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ykuncoro\Downloads\"/>
    </mc:Choice>
  </mc:AlternateContent>
  <xr:revisionPtr revIDLastSave="0" documentId="13_ncr:1_{04747111-FFE2-4B7D-BAB1-DD143F0D2990}" xr6:coauthVersionLast="47" xr6:coauthVersionMax="47" xr10:uidLastSave="{00000000-0000-0000-0000-000000000000}"/>
  <bookViews>
    <workbookView xWindow="-110" yWindow="-110" windowWidth="19420" windowHeight="10300" activeTab="2" xr2:uid="{EDC49C9B-8BAA-4AE1-9AE0-B3E95122DF55}"/>
  </bookViews>
  <sheets>
    <sheet name="Sheet1" sheetId="2" r:id="rId1"/>
    <sheet name="Rabu" sheetId="4" state="hidden" r:id="rId2"/>
    <sheet name="Kamis" sheetId="5" r:id="rId3"/>
  </sheets>
  <definedNames>
    <definedName name="_xlnm._FilterDatabase" localSheetId="2" hidden="1">Kamis!$A$1:$K$12816</definedName>
    <definedName name="_xlnm._FilterDatabase" localSheetId="1" hidden="1">Rabu!$A$1:$K$12918</definedName>
  </definedNames>
  <calcPr calcId="191029"/>
  <pivotCaches>
    <pivotCache cacheId="331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" i="2" l="1"/>
  <c r="O10" i="2"/>
  <c r="Q9" i="2"/>
  <c r="Q8" i="2"/>
  <c r="Q7" i="2"/>
  <c r="Q6" i="2"/>
  <c r="Q5" i="2"/>
  <c r="C16" i="2"/>
  <c r="C15" i="2"/>
  <c r="E15" i="2" s="1"/>
  <c r="C14" i="2"/>
  <c r="C13" i="2"/>
  <c r="E13" i="2" s="1"/>
  <c r="C12" i="2"/>
  <c r="E12" i="2" s="1"/>
  <c r="C11" i="2"/>
  <c r="E11" i="2" s="1"/>
  <c r="C10" i="2"/>
  <c r="E10" i="2" s="1"/>
  <c r="C9" i="2"/>
  <c r="C8" i="2"/>
  <c r="E8" i="2" s="1"/>
  <c r="C7" i="2"/>
  <c r="E7" i="2" s="1"/>
  <c r="C6" i="2"/>
  <c r="C5" i="2"/>
  <c r="E5" i="2" s="1"/>
  <c r="E14" i="2"/>
  <c r="G9" i="2"/>
  <c r="G8" i="2"/>
  <c r="F8" i="2"/>
  <c r="E6" i="2"/>
  <c r="D4" i="2"/>
  <c r="C4" i="2"/>
  <c r="F9" i="2" l="1"/>
  <c r="H9" i="2" s="1"/>
  <c r="E9" i="2"/>
  <c r="Q10" i="2"/>
</calcChain>
</file>

<file path=xl/sharedStrings.xml><?xml version="1.0" encoding="utf-8"?>
<sst xmlns="http://schemas.openxmlformats.org/spreadsheetml/2006/main" count="127936" uniqueCount="563">
  <si>
    <t>DC_NAME</t>
  </si>
  <si>
    <t>COMPANY</t>
  </si>
  <si>
    <t>SKU_BRAND_ALIAS</t>
  </si>
  <si>
    <t>PRICE_SEGMENT</t>
  </si>
  <si>
    <t>FLAVOUR</t>
  </si>
  <si>
    <t>YEAR_WEEK</t>
  </si>
  <si>
    <t>VOL_STICK</t>
  </si>
  <si>
    <t>STICK</t>
  </si>
  <si>
    <t>REVENUE</t>
  </si>
  <si>
    <t>STOCK_STICK</t>
  </si>
  <si>
    <t>RBP</t>
  </si>
  <si>
    <t>DC JAKARTA</t>
  </si>
  <si>
    <t>BENTOEL + BAT</t>
  </si>
  <si>
    <t>BENTOEL SJT SKT 12</t>
  </si>
  <si>
    <t>Low</t>
  </si>
  <si>
    <t>SKT</t>
  </si>
  <si>
    <t>BT-DUNHILL EVOQUE 16</t>
  </si>
  <si>
    <t>Medium</t>
  </si>
  <si>
    <t>LTLN</t>
  </si>
  <si>
    <t>BT-Dunhill Filter 16</t>
  </si>
  <si>
    <t>HIGH</t>
  </si>
  <si>
    <t>SKM FF</t>
  </si>
  <si>
    <t>BT-Dunhill Lgt 20</t>
  </si>
  <si>
    <t>PREMIUM</t>
  </si>
  <si>
    <t>WHITE</t>
  </si>
  <si>
    <t>BT-Dunhill Mild 20</t>
  </si>
  <si>
    <t>BT-DUNHILL MIXTURES HAND CRAFTED KRETEK 12</t>
  </si>
  <si>
    <t>BT-LUCKY STRIKE BERRY FREEZE 20</t>
  </si>
  <si>
    <t>White</t>
  </si>
  <si>
    <t>BT-Lucky Strike Lgt 20</t>
  </si>
  <si>
    <t>BT-Lucky Strike SPM 20</t>
  </si>
  <si>
    <t>Dunhill Filter 12</t>
  </si>
  <si>
    <t>Premium</t>
  </si>
  <si>
    <t>Dunhill Mld 16</t>
  </si>
  <si>
    <t>Lucky Strike Purple Boost 20</t>
  </si>
  <si>
    <t>OT-Dunhill SPM Lgt Mtl Imp 20</t>
  </si>
  <si>
    <t>DJARUM</t>
  </si>
  <si>
    <t>CIGARILLOS FIRST CLASS 6</t>
  </si>
  <si>
    <t>CIGAR</t>
  </si>
  <si>
    <t>DJ 76 Mangga 12</t>
  </si>
  <si>
    <t>DJ 76 Nanas SKT 12</t>
  </si>
  <si>
    <t>DJ-APEL ROYAL SKT 12</t>
  </si>
  <si>
    <t>DJ-Black Cappuccino Lgt 16</t>
  </si>
  <si>
    <t>DJ-COKLAT EXTRA MOCCA SKT 12</t>
  </si>
  <si>
    <t>DJ-Coklat Extra SKT 12</t>
  </si>
  <si>
    <t>DJ-Coklat SKT Sf 12</t>
  </si>
  <si>
    <t>DJ-D WRAPS SKT 12</t>
  </si>
  <si>
    <t>DJ-Envio Lgt 16</t>
  </si>
  <si>
    <t>DJ-Envio Watermelon 16</t>
  </si>
  <si>
    <t>LOW</t>
  </si>
  <si>
    <t>DJ-KIKAZ SKT 12</t>
  </si>
  <si>
    <t>DJ-LA Bold 16</t>
  </si>
  <si>
    <t>DJ-LA Bold 20</t>
  </si>
  <si>
    <t>DJ-LA ICE MANGO 16</t>
  </si>
  <si>
    <t>DJ-LA Ice Mtl 16</t>
  </si>
  <si>
    <t>DJ-LA Lights 16</t>
  </si>
  <si>
    <t>DJ-MATCHA SKT 12</t>
  </si>
  <si>
    <t>DJ-Mr. Brown SKMFF 12</t>
  </si>
  <si>
    <t>DJ-SUPER ESPRESSO GOLD SKT 12</t>
  </si>
  <si>
    <t>DJ-Super SKMFF 12</t>
  </si>
  <si>
    <t>DJ-Super SKMFF 16</t>
  </si>
  <si>
    <t>DJ-WRAPS SKT 12</t>
  </si>
  <si>
    <t>DJARUM 76 APEL SKT 12</t>
  </si>
  <si>
    <t>DJARUM 76 MANGGA ROYAL</t>
  </si>
  <si>
    <t>DJARUM COKLAT ELITE SKT 12</t>
  </si>
  <si>
    <t>DJARUM SUPER ESPRESSO SKT 12</t>
  </si>
  <si>
    <t>DJARUM SUPER FRESH COLA LTLN 16</t>
  </si>
  <si>
    <t>ENVIO JAMBU SKT 12</t>
  </si>
  <si>
    <t>Envio Kretek 12</t>
  </si>
  <si>
    <t>FORTE COOL MANGO WHITE 20</t>
  </si>
  <si>
    <t>LA Ice Purple 16</t>
  </si>
  <si>
    <t>OT-Forte 20</t>
  </si>
  <si>
    <t>OT-Forte Mtl 20</t>
  </si>
  <si>
    <t>ZIGA 12</t>
  </si>
  <si>
    <t>ZIGA TEH MANIS SKM HT 12</t>
  </si>
  <si>
    <t>GELORA DJAYA</t>
  </si>
  <si>
    <t>Diplomat Evo 16</t>
  </si>
  <si>
    <t>DIPLOMAT EVO BERRY SQUIZZ LTLN 16</t>
  </si>
  <si>
    <t>DIPLOMAT EVO LYCHEE SQUIZZ LTLN 16</t>
  </si>
  <si>
    <t>DIPLOMAT EVO MANGO SQUIZZ LTLN 16</t>
  </si>
  <si>
    <t>OT-Wismilak Lychee Tea 16</t>
  </si>
  <si>
    <t>GUDANG GARAM</t>
  </si>
  <si>
    <t>GG Merah 16</t>
  </si>
  <si>
    <t>GG-Deluxe 12</t>
  </si>
  <si>
    <t>GG-FIM SKMFF 12</t>
  </si>
  <si>
    <t>GG-Merah AS SKT 12</t>
  </si>
  <si>
    <t>GG-Mild Shiver 16</t>
  </si>
  <si>
    <t>GG-Signature Mild 16</t>
  </si>
  <si>
    <t>GG-Signature SKMFF12</t>
  </si>
  <si>
    <t>GG-Special Deluxe</t>
  </si>
  <si>
    <t>GG-Surya Coklat 12</t>
  </si>
  <si>
    <t>GG-Surya Exclusive SKMFF 16</t>
  </si>
  <si>
    <t>GG-Surya Merah SKMFF 16</t>
  </si>
  <si>
    <t>GG-Surya Pro Mild 16</t>
  </si>
  <si>
    <t>GG-Surya Pro SKMFF 16</t>
  </si>
  <si>
    <t>GG-Surya SKMFF 16</t>
  </si>
  <si>
    <t>HMS +PMI</t>
  </si>
  <si>
    <t>APB20</t>
  </si>
  <si>
    <t>AVL20</t>
  </si>
  <si>
    <t>AVM20</t>
  </si>
  <si>
    <t>AVR20</t>
  </si>
  <si>
    <t>DFR20</t>
  </si>
  <si>
    <t>DKM12</t>
  </si>
  <si>
    <t>DLE12</t>
  </si>
  <si>
    <t>DPP12</t>
  </si>
  <si>
    <t>DRE12</t>
  </si>
  <si>
    <t>DSB12</t>
  </si>
  <si>
    <t>DSB16</t>
  </si>
  <si>
    <t>DSE12</t>
  </si>
  <si>
    <t>High</t>
  </si>
  <si>
    <t>DSM12</t>
  </si>
  <si>
    <t>DSS12</t>
  </si>
  <si>
    <t>MBC12</t>
  </si>
  <si>
    <t>SPT</t>
  </si>
  <si>
    <t>MBL20</t>
  </si>
  <si>
    <t>MBR20</t>
  </si>
  <si>
    <t>MCS12</t>
  </si>
  <si>
    <t>MFB12</t>
  </si>
  <si>
    <t>MFB16</t>
  </si>
  <si>
    <t>MFB20</t>
  </si>
  <si>
    <t>MFM12</t>
  </si>
  <si>
    <t>MFM16</t>
  </si>
  <si>
    <t>MFM20</t>
  </si>
  <si>
    <t>MIB20</t>
  </si>
  <si>
    <t>MKC12</t>
  </si>
  <si>
    <t>MKT12</t>
  </si>
  <si>
    <t>MLA16</t>
  </si>
  <si>
    <t>MLD12</t>
  </si>
  <si>
    <t>MLD16</t>
  </si>
  <si>
    <t>MRL16</t>
  </si>
  <si>
    <t>MSL20</t>
  </si>
  <si>
    <t>MSR20</t>
  </si>
  <si>
    <t>MST20</t>
  </si>
  <si>
    <t>MTB16</t>
  </si>
  <si>
    <t>MTR16</t>
  </si>
  <si>
    <t>MVT16</t>
  </si>
  <si>
    <t>SAH12</t>
  </si>
  <si>
    <t>SAI12</t>
  </si>
  <si>
    <t>SAL12</t>
  </si>
  <si>
    <t>SLE12</t>
  </si>
  <si>
    <t>SLP12</t>
  </si>
  <si>
    <t>SPS12</t>
  </si>
  <si>
    <t>TNT20</t>
  </si>
  <si>
    <t>TPR16</t>
  </si>
  <si>
    <t>TPT16</t>
  </si>
  <si>
    <t>TWI20</t>
  </si>
  <si>
    <t>TWP16</t>
  </si>
  <si>
    <t>TWR12</t>
  </si>
  <si>
    <t>TWR16</t>
  </si>
  <si>
    <t>TWY16</t>
  </si>
  <si>
    <t>HMS +PMI BLENDS</t>
  </si>
  <si>
    <t>BLENDS BLOSSOM 20</t>
  </si>
  <si>
    <t>SFP</t>
  </si>
  <si>
    <t>BLENDS PURPLE 20</t>
  </si>
  <si>
    <t>BLENDS RICH 20</t>
  </si>
  <si>
    <t>BLENDS SUMMER 20</t>
  </si>
  <si>
    <t>BLENDS TROPICAL 20</t>
  </si>
  <si>
    <t>BLENDS WARM 20</t>
  </si>
  <si>
    <t>HMS +PMI IQOS</t>
  </si>
  <si>
    <t>IQOS ILUMA ONE GREY</t>
  </si>
  <si>
    <t>DEVICE</t>
  </si>
  <si>
    <t>HMS +PMI TEREA</t>
  </si>
  <si>
    <t>AUBURN</t>
  </si>
  <si>
    <t>BERRINE</t>
  </si>
  <si>
    <t>BLACK GREEN</t>
  </si>
  <si>
    <t>BLACK RUBY</t>
  </si>
  <si>
    <t>BLUE</t>
  </si>
  <si>
    <t>GOLDEN</t>
  </si>
  <si>
    <t>MULINT</t>
  </si>
  <si>
    <t>OASIS PEARL</t>
  </si>
  <si>
    <t>PERINT PEARL</t>
  </si>
  <si>
    <t>PURPLE WAVE</t>
  </si>
  <si>
    <t>RIVIERA PEARL</t>
  </si>
  <si>
    <t>SIENNA</t>
  </si>
  <si>
    <t>SUN PEARL</t>
  </si>
  <si>
    <t>YUGEN</t>
  </si>
  <si>
    <t>HMS +PMI VEEV</t>
  </si>
  <si>
    <t>VKG01</t>
  </si>
  <si>
    <t>VOA32</t>
  </si>
  <si>
    <t>SOUR APPLE</t>
  </si>
  <si>
    <t>VOA41</t>
  </si>
  <si>
    <t>VOB32</t>
  </si>
  <si>
    <t>BLUEBERRY</t>
  </si>
  <si>
    <t>VOB41</t>
  </si>
  <si>
    <t>VOG32</t>
  </si>
  <si>
    <t>GRAPE</t>
  </si>
  <si>
    <t>VOG41</t>
  </si>
  <si>
    <t>VOH32</t>
  </si>
  <si>
    <t>CHERRY</t>
  </si>
  <si>
    <t>VOI32</t>
  </si>
  <si>
    <t>LATTE TEA</t>
  </si>
  <si>
    <t>VOM31</t>
  </si>
  <si>
    <t>MANGO</t>
  </si>
  <si>
    <t>VOM32</t>
  </si>
  <si>
    <t>VOR31</t>
  </si>
  <si>
    <t>RED MELON</t>
  </si>
  <si>
    <t>VOR32</t>
  </si>
  <si>
    <t>VOS32</t>
  </si>
  <si>
    <t>STRAWBERRY</t>
  </si>
  <si>
    <t>VOT32</t>
  </si>
  <si>
    <t>LEMON TEA</t>
  </si>
  <si>
    <t>VOV31</t>
  </si>
  <si>
    <t>STRAWBERY CLOVE</t>
  </si>
  <si>
    <t>VUA12</t>
  </si>
  <si>
    <t>SOURAPPLE</t>
  </si>
  <si>
    <t>VUB12</t>
  </si>
  <si>
    <t>BLUE RASPBERRY</t>
  </si>
  <si>
    <t>VUC12</t>
  </si>
  <si>
    <t>VUG12</t>
  </si>
  <si>
    <t>VUH22</t>
  </si>
  <si>
    <t>VUL12</t>
  </si>
  <si>
    <t>VUM12</t>
  </si>
  <si>
    <t>VUR12</t>
  </si>
  <si>
    <t>VUS12</t>
  </si>
  <si>
    <t>HMS +PMI ZYN</t>
  </si>
  <si>
    <t>ZSA15</t>
  </si>
  <si>
    <t>APPLE MINT</t>
  </si>
  <si>
    <t>ZSB15</t>
  </si>
  <si>
    <t>BLACK CHERRY</t>
  </si>
  <si>
    <t>ZSE15</t>
  </si>
  <si>
    <t>ESPRESSINO</t>
  </si>
  <si>
    <t>ZSS15</t>
  </si>
  <si>
    <t>SPEARMINT</t>
  </si>
  <si>
    <t>JTI</t>
  </si>
  <si>
    <t>Camel Activate Menthol SPM 20</t>
  </si>
  <si>
    <t>Camel Activate Purple 12</t>
  </si>
  <si>
    <t>Camel Activate Purple 16</t>
  </si>
  <si>
    <t>Camel Filter Yellow '20 S</t>
  </si>
  <si>
    <t>Camel Filter Yellow New 20</t>
  </si>
  <si>
    <t>CAMEL ICE LIME 16</t>
  </si>
  <si>
    <t>CAMEL ICE RED 16</t>
  </si>
  <si>
    <t>CAMEL KRETEK SKT 12</t>
  </si>
  <si>
    <t>Camel Mild Blue 16</t>
  </si>
  <si>
    <t>Camel Option Yellow 12</t>
  </si>
  <si>
    <t>OT-Camel SPM Lgt Imp 20</t>
  </si>
  <si>
    <t>OT-Camel SPM Lgt Imp New 20</t>
  </si>
  <si>
    <t>OT-Camel SPM Mtl Imp 20</t>
  </si>
  <si>
    <t>KT&amp;G</t>
  </si>
  <si>
    <t>CLIMAX CLICK ICY LTLN 20</t>
  </si>
  <si>
    <t>CLIMAX CLICK MANGO LTLN 20</t>
  </si>
  <si>
    <t>CLIMAX CLICK MIX LTLN 20</t>
  </si>
  <si>
    <t>Esse Berry Pop 12</t>
  </si>
  <si>
    <t>ESSE Change Applemint 16</t>
  </si>
  <si>
    <t>Esse Change Double 20</t>
  </si>
  <si>
    <t>ESSE Change Juicy 16</t>
  </si>
  <si>
    <t>Esse Double Pop 16</t>
  </si>
  <si>
    <t>Esse Himalaya White 20</t>
  </si>
  <si>
    <t>ESSE Punch POP 16</t>
  </si>
  <si>
    <t>JUARA APEL 12</t>
  </si>
  <si>
    <t>JUARA BERRY 12</t>
  </si>
  <si>
    <t>JUARA BERRY CLICK 12</t>
  </si>
  <si>
    <t>JUARA GREEN GRAPE CLICK 12</t>
  </si>
  <si>
    <t>Juara Jambu 12</t>
  </si>
  <si>
    <t>JUARA PISANG 12</t>
  </si>
  <si>
    <t>JUARA TEH MANIS 12</t>
  </si>
  <si>
    <t>KT&amp;G-ESSE CHANGE BLUE 20</t>
  </si>
  <si>
    <t>KT&amp;G-ESSE CHANGE JUICE 20</t>
  </si>
  <si>
    <t>OT-Esse Berry Pop 16</t>
  </si>
  <si>
    <t>OT-Esse Change 20</t>
  </si>
  <si>
    <t>OT-Esse Change Grape 20</t>
  </si>
  <si>
    <t>OT-Esse Golden Leaf SPM Slim Imp 20</t>
  </si>
  <si>
    <t>OT-Esse SPM Lgt Imp 20</t>
  </si>
  <si>
    <t>OT-Win Click Berry 20</t>
  </si>
  <si>
    <t>WIN BERRY SKT 12</t>
  </si>
  <si>
    <t>Win Bold 20</t>
  </si>
  <si>
    <t>WIN FILTER 20</t>
  </si>
  <si>
    <t>WIN NANGKA SKT 12</t>
  </si>
  <si>
    <t>Nojorono</t>
  </si>
  <si>
    <t>CLAS MILD LATTE DUO LTLN 16</t>
  </si>
  <si>
    <t>CLAS MILD PURPLE DUO LTLN 12</t>
  </si>
  <si>
    <t>CLAS MILD PURPLE DUO LTLN 16</t>
  </si>
  <si>
    <t>NO-Clas Mild 16</t>
  </si>
  <si>
    <t>OT-Aroma Mile 16</t>
  </si>
  <si>
    <t>OT-Aroma Slim Kretek 16</t>
  </si>
  <si>
    <t>Others</t>
  </si>
  <si>
    <t>117 MANGGA SKT 12</t>
  </si>
  <si>
    <t>DJAVA SKT 12</t>
  </si>
  <si>
    <t>DJAVA TRADISIONAL SKT 12</t>
  </si>
  <si>
    <t>DJIT SAM KIOE 739  SKT 12</t>
  </si>
  <si>
    <t>HS FILTER 16</t>
  </si>
  <si>
    <t>HS FRESH MINT CLICK SKM LOW TAR 20</t>
  </si>
  <si>
    <t>HS KRETEK 12</t>
  </si>
  <si>
    <t>HS MANGO ICE SKM LOW TAR 16</t>
  </si>
  <si>
    <t>HS MENTHOL SLIM SKM LOW TAR 20</t>
  </si>
  <si>
    <t>HS ORIGINAL SKM LOW TAR 16</t>
  </si>
  <si>
    <t>HS ORIGINAL SLIM SKM LOW TAR 20</t>
  </si>
  <si>
    <t>HS PURPLE CLICK 20</t>
  </si>
  <si>
    <t>KAPAL SAKTI  SKT 12</t>
  </si>
  <si>
    <t>KAPAL SAKTI BLACK EDITION SKT 12</t>
  </si>
  <si>
    <t>KING DJAVA SKT 12</t>
  </si>
  <si>
    <t>LAKON  SKT 12</t>
  </si>
  <si>
    <t>MAKNA SKT 16</t>
  </si>
  <si>
    <t>OCHA GUAVA SKT 12</t>
  </si>
  <si>
    <t>POETRI MANGGA SKT 12</t>
  </si>
  <si>
    <t>POETRI SKT 12</t>
  </si>
  <si>
    <t>VICTORY TEH MANIS SKT 12</t>
  </si>
  <si>
    <t>RELX</t>
  </si>
  <si>
    <t>RELX BUBBLEMON 600 PODS ALOE GRAPE</t>
  </si>
  <si>
    <t>ALOE GRAPE</t>
  </si>
  <si>
    <t>RELX DEVICE KIT ESSENTIAL 2</t>
  </si>
  <si>
    <t>KIT</t>
  </si>
  <si>
    <t>RELX DISPOSABLE PODS LYCHEE BURST</t>
  </si>
  <si>
    <t>LYCHEE BURST</t>
  </si>
  <si>
    <t>RELX DISPOSABLE PODS TRIPLE MANGO</t>
  </si>
  <si>
    <t>TRIPLE MANGO</t>
  </si>
  <si>
    <t>RELX DISPOSABLE PODS VERY BERRY</t>
  </si>
  <si>
    <t>VERY BERRY</t>
  </si>
  <si>
    <t>RELX DISPOSABLE PODS WATERMELON CHIL</t>
  </si>
  <si>
    <t>WATERMELON CHIL</t>
  </si>
  <si>
    <t>RELX POD PRO 2 600 PODS HIBISCUS ICETEA</t>
  </si>
  <si>
    <t>HIBISCUS ICETEA</t>
  </si>
  <si>
    <t>RELX POD PRO 2 600 PODS HONEYDEW MELON</t>
  </si>
  <si>
    <t>HONEYDEW MELON</t>
  </si>
  <si>
    <t>RELX POD PRO 2 600 PODS ICE TEA</t>
  </si>
  <si>
    <t>ICE TEA</t>
  </si>
  <si>
    <t>RELX POD PRO 2 600 PODS JASMINE MILK TEA</t>
  </si>
  <si>
    <t>JASMINE MLK TEA</t>
  </si>
  <si>
    <t>RELX POD PRO 2 600 PODS MENTHOL XTRA</t>
  </si>
  <si>
    <t>MENTHOL XTRA</t>
  </si>
  <si>
    <t>RELX POD PRO 2 600 PODS PINEAPLE DELIGHT</t>
  </si>
  <si>
    <t>PINEAPLE DELIGH</t>
  </si>
  <si>
    <t>RELX POD PRO 2 600 PODS STRAWBERRY BURST</t>
  </si>
  <si>
    <t>STRAWBERRY BURST</t>
  </si>
  <si>
    <t>RELX POD PRO 2 600 PODS WATERMELON ICE</t>
  </si>
  <si>
    <t>WATERMELON ICE</t>
  </si>
  <si>
    <t>VUSE</t>
  </si>
  <si>
    <t>VUSE GO 700 DISPO BLUEBERRY ICE</t>
  </si>
  <si>
    <t>BLUEBERRY ICE</t>
  </si>
  <si>
    <t>VUSE GO 700 DISPO GRAPE ICE</t>
  </si>
  <si>
    <t>GRAPE ICE</t>
  </si>
  <si>
    <t>VUSE GO 700 DISPO MANGO ICE</t>
  </si>
  <si>
    <t>MANGO ICE</t>
  </si>
  <si>
    <t>VUSE GO 700 DISPO MINT ICE</t>
  </si>
  <si>
    <t>MINT ICE</t>
  </si>
  <si>
    <t>VUSE GO RELOAD DEVICE KIT</t>
  </si>
  <si>
    <t>VUSE POD EKSTRA INTENS 1000 PODS BLUEBERRY ICE</t>
  </si>
  <si>
    <t>VUSE POD EKSTRA INTENS 1000 PODS MANGO ICE</t>
  </si>
  <si>
    <t>VUSE POD EKSTRA INTENS 1000 PODS MINT ICE</t>
  </si>
  <si>
    <t>DC JEMBER</t>
  </si>
  <si>
    <t>DJ-76 SKT 12</t>
  </si>
  <si>
    <t>DJ-Black Lgt 16</t>
  </si>
  <si>
    <t>DJ-Geo Kretek 12</t>
  </si>
  <si>
    <t>DJ-Geo Mild 16</t>
  </si>
  <si>
    <t>DJ-LA Bold 12</t>
  </si>
  <si>
    <t>DJ-Raptor</t>
  </si>
  <si>
    <t>DJ-WARUNG KOPI JAMBU SKT 12</t>
  </si>
  <si>
    <t>DJARUM 76 KURMA ROYAL SKT 12</t>
  </si>
  <si>
    <t>OT-Chief 12</t>
  </si>
  <si>
    <t>DIPLOMAT MILD BERRY SPARK 16</t>
  </si>
  <si>
    <t>OT-Diplomat Mild 16</t>
  </si>
  <si>
    <t>OT-Wismilak Diplomat SKMFF 12</t>
  </si>
  <si>
    <t>GG Patra 12</t>
  </si>
  <si>
    <t>GG-Halim SPM Sf 20</t>
  </si>
  <si>
    <t>GG-Merah KS SKT 12</t>
  </si>
  <si>
    <t>GG-Surya SKMFF 12</t>
  </si>
  <si>
    <t>SGO12</t>
  </si>
  <si>
    <t>Gajah Baru INTERNATIONAL SKM HT12</t>
  </si>
  <si>
    <t>OT-A Satu Kretek 16</t>
  </si>
  <si>
    <t>OT-GALANG BARU SKM FF 16</t>
  </si>
  <si>
    <t>OT-RED UV 16</t>
  </si>
  <si>
    <t>OT-Sukun Executive 12</t>
  </si>
  <si>
    <t>OT-Sukun Executive 16</t>
  </si>
  <si>
    <t>OT-Sukun Special SKT 12</t>
  </si>
  <si>
    <t>OT-Toppas Filter 16</t>
  </si>
  <si>
    <t>R TIGA CROWN BERRY SKT 12</t>
  </si>
  <si>
    <t>R TIGA CROWN LTLN 12</t>
  </si>
  <si>
    <t>ULTIMO SKM FF 12</t>
  </si>
  <si>
    <t>DC LAMPUNG</t>
  </si>
  <si>
    <t>BULL 20</t>
  </si>
  <si>
    <t>DJ-Black Ice Tea 12</t>
  </si>
  <si>
    <t>DJ-Chief SKM FF 12</t>
  </si>
  <si>
    <t>DJ-Comet SKM FF 20</t>
  </si>
  <si>
    <t>DJ-Hits Mild 16</t>
  </si>
  <si>
    <t>DJ-Istimewa SKT 12</t>
  </si>
  <si>
    <t>DJ-Sergio 20</t>
  </si>
  <si>
    <t>DJARUM PREMIO SKT 12</t>
  </si>
  <si>
    <t>Insta Watermelon 16</t>
  </si>
  <si>
    <t>MUSTANG COFFEE CREAM SKM FF 12</t>
  </si>
  <si>
    <t>RAZOR KRETEK 16</t>
  </si>
  <si>
    <t>OT-Wismilak Diplomat SKMFF 12 Lmtd</t>
  </si>
  <si>
    <t>GG-Djaja SKT Hd 12</t>
  </si>
  <si>
    <t>GG-Sriwedari 12</t>
  </si>
  <si>
    <t>GG-Surya Pro Mild Xtra 16</t>
  </si>
  <si>
    <t>GG-Surya Pro Xtra 16</t>
  </si>
  <si>
    <t>GLP16</t>
  </si>
  <si>
    <t>NO-CLAS MILD LTLN 16</t>
  </si>
  <si>
    <t>SEN SKT 12</t>
  </si>
  <si>
    <t>DC MEDAN</t>
  </si>
  <si>
    <t>BT-CLU13 16</t>
  </si>
  <si>
    <t>BT-COMMODORE WHITE 20</t>
  </si>
  <si>
    <t>DJ-Ten Mild 16</t>
  </si>
  <si>
    <t>DONGAN FILTER 12</t>
  </si>
  <si>
    <t>OT-Union Filter 20</t>
  </si>
  <si>
    <t>DC YOGYA</t>
  </si>
  <si>
    <t>DIO JAMBU 12</t>
  </si>
  <si>
    <t>DJ-King 12</t>
  </si>
  <si>
    <t>DJ-LA Lights Mtl 16</t>
  </si>
  <si>
    <t>DJ-Super Mild 20</t>
  </si>
  <si>
    <t>DJ-Super Mild Black 12</t>
  </si>
  <si>
    <t>DJ-TENOR TEH MANIS SKT 12</t>
  </si>
  <si>
    <t>SENIOR 12</t>
  </si>
  <si>
    <t>Tenor SKT 12</t>
  </si>
  <si>
    <t>Tuton 12</t>
  </si>
  <si>
    <t>Viper Filter Red 16</t>
  </si>
  <si>
    <t>API16</t>
  </si>
  <si>
    <t>WIN CLICK ICE MANGO 12</t>
  </si>
  <si>
    <t>WIN CLICK JUICY 12</t>
  </si>
  <si>
    <t>WIN HIJAU SKT 12</t>
  </si>
  <si>
    <t>Aroma Filter Bold12'S</t>
  </si>
  <si>
    <t>DC MALANG</t>
  </si>
  <si>
    <t>DJ-SLIC SKT 12</t>
  </si>
  <si>
    <t>GG-Gerendel MILD 12</t>
  </si>
  <si>
    <t>GG-Gerendel MILD 16</t>
  </si>
  <si>
    <t>GG-Gerendel SKMFF 12</t>
  </si>
  <si>
    <t>WIN TEH MANIS SKT 12</t>
  </si>
  <si>
    <t>OT-GALANG BARU SKM FF 12</t>
  </si>
  <si>
    <t>DC UKANIK</t>
  </si>
  <si>
    <t>ON BOLD 20</t>
  </si>
  <si>
    <t>DC BANDUNG NEW</t>
  </si>
  <si>
    <t>MAGNUM MAX 20</t>
  </si>
  <si>
    <t>BHU12</t>
  </si>
  <si>
    <t>DFB20</t>
  </si>
  <si>
    <t>Juara Mangga 12</t>
  </si>
  <si>
    <t>JAZY POPPIN PURPLE LTLN 16</t>
  </si>
  <si>
    <t>NO-Jazy Bold 20</t>
  </si>
  <si>
    <t>NESLITE 20</t>
  </si>
  <si>
    <t>DC CIREBON</t>
  </si>
  <si>
    <t>Scorpion 20</t>
  </si>
  <si>
    <t>DC PALEMBANG</t>
  </si>
  <si>
    <t>DJ-Access Mild 16</t>
  </si>
  <si>
    <t>DJ-In Mild 16</t>
  </si>
  <si>
    <t>IN MILD APPLE MINT 16</t>
  </si>
  <si>
    <t>Vigor 16</t>
  </si>
  <si>
    <t>BEAT SKT 12</t>
  </si>
  <si>
    <t>Gajah Baru SKM HT16</t>
  </si>
  <si>
    <t>DC MAKASAR</t>
  </si>
  <si>
    <t>Bentoel + BAT</t>
  </si>
  <si>
    <t>BT-Uno Mild 16</t>
  </si>
  <si>
    <t>DJ-Razor SKT 16</t>
  </si>
  <si>
    <t>DJ-Urban Mild16</t>
  </si>
  <si>
    <t>DJ-Urban Watermelon 16</t>
  </si>
  <si>
    <t>DJ-WARUNG KOPI JAMBU SKT 16</t>
  </si>
  <si>
    <t>SERGIO KRETEK</t>
  </si>
  <si>
    <t>Troy Kretek Filter 20</t>
  </si>
  <si>
    <t>NAB20</t>
  </si>
  <si>
    <t>NAG20</t>
  </si>
  <si>
    <t>NAT20</t>
  </si>
  <si>
    <t>DC TANGERANG 2</t>
  </si>
  <si>
    <t>DC BALI</t>
  </si>
  <si>
    <t>BT-Country Light SPM 20</t>
  </si>
  <si>
    <t>BT-Country New SPM 20</t>
  </si>
  <si>
    <t>BULLS REGULAR SKT 12</t>
  </si>
  <si>
    <t>In Mild Mtl 16</t>
  </si>
  <si>
    <t>OT-Bohem SPM Imp 20</t>
  </si>
  <si>
    <t>A SATU FILTER 20</t>
  </si>
  <si>
    <t>KAPAL SAKTI SKT 16</t>
  </si>
  <si>
    <t>KAZAAS SKT 16</t>
  </si>
  <si>
    <t>OT-Moden Putih 20</t>
  </si>
  <si>
    <t>RIDDLE SKT 16</t>
  </si>
  <si>
    <t>QIK</t>
  </si>
  <si>
    <t>Qik Bluerbery Mint</t>
  </si>
  <si>
    <t>BLUEBERRY MINT</t>
  </si>
  <si>
    <t>Qik Sweet Mango</t>
  </si>
  <si>
    <t>SWEET MANGO</t>
  </si>
  <si>
    <t>TIGERSNUS</t>
  </si>
  <si>
    <t>Tigersnus Zero Glacial Mint</t>
  </si>
  <si>
    <t>GLACIAL MINT</t>
  </si>
  <si>
    <t>Tigersnus Zero Nordic Frost</t>
  </si>
  <si>
    <t>NORDIC FROST</t>
  </si>
  <si>
    <t>VUSE GO 700 DISPO STRAWBERRY ICE</t>
  </si>
  <si>
    <t>STRAWBERRY ICE</t>
  </si>
  <si>
    <t>DC PEKAN BARU</t>
  </si>
  <si>
    <t>ON LINE 16</t>
  </si>
  <si>
    <t>ON LINE BOLD 16</t>
  </si>
  <si>
    <t>DC PURWAKARTA</t>
  </si>
  <si>
    <t>DC SEMARANG 2</t>
  </si>
  <si>
    <t>BT-Kansas SPM 20</t>
  </si>
  <si>
    <t>DJARUM HITZ KRETEK TEH MANIS 12</t>
  </si>
  <si>
    <t>SENIOR 12'S</t>
  </si>
  <si>
    <t>SENIOR CAFFE LATTE SKM FF 12</t>
  </si>
  <si>
    <t>OT-DIPLOMAT MILD BERRY SPARK 16</t>
  </si>
  <si>
    <t>DC BANJARMASIN</t>
  </si>
  <si>
    <t>Crystal Filter 16</t>
  </si>
  <si>
    <t>DJ-76 SKT 16</t>
  </si>
  <si>
    <t>OT-Diplomat Mild Mentol 16</t>
  </si>
  <si>
    <t>RED BOLD SKM FF 20</t>
  </si>
  <si>
    <t>DC BEKASI</t>
  </si>
  <si>
    <t>DC PARUNG</t>
  </si>
  <si>
    <t>DC SENTUL</t>
  </si>
  <si>
    <t>DC BATAM</t>
  </si>
  <si>
    <t>DJARUM INSTA 16'S</t>
  </si>
  <si>
    <t>DC BOGOR 2</t>
  </si>
  <si>
    <t>DC JAKARTA 2</t>
  </si>
  <si>
    <t>GG-GG Mild 16</t>
  </si>
  <si>
    <t>DC JAMBI</t>
  </si>
  <si>
    <t>NO-Clas Mild 12</t>
  </si>
  <si>
    <t>DC LOMBOK</t>
  </si>
  <si>
    <t>NO-CLAS MAXX LTLN 16</t>
  </si>
  <si>
    <t>DC JOMBANG</t>
  </si>
  <si>
    <t>Djarum Kretek 76 Madu Hitam 12</t>
  </si>
  <si>
    <t>OT-ANDALAN 16</t>
  </si>
  <si>
    <t>OT-ANDALAN BARU SKM FF 12</t>
  </si>
  <si>
    <t>DC KENDARI</t>
  </si>
  <si>
    <t>NO-Jazy Bold 16</t>
  </si>
  <si>
    <t>DC KLATEN</t>
  </si>
  <si>
    <t>DC LEBAK</t>
  </si>
  <si>
    <t>DC AMBON</t>
  </si>
  <si>
    <t>Chief Filter SKM HT 12</t>
  </si>
  <si>
    <t>DJ-Glory</t>
  </si>
  <si>
    <t>NAW20</t>
  </si>
  <si>
    <t>DC BENGKULU</t>
  </si>
  <si>
    <t>DC TERNATE</t>
  </si>
  <si>
    <t>DJ Warung Kopi SKT 12</t>
  </si>
  <si>
    <t>DC PALOPO</t>
  </si>
  <si>
    <t>DC NIAS</t>
  </si>
  <si>
    <t>DC Tanjung Pinang</t>
  </si>
  <si>
    <t>DC BIMA</t>
  </si>
  <si>
    <t>Dc Sorong</t>
  </si>
  <si>
    <t>DC Kupang</t>
  </si>
  <si>
    <t>DC BERAU</t>
  </si>
  <si>
    <t>OT-PENSIL MAS MILD 16</t>
  </si>
  <si>
    <t>OT-PENSIL MAS SKMFF 16</t>
  </si>
  <si>
    <t>DC Tarakan</t>
  </si>
  <si>
    <t>DC MANADO 2</t>
  </si>
  <si>
    <t>DC PONTIANAK 2</t>
  </si>
  <si>
    <t>DJ-LA Lights 12</t>
  </si>
  <si>
    <t>OT-Win Mild 16</t>
  </si>
  <si>
    <t>CAKRA PRIMA HIJAU 12</t>
  </si>
  <si>
    <t>DC STABAT</t>
  </si>
  <si>
    <t>DC ACEH 2</t>
  </si>
  <si>
    <t>PNK12</t>
  </si>
  <si>
    <t>DC BANGKA</t>
  </si>
  <si>
    <t>DC JOMBANG 2</t>
  </si>
  <si>
    <t>OT-SPACE KRETEK 12</t>
  </si>
  <si>
    <t>OT-SUPERNOVA KRETEK 12</t>
  </si>
  <si>
    <t>DC JAYAPURA</t>
  </si>
  <si>
    <t>DC ENDE</t>
  </si>
  <si>
    <t>DC SUMBA</t>
  </si>
  <si>
    <t>DC MANOKWARI</t>
  </si>
  <si>
    <t>DC MERAUKE</t>
  </si>
  <si>
    <t>DC BALI (SUPPLY)</t>
  </si>
  <si>
    <t>DC BANDUNG 2</t>
  </si>
  <si>
    <t>DC SAMARINDA BARU</t>
  </si>
  <si>
    <t>DC SUKABUMI (SUPPLY)</t>
  </si>
  <si>
    <t>DC SIDOARJO</t>
  </si>
  <si>
    <t>DC GRESIK</t>
  </si>
  <si>
    <t>DC PURWOKERTO (SUPPLY)</t>
  </si>
  <si>
    <t>DC PONTIANAK ADM (SUPPLY)</t>
  </si>
  <si>
    <t>DC BANJARMASIN ADM (SUPPLY)</t>
  </si>
  <si>
    <t>DC BANDAR LAMPUNG ADM (SUPPLY)</t>
  </si>
  <si>
    <t>DC GORONTALO (SUPPLY)</t>
  </si>
  <si>
    <t>DC SEMARANG</t>
  </si>
  <si>
    <t>OT-WISMILAK SATYA 16</t>
  </si>
  <si>
    <t>Grand Total</t>
  </si>
  <si>
    <t>Sum of VOL_STICK</t>
  </si>
  <si>
    <t>Total</t>
  </si>
  <si>
    <t>Variant</t>
  </si>
  <si>
    <t>Scansales</t>
  </si>
  <si>
    <t>IDM Connect</t>
  </si>
  <si>
    <t>Esse Change Double Pineapple 20</t>
  </si>
  <si>
    <t>GG Merah New 12</t>
  </si>
  <si>
    <t>HS Purple Ice 16</t>
  </si>
  <si>
    <t>Vigor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</si>
</sst>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pivotButton="1"/>
    <xf numFmtId="0" fontId="16" fillId="33" borderId="10" xfId="0" applyFont="1" applyFill="1" applyBorder="1"/>
    <xf numFmtId="0" fontId="16" fillId="33" borderId="11" xfId="0" applyFont="1" applyFill="1" applyBorder="1"/>
    <xf numFmtId="0" fontId="16" fillId="0" borderId="0" xfId="0" applyFont="1" applyAlignment="1">
      <alignment horizontal="right"/>
    </xf>
    <xf numFmtId="2" fontId="16" fillId="0" borderId="0" xfId="0" applyNumberFormat="1" applyFont="1"/>
    <xf numFmtId="2" fontId="0" fillId="0" borderId="0" xfId="0" applyNumberFormat="1"/>
    <xf numFmtId="3" fontId="0" fillId="0" borderId="0" xfId="0" applyNumberFormat="1"/>
    <xf numFmtId="0" fontId="16" fillId="33" borderId="10" xfId="0" applyFont="1" applyFill="1" applyBorder="1" applyAlignment="1">
      <alignment horizontal="right"/>
    </xf>
    <xf numFmtId="3" fontId="16" fillId="33" borderId="11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color rgb="FF9C0006"/>
      </font>
    </dxf>
    <dxf>
      <font>
        <color theme="7" tint="-0.24994659260841701"/>
      </font>
    </dxf>
    <dxf>
      <font>
        <color rgb="FF9C0006"/>
      </font>
    </dxf>
    <dxf>
      <font>
        <color theme="7" tint="-0.24994659260841701"/>
      </font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uncoro, Yudo (contracted)" refreshedDate="46233.389703356479" createdVersion="8" refreshedVersion="8" minRefreshableVersion="3" recordCount="12815" xr:uid="{DB9E69AD-85F1-470F-AD0C-D4E58FF9AF9C}">
  <cacheSource type="worksheet">
    <worksheetSource ref="A1:K12816" sheet="Kamis"/>
  </cacheSource>
  <cacheFields count="11">
    <cacheField name="DC_NAME" numFmtId="0">
      <sharedItems/>
    </cacheField>
    <cacheField name="COMPANY" numFmtId="0">
      <sharedItems count="18">
        <s v="BENTOEL + BAT"/>
        <s v="DJARUM"/>
        <s v="GELORA DJAYA"/>
        <s v="GUDANG GARAM"/>
        <s v="HMS +PMI"/>
        <s v="HMS +PMI BLENDS"/>
        <s v="HMS +PMI IQOS"/>
        <s v="HMS +PMI TEREA"/>
        <s v="HMS +PMI VEEV"/>
        <s v="HMS +PMI ZYN"/>
        <s v="JTI"/>
        <s v="KT&amp;G"/>
        <s v="Nojorono"/>
        <s v="Others"/>
        <s v="RELX"/>
        <s v="VUSE"/>
        <s v="QIK"/>
        <s v="TIGERSNUS"/>
      </sharedItems>
    </cacheField>
    <cacheField name="SKU_BRAND_ALIAS" numFmtId="0">
      <sharedItems/>
    </cacheField>
    <cacheField name="PRICE_SEGMENT" numFmtId="0">
      <sharedItems containsBlank="1"/>
    </cacheField>
    <cacheField name="FLAVOUR" numFmtId="0">
      <sharedItems/>
    </cacheField>
    <cacheField name="YEAR_WEEK" numFmtId="0">
      <sharedItems containsSemiMixedTypes="0" containsString="0" containsNumber="1" containsInteger="1" minValue="202630" maxValue="202630"/>
    </cacheField>
    <cacheField name="VOL_STICK" numFmtId="0">
      <sharedItems containsSemiMixedTypes="0" containsString="0" containsNumber="1" containsInteger="1" minValue="1" maxValue="661504"/>
    </cacheField>
    <cacheField name="STICK" numFmtId="0">
      <sharedItems containsSemiMixedTypes="0" containsString="0" containsNumber="1" containsInteger="1" minValue="1" maxValue="20"/>
    </cacheField>
    <cacheField name="REVENUE" numFmtId="0">
      <sharedItems containsSemiMixedTypes="0" containsString="0" containsNumber="1" containsInteger="1" minValue="8900" maxValue="1609508200"/>
    </cacheField>
    <cacheField name="STOCK_STICK" numFmtId="0">
      <sharedItems containsSemiMixedTypes="0" containsString="0" containsNumber="1" containsInteger="1" minValue="0" maxValue="6040160"/>
    </cacheField>
    <cacheField name="RBP" numFmtId="0">
      <sharedItems containsSemiMixedTypes="0" containsString="0" containsNumber="1" minValue="7600" maxValue="28565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815">
  <r>
    <s v="DC JAKARTA"/>
    <x v="0"/>
    <s v="BENTOEL SJT SKT 12"/>
    <s v="Low"/>
    <s v="SKT"/>
    <n v="202630"/>
    <n v="26928"/>
    <n v="12"/>
    <n v="24514500"/>
    <n v="176196"/>
    <n v="9607.0806599999996"/>
  </r>
  <r>
    <s v="DC JAKARTA"/>
    <x v="0"/>
    <s v="BT-DUNHILL EVOQUE 16"/>
    <s v="Medium"/>
    <s v="LTLN"/>
    <n v="202630"/>
    <n v="5904"/>
    <n v="16"/>
    <n v="13787400"/>
    <n v="17168"/>
    <n v="31814.663957000001"/>
  </r>
  <r>
    <s v="DC JAKARTA"/>
    <x v="0"/>
    <s v="BT-Dunhill Filter 16"/>
    <s v="HIGH"/>
    <s v="SKM FF"/>
    <n v="202630"/>
    <n v="32832"/>
    <n v="16"/>
    <n v="71280300"/>
    <n v="226976"/>
    <n v="29722.164229999998"/>
  </r>
  <r>
    <s v="DC JAKARTA"/>
    <x v="0"/>
    <s v="BT-Dunhill Lgt 20"/>
    <s v="PREMIUM"/>
    <s v="WHITE"/>
    <n v="202630"/>
    <n v="28340"/>
    <n v="20"/>
    <n v="48682400"/>
    <n v="143840"/>
    <n v="29502.096683"/>
  </r>
  <r>
    <s v="DC JAKARTA"/>
    <x v="0"/>
    <s v="BT-Dunhill Mild 20"/>
    <s v="PREMIUM"/>
    <s v="LTLN"/>
    <n v="202630"/>
    <n v="37660"/>
    <n v="20"/>
    <n v="82492500"/>
    <n v="242740"/>
    <n v="37606.210303"/>
  </r>
  <r>
    <s v="DC JAKARTA"/>
    <x v="0"/>
    <s v="BT-DUNHILL MIXTURES HAND CRAFTED KRETEK 12"/>
    <s v="Low"/>
    <s v="SKT"/>
    <n v="202630"/>
    <n v="3432"/>
    <n v="12"/>
    <n v="6907500"/>
    <n v="9972"/>
    <n v="21110.139859999999"/>
  </r>
  <r>
    <s v="DC JAKARTA"/>
    <x v="0"/>
    <s v="BT-LUCKY STRIKE BERRY FREEZE 20"/>
    <s v="Medium"/>
    <s v="WHITE"/>
    <n v="202630"/>
    <n v="14020"/>
    <n v="20"/>
    <n v="28091300"/>
    <n v="60400"/>
    <n v="33636.797431999999"/>
  </r>
  <r>
    <s v="DC JAKARTA"/>
    <x v="0"/>
    <s v="BT-Lucky Strike Lgt 20"/>
    <s v="HIGH"/>
    <s v="WHITE"/>
    <n v="202630"/>
    <n v="29080"/>
    <n v="20"/>
    <n v="56143800"/>
    <n v="186780"/>
    <n v="33053.566713"/>
  </r>
  <r>
    <s v="DC JAKARTA"/>
    <x v="0"/>
    <s v="BT-Lucky Strike SPM 20"/>
    <s v="HIGH"/>
    <s v="WHITE"/>
    <n v="202630"/>
    <n v="71660"/>
    <n v="20"/>
    <n v="135508900"/>
    <n v="613200"/>
    <n v="32226.041026999999"/>
  </r>
  <r>
    <s v="DC JAKARTA"/>
    <x v="0"/>
    <s v="Dunhill Filter 12"/>
    <s v="PREMIUM"/>
    <s v="SKM FF"/>
    <n v="202630"/>
    <n v="8700"/>
    <n v="12"/>
    <n v="18571700"/>
    <n v="41136"/>
    <n v="21805.339309999999"/>
  </r>
  <r>
    <s v="DC JAKARTA"/>
    <x v="0"/>
    <s v="Dunhill Mld 16"/>
    <s v="PREMIUM"/>
    <s v="LTLN"/>
    <n v="202630"/>
    <n v="21648"/>
    <n v="16"/>
    <n v="47015300"/>
    <n v="124864"/>
    <n v="29728.110126"/>
  </r>
  <r>
    <s v="DC JAKARTA"/>
    <x v="0"/>
    <s v="Lucky Strike Purple Boost 20"/>
    <s v="PREMIUM"/>
    <s v="WHITE"/>
    <n v="202630"/>
    <n v="14000"/>
    <n v="20"/>
    <n v="27143400"/>
    <n v="68080"/>
    <n v="32464.064286000001"/>
  </r>
  <r>
    <s v="DC JAKARTA"/>
    <x v="0"/>
    <s v="OT-Dunhill SPM Lgt Mtl Imp 20"/>
    <s v="PREMIUM"/>
    <s v="WHITE"/>
    <n v="202630"/>
    <n v="56220"/>
    <n v="20"/>
    <n v="96489300"/>
    <n v="456440"/>
    <n v="29590.800782999999"/>
  </r>
  <r>
    <s v="DC JAKARTA"/>
    <x v="1"/>
    <s v="CIGARILLOS FIRST CLASS 6"/>
    <s v="Medium"/>
    <s v="CIGAR"/>
    <n v="202630"/>
    <n v="4542"/>
    <n v="6"/>
    <n v="13647100"/>
    <n v="19848"/>
    <n v="15989.470277"/>
  </r>
  <r>
    <s v="DC JAKARTA"/>
    <x v="1"/>
    <s v="DJ 76 Mangga 12"/>
    <s v="Medium"/>
    <s v="SKT"/>
    <n v="202630"/>
    <n v="14556"/>
    <n v="12"/>
    <n v="20585100"/>
    <n v="98100"/>
    <n v="14565.049464"/>
  </r>
  <r>
    <s v="DC JAKARTA"/>
    <x v="1"/>
    <s v="DJ 76 Nanas SKT 12"/>
    <s v="Medium"/>
    <s v="SKT"/>
    <n v="202630"/>
    <n v="4092"/>
    <n v="12"/>
    <n v="5369900"/>
    <n v="17220"/>
    <n v="13698.809384"/>
  </r>
  <r>
    <s v="DC JAKARTA"/>
    <x v="1"/>
    <s v="DJ-APEL ROYAL SKT 12"/>
    <s v="Low"/>
    <s v="SKT"/>
    <n v="202630"/>
    <n v="31188"/>
    <n v="12"/>
    <n v="45007300"/>
    <n v="63288"/>
    <n v="15280.133127999999"/>
  </r>
  <r>
    <s v="DC JAKARTA"/>
    <x v="1"/>
    <s v="DJ-Black Cappuccino Lgt 16"/>
    <s v="HIGH"/>
    <s v="LTLN"/>
    <n v="202630"/>
    <n v="10176"/>
    <n v="16"/>
    <n v="24575400"/>
    <n v="49824"/>
    <n v="33793.606917999998"/>
  </r>
  <r>
    <s v="DC JAKARTA"/>
    <x v="1"/>
    <s v="DJ-COKLAT EXTRA MOCCA SKT 12"/>
    <s v="Medium"/>
    <s v="SKT"/>
    <n v="202630"/>
    <n v="6060"/>
    <n v="12"/>
    <n v="9422500"/>
    <n v="25836"/>
    <n v="16266.249505"/>
  </r>
  <r>
    <s v="DC JAKARTA"/>
    <x v="1"/>
    <s v="DJ-Coklat Extra SKT 12"/>
    <s v="Medium"/>
    <s v="SKT"/>
    <n v="202630"/>
    <n v="10428"/>
    <n v="12"/>
    <n v="15555000"/>
    <n v="64728"/>
    <n v="15470.769850000001"/>
  </r>
  <r>
    <s v="DC JAKARTA"/>
    <x v="1"/>
    <s v="DJ-Coklat SKT Sf 12"/>
    <s v="Medium"/>
    <s v="SKT"/>
    <n v="202630"/>
    <n v="45192"/>
    <n v="12"/>
    <n v="64897000"/>
    <n v="379440"/>
    <n v="16386.607275999999"/>
  </r>
  <r>
    <s v="DC JAKARTA"/>
    <x v="1"/>
    <s v="DJ-D WRAPS SKT 12"/>
    <s v="Low"/>
    <s v="SKT"/>
    <n v="202630"/>
    <n v="9936"/>
    <n v="12"/>
    <n v="12472000"/>
    <n v="52848"/>
    <n v="13473.342995000001"/>
  </r>
  <r>
    <s v="DC JAKARTA"/>
    <x v="1"/>
    <s v="DJ-Envio Lgt 16"/>
    <s v="Medium"/>
    <s v="LTLN"/>
    <n v="202630"/>
    <n v="14320"/>
    <n v="16"/>
    <n v="23960900"/>
    <n v="71296"/>
    <n v="23246.868156"/>
  </r>
  <r>
    <s v="DC JAKARTA"/>
    <x v="1"/>
    <s v="DJ-Envio Watermelon 16"/>
    <s v="Low"/>
    <s v="LTLN"/>
    <n v="202630"/>
    <n v="15920"/>
    <n v="16"/>
    <n v="26056100"/>
    <n v="82208"/>
    <n v="23215.638190999998"/>
  </r>
  <r>
    <s v="DC JAKARTA"/>
    <x v="1"/>
    <s v="DJ-KIKAZ SKT 12"/>
    <s v="Low"/>
    <s v="SKT"/>
    <n v="202630"/>
    <n v="7620"/>
    <n v="12"/>
    <n v="6500100"/>
    <n v="33540"/>
    <n v="8951.297638"/>
  </r>
  <r>
    <s v="DC JAKARTA"/>
    <x v="1"/>
    <s v="DJ-LA Bold 16"/>
    <s v="PREMIUM"/>
    <s v="SKM FF"/>
    <n v="202630"/>
    <n v="8912"/>
    <n v="16"/>
    <n v="17978000"/>
    <n v="42960"/>
    <n v="29347.315977999999"/>
  </r>
  <r>
    <s v="DC JAKARTA"/>
    <x v="1"/>
    <s v="DJ-LA Bold 20"/>
    <s v="HIGH"/>
    <s v="SKM FF"/>
    <n v="202630"/>
    <n v="33000"/>
    <n v="20"/>
    <n v="69819600"/>
    <n v="219620"/>
    <n v="37501.301211999998"/>
  </r>
  <r>
    <s v="DC JAKARTA"/>
    <x v="1"/>
    <s v="DJ-LA ICE MANGO 16"/>
    <s v="Medium"/>
    <s v="LTLN"/>
    <n v="202630"/>
    <n v="23328"/>
    <n v="16"/>
    <n v="55361200"/>
    <n v="138944"/>
    <n v="33819.045267000001"/>
  </r>
  <r>
    <s v="DC JAKARTA"/>
    <x v="1"/>
    <s v="DJ-LA Ice Mtl 16"/>
    <s v="HIGH"/>
    <s v="LTLN"/>
    <n v="202630"/>
    <n v="44416"/>
    <n v="16"/>
    <n v="107153700"/>
    <n v="355040"/>
    <n v="33828.197046000001"/>
  </r>
  <r>
    <s v="DC JAKARTA"/>
    <x v="1"/>
    <s v="DJ-LA Lights 16"/>
    <s v="HIGH"/>
    <s v="LTLN"/>
    <n v="202630"/>
    <n v="18640"/>
    <n v="16"/>
    <n v="44952800"/>
    <n v="86640"/>
    <n v="33846.344206000002"/>
  </r>
  <r>
    <s v="DC JAKARTA"/>
    <x v="1"/>
    <s v="DJ-MATCHA SKT 12"/>
    <s v="Low"/>
    <s v="SKT"/>
    <n v="202630"/>
    <n v="73248"/>
    <n v="12"/>
    <n v="103841000"/>
    <n v="199272"/>
    <n v="15290.169069"/>
  </r>
  <r>
    <s v="DC JAKARTA"/>
    <x v="1"/>
    <s v="DJ-Mr. Brown SKMFF 12"/>
    <s v="Medium"/>
    <s v="SKM FF"/>
    <n v="202630"/>
    <n v="9996"/>
    <n v="12"/>
    <n v="15031900"/>
    <n v="55080"/>
    <n v="15592.668667"/>
  </r>
  <r>
    <s v="DC JAKARTA"/>
    <x v="1"/>
    <s v="DJ-SUPER ESPRESSO GOLD SKT 12"/>
    <s v="PREMIUM"/>
    <s v="SKT"/>
    <n v="202630"/>
    <n v="4956"/>
    <n v="12"/>
    <n v="8511500"/>
    <n v="20376"/>
    <n v="17673.508474999999"/>
  </r>
  <r>
    <s v="DC JAKARTA"/>
    <x v="1"/>
    <s v="DJ-Super SKMFF 12"/>
    <s v="PREMIUM"/>
    <s v="SKM FF"/>
    <n v="202630"/>
    <n v="84864"/>
    <n v="12"/>
    <n v="178607000"/>
    <n v="811824"/>
    <n v="22930.981899999999"/>
  </r>
  <r>
    <s v="DC JAKARTA"/>
    <x v="1"/>
    <s v="DJ-Super SKMFF 16"/>
    <s v="PREMIUM"/>
    <s v="SKM FF"/>
    <n v="202630"/>
    <n v="14304"/>
    <n v="16"/>
    <n v="31385700"/>
    <n v="61776"/>
    <n v="30835.796420999999"/>
  </r>
  <r>
    <s v="DC JAKARTA"/>
    <x v="1"/>
    <s v="DJ-WRAPS SKT 12"/>
    <s v="Low"/>
    <s v="SKT"/>
    <n v="202630"/>
    <n v="13536"/>
    <n v="12"/>
    <n v="20375000"/>
    <n v="70512"/>
    <n v="16006.986702"/>
  </r>
  <r>
    <s v="DC JAKARTA"/>
    <x v="1"/>
    <s v="DJARUM 76 APEL SKT 12"/>
    <s v="Medium"/>
    <s v="SKT"/>
    <n v="202630"/>
    <n v="141132"/>
    <n v="12"/>
    <n v="194774600"/>
    <n v="1236648"/>
    <n v="14348.372246999999"/>
  </r>
  <r>
    <s v="DC JAKARTA"/>
    <x v="1"/>
    <s v="DJARUM 76 MANGGA ROYAL"/>
    <s v="Medium"/>
    <s v="SKT"/>
    <n v="202630"/>
    <n v="16200"/>
    <n v="12"/>
    <n v="22688000"/>
    <n v="103992"/>
    <n v="14580.863703999999"/>
  </r>
  <r>
    <s v="DC JAKARTA"/>
    <x v="1"/>
    <s v="DJARUM COKLAT ELITE SKT 12"/>
    <s v="Medium"/>
    <s v="SKT"/>
    <n v="202630"/>
    <n v="5892"/>
    <n v="12"/>
    <n v="9083500"/>
    <n v="28272"/>
    <n v="16381.327902000001"/>
  </r>
  <r>
    <s v="DC JAKARTA"/>
    <x v="1"/>
    <s v="DJARUM SUPER ESPRESSO SKT 12"/>
    <s v="Medium"/>
    <s v="SKT"/>
    <n v="202630"/>
    <n v="5556"/>
    <n v="12"/>
    <n v="8761300"/>
    <n v="23700"/>
    <n v="16279.207343"/>
  </r>
  <r>
    <s v="DC JAKARTA"/>
    <x v="1"/>
    <s v="DJARUM SUPER FRESH COLA LTLN 16"/>
    <s v="Medium"/>
    <s v="LTLN"/>
    <n v="202630"/>
    <n v="23680"/>
    <n v="16"/>
    <n v="49960000"/>
    <n v="129232"/>
    <n v="30084.681756999998"/>
  </r>
  <r>
    <s v="DC JAKARTA"/>
    <x v="1"/>
    <s v="ENVIO JAMBU SKT 12"/>
    <s v="Low"/>
    <s v="SKT"/>
    <n v="202630"/>
    <n v="7980"/>
    <n v="12"/>
    <n v="9074000"/>
    <n v="37872"/>
    <n v="11547.180451"/>
  </r>
  <r>
    <s v="DC JAKARTA"/>
    <x v="1"/>
    <s v="Envio Kretek 12"/>
    <s v="Low"/>
    <s v="SKT"/>
    <n v="202630"/>
    <n v="29508"/>
    <n v="12"/>
    <n v="33445900"/>
    <n v="236916"/>
    <n v="11580.593736999999"/>
  </r>
  <r>
    <s v="DC JAKARTA"/>
    <x v="1"/>
    <s v="FORTE COOL MANGO WHITE 20"/>
    <s v="Low"/>
    <s v="WHITE"/>
    <n v="202630"/>
    <n v="22980"/>
    <n v="20"/>
    <n v="34359500"/>
    <n v="92860"/>
    <n v="26268.857266999999"/>
  </r>
  <r>
    <s v="DC JAKARTA"/>
    <x v="1"/>
    <s v="LA Ice Purple 16"/>
    <s v="Medium"/>
    <s v="LTLN"/>
    <n v="202630"/>
    <n v="53136"/>
    <n v="16"/>
    <n v="126620400"/>
    <n v="453184"/>
    <n v="33844.989159999997"/>
  </r>
  <r>
    <s v="DC JAKARTA"/>
    <x v="1"/>
    <s v="OT-Forte 20"/>
    <s v="Medium"/>
    <s v="WHITE"/>
    <n v="202630"/>
    <n v="10140"/>
    <n v="20"/>
    <n v="15075000"/>
    <n v="31980"/>
    <n v="26190.406311999999"/>
  </r>
  <r>
    <s v="DC JAKARTA"/>
    <x v="1"/>
    <s v="OT-Forte Mtl 20"/>
    <s v="Medium"/>
    <s v="WHITE"/>
    <n v="202630"/>
    <n v="18840"/>
    <n v="20"/>
    <n v="27997500"/>
    <n v="89220"/>
    <n v="26227.305732000001"/>
  </r>
  <r>
    <s v="DC JAKARTA"/>
    <x v="1"/>
    <s v="ZIGA 12"/>
    <s v="Low"/>
    <s v="SKM FF"/>
    <n v="202630"/>
    <n v="31908"/>
    <n v="12"/>
    <n v="50298000"/>
    <n v="284076"/>
    <n v="16575.778488"/>
  </r>
  <r>
    <s v="DC JAKARTA"/>
    <x v="1"/>
    <s v="ZIGA TEH MANIS SKM HT 12"/>
    <s v="Low"/>
    <s v="SKM FF"/>
    <n v="202630"/>
    <n v="16116"/>
    <n v="12"/>
    <n v="22902000"/>
    <n v="96240"/>
    <n v="14474.755771"/>
  </r>
  <r>
    <s v="DC JAKARTA"/>
    <x v="2"/>
    <s v="Diplomat Evo 16"/>
    <s v="HIGH"/>
    <s v="LTLN"/>
    <n v="202630"/>
    <n v="38480"/>
    <n v="16"/>
    <n v="68518900"/>
    <n v="147232"/>
    <n v="24571.661538"/>
  </r>
  <r>
    <s v="DC JAKARTA"/>
    <x v="2"/>
    <s v="DIPLOMAT EVO BERRY SQUIZZ LTLN 16"/>
    <s v="Medium"/>
    <s v="LTLN"/>
    <n v="202630"/>
    <n v="19792"/>
    <n v="16"/>
    <n v="36237300"/>
    <n v="61280"/>
    <n v="25615.436539999999"/>
  </r>
  <r>
    <s v="DC JAKARTA"/>
    <x v="2"/>
    <s v="DIPLOMAT EVO LYCHEE SQUIZZ LTLN 16"/>
    <s v="Medium"/>
    <s v="LTLN"/>
    <n v="202630"/>
    <n v="12992"/>
    <n v="16"/>
    <n v="23771900"/>
    <n v="39024"/>
    <n v="25635.068965999999"/>
  </r>
  <r>
    <s v="DC JAKARTA"/>
    <x v="2"/>
    <s v="DIPLOMAT EVO MANGO SQUIZZ LTLN 16"/>
    <s v="Medium"/>
    <s v="LTLN"/>
    <n v="202630"/>
    <n v="28496"/>
    <n v="16"/>
    <n v="52218800"/>
    <n v="235136"/>
    <n v="25552.300954999999"/>
  </r>
  <r>
    <s v="DC JAKARTA"/>
    <x v="2"/>
    <s v="OT-Wismilak Lychee Tea 16"/>
    <s v="Low"/>
    <s v="SKT"/>
    <n v="202630"/>
    <n v="10656"/>
    <n v="16"/>
    <n v="12281800"/>
    <n v="13760"/>
    <n v="16608.513513999998"/>
  </r>
  <r>
    <s v="DC JAKARTA"/>
    <x v="3"/>
    <s v="GG Merah 16"/>
    <s v="Medium"/>
    <s v="SKT"/>
    <n v="202630"/>
    <n v="16976"/>
    <n v="16"/>
    <n v="22114500"/>
    <n v="85360"/>
    <n v="18300.316682000001"/>
  </r>
  <r>
    <s v="DC JAKARTA"/>
    <x v="3"/>
    <s v="GG Merah New 12"/>
    <m/>
    <s v="SKT"/>
    <n v="202630"/>
    <n v="2316"/>
    <n v="12"/>
    <n v="3386800"/>
    <n v="15120"/>
    <n v="15342.388601000001"/>
  </r>
  <r>
    <s v="DC JAKARTA"/>
    <x v="3"/>
    <s v="GG-Deluxe 12"/>
    <s v="PREMIUM"/>
    <s v="SKT"/>
    <n v="202630"/>
    <n v="2496"/>
    <n v="12"/>
    <n v="3657500"/>
    <n v="9660"/>
    <n v="14480.947115000001"/>
  </r>
  <r>
    <s v="DC JAKARTA"/>
    <x v="3"/>
    <s v="GG-FIM SKMFF 12"/>
    <s v="HIGH"/>
    <s v="SKM FF"/>
    <n v="202630"/>
    <n v="154248"/>
    <n v="12"/>
    <n v="371911000"/>
    <n v="1735356"/>
    <n v="25932.330013999999"/>
  </r>
  <r>
    <s v="DC JAKARTA"/>
    <x v="3"/>
    <s v="GG-Merah AS SKT 12"/>
    <s v="Medium"/>
    <s v="SKT"/>
    <n v="202630"/>
    <n v="8220"/>
    <n v="12"/>
    <n v="12253300"/>
    <n v="43452"/>
    <n v="15323.927007"/>
  </r>
  <r>
    <s v="DC JAKARTA"/>
    <x v="3"/>
    <s v="GG-Mild Shiver 16"/>
    <s v="Medium"/>
    <s v="LTLN"/>
    <n v="202630"/>
    <n v="3920"/>
    <n v="16"/>
    <n v="9029200"/>
    <n v="12464"/>
    <n v="32133.204082"/>
  </r>
  <r>
    <s v="DC JAKARTA"/>
    <x v="3"/>
    <s v="GG-Signature Mild 16"/>
    <s v="Medium"/>
    <s v="LTLN"/>
    <n v="202630"/>
    <n v="6656"/>
    <n v="16"/>
    <n v="15355600"/>
    <n v="19568"/>
    <n v="32127.53125"/>
  </r>
  <r>
    <s v="DC JAKARTA"/>
    <x v="3"/>
    <s v="GG-Signature SKMFF12"/>
    <s v="PREMIUM"/>
    <s v="SKM FF"/>
    <n v="202630"/>
    <n v="24792"/>
    <n v="12"/>
    <n v="59377500"/>
    <n v="208176"/>
    <n v="25901.907067"/>
  </r>
  <r>
    <s v="DC JAKARTA"/>
    <x v="3"/>
    <s v="GG-Special Deluxe"/>
    <s v="Low"/>
    <s v="SKT"/>
    <n v="202630"/>
    <n v="8432"/>
    <n v="16"/>
    <n v="11623200"/>
    <n v="36512"/>
    <n v="18294.278936999999"/>
  </r>
  <r>
    <s v="DC JAKARTA"/>
    <x v="3"/>
    <s v="GG-Surya Coklat 12"/>
    <s v="Medium"/>
    <s v="SKM FF"/>
    <n v="202630"/>
    <n v="65580"/>
    <n v="12"/>
    <n v="158258300"/>
    <n v="622788"/>
    <n v="25913.534674999999"/>
  </r>
  <r>
    <s v="DC JAKARTA"/>
    <x v="3"/>
    <s v="GG-Surya Exclusive SKMFF 16"/>
    <s v="PREMIUM"/>
    <s v="SKM FF"/>
    <n v="202630"/>
    <n v="5152"/>
    <n v="16"/>
    <n v="15134000"/>
    <n v="12832"/>
    <n v="41422.627329000003"/>
  </r>
  <r>
    <s v="DC JAKARTA"/>
    <x v="3"/>
    <s v="GG-Surya Merah SKMFF 16"/>
    <s v="PREMIUM"/>
    <s v="SKM FF"/>
    <n v="202630"/>
    <n v="17440"/>
    <n v="16"/>
    <n v="42460600"/>
    <n v="116384"/>
    <n v="34973.909174"/>
  </r>
  <r>
    <s v="DC JAKARTA"/>
    <x v="3"/>
    <s v="GG-Surya Pro Mild 16"/>
    <s v="Medium"/>
    <s v="LTLN"/>
    <n v="202630"/>
    <n v="8224"/>
    <n v="16"/>
    <n v="19020900"/>
    <n v="32192"/>
    <n v="32150.424125000001"/>
  </r>
  <r>
    <s v="DC JAKARTA"/>
    <x v="3"/>
    <s v="GG-Surya Pro SKMFF 16"/>
    <s v="HIGH"/>
    <s v="SKM FF"/>
    <n v="202630"/>
    <n v="20432"/>
    <n v="16"/>
    <n v="47205500"/>
    <n v="111584"/>
    <n v="32155.856694999999"/>
  </r>
  <r>
    <s v="DC JAKARTA"/>
    <x v="3"/>
    <s v="GG-Surya SKMFF 16"/>
    <s v="PREMIUM"/>
    <s v="SKM FF"/>
    <n v="202630"/>
    <n v="74720"/>
    <n v="16"/>
    <n v="182419000"/>
    <n v="699840"/>
    <n v="34980.340257000003"/>
  </r>
  <r>
    <s v="DC JAKARTA"/>
    <x v="4"/>
    <s v="APB20"/>
    <s v="Low"/>
    <s v="SKM FF"/>
    <n v="202630"/>
    <n v="13460"/>
    <n v="20"/>
    <n v="20290500"/>
    <n v="72720"/>
    <n v="26505.686478"/>
  </r>
  <r>
    <s v="DC JAKARTA"/>
    <x v="4"/>
    <s v="AVL20"/>
    <s v="PREMIUM"/>
    <s v="LTLN"/>
    <n v="202630"/>
    <n v="16060"/>
    <n v="20"/>
    <n v="32719300"/>
    <n v="63720"/>
    <n v="36233.612701999999"/>
  </r>
  <r>
    <s v="DC JAKARTA"/>
    <x v="4"/>
    <s v="AVM20"/>
    <s v="PREMIUM"/>
    <s v="LTLN"/>
    <n v="202630"/>
    <n v="27660"/>
    <n v="20"/>
    <n v="67433800"/>
    <n v="159180"/>
    <n v="42859.333333000002"/>
  </r>
  <r>
    <s v="DC JAKARTA"/>
    <x v="4"/>
    <s v="AVR20"/>
    <s v="PREMIUM"/>
    <s v="LTLN"/>
    <n v="202630"/>
    <n v="70720"/>
    <n v="20"/>
    <n v="172850500"/>
    <n v="553040"/>
    <n v="42916.041572000002"/>
  </r>
  <r>
    <s v="DC JAKARTA"/>
    <x v="4"/>
    <s v="DFR20"/>
    <s v="PREMIUM"/>
    <s v="SKM FF"/>
    <n v="202630"/>
    <n v="14780"/>
    <n v="20"/>
    <n v="19888700"/>
    <n v="78800"/>
    <n v="23577.224628"/>
  </r>
  <r>
    <s v="DC JAKARTA"/>
    <x v="4"/>
    <s v="DKM12"/>
    <s v="Low"/>
    <s v="SKT"/>
    <n v="202630"/>
    <n v="89316"/>
    <n v="12"/>
    <n v="104202000"/>
    <n v="317016"/>
    <n v="13148.05401"/>
  </r>
  <r>
    <s v="DC JAKARTA"/>
    <x v="4"/>
    <s v="DLE12"/>
    <s v="PREMIUM"/>
    <s v="SKT"/>
    <n v="202630"/>
    <n v="23148"/>
    <n v="12"/>
    <n v="42659600"/>
    <n v="150048"/>
    <n v="19286.268015000001"/>
  </r>
  <r>
    <s v="DC JAKARTA"/>
    <x v="4"/>
    <s v="DPP12"/>
    <s v="PREMIUM"/>
    <s v="SKT"/>
    <n v="202630"/>
    <n v="21888"/>
    <n v="12"/>
    <n v="38060900"/>
    <n v="119184"/>
    <n v="18195.037829000001"/>
  </r>
  <r>
    <s v="DC JAKARTA"/>
    <x v="4"/>
    <s v="DRE12"/>
    <s v="PREMIUM"/>
    <s v="SKT"/>
    <n v="202630"/>
    <n v="55092"/>
    <n v="12"/>
    <n v="92516000"/>
    <n v="491292"/>
    <n v="18369.548464"/>
  </r>
  <r>
    <s v="DC JAKARTA"/>
    <x v="4"/>
    <s v="DSB12"/>
    <s v="PREMIUM"/>
    <s v="SKT"/>
    <n v="202630"/>
    <n v="56460"/>
    <n v="12"/>
    <n v="114274000"/>
    <n v="486768"/>
    <n v="21267.691605"/>
  </r>
  <r>
    <s v="DC JAKARTA"/>
    <x v="4"/>
    <s v="DSB16"/>
    <s v="PREMIUM"/>
    <s v="SKT"/>
    <n v="202630"/>
    <n v="26992"/>
    <n v="16"/>
    <n v="50842500"/>
    <n v="164848"/>
    <n v="26151.591583000001"/>
  </r>
  <r>
    <s v="DC JAKARTA"/>
    <x v="4"/>
    <s v="DSE12"/>
    <s v="HIGH"/>
    <s v="SKM FF"/>
    <n v="202630"/>
    <n v="130164"/>
    <n v="12"/>
    <n v="282765400"/>
    <n v="1321764"/>
    <n v="23053.025814000001"/>
  </r>
  <r>
    <s v="DC JAKARTA"/>
    <x v="4"/>
    <s v="DSM12"/>
    <s v="HIGH"/>
    <s v="SKM FF"/>
    <n v="202630"/>
    <n v="62148"/>
    <n v="12"/>
    <n v="155346600"/>
    <n v="607308"/>
    <n v="26213.319174"/>
  </r>
  <r>
    <s v="DC JAKARTA"/>
    <x v="4"/>
    <s v="DSS12"/>
    <s v="PREMIUM"/>
    <s v="SKT"/>
    <n v="202630"/>
    <n v="105696"/>
    <n v="12"/>
    <n v="194325500"/>
    <n v="966360"/>
    <n v="19285.526226000002"/>
  </r>
  <r>
    <s v="DC JAKARTA"/>
    <x v="4"/>
    <s v="MBC12"/>
    <s v="Medium"/>
    <s v="SPT"/>
    <n v="202630"/>
    <n v="25236"/>
    <n v="12"/>
    <n v="26942500"/>
    <n v="164988"/>
    <n v="11026.067047"/>
  </r>
  <r>
    <s v="DC JAKARTA"/>
    <x v="4"/>
    <s v="MBL20"/>
    <s v="PREMIUM"/>
    <s v="WHITE"/>
    <n v="202630"/>
    <n v="81980"/>
    <n v="20"/>
    <n v="243629900"/>
    <n v="630600"/>
    <n v="51862.289339000003"/>
  </r>
  <r>
    <s v="DC JAKARTA"/>
    <x v="4"/>
    <s v="MBR20"/>
    <s v="PREMIUM"/>
    <s v="WHITE"/>
    <n v="202630"/>
    <n v="80500"/>
    <n v="20"/>
    <n v="240356100"/>
    <n v="636640"/>
    <n v="51943.518757999998"/>
  </r>
  <r>
    <s v="DC JAKARTA"/>
    <x v="4"/>
    <s v="MCS12"/>
    <s v="Medium"/>
    <s v="SPT"/>
    <n v="202630"/>
    <n v="51204"/>
    <n v="12"/>
    <n v="50154800"/>
    <n v="436740"/>
    <n v="10308.998828"/>
  </r>
  <r>
    <s v="DC JAKARTA"/>
    <x v="4"/>
    <s v="MFB12"/>
    <s v="PREMIUM"/>
    <s v="SKM FF"/>
    <n v="202630"/>
    <n v="32544"/>
    <n v="12"/>
    <n v="73971600"/>
    <n v="295080"/>
    <n v="23844.521755000002"/>
  </r>
  <r>
    <s v="DC JAKARTA"/>
    <x v="4"/>
    <s v="MFB16"/>
    <s v="PREMIUM"/>
    <s v="SKM FF"/>
    <n v="202630"/>
    <n v="13056"/>
    <n v="16"/>
    <n v="29846800"/>
    <n v="69040"/>
    <n v="31058.227941000001"/>
  </r>
  <r>
    <s v="DC JAKARTA"/>
    <x v="4"/>
    <s v="MFB20"/>
    <s v="PREMIUM"/>
    <s v="SKM FF"/>
    <n v="202630"/>
    <n v="71980"/>
    <n v="20"/>
    <n v="160060100"/>
    <n v="614640"/>
    <n v="38033.185884999999"/>
  </r>
  <r>
    <s v="DC JAKARTA"/>
    <x v="4"/>
    <s v="MFM12"/>
    <s v="Medium"/>
    <s v="SKM FF"/>
    <n v="202630"/>
    <n v="15984"/>
    <n v="12"/>
    <n v="33856000"/>
    <n v="99528"/>
    <n v="23032.940691"/>
  </r>
  <r>
    <s v="DC JAKARTA"/>
    <x v="4"/>
    <s v="MFM16"/>
    <s v="Medium"/>
    <s v="SKM FF"/>
    <n v="202630"/>
    <n v="9888"/>
    <n v="16"/>
    <n v="18786000"/>
    <n v="60592"/>
    <n v="28218.466019"/>
  </r>
  <r>
    <s v="DC JAKARTA"/>
    <x v="4"/>
    <s v="MFM20"/>
    <s v="Medium"/>
    <s v="SKM FF"/>
    <n v="202630"/>
    <n v="23020"/>
    <n v="20"/>
    <n v="47378000"/>
    <n v="123480"/>
    <n v="37945.579495999998"/>
  </r>
  <r>
    <s v="DC JAKARTA"/>
    <x v="4"/>
    <s v="MIB20"/>
    <s v="PREMIUM"/>
    <s v="WHITE"/>
    <n v="202630"/>
    <n v="73620"/>
    <n v="20"/>
    <n v="218803400"/>
    <n v="591160"/>
    <n v="51983.213800999998"/>
  </r>
  <r>
    <s v="DC JAKARTA"/>
    <x v="4"/>
    <s v="MKC12"/>
    <s v="Medium"/>
    <s v="SKT"/>
    <n v="202630"/>
    <n v="13536"/>
    <n v="12"/>
    <n v="17672000"/>
    <n v="83256"/>
    <n v="13377.758865"/>
  </r>
  <r>
    <s v="DC JAKARTA"/>
    <x v="4"/>
    <s v="MKT12"/>
    <s v="PREMIUM"/>
    <s v="SKT"/>
    <n v="202630"/>
    <n v="12072"/>
    <n v="12"/>
    <n v="19271500"/>
    <n v="57312"/>
    <n v="16397.563618"/>
  </r>
  <r>
    <s v="DC JAKARTA"/>
    <x v="4"/>
    <s v="MLA16"/>
    <s v="PREMIUM"/>
    <s v="LTLN"/>
    <n v="202630"/>
    <n v="198752"/>
    <n v="16"/>
    <n v="438700000"/>
    <n v="1727216"/>
    <n v="31958.821768000002"/>
  </r>
  <r>
    <s v="DC JAKARTA"/>
    <x v="4"/>
    <s v="MLD12"/>
    <s v="PREMIUM"/>
    <s v="LTLN"/>
    <n v="202630"/>
    <n v="56016"/>
    <n v="12"/>
    <n v="135326200"/>
    <n v="511788"/>
    <n v="25149.797343999999"/>
  </r>
  <r>
    <s v="DC JAKARTA"/>
    <x v="4"/>
    <s v="MLD16"/>
    <s v="PREMIUM"/>
    <s v="LTLN"/>
    <n v="202630"/>
    <n v="495344"/>
    <n v="16"/>
    <n v="1217452700"/>
    <n v="4172816"/>
    <n v="35164.062696000001"/>
  </r>
  <r>
    <s v="DC JAKARTA"/>
    <x v="4"/>
    <s v="MRL16"/>
    <s v="HIGH"/>
    <s v="LTLN"/>
    <n v="202630"/>
    <n v="18512"/>
    <n v="16"/>
    <n v="40775900"/>
    <n v="100192"/>
    <n v="30889.287812999999"/>
  </r>
  <r>
    <s v="DC JAKARTA"/>
    <x v="4"/>
    <s v="MSL20"/>
    <s v="PREMIUM"/>
    <s v="WHITE"/>
    <n v="202630"/>
    <n v="7920"/>
    <n v="20"/>
    <n v="18392500"/>
    <n v="14140"/>
    <n v="40731.537879000003"/>
  </r>
  <r>
    <s v="DC JAKARTA"/>
    <x v="4"/>
    <s v="MSR20"/>
    <s v="PREMIUM"/>
    <s v="WHITE"/>
    <n v="202630"/>
    <n v="9860"/>
    <n v="20"/>
    <n v="22859500"/>
    <n v="17080"/>
    <n v="40657.728195000003"/>
  </r>
  <r>
    <s v="DC JAKARTA"/>
    <x v="4"/>
    <s v="MST20"/>
    <s v="PREMIUM"/>
    <s v="WHITE"/>
    <n v="202630"/>
    <n v="280"/>
    <n v="20"/>
    <n v="646500"/>
    <n v="100"/>
    <n v="40933.928570999997"/>
  </r>
  <r>
    <s v="DC JAKARTA"/>
    <x v="4"/>
    <s v="MTB16"/>
    <s v="PREMIUM"/>
    <s v="LTLN"/>
    <n v="202630"/>
    <n v="97296"/>
    <n v="16"/>
    <n v="242895900"/>
    <n v="835472"/>
    <n v="35156.491367000002"/>
  </r>
  <r>
    <s v="DC JAKARTA"/>
    <x v="4"/>
    <s v="MTR16"/>
    <s v="HIGH"/>
    <s v="LTLN"/>
    <n v="202630"/>
    <n v="22928"/>
    <n v="16"/>
    <n v="50474300"/>
    <n v="143664"/>
    <n v="30884.546406000001"/>
  </r>
  <r>
    <s v="DC JAKARTA"/>
    <x v="4"/>
    <s v="MVT16"/>
    <s v="PREMIUM"/>
    <s v="LTLN"/>
    <n v="202630"/>
    <n v="27296"/>
    <n v="16"/>
    <n v="63444400"/>
    <n v="177136"/>
    <n v="32559.093787000002"/>
  </r>
  <r>
    <s v="DC JAKARTA"/>
    <x v="4"/>
    <s v="SAH12"/>
    <s v="Medium"/>
    <s v="SKT"/>
    <n v="202630"/>
    <n v="35640"/>
    <n v="12"/>
    <n v="52577000"/>
    <n v="312576"/>
    <n v="15324.779798"/>
  </r>
  <r>
    <s v="DC JAKARTA"/>
    <x v="4"/>
    <s v="SAI12"/>
    <s v="Medium"/>
    <s v="SKT"/>
    <n v="202630"/>
    <n v="45384"/>
    <n v="12"/>
    <n v="65440400"/>
    <n v="497316"/>
    <n v="14802.429138"/>
  </r>
  <r>
    <s v="DC JAKARTA"/>
    <x v="4"/>
    <s v="SAL12"/>
    <s v="Medium"/>
    <s v="SKT"/>
    <n v="202630"/>
    <n v="15636"/>
    <n v="12"/>
    <n v="19568600"/>
    <n v="105276"/>
    <n v="13265.330775"/>
  </r>
  <r>
    <s v="DC JAKARTA"/>
    <x v="4"/>
    <s v="SLE12"/>
    <s v="PREMIUM"/>
    <s v="SKT"/>
    <n v="202630"/>
    <n v="5436"/>
    <n v="12"/>
    <n v="8143500"/>
    <n v="23124"/>
    <n v="15411.960265"/>
  </r>
  <r>
    <s v="DC JAKARTA"/>
    <x v="4"/>
    <s v="SLP12"/>
    <s v="Low"/>
    <s v="SKT"/>
    <n v="202630"/>
    <n v="32628"/>
    <n v="12"/>
    <n v="27190000"/>
    <n v="221916"/>
    <n v="8899.4189040000001"/>
  </r>
  <r>
    <s v="DC JAKARTA"/>
    <x v="4"/>
    <s v="SPS12"/>
    <s v="Medium"/>
    <s v="SKT"/>
    <n v="202630"/>
    <n v="46020"/>
    <n v="12"/>
    <n v="57888000"/>
    <n v="222936"/>
    <n v="13391.226858"/>
  </r>
  <r>
    <s v="DC JAKARTA"/>
    <x v="4"/>
    <s v="TNT20"/>
    <s v="Medium"/>
    <s v="LTLN"/>
    <n v="202630"/>
    <n v="19880"/>
    <n v="20"/>
    <n v="29040200"/>
    <n v="109020"/>
    <n v="26467.111669999998"/>
  </r>
  <r>
    <s v="DC JAKARTA"/>
    <x v="4"/>
    <s v="TPR16"/>
    <s v="Medium"/>
    <s v="LTLN"/>
    <n v="202630"/>
    <n v="15392"/>
    <n v="16"/>
    <n v="24967600"/>
    <n v="81072"/>
    <n v="22345.757796000002"/>
  </r>
  <r>
    <s v="DC JAKARTA"/>
    <x v="4"/>
    <s v="TPT16"/>
    <s v="Medium"/>
    <s v="LTLN"/>
    <n v="202630"/>
    <n v="12048"/>
    <n v="16"/>
    <n v="19504600"/>
    <n v="62896"/>
    <n v="22375.563081"/>
  </r>
  <r>
    <s v="DC JAKARTA"/>
    <x v="4"/>
    <s v="TWI20"/>
    <s v="Medium"/>
    <s v="LTLN"/>
    <n v="202630"/>
    <n v="8060"/>
    <n v="20"/>
    <n v="11330700"/>
    <n v="27060"/>
    <n v="25479.784119"/>
  </r>
  <r>
    <s v="DC JAKARTA"/>
    <x v="4"/>
    <s v="TWP16"/>
    <s v="Medium"/>
    <s v="LTLN"/>
    <n v="202630"/>
    <n v="30896"/>
    <n v="16"/>
    <n v="46603900"/>
    <n v="209712"/>
    <n v="21331.506990999998"/>
  </r>
  <r>
    <s v="DC JAKARTA"/>
    <x v="4"/>
    <s v="TWR12"/>
    <s v="Medium"/>
    <s v="LTLN"/>
    <n v="202630"/>
    <n v="8388"/>
    <n v="12"/>
    <n v="14989300"/>
    <n v="37896"/>
    <n v="18679.035765000001"/>
  </r>
  <r>
    <s v="DC JAKARTA"/>
    <x v="4"/>
    <s v="TWR16"/>
    <s v="Medium"/>
    <s v="LTLN"/>
    <n v="202630"/>
    <n v="29584"/>
    <n v="16"/>
    <n v="52416000"/>
    <n v="227920"/>
    <n v="24716.300162"/>
  </r>
  <r>
    <s v="DC JAKARTA"/>
    <x v="4"/>
    <s v="TWY16"/>
    <s v="Medium"/>
    <s v="LTLN"/>
    <n v="202630"/>
    <n v="11760"/>
    <n v="16"/>
    <n v="20835000"/>
    <n v="57648"/>
    <n v="24709.270747999999"/>
  </r>
  <r>
    <s v="DC JAKARTA"/>
    <x v="5"/>
    <s v="BLENDS BLOSSOM 20"/>
    <s v="PREMIUM"/>
    <s v="SFP"/>
    <n v="202630"/>
    <n v="15060"/>
    <n v="20"/>
    <n v="18825000"/>
    <n v="53280"/>
    <n v="22704.743692"/>
  </r>
  <r>
    <s v="DC JAKARTA"/>
    <x v="5"/>
    <s v="BLENDS PURPLE 20"/>
    <s v="PREMIUM"/>
    <s v="SFP"/>
    <n v="202630"/>
    <n v="13880"/>
    <n v="20"/>
    <n v="17350000"/>
    <n v="50160"/>
    <n v="22704.864552999999"/>
  </r>
  <r>
    <s v="DC JAKARTA"/>
    <x v="5"/>
    <s v="BLENDS RICH 20"/>
    <s v="PREMIUM"/>
    <s v="SFP"/>
    <n v="202630"/>
    <n v="9260"/>
    <n v="20"/>
    <n v="11575000"/>
    <n v="30440"/>
    <n v="22692.224622000002"/>
  </r>
  <r>
    <s v="DC JAKARTA"/>
    <x v="5"/>
    <s v="BLENDS SUMMER 20"/>
    <s v="PREMIUM"/>
    <s v="SFP"/>
    <n v="202630"/>
    <n v="17140"/>
    <n v="20"/>
    <n v="21425000"/>
    <n v="67080"/>
    <n v="22685.008168"/>
  </r>
  <r>
    <s v="DC JAKARTA"/>
    <x v="5"/>
    <s v="BLENDS TROPICAL 20"/>
    <s v="PREMIUM"/>
    <s v="SFP"/>
    <n v="202630"/>
    <n v="9360"/>
    <n v="20"/>
    <n v="11700000"/>
    <n v="21740"/>
    <n v="22705.858973999999"/>
  </r>
  <r>
    <s v="DC JAKARTA"/>
    <x v="5"/>
    <s v="BLENDS WARM 20"/>
    <s v="PREMIUM"/>
    <s v="SFP"/>
    <n v="202630"/>
    <n v="10900"/>
    <n v="20"/>
    <n v="13625000"/>
    <n v="37580"/>
    <n v="22689.286239000001"/>
  </r>
  <r>
    <s v="DC JAKARTA"/>
    <x v="6"/>
    <s v="IQOS ILUMA ONE GREY"/>
    <s v="PREMIUM"/>
    <s v="DEVICE"/>
    <n v="202630"/>
    <n v="81"/>
    <n v="1"/>
    <n v="25467534"/>
    <n v="102"/>
    <n v="277294.024691"/>
  </r>
  <r>
    <s v="DC JAKARTA"/>
    <x v="7"/>
    <s v="AUBURN"/>
    <s v="PREMIUM"/>
    <s v="SFP"/>
    <n v="202630"/>
    <n v="56480"/>
    <n v="20"/>
    <n v="84724000"/>
    <n v="334520"/>
    <n v="27738.380312000001"/>
  </r>
  <r>
    <s v="DC JAKARTA"/>
    <x v="7"/>
    <s v="BERRINE"/>
    <s v="PREMIUM"/>
    <s v="SFP"/>
    <n v="202630"/>
    <n v="72420"/>
    <n v="20"/>
    <n v="108654600"/>
    <n v="471800"/>
    <n v="27726.058824"/>
  </r>
  <r>
    <s v="DC JAKARTA"/>
    <x v="7"/>
    <s v="BLACK GREEN"/>
    <s v="PREMIUM"/>
    <s v="SFP"/>
    <n v="202630"/>
    <n v="89640"/>
    <n v="20"/>
    <n v="152424000"/>
    <n v="631320"/>
    <n v="31386.772422999999"/>
  </r>
  <r>
    <s v="DC JAKARTA"/>
    <x v="7"/>
    <s v="BLACK RUBY"/>
    <s v="PREMIUM"/>
    <s v="SFP"/>
    <n v="202630"/>
    <n v="135140"/>
    <n v="20"/>
    <n v="229778300"/>
    <n v="1026860"/>
    <n v="31425.491638"/>
  </r>
  <r>
    <s v="DC JAKARTA"/>
    <x v="7"/>
    <s v="BLUE"/>
    <s v="PREMIUM"/>
    <s v="SFP"/>
    <n v="202630"/>
    <n v="158160"/>
    <n v="20"/>
    <n v="268894000"/>
    <n v="1233320"/>
    <n v="31412.415529000002"/>
  </r>
  <r>
    <s v="DC JAKARTA"/>
    <x v="7"/>
    <s v="GOLDEN"/>
    <s v="PREMIUM"/>
    <s v="SFP"/>
    <n v="202630"/>
    <n v="76640"/>
    <n v="20"/>
    <n v="114974000"/>
    <n v="502500"/>
    <n v="27737.002871000001"/>
  </r>
  <r>
    <s v="DC JAKARTA"/>
    <x v="7"/>
    <s v="MULINT"/>
    <s v="PREMIUM"/>
    <s v="SFP"/>
    <n v="202630"/>
    <n v="124120"/>
    <n v="20"/>
    <n v="186208000"/>
    <n v="997260"/>
    <n v="27727.276183999998"/>
  </r>
  <r>
    <s v="DC JAKARTA"/>
    <x v="7"/>
    <s v="OASIS PEARL"/>
    <s v="PREMIUM"/>
    <s v="SFP"/>
    <n v="202630"/>
    <n v="257900"/>
    <n v="20"/>
    <n v="464268300"/>
    <n v="2223560"/>
    <n v="33282.736720000001"/>
  </r>
  <r>
    <s v="DC JAKARTA"/>
    <x v="7"/>
    <s v="PERINT PEARL"/>
    <s v="PREMIUM"/>
    <s v="SFP"/>
    <n v="202630"/>
    <n v="44960"/>
    <n v="20"/>
    <n v="80930100"/>
    <n v="292900"/>
    <n v="33255.827847"/>
  </r>
  <r>
    <s v="DC JAKARTA"/>
    <x v="7"/>
    <s v="PURPLE WAVE"/>
    <s v="PREMIUM"/>
    <s v="SFP"/>
    <n v="202630"/>
    <n v="67240"/>
    <n v="20"/>
    <n v="114314000"/>
    <n v="433320"/>
    <n v="31371.761154"/>
  </r>
  <r>
    <s v="DC JAKARTA"/>
    <x v="7"/>
    <s v="RIVIERA PEARL"/>
    <s v="PREMIUM"/>
    <s v="SFP"/>
    <n v="202630"/>
    <n v="137020"/>
    <n v="20"/>
    <n v="246648600"/>
    <n v="1027300"/>
    <n v="33289.417894999999"/>
  </r>
  <r>
    <s v="DC JAKARTA"/>
    <x v="7"/>
    <s v="SIENNA"/>
    <s v="PREMIUM"/>
    <s v="SFP"/>
    <n v="202630"/>
    <n v="111500"/>
    <n v="20"/>
    <n v="189578000"/>
    <n v="810840"/>
    <n v="31382.605201999999"/>
  </r>
  <r>
    <s v="DC JAKARTA"/>
    <x v="7"/>
    <s v="SUN PEARL"/>
    <s v="PREMIUM"/>
    <s v="SFP"/>
    <n v="202630"/>
    <n v="139740"/>
    <n v="20"/>
    <n v="251553000"/>
    <n v="1128660"/>
    <n v="33289.664806000001"/>
  </r>
  <r>
    <s v="DC JAKARTA"/>
    <x v="7"/>
    <s v="YUGEN"/>
    <s v="PREMIUM"/>
    <s v="SFP"/>
    <n v="202630"/>
    <n v="105480"/>
    <n v="20"/>
    <n v="179346000"/>
    <n v="756040"/>
    <n v="31405.785930999999"/>
  </r>
  <r>
    <s v="DC JAKARTA"/>
    <x v="8"/>
    <s v="VKG01"/>
    <s v="PREMIUM"/>
    <s v="DEVICE"/>
    <n v="202630"/>
    <n v="134"/>
    <n v="1"/>
    <n v="8017947"/>
    <n v="187"/>
    <n v="66281.507463000002"/>
  </r>
  <r>
    <s v="DC JAKARTA"/>
    <x v="8"/>
    <s v="VOA32"/>
    <s v="PREMIUM"/>
    <s v="SOUR APPLE"/>
    <n v="202630"/>
    <n v="172"/>
    <n v="1"/>
    <n v="8600000"/>
    <n v="247"/>
    <n v="47593.604651000001"/>
  </r>
  <r>
    <s v="DC JAKARTA"/>
    <x v="8"/>
    <s v="VOA41"/>
    <s v="PREMIUM"/>
    <s v="SOUR APPLE"/>
    <n v="202630"/>
    <n v="49"/>
    <n v="1"/>
    <n v="1612100"/>
    <n v="85"/>
    <n v="29895.632653000001"/>
  </r>
  <r>
    <s v="DC JAKARTA"/>
    <x v="8"/>
    <s v="VOB32"/>
    <s v="PREMIUM"/>
    <s v="BLUEBERRY"/>
    <n v="202630"/>
    <n v="300"/>
    <n v="1"/>
    <n v="15000000"/>
    <n v="675"/>
    <n v="52901.62"/>
  </r>
  <r>
    <s v="DC JAKARTA"/>
    <x v="8"/>
    <s v="VOB41"/>
    <s v="PREMIUM"/>
    <s v="BLUEBERRY"/>
    <n v="202630"/>
    <n v="56"/>
    <n v="1"/>
    <n v="1842400"/>
    <n v="101"/>
    <n v="29813.714285999999"/>
  </r>
  <r>
    <s v="DC JAKARTA"/>
    <x v="8"/>
    <s v="VOG32"/>
    <s v="PREMIUM"/>
    <s v="GRAPE"/>
    <n v="202630"/>
    <n v="310"/>
    <n v="1"/>
    <n v="15500000"/>
    <n v="666"/>
    <n v="52663.280644999999"/>
  </r>
  <r>
    <s v="DC JAKARTA"/>
    <x v="8"/>
    <s v="VOG41"/>
    <s v="PREMIUM"/>
    <s v="GRAPE"/>
    <n v="202630"/>
    <n v="95"/>
    <n v="1"/>
    <n v="3325000"/>
    <n v="110"/>
    <n v="29862.673684000001"/>
  </r>
  <r>
    <s v="DC JAKARTA"/>
    <x v="8"/>
    <s v="VOH32"/>
    <s v="PREMIUM"/>
    <s v="CHERRY"/>
    <n v="202630"/>
    <n v="106"/>
    <n v="1"/>
    <n v="5324000"/>
    <n v="247"/>
    <n v="50418.792453000002"/>
  </r>
  <r>
    <s v="DC JAKARTA"/>
    <x v="8"/>
    <s v="VOI32"/>
    <s v="PREMIUM"/>
    <s v="LATTE TEA"/>
    <n v="202630"/>
    <n v="82"/>
    <n v="1"/>
    <n v="4126000"/>
    <n v="84"/>
    <n v="54647.134145999997"/>
  </r>
  <r>
    <s v="DC JAKARTA"/>
    <x v="8"/>
    <s v="VOM31"/>
    <s v="PREMIUM"/>
    <s v="MANGO"/>
    <n v="202630"/>
    <n v="78"/>
    <n v="1"/>
    <n v="2730000"/>
    <n v="82"/>
    <n v="36292.256410000002"/>
  </r>
  <r>
    <s v="DC JAKARTA"/>
    <x v="8"/>
    <s v="VOM32"/>
    <s v="PREMIUM"/>
    <s v="MANGO"/>
    <n v="202630"/>
    <n v="257"/>
    <n v="1"/>
    <n v="12981000"/>
    <n v="503"/>
    <n v="53582.354085999999"/>
  </r>
  <r>
    <s v="DC JAKARTA"/>
    <x v="8"/>
    <s v="VOR31"/>
    <s v="PREMIUM"/>
    <s v="RED MELON"/>
    <n v="202630"/>
    <n v="54"/>
    <n v="1"/>
    <n v="1890000"/>
    <n v="78"/>
    <n v="37649.055555999999"/>
  </r>
  <r>
    <s v="DC JAKARTA"/>
    <x v="8"/>
    <s v="VOR32"/>
    <s v="PREMIUM"/>
    <s v="RED MELON"/>
    <n v="202630"/>
    <n v="266"/>
    <n v="1"/>
    <n v="13376000"/>
    <n v="506"/>
    <n v="45981.984962000002"/>
  </r>
  <r>
    <s v="DC JAKARTA"/>
    <x v="8"/>
    <s v="VOS32"/>
    <s v="PREMIUM"/>
    <s v="STRAWBERRY"/>
    <n v="202630"/>
    <n v="180"/>
    <n v="1"/>
    <n v="9072000"/>
    <n v="341"/>
    <n v="55832.366667000002"/>
  </r>
  <r>
    <s v="DC JAKARTA"/>
    <x v="8"/>
    <s v="VOT32"/>
    <s v="PREMIUM"/>
    <s v="LEMON TEA"/>
    <n v="202630"/>
    <n v="56"/>
    <n v="1"/>
    <n v="2820000"/>
    <n v="57"/>
    <n v="56087.285713999998"/>
  </r>
  <r>
    <s v="DC JAKARTA"/>
    <x v="8"/>
    <s v="VOV31"/>
    <s v="PREMIUM"/>
    <s v="STRAWBERY CLOVE"/>
    <n v="202630"/>
    <n v="68"/>
    <n v="1"/>
    <n v="2380000"/>
    <n v="80"/>
    <n v="36978.794117999998"/>
  </r>
  <r>
    <s v="DC JAKARTA"/>
    <x v="8"/>
    <s v="VUA12"/>
    <s v="PREMIUM"/>
    <s v="SOURAPPLE"/>
    <n v="202630"/>
    <n v="310"/>
    <n v="1"/>
    <n v="24800000"/>
    <n v="824"/>
    <n v="68348.722580999995"/>
  </r>
  <r>
    <s v="DC JAKARTA"/>
    <x v="8"/>
    <s v="VUB12"/>
    <s v="PREMIUM"/>
    <s v="BLUE RASPBERRY"/>
    <n v="202630"/>
    <n v="299"/>
    <n v="1"/>
    <n v="24094000"/>
    <n v="703"/>
    <n v="68283.133778999996"/>
  </r>
  <r>
    <s v="DC JAKARTA"/>
    <x v="8"/>
    <s v="VUC12"/>
    <s v="PREMIUM"/>
    <s v="STRAWBERY CLOVE"/>
    <n v="202630"/>
    <n v="285"/>
    <n v="1"/>
    <n v="11521000"/>
    <n v="387"/>
    <n v="40478.207018000001"/>
  </r>
  <r>
    <s v="DC JAKARTA"/>
    <x v="8"/>
    <s v="VUG12"/>
    <s v="PREMIUM"/>
    <s v="GRAPE"/>
    <n v="202630"/>
    <n v="493"/>
    <n v="1"/>
    <n v="39658000"/>
    <n v="1483"/>
    <n v="68326.549696000002"/>
  </r>
  <r>
    <s v="DC JAKARTA"/>
    <x v="8"/>
    <s v="VUH22"/>
    <s v="PREMIUM"/>
    <s v="CHERRY"/>
    <n v="202630"/>
    <n v="110"/>
    <n v="1"/>
    <n v="8800000"/>
    <n v="142"/>
    <n v="68370.909090999994"/>
  </r>
  <r>
    <s v="DC JAKARTA"/>
    <x v="8"/>
    <s v="VUL12"/>
    <s v="PREMIUM"/>
    <s v="LEMON TEA"/>
    <n v="202630"/>
    <n v="130"/>
    <n v="1"/>
    <n v="5232000"/>
    <n v="113"/>
    <n v="49937.892308000002"/>
  </r>
  <r>
    <s v="DC JAKARTA"/>
    <x v="8"/>
    <s v="VUM12"/>
    <s v="PREMIUM"/>
    <s v="MANGO"/>
    <n v="202630"/>
    <n v="343"/>
    <n v="1"/>
    <n v="27616000"/>
    <n v="889"/>
    <n v="68297.335277000006"/>
  </r>
  <r>
    <s v="DC JAKARTA"/>
    <x v="8"/>
    <s v="VUR12"/>
    <s v="PREMIUM"/>
    <s v="RED MELON"/>
    <n v="202630"/>
    <n v="218"/>
    <n v="1"/>
    <n v="17548000"/>
    <n v="555"/>
    <n v="68411.279817000002"/>
  </r>
  <r>
    <s v="DC JAKARTA"/>
    <x v="8"/>
    <s v="VUS12"/>
    <s v="PREMIUM"/>
    <s v="STRAWBERRY"/>
    <n v="202630"/>
    <n v="194"/>
    <n v="1"/>
    <n v="15520000"/>
    <n v="403"/>
    <n v="68252.371134000001"/>
  </r>
  <r>
    <s v="DC JAKARTA"/>
    <x v="9"/>
    <s v="ZSA15"/>
    <m/>
    <s v="APPLE MINT"/>
    <n v="202630"/>
    <n v="2175"/>
    <n v="15"/>
    <n v="4404000"/>
    <n v="2115"/>
    <n v="26509.089655"/>
  </r>
  <r>
    <s v="DC JAKARTA"/>
    <x v="9"/>
    <s v="ZSB15"/>
    <m/>
    <s v="BLACK CHERRY"/>
    <n v="202630"/>
    <n v="495"/>
    <n v="15"/>
    <n v="1005000"/>
    <n v="300"/>
    <n v="26448"/>
  </r>
  <r>
    <s v="DC JAKARTA"/>
    <x v="9"/>
    <s v="ZSE15"/>
    <m/>
    <s v="ESPRESSINO"/>
    <n v="202630"/>
    <n v="1035"/>
    <n v="15"/>
    <n v="2103000"/>
    <n v="1020"/>
    <n v="26514.782609000002"/>
  </r>
  <r>
    <s v="DC JAKARTA"/>
    <x v="9"/>
    <s v="ZSS15"/>
    <m/>
    <s v="SPEARMINT"/>
    <n v="202630"/>
    <n v="735"/>
    <n v="15"/>
    <n v="1473000"/>
    <n v="345"/>
    <n v="26464.653061000001"/>
  </r>
  <r>
    <s v="DC JAKARTA"/>
    <x v="10"/>
    <s v="Camel Activate Menthol SPM 20"/>
    <s v="Low"/>
    <s v="WHITE"/>
    <n v="202630"/>
    <n v="40320"/>
    <n v="20"/>
    <n v="71110100"/>
    <n v="261620"/>
    <n v="30884.442955999999"/>
  </r>
  <r>
    <s v="DC JAKARTA"/>
    <x v="10"/>
    <s v="Camel Activate Purple 12"/>
    <s v="HIGH"/>
    <s v="LTLN"/>
    <n v="202630"/>
    <n v="85128"/>
    <n v="12"/>
    <n v="144402600"/>
    <n v="811548"/>
    <n v="18541.967295999999"/>
  </r>
  <r>
    <s v="DC JAKARTA"/>
    <x v="10"/>
    <s v="Camel Activate Purple 16"/>
    <s v="HIGH"/>
    <s v="LTLN"/>
    <n v="202630"/>
    <n v="86112"/>
    <n v="16"/>
    <n v="147449500"/>
    <n v="838400"/>
    <n v="24784.759383000001"/>
  </r>
  <r>
    <s v="DC JAKARTA"/>
    <x v="10"/>
    <s v="Camel Filter Yellow '20 S"/>
    <s v="Medium"/>
    <s v="WHITE"/>
    <n v="202630"/>
    <n v="72900"/>
    <n v="20"/>
    <n v="121581300"/>
    <n v="612600"/>
    <n v="28886.404664000002"/>
  </r>
  <r>
    <s v="DC JAKARTA"/>
    <x v="10"/>
    <s v="Camel Filter Yellow New 20"/>
    <s v="Medium"/>
    <s v="WHITE"/>
    <n v="202630"/>
    <n v="59700"/>
    <n v="20"/>
    <n v="102249500"/>
    <n v="452120"/>
    <n v="29801.137687999999"/>
  </r>
  <r>
    <s v="DC JAKARTA"/>
    <x v="10"/>
    <s v="CAMEL ICE LIME 16"/>
    <s v="Medium"/>
    <s v="LTLN"/>
    <n v="202630"/>
    <n v="1040"/>
    <n v="16"/>
    <n v="1848900"/>
    <n v="2224"/>
    <n v="24752.323077000001"/>
  </r>
  <r>
    <s v="DC JAKARTA"/>
    <x v="10"/>
    <s v="CAMEL ICE RED 16"/>
    <s v="Medium"/>
    <s v="LTLN"/>
    <n v="202630"/>
    <n v="17952"/>
    <n v="16"/>
    <n v="31608000"/>
    <n v="88800"/>
    <n v="24787.019607999999"/>
  </r>
  <r>
    <s v="DC JAKARTA"/>
    <x v="10"/>
    <s v="CAMEL KRETEK SKT 12"/>
    <s v="Medium"/>
    <s v="SKT"/>
    <n v="202630"/>
    <n v="35112"/>
    <n v="12"/>
    <n v="44132000"/>
    <n v="240408"/>
    <n v="13176.510936000001"/>
  </r>
  <r>
    <s v="DC JAKARTA"/>
    <x v="10"/>
    <s v="Camel Mild Blue 16"/>
    <s v="PREMIUM"/>
    <s v="LTLN"/>
    <n v="202630"/>
    <n v="88976"/>
    <n v="16"/>
    <n v="140424000"/>
    <n v="836800"/>
    <n v="22064.119762999999"/>
  </r>
  <r>
    <s v="DC JAKARTA"/>
    <x v="10"/>
    <s v="Camel Option Yellow 12"/>
    <s v="Medium"/>
    <s v="LTLN"/>
    <n v="202630"/>
    <n v="11436"/>
    <n v="12"/>
    <n v="19446500"/>
    <n v="51984"/>
    <n v="18545.764953000002"/>
  </r>
  <r>
    <s v="DC JAKARTA"/>
    <x v="10"/>
    <s v="OT-Camel SPM Lgt Imp 20"/>
    <s v="HIGH"/>
    <s v="WHITE"/>
    <n v="202630"/>
    <n v="152080"/>
    <n v="20"/>
    <n v="254390600"/>
    <n v="1326400"/>
    <n v="28880.106522999999"/>
  </r>
  <r>
    <s v="DC JAKARTA"/>
    <x v="10"/>
    <s v="OT-Camel SPM Lgt Imp New 20"/>
    <s v="HIGH"/>
    <s v="WHITE"/>
    <n v="202630"/>
    <n v="43800"/>
    <n v="20"/>
    <n v="75153000"/>
    <n v="302380"/>
    <n v="29773.891780999998"/>
  </r>
  <r>
    <s v="DC JAKARTA"/>
    <x v="10"/>
    <s v="OT-Camel SPM Mtl Imp 20"/>
    <s v="HIGH"/>
    <s v="WHITE"/>
    <n v="202630"/>
    <n v="90420"/>
    <n v="20"/>
    <n v="155103000"/>
    <n v="733600"/>
    <n v="29827.995576000001"/>
  </r>
  <r>
    <s v="DC JAKARTA"/>
    <x v="11"/>
    <s v="CLIMAX CLICK ICY LTLN 20"/>
    <s v="Medium"/>
    <s v="LTLN"/>
    <n v="202630"/>
    <n v="11040"/>
    <n v="20"/>
    <n v="17260000"/>
    <n v="42000"/>
    <n v="27495.891304000001"/>
  </r>
  <r>
    <s v="DC JAKARTA"/>
    <x v="11"/>
    <s v="CLIMAX CLICK MANGO LTLN 20"/>
    <s v="Medium"/>
    <s v="LTLN"/>
    <n v="202630"/>
    <n v="6660"/>
    <n v="20"/>
    <n v="10403000"/>
    <n v="21740"/>
    <n v="27501.192191999999"/>
  </r>
  <r>
    <s v="DC JAKARTA"/>
    <x v="11"/>
    <s v="CLIMAX CLICK MIX LTLN 20"/>
    <s v="Medium"/>
    <s v="LTLN"/>
    <n v="202630"/>
    <n v="9520"/>
    <n v="20"/>
    <n v="15061500"/>
    <n v="40700"/>
    <n v="27464.346638999999"/>
  </r>
  <r>
    <s v="DC JAKARTA"/>
    <x v="11"/>
    <s v="Esse Berry Pop 12"/>
    <s v="HIGH"/>
    <s v="LTLN"/>
    <n v="202630"/>
    <n v="2064"/>
    <n v="12"/>
    <n v="4971500"/>
    <n v="3996"/>
    <n v="25190.523256"/>
  </r>
  <r>
    <s v="DC JAKARTA"/>
    <x v="11"/>
    <s v="ESSE Change Applemint 16"/>
    <s v="HIGH"/>
    <s v="LTLN"/>
    <n v="202630"/>
    <n v="11024"/>
    <n v="16"/>
    <n v="26041000"/>
    <n v="47712"/>
    <n v="32912.075471999997"/>
  </r>
  <r>
    <s v="DC JAKARTA"/>
    <x v="11"/>
    <s v="Esse Change Double 20"/>
    <s v="Medium"/>
    <s v="LTLN"/>
    <n v="202630"/>
    <n v="141780"/>
    <n v="20"/>
    <n v="343491400"/>
    <n v="1231860"/>
    <n v="42411.494145999997"/>
  </r>
  <r>
    <s v="DC JAKARTA"/>
    <x v="11"/>
    <s v="Esse Change Double Pineapple 20"/>
    <m/>
    <s v="LTLN"/>
    <n v="202630"/>
    <n v="7940"/>
    <n v="20"/>
    <n v="19146500"/>
    <n v="61820"/>
    <n v="42483.813602000002"/>
  </r>
  <r>
    <s v="DC JAKARTA"/>
    <x v="11"/>
    <s v="ESSE Change Juicy 16"/>
    <s v="HIGH"/>
    <s v="LTLN"/>
    <n v="202630"/>
    <n v="7248"/>
    <n v="16"/>
    <n v="17116500"/>
    <n v="25952"/>
    <n v="32878.086092999998"/>
  </r>
  <r>
    <s v="DC JAKARTA"/>
    <x v="11"/>
    <s v="Esse Double Pop 16"/>
    <s v="HIGH"/>
    <s v="LTLN"/>
    <n v="202630"/>
    <n v="19360"/>
    <n v="16"/>
    <n v="49527200"/>
    <n v="103872"/>
    <n v="35500.285124000002"/>
  </r>
  <r>
    <s v="DC JAKARTA"/>
    <x v="11"/>
    <s v="Esse Himalaya White 20"/>
    <s v="PREMIUM"/>
    <s v="WHITE"/>
    <n v="202630"/>
    <n v="9900"/>
    <n v="20"/>
    <n v="22905300"/>
    <n v="27560"/>
    <n v="40036.694948999997"/>
  </r>
  <r>
    <s v="DC JAKARTA"/>
    <x v="11"/>
    <s v="ESSE Punch POP 16"/>
    <s v="HIGH"/>
    <s v="LTLN"/>
    <n v="202630"/>
    <n v="7952"/>
    <n v="16"/>
    <n v="19104000"/>
    <n v="33696"/>
    <n v="33470.571429000003"/>
  </r>
  <r>
    <s v="DC JAKARTA"/>
    <x v="11"/>
    <s v="JUARA APEL 12"/>
    <s v="Medium"/>
    <s v="SKT"/>
    <n v="202630"/>
    <n v="2856"/>
    <n v="12"/>
    <n v="3496000"/>
    <n v="11904"/>
    <n v="13244.407563000001"/>
  </r>
  <r>
    <s v="DC JAKARTA"/>
    <x v="11"/>
    <s v="JUARA BERRY 12"/>
    <s v="Medium"/>
    <s v="SKT"/>
    <n v="202630"/>
    <n v="4056"/>
    <n v="12"/>
    <n v="4977000"/>
    <n v="15624"/>
    <n v="13208.289941000001"/>
  </r>
  <r>
    <s v="DC JAKARTA"/>
    <x v="11"/>
    <s v="JUARA BERRY CLICK 12"/>
    <s v="Medium"/>
    <s v="SKT"/>
    <n v="202630"/>
    <n v="6576"/>
    <n v="12"/>
    <n v="9384800"/>
    <n v="21180"/>
    <n v="15254.423358"/>
  </r>
  <r>
    <s v="DC JAKARTA"/>
    <x v="11"/>
    <s v="JUARA GREEN GRAPE CLICK 12"/>
    <s v="Medium"/>
    <s v="SKT"/>
    <n v="202630"/>
    <n v="6420"/>
    <n v="12"/>
    <n v="9188600"/>
    <n v="25920"/>
    <n v="15233.185047000001"/>
  </r>
  <r>
    <s v="DC JAKARTA"/>
    <x v="11"/>
    <s v="Juara Jambu 12"/>
    <s v="Low"/>
    <s v="SKT"/>
    <n v="202630"/>
    <n v="5892"/>
    <n v="12"/>
    <n v="7221500"/>
    <n v="25752"/>
    <n v="13214.228106"/>
  </r>
  <r>
    <s v="DC JAKARTA"/>
    <x v="11"/>
    <s v="JUARA PISANG 12"/>
    <s v="Medium"/>
    <s v="SKT"/>
    <n v="202630"/>
    <n v="3864"/>
    <n v="12"/>
    <n v="4733000"/>
    <n v="14256"/>
    <n v="13223.447205"/>
  </r>
  <r>
    <s v="DC JAKARTA"/>
    <x v="11"/>
    <s v="JUARA TEH MANIS 12"/>
    <s v="Medium"/>
    <s v="SKT"/>
    <n v="202630"/>
    <n v="13776"/>
    <n v="12"/>
    <n v="16874000"/>
    <n v="83820"/>
    <n v="13217.906794"/>
  </r>
  <r>
    <s v="DC JAKARTA"/>
    <x v="11"/>
    <s v="KT&amp;G-ESSE CHANGE BLUE 20"/>
    <s v="HIGH"/>
    <s v="WHITE"/>
    <n v="202630"/>
    <n v="43200"/>
    <n v="20"/>
    <n v="100149400"/>
    <n v="246200"/>
    <n v="40013.967593000001"/>
  </r>
  <r>
    <s v="DC JAKARTA"/>
    <x v="11"/>
    <s v="KT&amp;G-ESSE CHANGE JUICE 20"/>
    <s v="HIGH"/>
    <s v="LTLN"/>
    <n v="202630"/>
    <n v="31180"/>
    <n v="20"/>
    <n v="72458700"/>
    <n v="186660"/>
    <n v="40446.259782000001"/>
  </r>
  <r>
    <s v="DC JAKARTA"/>
    <x v="11"/>
    <s v="OT-Esse Berry Pop 16"/>
    <s v="HIGH"/>
    <s v="LTLN"/>
    <n v="202630"/>
    <n v="15984"/>
    <n v="16"/>
    <n v="38294000"/>
    <n v="77648"/>
    <n v="33456.371371000001"/>
  </r>
  <r>
    <s v="DC JAKARTA"/>
    <x v="11"/>
    <s v="OT-Esse Change 20"/>
    <s v="PREMIUM"/>
    <s v="LTLN"/>
    <n v="202630"/>
    <n v="57380"/>
    <n v="20"/>
    <n v="133416300"/>
    <n v="412820"/>
    <n v="40446.904496000003"/>
  </r>
  <r>
    <s v="DC JAKARTA"/>
    <x v="11"/>
    <s v="OT-Esse Change Grape 20"/>
    <s v="PREMIUM"/>
    <s v="LTLN"/>
    <n v="202630"/>
    <n v="12280"/>
    <n v="20"/>
    <n v="28448200"/>
    <n v="54040"/>
    <n v="40449.239414000003"/>
  </r>
  <r>
    <s v="DC JAKARTA"/>
    <x v="11"/>
    <s v="OT-Esse Golden Leaf SPM Slim Imp 20"/>
    <s v="PREMIUM"/>
    <s v="WHITE"/>
    <n v="202630"/>
    <n v="19200"/>
    <n v="20"/>
    <n v="47366100"/>
    <n v="78660"/>
    <n v="43014.223958000002"/>
  </r>
  <r>
    <s v="DC JAKARTA"/>
    <x v="11"/>
    <s v="OT-Esse SPM Lgt Imp 20"/>
    <s v="PREMIUM"/>
    <s v="WHITE"/>
    <n v="202630"/>
    <n v="27080"/>
    <n v="20"/>
    <n v="62665200"/>
    <n v="144000"/>
    <n v="39962.087888000002"/>
  </r>
  <r>
    <s v="DC JAKARTA"/>
    <x v="11"/>
    <s v="OT-Win Click Berry 20"/>
    <s v="Low"/>
    <s v="LTLN"/>
    <n v="202630"/>
    <n v="21720"/>
    <n v="20"/>
    <n v="35946800"/>
    <n v="114340"/>
    <n v="28838.712706999999"/>
  </r>
  <r>
    <s v="DC JAKARTA"/>
    <x v="11"/>
    <s v="WIN BERRY SKT 12"/>
    <s v="Low"/>
    <s v="SKT"/>
    <n v="202630"/>
    <n v="60828"/>
    <n v="12"/>
    <n v="60891800"/>
    <n v="505332"/>
    <n v="10805.119945"/>
  </r>
  <r>
    <s v="DC JAKARTA"/>
    <x v="11"/>
    <s v="Win Bold 20"/>
    <s v="HIGH"/>
    <s v="SKM FF"/>
    <n v="202630"/>
    <n v="10480"/>
    <n v="20"/>
    <n v="16766300"/>
    <n v="49780"/>
    <n v="27776.416031000001"/>
  </r>
  <r>
    <s v="DC JAKARTA"/>
    <x v="11"/>
    <s v="WIN FILTER 20"/>
    <s v="Low"/>
    <s v="SKM FF"/>
    <n v="202630"/>
    <n v="16240"/>
    <n v="20"/>
    <n v="25905100"/>
    <n v="81700"/>
    <n v="27787.066502000001"/>
  </r>
  <r>
    <s v="DC JAKARTA"/>
    <x v="11"/>
    <s v="WIN NANGKA SKT 12"/>
    <s v="Low"/>
    <s v="SKT"/>
    <n v="202630"/>
    <n v="96"/>
    <n v="12"/>
    <n v="95200"/>
    <n v="1068"/>
    <n v="10325.375"/>
  </r>
  <r>
    <s v="DC JAKARTA"/>
    <x v="12"/>
    <s v="CLAS MILD LATTE DUO LTLN 16"/>
    <s v="Medium"/>
    <s v="LTLN"/>
    <n v="202630"/>
    <n v="4176"/>
    <n v="16"/>
    <n v="8604800"/>
    <n v="9776"/>
    <n v="28505.616858000001"/>
  </r>
  <r>
    <s v="DC JAKARTA"/>
    <x v="12"/>
    <s v="CLAS MILD PURPLE DUO LTLN 12"/>
    <s v="Medium"/>
    <s v="LTLN"/>
    <n v="202630"/>
    <n v="9480"/>
    <n v="12"/>
    <n v="20058200"/>
    <n v="14220"/>
    <n v="22040.878481"/>
  </r>
  <r>
    <s v="DC JAKARTA"/>
    <x v="12"/>
    <s v="CLAS MILD PURPLE DUO LTLN 16"/>
    <s v="Medium"/>
    <s v="LTLN"/>
    <n v="202630"/>
    <n v="19040"/>
    <n v="16"/>
    <n v="39504800"/>
    <n v="55872"/>
    <n v="28961.059664"/>
  </r>
  <r>
    <s v="DC JAKARTA"/>
    <x v="12"/>
    <s v="NO-Clas Mild 16"/>
    <s v="HIGH"/>
    <s v="LTLN"/>
    <n v="202630"/>
    <n v="8416"/>
    <n v="16"/>
    <n v="17309000"/>
    <n v="18704"/>
    <n v="28676.155894"/>
  </r>
  <r>
    <s v="DC JAKARTA"/>
    <x v="12"/>
    <s v="OT-Aroma Mile 16"/>
    <s v="Low"/>
    <s v="LTLN"/>
    <n v="202630"/>
    <n v="55696"/>
    <n v="16"/>
    <n v="87016800"/>
    <n v="482464"/>
    <n v="21843.714449999999"/>
  </r>
  <r>
    <s v="DC JAKARTA"/>
    <x v="12"/>
    <s v="OT-Aroma Slim Kretek 16"/>
    <s v="Low"/>
    <s v="SKT"/>
    <n v="202630"/>
    <n v="118496"/>
    <n v="16"/>
    <n v="185050800"/>
    <n v="1144624"/>
    <n v="21847.81839"/>
  </r>
  <r>
    <s v="DC JAKARTA"/>
    <x v="13"/>
    <s v="117 MANGGA SKT 12"/>
    <s v="Low"/>
    <s v="SKT"/>
    <n v="202630"/>
    <n v="30672"/>
    <n v="12"/>
    <n v="24420000"/>
    <n v="206136"/>
    <n v="8238.3771519999991"/>
  </r>
  <r>
    <s v="DC JAKARTA"/>
    <x v="13"/>
    <s v="DJAVA SKT 12"/>
    <s v="Low"/>
    <s v="SKT"/>
    <n v="202630"/>
    <n v="2004"/>
    <n v="12"/>
    <n v="3674000"/>
    <n v="3816"/>
    <n v="19912.48503"/>
  </r>
  <r>
    <s v="DC JAKARTA"/>
    <x v="13"/>
    <s v="DJAVA TRADISIONAL SKT 12"/>
    <s v="Low"/>
    <s v="SKT"/>
    <n v="202630"/>
    <n v="13944"/>
    <n v="12"/>
    <n v="12061700"/>
    <n v="84576"/>
    <n v="8044.0456109999996"/>
  </r>
  <r>
    <s v="DC JAKARTA"/>
    <x v="13"/>
    <s v="DJIT SAM KIOE 739  SKT 12"/>
    <s v="Low"/>
    <s v="SKT"/>
    <n v="202630"/>
    <n v="48048"/>
    <n v="12"/>
    <n v="36115100"/>
    <n v="374316"/>
    <n v="7934.6780719999997"/>
  </r>
  <r>
    <s v="DC JAKARTA"/>
    <x v="13"/>
    <s v="HS FILTER 16"/>
    <s v="Medium"/>
    <s v="SKM FF"/>
    <n v="202630"/>
    <n v="3048"/>
    <n v="12"/>
    <n v="5084600"/>
    <n v="16476"/>
    <n v="17570.275591000001"/>
  </r>
  <r>
    <s v="DC JAKARTA"/>
    <x v="13"/>
    <s v="HS FRESH MINT CLICK SKM LOW TAR 20"/>
    <s v="Medium"/>
    <s v="LTLN"/>
    <n v="202630"/>
    <n v="3720"/>
    <n v="20"/>
    <n v="6788000"/>
    <n v="18180"/>
    <n v="34007.161289999996"/>
  </r>
  <r>
    <s v="DC JAKARTA"/>
    <x v="13"/>
    <s v="HS KRETEK 12"/>
    <s v="Low"/>
    <s v="SKT"/>
    <n v="202630"/>
    <n v="27972"/>
    <n v="12"/>
    <n v="23458000"/>
    <n v="144444"/>
    <n v="8998.6941229999993"/>
  </r>
  <r>
    <s v="DC JAKARTA"/>
    <x v="13"/>
    <s v="HS MANGO ICE SKM LOW TAR 16"/>
    <s v="Low"/>
    <s v="LTLN"/>
    <n v="202630"/>
    <n v="7744"/>
    <n v="16"/>
    <n v="14036000"/>
    <n v="19632"/>
    <n v="25693.438017"/>
  </r>
  <r>
    <s v="DC JAKARTA"/>
    <x v="13"/>
    <s v="HS MENTHOL SLIM SKM LOW TAR 20"/>
    <s v="Medium"/>
    <s v="LTLN"/>
    <n v="202630"/>
    <n v="5620"/>
    <n v="20"/>
    <n v="8741500"/>
    <n v="22700"/>
    <n v="28975.252669000001"/>
  </r>
  <r>
    <s v="DC JAKARTA"/>
    <x v="13"/>
    <s v="HS ORIGINAL SKM LOW TAR 16"/>
    <s v="Low"/>
    <s v="LTLN"/>
    <n v="202630"/>
    <n v="4416"/>
    <n v="16"/>
    <n v="7765000"/>
    <n v="9744"/>
    <n v="25723.065216999999"/>
  </r>
  <r>
    <s v="DC JAKARTA"/>
    <x v="13"/>
    <s v="HS ORIGINAL SLIM SKM LOW TAR 20"/>
    <s v="Medium"/>
    <s v="LTLN"/>
    <n v="202630"/>
    <n v="12300"/>
    <n v="20"/>
    <n v="19018500"/>
    <n v="39520"/>
    <n v="28941.892682999998"/>
  </r>
  <r>
    <s v="DC JAKARTA"/>
    <x v="13"/>
    <s v="HS PURPLE CLICK 20"/>
    <s v="Medium"/>
    <s v="LTLN"/>
    <n v="202630"/>
    <n v="4000"/>
    <n v="20"/>
    <n v="7288000"/>
    <n v="15320"/>
    <n v="33992.660000000003"/>
  </r>
  <r>
    <s v="DC JAKARTA"/>
    <x v="13"/>
    <s v="KAPAL SAKTI  SKT 12"/>
    <s v="Low"/>
    <s v="SKT"/>
    <n v="202630"/>
    <n v="6072"/>
    <n v="12"/>
    <n v="5093400"/>
    <n v="22044"/>
    <n v="8614.8201580000004"/>
  </r>
  <r>
    <s v="DC JAKARTA"/>
    <x v="13"/>
    <s v="KAPAL SAKTI BLACK EDITION SKT 12"/>
    <s v="Low"/>
    <s v="SKT"/>
    <n v="202630"/>
    <n v="8928"/>
    <n v="12"/>
    <n v="6696000"/>
    <n v="26292"/>
    <n v="8045.16129"/>
  </r>
  <r>
    <s v="DC JAKARTA"/>
    <x v="13"/>
    <s v="KING DJAVA SKT 12"/>
    <s v="Low"/>
    <s v="SKT"/>
    <n v="202630"/>
    <n v="444"/>
    <n v="12"/>
    <n v="1318300"/>
    <n v="504"/>
    <n v="27301.432432000001"/>
  </r>
  <r>
    <s v="DC JAKARTA"/>
    <x v="13"/>
    <s v="LAKON  SKT 12"/>
    <s v="Low"/>
    <s v="SKT"/>
    <n v="202630"/>
    <n v="33480"/>
    <n v="12"/>
    <n v="26021500"/>
    <n v="234876"/>
    <n v="8034.8247309999997"/>
  </r>
  <r>
    <s v="DC JAKARTA"/>
    <x v="13"/>
    <s v="MAKNA SKT 16"/>
    <s v="Low"/>
    <s v="SKT"/>
    <n v="202630"/>
    <n v="2256"/>
    <n v="16"/>
    <n v="1851000"/>
    <n v="5328"/>
    <n v="11508.404254999999"/>
  </r>
  <r>
    <s v="DC JAKARTA"/>
    <x v="13"/>
    <s v="OCHA GUAVA SKT 12"/>
    <s v="Low"/>
    <s v="SKT"/>
    <n v="202630"/>
    <n v="12168"/>
    <n v="12"/>
    <n v="12132100"/>
    <n v="68976"/>
    <n v="9265.9457590000002"/>
  </r>
  <r>
    <s v="DC JAKARTA"/>
    <x v="13"/>
    <s v="POETRI MANGGA SKT 12"/>
    <s v="Low"/>
    <s v="SKT"/>
    <n v="202630"/>
    <n v="1428"/>
    <n v="12"/>
    <n v="1186700"/>
    <n v="2280"/>
    <n v="8651.9579830000002"/>
  </r>
  <r>
    <s v="DC JAKARTA"/>
    <x v="13"/>
    <s v="POETRI SKT 12"/>
    <s v="Low"/>
    <s v="SKT"/>
    <n v="202630"/>
    <n v="924"/>
    <n v="12"/>
    <n v="770300"/>
    <n v="1176"/>
    <n v="8643.5194809999994"/>
  </r>
  <r>
    <s v="DC JAKARTA"/>
    <x v="13"/>
    <s v="SEN SKT 12"/>
    <s v="Low"/>
    <s v="SKT"/>
    <n v="202630"/>
    <n v="84"/>
    <n v="12"/>
    <n v="96200"/>
    <n v="12"/>
    <n v="12428.571429"/>
  </r>
  <r>
    <s v="DC JAKARTA"/>
    <x v="13"/>
    <s v="VICTORY TEH MANIS SKT 12"/>
    <s v="Low"/>
    <s v="SKT"/>
    <n v="202630"/>
    <n v="240"/>
    <n v="12"/>
    <n v="191600"/>
    <n v="300"/>
    <n v="8235.1"/>
  </r>
  <r>
    <s v="DC JAKARTA"/>
    <x v="14"/>
    <s v="RELX BUBBLEMON 600 PODS ALOE GRAPE"/>
    <s v="PREMIUM"/>
    <s v="ALOE GRAPE"/>
    <n v="202630"/>
    <n v="4"/>
    <n v="1"/>
    <n v="276000"/>
    <n v="0"/>
    <n v="61200"/>
  </r>
  <r>
    <s v="DC JAKARTA"/>
    <x v="14"/>
    <s v="RELX DEVICE KIT ESSENTIAL 2"/>
    <s v="PREMIUM"/>
    <s v="KIT"/>
    <n v="202630"/>
    <n v="17"/>
    <n v="1"/>
    <n v="1516213"/>
    <n v="10"/>
    <n v="76345.294118000005"/>
  </r>
  <r>
    <s v="DC JAKARTA"/>
    <x v="14"/>
    <s v="RELX DISPOSABLE PODS LYCHEE BURST"/>
    <s v="PREMIUM"/>
    <s v="LYCHEE BURST"/>
    <n v="202630"/>
    <n v="195"/>
    <n v="1"/>
    <n v="15990000"/>
    <n v="305"/>
    <n v="69733.846153999999"/>
  </r>
  <r>
    <s v="DC JAKARTA"/>
    <x v="14"/>
    <s v="RELX DISPOSABLE PODS TRIPLE MANGO"/>
    <s v="PREMIUM"/>
    <s v="TRIPLE MANGO"/>
    <n v="202630"/>
    <n v="213"/>
    <n v="1"/>
    <n v="17472000"/>
    <n v="330"/>
    <n v="69882.201878000007"/>
  </r>
  <r>
    <s v="DC JAKARTA"/>
    <x v="14"/>
    <s v="RELX DISPOSABLE PODS VERY BERRY"/>
    <s v="PREMIUM"/>
    <s v="VERY BERRY"/>
    <n v="202630"/>
    <n v="139"/>
    <n v="1"/>
    <n v="11381000"/>
    <n v="123"/>
    <n v="69790.007194000005"/>
  </r>
  <r>
    <s v="DC JAKARTA"/>
    <x v="14"/>
    <s v="RELX DISPOSABLE PODS WATERMELON CHIL"/>
    <s v="PREMIUM"/>
    <s v="WATERMELON CHIL"/>
    <n v="202630"/>
    <n v="219"/>
    <n v="1"/>
    <n v="17974500"/>
    <n v="362"/>
    <n v="69729.461186999994"/>
  </r>
  <r>
    <s v="DC JAKARTA"/>
    <x v="14"/>
    <s v="RELX POD PRO 2 600 PODS HIBISCUS ICETEA"/>
    <s v="PREMIUM"/>
    <s v="HIBISCUS ICETEA"/>
    <n v="202630"/>
    <n v="4"/>
    <n v="1"/>
    <n v="328000"/>
    <n v="4"/>
    <n v="70745.5"/>
  </r>
  <r>
    <s v="DC JAKARTA"/>
    <x v="14"/>
    <s v="RELX POD PRO 2 600 PODS HONEYDEW MELON"/>
    <s v="PREMIUM"/>
    <s v="HONEYDEW MELON"/>
    <n v="202630"/>
    <n v="7"/>
    <n v="1"/>
    <n v="483000"/>
    <n v="3"/>
    <n v="57800"/>
  </r>
  <r>
    <s v="DC JAKARTA"/>
    <x v="14"/>
    <s v="RELX POD PRO 2 600 PODS ICE TEA"/>
    <s v="PREMIUM"/>
    <s v="ICE TEA"/>
    <n v="202630"/>
    <n v="1"/>
    <n v="1"/>
    <n v="82000"/>
    <n v="0"/>
    <n v="69700"/>
  </r>
  <r>
    <s v="DC JAKARTA"/>
    <x v="14"/>
    <s v="RELX POD PRO 2 600 PODS JASMINE MILK TEA"/>
    <s v="PREMIUM"/>
    <s v="JASMINE MLK TEA"/>
    <n v="202630"/>
    <n v="9"/>
    <n v="1"/>
    <n v="621000"/>
    <n v="6"/>
    <n v="60696.111110999998"/>
  </r>
  <r>
    <s v="DC JAKARTA"/>
    <x v="14"/>
    <s v="RELX POD PRO 2 600 PODS MENTHOL XTRA"/>
    <s v="PREMIUM"/>
    <s v="MENTHOL XTRA"/>
    <n v="202630"/>
    <n v="5"/>
    <n v="1"/>
    <n v="410000"/>
    <n v="4"/>
    <n v="70118.2"/>
  </r>
  <r>
    <s v="DC JAKARTA"/>
    <x v="14"/>
    <s v="RELX POD PRO 2 600 PODS PINEAPLE DELIGHT"/>
    <s v="PREMIUM"/>
    <s v="PINEAPLE DELIGH"/>
    <n v="202630"/>
    <n v="7"/>
    <n v="1"/>
    <n v="574000"/>
    <n v="6"/>
    <n v="70596.142856999999"/>
  </r>
  <r>
    <s v="DC JAKARTA"/>
    <x v="14"/>
    <s v="RELX POD PRO 2 600 PODS STRAWBERRY BURST"/>
    <s v="PREMIUM"/>
    <s v="STRAWBERRY BURST"/>
    <n v="202630"/>
    <n v="2"/>
    <n v="1"/>
    <n v="164000"/>
    <n v="1"/>
    <n v="70745.5"/>
  </r>
  <r>
    <s v="DC JAKARTA"/>
    <x v="14"/>
    <s v="RELX POD PRO 2 600 PODS WATERMELON ICE"/>
    <s v="PREMIUM"/>
    <s v="WATERMELON ICE"/>
    <n v="202630"/>
    <n v="1"/>
    <n v="1"/>
    <n v="82000"/>
    <n v="1"/>
    <n v="69700"/>
  </r>
  <r>
    <s v="DC JAKARTA"/>
    <x v="15"/>
    <s v="VUSE GO 700 DISPO BLUEBERRY ICE"/>
    <s v="PREMIUM"/>
    <s v="BLUEBERRY ICE"/>
    <n v="202630"/>
    <n v="111"/>
    <n v="1"/>
    <n v="7249800"/>
    <n v="178"/>
    <n v="60950.720720999998"/>
  </r>
  <r>
    <s v="DC JAKARTA"/>
    <x v="15"/>
    <s v="VUSE GO 700 DISPO GRAPE ICE"/>
    <s v="PREMIUM"/>
    <s v="GRAPE ICE"/>
    <n v="202630"/>
    <n v="83"/>
    <n v="1"/>
    <n v="5460400"/>
    <n v="182"/>
    <n v="60873.638553999997"/>
  </r>
  <r>
    <s v="DC JAKARTA"/>
    <x v="15"/>
    <s v="VUSE GO 700 DISPO MANGO ICE"/>
    <s v="PREMIUM"/>
    <s v="MANGO ICE"/>
    <n v="202630"/>
    <n v="88"/>
    <n v="1"/>
    <n v="5805400"/>
    <n v="155"/>
    <n v="60927.306817999997"/>
  </r>
  <r>
    <s v="DC JAKARTA"/>
    <x v="15"/>
    <s v="VUSE GO 700 DISPO MINT ICE"/>
    <s v="PREMIUM"/>
    <s v="MINT ICE"/>
    <n v="202630"/>
    <n v="39"/>
    <n v="1"/>
    <n v="2505000"/>
    <n v="24"/>
    <n v="61093.641025999998"/>
  </r>
  <r>
    <s v="DC JAKARTA"/>
    <x v="15"/>
    <s v="VUSE GO RELOAD DEVICE KIT"/>
    <s v="PREMIUM"/>
    <s v="KIT"/>
    <n v="202630"/>
    <n v="10"/>
    <n v="1"/>
    <n v="500900"/>
    <n v="9"/>
    <n v="47710.7"/>
  </r>
  <r>
    <s v="DC JAKARTA"/>
    <x v="15"/>
    <s v="VUSE POD EKSTRA INTENS 1000 PODS BLUEBERRY ICE"/>
    <s v="PREMIUM"/>
    <s v="BLUEBERRY ICE"/>
    <n v="202630"/>
    <n v="38"/>
    <n v="1"/>
    <n v="2515100"/>
    <n v="21"/>
    <n v="61794.526316000003"/>
  </r>
  <r>
    <s v="DC JAKARTA"/>
    <x v="15"/>
    <s v="VUSE POD EKSTRA INTENS 1000 PODS MANGO ICE"/>
    <s v="PREMIUM"/>
    <s v="MANGO ICE"/>
    <n v="202630"/>
    <n v="15"/>
    <n v="1"/>
    <n v="999600"/>
    <n v="7"/>
    <n v="61718.066666999999"/>
  </r>
  <r>
    <s v="DC JAKARTA"/>
    <x v="15"/>
    <s v="VUSE POD EKSTRA INTENS 1000 PODS MINT ICE"/>
    <s v="PREMIUM"/>
    <s v="MINT ICE"/>
    <n v="202630"/>
    <n v="29"/>
    <n v="1"/>
    <n v="1935500"/>
    <n v="13"/>
    <n v="61918.620690000003"/>
  </r>
  <r>
    <s v="DC JEMBER"/>
    <x v="0"/>
    <s v="BENTOEL SJT SKT 12"/>
    <s v="Low"/>
    <s v="SKT"/>
    <n v="202630"/>
    <n v="3180"/>
    <n v="12"/>
    <n v="2890000"/>
    <n v="11004"/>
    <n v="9517.5622640000001"/>
  </r>
  <r>
    <s v="DC JEMBER"/>
    <x v="0"/>
    <s v="BT-DUNHILL EVOQUE 16"/>
    <s v="Medium"/>
    <s v="LTLN"/>
    <n v="202630"/>
    <n v="2608"/>
    <n v="16"/>
    <n v="6035200"/>
    <n v="6992"/>
    <n v="31954.355828"/>
  </r>
  <r>
    <s v="DC JEMBER"/>
    <x v="0"/>
    <s v="BT-Dunhill Filter 16"/>
    <s v="HIGH"/>
    <s v="SKM FF"/>
    <n v="202630"/>
    <n v="27776"/>
    <n v="16"/>
    <n v="59432100"/>
    <n v="241664"/>
    <n v="29826.961405999999"/>
  </r>
  <r>
    <s v="DC JEMBER"/>
    <x v="0"/>
    <s v="BT-Dunhill Lgt 20"/>
    <s v="PREMIUM"/>
    <s v="WHITE"/>
    <n v="202630"/>
    <n v="5340"/>
    <n v="20"/>
    <n v="9083100"/>
    <n v="22640"/>
    <n v="29071.224719000002"/>
  </r>
  <r>
    <s v="DC JEMBER"/>
    <x v="0"/>
    <s v="BT-Dunhill Mild 20"/>
    <s v="PREMIUM"/>
    <s v="LTLN"/>
    <n v="202630"/>
    <n v="8660"/>
    <n v="20"/>
    <n v="18708500"/>
    <n v="46120"/>
    <n v="37629.879908000003"/>
  </r>
  <r>
    <s v="DC JEMBER"/>
    <x v="0"/>
    <s v="BT-DUNHILL MIXTURES HAND CRAFTED KRETEK 12"/>
    <s v="Low"/>
    <s v="SKT"/>
    <n v="202630"/>
    <n v="2436"/>
    <n v="12"/>
    <n v="4873500"/>
    <n v="10092"/>
    <n v="21331.655171999999"/>
  </r>
  <r>
    <s v="DC JEMBER"/>
    <x v="0"/>
    <s v="BT-LUCKY STRIKE BERRY FREEZE 20"/>
    <s v="Medium"/>
    <s v="White"/>
    <n v="202630"/>
    <n v="3140"/>
    <n v="20"/>
    <n v="6217200"/>
    <n v="11180"/>
    <n v="33281"/>
  </r>
  <r>
    <s v="DC JEMBER"/>
    <x v="0"/>
    <s v="BT-Lucky Strike Lgt 20"/>
    <s v="HIGH"/>
    <s v="WHITE"/>
    <n v="202630"/>
    <n v="6160"/>
    <n v="20"/>
    <n v="11767600"/>
    <n v="25020"/>
    <n v="32682.558442000001"/>
  </r>
  <r>
    <s v="DC JEMBER"/>
    <x v="0"/>
    <s v="BT-Lucky Strike SPM 20"/>
    <s v="HIGH"/>
    <s v="WHITE"/>
    <n v="202630"/>
    <n v="34980"/>
    <n v="20"/>
    <n v="65320900"/>
    <n v="309000"/>
    <n v="32052.407662000001"/>
  </r>
  <r>
    <s v="DC JEMBER"/>
    <x v="0"/>
    <s v="Dunhill Filter 12"/>
    <s v="PREMIUM"/>
    <s v="SKM FF"/>
    <n v="202630"/>
    <n v="6924"/>
    <n v="12"/>
    <n v="14607100"/>
    <n v="33132"/>
    <n v="21843.355286000002"/>
  </r>
  <r>
    <s v="DC JEMBER"/>
    <x v="0"/>
    <s v="Dunhill Mld 16"/>
    <s v="PREMIUM"/>
    <s v="LTLN"/>
    <n v="202630"/>
    <n v="5760"/>
    <n v="16"/>
    <n v="12312000"/>
    <n v="19184"/>
    <n v="29707.233333"/>
  </r>
  <r>
    <s v="DC JEMBER"/>
    <x v="0"/>
    <s v="Lucky Strike Purple Boost 20"/>
    <s v="PREMIUM"/>
    <s v="WHITE"/>
    <n v="202630"/>
    <n v="3600"/>
    <n v="20"/>
    <n v="6913800"/>
    <n v="10680"/>
    <n v="32231.394444000001"/>
  </r>
  <r>
    <s v="DC JEMBER"/>
    <x v="0"/>
    <s v="OT-Dunhill SPM Lgt Mtl Imp 20"/>
    <s v="PREMIUM"/>
    <s v="WHITE"/>
    <n v="202630"/>
    <n v="7240"/>
    <n v="20"/>
    <n v="12311400"/>
    <n v="37380"/>
    <n v="29055.734807000001"/>
  </r>
  <r>
    <s v="DC JEMBER"/>
    <x v="1"/>
    <s v="CIGARILLOS FIRST CLASS 6"/>
    <s v="Medium"/>
    <s v="CIGAR"/>
    <n v="202630"/>
    <n v="2148"/>
    <n v="6"/>
    <n v="6408200"/>
    <n v="13218"/>
    <n v="16141.312849"/>
  </r>
  <r>
    <s v="DC JEMBER"/>
    <x v="1"/>
    <s v="DJ 76 Mangga 12"/>
    <s v="Medium"/>
    <s v="SKT"/>
    <n v="202630"/>
    <n v="3468"/>
    <n v="12"/>
    <n v="4832800"/>
    <n v="15564"/>
    <n v="14689.50519"/>
  </r>
  <r>
    <s v="DC JEMBER"/>
    <x v="1"/>
    <s v="DJ 76 Nanas SKT 12"/>
    <s v="Medium"/>
    <s v="SKT"/>
    <n v="202630"/>
    <n v="2016"/>
    <n v="12"/>
    <n v="2637900"/>
    <n v="5856"/>
    <n v="13744.184524"/>
  </r>
  <r>
    <s v="DC JEMBER"/>
    <x v="1"/>
    <s v="DJ-76 SKT 12"/>
    <s v="Medium"/>
    <s v="SKT"/>
    <n v="202630"/>
    <n v="15672"/>
    <n v="12"/>
    <n v="23124000"/>
    <n v="124908"/>
    <n v="15611.563553"/>
  </r>
  <r>
    <s v="DC JEMBER"/>
    <x v="1"/>
    <s v="DJ-APEL ROYAL SKT 12"/>
    <s v="Low"/>
    <s v="SKT"/>
    <n v="202630"/>
    <n v="38136"/>
    <n v="12"/>
    <n v="54688600"/>
    <n v="326004"/>
    <n v="15183.890812"/>
  </r>
  <r>
    <s v="DC JEMBER"/>
    <x v="1"/>
    <s v="DJ-Black Cappuccino Lgt 16"/>
    <s v="HIGH"/>
    <s v="LTLN"/>
    <n v="202630"/>
    <n v="9184"/>
    <n v="16"/>
    <n v="22050100"/>
    <n v="40576"/>
    <n v="34115.358885000001"/>
  </r>
  <r>
    <s v="DC JEMBER"/>
    <x v="1"/>
    <s v="DJ-Black Lgt 16"/>
    <s v="HIGH"/>
    <s v="LTLN"/>
    <n v="202630"/>
    <n v="6176"/>
    <n v="16"/>
    <n v="14822400"/>
    <n v="23888"/>
    <n v="33956.735751"/>
  </r>
  <r>
    <s v="DC JEMBER"/>
    <x v="1"/>
    <s v="DJ-D WRAPS SKT 12"/>
    <s v="Low"/>
    <s v="SKT"/>
    <n v="202630"/>
    <n v="9216"/>
    <n v="12"/>
    <n v="11522000"/>
    <n v="49320"/>
    <n v="13550.897134999999"/>
  </r>
  <r>
    <s v="DC JEMBER"/>
    <x v="1"/>
    <s v="DJ-Geo Kretek 12"/>
    <s v="Low"/>
    <s v="SKT"/>
    <n v="202630"/>
    <n v="11964"/>
    <n v="12"/>
    <n v="12269900"/>
    <n v="74340"/>
    <n v="10937.770311"/>
  </r>
  <r>
    <s v="DC JEMBER"/>
    <x v="1"/>
    <s v="DJ-Geo Mild 16"/>
    <s v="Low"/>
    <s v="LTLN"/>
    <n v="202630"/>
    <n v="52608"/>
    <n v="16"/>
    <n v="89806400"/>
    <n v="528240"/>
    <n v="24316.000607999998"/>
  </r>
  <r>
    <s v="DC JEMBER"/>
    <x v="1"/>
    <s v="DJ-LA Bold 12"/>
    <s v="HIGH"/>
    <s v="SKM FF"/>
    <n v="202630"/>
    <n v="6708"/>
    <n v="12"/>
    <n v="14366300"/>
    <n v="31692"/>
    <n v="22174.025044999998"/>
  </r>
  <r>
    <s v="DC JEMBER"/>
    <x v="1"/>
    <s v="DJ-LA Bold 16"/>
    <s v="PREMIUM"/>
    <s v="SKM FF"/>
    <n v="202630"/>
    <n v="9120"/>
    <n v="16"/>
    <n v="18246200"/>
    <n v="44624"/>
    <n v="29546.245613999999"/>
  </r>
  <r>
    <s v="DC JEMBER"/>
    <x v="1"/>
    <s v="DJ-LA Bold 20"/>
    <s v="HIGH"/>
    <s v="SKM FF"/>
    <n v="202630"/>
    <n v="32560"/>
    <n v="20"/>
    <n v="68240500"/>
    <n v="260200"/>
    <n v="37787.832309999998"/>
  </r>
  <r>
    <s v="DC JEMBER"/>
    <x v="1"/>
    <s v="DJ-LA ICE MANGO 16"/>
    <s v="Medium"/>
    <s v="LTLN"/>
    <n v="202630"/>
    <n v="15424"/>
    <n v="16"/>
    <n v="36168600"/>
    <n v="110880"/>
    <n v="34028.13278"/>
  </r>
  <r>
    <s v="DC JEMBER"/>
    <x v="1"/>
    <s v="DJ-LA Ice Mtl 16"/>
    <s v="HIGH"/>
    <s v="LTLN"/>
    <n v="202630"/>
    <n v="8768"/>
    <n v="16"/>
    <n v="20941200"/>
    <n v="51744"/>
    <n v="33960.691606"/>
  </r>
  <r>
    <s v="DC JEMBER"/>
    <x v="1"/>
    <s v="DJ-LA Lights 16"/>
    <s v="HIGH"/>
    <s v="LTLN"/>
    <n v="202630"/>
    <n v="32528"/>
    <n v="16"/>
    <n v="77679600"/>
    <n v="291872"/>
    <n v="34066.186915999999"/>
  </r>
  <r>
    <s v="DC JEMBER"/>
    <x v="1"/>
    <s v="DJ-MATCHA SKT 12"/>
    <s v="Low"/>
    <s v="SKT"/>
    <n v="202630"/>
    <n v="97620"/>
    <n v="12"/>
    <n v="136796700"/>
    <n v="95424"/>
    <n v="15335.146403999999"/>
  </r>
  <r>
    <s v="DC JEMBER"/>
    <x v="1"/>
    <s v="DJ-Raptor"/>
    <s v="Low"/>
    <s v="SKM FF"/>
    <n v="202630"/>
    <n v="38976"/>
    <n v="12"/>
    <n v="60757100"/>
    <n v="484908"/>
    <n v="16729.625924"/>
  </r>
  <r>
    <s v="DC JEMBER"/>
    <x v="1"/>
    <s v="DJ-SUPER ESPRESSO GOLD SKT 12"/>
    <s v="PREMIUM"/>
    <s v="SKT"/>
    <n v="202630"/>
    <n v="6012"/>
    <n v="12"/>
    <n v="10276500"/>
    <n v="21912"/>
    <n v="17854.660679000001"/>
  </r>
  <r>
    <s v="DC JEMBER"/>
    <x v="1"/>
    <s v="DJ-Super SKMFF 12"/>
    <s v="PREMIUM"/>
    <s v="SKM FF"/>
    <n v="202630"/>
    <n v="25296"/>
    <n v="12"/>
    <n v="52742500"/>
    <n v="257868"/>
    <n v="23091.591081999999"/>
  </r>
  <r>
    <s v="DC JEMBER"/>
    <x v="1"/>
    <s v="DJ-Super SKMFF 16"/>
    <s v="PREMIUM"/>
    <s v="SKM FF"/>
    <n v="202630"/>
    <n v="7568"/>
    <n v="16"/>
    <n v="16526300"/>
    <n v="32608"/>
    <n v="31128.266384999999"/>
  </r>
  <r>
    <s v="DC JEMBER"/>
    <x v="1"/>
    <s v="DJ-WARUNG KOPI JAMBU SKT 12"/>
    <s v="Low"/>
    <s v="SKT"/>
    <n v="202630"/>
    <n v="6468"/>
    <n v="12"/>
    <n v="6145700"/>
    <n v="42588"/>
    <n v="10008.912801"/>
  </r>
  <r>
    <s v="DC JEMBER"/>
    <x v="1"/>
    <s v="DJ-WRAPS SKT 12"/>
    <s v="Low"/>
    <s v="SKT"/>
    <n v="202630"/>
    <n v="15900"/>
    <n v="12"/>
    <n v="23858000"/>
    <n v="107616"/>
    <n v="16114.298868"/>
  </r>
  <r>
    <s v="DC JEMBER"/>
    <x v="1"/>
    <s v="DJARUM 76 APEL SKT 12"/>
    <s v="Medium"/>
    <s v="SKT"/>
    <n v="202630"/>
    <n v="24888"/>
    <n v="12"/>
    <n v="34026800"/>
    <n v="255648"/>
    <n v="14342.713597"/>
  </r>
  <r>
    <s v="DC JEMBER"/>
    <x v="1"/>
    <s v="DJARUM 76 KURMA ROYAL SKT 12"/>
    <s v="Medium"/>
    <s v="SKT"/>
    <n v="202630"/>
    <n v="3624"/>
    <n v="12"/>
    <n v="5348000"/>
    <n v="12744"/>
    <n v="15681.940397"/>
  </r>
  <r>
    <s v="DC JEMBER"/>
    <x v="1"/>
    <s v="DJARUM 76 MANGGA ROYAL"/>
    <s v="Medium"/>
    <s v="SKT"/>
    <n v="202630"/>
    <n v="3096"/>
    <n v="12"/>
    <n v="4309900"/>
    <n v="13380"/>
    <n v="14678.899224999999"/>
  </r>
  <r>
    <s v="DC JEMBER"/>
    <x v="1"/>
    <s v="DJARUM SUPER ESPRESSO SKT 12"/>
    <s v="Medium"/>
    <s v="SKT"/>
    <n v="202630"/>
    <n v="4188"/>
    <n v="12"/>
    <n v="6596200"/>
    <n v="15912"/>
    <n v="16414.014327000001"/>
  </r>
  <r>
    <s v="DC JEMBER"/>
    <x v="1"/>
    <s v="DJARUM SUPER FRESH COLA LTLN 16"/>
    <s v="Medium"/>
    <s v="LTLN"/>
    <n v="202630"/>
    <n v="6816"/>
    <n v="16"/>
    <n v="14068000"/>
    <n v="26752"/>
    <n v="30182.422535000002"/>
  </r>
  <r>
    <s v="DC JEMBER"/>
    <x v="1"/>
    <s v="FORTE COOL MANGO WHITE 20"/>
    <s v="Low"/>
    <s v="WHITE"/>
    <n v="202630"/>
    <n v="5220"/>
    <n v="20"/>
    <n v="7699500"/>
    <n v="18700"/>
    <n v="26565.015326000001"/>
  </r>
  <r>
    <s v="DC JEMBER"/>
    <x v="1"/>
    <s v="LA Ice Purple 16"/>
    <s v="Medium"/>
    <s v="LTLN"/>
    <n v="202630"/>
    <n v="20320"/>
    <n v="16"/>
    <n v="47640500"/>
    <n v="167008"/>
    <n v="34022.868503999998"/>
  </r>
  <r>
    <s v="DC JEMBER"/>
    <x v="1"/>
    <s v="OT-Chief 12"/>
    <s v="Medium"/>
    <s v="SKM FF"/>
    <n v="202630"/>
    <n v="7176"/>
    <n v="12"/>
    <n v="11186500"/>
    <n v="43284"/>
    <n v="16677.650502"/>
  </r>
  <r>
    <s v="DC JEMBER"/>
    <x v="1"/>
    <s v="OT-Forte 20"/>
    <s v="Medium"/>
    <s v="WHITE"/>
    <n v="202630"/>
    <n v="3120"/>
    <n v="20"/>
    <n v="4602000"/>
    <n v="7040"/>
    <n v="26484.698718"/>
  </r>
  <r>
    <s v="DC JEMBER"/>
    <x v="1"/>
    <s v="OT-Forte Mtl 20"/>
    <s v="Medium"/>
    <s v="WHITE"/>
    <n v="202630"/>
    <n v="3360"/>
    <n v="20"/>
    <n v="4956000"/>
    <n v="8000"/>
    <n v="26469.577380999999"/>
  </r>
  <r>
    <s v="DC JEMBER"/>
    <x v="2"/>
    <s v="Diplomat Evo 16"/>
    <s v="HIGH"/>
    <s v="LTLN"/>
    <n v="202630"/>
    <n v="6016"/>
    <n v="16"/>
    <n v="10609200"/>
    <n v="32096"/>
    <n v="24617.683510999999"/>
  </r>
  <r>
    <s v="DC JEMBER"/>
    <x v="2"/>
    <s v="DIPLOMAT EVO MANGO SQUIZZ LTLN 16"/>
    <s v="Medium"/>
    <s v="LTLN"/>
    <n v="202630"/>
    <n v="3792"/>
    <n v="16"/>
    <n v="6898300"/>
    <n v="10768"/>
    <n v="25664.392404999999"/>
  </r>
  <r>
    <s v="DC JEMBER"/>
    <x v="2"/>
    <s v="DIPLOMAT MILD BERRY SPARK 16"/>
    <s v="Medium"/>
    <s v="LTLN"/>
    <n v="202630"/>
    <n v="5760"/>
    <n v="16"/>
    <n v="10521000"/>
    <n v="28848"/>
    <n v="25991.266667"/>
  </r>
  <r>
    <s v="DC JEMBER"/>
    <x v="2"/>
    <s v="OT-Diplomat Mild 16"/>
    <s v="Low"/>
    <s v="LTLN"/>
    <n v="202630"/>
    <n v="4096"/>
    <n v="16"/>
    <n v="7486000"/>
    <n v="11280"/>
    <n v="25819.960938"/>
  </r>
  <r>
    <s v="DC JEMBER"/>
    <x v="2"/>
    <s v="OT-Wismilak Diplomat SKMFF 12"/>
    <s v="HIGH"/>
    <s v="SKM FF"/>
    <n v="202630"/>
    <n v="5592"/>
    <n v="12"/>
    <n v="13284000"/>
    <n v="25200"/>
    <n v="25332.444206"/>
  </r>
  <r>
    <s v="DC JEMBER"/>
    <x v="2"/>
    <s v="OT-Wismilak Lychee Tea 16"/>
    <s v="Low"/>
    <s v="SKT"/>
    <n v="202630"/>
    <n v="19824"/>
    <n v="16"/>
    <n v="22676400"/>
    <n v="14800"/>
    <n v="16740.508474999999"/>
  </r>
  <r>
    <s v="DC JEMBER"/>
    <x v="3"/>
    <s v="GG Merah 16"/>
    <s v="Medium"/>
    <s v="SKT"/>
    <n v="202630"/>
    <n v="7216"/>
    <n v="16"/>
    <n v="9438300"/>
    <n v="30080"/>
    <n v="18463.986696"/>
  </r>
  <r>
    <s v="DC JEMBER"/>
    <x v="3"/>
    <s v="GG Merah New 12"/>
    <m/>
    <s v="SKT"/>
    <n v="202630"/>
    <n v="1392"/>
    <n v="12"/>
    <n v="2019900"/>
    <n v="9288"/>
    <n v="15419.543103"/>
  </r>
  <r>
    <s v="DC JEMBER"/>
    <x v="3"/>
    <s v="GG Patra 12"/>
    <s v="Low"/>
    <s v="SKT"/>
    <n v="202630"/>
    <n v="228"/>
    <n v="12"/>
    <n v="290700"/>
    <n v="84"/>
    <n v="13613.947367999999"/>
  </r>
  <r>
    <s v="DC JEMBER"/>
    <x v="3"/>
    <s v="GG-Deluxe 12"/>
    <s v="PREMIUM"/>
    <s v="SKT"/>
    <n v="202630"/>
    <n v="72"/>
    <n v="12"/>
    <n v="105000"/>
    <n v="36"/>
    <n v="14904"/>
  </r>
  <r>
    <s v="DC JEMBER"/>
    <x v="3"/>
    <s v="GG-FIM SKMFF 12"/>
    <s v="HIGH"/>
    <s v="SKM FF"/>
    <n v="202630"/>
    <n v="21576"/>
    <n v="12"/>
    <n v="51628600"/>
    <n v="215124"/>
    <n v="26116.400444999999"/>
  </r>
  <r>
    <s v="DC JEMBER"/>
    <x v="3"/>
    <s v="GG-Halim SPM Sf 20"/>
    <s v="Low"/>
    <s v="WHITE"/>
    <n v="202630"/>
    <n v="140"/>
    <n v="20"/>
    <n v="191800"/>
    <n v="80"/>
    <n v="23799.428571"/>
  </r>
  <r>
    <s v="DC JEMBER"/>
    <x v="3"/>
    <s v="GG-Merah KS SKT 12"/>
    <s v="Medium"/>
    <s v="SKT"/>
    <n v="202630"/>
    <n v="1536"/>
    <n v="12"/>
    <n v="2269500"/>
    <n v="3984"/>
    <n v="15433.9375"/>
  </r>
  <r>
    <s v="DC JEMBER"/>
    <x v="3"/>
    <s v="GG-Mild Shiver 16"/>
    <s v="Medium"/>
    <s v="LTLN"/>
    <n v="202630"/>
    <n v="80"/>
    <n v="16"/>
    <n v="183500"/>
    <n v="48"/>
    <n v="32361.4"/>
  </r>
  <r>
    <s v="DC JEMBER"/>
    <x v="3"/>
    <s v="GG-Signature Mild 16"/>
    <s v="Medium"/>
    <s v="LTLN"/>
    <n v="202630"/>
    <n v="320"/>
    <n v="16"/>
    <n v="734000"/>
    <n v="208"/>
    <n v="32118.65"/>
  </r>
  <r>
    <s v="DC JEMBER"/>
    <x v="3"/>
    <s v="GG-Signature SKMFF12"/>
    <s v="PREMIUM"/>
    <s v="SKM FF"/>
    <n v="202630"/>
    <n v="2712"/>
    <n v="12"/>
    <n v="6318800"/>
    <n v="8364"/>
    <n v="26024.933627999999"/>
  </r>
  <r>
    <s v="DC JEMBER"/>
    <x v="3"/>
    <s v="GG-Special Deluxe"/>
    <s v="Low"/>
    <s v="SKT"/>
    <n v="202630"/>
    <n v="592"/>
    <n v="16"/>
    <n v="810300"/>
    <n v="432"/>
    <n v="18559.054054"/>
  </r>
  <r>
    <s v="DC JEMBER"/>
    <x v="3"/>
    <s v="GG-Surya Exclusive SKMFF 16"/>
    <s v="PREMIUM"/>
    <s v="SKM FF"/>
    <n v="202630"/>
    <n v="224"/>
    <n v="16"/>
    <n v="658000"/>
    <n v="128"/>
    <n v="41808.142856999999"/>
  </r>
  <r>
    <s v="DC JEMBER"/>
    <x v="3"/>
    <s v="GG-Surya Merah SKMFF 16"/>
    <s v="PREMIUM"/>
    <s v="SKM FF"/>
    <n v="202630"/>
    <n v="24496"/>
    <n v="16"/>
    <n v="57465000"/>
    <n v="226800"/>
    <n v="35244.8145"/>
  </r>
  <r>
    <s v="DC JEMBER"/>
    <x v="3"/>
    <s v="GG-Surya Pro Mild 16"/>
    <s v="Medium"/>
    <s v="LTLN"/>
    <n v="202630"/>
    <n v="3840"/>
    <n v="16"/>
    <n v="8764300"/>
    <n v="14816"/>
    <n v="32394.004166999999"/>
  </r>
  <r>
    <s v="DC JEMBER"/>
    <x v="3"/>
    <s v="GG-Surya Pro SKMFF 16"/>
    <s v="HIGH"/>
    <s v="SKM FF"/>
    <n v="202630"/>
    <n v="5728"/>
    <n v="16"/>
    <n v="13074600"/>
    <n v="21024"/>
    <n v="32389.508379999999"/>
  </r>
  <r>
    <s v="DC JEMBER"/>
    <x v="3"/>
    <s v="GG-Surya SKMFF 12"/>
    <s v="PREMIUM"/>
    <s v="SKM FF"/>
    <n v="202630"/>
    <n v="190716"/>
    <n v="12"/>
    <n v="453084000"/>
    <n v="2478864"/>
    <n v="26129.764425000001"/>
  </r>
  <r>
    <s v="DC JEMBER"/>
    <x v="3"/>
    <s v="GG-Surya SKMFF 16"/>
    <s v="PREMIUM"/>
    <s v="SKM FF"/>
    <n v="202630"/>
    <n v="34480"/>
    <n v="16"/>
    <n v="83018500"/>
    <n v="357552"/>
    <n v="35276.557773"/>
  </r>
  <r>
    <s v="DC JEMBER"/>
    <x v="4"/>
    <s v="AVL20"/>
    <s v="PREMIUM"/>
    <s v="LTLN"/>
    <n v="202630"/>
    <n v="7380"/>
    <n v="20"/>
    <n v="15018900"/>
    <n v="31300"/>
    <n v="36581.869918999997"/>
  </r>
  <r>
    <s v="DC JEMBER"/>
    <x v="4"/>
    <s v="AVM20"/>
    <s v="PREMIUM"/>
    <s v="LTLN"/>
    <n v="202630"/>
    <n v="7240"/>
    <n v="20"/>
    <n v="17559800"/>
    <n v="40460"/>
    <n v="43399.983424999999"/>
  </r>
  <r>
    <s v="DC JEMBER"/>
    <x v="4"/>
    <s v="AVR20"/>
    <s v="PREMIUM"/>
    <s v="LTLN"/>
    <n v="202630"/>
    <n v="22360"/>
    <n v="20"/>
    <n v="54239800"/>
    <n v="164380"/>
    <n v="43229.834525999999"/>
  </r>
  <r>
    <s v="DC JEMBER"/>
    <x v="4"/>
    <s v="DKM12"/>
    <s v="Low"/>
    <s v="SKT"/>
    <n v="202630"/>
    <n v="45216"/>
    <n v="12"/>
    <n v="52752000"/>
    <n v="330828"/>
    <n v="13229.778397"/>
  </r>
  <r>
    <s v="DC JEMBER"/>
    <x v="4"/>
    <s v="DLE12"/>
    <s v="PREMIUM"/>
    <s v="SKT"/>
    <n v="202630"/>
    <n v="7488"/>
    <n v="12"/>
    <n v="13675500"/>
    <n v="42564"/>
    <n v="19454.427885000001"/>
  </r>
  <r>
    <s v="DC JEMBER"/>
    <x v="4"/>
    <s v="DPP12"/>
    <s v="PREMIUM"/>
    <s v="SKT"/>
    <n v="202630"/>
    <n v="5136"/>
    <n v="12"/>
    <n v="8862200"/>
    <n v="17640"/>
    <n v="18340.285047000001"/>
  </r>
  <r>
    <s v="DC JEMBER"/>
    <x v="4"/>
    <s v="DRE12"/>
    <s v="PREMIUM"/>
    <s v="SKT"/>
    <n v="202630"/>
    <n v="6576"/>
    <n v="12"/>
    <n v="11456400"/>
    <n v="45204"/>
    <n v="18493.563869000001"/>
  </r>
  <r>
    <s v="DC JEMBER"/>
    <x v="4"/>
    <s v="DSB12"/>
    <s v="PREMIUM"/>
    <s v="SKT"/>
    <n v="202630"/>
    <n v="21444"/>
    <n v="12"/>
    <n v="42912000"/>
    <n v="206748"/>
    <n v="21416.466703999999"/>
  </r>
  <r>
    <s v="DC JEMBER"/>
    <x v="4"/>
    <s v="DSB16"/>
    <s v="PREMIUM"/>
    <s v="SKT"/>
    <n v="202630"/>
    <n v="14256"/>
    <n v="16"/>
    <n v="26651700"/>
    <n v="94080"/>
    <n v="26104.433220999999"/>
  </r>
  <r>
    <s v="DC JEMBER"/>
    <x v="4"/>
    <s v="DSE12"/>
    <s v="HIGH"/>
    <s v="SKM FF"/>
    <n v="202630"/>
    <n v="15036"/>
    <n v="12"/>
    <n v="32269800"/>
    <n v="105396"/>
    <n v="23246.350359"/>
  </r>
  <r>
    <s v="DC JEMBER"/>
    <x v="4"/>
    <s v="DSM12"/>
    <s v="HIGH"/>
    <s v="SKM FF"/>
    <n v="202630"/>
    <n v="12096"/>
    <n v="12"/>
    <n v="29949600"/>
    <n v="91800"/>
    <n v="26353.640873"/>
  </r>
  <r>
    <s v="DC JEMBER"/>
    <x v="4"/>
    <s v="DSS12"/>
    <s v="PREMIUM"/>
    <s v="SKT"/>
    <n v="202630"/>
    <n v="36792"/>
    <n v="12"/>
    <n v="67172900"/>
    <n v="388116"/>
    <n v="19435.489889"/>
  </r>
  <r>
    <s v="DC JEMBER"/>
    <x v="4"/>
    <s v="MBC12"/>
    <s v="Medium"/>
    <s v="SPT"/>
    <n v="202630"/>
    <n v="9576"/>
    <n v="12"/>
    <n v="10137200"/>
    <n v="55560"/>
    <n v="11111.974937000001"/>
  </r>
  <r>
    <s v="DC JEMBER"/>
    <x v="4"/>
    <s v="MBL20"/>
    <s v="PREMIUM"/>
    <s v="WHITE"/>
    <n v="202630"/>
    <n v="8060"/>
    <n v="20"/>
    <n v="23783300"/>
    <n v="36900"/>
    <n v="52113.694789000001"/>
  </r>
  <r>
    <s v="DC JEMBER"/>
    <x v="4"/>
    <s v="MBR20"/>
    <s v="PREMIUM"/>
    <s v="WHITE"/>
    <n v="202630"/>
    <n v="31000"/>
    <n v="20"/>
    <n v="91503400"/>
    <n v="268640"/>
    <n v="52337.529676999999"/>
  </r>
  <r>
    <s v="DC JEMBER"/>
    <x v="4"/>
    <s v="MCS12"/>
    <s v="Medium"/>
    <s v="SPT"/>
    <n v="202630"/>
    <n v="20376"/>
    <n v="12"/>
    <n v="19868700"/>
    <n v="186420"/>
    <n v="10422.405183000001"/>
  </r>
  <r>
    <s v="DC JEMBER"/>
    <x v="4"/>
    <s v="MFB12"/>
    <s v="PREMIUM"/>
    <s v="SKM FF"/>
    <n v="202630"/>
    <n v="24492"/>
    <n v="12"/>
    <n v="55117200"/>
    <n v="255828"/>
    <n v="23974.146987"/>
  </r>
  <r>
    <s v="DC JEMBER"/>
    <x v="4"/>
    <s v="MFB16"/>
    <s v="PREMIUM"/>
    <s v="SKM FF"/>
    <n v="202630"/>
    <n v="9104"/>
    <n v="16"/>
    <n v="20602400"/>
    <n v="50272"/>
    <n v="31204.008786999999"/>
  </r>
  <r>
    <s v="DC JEMBER"/>
    <x v="4"/>
    <s v="MFB20"/>
    <s v="PREMIUM"/>
    <s v="SKM FF"/>
    <n v="202630"/>
    <n v="33040"/>
    <n v="20"/>
    <n v="72760800"/>
    <n v="295760"/>
    <n v="38267.786925"/>
  </r>
  <r>
    <s v="DC JEMBER"/>
    <x v="4"/>
    <s v="MFM12"/>
    <s v="Medium"/>
    <s v="SKM FF"/>
    <n v="202630"/>
    <n v="15396"/>
    <n v="12"/>
    <n v="32085000"/>
    <n v="103908"/>
    <n v="23229.625876999999"/>
  </r>
  <r>
    <s v="DC JEMBER"/>
    <x v="4"/>
    <s v="MFM16"/>
    <s v="Medium"/>
    <s v="SKM FF"/>
    <n v="202630"/>
    <n v="7696"/>
    <n v="16"/>
    <n v="14442000"/>
    <n v="45408"/>
    <n v="28486.349271999999"/>
  </r>
  <r>
    <s v="DC JEMBER"/>
    <x v="4"/>
    <s v="MFM20"/>
    <s v="Medium"/>
    <s v="SKM FF"/>
    <n v="202630"/>
    <n v="10960"/>
    <n v="20"/>
    <n v="21945000"/>
    <n v="56340"/>
    <n v="38254.801095000003"/>
  </r>
  <r>
    <s v="DC JEMBER"/>
    <x v="4"/>
    <s v="MIB20"/>
    <s v="PREMIUM"/>
    <s v="WHITE"/>
    <n v="202630"/>
    <n v="7560"/>
    <n v="20"/>
    <n v="22310300"/>
    <n v="33160"/>
    <n v="52024.346560999998"/>
  </r>
  <r>
    <s v="DC JEMBER"/>
    <x v="4"/>
    <s v="MKT12"/>
    <s v="PREMIUM"/>
    <s v="SKT"/>
    <n v="202630"/>
    <n v="8604"/>
    <n v="12"/>
    <n v="13284500"/>
    <n v="44316"/>
    <n v="16516.661088000001"/>
  </r>
  <r>
    <s v="DC JEMBER"/>
    <x v="4"/>
    <s v="MLA16"/>
    <s v="PREMIUM"/>
    <s v="LTLN"/>
    <n v="202630"/>
    <n v="121952"/>
    <n v="16"/>
    <n v="266842000"/>
    <n v="1460736"/>
    <n v="32095.902387999999"/>
  </r>
  <r>
    <s v="DC JEMBER"/>
    <x v="4"/>
    <s v="MLD12"/>
    <s v="PREMIUM"/>
    <s v="LTLN"/>
    <n v="202630"/>
    <n v="9348"/>
    <n v="12"/>
    <n v="22370500"/>
    <n v="54324"/>
    <n v="25297.494223000002"/>
  </r>
  <r>
    <s v="DC JEMBER"/>
    <x v="4"/>
    <s v="MLD16"/>
    <s v="PREMIUM"/>
    <s v="LTLN"/>
    <n v="202630"/>
    <n v="114384"/>
    <n v="16"/>
    <n v="278248100"/>
    <n v="1384720"/>
    <n v="35441.219750999997"/>
  </r>
  <r>
    <s v="DC JEMBER"/>
    <x v="4"/>
    <s v="MRL16"/>
    <s v="HIGH"/>
    <s v="LTLN"/>
    <n v="202630"/>
    <n v="7936"/>
    <n v="16"/>
    <n v="17314800"/>
    <n v="39840"/>
    <n v="31177.399194000001"/>
  </r>
  <r>
    <s v="DC JEMBER"/>
    <x v="4"/>
    <s v="MSL20"/>
    <s v="PREMIUM"/>
    <s v="WHITE"/>
    <n v="202630"/>
    <n v="4620"/>
    <n v="20"/>
    <n v="10626000"/>
    <n v="16840"/>
    <n v="40946.346319999997"/>
  </r>
  <r>
    <s v="DC JEMBER"/>
    <x v="4"/>
    <s v="MSR20"/>
    <s v="PREMIUM"/>
    <s v="WHITE"/>
    <n v="202630"/>
    <n v="5300"/>
    <n v="20"/>
    <n v="12197500"/>
    <n v="10820"/>
    <n v="41005.622642000002"/>
  </r>
  <r>
    <s v="DC JEMBER"/>
    <x v="4"/>
    <s v="MST20"/>
    <s v="PREMIUM"/>
    <s v="WHITE"/>
    <n v="202630"/>
    <n v="2740"/>
    <n v="20"/>
    <n v="6302000"/>
    <n v="5080"/>
    <n v="41144.452555000003"/>
  </r>
  <r>
    <s v="DC JEMBER"/>
    <x v="4"/>
    <s v="MTB16"/>
    <s v="PREMIUM"/>
    <s v="LTLN"/>
    <n v="202630"/>
    <n v="13952"/>
    <n v="16"/>
    <n v="34540800"/>
    <n v="87744"/>
    <n v="35329.381881000001"/>
  </r>
  <r>
    <s v="DC JEMBER"/>
    <x v="4"/>
    <s v="MTR16"/>
    <s v="HIGH"/>
    <s v="LTLN"/>
    <n v="202630"/>
    <n v="12432"/>
    <n v="16"/>
    <n v="27132700"/>
    <n v="80320"/>
    <n v="31100.962677"/>
  </r>
  <r>
    <s v="DC JEMBER"/>
    <x v="4"/>
    <s v="MVT16"/>
    <s v="PREMIUM"/>
    <s v="LTLN"/>
    <n v="202630"/>
    <n v="7776"/>
    <n v="16"/>
    <n v="17937600"/>
    <n v="39344"/>
    <n v="32900.697530999998"/>
  </r>
  <r>
    <s v="DC JEMBER"/>
    <x v="4"/>
    <s v="SAH12"/>
    <s v="Medium"/>
    <s v="SKT"/>
    <n v="202630"/>
    <n v="8724"/>
    <n v="12"/>
    <n v="12761500"/>
    <n v="59688"/>
    <n v="15447.950481"/>
  </r>
  <r>
    <s v="DC JEMBER"/>
    <x v="4"/>
    <s v="SAI12"/>
    <s v="Medium"/>
    <s v="SKT"/>
    <n v="202630"/>
    <n v="14136"/>
    <n v="12"/>
    <n v="20147800"/>
    <n v="186744"/>
    <n v="14857.988964"/>
  </r>
  <r>
    <s v="DC JEMBER"/>
    <x v="4"/>
    <s v="SAL12"/>
    <s v="Medium"/>
    <s v="SKT"/>
    <n v="202630"/>
    <n v="4860"/>
    <n v="12"/>
    <n v="6078000"/>
    <n v="22296"/>
    <n v="13410.441975"/>
  </r>
  <r>
    <s v="DC JEMBER"/>
    <x v="4"/>
    <s v="SGO12"/>
    <s v="Medium"/>
    <s v="SKT"/>
    <n v="202630"/>
    <n v="3852"/>
    <n v="12"/>
    <n v="4654500"/>
    <n v="22752"/>
    <n v="13475.735202"/>
  </r>
  <r>
    <s v="DC JEMBER"/>
    <x v="4"/>
    <s v="SLE12"/>
    <s v="PREMIUM"/>
    <s v="SKT"/>
    <n v="202630"/>
    <n v="5148"/>
    <n v="12"/>
    <n v="7512000"/>
    <n v="22404"/>
    <n v="15517.107226"/>
  </r>
  <r>
    <s v="DC JEMBER"/>
    <x v="4"/>
    <s v="SPS12"/>
    <s v="Medium"/>
    <s v="SKT"/>
    <n v="202630"/>
    <n v="12036"/>
    <n v="12"/>
    <n v="15049000"/>
    <n v="76248"/>
    <n v="13512.96012"/>
  </r>
  <r>
    <s v="DC JEMBER"/>
    <x v="4"/>
    <s v="TNT20"/>
    <s v="Medium"/>
    <s v="LTLN"/>
    <n v="202630"/>
    <n v="7500"/>
    <n v="20"/>
    <n v="10837500"/>
    <n v="32980"/>
    <n v="26778.418667000002"/>
  </r>
  <r>
    <s v="DC JEMBER"/>
    <x v="4"/>
    <s v="TPR16"/>
    <s v="Medium"/>
    <s v="LTLN"/>
    <n v="202630"/>
    <n v="4640"/>
    <n v="16"/>
    <n v="7453000"/>
    <n v="14144"/>
    <n v="22568.531034"/>
  </r>
  <r>
    <s v="DC JEMBER"/>
    <x v="4"/>
    <s v="TPT16"/>
    <s v="Medium"/>
    <s v="LTLN"/>
    <n v="202630"/>
    <n v="5472"/>
    <n v="16"/>
    <n v="8790700"/>
    <n v="18848"/>
    <n v="22570.309942"/>
  </r>
  <r>
    <s v="DC JEMBER"/>
    <x v="4"/>
    <s v="TWP16"/>
    <s v="Medium"/>
    <s v="LTLN"/>
    <n v="202630"/>
    <n v="10864"/>
    <n v="16"/>
    <n v="16236500"/>
    <n v="59184"/>
    <n v="21472.918999000001"/>
  </r>
  <r>
    <s v="DC JEMBER"/>
    <x v="4"/>
    <s v="TWR12"/>
    <s v="Medium"/>
    <s v="LTLN"/>
    <n v="202630"/>
    <n v="3576"/>
    <n v="12"/>
    <n v="6292000"/>
    <n v="14688"/>
    <n v="18800.134227999999"/>
  </r>
  <r>
    <s v="DC JEMBER"/>
    <x v="4"/>
    <s v="TWR16"/>
    <s v="Medium"/>
    <s v="LTLN"/>
    <n v="202630"/>
    <n v="9168"/>
    <n v="16"/>
    <n v="16052000"/>
    <n v="59920"/>
    <n v="24901.356021"/>
  </r>
  <r>
    <s v="DC JEMBER"/>
    <x v="5"/>
    <s v="BLENDS BLOSSOM 20"/>
    <s v="PREMIUM"/>
    <s v="SFP"/>
    <n v="202630"/>
    <n v="1040"/>
    <n v="20"/>
    <n v="1300000"/>
    <n v="2120"/>
    <n v="22901.807691999998"/>
  </r>
  <r>
    <s v="DC JEMBER"/>
    <x v="5"/>
    <s v="BLENDS PURPLE 20"/>
    <s v="PREMIUM"/>
    <s v="SFP"/>
    <n v="202630"/>
    <n v="940"/>
    <n v="20"/>
    <n v="1175000"/>
    <n v="1880"/>
    <n v="22751.808510999999"/>
  </r>
  <r>
    <s v="DC JEMBER"/>
    <x v="5"/>
    <s v="BLENDS RICH 20"/>
    <s v="PREMIUM"/>
    <s v="SFP"/>
    <n v="202630"/>
    <n v="1020"/>
    <n v="20"/>
    <n v="1275000"/>
    <n v="2380"/>
    <n v="22837.784314"/>
  </r>
  <r>
    <s v="DC JEMBER"/>
    <x v="5"/>
    <s v="BLENDS SUMMER 20"/>
    <s v="PREMIUM"/>
    <s v="SFP"/>
    <n v="202630"/>
    <n v="980"/>
    <n v="20"/>
    <n v="1225000"/>
    <n v="2300"/>
    <n v="22934.693877999998"/>
  </r>
  <r>
    <s v="DC JEMBER"/>
    <x v="5"/>
    <s v="BLENDS TROPICAL 20"/>
    <s v="PREMIUM"/>
    <s v="SFP"/>
    <n v="202630"/>
    <n v="740"/>
    <n v="20"/>
    <n v="925000"/>
    <n v="1280"/>
    <n v="22677.621621999999"/>
  </r>
  <r>
    <s v="DC JEMBER"/>
    <x v="5"/>
    <s v="BLENDS WARM 20"/>
    <s v="PREMIUM"/>
    <s v="SFP"/>
    <n v="202630"/>
    <n v="980"/>
    <n v="20"/>
    <n v="1225000"/>
    <n v="1960"/>
    <n v="22918.387755"/>
  </r>
  <r>
    <s v="DC JEMBER"/>
    <x v="7"/>
    <s v="AUBURN"/>
    <s v="PREMIUM"/>
    <s v="SFP"/>
    <n v="202630"/>
    <n v="3140"/>
    <n v="20"/>
    <n v="4710000"/>
    <n v="12160"/>
    <n v="28014.057325000002"/>
  </r>
  <r>
    <s v="DC JEMBER"/>
    <x v="7"/>
    <s v="BERRINE"/>
    <s v="PREMIUM"/>
    <s v="SFP"/>
    <n v="202630"/>
    <n v="3460"/>
    <n v="20"/>
    <n v="5190000"/>
    <n v="14120"/>
    <n v="28050.907513999999"/>
  </r>
  <r>
    <s v="DC JEMBER"/>
    <x v="7"/>
    <s v="BLACK GREEN"/>
    <s v="PREMIUM"/>
    <s v="SFP"/>
    <n v="202630"/>
    <n v="2760"/>
    <n v="20"/>
    <n v="4692000"/>
    <n v="8080"/>
    <n v="31490.297101"/>
  </r>
  <r>
    <s v="DC JEMBER"/>
    <x v="7"/>
    <s v="BLACK RUBY"/>
    <s v="PREMIUM"/>
    <s v="SFP"/>
    <n v="202630"/>
    <n v="4260"/>
    <n v="20"/>
    <n v="7242000"/>
    <n v="15280"/>
    <n v="31431.704225000001"/>
  </r>
  <r>
    <s v="DC JEMBER"/>
    <x v="7"/>
    <s v="BLUE"/>
    <s v="PREMIUM"/>
    <s v="SFP"/>
    <n v="202630"/>
    <n v="3120"/>
    <n v="20"/>
    <n v="5304000"/>
    <n v="9900"/>
    <n v="31297.519230999998"/>
  </r>
  <r>
    <s v="DC JEMBER"/>
    <x v="7"/>
    <s v="GOLDEN"/>
    <s v="PREMIUM"/>
    <s v="SFP"/>
    <n v="202630"/>
    <n v="4680"/>
    <n v="20"/>
    <n v="7020000"/>
    <n v="21520"/>
    <n v="28018.666667000001"/>
  </r>
  <r>
    <s v="DC JEMBER"/>
    <x v="7"/>
    <s v="MULINT"/>
    <s v="PREMIUM"/>
    <s v="SFP"/>
    <n v="202630"/>
    <n v="6320"/>
    <n v="20"/>
    <n v="9480000"/>
    <n v="27160"/>
    <n v="27903.835443"/>
  </r>
  <r>
    <s v="DC JEMBER"/>
    <x v="7"/>
    <s v="OASIS PEARL"/>
    <s v="PREMIUM"/>
    <s v="SFP"/>
    <n v="202630"/>
    <n v="8200"/>
    <n v="20"/>
    <n v="14760000"/>
    <n v="40620"/>
    <n v="33409.807316999999"/>
  </r>
  <r>
    <s v="DC JEMBER"/>
    <x v="7"/>
    <s v="PERINT PEARL"/>
    <s v="PREMIUM"/>
    <s v="SFP"/>
    <n v="202630"/>
    <n v="2620"/>
    <n v="20"/>
    <n v="4716000"/>
    <n v="9180"/>
    <n v="33174.694656"/>
  </r>
  <r>
    <s v="DC JEMBER"/>
    <x v="7"/>
    <s v="PURPLE WAVE"/>
    <s v="PREMIUM"/>
    <s v="SFP"/>
    <n v="202630"/>
    <n v="2100"/>
    <n v="20"/>
    <n v="3570000"/>
    <n v="7060"/>
    <n v="31141.266667"/>
  </r>
  <r>
    <s v="DC JEMBER"/>
    <x v="7"/>
    <s v="RIVIERA PEARL"/>
    <s v="PREMIUM"/>
    <s v="SFP"/>
    <n v="202630"/>
    <n v="3740"/>
    <n v="20"/>
    <n v="6732000"/>
    <n v="22480"/>
    <n v="33348.647059000003"/>
  </r>
  <r>
    <s v="DC JEMBER"/>
    <x v="7"/>
    <s v="SIENNA"/>
    <s v="PREMIUM"/>
    <s v="SFP"/>
    <n v="202630"/>
    <n v="6560"/>
    <n v="20"/>
    <n v="11152000"/>
    <n v="28480"/>
    <n v="31497.783536999999"/>
  </r>
  <r>
    <s v="DC JEMBER"/>
    <x v="7"/>
    <s v="SUN PEARL"/>
    <s v="PREMIUM"/>
    <s v="SFP"/>
    <n v="202630"/>
    <n v="7140"/>
    <n v="20"/>
    <n v="12852000"/>
    <n v="30980"/>
    <n v="33448.215686000003"/>
  </r>
  <r>
    <s v="DC JEMBER"/>
    <x v="7"/>
    <s v="YUGEN"/>
    <s v="PREMIUM"/>
    <s v="SFP"/>
    <n v="202630"/>
    <n v="3020"/>
    <n v="20"/>
    <n v="5134000"/>
    <n v="13700"/>
    <n v="31644.735099000001"/>
  </r>
  <r>
    <s v="DC JEMBER"/>
    <x v="8"/>
    <s v="VKG01"/>
    <s v="PREMIUM"/>
    <s v="DEVICE"/>
    <n v="202630"/>
    <n v="34"/>
    <n v="1"/>
    <n v="1990973"/>
    <n v="71"/>
    <n v="65634.441175999993"/>
  </r>
  <r>
    <s v="DC JEMBER"/>
    <x v="8"/>
    <s v="VOA32"/>
    <s v="PREMIUM"/>
    <s v="SOUR APPLE"/>
    <n v="202630"/>
    <n v="28"/>
    <n v="1"/>
    <n v="1400000"/>
    <n v="57"/>
    <n v="53914"/>
  </r>
  <r>
    <s v="DC JEMBER"/>
    <x v="8"/>
    <s v="VOA41"/>
    <s v="PREMIUM"/>
    <s v="SOUR APPLE"/>
    <n v="202630"/>
    <n v="24"/>
    <n v="1"/>
    <n v="789600"/>
    <n v="52"/>
    <n v="30332.5"/>
  </r>
  <r>
    <s v="DC JEMBER"/>
    <x v="8"/>
    <s v="VOB32"/>
    <s v="PREMIUM"/>
    <s v="BLUEBERRY"/>
    <n v="202630"/>
    <n v="49"/>
    <n v="1"/>
    <n v="2450000"/>
    <n v="101"/>
    <n v="53610.979592000003"/>
  </r>
  <r>
    <s v="DC JEMBER"/>
    <x v="8"/>
    <s v="VOB41"/>
    <s v="PREMIUM"/>
    <s v="BLUEBERRY"/>
    <n v="202630"/>
    <n v="34"/>
    <n v="1"/>
    <n v="1118600"/>
    <n v="64"/>
    <n v="30213.705881999998"/>
  </r>
  <r>
    <s v="DC JEMBER"/>
    <x v="8"/>
    <s v="VOG32"/>
    <s v="PREMIUM"/>
    <s v="GRAPE"/>
    <n v="202630"/>
    <n v="57"/>
    <n v="1"/>
    <n v="2850000"/>
    <n v="107"/>
    <n v="56033.947368000001"/>
  </r>
  <r>
    <s v="DC JEMBER"/>
    <x v="8"/>
    <s v="VOG41"/>
    <s v="PREMIUM"/>
    <s v="GRAPE"/>
    <n v="202630"/>
    <n v="23"/>
    <n v="1"/>
    <n v="805000"/>
    <n v="55"/>
    <n v="30163.869565000001"/>
  </r>
  <r>
    <s v="DC JEMBER"/>
    <x v="8"/>
    <s v="VOH32"/>
    <s v="PREMIUM"/>
    <s v="CHERRY"/>
    <n v="202630"/>
    <n v="25"/>
    <n v="1"/>
    <n v="1250000"/>
    <n v="71"/>
    <n v="53734.879999999997"/>
  </r>
  <r>
    <s v="DC JEMBER"/>
    <x v="8"/>
    <s v="VOM31"/>
    <s v="PREMIUM"/>
    <s v="MANGO"/>
    <n v="202630"/>
    <n v="42"/>
    <n v="1"/>
    <n v="1470000"/>
    <n v="74"/>
    <n v="38201.833333000002"/>
  </r>
  <r>
    <s v="DC JEMBER"/>
    <x v="8"/>
    <s v="VOM32"/>
    <s v="PREMIUM"/>
    <s v="MANGO"/>
    <n v="202630"/>
    <n v="55"/>
    <n v="1"/>
    <n v="2750000"/>
    <n v="120"/>
    <n v="54131.690908999997"/>
  </r>
  <r>
    <s v="DC JEMBER"/>
    <x v="8"/>
    <s v="VOR31"/>
    <s v="PREMIUM"/>
    <s v="RED MELON"/>
    <n v="202630"/>
    <n v="34"/>
    <n v="1"/>
    <n v="1190000"/>
    <n v="70"/>
    <n v="37826.058824"/>
  </r>
  <r>
    <s v="DC JEMBER"/>
    <x v="8"/>
    <s v="VOR32"/>
    <s v="PREMIUM"/>
    <s v="RED MELON"/>
    <n v="202630"/>
    <n v="67"/>
    <n v="1"/>
    <n v="3350000"/>
    <n v="128"/>
    <n v="47137.805970000001"/>
  </r>
  <r>
    <s v="DC JEMBER"/>
    <x v="8"/>
    <s v="VOS32"/>
    <s v="PREMIUM"/>
    <s v="STRAWBERRY"/>
    <n v="202630"/>
    <n v="29"/>
    <n v="1"/>
    <n v="1450000"/>
    <n v="49"/>
    <n v="56891.103448000002"/>
  </r>
  <r>
    <s v="DC JEMBER"/>
    <x v="8"/>
    <s v="VOT32"/>
    <s v="PREMIUM"/>
    <s v="LEMON TEA"/>
    <n v="202630"/>
    <n v="13"/>
    <n v="1"/>
    <n v="650000"/>
    <n v="27"/>
    <n v="58665.153846000001"/>
  </r>
  <r>
    <s v="DC JEMBER"/>
    <x v="8"/>
    <s v="VOV31"/>
    <s v="PREMIUM"/>
    <s v="STRAWBERY CLOVE"/>
    <n v="202630"/>
    <n v="29"/>
    <n v="1"/>
    <n v="1015000"/>
    <n v="60"/>
    <n v="38872.758621000001"/>
  </r>
  <r>
    <s v="DC JEMBER"/>
    <x v="8"/>
    <s v="VUA12"/>
    <s v="PREMIUM"/>
    <s v="SOURAPPLE"/>
    <n v="202630"/>
    <n v="40"/>
    <n v="1"/>
    <n v="3200000"/>
    <n v="83"/>
    <n v="68680"/>
  </r>
  <r>
    <s v="DC JEMBER"/>
    <x v="8"/>
    <s v="VUB12"/>
    <s v="PREMIUM"/>
    <s v="BLUE RASPBERRY"/>
    <n v="202630"/>
    <n v="43"/>
    <n v="1"/>
    <n v="3442000"/>
    <n v="119"/>
    <n v="69068.302326000005"/>
  </r>
  <r>
    <s v="DC JEMBER"/>
    <x v="8"/>
    <s v="VUC12"/>
    <s v="PREMIUM"/>
    <s v="STRAWBERY CLOVE"/>
    <n v="202630"/>
    <n v="51"/>
    <n v="1"/>
    <n v="2040000"/>
    <n v="111"/>
    <n v="48204.392157000002"/>
  </r>
  <r>
    <s v="DC JEMBER"/>
    <x v="8"/>
    <s v="VUG12"/>
    <s v="PREMIUM"/>
    <s v="GRAPE"/>
    <n v="202630"/>
    <n v="79"/>
    <n v="1"/>
    <n v="6328000"/>
    <n v="148"/>
    <n v="69148.620253000001"/>
  </r>
  <r>
    <s v="DC JEMBER"/>
    <x v="8"/>
    <s v="VUH22"/>
    <s v="PREMIUM"/>
    <s v="CHERRY"/>
    <n v="202630"/>
    <n v="16"/>
    <n v="1"/>
    <n v="1280000"/>
    <n v="23"/>
    <n v="68255"/>
  </r>
  <r>
    <s v="DC JEMBER"/>
    <x v="8"/>
    <s v="VUL12"/>
    <s v="PREMIUM"/>
    <s v="LEMON TEA"/>
    <n v="202630"/>
    <n v="56"/>
    <n v="1"/>
    <n v="2240000"/>
    <n v="112"/>
    <n v="50299.285713999998"/>
  </r>
  <r>
    <s v="DC JEMBER"/>
    <x v="8"/>
    <s v="VUM12"/>
    <s v="PREMIUM"/>
    <s v="MANGO"/>
    <n v="202630"/>
    <n v="40"/>
    <n v="1"/>
    <n v="3202000"/>
    <n v="85"/>
    <n v="69411"/>
  </r>
  <r>
    <s v="DC JEMBER"/>
    <x v="8"/>
    <s v="VUR12"/>
    <s v="PREMIUM"/>
    <s v="RED MELON"/>
    <n v="202630"/>
    <n v="31"/>
    <n v="1"/>
    <n v="2480000"/>
    <n v="62"/>
    <n v="68393.870968000003"/>
  </r>
  <r>
    <s v="DC JEMBER"/>
    <x v="8"/>
    <s v="VUS12"/>
    <s v="PREMIUM"/>
    <s v="STRAWBERRY"/>
    <n v="202630"/>
    <n v="23"/>
    <n v="1"/>
    <n v="1840000"/>
    <n v="52"/>
    <n v="68890.217390999998"/>
  </r>
  <r>
    <s v="DC JEMBER"/>
    <x v="10"/>
    <s v="Camel Activate Menthol SPM 20"/>
    <s v="Low"/>
    <s v="WHITE"/>
    <n v="202630"/>
    <n v="7040"/>
    <n v="20"/>
    <n v="12322400"/>
    <n v="30760"/>
    <n v="30845.267045000001"/>
  </r>
  <r>
    <s v="DC JEMBER"/>
    <x v="10"/>
    <s v="Camel Activate Purple 12"/>
    <s v="HIGH"/>
    <s v="LTLN"/>
    <n v="202630"/>
    <n v="25116"/>
    <n v="12"/>
    <n v="44173500"/>
    <n v="255528"/>
    <n v="18673.818920000002"/>
  </r>
  <r>
    <s v="DC JEMBER"/>
    <x v="10"/>
    <s v="Camel Activate Purple 16"/>
    <s v="HIGH"/>
    <s v="LTLN"/>
    <n v="202630"/>
    <n v="23360"/>
    <n v="16"/>
    <n v="40902000"/>
    <n v="187072"/>
    <n v="24959.368493000002"/>
  </r>
  <r>
    <s v="DC JEMBER"/>
    <x v="10"/>
    <s v="Camel Filter Yellow '20 S"/>
    <s v="Medium"/>
    <s v="WHITE"/>
    <n v="202630"/>
    <n v="16300"/>
    <n v="20"/>
    <n v="26823000"/>
    <n v="113140"/>
    <n v="28989.781595"/>
  </r>
  <r>
    <s v="DC JEMBER"/>
    <x v="10"/>
    <s v="Camel Filter Yellow New 20"/>
    <s v="Medium"/>
    <s v="WHITE"/>
    <n v="202630"/>
    <n v="22980"/>
    <n v="20"/>
    <n v="38851600"/>
    <n v="185480"/>
    <n v="30040.358573000001"/>
  </r>
  <r>
    <s v="DC JEMBER"/>
    <x v="10"/>
    <s v="CAMEL ICE RED 16"/>
    <s v="Medium"/>
    <s v="LTLN"/>
    <n v="202630"/>
    <n v="5328"/>
    <n v="16"/>
    <n v="9327000"/>
    <n v="18448"/>
    <n v="24969.315315"/>
  </r>
  <r>
    <s v="DC JEMBER"/>
    <x v="10"/>
    <s v="CAMEL KRETEK SKT 12"/>
    <s v="Medium"/>
    <s v="SKT"/>
    <n v="202630"/>
    <n v="8508"/>
    <n v="12"/>
    <n v="10635000"/>
    <n v="43752"/>
    <n v="13247.019746"/>
  </r>
  <r>
    <s v="DC JEMBER"/>
    <x v="10"/>
    <s v="Camel Mild Blue 16"/>
    <s v="PREMIUM"/>
    <s v="LTLN"/>
    <n v="202630"/>
    <n v="22016"/>
    <n v="16"/>
    <n v="34447500"/>
    <n v="172576"/>
    <n v="22265.973109999999"/>
  </r>
  <r>
    <s v="DC JEMBER"/>
    <x v="10"/>
    <s v="Camel Option Yellow 12"/>
    <s v="Medium"/>
    <s v="LTLN"/>
    <n v="202630"/>
    <n v="6036"/>
    <n v="12"/>
    <n v="10816000"/>
    <n v="25932"/>
    <n v="18740.453280000002"/>
  </r>
  <r>
    <s v="DC JEMBER"/>
    <x v="10"/>
    <s v="OT-Camel SPM Lgt Imp 20"/>
    <s v="HIGH"/>
    <s v="WHITE"/>
    <n v="202630"/>
    <n v="14360"/>
    <n v="20"/>
    <n v="23633600"/>
    <n v="89780"/>
    <n v="28928.201949999999"/>
  </r>
  <r>
    <s v="DC JEMBER"/>
    <x v="10"/>
    <s v="OT-Camel SPM Lgt Imp New 20"/>
    <s v="HIGH"/>
    <s v="WHITE"/>
    <n v="202630"/>
    <n v="10260"/>
    <n v="20"/>
    <n v="17389600"/>
    <n v="52040"/>
    <n v="29962.830408999998"/>
  </r>
  <r>
    <s v="DC JEMBER"/>
    <x v="10"/>
    <s v="OT-Camel SPM Mtl Imp 20"/>
    <s v="HIGH"/>
    <s v="WHITE"/>
    <n v="202630"/>
    <n v="13220"/>
    <n v="20"/>
    <n v="22420500"/>
    <n v="70940"/>
    <n v="29981.458396000002"/>
  </r>
  <r>
    <s v="DC JEMBER"/>
    <x v="11"/>
    <s v="CLIMAX CLICK ICY LTLN 20"/>
    <s v="Medium"/>
    <s v="LTLN"/>
    <n v="202630"/>
    <n v="2800"/>
    <n v="20"/>
    <n v="4344000"/>
    <n v="7620"/>
    <n v="27696.885714"/>
  </r>
  <r>
    <s v="DC JEMBER"/>
    <x v="11"/>
    <s v="CLIMAX CLICK MANGO LTLN 20"/>
    <s v="Medium"/>
    <s v="LTLN"/>
    <n v="202630"/>
    <n v="3020"/>
    <n v="20"/>
    <n v="4685000"/>
    <n v="10580"/>
    <n v="27645.264900999999"/>
  </r>
  <r>
    <s v="DC JEMBER"/>
    <x v="11"/>
    <s v="CLIMAX CLICK MIX LTLN 20"/>
    <s v="Medium"/>
    <s v="LTLN"/>
    <n v="202630"/>
    <n v="2460"/>
    <n v="20"/>
    <n v="3877500"/>
    <n v="11000"/>
    <n v="27560.024389999999"/>
  </r>
  <r>
    <s v="DC JEMBER"/>
    <x v="11"/>
    <s v="Esse Berry Pop 12"/>
    <s v="HIGH"/>
    <s v="LTLN"/>
    <n v="202630"/>
    <n v="1404"/>
    <n v="12"/>
    <n v="3357900"/>
    <n v="1776"/>
    <n v="25297.760684000001"/>
  </r>
  <r>
    <s v="DC JEMBER"/>
    <x v="11"/>
    <s v="ESSE Change Applemint 16"/>
    <s v="HIGH"/>
    <s v="LTLN"/>
    <n v="202630"/>
    <n v="1632"/>
    <n v="16"/>
    <n v="3826500"/>
    <n v="3904"/>
    <n v="32953.284313999997"/>
  </r>
  <r>
    <s v="DC JEMBER"/>
    <x v="11"/>
    <s v="Esse Change Double 20"/>
    <s v="Medium"/>
    <s v="LTLN"/>
    <n v="202630"/>
    <n v="55020"/>
    <n v="20"/>
    <n v="131834900"/>
    <n v="564980"/>
    <n v="42782.693566000002"/>
  </r>
  <r>
    <s v="DC JEMBER"/>
    <x v="11"/>
    <s v="Esse Change Double Pineapple 20"/>
    <m/>
    <s v="LTLN"/>
    <n v="202630"/>
    <n v="5780"/>
    <n v="20"/>
    <n v="13846200"/>
    <n v="44380"/>
    <n v="42919.882353000001"/>
  </r>
  <r>
    <s v="DC JEMBER"/>
    <x v="11"/>
    <s v="ESSE Change Juicy 16"/>
    <s v="HIGH"/>
    <s v="LTLN"/>
    <n v="202630"/>
    <n v="2736"/>
    <n v="16"/>
    <n v="6414000"/>
    <n v="6800"/>
    <n v="33153.076023000001"/>
  </r>
  <r>
    <s v="DC JEMBER"/>
    <x v="11"/>
    <s v="Esse Double Pop 16"/>
    <s v="HIGH"/>
    <s v="LTLN"/>
    <n v="202630"/>
    <n v="7328"/>
    <n v="16"/>
    <n v="18549000"/>
    <n v="31952"/>
    <n v="35738.740174999999"/>
  </r>
  <r>
    <s v="DC JEMBER"/>
    <x v="11"/>
    <s v="ESSE Punch POP 16"/>
    <s v="HIGH"/>
    <s v="LTLN"/>
    <n v="202630"/>
    <n v="2464"/>
    <n v="16"/>
    <n v="5854000"/>
    <n v="6016"/>
    <n v="33693.889609999998"/>
  </r>
  <r>
    <s v="DC JEMBER"/>
    <x v="11"/>
    <s v="JUARA APEL 12"/>
    <s v="Medium"/>
    <s v="SKT"/>
    <n v="202630"/>
    <n v="804"/>
    <n v="12"/>
    <n v="971500"/>
    <n v="2124"/>
    <n v="13357.298507"/>
  </r>
  <r>
    <s v="DC JEMBER"/>
    <x v="11"/>
    <s v="JUARA BERRY 12"/>
    <s v="Medium"/>
    <s v="SKT"/>
    <n v="202630"/>
    <n v="2304"/>
    <n v="12"/>
    <n v="2784000"/>
    <n v="6720"/>
    <n v="13279.197917"/>
  </r>
  <r>
    <s v="DC JEMBER"/>
    <x v="11"/>
    <s v="JUARA BERRY CLICK 12"/>
    <s v="Medium"/>
    <s v="SKT"/>
    <n v="202630"/>
    <n v="6708"/>
    <n v="12"/>
    <n v="9504600"/>
    <n v="38472"/>
    <n v="15320.320215"/>
  </r>
  <r>
    <s v="DC JEMBER"/>
    <x v="11"/>
    <s v="JUARA GREEN GRAPE CLICK 12"/>
    <s v="Medium"/>
    <s v="SKT"/>
    <n v="202630"/>
    <n v="5868"/>
    <n v="12"/>
    <n v="8313000"/>
    <n v="33924"/>
    <n v="15346.274029"/>
  </r>
  <r>
    <s v="DC JEMBER"/>
    <x v="11"/>
    <s v="Juara Jambu 12"/>
    <s v="Low"/>
    <s v="SKT"/>
    <n v="202630"/>
    <n v="624"/>
    <n v="12"/>
    <n v="754000"/>
    <n v="1632"/>
    <n v="13273.865384999999"/>
  </r>
  <r>
    <s v="DC JEMBER"/>
    <x v="11"/>
    <s v="JUARA TEH MANIS 12"/>
    <s v="Medium"/>
    <s v="SKT"/>
    <n v="202630"/>
    <n v="2172"/>
    <n v="12"/>
    <n v="2626000"/>
    <n v="6264"/>
    <n v="13302.033149000001"/>
  </r>
  <r>
    <s v="DC JEMBER"/>
    <x v="11"/>
    <s v="KT&amp;G-ESSE CHANGE BLUE 20"/>
    <s v="HIGH"/>
    <s v="WHITE"/>
    <n v="202630"/>
    <n v="1980"/>
    <n v="20"/>
    <n v="4546200"/>
    <n v="4280"/>
    <n v="40447.454545000001"/>
  </r>
  <r>
    <s v="DC JEMBER"/>
    <x v="11"/>
    <s v="KT&amp;G-ESSE CHANGE JUICE 20"/>
    <s v="HIGH"/>
    <s v="LTLN"/>
    <n v="202630"/>
    <n v="9460"/>
    <n v="20"/>
    <n v="21723100"/>
    <n v="42440"/>
    <n v="40725.071881999997"/>
  </r>
  <r>
    <s v="DC JEMBER"/>
    <x v="11"/>
    <s v="OT-Esse Berry Pop 16"/>
    <s v="HIGH"/>
    <s v="LTLN"/>
    <n v="202630"/>
    <n v="4672"/>
    <n v="16"/>
    <n v="11102000"/>
    <n v="14800"/>
    <n v="33688.335615999997"/>
  </r>
  <r>
    <s v="DC JEMBER"/>
    <x v="11"/>
    <s v="OT-Esse Change 20"/>
    <s v="PREMIUM"/>
    <s v="LTLN"/>
    <n v="202630"/>
    <n v="7020"/>
    <n v="20"/>
    <n v="16117100"/>
    <n v="32080"/>
    <n v="40654.957264999997"/>
  </r>
  <r>
    <s v="DC JEMBER"/>
    <x v="11"/>
    <s v="OT-Esse Change Grape 20"/>
    <s v="PREMIUM"/>
    <s v="LTLN"/>
    <n v="202630"/>
    <n v="3660"/>
    <n v="20"/>
    <n v="8402800"/>
    <n v="10800"/>
    <n v="40668.491802999997"/>
  </r>
  <r>
    <s v="DC JEMBER"/>
    <x v="11"/>
    <s v="OT-Esse SPM Lgt Imp 20"/>
    <s v="PREMIUM"/>
    <s v="WHITE"/>
    <n v="202630"/>
    <n v="2380"/>
    <n v="20"/>
    <n v="5464200"/>
    <n v="6260"/>
    <n v="40378.294117999998"/>
  </r>
  <r>
    <s v="DC JEMBER"/>
    <x v="11"/>
    <s v="OT-Win Click Berry 20"/>
    <s v="Low"/>
    <s v="LTLN"/>
    <n v="202630"/>
    <n v="4820"/>
    <n v="20"/>
    <n v="7883000"/>
    <n v="13860"/>
    <n v="29113.070539"/>
  </r>
  <r>
    <s v="DC JEMBER"/>
    <x v="11"/>
    <s v="Win Bold 20"/>
    <s v="HIGH"/>
    <s v="SKM FF"/>
    <n v="202630"/>
    <n v="2960"/>
    <n v="20"/>
    <n v="4698500"/>
    <n v="5580"/>
    <n v="28139.804054"/>
  </r>
  <r>
    <s v="DC JEMBER"/>
    <x v="11"/>
    <s v="WIN FILTER 20"/>
    <s v="Low"/>
    <s v="SKM FF"/>
    <n v="202630"/>
    <n v="4740"/>
    <n v="20"/>
    <n v="7526700"/>
    <n v="13280"/>
    <n v="28040.860758999999"/>
  </r>
  <r>
    <s v="DC JEMBER"/>
    <x v="12"/>
    <s v="CLAS MILD PURPLE DUO LTLN 16"/>
    <s v="Medium"/>
    <s v="LTLN"/>
    <n v="202630"/>
    <n v="9664"/>
    <n v="16"/>
    <n v="19823200"/>
    <n v="44400"/>
    <n v="28928.091059999999"/>
  </r>
  <r>
    <s v="DC JEMBER"/>
    <x v="12"/>
    <s v="NO-Clas Mild 16"/>
    <s v="HIGH"/>
    <s v="LTLN"/>
    <n v="202630"/>
    <n v="12944"/>
    <n v="16"/>
    <n v="26076300"/>
    <n v="86272"/>
    <n v="28787.325092999999"/>
  </r>
  <r>
    <s v="DC JEMBER"/>
    <x v="13"/>
    <s v="117 MANGGA SKT 12"/>
    <s v="Low"/>
    <s v="SKT"/>
    <n v="202630"/>
    <n v="2916"/>
    <n v="12"/>
    <n v="2315100"/>
    <n v="6900"/>
    <n v="8316.5473249999995"/>
  </r>
  <r>
    <s v="DC JEMBER"/>
    <x v="13"/>
    <s v="DJAVA SKT 12"/>
    <s v="Low"/>
    <s v="SKT"/>
    <n v="202630"/>
    <n v="780"/>
    <n v="12"/>
    <n v="1430000"/>
    <n v="1716"/>
    <n v="19966.030769000001"/>
  </r>
  <r>
    <s v="DC JEMBER"/>
    <x v="13"/>
    <s v="DJAVA TRADISIONAL SKT 12"/>
    <s v="Low"/>
    <s v="SKT"/>
    <n v="202630"/>
    <n v="1332"/>
    <n v="12"/>
    <n v="1143300"/>
    <n v="3612"/>
    <n v="8137.0540540000002"/>
  </r>
  <r>
    <s v="DC JEMBER"/>
    <x v="13"/>
    <s v="DJIT SAM KIOE 739  SKT 12"/>
    <s v="Low"/>
    <s v="SKT"/>
    <n v="202630"/>
    <n v="2232"/>
    <n v="12"/>
    <n v="1674000"/>
    <n v="8616"/>
    <n v="7984.7795699999997"/>
  </r>
  <r>
    <s v="DC JEMBER"/>
    <x v="13"/>
    <s v="Gajah Baru INTERNATIONAL SKM HT12"/>
    <s v="Low"/>
    <s v="SKM FF"/>
    <n v="202630"/>
    <n v="26100"/>
    <n v="12"/>
    <n v="42647000"/>
    <n v="115908"/>
    <n v="16917.076782"/>
  </r>
  <r>
    <s v="DC JEMBER"/>
    <x v="13"/>
    <s v="HS FRESH MINT CLICK SKM LOW TAR 20"/>
    <s v="Medium"/>
    <s v="LTLN"/>
    <n v="202630"/>
    <n v="3980"/>
    <n v="20"/>
    <n v="7164000"/>
    <n v="12340"/>
    <n v="34293.170854000004"/>
  </r>
  <r>
    <s v="DC JEMBER"/>
    <x v="13"/>
    <s v="HS KRETEK 12"/>
    <s v="Low"/>
    <s v="SKT"/>
    <n v="202630"/>
    <n v="9168"/>
    <n v="12"/>
    <n v="7641000"/>
    <n v="51048"/>
    <n v="9067.1099479999993"/>
  </r>
  <r>
    <s v="DC JEMBER"/>
    <x v="13"/>
    <s v="HS MANGO ICE SKM LOW TAR 16"/>
    <s v="Low"/>
    <s v="LTLN"/>
    <n v="202630"/>
    <n v="10320"/>
    <n v="16"/>
    <n v="18705000"/>
    <n v="15088"/>
    <n v="25956.95969"/>
  </r>
  <r>
    <s v="DC JEMBER"/>
    <x v="13"/>
    <s v="HS MENTHOL SLIM SKM LOW TAR 20"/>
    <s v="Medium"/>
    <s v="LTLN"/>
    <n v="202630"/>
    <n v="5440"/>
    <n v="20"/>
    <n v="8305000"/>
    <n v="17000"/>
    <n v="29204.823529000001"/>
  </r>
  <r>
    <s v="DC JEMBER"/>
    <x v="13"/>
    <s v="HS ORIGINAL SKM LOW TAR 16"/>
    <s v="Low"/>
    <s v="LTLN"/>
    <n v="202630"/>
    <n v="4352"/>
    <n v="16"/>
    <n v="7619000"/>
    <n v="9888"/>
    <n v="25935.680146999999"/>
  </r>
  <r>
    <s v="DC JEMBER"/>
    <x v="13"/>
    <s v="HS ORIGINAL SLIM SKM LOW TAR 20"/>
    <s v="Medium"/>
    <s v="LTLN"/>
    <n v="202630"/>
    <n v="11760"/>
    <n v="20"/>
    <n v="17934000"/>
    <n v="51080"/>
    <n v="29213.450680000002"/>
  </r>
  <r>
    <s v="DC JEMBER"/>
    <x v="13"/>
    <s v="HS PURPLE CLICK 20"/>
    <s v="Medium"/>
    <s v="LTLN"/>
    <n v="202630"/>
    <n v="7140"/>
    <n v="20"/>
    <n v="12860000"/>
    <n v="28880"/>
    <n v="34342.532212999999"/>
  </r>
  <r>
    <s v="DC JEMBER"/>
    <x v="13"/>
    <s v="KAPAL SAKTI  SKT 12"/>
    <s v="Low"/>
    <s v="SKT"/>
    <n v="202630"/>
    <n v="2232"/>
    <n v="12"/>
    <n v="1842100"/>
    <n v="4896"/>
    <n v="8660.0322579999993"/>
  </r>
  <r>
    <s v="DC JEMBER"/>
    <x v="13"/>
    <s v="KAPAL SAKTI BLACK EDITION SKT 12"/>
    <s v="Low"/>
    <s v="SKT"/>
    <n v="202630"/>
    <n v="684"/>
    <n v="12"/>
    <n v="513000"/>
    <n v="1188"/>
    <n v="8112.8947369999996"/>
  </r>
  <r>
    <s v="DC JEMBER"/>
    <x v="13"/>
    <s v="KING DJAVA SKT 12"/>
    <s v="Low"/>
    <s v="SKT"/>
    <n v="202630"/>
    <n v="732"/>
    <n v="12"/>
    <n v="2165500"/>
    <n v="1320"/>
    <n v="27624.885246000002"/>
  </r>
  <r>
    <s v="DC JEMBER"/>
    <x v="13"/>
    <s v="LAKON  SKT 12"/>
    <s v="Low"/>
    <s v="SKT"/>
    <n v="202630"/>
    <n v="3636"/>
    <n v="12"/>
    <n v="2817900"/>
    <n v="16224"/>
    <n v="8091.8679869999996"/>
  </r>
  <r>
    <s v="DC JEMBER"/>
    <x v="13"/>
    <s v="OCHA GUAVA SKT 12"/>
    <s v="Low"/>
    <s v="SKT"/>
    <n v="202630"/>
    <n v="3048"/>
    <n v="12"/>
    <n v="3023100"/>
    <n v="10632"/>
    <n v="9355.5511810000007"/>
  </r>
  <r>
    <s v="DC JEMBER"/>
    <x v="13"/>
    <s v="OT-A Satu Kretek 16"/>
    <s v="Low"/>
    <s v="SKM FF"/>
    <n v="202630"/>
    <n v="11072"/>
    <n v="16"/>
    <n v="17513300"/>
    <n v="65008"/>
    <n v="21935.962427999999"/>
  </r>
  <r>
    <s v="DC JEMBER"/>
    <x v="13"/>
    <s v="OT-GALANG BARU SKM FF 16"/>
    <s v="Low"/>
    <s v="SKM FF"/>
    <n v="202630"/>
    <n v="22976"/>
    <n v="16"/>
    <n v="33758000"/>
    <n v="77984"/>
    <n v="20868.388578999999"/>
  </r>
  <r>
    <s v="DC JEMBER"/>
    <x v="13"/>
    <s v="OT-RED UV 16"/>
    <s v="Low"/>
    <s v="LTLN"/>
    <n v="202630"/>
    <n v="2752"/>
    <n v="16"/>
    <n v="3788000"/>
    <n v="11168"/>
    <n v="19625.924418999999"/>
  </r>
  <r>
    <s v="DC JEMBER"/>
    <x v="13"/>
    <s v="OT-Sukun Executive 12"/>
    <s v="Low"/>
    <s v="SKM FF"/>
    <n v="202630"/>
    <n v="2052"/>
    <n v="12"/>
    <n v="3627300"/>
    <n v="6468"/>
    <n v="18360.385965000001"/>
  </r>
  <r>
    <s v="DC JEMBER"/>
    <x v="13"/>
    <s v="OT-Sukun Executive 16"/>
    <s v="Low"/>
    <s v="SKM FF"/>
    <n v="202630"/>
    <n v="5632"/>
    <n v="16"/>
    <n v="9362600"/>
    <n v="21424"/>
    <n v="23877.508523"/>
  </r>
  <r>
    <s v="DC JEMBER"/>
    <x v="13"/>
    <s v="OT-Sukun Special SKT 12"/>
    <s v="Low"/>
    <s v="SKT"/>
    <n v="202630"/>
    <n v="1548"/>
    <n v="12"/>
    <n v="1638800"/>
    <n v="5820"/>
    <n v="11148.015504000001"/>
  </r>
  <r>
    <s v="DC JEMBER"/>
    <x v="13"/>
    <s v="OT-Toppas Filter 16"/>
    <s v="Low"/>
    <s v="SKM FF"/>
    <n v="202630"/>
    <n v="31648"/>
    <n v="16"/>
    <n v="36226500"/>
    <n v="293712"/>
    <n v="16189.505056"/>
  </r>
  <r>
    <s v="DC JEMBER"/>
    <x v="13"/>
    <s v="POETRI MANGGA SKT 12"/>
    <s v="Low"/>
    <s v="SKT"/>
    <n v="202630"/>
    <n v="12"/>
    <n v="12"/>
    <n v="9900"/>
    <n v="0"/>
    <n v="8600"/>
  </r>
  <r>
    <s v="DC JEMBER"/>
    <x v="13"/>
    <s v="R TIGA CROWN BERRY SKT 12"/>
    <s v="Low"/>
    <s v="SKT"/>
    <n v="202630"/>
    <n v="1176"/>
    <n v="12"/>
    <n v="882000"/>
    <n v="2076"/>
    <n v="8262.693878"/>
  </r>
  <r>
    <s v="DC JEMBER"/>
    <x v="13"/>
    <s v="R TIGA CROWN LTLN 12"/>
    <s v="Low"/>
    <s v="LTLN"/>
    <n v="202630"/>
    <n v="516"/>
    <n v="12"/>
    <n v="817000"/>
    <n v="996"/>
    <n v="16931.093023000001"/>
  </r>
  <r>
    <s v="DC JEMBER"/>
    <x v="13"/>
    <s v="SEN SKT 12"/>
    <s v="Low"/>
    <s v="SKT"/>
    <n v="202630"/>
    <n v="12"/>
    <n v="12"/>
    <n v="13700"/>
    <n v="0"/>
    <n v="12360"/>
  </r>
  <r>
    <s v="DC JEMBER"/>
    <x v="13"/>
    <s v="ULTIMO SKM FF 12"/>
    <s v="Low"/>
    <s v="SKM FF"/>
    <n v="202630"/>
    <n v="2136"/>
    <n v="12"/>
    <n v="2938000"/>
    <n v="15312"/>
    <n v="14697.134830999999"/>
  </r>
  <r>
    <s v="DC LAMPUNG"/>
    <x v="0"/>
    <s v="BT-DUNHILL EVOQUE 16"/>
    <s v="Medium"/>
    <s v="LTLN"/>
    <n v="202630"/>
    <n v="2896"/>
    <n v="16"/>
    <n v="6703300"/>
    <n v="6336"/>
    <n v="32249.861878"/>
  </r>
  <r>
    <s v="DC LAMPUNG"/>
    <x v="0"/>
    <s v="BT-Dunhill Filter 16"/>
    <s v="HIGH"/>
    <s v="SKM FF"/>
    <n v="202630"/>
    <n v="27936"/>
    <n v="16"/>
    <n v="59916200"/>
    <n v="195360"/>
    <n v="29904.912944"/>
  </r>
  <r>
    <s v="DC LAMPUNG"/>
    <x v="0"/>
    <s v="BT-Dunhill Lgt 20"/>
    <s v="PREMIUM"/>
    <s v="WHITE"/>
    <n v="202630"/>
    <n v="3100"/>
    <n v="20"/>
    <n v="5278500"/>
    <n v="6200"/>
    <n v="29514.335483999999"/>
  </r>
  <r>
    <s v="DC LAMPUNG"/>
    <x v="0"/>
    <s v="BT-Dunhill Mild 20"/>
    <s v="PREMIUM"/>
    <s v="LTLN"/>
    <n v="202630"/>
    <n v="24060"/>
    <n v="20"/>
    <n v="52158100"/>
    <n v="161980"/>
    <n v="37841.904406000001"/>
  </r>
  <r>
    <s v="DC LAMPUNG"/>
    <x v="0"/>
    <s v="BT-LUCKY STRIKE BERRY FREEZE 20"/>
    <s v="Medium"/>
    <s v="White"/>
    <n v="202630"/>
    <n v="4100"/>
    <n v="20"/>
    <n v="8136600"/>
    <n v="12220"/>
    <n v="33396.756097999998"/>
  </r>
  <r>
    <s v="DC LAMPUNG"/>
    <x v="0"/>
    <s v="BT-Lucky Strike Lgt 20"/>
    <s v="HIGH"/>
    <s v="WHITE"/>
    <n v="202630"/>
    <n v="10860"/>
    <n v="20"/>
    <n v="20778600"/>
    <n v="52240"/>
    <n v="33057.758748"/>
  </r>
  <r>
    <s v="DC LAMPUNG"/>
    <x v="0"/>
    <s v="BT-Lucky Strike SPM 20"/>
    <s v="HIGH"/>
    <s v="WHITE"/>
    <n v="202630"/>
    <n v="58860"/>
    <n v="20"/>
    <n v="110371900"/>
    <n v="506780"/>
    <n v="32564.891266999999"/>
  </r>
  <r>
    <s v="DC LAMPUNG"/>
    <x v="0"/>
    <s v="Dunhill Filter 12"/>
    <s v="PREMIUM"/>
    <s v="SKM FF"/>
    <n v="202630"/>
    <n v="4476"/>
    <n v="12"/>
    <n v="9444100"/>
    <n v="16152"/>
    <n v="21915.276139000001"/>
  </r>
  <r>
    <s v="DC LAMPUNG"/>
    <x v="0"/>
    <s v="Dunhill Mld 16"/>
    <s v="PREMIUM"/>
    <s v="LTLN"/>
    <n v="202630"/>
    <n v="10544"/>
    <n v="16"/>
    <n v="22587100"/>
    <n v="44128"/>
    <n v="29799.602427999998"/>
  </r>
  <r>
    <s v="DC LAMPUNG"/>
    <x v="0"/>
    <s v="Lucky Strike Purple Boost 20"/>
    <s v="PREMIUM"/>
    <s v="WHITE"/>
    <n v="202630"/>
    <n v="5020"/>
    <n v="20"/>
    <n v="9643800"/>
    <n v="20140"/>
    <n v="32730.860558"/>
  </r>
  <r>
    <s v="DC LAMPUNG"/>
    <x v="0"/>
    <s v="OT-Dunhill SPM Lgt Mtl Imp 20"/>
    <s v="PREMIUM"/>
    <s v="WHITE"/>
    <n v="202630"/>
    <n v="8000"/>
    <n v="20"/>
    <n v="13615300"/>
    <n v="38520"/>
    <n v="29277.9925"/>
  </r>
  <r>
    <s v="DC LAMPUNG"/>
    <x v="1"/>
    <s v="BULL 20"/>
    <s v="Low"/>
    <s v="SKM FF"/>
    <n v="202630"/>
    <n v="136940"/>
    <n v="20"/>
    <n v="225194600"/>
    <n v="1165480"/>
    <n v="28189.265226"/>
  </r>
  <r>
    <s v="DC LAMPUNG"/>
    <x v="1"/>
    <s v="DJ 76 Mangga 12"/>
    <s v="Medium"/>
    <s v="SKT"/>
    <n v="202630"/>
    <n v="5160"/>
    <n v="12"/>
    <n v="7283300"/>
    <n v="19956"/>
    <n v="14638.853488000001"/>
  </r>
  <r>
    <s v="DC LAMPUNG"/>
    <x v="1"/>
    <s v="DJ-APEL ROYAL SKT 12"/>
    <s v="Low"/>
    <s v="SKT"/>
    <n v="202630"/>
    <n v="80568"/>
    <n v="12"/>
    <n v="115801800"/>
    <n v="499812"/>
    <n v="15281.918975000001"/>
  </r>
  <r>
    <s v="DC LAMPUNG"/>
    <x v="1"/>
    <s v="DJ-Black Cappuccino Lgt 16"/>
    <s v="HIGH"/>
    <s v="LTLN"/>
    <n v="202630"/>
    <n v="14528"/>
    <n v="16"/>
    <n v="34909700"/>
    <n v="69568"/>
    <n v="34046.016519999997"/>
  </r>
  <r>
    <s v="DC LAMPUNG"/>
    <x v="1"/>
    <s v="DJ-Black Ice Tea 12"/>
    <s v="Medium"/>
    <s v="SKM FF"/>
    <n v="202630"/>
    <n v="9972"/>
    <n v="12"/>
    <n v="20808000"/>
    <n v="35172"/>
    <n v="22169.850782000001"/>
  </r>
  <r>
    <s v="DC LAMPUNG"/>
    <x v="1"/>
    <s v="DJ-Black Lgt 16"/>
    <s v="HIGH"/>
    <s v="LTLN"/>
    <n v="202630"/>
    <n v="12032"/>
    <n v="16"/>
    <n v="28907400"/>
    <n v="51264"/>
    <n v="34008.015957000003"/>
  </r>
  <r>
    <s v="DC LAMPUNG"/>
    <x v="1"/>
    <s v="DJ-Chief SKM FF 12"/>
    <s v="Low"/>
    <s v="SKM FF"/>
    <n v="202630"/>
    <n v="11484"/>
    <n v="12"/>
    <n v="22086000"/>
    <n v="75528"/>
    <n v="20062.185998000001"/>
  </r>
  <r>
    <s v="DC LAMPUNG"/>
    <x v="1"/>
    <s v="DJ-Comet SKM FF 20"/>
    <s v="Low"/>
    <s v="SKM FF"/>
    <n v="202630"/>
    <n v="4140"/>
    <n v="20"/>
    <n v="6109500"/>
    <n v="28260"/>
    <n v="24160.937198"/>
  </r>
  <r>
    <s v="DC LAMPUNG"/>
    <x v="1"/>
    <s v="DJ-D WRAPS SKT 12"/>
    <s v="Low"/>
    <s v="SKT"/>
    <n v="202630"/>
    <n v="2808"/>
    <n v="12"/>
    <n v="3516000"/>
    <n v="12780"/>
    <n v="13506.226495999999"/>
  </r>
  <r>
    <s v="DC LAMPUNG"/>
    <x v="1"/>
    <s v="DJ-Hits Mild 16"/>
    <s v="Medium"/>
    <s v="LTLN"/>
    <n v="202630"/>
    <n v="20704"/>
    <n v="16"/>
    <n v="35232400"/>
    <n v="122480"/>
    <n v="23336.117464999999"/>
  </r>
  <r>
    <s v="DC LAMPUNG"/>
    <x v="1"/>
    <s v="DJ-Istimewa SKT 12"/>
    <s v="Medium"/>
    <s v="SKT"/>
    <n v="202630"/>
    <n v="23712"/>
    <n v="12"/>
    <n v="33575900"/>
    <n v="213240"/>
    <n v="14695.81832"/>
  </r>
  <r>
    <s v="DC LAMPUNG"/>
    <x v="1"/>
    <s v="DJ-LA Bold 16"/>
    <s v="PREMIUM"/>
    <s v="SKM FF"/>
    <n v="202630"/>
    <n v="6288"/>
    <n v="16"/>
    <n v="13512200"/>
    <n v="20032"/>
    <n v="29521.007634000001"/>
  </r>
  <r>
    <s v="DC LAMPUNG"/>
    <x v="1"/>
    <s v="DJ-LA Bold 20"/>
    <s v="HIGH"/>
    <s v="SKM FF"/>
    <n v="202630"/>
    <n v="37640"/>
    <n v="20"/>
    <n v="79928400"/>
    <n v="262560"/>
    <n v="37672.748140000003"/>
  </r>
  <r>
    <s v="DC LAMPUNG"/>
    <x v="1"/>
    <s v="DJ-LA ICE MANGO 16"/>
    <s v="Medium"/>
    <s v="LTLN"/>
    <n v="202630"/>
    <n v="36400"/>
    <n v="16"/>
    <n v="85585300"/>
    <n v="316928"/>
    <n v="34031.272966999997"/>
  </r>
  <r>
    <s v="DC LAMPUNG"/>
    <x v="1"/>
    <s v="DJ-LA Ice Mtl 16"/>
    <s v="HIGH"/>
    <s v="LTLN"/>
    <n v="202630"/>
    <n v="22752"/>
    <n v="16"/>
    <n v="54385000"/>
    <n v="179440"/>
    <n v="33946.183544"/>
  </r>
  <r>
    <s v="DC LAMPUNG"/>
    <x v="1"/>
    <s v="DJ-LA Lights 16"/>
    <s v="HIGH"/>
    <s v="LTLN"/>
    <n v="202630"/>
    <n v="10144"/>
    <n v="16"/>
    <n v="24268200"/>
    <n v="41152"/>
    <n v="33949.544163999999"/>
  </r>
  <r>
    <s v="DC LAMPUNG"/>
    <x v="1"/>
    <s v="DJ-Sergio 20"/>
    <s v="Low"/>
    <s v="SKM FF"/>
    <n v="202630"/>
    <n v="55880"/>
    <n v="20"/>
    <n v="87021800"/>
    <n v="458360"/>
    <n v="27309.458125000001"/>
  </r>
  <r>
    <s v="DC LAMPUNG"/>
    <x v="1"/>
    <s v="DJ-SUPER ESPRESSO GOLD SKT 12"/>
    <s v="PREMIUM"/>
    <s v="SKT"/>
    <n v="202630"/>
    <n v="11700"/>
    <n v="12"/>
    <n v="20022000"/>
    <n v="59316"/>
    <n v="17801.725127999998"/>
  </r>
  <r>
    <s v="DC LAMPUNG"/>
    <x v="1"/>
    <s v="DJ-Super SKMFF 12"/>
    <s v="PREMIUM"/>
    <s v="SKM FF"/>
    <n v="202630"/>
    <n v="26760"/>
    <n v="12"/>
    <n v="56025000"/>
    <n v="202476"/>
    <n v="23029.347085000001"/>
  </r>
  <r>
    <s v="DC LAMPUNG"/>
    <x v="1"/>
    <s v="DJ-Super SKMFF 16"/>
    <s v="PREMIUM"/>
    <s v="SKM FF"/>
    <n v="202630"/>
    <n v="23584"/>
    <n v="16"/>
    <n v="51659900"/>
    <n v="145792"/>
    <n v="31029.123474"/>
  </r>
  <r>
    <s v="DC LAMPUNG"/>
    <x v="1"/>
    <s v="DJ-WRAPS SKT 12"/>
    <s v="Low"/>
    <s v="SKT"/>
    <n v="202630"/>
    <n v="11064"/>
    <n v="12"/>
    <n v="16626000"/>
    <n v="60744"/>
    <n v="16060.388285999999"/>
  </r>
  <r>
    <s v="DC LAMPUNG"/>
    <x v="1"/>
    <s v="DJARUM 76 APEL SKT 12"/>
    <s v="Medium"/>
    <s v="SKT"/>
    <n v="202630"/>
    <n v="42660"/>
    <n v="12"/>
    <n v="58540700"/>
    <n v="418836"/>
    <n v="14383.466103999999"/>
  </r>
  <r>
    <s v="DC LAMPUNG"/>
    <x v="1"/>
    <s v="DJARUM 76 MANGGA ROYAL"/>
    <s v="Medium"/>
    <s v="SKT"/>
    <n v="202630"/>
    <n v="8292"/>
    <n v="12"/>
    <n v="11604700"/>
    <n v="40644"/>
    <n v="14632.701881000001"/>
  </r>
  <r>
    <s v="DC LAMPUNG"/>
    <x v="1"/>
    <s v="DJARUM PREMIO SKT 12"/>
    <s v="Medium"/>
    <s v="SKT"/>
    <n v="202630"/>
    <n v="9108"/>
    <n v="12"/>
    <n v="12447600"/>
    <n v="43800"/>
    <n v="14666.905138"/>
  </r>
  <r>
    <s v="DC LAMPUNG"/>
    <x v="1"/>
    <s v="DJARUM SUPER FRESH COLA LTLN 16"/>
    <s v="Medium"/>
    <s v="LTLN"/>
    <n v="202630"/>
    <n v="65200"/>
    <n v="16"/>
    <n v="134765000"/>
    <n v="666112"/>
    <n v="30297.013252000001"/>
  </r>
  <r>
    <s v="DC LAMPUNG"/>
    <x v="1"/>
    <s v="FORTE COOL MANGO WHITE 20"/>
    <s v="Low"/>
    <s v="WHITE"/>
    <n v="202630"/>
    <n v="3720"/>
    <n v="20"/>
    <n v="5394000"/>
    <n v="7500"/>
    <n v="26372.225805999999"/>
  </r>
  <r>
    <s v="DC LAMPUNG"/>
    <x v="1"/>
    <s v="Insta Watermelon 16"/>
    <s v="Low"/>
    <s v="LTLN"/>
    <n v="202630"/>
    <n v="15136"/>
    <n v="16"/>
    <n v="25097000"/>
    <n v="79136"/>
    <n v="23375.737843999999"/>
  </r>
  <r>
    <s v="DC LAMPUNG"/>
    <x v="1"/>
    <s v="LA Ice Purple 16"/>
    <s v="Medium"/>
    <s v="LTLN"/>
    <n v="202630"/>
    <n v="68464"/>
    <n v="16"/>
    <n v="160819000"/>
    <n v="708784"/>
    <n v="34021.688712000003"/>
  </r>
  <r>
    <s v="DC LAMPUNG"/>
    <x v="1"/>
    <s v="MUSTANG COFFEE CREAM SKM FF 12"/>
    <s v="Low"/>
    <s v="SKM FF"/>
    <n v="202630"/>
    <n v="27228"/>
    <n v="12"/>
    <n v="41806200"/>
    <n v="218532"/>
    <n v="15684.177610999999"/>
  </r>
  <r>
    <s v="DC LAMPUNG"/>
    <x v="1"/>
    <s v="OT-Chief 12"/>
    <s v="Medium"/>
    <s v="SKM FF"/>
    <n v="202630"/>
    <n v="8808"/>
    <n v="12"/>
    <n v="14167500"/>
    <n v="44316"/>
    <n v="16638.791552999999"/>
  </r>
  <r>
    <s v="DC LAMPUNG"/>
    <x v="1"/>
    <s v="OT-Forte 20"/>
    <s v="Medium"/>
    <s v="WHITE"/>
    <n v="202630"/>
    <n v="2500"/>
    <n v="20"/>
    <n v="3625000"/>
    <n v="5260"/>
    <n v="26418.223999999998"/>
  </r>
  <r>
    <s v="DC LAMPUNG"/>
    <x v="1"/>
    <s v="OT-Forte Mtl 20"/>
    <s v="Medium"/>
    <s v="WHITE"/>
    <n v="202630"/>
    <n v="3620"/>
    <n v="20"/>
    <n v="5249000"/>
    <n v="7120"/>
    <n v="26263.099448000001"/>
  </r>
  <r>
    <s v="DC LAMPUNG"/>
    <x v="1"/>
    <s v="RAZOR KRETEK 16"/>
    <s v="Low"/>
    <s v="SKT"/>
    <n v="202630"/>
    <n v="5712"/>
    <n v="16"/>
    <n v="4605300"/>
    <n v="25680"/>
    <n v="11568.812325000001"/>
  </r>
  <r>
    <s v="DC LAMPUNG"/>
    <x v="2"/>
    <s v="Diplomat Evo 16"/>
    <s v="HIGH"/>
    <s v="LTLN"/>
    <n v="202630"/>
    <n v="22240"/>
    <n v="16"/>
    <n v="39322800"/>
    <n v="159200"/>
    <n v="24671.010072000001"/>
  </r>
  <r>
    <s v="DC LAMPUNG"/>
    <x v="2"/>
    <s v="OT-Wismilak Diplomat SKMFF 12 Lmtd"/>
    <s v="HIGH"/>
    <s v="SKM FF"/>
    <n v="202630"/>
    <n v="3612"/>
    <n v="12"/>
    <n v="11330900"/>
    <n v="13992"/>
    <n v="33391.887043000002"/>
  </r>
  <r>
    <s v="DC LAMPUNG"/>
    <x v="3"/>
    <s v="GG Merah 16"/>
    <s v="Medium"/>
    <s v="SKT"/>
    <n v="202630"/>
    <n v="5376"/>
    <n v="16"/>
    <n v="7203000"/>
    <n v="18432"/>
    <n v="18373.056548"/>
  </r>
  <r>
    <s v="DC LAMPUNG"/>
    <x v="3"/>
    <s v="GG-Deluxe 12"/>
    <s v="PREMIUM"/>
    <s v="SKT"/>
    <n v="202630"/>
    <n v="972"/>
    <n v="12"/>
    <n v="1420000"/>
    <n v="2076"/>
    <n v="14517.333333"/>
  </r>
  <r>
    <s v="DC LAMPUNG"/>
    <x v="3"/>
    <s v="GG-Djaja SKT Hd 12"/>
    <s v="Low"/>
    <s v="SKT"/>
    <n v="202630"/>
    <n v="6144"/>
    <n v="12"/>
    <n v="8284900"/>
    <n v="25944"/>
    <n v="13628.78125"/>
  </r>
  <r>
    <s v="DC LAMPUNG"/>
    <x v="3"/>
    <s v="GG-FIM SKMFF 12"/>
    <s v="HIGH"/>
    <s v="SKM FF"/>
    <n v="202630"/>
    <n v="26352"/>
    <n v="12"/>
    <n v="65575300"/>
    <n v="225528"/>
    <n v="26063.142986999999"/>
  </r>
  <r>
    <s v="DC LAMPUNG"/>
    <x v="3"/>
    <s v="GG-Merah AS SKT 12"/>
    <s v="Medium"/>
    <s v="SKT"/>
    <n v="202630"/>
    <n v="5292"/>
    <n v="12"/>
    <n v="7849900"/>
    <n v="17808"/>
    <n v="15410.78458"/>
  </r>
  <r>
    <s v="DC LAMPUNG"/>
    <x v="3"/>
    <s v="GG-Mild Shiver 16"/>
    <s v="Medium"/>
    <s v="LTLN"/>
    <n v="202630"/>
    <n v="1120"/>
    <n v="16"/>
    <n v="2570300"/>
    <n v="1968"/>
    <n v="32165.642856999999"/>
  </r>
  <r>
    <s v="DC LAMPUNG"/>
    <x v="3"/>
    <s v="GG-Signature Mild 16"/>
    <s v="Medium"/>
    <s v="LTLN"/>
    <n v="202630"/>
    <n v="2320"/>
    <n v="16"/>
    <n v="5324100"/>
    <n v="7136"/>
    <n v="32266.889654999999"/>
  </r>
  <r>
    <s v="DC LAMPUNG"/>
    <x v="3"/>
    <s v="GG-Signature SKMFF12"/>
    <s v="PREMIUM"/>
    <s v="SKM FF"/>
    <n v="202630"/>
    <n v="4224"/>
    <n v="12"/>
    <n v="10517700"/>
    <n v="13968"/>
    <n v="26052.039773"/>
  </r>
  <r>
    <s v="DC LAMPUNG"/>
    <x v="3"/>
    <s v="GG-Sriwedari 12"/>
    <s v="Low"/>
    <s v="SKT"/>
    <n v="202630"/>
    <n v="1956"/>
    <n v="12"/>
    <n v="2568300"/>
    <n v="5952"/>
    <n v="13663.564417"/>
  </r>
  <r>
    <s v="DC LAMPUNG"/>
    <x v="3"/>
    <s v="GG-Surya Coklat 12"/>
    <s v="Medium"/>
    <s v="SKM FF"/>
    <n v="202630"/>
    <n v="88524"/>
    <n v="12"/>
    <n v="219809400"/>
    <n v="1005264"/>
    <n v="26048.517825999999"/>
  </r>
  <r>
    <s v="DC LAMPUNG"/>
    <x v="3"/>
    <s v="GG-Surya Exclusive SKMFF 16"/>
    <s v="PREMIUM"/>
    <s v="SKM FF"/>
    <n v="202630"/>
    <n v="4128"/>
    <n v="16"/>
    <n v="12255000"/>
    <n v="12976"/>
    <n v="41522.713177999998"/>
  </r>
  <r>
    <s v="DC LAMPUNG"/>
    <x v="3"/>
    <s v="GG-Surya Merah SKMFF 16"/>
    <s v="PREMIUM"/>
    <s v="SKM FF"/>
    <n v="202630"/>
    <n v="12592"/>
    <n v="16"/>
    <n v="31555200"/>
    <n v="95584"/>
    <n v="35120.613723000002"/>
  </r>
  <r>
    <s v="DC LAMPUNG"/>
    <x v="3"/>
    <s v="GG-Surya Pro Mild 16"/>
    <s v="Medium"/>
    <s v="LTLN"/>
    <n v="202630"/>
    <n v="2576"/>
    <n v="16"/>
    <n v="5931300"/>
    <n v="7344"/>
    <n v="32254.366460000001"/>
  </r>
  <r>
    <s v="DC LAMPUNG"/>
    <x v="3"/>
    <s v="GG-Surya Pro Mild Xtra 16"/>
    <s v="Medium"/>
    <s v="LTLN"/>
    <n v="202630"/>
    <n v="1232"/>
    <n v="16"/>
    <n v="2827200"/>
    <n v="2160"/>
    <n v="32219.675325"/>
  </r>
  <r>
    <s v="DC LAMPUNG"/>
    <x v="3"/>
    <s v="GG-Surya Pro SKMFF 16"/>
    <s v="HIGH"/>
    <s v="SKM FF"/>
    <n v="202630"/>
    <n v="6096"/>
    <n v="16"/>
    <n v="14071300"/>
    <n v="20960"/>
    <n v="32327.165354000001"/>
  </r>
  <r>
    <s v="DC LAMPUNG"/>
    <x v="3"/>
    <s v="GG-Surya Pro Xtra 16"/>
    <s v="Medium"/>
    <s v="SKM FF"/>
    <n v="202630"/>
    <n v="2000"/>
    <n v="16"/>
    <n v="4590100"/>
    <n v="4032"/>
    <n v="32348.648000000001"/>
  </r>
  <r>
    <s v="DC LAMPUNG"/>
    <x v="3"/>
    <s v="GG-Surya SKMFF 16"/>
    <s v="PREMIUM"/>
    <s v="SKM FF"/>
    <n v="202630"/>
    <n v="177648"/>
    <n v="16"/>
    <n v="445624200"/>
    <n v="2149360"/>
    <n v="35145.702963000003"/>
  </r>
  <r>
    <s v="DC LAMPUNG"/>
    <x v="4"/>
    <s v="AVL20"/>
    <s v="PREMIUM"/>
    <s v="LTLN"/>
    <n v="202630"/>
    <n v="15860"/>
    <n v="20"/>
    <n v="32282600"/>
    <n v="72980"/>
    <n v="36326.016392999998"/>
  </r>
  <r>
    <s v="DC LAMPUNG"/>
    <x v="4"/>
    <s v="AVM20"/>
    <s v="PREMIUM"/>
    <s v="LTLN"/>
    <n v="202630"/>
    <n v="14780"/>
    <n v="20"/>
    <n v="35872300"/>
    <n v="77500"/>
    <n v="43024.580514000001"/>
  </r>
  <r>
    <s v="DC LAMPUNG"/>
    <x v="4"/>
    <s v="AVR20"/>
    <s v="PREMIUM"/>
    <s v="LTLN"/>
    <n v="202630"/>
    <n v="54720"/>
    <n v="20"/>
    <n v="133015200"/>
    <n v="434720"/>
    <n v="43153.991593999999"/>
  </r>
  <r>
    <s v="DC LAMPUNG"/>
    <x v="4"/>
    <s v="DFR20"/>
    <s v="PREMIUM"/>
    <s v="SKM FF"/>
    <n v="202630"/>
    <n v="3020"/>
    <n v="20"/>
    <n v="4062500"/>
    <n v="6440"/>
    <n v="23592.437086000002"/>
  </r>
  <r>
    <s v="DC LAMPUNG"/>
    <x v="4"/>
    <s v="DKM12"/>
    <s v="Low"/>
    <s v="SKT"/>
    <n v="202630"/>
    <n v="70440"/>
    <n v="12"/>
    <n v="82180000"/>
    <n v="465660"/>
    <n v="13200.258433000001"/>
  </r>
  <r>
    <s v="DC LAMPUNG"/>
    <x v="4"/>
    <s v="DLE12"/>
    <s v="PREMIUM"/>
    <s v="SKT"/>
    <n v="202630"/>
    <n v="12000"/>
    <n v="12"/>
    <n v="22825600"/>
    <n v="74160"/>
    <n v="19366.464"/>
  </r>
  <r>
    <s v="DC LAMPUNG"/>
    <x v="4"/>
    <s v="DPP12"/>
    <s v="PREMIUM"/>
    <s v="SKT"/>
    <n v="202630"/>
    <n v="10944"/>
    <n v="12"/>
    <n v="18908300"/>
    <n v="56592"/>
    <n v="18276.463815999999"/>
  </r>
  <r>
    <s v="DC LAMPUNG"/>
    <x v="4"/>
    <s v="DRE12"/>
    <s v="PREMIUM"/>
    <s v="SKT"/>
    <n v="202630"/>
    <n v="8736"/>
    <n v="12"/>
    <n v="15930200"/>
    <n v="48264"/>
    <n v="18446.693681000001"/>
  </r>
  <r>
    <s v="DC LAMPUNG"/>
    <x v="4"/>
    <s v="DSB12"/>
    <s v="PREMIUM"/>
    <s v="SKT"/>
    <n v="202630"/>
    <n v="32652"/>
    <n v="12"/>
    <n v="67573100"/>
    <n v="307608"/>
    <n v="21312.958471000002"/>
  </r>
  <r>
    <s v="DC LAMPUNG"/>
    <x v="4"/>
    <s v="DSB16"/>
    <s v="PREMIUM"/>
    <s v="SKT"/>
    <n v="202630"/>
    <n v="20864"/>
    <n v="16"/>
    <n v="39146200"/>
    <n v="136480"/>
    <n v="26242.792178"/>
  </r>
  <r>
    <s v="DC LAMPUNG"/>
    <x v="4"/>
    <s v="DSE12"/>
    <s v="HIGH"/>
    <s v="SKM FF"/>
    <n v="202630"/>
    <n v="24444"/>
    <n v="12"/>
    <n v="52738100"/>
    <n v="180168"/>
    <n v="23160.257731999998"/>
  </r>
  <r>
    <s v="DC LAMPUNG"/>
    <x v="4"/>
    <s v="DSM12"/>
    <s v="HIGH"/>
    <s v="SKM FF"/>
    <n v="202630"/>
    <n v="20484"/>
    <n v="12"/>
    <n v="50876400"/>
    <n v="140448"/>
    <n v="26323.827767999999"/>
  </r>
  <r>
    <s v="DC LAMPUNG"/>
    <x v="4"/>
    <s v="DSS12"/>
    <s v="PREMIUM"/>
    <s v="SKT"/>
    <n v="202630"/>
    <n v="48816"/>
    <n v="12"/>
    <n v="93223900"/>
    <n v="485016"/>
    <n v="19371.449114999999"/>
  </r>
  <r>
    <s v="DC LAMPUNG"/>
    <x v="4"/>
    <s v="GLP16"/>
    <s v="Medium"/>
    <s v="LTLN"/>
    <n v="202630"/>
    <n v="144"/>
    <n v="16"/>
    <n v="225000"/>
    <n v="128"/>
    <n v="21707.111110999998"/>
  </r>
  <r>
    <s v="DC LAMPUNG"/>
    <x v="4"/>
    <s v="MBC12"/>
    <s v="Medium"/>
    <s v="SPT"/>
    <n v="202630"/>
    <n v="33012"/>
    <n v="12"/>
    <n v="35664200"/>
    <n v="269172"/>
    <n v="11071.557615"/>
  </r>
  <r>
    <s v="DC LAMPUNG"/>
    <x v="4"/>
    <s v="MBL20"/>
    <s v="PREMIUM"/>
    <s v="WHITE"/>
    <n v="202630"/>
    <n v="12740"/>
    <n v="20"/>
    <n v="37646600"/>
    <n v="63920"/>
    <n v="51892.653060999997"/>
  </r>
  <r>
    <s v="DC LAMPUNG"/>
    <x v="4"/>
    <s v="MBR20"/>
    <s v="PREMIUM"/>
    <s v="WHITE"/>
    <n v="202630"/>
    <n v="33900"/>
    <n v="20"/>
    <n v="100243100"/>
    <n v="222520"/>
    <n v="52170.774040999997"/>
  </r>
  <r>
    <s v="DC LAMPUNG"/>
    <x v="4"/>
    <s v="MFB12"/>
    <s v="PREMIUM"/>
    <s v="SKM FF"/>
    <n v="202630"/>
    <n v="32712"/>
    <n v="12"/>
    <n v="73744800"/>
    <n v="279684"/>
    <n v="23969.230373999999"/>
  </r>
  <r>
    <s v="DC LAMPUNG"/>
    <x v="4"/>
    <s v="MFB16"/>
    <s v="PREMIUM"/>
    <s v="SKM FF"/>
    <n v="202630"/>
    <n v="29792"/>
    <n v="16"/>
    <n v="67487300"/>
    <n v="218368"/>
    <n v="31709.076798999999"/>
  </r>
  <r>
    <s v="DC LAMPUNG"/>
    <x v="4"/>
    <s v="MFB20"/>
    <s v="PREMIUM"/>
    <s v="SKM FF"/>
    <n v="202630"/>
    <n v="118660"/>
    <n v="20"/>
    <n v="262085200"/>
    <n v="1275380"/>
    <n v="38252.927018000002"/>
  </r>
  <r>
    <s v="DC LAMPUNG"/>
    <x v="4"/>
    <s v="MFM12"/>
    <s v="Medium"/>
    <s v="SKM FF"/>
    <n v="202630"/>
    <n v="9540"/>
    <n v="12"/>
    <n v="19935000"/>
    <n v="58080"/>
    <n v="23182.083019000002"/>
  </r>
  <r>
    <s v="DC LAMPUNG"/>
    <x v="4"/>
    <s v="MFM16"/>
    <s v="Medium"/>
    <s v="SKM FF"/>
    <n v="202630"/>
    <n v="17360"/>
    <n v="16"/>
    <n v="32618000"/>
    <n v="92112"/>
    <n v="28375.729953999999"/>
  </r>
  <r>
    <s v="DC LAMPUNG"/>
    <x v="4"/>
    <s v="MFM20"/>
    <s v="Medium"/>
    <s v="SKM FF"/>
    <n v="202630"/>
    <n v="21780"/>
    <n v="20"/>
    <n v="43750000"/>
    <n v="108920"/>
    <n v="38225.898072000004"/>
  </r>
  <r>
    <s v="DC LAMPUNG"/>
    <x v="4"/>
    <s v="MIB20"/>
    <s v="PREMIUM"/>
    <s v="WHITE"/>
    <n v="202630"/>
    <n v="15580"/>
    <n v="20"/>
    <n v="46032200"/>
    <n v="79960"/>
    <n v="51965.531451000003"/>
  </r>
  <r>
    <s v="DC LAMPUNG"/>
    <x v="4"/>
    <s v="MLA16"/>
    <s v="PREMIUM"/>
    <s v="LTLN"/>
    <n v="202630"/>
    <n v="142192"/>
    <n v="16"/>
    <n v="311474000"/>
    <n v="1512896"/>
    <n v="32088.571959000001"/>
  </r>
  <r>
    <s v="DC LAMPUNG"/>
    <x v="4"/>
    <s v="MLD12"/>
    <s v="PREMIUM"/>
    <s v="LTLN"/>
    <n v="202630"/>
    <n v="23472"/>
    <n v="12"/>
    <n v="56241600"/>
    <n v="173604"/>
    <n v="25262.173824000001"/>
  </r>
  <r>
    <s v="DC LAMPUNG"/>
    <x v="4"/>
    <s v="MLD16"/>
    <s v="PREMIUM"/>
    <s v="LTLN"/>
    <n v="202630"/>
    <n v="410560"/>
    <n v="16"/>
    <n v="1001038000"/>
    <n v="4558080"/>
    <n v="35283.962822000001"/>
  </r>
  <r>
    <s v="DC LAMPUNG"/>
    <x v="4"/>
    <s v="MRL16"/>
    <s v="HIGH"/>
    <s v="LTLN"/>
    <n v="202630"/>
    <n v="20176"/>
    <n v="16"/>
    <n v="44066100"/>
    <n v="121600"/>
    <n v="31070.042030000001"/>
  </r>
  <r>
    <s v="DC LAMPUNG"/>
    <x v="4"/>
    <s v="MSL20"/>
    <s v="PREMIUM"/>
    <s v="WHITE"/>
    <n v="202630"/>
    <n v="7640"/>
    <n v="20"/>
    <n v="17589500"/>
    <n v="28360"/>
    <n v="40916.942408000003"/>
  </r>
  <r>
    <s v="DC LAMPUNG"/>
    <x v="4"/>
    <s v="MSR20"/>
    <s v="PREMIUM"/>
    <s v="WHITE"/>
    <n v="202630"/>
    <n v="4340"/>
    <n v="20"/>
    <n v="9999500"/>
    <n v="11140"/>
    <n v="40920.322581"/>
  </r>
  <r>
    <s v="DC LAMPUNG"/>
    <x v="4"/>
    <s v="MST20"/>
    <s v="PREMIUM"/>
    <s v="WHITE"/>
    <n v="202630"/>
    <n v="4100"/>
    <n v="20"/>
    <n v="9239400"/>
    <n v="9500"/>
    <n v="40886.107317000002"/>
  </r>
  <r>
    <s v="DC LAMPUNG"/>
    <x v="4"/>
    <s v="MTB16"/>
    <s v="PREMIUM"/>
    <s v="LTLN"/>
    <n v="202630"/>
    <n v="58032"/>
    <n v="16"/>
    <n v="143803600"/>
    <n v="540016"/>
    <n v="35232.169562000003"/>
  </r>
  <r>
    <s v="DC LAMPUNG"/>
    <x v="4"/>
    <s v="MTR16"/>
    <s v="HIGH"/>
    <s v="LTLN"/>
    <n v="202630"/>
    <n v="17024"/>
    <n v="16"/>
    <n v="37193000"/>
    <n v="96400"/>
    <n v="31074.840226"/>
  </r>
  <r>
    <s v="DC LAMPUNG"/>
    <x v="4"/>
    <s v="MVT16"/>
    <s v="PREMIUM"/>
    <s v="LTLN"/>
    <n v="202630"/>
    <n v="20640"/>
    <n v="16"/>
    <n v="47687800"/>
    <n v="115056"/>
    <n v="32693.450388000001"/>
  </r>
  <r>
    <s v="DC LAMPUNG"/>
    <x v="4"/>
    <s v="SAH12"/>
    <s v="Medium"/>
    <s v="SKT"/>
    <n v="202630"/>
    <n v="12468"/>
    <n v="12"/>
    <n v="19180500"/>
    <n v="72024"/>
    <n v="15380.106833"/>
  </r>
  <r>
    <s v="DC LAMPUNG"/>
    <x v="4"/>
    <s v="SAI12"/>
    <s v="Medium"/>
    <s v="SKT"/>
    <n v="202630"/>
    <n v="17472"/>
    <n v="12"/>
    <n v="25130200"/>
    <n v="158628"/>
    <n v="14941.655907"/>
  </r>
  <r>
    <s v="DC LAMPUNG"/>
    <x v="4"/>
    <s v="SAL12"/>
    <s v="Medium"/>
    <s v="SKT"/>
    <n v="202630"/>
    <n v="6060"/>
    <n v="12"/>
    <n v="7896000"/>
    <n v="27384"/>
    <n v="13344.681188"/>
  </r>
  <r>
    <s v="DC LAMPUNG"/>
    <x v="4"/>
    <s v="SGO12"/>
    <s v="Medium"/>
    <s v="SKT"/>
    <n v="202630"/>
    <n v="4968"/>
    <n v="12"/>
    <n v="6003000"/>
    <n v="31296"/>
    <n v="13428.591786999999"/>
  </r>
  <r>
    <s v="DC LAMPUNG"/>
    <x v="4"/>
    <s v="SLE12"/>
    <s v="PREMIUM"/>
    <s v="SKT"/>
    <n v="202630"/>
    <n v="3648"/>
    <n v="12"/>
    <n v="5581500"/>
    <n v="13188"/>
    <n v="15469.911184000001"/>
  </r>
  <r>
    <s v="DC LAMPUNG"/>
    <x v="4"/>
    <s v="SPS12"/>
    <s v="Medium"/>
    <s v="SKT"/>
    <n v="202630"/>
    <n v="12588"/>
    <n v="12"/>
    <n v="15804000"/>
    <n v="61536"/>
    <n v="13431.310772000001"/>
  </r>
  <r>
    <s v="DC LAMPUNG"/>
    <x v="4"/>
    <s v="TNT20"/>
    <s v="Medium"/>
    <s v="LTLN"/>
    <n v="202630"/>
    <n v="13340"/>
    <n v="20"/>
    <n v="19354700"/>
    <n v="65560"/>
    <n v="26580.272863999999"/>
  </r>
  <r>
    <s v="DC LAMPUNG"/>
    <x v="4"/>
    <s v="TPR16"/>
    <s v="Medium"/>
    <s v="LTLN"/>
    <n v="202630"/>
    <n v="7424"/>
    <n v="16"/>
    <n v="11952100"/>
    <n v="29440"/>
    <n v="22439.786638000001"/>
  </r>
  <r>
    <s v="DC LAMPUNG"/>
    <x v="4"/>
    <s v="TPT16"/>
    <s v="Medium"/>
    <s v="LTLN"/>
    <n v="202630"/>
    <n v="7632"/>
    <n v="16"/>
    <n v="12291400"/>
    <n v="25968"/>
    <n v="22459.448637000001"/>
  </r>
  <r>
    <s v="DC LAMPUNG"/>
    <x v="4"/>
    <s v="TWP16"/>
    <s v="Medium"/>
    <s v="LTLN"/>
    <n v="202630"/>
    <n v="17120"/>
    <n v="16"/>
    <n v="25667500"/>
    <n v="105952"/>
    <n v="21399.288785000001"/>
  </r>
  <r>
    <s v="DC LAMPUNG"/>
    <x v="4"/>
    <s v="TWR12"/>
    <s v="Medium"/>
    <s v="LTLN"/>
    <n v="202630"/>
    <n v="3852"/>
    <n v="12"/>
    <n v="6803900"/>
    <n v="12852"/>
    <n v="18749.485981000002"/>
  </r>
  <r>
    <s v="DC LAMPUNG"/>
    <x v="4"/>
    <s v="TWR16"/>
    <s v="Medium"/>
    <s v="LTLN"/>
    <n v="202630"/>
    <n v="14656"/>
    <n v="16"/>
    <n v="27026000"/>
    <n v="85536"/>
    <n v="24862.110261999998"/>
  </r>
  <r>
    <s v="DC LAMPUNG"/>
    <x v="4"/>
    <s v="TWY16"/>
    <s v="Medium"/>
    <s v="LTLN"/>
    <n v="202630"/>
    <n v="144"/>
    <n v="16"/>
    <n v="260900"/>
    <n v="272"/>
    <n v="24478"/>
  </r>
  <r>
    <s v="DC LAMPUNG"/>
    <x v="5"/>
    <s v="BLENDS BLOSSOM 20"/>
    <s v="PREMIUM"/>
    <s v="SFP"/>
    <n v="202630"/>
    <n v="1160"/>
    <n v="20"/>
    <n v="1450000"/>
    <n v="3800"/>
    <n v="22646.155171999999"/>
  </r>
  <r>
    <s v="DC LAMPUNG"/>
    <x v="5"/>
    <s v="BLENDS PURPLE 20"/>
    <s v="PREMIUM"/>
    <s v="SFP"/>
    <n v="202630"/>
    <n v="1140"/>
    <n v="20"/>
    <n v="1425000"/>
    <n v="2300"/>
    <n v="22643.350877000001"/>
  </r>
  <r>
    <s v="DC LAMPUNG"/>
    <x v="5"/>
    <s v="BLENDS RICH 20"/>
    <s v="PREMIUM"/>
    <s v="SFP"/>
    <n v="202630"/>
    <n v="680"/>
    <n v="20"/>
    <n v="850000"/>
    <n v="1980"/>
    <n v="22785.823529000001"/>
  </r>
  <r>
    <s v="DC LAMPUNG"/>
    <x v="5"/>
    <s v="BLENDS SUMMER 20"/>
    <s v="PREMIUM"/>
    <s v="SFP"/>
    <n v="202630"/>
    <n v="1440"/>
    <n v="20"/>
    <n v="1800000"/>
    <n v="4320"/>
    <n v="22677.208332999999"/>
  </r>
  <r>
    <s v="DC LAMPUNG"/>
    <x v="5"/>
    <s v="BLENDS TROPICAL 20"/>
    <s v="PREMIUM"/>
    <s v="SFP"/>
    <n v="202630"/>
    <n v="880"/>
    <n v="20"/>
    <n v="1100000"/>
    <n v="2160"/>
    <n v="22697.977273"/>
  </r>
  <r>
    <s v="DC LAMPUNG"/>
    <x v="5"/>
    <s v="BLENDS WARM 20"/>
    <s v="PREMIUM"/>
    <s v="SFP"/>
    <n v="202630"/>
    <n v="880"/>
    <n v="20"/>
    <n v="1100000"/>
    <n v="2500"/>
    <n v="22738.863635999998"/>
  </r>
  <r>
    <s v="DC LAMPUNG"/>
    <x v="7"/>
    <s v="AUBURN"/>
    <s v="PREMIUM"/>
    <s v="SFP"/>
    <n v="202630"/>
    <n v="4980"/>
    <n v="20"/>
    <n v="7470000"/>
    <n v="23220"/>
    <n v="27749.630521999999"/>
  </r>
  <r>
    <s v="DC LAMPUNG"/>
    <x v="7"/>
    <s v="BERRINE"/>
    <s v="PREMIUM"/>
    <s v="SFP"/>
    <n v="202630"/>
    <n v="5840"/>
    <n v="20"/>
    <n v="8760000"/>
    <n v="27100"/>
    <n v="27761.510274"/>
  </r>
  <r>
    <s v="DC LAMPUNG"/>
    <x v="7"/>
    <s v="BLACK GREEN"/>
    <s v="PREMIUM"/>
    <s v="SFP"/>
    <n v="202630"/>
    <n v="2340"/>
    <n v="20"/>
    <n v="3978000"/>
    <n v="9160"/>
    <n v="30732.333332999999"/>
  </r>
  <r>
    <s v="DC LAMPUNG"/>
    <x v="7"/>
    <s v="BLACK RUBY"/>
    <s v="PREMIUM"/>
    <s v="SFP"/>
    <n v="202630"/>
    <n v="6280"/>
    <n v="20"/>
    <n v="10676000"/>
    <n v="35380"/>
    <n v="31359.022293000002"/>
  </r>
  <r>
    <s v="DC LAMPUNG"/>
    <x v="7"/>
    <s v="BLUE"/>
    <s v="PREMIUM"/>
    <s v="SFP"/>
    <n v="202630"/>
    <n v="4340"/>
    <n v="20"/>
    <n v="7378000"/>
    <n v="17660"/>
    <n v="31310.050691"/>
  </r>
  <r>
    <s v="DC LAMPUNG"/>
    <x v="7"/>
    <s v="GOLDEN"/>
    <s v="PREMIUM"/>
    <s v="SFP"/>
    <n v="202630"/>
    <n v="4960"/>
    <n v="20"/>
    <n v="7440000"/>
    <n v="17680"/>
    <n v="27744.673386999999"/>
  </r>
  <r>
    <s v="DC LAMPUNG"/>
    <x v="7"/>
    <s v="MULINT"/>
    <s v="PREMIUM"/>
    <s v="SFP"/>
    <n v="202630"/>
    <n v="8360"/>
    <n v="20"/>
    <n v="12540000"/>
    <n v="43780"/>
    <n v="27757.490430999998"/>
  </r>
  <r>
    <s v="DC LAMPUNG"/>
    <x v="7"/>
    <s v="OASIS PEARL"/>
    <s v="PREMIUM"/>
    <s v="SFP"/>
    <n v="202630"/>
    <n v="10760"/>
    <n v="20"/>
    <n v="19368000"/>
    <n v="71580"/>
    <n v="33271.570632000003"/>
  </r>
  <r>
    <s v="DC LAMPUNG"/>
    <x v="7"/>
    <s v="PERINT PEARL"/>
    <s v="PREMIUM"/>
    <s v="SFP"/>
    <n v="202630"/>
    <n v="3840"/>
    <n v="20"/>
    <n v="6912000"/>
    <n v="18300"/>
    <n v="33212.390625"/>
  </r>
  <r>
    <s v="DC LAMPUNG"/>
    <x v="7"/>
    <s v="PURPLE WAVE"/>
    <s v="PREMIUM"/>
    <s v="SFP"/>
    <n v="202630"/>
    <n v="3640"/>
    <n v="20"/>
    <n v="6188000"/>
    <n v="16860"/>
    <n v="30938.329669999999"/>
  </r>
  <r>
    <s v="DC LAMPUNG"/>
    <x v="7"/>
    <s v="RIVIERA PEARL"/>
    <s v="PREMIUM"/>
    <s v="SFP"/>
    <n v="202630"/>
    <n v="5860"/>
    <n v="20"/>
    <n v="10548000"/>
    <n v="39380"/>
    <n v="33279.443685999999"/>
  </r>
  <r>
    <s v="DC LAMPUNG"/>
    <x v="7"/>
    <s v="SIENNA"/>
    <s v="PREMIUM"/>
    <s v="SFP"/>
    <n v="202630"/>
    <n v="3360"/>
    <n v="20"/>
    <n v="5712000"/>
    <n v="16340"/>
    <n v="31032.184524"/>
  </r>
  <r>
    <s v="DC LAMPUNG"/>
    <x v="7"/>
    <s v="SUN PEARL"/>
    <s v="PREMIUM"/>
    <s v="SFP"/>
    <n v="202630"/>
    <n v="9680"/>
    <n v="20"/>
    <n v="17424000"/>
    <n v="54100"/>
    <n v="33299.002066000001"/>
  </r>
  <r>
    <s v="DC LAMPUNG"/>
    <x v="7"/>
    <s v="YUGEN"/>
    <s v="PREMIUM"/>
    <s v="SFP"/>
    <n v="202630"/>
    <n v="3940"/>
    <n v="20"/>
    <n v="6698000"/>
    <n v="17800"/>
    <n v="30984.695431"/>
  </r>
  <r>
    <s v="DC LAMPUNG"/>
    <x v="8"/>
    <s v="VKG01"/>
    <s v="PREMIUM"/>
    <s v="DEVICE"/>
    <n v="202630"/>
    <n v="73"/>
    <n v="1"/>
    <n v="4283744"/>
    <n v="147"/>
    <n v="70563.520548"/>
  </r>
  <r>
    <s v="DC LAMPUNG"/>
    <x v="8"/>
    <s v="VOA32"/>
    <s v="PREMIUM"/>
    <s v="SOUR APPLE"/>
    <n v="202630"/>
    <n v="27"/>
    <n v="1"/>
    <n v="1350000"/>
    <n v="54"/>
    <n v="54568.703704"/>
  </r>
  <r>
    <s v="DC LAMPUNG"/>
    <x v="8"/>
    <s v="VOB32"/>
    <s v="PREMIUM"/>
    <s v="BLUEBERRY"/>
    <n v="202630"/>
    <n v="66"/>
    <n v="1"/>
    <n v="3300000"/>
    <n v="145"/>
    <n v="59950.333333000002"/>
  </r>
  <r>
    <s v="DC LAMPUNG"/>
    <x v="8"/>
    <s v="VOG32"/>
    <s v="PREMIUM"/>
    <s v="GRAPE"/>
    <n v="202630"/>
    <n v="105"/>
    <n v="1"/>
    <n v="5250000"/>
    <n v="230"/>
    <n v="53412.161905000001"/>
  </r>
  <r>
    <s v="DC LAMPUNG"/>
    <x v="8"/>
    <s v="VOG41"/>
    <s v="PREMIUM"/>
    <s v="GRAPE"/>
    <n v="202630"/>
    <n v="104"/>
    <n v="1"/>
    <n v="3640000"/>
    <n v="268"/>
    <n v="29975.923076999999"/>
  </r>
  <r>
    <s v="DC LAMPUNG"/>
    <x v="8"/>
    <s v="VOH32"/>
    <s v="PREMIUM"/>
    <s v="CHERRY"/>
    <n v="202630"/>
    <n v="33"/>
    <n v="1"/>
    <n v="1654000"/>
    <n v="86"/>
    <n v="54661.424242000001"/>
  </r>
  <r>
    <s v="DC LAMPUNG"/>
    <x v="8"/>
    <s v="VOI32"/>
    <s v="PREMIUM"/>
    <s v="LATTE TEA"/>
    <n v="202630"/>
    <n v="22"/>
    <n v="1"/>
    <n v="1102000"/>
    <n v="41"/>
    <n v="57339.818182000003"/>
  </r>
  <r>
    <s v="DC LAMPUNG"/>
    <x v="8"/>
    <s v="VOM31"/>
    <s v="PREMIUM"/>
    <s v="MANGO"/>
    <n v="202630"/>
    <n v="63"/>
    <n v="1"/>
    <n v="2205000"/>
    <n v="124"/>
    <n v="38067.063492000001"/>
  </r>
  <r>
    <s v="DC LAMPUNG"/>
    <x v="8"/>
    <s v="VOM32"/>
    <s v="PREMIUM"/>
    <s v="MANGO"/>
    <n v="202630"/>
    <n v="71"/>
    <n v="1"/>
    <n v="3550000"/>
    <n v="144"/>
    <n v="55629.056338000002"/>
  </r>
  <r>
    <s v="DC LAMPUNG"/>
    <x v="8"/>
    <s v="VOR31"/>
    <s v="PREMIUM"/>
    <s v="RED MELON"/>
    <n v="202630"/>
    <n v="47"/>
    <n v="1"/>
    <n v="1645000"/>
    <n v="92"/>
    <n v="39409.063829999999"/>
  </r>
  <r>
    <s v="DC LAMPUNG"/>
    <x v="8"/>
    <s v="VOR32"/>
    <s v="PREMIUM"/>
    <s v="RED MELON"/>
    <n v="202630"/>
    <n v="44"/>
    <n v="1"/>
    <n v="2200000"/>
    <n v="97"/>
    <n v="50036.613636000002"/>
  </r>
  <r>
    <s v="DC LAMPUNG"/>
    <x v="8"/>
    <s v="VOS32"/>
    <s v="PREMIUM"/>
    <s v="STRAWBERRY"/>
    <n v="202630"/>
    <n v="51"/>
    <n v="1"/>
    <n v="2550000"/>
    <n v="110"/>
    <n v="59791.588235000003"/>
  </r>
  <r>
    <s v="DC LAMPUNG"/>
    <x v="8"/>
    <s v="VOT32"/>
    <s v="PREMIUM"/>
    <s v="LEMON TEA"/>
    <n v="202630"/>
    <n v="23"/>
    <n v="1"/>
    <n v="1150000"/>
    <n v="44"/>
    <n v="54061.565217000003"/>
  </r>
  <r>
    <s v="DC LAMPUNG"/>
    <x v="8"/>
    <s v="VOV31"/>
    <s v="PREMIUM"/>
    <s v="STRAWBERY CLOVE"/>
    <n v="202630"/>
    <n v="39"/>
    <n v="1"/>
    <n v="1365000"/>
    <n v="73"/>
    <n v="40051.384615000003"/>
  </r>
  <r>
    <s v="DC LAMPUNG"/>
    <x v="8"/>
    <s v="VUA12"/>
    <s v="PREMIUM"/>
    <s v="SOURAPPLE"/>
    <n v="202630"/>
    <n v="42"/>
    <n v="1"/>
    <n v="3360000"/>
    <n v="89"/>
    <n v="68356.190476000003"/>
  </r>
  <r>
    <s v="DC LAMPUNG"/>
    <x v="8"/>
    <s v="VUB12"/>
    <s v="PREMIUM"/>
    <s v="BLUE RASPBERRY"/>
    <n v="202630"/>
    <n v="69"/>
    <n v="1"/>
    <n v="5530000"/>
    <n v="147"/>
    <n v="68513.550724999994"/>
  </r>
  <r>
    <s v="DC LAMPUNG"/>
    <x v="8"/>
    <s v="VUC12"/>
    <s v="PREMIUM"/>
    <s v="STRAWBERY CLOVE"/>
    <n v="202630"/>
    <n v="57"/>
    <n v="1"/>
    <n v="2286000"/>
    <n v="86"/>
    <n v="58393.017544000002"/>
  </r>
  <r>
    <s v="DC LAMPUNG"/>
    <x v="8"/>
    <s v="VUG12"/>
    <s v="PREMIUM"/>
    <s v="GRAPE"/>
    <n v="202630"/>
    <n v="108"/>
    <n v="1"/>
    <n v="8642000"/>
    <n v="227"/>
    <n v="68511.388888999994"/>
  </r>
  <r>
    <s v="DC LAMPUNG"/>
    <x v="8"/>
    <s v="VUL12"/>
    <s v="PREMIUM"/>
    <s v="LEMON TEA"/>
    <n v="202630"/>
    <n v="49"/>
    <n v="1"/>
    <n v="1966000"/>
    <n v="84"/>
    <n v="50154.857143000001"/>
  </r>
  <r>
    <s v="DC LAMPUNG"/>
    <x v="8"/>
    <s v="VUM12"/>
    <s v="PREMIUM"/>
    <s v="MANGO"/>
    <n v="202630"/>
    <n v="67"/>
    <n v="1"/>
    <n v="5366000"/>
    <n v="131"/>
    <n v="68573.985075000004"/>
  </r>
  <r>
    <s v="DC LAMPUNG"/>
    <x v="8"/>
    <s v="VUR12"/>
    <s v="PREMIUM"/>
    <s v="RED MELON"/>
    <n v="202630"/>
    <n v="30"/>
    <n v="1"/>
    <n v="2404000"/>
    <n v="61"/>
    <n v="68385.333333000002"/>
  </r>
  <r>
    <s v="DC LAMPUNG"/>
    <x v="8"/>
    <s v="VUS12"/>
    <s v="PREMIUM"/>
    <s v="STRAWBERRY"/>
    <n v="202630"/>
    <n v="45"/>
    <n v="1"/>
    <n v="3600000"/>
    <n v="85"/>
    <n v="68725.333333000002"/>
  </r>
  <r>
    <s v="DC LAMPUNG"/>
    <x v="10"/>
    <s v="Camel Activate Purple 12"/>
    <s v="HIGH"/>
    <s v="LTLN"/>
    <n v="202630"/>
    <n v="28320"/>
    <n v="12"/>
    <n v="48514000"/>
    <n v="224724"/>
    <n v="18637.116525000001"/>
  </r>
  <r>
    <s v="DC LAMPUNG"/>
    <x v="10"/>
    <s v="Camel Activate Purple 16"/>
    <s v="HIGH"/>
    <s v="LTLN"/>
    <n v="202630"/>
    <n v="44320"/>
    <n v="16"/>
    <n v="73765000"/>
    <n v="320848"/>
    <n v="24914.571841000001"/>
  </r>
  <r>
    <s v="DC LAMPUNG"/>
    <x v="10"/>
    <s v="Camel Filter Yellow '20 S"/>
    <s v="Medium"/>
    <s v="WHITE"/>
    <n v="202630"/>
    <n v="23020"/>
    <n v="20"/>
    <n v="37921100"/>
    <n v="131060"/>
    <n v="28838.842745000002"/>
  </r>
  <r>
    <s v="DC LAMPUNG"/>
    <x v="10"/>
    <s v="Camel Filter Yellow New 20"/>
    <s v="Medium"/>
    <s v="WHITE"/>
    <n v="202630"/>
    <n v="26700"/>
    <n v="20"/>
    <n v="45195600"/>
    <n v="184040"/>
    <n v="29920.06367"/>
  </r>
  <r>
    <s v="DC LAMPUNG"/>
    <x v="10"/>
    <s v="CAMEL ICE RED 16"/>
    <s v="Medium"/>
    <s v="LTLN"/>
    <n v="202630"/>
    <n v="8064"/>
    <n v="16"/>
    <n v="14127000"/>
    <n v="26960"/>
    <n v="24881.650794000001"/>
  </r>
  <r>
    <s v="DC LAMPUNG"/>
    <x v="10"/>
    <s v="CAMEL KRETEK SKT 12"/>
    <s v="Medium"/>
    <s v="SKT"/>
    <n v="202630"/>
    <n v="12180"/>
    <n v="12"/>
    <n v="15252000"/>
    <n v="67068"/>
    <n v="13225.710345"/>
  </r>
  <r>
    <s v="DC LAMPUNG"/>
    <x v="10"/>
    <s v="Camel Mild Blue 16"/>
    <s v="PREMIUM"/>
    <s v="LTLN"/>
    <n v="202630"/>
    <n v="38768"/>
    <n v="16"/>
    <n v="60739500"/>
    <n v="282752"/>
    <n v="22141.886092000001"/>
  </r>
  <r>
    <s v="DC LAMPUNG"/>
    <x v="10"/>
    <s v="Camel Option Yellow 12"/>
    <s v="Medium"/>
    <s v="LTLN"/>
    <n v="202630"/>
    <n v="4608"/>
    <n v="12"/>
    <n v="8524800"/>
    <n v="15444"/>
    <n v="18635.195313"/>
  </r>
  <r>
    <s v="DC LAMPUNG"/>
    <x v="10"/>
    <s v="OT-Camel SPM Lgt Imp 20"/>
    <s v="HIGH"/>
    <s v="WHITE"/>
    <n v="202630"/>
    <n v="24200"/>
    <n v="20"/>
    <n v="39862200"/>
    <n v="154880"/>
    <n v="28942.361156999999"/>
  </r>
  <r>
    <s v="DC LAMPUNG"/>
    <x v="10"/>
    <s v="OT-Camel SPM Mtl Imp 20"/>
    <s v="HIGH"/>
    <s v="WHITE"/>
    <n v="202630"/>
    <n v="13480"/>
    <n v="20"/>
    <n v="22905300"/>
    <n v="68260"/>
    <n v="29856.091988"/>
  </r>
  <r>
    <s v="DC LAMPUNG"/>
    <x v="11"/>
    <s v="CLIMAX CLICK ICY LTLN 20"/>
    <s v="Medium"/>
    <s v="LTLN"/>
    <n v="202630"/>
    <n v="41880"/>
    <n v="20"/>
    <n v="66345700"/>
    <n v="275640"/>
    <n v="27555.264088"/>
  </r>
  <r>
    <s v="DC LAMPUNG"/>
    <x v="11"/>
    <s v="CLIMAX CLICK MANGO LTLN 20"/>
    <s v="Medium"/>
    <s v="LTLN"/>
    <n v="202630"/>
    <n v="28420"/>
    <n v="20"/>
    <n v="45095300"/>
    <n v="145840"/>
    <n v="27577.057002000001"/>
  </r>
  <r>
    <s v="DC LAMPUNG"/>
    <x v="11"/>
    <s v="CLIMAX CLICK MIX LTLN 20"/>
    <s v="Medium"/>
    <s v="LTLN"/>
    <n v="202630"/>
    <n v="39640"/>
    <n v="20"/>
    <n v="62863900"/>
    <n v="337400"/>
    <n v="27589.579717000001"/>
  </r>
  <r>
    <s v="DC LAMPUNG"/>
    <x v="11"/>
    <s v="Esse Berry Pop 12"/>
    <s v="HIGH"/>
    <s v="LTLN"/>
    <n v="202630"/>
    <n v="924"/>
    <n v="12"/>
    <n v="2218300"/>
    <n v="744"/>
    <n v="25108.844155999999"/>
  </r>
  <r>
    <s v="DC LAMPUNG"/>
    <x v="11"/>
    <s v="ESSE Change Applemint 16"/>
    <s v="HIGH"/>
    <s v="LTLN"/>
    <n v="202630"/>
    <n v="6064"/>
    <n v="16"/>
    <n v="14324000"/>
    <n v="18976"/>
    <n v="33038.781002999996"/>
  </r>
  <r>
    <s v="DC LAMPUNG"/>
    <x v="11"/>
    <s v="Esse Change Double 20"/>
    <s v="Medium"/>
    <s v="LTLN"/>
    <n v="202630"/>
    <n v="167600"/>
    <n v="20"/>
    <n v="409533500"/>
    <n v="1864040"/>
    <n v="42589.362172000001"/>
  </r>
  <r>
    <s v="DC LAMPUNG"/>
    <x v="11"/>
    <s v="Esse Change Double Pineapple 20"/>
    <m/>
    <s v="LTLN"/>
    <n v="202630"/>
    <n v="700"/>
    <n v="20"/>
    <n v="1679600"/>
    <n v="4660"/>
    <n v="42549.657142999997"/>
  </r>
  <r>
    <s v="DC LAMPUNG"/>
    <x v="11"/>
    <s v="ESSE Change Juicy 16"/>
    <s v="HIGH"/>
    <s v="LTLN"/>
    <n v="202630"/>
    <n v="9152"/>
    <n v="16"/>
    <n v="21597900"/>
    <n v="31936"/>
    <n v="33077.688811"/>
  </r>
  <r>
    <s v="DC LAMPUNG"/>
    <x v="11"/>
    <s v="Esse Double Pop 16"/>
    <s v="HIGH"/>
    <s v="LTLN"/>
    <n v="202630"/>
    <n v="22576"/>
    <n v="16"/>
    <n v="57608600"/>
    <n v="141440"/>
    <n v="35623.638553999997"/>
  </r>
  <r>
    <s v="DC LAMPUNG"/>
    <x v="11"/>
    <s v="ESSE Punch POP 16"/>
    <s v="HIGH"/>
    <s v="LTLN"/>
    <n v="202630"/>
    <n v="22624"/>
    <n v="16"/>
    <n v="54717100"/>
    <n v="158832"/>
    <n v="33671.417256000001"/>
  </r>
  <r>
    <s v="DC LAMPUNG"/>
    <x v="11"/>
    <s v="JUARA BERRY 12"/>
    <s v="Medium"/>
    <s v="SKT"/>
    <n v="202630"/>
    <n v="3816"/>
    <n v="12"/>
    <n v="4621500"/>
    <n v="13524"/>
    <n v="13300.150943000001"/>
  </r>
  <r>
    <s v="DC LAMPUNG"/>
    <x v="11"/>
    <s v="JUARA BERRY CLICK 12"/>
    <s v="Medium"/>
    <s v="SKT"/>
    <n v="202630"/>
    <n v="504"/>
    <n v="12"/>
    <n v="715600"/>
    <n v="3792"/>
    <n v="15229.285714"/>
  </r>
  <r>
    <s v="DC LAMPUNG"/>
    <x v="11"/>
    <s v="JUARA GREEN GRAPE CLICK 12"/>
    <s v="Medium"/>
    <s v="SKT"/>
    <n v="202630"/>
    <n v="828"/>
    <n v="12"/>
    <n v="1177800"/>
    <n v="6360"/>
    <n v="15288.246376999999"/>
  </r>
  <r>
    <s v="DC LAMPUNG"/>
    <x v="11"/>
    <s v="Juara Jambu 12"/>
    <s v="Low"/>
    <s v="SKT"/>
    <n v="202630"/>
    <n v="1344"/>
    <n v="12"/>
    <n v="1624000"/>
    <n v="3324"/>
    <n v="13305.178571"/>
  </r>
  <r>
    <s v="DC LAMPUNG"/>
    <x v="11"/>
    <s v="JUARA TEH MANIS 12"/>
    <s v="Medium"/>
    <s v="SKT"/>
    <n v="202630"/>
    <n v="5424"/>
    <n v="12"/>
    <n v="6573500"/>
    <n v="21780"/>
    <n v="13285.192478000001"/>
  </r>
  <r>
    <s v="DC LAMPUNG"/>
    <x v="11"/>
    <s v="KT&amp;G-ESSE CHANGE BLUE 20"/>
    <s v="HIGH"/>
    <s v="WHITE"/>
    <n v="202630"/>
    <n v="2060"/>
    <n v="20"/>
    <n v="4766500"/>
    <n v="5640"/>
    <n v="40214.407766999997"/>
  </r>
  <r>
    <s v="DC LAMPUNG"/>
    <x v="11"/>
    <s v="KT&amp;G-ESSE CHANGE JUICE 20"/>
    <s v="HIGH"/>
    <s v="LTLN"/>
    <n v="202630"/>
    <n v="46720"/>
    <n v="20"/>
    <n v="108560500"/>
    <n v="369200"/>
    <n v="40660.720889999997"/>
  </r>
  <r>
    <s v="DC LAMPUNG"/>
    <x v="11"/>
    <s v="OT-Esse Berry Pop 16"/>
    <s v="HIGH"/>
    <s v="LTLN"/>
    <n v="202630"/>
    <n v="12144"/>
    <n v="16"/>
    <n v="29337800"/>
    <n v="60096"/>
    <n v="33605.010540000003"/>
  </r>
  <r>
    <s v="DC LAMPUNG"/>
    <x v="11"/>
    <s v="OT-Esse Change 20"/>
    <s v="PREMIUM"/>
    <s v="LTLN"/>
    <n v="202630"/>
    <n v="41900"/>
    <n v="20"/>
    <n v="97185500"/>
    <n v="314560"/>
    <n v="40612.493079"/>
  </r>
  <r>
    <s v="DC LAMPUNG"/>
    <x v="11"/>
    <s v="OT-Esse Change Grape 20"/>
    <s v="PREMIUM"/>
    <s v="LTLN"/>
    <n v="202630"/>
    <n v="13160"/>
    <n v="20"/>
    <n v="30506500"/>
    <n v="60020"/>
    <n v="40574.980242999998"/>
  </r>
  <r>
    <s v="DC LAMPUNG"/>
    <x v="11"/>
    <s v="OT-Esse SPM Lgt Imp 20"/>
    <s v="PREMIUM"/>
    <s v="WHITE"/>
    <n v="202630"/>
    <n v="2460"/>
    <n v="20"/>
    <n v="5690000"/>
    <n v="6480"/>
    <n v="40005.186992000003"/>
  </r>
  <r>
    <s v="DC LAMPUNG"/>
    <x v="11"/>
    <s v="Win Bold 20"/>
    <s v="HIGH"/>
    <s v="SKM FF"/>
    <n v="202630"/>
    <n v="6440"/>
    <n v="20"/>
    <n v="10530700"/>
    <n v="14060"/>
    <n v="27893.236024999998"/>
  </r>
  <r>
    <s v="DC LAMPUNG"/>
    <x v="12"/>
    <s v="CLAS MILD PURPLE DUO LTLN 12"/>
    <s v="Medium"/>
    <s v="LTLN"/>
    <n v="202630"/>
    <n v="16992"/>
    <n v="12"/>
    <n v="35729700"/>
    <n v="70488"/>
    <n v="22098.857345"/>
  </r>
  <r>
    <s v="DC LAMPUNG"/>
    <x v="12"/>
    <s v="CLAS MILD PURPLE DUO LTLN 16"/>
    <s v="Medium"/>
    <s v="LTLN"/>
    <n v="202630"/>
    <n v="42480"/>
    <n v="16"/>
    <n v="87268000"/>
    <n v="275520"/>
    <n v="29040.193220000001"/>
  </r>
  <r>
    <s v="DC LAMPUNG"/>
    <x v="12"/>
    <s v="NO-Clas Mild 16"/>
    <s v="HIGH"/>
    <s v="LTLN"/>
    <n v="202630"/>
    <n v="74560"/>
    <n v="16"/>
    <n v="150682500"/>
    <n v="592128"/>
    <n v="28828.684979000001"/>
  </r>
  <r>
    <s v="DC LAMPUNG"/>
    <x v="12"/>
    <s v="NO-CLAS MILD LTLN 16"/>
    <s v="Medium"/>
    <s v="LTLN"/>
    <n v="202630"/>
    <n v="35888"/>
    <n v="16"/>
    <n v="81997600"/>
    <n v="165568"/>
    <n v="32321.801158999999"/>
  </r>
  <r>
    <s v="DC LAMPUNG"/>
    <x v="13"/>
    <s v="117 MANGGA SKT 12"/>
    <s v="Low"/>
    <s v="SKT"/>
    <n v="202630"/>
    <n v="5952"/>
    <n v="12"/>
    <n v="4733000"/>
    <n v="22284"/>
    <n v="8270.7782260000004"/>
  </r>
  <r>
    <s v="DC LAMPUNG"/>
    <x v="13"/>
    <s v="DJAVA TRADISIONAL SKT 12"/>
    <s v="Low"/>
    <s v="SKT"/>
    <n v="202630"/>
    <n v="2316"/>
    <n v="12"/>
    <n v="1990000"/>
    <n v="10728"/>
    <n v="8069.0466319999996"/>
  </r>
  <r>
    <s v="DC LAMPUNG"/>
    <x v="13"/>
    <s v="DJIT SAM KIOE 739  SKT 12"/>
    <s v="Low"/>
    <s v="SKT"/>
    <n v="202630"/>
    <n v="1884"/>
    <n v="12"/>
    <n v="1416500"/>
    <n v="4524"/>
    <n v="7967.9681529999998"/>
  </r>
  <r>
    <s v="DC LAMPUNG"/>
    <x v="13"/>
    <s v="HS FILTER 16"/>
    <s v="Medium"/>
    <s v="SKM FF"/>
    <n v="202630"/>
    <n v="2064"/>
    <n v="12"/>
    <n v="3432400"/>
    <n v="13392"/>
    <n v="17645.494186"/>
  </r>
  <r>
    <s v="DC LAMPUNG"/>
    <x v="13"/>
    <s v="HS FRESH MINT CLICK SKM LOW TAR 20"/>
    <s v="Medium"/>
    <s v="LTLN"/>
    <n v="202630"/>
    <n v="7200"/>
    <n v="20"/>
    <n v="12996000"/>
    <n v="21740"/>
    <n v="34106.322222000003"/>
  </r>
  <r>
    <s v="DC LAMPUNG"/>
    <x v="13"/>
    <s v="HS KRETEK 12"/>
    <s v="Low"/>
    <s v="SKT"/>
    <n v="202630"/>
    <n v="22128"/>
    <n v="12"/>
    <n v="18495000"/>
    <n v="133020"/>
    <n v="9039.7402390000007"/>
  </r>
  <r>
    <s v="DC LAMPUNG"/>
    <x v="13"/>
    <s v="HS MANGO ICE SKM LOW TAR 16"/>
    <s v="Low"/>
    <s v="LTLN"/>
    <n v="202630"/>
    <n v="33760"/>
    <n v="16"/>
    <n v="61190000"/>
    <n v="139824"/>
    <n v="25833.013269999999"/>
  </r>
  <r>
    <s v="DC LAMPUNG"/>
    <x v="13"/>
    <s v="HS MENTHOL SLIM SKM LOW TAR 20"/>
    <s v="Medium"/>
    <s v="LTLN"/>
    <n v="202630"/>
    <n v="7740"/>
    <n v="20"/>
    <n v="11862000"/>
    <n v="25240"/>
    <n v="29122.325581000001"/>
  </r>
  <r>
    <s v="DC LAMPUNG"/>
    <x v="13"/>
    <s v="HS ORIGINAL SKM LOW TAR 16"/>
    <s v="Low"/>
    <s v="LTLN"/>
    <n v="202630"/>
    <n v="12672"/>
    <n v="16"/>
    <n v="22201000"/>
    <n v="51152"/>
    <n v="25811.404040000001"/>
  </r>
  <r>
    <s v="DC LAMPUNG"/>
    <x v="13"/>
    <s v="HS ORIGINAL SLIM SKM LOW TAR 20"/>
    <s v="Medium"/>
    <s v="LTLN"/>
    <n v="202630"/>
    <n v="11920"/>
    <n v="20"/>
    <n v="18232000"/>
    <n v="46220"/>
    <n v="29130.979866000001"/>
  </r>
  <r>
    <s v="DC LAMPUNG"/>
    <x v="13"/>
    <s v="HS PURPLE CLICK 20"/>
    <s v="Medium"/>
    <s v="LTLN"/>
    <n v="202630"/>
    <n v="13200"/>
    <n v="20"/>
    <n v="23848000"/>
    <n v="51700"/>
    <n v="34151.059091000003"/>
  </r>
  <r>
    <s v="DC LAMPUNG"/>
    <x v="13"/>
    <s v="HS Purple Ice 16"/>
    <m/>
    <s v="LTLN"/>
    <n v="202630"/>
    <n v="48"/>
    <n v="16"/>
    <n v="86700"/>
    <n v="432"/>
    <n v="25400"/>
  </r>
  <r>
    <s v="DC LAMPUNG"/>
    <x v="13"/>
    <s v="KAPAL SAKTI  SKT 12"/>
    <s v="Low"/>
    <s v="SKT"/>
    <n v="202630"/>
    <n v="828"/>
    <n v="12"/>
    <n v="690000"/>
    <n v="1236"/>
    <n v="8640.4057969999994"/>
  </r>
  <r>
    <s v="DC LAMPUNG"/>
    <x v="13"/>
    <s v="KAPAL SAKTI BLACK EDITION SKT 12"/>
    <s v="Low"/>
    <s v="SKT"/>
    <n v="202630"/>
    <n v="684"/>
    <n v="12"/>
    <n v="530100"/>
    <n v="1068"/>
    <n v="8056.140351"/>
  </r>
  <r>
    <s v="DC LAMPUNG"/>
    <x v="13"/>
    <s v="LAKON  SKT 12"/>
    <s v="Low"/>
    <s v="SKT"/>
    <n v="202630"/>
    <n v="2412"/>
    <n v="12"/>
    <n v="1873300"/>
    <n v="5988"/>
    <n v="8055.81592"/>
  </r>
  <r>
    <s v="DC LAMPUNG"/>
    <x v="13"/>
    <s v="OCHA GUAVA SKT 12"/>
    <s v="Low"/>
    <s v="SKT"/>
    <n v="202630"/>
    <n v="5880"/>
    <n v="12"/>
    <n v="5839500"/>
    <n v="22896"/>
    <n v="9309.4755100000002"/>
  </r>
  <r>
    <s v="DC LAMPUNG"/>
    <x v="13"/>
    <s v="VICTORY TEH MANIS SKT 12"/>
    <s v="Low"/>
    <s v="SKT"/>
    <n v="202630"/>
    <n v="36"/>
    <n v="12"/>
    <n v="28500"/>
    <n v="24"/>
    <n v="8446"/>
  </r>
  <r>
    <s v="DC MEDAN"/>
    <x v="0"/>
    <s v="BT-CLU13 16"/>
    <s v="Low"/>
    <s v="LTLN"/>
    <n v="202630"/>
    <n v="78176"/>
    <n v="16"/>
    <n v="125816900"/>
    <n v="691920"/>
    <n v="21316.284896000001"/>
  </r>
  <r>
    <s v="DC MEDAN"/>
    <x v="0"/>
    <s v="BT-COMMODORE WHITE 20"/>
    <s v="Low"/>
    <s v="WHITE"/>
    <n v="202630"/>
    <n v="24940"/>
    <n v="20"/>
    <n v="37498500"/>
    <n v="162380"/>
    <n v="26455.931836"/>
  </r>
  <r>
    <s v="DC MEDAN"/>
    <x v="0"/>
    <s v="BT-DUNHILL EVOQUE 16"/>
    <s v="Medium"/>
    <s v="LTLN"/>
    <n v="202630"/>
    <n v="832"/>
    <n v="16"/>
    <n v="1924000"/>
    <n v="832"/>
    <n v="32370.346153999999"/>
  </r>
  <r>
    <s v="DC MEDAN"/>
    <x v="0"/>
    <s v="BT-Dunhill Filter 16"/>
    <s v="HIGH"/>
    <s v="SKM FF"/>
    <n v="202630"/>
    <n v="16512"/>
    <n v="16"/>
    <n v="35381900"/>
    <n v="88128"/>
    <n v="29714.908915"/>
  </r>
  <r>
    <s v="DC MEDAN"/>
    <x v="0"/>
    <s v="BT-Dunhill Lgt 20"/>
    <s v="PREMIUM"/>
    <s v="WHITE"/>
    <n v="202630"/>
    <n v="11440"/>
    <n v="20"/>
    <n v="19481000"/>
    <n v="58160"/>
    <n v="29271.108391999998"/>
  </r>
  <r>
    <s v="DC MEDAN"/>
    <x v="0"/>
    <s v="BT-Dunhill Mild 20"/>
    <s v="PREMIUM"/>
    <s v="LTLN"/>
    <n v="202630"/>
    <n v="26700"/>
    <n v="20"/>
    <n v="57876000"/>
    <n v="180220"/>
    <n v="37763.802995999999"/>
  </r>
  <r>
    <s v="DC MEDAN"/>
    <x v="0"/>
    <s v="BT-LUCKY STRIKE BERRY FREEZE 20"/>
    <s v="Medium"/>
    <s v="White"/>
    <n v="202630"/>
    <n v="6600"/>
    <n v="20"/>
    <n v="13077300"/>
    <n v="22420"/>
    <n v="33194.6"/>
  </r>
  <r>
    <s v="DC MEDAN"/>
    <x v="0"/>
    <s v="BT-Lucky Strike Lgt 20"/>
    <s v="HIGH"/>
    <s v="WHITE"/>
    <n v="202630"/>
    <n v="18340"/>
    <n v="20"/>
    <n v="35116700"/>
    <n v="102620"/>
    <n v="32671.116685000001"/>
  </r>
  <r>
    <s v="DC MEDAN"/>
    <x v="0"/>
    <s v="BT-Lucky Strike SPM 20"/>
    <s v="HIGH"/>
    <s v="WHITE"/>
    <n v="202630"/>
    <n v="104380"/>
    <n v="20"/>
    <n v="195632300"/>
    <n v="1028600"/>
    <n v="32479.240658999999"/>
  </r>
  <r>
    <s v="DC MEDAN"/>
    <x v="0"/>
    <s v="Dunhill Filter 12"/>
    <s v="PREMIUM"/>
    <s v="SKM FF"/>
    <n v="202630"/>
    <n v="6048"/>
    <n v="12"/>
    <n v="12769800"/>
    <n v="21168"/>
    <n v="21901.630952"/>
  </r>
  <r>
    <s v="DC MEDAN"/>
    <x v="0"/>
    <s v="Dunhill Mld 16"/>
    <s v="PREMIUM"/>
    <s v="LTLN"/>
    <n v="202630"/>
    <n v="10576"/>
    <n v="16"/>
    <n v="22702900"/>
    <n v="46768"/>
    <n v="29630.959153"/>
  </r>
  <r>
    <s v="DC MEDAN"/>
    <x v="0"/>
    <s v="Lucky Strike Purple Boost 20"/>
    <s v="PREMIUM"/>
    <s v="WHITE"/>
    <n v="202630"/>
    <n v="6120"/>
    <n v="20"/>
    <n v="11770800"/>
    <n v="23840"/>
    <n v="32069.251634"/>
  </r>
  <r>
    <s v="DC MEDAN"/>
    <x v="0"/>
    <s v="OT-Dunhill SPM Lgt Mtl Imp 20"/>
    <s v="PREMIUM"/>
    <s v="WHITE"/>
    <n v="202630"/>
    <n v="13280"/>
    <n v="20"/>
    <n v="22663500"/>
    <n v="73300"/>
    <n v="29054.974397999998"/>
  </r>
  <r>
    <s v="DC MEDAN"/>
    <x v="1"/>
    <s v="BULL 20"/>
    <s v="Low"/>
    <s v="SKM FF"/>
    <n v="202630"/>
    <n v="38940"/>
    <n v="20"/>
    <n v="64414800"/>
    <n v="323580"/>
    <n v="28301.108371999999"/>
  </r>
  <r>
    <s v="DC MEDAN"/>
    <x v="1"/>
    <s v="DJ 76 Mangga 12"/>
    <s v="Medium"/>
    <s v="SKT"/>
    <n v="202630"/>
    <n v="5364"/>
    <n v="12"/>
    <n v="7495200"/>
    <n v="23820"/>
    <n v="14717.284116000001"/>
  </r>
  <r>
    <s v="DC MEDAN"/>
    <x v="1"/>
    <s v="DJ-APEL ROYAL SKT 12"/>
    <s v="Low"/>
    <s v="SKT"/>
    <n v="202630"/>
    <n v="70044"/>
    <n v="12"/>
    <n v="100433300"/>
    <n v="499320"/>
    <n v="15336.375021"/>
  </r>
  <r>
    <s v="DC MEDAN"/>
    <x v="1"/>
    <s v="DJ-Black Ice Tea 12"/>
    <s v="Medium"/>
    <s v="SKM FF"/>
    <n v="202630"/>
    <n v="7032"/>
    <n v="12"/>
    <n v="14665000"/>
    <n v="26220"/>
    <n v="22174.988055000002"/>
  </r>
  <r>
    <s v="DC MEDAN"/>
    <x v="1"/>
    <s v="DJ-Black Lgt 16"/>
    <s v="HIGH"/>
    <s v="LTLN"/>
    <n v="202630"/>
    <n v="14848"/>
    <n v="16"/>
    <n v="35687900"/>
    <n v="69488"/>
    <n v="33983.232758999999"/>
  </r>
  <r>
    <s v="DC MEDAN"/>
    <x v="1"/>
    <s v="DJ-Chief SKM FF 12"/>
    <s v="Low"/>
    <s v="SKM FF"/>
    <n v="202630"/>
    <n v="15540"/>
    <n v="12"/>
    <n v="29802000"/>
    <n v="94332"/>
    <n v="20133.016987999999"/>
  </r>
  <r>
    <s v="DC MEDAN"/>
    <x v="1"/>
    <s v="DJ-Comet SKM FF 20"/>
    <s v="Low"/>
    <s v="SKM FF"/>
    <n v="202630"/>
    <n v="1440"/>
    <n v="20"/>
    <n v="2124000"/>
    <n v="9680"/>
    <n v="24235.263889000002"/>
  </r>
  <r>
    <s v="DC MEDAN"/>
    <x v="1"/>
    <s v="DJ-D WRAPS SKT 12"/>
    <s v="Low"/>
    <s v="SKT"/>
    <n v="202630"/>
    <n v="2496"/>
    <n v="12"/>
    <n v="3122000"/>
    <n v="11556"/>
    <n v="13598.423076999999"/>
  </r>
  <r>
    <s v="DC MEDAN"/>
    <x v="1"/>
    <s v="DJ-LA Bold 16"/>
    <s v="PREMIUM"/>
    <s v="SKM FF"/>
    <n v="202630"/>
    <n v="4080"/>
    <n v="16"/>
    <n v="8178500"/>
    <n v="10496"/>
    <n v="29502.356863000001"/>
  </r>
  <r>
    <s v="DC MEDAN"/>
    <x v="1"/>
    <s v="DJ-LA Bold 20"/>
    <s v="HIGH"/>
    <s v="SKM FF"/>
    <n v="202630"/>
    <n v="15240"/>
    <n v="20"/>
    <n v="32088900"/>
    <n v="74840"/>
    <n v="37672.934383"/>
  </r>
  <r>
    <s v="DC MEDAN"/>
    <x v="1"/>
    <s v="DJ-LA ICE MANGO 16"/>
    <s v="Medium"/>
    <s v="LTLN"/>
    <n v="202630"/>
    <n v="27616"/>
    <n v="16"/>
    <n v="64808400"/>
    <n v="194880"/>
    <n v="33959.414253000003"/>
  </r>
  <r>
    <s v="DC MEDAN"/>
    <x v="1"/>
    <s v="DJ-LA Ice Mtl 16"/>
    <s v="HIGH"/>
    <s v="LTLN"/>
    <n v="202630"/>
    <n v="12400"/>
    <n v="16"/>
    <n v="29400100"/>
    <n v="67760"/>
    <n v="33921.576774000001"/>
  </r>
  <r>
    <s v="DC MEDAN"/>
    <x v="1"/>
    <s v="DJ-SUPER ESPRESSO GOLD SKT 12"/>
    <s v="PREMIUM"/>
    <s v="SKT"/>
    <n v="202630"/>
    <n v="6108"/>
    <n v="12"/>
    <n v="10333800"/>
    <n v="27252"/>
    <n v="17813.153242"/>
  </r>
  <r>
    <s v="DC MEDAN"/>
    <x v="1"/>
    <s v="DJ-Super SKMFF 12"/>
    <s v="PREMIUM"/>
    <s v="SKM FF"/>
    <n v="202630"/>
    <n v="16668"/>
    <n v="12"/>
    <n v="34820500"/>
    <n v="90732"/>
    <n v="23043.730742"/>
  </r>
  <r>
    <s v="DC MEDAN"/>
    <x v="1"/>
    <s v="DJ-Super SKMFF 16"/>
    <s v="PREMIUM"/>
    <s v="SKM FF"/>
    <n v="202630"/>
    <n v="11168"/>
    <n v="16"/>
    <n v="24437500"/>
    <n v="56336"/>
    <n v="30973.382521"/>
  </r>
  <r>
    <s v="DC MEDAN"/>
    <x v="1"/>
    <s v="DJ-Ten Mild 16"/>
    <s v="Medium"/>
    <s v="LTLN"/>
    <n v="202630"/>
    <n v="12976"/>
    <n v="16"/>
    <n v="21161500"/>
    <n v="87024"/>
    <n v="23484.113440000001"/>
  </r>
  <r>
    <s v="DC MEDAN"/>
    <x v="1"/>
    <s v="DJ-WRAPS SKT 12"/>
    <s v="Low"/>
    <s v="SKT"/>
    <n v="202630"/>
    <n v="5472"/>
    <n v="12"/>
    <n v="8214000"/>
    <n v="22692"/>
    <n v="16095.263158"/>
  </r>
  <r>
    <s v="DC MEDAN"/>
    <x v="1"/>
    <s v="DJARUM 76 APEL SKT 12"/>
    <s v="Medium"/>
    <s v="SKT"/>
    <n v="202630"/>
    <n v="27624"/>
    <n v="12"/>
    <n v="37773000"/>
    <n v="284748"/>
    <n v="14396.998697000001"/>
  </r>
  <r>
    <s v="DC MEDAN"/>
    <x v="1"/>
    <s v="DJARUM 76 MANGGA ROYAL"/>
    <s v="Medium"/>
    <s v="SKT"/>
    <n v="202630"/>
    <n v="7584"/>
    <n v="12"/>
    <n v="10563500"/>
    <n v="40536"/>
    <n v="14676.151899"/>
  </r>
  <r>
    <s v="DC MEDAN"/>
    <x v="1"/>
    <s v="DONGAN FILTER 12"/>
    <s v="Low"/>
    <s v="SKM FF"/>
    <n v="202630"/>
    <n v="24"/>
    <n v="12"/>
    <n v="33000"/>
    <n v="36"/>
    <n v="14500"/>
  </r>
  <r>
    <s v="DC MEDAN"/>
    <x v="1"/>
    <s v="FORTE COOL MANGO WHITE 20"/>
    <s v="Low"/>
    <s v="WHITE"/>
    <n v="202630"/>
    <n v="5360"/>
    <n v="20"/>
    <n v="7929500"/>
    <n v="14180"/>
    <n v="26358.835821000001"/>
  </r>
  <r>
    <s v="DC MEDAN"/>
    <x v="1"/>
    <s v="Insta Watermelon 16"/>
    <s v="Low"/>
    <s v="LTLN"/>
    <n v="202630"/>
    <n v="27696"/>
    <n v="16"/>
    <n v="45939300"/>
    <n v="187280"/>
    <n v="23323.400924000001"/>
  </r>
  <r>
    <s v="DC MEDAN"/>
    <x v="1"/>
    <s v="LA Ice Purple 16"/>
    <s v="Medium"/>
    <s v="LTLN"/>
    <n v="202630"/>
    <n v="33872"/>
    <n v="16"/>
    <n v="79609600"/>
    <n v="271664"/>
    <n v="34007.870099"/>
  </r>
  <r>
    <s v="DC MEDAN"/>
    <x v="1"/>
    <s v="MUSTANG COFFEE CREAM SKM FF 12"/>
    <s v="Low"/>
    <s v="SKM FF"/>
    <n v="202630"/>
    <n v="16920"/>
    <n v="12"/>
    <n v="26565600"/>
    <n v="122736"/>
    <n v="15717.729078"/>
  </r>
  <r>
    <s v="DC MEDAN"/>
    <x v="1"/>
    <s v="OT-Chief 12"/>
    <s v="Medium"/>
    <s v="SKM FF"/>
    <n v="202630"/>
    <n v="5364"/>
    <n v="12"/>
    <n v="8779400"/>
    <n v="40548"/>
    <n v="16698.52349"/>
  </r>
  <r>
    <s v="DC MEDAN"/>
    <x v="1"/>
    <s v="OT-Forte 20"/>
    <s v="Medium"/>
    <s v="WHITE"/>
    <n v="202630"/>
    <n v="9080"/>
    <n v="20"/>
    <n v="13429000"/>
    <n v="41020"/>
    <n v="26525.533039999998"/>
  </r>
  <r>
    <s v="DC MEDAN"/>
    <x v="1"/>
    <s v="OT-Forte Mtl 20"/>
    <s v="Medium"/>
    <s v="WHITE"/>
    <n v="202630"/>
    <n v="5780"/>
    <n v="20"/>
    <n v="8538000"/>
    <n v="18740"/>
    <n v="26365.906574000001"/>
  </r>
  <r>
    <s v="DC MEDAN"/>
    <x v="1"/>
    <s v="RAZOR KRETEK 16"/>
    <s v="Low"/>
    <s v="SKT"/>
    <n v="202630"/>
    <n v="8672"/>
    <n v="16"/>
    <n v="6991800"/>
    <n v="40144"/>
    <n v="11547.154982"/>
  </r>
  <r>
    <s v="DC MEDAN"/>
    <x v="2"/>
    <s v="Diplomat Evo 16"/>
    <s v="HIGH"/>
    <s v="LTLN"/>
    <n v="202630"/>
    <n v="9232"/>
    <n v="16"/>
    <n v="16312300"/>
    <n v="42992"/>
    <n v="24333.388214999999"/>
  </r>
  <r>
    <s v="DC MEDAN"/>
    <x v="3"/>
    <s v="GG Merah 16"/>
    <s v="Medium"/>
    <s v="SKT"/>
    <n v="202630"/>
    <n v="7584"/>
    <n v="16"/>
    <n v="9831400"/>
    <n v="27856"/>
    <n v="18470.824895000002"/>
  </r>
  <r>
    <s v="DC MEDAN"/>
    <x v="3"/>
    <s v="GG-Deluxe 12"/>
    <s v="PREMIUM"/>
    <s v="SKT"/>
    <n v="202630"/>
    <n v="348"/>
    <n v="12"/>
    <n v="507500"/>
    <n v="324"/>
    <n v="14464.551724000001"/>
  </r>
  <r>
    <s v="DC MEDAN"/>
    <x v="3"/>
    <s v="GG-FIM SKMFF 12"/>
    <s v="HIGH"/>
    <s v="SKM FF"/>
    <n v="202630"/>
    <n v="18084"/>
    <n v="12"/>
    <n v="44858500"/>
    <n v="129696"/>
    <n v="26065.932315999999"/>
  </r>
  <r>
    <s v="DC MEDAN"/>
    <x v="3"/>
    <s v="GG-Merah AS SKT 12"/>
    <s v="Medium"/>
    <s v="SKT"/>
    <n v="202630"/>
    <n v="10428"/>
    <n v="12"/>
    <n v="15453900"/>
    <n v="53592"/>
    <n v="15426.371692000001"/>
  </r>
  <r>
    <s v="DC MEDAN"/>
    <x v="3"/>
    <s v="GG-Mild Shiver 16"/>
    <s v="Medium"/>
    <s v="LTLN"/>
    <n v="202630"/>
    <n v="608"/>
    <n v="16"/>
    <n v="1395900"/>
    <n v="1440"/>
    <n v="32088.368420999999"/>
  </r>
  <r>
    <s v="DC MEDAN"/>
    <x v="3"/>
    <s v="GG-Signature Mild 16"/>
    <s v="Medium"/>
    <s v="LTLN"/>
    <n v="202630"/>
    <n v="1344"/>
    <n v="16"/>
    <n v="3089100"/>
    <n v="3104"/>
    <n v="32249.869048"/>
  </r>
  <r>
    <s v="DC MEDAN"/>
    <x v="3"/>
    <s v="GG-Signature SKMFF12"/>
    <s v="PREMIUM"/>
    <s v="SKM FF"/>
    <n v="202630"/>
    <n v="4836"/>
    <n v="12"/>
    <n v="11926500"/>
    <n v="16836"/>
    <n v="25995.498758999998"/>
  </r>
  <r>
    <s v="DC MEDAN"/>
    <x v="3"/>
    <s v="GG-Special Deluxe"/>
    <s v="Low"/>
    <s v="SKT"/>
    <n v="202630"/>
    <n v="2336"/>
    <n v="16"/>
    <n v="3197400"/>
    <n v="7552"/>
    <n v="18353.308218999999"/>
  </r>
  <r>
    <s v="DC MEDAN"/>
    <x v="3"/>
    <s v="GG-Surya Coklat 12"/>
    <s v="Medium"/>
    <s v="SKM FF"/>
    <n v="202630"/>
    <n v="117816"/>
    <n v="12"/>
    <n v="295444600"/>
    <n v="1294056"/>
    <n v="26112.054694999999"/>
  </r>
  <r>
    <s v="DC MEDAN"/>
    <x v="3"/>
    <s v="GG-Surya Exclusive SKMFF 16"/>
    <s v="PREMIUM"/>
    <s v="SKM FF"/>
    <n v="202630"/>
    <n v="3888"/>
    <n v="16"/>
    <n v="11552500"/>
    <n v="11584"/>
    <n v="41621.502057999998"/>
  </r>
  <r>
    <s v="DC MEDAN"/>
    <x v="3"/>
    <s v="GG-Surya Merah SKMFF 16"/>
    <s v="PREMIUM"/>
    <s v="SKM FF"/>
    <n v="202630"/>
    <n v="4576"/>
    <n v="16"/>
    <n v="11474200"/>
    <n v="19280"/>
    <n v="35011.902097999999"/>
  </r>
  <r>
    <s v="DC MEDAN"/>
    <x v="3"/>
    <s v="GG-Surya Pro Mild 16"/>
    <s v="Medium"/>
    <s v="LTLN"/>
    <n v="202630"/>
    <n v="1232"/>
    <n v="16"/>
    <n v="2838700"/>
    <n v="2208"/>
    <n v="32204.038960999998"/>
  </r>
  <r>
    <s v="DC MEDAN"/>
    <x v="3"/>
    <s v="GG-Surya Pro Mild Xtra 16"/>
    <s v="Medium"/>
    <s v="LTLN"/>
    <n v="202630"/>
    <n v="512"/>
    <n v="16"/>
    <n v="1174400"/>
    <n v="1136"/>
    <n v="32320"/>
  </r>
  <r>
    <s v="DC MEDAN"/>
    <x v="3"/>
    <s v="GG-Surya Pro SKMFF 16"/>
    <s v="HIGH"/>
    <s v="SKM FF"/>
    <n v="202630"/>
    <n v="3232"/>
    <n v="16"/>
    <n v="7441900"/>
    <n v="10320"/>
    <n v="32275.435644000001"/>
  </r>
  <r>
    <s v="DC MEDAN"/>
    <x v="3"/>
    <s v="GG-Surya Pro Xtra 16"/>
    <s v="Medium"/>
    <s v="SKM FF"/>
    <n v="202630"/>
    <n v="1600"/>
    <n v="16"/>
    <n v="3685200"/>
    <n v="3632"/>
    <n v="32233.51"/>
  </r>
  <r>
    <s v="DC MEDAN"/>
    <x v="3"/>
    <s v="GG-Surya SKMFF 16"/>
    <s v="PREMIUM"/>
    <s v="SKM FF"/>
    <n v="202630"/>
    <n v="86240"/>
    <n v="16"/>
    <n v="216566000"/>
    <n v="904400"/>
    <n v="35188.938404"/>
  </r>
  <r>
    <s v="DC MEDAN"/>
    <x v="4"/>
    <s v="AVL20"/>
    <s v="PREMIUM"/>
    <s v="LTLN"/>
    <n v="202630"/>
    <n v="9980"/>
    <n v="20"/>
    <n v="20312900"/>
    <n v="38960"/>
    <n v="36461.354708999999"/>
  </r>
  <r>
    <s v="DC MEDAN"/>
    <x v="4"/>
    <s v="AVM20"/>
    <s v="PREMIUM"/>
    <s v="LTLN"/>
    <n v="202630"/>
    <n v="13340"/>
    <n v="20"/>
    <n v="32425700"/>
    <n v="67300"/>
    <n v="42964.284857999999"/>
  </r>
  <r>
    <s v="DC MEDAN"/>
    <x v="4"/>
    <s v="AVR20"/>
    <s v="PREMIUM"/>
    <s v="LTLN"/>
    <n v="202630"/>
    <n v="56440"/>
    <n v="20"/>
    <n v="137454300"/>
    <n v="471200"/>
    <n v="43178.233167999999"/>
  </r>
  <r>
    <s v="DC MEDAN"/>
    <x v="4"/>
    <s v="DKM12"/>
    <s v="Low"/>
    <s v="SKT"/>
    <n v="202630"/>
    <n v="25572"/>
    <n v="12"/>
    <n v="29834000"/>
    <n v="123228"/>
    <n v="13202.297044000001"/>
  </r>
  <r>
    <s v="DC MEDAN"/>
    <x v="4"/>
    <s v="DLE12"/>
    <s v="PREMIUM"/>
    <s v="SKT"/>
    <n v="202630"/>
    <n v="6480"/>
    <n v="12"/>
    <n v="12166800"/>
    <n v="31788"/>
    <n v="19375.774074000001"/>
  </r>
  <r>
    <s v="DC MEDAN"/>
    <x v="4"/>
    <s v="DPP12"/>
    <s v="PREMIUM"/>
    <s v="SKT"/>
    <n v="202630"/>
    <n v="10788"/>
    <n v="12"/>
    <n v="18644200"/>
    <n v="50100"/>
    <n v="18263.351502000001"/>
  </r>
  <r>
    <s v="DC MEDAN"/>
    <x v="4"/>
    <s v="DRE12"/>
    <s v="PREMIUM"/>
    <s v="SKT"/>
    <n v="202630"/>
    <n v="11316"/>
    <n v="12"/>
    <n v="20566300"/>
    <n v="65664"/>
    <n v="18441.572640999999"/>
  </r>
  <r>
    <s v="DC MEDAN"/>
    <x v="4"/>
    <s v="DSB12"/>
    <s v="PREMIUM"/>
    <s v="SKT"/>
    <n v="202630"/>
    <n v="30300"/>
    <n v="12"/>
    <n v="62512800"/>
    <n v="284376"/>
    <n v="21390.14099"/>
  </r>
  <r>
    <s v="DC MEDAN"/>
    <x v="4"/>
    <s v="DSB16"/>
    <s v="PREMIUM"/>
    <s v="SKT"/>
    <n v="202630"/>
    <n v="14704"/>
    <n v="16"/>
    <n v="27533000"/>
    <n v="78960"/>
    <n v="26283.288357000001"/>
  </r>
  <r>
    <s v="DC MEDAN"/>
    <x v="4"/>
    <s v="DSE12"/>
    <s v="HIGH"/>
    <s v="SKM FF"/>
    <n v="202630"/>
    <n v="85200"/>
    <n v="12"/>
    <n v="183725900"/>
    <n v="767232"/>
    <n v="23160.276196999999"/>
  </r>
  <r>
    <s v="DC MEDAN"/>
    <x v="4"/>
    <s v="DSM12"/>
    <s v="HIGH"/>
    <s v="SKM FF"/>
    <n v="202630"/>
    <n v="43776"/>
    <n v="12"/>
    <n v="108673500"/>
    <n v="400716"/>
    <n v="26374.895011000001"/>
  </r>
  <r>
    <s v="DC MEDAN"/>
    <x v="4"/>
    <s v="DSS12"/>
    <s v="PREMIUM"/>
    <s v="SKT"/>
    <n v="202630"/>
    <n v="28536"/>
    <n v="12"/>
    <n v="55373900"/>
    <n v="271872"/>
    <n v="19429.469302000001"/>
  </r>
  <r>
    <s v="DC MEDAN"/>
    <x v="4"/>
    <s v="MBL20"/>
    <s v="PREMIUM"/>
    <s v="WHITE"/>
    <n v="202630"/>
    <n v="29960"/>
    <n v="20"/>
    <n v="88633600"/>
    <n v="225960"/>
    <n v="52075.106141999997"/>
  </r>
  <r>
    <s v="DC MEDAN"/>
    <x v="4"/>
    <s v="MBR20"/>
    <s v="PREMIUM"/>
    <s v="WHITE"/>
    <n v="202630"/>
    <n v="56440"/>
    <n v="20"/>
    <n v="167446200"/>
    <n v="457820"/>
    <n v="52296.620481999998"/>
  </r>
  <r>
    <s v="DC MEDAN"/>
    <x v="4"/>
    <s v="MFB12"/>
    <s v="PREMIUM"/>
    <s v="SKM FF"/>
    <n v="202630"/>
    <n v="43032"/>
    <n v="12"/>
    <n v="97187700"/>
    <n v="433488"/>
    <n v="24085.181539000001"/>
  </r>
  <r>
    <s v="DC MEDAN"/>
    <x v="4"/>
    <s v="MFB16"/>
    <s v="PREMIUM"/>
    <s v="SKM FF"/>
    <n v="202630"/>
    <n v="17248"/>
    <n v="16"/>
    <n v="39098200"/>
    <n v="94960"/>
    <n v="31901.116882999999"/>
  </r>
  <r>
    <s v="DC MEDAN"/>
    <x v="4"/>
    <s v="MFB20"/>
    <s v="PREMIUM"/>
    <s v="SKM FF"/>
    <n v="202630"/>
    <n v="86760"/>
    <n v="20"/>
    <n v="191291300"/>
    <n v="857880"/>
    <n v="38330.722683"/>
  </r>
  <r>
    <s v="DC MEDAN"/>
    <x v="4"/>
    <s v="MFM12"/>
    <s v="Medium"/>
    <s v="SKM FF"/>
    <n v="202630"/>
    <n v="11064"/>
    <n v="12"/>
    <n v="23116500"/>
    <n v="55032"/>
    <n v="23215.786334"/>
  </r>
  <r>
    <s v="DC MEDAN"/>
    <x v="4"/>
    <s v="MFM16"/>
    <s v="Medium"/>
    <s v="SKM FF"/>
    <n v="202630"/>
    <n v="11104"/>
    <n v="16"/>
    <n v="20882000"/>
    <n v="60048"/>
    <n v="28448.992794999998"/>
  </r>
  <r>
    <s v="DC MEDAN"/>
    <x v="4"/>
    <s v="MFM20"/>
    <s v="Medium"/>
    <s v="SKM FF"/>
    <n v="202630"/>
    <n v="16920"/>
    <n v="20"/>
    <n v="34068000"/>
    <n v="75040"/>
    <n v="38215.583923999999"/>
  </r>
  <r>
    <s v="DC MEDAN"/>
    <x v="4"/>
    <s v="MIB20"/>
    <s v="PREMIUM"/>
    <s v="WHITE"/>
    <n v="202630"/>
    <n v="20220"/>
    <n v="20"/>
    <n v="59766600"/>
    <n v="127280"/>
    <n v="51907.341246000004"/>
  </r>
  <r>
    <s v="DC MEDAN"/>
    <x v="4"/>
    <s v="MKT12"/>
    <s v="PREMIUM"/>
    <s v="SKT"/>
    <n v="202630"/>
    <n v="5220"/>
    <n v="12"/>
    <n v="8258900"/>
    <n v="17808"/>
    <n v="16466.917240999999"/>
  </r>
  <r>
    <s v="DC MEDAN"/>
    <x v="4"/>
    <s v="MLA16"/>
    <s v="PREMIUM"/>
    <s v="LTLN"/>
    <n v="202630"/>
    <n v="143552"/>
    <n v="16"/>
    <n v="314653000"/>
    <n v="1393888"/>
    <n v="32082.847191000001"/>
  </r>
  <r>
    <s v="DC MEDAN"/>
    <x v="4"/>
    <s v="MLD12"/>
    <s v="PREMIUM"/>
    <s v="LTLN"/>
    <n v="202630"/>
    <n v="79656"/>
    <n v="12"/>
    <n v="191266000"/>
    <n v="774360"/>
    <n v="25282.010395000001"/>
  </r>
  <r>
    <s v="DC MEDAN"/>
    <x v="4"/>
    <s v="MLD16"/>
    <s v="PREMIUM"/>
    <s v="LTLN"/>
    <n v="202630"/>
    <n v="383872"/>
    <n v="16"/>
    <n v="937632500"/>
    <n v="3760512"/>
    <n v="35337.902675999998"/>
  </r>
  <r>
    <s v="DC MEDAN"/>
    <x v="4"/>
    <s v="MRL16"/>
    <s v="HIGH"/>
    <s v="LTLN"/>
    <n v="202630"/>
    <n v="18656"/>
    <n v="16"/>
    <n v="41070800"/>
    <n v="111392"/>
    <n v="31027.535163"/>
  </r>
  <r>
    <s v="DC MEDAN"/>
    <x v="4"/>
    <s v="MSL20"/>
    <s v="PREMIUM"/>
    <s v="WHITE"/>
    <n v="202630"/>
    <n v="10000"/>
    <n v="20"/>
    <n v="23122000"/>
    <n v="29760"/>
    <n v="40877.841999999997"/>
  </r>
  <r>
    <s v="DC MEDAN"/>
    <x v="4"/>
    <s v="MSR20"/>
    <s v="PREMIUM"/>
    <s v="WHITE"/>
    <n v="202630"/>
    <n v="13360"/>
    <n v="20"/>
    <n v="30765000"/>
    <n v="32580"/>
    <n v="40914.705090000003"/>
  </r>
  <r>
    <s v="DC MEDAN"/>
    <x v="4"/>
    <s v="MST20"/>
    <s v="PREMIUM"/>
    <s v="WHITE"/>
    <n v="202630"/>
    <n v="3000"/>
    <n v="20"/>
    <n v="6900000"/>
    <n v="6320"/>
    <n v="41026.446666999997"/>
  </r>
  <r>
    <s v="DC MEDAN"/>
    <x v="4"/>
    <s v="MTB16"/>
    <s v="PREMIUM"/>
    <s v="LTLN"/>
    <n v="202630"/>
    <n v="26096"/>
    <n v="16"/>
    <n v="64836100"/>
    <n v="178112"/>
    <n v="35247.656039000001"/>
  </r>
  <r>
    <s v="DC MEDAN"/>
    <x v="4"/>
    <s v="MTR16"/>
    <s v="HIGH"/>
    <s v="LTLN"/>
    <n v="202630"/>
    <n v="19008"/>
    <n v="16"/>
    <n v="41781300"/>
    <n v="118048"/>
    <n v="31052.242424"/>
  </r>
  <r>
    <s v="DC MEDAN"/>
    <x v="4"/>
    <s v="MVT16"/>
    <s v="PREMIUM"/>
    <s v="LTLN"/>
    <n v="202630"/>
    <n v="18080"/>
    <n v="16"/>
    <n v="41734100"/>
    <n v="98448"/>
    <n v="32734.111504"/>
  </r>
  <r>
    <s v="DC MEDAN"/>
    <x v="4"/>
    <s v="SAH12"/>
    <s v="Medium"/>
    <s v="SKT"/>
    <n v="202630"/>
    <n v="7476"/>
    <n v="12"/>
    <n v="10883200"/>
    <n v="33396"/>
    <n v="15403.524880000001"/>
  </r>
  <r>
    <s v="DC MEDAN"/>
    <x v="4"/>
    <s v="SAI12"/>
    <s v="Medium"/>
    <s v="SKT"/>
    <n v="202630"/>
    <n v="14556"/>
    <n v="12"/>
    <n v="20842200"/>
    <n v="161520"/>
    <n v="14919.255564999999"/>
  </r>
  <r>
    <s v="DC MEDAN"/>
    <x v="4"/>
    <s v="SAL12"/>
    <s v="Medium"/>
    <s v="SKT"/>
    <n v="202630"/>
    <n v="11340"/>
    <n v="12"/>
    <n v="14201000"/>
    <n v="61428"/>
    <n v="13351.068783000001"/>
  </r>
  <r>
    <s v="DC MEDAN"/>
    <x v="4"/>
    <s v="SGO12"/>
    <s v="Medium"/>
    <s v="SKT"/>
    <n v="202630"/>
    <n v="9684"/>
    <n v="12"/>
    <n v="11701500"/>
    <n v="61524"/>
    <n v="13463.014870000001"/>
  </r>
  <r>
    <s v="DC MEDAN"/>
    <x v="4"/>
    <s v="SPS12"/>
    <s v="Medium"/>
    <s v="SKT"/>
    <n v="202630"/>
    <n v="8268"/>
    <n v="12"/>
    <n v="10358000"/>
    <n v="30708"/>
    <n v="13510.75762"/>
  </r>
  <r>
    <s v="DC MEDAN"/>
    <x v="4"/>
    <s v="TNT20"/>
    <s v="Medium"/>
    <s v="LTLN"/>
    <n v="202630"/>
    <n v="11300"/>
    <n v="20"/>
    <n v="16358100"/>
    <n v="64680"/>
    <n v="26610.523894000002"/>
  </r>
  <r>
    <s v="DC MEDAN"/>
    <x v="4"/>
    <s v="TPR16"/>
    <s v="Medium"/>
    <s v="LTLN"/>
    <n v="202630"/>
    <n v="7008"/>
    <n v="16"/>
    <n v="11283300"/>
    <n v="19264"/>
    <n v="22516.312784999998"/>
  </r>
  <r>
    <s v="DC MEDAN"/>
    <x v="4"/>
    <s v="TPT16"/>
    <s v="Medium"/>
    <s v="LTLN"/>
    <n v="202630"/>
    <n v="7344"/>
    <n v="16"/>
    <n v="11829900"/>
    <n v="20896"/>
    <n v="22474.248366"/>
  </r>
  <r>
    <s v="DC MEDAN"/>
    <x v="4"/>
    <s v="TWP16"/>
    <s v="Medium"/>
    <s v="LTLN"/>
    <n v="202630"/>
    <n v="12032"/>
    <n v="16"/>
    <n v="17997600"/>
    <n v="60480"/>
    <n v="21370.019947000001"/>
  </r>
  <r>
    <s v="DC MEDAN"/>
    <x v="4"/>
    <s v="TWR12"/>
    <s v="Medium"/>
    <s v="LTLN"/>
    <n v="202630"/>
    <n v="6144"/>
    <n v="12"/>
    <n v="10826600"/>
    <n v="25092"/>
    <n v="18809.255859000001"/>
  </r>
  <r>
    <s v="DC MEDAN"/>
    <x v="4"/>
    <s v="TWR16"/>
    <s v="Medium"/>
    <s v="LTLN"/>
    <n v="202630"/>
    <n v="13936"/>
    <n v="16"/>
    <n v="25392000"/>
    <n v="85824"/>
    <n v="24880.059700999998"/>
  </r>
  <r>
    <s v="DC MEDAN"/>
    <x v="5"/>
    <s v="BLENDS BLOSSOM 20"/>
    <s v="PREMIUM"/>
    <s v="SFP"/>
    <n v="202630"/>
    <n v="2140"/>
    <n v="20"/>
    <n v="2675000"/>
    <n v="3940"/>
    <n v="22662.261682"/>
  </r>
  <r>
    <s v="DC MEDAN"/>
    <x v="5"/>
    <s v="BLENDS PURPLE 20"/>
    <s v="PREMIUM"/>
    <s v="SFP"/>
    <n v="202630"/>
    <n v="2940"/>
    <n v="20"/>
    <n v="3675000"/>
    <n v="8180"/>
    <n v="22670.244898000001"/>
  </r>
  <r>
    <s v="DC MEDAN"/>
    <x v="5"/>
    <s v="BLENDS RICH 20"/>
    <s v="PREMIUM"/>
    <s v="SFP"/>
    <n v="202630"/>
    <n v="2000"/>
    <n v="20"/>
    <n v="2500000"/>
    <n v="5080"/>
    <n v="22697.38"/>
  </r>
  <r>
    <s v="DC MEDAN"/>
    <x v="5"/>
    <s v="BLENDS SUMMER 20"/>
    <s v="PREMIUM"/>
    <s v="SFP"/>
    <n v="202630"/>
    <n v="2200"/>
    <n v="20"/>
    <n v="2750000"/>
    <n v="6500"/>
    <n v="22715.163636000001"/>
  </r>
  <r>
    <s v="DC MEDAN"/>
    <x v="5"/>
    <s v="BLENDS TROPICAL 20"/>
    <s v="PREMIUM"/>
    <s v="SFP"/>
    <n v="202630"/>
    <n v="2900"/>
    <n v="20"/>
    <n v="3625000"/>
    <n v="6420"/>
    <n v="22712.331033999999"/>
  </r>
  <r>
    <s v="DC MEDAN"/>
    <x v="5"/>
    <s v="BLENDS WARM 20"/>
    <s v="PREMIUM"/>
    <s v="SFP"/>
    <n v="202630"/>
    <n v="2520"/>
    <n v="20"/>
    <n v="3150000"/>
    <n v="5860"/>
    <n v="22682.103175"/>
  </r>
  <r>
    <s v="DC MEDAN"/>
    <x v="7"/>
    <s v="AUBURN"/>
    <s v="PREMIUM"/>
    <s v="SFP"/>
    <n v="202630"/>
    <n v="9860"/>
    <n v="20"/>
    <n v="15151900"/>
    <n v="52960"/>
    <n v="27770.091278"/>
  </r>
  <r>
    <s v="DC MEDAN"/>
    <x v="7"/>
    <s v="BERRINE"/>
    <s v="PREMIUM"/>
    <s v="SFP"/>
    <n v="202630"/>
    <n v="11320"/>
    <n v="20"/>
    <n v="17392600"/>
    <n v="60460"/>
    <n v="27781.885159000001"/>
  </r>
  <r>
    <s v="DC MEDAN"/>
    <x v="7"/>
    <s v="BLACK GREEN"/>
    <s v="PREMIUM"/>
    <s v="SFP"/>
    <n v="202630"/>
    <n v="9740"/>
    <n v="20"/>
    <n v="16570000"/>
    <n v="69960"/>
    <n v="31202.899384"/>
  </r>
  <r>
    <s v="DC MEDAN"/>
    <x v="7"/>
    <s v="BLACK RUBY"/>
    <s v="PREMIUM"/>
    <s v="SFP"/>
    <n v="202630"/>
    <n v="21820"/>
    <n v="20"/>
    <n v="37218000"/>
    <n v="147440"/>
    <n v="31321.400549999998"/>
  </r>
  <r>
    <s v="DC MEDAN"/>
    <x v="7"/>
    <s v="BLUE"/>
    <s v="PREMIUM"/>
    <s v="SFP"/>
    <n v="202630"/>
    <n v="17280"/>
    <n v="20"/>
    <n v="29484000"/>
    <n v="141100"/>
    <n v="31220.564815000002"/>
  </r>
  <r>
    <s v="DC MEDAN"/>
    <x v="7"/>
    <s v="GOLDEN"/>
    <s v="PREMIUM"/>
    <s v="SFP"/>
    <n v="202630"/>
    <n v="11120"/>
    <n v="20"/>
    <n v="17095000"/>
    <n v="65180"/>
    <n v="27750.514388"/>
  </r>
  <r>
    <s v="DC MEDAN"/>
    <x v="7"/>
    <s v="MULINT"/>
    <s v="PREMIUM"/>
    <s v="SFP"/>
    <n v="202630"/>
    <n v="18240"/>
    <n v="20"/>
    <n v="28028700"/>
    <n v="122860"/>
    <n v="27819.994518"/>
  </r>
  <r>
    <s v="DC MEDAN"/>
    <x v="7"/>
    <s v="OASIS PEARL"/>
    <s v="PREMIUM"/>
    <s v="SFP"/>
    <n v="202630"/>
    <n v="34360"/>
    <n v="20"/>
    <n v="61957200"/>
    <n v="317500"/>
    <n v="33235.414434999999"/>
  </r>
  <r>
    <s v="DC MEDAN"/>
    <x v="7"/>
    <s v="PERINT PEARL"/>
    <s v="PREMIUM"/>
    <s v="SFP"/>
    <n v="202630"/>
    <n v="9600"/>
    <n v="20"/>
    <n v="17280000"/>
    <n v="43860"/>
    <n v="33234.877082999999"/>
  </r>
  <r>
    <s v="DC MEDAN"/>
    <x v="7"/>
    <s v="PURPLE WAVE"/>
    <s v="PREMIUM"/>
    <s v="SFP"/>
    <n v="202630"/>
    <n v="8100"/>
    <n v="20"/>
    <n v="13803000"/>
    <n v="36660"/>
    <n v="31098.837037000001"/>
  </r>
  <r>
    <s v="DC MEDAN"/>
    <x v="7"/>
    <s v="RIVIERA PEARL"/>
    <s v="PREMIUM"/>
    <s v="SFP"/>
    <n v="202630"/>
    <n v="17760"/>
    <n v="20"/>
    <n v="31968000"/>
    <n v="126240"/>
    <n v="33297.605856000002"/>
  </r>
  <r>
    <s v="DC MEDAN"/>
    <x v="7"/>
    <s v="SIENNA"/>
    <s v="PREMIUM"/>
    <s v="SFP"/>
    <n v="202630"/>
    <n v="17360"/>
    <n v="20"/>
    <n v="29542000"/>
    <n v="132720"/>
    <n v="31310.861751"/>
  </r>
  <r>
    <s v="DC MEDAN"/>
    <x v="7"/>
    <s v="SUN PEARL"/>
    <s v="PREMIUM"/>
    <s v="SFP"/>
    <n v="202630"/>
    <n v="23900"/>
    <n v="20"/>
    <n v="43095600"/>
    <n v="188140"/>
    <n v="33324.969038000003"/>
  </r>
  <r>
    <s v="DC MEDAN"/>
    <x v="7"/>
    <s v="YUGEN"/>
    <s v="PREMIUM"/>
    <s v="SFP"/>
    <n v="202630"/>
    <n v="15520"/>
    <n v="20"/>
    <n v="26435000"/>
    <n v="128140"/>
    <n v="31350.25"/>
  </r>
  <r>
    <s v="DC MEDAN"/>
    <x v="8"/>
    <s v="VKG01"/>
    <s v="PREMIUM"/>
    <s v="DEVICE"/>
    <n v="202630"/>
    <n v="133"/>
    <n v="1"/>
    <n v="7801735"/>
    <n v="249"/>
    <n v="62974.172932000001"/>
  </r>
  <r>
    <s v="DC MEDAN"/>
    <x v="8"/>
    <s v="VOA32"/>
    <s v="PREMIUM"/>
    <s v="SOUR APPLE"/>
    <n v="202630"/>
    <n v="74"/>
    <n v="1"/>
    <n v="3700000"/>
    <n v="135"/>
    <n v="49414.256757000003"/>
  </r>
  <r>
    <s v="DC MEDAN"/>
    <x v="8"/>
    <s v="VOA41"/>
    <s v="PREMIUM"/>
    <s v="SOUR APPLE"/>
    <n v="202630"/>
    <n v="36"/>
    <n v="1"/>
    <n v="1184400"/>
    <n v="64"/>
    <n v="29832.611110999998"/>
  </r>
  <r>
    <s v="DC MEDAN"/>
    <x v="8"/>
    <s v="VOB32"/>
    <s v="PREMIUM"/>
    <s v="BLUEBERRY"/>
    <n v="202630"/>
    <n v="95"/>
    <n v="1"/>
    <n v="4750000"/>
    <n v="197"/>
    <n v="57507.894737000002"/>
  </r>
  <r>
    <s v="DC MEDAN"/>
    <x v="8"/>
    <s v="VOB41"/>
    <s v="PREMIUM"/>
    <s v="BLUEBERRY"/>
    <n v="202630"/>
    <n v="62"/>
    <n v="1"/>
    <n v="2039800"/>
    <n v="110"/>
    <n v="30095.370967999999"/>
  </r>
  <r>
    <s v="DC MEDAN"/>
    <x v="8"/>
    <s v="VOG32"/>
    <s v="PREMIUM"/>
    <s v="GRAPE"/>
    <n v="202630"/>
    <n v="172"/>
    <n v="1"/>
    <n v="8600000"/>
    <n v="433"/>
    <n v="51062.081395000001"/>
  </r>
  <r>
    <s v="DC MEDAN"/>
    <x v="8"/>
    <s v="VOG41"/>
    <s v="PREMIUM"/>
    <s v="GRAPE"/>
    <n v="202630"/>
    <n v="91"/>
    <n v="1"/>
    <n v="3185000"/>
    <n v="179"/>
    <n v="30086.637363000002"/>
  </r>
  <r>
    <s v="DC MEDAN"/>
    <x v="8"/>
    <s v="VOH32"/>
    <s v="PREMIUM"/>
    <s v="CHERRY"/>
    <n v="202630"/>
    <n v="39"/>
    <n v="1"/>
    <n v="1952000"/>
    <n v="108"/>
    <n v="53312.051282"/>
  </r>
  <r>
    <s v="DC MEDAN"/>
    <x v="8"/>
    <s v="VOI32"/>
    <s v="PREMIUM"/>
    <s v="LATTE TEA"/>
    <n v="202630"/>
    <n v="50"/>
    <n v="1"/>
    <n v="2500000"/>
    <n v="92"/>
    <n v="54770.04"/>
  </r>
  <r>
    <s v="DC MEDAN"/>
    <x v="8"/>
    <s v="VOM31"/>
    <s v="PREMIUM"/>
    <s v="MANGO"/>
    <n v="202630"/>
    <n v="50"/>
    <n v="1"/>
    <n v="1750000"/>
    <n v="98"/>
    <n v="35347.199999999997"/>
  </r>
  <r>
    <s v="DC MEDAN"/>
    <x v="8"/>
    <s v="VOM32"/>
    <s v="PREMIUM"/>
    <s v="MANGO"/>
    <n v="202630"/>
    <n v="154"/>
    <n v="1"/>
    <n v="7700000"/>
    <n v="294"/>
    <n v="54342.538960999998"/>
  </r>
  <r>
    <s v="DC MEDAN"/>
    <x v="8"/>
    <s v="VOR31"/>
    <s v="PREMIUM"/>
    <s v="RED MELON"/>
    <n v="202630"/>
    <n v="38"/>
    <n v="1"/>
    <n v="1330000"/>
    <n v="77"/>
    <n v="36838"/>
  </r>
  <r>
    <s v="DC MEDAN"/>
    <x v="8"/>
    <s v="VOR32"/>
    <s v="PREMIUM"/>
    <s v="RED MELON"/>
    <n v="202630"/>
    <n v="104"/>
    <n v="1"/>
    <n v="5210000"/>
    <n v="195"/>
    <n v="47174.230769000002"/>
  </r>
  <r>
    <s v="DC MEDAN"/>
    <x v="8"/>
    <s v="VOS32"/>
    <s v="PREMIUM"/>
    <s v="STRAWBERRY"/>
    <n v="202630"/>
    <n v="107"/>
    <n v="1"/>
    <n v="5350000"/>
    <n v="203"/>
    <n v="53181.35514"/>
  </r>
  <r>
    <s v="DC MEDAN"/>
    <x v="8"/>
    <s v="VOT32"/>
    <s v="PREMIUM"/>
    <s v="LEMON TEA"/>
    <n v="202630"/>
    <n v="51"/>
    <n v="1"/>
    <n v="2550000"/>
    <n v="81"/>
    <n v="54905.980391999998"/>
  </r>
  <r>
    <s v="DC MEDAN"/>
    <x v="8"/>
    <s v="VOV31"/>
    <s v="PREMIUM"/>
    <s v="STRAWBERY CLOVE"/>
    <n v="202630"/>
    <n v="52"/>
    <n v="1"/>
    <n v="1820000"/>
    <n v="82"/>
    <n v="35301.538461999997"/>
  </r>
  <r>
    <s v="DC MEDAN"/>
    <x v="8"/>
    <s v="VUA12"/>
    <s v="PREMIUM"/>
    <s v="SOURAPPLE"/>
    <n v="202630"/>
    <n v="51"/>
    <n v="1"/>
    <n v="4080000"/>
    <n v="83"/>
    <n v="68747.745097999999"/>
  </r>
  <r>
    <s v="DC MEDAN"/>
    <x v="8"/>
    <s v="VUB12"/>
    <s v="PREMIUM"/>
    <s v="BLUE RASPBERRY"/>
    <n v="202630"/>
    <n v="137"/>
    <n v="1"/>
    <n v="10968000"/>
    <n v="276"/>
    <n v="68696.240875999996"/>
  </r>
  <r>
    <s v="DC MEDAN"/>
    <x v="8"/>
    <s v="VUC12"/>
    <s v="PREMIUM"/>
    <s v="STRAWBERY CLOVE"/>
    <n v="202630"/>
    <n v="55"/>
    <n v="1"/>
    <n v="2202000"/>
    <n v="66"/>
    <n v="49925.854545000002"/>
  </r>
  <r>
    <s v="DC MEDAN"/>
    <x v="8"/>
    <s v="VUG12"/>
    <s v="PREMIUM"/>
    <s v="GRAPE"/>
    <n v="202630"/>
    <n v="257"/>
    <n v="1"/>
    <n v="20632000"/>
    <n v="660"/>
    <n v="68522.093385"/>
  </r>
  <r>
    <s v="DC MEDAN"/>
    <x v="8"/>
    <s v="VUH22"/>
    <s v="PREMIUM"/>
    <s v="CHERRY"/>
    <n v="202630"/>
    <n v="34"/>
    <n v="1"/>
    <n v="2720000"/>
    <n v="68"/>
    <n v="68640"/>
  </r>
  <r>
    <s v="DC MEDAN"/>
    <x v="8"/>
    <s v="VUL12"/>
    <s v="PREMIUM"/>
    <s v="LEMON TEA"/>
    <n v="202630"/>
    <n v="75"/>
    <n v="1"/>
    <n v="3000000"/>
    <n v="54"/>
    <n v="52941.133332999998"/>
  </r>
  <r>
    <s v="DC MEDAN"/>
    <x v="8"/>
    <s v="VUM12"/>
    <s v="PREMIUM"/>
    <s v="MANGO"/>
    <n v="202630"/>
    <n v="174"/>
    <n v="1"/>
    <n v="13968000"/>
    <n v="317"/>
    <n v="68656.982759000006"/>
  </r>
  <r>
    <s v="DC MEDAN"/>
    <x v="8"/>
    <s v="VUR12"/>
    <s v="PREMIUM"/>
    <s v="RED MELON"/>
    <n v="202630"/>
    <n v="73"/>
    <n v="1"/>
    <n v="5874000"/>
    <n v="144"/>
    <n v="68537.164384000003"/>
  </r>
  <r>
    <s v="DC MEDAN"/>
    <x v="8"/>
    <s v="VUS12"/>
    <s v="PREMIUM"/>
    <s v="STRAWBERRY"/>
    <n v="202630"/>
    <n v="76"/>
    <n v="1"/>
    <n v="6080000"/>
    <n v="151"/>
    <n v="68545.565789"/>
  </r>
  <r>
    <s v="DC MEDAN"/>
    <x v="10"/>
    <s v="Camel Activate Purple 12"/>
    <s v="HIGH"/>
    <s v="LTLN"/>
    <n v="202630"/>
    <n v="48300"/>
    <n v="12"/>
    <n v="82677500"/>
    <n v="433584"/>
    <n v="18662.482484"/>
  </r>
  <r>
    <s v="DC MEDAN"/>
    <x v="10"/>
    <s v="Camel Activate Purple 16"/>
    <s v="HIGH"/>
    <s v="LTLN"/>
    <n v="202630"/>
    <n v="50832"/>
    <n v="16"/>
    <n v="84356000"/>
    <n v="360336"/>
    <n v="24945.859616000002"/>
  </r>
  <r>
    <s v="DC MEDAN"/>
    <x v="10"/>
    <s v="Camel Filter Yellow '20 S"/>
    <s v="Medium"/>
    <s v="WHITE"/>
    <n v="202630"/>
    <n v="32600"/>
    <n v="20"/>
    <n v="53785800"/>
    <n v="227340"/>
    <n v="29026.504293999998"/>
  </r>
  <r>
    <s v="DC MEDAN"/>
    <x v="10"/>
    <s v="Camel Filter Yellow New 20"/>
    <s v="Medium"/>
    <s v="WHITE"/>
    <n v="202630"/>
    <n v="38900"/>
    <n v="20"/>
    <n v="65853700"/>
    <n v="271900"/>
    <n v="30029.935732999998"/>
  </r>
  <r>
    <s v="DC MEDAN"/>
    <x v="10"/>
    <s v="CAMEL ICE RED 16"/>
    <s v="Medium"/>
    <s v="LTLN"/>
    <n v="202630"/>
    <n v="5264"/>
    <n v="16"/>
    <n v="9229500"/>
    <n v="16656"/>
    <n v="24905.407295000001"/>
  </r>
  <r>
    <s v="DC MEDAN"/>
    <x v="10"/>
    <s v="CAMEL KRETEK SKT 12"/>
    <s v="Medium"/>
    <s v="SKT"/>
    <n v="202630"/>
    <n v="11052"/>
    <n v="12"/>
    <n v="13822000"/>
    <n v="52272"/>
    <n v="13226.950054000001"/>
  </r>
  <r>
    <s v="DC MEDAN"/>
    <x v="10"/>
    <s v="Camel Mild Blue 16"/>
    <s v="PREMIUM"/>
    <s v="LTLN"/>
    <n v="202630"/>
    <n v="38928"/>
    <n v="16"/>
    <n v="60989000"/>
    <n v="261568"/>
    <n v="22183.571311"/>
  </r>
  <r>
    <s v="DC MEDAN"/>
    <x v="10"/>
    <s v="Camel Option Yellow 12"/>
    <s v="Medium"/>
    <s v="LTLN"/>
    <n v="202630"/>
    <n v="6528"/>
    <n v="12"/>
    <n v="11933300"/>
    <n v="25572"/>
    <n v="18671.088234999999"/>
  </r>
  <r>
    <s v="DC MEDAN"/>
    <x v="10"/>
    <s v="OT-Camel SPM Lgt Imp 20"/>
    <s v="HIGH"/>
    <s v="WHITE"/>
    <n v="202630"/>
    <n v="35060"/>
    <n v="20"/>
    <n v="57794000"/>
    <n v="265800"/>
    <n v="28990.626355"/>
  </r>
  <r>
    <s v="DC MEDAN"/>
    <x v="10"/>
    <s v="OT-Camel SPM Lgt Imp New 20"/>
    <s v="HIGH"/>
    <s v="WHITE"/>
    <n v="202630"/>
    <n v="19920"/>
    <n v="20"/>
    <n v="33827600"/>
    <n v="116160"/>
    <n v="29869.586345"/>
  </r>
  <r>
    <s v="DC MEDAN"/>
    <x v="10"/>
    <s v="OT-Camel SPM Mtl Imp 20"/>
    <s v="HIGH"/>
    <s v="WHITE"/>
    <n v="202630"/>
    <n v="19240"/>
    <n v="20"/>
    <n v="32705100"/>
    <n v="110780"/>
    <n v="29858.826402999999"/>
  </r>
  <r>
    <s v="DC MEDAN"/>
    <x v="11"/>
    <s v="CLIMAX CLICK ICY LTLN 20"/>
    <s v="Medium"/>
    <s v="LTLN"/>
    <n v="202630"/>
    <n v="24180"/>
    <n v="20"/>
    <n v="37509000"/>
    <n v="128900"/>
    <n v="27661.390404999998"/>
  </r>
  <r>
    <s v="DC MEDAN"/>
    <x v="11"/>
    <s v="CLIMAX CLICK MANGO LTLN 20"/>
    <s v="Medium"/>
    <s v="LTLN"/>
    <n v="202630"/>
    <n v="17440"/>
    <n v="20"/>
    <n v="27044000"/>
    <n v="84720"/>
    <n v="27673.587156000001"/>
  </r>
  <r>
    <s v="DC MEDAN"/>
    <x v="11"/>
    <s v="CLIMAX CLICK MIX LTLN 20"/>
    <s v="Medium"/>
    <s v="LTLN"/>
    <n v="202630"/>
    <n v="11460"/>
    <n v="20"/>
    <n v="18075000"/>
    <n v="52500"/>
    <n v="27640.640489000001"/>
  </r>
  <r>
    <s v="DC MEDAN"/>
    <x v="11"/>
    <s v="Esse Berry Pop 12"/>
    <s v="HIGH"/>
    <s v="LTLN"/>
    <n v="202630"/>
    <n v="1404"/>
    <n v="12"/>
    <n v="3363200"/>
    <n v="2928"/>
    <n v="25243.290598"/>
  </r>
  <r>
    <s v="DC MEDAN"/>
    <x v="11"/>
    <s v="ESSE Change Applemint 16"/>
    <s v="HIGH"/>
    <s v="LTLN"/>
    <n v="202630"/>
    <n v="5440"/>
    <n v="16"/>
    <n v="12981800"/>
    <n v="19104"/>
    <n v="33109.244118000002"/>
  </r>
  <r>
    <s v="DC MEDAN"/>
    <x v="11"/>
    <s v="Esse Change Double 20"/>
    <s v="Medium"/>
    <s v="LTLN"/>
    <n v="202630"/>
    <n v="160480"/>
    <n v="20"/>
    <n v="395884300"/>
    <n v="1645420"/>
    <n v="42700.847831999999"/>
  </r>
  <r>
    <s v="DC MEDAN"/>
    <x v="11"/>
    <s v="ESSE Change Juicy 16"/>
    <s v="HIGH"/>
    <s v="LTLN"/>
    <n v="202630"/>
    <n v="11328"/>
    <n v="16"/>
    <n v="27026400"/>
    <n v="48640"/>
    <n v="33057.242938000003"/>
  </r>
  <r>
    <s v="DC MEDAN"/>
    <x v="11"/>
    <s v="Esse Double Pop 16"/>
    <s v="HIGH"/>
    <s v="LTLN"/>
    <n v="202630"/>
    <n v="13360"/>
    <n v="16"/>
    <n v="34525000"/>
    <n v="63024"/>
    <n v="35613.885029999998"/>
  </r>
  <r>
    <s v="DC MEDAN"/>
    <x v="11"/>
    <s v="ESSE Punch POP 16"/>
    <s v="HIGH"/>
    <s v="LTLN"/>
    <n v="202630"/>
    <n v="6816"/>
    <n v="16"/>
    <n v="16160600"/>
    <n v="23664"/>
    <n v="33579.645539999998"/>
  </r>
  <r>
    <s v="DC MEDAN"/>
    <x v="11"/>
    <s v="JUARA BERRY 12"/>
    <s v="Medium"/>
    <s v="SKT"/>
    <n v="202630"/>
    <n v="3276"/>
    <n v="12"/>
    <n v="3961500"/>
    <n v="13944"/>
    <n v="13301.644689000001"/>
  </r>
  <r>
    <s v="DC MEDAN"/>
    <x v="11"/>
    <s v="JUARA BERRY CLICK 12"/>
    <s v="Medium"/>
    <s v="SKT"/>
    <n v="202630"/>
    <n v="4296"/>
    <n v="12"/>
    <n v="6087600"/>
    <n v="25464"/>
    <n v="15335.673183999999"/>
  </r>
  <r>
    <s v="DC MEDAN"/>
    <x v="11"/>
    <s v="JUARA GREEN GRAPE CLICK 12"/>
    <s v="Medium"/>
    <s v="SKT"/>
    <n v="202630"/>
    <n v="4440"/>
    <n v="12"/>
    <n v="6293200"/>
    <n v="27300"/>
    <n v="15321.475676"/>
  </r>
  <r>
    <s v="DC MEDAN"/>
    <x v="11"/>
    <s v="Juara Jambu 12"/>
    <s v="Low"/>
    <s v="SKT"/>
    <n v="202630"/>
    <n v="2112"/>
    <n v="12"/>
    <n v="2563000"/>
    <n v="6384"/>
    <n v="13310.818182000001"/>
  </r>
  <r>
    <s v="DC MEDAN"/>
    <x v="11"/>
    <s v="JUARA TEH MANIS 12"/>
    <s v="Medium"/>
    <s v="SKT"/>
    <n v="202630"/>
    <n v="7536"/>
    <n v="12"/>
    <n v="9131500"/>
    <n v="36756"/>
    <n v="13325.976114999999"/>
  </r>
  <r>
    <s v="DC MEDAN"/>
    <x v="11"/>
    <s v="KT&amp;G-ESSE CHANGE BLUE 20"/>
    <s v="HIGH"/>
    <s v="WHITE"/>
    <n v="202630"/>
    <n v="4660"/>
    <n v="20"/>
    <n v="10708100"/>
    <n v="17220"/>
    <n v="40121.459226999999"/>
  </r>
  <r>
    <s v="DC MEDAN"/>
    <x v="11"/>
    <s v="KT&amp;G-ESSE CHANGE JUICE 20"/>
    <s v="HIGH"/>
    <s v="LTLN"/>
    <n v="202630"/>
    <n v="33020"/>
    <n v="20"/>
    <n v="77542300"/>
    <n v="230380"/>
    <n v="40607.348878999997"/>
  </r>
  <r>
    <s v="DC MEDAN"/>
    <x v="11"/>
    <s v="OT-Esse Berry Pop 16"/>
    <s v="HIGH"/>
    <s v="LTLN"/>
    <n v="202630"/>
    <n v="9888"/>
    <n v="16"/>
    <n v="23445200"/>
    <n v="43936"/>
    <n v="33694.004853999999"/>
  </r>
  <r>
    <s v="DC MEDAN"/>
    <x v="11"/>
    <s v="OT-Esse Change 20"/>
    <s v="PREMIUM"/>
    <s v="LTLN"/>
    <n v="202630"/>
    <n v="15340"/>
    <n v="20"/>
    <n v="36077300"/>
    <n v="88100"/>
    <n v="40591.498044"/>
  </r>
  <r>
    <s v="DC MEDAN"/>
    <x v="11"/>
    <s v="OT-Esse Change Grape 20"/>
    <s v="PREMIUM"/>
    <s v="LTLN"/>
    <n v="202630"/>
    <n v="9260"/>
    <n v="20"/>
    <n v="21739200"/>
    <n v="33180"/>
    <n v="40725.965443000001"/>
  </r>
  <r>
    <s v="DC MEDAN"/>
    <x v="11"/>
    <s v="OT-Esse SPM Lgt Imp 20"/>
    <s v="PREMIUM"/>
    <s v="WHITE"/>
    <n v="202630"/>
    <n v="2780"/>
    <n v="20"/>
    <n v="6395600"/>
    <n v="10660"/>
    <n v="40116.755396"/>
  </r>
  <r>
    <s v="DC MEDAN"/>
    <x v="11"/>
    <s v="Win Bold 20"/>
    <s v="HIGH"/>
    <s v="SKM FF"/>
    <n v="202630"/>
    <n v="2580"/>
    <n v="20"/>
    <n v="4089300"/>
    <n v="8860"/>
    <n v="27876.341085"/>
  </r>
  <r>
    <s v="DC MEDAN"/>
    <x v="13"/>
    <s v="117 MANGGA SKT 12"/>
    <s v="Low"/>
    <s v="SKT"/>
    <n v="202630"/>
    <n v="5148"/>
    <n v="12"/>
    <n v="4079300"/>
    <n v="18456"/>
    <n v="8292.0279719999999"/>
  </r>
  <r>
    <s v="DC MEDAN"/>
    <x v="13"/>
    <s v="DJAVA TRADISIONAL SKT 12"/>
    <s v="Low"/>
    <s v="SKT"/>
    <n v="202630"/>
    <n v="3036"/>
    <n v="12"/>
    <n v="2605900"/>
    <n v="11112"/>
    <n v="8081.3438740000001"/>
  </r>
  <r>
    <s v="DC MEDAN"/>
    <x v="13"/>
    <s v="DJIT SAM KIOE 739  SKT 12"/>
    <s v="Low"/>
    <s v="SKT"/>
    <n v="202630"/>
    <n v="408"/>
    <n v="12"/>
    <n v="306000"/>
    <n v="1224"/>
    <n v="7973.9117649999998"/>
  </r>
  <r>
    <s v="DC MEDAN"/>
    <x v="13"/>
    <s v="HS FRESH MINT CLICK SKM LOW TAR 20"/>
    <s v="Medium"/>
    <s v="LTLN"/>
    <n v="202630"/>
    <n v="1800"/>
    <n v="20"/>
    <n v="3244000"/>
    <n v="5480"/>
    <n v="34208.199999999997"/>
  </r>
  <r>
    <s v="DC MEDAN"/>
    <x v="13"/>
    <s v="HS KRETEK 12"/>
    <s v="Low"/>
    <s v="SKT"/>
    <n v="202630"/>
    <n v="5676"/>
    <n v="12"/>
    <n v="4737400"/>
    <n v="23772"/>
    <n v="9061.0105710000007"/>
  </r>
  <r>
    <s v="DC MEDAN"/>
    <x v="13"/>
    <s v="HS MANGO ICE SKM LOW TAR 16"/>
    <s v="Low"/>
    <s v="LTLN"/>
    <n v="202630"/>
    <n v="5424"/>
    <n v="16"/>
    <n v="9831000"/>
    <n v="12032"/>
    <n v="25838.761062000001"/>
  </r>
  <r>
    <s v="DC MEDAN"/>
    <x v="13"/>
    <s v="HS MENTHOL SLIM SKM LOW TAR 20"/>
    <s v="Medium"/>
    <s v="LTLN"/>
    <n v="202630"/>
    <n v="2460"/>
    <n v="20"/>
    <n v="3756000"/>
    <n v="6800"/>
    <n v="29057.560976000001"/>
  </r>
  <r>
    <s v="DC MEDAN"/>
    <x v="13"/>
    <s v="HS ORIGINAL SKM LOW TAR 16"/>
    <s v="Low"/>
    <s v="LTLN"/>
    <n v="202630"/>
    <n v="2640"/>
    <n v="16"/>
    <n v="4625000"/>
    <n v="4832"/>
    <n v="25922.739394"/>
  </r>
  <r>
    <s v="DC MEDAN"/>
    <x v="13"/>
    <s v="HS ORIGINAL SLIM SKM LOW TAR 20"/>
    <s v="Medium"/>
    <s v="LTLN"/>
    <n v="202630"/>
    <n v="3360"/>
    <n v="20"/>
    <n v="5130500"/>
    <n v="10940"/>
    <n v="29217.880952"/>
  </r>
  <r>
    <s v="DC MEDAN"/>
    <x v="13"/>
    <s v="HS PURPLE CLICK 20"/>
    <s v="Medium"/>
    <s v="LTLN"/>
    <n v="202630"/>
    <n v="3360"/>
    <n v="20"/>
    <n v="6055000"/>
    <n v="10340"/>
    <n v="34110.261904999999"/>
  </r>
  <r>
    <s v="DC MEDAN"/>
    <x v="13"/>
    <s v="LAKON  SKT 12"/>
    <s v="Low"/>
    <s v="SKT"/>
    <n v="202630"/>
    <n v="264"/>
    <n v="12"/>
    <n v="204600"/>
    <n v="720"/>
    <n v="8027.818182"/>
  </r>
  <r>
    <s v="DC MEDAN"/>
    <x v="13"/>
    <s v="OCHA GUAVA SKT 12"/>
    <s v="Low"/>
    <s v="SKT"/>
    <n v="202630"/>
    <n v="4008"/>
    <n v="12"/>
    <n v="3978100"/>
    <n v="14928"/>
    <n v="9311.9700599999996"/>
  </r>
  <r>
    <s v="DC MEDAN"/>
    <x v="13"/>
    <s v="OT-Union Filter 20"/>
    <s v="Low"/>
    <s v="SKM FF"/>
    <n v="202630"/>
    <n v="15860"/>
    <n v="20"/>
    <n v="22821900"/>
    <n v="108260"/>
    <n v="25396.996217"/>
  </r>
  <r>
    <s v="DC MEDAN"/>
    <x v="13"/>
    <s v="POETRI SKT 12"/>
    <s v="Low"/>
    <s v="SKT"/>
    <n v="202630"/>
    <n v="24"/>
    <n v="12"/>
    <n v="19800"/>
    <n v="0"/>
    <n v="8729"/>
  </r>
  <r>
    <s v="DC MEDAN"/>
    <x v="13"/>
    <s v="SEN SKT 12"/>
    <s v="Low"/>
    <s v="SKT"/>
    <n v="202630"/>
    <n v="276"/>
    <n v="12"/>
    <n v="315100"/>
    <n v="360"/>
    <n v="12928.521739"/>
  </r>
  <r>
    <s v="DC MEDAN"/>
    <x v="13"/>
    <s v="VICTORY TEH MANIS SKT 12"/>
    <s v="Low"/>
    <s v="SKT"/>
    <n v="202630"/>
    <n v="60"/>
    <n v="12"/>
    <n v="47500"/>
    <n v="72"/>
    <n v="8200"/>
  </r>
  <r>
    <s v="DC YOGYA"/>
    <x v="0"/>
    <s v="BENTOEL SJT SKT 12"/>
    <s v="Low"/>
    <s v="SKT"/>
    <n v="202630"/>
    <n v="6888"/>
    <n v="12"/>
    <n v="6258700"/>
    <n v="30228"/>
    <n v="9598.2421599999998"/>
  </r>
  <r>
    <s v="DC YOGYA"/>
    <x v="0"/>
    <s v="BT-DUNHILL EVOQUE 16"/>
    <s v="Medium"/>
    <s v="LTLN"/>
    <n v="202630"/>
    <n v="4352"/>
    <n v="16"/>
    <n v="10070300"/>
    <n v="12208"/>
    <n v="32097.514706000002"/>
  </r>
  <r>
    <s v="DC YOGYA"/>
    <x v="0"/>
    <s v="BT-Dunhill Filter 16"/>
    <s v="HIGH"/>
    <s v="SKM FF"/>
    <n v="202630"/>
    <n v="70352"/>
    <n v="16"/>
    <n v="150691500"/>
    <n v="750192"/>
    <n v="30002.909939000001"/>
  </r>
  <r>
    <s v="DC YOGYA"/>
    <x v="0"/>
    <s v="BT-Dunhill Lgt 20"/>
    <s v="PREMIUM"/>
    <s v="WHITE"/>
    <n v="202630"/>
    <n v="7600"/>
    <n v="20"/>
    <n v="12972000"/>
    <n v="25100"/>
    <n v="29058.5"/>
  </r>
  <r>
    <s v="DC YOGYA"/>
    <x v="0"/>
    <s v="BT-Dunhill Mild 20"/>
    <s v="PREMIUM"/>
    <s v="LTLN"/>
    <n v="202630"/>
    <n v="17900"/>
    <n v="20"/>
    <n v="38761300"/>
    <n v="83540"/>
    <n v="37736.785474999997"/>
  </r>
  <r>
    <s v="DC YOGYA"/>
    <x v="0"/>
    <s v="BT-DUNHILL MIXTURES HAND CRAFTED KRETEK 12"/>
    <s v="Low"/>
    <s v="SKT"/>
    <n v="202630"/>
    <n v="7008"/>
    <n v="12"/>
    <n v="11980400"/>
    <n v="20820"/>
    <n v="19481.883561999999"/>
  </r>
  <r>
    <s v="DC YOGYA"/>
    <x v="0"/>
    <s v="BT-LUCKY STRIKE BERRY FREEZE 20"/>
    <s v="Medium"/>
    <s v="White"/>
    <n v="202630"/>
    <n v="5960"/>
    <n v="20"/>
    <n v="11825600"/>
    <n v="18700"/>
    <n v="33300.587248000003"/>
  </r>
  <r>
    <s v="DC YOGYA"/>
    <x v="0"/>
    <s v="BT-Lucky Strike Lgt 20"/>
    <s v="HIGH"/>
    <s v="WHITE"/>
    <n v="202630"/>
    <n v="11760"/>
    <n v="20"/>
    <n v="22507300"/>
    <n v="47300"/>
    <n v="32741.683673"/>
  </r>
  <r>
    <s v="DC YOGYA"/>
    <x v="0"/>
    <s v="BT-Lucky Strike SPM 20"/>
    <s v="HIGH"/>
    <s v="WHITE"/>
    <n v="202630"/>
    <n v="62200"/>
    <n v="20"/>
    <n v="116169800"/>
    <n v="589140"/>
    <n v="32237.396463000001"/>
  </r>
  <r>
    <s v="DC YOGYA"/>
    <x v="0"/>
    <s v="Dunhill Filter 12"/>
    <s v="PREMIUM"/>
    <s v="SKM FF"/>
    <n v="202630"/>
    <n v="17112"/>
    <n v="12"/>
    <n v="36130600"/>
    <n v="122412"/>
    <n v="22007.973352000001"/>
  </r>
  <r>
    <s v="DC YOGYA"/>
    <x v="0"/>
    <s v="Dunhill Mld 16"/>
    <s v="PREMIUM"/>
    <s v="LTLN"/>
    <n v="202630"/>
    <n v="12256"/>
    <n v="16"/>
    <n v="26251700"/>
    <n v="53536"/>
    <n v="29871.554830000001"/>
  </r>
  <r>
    <s v="DC YOGYA"/>
    <x v="0"/>
    <s v="Lucky Strike Purple Boost 20"/>
    <s v="PREMIUM"/>
    <s v="WHITE"/>
    <n v="202630"/>
    <n v="7000"/>
    <n v="20"/>
    <n v="13454400"/>
    <n v="28880"/>
    <n v="32719.057143000002"/>
  </r>
  <r>
    <s v="DC YOGYA"/>
    <x v="0"/>
    <s v="OT-Dunhill SPM Lgt Mtl Imp 20"/>
    <s v="PREMIUM"/>
    <s v="WHITE"/>
    <n v="202630"/>
    <n v="19700"/>
    <n v="20"/>
    <n v="33517200"/>
    <n v="119300"/>
    <n v="29241.096447"/>
  </r>
  <r>
    <s v="DC YOGYA"/>
    <x v="1"/>
    <s v="CIGARILLOS FIRST CLASS 6"/>
    <s v="Medium"/>
    <s v="CIGAR"/>
    <n v="202630"/>
    <n v="7128"/>
    <n v="6"/>
    <n v="21274500"/>
    <n v="34230"/>
    <n v="16104.084175"/>
  </r>
  <r>
    <s v="DC YOGYA"/>
    <x v="1"/>
    <s v="DIO JAMBU 12"/>
    <s v="Low"/>
    <s v="SKT"/>
    <n v="202630"/>
    <n v="12792"/>
    <n v="12"/>
    <n v="10553400"/>
    <n v="61728"/>
    <n v="9011.5131330000004"/>
  </r>
  <r>
    <s v="DC YOGYA"/>
    <x v="1"/>
    <s v="DJ 76 Mangga 12"/>
    <s v="Medium"/>
    <s v="SKT"/>
    <n v="202630"/>
    <n v="7368"/>
    <n v="12"/>
    <n v="10268100"/>
    <n v="33588"/>
    <n v="14649.23127"/>
  </r>
  <r>
    <s v="DC YOGYA"/>
    <x v="1"/>
    <s v="DJ 76 Nanas SKT 12"/>
    <s v="Medium"/>
    <s v="SKT"/>
    <n v="202630"/>
    <n v="3120"/>
    <n v="12"/>
    <n v="4083200"/>
    <n v="8616"/>
    <n v="13740.365384999999"/>
  </r>
  <r>
    <s v="DC YOGYA"/>
    <x v="1"/>
    <s v="DJ-76 SKT 12"/>
    <s v="Medium"/>
    <s v="SKT"/>
    <n v="202630"/>
    <n v="50100"/>
    <n v="12"/>
    <n v="74750100"/>
    <n v="460044"/>
    <n v="15624.220359000001"/>
  </r>
  <r>
    <s v="DC YOGYA"/>
    <x v="1"/>
    <s v="DJ-APEL ROYAL SKT 12"/>
    <s v="Low"/>
    <s v="SKT"/>
    <n v="202630"/>
    <n v="67944"/>
    <n v="12"/>
    <n v="97465300"/>
    <n v="587232"/>
    <n v="15252.603144000001"/>
  </r>
  <r>
    <s v="DC YOGYA"/>
    <x v="1"/>
    <s v="DJ-Black Cappuccino Lgt 16"/>
    <s v="HIGH"/>
    <s v="LTLN"/>
    <n v="202630"/>
    <n v="11776"/>
    <n v="16"/>
    <n v="28287900"/>
    <n v="45408"/>
    <n v="34021.514946000003"/>
  </r>
  <r>
    <s v="DC YOGYA"/>
    <x v="1"/>
    <s v="DJ-Black Ice Tea 12"/>
    <s v="Medium"/>
    <s v="SKM FF"/>
    <n v="202630"/>
    <n v="14172"/>
    <n v="12"/>
    <n v="29540000"/>
    <n v="63696"/>
    <n v="22202.088908000002"/>
  </r>
  <r>
    <s v="DC YOGYA"/>
    <x v="1"/>
    <s v="DJ-Black Lgt 16"/>
    <s v="HIGH"/>
    <s v="LTLN"/>
    <n v="202630"/>
    <n v="11152"/>
    <n v="16"/>
    <n v="26780100"/>
    <n v="42448"/>
    <n v="33935.252510999999"/>
  </r>
  <r>
    <s v="DC YOGYA"/>
    <x v="1"/>
    <s v="DJ-COKLAT EXTRA MOCCA SKT 12"/>
    <s v="Medium"/>
    <s v="SKT"/>
    <n v="202630"/>
    <n v="8964"/>
    <n v="12"/>
    <n v="13849500"/>
    <n v="36936"/>
    <n v="16396.941097999999"/>
  </r>
  <r>
    <s v="DC YOGYA"/>
    <x v="1"/>
    <s v="DJ-Coklat Extra SKT 12"/>
    <s v="Medium"/>
    <s v="SKT"/>
    <n v="202630"/>
    <n v="11472"/>
    <n v="12"/>
    <n v="17125100"/>
    <n v="58728"/>
    <n v="15563.215480999999"/>
  </r>
  <r>
    <s v="DC YOGYA"/>
    <x v="1"/>
    <s v="DJ-D WRAPS SKT 12"/>
    <s v="Low"/>
    <s v="SKT"/>
    <n v="202630"/>
    <n v="13248"/>
    <n v="12"/>
    <n v="16566000"/>
    <n v="59112"/>
    <n v="13563.581522"/>
  </r>
  <r>
    <s v="DC YOGYA"/>
    <x v="1"/>
    <s v="DJ-King 12"/>
    <s v="PREMIUM"/>
    <s v="SKM FF"/>
    <n v="202630"/>
    <n v="4308"/>
    <n v="12"/>
    <n v="9082300"/>
    <n v="13512"/>
    <n v="22163.231198000001"/>
  </r>
  <r>
    <s v="DC YOGYA"/>
    <x v="1"/>
    <s v="DJ-LA Bold 12"/>
    <s v="HIGH"/>
    <s v="SKM FF"/>
    <n v="202630"/>
    <n v="8472"/>
    <n v="12"/>
    <n v="17629500"/>
    <n v="32580"/>
    <n v="22174.092068000002"/>
  </r>
  <r>
    <s v="DC YOGYA"/>
    <x v="1"/>
    <s v="DJ-LA Bold 16"/>
    <s v="PREMIUM"/>
    <s v="SKM FF"/>
    <n v="202630"/>
    <n v="9040"/>
    <n v="16"/>
    <n v="18107900"/>
    <n v="29472"/>
    <n v="29587.681415999999"/>
  </r>
  <r>
    <s v="DC YOGYA"/>
    <x v="1"/>
    <s v="DJ-LA Bold 20"/>
    <s v="HIGH"/>
    <s v="SKM FF"/>
    <n v="202630"/>
    <n v="33680"/>
    <n v="20"/>
    <n v="71642000"/>
    <n v="207520"/>
    <n v="37770.029096999999"/>
  </r>
  <r>
    <s v="DC YOGYA"/>
    <x v="1"/>
    <s v="DJ-LA ICE MANGO 16"/>
    <s v="Medium"/>
    <s v="LTLN"/>
    <n v="202630"/>
    <n v="27696"/>
    <n v="16"/>
    <n v="65047300"/>
    <n v="197904"/>
    <n v="34020.29636"/>
  </r>
  <r>
    <s v="DC YOGYA"/>
    <x v="1"/>
    <s v="DJ-LA Ice Mtl 16"/>
    <s v="HIGH"/>
    <s v="LTLN"/>
    <n v="202630"/>
    <n v="24848"/>
    <n v="16"/>
    <n v="59429300"/>
    <n v="162768"/>
    <n v="33991.157759000002"/>
  </r>
  <r>
    <s v="DC YOGYA"/>
    <x v="1"/>
    <s v="DJ-LA Lights 16"/>
    <s v="HIGH"/>
    <s v="LTLN"/>
    <n v="202630"/>
    <n v="37328"/>
    <n v="16"/>
    <n v="89208100"/>
    <n v="267600"/>
    <n v="34082.099442999999"/>
  </r>
  <r>
    <s v="DC YOGYA"/>
    <x v="1"/>
    <s v="DJ-LA Lights Mtl 16"/>
    <s v="Low"/>
    <s v="LTLN"/>
    <n v="202630"/>
    <n v="8784"/>
    <n v="16"/>
    <n v="20988900"/>
    <n v="26448"/>
    <n v="33972.606556999999"/>
  </r>
  <r>
    <s v="DC YOGYA"/>
    <x v="1"/>
    <s v="DJ-MATCHA SKT 12"/>
    <s v="Low"/>
    <s v="SKT"/>
    <n v="202630"/>
    <n v="130368"/>
    <n v="12"/>
    <n v="182778200"/>
    <n v="302256"/>
    <n v="15422.277614000001"/>
  </r>
  <r>
    <s v="DC YOGYA"/>
    <x v="1"/>
    <s v="DJ-Sergio 20"/>
    <s v="Low"/>
    <s v="SKM FF"/>
    <n v="202630"/>
    <n v="16820"/>
    <n v="20"/>
    <n v="25650500"/>
    <n v="79420"/>
    <n v="27349.05113"/>
  </r>
  <r>
    <s v="DC YOGYA"/>
    <x v="1"/>
    <s v="DJ-SUPER ESPRESSO GOLD SKT 12"/>
    <s v="PREMIUM"/>
    <s v="SKT"/>
    <n v="202630"/>
    <n v="5520"/>
    <n v="12"/>
    <n v="9539700"/>
    <n v="16284"/>
    <n v="17822.286957"/>
  </r>
  <r>
    <s v="DC YOGYA"/>
    <x v="1"/>
    <s v="DJ-Super Mild 20"/>
    <s v="HIGH"/>
    <s v="LTLN"/>
    <n v="202630"/>
    <n v="8520"/>
    <n v="20"/>
    <n v="17855700"/>
    <n v="26740"/>
    <n v="37021.927230000001"/>
  </r>
  <r>
    <s v="DC YOGYA"/>
    <x v="1"/>
    <s v="DJ-Super Mild Black 12"/>
    <s v="HIGH"/>
    <s v="LTLN"/>
    <n v="202630"/>
    <n v="4128"/>
    <n v="12"/>
    <n v="8587500"/>
    <n v="11520"/>
    <n v="22065.203487999999"/>
  </r>
  <r>
    <s v="DC YOGYA"/>
    <x v="1"/>
    <s v="DJ-Super SKMFF 12"/>
    <s v="PREMIUM"/>
    <s v="SKM FF"/>
    <n v="202630"/>
    <n v="112848"/>
    <n v="12"/>
    <n v="235307000"/>
    <n v="1120788"/>
    <n v="23068.541896999999"/>
  </r>
  <r>
    <s v="DC YOGYA"/>
    <x v="1"/>
    <s v="DJ-Super SKMFF 16"/>
    <s v="PREMIUM"/>
    <s v="SKM FF"/>
    <n v="202630"/>
    <n v="16464"/>
    <n v="16"/>
    <n v="35958600"/>
    <n v="84016"/>
    <n v="31025.454809999999"/>
  </r>
  <r>
    <s v="DC YOGYA"/>
    <x v="1"/>
    <s v="DJ-TENOR TEH MANIS SKT 12"/>
    <s v="Low"/>
    <s v="SKT"/>
    <n v="202630"/>
    <n v="24024"/>
    <n v="12"/>
    <n v="20628300"/>
    <n v="121428"/>
    <n v="9685.0704299999998"/>
  </r>
  <r>
    <s v="DC YOGYA"/>
    <x v="1"/>
    <s v="DJ-WRAPS SKT 12"/>
    <s v="Low"/>
    <s v="SKT"/>
    <n v="202630"/>
    <n v="19140"/>
    <n v="12"/>
    <n v="28721000"/>
    <n v="110208"/>
    <n v="16090.658933999999"/>
  </r>
  <r>
    <s v="DC YOGYA"/>
    <x v="1"/>
    <s v="DJARUM 76 APEL SKT 12"/>
    <s v="Medium"/>
    <s v="SKT"/>
    <n v="202630"/>
    <n v="70188"/>
    <n v="12"/>
    <n v="96005400"/>
    <n v="755184"/>
    <n v="14297.066336"/>
  </r>
  <r>
    <s v="DC YOGYA"/>
    <x v="1"/>
    <s v="DJARUM 76 KURMA ROYAL SKT 12"/>
    <s v="Medium"/>
    <s v="SKT"/>
    <n v="202630"/>
    <n v="5568"/>
    <n v="12"/>
    <n v="8220600"/>
    <n v="20604"/>
    <n v="15688.469827999999"/>
  </r>
  <r>
    <s v="DC YOGYA"/>
    <x v="1"/>
    <s v="DJARUM 76 MANGGA ROYAL"/>
    <s v="Medium"/>
    <s v="SKT"/>
    <n v="202630"/>
    <n v="7176"/>
    <n v="12"/>
    <n v="9990500"/>
    <n v="31284"/>
    <n v="14645.025084000001"/>
  </r>
  <r>
    <s v="DC YOGYA"/>
    <x v="1"/>
    <s v="DJARUM SUPER ESPRESSO SKT 12"/>
    <s v="Medium"/>
    <s v="SKT"/>
    <n v="202630"/>
    <n v="4644"/>
    <n v="12"/>
    <n v="7165500"/>
    <n v="16392"/>
    <n v="16386.576227000001"/>
  </r>
  <r>
    <s v="DC YOGYA"/>
    <x v="1"/>
    <s v="DJARUM SUPER FRESH COLA LTLN 16"/>
    <s v="Medium"/>
    <s v="LTLN"/>
    <n v="202630"/>
    <n v="14352"/>
    <n v="16"/>
    <n v="29735700"/>
    <n v="66496"/>
    <n v="30304.680045000001"/>
  </r>
  <r>
    <s v="DC YOGYA"/>
    <x v="1"/>
    <s v="FORTE COOL MANGO WHITE 20"/>
    <s v="Low"/>
    <s v="WHITE"/>
    <n v="202630"/>
    <n v="6820"/>
    <n v="20"/>
    <n v="10072500"/>
    <n v="17740"/>
    <n v="26388.780059000001"/>
  </r>
  <r>
    <s v="DC YOGYA"/>
    <x v="1"/>
    <s v="LA Ice Purple 16"/>
    <s v="Medium"/>
    <s v="LTLN"/>
    <n v="202630"/>
    <n v="46624"/>
    <n v="16"/>
    <n v="109528800"/>
    <n v="426368"/>
    <n v="34002.337679999997"/>
  </r>
  <r>
    <s v="DC YOGYA"/>
    <x v="1"/>
    <s v="OT-Forte 20"/>
    <s v="Medium"/>
    <s v="WHITE"/>
    <n v="202630"/>
    <n v="6640"/>
    <n v="20"/>
    <n v="9794000"/>
    <n v="19600"/>
    <n v="26394.481928000001"/>
  </r>
  <r>
    <s v="DC YOGYA"/>
    <x v="1"/>
    <s v="OT-Forte Mtl 20"/>
    <s v="Medium"/>
    <s v="WHITE"/>
    <n v="202630"/>
    <n v="9360"/>
    <n v="20"/>
    <n v="13810500"/>
    <n v="26140"/>
    <n v="26445.134614999999"/>
  </r>
  <r>
    <s v="DC YOGYA"/>
    <x v="1"/>
    <s v="SENIOR 12"/>
    <s v="Low"/>
    <s v="SKM FF"/>
    <n v="202630"/>
    <n v="4908"/>
    <n v="12"/>
    <n v="5317000"/>
    <n v="16908"/>
    <n v="11731.286064"/>
  </r>
  <r>
    <s v="DC YOGYA"/>
    <x v="1"/>
    <s v="Tenor SKT 12"/>
    <s v="Low"/>
    <s v="SKT"/>
    <n v="202630"/>
    <n v="53400"/>
    <n v="12"/>
    <n v="45862300"/>
    <n v="307908"/>
    <n v="9701.8332580000006"/>
  </r>
  <r>
    <s v="DC YOGYA"/>
    <x v="1"/>
    <s v="Tuton 12"/>
    <s v="Low"/>
    <s v="SKM FF"/>
    <n v="202630"/>
    <n v="14568"/>
    <n v="12"/>
    <n v="23072200"/>
    <n v="89376"/>
    <n v="16459.327018"/>
  </r>
  <r>
    <s v="DC YOGYA"/>
    <x v="1"/>
    <s v="Viper Filter Red 16"/>
    <s v="Low"/>
    <s v="SKM FF"/>
    <n v="202630"/>
    <n v="13776"/>
    <n v="16"/>
    <n v="20236500"/>
    <n v="78640"/>
    <n v="20747.861788999999"/>
  </r>
  <r>
    <s v="DC YOGYA"/>
    <x v="2"/>
    <s v="DIPLOMAT MILD BERRY SPARK 16"/>
    <s v="Medium"/>
    <s v="LTLN"/>
    <n v="202630"/>
    <n v="47040"/>
    <n v="16"/>
    <n v="85891000"/>
    <n v="410112"/>
    <n v="25987.17585"/>
  </r>
  <r>
    <s v="DC YOGYA"/>
    <x v="2"/>
    <s v="OT-Diplomat Mild 16"/>
    <s v="Low"/>
    <s v="LTLN"/>
    <n v="202630"/>
    <n v="22688"/>
    <n v="16"/>
    <n v="41439800"/>
    <n v="152624"/>
    <n v="25872.298307000001"/>
  </r>
  <r>
    <s v="DC YOGYA"/>
    <x v="2"/>
    <s v="OT-Wismilak Diplomat SKMFF 12"/>
    <s v="HIGH"/>
    <s v="SKM FF"/>
    <n v="202630"/>
    <n v="6588"/>
    <n v="12"/>
    <n v="15651000"/>
    <n v="20928"/>
    <n v="25422.885246000002"/>
  </r>
  <r>
    <s v="DC YOGYA"/>
    <x v="2"/>
    <s v="OT-Wismilak Lychee Tea 16"/>
    <s v="Low"/>
    <s v="SKT"/>
    <n v="202630"/>
    <n v="69872"/>
    <n v="16"/>
    <n v="79961400"/>
    <n v="323392"/>
    <n v="16713.551637"/>
  </r>
  <r>
    <s v="DC YOGYA"/>
    <x v="3"/>
    <s v="GG Merah 16"/>
    <s v="Medium"/>
    <s v="SKT"/>
    <n v="202630"/>
    <n v="10608"/>
    <n v="16"/>
    <n v="13734500"/>
    <n v="39904"/>
    <n v="18416.399698000001"/>
  </r>
  <r>
    <s v="DC YOGYA"/>
    <x v="3"/>
    <s v="GG Merah New 12"/>
    <m/>
    <s v="SKT"/>
    <n v="202630"/>
    <n v="972"/>
    <n v="12"/>
    <n v="1409800"/>
    <n v="7668"/>
    <n v="15406.172839999999"/>
  </r>
  <r>
    <s v="DC YOGYA"/>
    <x v="3"/>
    <s v="GG Patra 12"/>
    <s v="Low"/>
    <s v="SKT"/>
    <n v="202630"/>
    <n v="2208"/>
    <n v="12"/>
    <n v="2816400"/>
    <n v="6096"/>
    <n v="13632.211957"/>
  </r>
  <r>
    <s v="DC YOGYA"/>
    <x v="3"/>
    <s v="GG-Deluxe 12"/>
    <s v="PREMIUM"/>
    <s v="SKT"/>
    <n v="202630"/>
    <n v="1236"/>
    <n v="12"/>
    <n v="1803000"/>
    <n v="2568"/>
    <n v="14601.213592"/>
  </r>
  <r>
    <s v="DC YOGYA"/>
    <x v="3"/>
    <s v="GG-FIM SKMFF 12"/>
    <s v="HIGH"/>
    <s v="SKM FF"/>
    <n v="202630"/>
    <n v="70392"/>
    <n v="12"/>
    <n v="169760300"/>
    <n v="801144"/>
    <n v="26097.431129000001"/>
  </r>
  <r>
    <s v="DC YOGYA"/>
    <x v="3"/>
    <s v="GG-Merah KS SKT 12"/>
    <s v="Medium"/>
    <s v="SKT"/>
    <n v="202630"/>
    <n v="5988"/>
    <n v="12"/>
    <n v="8845300"/>
    <n v="23088"/>
    <n v="15446.617233999999"/>
  </r>
  <r>
    <s v="DC YOGYA"/>
    <x v="3"/>
    <s v="GG-Mild Shiver 16"/>
    <s v="Medium"/>
    <s v="LTLN"/>
    <n v="202630"/>
    <n v="1856"/>
    <n v="16"/>
    <n v="4261100"/>
    <n v="3056"/>
    <n v="32555.112068999999"/>
  </r>
  <r>
    <s v="DC YOGYA"/>
    <x v="3"/>
    <s v="GG-Signature Mild 16"/>
    <s v="Medium"/>
    <s v="LTLN"/>
    <n v="202630"/>
    <n v="2976"/>
    <n v="16"/>
    <n v="6832700"/>
    <n v="8144"/>
    <n v="32345.956988999998"/>
  </r>
  <r>
    <s v="DC YOGYA"/>
    <x v="3"/>
    <s v="GG-Signature SKMFF12"/>
    <s v="PREMIUM"/>
    <s v="SKM FF"/>
    <n v="202630"/>
    <n v="24240"/>
    <n v="12"/>
    <n v="58033800"/>
    <n v="209520"/>
    <n v="26101.397525"/>
  </r>
  <r>
    <s v="DC YOGYA"/>
    <x v="3"/>
    <s v="GG-Special Deluxe"/>
    <s v="Low"/>
    <s v="SKT"/>
    <n v="202630"/>
    <n v="4512"/>
    <n v="16"/>
    <n v="6182100"/>
    <n v="12096"/>
    <n v="18419.290779999999"/>
  </r>
  <r>
    <s v="DC YOGYA"/>
    <x v="3"/>
    <s v="GG-Sriwedari 12"/>
    <s v="Low"/>
    <s v="SKT"/>
    <n v="202630"/>
    <n v="1092"/>
    <n v="12"/>
    <n v="1440200"/>
    <n v="3096"/>
    <n v="13655.703297"/>
  </r>
  <r>
    <s v="DC YOGYA"/>
    <x v="3"/>
    <s v="GG-Surya Coklat 12"/>
    <s v="Medium"/>
    <s v="SKM FF"/>
    <n v="202630"/>
    <n v="54876"/>
    <n v="12"/>
    <n v="132260100"/>
    <n v="586980"/>
    <n v="26120.108243999999"/>
  </r>
  <r>
    <s v="DC YOGYA"/>
    <x v="3"/>
    <s v="GG-Surya Exclusive SKMFF 16"/>
    <s v="PREMIUM"/>
    <s v="SKM FF"/>
    <n v="202630"/>
    <n v="2992"/>
    <n v="16"/>
    <n v="8797000"/>
    <n v="4912"/>
    <n v="41715.743316"/>
  </r>
  <r>
    <s v="DC YOGYA"/>
    <x v="3"/>
    <s v="GG-Surya Merah SKMFF 16"/>
    <s v="PREMIUM"/>
    <s v="SKM FF"/>
    <n v="202630"/>
    <n v="21728"/>
    <n v="16"/>
    <n v="52585600"/>
    <n v="185184"/>
    <n v="35158.511046"/>
  </r>
  <r>
    <s v="DC YOGYA"/>
    <x v="3"/>
    <s v="GG-Surya Pro Mild 16"/>
    <s v="Medium"/>
    <s v="LTLN"/>
    <n v="202630"/>
    <n v="2896"/>
    <n v="16"/>
    <n v="6660700"/>
    <n v="5280"/>
    <n v="32357.602210000001"/>
  </r>
  <r>
    <s v="DC YOGYA"/>
    <x v="3"/>
    <s v="GG-Surya Pro SKMFF 16"/>
    <s v="HIGH"/>
    <s v="SKM FF"/>
    <n v="202630"/>
    <n v="6400"/>
    <n v="16"/>
    <n v="14710600"/>
    <n v="23024"/>
    <n v="32315.455000000002"/>
  </r>
  <r>
    <s v="DC YOGYA"/>
    <x v="3"/>
    <s v="GG-Surya SKMFF 12"/>
    <s v="PREMIUM"/>
    <s v="SKM FF"/>
    <n v="202630"/>
    <n v="72456"/>
    <n v="12"/>
    <n v="174818500"/>
    <n v="791196"/>
    <n v="26086.337198000001"/>
  </r>
  <r>
    <s v="DC YOGYA"/>
    <x v="3"/>
    <s v="GG-Surya SKMFF 16"/>
    <s v="PREMIUM"/>
    <s v="SKM FF"/>
    <n v="202630"/>
    <n v="95664"/>
    <n v="16"/>
    <n v="231657900"/>
    <n v="1069888"/>
    <n v="35207.101521999997"/>
  </r>
  <r>
    <s v="DC YOGYA"/>
    <x v="4"/>
    <s v="API16"/>
    <s v="Low"/>
    <s v="SKM FF"/>
    <n v="202630"/>
    <n v="16144"/>
    <n v="16"/>
    <n v="25945600"/>
    <n v="117648"/>
    <n v="22452.523290000001"/>
  </r>
  <r>
    <s v="DC YOGYA"/>
    <x v="4"/>
    <s v="AVL20"/>
    <s v="PREMIUM"/>
    <s v="LTLN"/>
    <n v="202630"/>
    <n v="9280"/>
    <n v="20"/>
    <n v="18888400"/>
    <n v="32420"/>
    <n v="36445.987069000003"/>
  </r>
  <r>
    <s v="DC YOGYA"/>
    <x v="4"/>
    <s v="AVM20"/>
    <s v="PREMIUM"/>
    <s v="LTLN"/>
    <n v="202630"/>
    <n v="13300"/>
    <n v="20"/>
    <n v="32300100"/>
    <n v="57080"/>
    <n v="43019.527820000003"/>
  </r>
  <r>
    <s v="DC YOGYA"/>
    <x v="4"/>
    <s v="AVR20"/>
    <s v="PREMIUM"/>
    <s v="LTLN"/>
    <n v="202630"/>
    <n v="32800"/>
    <n v="20"/>
    <n v="79671600"/>
    <n v="214180"/>
    <n v="43165.740854000003"/>
  </r>
  <r>
    <s v="DC YOGYA"/>
    <x v="4"/>
    <s v="DKM12"/>
    <s v="Low"/>
    <s v="SKT"/>
    <n v="202630"/>
    <n v="74220"/>
    <n v="12"/>
    <n v="86590000"/>
    <n v="470280"/>
    <n v="13240.071302"/>
  </r>
  <r>
    <s v="DC YOGYA"/>
    <x v="4"/>
    <s v="DLE12"/>
    <s v="PREMIUM"/>
    <s v="SKT"/>
    <n v="202630"/>
    <n v="11688"/>
    <n v="12"/>
    <n v="21358300"/>
    <n v="55248"/>
    <n v="19424.214579"/>
  </r>
  <r>
    <s v="DC YOGYA"/>
    <x v="4"/>
    <s v="DPP12"/>
    <s v="PREMIUM"/>
    <s v="SKT"/>
    <n v="202630"/>
    <n v="8592"/>
    <n v="12"/>
    <n v="14821200"/>
    <n v="31092"/>
    <n v="18317.002793"/>
  </r>
  <r>
    <s v="DC YOGYA"/>
    <x v="4"/>
    <s v="DRE12"/>
    <s v="PREMIUM"/>
    <s v="SKT"/>
    <n v="202630"/>
    <n v="9144"/>
    <n v="12"/>
    <n v="16068000"/>
    <n v="47220"/>
    <n v="18471.585302"/>
  </r>
  <r>
    <s v="DC YOGYA"/>
    <x v="4"/>
    <s v="DSB12"/>
    <s v="PREMIUM"/>
    <s v="SKT"/>
    <n v="202630"/>
    <n v="40968"/>
    <n v="12"/>
    <n v="82078000"/>
    <n v="403392"/>
    <n v="21396.339191999999"/>
  </r>
  <r>
    <s v="DC YOGYA"/>
    <x v="4"/>
    <s v="DSB16"/>
    <s v="PREMIUM"/>
    <s v="SKT"/>
    <n v="202630"/>
    <n v="20048"/>
    <n v="16"/>
    <n v="37480500"/>
    <n v="116368"/>
    <n v="26216.936951"/>
  </r>
  <r>
    <s v="DC YOGYA"/>
    <x v="4"/>
    <s v="DSE12"/>
    <s v="HIGH"/>
    <s v="SKM FF"/>
    <n v="202630"/>
    <n v="22884"/>
    <n v="12"/>
    <n v="49173800"/>
    <n v="145080"/>
    <n v="23214.413214"/>
  </r>
  <r>
    <s v="DC YOGYA"/>
    <x v="4"/>
    <s v="DSM12"/>
    <s v="HIGH"/>
    <s v="SKM FF"/>
    <n v="202630"/>
    <n v="22320"/>
    <n v="12"/>
    <n v="55298600"/>
    <n v="168384"/>
    <n v="26344.303226"/>
  </r>
  <r>
    <s v="DC YOGYA"/>
    <x v="4"/>
    <s v="DSS12"/>
    <s v="PREMIUM"/>
    <s v="SKT"/>
    <n v="202630"/>
    <n v="54156"/>
    <n v="12"/>
    <n v="98921900"/>
    <n v="538296"/>
    <n v="19411.446930999999"/>
  </r>
  <r>
    <s v="DC YOGYA"/>
    <x v="4"/>
    <s v="MBC12"/>
    <s v="Medium"/>
    <s v="SPT"/>
    <n v="202630"/>
    <n v="17448"/>
    <n v="12"/>
    <n v="18833100"/>
    <n v="115164"/>
    <n v="11085.816369"/>
  </r>
  <r>
    <s v="DC YOGYA"/>
    <x v="4"/>
    <s v="MBL20"/>
    <s v="PREMIUM"/>
    <s v="WHITE"/>
    <n v="202630"/>
    <n v="16220"/>
    <n v="20"/>
    <n v="47963600"/>
    <n v="76580"/>
    <n v="52075.373613000003"/>
  </r>
  <r>
    <s v="DC YOGYA"/>
    <x v="4"/>
    <s v="MBR20"/>
    <s v="PREMIUM"/>
    <s v="WHITE"/>
    <n v="202630"/>
    <n v="54040"/>
    <n v="20"/>
    <n v="159797600"/>
    <n v="438300"/>
    <n v="52261.047742000002"/>
  </r>
  <r>
    <s v="DC YOGYA"/>
    <x v="4"/>
    <s v="MCS12"/>
    <s v="Medium"/>
    <s v="SPT"/>
    <n v="202630"/>
    <n v="30804"/>
    <n v="12"/>
    <n v="30056700"/>
    <n v="252252"/>
    <n v="10368.411375"/>
  </r>
  <r>
    <s v="DC YOGYA"/>
    <x v="4"/>
    <s v="MFB12"/>
    <s v="PREMIUM"/>
    <s v="SKM FF"/>
    <n v="202630"/>
    <n v="39300"/>
    <n v="12"/>
    <n v="88547200"/>
    <n v="410676"/>
    <n v="23993.097709999998"/>
  </r>
  <r>
    <s v="DC YOGYA"/>
    <x v="4"/>
    <s v="MFB16"/>
    <s v="PREMIUM"/>
    <s v="SKM FF"/>
    <n v="202630"/>
    <n v="18320"/>
    <n v="16"/>
    <n v="41540300"/>
    <n v="101680"/>
    <n v="31495.520524"/>
  </r>
  <r>
    <s v="DC YOGYA"/>
    <x v="4"/>
    <s v="MFB20"/>
    <s v="PREMIUM"/>
    <s v="SKM FF"/>
    <n v="202630"/>
    <n v="50760"/>
    <n v="20"/>
    <n v="111875500"/>
    <n v="486240"/>
    <n v="38245.328605000002"/>
  </r>
  <r>
    <s v="DC YOGYA"/>
    <x v="4"/>
    <s v="MFM12"/>
    <s v="Medium"/>
    <s v="SKM FF"/>
    <n v="202630"/>
    <n v="17952"/>
    <n v="12"/>
    <n v="37457000"/>
    <n v="103872"/>
    <n v="23185.914439"/>
  </r>
  <r>
    <s v="DC YOGYA"/>
    <x v="4"/>
    <s v="MFM16"/>
    <s v="Medium"/>
    <s v="SKM FF"/>
    <n v="202630"/>
    <n v="13552"/>
    <n v="16"/>
    <n v="25410000"/>
    <n v="78192"/>
    <n v="28398.218418"/>
  </r>
  <r>
    <s v="DC YOGYA"/>
    <x v="4"/>
    <s v="MFM20"/>
    <s v="Medium"/>
    <s v="SKM FF"/>
    <n v="202630"/>
    <n v="17740"/>
    <n v="20"/>
    <n v="35586000"/>
    <n v="82720"/>
    <n v="38148.322435000002"/>
  </r>
  <r>
    <s v="DC YOGYA"/>
    <x v="4"/>
    <s v="MIB20"/>
    <s v="PREMIUM"/>
    <s v="WHITE"/>
    <n v="202630"/>
    <n v="23740"/>
    <n v="20"/>
    <n v="70129600"/>
    <n v="123620"/>
    <n v="52170.051390000001"/>
  </r>
  <r>
    <s v="DC YOGYA"/>
    <x v="4"/>
    <s v="MKT12"/>
    <s v="PREMIUM"/>
    <s v="SKT"/>
    <n v="202630"/>
    <n v="9156"/>
    <n v="12"/>
    <n v="14298000"/>
    <n v="42768"/>
    <n v="16484.365662"/>
  </r>
  <r>
    <s v="DC YOGYA"/>
    <x v="4"/>
    <s v="MLA16"/>
    <s v="PREMIUM"/>
    <s v="LTLN"/>
    <n v="202630"/>
    <n v="188400"/>
    <n v="16"/>
    <n v="412468000"/>
    <n v="1936816"/>
    <n v="32121.266836999999"/>
  </r>
  <r>
    <s v="DC YOGYA"/>
    <x v="4"/>
    <s v="MLD12"/>
    <s v="PREMIUM"/>
    <s v="LTLN"/>
    <n v="202630"/>
    <n v="22764"/>
    <n v="12"/>
    <n v="54571900"/>
    <n v="176940"/>
    <n v="25280.775435"/>
  </r>
  <r>
    <s v="DC YOGYA"/>
    <x v="4"/>
    <s v="MLD16"/>
    <s v="PREMIUM"/>
    <s v="LTLN"/>
    <n v="202630"/>
    <n v="228976"/>
    <n v="16"/>
    <n v="557645600"/>
    <n v="2743504"/>
    <n v="35319.950107999997"/>
  </r>
  <r>
    <s v="DC YOGYA"/>
    <x v="4"/>
    <s v="MRL16"/>
    <s v="HIGH"/>
    <s v="LTLN"/>
    <n v="202630"/>
    <n v="11840"/>
    <n v="16"/>
    <n v="25843600"/>
    <n v="52320"/>
    <n v="31002.843242999999"/>
  </r>
  <r>
    <s v="DC YOGYA"/>
    <x v="4"/>
    <s v="MSL20"/>
    <s v="PREMIUM"/>
    <s v="WHITE"/>
    <n v="202630"/>
    <n v="10020"/>
    <n v="20"/>
    <n v="23084000"/>
    <n v="35900"/>
    <n v="40855.696606999998"/>
  </r>
  <r>
    <s v="DC YOGYA"/>
    <x v="4"/>
    <s v="MSR20"/>
    <s v="PREMIUM"/>
    <s v="WHITE"/>
    <n v="202630"/>
    <n v="8660"/>
    <n v="20"/>
    <n v="19942000"/>
    <n v="17200"/>
    <n v="41013.944573000001"/>
  </r>
  <r>
    <s v="DC YOGYA"/>
    <x v="4"/>
    <s v="MST20"/>
    <s v="PREMIUM"/>
    <s v="WHITE"/>
    <n v="202630"/>
    <n v="920"/>
    <n v="20"/>
    <n v="2116000"/>
    <n v="2280"/>
    <n v="41273.543478"/>
  </r>
  <r>
    <s v="DC YOGYA"/>
    <x v="4"/>
    <s v="MTB16"/>
    <s v="PREMIUM"/>
    <s v="LTLN"/>
    <n v="202630"/>
    <n v="27664"/>
    <n v="16"/>
    <n v="68619200"/>
    <n v="201952"/>
    <n v="35253.168883999999"/>
  </r>
  <r>
    <s v="DC YOGYA"/>
    <x v="4"/>
    <s v="MTR16"/>
    <s v="HIGH"/>
    <s v="LTLN"/>
    <n v="202630"/>
    <n v="13104"/>
    <n v="16"/>
    <n v="28653500"/>
    <n v="71376"/>
    <n v="30949.89011"/>
  </r>
  <r>
    <s v="DC YOGYA"/>
    <x v="4"/>
    <s v="MVT16"/>
    <s v="PREMIUM"/>
    <s v="LTLN"/>
    <n v="202630"/>
    <n v="17600"/>
    <n v="16"/>
    <n v="40623600"/>
    <n v="86256"/>
    <n v="32739.364545"/>
  </r>
  <r>
    <s v="DC YOGYA"/>
    <x v="4"/>
    <s v="SAH12"/>
    <s v="Medium"/>
    <s v="SKT"/>
    <n v="202630"/>
    <n v="12720"/>
    <n v="12"/>
    <n v="18791500"/>
    <n v="74352"/>
    <n v="15436.331131999999"/>
  </r>
  <r>
    <s v="DC YOGYA"/>
    <x v="4"/>
    <s v="SAI12"/>
    <s v="Medium"/>
    <s v="SKT"/>
    <n v="202630"/>
    <n v="18276"/>
    <n v="12"/>
    <n v="26042800"/>
    <n v="218028"/>
    <n v="14974.593564999999"/>
  </r>
  <r>
    <s v="DC YOGYA"/>
    <x v="4"/>
    <s v="SAL12"/>
    <s v="Medium"/>
    <s v="SKT"/>
    <n v="202630"/>
    <n v="6720"/>
    <n v="12"/>
    <n v="8377600"/>
    <n v="28860"/>
    <n v="13360.619643"/>
  </r>
  <r>
    <s v="DC YOGYA"/>
    <x v="4"/>
    <s v="SGO12"/>
    <s v="Medium"/>
    <s v="SKT"/>
    <n v="202630"/>
    <n v="8124"/>
    <n v="12"/>
    <n v="9816500"/>
    <n v="46284"/>
    <n v="13455.221566"/>
  </r>
  <r>
    <s v="DC YOGYA"/>
    <x v="4"/>
    <s v="SLE12"/>
    <s v="PREMIUM"/>
    <s v="SKT"/>
    <n v="202630"/>
    <n v="7404"/>
    <n v="12"/>
    <n v="11055500"/>
    <n v="41688"/>
    <n v="15552.786061999999"/>
  </r>
  <r>
    <s v="DC YOGYA"/>
    <x v="4"/>
    <s v="SPS12"/>
    <s v="Medium"/>
    <s v="SKT"/>
    <n v="202630"/>
    <n v="29760"/>
    <n v="12"/>
    <n v="37212000"/>
    <n v="221916"/>
    <n v="13510.016935"/>
  </r>
  <r>
    <s v="DC YOGYA"/>
    <x v="4"/>
    <s v="TNT20"/>
    <s v="Medium"/>
    <s v="LTLN"/>
    <n v="202630"/>
    <n v="14660"/>
    <n v="20"/>
    <n v="21203300"/>
    <n v="76460"/>
    <n v="26652.043656000002"/>
  </r>
  <r>
    <s v="DC YOGYA"/>
    <x v="4"/>
    <s v="TPR16"/>
    <s v="Medium"/>
    <s v="LTLN"/>
    <n v="202630"/>
    <n v="8592"/>
    <n v="16"/>
    <n v="13808700"/>
    <n v="34976"/>
    <n v="22512.566107999999"/>
  </r>
  <r>
    <s v="DC YOGYA"/>
    <x v="4"/>
    <s v="TPT16"/>
    <s v="Medium"/>
    <s v="LTLN"/>
    <n v="202630"/>
    <n v="6720"/>
    <n v="16"/>
    <n v="10804400"/>
    <n v="25952"/>
    <n v="22574.654761999998"/>
  </r>
  <r>
    <s v="DC YOGYA"/>
    <x v="4"/>
    <s v="TWP16"/>
    <s v="Medium"/>
    <s v="LTLN"/>
    <n v="202630"/>
    <n v="19600"/>
    <n v="16"/>
    <n v="29306900"/>
    <n v="118848"/>
    <n v="21444.743673000001"/>
  </r>
  <r>
    <s v="DC YOGYA"/>
    <x v="4"/>
    <s v="TWR12"/>
    <s v="Medium"/>
    <s v="LTLN"/>
    <n v="202630"/>
    <n v="4872"/>
    <n v="12"/>
    <n v="8572200"/>
    <n v="17784"/>
    <n v="18837.231527"/>
  </r>
  <r>
    <s v="DC YOGYA"/>
    <x v="4"/>
    <s v="TWR16"/>
    <s v="Medium"/>
    <s v="LTLN"/>
    <n v="202630"/>
    <n v="13904"/>
    <n v="16"/>
    <n v="25136100"/>
    <n v="82000"/>
    <n v="24894.513233999998"/>
  </r>
  <r>
    <s v="DC YOGYA"/>
    <x v="5"/>
    <s v="BLENDS BLOSSOM 20"/>
    <s v="PREMIUM"/>
    <s v="SFP"/>
    <n v="202630"/>
    <n v="2940"/>
    <n v="20"/>
    <n v="3675000"/>
    <n v="6460"/>
    <n v="22733.551019999999"/>
  </r>
  <r>
    <s v="DC YOGYA"/>
    <x v="5"/>
    <s v="BLENDS PURPLE 20"/>
    <s v="PREMIUM"/>
    <s v="SFP"/>
    <n v="202630"/>
    <n v="3780"/>
    <n v="20"/>
    <n v="4725000"/>
    <n v="9360"/>
    <n v="22775.539682999999"/>
  </r>
  <r>
    <s v="DC YOGYA"/>
    <x v="5"/>
    <s v="BLENDS RICH 20"/>
    <s v="PREMIUM"/>
    <s v="SFP"/>
    <n v="202630"/>
    <n v="2960"/>
    <n v="20"/>
    <n v="3700000"/>
    <n v="7060"/>
    <n v="22856.040540999998"/>
  </r>
  <r>
    <s v="DC YOGYA"/>
    <x v="5"/>
    <s v="BLENDS SUMMER 20"/>
    <s v="PREMIUM"/>
    <s v="SFP"/>
    <n v="202630"/>
    <n v="3220"/>
    <n v="20"/>
    <n v="4025000"/>
    <n v="8500"/>
    <n v="22790.987578"/>
  </r>
  <r>
    <s v="DC YOGYA"/>
    <x v="5"/>
    <s v="BLENDS TROPICAL 20"/>
    <s v="PREMIUM"/>
    <s v="SFP"/>
    <n v="202630"/>
    <n v="2880"/>
    <n v="20"/>
    <n v="3600000"/>
    <n v="7180"/>
    <n v="22788.486110999998"/>
  </r>
  <r>
    <s v="DC YOGYA"/>
    <x v="5"/>
    <s v="BLENDS WARM 20"/>
    <s v="PREMIUM"/>
    <s v="SFP"/>
    <n v="202630"/>
    <n v="3920"/>
    <n v="20"/>
    <n v="4900000"/>
    <n v="11780"/>
    <n v="22747.954082"/>
  </r>
  <r>
    <s v="DC YOGYA"/>
    <x v="7"/>
    <s v="AUBURN"/>
    <s v="PREMIUM"/>
    <s v="SFP"/>
    <n v="202630"/>
    <n v="10420"/>
    <n v="20"/>
    <n v="16672000"/>
    <n v="43540"/>
    <n v="27954.857964999999"/>
  </r>
  <r>
    <s v="DC YOGYA"/>
    <x v="7"/>
    <s v="BERRINE"/>
    <s v="PREMIUM"/>
    <s v="SFP"/>
    <n v="202630"/>
    <n v="9200"/>
    <n v="20"/>
    <n v="14736000"/>
    <n v="32820"/>
    <n v="27861.513042999999"/>
  </r>
  <r>
    <s v="DC YOGYA"/>
    <x v="7"/>
    <s v="BLACK GREEN"/>
    <s v="PREMIUM"/>
    <s v="SFP"/>
    <n v="202630"/>
    <n v="6820"/>
    <n v="20"/>
    <n v="11594000"/>
    <n v="24420"/>
    <n v="31343.70088"/>
  </r>
  <r>
    <s v="DC YOGYA"/>
    <x v="7"/>
    <s v="BLACK RUBY"/>
    <s v="PREMIUM"/>
    <s v="SFP"/>
    <n v="202630"/>
    <n v="12440"/>
    <n v="20"/>
    <n v="21160400"/>
    <n v="57180"/>
    <n v="31510.831190000001"/>
  </r>
  <r>
    <s v="DC YOGYA"/>
    <x v="7"/>
    <s v="BLUE"/>
    <s v="PREMIUM"/>
    <s v="SFP"/>
    <n v="202630"/>
    <n v="11800"/>
    <n v="20"/>
    <n v="20066000"/>
    <n v="54920"/>
    <n v="31445.491525000001"/>
  </r>
  <r>
    <s v="DC YOGYA"/>
    <x v="7"/>
    <s v="GOLDEN"/>
    <s v="PREMIUM"/>
    <s v="SFP"/>
    <n v="202630"/>
    <n v="10560"/>
    <n v="20"/>
    <n v="16904000"/>
    <n v="46840"/>
    <n v="27849.776515000001"/>
  </r>
  <r>
    <s v="DC YOGYA"/>
    <x v="7"/>
    <s v="MULINT"/>
    <s v="PREMIUM"/>
    <s v="SFP"/>
    <n v="202630"/>
    <n v="11000"/>
    <n v="20"/>
    <n v="17608000"/>
    <n v="56380"/>
    <n v="27796.361818000001"/>
  </r>
  <r>
    <s v="DC YOGYA"/>
    <x v="7"/>
    <s v="OASIS PEARL"/>
    <s v="PREMIUM"/>
    <s v="SFP"/>
    <n v="202630"/>
    <n v="28100"/>
    <n v="20"/>
    <n v="50590500"/>
    <n v="181860"/>
    <n v="33383.521708"/>
  </r>
  <r>
    <s v="DC YOGYA"/>
    <x v="7"/>
    <s v="PERINT PEARL"/>
    <s v="PREMIUM"/>
    <s v="SFP"/>
    <n v="202630"/>
    <n v="7820"/>
    <n v="20"/>
    <n v="14076000"/>
    <n v="33960"/>
    <n v="33315.383631999997"/>
  </r>
  <r>
    <s v="DC YOGYA"/>
    <x v="7"/>
    <s v="PURPLE WAVE"/>
    <s v="PREMIUM"/>
    <s v="SFP"/>
    <n v="202630"/>
    <n v="5840"/>
    <n v="20"/>
    <n v="9940000"/>
    <n v="20340"/>
    <n v="31327.071918000001"/>
  </r>
  <r>
    <s v="DC YOGYA"/>
    <x v="7"/>
    <s v="RIVIERA PEARL"/>
    <s v="PREMIUM"/>
    <s v="SFP"/>
    <n v="202630"/>
    <n v="15420"/>
    <n v="20"/>
    <n v="27762300"/>
    <n v="92120"/>
    <n v="33321.311284000003"/>
  </r>
  <r>
    <s v="DC YOGYA"/>
    <x v="7"/>
    <s v="SIENNA"/>
    <s v="PREMIUM"/>
    <s v="SFP"/>
    <n v="202630"/>
    <n v="11620"/>
    <n v="20"/>
    <n v="19769000"/>
    <n v="49480"/>
    <n v="31500.643717999999"/>
  </r>
  <r>
    <s v="DC YOGYA"/>
    <x v="7"/>
    <s v="SUN PEARL"/>
    <s v="PREMIUM"/>
    <s v="SFP"/>
    <n v="202630"/>
    <n v="20460"/>
    <n v="20"/>
    <n v="36834300"/>
    <n v="119360"/>
    <n v="33390.658846999999"/>
  </r>
  <r>
    <s v="DC YOGYA"/>
    <x v="7"/>
    <s v="YUGEN"/>
    <s v="PREMIUM"/>
    <s v="SFP"/>
    <n v="202630"/>
    <n v="9120"/>
    <n v="20"/>
    <n v="15513000"/>
    <n v="35580"/>
    <n v="31360.822368000001"/>
  </r>
  <r>
    <s v="DC YOGYA"/>
    <x v="8"/>
    <s v="VKG01"/>
    <s v="PREMIUM"/>
    <s v="DEVICE"/>
    <n v="202630"/>
    <n v="71"/>
    <n v="1"/>
    <n v="4175637"/>
    <n v="141"/>
    <n v="69044.887323999996"/>
  </r>
  <r>
    <s v="DC YOGYA"/>
    <x v="8"/>
    <s v="VOA32"/>
    <s v="PREMIUM"/>
    <s v="SOUR APPLE"/>
    <n v="202630"/>
    <n v="75"/>
    <n v="1"/>
    <n v="3750000"/>
    <n v="127"/>
    <n v="49869.373333000003"/>
  </r>
  <r>
    <s v="DC YOGYA"/>
    <x v="8"/>
    <s v="VOB32"/>
    <s v="PREMIUM"/>
    <s v="BLUEBERRY"/>
    <n v="202630"/>
    <n v="110"/>
    <n v="1"/>
    <n v="5500000"/>
    <n v="235"/>
    <n v="55520.372727000002"/>
  </r>
  <r>
    <s v="DC YOGYA"/>
    <x v="8"/>
    <s v="VOG32"/>
    <s v="PREMIUM"/>
    <s v="GRAPE"/>
    <n v="202630"/>
    <n v="146"/>
    <n v="1"/>
    <n v="7300000"/>
    <n v="258"/>
    <n v="53619.965752999997"/>
  </r>
  <r>
    <s v="DC YOGYA"/>
    <x v="8"/>
    <s v="VOG41"/>
    <s v="PREMIUM"/>
    <s v="GRAPE"/>
    <n v="202630"/>
    <n v="116"/>
    <n v="1"/>
    <n v="4060000"/>
    <n v="272"/>
    <n v="30021.767241000001"/>
  </r>
  <r>
    <s v="DC YOGYA"/>
    <x v="8"/>
    <s v="VOH32"/>
    <s v="PREMIUM"/>
    <s v="CHERRY"/>
    <n v="202630"/>
    <n v="50"/>
    <n v="1"/>
    <n v="2500000"/>
    <n v="116"/>
    <n v="51837.1"/>
  </r>
  <r>
    <s v="DC YOGYA"/>
    <x v="8"/>
    <s v="VOI32"/>
    <s v="PREMIUM"/>
    <s v="LATTE TEA"/>
    <n v="202630"/>
    <n v="59"/>
    <n v="1"/>
    <n v="2950000"/>
    <n v="107"/>
    <n v="54102.067797000003"/>
  </r>
  <r>
    <s v="DC YOGYA"/>
    <x v="8"/>
    <s v="VOM31"/>
    <s v="PREMIUM"/>
    <s v="MANGO"/>
    <n v="202630"/>
    <n v="67"/>
    <n v="1"/>
    <n v="2345000"/>
    <n v="129"/>
    <n v="35315.223880999998"/>
  </r>
  <r>
    <s v="DC YOGYA"/>
    <x v="8"/>
    <s v="VOM32"/>
    <s v="PREMIUM"/>
    <s v="MANGO"/>
    <n v="202630"/>
    <n v="128"/>
    <n v="1"/>
    <n v="6406000"/>
    <n v="215"/>
    <n v="51328.671875"/>
  </r>
  <r>
    <s v="DC YOGYA"/>
    <x v="8"/>
    <s v="VOR31"/>
    <s v="PREMIUM"/>
    <s v="RED MELON"/>
    <n v="202630"/>
    <n v="55"/>
    <n v="1"/>
    <n v="1925000"/>
    <n v="108"/>
    <n v="35687.345455000002"/>
  </r>
  <r>
    <s v="DC YOGYA"/>
    <x v="8"/>
    <s v="VOR32"/>
    <s v="PREMIUM"/>
    <s v="RED MELON"/>
    <n v="202630"/>
    <n v="63"/>
    <n v="1"/>
    <n v="3152000"/>
    <n v="118"/>
    <n v="44464.682540000002"/>
  </r>
  <r>
    <s v="DC YOGYA"/>
    <x v="8"/>
    <s v="VOS32"/>
    <s v="PREMIUM"/>
    <s v="STRAWBERRY"/>
    <n v="202630"/>
    <n v="92"/>
    <n v="1"/>
    <n v="4604000"/>
    <n v="213"/>
    <n v="55032.902174000003"/>
  </r>
  <r>
    <s v="DC YOGYA"/>
    <x v="8"/>
    <s v="VOT32"/>
    <s v="PREMIUM"/>
    <s v="LEMON TEA"/>
    <n v="202630"/>
    <n v="46"/>
    <n v="1"/>
    <n v="2302000"/>
    <n v="84"/>
    <n v="56068.608696000003"/>
  </r>
  <r>
    <s v="DC YOGYA"/>
    <x v="8"/>
    <s v="VOV31"/>
    <s v="PREMIUM"/>
    <s v="STRAWBERY CLOVE"/>
    <n v="202630"/>
    <n v="65"/>
    <n v="1"/>
    <n v="2275000"/>
    <n v="115"/>
    <n v="37805.907692000001"/>
  </r>
  <r>
    <s v="DC YOGYA"/>
    <x v="8"/>
    <s v="VUA12"/>
    <s v="PREMIUM"/>
    <s v="SOURAPPLE"/>
    <n v="202630"/>
    <n v="95"/>
    <n v="1"/>
    <n v="7600000"/>
    <n v="243"/>
    <n v="68415.052632000006"/>
  </r>
  <r>
    <s v="DC YOGYA"/>
    <x v="8"/>
    <s v="VUB12"/>
    <s v="PREMIUM"/>
    <s v="BLUE RASPBERRY"/>
    <n v="202630"/>
    <n v="91"/>
    <n v="1"/>
    <n v="7286000"/>
    <n v="189"/>
    <n v="68860.967032999994"/>
  </r>
  <r>
    <s v="DC YOGYA"/>
    <x v="8"/>
    <s v="VUC12"/>
    <s v="PREMIUM"/>
    <s v="STRAWBERY CLOVE"/>
    <n v="202630"/>
    <n v="121"/>
    <n v="1"/>
    <n v="4842000"/>
    <n v="212"/>
    <n v="46115.603305999997"/>
  </r>
  <r>
    <s v="DC YOGYA"/>
    <x v="8"/>
    <s v="VUG12"/>
    <s v="PREMIUM"/>
    <s v="GRAPE"/>
    <n v="202630"/>
    <n v="196"/>
    <n v="1"/>
    <n v="15705000"/>
    <n v="483"/>
    <n v="68650.530612000002"/>
  </r>
  <r>
    <s v="DC YOGYA"/>
    <x v="8"/>
    <s v="VUL12"/>
    <s v="PREMIUM"/>
    <s v="LEMON TEA"/>
    <n v="202630"/>
    <n v="97"/>
    <n v="1"/>
    <n v="3882000"/>
    <n v="144"/>
    <n v="48464.123711"/>
  </r>
  <r>
    <s v="DC YOGYA"/>
    <x v="8"/>
    <s v="VUM12"/>
    <s v="PREMIUM"/>
    <s v="MANGO"/>
    <n v="202630"/>
    <n v="140"/>
    <n v="1"/>
    <n v="11221000"/>
    <n v="308"/>
    <n v="68534.085714000001"/>
  </r>
  <r>
    <s v="DC YOGYA"/>
    <x v="8"/>
    <s v="VUR12"/>
    <s v="PREMIUM"/>
    <s v="RED MELON"/>
    <n v="202630"/>
    <n v="81"/>
    <n v="1"/>
    <n v="6498000"/>
    <n v="163"/>
    <n v="68235.024690999999"/>
  </r>
  <r>
    <s v="DC YOGYA"/>
    <x v="8"/>
    <s v="VUS12"/>
    <s v="PREMIUM"/>
    <s v="STRAWBERRY"/>
    <n v="202630"/>
    <n v="58"/>
    <n v="1"/>
    <n v="4640000"/>
    <n v="136"/>
    <n v="68666.517240999994"/>
  </r>
  <r>
    <s v="DC YOGYA"/>
    <x v="10"/>
    <s v="Camel Activate Menthol SPM 20"/>
    <s v="Low"/>
    <s v="WHITE"/>
    <n v="202630"/>
    <n v="21340"/>
    <n v="20"/>
    <n v="37402300"/>
    <n v="109300"/>
    <n v="30981.35239"/>
  </r>
  <r>
    <s v="DC YOGYA"/>
    <x v="10"/>
    <s v="Camel Activate Purple 12"/>
    <s v="HIGH"/>
    <s v="LTLN"/>
    <n v="202630"/>
    <n v="40860"/>
    <n v="12"/>
    <n v="69992000"/>
    <n v="408312"/>
    <n v="18653.916300000001"/>
  </r>
  <r>
    <s v="DC YOGYA"/>
    <x v="10"/>
    <s v="Camel Activate Purple 16"/>
    <s v="HIGH"/>
    <s v="LTLN"/>
    <n v="202630"/>
    <n v="27152"/>
    <n v="16"/>
    <n v="47615000"/>
    <n v="221968"/>
    <n v="24911.353565000001"/>
  </r>
  <r>
    <s v="DC YOGYA"/>
    <x v="10"/>
    <s v="Camel Filter Yellow '20 S"/>
    <s v="Medium"/>
    <s v="WHITE"/>
    <n v="202630"/>
    <n v="37320"/>
    <n v="20"/>
    <n v="61543600"/>
    <n v="231400"/>
    <n v="28988.489817999998"/>
  </r>
  <r>
    <s v="DC YOGYA"/>
    <x v="10"/>
    <s v="Camel Filter Yellow New 20"/>
    <s v="Medium"/>
    <s v="WHITE"/>
    <n v="202630"/>
    <n v="40980"/>
    <n v="20"/>
    <n v="69366900"/>
    <n v="305380"/>
    <n v="29973.165935000001"/>
  </r>
  <r>
    <s v="DC YOGYA"/>
    <x v="10"/>
    <s v="CAMEL ICE LIME 16"/>
    <s v="Medium"/>
    <s v="LTLN"/>
    <n v="202630"/>
    <n v="1760"/>
    <n v="16"/>
    <n v="3080000"/>
    <n v="3488"/>
    <n v="24941.227273"/>
  </r>
  <r>
    <s v="DC YOGYA"/>
    <x v="10"/>
    <s v="CAMEL ICE RED 16"/>
    <s v="Medium"/>
    <s v="LTLN"/>
    <n v="202630"/>
    <n v="8112"/>
    <n v="16"/>
    <n v="14202000"/>
    <n v="27632"/>
    <n v="24911.428007999999"/>
  </r>
  <r>
    <s v="DC YOGYA"/>
    <x v="10"/>
    <s v="CAMEL KRETEK SKT 12"/>
    <s v="Medium"/>
    <s v="SKT"/>
    <n v="202630"/>
    <n v="15912"/>
    <n v="12"/>
    <n v="19897000"/>
    <n v="93276"/>
    <n v="13246.517345"/>
  </r>
  <r>
    <s v="DC YOGYA"/>
    <x v="10"/>
    <s v="Camel Mild Blue 16"/>
    <s v="PREMIUM"/>
    <s v="LTLN"/>
    <n v="202630"/>
    <n v="38608"/>
    <n v="16"/>
    <n v="60521500"/>
    <n v="293488"/>
    <n v="22198.285122000001"/>
  </r>
  <r>
    <s v="DC YOGYA"/>
    <x v="10"/>
    <s v="Camel Option Yellow 12"/>
    <s v="Medium"/>
    <s v="LTLN"/>
    <n v="202630"/>
    <n v="6432"/>
    <n v="12"/>
    <n v="11649500"/>
    <n v="23616"/>
    <n v="18665.320896000001"/>
  </r>
  <r>
    <s v="DC YOGYA"/>
    <x v="10"/>
    <s v="OT-Camel SPM Lgt Imp 20"/>
    <s v="HIGH"/>
    <s v="WHITE"/>
    <n v="202630"/>
    <n v="25120"/>
    <n v="20"/>
    <n v="41414400"/>
    <n v="158240"/>
    <n v="28929.785032"/>
  </r>
  <r>
    <s v="DC YOGYA"/>
    <x v="10"/>
    <s v="OT-Camel SPM Lgt Imp New 20"/>
    <s v="HIGH"/>
    <s v="WHITE"/>
    <n v="202630"/>
    <n v="16120"/>
    <n v="20"/>
    <n v="27332100"/>
    <n v="67940"/>
    <n v="29927.183623000001"/>
  </r>
  <r>
    <s v="DC YOGYA"/>
    <x v="10"/>
    <s v="OT-Camel SPM Mtl Imp 20"/>
    <s v="HIGH"/>
    <s v="WHITE"/>
    <n v="202630"/>
    <n v="26040"/>
    <n v="20"/>
    <n v="44271500"/>
    <n v="152340"/>
    <n v="29862.031490000001"/>
  </r>
  <r>
    <s v="DC YOGYA"/>
    <x v="11"/>
    <s v="CLIMAX CLICK ICY LTLN 20"/>
    <s v="Medium"/>
    <s v="LTLN"/>
    <n v="202630"/>
    <n v="14620"/>
    <n v="20"/>
    <n v="22665000"/>
    <n v="53380"/>
    <n v="27687.808482"/>
  </r>
  <r>
    <s v="DC YOGYA"/>
    <x v="11"/>
    <s v="CLIMAX CLICK MANGO LTLN 20"/>
    <s v="Medium"/>
    <s v="LTLN"/>
    <n v="202630"/>
    <n v="10060"/>
    <n v="20"/>
    <n v="15599000"/>
    <n v="34980"/>
    <n v="27709.457256000002"/>
  </r>
  <r>
    <s v="DC YOGYA"/>
    <x v="11"/>
    <s v="CLIMAX CLICK MIX LTLN 20"/>
    <s v="Medium"/>
    <s v="LTLN"/>
    <n v="202630"/>
    <n v="11800"/>
    <n v="20"/>
    <n v="18588000"/>
    <n v="47660"/>
    <n v="27724.801694999998"/>
  </r>
  <r>
    <s v="DC YOGYA"/>
    <x v="11"/>
    <s v="Esse Berry Pop 12"/>
    <s v="HIGH"/>
    <s v="LTLN"/>
    <n v="202630"/>
    <n v="1092"/>
    <n v="12"/>
    <n v="2619600"/>
    <n v="1056"/>
    <n v="25231"/>
  </r>
  <r>
    <s v="DC YOGYA"/>
    <x v="11"/>
    <s v="ESSE Change Applemint 16"/>
    <s v="HIGH"/>
    <s v="LTLN"/>
    <n v="202630"/>
    <n v="5904"/>
    <n v="16"/>
    <n v="13846500"/>
    <n v="16224"/>
    <n v="32988.295393"/>
  </r>
  <r>
    <s v="DC YOGYA"/>
    <x v="11"/>
    <s v="Esse Change Double 20"/>
    <s v="Medium"/>
    <s v="LTLN"/>
    <n v="202630"/>
    <n v="76960"/>
    <n v="20"/>
    <n v="184720400"/>
    <n v="750100"/>
    <n v="42646.556913"/>
  </r>
  <r>
    <s v="DC YOGYA"/>
    <x v="11"/>
    <s v="Esse Change Double Pineapple 20"/>
    <m/>
    <s v="LTLN"/>
    <n v="202630"/>
    <n v="7600"/>
    <n v="20"/>
    <n v="18226800"/>
    <n v="60740"/>
    <n v="42680.857895000001"/>
  </r>
  <r>
    <s v="DC YOGYA"/>
    <x v="11"/>
    <s v="ESSE Change Juicy 16"/>
    <s v="HIGH"/>
    <s v="LTLN"/>
    <n v="202630"/>
    <n v="4816"/>
    <n v="16"/>
    <n v="11293500"/>
    <n v="12896"/>
    <n v="33012.142856999999"/>
  </r>
  <r>
    <s v="DC YOGYA"/>
    <x v="11"/>
    <s v="Esse Double Pop 16"/>
    <s v="HIGH"/>
    <s v="LTLN"/>
    <n v="202630"/>
    <n v="11600"/>
    <n v="16"/>
    <n v="29412500"/>
    <n v="45328"/>
    <n v="35698.921378999999"/>
  </r>
  <r>
    <s v="DC YOGYA"/>
    <x v="11"/>
    <s v="ESSE Punch POP 16"/>
    <s v="HIGH"/>
    <s v="LTLN"/>
    <n v="202630"/>
    <n v="4800"/>
    <n v="16"/>
    <n v="11404000"/>
    <n v="12112"/>
    <n v="33608.246666999999"/>
  </r>
  <r>
    <s v="DC YOGYA"/>
    <x v="11"/>
    <s v="JUARA BERRY 12"/>
    <s v="Medium"/>
    <s v="SKT"/>
    <n v="202630"/>
    <n v="1848"/>
    <n v="12"/>
    <n v="2233000"/>
    <n v="5532"/>
    <n v="13326.564935"/>
  </r>
  <r>
    <s v="DC YOGYA"/>
    <x v="11"/>
    <s v="JUARA BERRY CLICK 12"/>
    <s v="Medium"/>
    <s v="SKT"/>
    <n v="202630"/>
    <n v="4884"/>
    <n v="12"/>
    <n v="6919000"/>
    <n v="26664"/>
    <n v="15342.346437"/>
  </r>
  <r>
    <s v="DC YOGYA"/>
    <x v="11"/>
    <s v="JUARA GREEN GRAPE CLICK 12"/>
    <s v="Medium"/>
    <s v="SKT"/>
    <n v="202630"/>
    <n v="5088"/>
    <n v="12"/>
    <n v="7208000"/>
    <n v="28800"/>
    <n v="15341.764150999999"/>
  </r>
  <r>
    <s v="DC YOGYA"/>
    <x v="11"/>
    <s v="Juara Jambu 12"/>
    <s v="Low"/>
    <s v="SKT"/>
    <n v="202630"/>
    <n v="1176"/>
    <n v="12"/>
    <n v="1422500"/>
    <n v="2628"/>
    <n v="13276.918367"/>
  </r>
  <r>
    <s v="DC YOGYA"/>
    <x v="11"/>
    <s v="JUARA TEH MANIS 12"/>
    <s v="Medium"/>
    <s v="SKT"/>
    <n v="202630"/>
    <n v="3840"/>
    <n v="12"/>
    <n v="4641500"/>
    <n v="13212"/>
    <n v="13308.012500000001"/>
  </r>
  <r>
    <s v="DC YOGYA"/>
    <x v="11"/>
    <s v="KT&amp;G-ESSE CHANGE BLUE 20"/>
    <s v="HIGH"/>
    <s v="WHITE"/>
    <n v="202630"/>
    <n v="3540"/>
    <n v="20"/>
    <n v="8149800"/>
    <n v="9540"/>
    <n v="40356.480226"/>
  </r>
  <r>
    <s v="DC YOGYA"/>
    <x v="11"/>
    <s v="KT&amp;G-ESSE CHANGE JUICE 20"/>
    <s v="HIGH"/>
    <s v="LTLN"/>
    <n v="202630"/>
    <n v="13280"/>
    <n v="20"/>
    <n v="30548900"/>
    <n v="63040"/>
    <n v="40585.469879999997"/>
  </r>
  <r>
    <s v="DC YOGYA"/>
    <x v="11"/>
    <s v="OT-Esse Berry Pop 16"/>
    <s v="HIGH"/>
    <s v="LTLN"/>
    <n v="202630"/>
    <n v="7136"/>
    <n v="16"/>
    <n v="16992000"/>
    <n v="25568"/>
    <n v="33612.183857000004"/>
  </r>
  <r>
    <s v="DC YOGYA"/>
    <x v="11"/>
    <s v="OT-Esse Change 20"/>
    <s v="PREMIUM"/>
    <s v="LTLN"/>
    <n v="202630"/>
    <n v="25740"/>
    <n v="20"/>
    <n v="59255700"/>
    <n v="158980"/>
    <n v="40632.16317"/>
  </r>
  <r>
    <s v="DC YOGYA"/>
    <x v="11"/>
    <s v="OT-Esse Change Grape 20"/>
    <s v="PREMIUM"/>
    <s v="LTLN"/>
    <n v="202630"/>
    <n v="6500"/>
    <n v="20"/>
    <n v="14945400"/>
    <n v="19500"/>
    <n v="40708.544614999999"/>
  </r>
  <r>
    <s v="DC YOGYA"/>
    <x v="11"/>
    <s v="OT-Esse SPM Lgt Imp 20"/>
    <s v="PREMIUM"/>
    <s v="WHITE"/>
    <n v="202630"/>
    <n v="3080"/>
    <n v="20"/>
    <n v="7077000"/>
    <n v="9080"/>
    <n v="40193.259740000001"/>
  </r>
  <r>
    <s v="DC YOGYA"/>
    <x v="11"/>
    <s v="OT-Win Click Berry 20"/>
    <s v="Low"/>
    <s v="LTLN"/>
    <n v="202630"/>
    <n v="27040"/>
    <n v="20"/>
    <n v="44687000"/>
    <n v="159320"/>
    <n v="29013.148668999998"/>
  </r>
  <r>
    <s v="DC YOGYA"/>
    <x v="11"/>
    <s v="WIN BERRY SKT 12"/>
    <s v="Low"/>
    <s v="SKT"/>
    <n v="202630"/>
    <n v="32400"/>
    <n v="12"/>
    <n v="32141000"/>
    <n v="255660"/>
    <n v="10873.110741"/>
  </r>
  <r>
    <s v="DC YOGYA"/>
    <x v="11"/>
    <s v="Win Bold 20"/>
    <s v="HIGH"/>
    <s v="SKM FF"/>
    <n v="202630"/>
    <n v="18120"/>
    <n v="20"/>
    <n v="28911900"/>
    <n v="90040"/>
    <n v="27965.201987"/>
  </r>
  <r>
    <s v="DC YOGYA"/>
    <x v="11"/>
    <s v="WIN CLICK ICE MANGO 12"/>
    <s v="Low"/>
    <s v="LTLN"/>
    <n v="202630"/>
    <n v="57136"/>
    <n v="16"/>
    <n v="92539300"/>
    <n v="507968"/>
    <n v="22947.457015"/>
  </r>
  <r>
    <s v="DC YOGYA"/>
    <x v="11"/>
    <s v="WIN CLICK JUICY 12"/>
    <s v="Low"/>
    <s v="LTLN"/>
    <n v="202630"/>
    <n v="39296"/>
    <n v="16"/>
    <n v="63641900"/>
    <n v="301424"/>
    <n v="22953.063517999999"/>
  </r>
  <r>
    <s v="DC YOGYA"/>
    <x v="11"/>
    <s v="WIN FILTER 20"/>
    <s v="Low"/>
    <s v="SKM FF"/>
    <n v="202630"/>
    <n v="73480"/>
    <n v="20"/>
    <n v="117247400"/>
    <n v="698080"/>
    <n v="27928.977137000002"/>
  </r>
  <r>
    <s v="DC YOGYA"/>
    <x v="11"/>
    <s v="WIN NANGKA SKT 12"/>
    <s v="Low"/>
    <s v="SKT"/>
    <n v="202630"/>
    <n v="96"/>
    <n v="12"/>
    <n v="95200"/>
    <n v="228"/>
    <n v="10082.25"/>
  </r>
  <r>
    <s v="DC YOGYA"/>
    <x v="12"/>
    <s v="Aroma Filter Bold12'S"/>
    <s v="Low"/>
    <s v="SKM FF"/>
    <n v="202630"/>
    <n v="28884"/>
    <n v="12"/>
    <n v="44806900"/>
    <n v="205584"/>
    <n v="16489.650602000002"/>
  </r>
  <r>
    <s v="DC YOGYA"/>
    <x v="12"/>
    <s v="CLAS MILD PURPLE DUO LTLN 12"/>
    <s v="Medium"/>
    <s v="LTLN"/>
    <n v="202630"/>
    <n v="6684"/>
    <n v="12"/>
    <n v="14046900"/>
    <n v="21780"/>
    <n v="22061.879712999998"/>
  </r>
  <r>
    <s v="DC YOGYA"/>
    <x v="12"/>
    <s v="CLAS MILD PURPLE DUO LTLN 16"/>
    <s v="Medium"/>
    <s v="LTLN"/>
    <n v="202630"/>
    <n v="23744"/>
    <n v="16"/>
    <n v="48717000"/>
    <n v="146512"/>
    <n v="28944.669137000001"/>
  </r>
  <r>
    <s v="DC YOGYA"/>
    <x v="12"/>
    <s v="NO-Clas Mild 16"/>
    <s v="HIGH"/>
    <s v="LTLN"/>
    <n v="202630"/>
    <n v="38272"/>
    <n v="16"/>
    <n v="77170900"/>
    <n v="220064"/>
    <n v="28809.907190999998"/>
  </r>
  <r>
    <s v="DC YOGYA"/>
    <x v="13"/>
    <s v="117 MANGGA SKT 12"/>
    <s v="Low"/>
    <s v="SKT"/>
    <n v="202630"/>
    <n v="1356"/>
    <n v="12"/>
    <n v="1074700"/>
    <n v="3240"/>
    <n v="8294.7610619999996"/>
  </r>
  <r>
    <s v="DC YOGYA"/>
    <x v="13"/>
    <s v="DJAVA SKT 12"/>
    <s v="Low"/>
    <s v="SKT"/>
    <n v="202630"/>
    <n v="540"/>
    <n v="12"/>
    <n v="990000"/>
    <n v="504"/>
    <n v="19954.088888999999"/>
  </r>
  <r>
    <s v="DC YOGYA"/>
    <x v="13"/>
    <s v="DJAVA TRADISIONAL SKT 12"/>
    <s v="Low"/>
    <s v="SKT"/>
    <n v="202630"/>
    <n v="132"/>
    <n v="12"/>
    <n v="113300"/>
    <n v="48"/>
    <n v="7948.9090910000004"/>
  </r>
  <r>
    <s v="DC YOGYA"/>
    <x v="13"/>
    <s v="DJIT SAM KIOE 739  SKT 12"/>
    <s v="Low"/>
    <s v="SKT"/>
    <n v="202630"/>
    <n v="4908"/>
    <n v="12"/>
    <n v="3686600"/>
    <n v="19452"/>
    <n v="7977.8190709999999"/>
  </r>
  <r>
    <s v="DC YOGYA"/>
    <x v="13"/>
    <s v="HS FILTER 16"/>
    <s v="Medium"/>
    <s v="SKM FF"/>
    <n v="202630"/>
    <n v="4428"/>
    <n v="12"/>
    <n v="7346700"/>
    <n v="14412"/>
    <n v="17683.536585000002"/>
  </r>
  <r>
    <s v="DC YOGYA"/>
    <x v="13"/>
    <s v="HS FRESH MINT CLICK SKM LOW TAR 20"/>
    <s v="Medium"/>
    <s v="LTLN"/>
    <n v="202630"/>
    <n v="8340"/>
    <n v="20"/>
    <n v="15036000"/>
    <n v="30920"/>
    <n v="34244.573141000001"/>
  </r>
  <r>
    <s v="DC YOGYA"/>
    <x v="13"/>
    <s v="HS KRETEK 12"/>
    <s v="Low"/>
    <s v="SKT"/>
    <n v="202630"/>
    <n v="54468"/>
    <n v="12"/>
    <n v="45445000"/>
    <n v="415200"/>
    <n v="9063.5388849999999"/>
  </r>
  <r>
    <s v="DC YOGYA"/>
    <x v="13"/>
    <s v="HS MANGO ICE SKM LOW TAR 16"/>
    <s v="Low"/>
    <s v="LTLN"/>
    <n v="202630"/>
    <n v="1504"/>
    <n v="16"/>
    <n v="2726000"/>
    <n v="1648"/>
    <n v="25926.563829999999"/>
  </r>
  <r>
    <s v="DC YOGYA"/>
    <x v="13"/>
    <s v="HS MENTHOL SLIM SKM LOW TAR 20"/>
    <s v="Medium"/>
    <s v="LTLN"/>
    <n v="202630"/>
    <n v="8380"/>
    <n v="20"/>
    <n v="12811000"/>
    <n v="28120"/>
    <n v="29059.078759"/>
  </r>
  <r>
    <s v="DC YOGYA"/>
    <x v="13"/>
    <s v="HS ORIGINAL SKM LOW TAR 16"/>
    <s v="Low"/>
    <s v="LTLN"/>
    <n v="202630"/>
    <n v="15232"/>
    <n v="16"/>
    <n v="26677000"/>
    <n v="55184"/>
    <n v="25888.726890999998"/>
  </r>
  <r>
    <s v="DC YOGYA"/>
    <x v="13"/>
    <s v="HS ORIGINAL SLIM SKM LOW TAR 20"/>
    <s v="Medium"/>
    <s v="LTLN"/>
    <n v="202630"/>
    <n v="21780"/>
    <n v="20"/>
    <n v="33297500"/>
    <n v="105360"/>
    <n v="29172.38292"/>
  </r>
  <r>
    <s v="DC YOGYA"/>
    <x v="13"/>
    <s v="HS PURPLE CLICK 20"/>
    <s v="Medium"/>
    <s v="LTLN"/>
    <n v="202630"/>
    <n v="14780"/>
    <n v="20"/>
    <n v="26653000"/>
    <n v="61460"/>
    <n v="34184.537212000003"/>
  </r>
  <r>
    <s v="DC YOGYA"/>
    <x v="13"/>
    <s v="KAPAL SAKTI  SKT 12"/>
    <s v="Low"/>
    <s v="SKT"/>
    <n v="202630"/>
    <n v="2076"/>
    <n v="12"/>
    <n v="1719000"/>
    <n v="5688"/>
    <n v="8654.1734099999994"/>
  </r>
  <r>
    <s v="DC YOGYA"/>
    <x v="13"/>
    <s v="KAPAL SAKTI BLACK EDITION SKT 12"/>
    <s v="Low"/>
    <s v="SKT"/>
    <n v="202630"/>
    <n v="1140"/>
    <n v="12"/>
    <n v="855000"/>
    <n v="1080"/>
    <n v="8073.2631579999997"/>
  </r>
  <r>
    <s v="DC YOGYA"/>
    <x v="13"/>
    <s v="KING DJAVA SKT 12"/>
    <s v="Low"/>
    <s v="SKT"/>
    <n v="202630"/>
    <n v="432"/>
    <n v="12"/>
    <n v="1278000"/>
    <n v="264"/>
    <n v="27420.888889000002"/>
  </r>
  <r>
    <s v="DC YOGYA"/>
    <x v="13"/>
    <s v="LAKON  SKT 12"/>
    <s v="Low"/>
    <s v="SKT"/>
    <n v="202630"/>
    <n v="5364"/>
    <n v="12"/>
    <n v="4165200"/>
    <n v="23544"/>
    <n v="8105.7628640000003"/>
  </r>
  <r>
    <s v="DC YOGYA"/>
    <x v="13"/>
    <s v="MAKNA SKT 16"/>
    <s v="Low"/>
    <s v="SKT"/>
    <n v="202630"/>
    <n v="1584"/>
    <n v="16"/>
    <n v="1288000"/>
    <n v="4176"/>
    <n v="11584.060605999999"/>
  </r>
  <r>
    <s v="DC YOGYA"/>
    <x v="13"/>
    <s v="OCHA GUAVA SKT 12"/>
    <s v="Low"/>
    <s v="SKT"/>
    <n v="202630"/>
    <n v="96"/>
    <n v="12"/>
    <n v="95200"/>
    <n v="48"/>
    <n v="9202.5"/>
  </r>
  <r>
    <s v="DC YOGYA"/>
    <x v="13"/>
    <s v="OT-Sukun Executive 12"/>
    <s v="Low"/>
    <s v="SKM FF"/>
    <n v="202630"/>
    <n v="6156"/>
    <n v="12"/>
    <n v="10953000"/>
    <n v="36552"/>
    <n v="18381.592593000001"/>
  </r>
  <r>
    <s v="DC YOGYA"/>
    <x v="13"/>
    <s v="OT-Sukun Executive 16"/>
    <s v="Low"/>
    <s v="SKM FF"/>
    <n v="202630"/>
    <n v="15392"/>
    <n v="16"/>
    <n v="25547600"/>
    <n v="80256"/>
    <n v="23877.714136999999"/>
  </r>
  <r>
    <s v="DC YOGYA"/>
    <x v="13"/>
    <s v="OT-Sukun Special SKT 12"/>
    <s v="Low"/>
    <s v="SKT"/>
    <n v="202630"/>
    <n v="7164"/>
    <n v="12"/>
    <n v="7581900"/>
    <n v="29124"/>
    <n v="11217.232830999999"/>
  </r>
  <r>
    <s v="DC YOGYA"/>
    <x v="13"/>
    <s v="POETRI MANGGA SKT 12"/>
    <s v="Low"/>
    <s v="SKT"/>
    <n v="202630"/>
    <n v="12"/>
    <n v="12"/>
    <n v="9900"/>
    <n v="0"/>
    <n v="8600"/>
  </r>
  <r>
    <s v="DC YOGYA"/>
    <x v="13"/>
    <s v="POETRI SKT 12"/>
    <s v="Low"/>
    <s v="SKT"/>
    <n v="202630"/>
    <n v="360"/>
    <n v="12"/>
    <n v="299100"/>
    <n v="672"/>
    <n v="8728.8666670000002"/>
  </r>
  <r>
    <s v="DC YOGYA"/>
    <x v="13"/>
    <s v="R TIGA CROWN BERRY SKT 12"/>
    <s v="Low"/>
    <s v="SKT"/>
    <n v="202630"/>
    <n v="2736"/>
    <n v="12"/>
    <n v="2052000"/>
    <n v="7476"/>
    <n v="8304.9517539999997"/>
  </r>
  <r>
    <s v="DC YOGYA"/>
    <x v="13"/>
    <s v="SEN SKT 12"/>
    <s v="Low"/>
    <s v="SKT"/>
    <n v="202630"/>
    <n v="492"/>
    <n v="12"/>
    <n v="561700"/>
    <n v="1284"/>
    <n v="13070.731707000001"/>
  </r>
  <r>
    <s v="DC YOGYA"/>
    <x v="13"/>
    <s v="ULTIMO SKM FF 12"/>
    <s v="Low"/>
    <s v="SKM FF"/>
    <n v="202630"/>
    <n v="3600"/>
    <n v="12"/>
    <n v="4954000"/>
    <n v="8040"/>
    <n v="14714.6"/>
  </r>
  <r>
    <s v="DC YOGYA"/>
    <x v="13"/>
    <s v="VICTORY TEH MANIS SKT 12"/>
    <s v="Low"/>
    <s v="SKT"/>
    <n v="202630"/>
    <n v="12"/>
    <n v="12"/>
    <n v="9500"/>
    <n v="0"/>
    <n v="8200"/>
  </r>
  <r>
    <s v="DC YOGYA"/>
    <x v="14"/>
    <s v="RELX DISPOSABLE PODS LYCHEE BURST"/>
    <s v="PREMIUM"/>
    <s v="LYCHEE BURST"/>
    <n v="202630"/>
    <n v="2"/>
    <n v="1"/>
    <n v="163000"/>
    <n v="2"/>
    <n v="69520"/>
  </r>
  <r>
    <s v="DC YOGYA"/>
    <x v="14"/>
    <s v="RELX DISPOSABLE PODS TRIPLE MANGO"/>
    <s v="PREMIUM"/>
    <s v="TRIPLE MANGO"/>
    <n v="202630"/>
    <n v="4"/>
    <n v="1"/>
    <n v="327500"/>
    <n v="4"/>
    <n v="70041.25"/>
  </r>
  <r>
    <s v="DC YOGYA"/>
    <x v="14"/>
    <s v="RELX DISPOSABLE PODS VERY BERRY"/>
    <s v="PREMIUM"/>
    <s v="VERY BERRY"/>
    <n v="202630"/>
    <n v="4"/>
    <n v="1"/>
    <n v="326000"/>
    <n v="2"/>
    <n v="70041.25"/>
  </r>
  <r>
    <s v="DC YOGYA"/>
    <x v="14"/>
    <s v="RELX DISPOSABLE PODS WATERMELON CHIL"/>
    <s v="PREMIUM"/>
    <s v="WATERMELON CHIL"/>
    <n v="202630"/>
    <n v="2"/>
    <n v="1"/>
    <n v="163000"/>
    <n v="4"/>
    <n v="70562.5"/>
  </r>
  <r>
    <s v="DC YOGYA"/>
    <x v="14"/>
    <s v="RELX POD PRO 2 600 PODS HIBISCUS ICETEA"/>
    <s v="PREMIUM"/>
    <s v="HIBISCUS ICETEA"/>
    <n v="202630"/>
    <n v="10"/>
    <n v="1"/>
    <n v="820000"/>
    <n v="8"/>
    <n v="70118.2"/>
  </r>
  <r>
    <s v="DC YOGYA"/>
    <x v="14"/>
    <s v="RELX POD PRO 2 600 PODS ICE TEA"/>
    <s v="PREMIUM"/>
    <s v="ICE TEA"/>
    <n v="202630"/>
    <n v="2"/>
    <n v="1"/>
    <n v="164000"/>
    <n v="1"/>
    <n v="69700"/>
  </r>
  <r>
    <s v="DC YOGYA"/>
    <x v="14"/>
    <s v="RELX POD PRO 2 600 PODS MENTHOL XTRA"/>
    <s v="PREMIUM"/>
    <s v="MENTHOL XTRA"/>
    <n v="202630"/>
    <n v="2"/>
    <n v="1"/>
    <n v="164000"/>
    <n v="2"/>
    <n v="70745.5"/>
  </r>
  <r>
    <s v="DC YOGYA"/>
    <x v="14"/>
    <s v="RELX POD PRO 2 600 PODS PINEAPLE DELIGHT"/>
    <s v="PREMIUM"/>
    <s v="PINEAPLE DELIGH"/>
    <n v="202630"/>
    <n v="1"/>
    <n v="1"/>
    <n v="82000"/>
    <n v="0"/>
    <n v="69700"/>
  </r>
  <r>
    <s v="DC YOGYA"/>
    <x v="14"/>
    <s v="RELX POD PRO 2 600 PODS STRAWBERRY BURST"/>
    <s v="PREMIUM"/>
    <s v="STRAWBERRY BURST"/>
    <n v="202630"/>
    <n v="4"/>
    <n v="1"/>
    <n v="328000"/>
    <n v="2"/>
    <n v="70222.75"/>
  </r>
  <r>
    <s v="DC YOGYA"/>
    <x v="14"/>
    <s v="RELX POD PRO 2 600 PODS WATERMELON ICE"/>
    <s v="PREMIUM"/>
    <s v="WATERMELON ICE"/>
    <n v="202630"/>
    <n v="15"/>
    <n v="1"/>
    <n v="1230000"/>
    <n v="10"/>
    <n v="70257.600000000006"/>
  </r>
  <r>
    <s v="DC MALANG"/>
    <x v="0"/>
    <s v="BENTOEL SJT SKT 12"/>
    <s v="Low"/>
    <s v="SKT"/>
    <n v="202630"/>
    <n v="5412"/>
    <n v="12"/>
    <n v="4916800"/>
    <n v="21720"/>
    <n v="9541.3725059999997"/>
  </r>
  <r>
    <s v="DC MALANG"/>
    <x v="0"/>
    <s v="BT-DUNHILL EVOQUE 16"/>
    <s v="Medium"/>
    <s v="LTLN"/>
    <n v="202630"/>
    <n v="4064"/>
    <n v="16"/>
    <n v="9412700"/>
    <n v="11728"/>
    <n v="31967.102362000001"/>
  </r>
  <r>
    <s v="DC MALANG"/>
    <x v="0"/>
    <s v="BT-Dunhill Filter 16"/>
    <s v="HIGH"/>
    <s v="SKM FF"/>
    <n v="202630"/>
    <n v="48784"/>
    <n v="16"/>
    <n v="104551300"/>
    <n v="468720"/>
    <n v="29737.832404000001"/>
  </r>
  <r>
    <s v="DC MALANG"/>
    <x v="0"/>
    <s v="BT-Dunhill Lgt 20"/>
    <s v="PREMIUM"/>
    <s v="WHITE"/>
    <n v="202630"/>
    <n v="6680"/>
    <n v="20"/>
    <n v="11362800"/>
    <n v="24820"/>
    <n v="29228.329341000001"/>
  </r>
  <r>
    <s v="DC MALANG"/>
    <x v="0"/>
    <s v="BT-Dunhill Mild 20"/>
    <s v="PREMIUM"/>
    <s v="LTLN"/>
    <n v="202630"/>
    <n v="11100"/>
    <n v="20"/>
    <n v="24060100"/>
    <n v="59240"/>
    <n v="37613.181982000002"/>
  </r>
  <r>
    <s v="DC MALANG"/>
    <x v="0"/>
    <s v="BT-DUNHILL MIXTURES HAND CRAFTED KRETEK 12"/>
    <s v="Low"/>
    <s v="SKT"/>
    <n v="202630"/>
    <n v="8988"/>
    <n v="12"/>
    <n v="15368500"/>
    <n v="33360"/>
    <n v="19646.651535000001"/>
  </r>
  <r>
    <s v="DC MALANG"/>
    <x v="0"/>
    <s v="BT-LUCKY STRIKE BERRY FREEZE 20"/>
    <s v="Medium"/>
    <s v="White"/>
    <n v="202630"/>
    <n v="6900"/>
    <n v="20"/>
    <n v="13680600"/>
    <n v="24660"/>
    <n v="33304.585507000003"/>
  </r>
  <r>
    <s v="DC MALANG"/>
    <x v="0"/>
    <s v="BT-Lucky Strike Lgt 20"/>
    <s v="HIGH"/>
    <s v="WHITE"/>
    <n v="202630"/>
    <n v="10640"/>
    <n v="20"/>
    <n v="20352400"/>
    <n v="50620"/>
    <n v="32750.723684000001"/>
  </r>
  <r>
    <s v="DC MALANG"/>
    <x v="0"/>
    <s v="BT-Lucky Strike SPM 20"/>
    <s v="HIGH"/>
    <s v="WHITE"/>
    <n v="202630"/>
    <n v="56880"/>
    <n v="20"/>
    <n v="106380200"/>
    <n v="635920"/>
    <n v="32506.875878999999"/>
  </r>
  <r>
    <s v="DC MALANG"/>
    <x v="0"/>
    <s v="Dunhill Filter 12"/>
    <s v="PREMIUM"/>
    <s v="SKM FF"/>
    <n v="202630"/>
    <n v="11976"/>
    <n v="12"/>
    <n v="25283600"/>
    <n v="68064"/>
    <n v="21823.877756000002"/>
  </r>
  <r>
    <s v="DC MALANG"/>
    <x v="0"/>
    <s v="Dunhill Mld 16"/>
    <s v="PREMIUM"/>
    <s v="LTLN"/>
    <n v="202630"/>
    <n v="8768"/>
    <n v="16"/>
    <n v="18802500"/>
    <n v="37584"/>
    <n v="29717.786496000001"/>
  </r>
  <r>
    <s v="DC MALANG"/>
    <x v="0"/>
    <s v="Lucky Strike Purple Boost 20"/>
    <s v="PREMIUM"/>
    <s v="WHITE"/>
    <n v="202630"/>
    <n v="9080"/>
    <n v="20"/>
    <n v="17464200"/>
    <n v="40300"/>
    <n v="32601.008811"/>
  </r>
  <r>
    <s v="DC MALANG"/>
    <x v="0"/>
    <s v="OT-Dunhill SPM Lgt Mtl Imp 20"/>
    <s v="PREMIUM"/>
    <s v="WHITE"/>
    <n v="202630"/>
    <n v="13780"/>
    <n v="20"/>
    <n v="23443000"/>
    <n v="77400"/>
    <n v="29377.602321999999"/>
  </r>
  <r>
    <s v="DC MALANG"/>
    <x v="1"/>
    <s v="CIGARILLOS FIRST CLASS 6"/>
    <s v="Medium"/>
    <s v="CIGAR"/>
    <n v="202630"/>
    <n v="6162"/>
    <n v="6"/>
    <n v="18393200"/>
    <n v="29502"/>
    <n v="16085.814021"/>
  </r>
  <r>
    <s v="DC MALANG"/>
    <x v="1"/>
    <s v="DJ 76 Mangga 12"/>
    <s v="Medium"/>
    <s v="SKT"/>
    <n v="202630"/>
    <n v="3888"/>
    <n v="12"/>
    <n v="5422500"/>
    <n v="13668"/>
    <n v="14665.907407000001"/>
  </r>
  <r>
    <s v="DC MALANG"/>
    <x v="1"/>
    <s v="DJ 76 Nanas SKT 12"/>
    <s v="Medium"/>
    <s v="SKT"/>
    <n v="202630"/>
    <n v="1980"/>
    <n v="12"/>
    <n v="2591100"/>
    <n v="5448"/>
    <n v="13741.878788"/>
  </r>
  <r>
    <s v="DC MALANG"/>
    <x v="1"/>
    <s v="DJ-76 SKT 12"/>
    <s v="Medium"/>
    <s v="SKT"/>
    <n v="202630"/>
    <n v="4764"/>
    <n v="12"/>
    <n v="7064600"/>
    <n v="17352"/>
    <n v="15563.397985"/>
  </r>
  <r>
    <s v="DC MALANG"/>
    <x v="1"/>
    <s v="DJ-APEL ROYAL SKT 12"/>
    <s v="Low"/>
    <s v="SKT"/>
    <n v="202630"/>
    <n v="45696"/>
    <n v="12"/>
    <n v="65569600"/>
    <n v="255264"/>
    <n v="15355.236081999999"/>
  </r>
  <r>
    <s v="DC MALANG"/>
    <x v="1"/>
    <s v="DJ-Black Cappuccino Lgt 16"/>
    <s v="HIGH"/>
    <s v="LTLN"/>
    <n v="202630"/>
    <n v="10400"/>
    <n v="16"/>
    <n v="24980400"/>
    <n v="41952"/>
    <n v="33930.676922999999"/>
  </r>
  <r>
    <s v="DC MALANG"/>
    <x v="1"/>
    <s v="DJ-Black Lgt 16"/>
    <s v="HIGH"/>
    <s v="LTLN"/>
    <n v="202630"/>
    <n v="6576"/>
    <n v="16"/>
    <n v="15816400"/>
    <n v="21008"/>
    <n v="33955.391727000002"/>
  </r>
  <r>
    <s v="DC MALANG"/>
    <x v="1"/>
    <s v="DJ-D WRAPS SKT 12"/>
    <s v="Low"/>
    <s v="SKT"/>
    <n v="202630"/>
    <n v="11580"/>
    <n v="12"/>
    <n v="14492000"/>
    <n v="61560"/>
    <n v="13543.065285000001"/>
  </r>
  <r>
    <s v="DC MALANG"/>
    <x v="1"/>
    <s v="DJ-Geo Mild 16"/>
    <s v="Low"/>
    <s v="LTLN"/>
    <n v="202630"/>
    <n v="44560"/>
    <n v="16"/>
    <n v="76181800"/>
    <n v="479120"/>
    <n v="24285.760861999999"/>
  </r>
  <r>
    <s v="DC MALANG"/>
    <x v="1"/>
    <s v="DJ-LA Bold 12"/>
    <s v="HIGH"/>
    <s v="SKM FF"/>
    <n v="202630"/>
    <n v="5868"/>
    <n v="12"/>
    <n v="12594800"/>
    <n v="19644"/>
    <n v="22191.993865"/>
  </r>
  <r>
    <s v="DC MALANG"/>
    <x v="1"/>
    <s v="DJ-LA Bold 16"/>
    <s v="PREMIUM"/>
    <s v="SKM FF"/>
    <n v="202630"/>
    <n v="9888"/>
    <n v="16"/>
    <n v="19809600"/>
    <n v="41104"/>
    <n v="29506.618123"/>
  </r>
  <r>
    <s v="DC MALANG"/>
    <x v="1"/>
    <s v="DJ-LA Bold 20"/>
    <s v="HIGH"/>
    <s v="SKM FF"/>
    <n v="202630"/>
    <n v="33960"/>
    <n v="20"/>
    <n v="70826000"/>
    <n v="263460"/>
    <n v="37724.422261"/>
  </r>
  <r>
    <s v="DC MALANG"/>
    <x v="1"/>
    <s v="DJ-LA ICE MANGO 16"/>
    <s v="Medium"/>
    <s v="LTLN"/>
    <n v="202630"/>
    <n v="27408"/>
    <n v="16"/>
    <n v="64330500"/>
    <n v="233648"/>
    <n v="33973.705779000004"/>
  </r>
  <r>
    <s v="DC MALANG"/>
    <x v="1"/>
    <s v="DJ-LA Ice Mtl 16"/>
    <s v="HIGH"/>
    <s v="LTLN"/>
    <n v="202630"/>
    <n v="14784"/>
    <n v="16"/>
    <n v="35357600"/>
    <n v="96080"/>
    <n v="33976.927489000002"/>
  </r>
  <r>
    <s v="DC MALANG"/>
    <x v="1"/>
    <s v="DJ-LA Lights 16"/>
    <s v="HIGH"/>
    <s v="LTLN"/>
    <n v="202630"/>
    <n v="35264"/>
    <n v="16"/>
    <n v="84380900"/>
    <n v="323824"/>
    <n v="34008.076678999998"/>
  </r>
  <r>
    <s v="DC MALANG"/>
    <x v="1"/>
    <s v="DJ-MATCHA SKT 12"/>
    <s v="Low"/>
    <s v="SKT"/>
    <n v="202630"/>
    <n v="852"/>
    <n v="12"/>
    <n v="1193200"/>
    <n v="528"/>
    <n v="15482.591549000001"/>
  </r>
  <r>
    <s v="DC MALANG"/>
    <x v="1"/>
    <s v="DJ-Raptor"/>
    <s v="Low"/>
    <s v="SKM FF"/>
    <n v="202630"/>
    <n v="9000"/>
    <n v="12"/>
    <n v="14069200"/>
    <n v="58704"/>
    <n v="16670.042667000002"/>
  </r>
  <r>
    <s v="DC MALANG"/>
    <x v="1"/>
    <s v="DJ-SUPER ESPRESSO GOLD SKT 12"/>
    <s v="PREMIUM"/>
    <s v="SKT"/>
    <n v="202630"/>
    <n v="7656"/>
    <n v="12"/>
    <n v="13097000"/>
    <n v="27960"/>
    <n v="17791.722570999998"/>
  </r>
  <r>
    <s v="DC MALANG"/>
    <x v="1"/>
    <s v="DJ-Super SKMFF 12"/>
    <s v="PREMIUM"/>
    <s v="SKM FF"/>
    <n v="202630"/>
    <n v="22740"/>
    <n v="12"/>
    <n v="47525000"/>
    <n v="191268"/>
    <n v="23061.847493000001"/>
  </r>
  <r>
    <s v="DC MALANG"/>
    <x v="1"/>
    <s v="DJ-Super SKMFF 16"/>
    <s v="PREMIUM"/>
    <s v="SKM FF"/>
    <n v="202630"/>
    <n v="7280"/>
    <n v="16"/>
    <n v="15916700"/>
    <n v="23280"/>
    <n v="31018.36044"/>
  </r>
  <r>
    <s v="DC MALANG"/>
    <x v="1"/>
    <s v="DJ-WARUNG KOPI JAMBU SKT 12"/>
    <s v="Low"/>
    <s v="SKT"/>
    <n v="202630"/>
    <n v="8316"/>
    <n v="12"/>
    <n v="7907900"/>
    <n v="44028"/>
    <n v="9968.9466090000005"/>
  </r>
  <r>
    <s v="DC MALANG"/>
    <x v="1"/>
    <s v="DJ-WRAPS SKT 12"/>
    <s v="Low"/>
    <s v="SKT"/>
    <n v="202630"/>
    <n v="14460"/>
    <n v="12"/>
    <n v="21699000"/>
    <n v="81360"/>
    <n v="16098.974274"/>
  </r>
  <r>
    <s v="DC MALANG"/>
    <x v="1"/>
    <s v="DJARUM 76 APEL SKT 12"/>
    <s v="Medium"/>
    <s v="SKT"/>
    <n v="202630"/>
    <n v="44100"/>
    <n v="12"/>
    <n v="60325000"/>
    <n v="622824"/>
    <n v="14320.428571"/>
  </r>
  <r>
    <s v="DC MALANG"/>
    <x v="1"/>
    <s v="DJARUM 76 KURMA ROYAL SKT 12"/>
    <s v="Medium"/>
    <s v="SKT"/>
    <n v="202630"/>
    <n v="2736"/>
    <n v="12"/>
    <n v="4040800"/>
    <n v="8652"/>
    <n v="15653.061404"/>
  </r>
  <r>
    <s v="DC MALANG"/>
    <x v="1"/>
    <s v="DJARUM 76 MANGGA ROYAL"/>
    <s v="Medium"/>
    <s v="SKT"/>
    <n v="202630"/>
    <n v="4884"/>
    <n v="12"/>
    <n v="6800800"/>
    <n v="20352"/>
    <n v="14654.432432"/>
  </r>
  <r>
    <s v="DC MALANG"/>
    <x v="1"/>
    <s v="DJARUM SUPER ESPRESSO SKT 12"/>
    <s v="Medium"/>
    <s v="SKT"/>
    <n v="202630"/>
    <n v="7680"/>
    <n v="12"/>
    <n v="11457700"/>
    <n v="28692"/>
    <n v="16367.2125"/>
  </r>
  <r>
    <s v="DC MALANG"/>
    <x v="1"/>
    <s v="DJARUM SUPER FRESH COLA LTLN 16"/>
    <s v="Medium"/>
    <s v="LTLN"/>
    <n v="202630"/>
    <n v="9984"/>
    <n v="16"/>
    <n v="20657000"/>
    <n v="50256"/>
    <n v="30148.684294999999"/>
  </r>
  <r>
    <s v="DC MALANG"/>
    <x v="1"/>
    <s v="FORTE COOL MANGO WHITE 20"/>
    <s v="Low"/>
    <s v="WHITE"/>
    <n v="202630"/>
    <n v="4160"/>
    <n v="20"/>
    <n v="6136000"/>
    <n v="7940"/>
    <n v="26403.663462"/>
  </r>
  <r>
    <s v="DC MALANG"/>
    <x v="1"/>
    <s v="LA Ice Purple 16"/>
    <s v="Medium"/>
    <s v="LTLN"/>
    <n v="202630"/>
    <n v="30656"/>
    <n v="16"/>
    <n v="72036000"/>
    <n v="368032"/>
    <n v="33966.946764"/>
  </r>
  <r>
    <s v="DC MALANG"/>
    <x v="1"/>
    <s v="OT-Chief 12"/>
    <s v="Medium"/>
    <s v="SKM FF"/>
    <n v="202630"/>
    <n v="9036"/>
    <n v="12"/>
    <n v="14100600"/>
    <n v="58716"/>
    <n v="16659.147410000001"/>
  </r>
  <r>
    <s v="DC MALANG"/>
    <x v="1"/>
    <s v="OT-Forte 20"/>
    <s v="Medium"/>
    <s v="WHITE"/>
    <n v="202630"/>
    <n v="3540"/>
    <n v="20"/>
    <n v="5221500"/>
    <n v="7600"/>
    <n v="26522.288135999999"/>
  </r>
  <r>
    <s v="DC MALANG"/>
    <x v="1"/>
    <s v="OT-Forte Mtl 20"/>
    <s v="Medium"/>
    <s v="WHITE"/>
    <n v="202630"/>
    <n v="5760"/>
    <n v="20"/>
    <n v="8511000"/>
    <n v="18420"/>
    <n v="26430.788194000001"/>
  </r>
  <r>
    <s v="DC MALANG"/>
    <x v="2"/>
    <s v="Diplomat Evo 16"/>
    <s v="HIGH"/>
    <s v="LTLN"/>
    <n v="202630"/>
    <n v="6160"/>
    <n v="16"/>
    <n v="10867800"/>
    <n v="29120"/>
    <n v="24563.997403000001"/>
  </r>
  <r>
    <s v="DC MALANG"/>
    <x v="2"/>
    <s v="DIPLOMAT EVO MANGO SQUIZZ LTLN 16"/>
    <s v="Medium"/>
    <s v="LTLN"/>
    <n v="202630"/>
    <n v="4864"/>
    <n v="16"/>
    <n v="8856000"/>
    <n v="15488"/>
    <n v="25662.042763000001"/>
  </r>
  <r>
    <s v="DC MALANG"/>
    <x v="2"/>
    <s v="DIPLOMAT MILD BERRY SPARK 16"/>
    <s v="Medium"/>
    <s v="LTLN"/>
    <n v="202630"/>
    <n v="7984"/>
    <n v="16"/>
    <n v="14585200"/>
    <n v="31856"/>
    <n v="26047.130260999998"/>
  </r>
  <r>
    <s v="DC MALANG"/>
    <x v="2"/>
    <s v="OT-Diplomat Mild 16"/>
    <s v="Low"/>
    <s v="LTLN"/>
    <n v="202630"/>
    <n v="3808"/>
    <n v="16"/>
    <n v="6964000"/>
    <n v="10720"/>
    <n v="25770.218486999998"/>
  </r>
  <r>
    <s v="DC MALANG"/>
    <x v="2"/>
    <s v="OT-Wismilak Diplomat SKMFF 12"/>
    <s v="HIGH"/>
    <s v="SKM FF"/>
    <n v="202630"/>
    <n v="4248"/>
    <n v="12"/>
    <n v="10105500"/>
    <n v="12684"/>
    <n v="25392.353106999999"/>
  </r>
  <r>
    <s v="DC MALANG"/>
    <x v="2"/>
    <s v="OT-Wismilak Lychee Tea 16"/>
    <s v="Low"/>
    <s v="SKT"/>
    <n v="202630"/>
    <n v="27728"/>
    <n v="16"/>
    <n v="31719900"/>
    <n v="66448"/>
    <n v="16691.182919999999"/>
  </r>
  <r>
    <s v="DC MALANG"/>
    <x v="3"/>
    <s v="GG Merah 16"/>
    <s v="Medium"/>
    <s v="SKT"/>
    <n v="202630"/>
    <n v="4640"/>
    <n v="16"/>
    <n v="6307000"/>
    <n v="14000"/>
    <n v="18418.762069"/>
  </r>
  <r>
    <s v="DC MALANG"/>
    <x v="3"/>
    <s v="GG Merah New 12"/>
    <m/>
    <s v="SKT"/>
    <n v="202630"/>
    <n v="1056"/>
    <n v="12"/>
    <n v="1533300"/>
    <n v="8724"/>
    <n v="15417.977273"/>
  </r>
  <r>
    <s v="DC MALANG"/>
    <x v="3"/>
    <s v="GG Patra 12"/>
    <s v="Low"/>
    <s v="SKT"/>
    <n v="202630"/>
    <n v="348"/>
    <n v="12"/>
    <n v="443700"/>
    <n v="204"/>
    <n v="13627.965517000001"/>
  </r>
  <r>
    <s v="DC MALANG"/>
    <x v="3"/>
    <s v="GG-FIM SKMFF 12"/>
    <s v="HIGH"/>
    <s v="SKM FF"/>
    <n v="202630"/>
    <n v="37032"/>
    <n v="12"/>
    <n v="86397000"/>
    <n v="365724"/>
    <n v="26098.253401999998"/>
  </r>
  <r>
    <s v="DC MALANG"/>
    <x v="3"/>
    <s v="GG-Gerendel MILD 12"/>
    <s v="HIGH"/>
    <s v="LTLN"/>
    <n v="202630"/>
    <n v="3156"/>
    <n v="12"/>
    <n v="6183700"/>
    <n v="7788"/>
    <n v="20778.498099"/>
  </r>
  <r>
    <s v="DC MALANG"/>
    <x v="3"/>
    <s v="GG-Gerendel MILD 16"/>
    <s v="HIGH"/>
    <s v="LTLN"/>
    <n v="202630"/>
    <n v="2720"/>
    <n v="16"/>
    <n v="3999300"/>
    <n v="7120"/>
    <n v="20712.829411999999"/>
  </r>
  <r>
    <s v="DC MALANG"/>
    <x v="3"/>
    <s v="GG-Gerendel SKMFF 12"/>
    <s v="HIGH"/>
    <s v="SKM FF"/>
    <n v="202630"/>
    <n v="1908"/>
    <n v="12"/>
    <n v="2792400"/>
    <n v="4320"/>
    <n v="15613.119497"/>
  </r>
  <r>
    <s v="DC MALANG"/>
    <x v="3"/>
    <s v="GG-Merah KS SKT 12"/>
    <s v="Medium"/>
    <s v="SKT"/>
    <n v="202630"/>
    <n v="2988"/>
    <n v="12"/>
    <n v="4416400"/>
    <n v="7164"/>
    <n v="15422.277108"/>
  </r>
  <r>
    <s v="DC MALANG"/>
    <x v="3"/>
    <s v="GG-Mild Shiver 16"/>
    <s v="Medium"/>
    <s v="LTLN"/>
    <n v="202630"/>
    <n v="16"/>
    <n v="16"/>
    <n v="36700"/>
    <n v="32"/>
    <n v="31988"/>
  </r>
  <r>
    <s v="DC MALANG"/>
    <x v="3"/>
    <s v="GG-Signature SKMFF12"/>
    <s v="PREMIUM"/>
    <s v="SKM FF"/>
    <n v="202630"/>
    <n v="5052"/>
    <n v="12"/>
    <n v="11824000"/>
    <n v="19080"/>
    <n v="26063.657956999999"/>
  </r>
  <r>
    <s v="DC MALANG"/>
    <x v="3"/>
    <s v="GG-Special Deluxe"/>
    <s v="Low"/>
    <s v="SKT"/>
    <n v="202630"/>
    <n v="528"/>
    <n v="16"/>
    <n v="722700"/>
    <n v="464"/>
    <n v="18455.545454999999"/>
  </r>
  <r>
    <s v="DC MALANG"/>
    <x v="3"/>
    <s v="GG-Surya Merah SKMFF 16"/>
    <s v="PREMIUM"/>
    <s v="SKM FF"/>
    <n v="202630"/>
    <n v="36704"/>
    <n v="16"/>
    <n v="82534400"/>
    <n v="430432"/>
    <n v="35173.367480000001"/>
  </r>
  <r>
    <s v="DC MALANG"/>
    <x v="3"/>
    <s v="GG-Surya Pro Mild 16"/>
    <s v="Medium"/>
    <s v="LTLN"/>
    <n v="202630"/>
    <n v="4208"/>
    <n v="16"/>
    <n v="9428500"/>
    <n v="12272"/>
    <n v="32405.779468000001"/>
  </r>
  <r>
    <s v="DC MALANG"/>
    <x v="3"/>
    <s v="GG-Surya Pro SKMFF 16"/>
    <s v="HIGH"/>
    <s v="SKM FF"/>
    <n v="202630"/>
    <n v="7904"/>
    <n v="16"/>
    <n v="17848000"/>
    <n v="36752"/>
    <n v="32348.131579000001"/>
  </r>
  <r>
    <s v="DC MALANG"/>
    <x v="3"/>
    <s v="GG-Surya SKMFF 12"/>
    <s v="PREMIUM"/>
    <s v="SKM FF"/>
    <n v="202630"/>
    <n v="206616"/>
    <n v="12"/>
    <n v="478051800"/>
    <n v="2750712"/>
    <n v="26097.210187000001"/>
  </r>
  <r>
    <s v="DC MALANG"/>
    <x v="3"/>
    <s v="GG-Surya SKMFF 16"/>
    <s v="PREMIUM"/>
    <s v="SKM FF"/>
    <n v="202630"/>
    <n v="44528"/>
    <n v="16"/>
    <n v="107985000"/>
    <n v="536512"/>
    <n v="35181.353216000003"/>
  </r>
  <r>
    <s v="DC MALANG"/>
    <x v="4"/>
    <s v="AVL20"/>
    <s v="PREMIUM"/>
    <s v="LTLN"/>
    <n v="202630"/>
    <n v="10980"/>
    <n v="20"/>
    <n v="22345800"/>
    <n v="43480"/>
    <n v="36423.710382999998"/>
  </r>
  <r>
    <s v="DC MALANG"/>
    <x v="4"/>
    <s v="AVM20"/>
    <s v="PREMIUM"/>
    <s v="LTLN"/>
    <n v="202630"/>
    <n v="8720"/>
    <n v="20"/>
    <n v="21169800"/>
    <n v="36200"/>
    <n v="43087.811927000002"/>
  </r>
  <r>
    <s v="DC MALANG"/>
    <x v="4"/>
    <s v="AVR20"/>
    <s v="PREMIUM"/>
    <s v="LTLN"/>
    <n v="202630"/>
    <n v="27600"/>
    <n v="20"/>
    <n v="67077000"/>
    <n v="197720"/>
    <n v="43160.528260999999"/>
  </r>
  <r>
    <s v="DC MALANG"/>
    <x v="4"/>
    <s v="DKM12"/>
    <s v="Low"/>
    <s v="SKT"/>
    <n v="202630"/>
    <n v="94164"/>
    <n v="12"/>
    <n v="109858000"/>
    <n v="767184"/>
    <n v="13231.156238"/>
  </r>
  <r>
    <s v="DC MALANG"/>
    <x v="4"/>
    <s v="DLE12"/>
    <s v="PREMIUM"/>
    <s v="SKT"/>
    <n v="202630"/>
    <n v="10680"/>
    <n v="12"/>
    <n v="19518500"/>
    <n v="96552"/>
    <n v="19395.804494"/>
  </r>
  <r>
    <s v="DC MALANG"/>
    <x v="4"/>
    <s v="DPP12"/>
    <s v="PREMIUM"/>
    <s v="SKT"/>
    <n v="202630"/>
    <n v="7896"/>
    <n v="12"/>
    <n v="13654400"/>
    <n v="33780"/>
    <n v="18300.047112"/>
  </r>
  <r>
    <s v="DC MALANG"/>
    <x v="4"/>
    <s v="DRE12"/>
    <s v="PREMIUM"/>
    <s v="SKT"/>
    <n v="202630"/>
    <n v="10032"/>
    <n v="12"/>
    <n v="17341600"/>
    <n v="91704"/>
    <n v="18481.956937999999"/>
  </r>
  <r>
    <s v="DC MALANG"/>
    <x v="4"/>
    <s v="DSB12"/>
    <s v="PREMIUM"/>
    <s v="SKT"/>
    <n v="202630"/>
    <n v="36516"/>
    <n v="12"/>
    <n v="73144600"/>
    <n v="402720"/>
    <n v="21388.5442"/>
  </r>
  <r>
    <s v="DC MALANG"/>
    <x v="4"/>
    <s v="DSB16"/>
    <s v="PREMIUM"/>
    <s v="SKT"/>
    <n v="202630"/>
    <n v="20864"/>
    <n v="16"/>
    <n v="39059800"/>
    <n v="157728"/>
    <n v="26136.930982000002"/>
  </r>
  <r>
    <s v="DC MALANG"/>
    <x v="4"/>
    <s v="DSE12"/>
    <s v="HIGH"/>
    <s v="SKM FF"/>
    <n v="202630"/>
    <n v="22284"/>
    <n v="12"/>
    <n v="47838200"/>
    <n v="161748"/>
    <n v="23223.365644000001"/>
  </r>
  <r>
    <s v="DC MALANG"/>
    <x v="4"/>
    <s v="DSM12"/>
    <s v="HIGH"/>
    <s v="SKM FF"/>
    <n v="202630"/>
    <n v="20676"/>
    <n v="12"/>
    <n v="51236100"/>
    <n v="200640"/>
    <n v="26345.030760000001"/>
  </r>
  <r>
    <s v="DC MALANG"/>
    <x v="4"/>
    <s v="DSS12"/>
    <s v="PREMIUM"/>
    <s v="SKT"/>
    <n v="202630"/>
    <n v="49296"/>
    <n v="12"/>
    <n v="90773500"/>
    <n v="515664"/>
    <n v="19391.521177999999"/>
  </r>
  <r>
    <s v="DC MALANG"/>
    <x v="4"/>
    <s v="MBC12"/>
    <s v="Medium"/>
    <s v="SPT"/>
    <n v="202630"/>
    <n v="16632"/>
    <n v="12"/>
    <n v="17615200"/>
    <n v="130284"/>
    <n v="11092.523088"/>
  </r>
  <r>
    <s v="DC MALANG"/>
    <x v="4"/>
    <s v="MBL20"/>
    <s v="PREMIUM"/>
    <s v="WHITE"/>
    <n v="202630"/>
    <n v="13200"/>
    <n v="20"/>
    <n v="39032300"/>
    <n v="71560"/>
    <n v="52135.481818"/>
  </r>
  <r>
    <s v="DC MALANG"/>
    <x v="4"/>
    <s v="MBR20"/>
    <s v="PREMIUM"/>
    <s v="WHITE"/>
    <n v="202630"/>
    <n v="46840"/>
    <n v="20"/>
    <n v="138542900"/>
    <n v="424120"/>
    <n v="52257.326217000002"/>
  </r>
  <r>
    <s v="DC MALANG"/>
    <x v="4"/>
    <s v="MCS12"/>
    <s v="Medium"/>
    <s v="SPT"/>
    <n v="202630"/>
    <n v="26196"/>
    <n v="12"/>
    <n v="25551000"/>
    <n v="240024"/>
    <n v="10388.151168"/>
  </r>
  <r>
    <s v="DC MALANG"/>
    <x v="4"/>
    <s v="MFB12"/>
    <s v="PREMIUM"/>
    <s v="SKM FF"/>
    <n v="202630"/>
    <n v="35892"/>
    <n v="12"/>
    <n v="80865800"/>
    <n v="442152"/>
    <n v="23910.927448999999"/>
  </r>
  <r>
    <s v="DC MALANG"/>
    <x v="4"/>
    <s v="MFB16"/>
    <s v="PREMIUM"/>
    <s v="SKM FF"/>
    <n v="202630"/>
    <n v="14560"/>
    <n v="16"/>
    <n v="33007400"/>
    <n v="110672"/>
    <n v="31190.020879"/>
  </r>
  <r>
    <s v="DC MALANG"/>
    <x v="4"/>
    <s v="MFB20"/>
    <s v="PREMIUM"/>
    <s v="SKM FF"/>
    <n v="202630"/>
    <n v="45240"/>
    <n v="20"/>
    <n v="99752000"/>
    <n v="531780"/>
    <n v="38239.486736999999"/>
  </r>
  <r>
    <s v="DC MALANG"/>
    <x v="4"/>
    <s v="MFM12"/>
    <s v="Medium"/>
    <s v="SKM FF"/>
    <n v="202630"/>
    <n v="16944"/>
    <n v="12"/>
    <n v="35337500"/>
    <n v="113736"/>
    <n v="23190.346317"/>
  </r>
  <r>
    <s v="DC MALANG"/>
    <x v="4"/>
    <s v="MFM16"/>
    <s v="Medium"/>
    <s v="SKM FF"/>
    <n v="202630"/>
    <n v="13792"/>
    <n v="16"/>
    <n v="25904000"/>
    <n v="77136"/>
    <n v="28429.720418000001"/>
  </r>
  <r>
    <s v="DC MALANG"/>
    <x v="4"/>
    <s v="MFM20"/>
    <s v="Medium"/>
    <s v="SKM FF"/>
    <n v="202630"/>
    <n v="17120"/>
    <n v="20"/>
    <n v="34395000"/>
    <n v="105420"/>
    <n v="38200.955607000004"/>
  </r>
  <r>
    <s v="DC MALANG"/>
    <x v="4"/>
    <s v="MIB20"/>
    <s v="PREMIUM"/>
    <s v="WHITE"/>
    <n v="202630"/>
    <n v="19560"/>
    <n v="20"/>
    <n v="57794600"/>
    <n v="121260"/>
    <n v="52224.535787000001"/>
  </r>
  <r>
    <s v="DC MALANG"/>
    <x v="4"/>
    <s v="MKT12"/>
    <s v="PREMIUM"/>
    <s v="SKT"/>
    <n v="202630"/>
    <n v="6828"/>
    <n v="12"/>
    <n v="10782700"/>
    <n v="32172"/>
    <n v="16491.521968000001"/>
  </r>
  <r>
    <s v="DC MALANG"/>
    <x v="4"/>
    <s v="MLA16"/>
    <s v="PREMIUM"/>
    <s v="LTLN"/>
    <n v="202630"/>
    <n v="181264"/>
    <n v="16"/>
    <n v="397106000"/>
    <n v="2356432"/>
    <n v="32062.282726000001"/>
  </r>
  <r>
    <s v="DC MALANG"/>
    <x v="4"/>
    <s v="MLD12"/>
    <s v="PREMIUM"/>
    <s v="LTLN"/>
    <n v="202630"/>
    <n v="15240"/>
    <n v="12"/>
    <n v="36504200"/>
    <n v="127956"/>
    <n v="25305.877165000002"/>
  </r>
  <r>
    <s v="DC MALANG"/>
    <x v="4"/>
    <s v="MLD16"/>
    <s v="PREMIUM"/>
    <s v="LTLN"/>
    <n v="202630"/>
    <n v="140816"/>
    <n v="16"/>
    <n v="343388900"/>
    <n v="2067872"/>
    <n v="35339.892057999998"/>
  </r>
  <r>
    <s v="DC MALANG"/>
    <x v="4"/>
    <s v="MRL16"/>
    <s v="HIGH"/>
    <s v="LTLN"/>
    <n v="202630"/>
    <n v="9264"/>
    <n v="16"/>
    <n v="20237900"/>
    <n v="52544"/>
    <n v="31072.112262999999"/>
  </r>
  <r>
    <s v="DC MALANG"/>
    <x v="4"/>
    <s v="MSL20"/>
    <s v="PREMIUM"/>
    <s v="WHITE"/>
    <n v="202630"/>
    <n v="11040"/>
    <n v="20"/>
    <n v="25412000"/>
    <n v="38020"/>
    <n v="41003.284420000004"/>
  </r>
  <r>
    <s v="DC MALANG"/>
    <x v="4"/>
    <s v="MSR20"/>
    <s v="PREMIUM"/>
    <s v="WHITE"/>
    <n v="202630"/>
    <n v="7020"/>
    <n v="20"/>
    <n v="16156000"/>
    <n v="13140"/>
    <n v="40964.621082999998"/>
  </r>
  <r>
    <s v="DC MALANG"/>
    <x v="4"/>
    <s v="MST20"/>
    <s v="PREMIUM"/>
    <s v="WHITE"/>
    <n v="202630"/>
    <n v="1560"/>
    <n v="20"/>
    <n v="3588000"/>
    <n v="2920"/>
    <n v="41003.653846000001"/>
  </r>
  <r>
    <s v="DC MALANG"/>
    <x v="4"/>
    <s v="MTB16"/>
    <s v="PREMIUM"/>
    <s v="LTLN"/>
    <n v="202630"/>
    <n v="23056"/>
    <n v="16"/>
    <n v="57172400"/>
    <n v="208256"/>
    <n v="35299.117974000001"/>
  </r>
  <r>
    <s v="DC MALANG"/>
    <x v="4"/>
    <s v="MTR16"/>
    <s v="HIGH"/>
    <s v="LTLN"/>
    <n v="202630"/>
    <n v="12704"/>
    <n v="16"/>
    <n v="27754600"/>
    <n v="92448"/>
    <n v="31008.270780999999"/>
  </r>
  <r>
    <s v="DC MALANG"/>
    <x v="4"/>
    <s v="MVT16"/>
    <s v="PREMIUM"/>
    <s v="LTLN"/>
    <n v="202630"/>
    <n v="15984"/>
    <n v="16"/>
    <n v="36751800"/>
    <n v="101440"/>
    <n v="32724.768768999998"/>
  </r>
  <r>
    <s v="DC MALANG"/>
    <x v="4"/>
    <s v="SAH12"/>
    <s v="Medium"/>
    <s v="SKT"/>
    <n v="202630"/>
    <n v="20328"/>
    <n v="12"/>
    <n v="29682500"/>
    <n v="178752"/>
    <n v="15418.087367"/>
  </r>
  <r>
    <s v="DC MALANG"/>
    <x v="4"/>
    <s v="SAI12"/>
    <s v="Medium"/>
    <s v="SKT"/>
    <n v="202630"/>
    <n v="17652"/>
    <n v="12"/>
    <n v="25190400"/>
    <n v="250200"/>
    <n v="14919.92726"/>
  </r>
  <r>
    <s v="DC MALANG"/>
    <x v="4"/>
    <s v="SAL12"/>
    <s v="Medium"/>
    <s v="SKT"/>
    <n v="202630"/>
    <n v="6180"/>
    <n v="12"/>
    <n v="7676800"/>
    <n v="24768"/>
    <n v="13337.056311"/>
  </r>
  <r>
    <s v="DC MALANG"/>
    <x v="4"/>
    <s v="SGO12"/>
    <s v="Medium"/>
    <s v="SKT"/>
    <n v="202630"/>
    <n v="4428"/>
    <n v="12"/>
    <n v="5350500"/>
    <n v="24984"/>
    <n v="13461.799458"/>
  </r>
  <r>
    <s v="DC MALANG"/>
    <x v="4"/>
    <s v="SLE12"/>
    <s v="PREMIUM"/>
    <s v="SKT"/>
    <n v="202630"/>
    <n v="6600"/>
    <n v="12"/>
    <n v="9755800"/>
    <n v="28572"/>
    <n v="15512.983636000001"/>
  </r>
  <r>
    <s v="DC MALANG"/>
    <x v="4"/>
    <s v="SPS12"/>
    <s v="Medium"/>
    <s v="SKT"/>
    <n v="202630"/>
    <n v="24072"/>
    <n v="12"/>
    <n v="30102000"/>
    <n v="252960"/>
    <n v="13493.550348999999"/>
  </r>
  <r>
    <s v="DC MALANG"/>
    <x v="4"/>
    <s v="TNT20"/>
    <s v="Medium"/>
    <s v="LTLN"/>
    <n v="202630"/>
    <n v="16300"/>
    <n v="20"/>
    <n v="23573100"/>
    <n v="87180"/>
    <n v="26671.746012"/>
  </r>
  <r>
    <s v="DC MALANG"/>
    <x v="4"/>
    <s v="TPR16"/>
    <s v="Medium"/>
    <s v="LTLN"/>
    <n v="202630"/>
    <n v="5136"/>
    <n v="16"/>
    <n v="8253600"/>
    <n v="16352"/>
    <n v="22502.165109000001"/>
  </r>
  <r>
    <s v="DC MALANG"/>
    <x v="4"/>
    <s v="TPT16"/>
    <s v="Medium"/>
    <s v="LTLN"/>
    <n v="202630"/>
    <n v="6336"/>
    <n v="16"/>
    <n v="10182400"/>
    <n v="24784"/>
    <n v="22544.550504999999"/>
  </r>
  <r>
    <s v="DC MALANG"/>
    <x v="4"/>
    <s v="TWP16"/>
    <s v="Medium"/>
    <s v="LTLN"/>
    <n v="202630"/>
    <n v="11056"/>
    <n v="16"/>
    <n v="16554800"/>
    <n v="53136"/>
    <n v="21445.513748000001"/>
  </r>
  <r>
    <s v="DC MALANG"/>
    <x v="4"/>
    <s v="TWR12"/>
    <s v="Medium"/>
    <s v="LTLN"/>
    <n v="202630"/>
    <n v="3432"/>
    <n v="12"/>
    <n v="6044400"/>
    <n v="11472"/>
    <n v="18777.919580000002"/>
  </r>
  <r>
    <s v="DC MALANG"/>
    <x v="4"/>
    <s v="TWR16"/>
    <s v="Medium"/>
    <s v="LTLN"/>
    <n v="202630"/>
    <n v="8192"/>
    <n v="16"/>
    <n v="14323000"/>
    <n v="56800"/>
    <n v="24840.884765999999"/>
  </r>
  <r>
    <s v="DC MALANG"/>
    <x v="5"/>
    <s v="BLENDS BLOSSOM 20"/>
    <s v="PREMIUM"/>
    <s v="SFP"/>
    <n v="202630"/>
    <n v="1960"/>
    <n v="20"/>
    <n v="2450000"/>
    <n v="5200"/>
    <n v="22815.469388000001"/>
  </r>
  <r>
    <s v="DC MALANG"/>
    <x v="5"/>
    <s v="BLENDS PURPLE 20"/>
    <s v="PREMIUM"/>
    <s v="SFP"/>
    <n v="202630"/>
    <n v="2940"/>
    <n v="20"/>
    <n v="3675000"/>
    <n v="7000"/>
    <n v="22772.938775999999"/>
  </r>
  <r>
    <s v="DC MALANG"/>
    <x v="5"/>
    <s v="BLENDS RICH 20"/>
    <s v="PREMIUM"/>
    <s v="SFP"/>
    <n v="202630"/>
    <n v="2000"/>
    <n v="20"/>
    <n v="2500000"/>
    <n v="4020"/>
    <n v="22771.13"/>
  </r>
  <r>
    <s v="DC MALANG"/>
    <x v="5"/>
    <s v="BLENDS SUMMER 20"/>
    <s v="PREMIUM"/>
    <s v="SFP"/>
    <n v="202630"/>
    <n v="2420"/>
    <n v="20"/>
    <n v="3025000"/>
    <n v="5440"/>
    <n v="22826.190083000001"/>
  </r>
  <r>
    <s v="DC MALANG"/>
    <x v="5"/>
    <s v="BLENDS TROPICAL 20"/>
    <s v="PREMIUM"/>
    <s v="SFP"/>
    <n v="202630"/>
    <n v="1780"/>
    <n v="20"/>
    <n v="2225000"/>
    <n v="4380"/>
    <n v="22912.168538999998"/>
  </r>
  <r>
    <s v="DC MALANG"/>
    <x v="5"/>
    <s v="BLENDS WARM 20"/>
    <s v="PREMIUM"/>
    <s v="SFP"/>
    <n v="202630"/>
    <n v="2620"/>
    <n v="20"/>
    <n v="3275000"/>
    <n v="6500"/>
    <n v="22784.152672"/>
  </r>
  <r>
    <s v="DC MALANG"/>
    <x v="7"/>
    <s v="AUBURN"/>
    <s v="PREMIUM"/>
    <s v="SFP"/>
    <n v="202630"/>
    <n v="9500"/>
    <n v="20"/>
    <n v="14250000"/>
    <n v="45540"/>
    <n v="27883.553683999999"/>
  </r>
  <r>
    <s v="DC MALANG"/>
    <x v="7"/>
    <s v="BERRINE"/>
    <s v="PREMIUM"/>
    <s v="SFP"/>
    <n v="202630"/>
    <n v="8460"/>
    <n v="20"/>
    <n v="12690000"/>
    <n v="35900"/>
    <n v="27879.49409"/>
  </r>
  <r>
    <s v="DC MALANG"/>
    <x v="7"/>
    <s v="BLACK GREEN"/>
    <s v="PREMIUM"/>
    <s v="SFP"/>
    <n v="202630"/>
    <n v="4020"/>
    <n v="20"/>
    <n v="6830000"/>
    <n v="15000"/>
    <n v="31269.323382999999"/>
  </r>
  <r>
    <s v="DC MALANG"/>
    <x v="7"/>
    <s v="BLACK RUBY"/>
    <s v="PREMIUM"/>
    <s v="SFP"/>
    <n v="202630"/>
    <n v="12800"/>
    <n v="20"/>
    <n v="21760000"/>
    <n v="83340"/>
    <n v="31516.035938000001"/>
  </r>
  <r>
    <s v="DC MALANG"/>
    <x v="7"/>
    <s v="BLUE"/>
    <s v="PREMIUM"/>
    <s v="SFP"/>
    <n v="202630"/>
    <n v="8980"/>
    <n v="20"/>
    <n v="15249000"/>
    <n v="44980"/>
    <n v="31426.042315999999"/>
  </r>
  <r>
    <s v="DC MALANG"/>
    <x v="7"/>
    <s v="GOLDEN"/>
    <s v="PREMIUM"/>
    <s v="SFP"/>
    <n v="202630"/>
    <n v="10520"/>
    <n v="20"/>
    <n v="15729800"/>
    <n v="46180"/>
    <n v="27926.807984999999"/>
  </r>
  <r>
    <s v="DC MALANG"/>
    <x v="7"/>
    <s v="MULINT"/>
    <s v="PREMIUM"/>
    <s v="SFP"/>
    <n v="202630"/>
    <n v="13760"/>
    <n v="20"/>
    <n v="20573600"/>
    <n v="84700"/>
    <n v="27887.251453000001"/>
  </r>
  <r>
    <s v="DC MALANG"/>
    <x v="7"/>
    <s v="OASIS PEARL"/>
    <s v="PREMIUM"/>
    <s v="SFP"/>
    <n v="202630"/>
    <n v="21260"/>
    <n v="20"/>
    <n v="38268000"/>
    <n v="165880"/>
    <n v="33370.589840000001"/>
  </r>
  <r>
    <s v="DC MALANG"/>
    <x v="7"/>
    <s v="PERINT PEARL"/>
    <s v="PREMIUM"/>
    <s v="SFP"/>
    <n v="202630"/>
    <n v="6120"/>
    <n v="20"/>
    <n v="11016000"/>
    <n v="25440"/>
    <n v="33383.849672999997"/>
  </r>
  <r>
    <s v="DC MALANG"/>
    <x v="7"/>
    <s v="PURPLE WAVE"/>
    <s v="PREMIUM"/>
    <s v="SFP"/>
    <n v="202630"/>
    <n v="5260"/>
    <n v="20"/>
    <n v="8928000"/>
    <n v="19980"/>
    <n v="31179.942965999999"/>
  </r>
  <r>
    <s v="DC MALANG"/>
    <x v="7"/>
    <s v="RIVIERA PEARL"/>
    <s v="PREMIUM"/>
    <s v="SFP"/>
    <n v="202630"/>
    <n v="14460"/>
    <n v="20"/>
    <n v="26028000"/>
    <n v="83640"/>
    <n v="33343.568464999997"/>
  </r>
  <r>
    <s v="DC MALANG"/>
    <x v="7"/>
    <s v="SIENNA"/>
    <s v="PREMIUM"/>
    <s v="SFP"/>
    <n v="202630"/>
    <n v="13280"/>
    <n v="20"/>
    <n v="22559000"/>
    <n v="71720"/>
    <n v="31553.284639000001"/>
  </r>
  <r>
    <s v="DC MALANG"/>
    <x v="7"/>
    <s v="SUN PEARL"/>
    <s v="PREMIUM"/>
    <s v="SFP"/>
    <n v="202630"/>
    <n v="14020"/>
    <n v="20"/>
    <n v="25236000"/>
    <n v="97120"/>
    <n v="33387.991440999998"/>
  </r>
  <r>
    <s v="DC MALANG"/>
    <x v="7"/>
    <s v="YUGEN"/>
    <s v="PREMIUM"/>
    <s v="SFP"/>
    <n v="202630"/>
    <n v="6500"/>
    <n v="20"/>
    <n v="11031000"/>
    <n v="26220"/>
    <n v="31279.563076999999"/>
  </r>
  <r>
    <s v="DC MALANG"/>
    <x v="8"/>
    <s v="VKG01"/>
    <s v="PREMIUM"/>
    <s v="DEVICE"/>
    <n v="202630"/>
    <n v="69"/>
    <n v="1"/>
    <n v="4040508"/>
    <n v="118"/>
    <n v="63663.260869999998"/>
  </r>
  <r>
    <s v="DC MALANG"/>
    <x v="8"/>
    <s v="VOA32"/>
    <s v="PREMIUM"/>
    <s v="SOUR APPLE"/>
    <n v="202630"/>
    <n v="65"/>
    <n v="1"/>
    <n v="3250000"/>
    <n v="120"/>
    <n v="49478.538461999997"/>
  </r>
  <r>
    <s v="DC MALANG"/>
    <x v="8"/>
    <s v="VOA41"/>
    <s v="PREMIUM"/>
    <s v="SOUR APPLE"/>
    <n v="202630"/>
    <n v="47"/>
    <n v="1"/>
    <n v="1546300"/>
    <n v="96"/>
    <n v="30066.361701999998"/>
  </r>
  <r>
    <s v="DC MALANG"/>
    <x v="8"/>
    <s v="VOB32"/>
    <s v="PREMIUM"/>
    <s v="BLUEBERRY"/>
    <n v="202630"/>
    <n v="89"/>
    <n v="1"/>
    <n v="4450000"/>
    <n v="182"/>
    <n v="54784.382021999998"/>
  </r>
  <r>
    <s v="DC MALANG"/>
    <x v="8"/>
    <s v="VOB41"/>
    <s v="PREMIUM"/>
    <s v="BLUEBERRY"/>
    <n v="202630"/>
    <n v="47"/>
    <n v="1"/>
    <n v="1546300"/>
    <n v="93"/>
    <n v="30110.659574000001"/>
  </r>
  <r>
    <s v="DC MALANG"/>
    <x v="8"/>
    <s v="VOG32"/>
    <s v="PREMIUM"/>
    <s v="GRAPE"/>
    <n v="202630"/>
    <n v="141"/>
    <n v="1"/>
    <n v="7050000"/>
    <n v="292"/>
    <n v="55388.127659999998"/>
  </r>
  <r>
    <s v="DC MALANG"/>
    <x v="8"/>
    <s v="VOG41"/>
    <s v="PREMIUM"/>
    <s v="GRAPE"/>
    <n v="202630"/>
    <n v="66"/>
    <n v="1"/>
    <n v="2310000"/>
    <n v="137"/>
    <n v="30069.909091000001"/>
  </r>
  <r>
    <s v="DC MALANG"/>
    <x v="8"/>
    <s v="VOH32"/>
    <s v="PREMIUM"/>
    <s v="CHERRY"/>
    <n v="202630"/>
    <n v="64"/>
    <n v="1"/>
    <n v="3200000"/>
    <n v="143"/>
    <n v="49085.4375"/>
  </r>
  <r>
    <s v="DC MALANG"/>
    <x v="8"/>
    <s v="VOI32"/>
    <s v="PREMIUM"/>
    <s v="LATTE TEA"/>
    <n v="202630"/>
    <n v="47"/>
    <n v="1"/>
    <n v="2350000"/>
    <n v="86"/>
    <n v="52232.808511000003"/>
  </r>
  <r>
    <s v="DC MALANG"/>
    <x v="8"/>
    <s v="VOM31"/>
    <s v="PREMIUM"/>
    <s v="MANGO"/>
    <n v="202630"/>
    <n v="61"/>
    <n v="1"/>
    <n v="2135000"/>
    <n v="111"/>
    <n v="35007.016392999998"/>
  </r>
  <r>
    <s v="DC MALANG"/>
    <x v="8"/>
    <s v="VOM32"/>
    <s v="PREMIUM"/>
    <s v="MANGO"/>
    <n v="202630"/>
    <n v="105"/>
    <n v="1"/>
    <n v="5250000"/>
    <n v="203"/>
    <n v="56803.619048"/>
  </r>
  <r>
    <s v="DC MALANG"/>
    <x v="8"/>
    <s v="VOR31"/>
    <s v="PREMIUM"/>
    <s v="RED MELON"/>
    <n v="202630"/>
    <n v="34"/>
    <n v="1"/>
    <n v="1190000"/>
    <n v="69"/>
    <n v="34494.647059000003"/>
  </r>
  <r>
    <s v="DC MALANG"/>
    <x v="8"/>
    <s v="VOR32"/>
    <s v="PREMIUM"/>
    <s v="RED MELON"/>
    <n v="202630"/>
    <n v="64"/>
    <n v="1"/>
    <n v="3202000"/>
    <n v="119"/>
    <n v="45815.015625"/>
  </r>
  <r>
    <s v="DC MALANG"/>
    <x v="8"/>
    <s v="VOS32"/>
    <s v="PREMIUM"/>
    <s v="STRAWBERRY"/>
    <n v="202630"/>
    <n v="60"/>
    <n v="1"/>
    <n v="3002000"/>
    <n v="94"/>
    <n v="56849.599999999999"/>
  </r>
  <r>
    <s v="DC MALANG"/>
    <x v="8"/>
    <s v="VOT32"/>
    <s v="PREMIUM"/>
    <s v="LEMON TEA"/>
    <n v="202630"/>
    <n v="40"/>
    <n v="1"/>
    <n v="2000000"/>
    <n v="74"/>
    <n v="55939.375"/>
  </r>
  <r>
    <s v="DC MALANG"/>
    <x v="8"/>
    <s v="VOV31"/>
    <s v="PREMIUM"/>
    <s v="STRAWBERY CLOVE"/>
    <n v="202630"/>
    <n v="45"/>
    <n v="1"/>
    <n v="1575000"/>
    <n v="87"/>
    <n v="38154.933333000001"/>
  </r>
  <r>
    <s v="DC MALANG"/>
    <x v="8"/>
    <s v="VUA12"/>
    <s v="PREMIUM"/>
    <s v="SOURAPPLE"/>
    <n v="202630"/>
    <n v="67"/>
    <n v="1"/>
    <n v="5360000"/>
    <n v="135"/>
    <n v="68624.283582000004"/>
  </r>
  <r>
    <s v="DC MALANG"/>
    <x v="8"/>
    <s v="VUB12"/>
    <s v="PREMIUM"/>
    <s v="BLUE RASPBERRY"/>
    <n v="202630"/>
    <n v="90"/>
    <n v="1"/>
    <n v="7204000"/>
    <n v="200"/>
    <n v="68655.522222"/>
  </r>
  <r>
    <s v="DC MALANG"/>
    <x v="8"/>
    <s v="VUC12"/>
    <s v="PREMIUM"/>
    <s v="STRAWBERY CLOVE"/>
    <n v="202630"/>
    <n v="115"/>
    <n v="1"/>
    <n v="4604000"/>
    <n v="219"/>
    <n v="44951.199999999997"/>
  </r>
  <r>
    <s v="DC MALANG"/>
    <x v="8"/>
    <s v="VUG12"/>
    <s v="PREMIUM"/>
    <s v="GRAPE"/>
    <n v="202630"/>
    <n v="158"/>
    <n v="1"/>
    <n v="12654000"/>
    <n v="458"/>
    <n v="68753.569619999995"/>
  </r>
  <r>
    <s v="DC MALANG"/>
    <x v="8"/>
    <s v="VUH22"/>
    <s v="PREMIUM"/>
    <s v="CHERRY"/>
    <n v="202630"/>
    <n v="26"/>
    <n v="1"/>
    <n v="2080000"/>
    <n v="37"/>
    <n v="69046.153846000001"/>
  </r>
  <r>
    <s v="DC MALANG"/>
    <x v="8"/>
    <s v="VUL12"/>
    <s v="PREMIUM"/>
    <s v="LEMON TEA"/>
    <n v="202630"/>
    <n v="109"/>
    <n v="1"/>
    <n v="4368000"/>
    <n v="185"/>
    <n v="43737.660550000001"/>
  </r>
  <r>
    <s v="DC MALANG"/>
    <x v="8"/>
    <s v="VUM12"/>
    <s v="PREMIUM"/>
    <s v="MANGO"/>
    <n v="202630"/>
    <n v="109"/>
    <n v="1"/>
    <n v="8728000"/>
    <n v="233"/>
    <n v="68585.844037000003"/>
  </r>
  <r>
    <s v="DC MALANG"/>
    <x v="8"/>
    <s v="VUR12"/>
    <s v="PREMIUM"/>
    <s v="RED MELON"/>
    <n v="202630"/>
    <n v="54"/>
    <n v="1"/>
    <n v="4324000"/>
    <n v="92"/>
    <n v="68813.351852000007"/>
  </r>
  <r>
    <s v="DC MALANG"/>
    <x v="8"/>
    <s v="VUS12"/>
    <s v="PREMIUM"/>
    <s v="STRAWBERRY"/>
    <n v="202630"/>
    <n v="67"/>
    <n v="1"/>
    <n v="5360000"/>
    <n v="124"/>
    <n v="68745.089552000005"/>
  </r>
  <r>
    <s v="DC MALANG"/>
    <x v="10"/>
    <s v="Camel Activate Menthol SPM 20"/>
    <s v="Low"/>
    <s v="WHITE"/>
    <n v="202630"/>
    <n v="12940"/>
    <n v="20"/>
    <n v="22675700"/>
    <n v="70000"/>
    <n v="30956.238022000001"/>
  </r>
  <r>
    <s v="DC MALANG"/>
    <x v="10"/>
    <s v="Camel Activate Purple 12"/>
    <s v="HIGH"/>
    <s v="LTLN"/>
    <n v="202630"/>
    <n v="37536"/>
    <n v="12"/>
    <n v="64242800"/>
    <n v="416868"/>
    <n v="18649.704283999999"/>
  </r>
  <r>
    <s v="DC MALANG"/>
    <x v="10"/>
    <s v="Camel Activate Purple 16"/>
    <s v="HIGH"/>
    <s v="LTLN"/>
    <n v="202630"/>
    <n v="30432"/>
    <n v="16"/>
    <n v="50595000"/>
    <n v="237536"/>
    <n v="24936.875919999999"/>
  </r>
  <r>
    <s v="DC MALANG"/>
    <x v="10"/>
    <s v="Camel Filter Yellow '20 S"/>
    <s v="Medium"/>
    <s v="WHITE"/>
    <n v="202630"/>
    <n v="24740"/>
    <n v="20"/>
    <n v="40748600"/>
    <n v="176820"/>
    <n v="28934.884397999998"/>
  </r>
  <r>
    <s v="DC MALANG"/>
    <x v="10"/>
    <s v="Camel Filter Yellow New 20"/>
    <s v="Medium"/>
    <s v="WHITE"/>
    <n v="202630"/>
    <n v="27200"/>
    <n v="20"/>
    <n v="46045000"/>
    <n v="199220"/>
    <n v="29907.670588000001"/>
  </r>
  <r>
    <s v="DC MALANG"/>
    <x v="10"/>
    <s v="CAMEL ICE LIME 16"/>
    <s v="Medium"/>
    <s v="LTLN"/>
    <n v="202630"/>
    <n v="1920"/>
    <n v="16"/>
    <n v="3360000"/>
    <n v="4832"/>
    <n v="24966.533332999999"/>
  </r>
  <r>
    <s v="DC MALANG"/>
    <x v="10"/>
    <s v="CAMEL ICE RED 16"/>
    <s v="Medium"/>
    <s v="LTLN"/>
    <n v="202630"/>
    <n v="9328"/>
    <n v="16"/>
    <n v="16330000"/>
    <n v="39520"/>
    <n v="24917.521441000001"/>
  </r>
  <r>
    <s v="DC MALANG"/>
    <x v="10"/>
    <s v="CAMEL KRETEK SKT 12"/>
    <s v="Medium"/>
    <s v="SKT"/>
    <n v="202630"/>
    <n v="11484"/>
    <n v="12"/>
    <n v="14363000"/>
    <n v="51168"/>
    <n v="13255.074189999999"/>
  </r>
  <r>
    <s v="DC MALANG"/>
    <x v="10"/>
    <s v="Camel Mild Blue 16"/>
    <s v="PREMIUM"/>
    <s v="LTLN"/>
    <n v="202630"/>
    <n v="29232"/>
    <n v="16"/>
    <n v="45806500"/>
    <n v="286576"/>
    <n v="22198.755336999999"/>
  </r>
  <r>
    <s v="DC MALANG"/>
    <x v="10"/>
    <s v="Camel Option Yellow 12"/>
    <s v="Medium"/>
    <s v="LTLN"/>
    <n v="202630"/>
    <n v="10104"/>
    <n v="12"/>
    <n v="16870000"/>
    <n v="52416"/>
    <n v="18656.042754999999"/>
  </r>
  <r>
    <s v="DC MALANG"/>
    <x v="10"/>
    <s v="OT-Camel SPM Lgt Imp 20"/>
    <s v="HIGH"/>
    <s v="WHITE"/>
    <n v="202630"/>
    <n v="21400"/>
    <n v="20"/>
    <n v="35280900"/>
    <n v="154700"/>
    <n v="28877.662617000002"/>
  </r>
  <r>
    <s v="DC MALANG"/>
    <x v="10"/>
    <s v="OT-Camel SPM Lgt Imp New 20"/>
    <s v="HIGH"/>
    <s v="WHITE"/>
    <n v="202630"/>
    <n v="11760"/>
    <n v="20"/>
    <n v="19953100"/>
    <n v="56460"/>
    <n v="29862.12415"/>
  </r>
  <r>
    <s v="DC MALANG"/>
    <x v="10"/>
    <s v="OT-Camel SPM Mtl Imp 20"/>
    <s v="HIGH"/>
    <s v="WHITE"/>
    <n v="202630"/>
    <n v="19060"/>
    <n v="20"/>
    <n v="32384400"/>
    <n v="120780"/>
    <n v="29871.140608999998"/>
  </r>
  <r>
    <s v="DC MALANG"/>
    <x v="11"/>
    <s v="CLIMAX CLICK ICY LTLN 20"/>
    <s v="Medium"/>
    <s v="LTLN"/>
    <n v="202630"/>
    <n v="4360"/>
    <n v="20"/>
    <n v="6762000"/>
    <n v="12360"/>
    <n v="27677.522936000001"/>
  </r>
  <r>
    <s v="DC MALANG"/>
    <x v="11"/>
    <s v="CLIMAX CLICK MANGO LTLN 20"/>
    <s v="Medium"/>
    <s v="LTLN"/>
    <n v="202630"/>
    <n v="3060"/>
    <n v="20"/>
    <n v="4749000"/>
    <n v="8740"/>
    <n v="27613.686275"/>
  </r>
  <r>
    <s v="DC MALANG"/>
    <x v="11"/>
    <s v="CLIMAX CLICK MIX LTLN 20"/>
    <s v="Medium"/>
    <s v="LTLN"/>
    <n v="202630"/>
    <n v="3480"/>
    <n v="20"/>
    <n v="5485500"/>
    <n v="11900"/>
    <n v="27660.540229999999"/>
  </r>
  <r>
    <s v="DC MALANG"/>
    <x v="11"/>
    <s v="Esse Berry Pop 12"/>
    <s v="HIGH"/>
    <s v="LTLN"/>
    <n v="202630"/>
    <n v="1164"/>
    <n v="12"/>
    <n v="2791800"/>
    <n v="1404"/>
    <n v="25260.680412000002"/>
  </r>
  <r>
    <s v="DC MALANG"/>
    <x v="11"/>
    <s v="ESSE Change Applemint 16"/>
    <s v="HIGH"/>
    <s v="LTLN"/>
    <n v="202630"/>
    <n v="3088"/>
    <n v="16"/>
    <n v="7157000"/>
    <n v="8416"/>
    <n v="33139.165803000004"/>
  </r>
  <r>
    <s v="DC MALANG"/>
    <x v="11"/>
    <s v="Esse Change Double 20"/>
    <s v="Medium"/>
    <s v="LTLN"/>
    <n v="202630"/>
    <n v="62140"/>
    <n v="20"/>
    <n v="148642800"/>
    <n v="693980"/>
    <n v="42647.415513"/>
  </r>
  <r>
    <s v="DC MALANG"/>
    <x v="11"/>
    <s v="Esse Change Double Pineapple 20"/>
    <m/>
    <s v="LTLN"/>
    <n v="202630"/>
    <n v="7060"/>
    <n v="20"/>
    <n v="16930400"/>
    <n v="51540"/>
    <n v="42779.801700000004"/>
  </r>
  <r>
    <s v="DC MALANG"/>
    <x v="11"/>
    <s v="ESSE Change Juicy 16"/>
    <s v="HIGH"/>
    <s v="LTLN"/>
    <n v="202630"/>
    <n v="3584"/>
    <n v="16"/>
    <n v="8315500"/>
    <n v="10128"/>
    <n v="33107.669643000001"/>
  </r>
  <r>
    <s v="DC MALANG"/>
    <x v="11"/>
    <s v="Esse Double Pop 16"/>
    <s v="HIGH"/>
    <s v="LTLN"/>
    <n v="202630"/>
    <n v="8880"/>
    <n v="16"/>
    <n v="22307900"/>
    <n v="41408"/>
    <n v="35668.012612999999"/>
  </r>
  <r>
    <s v="DC MALANG"/>
    <x v="11"/>
    <s v="ESSE Punch POP 16"/>
    <s v="HIGH"/>
    <s v="LTLN"/>
    <n v="202630"/>
    <n v="3040"/>
    <n v="16"/>
    <n v="7145000"/>
    <n v="9840"/>
    <n v="33620.736841999998"/>
  </r>
  <r>
    <s v="DC MALANG"/>
    <x v="11"/>
    <s v="JUARA APEL 12"/>
    <s v="Medium"/>
    <s v="SKT"/>
    <n v="202630"/>
    <n v="1404"/>
    <n v="12"/>
    <n v="1696500"/>
    <n v="3636"/>
    <n v="13330.717949"/>
  </r>
  <r>
    <s v="DC MALANG"/>
    <x v="11"/>
    <s v="JUARA BERRY 12"/>
    <s v="Medium"/>
    <s v="SKT"/>
    <n v="202630"/>
    <n v="3468"/>
    <n v="12"/>
    <n v="4190500"/>
    <n v="13032"/>
    <n v="13320.512111"/>
  </r>
  <r>
    <s v="DC MALANG"/>
    <x v="11"/>
    <s v="JUARA BERRY CLICK 12"/>
    <s v="Medium"/>
    <s v="SKT"/>
    <n v="202630"/>
    <n v="8208"/>
    <n v="12"/>
    <n v="11632800"/>
    <n v="45492"/>
    <n v="15351.906433"/>
  </r>
  <r>
    <s v="DC MALANG"/>
    <x v="11"/>
    <s v="JUARA GREEN GRAPE CLICK 12"/>
    <s v="Medium"/>
    <s v="SKT"/>
    <n v="202630"/>
    <n v="8808"/>
    <n v="12"/>
    <n v="12490800"/>
    <n v="48360"/>
    <n v="15333.788828000001"/>
  </r>
  <r>
    <s v="DC MALANG"/>
    <x v="11"/>
    <s v="Juara Jambu 12"/>
    <s v="Low"/>
    <s v="SKT"/>
    <n v="202630"/>
    <n v="1260"/>
    <n v="12"/>
    <n v="1522500"/>
    <n v="2904"/>
    <n v="13323.142857000001"/>
  </r>
  <r>
    <s v="DC MALANG"/>
    <x v="11"/>
    <s v="JUARA TEH MANIS 12"/>
    <s v="Medium"/>
    <s v="SKT"/>
    <n v="202630"/>
    <n v="4032"/>
    <n v="12"/>
    <n v="4876500"/>
    <n v="12792"/>
    <n v="13319.267857000001"/>
  </r>
  <r>
    <s v="DC MALANG"/>
    <x v="11"/>
    <s v="KT&amp;G-ESSE CHANGE BLUE 20"/>
    <s v="HIGH"/>
    <s v="WHITE"/>
    <n v="202630"/>
    <n v="4280"/>
    <n v="20"/>
    <n v="9749000"/>
    <n v="10860"/>
    <n v="40605.532709999999"/>
  </r>
  <r>
    <s v="DC MALANG"/>
    <x v="11"/>
    <s v="KT&amp;G-ESSE CHANGE JUICE 20"/>
    <s v="HIGH"/>
    <s v="LTLN"/>
    <n v="202630"/>
    <n v="12000"/>
    <n v="20"/>
    <n v="27519000"/>
    <n v="63960"/>
    <n v="40583.193333000003"/>
  </r>
  <r>
    <s v="DC MALANG"/>
    <x v="11"/>
    <s v="OT-Esse Berry Pop 16"/>
    <s v="HIGH"/>
    <s v="LTLN"/>
    <n v="202630"/>
    <n v="5392"/>
    <n v="16"/>
    <n v="12833000"/>
    <n v="17264"/>
    <n v="33636.077150999998"/>
  </r>
  <r>
    <s v="DC MALANG"/>
    <x v="11"/>
    <s v="OT-Esse Change 20"/>
    <s v="PREMIUM"/>
    <s v="LTLN"/>
    <n v="202630"/>
    <n v="11160"/>
    <n v="20"/>
    <n v="25550100"/>
    <n v="57340"/>
    <n v="40679.216846000003"/>
  </r>
  <r>
    <s v="DC MALANG"/>
    <x v="11"/>
    <s v="OT-Esse Change Grape 20"/>
    <s v="PREMIUM"/>
    <s v="LTLN"/>
    <n v="202630"/>
    <n v="6080"/>
    <n v="20"/>
    <n v="13915900"/>
    <n v="26480"/>
    <n v="40630.5625"/>
  </r>
  <r>
    <s v="DC MALANG"/>
    <x v="11"/>
    <s v="OT-Esse SPM Lgt Imp 20"/>
    <s v="PREMIUM"/>
    <s v="WHITE"/>
    <n v="202630"/>
    <n v="5040"/>
    <n v="20"/>
    <n v="11568900"/>
    <n v="15240"/>
    <n v="40235.658730000003"/>
  </r>
  <r>
    <s v="DC MALANG"/>
    <x v="11"/>
    <s v="OT-Win Click Berry 20"/>
    <s v="Low"/>
    <s v="LTLN"/>
    <n v="202630"/>
    <n v="5420"/>
    <n v="20"/>
    <n v="8943200"/>
    <n v="14680"/>
    <n v="29000.062731000002"/>
  </r>
  <r>
    <s v="DC MALANG"/>
    <x v="11"/>
    <s v="Win Bold 20"/>
    <s v="HIGH"/>
    <s v="SKM FF"/>
    <n v="202630"/>
    <n v="3300"/>
    <n v="20"/>
    <n v="5299900"/>
    <n v="9720"/>
    <n v="27939.478788"/>
  </r>
  <r>
    <s v="DC MALANG"/>
    <x v="11"/>
    <s v="WIN FILTER 20"/>
    <s v="Low"/>
    <s v="SKM FF"/>
    <n v="202630"/>
    <n v="6360"/>
    <n v="20"/>
    <n v="10192000"/>
    <n v="22600"/>
    <n v="27898.455975000001"/>
  </r>
  <r>
    <s v="DC MALANG"/>
    <x v="11"/>
    <s v="WIN TEH MANIS SKT 12"/>
    <s v="Low"/>
    <s v="SKT"/>
    <n v="202630"/>
    <n v="36"/>
    <n v="12"/>
    <n v="33600"/>
    <n v="60"/>
    <n v="10097.333333"/>
  </r>
  <r>
    <s v="DC MALANG"/>
    <x v="12"/>
    <s v="CLAS MILD PURPLE DUO LTLN 16"/>
    <s v="Medium"/>
    <s v="LTLN"/>
    <n v="202630"/>
    <n v="10112"/>
    <n v="16"/>
    <n v="20773600"/>
    <n v="55488"/>
    <n v="28923.865505999998"/>
  </r>
  <r>
    <s v="DC MALANG"/>
    <x v="12"/>
    <s v="NO-Clas Mild 16"/>
    <s v="HIGH"/>
    <s v="LTLN"/>
    <n v="202630"/>
    <n v="12592"/>
    <n v="16"/>
    <n v="25439300"/>
    <n v="71504"/>
    <n v="28700.139770999998"/>
  </r>
  <r>
    <s v="DC MALANG"/>
    <x v="13"/>
    <s v="117 MANGGA SKT 12"/>
    <s v="Low"/>
    <s v="SKT"/>
    <n v="202630"/>
    <n v="3444"/>
    <n v="12"/>
    <n v="2726500"/>
    <n v="12996"/>
    <n v="8297.4773519999999"/>
  </r>
  <r>
    <s v="DC MALANG"/>
    <x v="13"/>
    <s v="DJAVA SKT 12"/>
    <s v="Low"/>
    <s v="SKT"/>
    <n v="202630"/>
    <n v="792"/>
    <n v="12"/>
    <n v="1452000"/>
    <n v="1656"/>
    <n v="19961.045454999999"/>
  </r>
  <r>
    <s v="DC MALANG"/>
    <x v="13"/>
    <s v="DJAVA TRADISIONAL SKT 12"/>
    <s v="Low"/>
    <s v="SKT"/>
    <n v="202630"/>
    <n v="1356"/>
    <n v="12"/>
    <n v="1165300"/>
    <n v="4176"/>
    <n v="8093.4955749999999"/>
  </r>
  <r>
    <s v="DC MALANG"/>
    <x v="13"/>
    <s v="DJIT SAM KIOE 739  SKT 12"/>
    <s v="Low"/>
    <s v="SKT"/>
    <n v="202630"/>
    <n v="3048"/>
    <n v="12"/>
    <n v="2286000"/>
    <n v="13524"/>
    <n v="8009.2165349999996"/>
  </r>
  <r>
    <s v="DC MALANG"/>
    <x v="13"/>
    <s v="Gajah Baru INTERNATIONAL SKM HT12"/>
    <s v="Low"/>
    <s v="SKM FF"/>
    <n v="202630"/>
    <n v="68160"/>
    <n v="12"/>
    <n v="111375000"/>
    <n v="843732"/>
    <n v="16924.940140999999"/>
  </r>
  <r>
    <s v="DC MALANG"/>
    <x v="13"/>
    <s v="HS FILTER 16"/>
    <s v="Medium"/>
    <s v="SKM FF"/>
    <n v="202630"/>
    <n v="2736"/>
    <n v="12"/>
    <n v="4545600"/>
    <n v="18084"/>
    <n v="17711.074561000001"/>
  </r>
  <r>
    <s v="DC MALANG"/>
    <x v="13"/>
    <s v="HS FRESH MINT CLICK SKM LOW TAR 20"/>
    <s v="Medium"/>
    <s v="LTLN"/>
    <n v="202630"/>
    <n v="4260"/>
    <n v="20"/>
    <n v="7680000"/>
    <n v="15100"/>
    <n v="34181.901407999998"/>
  </r>
  <r>
    <s v="DC MALANG"/>
    <x v="13"/>
    <s v="HS KRETEK 12"/>
    <s v="Low"/>
    <s v="SKT"/>
    <n v="202630"/>
    <n v="19236"/>
    <n v="12"/>
    <n v="16042000"/>
    <n v="112560"/>
    <n v="9048.9588270000004"/>
  </r>
  <r>
    <s v="DC MALANG"/>
    <x v="13"/>
    <s v="HS MANGO ICE SKM LOW TAR 16"/>
    <s v="Low"/>
    <s v="LTLN"/>
    <n v="202630"/>
    <n v="23456"/>
    <n v="16"/>
    <n v="42514000"/>
    <n v="138896"/>
    <n v="25859.496588999998"/>
  </r>
  <r>
    <s v="DC MALANG"/>
    <x v="13"/>
    <s v="HS MENTHOL SLIM SKM LOW TAR 20"/>
    <s v="Medium"/>
    <s v="LTLN"/>
    <n v="202630"/>
    <n v="4340"/>
    <n v="20"/>
    <n v="6641000"/>
    <n v="14960"/>
    <n v="29245.930875999999"/>
  </r>
  <r>
    <s v="DC MALANG"/>
    <x v="13"/>
    <s v="HS ORIGINAL SKM LOW TAR 16"/>
    <s v="Low"/>
    <s v="LTLN"/>
    <n v="202630"/>
    <n v="5056"/>
    <n v="16"/>
    <n v="8861000"/>
    <n v="14032"/>
    <n v="25858.775315999999"/>
  </r>
  <r>
    <s v="DC MALANG"/>
    <x v="13"/>
    <s v="HS ORIGINAL SLIM SKM LOW TAR 20"/>
    <s v="Medium"/>
    <s v="LTLN"/>
    <n v="202630"/>
    <n v="9480"/>
    <n v="20"/>
    <n v="14524500"/>
    <n v="36660"/>
    <n v="29149.459916"/>
  </r>
  <r>
    <s v="DC MALANG"/>
    <x v="13"/>
    <s v="HS PURPLE CLICK 20"/>
    <s v="Medium"/>
    <s v="LTLN"/>
    <n v="202630"/>
    <n v="9000"/>
    <n v="20"/>
    <n v="16236000"/>
    <n v="41520"/>
    <n v="34137.660000000003"/>
  </r>
  <r>
    <s v="DC MALANG"/>
    <x v="13"/>
    <s v="KAPAL SAKTI  SKT 12"/>
    <s v="Low"/>
    <s v="SKT"/>
    <n v="202630"/>
    <n v="2328"/>
    <n v="12"/>
    <n v="1922700"/>
    <n v="8796"/>
    <n v="8655.4742270000006"/>
  </r>
  <r>
    <s v="DC MALANG"/>
    <x v="13"/>
    <s v="KAPAL SAKTI BLACK EDITION SKT 12"/>
    <s v="Low"/>
    <s v="SKT"/>
    <n v="202630"/>
    <n v="264"/>
    <n v="12"/>
    <n v="198000"/>
    <n v="420"/>
    <n v="8064.318182"/>
  </r>
  <r>
    <s v="DC MALANG"/>
    <x v="13"/>
    <s v="KING DJAVA SKT 12"/>
    <s v="Low"/>
    <s v="SKT"/>
    <n v="202630"/>
    <n v="384"/>
    <n v="12"/>
    <n v="1136000"/>
    <n v="672"/>
    <n v="27538.875"/>
  </r>
  <r>
    <s v="DC MALANG"/>
    <x v="13"/>
    <s v="LAKON  SKT 12"/>
    <s v="Low"/>
    <s v="SKT"/>
    <n v="202630"/>
    <n v="3084"/>
    <n v="12"/>
    <n v="2390100"/>
    <n v="12720"/>
    <n v="8118.5992219999998"/>
  </r>
  <r>
    <s v="DC MALANG"/>
    <x v="13"/>
    <s v="OCHA GUAVA SKT 12"/>
    <s v="Low"/>
    <s v="SKT"/>
    <n v="202630"/>
    <n v="2484"/>
    <n v="12"/>
    <n v="2464800"/>
    <n v="6648"/>
    <n v="9309.5120769999994"/>
  </r>
  <r>
    <s v="DC MALANG"/>
    <x v="13"/>
    <s v="OT-GALANG BARU SKM FF 12"/>
    <s v="Low"/>
    <s v="SKM FF"/>
    <n v="202630"/>
    <n v="11340"/>
    <n v="12"/>
    <n v="17404800"/>
    <n v="57564"/>
    <n v="16072.373545"/>
  </r>
  <r>
    <s v="DC MALANG"/>
    <x v="13"/>
    <s v="OT-GALANG BARU SKM FF 16"/>
    <s v="Low"/>
    <s v="SKM FF"/>
    <n v="202630"/>
    <n v="48816"/>
    <n v="16"/>
    <n v="71745000"/>
    <n v="419136"/>
    <n v="20953.333332999999"/>
  </r>
  <r>
    <s v="DC MALANG"/>
    <x v="13"/>
    <s v="OT-RED UV 16"/>
    <s v="Low"/>
    <s v="LTLN"/>
    <n v="202630"/>
    <n v="9424"/>
    <n v="16"/>
    <n v="12960000"/>
    <n v="33904"/>
    <n v="19555.831919"/>
  </r>
  <r>
    <s v="DC MALANG"/>
    <x v="13"/>
    <s v="OT-Sukun Executive 12"/>
    <s v="Low"/>
    <s v="SKM FF"/>
    <n v="202630"/>
    <n v="1980"/>
    <n v="12"/>
    <n v="3500100"/>
    <n v="6300"/>
    <n v="18227.787879"/>
  </r>
  <r>
    <s v="DC MALANG"/>
    <x v="13"/>
    <s v="OT-Sukun Executive 16"/>
    <s v="Low"/>
    <s v="SKM FF"/>
    <n v="202630"/>
    <n v="7392"/>
    <n v="16"/>
    <n v="12326600"/>
    <n v="47088"/>
    <n v="23784.956709999999"/>
  </r>
  <r>
    <s v="DC MALANG"/>
    <x v="13"/>
    <s v="OT-Sukun Special SKT 12"/>
    <s v="Low"/>
    <s v="SKT"/>
    <n v="202630"/>
    <n v="2604"/>
    <n v="12"/>
    <n v="2757900"/>
    <n v="8784"/>
    <n v="11090.281106"/>
  </r>
  <r>
    <s v="DC MALANG"/>
    <x v="13"/>
    <s v="POETRI SKT 12"/>
    <s v="Low"/>
    <s v="SKT"/>
    <n v="202630"/>
    <n v="12"/>
    <n v="12"/>
    <n v="9900"/>
    <n v="0"/>
    <n v="8600"/>
  </r>
  <r>
    <s v="DC MALANG"/>
    <x v="13"/>
    <s v="R TIGA CROWN BERRY SKT 12"/>
    <s v="Low"/>
    <s v="SKT"/>
    <n v="202630"/>
    <n v="1332"/>
    <n v="12"/>
    <n v="999000"/>
    <n v="3444"/>
    <n v="8288.7837839999993"/>
  </r>
  <r>
    <s v="DC MALANG"/>
    <x v="13"/>
    <s v="R TIGA CROWN LTLN 12"/>
    <s v="Low"/>
    <s v="LTLN"/>
    <n v="202630"/>
    <n v="372"/>
    <n v="12"/>
    <n v="589000"/>
    <n v="900"/>
    <n v="16757.064515999999"/>
  </r>
  <r>
    <s v="DC MALANG"/>
    <x v="13"/>
    <s v="SEN SKT 12"/>
    <s v="Low"/>
    <s v="SKT"/>
    <n v="202630"/>
    <n v="552"/>
    <n v="12"/>
    <n v="630500"/>
    <n v="984"/>
    <n v="12692.934783000001"/>
  </r>
  <r>
    <s v="DC MALANG"/>
    <x v="13"/>
    <s v="ULTIMO SKM FF 12"/>
    <s v="Low"/>
    <s v="SKM FF"/>
    <n v="202630"/>
    <n v="1524"/>
    <n v="12"/>
    <n v="2095500"/>
    <n v="11748"/>
    <n v="14663.267717000001"/>
  </r>
  <r>
    <s v="DC MALANG"/>
    <x v="14"/>
    <s v="RELX DISPOSABLE PODS LYCHEE BURST"/>
    <s v="PREMIUM"/>
    <s v="LYCHEE BURST"/>
    <n v="202630"/>
    <n v="1"/>
    <n v="1"/>
    <n v="81500"/>
    <n v="1"/>
    <n v="69520"/>
  </r>
  <r>
    <s v="DC MALANG"/>
    <x v="14"/>
    <s v="RELX DISPOSABLE PODS TRIPLE MANGO"/>
    <s v="PREMIUM"/>
    <s v="TRIPLE MANGO"/>
    <n v="202630"/>
    <n v="3"/>
    <n v="1"/>
    <n v="244500"/>
    <n v="3"/>
    <n v="70215"/>
  </r>
  <r>
    <s v="DC MALANG"/>
    <x v="14"/>
    <s v="RELX DISPOSABLE PODS VERY BERRY"/>
    <s v="PREMIUM"/>
    <s v="VERY BERRY"/>
    <n v="202630"/>
    <n v="4"/>
    <n v="1"/>
    <n v="326000"/>
    <n v="4"/>
    <n v="70562.5"/>
  </r>
  <r>
    <s v="DC MALANG"/>
    <x v="14"/>
    <s v="RELX DISPOSABLE PODS WATERMELON CHIL"/>
    <s v="PREMIUM"/>
    <s v="WATERMELON CHIL"/>
    <n v="202630"/>
    <n v="5"/>
    <n v="1"/>
    <n v="407500"/>
    <n v="9"/>
    <n v="70493"/>
  </r>
  <r>
    <s v="DC MALANG"/>
    <x v="14"/>
    <s v="RELX POD PRO 2 600 PODS HIBISCUS ICETEA"/>
    <s v="PREMIUM"/>
    <s v="HIBISCUS ICETEA"/>
    <n v="202630"/>
    <n v="2"/>
    <n v="1"/>
    <n v="164000"/>
    <n v="2"/>
    <n v="70745.5"/>
  </r>
  <r>
    <s v="DC MALANG"/>
    <x v="14"/>
    <s v="RELX POD PRO 2 600 PODS ICE TEA"/>
    <s v="PREMIUM"/>
    <s v="ICE TEA"/>
    <n v="202630"/>
    <n v="1"/>
    <n v="1"/>
    <n v="82000"/>
    <n v="1"/>
    <n v="71791"/>
  </r>
  <r>
    <s v="DC MALANG"/>
    <x v="14"/>
    <s v="RELX POD PRO 2 600 PODS MENTHOL XTRA"/>
    <s v="PREMIUM"/>
    <s v="MENTHOL XTRA"/>
    <n v="202630"/>
    <n v="1"/>
    <n v="1"/>
    <n v="82000"/>
    <n v="1"/>
    <n v="72488"/>
  </r>
  <r>
    <s v="DC MALANG"/>
    <x v="14"/>
    <s v="RELX POD PRO 2 600 PODS PINEAPLE DELIGHT"/>
    <s v="PREMIUM"/>
    <s v="PINEAPLE DELIGH"/>
    <n v="202630"/>
    <n v="3"/>
    <n v="1"/>
    <n v="246000"/>
    <n v="1"/>
    <n v="69700"/>
  </r>
  <r>
    <s v="DC MALANG"/>
    <x v="14"/>
    <s v="RELX POD PRO 2 600 PODS STRAWBERRY BURST"/>
    <s v="PREMIUM"/>
    <s v="STRAWBERRY BURST"/>
    <n v="202630"/>
    <n v="3"/>
    <n v="1"/>
    <n v="246000"/>
    <n v="3"/>
    <n v="72023.333333000002"/>
  </r>
  <r>
    <s v="DC MALANG"/>
    <x v="14"/>
    <s v="RELX POD PRO 2 600 PODS WATERMELON ICE"/>
    <s v="PREMIUM"/>
    <s v="WATERMELON ICE"/>
    <n v="202630"/>
    <n v="4"/>
    <n v="1"/>
    <n v="328000"/>
    <n v="2"/>
    <n v="70919.75"/>
  </r>
  <r>
    <s v="DC UKANIK"/>
    <x v="0"/>
    <s v="BENTOEL SJT SKT 12"/>
    <s v="Low"/>
    <s v="SKT"/>
    <n v="202630"/>
    <n v="16116"/>
    <n v="12"/>
    <n v="14643200"/>
    <n v="95196"/>
    <n v="9569.0945640000009"/>
  </r>
  <r>
    <s v="DC UKANIK"/>
    <x v="0"/>
    <s v="BT-DUNHILL EVOQUE 16"/>
    <s v="Medium"/>
    <s v="LTLN"/>
    <n v="202630"/>
    <n v="2496"/>
    <n v="16"/>
    <n v="5780400"/>
    <n v="5856"/>
    <n v="31859.025641"/>
  </r>
  <r>
    <s v="DC UKANIK"/>
    <x v="0"/>
    <s v="BT-Dunhill Filter 16"/>
    <s v="HIGH"/>
    <s v="SKM FF"/>
    <n v="202630"/>
    <n v="18864"/>
    <n v="16"/>
    <n v="40353700"/>
    <n v="111408"/>
    <n v="29698.392705999999"/>
  </r>
  <r>
    <s v="DC UKANIK"/>
    <x v="0"/>
    <s v="BT-Dunhill Lgt 20"/>
    <s v="PREMIUM"/>
    <s v="WHITE"/>
    <n v="202630"/>
    <n v="9900"/>
    <n v="20"/>
    <n v="16840200"/>
    <n v="44740"/>
    <n v="28987.751515"/>
  </r>
  <r>
    <s v="DC UKANIK"/>
    <x v="0"/>
    <s v="BT-Dunhill Mild 20"/>
    <s v="PREMIUM"/>
    <s v="LTLN"/>
    <n v="202630"/>
    <n v="13800"/>
    <n v="20"/>
    <n v="29857300"/>
    <n v="83660"/>
    <n v="37591.452173999998"/>
  </r>
  <r>
    <s v="DC UKANIK"/>
    <x v="0"/>
    <s v="BT-DUNHILL MIXTURES HAND CRAFTED KRETEK 12"/>
    <s v="Low"/>
    <s v="SKT"/>
    <n v="202630"/>
    <n v="1836"/>
    <n v="12"/>
    <n v="3672000"/>
    <n v="9360"/>
    <n v="21133.137255000001"/>
  </r>
  <r>
    <s v="DC UKANIK"/>
    <x v="0"/>
    <s v="BT-LUCKY STRIKE BERRY FREEZE 20"/>
    <s v="Medium"/>
    <s v="White"/>
    <n v="202630"/>
    <n v="5200"/>
    <n v="20"/>
    <n v="10305300"/>
    <n v="17500"/>
    <n v="33334.192307999998"/>
  </r>
  <r>
    <s v="DC UKANIK"/>
    <x v="0"/>
    <s v="BT-Lucky Strike Lgt 20"/>
    <s v="HIGH"/>
    <s v="WHITE"/>
    <n v="202630"/>
    <n v="14200"/>
    <n v="20"/>
    <n v="27134000"/>
    <n v="72100"/>
    <n v="32936.218309999997"/>
  </r>
  <r>
    <s v="DC UKANIK"/>
    <x v="0"/>
    <s v="BT-Lucky Strike SPM 20"/>
    <s v="HIGH"/>
    <s v="WHITE"/>
    <n v="202630"/>
    <n v="32180"/>
    <n v="20"/>
    <n v="60098900"/>
    <n v="244740"/>
    <n v="31887.238657999998"/>
  </r>
  <r>
    <s v="DC UKANIK"/>
    <x v="0"/>
    <s v="Dunhill Filter 12"/>
    <s v="PREMIUM"/>
    <s v="SKM FF"/>
    <n v="202630"/>
    <n v="4704"/>
    <n v="12"/>
    <n v="9924800"/>
    <n v="18816"/>
    <n v="21804.091837"/>
  </r>
  <r>
    <s v="DC UKANIK"/>
    <x v="0"/>
    <s v="Dunhill Mld 16"/>
    <s v="PREMIUM"/>
    <s v="LTLN"/>
    <n v="202630"/>
    <n v="9392"/>
    <n v="16"/>
    <n v="20092800"/>
    <n v="45216"/>
    <n v="29654.511073000001"/>
  </r>
  <r>
    <s v="DC UKANIK"/>
    <x v="0"/>
    <s v="Lucky Strike Purple Boost 20"/>
    <s v="PREMIUM"/>
    <s v="WHITE"/>
    <n v="202630"/>
    <n v="5460"/>
    <n v="20"/>
    <n v="10490400"/>
    <n v="20240"/>
    <n v="32243.882784000001"/>
  </r>
  <r>
    <s v="DC UKANIK"/>
    <x v="0"/>
    <s v="OT-Dunhill SPM Lgt Mtl Imp 20"/>
    <s v="PREMIUM"/>
    <s v="WHITE"/>
    <n v="202630"/>
    <n v="23200"/>
    <n v="20"/>
    <n v="39458700"/>
    <n v="160560"/>
    <n v="29333.37069"/>
  </r>
  <r>
    <s v="DC UKANIK"/>
    <x v="1"/>
    <s v="CIGARILLOS FIRST CLASS 6"/>
    <s v="Medium"/>
    <s v="CIGAR"/>
    <n v="202630"/>
    <n v="5268"/>
    <n v="6"/>
    <n v="15718400"/>
    <n v="26472"/>
    <n v="16014.117312"/>
  </r>
  <r>
    <s v="DC UKANIK"/>
    <x v="1"/>
    <s v="DJ 76 Mangga 12"/>
    <s v="Medium"/>
    <s v="SKT"/>
    <n v="202630"/>
    <n v="5580"/>
    <n v="12"/>
    <n v="7773300"/>
    <n v="19860"/>
    <n v="14597.187097"/>
  </r>
  <r>
    <s v="DC UKANIK"/>
    <x v="1"/>
    <s v="DJ 76 Nanas SKT 12"/>
    <s v="Medium"/>
    <s v="SKT"/>
    <n v="202630"/>
    <n v="2940"/>
    <n v="12"/>
    <n v="3847100"/>
    <n v="12180"/>
    <n v="13700.677551000001"/>
  </r>
  <r>
    <s v="DC UKANIK"/>
    <x v="1"/>
    <s v="DJ-APEL ROYAL SKT 12"/>
    <s v="Low"/>
    <s v="SKT"/>
    <n v="202630"/>
    <n v="14628"/>
    <n v="12"/>
    <n v="20984800"/>
    <n v="49752"/>
    <n v="15229.892535000001"/>
  </r>
  <r>
    <s v="DC UKANIK"/>
    <x v="1"/>
    <s v="DJ-Black Cappuccino Lgt 16"/>
    <s v="HIGH"/>
    <s v="LTLN"/>
    <n v="202630"/>
    <n v="8480"/>
    <n v="16"/>
    <n v="20362200"/>
    <n v="28784"/>
    <n v="33880.560377000002"/>
  </r>
  <r>
    <s v="DC UKANIK"/>
    <x v="1"/>
    <s v="DJ-COKLAT EXTRA MOCCA SKT 12"/>
    <s v="Medium"/>
    <s v="SKT"/>
    <n v="202630"/>
    <n v="6156"/>
    <n v="12"/>
    <n v="9498000"/>
    <n v="24960"/>
    <n v="16346.703704"/>
  </r>
  <r>
    <s v="DC UKANIK"/>
    <x v="1"/>
    <s v="DJ-Coklat Extra SKT 12"/>
    <s v="Medium"/>
    <s v="SKT"/>
    <n v="202630"/>
    <n v="7272"/>
    <n v="12"/>
    <n v="10735300"/>
    <n v="30360"/>
    <n v="15526.623761999999"/>
  </r>
  <r>
    <s v="DC UKANIK"/>
    <x v="1"/>
    <s v="DJ-Coklat SKT Sf 12"/>
    <s v="Medium"/>
    <s v="SKT"/>
    <n v="202630"/>
    <n v="26436"/>
    <n v="12"/>
    <n v="37513000"/>
    <n v="180816"/>
    <n v="16427.677258"/>
  </r>
  <r>
    <s v="DC UKANIK"/>
    <x v="1"/>
    <s v="DJ-D WRAPS SKT 12"/>
    <s v="Low"/>
    <s v="SKT"/>
    <n v="202630"/>
    <n v="8544"/>
    <n v="12"/>
    <n v="10683000"/>
    <n v="38184"/>
    <n v="13520.757022"/>
  </r>
  <r>
    <s v="DC UKANIK"/>
    <x v="1"/>
    <s v="DJ-Envio Lgt 16"/>
    <s v="Medium"/>
    <s v="LTLN"/>
    <n v="202630"/>
    <n v="10704"/>
    <n v="16"/>
    <n v="17750500"/>
    <n v="47008"/>
    <n v="23328.233184000001"/>
  </r>
  <r>
    <s v="DC UKANIK"/>
    <x v="1"/>
    <s v="DJ-Envio Watermelon 16"/>
    <s v="Low"/>
    <s v="LTLN"/>
    <n v="202630"/>
    <n v="11584"/>
    <n v="16"/>
    <n v="18762100"/>
    <n v="57248"/>
    <n v="23293.229282"/>
  </r>
  <r>
    <s v="DC UKANIK"/>
    <x v="1"/>
    <s v="DJ-KIKAZ SKT 12"/>
    <s v="Low"/>
    <s v="SKT"/>
    <n v="202630"/>
    <n v="1620"/>
    <n v="12"/>
    <n v="1377700"/>
    <n v="5136"/>
    <n v="8979.1111110000002"/>
  </r>
  <r>
    <s v="DC UKANIK"/>
    <x v="1"/>
    <s v="DJ-LA Bold 16"/>
    <s v="PREMIUM"/>
    <s v="SKM FF"/>
    <n v="202630"/>
    <n v="8208"/>
    <n v="16"/>
    <n v="16428000"/>
    <n v="28064"/>
    <n v="29427.510720999999"/>
  </r>
  <r>
    <s v="DC UKANIK"/>
    <x v="1"/>
    <s v="DJ-LA Bold 20"/>
    <s v="HIGH"/>
    <s v="SKM FF"/>
    <n v="202630"/>
    <n v="17780"/>
    <n v="20"/>
    <n v="37301600"/>
    <n v="95640"/>
    <n v="37571.637795000002"/>
  </r>
  <r>
    <s v="DC UKANIK"/>
    <x v="1"/>
    <s v="DJ-LA ICE MANGO 16"/>
    <s v="Medium"/>
    <s v="LTLN"/>
    <n v="202630"/>
    <n v="13936"/>
    <n v="16"/>
    <n v="32709000"/>
    <n v="76464"/>
    <n v="33811.683123000003"/>
  </r>
  <r>
    <s v="DC UKANIK"/>
    <x v="1"/>
    <s v="DJ-LA Ice Mtl 16"/>
    <s v="HIGH"/>
    <s v="LTLN"/>
    <n v="202630"/>
    <n v="17088"/>
    <n v="16"/>
    <n v="40829900"/>
    <n v="109312"/>
    <n v="33899.308052"/>
  </r>
  <r>
    <s v="DC UKANIK"/>
    <x v="1"/>
    <s v="DJ-LA Lights 16"/>
    <s v="HIGH"/>
    <s v="LTLN"/>
    <n v="202630"/>
    <n v="9792"/>
    <n v="16"/>
    <n v="23395500"/>
    <n v="42064"/>
    <n v="33855.601306999997"/>
  </r>
  <r>
    <s v="DC UKANIK"/>
    <x v="1"/>
    <s v="DJ-MATCHA SKT 12"/>
    <s v="Low"/>
    <s v="SKT"/>
    <n v="202630"/>
    <n v="17556"/>
    <n v="12"/>
    <n v="24637500"/>
    <n v="60564"/>
    <n v="15283.844155999999"/>
  </r>
  <r>
    <s v="DC UKANIK"/>
    <x v="1"/>
    <s v="DJ-Mr. Brown SKMFF 12"/>
    <s v="Medium"/>
    <s v="SKM FF"/>
    <n v="202630"/>
    <n v="7824"/>
    <n v="12"/>
    <n v="11676300"/>
    <n v="37572"/>
    <n v="15622.808282"/>
  </r>
  <r>
    <s v="DC UKANIK"/>
    <x v="1"/>
    <s v="DJ-SUPER ESPRESSO GOLD SKT 12"/>
    <s v="PREMIUM"/>
    <s v="SKT"/>
    <n v="202630"/>
    <n v="6348"/>
    <n v="12"/>
    <n v="10852000"/>
    <n v="24996"/>
    <n v="17754.164461"/>
  </r>
  <r>
    <s v="DC UKANIK"/>
    <x v="1"/>
    <s v="DJ-Super SKMFF 12"/>
    <s v="PREMIUM"/>
    <s v="SKM FF"/>
    <n v="202630"/>
    <n v="54636"/>
    <n v="12"/>
    <n v="113955000"/>
    <n v="436464"/>
    <n v="22991.739292999999"/>
  </r>
  <r>
    <s v="DC UKANIK"/>
    <x v="1"/>
    <s v="DJ-Super SKMFF 16"/>
    <s v="PREMIUM"/>
    <s v="SKM FF"/>
    <n v="202630"/>
    <n v="9216"/>
    <n v="16"/>
    <n v="20127200"/>
    <n v="37040"/>
    <n v="30952.967014000002"/>
  </r>
  <r>
    <s v="DC UKANIK"/>
    <x v="1"/>
    <s v="DJ-WRAPS SKT 12"/>
    <s v="Low"/>
    <s v="SKT"/>
    <n v="202630"/>
    <n v="11796"/>
    <n v="12"/>
    <n v="17696000"/>
    <n v="54756"/>
    <n v="16033.013225000001"/>
  </r>
  <r>
    <s v="DC UKANIK"/>
    <x v="1"/>
    <s v="DJARUM 76 APEL SKT 12"/>
    <s v="Medium"/>
    <s v="SKT"/>
    <n v="202630"/>
    <n v="69840"/>
    <n v="12"/>
    <n v="95501900"/>
    <n v="622800"/>
    <n v="14392.797766"/>
  </r>
  <r>
    <s v="DC UKANIK"/>
    <x v="1"/>
    <s v="DJARUM 76 MANGGA ROYAL"/>
    <s v="Medium"/>
    <s v="SKT"/>
    <n v="202630"/>
    <n v="13476"/>
    <n v="12"/>
    <n v="18768400"/>
    <n v="67848"/>
    <n v="14631.479074000001"/>
  </r>
  <r>
    <s v="DC UKANIK"/>
    <x v="1"/>
    <s v="DJARUM COKLAT ELITE SKT 12"/>
    <s v="Medium"/>
    <s v="SKT"/>
    <n v="202630"/>
    <n v="4764"/>
    <n v="12"/>
    <n v="7344500"/>
    <n v="18108"/>
    <n v="16415.526448000001"/>
  </r>
  <r>
    <s v="DC UKANIK"/>
    <x v="1"/>
    <s v="DJARUM SUPER ESPRESSO SKT 12"/>
    <s v="Medium"/>
    <s v="SKT"/>
    <n v="202630"/>
    <n v="3912"/>
    <n v="12"/>
    <n v="6161400"/>
    <n v="15708"/>
    <n v="16307.171779"/>
  </r>
  <r>
    <s v="DC UKANIK"/>
    <x v="1"/>
    <s v="DJARUM SUPER FRESH COLA LTLN 16"/>
    <s v="Medium"/>
    <s v="LTLN"/>
    <n v="202630"/>
    <n v="10592"/>
    <n v="16"/>
    <n v="21891000"/>
    <n v="45264"/>
    <n v="30146.598187"/>
  </r>
  <r>
    <s v="DC UKANIK"/>
    <x v="1"/>
    <s v="ENVIO JAMBU SKT 12"/>
    <s v="Low"/>
    <s v="SKT"/>
    <n v="202630"/>
    <n v="3372"/>
    <n v="12"/>
    <n v="3795500"/>
    <n v="13956"/>
    <n v="11604.850533999999"/>
  </r>
  <r>
    <s v="DC UKANIK"/>
    <x v="1"/>
    <s v="Envio Kretek 12"/>
    <s v="Low"/>
    <s v="SKT"/>
    <n v="202630"/>
    <n v="6888"/>
    <n v="12"/>
    <n v="7757200"/>
    <n v="33228"/>
    <n v="11606.120209000001"/>
  </r>
  <r>
    <s v="DC UKANIK"/>
    <x v="1"/>
    <s v="FORTE COOL MANGO WHITE 20"/>
    <s v="Low"/>
    <s v="WHITE"/>
    <n v="202630"/>
    <n v="8260"/>
    <n v="20"/>
    <n v="12185000"/>
    <n v="28280"/>
    <n v="26274.217917999998"/>
  </r>
  <r>
    <s v="DC UKANIK"/>
    <x v="1"/>
    <s v="LA Ice Purple 16"/>
    <s v="Medium"/>
    <s v="LTLN"/>
    <n v="202630"/>
    <n v="28928"/>
    <n v="16"/>
    <n v="67927100"/>
    <n v="226032"/>
    <n v="33840.783738999999"/>
  </r>
  <r>
    <s v="DC UKANIK"/>
    <x v="1"/>
    <s v="OT-Forte 20"/>
    <s v="Medium"/>
    <s v="WHITE"/>
    <n v="202630"/>
    <n v="4680"/>
    <n v="20"/>
    <n v="6903000"/>
    <n v="8880"/>
    <n v="26233.764956999999"/>
  </r>
  <r>
    <s v="DC UKANIK"/>
    <x v="1"/>
    <s v="OT-Forte Mtl 20"/>
    <s v="Medium"/>
    <s v="WHITE"/>
    <n v="202630"/>
    <n v="8680"/>
    <n v="20"/>
    <n v="12804500"/>
    <n v="36880"/>
    <n v="26278.981566999999"/>
  </r>
  <r>
    <s v="DC UKANIK"/>
    <x v="1"/>
    <s v="ZIGA 12"/>
    <s v="Low"/>
    <s v="SKM FF"/>
    <n v="202630"/>
    <n v="11112"/>
    <n v="12"/>
    <n v="17321400"/>
    <n v="57624"/>
    <n v="16645.176026000001"/>
  </r>
  <r>
    <s v="DC UKANIK"/>
    <x v="1"/>
    <s v="ZIGA TEH MANIS SKM HT 12"/>
    <s v="Low"/>
    <s v="SKM FF"/>
    <n v="202630"/>
    <n v="6804"/>
    <n v="12"/>
    <n v="9584500"/>
    <n v="32880"/>
    <n v="14488.432099"/>
  </r>
  <r>
    <s v="DC UKANIK"/>
    <x v="2"/>
    <s v="Diplomat Evo 16"/>
    <s v="HIGH"/>
    <s v="LTLN"/>
    <n v="202630"/>
    <n v="46448"/>
    <n v="16"/>
    <n v="81897000"/>
    <n v="372944"/>
    <n v="24593.004477999999"/>
  </r>
  <r>
    <s v="DC UKANIK"/>
    <x v="2"/>
    <s v="DIPLOMAT EVO BERRY SQUIZZ LTLN 16"/>
    <s v="Medium"/>
    <s v="LTLN"/>
    <n v="202630"/>
    <n v="12992"/>
    <n v="16"/>
    <n v="23648400"/>
    <n v="58480"/>
    <n v="25673.842365"/>
  </r>
  <r>
    <s v="DC UKANIK"/>
    <x v="2"/>
    <s v="DIPLOMAT EVO LYCHEE SQUIZZ LTLN 16"/>
    <s v="Medium"/>
    <s v="LTLN"/>
    <n v="202630"/>
    <n v="21104"/>
    <n v="16"/>
    <n v="38389300"/>
    <n v="101280"/>
    <n v="25650.156937"/>
  </r>
  <r>
    <s v="DC UKANIK"/>
    <x v="2"/>
    <s v="DIPLOMAT EVO MANGO SQUIZZ LTLN 16"/>
    <s v="Medium"/>
    <s v="LTLN"/>
    <n v="202630"/>
    <n v="19264"/>
    <n v="16"/>
    <n v="35047600"/>
    <n v="125744"/>
    <n v="25561.183555"/>
  </r>
  <r>
    <s v="DC UKANIK"/>
    <x v="2"/>
    <s v="OT-Wismilak Lychee Tea 16"/>
    <s v="Low"/>
    <s v="SKT"/>
    <n v="202630"/>
    <n v="5328"/>
    <n v="16"/>
    <n v="6099100"/>
    <n v="10928"/>
    <n v="16620.405405000001"/>
  </r>
  <r>
    <s v="DC UKANIK"/>
    <x v="3"/>
    <s v="GG Merah 16"/>
    <s v="Medium"/>
    <s v="SKT"/>
    <n v="202630"/>
    <n v="13632"/>
    <n v="16"/>
    <n v="17644200"/>
    <n v="65472"/>
    <n v="18332.098591999998"/>
  </r>
  <r>
    <s v="DC UKANIK"/>
    <x v="3"/>
    <s v="GG Merah New 12"/>
    <m/>
    <s v="SKT"/>
    <n v="202630"/>
    <n v="4272"/>
    <n v="12"/>
    <n v="6210800"/>
    <n v="24444"/>
    <n v="15363.005617999999"/>
  </r>
  <r>
    <s v="DC UKANIK"/>
    <x v="3"/>
    <s v="GG-Deluxe 12"/>
    <s v="PREMIUM"/>
    <s v="SKT"/>
    <n v="202630"/>
    <n v="1644"/>
    <n v="12"/>
    <n v="2397500"/>
    <n v="4164"/>
    <n v="14497.751824999999"/>
  </r>
  <r>
    <s v="DC UKANIK"/>
    <x v="3"/>
    <s v="GG-FIM SKMFF 12"/>
    <s v="HIGH"/>
    <s v="SKM FF"/>
    <n v="202630"/>
    <n v="87528"/>
    <n v="12"/>
    <n v="209470400"/>
    <n v="953796"/>
    <n v="25982.326295999999"/>
  </r>
  <r>
    <s v="DC UKANIK"/>
    <x v="3"/>
    <s v="GG-Merah AS SKT 12"/>
    <s v="Medium"/>
    <s v="SKT"/>
    <n v="202630"/>
    <n v="5952"/>
    <n v="12"/>
    <n v="8784400"/>
    <n v="25044"/>
    <n v="15375.084677000001"/>
  </r>
  <r>
    <s v="DC UKANIK"/>
    <x v="3"/>
    <s v="GG-Mild Shiver 16"/>
    <s v="Medium"/>
    <s v="LTLN"/>
    <n v="202630"/>
    <n v="832"/>
    <n v="16"/>
    <n v="1908400"/>
    <n v="2096"/>
    <n v="32285.115385000001"/>
  </r>
  <r>
    <s v="DC UKANIK"/>
    <x v="3"/>
    <s v="GG-Signature Mild 16"/>
    <s v="Medium"/>
    <s v="LTLN"/>
    <n v="202630"/>
    <n v="1856"/>
    <n v="16"/>
    <n v="4259800"/>
    <n v="4480"/>
    <n v="32266.732758999999"/>
  </r>
  <r>
    <s v="DC UKANIK"/>
    <x v="3"/>
    <s v="GG-Signature SKMFF12"/>
    <s v="PREMIUM"/>
    <s v="SKM FF"/>
    <n v="202630"/>
    <n v="15984"/>
    <n v="12"/>
    <n v="37981500"/>
    <n v="92544"/>
    <n v="25996.186936999999"/>
  </r>
  <r>
    <s v="DC UKANIK"/>
    <x v="3"/>
    <s v="GG-Special Deluxe"/>
    <s v="Low"/>
    <s v="SKT"/>
    <n v="202630"/>
    <n v="5872"/>
    <n v="16"/>
    <n v="8037300"/>
    <n v="22576"/>
    <n v="18359.261579999999"/>
  </r>
  <r>
    <s v="DC UKANIK"/>
    <x v="3"/>
    <s v="GG-Surya Coklat 12"/>
    <s v="Medium"/>
    <s v="SKM FF"/>
    <n v="202630"/>
    <n v="43788"/>
    <n v="12"/>
    <n v="104790000"/>
    <n v="396336"/>
    <n v="25985.701013999998"/>
  </r>
  <r>
    <s v="DC UKANIK"/>
    <x v="3"/>
    <s v="GG-Surya Exclusive SKMFF 16"/>
    <s v="PREMIUM"/>
    <s v="SKM FF"/>
    <n v="202630"/>
    <n v="2656"/>
    <n v="16"/>
    <n v="7804000"/>
    <n v="8288"/>
    <n v="41568.704818999999"/>
  </r>
  <r>
    <s v="DC UKANIK"/>
    <x v="3"/>
    <s v="GG-Surya Merah SKMFF 16"/>
    <s v="PREMIUM"/>
    <s v="SKM FF"/>
    <n v="202630"/>
    <n v="16064"/>
    <n v="16"/>
    <n v="38880100"/>
    <n v="94896"/>
    <n v="35032.703186999999"/>
  </r>
  <r>
    <s v="DC UKANIK"/>
    <x v="3"/>
    <s v="GG-Surya Pro Mild 16"/>
    <s v="Medium"/>
    <s v="LTLN"/>
    <n v="202630"/>
    <n v="3152"/>
    <n v="16"/>
    <n v="7232500"/>
    <n v="10336"/>
    <n v="32260.989848000001"/>
  </r>
  <r>
    <s v="DC UKANIK"/>
    <x v="3"/>
    <s v="GG-Surya Pro SKMFF 16"/>
    <s v="HIGH"/>
    <s v="SKM FF"/>
    <n v="202630"/>
    <n v="8336"/>
    <n v="16"/>
    <n v="19131100"/>
    <n v="33680"/>
    <n v="32258.859885000002"/>
  </r>
  <r>
    <s v="DC UKANIK"/>
    <x v="3"/>
    <s v="GG-Surya SKMFF 16"/>
    <s v="PREMIUM"/>
    <s v="SKM FF"/>
    <n v="202630"/>
    <n v="58576"/>
    <n v="16"/>
    <n v="141931400"/>
    <n v="512560"/>
    <n v="35026.587544000002"/>
  </r>
  <r>
    <s v="DC UKANIK"/>
    <x v="4"/>
    <s v="APB20"/>
    <s v="Low"/>
    <s v="SKM FF"/>
    <n v="202630"/>
    <n v="6800"/>
    <n v="20"/>
    <n v="10178600"/>
    <n v="35260"/>
    <n v="26525.376471"/>
  </r>
  <r>
    <s v="DC UKANIK"/>
    <x v="4"/>
    <s v="AVL20"/>
    <s v="PREMIUM"/>
    <s v="LTLN"/>
    <n v="202630"/>
    <n v="14520"/>
    <n v="20"/>
    <n v="29549100"/>
    <n v="58080"/>
    <n v="36229.647383000003"/>
  </r>
  <r>
    <s v="DC UKANIK"/>
    <x v="4"/>
    <s v="AVM20"/>
    <s v="PREMIUM"/>
    <s v="LTLN"/>
    <n v="202630"/>
    <n v="11740"/>
    <n v="20"/>
    <n v="28483500"/>
    <n v="54040"/>
    <n v="42979.376491000003"/>
  </r>
  <r>
    <s v="DC UKANIK"/>
    <x v="4"/>
    <s v="AVR20"/>
    <s v="PREMIUM"/>
    <s v="LTLN"/>
    <n v="202630"/>
    <n v="33640"/>
    <n v="20"/>
    <n v="81684100"/>
    <n v="211900"/>
    <n v="43050.228300000002"/>
  </r>
  <r>
    <s v="DC UKANIK"/>
    <x v="4"/>
    <s v="DFR20"/>
    <s v="PREMIUM"/>
    <s v="SKM FF"/>
    <n v="202630"/>
    <n v="5540"/>
    <n v="20"/>
    <n v="7451400"/>
    <n v="23180"/>
    <n v="23675.436823"/>
  </r>
  <r>
    <s v="DC UKANIK"/>
    <x v="4"/>
    <s v="DKM12"/>
    <s v="Low"/>
    <s v="SKT"/>
    <n v="202630"/>
    <n v="56868"/>
    <n v="12"/>
    <n v="66346000"/>
    <n v="245916"/>
    <n v="13184.435324"/>
  </r>
  <r>
    <s v="DC UKANIK"/>
    <x v="4"/>
    <s v="DLE12"/>
    <s v="PREMIUM"/>
    <s v="SKT"/>
    <n v="202630"/>
    <n v="15840"/>
    <n v="12"/>
    <n v="28930000"/>
    <n v="95268"/>
    <n v="19339.213636"/>
  </r>
  <r>
    <s v="DC UKANIK"/>
    <x v="4"/>
    <s v="DPP12"/>
    <s v="PREMIUM"/>
    <s v="SKT"/>
    <n v="202630"/>
    <n v="16584"/>
    <n v="12"/>
    <n v="28621700"/>
    <n v="97116"/>
    <n v="18246.167149000001"/>
  </r>
  <r>
    <s v="DC UKANIK"/>
    <x v="4"/>
    <s v="DRE12"/>
    <s v="PREMIUM"/>
    <s v="SKT"/>
    <n v="202630"/>
    <n v="46428"/>
    <n v="12"/>
    <n v="77396000"/>
    <n v="393672"/>
    <n v="18406.681313000001"/>
  </r>
  <r>
    <s v="DC UKANIK"/>
    <x v="4"/>
    <s v="DSB12"/>
    <s v="PREMIUM"/>
    <s v="SKT"/>
    <n v="202630"/>
    <n v="51432"/>
    <n v="12"/>
    <n v="103034000"/>
    <n v="440844"/>
    <n v="21302.579095000001"/>
  </r>
  <r>
    <s v="DC UKANIK"/>
    <x v="4"/>
    <s v="DSB16"/>
    <s v="PREMIUM"/>
    <s v="SKT"/>
    <n v="202630"/>
    <n v="19520"/>
    <n v="16"/>
    <n v="36513100"/>
    <n v="106320"/>
    <n v="26236.716392999999"/>
  </r>
  <r>
    <s v="DC UKANIK"/>
    <x v="4"/>
    <s v="DSE12"/>
    <s v="HIGH"/>
    <s v="SKM FF"/>
    <n v="202630"/>
    <n v="39444"/>
    <n v="12"/>
    <n v="84704900"/>
    <n v="319812"/>
    <n v="23100.324003999998"/>
  </r>
  <r>
    <s v="DC UKANIK"/>
    <x v="4"/>
    <s v="DSM12"/>
    <s v="HIGH"/>
    <s v="SKM FF"/>
    <n v="202630"/>
    <n v="30768"/>
    <n v="12"/>
    <n v="76237800"/>
    <n v="246192"/>
    <n v="26253.220358999999"/>
  </r>
  <r>
    <s v="DC UKANIK"/>
    <x v="4"/>
    <s v="DSS12"/>
    <s v="PREMIUM"/>
    <s v="SKT"/>
    <n v="202630"/>
    <n v="62088"/>
    <n v="12"/>
    <n v="113431600"/>
    <n v="550860"/>
    <n v="19324.050445000001"/>
  </r>
  <r>
    <s v="DC UKANIK"/>
    <x v="4"/>
    <s v="MBC12"/>
    <s v="Medium"/>
    <s v="SPT"/>
    <n v="202630"/>
    <n v="15048"/>
    <n v="12"/>
    <n v="15933600"/>
    <n v="88500"/>
    <n v="11063.667464"/>
  </r>
  <r>
    <s v="DC UKANIK"/>
    <x v="4"/>
    <s v="MBL20"/>
    <s v="PREMIUM"/>
    <s v="WHITE"/>
    <n v="202630"/>
    <n v="24880"/>
    <n v="20"/>
    <n v="73440900"/>
    <n v="144800"/>
    <n v="51966.354502000002"/>
  </r>
  <r>
    <s v="DC UKANIK"/>
    <x v="4"/>
    <s v="MBR20"/>
    <s v="PREMIUM"/>
    <s v="WHITE"/>
    <n v="202630"/>
    <n v="25200"/>
    <n v="20"/>
    <n v="74460500"/>
    <n v="162320"/>
    <n v="51894.766667000004"/>
  </r>
  <r>
    <s v="DC UKANIK"/>
    <x v="4"/>
    <s v="MCS12"/>
    <s v="Medium"/>
    <s v="SPT"/>
    <n v="202630"/>
    <n v="28008"/>
    <n v="12"/>
    <n v="27315400"/>
    <n v="188712"/>
    <n v="10342.492287999999"/>
  </r>
  <r>
    <s v="DC UKANIK"/>
    <x v="4"/>
    <s v="MFB12"/>
    <s v="PREMIUM"/>
    <s v="SKM FF"/>
    <n v="202630"/>
    <n v="18996"/>
    <n v="12"/>
    <n v="42776700"/>
    <n v="128844"/>
    <n v="23894.617814000001"/>
  </r>
  <r>
    <s v="DC UKANIK"/>
    <x v="4"/>
    <s v="MFB16"/>
    <s v="PREMIUM"/>
    <s v="SKM FF"/>
    <n v="202630"/>
    <n v="8176"/>
    <n v="16"/>
    <n v="18517400"/>
    <n v="34848"/>
    <n v="31081.859100000001"/>
  </r>
  <r>
    <s v="DC UKANIK"/>
    <x v="4"/>
    <s v="MFB20"/>
    <s v="PREMIUM"/>
    <s v="SKM FF"/>
    <n v="202630"/>
    <n v="44920"/>
    <n v="20"/>
    <n v="98972400"/>
    <n v="394600"/>
    <n v="38075.50935"/>
  </r>
  <r>
    <s v="DC UKANIK"/>
    <x v="4"/>
    <s v="MFM12"/>
    <s v="Medium"/>
    <s v="SKM FF"/>
    <n v="202630"/>
    <n v="10848"/>
    <n v="12"/>
    <n v="22607500"/>
    <n v="62076"/>
    <n v="23102.059734999999"/>
  </r>
  <r>
    <s v="DC UKANIK"/>
    <x v="4"/>
    <s v="MFM16"/>
    <s v="Medium"/>
    <s v="SKM FF"/>
    <n v="202630"/>
    <n v="8784"/>
    <n v="16"/>
    <n v="16474000"/>
    <n v="50736"/>
    <n v="28275.723133"/>
  </r>
  <r>
    <s v="DC UKANIK"/>
    <x v="4"/>
    <s v="MFM20"/>
    <s v="Medium"/>
    <s v="SKM FF"/>
    <n v="202630"/>
    <n v="14060"/>
    <n v="20"/>
    <n v="28220000"/>
    <n v="72880"/>
    <n v="38028.930299"/>
  </r>
  <r>
    <s v="DC UKANIK"/>
    <x v="4"/>
    <s v="MIB20"/>
    <s v="PREMIUM"/>
    <s v="WHITE"/>
    <n v="202630"/>
    <n v="21720"/>
    <n v="20"/>
    <n v="64108900"/>
    <n v="141840"/>
    <n v="51870.581031000002"/>
  </r>
  <r>
    <s v="DC UKANIK"/>
    <x v="4"/>
    <s v="MKC12"/>
    <s v="Medium"/>
    <s v="SKT"/>
    <n v="202630"/>
    <n v="7644"/>
    <n v="12"/>
    <n v="9881000"/>
    <n v="29808"/>
    <n v="13434.767661"/>
  </r>
  <r>
    <s v="DC UKANIK"/>
    <x v="4"/>
    <s v="MKT12"/>
    <s v="PREMIUM"/>
    <s v="SKT"/>
    <n v="202630"/>
    <n v="8256"/>
    <n v="12"/>
    <n v="13011600"/>
    <n v="30084"/>
    <n v="16415.335756"/>
  </r>
  <r>
    <s v="DC UKANIK"/>
    <x v="4"/>
    <s v="MLA16"/>
    <s v="PREMIUM"/>
    <s v="LTLN"/>
    <n v="202630"/>
    <n v="163600"/>
    <n v="16"/>
    <n v="358046000"/>
    <n v="1537568"/>
    <n v="32026.165281000001"/>
  </r>
  <r>
    <s v="DC UKANIK"/>
    <x v="4"/>
    <s v="MLD12"/>
    <s v="PREMIUM"/>
    <s v="LTLN"/>
    <n v="202630"/>
    <n v="24204"/>
    <n v="12"/>
    <n v="57938300"/>
    <n v="173292"/>
    <n v="25181.151215000002"/>
  </r>
  <r>
    <s v="DC UKANIK"/>
    <x v="4"/>
    <s v="MLD16"/>
    <s v="PREMIUM"/>
    <s v="LTLN"/>
    <n v="202630"/>
    <n v="277472"/>
    <n v="16"/>
    <n v="675447800"/>
    <n v="2712800"/>
    <n v="35210.898109000002"/>
  </r>
  <r>
    <s v="DC UKANIK"/>
    <x v="4"/>
    <s v="MRL16"/>
    <s v="HIGH"/>
    <s v="LTLN"/>
    <n v="202630"/>
    <n v="16560"/>
    <n v="16"/>
    <n v="36141300"/>
    <n v="86624"/>
    <n v="30992.587439999999"/>
  </r>
  <r>
    <s v="DC UKANIK"/>
    <x v="4"/>
    <s v="MSL20"/>
    <s v="PREMIUM"/>
    <s v="WHITE"/>
    <n v="202630"/>
    <n v="6000"/>
    <n v="20"/>
    <n v="13805000"/>
    <n v="14200"/>
    <n v="40782.966667000001"/>
  </r>
  <r>
    <s v="DC UKANIK"/>
    <x v="4"/>
    <s v="MSR20"/>
    <s v="PREMIUM"/>
    <s v="WHITE"/>
    <n v="202630"/>
    <n v="5580"/>
    <n v="20"/>
    <n v="12834000"/>
    <n v="12280"/>
    <n v="40749.967742000001"/>
  </r>
  <r>
    <s v="DC UKANIK"/>
    <x v="4"/>
    <s v="MST20"/>
    <s v="PREMIUM"/>
    <s v="WHITE"/>
    <n v="202630"/>
    <n v="1300"/>
    <n v="20"/>
    <n v="2990000"/>
    <n v="2320"/>
    <n v="40668.230769000002"/>
  </r>
  <r>
    <s v="DC UKANIK"/>
    <x v="4"/>
    <s v="MTB16"/>
    <s v="PREMIUM"/>
    <s v="LTLN"/>
    <n v="202630"/>
    <n v="38944"/>
    <n v="16"/>
    <n v="96461600"/>
    <n v="297856"/>
    <n v="35166.108873999998"/>
  </r>
  <r>
    <s v="DC UKANIK"/>
    <x v="4"/>
    <s v="MTR16"/>
    <s v="HIGH"/>
    <s v="LTLN"/>
    <n v="202630"/>
    <n v="14512"/>
    <n v="16"/>
    <n v="31689500"/>
    <n v="77440"/>
    <n v="30936.523705"/>
  </r>
  <r>
    <s v="DC UKANIK"/>
    <x v="4"/>
    <s v="MVT16"/>
    <s v="PREMIUM"/>
    <s v="LTLN"/>
    <n v="202630"/>
    <n v="16896"/>
    <n v="16"/>
    <n v="38991600"/>
    <n v="81504"/>
    <n v="32636.755681999999"/>
  </r>
  <r>
    <s v="DC UKANIK"/>
    <x v="4"/>
    <s v="SAH12"/>
    <s v="Medium"/>
    <s v="SKT"/>
    <n v="202630"/>
    <n v="21156"/>
    <n v="12"/>
    <n v="30881000"/>
    <n v="133176"/>
    <n v="15381.272263000001"/>
  </r>
  <r>
    <s v="DC UKANIK"/>
    <x v="4"/>
    <s v="SAI12"/>
    <s v="Medium"/>
    <s v="SKT"/>
    <n v="202630"/>
    <n v="23724"/>
    <n v="12"/>
    <n v="33822600"/>
    <n v="216096"/>
    <n v="14785.133535999999"/>
  </r>
  <r>
    <s v="DC UKANIK"/>
    <x v="4"/>
    <s v="SAL12"/>
    <s v="Medium"/>
    <s v="SKT"/>
    <n v="202630"/>
    <n v="9108"/>
    <n v="12"/>
    <n v="11310200"/>
    <n v="48360"/>
    <n v="13321.476943"/>
  </r>
  <r>
    <s v="DC UKANIK"/>
    <x v="4"/>
    <s v="SLE12"/>
    <s v="PREMIUM"/>
    <s v="SKT"/>
    <n v="202630"/>
    <n v="3576"/>
    <n v="12"/>
    <n v="5278500"/>
    <n v="14436"/>
    <n v="15462.677852000001"/>
  </r>
  <r>
    <s v="DC UKANIK"/>
    <x v="4"/>
    <s v="SLP12"/>
    <s v="Low"/>
    <s v="SKT"/>
    <n v="202630"/>
    <n v="11340"/>
    <n v="12"/>
    <n v="9450000"/>
    <n v="62532"/>
    <n v="8950.2624340000002"/>
  </r>
  <r>
    <s v="DC UKANIK"/>
    <x v="4"/>
    <s v="SPS12"/>
    <s v="Medium"/>
    <s v="SKT"/>
    <n v="202630"/>
    <n v="28380"/>
    <n v="12"/>
    <n v="35483000"/>
    <n v="169980"/>
    <n v="13436.002537"/>
  </r>
  <r>
    <s v="DC UKANIK"/>
    <x v="4"/>
    <s v="TNT20"/>
    <s v="Medium"/>
    <s v="LTLN"/>
    <n v="202630"/>
    <n v="19720"/>
    <n v="20"/>
    <n v="28517800"/>
    <n v="102440"/>
    <n v="26528.302231000001"/>
  </r>
  <r>
    <s v="DC UKANIK"/>
    <x v="4"/>
    <s v="TPR16"/>
    <s v="Medium"/>
    <s v="LTLN"/>
    <n v="202630"/>
    <n v="9104"/>
    <n v="16"/>
    <n v="14625900"/>
    <n v="35056"/>
    <n v="22441.857645"/>
  </r>
  <r>
    <s v="DC UKANIK"/>
    <x v="4"/>
    <s v="TPT16"/>
    <s v="Medium"/>
    <s v="LTLN"/>
    <n v="202630"/>
    <n v="8800"/>
    <n v="16"/>
    <n v="14140200"/>
    <n v="36992"/>
    <n v="22409.98"/>
  </r>
  <r>
    <s v="DC UKANIK"/>
    <x v="4"/>
    <s v="TWI20"/>
    <s v="Medium"/>
    <s v="LTLN"/>
    <n v="202630"/>
    <n v="7420"/>
    <n v="20"/>
    <n v="10355700"/>
    <n v="33260"/>
    <n v="25572.067384999998"/>
  </r>
  <r>
    <s v="DC UKANIK"/>
    <x v="4"/>
    <s v="TWP16"/>
    <s v="Medium"/>
    <s v="LTLN"/>
    <n v="202630"/>
    <n v="20976"/>
    <n v="16"/>
    <n v="31353900"/>
    <n v="126304"/>
    <n v="21404.053393999999"/>
  </r>
  <r>
    <s v="DC UKANIK"/>
    <x v="4"/>
    <s v="TWR12"/>
    <s v="Medium"/>
    <s v="LTLN"/>
    <n v="202630"/>
    <n v="6612"/>
    <n v="12"/>
    <n v="11641500"/>
    <n v="26244"/>
    <n v="18745.152450000001"/>
  </r>
  <r>
    <s v="DC UKANIK"/>
    <x v="4"/>
    <s v="TWR16"/>
    <s v="Medium"/>
    <s v="LTLN"/>
    <n v="202630"/>
    <n v="20080"/>
    <n v="16"/>
    <n v="35186000"/>
    <n v="151008"/>
    <n v="24738.0749"/>
  </r>
  <r>
    <s v="DC UKANIK"/>
    <x v="4"/>
    <s v="TWY16"/>
    <s v="Medium"/>
    <s v="LTLN"/>
    <n v="202630"/>
    <n v="5424"/>
    <n v="16"/>
    <n v="9496000"/>
    <n v="21552"/>
    <n v="24787.179940999999"/>
  </r>
  <r>
    <s v="DC UKANIK"/>
    <x v="5"/>
    <s v="BLENDS BLOSSOM 20"/>
    <s v="PREMIUM"/>
    <s v="SFP"/>
    <n v="202630"/>
    <n v="3360"/>
    <n v="20"/>
    <n v="4200000"/>
    <n v="8080"/>
    <n v="22805.970238000002"/>
  </r>
  <r>
    <s v="DC UKANIK"/>
    <x v="5"/>
    <s v="BLENDS PURPLE 20"/>
    <s v="PREMIUM"/>
    <s v="SFP"/>
    <n v="202630"/>
    <n v="4240"/>
    <n v="20"/>
    <n v="5300000"/>
    <n v="12620"/>
    <n v="22753.688678999999"/>
  </r>
  <r>
    <s v="DC UKANIK"/>
    <x v="5"/>
    <s v="BLENDS RICH 20"/>
    <s v="PREMIUM"/>
    <s v="SFP"/>
    <n v="202630"/>
    <n v="2420"/>
    <n v="20"/>
    <n v="3025000"/>
    <n v="7520"/>
    <n v="22846.561983"/>
  </r>
  <r>
    <s v="DC UKANIK"/>
    <x v="5"/>
    <s v="BLENDS SUMMER 20"/>
    <s v="PREMIUM"/>
    <s v="SFP"/>
    <n v="202630"/>
    <n v="4860"/>
    <n v="20"/>
    <n v="6075000"/>
    <n v="16660"/>
    <n v="22797.497942000002"/>
  </r>
  <r>
    <s v="DC UKANIK"/>
    <x v="5"/>
    <s v="BLENDS TROPICAL 20"/>
    <s v="PREMIUM"/>
    <s v="SFP"/>
    <n v="202630"/>
    <n v="3800"/>
    <n v="20"/>
    <n v="4750000"/>
    <n v="9840"/>
    <n v="22739.168420999998"/>
  </r>
  <r>
    <s v="DC UKANIK"/>
    <x v="5"/>
    <s v="BLENDS WARM 20"/>
    <s v="PREMIUM"/>
    <s v="SFP"/>
    <n v="202630"/>
    <n v="3260"/>
    <n v="20"/>
    <n v="4075000"/>
    <n v="7880"/>
    <n v="22829.239264"/>
  </r>
  <r>
    <s v="DC UKANIK"/>
    <x v="6"/>
    <s v="IQOS ILUMA ONE GREY"/>
    <s v="PREMIUM"/>
    <s v="DEVICE"/>
    <n v="202630"/>
    <n v="21"/>
    <n v="1"/>
    <n v="6602694"/>
    <n v="19"/>
    <n v="277762.285714"/>
  </r>
  <r>
    <s v="DC UKANIK"/>
    <x v="7"/>
    <s v="AUBURN"/>
    <s v="PREMIUM"/>
    <s v="SFP"/>
    <n v="202630"/>
    <n v="14040"/>
    <n v="20"/>
    <n v="21060000"/>
    <n v="80120"/>
    <n v="27790.189459000001"/>
  </r>
  <r>
    <s v="DC UKANIK"/>
    <x v="7"/>
    <s v="BERRINE"/>
    <s v="PREMIUM"/>
    <s v="SFP"/>
    <n v="202630"/>
    <n v="14540"/>
    <n v="20"/>
    <n v="21810000"/>
    <n v="83160"/>
    <n v="27803.825309"/>
  </r>
  <r>
    <s v="DC UKANIK"/>
    <x v="7"/>
    <s v="BLACK GREEN"/>
    <s v="PREMIUM"/>
    <s v="SFP"/>
    <n v="202630"/>
    <n v="12820"/>
    <n v="20"/>
    <n v="21794000"/>
    <n v="74400"/>
    <n v="31355.180967"/>
  </r>
  <r>
    <s v="DC UKANIK"/>
    <x v="7"/>
    <s v="BLACK RUBY"/>
    <s v="PREMIUM"/>
    <s v="SFP"/>
    <n v="202630"/>
    <n v="21700"/>
    <n v="20"/>
    <n v="36890000"/>
    <n v="141180"/>
    <n v="31435.725345999999"/>
  </r>
  <r>
    <s v="DC UKANIK"/>
    <x v="7"/>
    <s v="BLUE"/>
    <s v="PREMIUM"/>
    <s v="SFP"/>
    <n v="202630"/>
    <n v="23980"/>
    <n v="20"/>
    <n v="40766000"/>
    <n v="177940"/>
    <n v="31431.366138000001"/>
  </r>
  <r>
    <s v="DC UKANIK"/>
    <x v="7"/>
    <s v="GOLDEN"/>
    <s v="PREMIUM"/>
    <s v="SFP"/>
    <n v="202630"/>
    <n v="15500"/>
    <n v="20"/>
    <n v="23250000"/>
    <n v="87420"/>
    <n v="27800.512257999999"/>
  </r>
  <r>
    <s v="DC UKANIK"/>
    <x v="7"/>
    <s v="MULINT"/>
    <s v="PREMIUM"/>
    <s v="SFP"/>
    <n v="202630"/>
    <n v="23540"/>
    <n v="20"/>
    <n v="35310000"/>
    <n v="154040"/>
    <n v="27839.656754"/>
  </r>
  <r>
    <s v="DC UKANIK"/>
    <x v="7"/>
    <s v="OASIS PEARL"/>
    <s v="PREMIUM"/>
    <s v="SFP"/>
    <n v="202630"/>
    <n v="42140"/>
    <n v="20"/>
    <n v="75852000"/>
    <n v="366480"/>
    <n v="33290.647365999997"/>
  </r>
  <r>
    <s v="DC UKANIK"/>
    <x v="7"/>
    <s v="PERINT PEARL"/>
    <s v="PREMIUM"/>
    <s v="SFP"/>
    <n v="202630"/>
    <n v="8640"/>
    <n v="20"/>
    <n v="15552000"/>
    <n v="38720"/>
    <n v="33315.939814999998"/>
  </r>
  <r>
    <s v="DC UKANIK"/>
    <x v="7"/>
    <s v="PURPLE WAVE"/>
    <s v="PREMIUM"/>
    <s v="SFP"/>
    <n v="202630"/>
    <n v="14120"/>
    <n v="20"/>
    <n v="24004000"/>
    <n v="80000"/>
    <n v="31333.909348000001"/>
  </r>
  <r>
    <s v="DC UKANIK"/>
    <x v="7"/>
    <s v="RIVIERA PEARL"/>
    <s v="PREMIUM"/>
    <s v="SFP"/>
    <n v="202630"/>
    <n v="24380"/>
    <n v="20"/>
    <n v="43884000"/>
    <n v="160520"/>
    <n v="33312.385562000003"/>
  </r>
  <r>
    <s v="DC UKANIK"/>
    <x v="7"/>
    <s v="SIENNA"/>
    <s v="PREMIUM"/>
    <s v="SFP"/>
    <n v="202630"/>
    <n v="15520"/>
    <n v="20"/>
    <n v="26384000"/>
    <n v="126500"/>
    <n v="31372.318298999999"/>
  </r>
  <r>
    <s v="DC UKANIK"/>
    <x v="7"/>
    <s v="SUN PEARL"/>
    <s v="PREMIUM"/>
    <s v="SFP"/>
    <n v="202630"/>
    <n v="28500"/>
    <n v="20"/>
    <n v="51300000"/>
    <n v="178960"/>
    <n v="33269.103860000003"/>
  </r>
  <r>
    <s v="DC UKANIK"/>
    <x v="7"/>
    <s v="YUGEN"/>
    <s v="PREMIUM"/>
    <s v="SFP"/>
    <n v="202630"/>
    <n v="14960"/>
    <n v="20"/>
    <n v="25432000"/>
    <n v="117600"/>
    <n v="31377.177807"/>
  </r>
  <r>
    <s v="DC UKANIK"/>
    <x v="8"/>
    <s v="VKG01"/>
    <s v="PREMIUM"/>
    <s v="DEVICE"/>
    <n v="202630"/>
    <n v="60"/>
    <n v="1"/>
    <n v="3540511"/>
    <n v="104"/>
    <n v="71842.95"/>
  </r>
  <r>
    <s v="DC UKANIK"/>
    <x v="8"/>
    <s v="VOA32"/>
    <s v="PREMIUM"/>
    <s v="SOUR APPLE"/>
    <n v="202630"/>
    <n v="52"/>
    <n v="1"/>
    <n v="2600000"/>
    <n v="85"/>
    <n v="49124.807692000002"/>
  </r>
  <r>
    <s v="DC UKANIK"/>
    <x v="8"/>
    <s v="VOA41"/>
    <s v="PREMIUM"/>
    <s v="SOUR APPLE"/>
    <n v="202630"/>
    <n v="32"/>
    <n v="1"/>
    <n v="1052800"/>
    <n v="63"/>
    <n v="29917.25"/>
  </r>
  <r>
    <s v="DC UKANIK"/>
    <x v="8"/>
    <s v="VOB32"/>
    <s v="PREMIUM"/>
    <s v="BLUEBERRY"/>
    <n v="202630"/>
    <n v="96"/>
    <n v="1"/>
    <n v="4800000"/>
    <n v="189"/>
    <n v="48996.09375"/>
  </r>
  <r>
    <s v="DC UKANIK"/>
    <x v="8"/>
    <s v="VOB41"/>
    <s v="PREMIUM"/>
    <s v="BLUEBERRY"/>
    <n v="202630"/>
    <n v="47"/>
    <n v="1"/>
    <n v="1546300"/>
    <n v="88"/>
    <n v="29901.851063999999"/>
  </r>
  <r>
    <s v="DC UKANIK"/>
    <x v="8"/>
    <s v="VOG32"/>
    <s v="PREMIUM"/>
    <s v="GRAPE"/>
    <n v="202630"/>
    <n v="130"/>
    <n v="1"/>
    <n v="6500000"/>
    <n v="223"/>
    <n v="48002.992308000001"/>
  </r>
  <r>
    <s v="DC UKANIK"/>
    <x v="8"/>
    <s v="VOG41"/>
    <s v="PREMIUM"/>
    <s v="GRAPE"/>
    <n v="202630"/>
    <n v="59"/>
    <n v="1"/>
    <n v="2065000"/>
    <n v="141"/>
    <n v="29901.186441000002"/>
  </r>
  <r>
    <s v="DC UKANIK"/>
    <x v="8"/>
    <s v="VOH32"/>
    <s v="PREMIUM"/>
    <s v="CHERRY"/>
    <n v="202630"/>
    <n v="19"/>
    <n v="1"/>
    <n v="950000"/>
    <n v="38"/>
    <n v="59731.736841999998"/>
  </r>
  <r>
    <s v="DC UKANIK"/>
    <x v="8"/>
    <s v="VOI32"/>
    <s v="PREMIUM"/>
    <s v="LATTE TEA"/>
    <n v="202630"/>
    <n v="18"/>
    <n v="1"/>
    <n v="900000"/>
    <n v="21"/>
    <n v="60095"/>
  </r>
  <r>
    <s v="DC UKANIK"/>
    <x v="8"/>
    <s v="VOM31"/>
    <s v="PREMIUM"/>
    <s v="MANGO"/>
    <n v="202630"/>
    <n v="21"/>
    <n v="1"/>
    <n v="735000"/>
    <n v="51"/>
    <n v="42137.571429000003"/>
  </r>
  <r>
    <s v="DC UKANIK"/>
    <x v="8"/>
    <s v="VOM32"/>
    <s v="PREMIUM"/>
    <s v="MANGO"/>
    <n v="202630"/>
    <n v="60"/>
    <n v="1"/>
    <n v="3006000"/>
    <n v="99"/>
    <n v="50146.6"/>
  </r>
  <r>
    <s v="DC UKANIK"/>
    <x v="8"/>
    <s v="VOR31"/>
    <s v="PREMIUM"/>
    <s v="RED MELON"/>
    <n v="202630"/>
    <n v="28"/>
    <n v="1"/>
    <n v="980000"/>
    <n v="49"/>
    <n v="42940.178570999997"/>
  </r>
  <r>
    <s v="DC UKANIK"/>
    <x v="8"/>
    <s v="VOR32"/>
    <s v="PREMIUM"/>
    <s v="RED MELON"/>
    <n v="202630"/>
    <n v="22"/>
    <n v="1"/>
    <n v="1100000"/>
    <n v="38"/>
    <n v="59219.090908999999"/>
  </r>
  <r>
    <s v="DC UKANIK"/>
    <x v="8"/>
    <s v="VOS32"/>
    <s v="PREMIUM"/>
    <s v="STRAWBERRY"/>
    <n v="202630"/>
    <n v="55"/>
    <n v="1"/>
    <n v="2752000"/>
    <n v="94"/>
    <n v="51287.254545000003"/>
  </r>
  <r>
    <s v="DC UKANIK"/>
    <x v="8"/>
    <s v="VOT32"/>
    <s v="PREMIUM"/>
    <s v="LEMON TEA"/>
    <n v="202630"/>
    <n v="23"/>
    <n v="1"/>
    <n v="1150000"/>
    <n v="27"/>
    <n v="60250.217390999998"/>
  </r>
  <r>
    <s v="DC UKANIK"/>
    <x v="8"/>
    <s v="VOV31"/>
    <s v="PREMIUM"/>
    <s v="STRAWBERY CLOVE"/>
    <n v="202630"/>
    <n v="21"/>
    <n v="1"/>
    <n v="735000"/>
    <n v="27"/>
    <n v="42359.142856999999"/>
  </r>
  <r>
    <s v="DC UKANIK"/>
    <x v="8"/>
    <s v="VUA12"/>
    <s v="PREMIUM"/>
    <s v="SOURAPPLE"/>
    <n v="202630"/>
    <n v="66"/>
    <n v="1"/>
    <n v="5280000"/>
    <n v="150"/>
    <n v="68828.439394000001"/>
  </r>
  <r>
    <s v="DC UKANIK"/>
    <x v="8"/>
    <s v="VUB12"/>
    <s v="PREMIUM"/>
    <s v="BLUE RASPBERRY"/>
    <n v="202630"/>
    <n v="103"/>
    <n v="1"/>
    <n v="8252000"/>
    <n v="212"/>
    <n v="68603.912620999996"/>
  </r>
  <r>
    <s v="DC UKANIK"/>
    <x v="8"/>
    <s v="VUC12"/>
    <s v="PREMIUM"/>
    <s v="STRAWBERY CLOVE"/>
    <n v="202630"/>
    <n v="36"/>
    <n v="1"/>
    <n v="1442000"/>
    <n v="27"/>
    <n v="67469"/>
  </r>
  <r>
    <s v="DC UKANIK"/>
    <x v="8"/>
    <s v="VUG12"/>
    <s v="PREMIUM"/>
    <s v="GRAPE"/>
    <n v="202630"/>
    <n v="74"/>
    <n v="1"/>
    <n v="5922000"/>
    <n v="165"/>
    <n v="68534.891892"/>
  </r>
  <r>
    <s v="DC UKANIK"/>
    <x v="8"/>
    <s v="VUH22"/>
    <s v="PREMIUM"/>
    <s v="CHERRY"/>
    <n v="202630"/>
    <n v="57"/>
    <n v="1"/>
    <n v="4560000"/>
    <n v="141"/>
    <n v="68608.421052999998"/>
  </r>
  <r>
    <s v="DC UKANIK"/>
    <x v="8"/>
    <s v="VUL12"/>
    <s v="PREMIUM"/>
    <s v="LEMON TEA"/>
    <n v="202630"/>
    <n v="29"/>
    <n v="1"/>
    <n v="1160000"/>
    <n v="26"/>
    <n v="65648"/>
  </r>
  <r>
    <s v="DC UKANIK"/>
    <x v="8"/>
    <s v="VUM12"/>
    <s v="PREMIUM"/>
    <s v="MANGO"/>
    <n v="202630"/>
    <n v="101"/>
    <n v="1"/>
    <n v="8090000"/>
    <n v="208"/>
    <n v="68439.168317000003"/>
  </r>
  <r>
    <s v="DC UKANIK"/>
    <x v="8"/>
    <s v="VUR12"/>
    <s v="PREMIUM"/>
    <s v="RED MELON"/>
    <n v="202630"/>
    <n v="11"/>
    <n v="1"/>
    <n v="880000"/>
    <n v="17"/>
    <n v="68671.363635999995"/>
  </r>
  <r>
    <s v="DC UKANIK"/>
    <x v="8"/>
    <s v="VUS12"/>
    <s v="PREMIUM"/>
    <s v="STRAWBERRY"/>
    <n v="202630"/>
    <n v="47"/>
    <n v="1"/>
    <n v="3760000"/>
    <n v="102"/>
    <n v="68605.531915"/>
  </r>
  <r>
    <s v="DC UKANIK"/>
    <x v="9"/>
    <s v="ZSA15"/>
    <m/>
    <s v="APPLE MINT"/>
    <n v="202630"/>
    <n v="285"/>
    <n v="15"/>
    <n v="570000"/>
    <n v="525"/>
    <n v="26775.157895"/>
  </r>
  <r>
    <s v="DC UKANIK"/>
    <x v="9"/>
    <s v="ZSB15"/>
    <m/>
    <s v="BLACK CHERRY"/>
    <n v="202630"/>
    <n v="315"/>
    <n v="15"/>
    <n v="633000"/>
    <n v="525"/>
    <n v="26626.285714000001"/>
  </r>
  <r>
    <s v="DC UKANIK"/>
    <x v="9"/>
    <s v="ZSE15"/>
    <m/>
    <s v="ESPRESSINO"/>
    <n v="202630"/>
    <n v="270"/>
    <n v="15"/>
    <n v="540000"/>
    <n v="510"/>
    <n v="26664"/>
  </r>
  <r>
    <s v="DC UKANIK"/>
    <x v="9"/>
    <s v="ZSS15"/>
    <m/>
    <s v="SPEARMINT"/>
    <n v="202630"/>
    <n v="90"/>
    <n v="15"/>
    <n v="180000"/>
    <n v="165"/>
    <n v="26664"/>
  </r>
  <r>
    <s v="DC UKANIK"/>
    <x v="10"/>
    <s v="Camel Activate Menthol SPM 20"/>
    <s v="Low"/>
    <s v="WHITE"/>
    <n v="202630"/>
    <n v="17620"/>
    <n v="20"/>
    <n v="30857000"/>
    <n v="101260"/>
    <n v="30793.856981000001"/>
  </r>
  <r>
    <s v="DC UKANIK"/>
    <x v="10"/>
    <s v="Camel Activate Purple 12"/>
    <s v="HIGH"/>
    <s v="LTLN"/>
    <n v="202630"/>
    <n v="39288"/>
    <n v="12"/>
    <n v="65535000"/>
    <n v="326172"/>
    <n v="18593.176542000001"/>
  </r>
  <r>
    <s v="DC UKANIK"/>
    <x v="10"/>
    <s v="Camel Activate Purple 16"/>
    <s v="HIGH"/>
    <s v="LTLN"/>
    <n v="202630"/>
    <n v="48272"/>
    <n v="16"/>
    <n v="81559000"/>
    <n v="365888"/>
    <n v="24828.295325999999"/>
  </r>
  <r>
    <s v="DC UKANIK"/>
    <x v="10"/>
    <s v="Camel Filter Yellow '20 S"/>
    <s v="Medium"/>
    <s v="WHITE"/>
    <n v="202630"/>
    <n v="30020"/>
    <n v="20"/>
    <n v="49400000"/>
    <n v="202680"/>
    <n v="28815.153231"/>
  </r>
  <r>
    <s v="DC UKANIK"/>
    <x v="10"/>
    <s v="Camel Filter Yellow New 20"/>
    <s v="Medium"/>
    <s v="WHITE"/>
    <n v="202630"/>
    <n v="30280"/>
    <n v="20"/>
    <n v="51212800"/>
    <n v="191740"/>
    <n v="29840.266181999999"/>
  </r>
  <r>
    <s v="DC UKANIK"/>
    <x v="10"/>
    <s v="CAMEL ICE LIME 16"/>
    <s v="Medium"/>
    <s v="LTLN"/>
    <n v="202630"/>
    <n v="2560"/>
    <n v="16"/>
    <n v="4480000"/>
    <n v="6304"/>
    <n v="24834.775000000001"/>
  </r>
  <r>
    <s v="DC UKANIK"/>
    <x v="10"/>
    <s v="CAMEL ICE RED 16"/>
    <s v="Medium"/>
    <s v="LTLN"/>
    <n v="202630"/>
    <n v="9920"/>
    <n v="16"/>
    <n v="17366000"/>
    <n v="36592"/>
    <n v="24844.593548000001"/>
  </r>
  <r>
    <s v="DC UKANIK"/>
    <x v="10"/>
    <s v="CAMEL KRETEK SKT 12"/>
    <s v="Medium"/>
    <s v="SKT"/>
    <n v="202630"/>
    <n v="28188"/>
    <n v="12"/>
    <n v="35254000"/>
    <n v="188904"/>
    <n v="13197.169008000001"/>
  </r>
  <r>
    <s v="DC UKANIK"/>
    <x v="10"/>
    <s v="Camel Mild Blue 16"/>
    <s v="PREMIUM"/>
    <s v="LTLN"/>
    <n v="202630"/>
    <n v="48624"/>
    <n v="16"/>
    <n v="76053000"/>
    <n v="425344"/>
    <n v="22112.505757999999"/>
  </r>
  <r>
    <s v="DC UKANIK"/>
    <x v="10"/>
    <s v="Camel Option Yellow 12"/>
    <s v="Medium"/>
    <s v="LTLN"/>
    <n v="202630"/>
    <n v="6996"/>
    <n v="12"/>
    <n v="11669000"/>
    <n v="24108"/>
    <n v="18593.861063"/>
  </r>
  <r>
    <s v="DC UKANIK"/>
    <x v="10"/>
    <s v="OT-Camel SPM Lgt Imp 20"/>
    <s v="HIGH"/>
    <s v="WHITE"/>
    <n v="202630"/>
    <n v="64980"/>
    <n v="20"/>
    <n v="106914900"/>
    <n v="762980"/>
    <n v="28876.158818"/>
  </r>
  <r>
    <s v="DC UKANIK"/>
    <x v="10"/>
    <s v="OT-Camel SPM Lgt Imp New 20"/>
    <s v="HIGH"/>
    <s v="WHITE"/>
    <n v="202630"/>
    <n v="19840"/>
    <n v="20"/>
    <n v="33621500"/>
    <n v="129940"/>
    <n v="29802.654234000001"/>
  </r>
  <r>
    <s v="DC UKANIK"/>
    <x v="10"/>
    <s v="OT-Camel SPM Mtl Imp 20"/>
    <s v="HIGH"/>
    <s v="WHITE"/>
    <n v="202630"/>
    <n v="33180"/>
    <n v="20"/>
    <n v="56271600"/>
    <n v="235280"/>
    <n v="29832.762508"/>
  </r>
  <r>
    <s v="DC UKANIK"/>
    <x v="11"/>
    <s v="CLIMAX CLICK ICY LTLN 20"/>
    <s v="Medium"/>
    <s v="LTLN"/>
    <n v="202630"/>
    <n v="10140"/>
    <n v="20"/>
    <n v="15735000"/>
    <n v="35580"/>
    <n v="27552.045365000002"/>
  </r>
  <r>
    <s v="DC UKANIK"/>
    <x v="11"/>
    <s v="CLIMAX CLICK MANGO LTLN 20"/>
    <s v="Medium"/>
    <s v="LTLN"/>
    <n v="202630"/>
    <n v="6340"/>
    <n v="20"/>
    <n v="9849000"/>
    <n v="25020"/>
    <n v="27556.810726"/>
  </r>
  <r>
    <s v="DC UKANIK"/>
    <x v="11"/>
    <s v="CLIMAX CLICK MIX LTLN 20"/>
    <s v="Medium"/>
    <s v="LTLN"/>
    <n v="202630"/>
    <n v="7940"/>
    <n v="20"/>
    <n v="12513000"/>
    <n v="29200"/>
    <n v="27562.869018000001"/>
  </r>
  <r>
    <s v="DC UKANIK"/>
    <x v="11"/>
    <s v="Esse Berry Pop 12"/>
    <s v="HIGH"/>
    <s v="LTLN"/>
    <n v="202630"/>
    <n v="1536"/>
    <n v="12"/>
    <n v="3674900"/>
    <n v="2100"/>
    <n v="25202.875"/>
  </r>
  <r>
    <s v="DC UKANIK"/>
    <x v="11"/>
    <s v="ESSE Change Applemint 16"/>
    <s v="HIGH"/>
    <s v="LTLN"/>
    <n v="202630"/>
    <n v="5136"/>
    <n v="16"/>
    <n v="12049500"/>
    <n v="15744"/>
    <n v="33006.127725999999"/>
  </r>
  <r>
    <s v="DC UKANIK"/>
    <x v="11"/>
    <s v="Esse Change Double 20"/>
    <s v="Medium"/>
    <s v="LTLN"/>
    <n v="202630"/>
    <n v="79520"/>
    <n v="20"/>
    <n v="190692200"/>
    <n v="678900"/>
    <n v="42503.362675999997"/>
  </r>
  <r>
    <s v="DC UKANIK"/>
    <x v="11"/>
    <s v="Esse Change Double Pineapple 20"/>
    <m/>
    <s v="LTLN"/>
    <n v="202630"/>
    <n v="7980"/>
    <n v="20"/>
    <n v="19121400"/>
    <n v="58980"/>
    <n v="42406.240601999998"/>
  </r>
  <r>
    <s v="DC UKANIK"/>
    <x v="11"/>
    <s v="ESSE Change Juicy 16"/>
    <s v="HIGH"/>
    <s v="LTLN"/>
    <n v="202630"/>
    <n v="5280"/>
    <n v="16"/>
    <n v="12378000"/>
    <n v="13472"/>
    <n v="32951.709090999997"/>
  </r>
  <r>
    <s v="DC UKANIK"/>
    <x v="11"/>
    <s v="Esse Double Pop 16"/>
    <s v="HIGH"/>
    <s v="LTLN"/>
    <n v="202630"/>
    <n v="10432"/>
    <n v="16"/>
    <n v="26438500"/>
    <n v="47488"/>
    <n v="35548.064417000001"/>
  </r>
  <r>
    <s v="DC UKANIK"/>
    <x v="11"/>
    <s v="Esse Himalaya White 20"/>
    <s v="PREMIUM"/>
    <s v="WHITE"/>
    <n v="202630"/>
    <n v="4620"/>
    <n v="20"/>
    <n v="10605000"/>
    <n v="12660"/>
    <n v="40240.441557999999"/>
  </r>
  <r>
    <s v="DC UKANIK"/>
    <x v="11"/>
    <s v="ESSE Punch POP 16"/>
    <s v="HIGH"/>
    <s v="LTLN"/>
    <n v="202630"/>
    <n v="4048"/>
    <n v="16"/>
    <n v="9618000"/>
    <n v="13408"/>
    <n v="33543.739130000002"/>
  </r>
  <r>
    <s v="DC UKANIK"/>
    <x v="11"/>
    <s v="JUARA APEL 12"/>
    <s v="Medium"/>
    <s v="SKT"/>
    <n v="202630"/>
    <n v="2028"/>
    <n v="12"/>
    <n v="2452000"/>
    <n v="9336"/>
    <n v="13291.106508999999"/>
  </r>
  <r>
    <s v="DC UKANIK"/>
    <x v="11"/>
    <s v="JUARA BERRY 12"/>
    <s v="Medium"/>
    <s v="SKT"/>
    <n v="202630"/>
    <n v="2508"/>
    <n v="12"/>
    <n v="3030500"/>
    <n v="7896"/>
    <n v="13246.287081"/>
  </r>
  <r>
    <s v="DC UKANIK"/>
    <x v="11"/>
    <s v="JUARA BERRY CLICK 12"/>
    <s v="Medium"/>
    <s v="SKT"/>
    <n v="202630"/>
    <n v="6936"/>
    <n v="12"/>
    <n v="9834000"/>
    <n v="26664"/>
    <n v="15297.529412"/>
  </r>
  <r>
    <s v="DC UKANIK"/>
    <x v="11"/>
    <s v="JUARA GREEN GRAPE CLICK 12"/>
    <s v="Medium"/>
    <s v="SKT"/>
    <n v="202630"/>
    <n v="6288"/>
    <n v="12"/>
    <n v="8912800"/>
    <n v="20508"/>
    <n v="15294.639313"/>
  </r>
  <r>
    <s v="DC UKANIK"/>
    <x v="11"/>
    <s v="Juara Jambu 12"/>
    <s v="Low"/>
    <s v="SKT"/>
    <n v="202630"/>
    <n v="2892"/>
    <n v="12"/>
    <n v="3500500"/>
    <n v="11616"/>
    <n v="13276.460580999999"/>
  </r>
  <r>
    <s v="DC UKANIK"/>
    <x v="11"/>
    <s v="JUARA PISANG 12"/>
    <s v="Medium"/>
    <s v="SKT"/>
    <n v="202630"/>
    <n v="2820"/>
    <n v="12"/>
    <n v="3410700"/>
    <n v="10644"/>
    <n v="13250.255319"/>
  </r>
  <r>
    <s v="DC UKANIK"/>
    <x v="11"/>
    <s v="JUARA TEH MANIS 12"/>
    <s v="Medium"/>
    <s v="SKT"/>
    <n v="202630"/>
    <n v="6732"/>
    <n v="12"/>
    <n v="8137500"/>
    <n v="26820"/>
    <n v="13242.358289"/>
  </r>
  <r>
    <s v="DC UKANIK"/>
    <x v="11"/>
    <s v="KT&amp;G-ESSE CHANGE BLUE 20"/>
    <s v="HIGH"/>
    <s v="WHITE"/>
    <n v="202630"/>
    <n v="18840"/>
    <n v="20"/>
    <n v="43252500"/>
    <n v="120600"/>
    <n v="40139.023354999998"/>
  </r>
  <r>
    <s v="DC UKANIK"/>
    <x v="11"/>
    <s v="KT&amp;G-ESSE CHANGE JUICE 20"/>
    <s v="HIGH"/>
    <s v="LTLN"/>
    <n v="202630"/>
    <n v="20860"/>
    <n v="20"/>
    <n v="47923300"/>
    <n v="108960"/>
    <n v="40512.787151999997"/>
  </r>
  <r>
    <s v="DC UKANIK"/>
    <x v="11"/>
    <s v="OT-Esse Berry Pop 16"/>
    <s v="HIGH"/>
    <s v="LTLN"/>
    <n v="202630"/>
    <n v="8784"/>
    <n v="16"/>
    <n v="20876000"/>
    <n v="32448"/>
    <n v="33549.806922000003"/>
  </r>
  <r>
    <s v="DC UKANIK"/>
    <x v="11"/>
    <s v="OT-Esse Change 20"/>
    <s v="PREMIUM"/>
    <s v="LTLN"/>
    <n v="202630"/>
    <n v="36780"/>
    <n v="20"/>
    <n v="84558900"/>
    <n v="241040"/>
    <n v="40489.023381999999"/>
  </r>
  <r>
    <s v="DC UKANIK"/>
    <x v="11"/>
    <s v="OT-Esse Change Grape 20"/>
    <s v="PREMIUM"/>
    <s v="LTLN"/>
    <n v="202630"/>
    <n v="8340"/>
    <n v="20"/>
    <n v="19174400"/>
    <n v="27560"/>
    <n v="40537.311751000001"/>
  </r>
  <r>
    <s v="DC UKANIK"/>
    <x v="11"/>
    <s v="OT-Esse Golden Leaf SPM Slim Imp 20"/>
    <s v="PREMIUM"/>
    <s v="WHITE"/>
    <n v="202630"/>
    <n v="12000"/>
    <n v="20"/>
    <n v="29346300"/>
    <n v="33920"/>
    <n v="43315.16"/>
  </r>
  <r>
    <s v="DC UKANIK"/>
    <x v="11"/>
    <s v="OT-Esse SPM Lgt Imp 20"/>
    <s v="PREMIUM"/>
    <s v="WHITE"/>
    <n v="202630"/>
    <n v="12680"/>
    <n v="20"/>
    <n v="29117400"/>
    <n v="54840"/>
    <n v="40056.471609"/>
  </r>
  <r>
    <s v="DC UKANIK"/>
    <x v="11"/>
    <s v="OT-Win Click Berry 20"/>
    <s v="Low"/>
    <s v="LTLN"/>
    <n v="202630"/>
    <n v="15660"/>
    <n v="20"/>
    <n v="25645500"/>
    <n v="77740"/>
    <n v="28879.303959000001"/>
  </r>
  <r>
    <s v="DC UKANIK"/>
    <x v="11"/>
    <s v="WIN BERRY SKT 12"/>
    <s v="Low"/>
    <s v="SKT"/>
    <n v="202630"/>
    <n v="31764"/>
    <n v="12"/>
    <n v="31507000"/>
    <n v="251112"/>
    <n v="10828.749528"/>
  </r>
  <r>
    <s v="DC UKANIK"/>
    <x v="11"/>
    <s v="Win Bold 20"/>
    <s v="HIGH"/>
    <s v="SKM FF"/>
    <n v="202630"/>
    <n v="6340"/>
    <n v="20"/>
    <n v="10062700"/>
    <n v="24160"/>
    <n v="27817.110410000001"/>
  </r>
  <r>
    <s v="DC UKANIK"/>
    <x v="11"/>
    <s v="WIN FILTER 20"/>
    <s v="Low"/>
    <s v="SKM FF"/>
    <n v="202630"/>
    <n v="10420"/>
    <n v="20"/>
    <n v="16531800"/>
    <n v="38160"/>
    <n v="27861.034549"/>
  </r>
  <r>
    <s v="DC UKANIK"/>
    <x v="11"/>
    <s v="WIN NANGKA SKT 12"/>
    <s v="Low"/>
    <s v="SKT"/>
    <n v="202630"/>
    <n v="96"/>
    <n v="12"/>
    <n v="95200"/>
    <n v="528"/>
    <n v="10246.5"/>
  </r>
  <r>
    <s v="DC UKANIK"/>
    <x v="12"/>
    <s v="CLAS MILD PURPLE DUO LTLN 12"/>
    <s v="Medium"/>
    <s v="LTLN"/>
    <n v="202630"/>
    <n v="2544"/>
    <n v="12"/>
    <n v="5342400"/>
    <n v="5544"/>
    <n v="21727.254717"/>
  </r>
  <r>
    <s v="DC UKANIK"/>
    <x v="12"/>
    <s v="CLAS MILD PURPLE DUO LTLN 16"/>
    <s v="Medium"/>
    <s v="LTLN"/>
    <n v="202630"/>
    <n v="30288"/>
    <n v="16"/>
    <n v="62186400"/>
    <n v="123040"/>
    <n v="28778.164818000001"/>
  </r>
  <r>
    <s v="DC UKANIK"/>
    <x v="12"/>
    <s v="NO-Clas Mild 16"/>
    <s v="HIGH"/>
    <s v="LTLN"/>
    <n v="202630"/>
    <n v="13856"/>
    <n v="16"/>
    <n v="27985600"/>
    <n v="51008"/>
    <n v="28708.833718000002"/>
  </r>
  <r>
    <s v="DC UKANIK"/>
    <x v="12"/>
    <s v="OT-Aroma Mile 16"/>
    <s v="Low"/>
    <s v="LTLN"/>
    <n v="202630"/>
    <n v="25776"/>
    <n v="16"/>
    <n v="39969600"/>
    <n v="155344"/>
    <n v="21859.995034"/>
  </r>
  <r>
    <s v="DC UKANIK"/>
    <x v="12"/>
    <s v="OT-Aroma Slim Kretek 16"/>
    <s v="Low"/>
    <s v="SKT"/>
    <n v="202630"/>
    <n v="53296"/>
    <n v="16"/>
    <n v="82628400"/>
    <n v="418944"/>
    <n v="21864.715701000001"/>
  </r>
  <r>
    <s v="DC UKANIK"/>
    <x v="13"/>
    <s v="117 MANGGA SKT 12"/>
    <s v="Low"/>
    <s v="SKT"/>
    <n v="202630"/>
    <n v="15504"/>
    <n v="12"/>
    <n v="12274600"/>
    <n v="103872"/>
    <n v="8249.0479880000003"/>
  </r>
  <r>
    <s v="DC UKANIK"/>
    <x v="13"/>
    <s v="DJAVA SKT 12"/>
    <s v="Low"/>
    <s v="SKT"/>
    <n v="202630"/>
    <n v="2688"/>
    <n v="12"/>
    <n v="4928000"/>
    <n v="7488"/>
    <n v="19934.169643000001"/>
  </r>
  <r>
    <s v="DC UKANIK"/>
    <x v="13"/>
    <s v="DJAVA TRADISIONAL SKT 12"/>
    <s v="Low"/>
    <s v="SKT"/>
    <n v="202630"/>
    <n v="6348"/>
    <n v="12"/>
    <n v="5449400"/>
    <n v="33168"/>
    <n v="8042.5160679999999"/>
  </r>
  <r>
    <s v="DC UKANIK"/>
    <x v="13"/>
    <s v="DJIT SAM KIOE 739  SKT 12"/>
    <s v="Low"/>
    <s v="SKT"/>
    <n v="202630"/>
    <n v="27480"/>
    <n v="12"/>
    <n v="20615600"/>
    <n v="201660"/>
    <n v="7963.1205239999999"/>
  </r>
  <r>
    <s v="DC UKANIK"/>
    <x v="13"/>
    <s v="HS FILTER 16"/>
    <s v="Medium"/>
    <s v="SKM FF"/>
    <n v="202630"/>
    <n v="1992"/>
    <n v="12"/>
    <n v="3303400"/>
    <n v="12552"/>
    <n v="17645.481928000001"/>
  </r>
  <r>
    <s v="DC UKANIK"/>
    <x v="13"/>
    <s v="HS FRESH MINT CLICK SKM LOW TAR 20"/>
    <s v="Medium"/>
    <s v="LTLN"/>
    <n v="202630"/>
    <n v="3460"/>
    <n v="20"/>
    <n v="6236000"/>
    <n v="13060"/>
    <n v="34086.722543000003"/>
  </r>
  <r>
    <s v="DC UKANIK"/>
    <x v="13"/>
    <s v="HS KRETEK 12"/>
    <s v="Low"/>
    <s v="SKT"/>
    <n v="202630"/>
    <n v="23928"/>
    <n v="12"/>
    <n v="19944000"/>
    <n v="140496"/>
    <n v="9018.3610829999998"/>
  </r>
  <r>
    <s v="DC UKANIK"/>
    <x v="13"/>
    <s v="HS MANGO ICE SKM LOW TAR 16"/>
    <s v="Low"/>
    <s v="LTLN"/>
    <n v="202630"/>
    <n v="7520"/>
    <n v="16"/>
    <n v="13630000"/>
    <n v="17376"/>
    <n v="25760.670213000001"/>
  </r>
  <r>
    <s v="DC UKANIK"/>
    <x v="13"/>
    <s v="HS MENTHOL SLIM SKM LOW TAR 20"/>
    <s v="Medium"/>
    <s v="LTLN"/>
    <n v="202630"/>
    <n v="3600"/>
    <n v="20"/>
    <n v="5494500"/>
    <n v="13040"/>
    <n v="29033.916667000001"/>
  </r>
  <r>
    <s v="DC UKANIK"/>
    <x v="13"/>
    <s v="HS ORIGINAL SKM LOW TAR 16"/>
    <s v="Low"/>
    <s v="LTLN"/>
    <n v="202630"/>
    <n v="5648"/>
    <n v="16"/>
    <n v="9887000"/>
    <n v="14160"/>
    <n v="25774.113313999998"/>
  </r>
  <r>
    <s v="DC UKANIK"/>
    <x v="13"/>
    <s v="HS ORIGINAL SLIM SKM LOW TAR 20"/>
    <s v="Medium"/>
    <s v="LTLN"/>
    <n v="202630"/>
    <n v="10540"/>
    <n v="20"/>
    <n v="16105000"/>
    <n v="40320"/>
    <n v="29008.905123"/>
  </r>
  <r>
    <s v="DC UKANIK"/>
    <x v="13"/>
    <s v="HS PURPLE CLICK 20"/>
    <s v="Medium"/>
    <s v="LTLN"/>
    <n v="202630"/>
    <n v="4540"/>
    <n v="20"/>
    <n v="8180000"/>
    <n v="16300"/>
    <n v="34040.559471"/>
  </r>
  <r>
    <s v="DC UKANIK"/>
    <x v="13"/>
    <s v="HS Purple Ice 16"/>
    <m/>
    <s v="LTLN"/>
    <n v="202630"/>
    <n v="48"/>
    <n v="16"/>
    <n v="86700"/>
    <n v="432"/>
    <n v="25654"/>
  </r>
  <r>
    <s v="DC UKANIK"/>
    <x v="13"/>
    <s v="KAPAL SAKTI  SKT 12"/>
    <s v="Low"/>
    <s v="SKT"/>
    <n v="202630"/>
    <n v="6144"/>
    <n v="12"/>
    <n v="5071000"/>
    <n v="28188"/>
    <n v="8621.4433590000008"/>
  </r>
  <r>
    <s v="DC UKANIK"/>
    <x v="13"/>
    <s v="KAPAL SAKTI BLACK EDITION SKT 12"/>
    <s v="Low"/>
    <s v="SKT"/>
    <n v="202630"/>
    <n v="9384"/>
    <n v="12"/>
    <n v="7038000"/>
    <n v="35256"/>
    <n v="8083.8810739999999"/>
  </r>
  <r>
    <s v="DC UKANIK"/>
    <x v="13"/>
    <s v="KING DJAVA SKT 12"/>
    <s v="Low"/>
    <s v="SKT"/>
    <n v="202630"/>
    <n v="528"/>
    <n v="12"/>
    <n v="1563200"/>
    <n v="1416"/>
    <n v="27562.931818000001"/>
  </r>
  <r>
    <s v="DC UKANIK"/>
    <x v="13"/>
    <s v="LAKON  SKT 12"/>
    <s v="Low"/>
    <s v="SKT"/>
    <n v="202630"/>
    <n v="14076"/>
    <n v="12"/>
    <n v="10910900"/>
    <n v="82032"/>
    <n v="8061.4688829999996"/>
  </r>
  <r>
    <s v="DC UKANIK"/>
    <x v="13"/>
    <s v="MAKNA SKT 16"/>
    <s v="Low"/>
    <s v="SKT"/>
    <n v="202630"/>
    <n v="2384"/>
    <n v="16"/>
    <n v="1937000"/>
    <n v="5296"/>
    <n v="11575.892617"/>
  </r>
  <r>
    <s v="DC UKANIK"/>
    <x v="13"/>
    <s v="OCHA GUAVA SKT 12"/>
    <s v="Low"/>
    <s v="SKT"/>
    <n v="202630"/>
    <n v="7512"/>
    <n v="12"/>
    <n v="7450400"/>
    <n v="29436"/>
    <n v="9288.9840260000001"/>
  </r>
  <r>
    <s v="DC UKANIK"/>
    <x v="13"/>
    <s v="ON BOLD 20"/>
    <s v="Low"/>
    <s v="SKM FF"/>
    <n v="202630"/>
    <n v="108680"/>
    <n v="20"/>
    <n v="157644000"/>
    <n v="858920"/>
    <n v="26306.596062000001"/>
  </r>
  <r>
    <s v="DC UKANIK"/>
    <x v="13"/>
    <s v="POETRI MANGGA SKT 12"/>
    <s v="Low"/>
    <s v="SKT"/>
    <n v="202630"/>
    <n v="492"/>
    <n v="12"/>
    <n v="406300"/>
    <n v="1440"/>
    <n v="8676.5609760000007"/>
  </r>
  <r>
    <s v="DC UKANIK"/>
    <x v="13"/>
    <s v="POETRI SKT 12"/>
    <s v="Low"/>
    <s v="SKT"/>
    <n v="202630"/>
    <n v="96"/>
    <n v="12"/>
    <n v="79600"/>
    <n v="180"/>
    <n v="8675.5"/>
  </r>
  <r>
    <s v="DC UKANIK"/>
    <x v="13"/>
    <s v="SEN SKT 12"/>
    <s v="Low"/>
    <s v="SKT"/>
    <n v="202630"/>
    <n v="516"/>
    <n v="12"/>
    <n v="589400"/>
    <n v="768"/>
    <n v="12525.069767000001"/>
  </r>
  <r>
    <s v="DC UKANIK"/>
    <x v="13"/>
    <s v="VICTORY TEH MANIS SKT 12"/>
    <s v="Low"/>
    <s v="SKT"/>
    <n v="202630"/>
    <n v="168"/>
    <n v="12"/>
    <n v="133200"/>
    <n v="156"/>
    <n v="8293.8571429999993"/>
  </r>
  <r>
    <s v="DC UKANIK"/>
    <x v="14"/>
    <s v="RELX BUBBLEMON 600 PODS ALOE GRAPE"/>
    <s v="PREMIUM"/>
    <s v="ALOE GRAPE"/>
    <n v="202630"/>
    <n v="4"/>
    <n v="1"/>
    <n v="276000"/>
    <n v="2"/>
    <n v="62561.25"/>
  </r>
  <r>
    <s v="DC UKANIK"/>
    <x v="14"/>
    <s v="RELX DEVICE KIT ESSENTIAL 2"/>
    <s v="PREMIUM"/>
    <s v="KIT"/>
    <n v="202630"/>
    <n v="2"/>
    <n v="1"/>
    <n v="178378"/>
    <n v="3"/>
    <n v="76189"/>
  </r>
  <r>
    <s v="DC UKANIK"/>
    <x v="14"/>
    <s v="RELX DISPOSABLE PODS LYCHEE BURST"/>
    <s v="PREMIUM"/>
    <s v="LYCHEE BURST"/>
    <n v="202630"/>
    <n v="19"/>
    <n v="1"/>
    <n v="1551500"/>
    <n v="19"/>
    <n v="69739.473683999997"/>
  </r>
  <r>
    <s v="DC UKANIK"/>
    <x v="14"/>
    <s v="RELX DISPOSABLE PODS TRIPLE MANGO"/>
    <s v="PREMIUM"/>
    <s v="TRIPLE MANGO"/>
    <n v="202630"/>
    <n v="29"/>
    <n v="1"/>
    <n v="2365000"/>
    <n v="29"/>
    <n v="69663.793103000004"/>
  </r>
  <r>
    <s v="DC UKANIK"/>
    <x v="14"/>
    <s v="RELX DISPOSABLE PODS VERY BERRY"/>
    <s v="PREMIUM"/>
    <s v="VERY BERRY"/>
    <n v="202630"/>
    <n v="39"/>
    <n v="1"/>
    <n v="3171000"/>
    <n v="35"/>
    <n v="69947.692307999998"/>
  </r>
  <r>
    <s v="DC UKANIK"/>
    <x v="14"/>
    <s v="RELX DISPOSABLE PODS WATERMELON CHIL"/>
    <s v="PREMIUM"/>
    <s v="WATERMELON CHIL"/>
    <n v="202630"/>
    <n v="19"/>
    <n v="1"/>
    <n v="1553000"/>
    <n v="23"/>
    <n v="69739.473683999997"/>
  </r>
  <r>
    <s v="DC UKANIK"/>
    <x v="14"/>
    <s v="RELX POD PRO 2 600 PODS HIBISCUS ICETEA"/>
    <s v="PREMIUM"/>
    <s v="HIBISCUS ICETEA"/>
    <n v="202630"/>
    <n v="2"/>
    <n v="1"/>
    <n v="164000"/>
    <n v="1"/>
    <n v="69700"/>
  </r>
  <r>
    <s v="DC UKANIK"/>
    <x v="14"/>
    <s v="RELX POD PRO 2 600 PODS JASMINE MILK TEA"/>
    <s v="PREMIUM"/>
    <s v="JASMINE MLK TEA"/>
    <n v="202630"/>
    <n v="1"/>
    <n v="1"/>
    <n v="69000"/>
    <n v="2"/>
    <n v="56907"/>
  </r>
  <r>
    <s v="DC UKANIK"/>
    <x v="14"/>
    <s v="RELX POD PRO 2 600 PODS MENTHOL XTRA"/>
    <s v="PREMIUM"/>
    <s v="MENTHOL XTRA"/>
    <n v="202630"/>
    <n v="1"/>
    <n v="1"/>
    <n v="82000"/>
    <n v="0"/>
    <n v="69700"/>
  </r>
  <r>
    <s v="DC UKANIK"/>
    <x v="14"/>
    <s v="RELX POD PRO 2 600 PODS PINEAPLE DELIGHT"/>
    <s v="PREMIUM"/>
    <s v="PINEAPLE DELIGH"/>
    <n v="202630"/>
    <n v="1"/>
    <n v="1"/>
    <n v="82000"/>
    <n v="0"/>
    <n v="69700"/>
  </r>
  <r>
    <s v="DC UKANIK"/>
    <x v="14"/>
    <s v="RELX POD PRO 2 600 PODS STRAWBERRY BURST"/>
    <s v="PREMIUM"/>
    <s v="STRAWBERRY BURST"/>
    <n v="202630"/>
    <n v="3"/>
    <n v="1"/>
    <n v="246000"/>
    <n v="1"/>
    <n v="70397"/>
  </r>
  <r>
    <s v="DC UKANIK"/>
    <x v="14"/>
    <s v="RELX POD PRO 2 600 PODS WATERMELON ICE"/>
    <s v="PREMIUM"/>
    <s v="WATERMELON ICE"/>
    <n v="202630"/>
    <n v="1"/>
    <n v="1"/>
    <n v="82000"/>
    <n v="0"/>
    <n v="71791"/>
  </r>
  <r>
    <s v="DC UKANIK"/>
    <x v="15"/>
    <s v="VUSE GO 700 DISPO BLUEBERRY ICE"/>
    <s v="PREMIUM"/>
    <s v="BLUEBERRY ICE"/>
    <n v="202630"/>
    <n v="9"/>
    <n v="1"/>
    <n v="565200"/>
    <n v="8"/>
    <n v="60720"/>
  </r>
  <r>
    <s v="DC UKANIK"/>
    <x v="15"/>
    <s v="VUSE GO 700 DISPO GRAPE ICE"/>
    <s v="PREMIUM"/>
    <s v="GRAPE ICE"/>
    <n v="202630"/>
    <n v="1"/>
    <n v="1"/>
    <n v="62800"/>
    <n v="3"/>
    <n v="62726"/>
  </r>
  <r>
    <s v="DC UKANIK"/>
    <x v="15"/>
    <s v="VUSE GO 700 DISPO MANGO ICE"/>
    <s v="PREMIUM"/>
    <s v="MANGO ICE"/>
    <n v="202630"/>
    <n v="1"/>
    <n v="1"/>
    <n v="62800"/>
    <n v="1"/>
    <n v="60720"/>
  </r>
  <r>
    <s v="DC UKANIK"/>
    <x v="15"/>
    <s v="VUSE GO 700 DISPO MINT ICE"/>
    <s v="PREMIUM"/>
    <s v="MINT ICE"/>
    <n v="202630"/>
    <n v="1"/>
    <n v="1"/>
    <n v="62800"/>
    <n v="1"/>
    <n v="60720"/>
  </r>
  <r>
    <s v="DC UKANIK"/>
    <x v="15"/>
    <s v="VUSE POD EKSTRA INTENS 1000 PODS BLUEBERRY ICE"/>
    <s v="PREMIUM"/>
    <s v="BLUEBERRY ICE"/>
    <n v="202630"/>
    <n v="1"/>
    <n v="1"/>
    <n v="63700"/>
    <n v="0"/>
    <n v="61759"/>
  </r>
  <r>
    <s v="DC UKANIK"/>
    <x v="15"/>
    <s v="VUSE POD EKSTRA INTENS 1000 PODS MANGO ICE"/>
    <s v="PREMIUM"/>
    <s v="MANGO ICE"/>
    <n v="202630"/>
    <n v="4"/>
    <n v="1"/>
    <n v="254800"/>
    <n v="4"/>
    <n v="62103"/>
  </r>
  <r>
    <s v="DC UKANIK"/>
    <x v="15"/>
    <s v="VUSE POD EKSTRA INTENS 1000 PODS MINT ICE"/>
    <s v="PREMIUM"/>
    <s v="MINT ICE"/>
    <n v="202630"/>
    <n v="3"/>
    <n v="1"/>
    <n v="191100"/>
    <n v="7"/>
    <n v="62832"/>
  </r>
  <r>
    <s v="DC BANDUNG NEW"/>
    <x v="0"/>
    <s v="BENTOEL SJT SKT 12"/>
    <s v="Low"/>
    <s v="SKT"/>
    <n v="202630"/>
    <n v="20184"/>
    <n v="12"/>
    <n v="18339800"/>
    <n v="174456"/>
    <n v="9541.1123659999994"/>
  </r>
  <r>
    <s v="DC BANDUNG NEW"/>
    <x v="0"/>
    <s v="BT-DUNHILL EVOQUE 16"/>
    <s v="Medium"/>
    <s v="LTLN"/>
    <n v="202630"/>
    <n v="5248"/>
    <n v="16"/>
    <n v="12171700"/>
    <n v="16336"/>
    <n v="31854.225610000001"/>
  </r>
  <r>
    <s v="DC BANDUNG NEW"/>
    <x v="0"/>
    <s v="BT-Dunhill Filter 16"/>
    <s v="HIGH"/>
    <s v="SKM FF"/>
    <n v="202630"/>
    <n v="29920"/>
    <n v="16"/>
    <n v="64188900"/>
    <n v="256624"/>
    <n v="29776.405881999999"/>
  </r>
  <r>
    <s v="DC BANDUNG NEW"/>
    <x v="0"/>
    <s v="BT-Dunhill Lgt 20"/>
    <s v="PREMIUM"/>
    <s v="WHITE"/>
    <n v="202630"/>
    <n v="14080"/>
    <n v="20"/>
    <n v="23983600"/>
    <n v="66840"/>
    <n v="29303.174716000001"/>
  </r>
  <r>
    <s v="DC BANDUNG NEW"/>
    <x v="0"/>
    <s v="BT-Dunhill Mild 20"/>
    <s v="PREMIUM"/>
    <s v="LTLN"/>
    <n v="202630"/>
    <n v="43560"/>
    <n v="20"/>
    <n v="94382500"/>
    <n v="366360"/>
    <n v="37602.5"/>
  </r>
  <r>
    <s v="DC BANDUNG NEW"/>
    <x v="0"/>
    <s v="BT-DUNHILL MIXTURES HAND CRAFTED KRETEK 12"/>
    <s v="Low"/>
    <s v="SKT"/>
    <n v="202630"/>
    <n v="5544"/>
    <n v="12"/>
    <n v="11124000"/>
    <n v="18504"/>
    <n v="21130.257576"/>
  </r>
  <r>
    <s v="DC BANDUNG NEW"/>
    <x v="0"/>
    <s v="BT-LUCKY STRIKE BERRY FREEZE 20"/>
    <s v="Medium"/>
    <s v="White"/>
    <n v="202630"/>
    <n v="8980"/>
    <n v="20"/>
    <n v="17845500"/>
    <n v="30980"/>
    <n v="33352.995545999998"/>
  </r>
  <r>
    <s v="DC BANDUNG NEW"/>
    <x v="0"/>
    <s v="BT-Lucky Strike Lgt 20"/>
    <s v="HIGH"/>
    <s v="WHITE"/>
    <n v="202630"/>
    <n v="20100"/>
    <n v="20"/>
    <n v="38489000"/>
    <n v="136380"/>
    <n v="32779.110447999999"/>
  </r>
  <r>
    <s v="DC BANDUNG NEW"/>
    <x v="0"/>
    <s v="BT-Lucky Strike SPM 20"/>
    <s v="HIGH"/>
    <s v="WHITE"/>
    <n v="202630"/>
    <n v="77980"/>
    <n v="20"/>
    <n v="145848700"/>
    <n v="760240"/>
    <n v="32171.636573"/>
  </r>
  <r>
    <s v="DC BANDUNG NEW"/>
    <x v="0"/>
    <s v="Dunhill Filter 12"/>
    <s v="PREMIUM"/>
    <s v="SKM FF"/>
    <n v="202630"/>
    <n v="6756"/>
    <n v="12"/>
    <n v="14274500"/>
    <n v="28860"/>
    <n v="21789.328597"/>
  </r>
  <r>
    <s v="DC BANDUNG NEW"/>
    <x v="0"/>
    <s v="Dunhill Mld 16"/>
    <s v="PREMIUM"/>
    <s v="LTLN"/>
    <n v="202630"/>
    <n v="20224"/>
    <n v="16"/>
    <n v="43350600"/>
    <n v="117504"/>
    <n v="29733.869461999999"/>
  </r>
  <r>
    <s v="DC BANDUNG NEW"/>
    <x v="0"/>
    <s v="Lucky Strike Purple Boost 20"/>
    <s v="PREMIUM"/>
    <s v="WHITE"/>
    <n v="202630"/>
    <n v="11020"/>
    <n v="20"/>
    <n v="21210600"/>
    <n v="50000"/>
    <n v="32579.404718999998"/>
  </r>
  <r>
    <s v="DC BANDUNG NEW"/>
    <x v="0"/>
    <s v="OT-Dunhill SPM Lgt Mtl Imp 20"/>
    <s v="PREMIUM"/>
    <s v="WHITE"/>
    <n v="202630"/>
    <n v="36180"/>
    <n v="20"/>
    <n v="61640300"/>
    <n v="323240"/>
    <n v="29444.875622"/>
  </r>
  <r>
    <s v="DC BANDUNG NEW"/>
    <x v="1"/>
    <s v="CIGARILLOS FIRST CLASS 6"/>
    <s v="Medium"/>
    <s v="CIGAR"/>
    <n v="202630"/>
    <n v="6480"/>
    <n v="6"/>
    <n v="19362800"/>
    <n v="33390"/>
    <n v="16010.409259"/>
  </r>
  <r>
    <s v="DC BANDUNG NEW"/>
    <x v="1"/>
    <s v="DJ 76 Mangga 12"/>
    <s v="Medium"/>
    <s v="SKT"/>
    <n v="202630"/>
    <n v="10308"/>
    <n v="12"/>
    <n v="14484700"/>
    <n v="77400"/>
    <n v="14581.597206"/>
  </r>
  <r>
    <s v="DC BANDUNG NEW"/>
    <x v="1"/>
    <s v="DJ 76 Nanas SKT 12"/>
    <s v="Medium"/>
    <s v="SKT"/>
    <n v="202630"/>
    <n v="4944"/>
    <n v="12"/>
    <n v="6464000"/>
    <n v="17580"/>
    <n v="13694.400485"/>
  </r>
  <r>
    <s v="DC BANDUNG NEW"/>
    <x v="1"/>
    <s v="DJ-APEL ROYAL SKT 12"/>
    <s v="Low"/>
    <s v="SKT"/>
    <n v="202630"/>
    <n v="157008"/>
    <n v="12"/>
    <n v="225503800"/>
    <n v="1371648"/>
    <n v="15278.867319000001"/>
  </r>
  <r>
    <s v="DC BANDUNG NEW"/>
    <x v="1"/>
    <s v="DJ-Black Cappuccino Lgt 16"/>
    <s v="HIGH"/>
    <s v="LTLN"/>
    <n v="202630"/>
    <n v="11424"/>
    <n v="16"/>
    <n v="27463500"/>
    <n v="46480"/>
    <n v="33788.266106000003"/>
  </r>
  <r>
    <s v="DC BANDUNG NEW"/>
    <x v="1"/>
    <s v="DJ-Black Lgt 16"/>
    <s v="HIGH"/>
    <s v="LTLN"/>
    <n v="202630"/>
    <n v="9328"/>
    <n v="16"/>
    <n v="22446700"/>
    <n v="37488"/>
    <n v="33774.540309000004"/>
  </r>
  <r>
    <s v="DC BANDUNG NEW"/>
    <x v="1"/>
    <s v="DJ-COKLAT EXTRA MOCCA SKT 12"/>
    <s v="Medium"/>
    <s v="SKT"/>
    <n v="202630"/>
    <n v="8352"/>
    <n v="12"/>
    <n v="12908500"/>
    <n v="36984"/>
    <n v="16275.360632"/>
  </r>
  <r>
    <s v="DC BANDUNG NEW"/>
    <x v="1"/>
    <s v="DJ-Coklat Extra SKT 12"/>
    <s v="Medium"/>
    <s v="SKT"/>
    <n v="202630"/>
    <n v="14904"/>
    <n v="12"/>
    <n v="22323300"/>
    <n v="100320"/>
    <n v="15479.442833999999"/>
  </r>
  <r>
    <s v="DC BANDUNG NEW"/>
    <x v="1"/>
    <s v="DJ-Coklat SKT Sf 12"/>
    <s v="Medium"/>
    <s v="SKT"/>
    <n v="202630"/>
    <n v="164472"/>
    <n v="12"/>
    <n v="233510000"/>
    <n v="1699884"/>
    <n v="16408.881804000001"/>
  </r>
  <r>
    <s v="DC BANDUNG NEW"/>
    <x v="1"/>
    <s v="DJ-King 12"/>
    <s v="PREMIUM"/>
    <s v="SKM FF"/>
    <n v="202630"/>
    <n v="4140"/>
    <n v="12"/>
    <n v="8712900"/>
    <n v="14124"/>
    <n v="22019.568115999999"/>
  </r>
  <r>
    <s v="DC BANDUNG NEW"/>
    <x v="1"/>
    <s v="DJ-LA Bold 12"/>
    <s v="HIGH"/>
    <s v="SKM FF"/>
    <n v="202630"/>
    <n v="7176"/>
    <n v="12"/>
    <n v="15368100"/>
    <n v="27336"/>
    <n v="22028.662207000001"/>
  </r>
  <r>
    <s v="DC BANDUNG NEW"/>
    <x v="1"/>
    <s v="DJ-LA Bold 16"/>
    <s v="PREMIUM"/>
    <s v="SKM FF"/>
    <n v="202630"/>
    <n v="5824"/>
    <n v="16"/>
    <n v="12471100"/>
    <n v="23312"/>
    <n v="29367.417581999998"/>
  </r>
  <r>
    <s v="DC BANDUNG NEW"/>
    <x v="1"/>
    <s v="DJ-LA Bold 20"/>
    <s v="HIGH"/>
    <s v="SKM FF"/>
    <n v="202630"/>
    <n v="43100"/>
    <n v="20"/>
    <n v="90508700"/>
    <n v="391100"/>
    <n v="37485.910904999997"/>
  </r>
  <r>
    <s v="DC BANDUNG NEW"/>
    <x v="1"/>
    <s v="DJ-LA ICE MANGO 16"/>
    <s v="Medium"/>
    <s v="LTLN"/>
    <n v="202630"/>
    <n v="37696"/>
    <n v="16"/>
    <n v="88734400"/>
    <n v="352032"/>
    <n v="33825.524193999998"/>
  </r>
  <r>
    <s v="DC BANDUNG NEW"/>
    <x v="1"/>
    <s v="DJ-LA Ice Mtl 16"/>
    <s v="HIGH"/>
    <s v="LTLN"/>
    <n v="202630"/>
    <n v="31792"/>
    <n v="16"/>
    <n v="76045900"/>
    <n v="270272"/>
    <n v="33787.779566999998"/>
  </r>
  <r>
    <s v="DC BANDUNG NEW"/>
    <x v="1"/>
    <s v="DJ-LA Lights 16"/>
    <s v="HIGH"/>
    <s v="LTLN"/>
    <n v="202630"/>
    <n v="10304"/>
    <n v="16"/>
    <n v="24669200"/>
    <n v="43296"/>
    <n v="33726.559006000003"/>
  </r>
  <r>
    <s v="DC BANDUNG NEW"/>
    <x v="1"/>
    <s v="DJ-MATCHA SKT 12"/>
    <s v="Low"/>
    <s v="SKT"/>
    <n v="202630"/>
    <n v="90648"/>
    <n v="12"/>
    <n v="127585500"/>
    <n v="225780"/>
    <n v="15306.142441"/>
  </r>
  <r>
    <s v="DC BANDUNG NEW"/>
    <x v="1"/>
    <s v="DJ-Mr. Brown SKMFF 12"/>
    <s v="Medium"/>
    <s v="SKM FF"/>
    <n v="202630"/>
    <n v="16164"/>
    <n v="12"/>
    <n v="24013300"/>
    <n v="114756"/>
    <n v="15586.391240000001"/>
  </r>
  <r>
    <s v="DC BANDUNG NEW"/>
    <x v="1"/>
    <s v="DJ-SUPER ESPRESSO GOLD SKT 12"/>
    <s v="PREMIUM"/>
    <s v="SKT"/>
    <n v="202630"/>
    <n v="6036"/>
    <n v="12"/>
    <n v="10366300"/>
    <n v="23976"/>
    <n v="17695.566599999998"/>
  </r>
  <r>
    <s v="DC BANDUNG NEW"/>
    <x v="1"/>
    <s v="DJ-Super Mild 20"/>
    <s v="HIGH"/>
    <s v="LTLN"/>
    <n v="202630"/>
    <n v="6860"/>
    <n v="20"/>
    <n v="14305500"/>
    <n v="23140"/>
    <n v="36857.113703000003"/>
  </r>
  <r>
    <s v="DC BANDUNG NEW"/>
    <x v="1"/>
    <s v="DJ-Super Mild Black 12"/>
    <s v="HIGH"/>
    <s v="LTLN"/>
    <n v="202630"/>
    <n v="2808"/>
    <n v="12"/>
    <n v="6011400"/>
    <n v="8052"/>
    <n v="21918.141026000001"/>
  </r>
  <r>
    <s v="DC BANDUNG NEW"/>
    <x v="1"/>
    <s v="DJ-Super SKMFF 12"/>
    <s v="PREMIUM"/>
    <s v="SKM FF"/>
    <n v="202630"/>
    <n v="90996"/>
    <n v="12"/>
    <n v="190070000"/>
    <n v="944244"/>
    <n v="22946.01266"/>
  </r>
  <r>
    <s v="DC BANDUNG NEW"/>
    <x v="1"/>
    <s v="DJ-Super SKMFF 16"/>
    <s v="PREMIUM"/>
    <s v="SKM FF"/>
    <n v="202630"/>
    <n v="11968"/>
    <n v="16"/>
    <n v="26241600"/>
    <n v="56416"/>
    <n v="30871.054812999999"/>
  </r>
  <r>
    <s v="DC BANDUNG NEW"/>
    <x v="1"/>
    <s v="DJ-WRAPS SKT 12"/>
    <s v="Low"/>
    <s v="SKT"/>
    <n v="202630"/>
    <n v="15972"/>
    <n v="12"/>
    <n v="23976000"/>
    <n v="90024"/>
    <n v="16002.523665999999"/>
  </r>
  <r>
    <s v="DC BANDUNG NEW"/>
    <x v="1"/>
    <s v="DJARUM 76 APEL SKT 12"/>
    <s v="Medium"/>
    <s v="SKT"/>
    <n v="202630"/>
    <n v="165168"/>
    <n v="12"/>
    <n v="226219100"/>
    <n v="2162328"/>
    <n v="14279.419064"/>
  </r>
  <r>
    <s v="DC BANDUNG NEW"/>
    <x v="1"/>
    <s v="DJARUM 76 MANGGA ROYAL"/>
    <s v="Medium"/>
    <s v="SKT"/>
    <n v="202630"/>
    <n v="17328"/>
    <n v="12"/>
    <n v="24136900"/>
    <n v="113988"/>
    <n v="14600.440443"/>
  </r>
  <r>
    <s v="DC BANDUNG NEW"/>
    <x v="1"/>
    <s v="DJARUM COKLAT ELITE SKT 12"/>
    <s v="Medium"/>
    <s v="SKT"/>
    <n v="202630"/>
    <n v="22152"/>
    <n v="12"/>
    <n v="34151000"/>
    <n v="148776"/>
    <n v="16400.064463999999"/>
  </r>
  <r>
    <s v="DC BANDUNG NEW"/>
    <x v="1"/>
    <s v="DJARUM SUPER ESPRESSO SKT 12"/>
    <s v="Medium"/>
    <s v="SKT"/>
    <n v="202630"/>
    <n v="7560"/>
    <n v="12"/>
    <n v="11872400"/>
    <n v="31320"/>
    <n v="16298.692063"/>
  </r>
  <r>
    <s v="DC BANDUNG NEW"/>
    <x v="1"/>
    <s v="DJARUM SUPER FRESH COLA LTLN 16"/>
    <s v="Medium"/>
    <s v="LTLN"/>
    <n v="202630"/>
    <n v="18288"/>
    <n v="16"/>
    <n v="37979000"/>
    <n v="114880"/>
    <n v="30076.637794999999"/>
  </r>
  <r>
    <s v="DC BANDUNG NEW"/>
    <x v="1"/>
    <s v="FORTE COOL MANGO WHITE 20"/>
    <s v="Low"/>
    <s v="WHITE"/>
    <n v="202630"/>
    <n v="8380"/>
    <n v="20"/>
    <n v="12389000"/>
    <n v="29740"/>
    <n v="26287.744630000001"/>
  </r>
  <r>
    <s v="DC BANDUNG NEW"/>
    <x v="1"/>
    <s v="LA Ice Purple 16"/>
    <s v="Medium"/>
    <s v="LTLN"/>
    <n v="202630"/>
    <n v="45440"/>
    <n v="16"/>
    <n v="107051800"/>
    <n v="478400"/>
    <n v="33825.439788999996"/>
  </r>
  <r>
    <s v="DC BANDUNG NEW"/>
    <x v="1"/>
    <s v="OT-Forte 20"/>
    <s v="Medium"/>
    <s v="WHITE"/>
    <n v="202630"/>
    <n v="5680"/>
    <n v="20"/>
    <n v="8390000"/>
    <n v="19400"/>
    <n v="26287.823944"/>
  </r>
  <r>
    <s v="DC BANDUNG NEW"/>
    <x v="1"/>
    <s v="OT-Forte Mtl 20"/>
    <s v="Medium"/>
    <s v="WHITE"/>
    <n v="202630"/>
    <n v="11740"/>
    <n v="20"/>
    <n v="17340500"/>
    <n v="42620"/>
    <n v="26274.865417000001"/>
  </r>
  <r>
    <s v="DC BANDUNG NEW"/>
    <x v="2"/>
    <s v="Diplomat Evo 16"/>
    <s v="HIGH"/>
    <s v="LTLN"/>
    <n v="202630"/>
    <n v="24240"/>
    <n v="16"/>
    <n v="42838200"/>
    <n v="169936"/>
    <n v="24538.396700000001"/>
  </r>
  <r>
    <s v="DC BANDUNG NEW"/>
    <x v="2"/>
    <s v="DIPLOMAT EVO BERRY SQUIZZ LTLN 16"/>
    <s v="Medium"/>
    <s v="LTLN"/>
    <n v="202630"/>
    <n v="5712"/>
    <n v="16"/>
    <n v="10422300"/>
    <n v="22256"/>
    <n v="25569.308122999999"/>
  </r>
  <r>
    <s v="DC BANDUNG NEW"/>
    <x v="2"/>
    <s v="DIPLOMAT EVO LYCHEE SQUIZZ LTLN 16"/>
    <s v="Medium"/>
    <s v="LTLN"/>
    <n v="202630"/>
    <n v="15616"/>
    <n v="16"/>
    <n v="28465600"/>
    <n v="72048"/>
    <n v="25618.652664000001"/>
  </r>
  <r>
    <s v="DC BANDUNG NEW"/>
    <x v="2"/>
    <s v="DIPLOMAT EVO MANGO SQUIZZ LTLN 16"/>
    <s v="Medium"/>
    <s v="LTLN"/>
    <n v="202630"/>
    <n v="8368"/>
    <n v="16"/>
    <n v="15249700"/>
    <n v="40608"/>
    <n v="25546.439771000001"/>
  </r>
  <r>
    <s v="DC BANDUNG NEW"/>
    <x v="2"/>
    <s v="OT-Wismilak Lychee Tea 16"/>
    <s v="Low"/>
    <s v="SKT"/>
    <n v="202630"/>
    <n v="11552"/>
    <n v="16"/>
    <n v="13228400"/>
    <n v="46704"/>
    <n v="16630.034626000001"/>
  </r>
  <r>
    <s v="DC BANDUNG NEW"/>
    <x v="3"/>
    <s v="GG Merah 16"/>
    <s v="Medium"/>
    <s v="SKT"/>
    <n v="202630"/>
    <n v="14848"/>
    <n v="16"/>
    <n v="19716000"/>
    <n v="76560"/>
    <n v="18335.862068999999"/>
  </r>
  <r>
    <s v="DC BANDUNG NEW"/>
    <x v="3"/>
    <s v="GG Merah New 12"/>
    <m/>
    <s v="SKT"/>
    <n v="202630"/>
    <n v="4248"/>
    <n v="12"/>
    <n v="6176900"/>
    <n v="26484"/>
    <n v="15377.855932"/>
  </r>
  <r>
    <s v="DC BANDUNG NEW"/>
    <x v="3"/>
    <s v="GG Patra 12"/>
    <s v="Low"/>
    <s v="SKT"/>
    <n v="202630"/>
    <n v="588"/>
    <n v="12"/>
    <n v="752100"/>
    <n v="624"/>
    <n v="13542.346938999999"/>
  </r>
  <r>
    <s v="DC BANDUNG NEW"/>
    <x v="3"/>
    <s v="GG-Deluxe 12"/>
    <s v="PREMIUM"/>
    <s v="SKT"/>
    <n v="202630"/>
    <n v="84"/>
    <n v="12"/>
    <n v="122500"/>
    <n v="36"/>
    <n v="14522.428571"/>
  </r>
  <r>
    <s v="DC BANDUNG NEW"/>
    <x v="3"/>
    <s v="GG-FIM SKMFF 12"/>
    <s v="HIGH"/>
    <s v="SKM FF"/>
    <n v="202630"/>
    <n v="103596"/>
    <n v="12"/>
    <n v="256245900"/>
    <n v="1134900"/>
    <n v="25943.407621999999"/>
  </r>
  <r>
    <s v="DC BANDUNG NEW"/>
    <x v="3"/>
    <s v="GG-Merah AS SKT 12"/>
    <s v="Medium"/>
    <s v="SKT"/>
    <n v="202630"/>
    <n v="11184"/>
    <n v="12"/>
    <n v="16477900"/>
    <n v="59448"/>
    <n v="15347.107296"/>
  </r>
  <r>
    <s v="DC BANDUNG NEW"/>
    <x v="3"/>
    <s v="GG-Mild Shiver 16"/>
    <s v="Medium"/>
    <s v="LTLN"/>
    <n v="202630"/>
    <n v="1232"/>
    <n v="16"/>
    <n v="2828500"/>
    <n v="3280"/>
    <n v="32095.493505999999"/>
  </r>
  <r>
    <s v="DC BANDUNG NEW"/>
    <x v="3"/>
    <s v="GG-Signature Mild 16"/>
    <s v="Medium"/>
    <s v="LTLN"/>
    <n v="202630"/>
    <n v="528"/>
    <n v="16"/>
    <n v="1211100"/>
    <n v="240"/>
    <n v="32037.515152"/>
  </r>
  <r>
    <s v="DC BANDUNG NEW"/>
    <x v="3"/>
    <s v="GG-Signature SKMFF12"/>
    <s v="PREMIUM"/>
    <s v="SKM FF"/>
    <n v="202630"/>
    <n v="56112"/>
    <n v="12"/>
    <n v="138668200"/>
    <n v="582792"/>
    <n v="25946.991232"/>
  </r>
  <r>
    <s v="DC BANDUNG NEW"/>
    <x v="3"/>
    <s v="GG-Special Deluxe"/>
    <s v="Low"/>
    <s v="SKT"/>
    <n v="202630"/>
    <n v="1136"/>
    <n v="16"/>
    <n v="1561200"/>
    <n v="1216"/>
    <n v="18289.690140999999"/>
  </r>
  <r>
    <s v="DC BANDUNG NEW"/>
    <x v="3"/>
    <s v="GG-Surya Coklat 12"/>
    <s v="Medium"/>
    <s v="SKM FF"/>
    <n v="202630"/>
    <n v="24708"/>
    <n v="12"/>
    <n v="61111500"/>
    <n v="236988"/>
    <n v="25934.348712999999"/>
  </r>
  <r>
    <s v="DC BANDUNG NEW"/>
    <x v="3"/>
    <s v="GG-Surya Exclusive SKMFF 16"/>
    <s v="PREMIUM"/>
    <s v="SKM FF"/>
    <n v="202630"/>
    <n v="368"/>
    <n v="16"/>
    <n v="1081000"/>
    <n v="192"/>
    <n v="41463.130434999999"/>
  </r>
  <r>
    <s v="DC BANDUNG NEW"/>
    <x v="3"/>
    <s v="GG-Surya Merah SKMFF 16"/>
    <s v="PREMIUM"/>
    <s v="SKM FF"/>
    <n v="202630"/>
    <n v="10000"/>
    <n v="16"/>
    <n v="24984300"/>
    <n v="56160"/>
    <n v="34939.380799999999"/>
  </r>
  <r>
    <s v="DC BANDUNG NEW"/>
    <x v="3"/>
    <s v="GG-Surya Pro Mild 16"/>
    <s v="Medium"/>
    <s v="LTLN"/>
    <n v="202630"/>
    <n v="4928"/>
    <n v="16"/>
    <n v="11312700"/>
    <n v="14800"/>
    <n v="32190.529221000001"/>
  </r>
  <r>
    <s v="DC BANDUNG NEW"/>
    <x v="3"/>
    <s v="GG-Surya Pro SKMFF 16"/>
    <s v="HIGH"/>
    <s v="SKM FF"/>
    <n v="202630"/>
    <n v="15088"/>
    <n v="16"/>
    <n v="34660100"/>
    <n v="84832"/>
    <n v="32172.950159"/>
  </r>
  <r>
    <s v="DC BANDUNG NEW"/>
    <x v="3"/>
    <s v="GG-Surya SKMFF 16"/>
    <s v="PREMIUM"/>
    <s v="SKM FF"/>
    <n v="202630"/>
    <n v="38128"/>
    <n v="16"/>
    <n v="95176700"/>
    <n v="375616"/>
    <n v="34971.691145999997"/>
  </r>
  <r>
    <s v="DC BANDUNG NEW"/>
    <x v="3"/>
    <s v="MAGNUM MAX 20"/>
    <s v="Low"/>
    <s v="SKM FF"/>
    <n v="202630"/>
    <n v="43800"/>
    <n v="20"/>
    <n v="66974700"/>
    <n v="321120"/>
    <n v="26561.656620999998"/>
  </r>
  <r>
    <s v="DC BANDUNG NEW"/>
    <x v="4"/>
    <s v="APB20"/>
    <s v="Low"/>
    <s v="SKM FF"/>
    <n v="202630"/>
    <n v="14300"/>
    <n v="20"/>
    <n v="21955900"/>
    <n v="63320"/>
    <n v="26516.008392"/>
  </r>
  <r>
    <s v="DC BANDUNG NEW"/>
    <x v="4"/>
    <s v="AVL20"/>
    <s v="PREMIUM"/>
    <s v="LTLN"/>
    <n v="202630"/>
    <n v="10880"/>
    <n v="20"/>
    <n v="22147100"/>
    <n v="43320"/>
    <n v="36301.474264999997"/>
  </r>
  <r>
    <s v="DC BANDUNG NEW"/>
    <x v="4"/>
    <s v="AVM20"/>
    <s v="PREMIUM"/>
    <s v="LTLN"/>
    <n v="202630"/>
    <n v="13960"/>
    <n v="20"/>
    <n v="33927200"/>
    <n v="55020"/>
    <n v="42871.938394999997"/>
  </r>
  <r>
    <s v="DC BANDUNG NEW"/>
    <x v="4"/>
    <s v="AVR20"/>
    <s v="PREMIUM"/>
    <s v="LTLN"/>
    <n v="202630"/>
    <n v="38300"/>
    <n v="20"/>
    <n v="93081200"/>
    <n v="290720"/>
    <n v="42918.430287000003"/>
  </r>
  <r>
    <s v="DC BANDUNG NEW"/>
    <x v="4"/>
    <s v="BHU12"/>
    <s v="Low"/>
    <s v="SKT"/>
    <n v="202630"/>
    <n v="32436"/>
    <n v="12"/>
    <n v="27046000"/>
    <n v="249180"/>
    <n v="8903.1709210000008"/>
  </r>
  <r>
    <s v="DC BANDUNG NEW"/>
    <x v="4"/>
    <s v="DFB20"/>
    <s v="PREMIUM"/>
    <s v="SKM FF"/>
    <n v="202630"/>
    <n v="10560"/>
    <n v="20"/>
    <n v="15588000"/>
    <n v="50280"/>
    <n v="26556.933711999998"/>
  </r>
  <r>
    <s v="DC BANDUNG NEW"/>
    <x v="4"/>
    <s v="DFR20"/>
    <s v="PREMIUM"/>
    <s v="SKM FF"/>
    <n v="202630"/>
    <n v="10360"/>
    <n v="20"/>
    <n v="13934600"/>
    <n v="45880"/>
    <n v="23610.940154"/>
  </r>
  <r>
    <s v="DC BANDUNG NEW"/>
    <x v="4"/>
    <s v="DKM12"/>
    <s v="Low"/>
    <s v="SKT"/>
    <n v="202630"/>
    <n v="97272"/>
    <n v="12"/>
    <n v="113484000"/>
    <n v="600696"/>
    <n v="13154.364545"/>
  </r>
  <r>
    <s v="DC BANDUNG NEW"/>
    <x v="4"/>
    <s v="DLE12"/>
    <s v="PREMIUM"/>
    <s v="SKT"/>
    <n v="202630"/>
    <n v="15408"/>
    <n v="12"/>
    <n v="29078500"/>
    <n v="109644"/>
    <n v="19309.207944000002"/>
  </r>
  <r>
    <s v="DC BANDUNG NEW"/>
    <x v="4"/>
    <s v="DPP12"/>
    <s v="PREMIUM"/>
    <s v="SKT"/>
    <n v="202630"/>
    <n v="24936"/>
    <n v="12"/>
    <n v="43067900"/>
    <n v="170784"/>
    <n v="18224.985562999998"/>
  </r>
  <r>
    <s v="DC BANDUNG NEW"/>
    <x v="4"/>
    <s v="DRE12"/>
    <s v="PREMIUM"/>
    <s v="SKT"/>
    <n v="202630"/>
    <n v="13848"/>
    <n v="12"/>
    <n v="24488000"/>
    <n v="113484"/>
    <n v="18374.239168"/>
  </r>
  <r>
    <s v="DC BANDUNG NEW"/>
    <x v="4"/>
    <s v="DSB12"/>
    <s v="PREMIUM"/>
    <s v="SKT"/>
    <n v="202630"/>
    <n v="58476"/>
    <n v="12"/>
    <n v="119990300"/>
    <n v="600156"/>
    <n v="21263.700594999998"/>
  </r>
  <r>
    <s v="DC BANDUNG NEW"/>
    <x v="4"/>
    <s v="DSB16"/>
    <s v="PREMIUM"/>
    <s v="SKT"/>
    <n v="202630"/>
    <n v="34608"/>
    <n v="16"/>
    <n v="64789800"/>
    <n v="266544"/>
    <n v="26225.0638"/>
  </r>
  <r>
    <s v="DC BANDUNG NEW"/>
    <x v="4"/>
    <s v="DSE12"/>
    <s v="HIGH"/>
    <s v="SKM FF"/>
    <n v="202630"/>
    <n v="60012"/>
    <n v="12"/>
    <n v="129450100"/>
    <n v="577692"/>
    <n v="23063.059388000001"/>
  </r>
  <r>
    <s v="DC BANDUNG NEW"/>
    <x v="4"/>
    <s v="DSM12"/>
    <s v="HIGH"/>
    <s v="SKM FF"/>
    <n v="202630"/>
    <n v="231948"/>
    <n v="12"/>
    <n v="575260800"/>
    <n v="2513340"/>
    <n v="26265.223497999999"/>
  </r>
  <r>
    <s v="DC BANDUNG NEW"/>
    <x v="4"/>
    <s v="DSS12"/>
    <s v="PREMIUM"/>
    <s v="SKT"/>
    <n v="202630"/>
    <n v="99660"/>
    <n v="12"/>
    <n v="188330300"/>
    <n v="1022292"/>
    <n v="19293.798674999998"/>
  </r>
  <r>
    <s v="DC BANDUNG NEW"/>
    <x v="4"/>
    <s v="MBC12"/>
    <s v="Medium"/>
    <s v="SPT"/>
    <n v="202630"/>
    <n v="32580"/>
    <n v="12"/>
    <n v="33991500"/>
    <n v="254736"/>
    <n v="11040.860773"/>
  </r>
  <r>
    <s v="DC BANDUNG NEW"/>
    <x v="4"/>
    <s v="MBL20"/>
    <s v="PREMIUM"/>
    <s v="WHITE"/>
    <n v="202630"/>
    <n v="34320"/>
    <n v="20"/>
    <n v="101575500"/>
    <n v="255980"/>
    <n v="51911.705711000002"/>
  </r>
  <r>
    <s v="DC BANDUNG NEW"/>
    <x v="4"/>
    <s v="MBR20"/>
    <s v="PREMIUM"/>
    <s v="WHITE"/>
    <n v="202630"/>
    <n v="62380"/>
    <n v="20"/>
    <n v="184657500"/>
    <n v="508320"/>
    <n v="52005.846104999997"/>
  </r>
  <r>
    <s v="DC BANDUNG NEW"/>
    <x v="4"/>
    <s v="MCS12"/>
    <s v="Medium"/>
    <s v="SPT"/>
    <n v="202630"/>
    <n v="41172"/>
    <n v="12"/>
    <n v="40184000"/>
    <n v="371280"/>
    <n v="10325.011657999999"/>
  </r>
  <r>
    <s v="DC BANDUNG NEW"/>
    <x v="4"/>
    <s v="MFB12"/>
    <s v="PREMIUM"/>
    <s v="SKM FF"/>
    <n v="202630"/>
    <n v="43536"/>
    <n v="12"/>
    <n v="98262000"/>
    <n v="439584"/>
    <n v="23852.940739000001"/>
  </r>
  <r>
    <s v="DC BANDUNG NEW"/>
    <x v="4"/>
    <s v="MFB16"/>
    <s v="PREMIUM"/>
    <s v="SKM FF"/>
    <n v="202630"/>
    <n v="15632"/>
    <n v="16"/>
    <n v="35462600"/>
    <n v="96032"/>
    <n v="31377.005118000001"/>
  </r>
  <r>
    <s v="DC BANDUNG NEW"/>
    <x v="4"/>
    <s v="MFB20"/>
    <s v="PREMIUM"/>
    <s v="SKM FF"/>
    <n v="202630"/>
    <n v="88640"/>
    <n v="20"/>
    <n v="198368100"/>
    <n v="889740"/>
    <n v="38037.097924000002"/>
  </r>
  <r>
    <s v="DC BANDUNG NEW"/>
    <x v="4"/>
    <s v="MFM12"/>
    <s v="Medium"/>
    <s v="SKM FF"/>
    <n v="202630"/>
    <n v="11808"/>
    <n v="12"/>
    <n v="24695000"/>
    <n v="71616"/>
    <n v="23082.746951000001"/>
  </r>
  <r>
    <s v="DC BANDUNG NEW"/>
    <x v="4"/>
    <s v="MFM16"/>
    <s v="Medium"/>
    <s v="SKM FF"/>
    <n v="202630"/>
    <n v="10160"/>
    <n v="16"/>
    <n v="19094000"/>
    <n v="58992"/>
    <n v="28254.782676999999"/>
  </r>
  <r>
    <s v="DC BANDUNG NEW"/>
    <x v="4"/>
    <s v="MFM20"/>
    <s v="Medium"/>
    <s v="SKM FF"/>
    <n v="202630"/>
    <n v="16140"/>
    <n v="20"/>
    <n v="32470000"/>
    <n v="75800"/>
    <n v="38011.468400999998"/>
  </r>
  <r>
    <s v="DC BANDUNG NEW"/>
    <x v="4"/>
    <s v="MIB20"/>
    <s v="PREMIUM"/>
    <s v="WHITE"/>
    <n v="202630"/>
    <n v="37300"/>
    <n v="20"/>
    <n v="110273700"/>
    <n v="333060"/>
    <n v="51932.964075000004"/>
  </r>
  <r>
    <s v="DC BANDUNG NEW"/>
    <x v="4"/>
    <s v="MKC12"/>
    <s v="Medium"/>
    <s v="SKT"/>
    <n v="202630"/>
    <n v="17544"/>
    <n v="12"/>
    <n v="22686500"/>
    <n v="108048"/>
    <n v="13405.245553999999"/>
  </r>
  <r>
    <s v="DC BANDUNG NEW"/>
    <x v="4"/>
    <s v="MKT12"/>
    <s v="PREMIUM"/>
    <s v="SKT"/>
    <n v="202630"/>
    <n v="13536"/>
    <n v="12"/>
    <n v="21659200"/>
    <n v="69684"/>
    <n v="16401.802305000001"/>
  </r>
  <r>
    <s v="DC BANDUNG NEW"/>
    <x v="4"/>
    <s v="MLA16"/>
    <s v="PREMIUM"/>
    <s v="LTLN"/>
    <n v="202630"/>
    <n v="138592"/>
    <n v="16"/>
    <n v="303854000"/>
    <n v="1392960"/>
    <n v="31958.106788000001"/>
  </r>
  <r>
    <s v="DC BANDUNG NEW"/>
    <x v="4"/>
    <s v="MLD12"/>
    <s v="PREMIUM"/>
    <s v="LTLN"/>
    <n v="202630"/>
    <n v="30060"/>
    <n v="12"/>
    <n v="72063900"/>
    <n v="257448"/>
    <n v="25162.214370999998"/>
  </r>
  <r>
    <s v="DC BANDUNG NEW"/>
    <x v="4"/>
    <s v="MLD16"/>
    <s v="PREMIUM"/>
    <s v="LTLN"/>
    <n v="202630"/>
    <n v="378816"/>
    <n v="16"/>
    <n v="923252400"/>
    <n v="4063152"/>
    <n v="35156.796417999998"/>
  </r>
  <r>
    <s v="DC BANDUNG NEW"/>
    <x v="4"/>
    <s v="MRL16"/>
    <s v="HIGH"/>
    <s v="LTLN"/>
    <n v="202630"/>
    <n v="18064"/>
    <n v="16"/>
    <n v="39459300"/>
    <n v="98384"/>
    <n v="30895.860938999998"/>
  </r>
  <r>
    <s v="DC BANDUNG NEW"/>
    <x v="4"/>
    <s v="MSL20"/>
    <s v="PREMIUM"/>
    <s v="WHITE"/>
    <n v="202630"/>
    <n v="11900"/>
    <n v="20"/>
    <n v="27407500"/>
    <n v="29320"/>
    <n v="40813.277310999998"/>
  </r>
  <r>
    <s v="DC BANDUNG NEW"/>
    <x v="4"/>
    <s v="MSR20"/>
    <s v="PREMIUM"/>
    <s v="WHITE"/>
    <n v="202630"/>
    <n v="6140"/>
    <n v="20"/>
    <n v="14132000"/>
    <n v="11460"/>
    <n v="40788.570033000004"/>
  </r>
  <r>
    <s v="DC BANDUNG NEW"/>
    <x v="4"/>
    <s v="MST20"/>
    <s v="PREMIUM"/>
    <s v="WHITE"/>
    <n v="202630"/>
    <n v="1260"/>
    <n v="20"/>
    <n v="2898000"/>
    <n v="1660"/>
    <n v="40997.968253999999"/>
  </r>
  <r>
    <s v="DC BANDUNG NEW"/>
    <x v="4"/>
    <s v="MTB16"/>
    <s v="PREMIUM"/>
    <s v="LTLN"/>
    <n v="202630"/>
    <n v="50960"/>
    <n v="16"/>
    <n v="126700800"/>
    <n v="482080"/>
    <n v="35122.118681"/>
  </r>
  <r>
    <s v="DC BANDUNG NEW"/>
    <x v="4"/>
    <s v="MTR16"/>
    <s v="HIGH"/>
    <s v="LTLN"/>
    <n v="202630"/>
    <n v="21792"/>
    <n v="16"/>
    <n v="47901800"/>
    <n v="159344"/>
    <n v="30895.477974000001"/>
  </r>
  <r>
    <s v="DC BANDUNG NEW"/>
    <x v="4"/>
    <s v="MVT16"/>
    <s v="PREMIUM"/>
    <s v="LTLN"/>
    <n v="202630"/>
    <n v="28480"/>
    <n v="16"/>
    <n v="65879400"/>
    <n v="202128"/>
    <n v="32577.373034"/>
  </r>
  <r>
    <s v="DC BANDUNG NEW"/>
    <x v="4"/>
    <s v="SAH12"/>
    <s v="Medium"/>
    <s v="SKT"/>
    <n v="202630"/>
    <n v="15564"/>
    <n v="12"/>
    <n v="23298800"/>
    <n v="104520"/>
    <n v="15340.135698"/>
  </r>
  <r>
    <s v="DC BANDUNG NEW"/>
    <x v="4"/>
    <s v="SAI12"/>
    <s v="Medium"/>
    <s v="SKT"/>
    <n v="202630"/>
    <n v="15360"/>
    <n v="12"/>
    <n v="21907400"/>
    <n v="168072"/>
    <n v="14830.609375"/>
  </r>
  <r>
    <s v="DC BANDUNG NEW"/>
    <x v="4"/>
    <s v="SAL12"/>
    <s v="Medium"/>
    <s v="SKT"/>
    <n v="202630"/>
    <n v="11376"/>
    <n v="12"/>
    <n v="14413100"/>
    <n v="64176"/>
    <n v="13295.402953999999"/>
  </r>
  <r>
    <s v="DC BANDUNG NEW"/>
    <x v="4"/>
    <s v="SPS12"/>
    <s v="Medium"/>
    <s v="SKT"/>
    <n v="202630"/>
    <n v="24276"/>
    <n v="12"/>
    <n v="30358000"/>
    <n v="135948"/>
    <n v="13436.023727"/>
  </r>
  <r>
    <s v="DC BANDUNG NEW"/>
    <x v="4"/>
    <s v="TNT20"/>
    <s v="Medium"/>
    <s v="LTLN"/>
    <n v="202630"/>
    <n v="23960"/>
    <n v="20"/>
    <n v="34692200"/>
    <n v="112360"/>
    <n v="26483.113523"/>
  </r>
  <r>
    <s v="DC BANDUNG NEW"/>
    <x v="4"/>
    <s v="TPR16"/>
    <s v="Medium"/>
    <s v="LTLN"/>
    <n v="202630"/>
    <n v="9712"/>
    <n v="16"/>
    <n v="15619400"/>
    <n v="39920"/>
    <n v="22375.800659"/>
  </r>
  <r>
    <s v="DC BANDUNG NEW"/>
    <x v="4"/>
    <s v="TPT16"/>
    <s v="Medium"/>
    <s v="LTLN"/>
    <n v="202630"/>
    <n v="11648"/>
    <n v="16"/>
    <n v="18735600"/>
    <n v="47200"/>
    <n v="22408.324175999998"/>
  </r>
  <r>
    <s v="DC BANDUNG NEW"/>
    <x v="4"/>
    <s v="TWP16"/>
    <s v="Medium"/>
    <s v="LTLN"/>
    <n v="202630"/>
    <n v="33952"/>
    <n v="16"/>
    <n v="50827100"/>
    <n v="238848"/>
    <n v="21333.780867000001"/>
  </r>
  <r>
    <s v="DC BANDUNG NEW"/>
    <x v="4"/>
    <s v="TWR12"/>
    <s v="Medium"/>
    <s v="LTLN"/>
    <n v="202630"/>
    <n v="6624"/>
    <n v="12"/>
    <n v="11683600"/>
    <n v="24372"/>
    <n v="18702.876811999999"/>
  </r>
  <r>
    <s v="DC BANDUNG NEW"/>
    <x v="4"/>
    <s v="TWR16"/>
    <s v="Medium"/>
    <s v="LTLN"/>
    <n v="202630"/>
    <n v="20112"/>
    <n v="16"/>
    <n v="36443700"/>
    <n v="177056"/>
    <n v="24732.815434"/>
  </r>
  <r>
    <s v="DC BANDUNG NEW"/>
    <x v="4"/>
    <s v="TWY16"/>
    <s v="Medium"/>
    <s v="LTLN"/>
    <n v="202630"/>
    <n v="9408"/>
    <n v="16"/>
    <n v="17043400"/>
    <n v="40528"/>
    <n v="24694.277211000001"/>
  </r>
  <r>
    <s v="DC BANDUNG NEW"/>
    <x v="5"/>
    <s v="BLENDS BLOSSOM 20"/>
    <s v="PREMIUM"/>
    <s v="SFP"/>
    <n v="202630"/>
    <n v="7640"/>
    <n v="20"/>
    <n v="9550000"/>
    <n v="24280"/>
    <n v="22693.117801"/>
  </r>
  <r>
    <s v="DC BANDUNG NEW"/>
    <x v="5"/>
    <s v="BLENDS PURPLE 20"/>
    <s v="PREMIUM"/>
    <s v="SFP"/>
    <n v="202630"/>
    <n v="8940"/>
    <n v="20"/>
    <n v="11175000"/>
    <n v="30380"/>
    <n v="22701.744965999998"/>
  </r>
  <r>
    <s v="DC BANDUNG NEW"/>
    <x v="5"/>
    <s v="BLENDS RICH 20"/>
    <s v="PREMIUM"/>
    <s v="SFP"/>
    <n v="202630"/>
    <n v="6540"/>
    <n v="20"/>
    <n v="8175000"/>
    <n v="18640"/>
    <n v="22734.076453000001"/>
  </r>
  <r>
    <s v="DC BANDUNG NEW"/>
    <x v="5"/>
    <s v="BLENDS SUMMER 20"/>
    <s v="PREMIUM"/>
    <s v="SFP"/>
    <n v="202630"/>
    <n v="10440"/>
    <n v="20"/>
    <n v="13050000"/>
    <n v="39600"/>
    <n v="22715.383141999999"/>
  </r>
  <r>
    <s v="DC BANDUNG NEW"/>
    <x v="5"/>
    <s v="BLENDS TROPICAL 20"/>
    <s v="PREMIUM"/>
    <s v="SFP"/>
    <n v="202630"/>
    <n v="7060"/>
    <n v="20"/>
    <n v="8825000"/>
    <n v="23580"/>
    <n v="22680.968839000001"/>
  </r>
  <r>
    <s v="DC BANDUNG NEW"/>
    <x v="5"/>
    <s v="BLENDS WARM 20"/>
    <s v="PREMIUM"/>
    <s v="SFP"/>
    <n v="202630"/>
    <n v="7300"/>
    <n v="20"/>
    <n v="9125000"/>
    <n v="24640"/>
    <n v="22732.706848999998"/>
  </r>
  <r>
    <s v="DC BANDUNG NEW"/>
    <x v="6"/>
    <s v="IQOS ILUMA ONE GREY"/>
    <s v="PREMIUM"/>
    <s v="DEVICE"/>
    <n v="202630"/>
    <n v="20"/>
    <n v="1"/>
    <n v="6288280"/>
    <n v="7"/>
    <n v="276991.84999999998"/>
  </r>
  <r>
    <s v="DC BANDUNG NEW"/>
    <x v="7"/>
    <s v="AUBURN"/>
    <s v="PREMIUM"/>
    <s v="SFP"/>
    <n v="202630"/>
    <n v="31140"/>
    <n v="20"/>
    <n v="46710000"/>
    <n v="217780"/>
    <n v="27717.692998999999"/>
  </r>
  <r>
    <s v="DC BANDUNG NEW"/>
    <x v="7"/>
    <s v="BERRINE"/>
    <s v="PREMIUM"/>
    <s v="SFP"/>
    <n v="202630"/>
    <n v="27700"/>
    <n v="20"/>
    <n v="41550000"/>
    <n v="179320"/>
    <n v="27743.033212999999"/>
  </r>
  <r>
    <s v="DC BANDUNG NEW"/>
    <x v="7"/>
    <s v="BLACK GREEN"/>
    <s v="PREMIUM"/>
    <s v="SFP"/>
    <n v="202630"/>
    <n v="24080"/>
    <n v="20"/>
    <n v="40936000"/>
    <n v="184740"/>
    <n v="31384.427741"/>
  </r>
  <r>
    <s v="DC BANDUNG NEW"/>
    <x v="7"/>
    <s v="BLACK RUBY"/>
    <s v="PREMIUM"/>
    <s v="SFP"/>
    <n v="202630"/>
    <n v="45040"/>
    <n v="20"/>
    <n v="76568000"/>
    <n v="369920"/>
    <n v="31424.452486999999"/>
  </r>
  <r>
    <s v="DC BANDUNG NEW"/>
    <x v="7"/>
    <s v="BLUE"/>
    <s v="PREMIUM"/>
    <s v="SFP"/>
    <n v="202630"/>
    <n v="40300"/>
    <n v="20"/>
    <n v="68510000"/>
    <n v="333300"/>
    <n v="31412.42928"/>
  </r>
  <r>
    <s v="DC BANDUNG NEW"/>
    <x v="7"/>
    <s v="GOLDEN"/>
    <s v="PREMIUM"/>
    <s v="SFP"/>
    <n v="202630"/>
    <n v="30940"/>
    <n v="20"/>
    <n v="46410000"/>
    <n v="213440"/>
    <n v="27760.504202"/>
  </r>
  <r>
    <s v="DC BANDUNG NEW"/>
    <x v="7"/>
    <s v="MULINT"/>
    <s v="PREMIUM"/>
    <s v="SFP"/>
    <n v="202630"/>
    <n v="43300"/>
    <n v="20"/>
    <n v="64950000"/>
    <n v="366060"/>
    <n v="27746.782448000002"/>
  </r>
  <r>
    <s v="DC BANDUNG NEW"/>
    <x v="7"/>
    <s v="OASIS PEARL"/>
    <s v="PREMIUM"/>
    <s v="SFP"/>
    <n v="202630"/>
    <n v="96120"/>
    <n v="20"/>
    <n v="173016000"/>
    <n v="981280"/>
    <n v="33277.542030999997"/>
  </r>
  <r>
    <s v="DC BANDUNG NEW"/>
    <x v="7"/>
    <s v="PERINT PEARL"/>
    <s v="PREMIUM"/>
    <s v="SFP"/>
    <n v="202630"/>
    <n v="22060"/>
    <n v="20"/>
    <n v="39708000"/>
    <n v="162260"/>
    <n v="33283.623753"/>
  </r>
  <r>
    <s v="DC BANDUNG NEW"/>
    <x v="7"/>
    <s v="RIVIERA PEARL"/>
    <s v="PREMIUM"/>
    <s v="SFP"/>
    <n v="202630"/>
    <n v="57780"/>
    <n v="20"/>
    <n v="104004000"/>
    <n v="408040"/>
    <n v="33263.447560000001"/>
  </r>
  <r>
    <s v="DC BANDUNG NEW"/>
    <x v="7"/>
    <s v="SIENNA"/>
    <s v="PREMIUM"/>
    <s v="SFP"/>
    <n v="202630"/>
    <n v="36600"/>
    <n v="20"/>
    <n v="62220000"/>
    <n v="288160"/>
    <n v="31424.367760000001"/>
  </r>
  <r>
    <s v="DC BANDUNG NEW"/>
    <x v="7"/>
    <s v="SUN PEARL"/>
    <s v="PREMIUM"/>
    <s v="SFP"/>
    <n v="202630"/>
    <n v="62460"/>
    <n v="20"/>
    <n v="112428000"/>
    <n v="542960"/>
    <n v="33267.39097"/>
  </r>
  <r>
    <s v="DC BANDUNG NEW"/>
    <x v="7"/>
    <s v="YUGEN"/>
    <s v="PREMIUM"/>
    <s v="SFP"/>
    <n v="202630"/>
    <n v="29760"/>
    <n v="20"/>
    <n v="50592000"/>
    <n v="259800"/>
    <n v="31389.148522"/>
  </r>
  <r>
    <s v="DC BANDUNG NEW"/>
    <x v="8"/>
    <s v="VKG01"/>
    <s v="PREMIUM"/>
    <s v="DEVICE"/>
    <n v="202630"/>
    <n v="106"/>
    <n v="1"/>
    <n v="6225168"/>
    <n v="212"/>
    <n v="64987.783019000002"/>
  </r>
  <r>
    <s v="DC BANDUNG NEW"/>
    <x v="8"/>
    <s v="VOA32"/>
    <s v="PREMIUM"/>
    <s v="SOUR APPLE"/>
    <n v="202630"/>
    <n v="108"/>
    <n v="1"/>
    <n v="5400000"/>
    <n v="195"/>
    <n v="46565.472221999997"/>
  </r>
  <r>
    <s v="DC BANDUNG NEW"/>
    <x v="8"/>
    <s v="VOA41"/>
    <s v="PREMIUM"/>
    <s v="SOUR APPLE"/>
    <n v="202630"/>
    <n v="42"/>
    <n v="1"/>
    <n v="1381800"/>
    <n v="86"/>
    <n v="29997.809524"/>
  </r>
  <r>
    <s v="DC BANDUNG NEW"/>
    <x v="8"/>
    <s v="VOB32"/>
    <s v="PREMIUM"/>
    <s v="BLUEBERRY"/>
    <n v="202630"/>
    <n v="161"/>
    <n v="1"/>
    <n v="8050000"/>
    <n v="334"/>
    <n v="54143.322980999998"/>
  </r>
  <r>
    <s v="DC BANDUNG NEW"/>
    <x v="8"/>
    <s v="VOB41"/>
    <s v="PREMIUM"/>
    <s v="BLUEBERRY"/>
    <n v="202630"/>
    <n v="56"/>
    <n v="1"/>
    <n v="1842400"/>
    <n v="111"/>
    <n v="29893.357143000001"/>
  </r>
  <r>
    <s v="DC BANDUNG NEW"/>
    <x v="8"/>
    <s v="VOG32"/>
    <s v="PREMIUM"/>
    <s v="GRAPE"/>
    <n v="202630"/>
    <n v="173"/>
    <n v="1"/>
    <n v="8650000"/>
    <n v="400"/>
    <n v="54658.624277000003"/>
  </r>
  <r>
    <s v="DC BANDUNG NEW"/>
    <x v="8"/>
    <s v="VOG41"/>
    <s v="PREMIUM"/>
    <s v="GRAPE"/>
    <n v="202630"/>
    <n v="86"/>
    <n v="1"/>
    <n v="3010000"/>
    <n v="207"/>
    <n v="29902.127906999998"/>
  </r>
  <r>
    <s v="DC BANDUNG NEW"/>
    <x v="8"/>
    <s v="VOH32"/>
    <s v="PREMIUM"/>
    <s v="CHERRY"/>
    <n v="202630"/>
    <n v="96"/>
    <n v="1"/>
    <n v="4806000"/>
    <n v="224"/>
    <n v="50733.270833000002"/>
  </r>
  <r>
    <s v="DC BANDUNG NEW"/>
    <x v="8"/>
    <s v="VOI32"/>
    <s v="PREMIUM"/>
    <s v="LATTE TEA"/>
    <n v="202630"/>
    <n v="71"/>
    <n v="1"/>
    <n v="3562000"/>
    <n v="135"/>
    <n v="55481.901407999998"/>
  </r>
  <r>
    <s v="DC BANDUNG NEW"/>
    <x v="8"/>
    <s v="VOM31"/>
    <s v="PREMIUM"/>
    <s v="MANGO"/>
    <n v="202630"/>
    <n v="73"/>
    <n v="1"/>
    <n v="2555000"/>
    <n v="152"/>
    <n v="36503.095889999997"/>
  </r>
  <r>
    <s v="DC BANDUNG NEW"/>
    <x v="8"/>
    <s v="VOM32"/>
    <s v="PREMIUM"/>
    <s v="MANGO"/>
    <n v="202630"/>
    <n v="111"/>
    <n v="1"/>
    <n v="5554000"/>
    <n v="215"/>
    <n v="55515.477477"/>
  </r>
  <r>
    <s v="DC BANDUNG NEW"/>
    <x v="8"/>
    <s v="VOR31"/>
    <s v="PREMIUM"/>
    <s v="RED MELON"/>
    <n v="202630"/>
    <n v="42"/>
    <n v="1"/>
    <n v="1470000"/>
    <n v="87"/>
    <n v="35104.5"/>
  </r>
  <r>
    <s v="DC BANDUNG NEW"/>
    <x v="8"/>
    <s v="VOR32"/>
    <s v="PREMIUM"/>
    <s v="RED MELON"/>
    <n v="202630"/>
    <n v="86"/>
    <n v="1"/>
    <n v="4320000"/>
    <n v="156"/>
    <n v="44149.616279000002"/>
  </r>
  <r>
    <s v="DC BANDUNG NEW"/>
    <x v="8"/>
    <s v="VOS32"/>
    <s v="PREMIUM"/>
    <s v="STRAWBERRY"/>
    <n v="202630"/>
    <n v="157"/>
    <n v="1"/>
    <n v="7868000"/>
    <n v="366"/>
    <n v="54575.006369000002"/>
  </r>
  <r>
    <s v="DC BANDUNG NEW"/>
    <x v="8"/>
    <s v="VOT32"/>
    <s v="PREMIUM"/>
    <s v="LEMON TEA"/>
    <n v="202630"/>
    <n v="50"/>
    <n v="1"/>
    <n v="2502000"/>
    <n v="111"/>
    <n v="55799.32"/>
  </r>
  <r>
    <s v="DC BANDUNG NEW"/>
    <x v="8"/>
    <s v="VOV31"/>
    <s v="PREMIUM"/>
    <s v="STRAWBERY CLOVE"/>
    <n v="202630"/>
    <n v="68"/>
    <n v="1"/>
    <n v="2380000"/>
    <n v="126"/>
    <n v="37589.294117999998"/>
  </r>
  <r>
    <s v="DC BANDUNG NEW"/>
    <x v="8"/>
    <s v="VUA12"/>
    <s v="PREMIUM"/>
    <s v="SOURAPPLE"/>
    <n v="202630"/>
    <n v="115"/>
    <n v="1"/>
    <n v="9200000"/>
    <n v="268"/>
    <n v="68311.417390999995"/>
  </r>
  <r>
    <s v="DC BANDUNG NEW"/>
    <x v="8"/>
    <s v="VUB12"/>
    <s v="PREMIUM"/>
    <s v="BLUE RASPBERRY"/>
    <n v="202630"/>
    <n v="118"/>
    <n v="1"/>
    <n v="9462000"/>
    <n v="288"/>
    <n v="68277.881355999998"/>
  </r>
  <r>
    <s v="DC BANDUNG NEW"/>
    <x v="8"/>
    <s v="VUC12"/>
    <s v="PREMIUM"/>
    <s v="STRAWBERY CLOVE"/>
    <n v="202630"/>
    <n v="143"/>
    <n v="1"/>
    <n v="5740000"/>
    <n v="277"/>
    <n v="42684.125873999998"/>
  </r>
  <r>
    <s v="DC BANDUNG NEW"/>
    <x v="8"/>
    <s v="VUG12"/>
    <s v="PREMIUM"/>
    <s v="GRAPE"/>
    <n v="202630"/>
    <n v="223"/>
    <n v="1"/>
    <n v="17866000"/>
    <n v="596"/>
    <n v="68361.744395000002"/>
  </r>
  <r>
    <s v="DC BANDUNG NEW"/>
    <x v="8"/>
    <s v="VUH22"/>
    <s v="PREMIUM"/>
    <s v="CHERRY"/>
    <n v="202630"/>
    <n v="37"/>
    <n v="1"/>
    <n v="2960000"/>
    <n v="53"/>
    <n v="68183.783783999999"/>
  </r>
  <r>
    <s v="DC BANDUNG NEW"/>
    <x v="8"/>
    <s v="VUL12"/>
    <s v="PREMIUM"/>
    <s v="LEMON TEA"/>
    <n v="202630"/>
    <n v="147"/>
    <n v="1"/>
    <n v="5892000"/>
    <n v="276"/>
    <n v="42711.795918000003"/>
  </r>
  <r>
    <s v="DC BANDUNG NEW"/>
    <x v="8"/>
    <s v="VUM12"/>
    <s v="PREMIUM"/>
    <s v="MANGO"/>
    <n v="202630"/>
    <n v="181"/>
    <n v="1"/>
    <n v="14506000"/>
    <n v="514"/>
    <n v="68379.574586000002"/>
  </r>
  <r>
    <s v="DC BANDUNG NEW"/>
    <x v="8"/>
    <s v="VUR12"/>
    <s v="PREMIUM"/>
    <s v="RED MELON"/>
    <n v="202630"/>
    <n v="100"/>
    <n v="1"/>
    <n v="8016000"/>
    <n v="222"/>
    <n v="68305.8"/>
  </r>
  <r>
    <s v="DC BANDUNG NEW"/>
    <x v="8"/>
    <s v="VUS12"/>
    <s v="PREMIUM"/>
    <s v="STRAWBERRY"/>
    <n v="202630"/>
    <n v="93"/>
    <n v="1"/>
    <n v="7440000"/>
    <n v="196"/>
    <n v="68441.354839000007"/>
  </r>
  <r>
    <s v="DC BANDUNG NEW"/>
    <x v="10"/>
    <s v="Camel Activate Menthol SPM 20"/>
    <s v="Low"/>
    <s v="WHITE"/>
    <n v="202630"/>
    <n v="41440"/>
    <n v="20"/>
    <n v="72659900"/>
    <n v="298620"/>
    <n v="30932"/>
  </r>
  <r>
    <s v="DC BANDUNG NEW"/>
    <x v="10"/>
    <s v="Camel Activate Purple 12"/>
    <s v="HIGH"/>
    <s v="LTLN"/>
    <n v="202630"/>
    <n v="74292"/>
    <n v="12"/>
    <n v="124464000"/>
    <n v="712032"/>
    <n v="18556.902277000001"/>
  </r>
  <r>
    <s v="DC BANDUNG NEW"/>
    <x v="10"/>
    <s v="Camel Activate Purple 16"/>
    <s v="HIGH"/>
    <s v="LTLN"/>
    <n v="202630"/>
    <n v="77840"/>
    <n v="16"/>
    <n v="131950000"/>
    <n v="838048"/>
    <n v="24793.528469000001"/>
  </r>
  <r>
    <s v="DC BANDUNG NEW"/>
    <x v="10"/>
    <s v="Camel Filter Yellow '20 S"/>
    <s v="Medium"/>
    <s v="WHITE"/>
    <n v="202630"/>
    <n v="63180"/>
    <n v="20"/>
    <n v="104221800"/>
    <n v="612860"/>
    <n v="28907.383981999999"/>
  </r>
  <r>
    <s v="DC BANDUNG NEW"/>
    <x v="10"/>
    <s v="Camel Filter Yellow New 20"/>
    <s v="Medium"/>
    <s v="WHITE"/>
    <n v="202630"/>
    <n v="66820"/>
    <n v="20"/>
    <n v="113236000"/>
    <n v="633220"/>
    <n v="29860.203233"/>
  </r>
  <r>
    <s v="DC BANDUNG NEW"/>
    <x v="10"/>
    <s v="CAMEL ICE LIME 16"/>
    <s v="Medium"/>
    <s v="LTLN"/>
    <n v="202630"/>
    <n v="1376"/>
    <n v="16"/>
    <n v="2413100"/>
    <n v="3888"/>
    <n v="24758.860465000002"/>
  </r>
  <r>
    <s v="DC BANDUNG NEW"/>
    <x v="10"/>
    <s v="CAMEL ICE RED 16"/>
    <s v="Medium"/>
    <s v="LTLN"/>
    <n v="202630"/>
    <n v="21424"/>
    <n v="16"/>
    <n v="37558000"/>
    <n v="119408"/>
    <n v="24790.883494999998"/>
  </r>
  <r>
    <s v="DC BANDUNG NEW"/>
    <x v="10"/>
    <s v="CAMEL KRETEK SKT 12"/>
    <s v="Medium"/>
    <s v="SKT"/>
    <n v="202630"/>
    <n v="48324"/>
    <n v="12"/>
    <n v="60475000"/>
    <n v="406680"/>
    <n v="13179.582071000001"/>
  </r>
  <r>
    <s v="DC BANDUNG NEW"/>
    <x v="10"/>
    <s v="Camel Mild Blue 16"/>
    <s v="PREMIUM"/>
    <s v="LTLN"/>
    <n v="202630"/>
    <n v="86064"/>
    <n v="16"/>
    <n v="135189500"/>
    <n v="871232"/>
    <n v="22074.984197999998"/>
  </r>
  <r>
    <s v="DC BANDUNG NEW"/>
    <x v="10"/>
    <s v="Camel Option Yellow 12"/>
    <s v="Medium"/>
    <s v="LTLN"/>
    <n v="202630"/>
    <n v="15156"/>
    <n v="12"/>
    <n v="25404000"/>
    <n v="78864"/>
    <n v="18577.39905"/>
  </r>
  <r>
    <s v="DC BANDUNG NEW"/>
    <x v="10"/>
    <s v="OT-Camel SPM Lgt Imp 20"/>
    <s v="HIGH"/>
    <s v="WHITE"/>
    <n v="202630"/>
    <n v="58280"/>
    <n v="20"/>
    <n v="96123300"/>
    <n v="562640"/>
    <n v="28882.868566000001"/>
  </r>
  <r>
    <s v="DC BANDUNG NEW"/>
    <x v="10"/>
    <s v="OT-Camel SPM Lgt Imp New 20"/>
    <s v="HIGH"/>
    <s v="WHITE"/>
    <n v="202630"/>
    <n v="35680"/>
    <n v="20"/>
    <n v="60597600"/>
    <n v="255520"/>
    <n v="29813.419843"/>
  </r>
  <r>
    <s v="DC BANDUNG NEW"/>
    <x v="10"/>
    <s v="OT-Camel SPM Mtl Imp 20"/>
    <s v="HIGH"/>
    <s v="WHITE"/>
    <n v="202630"/>
    <n v="53620"/>
    <n v="20"/>
    <n v="91140000"/>
    <n v="475820"/>
    <n v="29833.226781000001"/>
  </r>
  <r>
    <s v="DC BANDUNG NEW"/>
    <x v="11"/>
    <s v="CLIMAX CLICK ICY LTLN 20"/>
    <s v="Medium"/>
    <s v="LTLN"/>
    <n v="202630"/>
    <n v="14000"/>
    <n v="20"/>
    <n v="21776000"/>
    <n v="70160"/>
    <n v="27488.702857"/>
  </r>
  <r>
    <s v="DC BANDUNG NEW"/>
    <x v="11"/>
    <s v="CLIMAX CLICK MANGO LTLN 20"/>
    <s v="Medium"/>
    <s v="LTLN"/>
    <n v="202630"/>
    <n v="10860"/>
    <n v="20"/>
    <n v="16877000"/>
    <n v="41620"/>
    <n v="27498.128913"/>
  </r>
  <r>
    <s v="DC BANDUNG NEW"/>
    <x v="11"/>
    <s v="CLIMAX CLICK MIX LTLN 20"/>
    <s v="Medium"/>
    <s v="LTLN"/>
    <n v="202630"/>
    <n v="11760"/>
    <n v="20"/>
    <n v="18547500"/>
    <n v="44040"/>
    <n v="27524.947279"/>
  </r>
  <r>
    <s v="DC BANDUNG NEW"/>
    <x v="11"/>
    <s v="Esse Berry Pop 12"/>
    <s v="HIGH"/>
    <s v="LTLN"/>
    <n v="202630"/>
    <n v="144"/>
    <n v="12"/>
    <n v="347000"/>
    <n v="72"/>
    <n v="25019.916667000001"/>
  </r>
  <r>
    <s v="DC BANDUNG NEW"/>
    <x v="11"/>
    <s v="ESSE Change Applemint 16"/>
    <s v="HIGH"/>
    <s v="LTLN"/>
    <n v="202630"/>
    <n v="7920"/>
    <n v="16"/>
    <n v="18574500"/>
    <n v="25536"/>
    <n v="32867.749494999996"/>
  </r>
  <r>
    <s v="DC BANDUNG NEW"/>
    <x v="11"/>
    <s v="Esse Change Double 20"/>
    <s v="Medium"/>
    <s v="LTLN"/>
    <n v="202630"/>
    <n v="99340"/>
    <n v="20"/>
    <n v="240476500"/>
    <n v="989680"/>
    <n v="42420.389169000002"/>
  </r>
  <r>
    <s v="DC BANDUNG NEW"/>
    <x v="11"/>
    <s v="Esse Change Double Pineapple 20"/>
    <m/>
    <s v="LTLN"/>
    <n v="202630"/>
    <n v="9180"/>
    <n v="20"/>
    <n v="22057400"/>
    <n v="71620"/>
    <n v="42436.283223999999"/>
  </r>
  <r>
    <s v="DC BANDUNG NEW"/>
    <x v="11"/>
    <s v="ESSE Change Juicy 16"/>
    <s v="HIGH"/>
    <s v="LTLN"/>
    <n v="202630"/>
    <n v="7408"/>
    <n v="16"/>
    <n v="17386500"/>
    <n v="25264"/>
    <n v="32874.328293999999"/>
  </r>
  <r>
    <s v="DC BANDUNG NEW"/>
    <x v="11"/>
    <s v="Esse Double Pop 16"/>
    <s v="HIGH"/>
    <s v="LTLN"/>
    <n v="202630"/>
    <n v="14672"/>
    <n v="16"/>
    <n v="37266000"/>
    <n v="73712"/>
    <n v="35484.950926999998"/>
  </r>
  <r>
    <s v="DC BANDUNG NEW"/>
    <x v="11"/>
    <s v="ESSE Punch POP 16"/>
    <s v="HIGH"/>
    <s v="LTLN"/>
    <n v="202630"/>
    <n v="6160"/>
    <n v="16"/>
    <n v="14646000"/>
    <n v="22832"/>
    <n v="33486.576623000001"/>
  </r>
  <r>
    <s v="DC BANDUNG NEW"/>
    <x v="11"/>
    <s v="JUARA APEL 12"/>
    <s v="Medium"/>
    <s v="SKT"/>
    <n v="202630"/>
    <n v="5808"/>
    <n v="12"/>
    <n v="7034500"/>
    <n v="22032"/>
    <n v="13225.971073999999"/>
  </r>
  <r>
    <s v="DC BANDUNG NEW"/>
    <x v="11"/>
    <s v="JUARA BERRY 12"/>
    <s v="Medium"/>
    <s v="SKT"/>
    <n v="202630"/>
    <n v="4836"/>
    <n v="12"/>
    <n v="5855500"/>
    <n v="17208"/>
    <n v="13255.205954999999"/>
  </r>
  <r>
    <s v="DC BANDUNG NEW"/>
    <x v="11"/>
    <s v="JUARA BERRY CLICK 12"/>
    <s v="Medium"/>
    <s v="SKT"/>
    <n v="202630"/>
    <n v="8268"/>
    <n v="12"/>
    <n v="11746600"/>
    <n v="30408"/>
    <n v="15260.960813"/>
  </r>
  <r>
    <s v="DC BANDUNG NEW"/>
    <x v="11"/>
    <s v="JUARA GREEN GRAPE CLICK 12"/>
    <s v="Medium"/>
    <s v="SKT"/>
    <n v="202630"/>
    <n v="9276"/>
    <n v="12"/>
    <n v="13174600"/>
    <n v="39900"/>
    <n v="15257.056920999999"/>
  </r>
  <r>
    <s v="DC BANDUNG NEW"/>
    <x v="11"/>
    <s v="Juara Jambu 12"/>
    <s v="Low"/>
    <s v="SKT"/>
    <n v="202630"/>
    <n v="4032"/>
    <n v="12"/>
    <n v="4884000"/>
    <n v="13116"/>
    <n v="13222.125"/>
  </r>
  <r>
    <s v="DC BANDUNG NEW"/>
    <x v="11"/>
    <s v="Juara Mangga 12"/>
    <s v="Low"/>
    <s v="SKT"/>
    <n v="202630"/>
    <n v="24"/>
    <n v="12"/>
    <n v="30800"/>
    <n v="60"/>
    <n v="13311"/>
  </r>
  <r>
    <s v="DC BANDUNG NEW"/>
    <x v="11"/>
    <s v="JUARA PISANG 12"/>
    <s v="Medium"/>
    <s v="SKT"/>
    <n v="202630"/>
    <n v="4872"/>
    <n v="12"/>
    <n v="5903000"/>
    <n v="18996"/>
    <n v="13218.928571"/>
  </r>
  <r>
    <s v="DC BANDUNG NEW"/>
    <x v="11"/>
    <s v="JUARA TEH MANIS 12"/>
    <s v="Medium"/>
    <s v="SKT"/>
    <n v="202630"/>
    <n v="8160"/>
    <n v="12"/>
    <n v="9894500"/>
    <n v="36912"/>
    <n v="13230.960294"/>
  </r>
  <r>
    <s v="DC BANDUNG NEW"/>
    <x v="11"/>
    <s v="KT&amp;G-ESSE CHANGE BLUE 20"/>
    <s v="HIGH"/>
    <s v="WHITE"/>
    <n v="202630"/>
    <n v="7820"/>
    <n v="20"/>
    <n v="17997300"/>
    <n v="34220"/>
    <n v="40083.030691"/>
  </r>
  <r>
    <s v="DC BANDUNG NEW"/>
    <x v="11"/>
    <s v="KT&amp;G-ESSE CHANGE JUICE 20"/>
    <s v="HIGH"/>
    <s v="LTLN"/>
    <n v="202630"/>
    <n v="28160"/>
    <n v="20"/>
    <n v="65273400"/>
    <n v="204800"/>
    <n v="40427.643466000001"/>
  </r>
  <r>
    <s v="DC BANDUNG NEW"/>
    <x v="11"/>
    <s v="OT-Esse Berry Pop 16"/>
    <s v="HIGH"/>
    <s v="LTLN"/>
    <n v="202630"/>
    <n v="17424"/>
    <n v="16"/>
    <n v="41470000"/>
    <n v="86800"/>
    <n v="33500.834711000003"/>
  </r>
  <r>
    <s v="DC BANDUNG NEW"/>
    <x v="11"/>
    <s v="OT-Esse Change 20"/>
    <s v="PREMIUM"/>
    <s v="LTLN"/>
    <n v="202630"/>
    <n v="51140"/>
    <n v="20"/>
    <n v="118521400"/>
    <n v="461640"/>
    <n v="40414.24912"/>
  </r>
  <r>
    <s v="DC BANDUNG NEW"/>
    <x v="11"/>
    <s v="OT-Esse Change Grape 20"/>
    <s v="PREMIUM"/>
    <s v="LTLN"/>
    <n v="202630"/>
    <n v="7820"/>
    <n v="20"/>
    <n v="18159400"/>
    <n v="24620"/>
    <n v="40396.578005000003"/>
  </r>
  <r>
    <s v="DC BANDUNG NEW"/>
    <x v="11"/>
    <s v="OT-Esse SPM Lgt Imp 20"/>
    <s v="PREMIUM"/>
    <s v="WHITE"/>
    <n v="202630"/>
    <n v="6360"/>
    <n v="20"/>
    <n v="14631900"/>
    <n v="25120"/>
    <n v="39915.216980999998"/>
  </r>
  <r>
    <s v="DC BANDUNG NEW"/>
    <x v="11"/>
    <s v="OT-Win Click Berry 20"/>
    <s v="Low"/>
    <s v="LTLN"/>
    <n v="202630"/>
    <n v="9980"/>
    <n v="20"/>
    <n v="16609300"/>
    <n v="34200"/>
    <n v="28855.829658999999"/>
  </r>
  <r>
    <s v="DC BANDUNG NEW"/>
    <x v="11"/>
    <s v="WIN BERRY SKT 12"/>
    <s v="Low"/>
    <s v="SKT"/>
    <n v="202630"/>
    <n v="35880"/>
    <n v="12"/>
    <n v="35622800"/>
    <n v="261936"/>
    <n v="10807.795318"/>
  </r>
  <r>
    <s v="DC BANDUNG NEW"/>
    <x v="11"/>
    <s v="Win Bold 20"/>
    <s v="HIGH"/>
    <s v="SKM FF"/>
    <n v="202630"/>
    <n v="4520"/>
    <n v="20"/>
    <n v="7279000"/>
    <n v="15020"/>
    <n v="27757.243363000001"/>
  </r>
  <r>
    <s v="DC BANDUNG NEW"/>
    <x v="11"/>
    <s v="WIN FILTER 20"/>
    <s v="Low"/>
    <s v="SKM FF"/>
    <n v="202630"/>
    <n v="8520"/>
    <n v="20"/>
    <n v="13743500"/>
    <n v="30520"/>
    <n v="27800.816900999998"/>
  </r>
  <r>
    <s v="DC BANDUNG NEW"/>
    <x v="11"/>
    <s v="WIN NANGKA SKT 12"/>
    <s v="Low"/>
    <s v="SKT"/>
    <n v="202630"/>
    <n v="96"/>
    <n v="12"/>
    <n v="95200"/>
    <n v="324"/>
    <n v="10324.25"/>
  </r>
  <r>
    <s v="DC BANDUNG NEW"/>
    <x v="12"/>
    <s v="CLAS MILD PURPLE DUO LTLN 16"/>
    <s v="Medium"/>
    <s v="LTLN"/>
    <n v="202630"/>
    <n v="39840"/>
    <n v="16"/>
    <n v="81912000"/>
    <n v="343184"/>
    <n v="28782.628916000001"/>
  </r>
  <r>
    <s v="DC BANDUNG NEW"/>
    <x v="12"/>
    <s v="JAZY POPPIN PURPLE LTLN 16"/>
    <s v="Medium"/>
    <s v="LTLN"/>
    <n v="202630"/>
    <n v="107216"/>
    <n v="16"/>
    <n v="179404700"/>
    <n v="1018192"/>
    <n v="23634.744216999999"/>
  </r>
  <r>
    <s v="DC BANDUNG NEW"/>
    <x v="12"/>
    <s v="NO-Clas Mild 16"/>
    <s v="HIGH"/>
    <s v="LTLN"/>
    <n v="202630"/>
    <n v="66352"/>
    <n v="16"/>
    <n v="134241700"/>
    <n v="549184"/>
    <n v="28710.649385000001"/>
  </r>
  <r>
    <s v="DC BANDUNG NEW"/>
    <x v="12"/>
    <s v="NO-Jazy Bold 20"/>
    <s v="Medium"/>
    <s v="LTLN"/>
    <n v="202630"/>
    <n v="60180"/>
    <n v="20"/>
    <n v="91349400"/>
    <n v="440240"/>
    <n v="26839.838817"/>
  </r>
  <r>
    <s v="DC BANDUNG NEW"/>
    <x v="13"/>
    <s v="117 MANGGA SKT 12"/>
    <s v="Low"/>
    <s v="SKT"/>
    <n v="202630"/>
    <n v="23016"/>
    <n v="12"/>
    <n v="18244400"/>
    <n v="187404"/>
    <n v="8232.7320130000007"/>
  </r>
  <r>
    <s v="DC BANDUNG NEW"/>
    <x v="13"/>
    <s v="DJAVA SKT 12"/>
    <s v="Low"/>
    <s v="SKT"/>
    <n v="202630"/>
    <n v="732"/>
    <n v="12"/>
    <n v="1342000"/>
    <n v="804"/>
    <n v="19892.688525000001"/>
  </r>
  <r>
    <s v="DC BANDUNG NEW"/>
    <x v="13"/>
    <s v="DJAVA TRADISIONAL SKT 12"/>
    <s v="Low"/>
    <s v="SKT"/>
    <n v="202630"/>
    <n v="144"/>
    <n v="12"/>
    <n v="123600"/>
    <n v="348"/>
    <n v="7884.5"/>
  </r>
  <r>
    <s v="DC BANDUNG NEW"/>
    <x v="13"/>
    <s v="DJIT SAM KIOE 739  SKT 12"/>
    <s v="Low"/>
    <s v="SKT"/>
    <n v="202630"/>
    <n v="14436"/>
    <n v="12"/>
    <n v="10831900"/>
    <n v="75636"/>
    <n v="7935.6034909999998"/>
  </r>
  <r>
    <s v="DC BANDUNG NEW"/>
    <x v="13"/>
    <s v="HS FILTER 16"/>
    <s v="Medium"/>
    <s v="SKM FF"/>
    <n v="202630"/>
    <n v="1896"/>
    <n v="12"/>
    <n v="3150200"/>
    <n v="11496"/>
    <n v="17610.759494000002"/>
  </r>
  <r>
    <s v="DC BANDUNG NEW"/>
    <x v="13"/>
    <s v="HS FRESH MINT CLICK SKM LOW TAR 20"/>
    <s v="Medium"/>
    <s v="LTLN"/>
    <n v="202630"/>
    <n v="4000"/>
    <n v="20"/>
    <n v="7228000"/>
    <n v="13480"/>
    <n v="34014.44"/>
  </r>
  <r>
    <s v="DC BANDUNG NEW"/>
    <x v="13"/>
    <s v="HS KRETEK 12"/>
    <s v="Low"/>
    <s v="SKT"/>
    <n v="202630"/>
    <n v="17688"/>
    <n v="12"/>
    <n v="14765000"/>
    <n v="100956"/>
    <n v="9026.4009499999993"/>
  </r>
  <r>
    <s v="DC BANDUNG NEW"/>
    <x v="13"/>
    <s v="HS MANGO ICE SKM LOW TAR 16"/>
    <s v="Low"/>
    <s v="LTLN"/>
    <n v="202630"/>
    <n v="5120"/>
    <n v="16"/>
    <n v="9280000"/>
    <n v="9376"/>
    <n v="25718.375"/>
  </r>
  <r>
    <s v="DC BANDUNG NEW"/>
    <x v="13"/>
    <s v="HS MENTHOL SLIM SKM LOW TAR 20"/>
    <s v="Medium"/>
    <s v="LTLN"/>
    <n v="202630"/>
    <n v="4580"/>
    <n v="20"/>
    <n v="6993500"/>
    <n v="16660"/>
    <n v="29061.441048000001"/>
  </r>
  <r>
    <s v="DC BANDUNG NEW"/>
    <x v="13"/>
    <s v="HS ORIGINAL SKM LOW TAR 16"/>
    <s v="Low"/>
    <s v="LTLN"/>
    <n v="202630"/>
    <n v="3792"/>
    <n v="16"/>
    <n v="6638000"/>
    <n v="6288"/>
    <n v="25738.042194000001"/>
  </r>
  <r>
    <s v="DC BANDUNG NEW"/>
    <x v="13"/>
    <s v="HS ORIGINAL SLIM SKM LOW TAR 20"/>
    <s v="Medium"/>
    <s v="LTLN"/>
    <n v="202630"/>
    <n v="10980"/>
    <n v="20"/>
    <n v="16771500"/>
    <n v="49140"/>
    <n v="28973.633880000001"/>
  </r>
  <r>
    <s v="DC BANDUNG NEW"/>
    <x v="13"/>
    <s v="HS PURPLE CLICK 20"/>
    <s v="Medium"/>
    <s v="LTLN"/>
    <n v="202630"/>
    <n v="3660"/>
    <n v="20"/>
    <n v="6620000"/>
    <n v="11360"/>
    <n v="34005.016392999998"/>
  </r>
  <r>
    <s v="DC BANDUNG NEW"/>
    <x v="13"/>
    <s v="KAPAL SAKTI  SKT 12"/>
    <s v="Low"/>
    <s v="SKT"/>
    <n v="202630"/>
    <n v="7260"/>
    <n v="12"/>
    <n v="5991700"/>
    <n v="30780"/>
    <n v="8601.1586779999998"/>
  </r>
  <r>
    <s v="DC BANDUNG NEW"/>
    <x v="13"/>
    <s v="KAPAL SAKTI BLACK EDITION SKT 12"/>
    <s v="Low"/>
    <s v="SKT"/>
    <n v="202630"/>
    <n v="1740"/>
    <n v="12"/>
    <n v="1305000"/>
    <n v="3876"/>
    <n v="8038.0689659999998"/>
  </r>
  <r>
    <s v="DC BANDUNG NEW"/>
    <x v="13"/>
    <s v="KING DJAVA SKT 12"/>
    <s v="Low"/>
    <s v="SKT"/>
    <n v="202630"/>
    <n v="348"/>
    <n v="12"/>
    <n v="1029500"/>
    <n v="444"/>
    <n v="27441.206897"/>
  </r>
  <r>
    <s v="DC BANDUNG NEW"/>
    <x v="13"/>
    <s v="LAKON  SKT 12"/>
    <s v="Low"/>
    <s v="SKT"/>
    <n v="202630"/>
    <n v="13332"/>
    <n v="12"/>
    <n v="10336300"/>
    <n v="81420"/>
    <n v="8056.8028800000002"/>
  </r>
  <r>
    <s v="DC BANDUNG NEW"/>
    <x v="13"/>
    <s v="MAKNA SKT 16"/>
    <s v="Low"/>
    <s v="SKT"/>
    <n v="202630"/>
    <n v="2944"/>
    <n v="16"/>
    <n v="2399000"/>
    <n v="7648"/>
    <n v="11537.043478"/>
  </r>
  <r>
    <s v="DC BANDUNG NEW"/>
    <x v="13"/>
    <s v="NESLITE 20"/>
    <s v="Low"/>
    <s v="SKM FF"/>
    <n v="202630"/>
    <n v="34140"/>
    <n v="20"/>
    <n v="52367300"/>
    <n v="235520"/>
    <n v="26709.376683999999"/>
  </r>
  <r>
    <s v="DC BANDUNG NEW"/>
    <x v="13"/>
    <s v="OCHA GUAVA SKT 12"/>
    <s v="Low"/>
    <s v="SKT"/>
    <n v="202630"/>
    <n v="3816"/>
    <n v="12"/>
    <n v="3785200"/>
    <n v="11124"/>
    <n v="9229.6383650000007"/>
  </r>
  <r>
    <s v="DC BANDUNG NEW"/>
    <x v="13"/>
    <s v="POETRI MANGGA SKT 12"/>
    <s v="Low"/>
    <s v="SKT"/>
    <n v="202630"/>
    <n v="2868"/>
    <n v="12"/>
    <n v="2374500"/>
    <n v="9888"/>
    <n v="8670.5690379999996"/>
  </r>
  <r>
    <s v="DC BANDUNG NEW"/>
    <x v="13"/>
    <s v="POETRI SKT 12"/>
    <s v="Low"/>
    <s v="SKT"/>
    <n v="202630"/>
    <n v="4140"/>
    <n v="12"/>
    <n v="3425200"/>
    <n v="16632"/>
    <n v="8650.3362319999997"/>
  </r>
  <r>
    <s v="DC BANDUNG NEW"/>
    <x v="13"/>
    <s v="SEN SKT 12"/>
    <s v="Low"/>
    <s v="SKT"/>
    <n v="202630"/>
    <n v="1404"/>
    <n v="12"/>
    <n v="1604100"/>
    <n v="2916"/>
    <n v="12737"/>
  </r>
  <r>
    <s v="DC BANDUNG NEW"/>
    <x v="14"/>
    <s v="RELX DISPOSABLE PODS LYCHEE BURST"/>
    <s v="PREMIUM"/>
    <s v="LYCHEE BURST"/>
    <n v="202630"/>
    <n v="37"/>
    <n v="1"/>
    <n v="3033500"/>
    <n v="20"/>
    <n v="69689.054053999993"/>
  </r>
  <r>
    <s v="DC BANDUNG NEW"/>
    <x v="14"/>
    <s v="RELX DISPOSABLE PODS TRIPLE MANGO"/>
    <s v="PREMIUM"/>
    <s v="TRIPLE MANGO"/>
    <n v="202630"/>
    <n v="46"/>
    <n v="1"/>
    <n v="3765500"/>
    <n v="68"/>
    <n v="69746.630434999999"/>
  </r>
  <r>
    <s v="DC BANDUNG NEW"/>
    <x v="14"/>
    <s v="RELX DISPOSABLE PODS VERY BERRY"/>
    <s v="PREMIUM"/>
    <s v="VERY BERRY"/>
    <n v="202630"/>
    <n v="58"/>
    <n v="1"/>
    <n v="4700000"/>
    <n v="44"/>
    <n v="69663.810345000005"/>
  </r>
  <r>
    <s v="DC BANDUNG NEW"/>
    <x v="14"/>
    <s v="RELX DISPOSABLE PODS WATERMELON CHIL"/>
    <s v="PREMIUM"/>
    <s v="WATERMELON CHIL"/>
    <n v="202630"/>
    <n v="44"/>
    <n v="1"/>
    <n v="3596500"/>
    <n v="46"/>
    <n v="69662.159090999994"/>
  </r>
  <r>
    <s v="DC BANDUNG NEW"/>
    <x v="14"/>
    <s v="RELX POD PRO 2 600 PODS HIBISCUS ICETEA"/>
    <s v="PREMIUM"/>
    <s v="HIBISCUS ICETEA"/>
    <n v="202630"/>
    <n v="7"/>
    <n v="1"/>
    <n v="574000"/>
    <n v="4"/>
    <n v="69700"/>
  </r>
  <r>
    <s v="DC BANDUNG NEW"/>
    <x v="14"/>
    <s v="RELX POD PRO 2 600 PODS ICE TEA"/>
    <s v="PREMIUM"/>
    <s v="ICE TEA"/>
    <n v="202630"/>
    <n v="10"/>
    <n v="1"/>
    <n v="820000"/>
    <n v="4"/>
    <n v="70118.2"/>
  </r>
  <r>
    <s v="DC BANDUNG NEW"/>
    <x v="14"/>
    <s v="RELX POD PRO 2 600 PODS MENTHOL XTRA"/>
    <s v="PREMIUM"/>
    <s v="MENTHOL XTRA"/>
    <n v="202630"/>
    <n v="30"/>
    <n v="1"/>
    <n v="2460000"/>
    <n v="12"/>
    <n v="69839.399999999994"/>
  </r>
  <r>
    <s v="DC BANDUNG NEW"/>
    <x v="14"/>
    <s v="RELX POD PRO 2 600 PODS PINEAPLE DELIGHT"/>
    <s v="PREMIUM"/>
    <s v="PINEAPLE DELIGH"/>
    <n v="202630"/>
    <n v="16"/>
    <n v="1"/>
    <n v="1312000"/>
    <n v="5"/>
    <n v="69700"/>
  </r>
  <r>
    <s v="DC BANDUNG NEW"/>
    <x v="14"/>
    <s v="RELX POD PRO 2 600 PODS STRAWBERRY BURST"/>
    <s v="PREMIUM"/>
    <s v="STRAWBERRY BURST"/>
    <n v="202630"/>
    <n v="6"/>
    <n v="1"/>
    <n v="492000"/>
    <n v="1"/>
    <n v="69700"/>
  </r>
  <r>
    <s v="DC BANDUNG NEW"/>
    <x v="14"/>
    <s v="RELX POD PRO 2 600 PODS WATERMELON ICE"/>
    <s v="PREMIUM"/>
    <s v="WATERMELON ICE"/>
    <n v="202630"/>
    <n v="2"/>
    <n v="1"/>
    <n v="164000"/>
    <n v="1"/>
    <n v="69700"/>
  </r>
  <r>
    <s v="DC BANDUNG NEW"/>
    <x v="15"/>
    <s v="VUSE GO 700 DISPO BLUEBERRY ICE"/>
    <s v="PREMIUM"/>
    <s v="BLUEBERRY ICE"/>
    <n v="202630"/>
    <n v="9"/>
    <n v="1"/>
    <n v="577600"/>
    <n v="15"/>
    <n v="60720"/>
  </r>
  <r>
    <s v="DC BANDUNG NEW"/>
    <x v="15"/>
    <s v="VUSE GO 700 DISPO GRAPE ICE"/>
    <s v="PREMIUM"/>
    <s v="GRAPE ICE"/>
    <n v="202630"/>
    <n v="14"/>
    <n v="1"/>
    <n v="910200"/>
    <n v="17"/>
    <n v="60980.142856999999"/>
  </r>
  <r>
    <s v="DC BANDUNG NEW"/>
    <x v="15"/>
    <s v="VUSE GO 700 DISPO MANGO ICE"/>
    <s v="PREMIUM"/>
    <s v="MANGO ICE"/>
    <n v="202630"/>
    <n v="12"/>
    <n v="1"/>
    <n v="797000"/>
    <n v="16"/>
    <n v="60720"/>
  </r>
  <r>
    <s v="DC BANDUNG NEW"/>
    <x v="15"/>
    <s v="VUSE GO 700 DISPO MINT ICE"/>
    <s v="PREMIUM"/>
    <s v="MINT ICE"/>
    <n v="202630"/>
    <n v="3"/>
    <n v="1"/>
    <n v="194600"/>
    <n v="0"/>
    <n v="60720"/>
  </r>
  <r>
    <s v="DC BANDUNG NEW"/>
    <x v="15"/>
    <s v="VUSE GO RELOAD DEVICE KIT"/>
    <s v="PREMIUM"/>
    <s v="KIT"/>
    <n v="202630"/>
    <n v="2"/>
    <n v="1"/>
    <n v="98198"/>
    <n v="1"/>
    <n v="47567"/>
  </r>
  <r>
    <s v="DC BANDUNG NEW"/>
    <x v="15"/>
    <s v="VUSE POD EKSTRA INTENS 1000 PODS BLUEBERRY ICE"/>
    <s v="PREMIUM"/>
    <s v="BLUEBERRY ICE"/>
    <n v="202630"/>
    <n v="6"/>
    <n v="1"/>
    <n v="401100"/>
    <n v="5"/>
    <n v="61908"/>
  </r>
  <r>
    <s v="DC BANDUNG NEW"/>
    <x v="15"/>
    <s v="VUSE POD EKSTRA INTENS 1000 PODS MANGO ICE"/>
    <s v="PREMIUM"/>
    <s v="MANGO ICE"/>
    <n v="202630"/>
    <n v="3"/>
    <n v="1"/>
    <n v="197400"/>
    <n v="5"/>
    <n v="61600"/>
  </r>
  <r>
    <s v="DC BANDUNG NEW"/>
    <x v="15"/>
    <s v="VUSE POD EKSTRA INTENS 1000 PODS MINT ICE"/>
    <s v="PREMIUM"/>
    <s v="MINT ICE"/>
    <n v="202630"/>
    <n v="1"/>
    <n v="1"/>
    <n v="63700"/>
    <n v="1"/>
    <n v="61600"/>
  </r>
  <r>
    <s v="DC CIREBON"/>
    <x v="0"/>
    <s v="BENTOEL SJT SKT 12"/>
    <s v="Low"/>
    <s v="SKT"/>
    <n v="202630"/>
    <n v="18180"/>
    <n v="12"/>
    <n v="16526400"/>
    <n v="143112"/>
    <n v="9578.6620459999995"/>
  </r>
  <r>
    <s v="DC CIREBON"/>
    <x v="0"/>
    <s v="BT-DUNHILL EVOQUE 16"/>
    <s v="Medium"/>
    <s v="LTLN"/>
    <n v="202630"/>
    <n v="2368"/>
    <n v="16"/>
    <n v="5480200"/>
    <n v="5728"/>
    <n v="32060.439189000001"/>
  </r>
  <r>
    <s v="DC CIREBON"/>
    <x v="0"/>
    <s v="BT-Dunhill Filter 16"/>
    <s v="HIGH"/>
    <s v="SKM FF"/>
    <n v="202630"/>
    <n v="32544"/>
    <n v="16"/>
    <n v="70229800"/>
    <n v="236352"/>
    <n v="29813.684366000001"/>
  </r>
  <r>
    <s v="DC CIREBON"/>
    <x v="0"/>
    <s v="BT-Dunhill Lgt 20"/>
    <s v="PREMIUM"/>
    <s v="WHITE"/>
    <n v="202630"/>
    <n v="7960"/>
    <n v="20"/>
    <n v="13562600"/>
    <n v="26680"/>
    <n v="29213.608039999999"/>
  </r>
  <r>
    <s v="DC CIREBON"/>
    <x v="0"/>
    <s v="BT-Dunhill Mild 20"/>
    <s v="PREMIUM"/>
    <s v="LTLN"/>
    <n v="202630"/>
    <n v="15100"/>
    <n v="20"/>
    <n v="32882800"/>
    <n v="85060"/>
    <n v="37636.565562999996"/>
  </r>
  <r>
    <s v="DC CIREBON"/>
    <x v="0"/>
    <s v="BT-DUNHILL MIXTURES HAND CRAFTED KRETEK 12"/>
    <s v="Low"/>
    <s v="SKT"/>
    <n v="202630"/>
    <n v="2580"/>
    <n v="12"/>
    <n v="5176500"/>
    <n v="9864"/>
    <n v="21300.618605"/>
  </r>
  <r>
    <s v="DC CIREBON"/>
    <x v="0"/>
    <s v="BT-LUCKY STRIKE BERRY FREEZE 20"/>
    <s v="Medium"/>
    <s v="White"/>
    <n v="202630"/>
    <n v="2960"/>
    <n v="20"/>
    <n v="5876300"/>
    <n v="8460"/>
    <n v="33114.006757000003"/>
  </r>
  <r>
    <s v="DC CIREBON"/>
    <x v="0"/>
    <s v="BT-Lucky Strike Lgt 20"/>
    <s v="HIGH"/>
    <s v="WHITE"/>
    <n v="202630"/>
    <n v="7220"/>
    <n v="20"/>
    <n v="13873900"/>
    <n v="26200"/>
    <n v="32663.277008000001"/>
  </r>
  <r>
    <s v="DC CIREBON"/>
    <x v="0"/>
    <s v="BT-Lucky Strike SPM 20"/>
    <s v="HIGH"/>
    <s v="WHITE"/>
    <n v="202630"/>
    <n v="34040"/>
    <n v="20"/>
    <n v="64204200"/>
    <n v="254700"/>
    <n v="31946.211515999999"/>
  </r>
  <r>
    <s v="DC CIREBON"/>
    <x v="0"/>
    <s v="Dunhill Filter 12"/>
    <s v="PREMIUM"/>
    <s v="SKM FF"/>
    <n v="202630"/>
    <n v="7200"/>
    <n v="12"/>
    <n v="15230400"/>
    <n v="27660"/>
    <n v="21851.713333"/>
  </r>
  <r>
    <s v="DC CIREBON"/>
    <x v="0"/>
    <s v="Dunhill Mld 16"/>
    <s v="PREMIUM"/>
    <s v="LTLN"/>
    <n v="202630"/>
    <n v="7920"/>
    <n v="16"/>
    <n v="17062400"/>
    <n v="29168"/>
    <n v="29696.963636"/>
  </r>
  <r>
    <s v="DC CIREBON"/>
    <x v="0"/>
    <s v="Lucky Strike Purple Boost 20"/>
    <s v="PREMIUM"/>
    <s v="WHITE"/>
    <n v="202630"/>
    <n v="3060"/>
    <n v="20"/>
    <n v="5914800"/>
    <n v="9760"/>
    <n v="32353.928104999999"/>
  </r>
  <r>
    <s v="DC CIREBON"/>
    <x v="0"/>
    <s v="OT-Dunhill SPM Lgt Mtl Imp 20"/>
    <s v="PREMIUM"/>
    <s v="WHITE"/>
    <n v="202630"/>
    <n v="11320"/>
    <n v="20"/>
    <n v="19327300"/>
    <n v="60280"/>
    <n v="29196.731448999999"/>
  </r>
  <r>
    <s v="DC CIREBON"/>
    <x v="1"/>
    <s v="CIGARILLOS FIRST CLASS 6"/>
    <s v="Medium"/>
    <s v="CIGAR"/>
    <n v="202630"/>
    <n v="4836"/>
    <n v="6"/>
    <n v="14434000"/>
    <n v="23292"/>
    <n v="16125.271712"/>
  </r>
  <r>
    <s v="DC CIREBON"/>
    <x v="1"/>
    <s v="DJ 76 Mangga 12"/>
    <s v="Medium"/>
    <s v="SKT"/>
    <n v="202630"/>
    <n v="6312"/>
    <n v="12"/>
    <n v="8962300"/>
    <n v="32328"/>
    <n v="14630.182510000001"/>
  </r>
  <r>
    <s v="DC CIREBON"/>
    <x v="1"/>
    <s v="DJ 76 Nanas SKT 12"/>
    <s v="Medium"/>
    <s v="SKT"/>
    <n v="202630"/>
    <n v="2784"/>
    <n v="12"/>
    <n v="3660100"/>
    <n v="10416"/>
    <n v="13734.086207"/>
  </r>
  <r>
    <s v="DC CIREBON"/>
    <x v="1"/>
    <s v="DJ-APEL ROYAL SKT 12"/>
    <s v="Low"/>
    <s v="SKT"/>
    <n v="202630"/>
    <n v="84672"/>
    <n v="12"/>
    <n v="121513200"/>
    <n v="759660"/>
    <n v="15227.370465"/>
  </r>
  <r>
    <s v="DC CIREBON"/>
    <x v="1"/>
    <s v="DJ-Black Cappuccino Lgt 16"/>
    <s v="HIGH"/>
    <s v="LTLN"/>
    <n v="202630"/>
    <n v="6336"/>
    <n v="16"/>
    <n v="15228500"/>
    <n v="18896"/>
    <n v="33921.010101"/>
  </r>
  <r>
    <s v="DC CIREBON"/>
    <x v="1"/>
    <s v="DJ-Black Lgt 16"/>
    <s v="HIGH"/>
    <s v="LTLN"/>
    <n v="202630"/>
    <n v="6784"/>
    <n v="16"/>
    <n v="16336000"/>
    <n v="21344"/>
    <n v="34020.018867999999"/>
  </r>
  <r>
    <s v="DC CIREBON"/>
    <x v="1"/>
    <s v="DJ-COKLAT EXTRA MOCCA SKT 12"/>
    <s v="Medium"/>
    <s v="SKT"/>
    <n v="202630"/>
    <n v="4896"/>
    <n v="12"/>
    <n v="7610500"/>
    <n v="17052"/>
    <n v="16371.705882"/>
  </r>
  <r>
    <s v="DC CIREBON"/>
    <x v="1"/>
    <s v="DJ-Coklat Extra SKT 12"/>
    <s v="Medium"/>
    <s v="SKT"/>
    <n v="202630"/>
    <n v="5364"/>
    <n v="12"/>
    <n v="8011300"/>
    <n v="21228"/>
    <n v="15542.870246"/>
  </r>
  <r>
    <s v="DC CIREBON"/>
    <x v="1"/>
    <s v="DJ-Coklat SKT Sf 12"/>
    <s v="Medium"/>
    <s v="SKT"/>
    <n v="202630"/>
    <n v="35640"/>
    <n v="12"/>
    <n v="51152000"/>
    <n v="292008"/>
    <n v="16514.346128000001"/>
  </r>
  <r>
    <s v="DC CIREBON"/>
    <x v="1"/>
    <s v="DJ-LA Bold 12"/>
    <s v="HIGH"/>
    <s v="SKM FF"/>
    <n v="202630"/>
    <n v="3492"/>
    <n v="12"/>
    <n v="7329000"/>
    <n v="10992"/>
    <n v="22129.862542999999"/>
  </r>
  <r>
    <s v="DC CIREBON"/>
    <x v="1"/>
    <s v="DJ-LA Bold 16"/>
    <s v="PREMIUM"/>
    <s v="SKM FF"/>
    <n v="202630"/>
    <n v="2816"/>
    <n v="16"/>
    <n v="5986000"/>
    <n v="7056"/>
    <n v="29592.4375"/>
  </r>
  <r>
    <s v="DC CIREBON"/>
    <x v="1"/>
    <s v="DJ-LA Bold 20"/>
    <s v="HIGH"/>
    <s v="SKM FF"/>
    <n v="202630"/>
    <n v="20040"/>
    <n v="20"/>
    <n v="42880000"/>
    <n v="142520"/>
    <n v="37670.760478999997"/>
  </r>
  <r>
    <s v="DC CIREBON"/>
    <x v="1"/>
    <s v="DJ-LA ICE MANGO 16"/>
    <s v="Medium"/>
    <s v="LTLN"/>
    <n v="202630"/>
    <n v="17392"/>
    <n v="16"/>
    <n v="41007400"/>
    <n v="109200"/>
    <n v="33993.380864999999"/>
  </r>
  <r>
    <s v="DC CIREBON"/>
    <x v="1"/>
    <s v="DJ-LA Ice Mtl 16"/>
    <s v="HIGH"/>
    <s v="LTLN"/>
    <n v="202630"/>
    <n v="13664"/>
    <n v="16"/>
    <n v="32835000"/>
    <n v="78928"/>
    <n v="33903.900468"/>
  </r>
  <r>
    <s v="DC CIREBON"/>
    <x v="1"/>
    <s v="DJ-LA Lights 16"/>
    <s v="HIGH"/>
    <s v="LTLN"/>
    <n v="202630"/>
    <n v="11504"/>
    <n v="16"/>
    <n v="27678600"/>
    <n v="53136"/>
    <n v="33960.132127999997"/>
  </r>
  <r>
    <s v="DC CIREBON"/>
    <x v="1"/>
    <s v="DJ-Mr. Brown SKMFF 12"/>
    <s v="Medium"/>
    <s v="SKM FF"/>
    <n v="202630"/>
    <n v="7752"/>
    <n v="12"/>
    <n v="11588300"/>
    <n v="31620"/>
    <n v="15711.517028"/>
  </r>
  <r>
    <s v="DC CIREBON"/>
    <x v="1"/>
    <s v="DJ-SUPER ESPRESSO GOLD SKT 12"/>
    <s v="PREMIUM"/>
    <s v="SKT"/>
    <n v="202630"/>
    <n v="4032"/>
    <n v="12"/>
    <n v="6925500"/>
    <n v="11064"/>
    <n v="17803.005952"/>
  </r>
  <r>
    <s v="DC CIREBON"/>
    <x v="1"/>
    <s v="DJ-Super Mild Black 12"/>
    <s v="HIGH"/>
    <s v="LTLN"/>
    <n v="202630"/>
    <n v="1572"/>
    <n v="12"/>
    <n v="3275300"/>
    <n v="4344"/>
    <n v="22031.687022999999"/>
  </r>
  <r>
    <s v="DC CIREBON"/>
    <x v="1"/>
    <s v="DJ-Super SKMFF 12"/>
    <s v="PREMIUM"/>
    <s v="SKM FF"/>
    <n v="202630"/>
    <n v="54120"/>
    <n v="12"/>
    <n v="114073000"/>
    <n v="479652"/>
    <n v="23060.161197000001"/>
  </r>
  <r>
    <s v="DC CIREBON"/>
    <x v="1"/>
    <s v="DJ-Super SKMFF 16"/>
    <s v="PREMIUM"/>
    <s v="SKM FF"/>
    <n v="202630"/>
    <n v="8480"/>
    <n v="16"/>
    <n v="18689200"/>
    <n v="30496"/>
    <n v="31063.318867999998"/>
  </r>
  <r>
    <s v="DC CIREBON"/>
    <x v="1"/>
    <s v="DJ-WRAPS SKT 12"/>
    <s v="Low"/>
    <s v="SKT"/>
    <n v="202630"/>
    <n v="7584"/>
    <n v="12"/>
    <n v="11397000"/>
    <n v="34932"/>
    <n v="16155.183544"/>
  </r>
  <r>
    <s v="DC CIREBON"/>
    <x v="1"/>
    <s v="DJARUM 76 APEL SKT 12"/>
    <s v="Medium"/>
    <s v="SKT"/>
    <n v="202630"/>
    <n v="45996"/>
    <n v="12"/>
    <n v="62961300"/>
    <n v="471300"/>
    <n v="14208.251238999999"/>
  </r>
  <r>
    <s v="DC CIREBON"/>
    <x v="1"/>
    <s v="DJARUM 76 MANGGA ROYAL"/>
    <s v="Medium"/>
    <s v="SKT"/>
    <n v="202630"/>
    <n v="6504"/>
    <n v="12"/>
    <n v="9070900"/>
    <n v="30828"/>
    <n v="14698.826568"/>
  </r>
  <r>
    <s v="DC CIREBON"/>
    <x v="1"/>
    <s v="DJARUM COKLAT ELITE SKT 12"/>
    <s v="Medium"/>
    <s v="SKT"/>
    <n v="202630"/>
    <n v="4344"/>
    <n v="12"/>
    <n v="6697000"/>
    <n v="15624"/>
    <n v="16493.232044"/>
  </r>
  <r>
    <s v="DC CIREBON"/>
    <x v="1"/>
    <s v="DJARUM SUPER ESPRESSO SKT 12"/>
    <s v="Medium"/>
    <s v="SKT"/>
    <n v="202630"/>
    <n v="3168"/>
    <n v="12"/>
    <n v="4992000"/>
    <n v="9648"/>
    <n v="16381.981061"/>
  </r>
  <r>
    <s v="DC CIREBON"/>
    <x v="1"/>
    <s v="DJARUM SUPER FRESH COLA LTLN 16"/>
    <s v="Medium"/>
    <s v="LTLN"/>
    <n v="202630"/>
    <n v="9712"/>
    <n v="16"/>
    <n v="20221000"/>
    <n v="40224"/>
    <n v="30277.085666999999"/>
  </r>
  <r>
    <s v="DC CIREBON"/>
    <x v="1"/>
    <s v="FORTE COOL MANGO WHITE 20"/>
    <s v="Low"/>
    <s v="WHITE"/>
    <n v="202630"/>
    <n v="3480"/>
    <n v="20"/>
    <n v="5133000"/>
    <n v="6700"/>
    <n v="26515.431034000001"/>
  </r>
  <r>
    <s v="DC CIREBON"/>
    <x v="1"/>
    <s v="LA Ice Purple 16"/>
    <s v="Medium"/>
    <s v="LTLN"/>
    <n v="202630"/>
    <n v="27264"/>
    <n v="16"/>
    <n v="64414600"/>
    <n v="202560"/>
    <n v="33974.885563000003"/>
  </r>
  <r>
    <s v="DC CIREBON"/>
    <x v="1"/>
    <s v="OT-Forte 20"/>
    <s v="Medium"/>
    <s v="WHITE"/>
    <n v="202630"/>
    <n v="2600"/>
    <n v="20"/>
    <n v="3835000"/>
    <n v="4280"/>
    <n v="26350.707692"/>
  </r>
  <r>
    <s v="DC CIREBON"/>
    <x v="1"/>
    <s v="OT-Forte Mtl 20"/>
    <s v="Medium"/>
    <s v="WHITE"/>
    <n v="202630"/>
    <n v="3800"/>
    <n v="20"/>
    <n v="5605000"/>
    <n v="8780"/>
    <n v="26432.068421"/>
  </r>
  <r>
    <s v="DC CIREBON"/>
    <x v="1"/>
    <s v="Scorpion 20"/>
    <s v="HIGH"/>
    <s v="SKM FF"/>
    <n v="202630"/>
    <n v="26580"/>
    <n v="20"/>
    <n v="42851100"/>
    <n v="225940"/>
    <n v="28298.091798000001"/>
  </r>
  <r>
    <s v="DC CIREBON"/>
    <x v="2"/>
    <s v="Diplomat Evo 16"/>
    <s v="HIGH"/>
    <s v="LTLN"/>
    <n v="202630"/>
    <n v="19760"/>
    <n v="16"/>
    <n v="35158900"/>
    <n v="132720"/>
    <n v="24673.064777"/>
  </r>
  <r>
    <s v="DC CIREBON"/>
    <x v="2"/>
    <s v="DIPLOMAT EVO BERRY SQUIZZ LTLN 16"/>
    <s v="Medium"/>
    <s v="LTLN"/>
    <n v="202630"/>
    <n v="6064"/>
    <n v="16"/>
    <n v="11046500"/>
    <n v="24400"/>
    <n v="25743.672823000001"/>
  </r>
  <r>
    <s v="DC CIREBON"/>
    <x v="2"/>
    <s v="DIPLOMAT EVO LYCHEE SQUIZZ LTLN 16"/>
    <s v="Medium"/>
    <s v="LTLN"/>
    <n v="202630"/>
    <n v="8576"/>
    <n v="16"/>
    <n v="15610400"/>
    <n v="35280"/>
    <n v="25727.673507"/>
  </r>
  <r>
    <s v="DC CIREBON"/>
    <x v="2"/>
    <s v="DIPLOMAT EVO MANGO SQUIZZ LTLN 16"/>
    <s v="Medium"/>
    <s v="LTLN"/>
    <n v="202630"/>
    <n v="7776"/>
    <n v="16"/>
    <n v="14158600"/>
    <n v="37168"/>
    <n v="25662.753086000001"/>
  </r>
  <r>
    <s v="DC CIREBON"/>
    <x v="2"/>
    <s v="OT-Wismilak Lychee Tea 16"/>
    <s v="Low"/>
    <s v="SKT"/>
    <n v="202630"/>
    <n v="50720"/>
    <n v="16"/>
    <n v="58107300"/>
    <n v="143904"/>
    <n v="16693.107255999999"/>
  </r>
  <r>
    <s v="DC CIREBON"/>
    <x v="3"/>
    <s v="GG Merah 16"/>
    <s v="Medium"/>
    <s v="SKT"/>
    <n v="202630"/>
    <n v="10016"/>
    <n v="16"/>
    <n v="13024500"/>
    <n v="37360"/>
    <n v="18399.202874999999"/>
  </r>
  <r>
    <s v="DC CIREBON"/>
    <x v="3"/>
    <s v="GG-Deluxe 12"/>
    <s v="PREMIUM"/>
    <s v="SKT"/>
    <n v="202630"/>
    <n v="96"/>
    <n v="12"/>
    <n v="141500"/>
    <n v="72"/>
    <n v="14400"/>
  </r>
  <r>
    <s v="DC CIREBON"/>
    <x v="3"/>
    <s v="GG-FIM SKMFF 12"/>
    <s v="HIGH"/>
    <s v="SKM FF"/>
    <n v="202630"/>
    <n v="60108"/>
    <n v="12"/>
    <n v="149796900"/>
    <n v="717900"/>
    <n v="26092.006987000001"/>
  </r>
  <r>
    <s v="DC CIREBON"/>
    <x v="3"/>
    <s v="GG-Merah AS SKT 12"/>
    <s v="Medium"/>
    <s v="SKT"/>
    <n v="202630"/>
    <n v="10164"/>
    <n v="12"/>
    <n v="15074800"/>
    <n v="41016"/>
    <n v="15406.170012"/>
  </r>
  <r>
    <s v="DC CIREBON"/>
    <x v="3"/>
    <s v="GG-Mild Shiver 16"/>
    <s v="Medium"/>
    <s v="LTLN"/>
    <n v="202630"/>
    <n v="32"/>
    <n v="16"/>
    <n v="74700"/>
    <n v="16"/>
    <n v="31963"/>
  </r>
  <r>
    <s v="DC CIREBON"/>
    <x v="3"/>
    <s v="GG-Signature Mild 16"/>
    <s v="Medium"/>
    <s v="LTLN"/>
    <n v="202630"/>
    <n v="176"/>
    <n v="16"/>
    <n v="406300"/>
    <n v="208"/>
    <n v="32561.636364000002"/>
  </r>
  <r>
    <s v="DC CIREBON"/>
    <x v="3"/>
    <s v="GG-Signature SKMFF12"/>
    <s v="PREMIUM"/>
    <s v="SKM FF"/>
    <n v="202630"/>
    <n v="32340"/>
    <n v="12"/>
    <n v="80101300"/>
    <n v="272544"/>
    <n v="26057.304638000001"/>
  </r>
  <r>
    <s v="DC CIREBON"/>
    <x v="3"/>
    <s v="GG-Special Deluxe"/>
    <s v="Low"/>
    <s v="SKT"/>
    <n v="202630"/>
    <n v="752"/>
    <n v="16"/>
    <n v="1033500"/>
    <n v="912"/>
    <n v="18416.829786999999"/>
  </r>
  <r>
    <s v="DC CIREBON"/>
    <x v="3"/>
    <s v="GG-Sriwedari 12"/>
    <s v="Low"/>
    <s v="SKT"/>
    <n v="202630"/>
    <n v="3072"/>
    <n v="12"/>
    <n v="4039900"/>
    <n v="8364"/>
    <n v="13683.429688"/>
  </r>
  <r>
    <s v="DC CIREBON"/>
    <x v="3"/>
    <s v="GG-Surya Coklat 12"/>
    <s v="Medium"/>
    <s v="SKM FF"/>
    <n v="202630"/>
    <n v="61164"/>
    <n v="12"/>
    <n v="151959600"/>
    <n v="609708"/>
    <n v="26094.694329999998"/>
  </r>
  <r>
    <s v="DC CIREBON"/>
    <x v="3"/>
    <s v="GG-Surya Exclusive SKMFF 16"/>
    <s v="PREMIUM"/>
    <s v="SKM FF"/>
    <n v="202630"/>
    <n v="80"/>
    <n v="16"/>
    <n v="235000"/>
    <n v="48"/>
    <n v="41685.199999999997"/>
  </r>
  <r>
    <s v="DC CIREBON"/>
    <x v="3"/>
    <s v="GG-Surya Merah SKMFF 16"/>
    <s v="PREMIUM"/>
    <s v="SKM FF"/>
    <n v="202630"/>
    <n v="13008"/>
    <n v="16"/>
    <n v="32605600"/>
    <n v="78528"/>
    <n v="35132.163591999997"/>
  </r>
  <r>
    <s v="DC CIREBON"/>
    <x v="3"/>
    <s v="GG-Surya Pro Mild 16"/>
    <s v="Medium"/>
    <s v="LTLN"/>
    <n v="202630"/>
    <n v="2480"/>
    <n v="16"/>
    <n v="5717100"/>
    <n v="6176"/>
    <n v="32356.296773999999"/>
  </r>
  <r>
    <s v="DC CIREBON"/>
    <x v="3"/>
    <s v="GG-Surya Pro SKMFF 16"/>
    <s v="HIGH"/>
    <s v="SKM FF"/>
    <n v="202630"/>
    <n v="5536"/>
    <n v="16"/>
    <n v="12777400"/>
    <n v="17600"/>
    <n v="32377.523120999998"/>
  </r>
  <r>
    <s v="DC CIREBON"/>
    <x v="3"/>
    <s v="GG-Surya SKMFF 16"/>
    <s v="PREMIUM"/>
    <s v="SKM FF"/>
    <n v="202630"/>
    <n v="98464"/>
    <n v="16"/>
    <n v="246496800"/>
    <n v="1022464"/>
    <n v="35199.323854000002"/>
  </r>
  <r>
    <s v="DC CIREBON"/>
    <x v="3"/>
    <s v="MAGNUM MAX 20"/>
    <s v="Low"/>
    <s v="SKM FF"/>
    <n v="202630"/>
    <n v="15880"/>
    <n v="20"/>
    <n v="24310600"/>
    <n v="89200"/>
    <n v="26807.677582"/>
  </r>
  <r>
    <s v="DC CIREBON"/>
    <x v="4"/>
    <s v="APB20"/>
    <s v="Low"/>
    <s v="SKM FF"/>
    <n v="202630"/>
    <n v="9440"/>
    <n v="20"/>
    <n v="14259800"/>
    <n v="43560"/>
    <n v="26684.457627"/>
  </r>
  <r>
    <s v="DC CIREBON"/>
    <x v="4"/>
    <s v="AVL20"/>
    <s v="PREMIUM"/>
    <s v="LTLN"/>
    <n v="202630"/>
    <n v="7820"/>
    <n v="20"/>
    <n v="15921800"/>
    <n v="24700"/>
    <n v="36460.915601000001"/>
  </r>
  <r>
    <s v="DC CIREBON"/>
    <x v="4"/>
    <s v="AVM20"/>
    <s v="PREMIUM"/>
    <s v="LTLN"/>
    <n v="202630"/>
    <n v="6920"/>
    <n v="20"/>
    <n v="16834200"/>
    <n v="20740"/>
    <n v="42958.760115999998"/>
  </r>
  <r>
    <s v="DC CIREBON"/>
    <x v="4"/>
    <s v="AVR20"/>
    <s v="PREMIUM"/>
    <s v="LTLN"/>
    <n v="202630"/>
    <n v="28340"/>
    <n v="20"/>
    <n v="69121400"/>
    <n v="171000"/>
    <n v="43187.624559000004"/>
  </r>
  <r>
    <s v="DC CIREBON"/>
    <x v="4"/>
    <s v="BHU12"/>
    <s v="Low"/>
    <s v="SKT"/>
    <n v="202630"/>
    <n v="4992"/>
    <n v="12"/>
    <n v="4160000"/>
    <n v="25236"/>
    <n v="8909.3221150000008"/>
  </r>
  <r>
    <s v="DC CIREBON"/>
    <x v="4"/>
    <s v="DFR20"/>
    <s v="PREMIUM"/>
    <s v="SKM FF"/>
    <n v="202630"/>
    <n v="5980"/>
    <n v="20"/>
    <n v="8045600"/>
    <n v="24040"/>
    <n v="23746.321070000002"/>
  </r>
  <r>
    <s v="DC CIREBON"/>
    <x v="4"/>
    <s v="DKM12"/>
    <s v="Low"/>
    <s v="SKT"/>
    <n v="202630"/>
    <n v="67836"/>
    <n v="12"/>
    <n v="79142000"/>
    <n v="361464"/>
    <n v="13231.291880000001"/>
  </r>
  <r>
    <s v="DC CIREBON"/>
    <x v="4"/>
    <s v="DLE12"/>
    <s v="PREMIUM"/>
    <s v="SKT"/>
    <n v="202630"/>
    <n v="10680"/>
    <n v="12"/>
    <n v="19974800"/>
    <n v="51432"/>
    <n v="19375.870787"/>
  </r>
  <r>
    <s v="DC CIREBON"/>
    <x v="4"/>
    <s v="DPP12"/>
    <s v="PREMIUM"/>
    <s v="SKT"/>
    <n v="202630"/>
    <n v="6348"/>
    <n v="12"/>
    <n v="11006200"/>
    <n v="23220"/>
    <n v="18307.448015000002"/>
  </r>
  <r>
    <s v="DC CIREBON"/>
    <x v="4"/>
    <s v="DRE12"/>
    <s v="PREMIUM"/>
    <s v="SKT"/>
    <n v="202630"/>
    <n v="10620"/>
    <n v="12"/>
    <n v="18816400"/>
    <n v="55284"/>
    <n v="18500.160452"/>
  </r>
  <r>
    <s v="DC CIREBON"/>
    <x v="4"/>
    <s v="DSB12"/>
    <s v="PREMIUM"/>
    <s v="SKT"/>
    <n v="202630"/>
    <n v="39804"/>
    <n v="12"/>
    <n v="82564900"/>
    <n v="383808"/>
    <n v="21369.366295"/>
  </r>
  <r>
    <s v="DC CIREBON"/>
    <x v="4"/>
    <s v="DSB16"/>
    <s v="PREMIUM"/>
    <s v="SKT"/>
    <n v="202630"/>
    <n v="14368"/>
    <n v="16"/>
    <n v="27009100"/>
    <n v="72304"/>
    <n v="26049.374165000001"/>
  </r>
  <r>
    <s v="DC CIREBON"/>
    <x v="4"/>
    <s v="DSE12"/>
    <s v="HIGH"/>
    <s v="SKM FF"/>
    <n v="202630"/>
    <n v="40764"/>
    <n v="12"/>
    <n v="87764000"/>
    <n v="330936"/>
    <n v="23208.180159"/>
  </r>
  <r>
    <s v="DC CIREBON"/>
    <x v="4"/>
    <s v="DSM12"/>
    <s v="HIGH"/>
    <s v="SKM FF"/>
    <n v="202630"/>
    <n v="39036"/>
    <n v="12"/>
    <n v="97129700"/>
    <n v="353220"/>
    <n v="26347.84937"/>
  </r>
  <r>
    <s v="DC CIREBON"/>
    <x v="4"/>
    <s v="DSS12"/>
    <s v="PREMIUM"/>
    <s v="SKT"/>
    <n v="202630"/>
    <n v="68208"/>
    <n v="12"/>
    <n v="130773100"/>
    <n v="641052"/>
    <n v="19402.463582"/>
  </r>
  <r>
    <s v="DC CIREBON"/>
    <x v="4"/>
    <s v="MBC12"/>
    <s v="Medium"/>
    <s v="SPT"/>
    <n v="202630"/>
    <n v="12384"/>
    <n v="12"/>
    <n v="13180200"/>
    <n v="68832"/>
    <n v="11090.851744"/>
  </r>
  <r>
    <s v="DC CIREBON"/>
    <x v="4"/>
    <s v="MBL20"/>
    <s v="PREMIUM"/>
    <s v="WHITE"/>
    <n v="202630"/>
    <n v="10940"/>
    <n v="20"/>
    <n v="32443300"/>
    <n v="51700"/>
    <n v="51957.382083999997"/>
  </r>
  <r>
    <s v="DC CIREBON"/>
    <x v="4"/>
    <s v="MBR20"/>
    <s v="PREMIUM"/>
    <s v="WHITE"/>
    <n v="202630"/>
    <n v="29640"/>
    <n v="20"/>
    <n v="88170700"/>
    <n v="191420"/>
    <n v="52073.993252"/>
  </r>
  <r>
    <s v="DC CIREBON"/>
    <x v="4"/>
    <s v="MCS12"/>
    <s v="Medium"/>
    <s v="SPT"/>
    <n v="202630"/>
    <n v="21588"/>
    <n v="12"/>
    <n v="21081100"/>
    <n v="140148"/>
    <n v="10381.331851000001"/>
  </r>
  <r>
    <s v="DC CIREBON"/>
    <x v="4"/>
    <s v="MFB12"/>
    <s v="PREMIUM"/>
    <s v="SKM FF"/>
    <n v="202630"/>
    <n v="22608"/>
    <n v="12"/>
    <n v="51065200"/>
    <n v="183792"/>
    <n v="23940.902866"/>
  </r>
  <r>
    <s v="DC CIREBON"/>
    <x v="4"/>
    <s v="MFB16"/>
    <s v="PREMIUM"/>
    <s v="SKM FF"/>
    <n v="202630"/>
    <n v="9600"/>
    <n v="16"/>
    <n v="21829300"/>
    <n v="39696"/>
    <n v="31378.35"/>
  </r>
  <r>
    <s v="DC CIREBON"/>
    <x v="4"/>
    <s v="MFB20"/>
    <s v="PREMIUM"/>
    <s v="SKM FF"/>
    <n v="202630"/>
    <n v="51840"/>
    <n v="20"/>
    <n v="115218400"/>
    <n v="456000"/>
    <n v="38257.13233"/>
  </r>
  <r>
    <s v="DC CIREBON"/>
    <x v="4"/>
    <s v="MFM12"/>
    <s v="Medium"/>
    <s v="SKM FF"/>
    <n v="202630"/>
    <n v="12024"/>
    <n v="12"/>
    <n v="25170000"/>
    <n v="57900"/>
    <n v="23214.337325"/>
  </r>
  <r>
    <s v="DC CIREBON"/>
    <x v="4"/>
    <s v="MFM16"/>
    <s v="Medium"/>
    <s v="SKM FF"/>
    <n v="202630"/>
    <n v="7904"/>
    <n v="16"/>
    <n v="14916000"/>
    <n v="43568"/>
    <n v="28441.366397000002"/>
  </r>
  <r>
    <s v="DC CIREBON"/>
    <x v="4"/>
    <s v="MFM20"/>
    <s v="Medium"/>
    <s v="SKM FF"/>
    <n v="202630"/>
    <n v="10560"/>
    <n v="20"/>
    <n v="21390000"/>
    <n v="47660"/>
    <n v="38263.907197"/>
  </r>
  <r>
    <s v="DC CIREBON"/>
    <x v="4"/>
    <s v="MIB20"/>
    <s v="PREMIUM"/>
    <s v="WHITE"/>
    <n v="202630"/>
    <n v="11780"/>
    <n v="20"/>
    <n v="34943300"/>
    <n v="57980"/>
    <n v="52105.179966000003"/>
  </r>
  <r>
    <s v="DC CIREBON"/>
    <x v="4"/>
    <s v="MKC12"/>
    <s v="Medium"/>
    <s v="SKT"/>
    <n v="202630"/>
    <n v="6576"/>
    <n v="12"/>
    <n v="8525500"/>
    <n v="23448"/>
    <n v="13487.295620000001"/>
  </r>
  <r>
    <s v="DC CIREBON"/>
    <x v="4"/>
    <s v="MKT12"/>
    <s v="PREMIUM"/>
    <s v="SKT"/>
    <n v="202630"/>
    <n v="7272"/>
    <n v="12"/>
    <n v="11577800"/>
    <n v="26832"/>
    <n v="16496.651815000001"/>
  </r>
  <r>
    <s v="DC CIREBON"/>
    <x v="4"/>
    <s v="MLA16"/>
    <s v="PREMIUM"/>
    <s v="LTLN"/>
    <n v="202630"/>
    <n v="102592"/>
    <n v="16"/>
    <n v="225725000"/>
    <n v="963616"/>
    <n v="32040.051933999999"/>
  </r>
  <r>
    <s v="DC CIREBON"/>
    <x v="4"/>
    <s v="MLD12"/>
    <s v="PREMIUM"/>
    <s v="LTLN"/>
    <n v="202630"/>
    <n v="13860"/>
    <n v="12"/>
    <n v="33352500"/>
    <n v="86316"/>
    <n v="25259.786146999999"/>
  </r>
  <r>
    <s v="DC CIREBON"/>
    <x v="4"/>
    <s v="MLD16"/>
    <s v="PREMIUM"/>
    <s v="LTLN"/>
    <n v="202630"/>
    <n v="208976"/>
    <n v="16"/>
    <n v="512084900"/>
    <n v="2306816"/>
    <n v="35363.210627"/>
  </r>
  <r>
    <s v="DC CIREBON"/>
    <x v="4"/>
    <s v="MRL16"/>
    <s v="HIGH"/>
    <s v="LTLN"/>
    <n v="202630"/>
    <n v="10176"/>
    <n v="16"/>
    <n v="22304200"/>
    <n v="44544"/>
    <n v="31012.132075000001"/>
  </r>
  <r>
    <s v="DC CIREBON"/>
    <x v="4"/>
    <s v="MSL20"/>
    <s v="PREMIUM"/>
    <s v="WHITE"/>
    <n v="202630"/>
    <n v="4440"/>
    <n v="20"/>
    <n v="10237000"/>
    <n v="10960"/>
    <n v="40931.409910000002"/>
  </r>
  <r>
    <s v="DC CIREBON"/>
    <x v="4"/>
    <s v="MSR20"/>
    <s v="PREMIUM"/>
    <s v="WHITE"/>
    <n v="202630"/>
    <n v="5940"/>
    <n v="20"/>
    <n v="13672000"/>
    <n v="14140"/>
    <n v="41020.612795000001"/>
  </r>
  <r>
    <s v="DC CIREBON"/>
    <x v="4"/>
    <s v="MST20"/>
    <s v="PREMIUM"/>
    <s v="WHITE"/>
    <n v="202630"/>
    <n v="1980"/>
    <n v="20"/>
    <n v="4556500"/>
    <n v="5380"/>
    <n v="40910.666666999998"/>
  </r>
  <r>
    <s v="DC CIREBON"/>
    <x v="4"/>
    <s v="MTB16"/>
    <s v="PREMIUM"/>
    <s v="LTLN"/>
    <n v="202630"/>
    <n v="22656"/>
    <n v="16"/>
    <n v="56380800"/>
    <n v="160448"/>
    <n v="35277.471750999997"/>
  </r>
  <r>
    <s v="DC CIREBON"/>
    <x v="4"/>
    <s v="MTR16"/>
    <s v="HIGH"/>
    <s v="LTLN"/>
    <n v="202630"/>
    <n v="13280"/>
    <n v="16"/>
    <n v="29090200"/>
    <n v="60304"/>
    <n v="31038.763855000001"/>
  </r>
  <r>
    <s v="DC CIREBON"/>
    <x v="4"/>
    <s v="MVT16"/>
    <s v="PREMIUM"/>
    <s v="LTLN"/>
    <n v="202630"/>
    <n v="11200"/>
    <n v="16"/>
    <n v="25924500"/>
    <n v="51984"/>
    <n v="32832.865714"/>
  </r>
  <r>
    <s v="DC CIREBON"/>
    <x v="4"/>
    <s v="SAH12"/>
    <s v="Medium"/>
    <s v="SKT"/>
    <n v="202630"/>
    <n v="13464"/>
    <n v="12"/>
    <n v="20152700"/>
    <n v="78972"/>
    <n v="15412.884135"/>
  </r>
  <r>
    <s v="DC CIREBON"/>
    <x v="4"/>
    <s v="SAI12"/>
    <s v="Medium"/>
    <s v="SKT"/>
    <n v="202630"/>
    <n v="16464"/>
    <n v="12"/>
    <n v="23641200"/>
    <n v="196440"/>
    <n v="14875.623906999999"/>
  </r>
  <r>
    <s v="DC CIREBON"/>
    <x v="4"/>
    <s v="SAL12"/>
    <s v="Medium"/>
    <s v="SKT"/>
    <n v="202630"/>
    <n v="7620"/>
    <n v="12"/>
    <n v="9653500"/>
    <n v="37140"/>
    <n v="13326.516535000001"/>
  </r>
  <r>
    <s v="DC CIREBON"/>
    <x v="4"/>
    <s v="SPS12"/>
    <s v="Medium"/>
    <s v="SKT"/>
    <n v="202630"/>
    <n v="28548"/>
    <n v="12"/>
    <n v="35854000"/>
    <n v="215508"/>
    <n v="13482.594367"/>
  </r>
  <r>
    <s v="DC CIREBON"/>
    <x v="4"/>
    <s v="TNT20"/>
    <s v="Medium"/>
    <s v="LTLN"/>
    <n v="202630"/>
    <n v="22000"/>
    <n v="20"/>
    <n v="31946800"/>
    <n v="107440"/>
    <n v="26678.372727000002"/>
  </r>
  <r>
    <s v="DC CIREBON"/>
    <x v="4"/>
    <s v="TPR16"/>
    <s v="Medium"/>
    <s v="LTLN"/>
    <n v="202630"/>
    <n v="8464"/>
    <n v="16"/>
    <n v="13659000"/>
    <n v="33472"/>
    <n v="22550.482042"/>
  </r>
  <r>
    <s v="DC CIREBON"/>
    <x v="4"/>
    <s v="TPT16"/>
    <s v="Medium"/>
    <s v="LTLN"/>
    <n v="202630"/>
    <n v="8144"/>
    <n v="16"/>
    <n v="13130700"/>
    <n v="31072"/>
    <n v="22553.223968999999"/>
  </r>
  <r>
    <s v="DC CIREBON"/>
    <x v="4"/>
    <s v="TWP16"/>
    <s v="Medium"/>
    <s v="LTLN"/>
    <n v="202630"/>
    <n v="23648"/>
    <n v="16"/>
    <n v="35496400"/>
    <n v="141744"/>
    <n v="21445.372801000001"/>
  </r>
  <r>
    <s v="DC CIREBON"/>
    <x v="4"/>
    <s v="TWR12"/>
    <s v="Medium"/>
    <s v="LTLN"/>
    <n v="202630"/>
    <n v="6732"/>
    <n v="12"/>
    <n v="11909900"/>
    <n v="26892"/>
    <n v="18818.531193999999"/>
  </r>
  <r>
    <s v="DC CIREBON"/>
    <x v="4"/>
    <s v="TWR16"/>
    <s v="Medium"/>
    <s v="LTLN"/>
    <n v="202630"/>
    <n v="20352"/>
    <n v="16"/>
    <n v="36570900"/>
    <n v="170288"/>
    <n v="24894.125"/>
  </r>
  <r>
    <s v="DC CIREBON"/>
    <x v="4"/>
    <s v="TWY16"/>
    <s v="Medium"/>
    <s v="LTLN"/>
    <n v="202630"/>
    <n v="3248"/>
    <n v="16"/>
    <n v="5830100"/>
    <n v="11472"/>
    <n v="24884.261084000002"/>
  </r>
  <r>
    <s v="DC CIREBON"/>
    <x v="5"/>
    <s v="BLENDS BLOSSOM 20"/>
    <s v="PREMIUM"/>
    <s v="SFP"/>
    <n v="202630"/>
    <n v="1380"/>
    <n v="20"/>
    <n v="1725000"/>
    <n v="2540"/>
    <n v="22812.217390999998"/>
  </r>
  <r>
    <s v="DC CIREBON"/>
    <x v="5"/>
    <s v="BLENDS PURPLE 20"/>
    <s v="PREMIUM"/>
    <s v="SFP"/>
    <n v="202630"/>
    <n v="1560"/>
    <n v="20"/>
    <n v="1950000"/>
    <n v="3840"/>
    <n v="22798.589744000001"/>
  </r>
  <r>
    <s v="DC CIREBON"/>
    <x v="5"/>
    <s v="BLENDS RICH 20"/>
    <s v="PREMIUM"/>
    <s v="SFP"/>
    <n v="202630"/>
    <n v="1220"/>
    <n v="20"/>
    <n v="1525000"/>
    <n v="2240"/>
    <n v="22842.688525000001"/>
  </r>
  <r>
    <s v="DC CIREBON"/>
    <x v="5"/>
    <s v="BLENDS SUMMER 20"/>
    <s v="PREMIUM"/>
    <s v="SFP"/>
    <n v="202630"/>
    <n v="1600"/>
    <n v="20"/>
    <n v="2000000"/>
    <n v="4480"/>
    <n v="22760.487499999999"/>
  </r>
  <r>
    <s v="DC CIREBON"/>
    <x v="5"/>
    <s v="BLENDS TROPICAL 20"/>
    <s v="PREMIUM"/>
    <s v="SFP"/>
    <n v="202630"/>
    <n v="1140"/>
    <n v="20"/>
    <n v="1425000"/>
    <n v="2760"/>
    <n v="22789.859649000002"/>
  </r>
  <r>
    <s v="DC CIREBON"/>
    <x v="5"/>
    <s v="BLENDS WARM 20"/>
    <s v="PREMIUM"/>
    <s v="SFP"/>
    <n v="202630"/>
    <n v="2140"/>
    <n v="20"/>
    <n v="2675000"/>
    <n v="5740"/>
    <n v="22909.327103"/>
  </r>
  <r>
    <s v="DC CIREBON"/>
    <x v="7"/>
    <s v="AUBURN"/>
    <s v="PREMIUM"/>
    <s v="SFP"/>
    <n v="202630"/>
    <n v="4800"/>
    <n v="20"/>
    <n v="7200000"/>
    <n v="15220"/>
    <n v="27976.787499999999"/>
  </r>
  <r>
    <s v="DC CIREBON"/>
    <x v="7"/>
    <s v="BERRINE"/>
    <s v="PREMIUM"/>
    <s v="SFP"/>
    <n v="202630"/>
    <n v="6220"/>
    <n v="20"/>
    <n v="9330000"/>
    <n v="25220"/>
    <n v="27853.257235000001"/>
  </r>
  <r>
    <s v="DC CIREBON"/>
    <x v="7"/>
    <s v="BLACK GREEN"/>
    <s v="PREMIUM"/>
    <s v="SFP"/>
    <n v="202630"/>
    <n v="3540"/>
    <n v="20"/>
    <n v="6018000"/>
    <n v="9780"/>
    <n v="31120.146893000001"/>
  </r>
  <r>
    <s v="DC CIREBON"/>
    <x v="7"/>
    <s v="BLACK RUBY"/>
    <s v="PREMIUM"/>
    <s v="SFP"/>
    <n v="202630"/>
    <n v="5040"/>
    <n v="20"/>
    <n v="8568000"/>
    <n v="15740"/>
    <n v="31541.571429"/>
  </r>
  <r>
    <s v="DC CIREBON"/>
    <x v="7"/>
    <s v="BLUE"/>
    <s v="PREMIUM"/>
    <s v="SFP"/>
    <n v="202630"/>
    <n v="7540"/>
    <n v="20"/>
    <n v="12818000"/>
    <n v="26380"/>
    <n v="31546.421751000002"/>
  </r>
  <r>
    <s v="DC CIREBON"/>
    <x v="7"/>
    <s v="GOLDEN"/>
    <s v="PREMIUM"/>
    <s v="SFP"/>
    <n v="202630"/>
    <n v="6760"/>
    <n v="20"/>
    <n v="10140000"/>
    <n v="25600"/>
    <n v="27875.044378999999"/>
  </r>
  <r>
    <s v="DC CIREBON"/>
    <x v="7"/>
    <s v="MULINT"/>
    <s v="PREMIUM"/>
    <s v="SFP"/>
    <n v="202630"/>
    <n v="8820"/>
    <n v="20"/>
    <n v="13230000"/>
    <n v="41340"/>
    <n v="27961.024943"/>
  </r>
  <r>
    <s v="DC CIREBON"/>
    <x v="7"/>
    <s v="OASIS PEARL"/>
    <s v="PREMIUM"/>
    <s v="SFP"/>
    <n v="202630"/>
    <n v="14620"/>
    <n v="20"/>
    <n v="26320200"/>
    <n v="95640"/>
    <n v="33353.429549"/>
  </r>
  <r>
    <s v="DC CIREBON"/>
    <x v="7"/>
    <s v="PERINT PEARL"/>
    <s v="PREMIUM"/>
    <s v="SFP"/>
    <n v="202630"/>
    <n v="3640"/>
    <n v="20"/>
    <n v="6552000"/>
    <n v="15180"/>
    <n v="33275.10989"/>
  </r>
  <r>
    <s v="DC CIREBON"/>
    <x v="7"/>
    <s v="PURPLE WAVE"/>
    <s v="PREMIUM"/>
    <s v="SFP"/>
    <n v="202630"/>
    <n v="2860"/>
    <n v="20"/>
    <n v="4862000"/>
    <n v="12440"/>
    <n v="31148.076923000001"/>
  </r>
  <r>
    <s v="DC CIREBON"/>
    <x v="7"/>
    <s v="RIVIERA PEARL"/>
    <s v="PREMIUM"/>
    <s v="SFP"/>
    <n v="202630"/>
    <n v="7220"/>
    <n v="20"/>
    <n v="12996000"/>
    <n v="36480"/>
    <n v="33263.279777999996"/>
  </r>
  <r>
    <s v="DC CIREBON"/>
    <x v="7"/>
    <s v="SIENNA"/>
    <s v="PREMIUM"/>
    <s v="SFP"/>
    <n v="202630"/>
    <n v="5740"/>
    <n v="20"/>
    <n v="9758000"/>
    <n v="18580"/>
    <n v="31441.125435999998"/>
  </r>
  <r>
    <s v="DC CIREBON"/>
    <x v="7"/>
    <s v="SUN PEARL"/>
    <s v="PREMIUM"/>
    <s v="SFP"/>
    <n v="202630"/>
    <n v="10900"/>
    <n v="20"/>
    <n v="19620000"/>
    <n v="55500"/>
    <n v="33433.974311999998"/>
  </r>
  <r>
    <s v="DC CIREBON"/>
    <x v="7"/>
    <s v="YUGEN"/>
    <s v="PREMIUM"/>
    <s v="SFP"/>
    <n v="202630"/>
    <n v="4640"/>
    <n v="20"/>
    <n v="7888000"/>
    <n v="15140"/>
    <n v="31416.306034000001"/>
  </r>
  <r>
    <s v="DC CIREBON"/>
    <x v="8"/>
    <s v="VKG01"/>
    <s v="PREMIUM"/>
    <s v="DEVICE"/>
    <n v="202630"/>
    <n v="69"/>
    <n v="1"/>
    <n v="4112576"/>
    <n v="138"/>
    <n v="69181.144927999994"/>
  </r>
  <r>
    <s v="DC CIREBON"/>
    <x v="8"/>
    <s v="VOA32"/>
    <s v="PREMIUM"/>
    <s v="SOUR APPLE"/>
    <n v="202630"/>
    <n v="42"/>
    <n v="1"/>
    <n v="2100000"/>
    <n v="89"/>
    <n v="51885.619048"/>
  </r>
  <r>
    <s v="DC CIREBON"/>
    <x v="8"/>
    <s v="VOA41"/>
    <s v="PREMIUM"/>
    <s v="SOUR APPLE"/>
    <n v="202630"/>
    <n v="30"/>
    <n v="1"/>
    <n v="987000"/>
    <n v="54"/>
    <n v="29849.133333000002"/>
  </r>
  <r>
    <s v="DC CIREBON"/>
    <x v="8"/>
    <s v="VOB32"/>
    <s v="PREMIUM"/>
    <s v="BLUEBERRY"/>
    <n v="202630"/>
    <n v="95"/>
    <n v="1"/>
    <n v="4750000"/>
    <n v="214"/>
    <n v="55696.168421000002"/>
  </r>
  <r>
    <s v="DC CIREBON"/>
    <x v="8"/>
    <s v="VOB41"/>
    <s v="PREMIUM"/>
    <s v="BLUEBERRY"/>
    <n v="202630"/>
    <n v="38"/>
    <n v="1"/>
    <n v="1250200"/>
    <n v="81"/>
    <n v="30047.394736999999"/>
  </r>
  <r>
    <s v="DC CIREBON"/>
    <x v="8"/>
    <s v="VOG32"/>
    <s v="PREMIUM"/>
    <s v="GRAPE"/>
    <n v="202630"/>
    <n v="106"/>
    <n v="1"/>
    <n v="5300000"/>
    <n v="222"/>
    <n v="55718.235848999997"/>
  </r>
  <r>
    <s v="DC CIREBON"/>
    <x v="8"/>
    <s v="VOG41"/>
    <s v="PREMIUM"/>
    <s v="GRAPE"/>
    <n v="202630"/>
    <n v="61"/>
    <n v="1"/>
    <n v="2135000"/>
    <n v="163"/>
    <n v="30086.475409999999"/>
  </r>
  <r>
    <s v="DC CIREBON"/>
    <x v="8"/>
    <s v="VOH32"/>
    <s v="PREMIUM"/>
    <s v="CHERRY"/>
    <n v="202630"/>
    <n v="38"/>
    <n v="1"/>
    <n v="1904000"/>
    <n v="99"/>
    <n v="53119.473683999997"/>
  </r>
  <r>
    <s v="DC CIREBON"/>
    <x v="8"/>
    <s v="VOI32"/>
    <s v="PREMIUM"/>
    <s v="LATTE TEA"/>
    <n v="202630"/>
    <n v="30"/>
    <n v="1"/>
    <n v="1500000"/>
    <n v="60"/>
    <n v="57381.766667000004"/>
  </r>
  <r>
    <s v="DC CIREBON"/>
    <x v="8"/>
    <s v="VOM31"/>
    <s v="PREMIUM"/>
    <s v="MANGO"/>
    <n v="202630"/>
    <n v="40"/>
    <n v="1"/>
    <n v="1400000"/>
    <n v="78"/>
    <n v="36631.699999999997"/>
  </r>
  <r>
    <s v="DC CIREBON"/>
    <x v="8"/>
    <s v="VOM32"/>
    <s v="PREMIUM"/>
    <s v="MANGO"/>
    <n v="202630"/>
    <n v="80"/>
    <n v="1"/>
    <n v="4018000"/>
    <n v="165"/>
    <n v="56302.9375"/>
  </r>
  <r>
    <s v="DC CIREBON"/>
    <x v="8"/>
    <s v="VOR31"/>
    <s v="PREMIUM"/>
    <s v="RED MELON"/>
    <n v="202630"/>
    <n v="36"/>
    <n v="1"/>
    <n v="1260000"/>
    <n v="69"/>
    <n v="36135.916666999998"/>
  </r>
  <r>
    <s v="DC CIREBON"/>
    <x v="8"/>
    <s v="VOR32"/>
    <s v="PREMIUM"/>
    <s v="RED MELON"/>
    <n v="202630"/>
    <n v="68"/>
    <n v="1"/>
    <n v="3412000"/>
    <n v="132"/>
    <n v="45012.514706000002"/>
  </r>
  <r>
    <s v="DC CIREBON"/>
    <x v="8"/>
    <s v="VOS32"/>
    <s v="PREMIUM"/>
    <s v="STRAWBERRY"/>
    <n v="202630"/>
    <n v="113"/>
    <n v="1"/>
    <n v="5666000"/>
    <n v="307"/>
    <n v="54602.752211999999"/>
  </r>
  <r>
    <s v="DC CIREBON"/>
    <x v="8"/>
    <s v="VOT32"/>
    <s v="PREMIUM"/>
    <s v="LEMON TEA"/>
    <n v="202630"/>
    <n v="24"/>
    <n v="1"/>
    <n v="1200000"/>
    <n v="57"/>
    <n v="55305.75"/>
  </r>
  <r>
    <s v="DC CIREBON"/>
    <x v="8"/>
    <s v="VOV31"/>
    <s v="PREMIUM"/>
    <s v="STRAWBERY CLOVE"/>
    <n v="202630"/>
    <n v="47"/>
    <n v="1"/>
    <n v="1645000"/>
    <n v="96"/>
    <n v="36064.382979000002"/>
  </r>
  <r>
    <s v="DC CIREBON"/>
    <x v="8"/>
    <s v="VUA12"/>
    <s v="PREMIUM"/>
    <s v="SOURAPPLE"/>
    <n v="202630"/>
    <n v="41"/>
    <n v="1"/>
    <n v="3280000"/>
    <n v="91"/>
    <n v="68653.560975999993"/>
  </r>
  <r>
    <s v="DC CIREBON"/>
    <x v="8"/>
    <s v="VUB12"/>
    <s v="PREMIUM"/>
    <s v="BLUE RASPBERRY"/>
    <n v="202630"/>
    <n v="49"/>
    <n v="1"/>
    <n v="3924000"/>
    <n v="116"/>
    <n v="69026.775510000007"/>
  </r>
  <r>
    <s v="DC CIREBON"/>
    <x v="8"/>
    <s v="VUC12"/>
    <s v="PREMIUM"/>
    <s v="STRAWBERY CLOVE"/>
    <n v="202630"/>
    <n v="49"/>
    <n v="1"/>
    <n v="1964000"/>
    <n v="89"/>
    <n v="52497.040816000001"/>
  </r>
  <r>
    <s v="DC CIREBON"/>
    <x v="8"/>
    <s v="VUG12"/>
    <s v="PREMIUM"/>
    <s v="GRAPE"/>
    <n v="202630"/>
    <n v="99"/>
    <n v="1"/>
    <n v="7972000"/>
    <n v="262"/>
    <n v="68843.515152000007"/>
  </r>
  <r>
    <s v="DC CIREBON"/>
    <x v="8"/>
    <s v="VUH22"/>
    <s v="PREMIUM"/>
    <s v="CHERRY"/>
    <n v="202630"/>
    <n v="22"/>
    <n v="1"/>
    <n v="1760000"/>
    <n v="51"/>
    <n v="68710.909090999994"/>
  </r>
  <r>
    <s v="DC CIREBON"/>
    <x v="8"/>
    <s v="VUL12"/>
    <s v="PREMIUM"/>
    <s v="LEMON TEA"/>
    <n v="202630"/>
    <n v="58"/>
    <n v="1"/>
    <n v="2322000"/>
    <n v="114"/>
    <n v="50415.086207"/>
  </r>
  <r>
    <s v="DC CIREBON"/>
    <x v="8"/>
    <s v="VUM12"/>
    <s v="PREMIUM"/>
    <s v="MANGO"/>
    <n v="202630"/>
    <n v="79"/>
    <n v="1"/>
    <n v="6373000"/>
    <n v="197"/>
    <n v="68853.873418000003"/>
  </r>
  <r>
    <s v="DC CIREBON"/>
    <x v="8"/>
    <s v="VUR12"/>
    <s v="PREMIUM"/>
    <s v="RED MELON"/>
    <n v="202630"/>
    <n v="34"/>
    <n v="1"/>
    <n v="2736000"/>
    <n v="92"/>
    <n v="69260"/>
  </r>
  <r>
    <s v="DC CIREBON"/>
    <x v="8"/>
    <s v="VUS12"/>
    <s v="PREMIUM"/>
    <s v="STRAWBERRY"/>
    <n v="202630"/>
    <n v="29"/>
    <n v="1"/>
    <n v="2320000"/>
    <n v="59"/>
    <n v="68773.793103000004"/>
  </r>
  <r>
    <s v="DC CIREBON"/>
    <x v="10"/>
    <s v="Camel Activate Menthol SPM 20"/>
    <s v="Low"/>
    <s v="WHITE"/>
    <n v="202630"/>
    <n v="13600"/>
    <n v="20"/>
    <n v="23877000"/>
    <n v="59140"/>
    <n v="30976.7"/>
  </r>
  <r>
    <s v="DC CIREBON"/>
    <x v="10"/>
    <s v="Camel Activate Purple 12"/>
    <s v="HIGH"/>
    <s v="LTLN"/>
    <n v="202630"/>
    <n v="37404"/>
    <n v="12"/>
    <n v="62805000"/>
    <n v="325248"/>
    <n v="18681.394609999999"/>
  </r>
  <r>
    <s v="DC CIREBON"/>
    <x v="10"/>
    <s v="Camel Activate Purple 16"/>
    <s v="HIGH"/>
    <s v="LTLN"/>
    <n v="202630"/>
    <n v="32496"/>
    <n v="16"/>
    <n v="57187500"/>
    <n v="264016"/>
    <n v="24925.142294000001"/>
  </r>
  <r>
    <s v="DC CIREBON"/>
    <x v="10"/>
    <s v="Camel Filter Yellow '20 S"/>
    <s v="Medium"/>
    <s v="WHITE"/>
    <n v="202630"/>
    <n v="18740"/>
    <n v="20"/>
    <n v="30978200"/>
    <n v="116280"/>
    <n v="28811.784417999999"/>
  </r>
  <r>
    <s v="DC CIREBON"/>
    <x v="10"/>
    <s v="Camel Filter Yellow New 20"/>
    <s v="Medium"/>
    <s v="WHITE"/>
    <n v="202630"/>
    <n v="25500"/>
    <n v="20"/>
    <n v="43295200"/>
    <n v="145380"/>
    <n v="29878.878431000001"/>
  </r>
  <r>
    <s v="DC CIREBON"/>
    <x v="10"/>
    <s v="CAMEL ICE LIME 16"/>
    <s v="Medium"/>
    <s v="LTLN"/>
    <n v="202630"/>
    <n v="4240"/>
    <n v="16"/>
    <n v="7431900"/>
    <n v="13920"/>
    <n v="24932.701886999999"/>
  </r>
  <r>
    <s v="DC CIREBON"/>
    <x v="10"/>
    <s v="CAMEL ICE RED 16"/>
    <s v="Medium"/>
    <s v="LTLN"/>
    <n v="202630"/>
    <n v="4768"/>
    <n v="16"/>
    <n v="8344000"/>
    <n v="12592"/>
    <n v="24963.52349"/>
  </r>
  <r>
    <s v="DC CIREBON"/>
    <x v="10"/>
    <s v="CAMEL KRETEK SKT 12"/>
    <s v="Medium"/>
    <s v="SKT"/>
    <n v="202630"/>
    <n v="15864"/>
    <n v="12"/>
    <n v="19834000"/>
    <n v="93000"/>
    <n v="13245.913011000001"/>
  </r>
  <r>
    <s v="DC CIREBON"/>
    <x v="10"/>
    <s v="Camel Mild Blue 16"/>
    <s v="PREMIUM"/>
    <s v="LTLN"/>
    <n v="202630"/>
    <n v="26256"/>
    <n v="16"/>
    <n v="41311000"/>
    <n v="200128"/>
    <n v="22224.435710000002"/>
  </r>
  <r>
    <s v="DC CIREBON"/>
    <x v="10"/>
    <s v="Camel Option Yellow 12"/>
    <s v="Medium"/>
    <s v="LTLN"/>
    <n v="202630"/>
    <n v="7188"/>
    <n v="12"/>
    <n v="12908500"/>
    <n v="30396"/>
    <n v="18700.193655999999"/>
  </r>
  <r>
    <s v="DC CIREBON"/>
    <x v="10"/>
    <s v="OT-Camel SPM Lgt Imp 20"/>
    <s v="HIGH"/>
    <s v="WHITE"/>
    <n v="202630"/>
    <n v="32960"/>
    <n v="20"/>
    <n v="54498500"/>
    <n v="231740"/>
    <n v="29088.429005000002"/>
  </r>
  <r>
    <s v="DC CIREBON"/>
    <x v="10"/>
    <s v="OT-Camel SPM Lgt Imp New 20"/>
    <s v="HIGH"/>
    <s v="WHITE"/>
    <n v="202630"/>
    <n v="11400"/>
    <n v="20"/>
    <n v="19412000"/>
    <n v="53600"/>
    <n v="29852.245613999999"/>
  </r>
  <r>
    <s v="DC CIREBON"/>
    <x v="10"/>
    <s v="OT-Camel SPM Mtl Imp 20"/>
    <s v="HIGH"/>
    <s v="WHITE"/>
    <n v="202630"/>
    <n v="16560"/>
    <n v="20"/>
    <n v="28275000"/>
    <n v="79500"/>
    <n v="29960.631643000001"/>
  </r>
  <r>
    <s v="DC CIREBON"/>
    <x v="11"/>
    <s v="CLIMAX CLICK ICY LTLN 20"/>
    <s v="Medium"/>
    <s v="LTLN"/>
    <n v="202630"/>
    <n v="14480"/>
    <n v="20"/>
    <n v="22470000"/>
    <n v="73260"/>
    <n v="27695.973757"/>
  </r>
  <r>
    <s v="DC CIREBON"/>
    <x v="11"/>
    <s v="CLIMAX CLICK MANGO LTLN 20"/>
    <s v="Medium"/>
    <s v="LTLN"/>
    <n v="202630"/>
    <n v="17500"/>
    <n v="20"/>
    <n v="27147000"/>
    <n v="82520"/>
    <n v="27700.397713999999"/>
  </r>
  <r>
    <s v="DC CIREBON"/>
    <x v="11"/>
    <s v="CLIMAX CLICK MIX LTLN 20"/>
    <s v="Medium"/>
    <s v="LTLN"/>
    <n v="202630"/>
    <n v="16260"/>
    <n v="20"/>
    <n v="25627500"/>
    <n v="70980"/>
    <n v="27682.212791999998"/>
  </r>
  <r>
    <s v="DC CIREBON"/>
    <x v="11"/>
    <s v="Esse Berry Pop 12"/>
    <s v="HIGH"/>
    <s v="LTLN"/>
    <n v="202630"/>
    <n v="852"/>
    <n v="12"/>
    <n v="2046800"/>
    <n v="1176"/>
    <n v="25252.112676000001"/>
  </r>
  <r>
    <s v="DC CIREBON"/>
    <x v="11"/>
    <s v="ESSE Change Applemint 16"/>
    <s v="HIGH"/>
    <s v="LTLN"/>
    <n v="202630"/>
    <n v="5504"/>
    <n v="16"/>
    <n v="12930000"/>
    <n v="15184"/>
    <n v="33060.095930000003"/>
  </r>
  <r>
    <s v="DC CIREBON"/>
    <x v="11"/>
    <s v="Esse Change Double 20"/>
    <s v="Medium"/>
    <s v="LTLN"/>
    <n v="202630"/>
    <n v="72920"/>
    <n v="20"/>
    <n v="176947500"/>
    <n v="696300"/>
    <n v="42666.555952000002"/>
  </r>
  <r>
    <s v="DC CIREBON"/>
    <x v="11"/>
    <s v="ESSE Change Juicy 16"/>
    <s v="HIGH"/>
    <s v="LTLN"/>
    <n v="202630"/>
    <n v="5296"/>
    <n v="16"/>
    <n v="12445500"/>
    <n v="12864"/>
    <n v="33089.051359999998"/>
  </r>
  <r>
    <s v="DC CIREBON"/>
    <x v="11"/>
    <s v="Esse Double Pop 16"/>
    <s v="HIGH"/>
    <s v="LTLN"/>
    <n v="202630"/>
    <n v="8736"/>
    <n v="16"/>
    <n v="22243000"/>
    <n v="36592"/>
    <n v="35726.349817000002"/>
  </r>
  <r>
    <s v="DC CIREBON"/>
    <x v="11"/>
    <s v="ESSE Punch POP 16"/>
    <s v="HIGH"/>
    <s v="LTLN"/>
    <n v="202630"/>
    <n v="4640"/>
    <n v="16"/>
    <n v="11060000"/>
    <n v="15072"/>
    <n v="33663"/>
  </r>
  <r>
    <s v="DC CIREBON"/>
    <x v="11"/>
    <s v="JUARA APEL 12"/>
    <s v="Medium"/>
    <s v="SKT"/>
    <n v="202630"/>
    <n v="1704"/>
    <n v="12"/>
    <n v="2059000"/>
    <n v="5052"/>
    <n v="13338.739437"/>
  </r>
  <r>
    <s v="DC CIREBON"/>
    <x v="11"/>
    <s v="JUARA BERRY 12"/>
    <s v="Medium"/>
    <s v="SKT"/>
    <n v="202630"/>
    <n v="1884"/>
    <n v="12"/>
    <n v="2279500"/>
    <n v="5856"/>
    <n v="13331.369427"/>
  </r>
  <r>
    <s v="DC CIREBON"/>
    <x v="11"/>
    <s v="JUARA BERRY CLICK 12"/>
    <s v="Medium"/>
    <s v="SKT"/>
    <n v="202630"/>
    <n v="5952"/>
    <n v="12"/>
    <n v="8436800"/>
    <n v="22596"/>
    <n v="15372.5625"/>
  </r>
  <r>
    <s v="DC CIREBON"/>
    <x v="11"/>
    <s v="JUARA GREEN GRAPE CLICK 12"/>
    <s v="Medium"/>
    <s v="SKT"/>
    <n v="202630"/>
    <n v="5820"/>
    <n v="12"/>
    <n v="8249800"/>
    <n v="22200"/>
    <n v="15369.762887000001"/>
  </r>
  <r>
    <s v="DC CIREBON"/>
    <x v="11"/>
    <s v="Juara Jambu 12"/>
    <s v="Low"/>
    <s v="SKT"/>
    <n v="202630"/>
    <n v="1728"/>
    <n v="12"/>
    <n v="2110500"/>
    <n v="5016"/>
    <n v="13340.763889"/>
  </r>
  <r>
    <s v="DC CIREBON"/>
    <x v="11"/>
    <s v="Juara Mangga 12"/>
    <s v="Low"/>
    <s v="SKT"/>
    <n v="202630"/>
    <n v="36"/>
    <n v="12"/>
    <n v="48300"/>
    <n v="216"/>
    <n v="13719.666667"/>
  </r>
  <r>
    <s v="DC CIREBON"/>
    <x v="11"/>
    <s v="JUARA PISANG 12"/>
    <s v="Medium"/>
    <s v="SKT"/>
    <n v="202630"/>
    <n v="2760"/>
    <n v="12"/>
    <n v="3338200"/>
    <n v="9528"/>
    <n v="13330.565216999999"/>
  </r>
  <r>
    <s v="DC CIREBON"/>
    <x v="11"/>
    <s v="JUARA TEH MANIS 12"/>
    <s v="Medium"/>
    <s v="SKT"/>
    <n v="202630"/>
    <n v="4308"/>
    <n v="12"/>
    <n v="5241500"/>
    <n v="13068"/>
    <n v="13297.487465"/>
  </r>
  <r>
    <s v="DC CIREBON"/>
    <x v="11"/>
    <s v="KT&amp;G-ESSE CHANGE BLUE 20"/>
    <s v="HIGH"/>
    <s v="WHITE"/>
    <n v="202630"/>
    <n v="8640"/>
    <n v="20"/>
    <n v="19898100"/>
    <n v="33800"/>
    <n v="40379.548610999998"/>
  </r>
  <r>
    <s v="DC CIREBON"/>
    <x v="11"/>
    <s v="KT&amp;G-ESSE CHANGE JUICE 20"/>
    <s v="HIGH"/>
    <s v="LTLN"/>
    <n v="202630"/>
    <n v="21420"/>
    <n v="20"/>
    <n v="49743300"/>
    <n v="115440"/>
    <n v="40697.713351999999"/>
  </r>
  <r>
    <s v="DC CIREBON"/>
    <x v="11"/>
    <s v="OT-Esse Berry Pop 16"/>
    <s v="HIGH"/>
    <s v="LTLN"/>
    <n v="202630"/>
    <n v="7648"/>
    <n v="16"/>
    <n v="18202000"/>
    <n v="25792"/>
    <n v="33709.876569"/>
  </r>
  <r>
    <s v="DC CIREBON"/>
    <x v="11"/>
    <s v="OT-Esse Change 20"/>
    <s v="PREMIUM"/>
    <s v="LTLN"/>
    <n v="202630"/>
    <n v="23680"/>
    <n v="20"/>
    <n v="55013400"/>
    <n v="149340"/>
    <n v="40653.374154999998"/>
  </r>
  <r>
    <s v="DC CIREBON"/>
    <x v="11"/>
    <s v="OT-Esse Change Grape 20"/>
    <s v="PREMIUM"/>
    <s v="LTLN"/>
    <n v="202630"/>
    <n v="7240"/>
    <n v="20"/>
    <n v="16680900"/>
    <n v="22420"/>
    <n v="40682.861878000003"/>
  </r>
  <r>
    <s v="DC CIREBON"/>
    <x v="11"/>
    <s v="OT-Esse SPM Lgt Imp 20"/>
    <s v="PREMIUM"/>
    <s v="WHITE"/>
    <n v="202630"/>
    <n v="6880"/>
    <n v="20"/>
    <n v="15840000"/>
    <n v="27680"/>
    <n v="40271.994186000004"/>
  </r>
  <r>
    <s v="DC CIREBON"/>
    <x v="11"/>
    <s v="OT-Win Click Berry 20"/>
    <s v="Low"/>
    <s v="LTLN"/>
    <n v="202630"/>
    <n v="16120"/>
    <n v="20"/>
    <n v="26618400"/>
    <n v="71760"/>
    <n v="29016.547146000001"/>
  </r>
  <r>
    <s v="DC CIREBON"/>
    <x v="11"/>
    <s v="WIN BERRY SKT 12"/>
    <s v="Low"/>
    <s v="SKT"/>
    <n v="202630"/>
    <n v="25404"/>
    <n v="12"/>
    <n v="25214300"/>
    <n v="195408"/>
    <n v="10876.506848999999"/>
  </r>
  <r>
    <s v="DC CIREBON"/>
    <x v="11"/>
    <s v="Win Bold 20"/>
    <s v="HIGH"/>
    <s v="SKM FF"/>
    <n v="202630"/>
    <n v="7780"/>
    <n v="20"/>
    <n v="12476200"/>
    <n v="31680"/>
    <n v="27958.609253999999"/>
  </r>
  <r>
    <s v="DC CIREBON"/>
    <x v="11"/>
    <s v="WIN FILTER 20"/>
    <s v="Low"/>
    <s v="SKM FF"/>
    <n v="202630"/>
    <n v="12580"/>
    <n v="20"/>
    <n v="20001400"/>
    <n v="53940"/>
    <n v="27945.351351000001"/>
  </r>
  <r>
    <s v="DC CIREBON"/>
    <x v="11"/>
    <s v="WIN NANGKA SKT 12"/>
    <s v="Low"/>
    <s v="SKT"/>
    <n v="202630"/>
    <n v="24"/>
    <n v="12"/>
    <n v="23800"/>
    <n v="0"/>
    <n v="10377"/>
  </r>
  <r>
    <s v="DC CIREBON"/>
    <x v="12"/>
    <s v="CLAS MILD PURPLE DUO LTLN 16"/>
    <s v="Medium"/>
    <s v="LTLN"/>
    <n v="202630"/>
    <n v="28256"/>
    <n v="16"/>
    <n v="58240700"/>
    <n v="123760"/>
    <n v="28989.223103"/>
  </r>
  <r>
    <s v="DC CIREBON"/>
    <x v="12"/>
    <s v="JAZY POPPIN PURPLE LTLN 16"/>
    <s v="Medium"/>
    <s v="LTLN"/>
    <n v="202630"/>
    <n v="7376"/>
    <n v="16"/>
    <n v="12321500"/>
    <n v="34512"/>
    <n v="23842.761387999999"/>
  </r>
  <r>
    <s v="DC CIREBON"/>
    <x v="12"/>
    <s v="NO-Clas Mild 16"/>
    <s v="HIGH"/>
    <s v="LTLN"/>
    <n v="202630"/>
    <n v="32976"/>
    <n v="16"/>
    <n v="68061700"/>
    <n v="139040"/>
    <n v="28772.250364"/>
  </r>
  <r>
    <s v="DC CIREBON"/>
    <x v="12"/>
    <s v="NO-Jazy Bold 20"/>
    <s v="Medium"/>
    <s v="LTLN"/>
    <n v="202630"/>
    <n v="6820"/>
    <n v="20"/>
    <n v="10389300"/>
    <n v="25460"/>
    <n v="26997.97654"/>
  </r>
  <r>
    <s v="DC CIREBON"/>
    <x v="13"/>
    <s v="117 MANGGA SKT 12"/>
    <s v="Low"/>
    <s v="SKT"/>
    <n v="202630"/>
    <n v="10116"/>
    <n v="12"/>
    <n v="8017500"/>
    <n v="50340"/>
    <n v="8276.8244369999993"/>
  </r>
  <r>
    <s v="DC CIREBON"/>
    <x v="13"/>
    <s v="DJAVA SKT 12"/>
    <s v="Low"/>
    <s v="SKT"/>
    <n v="202630"/>
    <n v="36"/>
    <n v="12"/>
    <n v="66000"/>
    <n v="84"/>
    <n v="19553.333332999999"/>
  </r>
  <r>
    <s v="DC CIREBON"/>
    <x v="13"/>
    <s v="DJAVA TRADISIONAL SKT 12"/>
    <s v="Low"/>
    <s v="SKT"/>
    <n v="202630"/>
    <n v="456"/>
    <n v="12"/>
    <n v="394900"/>
    <n v="1896"/>
    <n v="8244.8684209999992"/>
  </r>
  <r>
    <s v="DC CIREBON"/>
    <x v="13"/>
    <s v="DJIT SAM KIOE 739  SKT 12"/>
    <s v="Low"/>
    <s v="SKT"/>
    <n v="202630"/>
    <n v="6192"/>
    <n v="12"/>
    <n v="4653800"/>
    <n v="29616"/>
    <n v="7983.8313950000002"/>
  </r>
  <r>
    <s v="DC CIREBON"/>
    <x v="13"/>
    <s v="HS FILTER 16"/>
    <s v="Medium"/>
    <s v="SKM FF"/>
    <n v="202630"/>
    <n v="2040"/>
    <n v="12"/>
    <n v="3397100"/>
    <n v="10800"/>
    <n v="17652.352941000001"/>
  </r>
  <r>
    <s v="DC CIREBON"/>
    <x v="13"/>
    <s v="HS FRESH MINT CLICK SKM LOW TAR 20"/>
    <s v="Medium"/>
    <s v="LTLN"/>
    <n v="202630"/>
    <n v="5760"/>
    <n v="20"/>
    <n v="10472000"/>
    <n v="20280"/>
    <n v="34153.784721999997"/>
  </r>
  <r>
    <s v="DC CIREBON"/>
    <x v="13"/>
    <s v="HS KRETEK 12"/>
    <s v="Low"/>
    <s v="SKT"/>
    <n v="202630"/>
    <n v="20688"/>
    <n v="12"/>
    <n v="17345000"/>
    <n v="135468"/>
    <n v="9071.0794659999992"/>
  </r>
  <r>
    <s v="DC CIREBON"/>
    <x v="13"/>
    <s v="HS MANGO ICE SKM LOW TAR 16"/>
    <s v="Low"/>
    <s v="LTLN"/>
    <n v="202630"/>
    <n v="12992"/>
    <n v="16"/>
    <n v="23548000"/>
    <n v="31088"/>
    <n v="25878.004926000001"/>
  </r>
  <r>
    <s v="DC CIREBON"/>
    <x v="13"/>
    <s v="HS MENTHOL SLIM SKM LOW TAR 20"/>
    <s v="Medium"/>
    <s v="LTLN"/>
    <n v="202630"/>
    <n v="5820"/>
    <n v="20"/>
    <n v="9010500"/>
    <n v="19920"/>
    <n v="29163.360825"/>
  </r>
  <r>
    <s v="DC CIREBON"/>
    <x v="13"/>
    <s v="HS ORIGINAL SKM LOW TAR 16"/>
    <s v="Low"/>
    <s v="LTLN"/>
    <n v="202630"/>
    <n v="5408"/>
    <n v="16"/>
    <n v="9488000"/>
    <n v="6592"/>
    <n v="25879"/>
  </r>
  <r>
    <s v="DC CIREBON"/>
    <x v="13"/>
    <s v="HS ORIGINAL SLIM SKM LOW TAR 20"/>
    <s v="Medium"/>
    <s v="LTLN"/>
    <n v="202630"/>
    <n v="12960"/>
    <n v="20"/>
    <n v="19984500"/>
    <n v="54680"/>
    <n v="29160.955247000002"/>
  </r>
  <r>
    <s v="DC CIREBON"/>
    <x v="13"/>
    <s v="HS PURPLE CLICK 20"/>
    <s v="Medium"/>
    <s v="LTLN"/>
    <n v="202630"/>
    <n v="6020"/>
    <n v="20"/>
    <n v="10884000"/>
    <n v="22480"/>
    <n v="34240.116279000002"/>
  </r>
  <r>
    <s v="DC CIREBON"/>
    <x v="13"/>
    <s v="KAPAL SAKTI  SKT 12"/>
    <s v="Low"/>
    <s v="SKT"/>
    <n v="202630"/>
    <n v="3492"/>
    <n v="12"/>
    <n v="2882700"/>
    <n v="9960"/>
    <n v="8652.1305840000005"/>
  </r>
  <r>
    <s v="DC CIREBON"/>
    <x v="13"/>
    <s v="KAPAL SAKTI BLACK EDITION SKT 12"/>
    <s v="Low"/>
    <s v="SKT"/>
    <n v="202630"/>
    <n v="5484"/>
    <n v="12"/>
    <n v="4113000"/>
    <n v="18144"/>
    <n v="8109.66302"/>
  </r>
  <r>
    <s v="DC CIREBON"/>
    <x v="13"/>
    <s v="KING DJAVA SKT 12"/>
    <s v="Low"/>
    <s v="SKT"/>
    <n v="202630"/>
    <n v="12"/>
    <n v="12"/>
    <n v="35500"/>
    <n v="24"/>
    <n v="26200"/>
  </r>
  <r>
    <s v="DC CIREBON"/>
    <x v="13"/>
    <s v="LAKON  SKT 12"/>
    <s v="Low"/>
    <s v="SKT"/>
    <n v="202630"/>
    <n v="24"/>
    <n v="12"/>
    <n v="18600"/>
    <n v="0"/>
    <n v="7714"/>
  </r>
  <r>
    <s v="DC CIREBON"/>
    <x v="13"/>
    <s v="MAKNA SKT 16"/>
    <s v="Low"/>
    <s v="SKT"/>
    <n v="202630"/>
    <n v="1264"/>
    <n v="16"/>
    <n v="1029000"/>
    <n v="2816"/>
    <n v="11607.911392"/>
  </r>
  <r>
    <s v="DC CIREBON"/>
    <x v="13"/>
    <s v="NESLITE 20"/>
    <s v="Low"/>
    <s v="SKM FF"/>
    <n v="202630"/>
    <n v="48400"/>
    <n v="20"/>
    <n v="74548800"/>
    <n v="383300"/>
    <n v="26856.262396999999"/>
  </r>
  <r>
    <s v="DC CIREBON"/>
    <x v="13"/>
    <s v="OCHA GUAVA SKT 12"/>
    <s v="Low"/>
    <s v="SKT"/>
    <n v="202630"/>
    <n v="5232"/>
    <n v="12"/>
    <n v="5207400"/>
    <n v="18528"/>
    <n v="9329.7477060000001"/>
  </r>
  <r>
    <s v="DC CIREBON"/>
    <x v="13"/>
    <s v="SEN SKT 12"/>
    <s v="Low"/>
    <s v="SKT"/>
    <n v="202630"/>
    <n v="120"/>
    <n v="12"/>
    <n v="137000"/>
    <n v="36"/>
    <n v="12096"/>
  </r>
  <r>
    <s v="DC CIREBON"/>
    <x v="13"/>
    <s v="ULTIMO SKM FF 12"/>
    <s v="Low"/>
    <s v="SKM FF"/>
    <n v="202630"/>
    <n v="2508"/>
    <n v="12"/>
    <n v="3453500"/>
    <n v="15756"/>
    <n v="14734.497608"/>
  </r>
  <r>
    <s v="DC CIREBON"/>
    <x v="13"/>
    <s v="VICTORY TEH MANIS SKT 12"/>
    <s v="Low"/>
    <s v="SKT"/>
    <n v="202630"/>
    <n v="228"/>
    <n v="12"/>
    <n v="180500"/>
    <n v="396"/>
    <n v="8200"/>
  </r>
  <r>
    <s v="DC CIREBON"/>
    <x v="14"/>
    <s v="RELX DISPOSABLE PODS TRIPLE MANGO"/>
    <s v="PREMIUM"/>
    <s v="TRIPLE MANGO"/>
    <n v="202630"/>
    <n v="5"/>
    <n v="1"/>
    <n v="415000"/>
    <n v="6"/>
    <n v="70076"/>
  </r>
  <r>
    <s v="DC CIREBON"/>
    <x v="14"/>
    <s v="RELX DISPOSABLE PODS VERY BERRY"/>
    <s v="PREMIUM"/>
    <s v="VERY BERRY"/>
    <n v="202630"/>
    <n v="5"/>
    <n v="1"/>
    <n v="413500"/>
    <n v="7"/>
    <n v="71049"/>
  </r>
  <r>
    <s v="DC CIREBON"/>
    <x v="14"/>
    <s v="RELX DISPOSABLE PODS WATERMELON CHIL"/>
    <s v="PREMIUM"/>
    <s v="WATERMELON CHIL"/>
    <n v="202630"/>
    <n v="1"/>
    <n v="1"/>
    <n v="83000"/>
    <n v="1"/>
    <n v="69520"/>
  </r>
  <r>
    <s v="DC CIREBON"/>
    <x v="14"/>
    <s v="RELX POD PRO 2 600 PODS HIBISCUS ICETEA"/>
    <s v="PREMIUM"/>
    <s v="HIBISCUS ICETEA"/>
    <n v="202630"/>
    <n v="8"/>
    <n v="1"/>
    <n v="656000"/>
    <n v="6"/>
    <n v="71006.875"/>
  </r>
  <r>
    <s v="DC CIREBON"/>
    <x v="14"/>
    <s v="RELX POD PRO 2 600 PODS ICE TEA"/>
    <s v="PREMIUM"/>
    <s v="ICE TEA"/>
    <n v="202630"/>
    <n v="1"/>
    <n v="1"/>
    <n v="82000"/>
    <n v="2"/>
    <n v="69700"/>
  </r>
  <r>
    <s v="DC CIREBON"/>
    <x v="14"/>
    <s v="RELX POD PRO 2 600 PODS MENTHOL XTRA"/>
    <s v="PREMIUM"/>
    <s v="MENTHOL XTRA"/>
    <n v="202630"/>
    <n v="4"/>
    <n v="1"/>
    <n v="328000"/>
    <n v="4"/>
    <n v="71094"/>
  </r>
  <r>
    <s v="DC CIREBON"/>
    <x v="14"/>
    <s v="RELX POD PRO 2 600 PODS PINEAPLE DELIGHT"/>
    <s v="PREMIUM"/>
    <s v="PINEAPLE DELIGH"/>
    <n v="202630"/>
    <n v="1"/>
    <n v="1"/>
    <n v="82000"/>
    <n v="0"/>
    <n v="69700"/>
  </r>
  <r>
    <s v="DC CIREBON"/>
    <x v="14"/>
    <s v="RELX POD PRO 2 600 PODS STRAWBERRY BURST"/>
    <s v="PREMIUM"/>
    <s v="STRAWBERRY BURST"/>
    <n v="202630"/>
    <n v="5"/>
    <n v="1"/>
    <n v="410000"/>
    <n v="7"/>
    <n v="70257.600000000006"/>
  </r>
  <r>
    <s v="DC CIREBON"/>
    <x v="14"/>
    <s v="RELX POD PRO 2 600 PODS WATERMELON ICE"/>
    <s v="PREMIUM"/>
    <s v="WATERMELON ICE"/>
    <n v="202630"/>
    <n v="9"/>
    <n v="1"/>
    <n v="738000"/>
    <n v="5"/>
    <n v="70319.555556000007"/>
  </r>
  <r>
    <s v="DC PALEMBANG"/>
    <x v="0"/>
    <s v="BT-DUNHILL EVOQUE 16"/>
    <s v="Medium"/>
    <s v="LTLN"/>
    <n v="202630"/>
    <n v="3760"/>
    <n v="16"/>
    <n v="8695000"/>
    <n v="9328"/>
    <n v="31847.076595999999"/>
  </r>
  <r>
    <s v="DC PALEMBANG"/>
    <x v="0"/>
    <s v="BT-Dunhill Filter 16"/>
    <s v="HIGH"/>
    <s v="SKM FF"/>
    <n v="202630"/>
    <n v="28976"/>
    <n v="16"/>
    <n v="62009800"/>
    <n v="195088"/>
    <n v="29828.518498000001"/>
  </r>
  <r>
    <s v="DC PALEMBANG"/>
    <x v="0"/>
    <s v="BT-Dunhill Lgt 20"/>
    <s v="PREMIUM"/>
    <s v="WHITE"/>
    <n v="202630"/>
    <n v="5360"/>
    <n v="20"/>
    <n v="9123800"/>
    <n v="13280"/>
    <n v="29329.395521999999"/>
  </r>
  <r>
    <s v="DC PALEMBANG"/>
    <x v="0"/>
    <s v="BT-Dunhill Mild 20"/>
    <s v="PREMIUM"/>
    <s v="LTLN"/>
    <n v="202630"/>
    <n v="34580"/>
    <n v="20"/>
    <n v="74757500"/>
    <n v="217540"/>
    <n v="37653.609600999996"/>
  </r>
  <r>
    <s v="DC PALEMBANG"/>
    <x v="0"/>
    <s v="BT-LUCKY STRIKE BERRY FREEZE 20"/>
    <s v="Medium"/>
    <s v="White"/>
    <n v="202630"/>
    <n v="5740"/>
    <n v="20"/>
    <n v="11371400"/>
    <n v="15580"/>
    <n v="33437.742160000002"/>
  </r>
  <r>
    <s v="DC PALEMBANG"/>
    <x v="0"/>
    <s v="BT-Lucky Strike Lgt 20"/>
    <s v="HIGH"/>
    <s v="WHITE"/>
    <n v="202630"/>
    <n v="19280"/>
    <n v="20"/>
    <n v="37754300"/>
    <n v="98180"/>
    <n v="32826.698132999998"/>
  </r>
  <r>
    <s v="DC PALEMBANG"/>
    <x v="0"/>
    <s v="BT-Lucky Strike SPM 20"/>
    <s v="HIGH"/>
    <s v="WHITE"/>
    <n v="202630"/>
    <n v="67720"/>
    <n v="20"/>
    <n v="128757400"/>
    <n v="603860"/>
    <n v="32175.696692000001"/>
  </r>
  <r>
    <s v="DC PALEMBANG"/>
    <x v="0"/>
    <s v="Dunhill Filter 12"/>
    <s v="PREMIUM"/>
    <s v="SKM FF"/>
    <n v="202630"/>
    <n v="7608"/>
    <n v="12"/>
    <n v="16049800"/>
    <n v="29340"/>
    <n v="21900.380126"/>
  </r>
  <r>
    <s v="DC PALEMBANG"/>
    <x v="0"/>
    <s v="Dunhill Mld 16"/>
    <s v="PREMIUM"/>
    <s v="LTLN"/>
    <n v="202630"/>
    <n v="16592"/>
    <n v="16"/>
    <n v="35477000"/>
    <n v="76752"/>
    <n v="29813.458052000002"/>
  </r>
  <r>
    <s v="DC PALEMBANG"/>
    <x v="0"/>
    <s v="Lucky Strike Purple Boost 20"/>
    <s v="PREMIUM"/>
    <s v="WHITE"/>
    <n v="202630"/>
    <n v="7120"/>
    <n v="20"/>
    <n v="13899500"/>
    <n v="20780"/>
    <n v="32290.424157000001"/>
  </r>
  <r>
    <s v="DC PALEMBANG"/>
    <x v="0"/>
    <s v="OT-Dunhill SPM Lgt Mtl Imp 20"/>
    <s v="PREMIUM"/>
    <s v="WHITE"/>
    <n v="202630"/>
    <n v="14760"/>
    <n v="20"/>
    <n v="25495100"/>
    <n v="73520"/>
    <n v="29306.811653000001"/>
  </r>
  <r>
    <s v="DC PALEMBANG"/>
    <x v="1"/>
    <s v="BULL 20"/>
    <s v="Low"/>
    <s v="SKM FF"/>
    <n v="202630"/>
    <n v="127540"/>
    <n v="20"/>
    <n v="214466300"/>
    <n v="1009480"/>
    <n v="28195.77952"/>
  </r>
  <r>
    <s v="DC PALEMBANG"/>
    <x v="1"/>
    <s v="DJ 76 Mangga 12"/>
    <s v="Medium"/>
    <s v="SKT"/>
    <n v="202630"/>
    <n v="7992"/>
    <n v="12"/>
    <n v="11398800"/>
    <n v="40068"/>
    <n v="14605.151652"/>
  </r>
  <r>
    <s v="DC PALEMBANG"/>
    <x v="1"/>
    <s v="DJ-Access Mild 16"/>
    <s v="Low"/>
    <s v="LTLN"/>
    <n v="202630"/>
    <n v="25040"/>
    <n v="16"/>
    <n v="40554200"/>
    <n v="160448"/>
    <n v="23206.544408999998"/>
  </r>
  <r>
    <s v="DC PALEMBANG"/>
    <x v="1"/>
    <s v="DJ-APEL ROYAL SKT 12"/>
    <s v="Low"/>
    <s v="SKT"/>
    <n v="202630"/>
    <n v="56892"/>
    <n v="12"/>
    <n v="81554300"/>
    <n v="177624"/>
    <n v="15258.237714000001"/>
  </r>
  <r>
    <s v="DC PALEMBANG"/>
    <x v="1"/>
    <s v="DJ-Black Cappuccino Lgt 16"/>
    <s v="HIGH"/>
    <s v="LTLN"/>
    <n v="202630"/>
    <n v="18128"/>
    <n v="16"/>
    <n v="44420200"/>
    <n v="101264"/>
    <n v="33894.250661999999"/>
  </r>
  <r>
    <s v="DC PALEMBANG"/>
    <x v="1"/>
    <s v="DJ-Black Ice Tea 12"/>
    <s v="Medium"/>
    <s v="SKM FF"/>
    <n v="202630"/>
    <n v="15120"/>
    <n v="12"/>
    <n v="31558500"/>
    <n v="63120"/>
    <n v="22141.470635000001"/>
  </r>
  <r>
    <s v="DC PALEMBANG"/>
    <x v="1"/>
    <s v="DJ-Black Lgt 16"/>
    <s v="HIGH"/>
    <s v="LTLN"/>
    <n v="202630"/>
    <n v="10384"/>
    <n v="16"/>
    <n v="25401400"/>
    <n v="38976"/>
    <n v="33957.443760000002"/>
  </r>
  <r>
    <s v="DC PALEMBANG"/>
    <x v="1"/>
    <s v="DJ-Comet SKM FF 20"/>
    <s v="Low"/>
    <s v="SKM FF"/>
    <n v="202630"/>
    <n v="2520"/>
    <n v="20"/>
    <n v="3717000"/>
    <n v="19220"/>
    <n v="24076.404761999998"/>
  </r>
  <r>
    <s v="DC PALEMBANG"/>
    <x v="1"/>
    <s v="DJ-D WRAPS SKT 12"/>
    <s v="Low"/>
    <s v="SKT"/>
    <n v="202630"/>
    <n v="6588"/>
    <n v="12"/>
    <n v="8241000"/>
    <n v="25296"/>
    <n v="13492.872495"/>
  </r>
  <r>
    <s v="DC PALEMBANG"/>
    <x v="1"/>
    <s v="DJ-In Mild 16"/>
    <s v="Medium"/>
    <s v="LTLN"/>
    <n v="202630"/>
    <n v="13376"/>
    <n v="16"/>
    <n v="23836000"/>
    <n v="55216"/>
    <n v="25306.161483"/>
  </r>
  <r>
    <s v="DC PALEMBANG"/>
    <x v="1"/>
    <s v="DJ-Istimewa SKT 12"/>
    <s v="Medium"/>
    <s v="SKT"/>
    <n v="202630"/>
    <n v="43296"/>
    <n v="12"/>
    <n v="61790200"/>
    <n v="371832"/>
    <n v="14639.192073"/>
  </r>
  <r>
    <s v="DC PALEMBANG"/>
    <x v="1"/>
    <s v="DJ-LA Bold 16"/>
    <s v="PREMIUM"/>
    <s v="SKM FF"/>
    <n v="202630"/>
    <n v="10448"/>
    <n v="16"/>
    <n v="20916000"/>
    <n v="37984"/>
    <n v="29425.091884000001"/>
  </r>
  <r>
    <s v="DC PALEMBANG"/>
    <x v="1"/>
    <s v="DJ-LA Bold 20"/>
    <s v="HIGH"/>
    <s v="SKM FF"/>
    <n v="202630"/>
    <n v="43440"/>
    <n v="20"/>
    <n v="91074000"/>
    <n v="302600"/>
    <n v="37624.814457"/>
  </r>
  <r>
    <s v="DC PALEMBANG"/>
    <x v="1"/>
    <s v="DJ-LA ICE MANGO 16"/>
    <s v="Medium"/>
    <s v="LTLN"/>
    <n v="202630"/>
    <n v="70416"/>
    <n v="16"/>
    <n v="165114900"/>
    <n v="632368"/>
    <n v="33915.890251999997"/>
  </r>
  <r>
    <s v="DC PALEMBANG"/>
    <x v="1"/>
    <s v="DJ-LA Ice Mtl 16"/>
    <s v="HIGH"/>
    <s v="LTLN"/>
    <n v="202630"/>
    <n v="33056"/>
    <n v="16"/>
    <n v="78988600"/>
    <n v="245440"/>
    <n v="33859.001451999997"/>
  </r>
  <r>
    <s v="DC PALEMBANG"/>
    <x v="1"/>
    <s v="DJ-LA Lights 16"/>
    <s v="HIGH"/>
    <s v="LTLN"/>
    <n v="202630"/>
    <n v="10816"/>
    <n v="16"/>
    <n v="25846700"/>
    <n v="41904"/>
    <n v="33854.937870000002"/>
  </r>
  <r>
    <s v="DC PALEMBANG"/>
    <x v="1"/>
    <s v="DJ-Raptor"/>
    <s v="Low"/>
    <s v="SKM FF"/>
    <n v="202630"/>
    <n v="10332"/>
    <n v="12"/>
    <n v="16357400"/>
    <n v="52260"/>
    <n v="16605.689895"/>
  </r>
  <r>
    <s v="DC PALEMBANG"/>
    <x v="1"/>
    <s v="DJ-SUPER ESPRESSO GOLD SKT 12"/>
    <s v="PREMIUM"/>
    <s v="SKT"/>
    <n v="202630"/>
    <n v="17208"/>
    <n v="12"/>
    <n v="29903300"/>
    <n v="98820"/>
    <n v="17732.725244000001"/>
  </r>
  <r>
    <s v="DC PALEMBANG"/>
    <x v="1"/>
    <s v="DJ-Super SKMFF 12"/>
    <s v="PREMIUM"/>
    <s v="SKM FF"/>
    <n v="202630"/>
    <n v="23136"/>
    <n v="12"/>
    <n v="48280000"/>
    <n v="156540"/>
    <n v="22992.50778"/>
  </r>
  <r>
    <s v="DC PALEMBANG"/>
    <x v="1"/>
    <s v="DJ-Super SKMFF 16"/>
    <s v="PREMIUM"/>
    <s v="SKM FF"/>
    <n v="202630"/>
    <n v="20544"/>
    <n v="16"/>
    <n v="44855700"/>
    <n v="105712"/>
    <n v="30996.024922000001"/>
  </r>
  <r>
    <s v="DC PALEMBANG"/>
    <x v="1"/>
    <s v="DJ-WRAPS SKT 12"/>
    <s v="Low"/>
    <s v="SKT"/>
    <n v="202630"/>
    <n v="17076"/>
    <n v="12"/>
    <n v="25623000"/>
    <n v="81168"/>
    <n v="16020.143359"/>
  </r>
  <r>
    <s v="DC PALEMBANG"/>
    <x v="1"/>
    <s v="DJARUM 76 APEL SKT 12"/>
    <s v="Medium"/>
    <s v="SKT"/>
    <n v="202630"/>
    <n v="96444"/>
    <n v="12"/>
    <n v="131901800"/>
    <n v="844872"/>
    <n v="14401.605077"/>
  </r>
  <r>
    <s v="DC PALEMBANG"/>
    <x v="1"/>
    <s v="DJARUM 76 MANGGA ROYAL"/>
    <s v="Medium"/>
    <s v="SKT"/>
    <n v="202630"/>
    <n v="25236"/>
    <n v="12"/>
    <n v="35146900"/>
    <n v="143496"/>
    <n v="14597.661912"/>
  </r>
  <r>
    <s v="DC PALEMBANG"/>
    <x v="1"/>
    <s v="DJARUM PREMIO SKT 12"/>
    <s v="Medium"/>
    <s v="SKT"/>
    <n v="202630"/>
    <n v="15444"/>
    <n v="12"/>
    <n v="21106800"/>
    <n v="77916"/>
    <n v="14610.916861"/>
  </r>
  <r>
    <s v="DC PALEMBANG"/>
    <x v="1"/>
    <s v="DJARUM SUPER FRESH COLA LTLN 16"/>
    <s v="Medium"/>
    <s v="LTLN"/>
    <n v="202630"/>
    <n v="42864"/>
    <n v="16"/>
    <n v="88528000"/>
    <n v="298576"/>
    <n v="30220.846957999998"/>
  </r>
  <r>
    <s v="DC PALEMBANG"/>
    <x v="1"/>
    <s v="FORTE COOL MANGO WHITE 20"/>
    <s v="Low"/>
    <s v="WHITE"/>
    <n v="202630"/>
    <n v="8840"/>
    <n v="20"/>
    <n v="13040500"/>
    <n v="28820"/>
    <n v="26207.099547999998"/>
  </r>
  <r>
    <s v="DC PALEMBANG"/>
    <x v="1"/>
    <s v="IN MILD APPLE MINT 16"/>
    <s v="Medium"/>
    <s v="LTLN"/>
    <n v="202630"/>
    <n v="6480"/>
    <n v="16"/>
    <n v="11346000"/>
    <n v="33904"/>
    <n v="26162.837037000001"/>
  </r>
  <r>
    <s v="DC PALEMBANG"/>
    <x v="1"/>
    <s v="Insta Watermelon 16"/>
    <s v="Low"/>
    <s v="LTLN"/>
    <n v="202630"/>
    <n v="15168"/>
    <n v="16"/>
    <n v="25792500"/>
    <n v="74800"/>
    <n v="23275.721518999999"/>
  </r>
  <r>
    <s v="DC PALEMBANG"/>
    <x v="1"/>
    <s v="LA Ice Purple 16"/>
    <s v="Medium"/>
    <s v="LTLN"/>
    <n v="202630"/>
    <n v="67776"/>
    <n v="16"/>
    <n v="158919500"/>
    <n v="613568"/>
    <n v="33912.239612999998"/>
  </r>
  <r>
    <s v="DC PALEMBANG"/>
    <x v="1"/>
    <s v="MUSTANG COFFEE CREAM SKM FF 12"/>
    <s v="Low"/>
    <s v="SKM FF"/>
    <n v="202630"/>
    <n v="41772"/>
    <n v="12"/>
    <n v="65746900"/>
    <n v="363048"/>
    <n v="15613.538064"/>
  </r>
  <r>
    <s v="DC PALEMBANG"/>
    <x v="1"/>
    <s v="OT-Chief 12"/>
    <s v="Medium"/>
    <s v="SKM FF"/>
    <n v="202630"/>
    <n v="13488"/>
    <n v="12"/>
    <n v="22250800"/>
    <n v="72264"/>
    <n v="16619.819394999999"/>
  </r>
  <r>
    <s v="DC PALEMBANG"/>
    <x v="1"/>
    <s v="OT-Forte 20"/>
    <s v="Medium"/>
    <s v="WHITE"/>
    <n v="202630"/>
    <n v="2500"/>
    <n v="20"/>
    <n v="3687500"/>
    <n v="5000"/>
    <n v="26271.88"/>
  </r>
  <r>
    <s v="DC PALEMBANG"/>
    <x v="1"/>
    <s v="OT-Forte Mtl 20"/>
    <s v="Medium"/>
    <s v="WHITE"/>
    <n v="202630"/>
    <n v="5300"/>
    <n v="20"/>
    <n v="7823000"/>
    <n v="11560"/>
    <n v="26238.924528"/>
  </r>
  <r>
    <s v="DC PALEMBANG"/>
    <x v="1"/>
    <s v="Vigor 12"/>
    <s v="Medium"/>
    <s v="SKT"/>
    <n v="202630"/>
    <n v="24"/>
    <n v="12"/>
    <n v="45400"/>
    <n v="84"/>
    <n v="20198.5"/>
  </r>
  <r>
    <s v="DC PALEMBANG"/>
    <x v="1"/>
    <s v="Vigor 16"/>
    <s v="Medium"/>
    <s v="SKM FF"/>
    <n v="202630"/>
    <n v="31968"/>
    <n v="16"/>
    <n v="23396200"/>
    <n v="190096"/>
    <n v="9985.2402399999992"/>
  </r>
  <r>
    <s v="DC PALEMBANG"/>
    <x v="2"/>
    <s v="Diplomat Evo 16"/>
    <s v="HIGH"/>
    <s v="LTLN"/>
    <n v="202630"/>
    <n v="21968"/>
    <n v="16"/>
    <n v="39013400"/>
    <n v="142112"/>
    <n v="24522.617625999999"/>
  </r>
  <r>
    <s v="DC PALEMBANG"/>
    <x v="2"/>
    <s v="OT-Wismilak Diplomat SKMFF 12 Lmtd"/>
    <s v="HIGH"/>
    <s v="SKM FF"/>
    <n v="202630"/>
    <n v="2928"/>
    <n v="12"/>
    <n v="9174400"/>
    <n v="5784"/>
    <n v="33329.704918000003"/>
  </r>
  <r>
    <s v="DC PALEMBANG"/>
    <x v="3"/>
    <s v="GG Merah 16"/>
    <s v="Medium"/>
    <s v="SKT"/>
    <n v="202630"/>
    <n v="7776"/>
    <n v="16"/>
    <n v="10062800"/>
    <n v="28464"/>
    <n v="18345.465021"/>
  </r>
  <r>
    <s v="DC PALEMBANG"/>
    <x v="3"/>
    <s v="GG Merah New 12"/>
    <m/>
    <s v="SKT"/>
    <n v="202630"/>
    <n v="1128"/>
    <n v="12"/>
    <n v="1637500"/>
    <n v="7068"/>
    <n v="15358.659573999999"/>
  </r>
  <r>
    <s v="DC PALEMBANG"/>
    <x v="3"/>
    <s v="GG-Deluxe 12"/>
    <s v="PREMIUM"/>
    <s v="SKT"/>
    <n v="202630"/>
    <n v="924"/>
    <n v="12"/>
    <n v="1348500"/>
    <n v="1728"/>
    <n v="14448.155844000001"/>
  </r>
  <r>
    <s v="DC PALEMBANG"/>
    <x v="3"/>
    <s v="GG-Djaja SKT Hd 12"/>
    <s v="Low"/>
    <s v="SKT"/>
    <n v="202630"/>
    <n v="2160"/>
    <n v="12"/>
    <n v="2795000"/>
    <n v="9708"/>
    <n v="13662.738889"/>
  </r>
  <r>
    <s v="DC PALEMBANG"/>
    <x v="3"/>
    <s v="GG-FIM SKMFF 12"/>
    <s v="HIGH"/>
    <s v="SKM FF"/>
    <n v="202630"/>
    <n v="39936"/>
    <n v="12"/>
    <n v="94915500"/>
    <n v="339192"/>
    <n v="25969.887620000001"/>
  </r>
  <r>
    <s v="DC PALEMBANG"/>
    <x v="3"/>
    <s v="GG-Merah AS SKT 12"/>
    <s v="Medium"/>
    <s v="SKT"/>
    <n v="202630"/>
    <n v="5184"/>
    <n v="12"/>
    <n v="7660700"/>
    <n v="19452"/>
    <n v="15402.715278"/>
  </r>
  <r>
    <s v="DC PALEMBANG"/>
    <x v="3"/>
    <s v="GG-Mild Shiver 16"/>
    <s v="Medium"/>
    <s v="LTLN"/>
    <n v="202630"/>
    <n v="1664"/>
    <n v="16"/>
    <n v="3818100"/>
    <n v="4688"/>
    <n v="32150.346153999999"/>
  </r>
  <r>
    <s v="DC PALEMBANG"/>
    <x v="3"/>
    <s v="GG-Signature Mild 16"/>
    <s v="Medium"/>
    <s v="LTLN"/>
    <n v="202630"/>
    <n v="4048"/>
    <n v="16"/>
    <n v="9291400"/>
    <n v="10544"/>
    <n v="32265.031620999998"/>
  </r>
  <r>
    <s v="DC PALEMBANG"/>
    <x v="3"/>
    <s v="GG-Signature SKMFF12"/>
    <s v="PREMIUM"/>
    <s v="SKM FF"/>
    <n v="202630"/>
    <n v="8196"/>
    <n v="12"/>
    <n v="20564700"/>
    <n v="35916"/>
    <n v="25961.527085999998"/>
  </r>
  <r>
    <s v="DC PALEMBANG"/>
    <x v="3"/>
    <s v="GG-Special Deluxe"/>
    <s v="Low"/>
    <s v="SKT"/>
    <n v="202630"/>
    <n v="4848"/>
    <n v="16"/>
    <n v="6635700"/>
    <n v="15616"/>
    <n v="18345.818481999999"/>
  </r>
  <r>
    <s v="DC PALEMBANG"/>
    <x v="3"/>
    <s v="GG-Surya Coklat 12"/>
    <s v="Medium"/>
    <s v="SKM FF"/>
    <n v="202630"/>
    <n v="161892"/>
    <n v="12"/>
    <n v="397615200"/>
    <n v="1539504"/>
    <n v="25971.393521999998"/>
  </r>
  <r>
    <s v="DC PALEMBANG"/>
    <x v="3"/>
    <s v="GG-Surya Exclusive SKMFF 16"/>
    <s v="PREMIUM"/>
    <s v="SKM FF"/>
    <n v="202630"/>
    <n v="7472"/>
    <n v="16"/>
    <n v="22194500"/>
    <n v="26400"/>
    <n v="41460.111348999999"/>
  </r>
  <r>
    <s v="DC PALEMBANG"/>
    <x v="3"/>
    <s v="GG-Surya Merah SKMFF 16"/>
    <s v="PREMIUM"/>
    <s v="SKM FF"/>
    <n v="202630"/>
    <n v="14496"/>
    <n v="16"/>
    <n v="35789300"/>
    <n v="121008"/>
    <n v="34975.116997999998"/>
  </r>
  <r>
    <s v="DC PALEMBANG"/>
    <x v="3"/>
    <s v="GG-Surya Pro Mild 16"/>
    <s v="Medium"/>
    <s v="LTLN"/>
    <n v="202630"/>
    <n v="2144"/>
    <n v="16"/>
    <n v="4930400"/>
    <n v="4768"/>
    <n v="32082.425372999998"/>
  </r>
  <r>
    <s v="DC PALEMBANG"/>
    <x v="3"/>
    <s v="GG-Surya Pro Mild Xtra 16"/>
    <s v="Medium"/>
    <s v="LTLN"/>
    <n v="202630"/>
    <n v="2032"/>
    <n v="16"/>
    <n v="4663500"/>
    <n v="4960"/>
    <n v="32255.425197"/>
  </r>
  <r>
    <s v="DC PALEMBANG"/>
    <x v="3"/>
    <s v="GG-Surya Pro SKMFF 16"/>
    <s v="HIGH"/>
    <s v="SKM FF"/>
    <n v="202630"/>
    <n v="8656"/>
    <n v="16"/>
    <n v="19219000"/>
    <n v="33792"/>
    <n v="32198.922365999999"/>
  </r>
  <r>
    <s v="DC PALEMBANG"/>
    <x v="3"/>
    <s v="GG-Surya Pro Xtra 16"/>
    <s v="Medium"/>
    <s v="SKM FF"/>
    <n v="202630"/>
    <n v="2064"/>
    <n v="16"/>
    <n v="4734300"/>
    <n v="4880"/>
    <n v="32196.341085"/>
  </r>
  <r>
    <s v="DC PALEMBANG"/>
    <x v="3"/>
    <s v="GG-Surya SKMFF 16"/>
    <s v="PREMIUM"/>
    <s v="SKM FF"/>
    <n v="202630"/>
    <n v="274416"/>
    <n v="16"/>
    <n v="677477600"/>
    <n v="2676448"/>
    <n v="35058.158300000003"/>
  </r>
  <r>
    <s v="DC PALEMBANG"/>
    <x v="4"/>
    <s v="AVL20"/>
    <s v="PREMIUM"/>
    <s v="LTLN"/>
    <n v="202630"/>
    <n v="24160"/>
    <n v="20"/>
    <n v="49166500"/>
    <n v="105400"/>
    <n v="36290.475993"/>
  </r>
  <r>
    <s v="DC PALEMBANG"/>
    <x v="4"/>
    <s v="AVM20"/>
    <s v="PREMIUM"/>
    <s v="LTLN"/>
    <n v="202630"/>
    <n v="20840"/>
    <n v="20"/>
    <n v="51993600"/>
    <n v="107020"/>
    <n v="42896.524952"/>
  </r>
  <r>
    <s v="DC PALEMBANG"/>
    <x v="4"/>
    <s v="AVR20"/>
    <s v="PREMIUM"/>
    <s v="LTLN"/>
    <n v="202630"/>
    <n v="83460"/>
    <n v="20"/>
    <n v="203980100"/>
    <n v="687300"/>
    <n v="43037.852383999998"/>
  </r>
  <r>
    <s v="DC PALEMBANG"/>
    <x v="4"/>
    <s v="DFR20"/>
    <s v="PREMIUM"/>
    <s v="SKM FF"/>
    <n v="202630"/>
    <n v="4500"/>
    <n v="20"/>
    <n v="6052700"/>
    <n v="13600"/>
    <n v="23598.013332999999"/>
  </r>
  <r>
    <s v="DC PALEMBANG"/>
    <x v="4"/>
    <s v="DKM12"/>
    <s v="Low"/>
    <s v="SKT"/>
    <n v="202630"/>
    <n v="129900"/>
    <n v="12"/>
    <n v="151550000"/>
    <n v="613140"/>
    <n v="13161.365727"/>
  </r>
  <r>
    <s v="DC PALEMBANG"/>
    <x v="4"/>
    <s v="DLE12"/>
    <s v="PREMIUM"/>
    <s v="SKT"/>
    <n v="202630"/>
    <n v="18564"/>
    <n v="12"/>
    <n v="33890000"/>
    <n v="117120"/>
    <n v="19335.348416000001"/>
  </r>
  <r>
    <s v="DC PALEMBANG"/>
    <x v="4"/>
    <s v="DPP12"/>
    <s v="PREMIUM"/>
    <s v="SKT"/>
    <n v="202630"/>
    <n v="11136"/>
    <n v="12"/>
    <n v="19225200"/>
    <n v="40464"/>
    <n v="18234.793103"/>
  </r>
  <r>
    <s v="DC PALEMBANG"/>
    <x v="4"/>
    <s v="DRE12"/>
    <s v="PREMIUM"/>
    <s v="SKT"/>
    <n v="202630"/>
    <n v="20724"/>
    <n v="12"/>
    <n v="36107100"/>
    <n v="159276"/>
    <n v="18385.005211"/>
  </r>
  <r>
    <s v="DC PALEMBANG"/>
    <x v="4"/>
    <s v="DSB12"/>
    <s v="PREMIUM"/>
    <s v="SKT"/>
    <n v="202630"/>
    <n v="44004"/>
    <n v="12"/>
    <n v="85659600"/>
    <n v="373380"/>
    <n v="21304.061631"/>
  </r>
  <r>
    <s v="DC PALEMBANG"/>
    <x v="4"/>
    <s v="DSB16"/>
    <s v="PREMIUM"/>
    <s v="SKT"/>
    <n v="202630"/>
    <n v="43264"/>
    <n v="16"/>
    <n v="80888100"/>
    <n v="304352"/>
    <n v="26151.227811000001"/>
  </r>
  <r>
    <s v="DC PALEMBANG"/>
    <x v="4"/>
    <s v="DSE12"/>
    <s v="HIGH"/>
    <s v="SKM FF"/>
    <n v="202630"/>
    <n v="39804"/>
    <n v="12"/>
    <n v="85547400"/>
    <n v="283236"/>
    <n v="23081.094061"/>
  </r>
  <r>
    <s v="DC PALEMBANG"/>
    <x v="4"/>
    <s v="DSM12"/>
    <s v="HIGH"/>
    <s v="SKM FF"/>
    <n v="202630"/>
    <n v="27120"/>
    <n v="12"/>
    <n v="68283700"/>
    <n v="195660"/>
    <n v="26185.318142"/>
  </r>
  <r>
    <s v="DC PALEMBANG"/>
    <x v="4"/>
    <s v="DSS12"/>
    <s v="PREMIUM"/>
    <s v="SKT"/>
    <n v="202630"/>
    <n v="42540"/>
    <n v="12"/>
    <n v="83095400"/>
    <n v="375264"/>
    <n v="19321.787305999998"/>
  </r>
  <r>
    <s v="DC PALEMBANG"/>
    <x v="4"/>
    <s v="GLP16"/>
    <s v="Medium"/>
    <s v="LTLN"/>
    <n v="202630"/>
    <n v="112"/>
    <n v="16"/>
    <n v="176400"/>
    <n v="16"/>
    <n v="21870.714285999999"/>
  </r>
  <r>
    <s v="DC PALEMBANG"/>
    <x v="4"/>
    <s v="MBC12"/>
    <s v="Medium"/>
    <s v="SPT"/>
    <n v="202630"/>
    <n v="48504"/>
    <n v="12"/>
    <n v="52165300"/>
    <n v="378324"/>
    <n v="11048.644236"/>
  </r>
  <r>
    <s v="DC PALEMBANG"/>
    <x v="4"/>
    <s v="MBL20"/>
    <s v="PREMIUM"/>
    <s v="WHITE"/>
    <n v="202630"/>
    <n v="21800"/>
    <n v="20"/>
    <n v="64377000"/>
    <n v="127140"/>
    <n v="51816.570641999999"/>
  </r>
  <r>
    <s v="DC PALEMBANG"/>
    <x v="4"/>
    <s v="MBR20"/>
    <s v="PREMIUM"/>
    <s v="WHITE"/>
    <n v="202630"/>
    <n v="45360"/>
    <n v="20"/>
    <n v="134054200"/>
    <n v="301400"/>
    <n v="51922.124339000002"/>
  </r>
  <r>
    <s v="DC PALEMBANG"/>
    <x v="4"/>
    <s v="MFB12"/>
    <s v="PREMIUM"/>
    <s v="SKM FF"/>
    <n v="202630"/>
    <n v="59268"/>
    <n v="12"/>
    <n v="139258900"/>
    <n v="534408"/>
    <n v="23804.826888"/>
  </r>
  <r>
    <s v="DC PALEMBANG"/>
    <x v="4"/>
    <s v="MFB16"/>
    <s v="PREMIUM"/>
    <s v="SKM FF"/>
    <n v="202630"/>
    <n v="41680"/>
    <n v="16"/>
    <n v="94334400"/>
    <n v="364656"/>
    <n v="31247.399615999999"/>
  </r>
  <r>
    <s v="DC PALEMBANG"/>
    <x v="4"/>
    <s v="MFB20"/>
    <s v="PREMIUM"/>
    <s v="SKM FF"/>
    <n v="202630"/>
    <n v="184480"/>
    <n v="20"/>
    <n v="406134600"/>
    <n v="1698360"/>
    <n v="38088.365676000001"/>
  </r>
  <r>
    <s v="DC PALEMBANG"/>
    <x v="4"/>
    <s v="MFM12"/>
    <s v="Medium"/>
    <s v="SKM FF"/>
    <n v="202630"/>
    <n v="14364"/>
    <n v="12"/>
    <n v="29945500"/>
    <n v="96000"/>
    <n v="23091.985798000002"/>
  </r>
  <r>
    <s v="DC PALEMBANG"/>
    <x v="4"/>
    <s v="MFM16"/>
    <s v="Medium"/>
    <s v="SKM FF"/>
    <n v="202630"/>
    <n v="39984"/>
    <n v="16"/>
    <n v="74994000"/>
    <n v="210944"/>
    <n v="28298.063225000002"/>
  </r>
  <r>
    <s v="DC PALEMBANG"/>
    <x v="4"/>
    <s v="MFM20"/>
    <s v="Medium"/>
    <s v="SKM FF"/>
    <n v="202630"/>
    <n v="27600"/>
    <n v="20"/>
    <n v="55295000"/>
    <n v="168680"/>
    <n v="38041.502174000001"/>
  </r>
  <r>
    <s v="DC PALEMBANG"/>
    <x v="4"/>
    <s v="MIB20"/>
    <s v="PREMIUM"/>
    <s v="WHITE"/>
    <n v="202630"/>
    <n v="25220"/>
    <n v="20"/>
    <n v="74435400"/>
    <n v="134380"/>
    <n v="51812.148294999999"/>
  </r>
  <r>
    <s v="DC PALEMBANG"/>
    <x v="4"/>
    <s v="MLA16"/>
    <s v="PREMIUM"/>
    <s v="LTLN"/>
    <n v="202630"/>
    <n v="142144"/>
    <n v="16"/>
    <n v="311180000"/>
    <n v="1298704"/>
    <n v="31913.382710000002"/>
  </r>
  <r>
    <s v="DC PALEMBANG"/>
    <x v="4"/>
    <s v="MLD12"/>
    <s v="PREMIUM"/>
    <s v="LTLN"/>
    <n v="202630"/>
    <n v="71592"/>
    <n v="12"/>
    <n v="179316800"/>
    <n v="670008"/>
    <n v="25185.028829999999"/>
  </r>
  <r>
    <s v="DC PALEMBANG"/>
    <x v="4"/>
    <s v="MLD16"/>
    <s v="PREMIUM"/>
    <s v="LTLN"/>
    <n v="202630"/>
    <n v="661504"/>
    <n v="16"/>
    <n v="1609508200"/>
    <n v="6040160"/>
    <n v="35207.771019"/>
  </r>
  <r>
    <s v="DC PALEMBANG"/>
    <x v="4"/>
    <s v="MRL16"/>
    <s v="HIGH"/>
    <s v="LTLN"/>
    <n v="202630"/>
    <n v="33760"/>
    <n v="16"/>
    <n v="76310600"/>
    <n v="231472"/>
    <n v="30970.525592000002"/>
  </r>
  <r>
    <s v="DC PALEMBANG"/>
    <x v="4"/>
    <s v="MSL20"/>
    <s v="PREMIUM"/>
    <s v="WHITE"/>
    <n v="202630"/>
    <n v="9500"/>
    <n v="20"/>
    <n v="21855000"/>
    <n v="39880"/>
    <n v="40792.132632000001"/>
  </r>
  <r>
    <s v="DC PALEMBANG"/>
    <x v="4"/>
    <s v="MSR20"/>
    <s v="PREMIUM"/>
    <s v="WHITE"/>
    <n v="202630"/>
    <n v="9140"/>
    <n v="20"/>
    <n v="21055000"/>
    <n v="27840"/>
    <n v="40783.140044"/>
  </r>
  <r>
    <s v="DC PALEMBANG"/>
    <x v="4"/>
    <s v="MST20"/>
    <s v="PREMIUM"/>
    <s v="WHITE"/>
    <n v="202630"/>
    <n v="5600"/>
    <n v="20"/>
    <n v="12890900"/>
    <n v="13540"/>
    <n v="40783.921429000002"/>
  </r>
  <r>
    <s v="DC PALEMBANG"/>
    <x v="4"/>
    <s v="MTB16"/>
    <s v="PREMIUM"/>
    <s v="LTLN"/>
    <n v="202630"/>
    <n v="71776"/>
    <n v="16"/>
    <n v="179355600"/>
    <n v="640336"/>
    <n v="35151.134640999997"/>
  </r>
  <r>
    <s v="DC PALEMBANG"/>
    <x v="4"/>
    <s v="MTR16"/>
    <s v="HIGH"/>
    <s v="LTLN"/>
    <n v="202630"/>
    <n v="28768"/>
    <n v="16"/>
    <n v="66368200"/>
    <n v="199888"/>
    <n v="30955.393770999999"/>
  </r>
  <r>
    <s v="DC PALEMBANG"/>
    <x v="4"/>
    <s v="MVT16"/>
    <s v="PREMIUM"/>
    <s v="LTLN"/>
    <n v="202630"/>
    <n v="37264"/>
    <n v="16"/>
    <n v="89187000"/>
    <n v="242752"/>
    <n v="32611.554745000001"/>
  </r>
  <r>
    <s v="DC PALEMBANG"/>
    <x v="4"/>
    <s v="SAH12"/>
    <s v="Medium"/>
    <s v="SKT"/>
    <n v="202630"/>
    <n v="10284"/>
    <n v="12"/>
    <n v="15072500"/>
    <n v="49008"/>
    <n v="15390.789965"/>
  </r>
  <r>
    <s v="DC PALEMBANG"/>
    <x v="4"/>
    <s v="SAI12"/>
    <s v="Medium"/>
    <s v="SKT"/>
    <n v="202630"/>
    <n v="25200"/>
    <n v="12"/>
    <n v="36009600"/>
    <n v="274128"/>
    <n v="14909.1"/>
  </r>
  <r>
    <s v="DC PALEMBANG"/>
    <x v="4"/>
    <s v="SAL12"/>
    <s v="Medium"/>
    <s v="SKT"/>
    <n v="202630"/>
    <n v="14868"/>
    <n v="12"/>
    <n v="19305100"/>
    <n v="89196"/>
    <n v="13287.567392999999"/>
  </r>
  <r>
    <s v="DC PALEMBANG"/>
    <x v="4"/>
    <s v="SGO12"/>
    <s v="Medium"/>
    <s v="SKT"/>
    <n v="202630"/>
    <n v="9672"/>
    <n v="12"/>
    <n v="11687000"/>
    <n v="63024"/>
    <n v="13421.069479"/>
  </r>
  <r>
    <s v="DC PALEMBANG"/>
    <x v="4"/>
    <s v="SLE12"/>
    <s v="PREMIUM"/>
    <s v="SKT"/>
    <n v="202630"/>
    <n v="6432"/>
    <n v="12"/>
    <n v="9411500"/>
    <n v="23820"/>
    <n v="15457.141791"/>
  </r>
  <r>
    <s v="DC PALEMBANG"/>
    <x v="4"/>
    <s v="SPS12"/>
    <s v="Medium"/>
    <s v="SKT"/>
    <n v="202630"/>
    <n v="53940"/>
    <n v="12"/>
    <n v="67446000"/>
    <n v="440016"/>
    <n v="13412.242047"/>
  </r>
  <r>
    <s v="DC PALEMBANG"/>
    <x v="4"/>
    <s v="TNT20"/>
    <s v="Medium"/>
    <s v="LTLN"/>
    <n v="202630"/>
    <n v="35540"/>
    <n v="20"/>
    <n v="51386900"/>
    <n v="140400"/>
    <n v="26538.244794999999"/>
  </r>
  <r>
    <s v="DC PALEMBANG"/>
    <x v="4"/>
    <s v="TPR16"/>
    <s v="Medium"/>
    <s v="LTLN"/>
    <n v="202630"/>
    <n v="10960"/>
    <n v="16"/>
    <n v="17608400"/>
    <n v="31472"/>
    <n v="22416.464233999999"/>
  </r>
  <r>
    <s v="DC PALEMBANG"/>
    <x v="4"/>
    <s v="TPT16"/>
    <s v="Medium"/>
    <s v="LTLN"/>
    <n v="202630"/>
    <n v="15808"/>
    <n v="16"/>
    <n v="25403700"/>
    <n v="71424"/>
    <n v="22387.412955"/>
  </r>
  <r>
    <s v="DC PALEMBANG"/>
    <x v="4"/>
    <s v="TWP16"/>
    <s v="Medium"/>
    <s v="LTLN"/>
    <n v="202630"/>
    <n v="67504"/>
    <n v="16"/>
    <n v="100863300"/>
    <n v="531456"/>
    <n v="21348.565299999998"/>
  </r>
  <r>
    <s v="DC PALEMBANG"/>
    <x v="4"/>
    <s v="TWR12"/>
    <s v="Medium"/>
    <s v="LTLN"/>
    <n v="202630"/>
    <n v="10512"/>
    <n v="12"/>
    <n v="18499500"/>
    <n v="82716"/>
    <n v="18717.063926999999"/>
  </r>
  <r>
    <s v="DC PALEMBANG"/>
    <x v="4"/>
    <s v="TWR16"/>
    <s v="Medium"/>
    <s v="LTLN"/>
    <n v="202630"/>
    <n v="31696"/>
    <n v="16"/>
    <n v="58908100"/>
    <n v="263088"/>
    <n v="24774.838970000001"/>
  </r>
  <r>
    <s v="DC PALEMBANG"/>
    <x v="4"/>
    <s v="TWY16"/>
    <s v="Medium"/>
    <s v="LTLN"/>
    <n v="202630"/>
    <n v="10352"/>
    <n v="16"/>
    <n v="18120000"/>
    <n v="52112"/>
    <n v="24729.11592"/>
  </r>
  <r>
    <s v="DC PALEMBANG"/>
    <x v="5"/>
    <s v="BLENDS BLOSSOM 20"/>
    <s v="PREMIUM"/>
    <s v="SFP"/>
    <n v="202630"/>
    <n v="2480"/>
    <n v="20"/>
    <n v="3100000"/>
    <n v="6180"/>
    <n v="22700.129032000001"/>
  </r>
  <r>
    <s v="DC PALEMBANG"/>
    <x v="5"/>
    <s v="BLENDS PURPLE 20"/>
    <s v="PREMIUM"/>
    <s v="SFP"/>
    <n v="202630"/>
    <n v="4680"/>
    <n v="20"/>
    <n v="5850000"/>
    <n v="12620"/>
    <n v="22650.410255999999"/>
  </r>
  <r>
    <s v="DC PALEMBANG"/>
    <x v="5"/>
    <s v="BLENDS RICH 20"/>
    <s v="PREMIUM"/>
    <s v="SFP"/>
    <n v="202630"/>
    <n v="2140"/>
    <n v="20"/>
    <n v="2675000"/>
    <n v="4900"/>
    <n v="22666.467290000001"/>
  </r>
  <r>
    <s v="DC PALEMBANG"/>
    <x v="5"/>
    <s v="BLENDS SUMMER 20"/>
    <s v="PREMIUM"/>
    <s v="SFP"/>
    <n v="202630"/>
    <n v="3120"/>
    <n v="20"/>
    <n v="3900000"/>
    <n v="9980"/>
    <n v="22763.756410000002"/>
  </r>
  <r>
    <s v="DC PALEMBANG"/>
    <x v="5"/>
    <s v="BLENDS TROPICAL 20"/>
    <s v="PREMIUM"/>
    <s v="SFP"/>
    <n v="202630"/>
    <n v="2440"/>
    <n v="20"/>
    <n v="3050000"/>
    <n v="5160"/>
    <n v="22713.213114999999"/>
  </r>
  <r>
    <s v="DC PALEMBANG"/>
    <x v="5"/>
    <s v="BLENDS WARM 20"/>
    <s v="PREMIUM"/>
    <s v="SFP"/>
    <n v="202630"/>
    <n v="3160"/>
    <n v="20"/>
    <n v="3950000"/>
    <n v="8300"/>
    <n v="22674.215189999999"/>
  </r>
  <r>
    <s v="DC PALEMBANG"/>
    <x v="7"/>
    <s v="AUBURN"/>
    <s v="PREMIUM"/>
    <s v="SFP"/>
    <n v="202630"/>
    <n v="11460"/>
    <n v="20"/>
    <n v="17204000"/>
    <n v="53020"/>
    <n v="27730.424083999998"/>
  </r>
  <r>
    <s v="DC PALEMBANG"/>
    <x v="7"/>
    <s v="BERRINE"/>
    <s v="PREMIUM"/>
    <s v="SFP"/>
    <n v="202630"/>
    <n v="9040"/>
    <n v="20"/>
    <n v="13564000"/>
    <n v="35460"/>
    <n v="27732.462389"/>
  </r>
  <r>
    <s v="DC PALEMBANG"/>
    <x v="7"/>
    <s v="BLACK GREEN"/>
    <s v="PREMIUM"/>
    <s v="SFP"/>
    <n v="202630"/>
    <n v="3920"/>
    <n v="20"/>
    <n v="6668000"/>
    <n v="13160"/>
    <n v="30964.566327"/>
  </r>
  <r>
    <s v="DC PALEMBANG"/>
    <x v="7"/>
    <s v="BLACK RUBY"/>
    <s v="PREMIUM"/>
    <s v="SFP"/>
    <n v="202630"/>
    <n v="7560"/>
    <n v="20"/>
    <n v="12858200"/>
    <n v="28980"/>
    <n v="31228.201057999999"/>
  </r>
  <r>
    <s v="DC PALEMBANG"/>
    <x v="7"/>
    <s v="BLUE"/>
    <s v="PREMIUM"/>
    <s v="SFP"/>
    <n v="202630"/>
    <n v="7160"/>
    <n v="20"/>
    <n v="12188000"/>
    <n v="34480"/>
    <n v="31084.634077999999"/>
  </r>
  <r>
    <s v="DC PALEMBANG"/>
    <x v="7"/>
    <s v="GOLDEN"/>
    <s v="PREMIUM"/>
    <s v="SFP"/>
    <n v="202630"/>
    <n v="9420"/>
    <n v="20"/>
    <n v="14144000"/>
    <n v="40100"/>
    <n v="27708.295117000001"/>
  </r>
  <r>
    <s v="DC PALEMBANG"/>
    <x v="7"/>
    <s v="MULINT"/>
    <s v="PREMIUM"/>
    <s v="SFP"/>
    <n v="202630"/>
    <n v="15720"/>
    <n v="20"/>
    <n v="23596000"/>
    <n v="81100"/>
    <n v="27755.075064000001"/>
  </r>
  <r>
    <s v="DC PALEMBANG"/>
    <x v="7"/>
    <s v="OASIS PEARL"/>
    <s v="PREMIUM"/>
    <s v="SFP"/>
    <n v="202630"/>
    <n v="20600"/>
    <n v="20"/>
    <n v="37113600"/>
    <n v="162760"/>
    <n v="33124.636893000003"/>
  </r>
  <r>
    <s v="DC PALEMBANG"/>
    <x v="7"/>
    <s v="PERINT PEARL"/>
    <s v="PREMIUM"/>
    <s v="SFP"/>
    <n v="202630"/>
    <n v="7740"/>
    <n v="20"/>
    <n v="13953000"/>
    <n v="30420"/>
    <n v="33162.416020999997"/>
  </r>
  <r>
    <s v="DC PALEMBANG"/>
    <x v="7"/>
    <s v="PURPLE WAVE"/>
    <s v="PREMIUM"/>
    <s v="SFP"/>
    <n v="202630"/>
    <n v="3140"/>
    <n v="20"/>
    <n v="5348000"/>
    <n v="9380"/>
    <n v="30915.312102"/>
  </r>
  <r>
    <s v="DC PALEMBANG"/>
    <x v="7"/>
    <s v="RIVIERA PEARL"/>
    <s v="PREMIUM"/>
    <s v="SFP"/>
    <n v="202630"/>
    <n v="13560"/>
    <n v="20"/>
    <n v="24426900"/>
    <n v="79460"/>
    <n v="33165.349558000002"/>
  </r>
  <r>
    <s v="DC PALEMBANG"/>
    <x v="7"/>
    <s v="SIENNA"/>
    <s v="PREMIUM"/>
    <s v="SFP"/>
    <n v="202630"/>
    <n v="5600"/>
    <n v="20"/>
    <n v="9524000"/>
    <n v="21300"/>
    <n v="31135.514286000001"/>
  </r>
  <r>
    <s v="DC PALEMBANG"/>
    <x v="7"/>
    <s v="SUN PEARL"/>
    <s v="PREMIUM"/>
    <s v="SFP"/>
    <n v="202630"/>
    <n v="18940"/>
    <n v="20"/>
    <n v="34748800"/>
    <n v="105740"/>
    <n v="33206.511087999999"/>
  </r>
  <r>
    <s v="DC PALEMBANG"/>
    <x v="7"/>
    <s v="YUGEN"/>
    <s v="PREMIUM"/>
    <s v="SFP"/>
    <n v="202630"/>
    <n v="7060"/>
    <n v="20"/>
    <n v="12004000"/>
    <n v="31280"/>
    <n v="31103.334277999998"/>
  </r>
  <r>
    <s v="DC PALEMBANG"/>
    <x v="8"/>
    <s v="VKG01"/>
    <s v="PREMIUM"/>
    <s v="DEVICE"/>
    <n v="202630"/>
    <n v="94"/>
    <n v="1"/>
    <n v="5522474"/>
    <n v="185"/>
    <n v="68640.382979000002"/>
  </r>
  <r>
    <s v="DC PALEMBANG"/>
    <x v="8"/>
    <s v="VOA32"/>
    <s v="PREMIUM"/>
    <s v="SOUR APPLE"/>
    <n v="202630"/>
    <n v="32"/>
    <n v="1"/>
    <n v="1600000"/>
    <n v="70"/>
    <n v="53190.40625"/>
  </r>
  <r>
    <s v="DC PALEMBANG"/>
    <x v="8"/>
    <s v="VOB32"/>
    <s v="PREMIUM"/>
    <s v="BLUEBERRY"/>
    <n v="202630"/>
    <n v="109"/>
    <n v="1"/>
    <n v="5450000"/>
    <n v="225"/>
    <n v="59289.541283999999"/>
  </r>
  <r>
    <s v="DC PALEMBANG"/>
    <x v="8"/>
    <s v="VOG32"/>
    <s v="PREMIUM"/>
    <s v="GRAPE"/>
    <n v="202630"/>
    <n v="121"/>
    <n v="1"/>
    <n v="6050000"/>
    <n v="234"/>
    <n v="59116.247933999999"/>
  </r>
  <r>
    <s v="DC PALEMBANG"/>
    <x v="8"/>
    <s v="VOG41"/>
    <s v="PREMIUM"/>
    <s v="GRAPE"/>
    <n v="202630"/>
    <n v="92"/>
    <n v="1"/>
    <n v="3220000"/>
    <n v="179"/>
    <n v="30146.543478"/>
  </r>
  <r>
    <s v="DC PALEMBANG"/>
    <x v="8"/>
    <s v="VOH32"/>
    <s v="PREMIUM"/>
    <s v="CHERRY"/>
    <n v="202630"/>
    <n v="39"/>
    <n v="1"/>
    <n v="1965000"/>
    <n v="96"/>
    <n v="54230.564102999997"/>
  </r>
  <r>
    <s v="DC PALEMBANG"/>
    <x v="8"/>
    <s v="VOI32"/>
    <s v="PREMIUM"/>
    <s v="LATTE TEA"/>
    <n v="202630"/>
    <n v="53"/>
    <n v="1"/>
    <n v="2662000"/>
    <n v="115"/>
    <n v="58713.679244999999"/>
  </r>
  <r>
    <s v="DC PALEMBANG"/>
    <x v="8"/>
    <s v="VOM31"/>
    <s v="PREMIUM"/>
    <s v="MANGO"/>
    <n v="202630"/>
    <n v="45"/>
    <n v="1"/>
    <n v="1575000"/>
    <n v="87"/>
    <n v="39850.755555999996"/>
  </r>
  <r>
    <s v="DC PALEMBANG"/>
    <x v="8"/>
    <s v="VOM32"/>
    <s v="PREMIUM"/>
    <s v="MANGO"/>
    <n v="202630"/>
    <n v="92"/>
    <n v="1"/>
    <n v="4612000"/>
    <n v="169"/>
    <n v="59791.032609000002"/>
  </r>
  <r>
    <s v="DC PALEMBANG"/>
    <x v="8"/>
    <s v="VOR31"/>
    <s v="PREMIUM"/>
    <s v="RED MELON"/>
    <n v="202630"/>
    <n v="21"/>
    <n v="1"/>
    <n v="735000"/>
    <n v="42"/>
    <n v="41608.142856999999"/>
  </r>
  <r>
    <s v="DC PALEMBANG"/>
    <x v="8"/>
    <s v="VOR32"/>
    <s v="PREMIUM"/>
    <s v="RED MELON"/>
    <n v="202630"/>
    <n v="83"/>
    <n v="1"/>
    <n v="4150000"/>
    <n v="192"/>
    <n v="47292.277108000002"/>
  </r>
  <r>
    <s v="DC PALEMBANG"/>
    <x v="8"/>
    <s v="VOS32"/>
    <s v="PREMIUM"/>
    <s v="STRAWBERRY"/>
    <n v="202630"/>
    <n v="49"/>
    <n v="1"/>
    <n v="2450000"/>
    <n v="100"/>
    <n v="58349.510203999998"/>
  </r>
  <r>
    <s v="DC PALEMBANG"/>
    <x v="8"/>
    <s v="VOT32"/>
    <s v="PREMIUM"/>
    <s v="LEMON TEA"/>
    <n v="202630"/>
    <n v="49"/>
    <n v="1"/>
    <n v="2450000"/>
    <n v="89"/>
    <n v="57116.857143000001"/>
  </r>
  <r>
    <s v="DC PALEMBANG"/>
    <x v="8"/>
    <s v="VOV31"/>
    <s v="PREMIUM"/>
    <s v="STRAWBERY CLOVE"/>
    <n v="202630"/>
    <n v="40"/>
    <n v="1"/>
    <n v="1400000"/>
    <n v="76"/>
    <n v="40475.474999999999"/>
  </r>
  <r>
    <s v="DC PALEMBANG"/>
    <x v="8"/>
    <s v="VUA12"/>
    <s v="PREMIUM"/>
    <s v="SOURAPPLE"/>
    <n v="202630"/>
    <n v="69"/>
    <n v="1"/>
    <n v="5520000"/>
    <n v="132"/>
    <n v="68448.942028999998"/>
  </r>
  <r>
    <s v="DC PALEMBANG"/>
    <x v="8"/>
    <s v="VUB12"/>
    <s v="PREMIUM"/>
    <s v="BLUE RASPBERRY"/>
    <n v="202630"/>
    <n v="80"/>
    <n v="1"/>
    <n v="6402000"/>
    <n v="209"/>
    <n v="68467.5"/>
  </r>
  <r>
    <s v="DC PALEMBANG"/>
    <x v="8"/>
    <s v="VUC12"/>
    <s v="PREMIUM"/>
    <s v="STRAWBERY CLOVE"/>
    <n v="202630"/>
    <n v="92"/>
    <n v="1"/>
    <n v="3695000"/>
    <n v="150"/>
    <n v="48632.913043"/>
  </r>
  <r>
    <s v="DC PALEMBANG"/>
    <x v="8"/>
    <s v="VUG12"/>
    <s v="PREMIUM"/>
    <s v="GRAPE"/>
    <n v="202630"/>
    <n v="148"/>
    <n v="1"/>
    <n v="11856000"/>
    <n v="302"/>
    <n v="68403.135135000004"/>
  </r>
  <r>
    <s v="DC PALEMBANG"/>
    <x v="8"/>
    <s v="VUL12"/>
    <s v="PREMIUM"/>
    <s v="LEMON TEA"/>
    <n v="202630"/>
    <n v="62"/>
    <n v="1"/>
    <n v="2480000"/>
    <n v="104"/>
    <n v="55544.354839"/>
  </r>
  <r>
    <s v="DC PALEMBANG"/>
    <x v="8"/>
    <s v="VUM12"/>
    <s v="PREMIUM"/>
    <s v="MANGO"/>
    <n v="202630"/>
    <n v="99"/>
    <n v="1"/>
    <n v="7932000"/>
    <n v="183"/>
    <n v="68302.222221999997"/>
  </r>
  <r>
    <s v="DC PALEMBANG"/>
    <x v="8"/>
    <s v="VUR12"/>
    <s v="PREMIUM"/>
    <s v="RED MELON"/>
    <n v="202630"/>
    <n v="43"/>
    <n v="1"/>
    <n v="3457000"/>
    <n v="89"/>
    <n v="68516.581395000001"/>
  </r>
  <r>
    <s v="DC PALEMBANG"/>
    <x v="8"/>
    <s v="VUS12"/>
    <s v="PREMIUM"/>
    <s v="STRAWBERRY"/>
    <n v="202630"/>
    <n v="54"/>
    <n v="1"/>
    <n v="4320000"/>
    <n v="104"/>
    <n v="68680"/>
  </r>
  <r>
    <s v="DC PALEMBANG"/>
    <x v="10"/>
    <s v="Camel Activate Purple 12"/>
    <s v="HIGH"/>
    <s v="LTLN"/>
    <n v="202630"/>
    <n v="43932"/>
    <n v="12"/>
    <n v="75090000"/>
    <n v="377448"/>
    <n v="18572.617590999998"/>
  </r>
  <r>
    <s v="DC PALEMBANG"/>
    <x v="10"/>
    <s v="Camel Activate Purple 16"/>
    <s v="HIGH"/>
    <s v="LTLN"/>
    <n v="202630"/>
    <n v="55440"/>
    <n v="16"/>
    <n v="91941000"/>
    <n v="503744"/>
    <n v="24820.222798999999"/>
  </r>
  <r>
    <s v="DC PALEMBANG"/>
    <x v="10"/>
    <s v="Camel Filter Yellow '20 S"/>
    <s v="Medium"/>
    <s v="WHITE"/>
    <n v="202630"/>
    <n v="30500"/>
    <n v="20"/>
    <n v="50387800"/>
    <n v="193120"/>
    <n v="28893.871475"/>
  </r>
  <r>
    <s v="DC PALEMBANG"/>
    <x v="10"/>
    <s v="Camel Filter Yellow New 20"/>
    <s v="Medium"/>
    <s v="WHITE"/>
    <n v="202630"/>
    <n v="42300"/>
    <n v="20"/>
    <n v="72341100"/>
    <n v="336900"/>
    <n v="29856.047280999999"/>
  </r>
  <r>
    <s v="DC PALEMBANG"/>
    <x v="10"/>
    <s v="CAMEL ICE RED 16"/>
    <s v="Medium"/>
    <s v="LTLN"/>
    <n v="202630"/>
    <n v="7536"/>
    <n v="16"/>
    <n v="13192500"/>
    <n v="21584"/>
    <n v="24848.794054999998"/>
  </r>
  <r>
    <s v="DC PALEMBANG"/>
    <x v="10"/>
    <s v="CAMEL KRETEK SKT 12"/>
    <s v="Medium"/>
    <s v="SKT"/>
    <n v="202630"/>
    <n v="13104"/>
    <n v="12"/>
    <n v="16386000"/>
    <n v="58680"/>
    <n v="13172.227106"/>
  </r>
  <r>
    <s v="DC PALEMBANG"/>
    <x v="10"/>
    <s v="Camel Mild Blue 16"/>
    <s v="PREMIUM"/>
    <s v="LTLN"/>
    <n v="202630"/>
    <n v="66288"/>
    <n v="16"/>
    <n v="107537700"/>
    <n v="586576"/>
    <n v="22083.236543999999"/>
  </r>
  <r>
    <s v="DC PALEMBANG"/>
    <x v="10"/>
    <s v="Camel Option Yellow 12"/>
    <s v="Medium"/>
    <s v="LTLN"/>
    <n v="202630"/>
    <n v="9264"/>
    <n v="12"/>
    <n v="16573700"/>
    <n v="33084"/>
    <n v="18583.476684000001"/>
  </r>
  <r>
    <s v="DC PALEMBANG"/>
    <x v="10"/>
    <s v="OT-Camel SPM Lgt Imp 20"/>
    <s v="HIGH"/>
    <s v="WHITE"/>
    <n v="202630"/>
    <n v="38740"/>
    <n v="20"/>
    <n v="64024600"/>
    <n v="278740"/>
    <n v="28824.771295999999"/>
  </r>
  <r>
    <s v="DC PALEMBANG"/>
    <x v="10"/>
    <s v="OT-Camel SPM Mtl Imp 20"/>
    <s v="HIGH"/>
    <s v="WHITE"/>
    <n v="202630"/>
    <n v="20560"/>
    <n v="20"/>
    <n v="35151600"/>
    <n v="104320"/>
    <n v="29802.152724"/>
  </r>
  <r>
    <s v="DC PALEMBANG"/>
    <x v="11"/>
    <s v="CLIMAX CLICK ICY LTLN 20"/>
    <s v="Medium"/>
    <s v="LTLN"/>
    <n v="202630"/>
    <n v="33940"/>
    <n v="20"/>
    <n v="54426400"/>
    <n v="124020"/>
    <n v="27555.715380000001"/>
  </r>
  <r>
    <s v="DC PALEMBANG"/>
    <x v="11"/>
    <s v="CLIMAX CLICK MANGO LTLN 20"/>
    <s v="Medium"/>
    <s v="LTLN"/>
    <n v="202630"/>
    <n v="32120"/>
    <n v="20"/>
    <n v="51556200"/>
    <n v="178340"/>
    <n v="27546.069115999999"/>
  </r>
  <r>
    <s v="DC PALEMBANG"/>
    <x v="11"/>
    <s v="CLIMAX CLICK MIX LTLN 20"/>
    <s v="Medium"/>
    <s v="LTLN"/>
    <n v="202630"/>
    <n v="34500"/>
    <n v="20"/>
    <n v="55321300"/>
    <n v="211120"/>
    <n v="27527.884638"/>
  </r>
  <r>
    <s v="DC PALEMBANG"/>
    <x v="11"/>
    <s v="Esse Berry Pop 12"/>
    <s v="HIGH"/>
    <s v="LTLN"/>
    <n v="202630"/>
    <n v="2172"/>
    <n v="12"/>
    <n v="5196000"/>
    <n v="3060"/>
    <n v="25173.977900999998"/>
  </r>
  <r>
    <s v="DC PALEMBANG"/>
    <x v="11"/>
    <s v="ESSE Change Applemint 16"/>
    <s v="HIGH"/>
    <s v="LTLN"/>
    <n v="202630"/>
    <n v="8912"/>
    <n v="16"/>
    <n v="21734000"/>
    <n v="30672"/>
    <n v="32894.888688999999"/>
  </r>
  <r>
    <s v="DC PALEMBANG"/>
    <x v="11"/>
    <s v="Esse Change Double 20"/>
    <s v="Medium"/>
    <s v="LTLN"/>
    <n v="202630"/>
    <n v="252420"/>
    <n v="20"/>
    <n v="615564300"/>
    <n v="2377100"/>
    <n v="42515.099041000001"/>
  </r>
  <r>
    <s v="DC PALEMBANG"/>
    <x v="11"/>
    <s v="Esse Change Double Pineapple 20"/>
    <m/>
    <s v="LTLN"/>
    <n v="202630"/>
    <n v="780"/>
    <n v="20"/>
    <n v="1868100"/>
    <n v="4800"/>
    <n v="42697.743589999998"/>
  </r>
  <r>
    <s v="DC PALEMBANG"/>
    <x v="11"/>
    <s v="ESSE Change Juicy 16"/>
    <s v="HIGH"/>
    <s v="LTLN"/>
    <n v="202630"/>
    <n v="15520"/>
    <n v="16"/>
    <n v="36397500"/>
    <n v="70112"/>
    <n v="32981.369072000001"/>
  </r>
  <r>
    <s v="DC PALEMBANG"/>
    <x v="11"/>
    <s v="Esse Double Pop 16"/>
    <s v="HIGH"/>
    <s v="LTLN"/>
    <n v="202630"/>
    <n v="65136"/>
    <n v="16"/>
    <n v="164943000"/>
    <n v="500320"/>
    <n v="35544.532547000003"/>
  </r>
  <r>
    <s v="DC PALEMBANG"/>
    <x v="11"/>
    <s v="ESSE Punch POP 16"/>
    <s v="HIGH"/>
    <s v="LTLN"/>
    <n v="202630"/>
    <n v="81216"/>
    <n v="16"/>
    <n v="199970100"/>
    <n v="715664"/>
    <n v="33544.241134999997"/>
  </r>
  <r>
    <s v="DC PALEMBANG"/>
    <x v="11"/>
    <s v="JUARA BERRY 12"/>
    <s v="Medium"/>
    <s v="SKT"/>
    <n v="202630"/>
    <n v="8256"/>
    <n v="12"/>
    <n v="9979000"/>
    <n v="35040"/>
    <n v="13233.845929999999"/>
  </r>
  <r>
    <s v="DC PALEMBANG"/>
    <x v="11"/>
    <s v="JUARA BERRY CLICK 12"/>
    <s v="Medium"/>
    <s v="SKT"/>
    <n v="202630"/>
    <n v="9828"/>
    <n v="12"/>
    <n v="13924600"/>
    <n v="52560"/>
    <n v="15282.561661"/>
  </r>
  <r>
    <s v="DC PALEMBANG"/>
    <x v="11"/>
    <s v="JUARA GREEN GRAPE CLICK 12"/>
    <s v="Medium"/>
    <s v="SKT"/>
    <n v="202630"/>
    <n v="9024"/>
    <n v="12"/>
    <n v="12793600"/>
    <n v="50952"/>
    <n v="15269.202128000001"/>
  </r>
  <r>
    <s v="DC PALEMBANG"/>
    <x v="11"/>
    <s v="Juara Jambu 12"/>
    <s v="Low"/>
    <s v="SKT"/>
    <n v="202630"/>
    <n v="2688"/>
    <n v="12"/>
    <n v="3249500"/>
    <n v="12504"/>
    <n v="13276.477679"/>
  </r>
  <r>
    <s v="DC PALEMBANG"/>
    <x v="11"/>
    <s v="Juara Mangga 12"/>
    <s v="Low"/>
    <s v="SKT"/>
    <n v="202630"/>
    <n v="24"/>
    <n v="12"/>
    <n v="31000"/>
    <n v="36"/>
    <n v="13149"/>
  </r>
  <r>
    <s v="DC PALEMBANG"/>
    <x v="11"/>
    <s v="JUARA TEH MANIS 12"/>
    <s v="Medium"/>
    <s v="SKT"/>
    <n v="202630"/>
    <n v="15372"/>
    <n v="12"/>
    <n v="18580500"/>
    <n v="75912"/>
    <n v="13235.768931000001"/>
  </r>
  <r>
    <s v="DC PALEMBANG"/>
    <x v="11"/>
    <s v="KT&amp;G-ESSE CHANGE BLUE 20"/>
    <s v="HIGH"/>
    <s v="WHITE"/>
    <n v="202630"/>
    <n v="6260"/>
    <n v="20"/>
    <n v="14366700"/>
    <n v="16840"/>
    <n v="40326.169328999997"/>
  </r>
  <r>
    <s v="DC PALEMBANG"/>
    <x v="11"/>
    <s v="KT&amp;G-ESSE CHANGE JUICE 20"/>
    <s v="HIGH"/>
    <s v="LTLN"/>
    <n v="202630"/>
    <n v="58820"/>
    <n v="20"/>
    <n v="138628500"/>
    <n v="431240"/>
    <n v="40509.900714000003"/>
  </r>
  <r>
    <s v="DC PALEMBANG"/>
    <x v="11"/>
    <s v="OT-Esse Berry Pop 16"/>
    <s v="HIGH"/>
    <s v="LTLN"/>
    <n v="202630"/>
    <n v="26512"/>
    <n v="16"/>
    <n v="65272100"/>
    <n v="161936"/>
    <n v="33558.074230999999"/>
  </r>
  <r>
    <s v="DC PALEMBANG"/>
    <x v="11"/>
    <s v="OT-Esse Change 20"/>
    <s v="PREMIUM"/>
    <s v="LTLN"/>
    <n v="202630"/>
    <n v="43860"/>
    <n v="20"/>
    <n v="103136400"/>
    <n v="295260"/>
    <n v="40453.057911999997"/>
  </r>
  <r>
    <s v="DC PALEMBANG"/>
    <x v="11"/>
    <s v="OT-Esse Change Grape 20"/>
    <s v="PREMIUM"/>
    <s v="LTLN"/>
    <n v="202630"/>
    <n v="21700"/>
    <n v="20"/>
    <n v="51116600"/>
    <n v="97640"/>
    <n v="40508.256221000003"/>
  </r>
  <r>
    <s v="DC PALEMBANG"/>
    <x v="11"/>
    <s v="OT-Esse SPM Lgt Imp 20"/>
    <s v="PREMIUM"/>
    <s v="WHITE"/>
    <n v="202630"/>
    <n v="4100"/>
    <n v="20"/>
    <n v="9413700"/>
    <n v="11980"/>
    <n v="40092.970732000002"/>
  </r>
  <r>
    <s v="DC PALEMBANG"/>
    <x v="11"/>
    <s v="Win Bold 20"/>
    <s v="HIGH"/>
    <s v="SKM FF"/>
    <n v="202630"/>
    <n v="10900"/>
    <n v="20"/>
    <n v="17288700"/>
    <n v="44200"/>
    <n v="27843.919266000001"/>
  </r>
  <r>
    <s v="DC PALEMBANG"/>
    <x v="12"/>
    <s v="CLAS MILD PURPLE DUO LTLN 12"/>
    <s v="Medium"/>
    <s v="LTLN"/>
    <n v="202630"/>
    <n v="31812"/>
    <n v="12"/>
    <n v="66835600"/>
    <n v="183096"/>
    <n v="22006.107129"/>
  </r>
  <r>
    <s v="DC PALEMBANG"/>
    <x v="12"/>
    <s v="CLAS MILD PURPLE DUO LTLN 16"/>
    <s v="Medium"/>
    <s v="LTLN"/>
    <n v="202630"/>
    <n v="88320"/>
    <n v="16"/>
    <n v="181131600"/>
    <n v="715056"/>
    <n v="28877.019203"/>
  </r>
  <r>
    <s v="DC PALEMBANG"/>
    <x v="12"/>
    <s v="NO-Clas Mild 16"/>
    <s v="HIGH"/>
    <s v="LTLN"/>
    <n v="202630"/>
    <n v="67696"/>
    <n v="16"/>
    <n v="136415000"/>
    <n v="503504"/>
    <n v="28692.670762999998"/>
  </r>
  <r>
    <s v="DC PALEMBANG"/>
    <x v="12"/>
    <s v="NO-CLAS MILD LTLN 16"/>
    <s v="Medium"/>
    <s v="LTLN"/>
    <n v="202630"/>
    <n v="51360"/>
    <n v="16"/>
    <n v="117230700"/>
    <n v="294576"/>
    <n v="32253.411526"/>
  </r>
  <r>
    <s v="DC PALEMBANG"/>
    <x v="13"/>
    <s v="117 MANGGA SKT 12"/>
    <s v="Low"/>
    <s v="SKT"/>
    <n v="202630"/>
    <n v="8628"/>
    <n v="12"/>
    <n v="6831700"/>
    <n v="41676"/>
    <n v="8267.5730179999991"/>
  </r>
  <r>
    <s v="DC PALEMBANG"/>
    <x v="13"/>
    <s v="BEAT SKT 12"/>
    <s v="Low"/>
    <s v="SKT"/>
    <n v="202630"/>
    <n v="816"/>
    <n v="12"/>
    <n v="816000"/>
    <n v="984"/>
    <n v="10484.117646999999"/>
  </r>
  <r>
    <s v="DC PALEMBANG"/>
    <x v="13"/>
    <s v="DJAVA TRADISIONAL SKT 12"/>
    <s v="Low"/>
    <s v="SKT"/>
    <n v="202630"/>
    <n v="3384"/>
    <n v="12"/>
    <n v="2908200"/>
    <n v="6276"/>
    <n v="8029.382979"/>
  </r>
  <r>
    <s v="DC PALEMBANG"/>
    <x v="13"/>
    <s v="Gajah Baru INTERNATIONAL SKM HT12"/>
    <s v="Low"/>
    <s v="SKM FF"/>
    <n v="202630"/>
    <n v="44040"/>
    <n v="12"/>
    <n v="71973700"/>
    <n v="366444"/>
    <n v="16695.978474"/>
  </r>
  <r>
    <s v="DC PALEMBANG"/>
    <x v="13"/>
    <s v="Gajah Baru SKM HT16"/>
    <s v="Low"/>
    <s v="SKM FF"/>
    <n v="202630"/>
    <n v="65456"/>
    <n v="16"/>
    <n v="103484800"/>
    <n v="489616"/>
    <n v="22195.35297"/>
  </r>
  <r>
    <s v="DC PALEMBANG"/>
    <x v="13"/>
    <s v="HS FRESH MINT CLICK SKM LOW TAR 20"/>
    <s v="Medium"/>
    <s v="LTLN"/>
    <n v="202630"/>
    <n v="4900"/>
    <n v="20"/>
    <n v="8828000"/>
    <n v="16680"/>
    <n v="34030.387755000003"/>
  </r>
  <r>
    <s v="DC PALEMBANG"/>
    <x v="13"/>
    <s v="HS KRETEK 12"/>
    <s v="Low"/>
    <s v="SKT"/>
    <n v="202630"/>
    <n v="7116"/>
    <n v="12"/>
    <n v="5933000"/>
    <n v="24132"/>
    <n v="9017.4418210000003"/>
  </r>
  <r>
    <s v="DC PALEMBANG"/>
    <x v="13"/>
    <s v="HS MANGO ICE SKM LOW TAR 16"/>
    <s v="Low"/>
    <s v="LTLN"/>
    <n v="202630"/>
    <n v="18496"/>
    <n v="16"/>
    <n v="33524000"/>
    <n v="45024"/>
    <n v="25770.916089999999"/>
  </r>
  <r>
    <s v="DC PALEMBANG"/>
    <x v="13"/>
    <s v="HS MENTHOL SLIM SKM LOW TAR 20"/>
    <s v="Medium"/>
    <s v="LTLN"/>
    <n v="202630"/>
    <n v="5400"/>
    <n v="20"/>
    <n v="8248500"/>
    <n v="16620"/>
    <n v="29004.733333"/>
  </r>
  <r>
    <s v="DC PALEMBANG"/>
    <x v="13"/>
    <s v="HS ORIGINAL SKM LOW TAR 16"/>
    <s v="Low"/>
    <s v="LTLN"/>
    <n v="202630"/>
    <n v="4752"/>
    <n v="16"/>
    <n v="8316000"/>
    <n v="6864"/>
    <n v="25760.646465000002"/>
  </r>
  <r>
    <s v="DC PALEMBANG"/>
    <x v="13"/>
    <s v="HS ORIGINAL SLIM SKM LOW TAR 20"/>
    <s v="Medium"/>
    <s v="LTLN"/>
    <n v="202630"/>
    <n v="8340"/>
    <n v="20"/>
    <n v="12734000"/>
    <n v="28680"/>
    <n v="29025.143885000001"/>
  </r>
  <r>
    <s v="DC PALEMBANG"/>
    <x v="13"/>
    <s v="HS PURPLE CLICK 20"/>
    <s v="Medium"/>
    <s v="LTLN"/>
    <n v="202630"/>
    <n v="8600"/>
    <n v="20"/>
    <n v="15480000"/>
    <n v="33620"/>
    <n v="34082.962790999998"/>
  </r>
  <r>
    <s v="DC PALEMBANG"/>
    <x v="13"/>
    <s v="KAPAL SAKTI  SKT 12"/>
    <s v="Low"/>
    <s v="SKT"/>
    <n v="202630"/>
    <n v="1128"/>
    <n v="12"/>
    <n v="930900"/>
    <n v="2124"/>
    <n v="8644.5"/>
  </r>
  <r>
    <s v="DC PALEMBANG"/>
    <x v="13"/>
    <s v="LAKON  SKT 12"/>
    <s v="Low"/>
    <s v="SKT"/>
    <n v="202630"/>
    <n v="768"/>
    <n v="12"/>
    <n v="597000"/>
    <n v="1272"/>
    <n v="8029.21875"/>
  </r>
  <r>
    <s v="DC PALEMBANG"/>
    <x v="13"/>
    <s v="OCHA GUAVA SKT 12"/>
    <s v="Low"/>
    <s v="SKT"/>
    <n v="202630"/>
    <n v="5016"/>
    <n v="12"/>
    <n v="4980800"/>
    <n v="19812"/>
    <n v="9310"/>
  </r>
  <r>
    <s v="DC PALEMBANG"/>
    <x v="13"/>
    <s v="SEN SKT 12"/>
    <s v="Low"/>
    <s v="SKT"/>
    <n v="202630"/>
    <n v="228"/>
    <n v="12"/>
    <n v="260300"/>
    <n v="204"/>
    <n v="12138.947367999999"/>
  </r>
  <r>
    <s v="DC PALEMBANG"/>
    <x v="13"/>
    <s v="VICTORY TEH MANIS SKT 12"/>
    <s v="Low"/>
    <s v="SKT"/>
    <n v="202630"/>
    <n v="1428"/>
    <n v="12"/>
    <n v="1134600"/>
    <n v="3600"/>
    <n v="8265.4201680000006"/>
  </r>
  <r>
    <s v="DC MAKASAR"/>
    <x v="0"/>
    <s v="BT-DUNHILL EVOQUE 16"/>
    <s v="Medium"/>
    <s v="LTLN"/>
    <n v="202630"/>
    <n v="1248"/>
    <n v="16"/>
    <n v="2886000"/>
    <n v="2032"/>
    <n v="31774.166667000001"/>
  </r>
  <r>
    <s v="DC MAKASAR"/>
    <x v="0"/>
    <s v="BT-Dunhill Filter 16"/>
    <s v="HIGH"/>
    <s v="SKM FF"/>
    <n v="202630"/>
    <n v="11248"/>
    <n v="16"/>
    <n v="24099300"/>
    <n v="60528"/>
    <n v="29535.532006000001"/>
  </r>
  <r>
    <s v="DC MAKASAR"/>
    <x v="0"/>
    <s v="BT-Dunhill Lgt 20"/>
    <s v="PREMIUM"/>
    <s v="WHITE"/>
    <n v="202630"/>
    <n v="5560"/>
    <n v="20"/>
    <n v="9452000"/>
    <n v="22620"/>
    <n v="28677.176259"/>
  </r>
  <r>
    <s v="DC MAKASAR"/>
    <x v="0"/>
    <s v="BT-Dunhill Mild 20"/>
    <s v="PREMIUM"/>
    <s v="LTLN"/>
    <n v="202630"/>
    <n v="18900"/>
    <n v="20"/>
    <n v="40837400"/>
    <n v="127180"/>
    <n v="37501.564020999998"/>
  </r>
  <r>
    <s v="DC MAKASAR"/>
    <x v="0"/>
    <s v="BT-LUCKY STRIKE BERRY FREEZE 20"/>
    <s v="Medium"/>
    <s v="White"/>
    <n v="202630"/>
    <n v="5560"/>
    <n v="20"/>
    <n v="11015000"/>
    <n v="22980"/>
    <n v="32785.244604"/>
  </r>
  <r>
    <s v="DC MAKASAR"/>
    <x v="0"/>
    <s v="BT-Lucky Strike Lgt 20"/>
    <s v="HIGH"/>
    <s v="WHITE"/>
    <n v="202630"/>
    <n v="12480"/>
    <n v="20"/>
    <n v="23844500"/>
    <n v="73560"/>
    <n v="32340.733973999999"/>
  </r>
  <r>
    <s v="DC MAKASAR"/>
    <x v="0"/>
    <s v="BT-Lucky Strike SPM 20"/>
    <s v="HIGH"/>
    <s v="WHITE"/>
    <n v="202630"/>
    <n v="49680"/>
    <n v="20"/>
    <n v="92723600"/>
    <n v="467340"/>
    <n v="32003.755233"/>
  </r>
  <r>
    <s v="DC MAKASAR"/>
    <x v="0"/>
    <s v="BT-Uno Mild 16"/>
    <s v="Medium"/>
    <s v="LTLN"/>
    <n v="202630"/>
    <n v="2768"/>
    <n v="16"/>
    <n v="4070000"/>
    <n v="9248"/>
    <n v="20618.323699"/>
  </r>
  <r>
    <s v="DC MAKASAR"/>
    <x v="0"/>
    <s v="Dunhill Filter 12"/>
    <s v="PREMIUM"/>
    <s v="SKM FF"/>
    <n v="202630"/>
    <n v="3144"/>
    <n v="12"/>
    <n v="6640600"/>
    <n v="14292"/>
    <n v="21653.332061000001"/>
  </r>
  <r>
    <s v="DC MAKASAR"/>
    <x v="0"/>
    <s v="Dunhill Mld 16"/>
    <s v="PREMIUM"/>
    <s v="LTLN"/>
    <n v="202630"/>
    <n v="6640"/>
    <n v="16"/>
    <n v="14241600"/>
    <n v="30976"/>
    <n v="29535.968675"/>
  </r>
  <r>
    <s v="DC MAKASAR"/>
    <x v="0"/>
    <s v="Lucky Strike Purple Boost 20"/>
    <s v="PREMIUM"/>
    <s v="WHITE"/>
    <n v="202630"/>
    <n v="4020"/>
    <n v="20"/>
    <n v="7725900"/>
    <n v="14620"/>
    <n v="32191.985075000001"/>
  </r>
  <r>
    <s v="DC MAKASAR"/>
    <x v="0"/>
    <s v="OT-Dunhill SPM Lgt Mtl Imp 20"/>
    <s v="PREMIUM"/>
    <s v="WHITE"/>
    <n v="202630"/>
    <n v="11680"/>
    <n v="20"/>
    <n v="19862700"/>
    <n v="56300"/>
    <n v="29097.534247"/>
  </r>
  <r>
    <s v="DC MAKASAR"/>
    <x v="1"/>
    <s v="DJ-APEL ROYAL SKT 12"/>
    <s v="Low"/>
    <s v="SKT"/>
    <n v="202630"/>
    <n v="9168"/>
    <n v="12"/>
    <n v="13156000"/>
    <n v="33672"/>
    <n v="14954.371728"/>
  </r>
  <r>
    <s v="DC MAKASAR"/>
    <x v="1"/>
    <s v="DJ-Black Ice Tea 12"/>
    <s v="Medium"/>
    <s v="SKM FF"/>
    <n v="202630"/>
    <n v="2376"/>
    <n v="12"/>
    <n v="4950000"/>
    <n v="5208"/>
    <n v="22187.232323"/>
  </r>
  <r>
    <s v="DC MAKASAR"/>
    <x v="1"/>
    <s v="DJ-D WRAPS SKT 12"/>
    <s v="Low"/>
    <s v="SKT"/>
    <n v="202630"/>
    <n v="2832"/>
    <n v="12"/>
    <n v="3543000"/>
    <n v="10224"/>
    <n v="13556.144068"/>
  </r>
  <r>
    <s v="DC MAKASAR"/>
    <x v="1"/>
    <s v="DJ-LA Bold 16"/>
    <s v="PREMIUM"/>
    <s v="SKM FF"/>
    <n v="202630"/>
    <n v="3552"/>
    <n v="16"/>
    <n v="7122000"/>
    <n v="10832"/>
    <n v="29379.112613000001"/>
  </r>
  <r>
    <s v="DC MAKASAR"/>
    <x v="1"/>
    <s v="DJ-LA Bold 20"/>
    <s v="HIGH"/>
    <s v="SKM FF"/>
    <n v="202630"/>
    <n v="17800"/>
    <n v="20"/>
    <n v="37363900"/>
    <n v="110900"/>
    <n v="37551.701123999999"/>
  </r>
  <r>
    <s v="DC MAKASAR"/>
    <x v="1"/>
    <s v="DJ-LA ICE MANGO 16"/>
    <s v="Medium"/>
    <s v="LTLN"/>
    <n v="202630"/>
    <n v="9536"/>
    <n v="16"/>
    <n v="22365400"/>
    <n v="57952"/>
    <n v="33721.629195000001"/>
  </r>
  <r>
    <s v="DC MAKASAR"/>
    <x v="1"/>
    <s v="DJ-LA Ice Mtl 16"/>
    <s v="HIGH"/>
    <s v="LTLN"/>
    <n v="202630"/>
    <n v="6896"/>
    <n v="16"/>
    <n v="16492200"/>
    <n v="30912"/>
    <n v="33747.371229999997"/>
  </r>
  <r>
    <s v="DC MAKASAR"/>
    <x v="1"/>
    <s v="DJ-LA Lights 16"/>
    <s v="HIGH"/>
    <s v="LTLN"/>
    <n v="202630"/>
    <n v="4720"/>
    <n v="16"/>
    <n v="11304000"/>
    <n v="15904"/>
    <n v="33776.749152999997"/>
  </r>
  <r>
    <s v="DC MAKASAR"/>
    <x v="1"/>
    <s v="DJ-Razor SKT 16"/>
    <s v="Low"/>
    <s v="SKT"/>
    <n v="202630"/>
    <n v="448"/>
    <n v="16"/>
    <n v="826000"/>
    <n v="3296"/>
    <n v="24147.535714000001"/>
  </r>
  <r>
    <s v="DC MAKASAR"/>
    <x v="1"/>
    <s v="DJ-SUPER ESPRESSO GOLD SKT 12"/>
    <s v="PREMIUM"/>
    <s v="SKT"/>
    <n v="202630"/>
    <n v="2652"/>
    <n v="12"/>
    <n v="4538000"/>
    <n v="7980"/>
    <n v="17756.171945999999"/>
  </r>
  <r>
    <s v="DC MAKASAR"/>
    <x v="1"/>
    <s v="DJ-Super SKMFF 12"/>
    <s v="PREMIUM"/>
    <s v="SKM FF"/>
    <n v="202630"/>
    <n v="6876"/>
    <n v="12"/>
    <n v="14337000"/>
    <n v="37404"/>
    <n v="22942.760908"/>
  </r>
  <r>
    <s v="DC MAKASAR"/>
    <x v="1"/>
    <s v="DJ-Super SKMFF 16"/>
    <s v="PREMIUM"/>
    <s v="SKM FF"/>
    <n v="202630"/>
    <n v="4816"/>
    <n v="16"/>
    <n v="10526900"/>
    <n v="15536"/>
    <n v="30911.953487999999"/>
  </r>
  <r>
    <s v="DC MAKASAR"/>
    <x v="1"/>
    <s v="DJ-Urban Mild16"/>
    <s v="Medium"/>
    <s v="LTLN"/>
    <n v="202630"/>
    <n v="20736"/>
    <n v="16"/>
    <n v="34373800"/>
    <n v="138864"/>
    <n v="23284.864968999998"/>
  </r>
  <r>
    <s v="DC MAKASAR"/>
    <x v="1"/>
    <s v="DJ-Urban Watermelon 16"/>
    <s v="Low"/>
    <s v="LTLN"/>
    <n v="202630"/>
    <n v="61600"/>
    <n v="16"/>
    <n v="100145000"/>
    <n v="601296"/>
    <n v="23275.135324999999"/>
  </r>
  <r>
    <s v="DC MAKASAR"/>
    <x v="1"/>
    <s v="DJ-WARUNG KOPI JAMBU SKT 16"/>
    <s v="Low"/>
    <s v="SKT"/>
    <n v="202630"/>
    <n v="4560"/>
    <n v="16"/>
    <n v="4075500"/>
    <n v="16464"/>
    <n v="12706.547368"/>
  </r>
  <r>
    <s v="DC MAKASAR"/>
    <x v="1"/>
    <s v="DJ-WRAPS SKT 12"/>
    <s v="Low"/>
    <s v="SKT"/>
    <n v="202630"/>
    <n v="5196"/>
    <n v="12"/>
    <n v="7794000"/>
    <n v="19068"/>
    <n v="16039.905312000001"/>
  </r>
  <r>
    <s v="DC MAKASAR"/>
    <x v="1"/>
    <s v="DJARUM 76 APEL SKT 12"/>
    <s v="Medium"/>
    <s v="SKT"/>
    <n v="202630"/>
    <n v="20868"/>
    <n v="12"/>
    <n v="28530700"/>
    <n v="154848"/>
    <n v="14264.478435999999"/>
  </r>
  <r>
    <s v="DC MAKASAR"/>
    <x v="1"/>
    <s v="DJARUM 76 MANGGA ROYAL"/>
    <s v="Medium"/>
    <s v="SKT"/>
    <n v="202630"/>
    <n v="7836"/>
    <n v="12"/>
    <n v="10905100"/>
    <n v="37236"/>
    <n v="14589.364471999999"/>
  </r>
  <r>
    <s v="DC MAKASAR"/>
    <x v="1"/>
    <s v="DJARUM SUPER FRESH COLA LTLN 16"/>
    <s v="Medium"/>
    <s v="LTLN"/>
    <n v="202630"/>
    <n v="6160"/>
    <n v="16"/>
    <n v="12723000"/>
    <n v="21456"/>
    <n v="29785.618181999998"/>
  </r>
  <r>
    <s v="DC MAKASAR"/>
    <x v="1"/>
    <s v="FORTE COOL MANGO WHITE 20"/>
    <s v="Low"/>
    <s v="WHITE"/>
    <n v="202630"/>
    <n v="5680"/>
    <n v="20"/>
    <n v="8383500"/>
    <n v="15220"/>
    <n v="26264.440140999999"/>
  </r>
  <r>
    <s v="DC MAKASAR"/>
    <x v="1"/>
    <s v="LA Ice Purple 16"/>
    <s v="Medium"/>
    <s v="LTLN"/>
    <n v="202630"/>
    <n v="28592"/>
    <n v="16"/>
    <n v="67043300"/>
    <n v="286960"/>
    <n v="33844.919417999998"/>
  </r>
  <r>
    <s v="DC MAKASAR"/>
    <x v="1"/>
    <s v="OT-Forte 20"/>
    <s v="Medium"/>
    <s v="WHITE"/>
    <n v="202630"/>
    <n v="2920"/>
    <n v="20"/>
    <n v="4307000"/>
    <n v="7240"/>
    <n v="26302.006849000001"/>
  </r>
  <r>
    <s v="DC MAKASAR"/>
    <x v="1"/>
    <s v="OT-Forte Mtl 20"/>
    <s v="Medium"/>
    <s v="WHITE"/>
    <n v="202630"/>
    <n v="3260"/>
    <n v="20"/>
    <n v="4808500"/>
    <n v="8020"/>
    <n v="26256.920245000001"/>
  </r>
  <r>
    <s v="DC MAKASAR"/>
    <x v="1"/>
    <s v="SERGIO KRETEK"/>
    <s v="Low"/>
    <s v="SKT"/>
    <n v="202630"/>
    <n v="4980"/>
    <n v="12"/>
    <n v="4980000"/>
    <n v="19236"/>
    <n v="10451.455422000001"/>
  </r>
  <r>
    <s v="DC MAKASAR"/>
    <x v="1"/>
    <s v="Troy Kretek Filter 20"/>
    <s v="Low"/>
    <s v="SKM FF"/>
    <n v="202630"/>
    <n v="32320"/>
    <n v="20"/>
    <n v="50502800"/>
    <n v="261320"/>
    <n v="28085.689975000001"/>
  </r>
  <r>
    <s v="DC MAKASAR"/>
    <x v="2"/>
    <s v="OT-Wismilak Diplomat SKMFF 12 Lmtd"/>
    <s v="HIGH"/>
    <s v="SKM FF"/>
    <n v="202630"/>
    <n v="3144"/>
    <n v="12"/>
    <n v="9851200"/>
    <n v="11244"/>
    <n v="33301.763358999997"/>
  </r>
  <r>
    <s v="DC MAKASAR"/>
    <x v="3"/>
    <s v="GG Merah 16"/>
    <s v="Medium"/>
    <s v="SKT"/>
    <n v="202630"/>
    <n v="8704"/>
    <n v="16"/>
    <n v="11264100"/>
    <n v="45824"/>
    <n v="18316.321691000001"/>
  </r>
  <r>
    <s v="DC MAKASAR"/>
    <x v="3"/>
    <s v="GG-FIM SKMFF 12"/>
    <s v="HIGH"/>
    <s v="SKM FF"/>
    <n v="202630"/>
    <n v="12924"/>
    <n v="12"/>
    <n v="30931100"/>
    <n v="100464"/>
    <n v="25893.747447000002"/>
  </r>
  <r>
    <s v="DC MAKASAR"/>
    <x v="3"/>
    <s v="GG-Merah KS SKT 12"/>
    <s v="Medium"/>
    <s v="SKT"/>
    <n v="202630"/>
    <n v="1428"/>
    <n v="12"/>
    <n v="2108600"/>
    <n v="4824"/>
    <n v="15356.142857000001"/>
  </r>
  <r>
    <s v="DC MAKASAR"/>
    <x v="3"/>
    <s v="GG-Signature Mild 16"/>
    <s v="Medium"/>
    <s v="LTLN"/>
    <n v="202630"/>
    <n v="2000"/>
    <n v="16"/>
    <n v="4587500"/>
    <n v="4464"/>
    <n v="32176.52"/>
  </r>
  <r>
    <s v="DC MAKASAR"/>
    <x v="3"/>
    <s v="GG-Signature SKMFF12"/>
    <s v="PREMIUM"/>
    <s v="SKM FF"/>
    <n v="202630"/>
    <n v="2232"/>
    <n v="12"/>
    <n v="5305500"/>
    <n v="8328"/>
    <n v="25857.591398"/>
  </r>
  <r>
    <s v="DC MAKASAR"/>
    <x v="3"/>
    <s v="GG-Surya Coklat 12"/>
    <s v="Medium"/>
    <s v="SKM FF"/>
    <n v="202630"/>
    <n v="55224"/>
    <n v="12"/>
    <n v="132188700"/>
    <n v="549312"/>
    <n v="25982.639287000002"/>
  </r>
  <r>
    <s v="DC MAKASAR"/>
    <x v="3"/>
    <s v="GG-Surya Exclusive SKMFF 16"/>
    <s v="PREMIUM"/>
    <s v="SKM FF"/>
    <n v="202630"/>
    <n v="208"/>
    <n v="16"/>
    <n v="617500"/>
    <n v="160"/>
    <n v="41390.153846000001"/>
  </r>
  <r>
    <s v="DC MAKASAR"/>
    <x v="3"/>
    <s v="GG-Surya Merah SKMFF 16"/>
    <s v="PREMIUM"/>
    <s v="SKM FF"/>
    <n v="202630"/>
    <n v="8848"/>
    <n v="16"/>
    <n v="21420000"/>
    <n v="53328"/>
    <n v="35022.139240999997"/>
  </r>
  <r>
    <s v="DC MAKASAR"/>
    <x v="3"/>
    <s v="GG-Surya Pro Mild 16"/>
    <s v="Medium"/>
    <s v="LTLN"/>
    <n v="202630"/>
    <n v="1088"/>
    <n v="16"/>
    <n v="2495600"/>
    <n v="2160"/>
    <n v="32215.5"/>
  </r>
  <r>
    <s v="DC MAKASAR"/>
    <x v="3"/>
    <s v="GG-Surya Pro Mild Xtra 16"/>
    <s v="Medium"/>
    <s v="LTLN"/>
    <n v="202630"/>
    <n v="32"/>
    <n v="16"/>
    <n v="73400"/>
    <n v="48"/>
    <n v="32000"/>
  </r>
  <r>
    <s v="DC MAKASAR"/>
    <x v="3"/>
    <s v="GG-Surya Pro SKMFF 16"/>
    <s v="HIGH"/>
    <s v="SKM FF"/>
    <n v="202630"/>
    <n v="4016"/>
    <n v="16"/>
    <n v="9211700"/>
    <n v="14176"/>
    <n v="32155.717131000001"/>
  </r>
  <r>
    <s v="DC MAKASAR"/>
    <x v="3"/>
    <s v="GG-Surya Pro Xtra 16"/>
    <s v="Medium"/>
    <s v="SKM FF"/>
    <n v="202630"/>
    <n v="1552"/>
    <n v="16"/>
    <n v="3559900"/>
    <n v="4048"/>
    <n v="32213.484536"/>
  </r>
  <r>
    <s v="DC MAKASAR"/>
    <x v="3"/>
    <s v="GG-Surya SKMFF 12"/>
    <s v="PREMIUM"/>
    <s v="SKM FF"/>
    <n v="202630"/>
    <n v="14196"/>
    <n v="12"/>
    <n v="34010400"/>
    <n v="127980"/>
    <n v="25928.072697"/>
  </r>
  <r>
    <s v="DC MAKASAR"/>
    <x v="3"/>
    <s v="GG-Surya SKMFF 16"/>
    <s v="PREMIUM"/>
    <s v="SKM FF"/>
    <n v="202630"/>
    <n v="69120"/>
    <n v="16"/>
    <n v="167328900"/>
    <n v="651504"/>
    <n v="35042.356713000001"/>
  </r>
  <r>
    <s v="DC MAKASAR"/>
    <x v="4"/>
    <s v="AVL20"/>
    <s v="PREMIUM"/>
    <s v="LTLN"/>
    <n v="202630"/>
    <n v="14420"/>
    <n v="20"/>
    <n v="29345600"/>
    <n v="78680"/>
    <n v="36244.549236999999"/>
  </r>
  <r>
    <s v="DC MAKASAR"/>
    <x v="4"/>
    <s v="AVM20"/>
    <s v="PREMIUM"/>
    <s v="LTLN"/>
    <n v="202630"/>
    <n v="8420"/>
    <n v="20"/>
    <n v="20425000"/>
    <n v="43960"/>
    <n v="42855.410925999997"/>
  </r>
  <r>
    <s v="DC MAKASAR"/>
    <x v="4"/>
    <s v="AVR20"/>
    <s v="PREMIUM"/>
    <s v="LTLN"/>
    <n v="202630"/>
    <n v="41560"/>
    <n v="20"/>
    <n v="100937700"/>
    <n v="384280"/>
    <n v="43024.937440000002"/>
  </r>
  <r>
    <s v="DC MAKASAR"/>
    <x v="4"/>
    <s v="DKM12"/>
    <s v="Low"/>
    <s v="SKT"/>
    <n v="202630"/>
    <n v="26028"/>
    <n v="12"/>
    <n v="30366000"/>
    <n v="109716"/>
    <n v="13167.990318"/>
  </r>
  <r>
    <s v="DC MAKASAR"/>
    <x v="4"/>
    <s v="DLE12"/>
    <s v="PREMIUM"/>
    <s v="SKT"/>
    <n v="202630"/>
    <n v="3384"/>
    <n v="12"/>
    <n v="6179900"/>
    <n v="11520"/>
    <n v="19385.297871999999"/>
  </r>
  <r>
    <s v="DC MAKASAR"/>
    <x v="4"/>
    <s v="DPP12"/>
    <s v="PREMIUM"/>
    <s v="SKT"/>
    <n v="202630"/>
    <n v="3336"/>
    <n v="12"/>
    <n v="5763200"/>
    <n v="10392"/>
    <n v="18277.18705"/>
  </r>
  <r>
    <s v="DC MAKASAR"/>
    <x v="4"/>
    <s v="DRE12"/>
    <s v="PREMIUM"/>
    <s v="SKT"/>
    <n v="202630"/>
    <n v="18420"/>
    <n v="12"/>
    <n v="30706000"/>
    <n v="147396"/>
    <n v="18365.641694000002"/>
  </r>
  <r>
    <s v="DC MAKASAR"/>
    <x v="4"/>
    <s v="DSB12"/>
    <s v="PREMIUM"/>
    <s v="SKT"/>
    <n v="202630"/>
    <n v="8544"/>
    <n v="12"/>
    <n v="17088000"/>
    <n v="53364"/>
    <n v="21239.279493999999"/>
  </r>
  <r>
    <s v="DC MAKASAR"/>
    <x v="4"/>
    <s v="DSB16"/>
    <s v="PREMIUM"/>
    <s v="SKT"/>
    <n v="202630"/>
    <n v="15856"/>
    <n v="16"/>
    <n v="29644700"/>
    <n v="103088"/>
    <n v="26136.898083"/>
  </r>
  <r>
    <s v="DC MAKASAR"/>
    <x v="4"/>
    <s v="DSE12"/>
    <s v="HIGH"/>
    <s v="SKM FF"/>
    <n v="202630"/>
    <n v="13188"/>
    <n v="12"/>
    <n v="28337200"/>
    <n v="86592"/>
    <n v="23077.929026000002"/>
  </r>
  <r>
    <s v="DC MAKASAR"/>
    <x v="4"/>
    <s v="DSM12"/>
    <s v="HIGH"/>
    <s v="SKM FF"/>
    <n v="202630"/>
    <n v="8352"/>
    <n v="12"/>
    <n v="20704800"/>
    <n v="50268"/>
    <n v="26108.192529"/>
  </r>
  <r>
    <s v="DC MAKASAR"/>
    <x v="4"/>
    <s v="DSS12"/>
    <s v="PREMIUM"/>
    <s v="SKT"/>
    <n v="202630"/>
    <n v="11520"/>
    <n v="12"/>
    <n v="21055000"/>
    <n v="80280"/>
    <n v="19338.327083"/>
  </r>
  <r>
    <s v="DC MAKASAR"/>
    <x v="4"/>
    <s v="MBC12"/>
    <s v="Medium"/>
    <s v="SPT"/>
    <n v="202630"/>
    <n v="16776"/>
    <n v="12"/>
    <n v="17763800"/>
    <n v="119388"/>
    <n v="11059.601574"/>
  </r>
  <r>
    <s v="DC MAKASAR"/>
    <x v="4"/>
    <s v="MBL20"/>
    <s v="PREMIUM"/>
    <s v="WHITE"/>
    <n v="202630"/>
    <n v="16420"/>
    <n v="20"/>
    <n v="48479900"/>
    <n v="120120"/>
    <n v="51753.514006999998"/>
  </r>
  <r>
    <s v="DC MAKASAR"/>
    <x v="4"/>
    <s v="MBR20"/>
    <s v="PREMIUM"/>
    <s v="WHITE"/>
    <n v="202630"/>
    <n v="36480"/>
    <n v="20"/>
    <n v="107733800"/>
    <n v="271420"/>
    <n v="51986.033443"/>
  </r>
  <r>
    <s v="DC MAKASAR"/>
    <x v="4"/>
    <s v="MFB12"/>
    <s v="PREMIUM"/>
    <s v="SKM FF"/>
    <n v="202630"/>
    <n v="20148"/>
    <n v="12"/>
    <n v="45373000"/>
    <n v="184404"/>
    <n v="23855.952947999998"/>
  </r>
  <r>
    <s v="DC MAKASAR"/>
    <x v="4"/>
    <s v="MFB16"/>
    <s v="PREMIUM"/>
    <s v="SKM FF"/>
    <n v="202630"/>
    <n v="16112"/>
    <n v="16"/>
    <n v="36474000"/>
    <n v="101920"/>
    <n v="31274.695134000001"/>
  </r>
  <r>
    <s v="DC MAKASAR"/>
    <x v="4"/>
    <s v="MFB20"/>
    <s v="PREMIUM"/>
    <s v="SKM FF"/>
    <n v="202630"/>
    <n v="73000"/>
    <n v="20"/>
    <n v="160684800"/>
    <n v="796260"/>
    <n v="38350.464932000003"/>
  </r>
  <r>
    <s v="DC MAKASAR"/>
    <x v="4"/>
    <s v="MFM12"/>
    <s v="Medium"/>
    <s v="SKM FF"/>
    <n v="202630"/>
    <n v="9804"/>
    <n v="12"/>
    <n v="20437000"/>
    <n v="57960"/>
    <n v="23074.062424"/>
  </r>
  <r>
    <s v="DC MAKASAR"/>
    <x v="4"/>
    <s v="MFM16"/>
    <s v="Medium"/>
    <s v="SKM FF"/>
    <n v="202630"/>
    <n v="9104"/>
    <n v="16"/>
    <n v="17076000"/>
    <n v="55760"/>
    <n v="28262.678382999999"/>
  </r>
  <r>
    <s v="DC MAKASAR"/>
    <x v="4"/>
    <s v="MFM20"/>
    <s v="Medium"/>
    <s v="SKM FF"/>
    <n v="202630"/>
    <n v="16940"/>
    <n v="20"/>
    <n v="33880000"/>
    <n v="100940"/>
    <n v="38056.423848999999"/>
  </r>
  <r>
    <s v="DC MAKASAR"/>
    <x v="4"/>
    <s v="MIB20"/>
    <s v="PREMIUM"/>
    <s v="WHITE"/>
    <n v="202630"/>
    <n v="14520"/>
    <n v="20"/>
    <n v="42875200"/>
    <n v="93800"/>
    <n v="51820.950412999999"/>
  </r>
  <r>
    <s v="DC MAKASAR"/>
    <x v="4"/>
    <s v="MLA16"/>
    <s v="PREMIUM"/>
    <s v="LTLN"/>
    <n v="202630"/>
    <n v="236304"/>
    <n v="16"/>
    <n v="517146000"/>
    <n v="2498768"/>
    <n v="31927.531247999999"/>
  </r>
  <r>
    <s v="DC MAKASAR"/>
    <x v="4"/>
    <s v="MLD12"/>
    <s v="PREMIUM"/>
    <s v="LTLN"/>
    <n v="202630"/>
    <n v="41580"/>
    <n v="12"/>
    <n v="99584700"/>
    <n v="386556"/>
    <n v="25196.447042"/>
  </r>
  <r>
    <s v="DC MAKASAR"/>
    <x v="4"/>
    <s v="MLD16"/>
    <s v="PREMIUM"/>
    <s v="LTLN"/>
    <n v="202630"/>
    <n v="210400"/>
    <n v="16"/>
    <n v="512045600"/>
    <n v="2317392"/>
    <n v="35201.173763999999"/>
  </r>
  <r>
    <s v="DC MAKASAR"/>
    <x v="4"/>
    <s v="MRL16"/>
    <s v="HIGH"/>
    <s v="LTLN"/>
    <n v="202630"/>
    <n v="11744"/>
    <n v="16"/>
    <n v="25628200"/>
    <n v="72624"/>
    <n v="30804.381471000001"/>
  </r>
  <r>
    <s v="DC MAKASAR"/>
    <x v="4"/>
    <s v="MSL20"/>
    <s v="PREMIUM"/>
    <s v="WHITE"/>
    <n v="202630"/>
    <n v="13020"/>
    <n v="20"/>
    <n v="29991000"/>
    <n v="60060"/>
    <n v="40833.887864999997"/>
  </r>
  <r>
    <s v="DC MAKASAR"/>
    <x v="4"/>
    <s v="MSR20"/>
    <s v="PREMIUM"/>
    <s v="WHITE"/>
    <n v="202630"/>
    <n v="9060"/>
    <n v="20"/>
    <n v="20847000"/>
    <n v="26780"/>
    <n v="40736.004415000003"/>
  </r>
  <r>
    <s v="DC MAKASAR"/>
    <x v="4"/>
    <s v="MST20"/>
    <s v="PREMIUM"/>
    <s v="WHITE"/>
    <n v="202630"/>
    <n v="7840"/>
    <n v="20"/>
    <n v="18059000"/>
    <n v="20040"/>
    <n v="40717.997449000002"/>
  </r>
  <r>
    <s v="DC MAKASAR"/>
    <x v="4"/>
    <s v="MTB16"/>
    <s v="PREMIUM"/>
    <s v="LTLN"/>
    <n v="202630"/>
    <n v="13888"/>
    <n v="16"/>
    <n v="34426400"/>
    <n v="88016"/>
    <n v="35055.824885000002"/>
  </r>
  <r>
    <s v="DC MAKASAR"/>
    <x v="4"/>
    <s v="MTR16"/>
    <s v="HIGH"/>
    <s v="LTLN"/>
    <n v="202630"/>
    <n v="12240"/>
    <n v="16"/>
    <n v="26721700"/>
    <n v="84848"/>
    <n v="30811.288888999999"/>
  </r>
  <r>
    <s v="DC MAKASAR"/>
    <x v="4"/>
    <s v="MVT16"/>
    <s v="PREMIUM"/>
    <s v="LTLN"/>
    <n v="202630"/>
    <n v="12624"/>
    <n v="16"/>
    <n v="29126400"/>
    <n v="71696"/>
    <n v="32610.873256999999"/>
  </r>
  <r>
    <s v="DC MAKASAR"/>
    <x v="4"/>
    <s v="NAB20"/>
    <s v="Low"/>
    <s v="SKM FF"/>
    <n v="202630"/>
    <n v="14120"/>
    <n v="20"/>
    <n v="17650000"/>
    <n v="67580"/>
    <n v="23488.883852999999"/>
  </r>
  <r>
    <s v="DC MAKASAR"/>
    <x v="4"/>
    <s v="NAG20"/>
    <s v="Medium"/>
    <s v="SKM FF"/>
    <n v="202630"/>
    <n v="63960"/>
    <n v="20"/>
    <n v="86371000"/>
    <n v="509360"/>
    <n v="24466.204503000001"/>
  </r>
  <r>
    <s v="DC MAKASAR"/>
    <x v="4"/>
    <s v="NAT20"/>
    <s v="Medium"/>
    <s v="SKM FF"/>
    <n v="202630"/>
    <n v="9940"/>
    <n v="20"/>
    <n v="15874500"/>
    <n v="67940"/>
    <n v="28091.923541"/>
  </r>
  <r>
    <s v="DC MAKASAR"/>
    <x v="4"/>
    <s v="SAH12"/>
    <s v="Medium"/>
    <s v="SKT"/>
    <n v="202630"/>
    <n v="3168"/>
    <n v="12"/>
    <n v="4623500"/>
    <n v="14988"/>
    <n v="15374.734848"/>
  </r>
  <r>
    <s v="DC MAKASAR"/>
    <x v="4"/>
    <s v="SAI12"/>
    <s v="Medium"/>
    <s v="SKT"/>
    <n v="202630"/>
    <n v="12084"/>
    <n v="12"/>
    <n v="17213400"/>
    <n v="112920"/>
    <n v="14857.410129"/>
  </r>
  <r>
    <s v="DC MAKASAR"/>
    <x v="4"/>
    <s v="SAL12"/>
    <s v="Medium"/>
    <s v="SKT"/>
    <n v="202630"/>
    <n v="6048"/>
    <n v="12"/>
    <n v="7571000"/>
    <n v="34812"/>
    <n v="13290.795635"/>
  </r>
  <r>
    <s v="DC MAKASAR"/>
    <x v="4"/>
    <s v="SGO12"/>
    <s v="Medium"/>
    <s v="SKT"/>
    <n v="202630"/>
    <n v="8604"/>
    <n v="12"/>
    <n v="10396500"/>
    <n v="52896"/>
    <n v="13401.104603"/>
  </r>
  <r>
    <s v="DC MAKASAR"/>
    <x v="4"/>
    <s v="SLE12"/>
    <s v="PREMIUM"/>
    <s v="SKT"/>
    <n v="202630"/>
    <n v="2772"/>
    <n v="12"/>
    <n v="4092000"/>
    <n v="11040"/>
    <n v="15394.4329"/>
  </r>
  <r>
    <s v="DC MAKASAR"/>
    <x v="4"/>
    <s v="SPS12"/>
    <s v="Medium"/>
    <s v="SKT"/>
    <n v="202630"/>
    <n v="8508"/>
    <n v="12"/>
    <n v="10644000"/>
    <n v="36192"/>
    <n v="13406.858956"/>
  </r>
  <r>
    <s v="DC MAKASAR"/>
    <x v="4"/>
    <s v="TNT20"/>
    <s v="Medium"/>
    <s v="LTLN"/>
    <n v="202630"/>
    <n v="11020"/>
    <n v="20"/>
    <n v="15929900"/>
    <n v="61880"/>
    <n v="26561.880217999998"/>
  </r>
  <r>
    <s v="DC MAKASAR"/>
    <x v="4"/>
    <s v="TPR16"/>
    <s v="Medium"/>
    <s v="LTLN"/>
    <n v="202630"/>
    <n v="5472"/>
    <n v="16"/>
    <n v="8798000"/>
    <n v="20896"/>
    <n v="22379.307018"/>
  </r>
  <r>
    <s v="DC MAKASAR"/>
    <x v="4"/>
    <s v="TPT16"/>
    <s v="Medium"/>
    <s v="LTLN"/>
    <n v="202630"/>
    <n v="4032"/>
    <n v="16"/>
    <n v="6476400"/>
    <n v="14816"/>
    <n v="22438.587302"/>
  </r>
  <r>
    <s v="DC MAKASAR"/>
    <x v="4"/>
    <s v="TWP16"/>
    <s v="Medium"/>
    <s v="LTLN"/>
    <n v="202630"/>
    <n v="14064"/>
    <n v="16"/>
    <n v="21040900"/>
    <n v="83216"/>
    <n v="21358.409555999999"/>
  </r>
  <r>
    <s v="DC MAKASAR"/>
    <x v="4"/>
    <s v="TWR16"/>
    <s v="Medium"/>
    <s v="LTLN"/>
    <n v="202630"/>
    <n v="8144"/>
    <n v="16"/>
    <n v="14267000"/>
    <n v="40352"/>
    <n v="24789.304519000001"/>
  </r>
  <r>
    <s v="DC MAKASAR"/>
    <x v="4"/>
    <s v="TWY16"/>
    <s v="Medium"/>
    <s v="LTLN"/>
    <n v="202630"/>
    <n v="1728"/>
    <n v="16"/>
    <n v="3029000"/>
    <n v="4256"/>
    <n v="24742.361110999998"/>
  </r>
  <r>
    <s v="DC MAKASAR"/>
    <x v="5"/>
    <s v="BLENDS BLOSSOM 20"/>
    <s v="PREMIUM"/>
    <s v="SFP"/>
    <n v="202630"/>
    <n v="4360"/>
    <n v="20"/>
    <n v="5450000"/>
    <n v="11300"/>
    <n v="22702.844036999999"/>
  </r>
  <r>
    <s v="DC MAKASAR"/>
    <x v="5"/>
    <s v="BLENDS PURPLE 20"/>
    <s v="PREMIUM"/>
    <s v="SFP"/>
    <n v="202630"/>
    <n v="5000"/>
    <n v="20"/>
    <n v="6250000"/>
    <n v="14800"/>
    <n v="22737.108"/>
  </r>
  <r>
    <s v="DC MAKASAR"/>
    <x v="5"/>
    <s v="BLENDS RICH 20"/>
    <s v="PREMIUM"/>
    <s v="SFP"/>
    <n v="202630"/>
    <n v="5360"/>
    <n v="20"/>
    <n v="6700000"/>
    <n v="18880"/>
    <n v="22764.231342999999"/>
  </r>
  <r>
    <s v="DC MAKASAR"/>
    <x v="5"/>
    <s v="BLENDS SUMMER 20"/>
    <s v="PREMIUM"/>
    <s v="SFP"/>
    <n v="202630"/>
    <n v="7300"/>
    <n v="20"/>
    <n v="9125000"/>
    <n v="27340"/>
    <n v="22695.635616"/>
  </r>
  <r>
    <s v="DC MAKASAR"/>
    <x v="5"/>
    <s v="BLENDS TROPICAL 20"/>
    <s v="PREMIUM"/>
    <s v="SFP"/>
    <n v="202630"/>
    <n v="5280"/>
    <n v="20"/>
    <n v="6600000"/>
    <n v="15680"/>
    <n v="22674.878788000002"/>
  </r>
  <r>
    <s v="DC MAKASAR"/>
    <x v="5"/>
    <s v="BLENDS WARM 20"/>
    <s v="PREMIUM"/>
    <s v="SFP"/>
    <n v="202630"/>
    <n v="7900"/>
    <n v="20"/>
    <n v="9875000"/>
    <n v="35400"/>
    <n v="22720.015189999998"/>
  </r>
  <r>
    <s v="DC MAKASAR"/>
    <x v="7"/>
    <s v="AUBURN"/>
    <s v="PREMIUM"/>
    <s v="SFP"/>
    <n v="202630"/>
    <n v="24960"/>
    <n v="20"/>
    <n v="37442000"/>
    <n v="179140"/>
    <n v="27772.879005999999"/>
  </r>
  <r>
    <s v="DC MAKASAR"/>
    <x v="7"/>
    <s v="BERRINE"/>
    <s v="PREMIUM"/>
    <s v="SFP"/>
    <n v="202630"/>
    <n v="15480"/>
    <n v="20"/>
    <n v="23232000"/>
    <n v="84900"/>
    <n v="27708.339792999999"/>
  </r>
  <r>
    <s v="DC MAKASAR"/>
    <x v="7"/>
    <s v="BLACK GREEN"/>
    <s v="PREMIUM"/>
    <s v="SFP"/>
    <n v="202630"/>
    <n v="6880"/>
    <n v="20"/>
    <n v="11696000"/>
    <n v="36640"/>
    <n v="31261.825581000001"/>
  </r>
  <r>
    <s v="DC MAKASAR"/>
    <x v="7"/>
    <s v="BLACK RUBY"/>
    <s v="PREMIUM"/>
    <s v="SFP"/>
    <n v="202630"/>
    <n v="18160"/>
    <n v="20"/>
    <n v="30903000"/>
    <n v="110080"/>
    <n v="31357.429515"/>
  </r>
  <r>
    <s v="DC MAKASAR"/>
    <x v="7"/>
    <s v="BLUE"/>
    <s v="PREMIUM"/>
    <s v="SFP"/>
    <n v="202630"/>
    <n v="13700"/>
    <n v="20"/>
    <n v="23302000"/>
    <n v="95480"/>
    <n v="31255.617517999999"/>
  </r>
  <r>
    <s v="DC MAKASAR"/>
    <x v="7"/>
    <s v="GOLDEN"/>
    <s v="PREMIUM"/>
    <s v="SFP"/>
    <n v="202630"/>
    <n v="19580"/>
    <n v="20"/>
    <n v="29370000"/>
    <n v="127260"/>
    <n v="27758.694586000001"/>
  </r>
  <r>
    <s v="DC MAKASAR"/>
    <x v="7"/>
    <s v="MULINT"/>
    <s v="PREMIUM"/>
    <s v="SFP"/>
    <n v="202630"/>
    <n v="27400"/>
    <n v="20"/>
    <n v="41122000"/>
    <n v="220740"/>
    <n v="27721.837226"/>
  </r>
  <r>
    <s v="DC MAKASAR"/>
    <x v="7"/>
    <s v="OASIS PEARL"/>
    <s v="PREMIUM"/>
    <s v="SFP"/>
    <n v="202630"/>
    <n v="47860"/>
    <n v="20"/>
    <n v="86171100"/>
    <n v="436500"/>
    <n v="33208.072293999998"/>
  </r>
  <r>
    <s v="DC MAKASAR"/>
    <x v="7"/>
    <s v="PERINT PEARL"/>
    <s v="PREMIUM"/>
    <s v="SFP"/>
    <n v="202630"/>
    <n v="14200"/>
    <n v="20"/>
    <n v="25568400"/>
    <n v="73460"/>
    <n v="33246.969014000002"/>
  </r>
  <r>
    <s v="DC MAKASAR"/>
    <x v="7"/>
    <s v="RIVIERA PEARL"/>
    <s v="PREMIUM"/>
    <s v="SFP"/>
    <n v="202630"/>
    <n v="37360"/>
    <n v="20"/>
    <n v="67275300"/>
    <n v="252880"/>
    <n v="33270.705566999997"/>
  </r>
  <r>
    <s v="DC MAKASAR"/>
    <x v="7"/>
    <s v="SIENNA"/>
    <s v="PREMIUM"/>
    <s v="SFP"/>
    <n v="202630"/>
    <n v="18260"/>
    <n v="20"/>
    <n v="31042000"/>
    <n v="146820"/>
    <n v="31309.943045"/>
  </r>
  <r>
    <s v="DC MAKASAR"/>
    <x v="7"/>
    <s v="SUN PEARL"/>
    <s v="PREMIUM"/>
    <s v="SFP"/>
    <n v="202630"/>
    <n v="51080"/>
    <n v="20"/>
    <n v="91973400"/>
    <n v="452440"/>
    <n v="33273.812450999998"/>
  </r>
  <r>
    <s v="DC MAKASAR"/>
    <x v="7"/>
    <s v="YUGEN"/>
    <s v="PREMIUM"/>
    <s v="SFP"/>
    <n v="202630"/>
    <n v="15560"/>
    <n v="20"/>
    <n v="26468000"/>
    <n v="105000"/>
    <n v="31266.154242000001"/>
  </r>
  <r>
    <s v="DC MAKASAR"/>
    <x v="8"/>
    <s v="VKG01"/>
    <s v="PREMIUM"/>
    <s v="DEVICE"/>
    <n v="202630"/>
    <n v="77"/>
    <n v="1"/>
    <n v="4508968"/>
    <n v="126"/>
    <n v="66398.142856999999"/>
  </r>
  <r>
    <s v="DC MAKASAR"/>
    <x v="8"/>
    <s v="VOA32"/>
    <s v="PREMIUM"/>
    <s v="SOUR APPLE"/>
    <n v="202630"/>
    <n v="61"/>
    <n v="1"/>
    <n v="3050000"/>
    <n v="99"/>
    <n v="52078.442623000003"/>
  </r>
  <r>
    <s v="DC MAKASAR"/>
    <x v="8"/>
    <s v="VOB32"/>
    <s v="PREMIUM"/>
    <s v="BLUEBERRY"/>
    <n v="202630"/>
    <n v="202"/>
    <n v="1"/>
    <n v="10100000"/>
    <n v="467"/>
    <n v="53389.400990000002"/>
  </r>
  <r>
    <s v="DC MAKASAR"/>
    <x v="8"/>
    <s v="VOG32"/>
    <s v="PREMIUM"/>
    <s v="GRAPE"/>
    <n v="202630"/>
    <n v="115"/>
    <n v="1"/>
    <n v="5750000"/>
    <n v="197"/>
    <n v="53634.165217000002"/>
  </r>
  <r>
    <s v="DC MAKASAR"/>
    <x v="8"/>
    <s v="VOG41"/>
    <s v="PREMIUM"/>
    <s v="GRAPE"/>
    <n v="202630"/>
    <n v="154"/>
    <n v="1"/>
    <n v="5390000"/>
    <n v="296"/>
    <n v="29916.071429"/>
  </r>
  <r>
    <s v="DC MAKASAR"/>
    <x v="8"/>
    <s v="VOH32"/>
    <s v="PREMIUM"/>
    <s v="CHERRY"/>
    <n v="202630"/>
    <n v="33"/>
    <n v="1"/>
    <n v="1655000"/>
    <n v="65"/>
    <n v="58123.666666999998"/>
  </r>
  <r>
    <s v="DC MAKASAR"/>
    <x v="8"/>
    <s v="VOI32"/>
    <s v="PREMIUM"/>
    <s v="LATTE TEA"/>
    <n v="202630"/>
    <n v="35"/>
    <n v="1"/>
    <n v="1750000"/>
    <n v="35"/>
    <n v="58556.857143000001"/>
  </r>
  <r>
    <s v="DC MAKASAR"/>
    <x v="8"/>
    <s v="VOM31"/>
    <s v="PREMIUM"/>
    <s v="MANGO"/>
    <n v="202630"/>
    <n v="60"/>
    <n v="1"/>
    <n v="2100000"/>
    <n v="76"/>
    <n v="39078.949999999997"/>
  </r>
  <r>
    <s v="DC MAKASAR"/>
    <x v="8"/>
    <s v="VOM32"/>
    <s v="PREMIUM"/>
    <s v="MANGO"/>
    <n v="202630"/>
    <n v="196"/>
    <n v="1"/>
    <n v="9800000"/>
    <n v="470"/>
    <n v="55849.734693999999"/>
  </r>
  <r>
    <s v="DC MAKASAR"/>
    <x v="8"/>
    <s v="VOR31"/>
    <s v="PREMIUM"/>
    <s v="RED MELON"/>
    <n v="202630"/>
    <n v="41"/>
    <n v="1"/>
    <n v="1435000"/>
    <n v="52"/>
    <n v="40075.146341"/>
  </r>
  <r>
    <s v="DC MAKASAR"/>
    <x v="8"/>
    <s v="VOR32"/>
    <s v="PREMIUM"/>
    <s v="RED MELON"/>
    <n v="202630"/>
    <n v="33"/>
    <n v="1"/>
    <n v="1650000"/>
    <n v="35"/>
    <n v="57716.121211999998"/>
  </r>
  <r>
    <s v="DC MAKASAR"/>
    <x v="8"/>
    <s v="VOS32"/>
    <s v="PREMIUM"/>
    <s v="STRAWBERRY"/>
    <n v="202630"/>
    <n v="112"/>
    <n v="1"/>
    <n v="5600000"/>
    <n v="214"/>
    <n v="52555.5"/>
  </r>
  <r>
    <s v="DC MAKASAR"/>
    <x v="8"/>
    <s v="VOT32"/>
    <s v="PREMIUM"/>
    <s v="LEMON TEA"/>
    <n v="202630"/>
    <n v="33"/>
    <n v="1"/>
    <n v="1650000"/>
    <n v="45"/>
    <n v="58496.272727000003"/>
  </r>
  <r>
    <s v="DC MAKASAR"/>
    <x v="8"/>
    <s v="VOV31"/>
    <s v="PREMIUM"/>
    <s v="STRAWBERY CLOVE"/>
    <n v="202630"/>
    <n v="33"/>
    <n v="1"/>
    <n v="1155000"/>
    <n v="50"/>
    <n v="39555.181817999997"/>
  </r>
  <r>
    <s v="DC MAKASAR"/>
    <x v="8"/>
    <s v="VUA12"/>
    <s v="PREMIUM"/>
    <s v="SOURAPPLE"/>
    <n v="202630"/>
    <n v="81"/>
    <n v="1"/>
    <n v="6480000"/>
    <n v="139"/>
    <n v="68324.604938000004"/>
  </r>
  <r>
    <s v="DC MAKASAR"/>
    <x v="8"/>
    <s v="VUB12"/>
    <s v="PREMIUM"/>
    <s v="BLUE RASPBERRY"/>
    <n v="202630"/>
    <n v="91"/>
    <n v="1"/>
    <n v="7287000"/>
    <n v="233"/>
    <n v="68296.681318999996"/>
  </r>
  <r>
    <s v="DC MAKASAR"/>
    <x v="8"/>
    <s v="VUC12"/>
    <s v="PREMIUM"/>
    <s v="STRAWBERY CLOVE"/>
    <n v="202630"/>
    <n v="99"/>
    <n v="1"/>
    <n v="3960000"/>
    <n v="170"/>
    <n v="46268.585858999999"/>
  </r>
  <r>
    <s v="DC MAKASAR"/>
    <x v="8"/>
    <s v="VUG12"/>
    <s v="PREMIUM"/>
    <s v="GRAPE"/>
    <n v="202630"/>
    <n v="146"/>
    <n v="1"/>
    <n v="11687000"/>
    <n v="426"/>
    <n v="68429.787670999998"/>
  </r>
  <r>
    <s v="DC MAKASAR"/>
    <x v="8"/>
    <s v="VUL12"/>
    <s v="PREMIUM"/>
    <s v="LEMON TEA"/>
    <n v="202630"/>
    <n v="111"/>
    <n v="1"/>
    <n v="4445000"/>
    <n v="188"/>
    <n v="47070.063063000001"/>
  </r>
  <r>
    <s v="DC MAKASAR"/>
    <x v="8"/>
    <s v="VUM12"/>
    <s v="PREMIUM"/>
    <s v="MANGO"/>
    <n v="202630"/>
    <n v="181"/>
    <n v="1"/>
    <n v="14490000"/>
    <n v="504"/>
    <n v="68325.635359000007"/>
  </r>
  <r>
    <s v="DC MAKASAR"/>
    <x v="8"/>
    <s v="VUR12"/>
    <s v="PREMIUM"/>
    <s v="RED MELON"/>
    <n v="202630"/>
    <n v="30"/>
    <n v="1"/>
    <n v="2400000"/>
    <n v="50"/>
    <n v="68249.333333000002"/>
  </r>
  <r>
    <s v="DC MAKASAR"/>
    <x v="8"/>
    <s v="VUS12"/>
    <s v="PREMIUM"/>
    <s v="STRAWBERRY"/>
    <n v="202630"/>
    <n v="70"/>
    <n v="1"/>
    <n v="5600000"/>
    <n v="144"/>
    <n v="68686.114285999996"/>
  </r>
  <r>
    <s v="DC MAKASAR"/>
    <x v="10"/>
    <s v="Camel Activate Purple 12"/>
    <s v="HIGH"/>
    <s v="LTLN"/>
    <n v="202630"/>
    <n v="21732"/>
    <n v="12"/>
    <n v="37139500"/>
    <n v="162576"/>
    <n v="18573.149641"/>
  </r>
  <r>
    <s v="DC MAKASAR"/>
    <x v="10"/>
    <s v="Camel Activate Purple 16"/>
    <s v="HIGH"/>
    <s v="LTLN"/>
    <n v="202630"/>
    <n v="28736"/>
    <n v="16"/>
    <n v="47613500"/>
    <n v="176976"/>
    <n v="24805.553452"/>
  </r>
  <r>
    <s v="DC MAKASAR"/>
    <x v="10"/>
    <s v="Camel Filter Yellow '20 S"/>
    <s v="Medium"/>
    <s v="WHITE"/>
    <n v="202630"/>
    <n v="21320"/>
    <n v="20"/>
    <n v="35977900"/>
    <n v="135780"/>
    <n v="28750.244841"/>
  </r>
  <r>
    <s v="DC MAKASAR"/>
    <x v="10"/>
    <s v="Camel Filter Yellow New 20"/>
    <s v="Medium"/>
    <s v="WHITE"/>
    <n v="202630"/>
    <n v="26440"/>
    <n v="20"/>
    <n v="44630300"/>
    <n v="198660"/>
    <n v="29747.319212999999"/>
  </r>
  <r>
    <s v="DC MAKASAR"/>
    <x v="10"/>
    <s v="CAMEL ICE RED 16"/>
    <s v="Medium"/>
    <s v="LTLN"/>
    <n v="202630"/>
    <n v="3584"/>
    <n v="16"/>
    <n v="6277000"/>
    <n v="16960"/>
    <n v="24811.700893000001"/>
  </r>
  <r>
    <s v="DC MAKASAR"/>
    <x v="10"/>
    <s v="CAMEL KRETEK SKT 12"/>
    <s v="Medium"/>
    <s v="SKT"/>
    <n v="202630"/>
    <n v="12192"/>
    <n v="12"/>
    <n v="15252000"/>
    <n v="65964"/>
    <n v="13188.492125999999"/>
  </r>
  <r>
    <s v="DC MAKASAR"/>
    <x v="10"/>
    <s v="Camel Mild Blue 16"/>
    <s v="PREMIUM"/>
    <s v="LTLN"/>
    <n v="202630"/>
    <n v="73648"/>
    <n v="16"/>
    <n v="115253000"/>
    <n v="612448"/>
    <n v="22091.894198999998"/>
  </r>
  <r>
    <s v="DC MAKASAR"/>
    <x v="10"/>
    <s v="Camel Option Yellow 12"/>
    <s v="Medium"/>
    <s v="LTLN"/>
    <n v="202630"/>
    <n v="3456"/>
    <n v="12"/>
    <n v="6056000"/>
    <n v="9444"/>
    <n v="18593.295139000002"/>
  </r>
  <r>
    <s v="DC MAKASAR"/>
    <x v="10"/>
    <s v="OT-Camel SPM Lgt Imp 20"/>
    <s v="HIGH"/>
    <s v="WHITE"/>
    <n v="202630"/>
    <n v="29080"/>
    <n v="20"/>
    <n v="49050500"/>
    <n v="224680"/>
    <n v="28733.469051"/>
  </r>
  <r>
    <s v="DC MAKASAR"/>
    <x v="10"/>
    <s v="OT-Camel SPM Lgt Imp New 20"/>
    <s v="HIGH"/>
    <s v="WHITE"/>
    <n v="202630"/>
    <n v="15660"/>
    <n v="20"/>
    <n v="26539600"/>
    <n v="87120"/>
    <n v="29767.035759999999"/>
  </r>
  <r>
    <s v="DC MAKASAR"/>
    <x v="10"/>
    <s v="OT-Camel SPM Mtl Imp 20"/>
    <s v="HIGH"/>
    <s v="WHITE"/>
    <n v="202630"/>
    <n v="23520"/>
    <n v="20"/>
    <n v="39690900"/>
    <n v="158560"/>
    <n v="29705.418366999998"/>
  </r>
  <r>
    <s v="DC MAKASAR"/>
    <x v="11"/>
    <s v="CLIMAX CLICK ICY LTLN 20"/>
    <s v="Medium"/>
    <s v="LTLN"/>
    <n v="202630"/>
    <n v="7860"/>
    <n v="20"/>
    <n v="12207000"/>
    <n v="27520"/>
    <n v="27540.717557"/>
  </r>
  <r>
    <s v="DC MAKASAR"/>
    <x v="11"/>
    <s v="CLIMAX CLICK MANGO LTLN 20"/>
    <s v="Medium"/>
    <s v="LTLN"/>
    <n v="202630"/>
    <n v="7680"/>
    <n v="20"/>
    <n v="11908000"/>
    <n v="28320"/>
    <n v="27558.367188"/>
  </r>
  <r>
    <s v="DC MAKASAR"/>
    <x v="11"/>
    <s v="CLIMAX CLICK MIX LTLN 20"/>
    <s v="Medium"/>
    <s v="LTLN"/>
    <n v="202630"/>
    <n v="3760"/>
    <n v="20"/>
    <n v="5832000"/>
    <n v="17600"/>
    <n v="27596.542552999999"/>
  </r>
  <r>
    <s v="DC MAKASAR"/>
    <x v="11"/>
    <s v="Esse Berry Pop 12"/>
    <s v="HIGH"/>
    <s v="LTLN"/>
    <n v="202630"/>
    <n v="1920"/>
    <n v="12"/>
    <n v="4597300"/>
    <n v="3288"/>
    <n v="25151.8"/>
  </r>
  <r>
    <s v="DC MAKASAR"/>
    <x v="11"/>
    <s v="ESSE Change Applemint 16"/>
    <s v="HIGH"/>
    <s v="LTLN"/>
    <n v="202630"/>
    <n v="4208"/>
    <n v="16"/>
    <n v="9888500"/>
    <n v="11040"/>
    <n v="32966.311786999999"/>
  </r>
  <r>
    <s v="DC MAKASAR"/>
    <x v="11"/>
    <s v="Esse Change Double 20"/>
    <s v="Medium"/>
    <s v="LTLN"/>
    <n v="202630"/>
    <n v="114520"/>
    <n v="20"/>
    <n v="272236000"/>
    <n v="1183380"/>
    <n v="42486.779078"/>
  </r>
  <r>
    <s v="DC MAKASAR"/>
    <x v="11"/>
    <s v="Esse Change Double Pineapple 20"/>
    <m/>
    <s v="LTLN"/>
    <n v="202630"/>
    <n v="300"/>
    <n v="20"/>
    <n v="718500"/>
    <n v="2600"/>
    <n v="42238"/>
  </r>
  <r>
    <s v="DC MAKASAR"/>
    <x v="11"/>
    <s v="ESSE Change Juicy 16"/>
    <s v="HIGH"/>
    <s v="LTLN"/>
    <n v="202630"/>
    <n v="7648"/>
    <n v="16"/>
    <n v="17944500"/>
    <n v="39920"/>
    <n v="32946.941422999997"/>
  </r>
  <r>
    <s v="DC MAKASAR"/>
    <x v="11"/>
    <s v="Esse Double Pop 16"/>
    <s v="HIGH"/>
    <s v="LTLN"/>
    <n v="202630"/>
    <n v="13440"/>
    <n v="16"/>
    <n v="34042500"/>
    <n v="78576"/>
    <n v="35540.308333000001"/>
  </r>
  <r>
    <s v="DC MAKASAR"/>
    <x v="11"/>
    <s v="ESSE Punch POP 16"/>
    <s v="HIGH"/>
    <s v="LTLN"/>
    <n v="202630"/>
    <n v="11056"/>
    <n v="16"/>
    <n v="26286000"/>
    <n v="58832"/>
    <n v="33534.602026"/>
  </r>
  <r>
    <s v="DC MAKASAR"/>
    <x v="11"/>
    <s v="JUARA BERRY 12"/>
    <s v="Medium"/>
    <s v="SKT"/>
    <n v="202630"/>
    <n v="2448"/>
    <n v="12"/>
    <n v="2958000"/>
    <n v="9324"/>
    <n v="13240.838234999999"/>
  </r>
  <r>
    <s v="DC MAKASAR"/>
    <x v="11"/>
    <s v="JUARA BERRY CLICK 12"/>
    <s v="Medium"/>
    <s v="SKT"/>
    <n v="202630"/>
    <n v="2232"/>
    <n v="12"/>
    <n v="3166000"/>
    <n v="15276"/>
    <n v="15231.392473"/>
  </r>
  <r>
    <s v="DC MAKASAR"/>
    <x v="11"/>
    <s v="JUARA GREEN GRAPE CLICK 12"/>
    <s v="Medium"/>
    <s v="SKT"/>
    <n v="202630"/>
    <n v="2124"/>
    <n v="12"/>
    <n v="3009000"/>
    <n v="13872"/>
    <n v="15262.050847"/>
  </r>
  <r>
    <s v="DC MAKASAR"/>
    <x v="11"/>
    <s v="Juara Jambu 12"/>
    <s v="Low"/>
    <s v="SKT"/>
    <n v="202630"/>
    <n v="660"/>
    <n v="12"/>
    <n v="797500"/>
    <n v="1716"/>
    <n v="13192.509091"/>
  </r>
  <r>
    <s v="DC MAKASAR"/>
    <x v="11"/>
    <s v="JUARA TEH MANIS 12"/>
    <s v="Medium"/>
    <s v="SKT"/>
    <n v="202630"/>
    <n v="4836"/>
    <n v="12"/>
    <n v="5843500"/>
    <n v="20844"/>
    <n v="13213.416873"/>
  </r>
  <r>
    <s v="DC MAKASAR"/>
    <x v="11"/>
    <s v="KT&amp;G-ESSE CHANGE BLUE 20"/>
    <s v="HIGH"/>
    <s v="WHITE"/>
    <n v="202630"/>
    <n v="4420"/>
    <n v="20"/>
    <n v="10158100"/>
    <n v="16560"/>
    <n v="40076.552036000001"/>
  </r>
  <r>
    <s v="DC MAKASAR"/>
    <x v="11"/>
    <s v="KT&amp;G-ESSE CHANGE JUICE 20"/>
    <s v="HIGH"/>
    <s v="LTLN"/>
    <n v="202630"/>
    <n v="23240"/>
    <n v="20"/>
    <n v="53424900"/>
    <n v="165940"/>
    <n v="40460.036144999998"/>
  </r>
  <r>
    <s v="DC MAKASAR"/>
    <x v="11"/>
    <s v="OT-Esse Berry Pop 16"/>
    <s v="HIGH"/>
    <s v="LTLN"/>
    <n v="202630"/>
    <n v="5968"/>
    <n v="16"/>
    <n v="14174000"/>
    <n v="23120"/>
    <n v="33521.831099000003"/>
  </r>
  <r>
    <s v="DC MAKASAR"/>
    <x v="11"/>
    <s v="OT-Esse Change 20"/>
    <s v="PREMIUM"/>
    <s v="LTLN"/>
    <n v="202630"/>
    <n v="12780"/>
    <n v="20"/>
    <n v="29346300"/>
    <n v="83380"/>
    <n v="40462.497652999999"/>
  </r>
  <r>
    <s v="DC MAKASAR"/>
    <x v="11"/>
    <s v="OT-Esse Change Grape 20"/>
    <s v="PREMIUM"/>
    <s v="LTLN"/>
    <n v="202630"/>
    <n v="9040"/>
    <n v="20"/>
    <n v="20754900"/>
    <n v="37440"/>
    <n v="40454.079645999998"/>
  </r>
  <r>
    <s v="DC MAKASAR"/>
    <x v="11"/>
    <s v="OT-Esse SPM Lgt Imp 20"/>
    <s v="PREMIUM"/>
    <s v="WHITE"/>
    <n v="202630"/>
    <n v="2660"/>
    <n v="20"/>
    <n v="6104700"/>
    <n v="8540"/>
    <n v="39883.616541000003"/>
  </r>
  <r>
    <s v="DC MAKASAR"/>
    <x v="11"/>
    <s v="Win Bold 20"/>
    <s v="HIGH"/>
    <s v="SKM FF"/>
    <n v="202630"/>
    <n v="2080"/>
    <n v="20"/>
    <n v="3296800"/>
    <n v="8240"/>
    <n v="27935.923076999999"/>
  </r>
  <r>
    <s v="DC MAKASAR"/>
    <x v="11"/>
    <s v="WIN TEH MANIS SKT 12"/>
    <s v="Low"/>
    <s v="SKT"/>
    <n v="202630"/>
    <n v="24"/>
    <n v="12"/>
    <n v="22400"/>
    <n v="0"/>
    <n v="10350"/>
  </r>
  <r>
    <s v="DC MAKASAR"/>
    <x v="12"/>
    <s v="CLAS MILD PURPLE DUO LTLN 16"/>
    <s v="Medium"/>
    <s v="LTLN"/>
    <n v="202630"/>
    <n v="28640"/>
    <n v="16"/>
    <n v="58800500"/>
    <n v="191376"/>
    <n v="28826.726815999999"/>
  </r>
  <r>
    <s v="DC MAKASAR"/>
    <x v="12"/>
    <s v="NO-Clas Mild 16"/>
    <s v="HIGH"/>
    <s v="LTLN"/>
    <n v="202630"/>
    <n v="41840"/>
    <n v="16"/>
    <n v="84273100"/>
    <n v="303680"/>
    <n v="28698.260420999999"/>
  </r>
  <r>
    <s v="DC MAKASAR"/>
    <x v="12"/>
    <s v="NO-CLAS MILD LTLN 16"/>
    <s v="Medium"/>
    <s v="LTLN"/>
    <n v="202630"/>
    <n v="29040"/>
    <n v="16"/>
    <n v="66277500"/>
    <n v="142560"/>
    <n v="32231.402754999999"/>
  </r>
  <r>
    <s v="DC MAKASAR"/>
    <x v="13"/>
    <s v="117 MANGGA SKT 12"/>
    <s v="Low"/>
    <s v="SKT"/>
    <n v="202630"/>
    <n v="7128"/>
    <n v="12"/>
    <n v="5643000"/>
    <n v="29376"/>
    <n v="8267.6531990000003"/>
  </r>
  <r>
    <s v="DC MAKASAR"/>
    <x v="13"/>
    <s v="DJAVA TRADISIONAL SKT 12"/>
    <s v="Low"/>
    <s v="SKT"/>
    <n v="202630"/>
    <n v="1416"/>
    <n v="12"/>
    <n v="1215400"/>
    <n v="3696"/>
    <n v="8010.4152539999995"/>
  </r>
  <r>
    <s v="DC MAKASAR"/>
    <x v="13"/>
    <s v="DJIT SAM KIOE 739  SKT 12"/>
    <s v="Low"/>
    <s v="SKT"/>
    <n v="202630"/>
    <n v="3864"/>
    <n v="12"/>
    <n v="2900000"/>
    <n v="10008"/>
    <n v="7966.4254659999997"/>
  </r>
  <r>
    <s v="DC MAKASAR"/>
    <x v="13"/>
    <s v="HS FILTER 16"/>
    <s v="Medium"/>
    <s v="SKM FF"/>
    <n v="202630"/>
    <n v="552"/>
    <n v="12"/>
    <n v="915400"/>
    <n v="3696"/>
    <n v="17583.695651999999"/>
  </r>
  <r>
    <s v="DC MAKASAR"/>
    <x v="13"/>
    <s v="HS FRESH MINT CLICK SKM LOW TAR 20"/>
    <s v="Medium"/>
    <s v="LTLN"/>
    <n v="202630"/>
    <n v="1460"/>
    <n v="20"/>
    <n v="2628000"/>
    <n v="4360"/>
    <n v="34059.287670999998"/>
  </r>
  <r>
    <s v="DC MAKASAR"/>
    <x v="13"/>
    <s v="HS KRETEK 12"/>
    <s v="Low"/>
    <s v="SKT"/>
    <n v="202630"/>
    <n v="1416"/>
    <n v="12"/>
    <n v="1180000"/>
    <n v="2652"/>
    <n v="9034.1271190000007"/>
  </r>
  <r>
    <s v="DC MAKASAR"/>
    <x v="13"/>
    <s v="HS MANGO ICE SKM LOW TAR 16"/>
    <s v="Low"/>
    <s v="LTLN"/>
    <n v="202630"/>
    <n v="1712"/>
    <n v="16"/>
    <n v="3103000"/>
    <n v="3008"/>
    <n v="25771.280374000002"/>
  </r>
  <r>
    <s v="DC MAKASAR"/>
    <x v="13"/>
    <s v="HS MENTHOL SLIM SKM LOW TAR 20"/>
    <s v="Medium"/>
    <s v="LTLN"/>
    <n v="202630"/>
    <n v="2360"/>
    <n v="20"/>
    <n v="3605500"/>
    <n v="9000"/>
    <n v="28971.661016999999"/>
  </r>
  <r>
    <s v="DC MAKASAR"/>
    <x v="13"/>
    <s v="HS ORIGINAL SKM LOW TAR 16"/>
    <s v="Low"/>
    <s v="LTLN"/>
    <n v="202630"/>
    <n v="1520"/>
    <n v="16"/>
    <n v="2660000"/>
    <n v="2208"/>
    <n v="25721.010525999998"/>
  </r>
  <r>
    <s v="DC MAKASAR"/>
    <x v="13"/>
    <s v="HS ORIGINAL SLIM SKM LOW TAR 20"/>
    <s v="Medium"/>
    <s v="LTLN"/>
    <n v="202630"/>
    <n v="4640"/>
    <n v="20"/>
    <n v="7082500"/>
    <n v="16020"/>
    <n v="29020.862068999999"/>
  </r>
  <r>
    <s v="DC MAKASAR"/>
    <x v="13"/>
    <s v="HS PURPLE CLICK 20"/>
    <s v="Medium"/>
    <s v="LTLN"/>
    <n v="202630"/>
    <n v="1900"/>
    <n v="20"/>
    <n v="3420000"/>
    <n v="6960"/>
    <n v="33945.873683999998"/>
  </r>
  <r>
    <s v="DC MAKASAR"/>
    <x v="13"/>
    <s v="KAPAL SAKTI  SKT 12"/>
    <s v="Low"/>
    <s v="SKT"/>
    <n v="202630"/>
    <n v="72"/>
    <n v="12"/>
    <n v="60000"/>
    <n v="0"/>
    <n v="8550"/>
  </r>
  <r>
    <s v="DC MAKASAR"/>
    <x v="13"/>
    <s v="KAPAL SAKTI BLACK EDITION SKT 12"/>
    <s v="Low"/>
    <s v="SKT"/>
    <n v="202630"/>
    <n v="108"/>
    <n v="12"/>
    <n v="83700"/>
    <n v="108"/>
    <n v="8044.4444439999997"/>
  </r>
  <r>
    <s v="DC MAKASAR"/>
    <x v="13"/>
    <s v="LAKON  SKT 12"/>
    <s v="Low"/>
    <s v="SKT"/>
    <n v="202630"/>
    <n v="3324"/>
    <n v="12"/>
    <n v="2576100"/>
    <n v="14028"/>
    <n v="8039.7509030000001"/>
  </r>
  <r>
    <s v="DC MAKASAR"/>
    <x v="13"/>
    <s v="OCHA GUAVA SKT 12"/>
    <s v="Low"/>
    <s v="SKT"/>
    <n v="202630"/>
    <n v="1128"/>
    <n v="12"/>
    <n v="1118600"/>
    <n v="1908"/>
    <n v="9291.1276600000001"/>
  </r>
  <r>
    <s v="DC MAKASAR"/>
    <x v="13"/>
    <s v="POETRI MANGGA SKT 12"/>
    <s v="Low"/>
    <s v="SKT"/>
    <n v="202630"/>
    <n v="24"/>
    <n v="12"/>
    <n v="19800"/>
    <n v="0"/>
    <n v="8600"/>
  </r>
  <r>
    <s v="DC MAKASAR"/>
    <x v="13"/>
    <s v="POETRI SKT 12"/>
    <s v="Low"/>
    <s v="SKT"/>
    <n v="202630"/>
    <n v="192"/>
    <n v="12"/>
    <n v="158800"/>
    <n v="396"/>
    <n v="8648.375"/>
  </r>
  <r>
    <s v="DC MAKASAR"/>
    <x v="13"/>
    <s v="VICTORY TEH MANIS SKT 12"/>
    <s v="Low"/>
    <s v="SKT"/>
    <n v="202630"/>
    <n v="12"/>
    <n v="12"/>
    <n v="9500"/>
    <n v="36"/>
    <n v="8200"/>
  </r>
  <r>
    <s v="DC MAKASAR"/>
    <x v="15"/>
    <s v="VUSE GO 700 DISPO GRAPE ICE"/>
    <s v="PREMIUM"/>
    <s v="GRAPE ICE"/>
    <n v="202630"/>
    <n v="4"/>
    <n v="1"/>
    <n v="251200"/>
    <n v="8"/>
    <n v="62813.25"/>
  </r>
  <r>
    <s v="DC MAKASAR"/>
    <x v="15"/>
    <s v="VUSE GO 700 DISPO MANGO ICE"/>
    <s v="PREMIUM"/>
    <s v="MANGO ICE"/>
    <n v="202630"/>
    <n v="3"/>
    <n v="1"/>
    <n v="188400"/>
    <n v="6"/>
    <n v="61327"/>
  </r>
  <r>
    <s v="DC MAKASAR"/>
    <x v="15"/>
    <s v="VUSE GO 700 DISPO MINT ICE"/>
    <s v="PREMIUM"/>
    <s v="MINT ICE"/>
    <n v="202630"/>
    <n v="6"/>
    <n v="1"/>
    <n v="376800"/>
    <n v="12"/>
    <n v="61327"/>
  </r>
  <r>
    <s v="DC TANGERANG 2"/>
    <x v="0"/>
    <s v="BENTOEL SJT SKT 12"/>
    <s v="Low"/>
    <s v="SKT"/>
    <n v="202630"/>
    <n v="24792"/>
    <n v="12"/>
    <n v="22544300"/>
    <n v="170808"/>
    <n v="9589.8325270000005"/>
  </r>
  <r>
    <s v="DC TANGERANG 2"/>
    <x v="0"/>
    <s v="BT-DUNHILL EVOQUE 16"/>
    <s v="Medium"/>
    <s v="LTLN"/>
    <n v="202630"/>
    <n v="3920"/>
    <n v="16"/>
    <n v="9137600"/>
    <n v="10320"/>
    <n v="31821.440815999998"/>
  </r>
  <r>
    <s v="DC TANGERANG 2"/>
    <x v="0"/>
    <s v="BT-Dunhill Filter 16"/>
    <s v="HIGH"/>
    <s v="SKM FF"/>
    <n v="202630"/>
    <n v="24256"/>
    <n v="16"/>
    <n v="52484200"/>
    <n v="198384"/>
    <n v="29666.771767999999"/>
  </r>
  <r>
    <s v="DC TANGERANG 2"/>
    <x v="0"/>
    <s v="BT-Dunhill Lgt 20"/>
    <s v="PREMIUM"/>
    <s v="WHITE"/>
    <n v="202630"/>
    <n v="20620"/>
    <n v="20"/>
    <n v="35257000"/>
    <n v="122320"/>
    <n v="29361.364694"/>
  </r>
  <r>
    <s v="DC TANGERANG 2"/>
    <x v="0"/>
    <s v="BT-Dunhill Mild 20"/>
    <s v="PREMIUM"/>
    <s v="LTLN"/>
    <n v="202630"/>
    <n v="22180"/>
    <n v="20"/>
    <n v="48412500"/>
    <n v="149340"/>
    <n v="37535.825067999998"/>
  </r>
  <r>
    <s v="DC TANGERANG 2"/>
    <x v="0"/>
    <s v="BT-DUNHILL MIXTURES HAND CRAFTED KRETEK 12"/>
    <s v="Low"/>
    <s v="SKT"/>
    <n v="202630"/>
    <n v="2496"/>
    <n v="12"/>
    <n v="5010000"/>
    <n v="11832"/>
    <n v="21130.240385000001"/>
  </r>
  <r>
    <s v="DC TANGERANG 2"/>
    <x v="0"/>
    <s v="BT-LUCKY STRIKE BERRY FREEZE 20"/>
    <s v="Medium"/>
    <s v="White"/>
    <n v="202630"/>
    <n v="6900"/>
    <n v="20"/>
    <n v="13773600"/>
    <n v="27360"/>
    <n v="33419.637681"/>
  </r>
  <r>
    <s v="DC TANGERANG 2"/>
    <x v="0"/>
    <s v="BT-Lucky Strike Lgt 20"/>
    <s v="HIGH"/>
    <s v="WHITE"/>
    <n v="202630"/>
    <n v="18740"/>
    <n v="20"/>
    <n v="36081000"/>
    <n v="118020"/>
    <n v="32889.520811000002"/>
  </r>
  <r>
    <s v="DC TANGERANG 2"/>
    <x v="0"/>
    <s v="BT-Lucky Strike SPM 20"/>
    <s v="HIGH"/>
    <s v="WHITE"/>
    <n v="202630"/>
    <n v="45500"/>
    <n v="20"/>
    <n v="86042900"/>
    <n v="448300"/>
    <n v="31928.660220000002"/>
  </r>
  <r>
    <s v="DC TANGERANG 2"/>
    <x v="0"/>
    <s v="Dunhill Filter 12"/>
    <s v="PREMIUM"/>
    <s v="SKM FF"/>
    <n v="202630"/>
    <n v="6516"/>
    <n v="12"/>
    <n v="13785300"/>
    <n v="28092"/>
    <n v="21796.064457"/>
  </r>
  <r>
    <s v="DC TANGERANG 2"/>
    <x v="0"/>
    <s v="Dunhill Mld 16"/>
    <s v="PREMIUM"/>
    <s v="LTLN"/>
    <n v="202630"/>
    <n v="13840"/>
    <n v="16"/>
    <n v="29849400"/>
    <n v="74560"/>
    <n v="29680.835837999999"/>
  </r>
  <r>
    <s v="DC TANGERANG 2"/>
    <x v="0"/>
    <s v="Lucky Strike Purple Boost 20"/>
    <s v="PREMIUM"/>
    <s v="WHITE"/>
    <n v="202630"/>
    <n v="8800"/>
    <n v="20"/>
    <n v="17092200"/>
    <n v="39580"/>
    <n v="32345.520455000002"/>
  </r>
  <r>
    <s v="DC TANGERANG 2"/>
    <x v="0"/>
    <s v="OT-Dunhill SPM Lgt Mtl Imp 20"/>
    <s v="PREMIUM"/>
    <s v="WHITE"/>
    <n v="202630"/>
    <n v="40380"/>
    <n v="20"/>
    <n v="68923500"/>
    <n v="308860"/>
    <n v="29632.082714"/>
  </r>
  <r>
    <s v="DC TANGERANG 2"/>
    <x v="1"/>
    <s v="CIGARILLOS FIRST CLASS 6"/>
    <s v="Medium"/>
    <s v="CIGAR"/>
    <n v="202630"/>
    <n v="4680"/>
    <n v="6"/>
    <n v="13985800"/>
    <n v="22830"/>
    <n v="16017.460256"/>
  </r>
  <r>
    <s v="DC TANGERANG 2"/>
    <x v="1"/>
    <s v="DJ 76 Mangga 12"/>
    <s v="Medium"/>
    <s v="SKT"/>
    <n v="202630"/>
    <n v="8808"/>
    <n v="12"/>
    <n v="12382300"/>
    <n v="55872"/>
    <n v="14578.873297"/>
  </r>
  <r>
    <s v="DC TANGERANG 2"/>
    <x v="1"/>
    <s v="DJ 76 Nanas SKT 12"/>
    <s v="Medium"/>
    <s v="SKT"/>
    <n v="202630"/>
    <n v="3972"/>
    <n v="12"/>
    <n v="5216500"/>
    <n v="14340"/>
    <n v="13687.199396"/>
  </r>
  <r>
    <s v="DC TANGERANG 2"/>
    <x v="1"/>
    <s v="DJ-APEL ROYAL SKT 12"/>
    <s v="Low"/>
    <s v="SKT"/>
    <n v="202630"/>
    <n v="13740"/>
    <n v="12"/>
    <n v="19724200"/>
    <n v="65844"/>
    <n v="15158.618340999999"/>
  </r>
  <r>
    <s v="DC TANGERANG 2"/>
    <x v="1"/>
    <s v="DJ-Black Cappuccino Lgt 16"/>
    <s v="HIGH"/>
    <s v="LTLN"/>
    <n v="202630"/>
    <n v="9120"/>
    <n v="16"/>
    <n v="22003600"/>
    <n v="35136"/>
    <n v="33816.010525999998"/>
  </r>
  <r>
    <s v="DC TANGERANG 2"/>
    <x v="1"/>
    <s v="DJ-COKLAT EXTRA MOCCA SKT 12"/>
    <s v="Medium"/>
    <s v="SKT"/>
    <n v="202630"/>
    <n v="6576"/>
    <n v="12"/>
    <n v="10158000"/>
    <n v="28944"/>
    <n v="16307.069342999999"/>
  </r>
  <r>
    <s v="DC TANGERANG 2"/>
    <x v="1"/>
    <s v="DJ-Coklat Extra SKT 12"/>
    <s v="Medium"/>
    <s v="SKT"/>
    <n v="202630"/>
    <n v="8928"/>
    <n v="12"/>
    <n v="13264700"/>
    <n v="45924"/>
    <n v="15493.221774"/>
  </r>
  <r>
    <s v="DC TANGERANG 2"/>
    <x v="1"/>
    <s v="DJ-Coklat SKT Sf 12"/>
    <s v="Medium"/>
    <s v="SKT"/>
    <n v="202630"/>
    <n v="36420"/>
    <n v="12"/>
    <n v="52072000"/>
    <n v="284760"/>
    <n v="16416.741351000001"/>
  </r>
  <r>
    <s v="DC TANGERANG 2"/>
    <x v="1"/>
    <s v="DJ-D WRAPS SKT 12"/>
    <s v="Low"/>
    <s v="SKT"/>
    <n v="202630"/>
    <n v="9960"/>
    <n v="12"/>
    <n v="12462000"/>
    <n v="58116"/>
    <n v="13531.456627"/>
  </r>
  <r>
    <s v="DC TANGERANG 2"/>
    <x v="1"/>
    <s v="DJ-Envio Lgt 16"/>
    <s v="Medium"/>
    <s v="LTLN"/>
    <n v="202630"/>
    <n v="12928"/>
    <n v="16"/>
    <n v="21485700"/>
    <n v="59344"/>
    <n v="23238.508663000001"/>
  </r>
  <r>
    <s v="DC TANGERANG 2"/>
    <x v="1"/>
    <s v="DJ-Envio Watermelon 16"/>
    <s v="Low"/>
    <s v="LTLN"/>
    <n v="202630"/>
    <n v="13936"/>
    <n v="16"/>
    <n v="22618000"/>
    <n v="71024"/>
    <n v="23241.405280999999"/>
  </r>
  <r>
    <s v="DC TANGERANG 2"/>
    <x v="1"/>
    <s v="DJ-KIKAZ SKT 12"/>
    <s v="Low"/>
    <s v="SKT"/>
    <n v="202630"/>
    <n v="3360"/>
    <n v="12"/>
    <n v="2868800"/>
    <n v="12384"/>
    <n v="8965.9500000000007"/>
  </r>
  <r>
    <s v="DC TANGERANG 2"/>
    <x v="1"/>
    <s v="DJ-LA Bold 16"/>
    <s v="PREMIUM"/>
    <s v="SKM FF"/>
    <n v="202630"/>
    <n v="7856"/>
    <n v="16"/>
    <n v="15783000"/>
    <n v="34352"/>
    <n v="29399.672097999999"/>
  </r>
  <r>
    <s v="DC TANGERANG 2"/>
    <x v="1"/>
    <s v="DJ-LA Bold 20"/>
    <s v="HIGH"/>
    <s v="SKM FF"/>
    <n v="202630"/>
    <n v="21620"/>
    <n v="20"/>
    <n v="45659300"/>
    <n v="142980"/>
    <n v="37553.592968999998"/>
  </r>
  <r>
    <s v="DC TANGERANG 2"/>
    <x v="1"/>
    <s v="DJ-LA ICE MANGO 16"/>
    <s v="Medium"/>
    <s v="LTLN"/>
    <n v="202630"/>
    <n v="16960"/>
    <n v="16"/>
    <n v="40112600"/>
    <n v="120720"/>
    <n v="33808.408491000002"/>
  </r>
  <r>
    <s v="DC TANGERANG 2"/>
    <x v="1"/>
    <s v="DJ-LA Ice Mtl 16"/>
    <s v="HIGH"/>
    <s v="LTLN"/>
    <n v="202630"/>
    <n v="30288"/>
    <n v="16"/>
    <n v="72875300"/>
    <n v="227552"/>
    <n v="33875.230322000003"/>
  </r>
  <r>
    <s v="DC TANGERANG 2"/>
    <x v="1"/>
    <s v="DJ-LA Lights 16"/>
    <s v="HIGH"/>
    <s v="LTLN"/>
    <n v="202630"/>
    <n v="13120"/>
    <n v="16"/>
    <n v="31536200"/>
    <n v="63744"/>
    <n v="33848.398780000003"/>
  </r>
  <r>
    <s v="DC TANGERANG 2"/>
    <x v="1"/>
    <s v="DJ-MATCHA SKT 12"/>
    <s v="Low"/>
    <s v="SKT"/>
    <n v="202630"/>
    <n v="53988"/>
    <n v="12"/>
    <n v="75965400"/>
    <n v="246276"/>
    <n v="15288.787731"/>
  </r>
  <r>
    <s v="DC TANGERANG 2"/>
    <x v="1"/>
    <s v="DJ-Mr. Brown SKMFF 12"/>
    <s v="Medium"/>
    <s v="SKM FF"/>
    <n v="202630"/>
    <n v="9528"/>
    <n v="12"/>
    <n v="14283300"/>
    <n v="44460"/>
    <n v="15615.929470999999"/>
  </r>
  <r>
    <s v="DC TANGERANG 2"/>
    <x v="1"/>
    <s v="DJ-SUPER ESPRESSO GOLD SKT 12"/>
    <s v="PREMIUM"/>
    <s v="SKT"/>
    <n v="202630"/>
    <n v="5400"/>
    <n v="12"/>
    <n v="9257000"/>
    <n v="20856"/>
    <n v="17709.668889"/>
  </r>
  <r>
    <s v="DC TANGERANG 2"/>
    <x v="1"/>
    <s v="DJ-Super SKMFF 12"/>
    <s v="PREMIUM"/>
    <s v="SKM FF"/>
    <n v="202630"/>
    <n v="73140"/>
    <n v="12"/>
    <n v="153228000"/>
    <n v="642996"/>
    <n v="22955.725349"/>
  </r>
  <r>
    <s v="DC TANGERANG 2"/>
    <x v="1"/>
    <s v="DJ-Super SKMFF 16"/>
    <s v="PREMIUM"/>
    <s v="SKM FF"/>
    <n v="202630"/>
    <n v="11808"/>
    <n v="16"/>
    <n v="25980600"/>
    <n v="57520"/>
    <n v="30915.024389999999"/>
  </r>
  <r>
    <s v="DC TANGERANG 2"/>
    <x v="1"/>
    <s v="DJ-WRAPS SKT 12"/>
    <s v="Low"/>
    <s v="SKT"/>
    <n v="202630"/>
    <n v="11712"/>
    <n v="12"/>
    <n v="17604000"/>
    <n v="59148"/>
    <n v="16015.640369000001"/>
  </r>
  <r>
    <s v="DC TANGERANG 2"/>
    <x v="1"/>
    <s v="DJARUM 76 APEL SKT 12"/>
    <s v="Medium"/>
    <s v="SKT"/>
    <n v="202630"/>
    <n v="114252"/>
    <n v="12"/>
    <n v="156619700"/>
    <n v="1074720"/>
    <n v="14388.666106999999"/>
  </r>
  <r>
    <s v="DC TANGERANG 2"/>
    <x v="1"/>
    <s v="DJARUM 76 MANGGA ROYAL"/>
    <s v="Medium"/>
    <s v="SKT"/>
    <n v="202630"/>
    <n v="18708"/>
    <n v="12"/>
    <n v="26120100"/>
    <n v="113172"/>
    <n v="14602.665811000001"/>
  </r>
  <r>
    <s v="DC TANGERANG 2"/>
    <x v="1"/>
    <s v="DJARUM COKLAT ELITE SKT 12"/>
    <s v="Medium"/>
    <s v="SKT"/>
    <n v="202630"/>
    <n v="5220"/>
    <n v="12"/>
    <n v="8047500"/>
    <n v="22608"/>
    <n v="16437.165517000001"/>
  </r>
  <r>
    <s v="DC TANGERANG 2"/>
    <x v="1"/>
    <s v="DJARUM SUPER ESPRESSO SKT 12"/>
    <s v="Medium"/>
    <s v="SKT"/>
    <n v="202630"/>
    <n v="4332"/>
    <n v="12"/>
    <n v="6825800"/>
    <n v="17892"/>
    <n v="16319.307478999999"/>
  </r>
  <r>
    <s v="DC TANGERANG 2"/>
    <x v="1"/>
    <s v="DJARUM SUPER FRESH COLA LTLN 16"/>
    <s v="Medium"/>
    <s v="LTLN"/>
    <n v="202630"/>
    <n v="14832"/>
    <n v="16"/>
    <n v="30856000"/>
    <n v="72640"/>
    <n v="30156.25027"/>
  </r>
  <r>
    <s v="DC TANGERANG 2"/>
    <x v="1"/>
    <s v="ENVIO JAMBU SKT 12"/>
    <s v="Low"/>
    <s v="SKT"/>
    <n v="202630"/>
    <n v="5436"/>
    <n v="12"/>
    <n v="6132500"/>
    <n v="21744"/>
    <n v="11593.706402"/>
  </r>
  <r>
    <s v="DC TANGERANG 2"/>
    <x v="1"/>
    <s v="Envio Kretek 12"/>
    <s v="Low"/>
    <s v="SKT"/>
    <n v="202630"/>
    <n v="13320"/>
    <n v="12"/>
    <n v="15037000"/>
    <n v="82524"/>
    <n v="11580.301802"/>
  </r>
  <r>
    <s v="DC TANGERANG 2"/>
    <x v="1"/>
    <s v="FORTE COOL MANGO WHITE 20"/>
    <s v="Low"/>
    <s v="WHITE"/>
    <n v="202630"/>
    <n v="9280"/>
    <n v="20"/>
    <n v="13928500"/>
    <n v="32720"/>
    <n v="26241.200431000001"/>
  </r>
  <r>
    <s v="DC TANGERANG 2"/>
    <x v="1"/>
    <s v="LA Ice Purple 16"/>
    <s v="Medium"/>
    <s v="LTLN"/>
    <n v="202630"/>
    <n v="36944"/>
    <n v="16"/>
    <n v="87416100"/>
    <n v="361952"/>
    <n v="33834.055435000002"/>
  </r>
  <r>
    <s v="DC TANGERANG 2"/>
    <x v="1"/>
    <s v="OT-Forte 20"/>
    <s v="Medium"/>
    <s v="WHITE"/>
    <n v="202630"/>
    <n v="7980"/>
    <n v="20"/>
    <n v="11856500"/>
    <n v="24020"/>
    <n v="26259.516291"/>
  </r>
  <r>
    <s v="DC TANGERANG 2"/>
    <x v="1"/>
    <s v="OT-Forte Mtl 20"/>
    <s v="Medium"/>
    <s v="WHITE"/>
    <n v="202630"/>
    <n v="13740"/>
    <n v="20"/>
    <n v="20392500"/>
    <n v="55580"/>
    <n v="26235.448326000002"/>
  </r>
  <r>
    <s v="DC TANGERANG 2"/>
    <x v="1"/>
    <s v="ZIGA 12"/>
    <s v="Low"/>
    <s v="SKM FF"/>
    <n v="202630"/>
    <n v="24396"/>
    <n v="12"/>
    <n v="38144500"/>
    <n v="196812"/>
    <n v="16597.04968"/>
  </r>
  <r>
    <s v="DC TANGERANG 2"/>
    <x v="1"/>
    <s v="ZIGA TEH MANIS SKM HT 12"/>
    <s v="Low"/>
    <s v="SKM FF"/>
    <n v="202630"/>
    <n v="12084"/>
    <n v="12"/>
    <n v="17046100"/>
    <n v="66888"/>
    <n v="14491.911619"/>
  </r>
  <r>
    <s v="DC TANGERANG 2"/>
    <x v="2"/>
    <s v="Diplomat Evo 16"/>
    <s v="HIGH"/>
    <s v="LTLN"/>
    <n v="202630"/>
    <n v="53104"/>
    <n v="16"/>
    <n v="94016500"/>
    <n v="497072"/>
    <n v="24580.372401000001"/>
  </r>
  <r>
    <s v="DC TANGERANG 2"/>
    <x v="2"/>
    <s v="DIPLOMAT EVO BERRY SQUIZZ LTLN 16"/>
    <s v="Medium"/>
    <s v="LTLN"/>
    <n v="202630"/>
    <n v="14096"/>
    <n v="16"/>
    <n v="25714700"/>
    <n v="71840"/>
    <n v="25648.388195"/>
  </r>
  <r>
    <s v="DC TANGERANG 2"/>
    <x v="2"/>
    <s v="DIPLOMAT EVO LYCHEE SQUIZZ LTLN 16"/>
    <s v="Medium"/>
    <s v="LTLN"/>
    <n v="202630"/>
    <n v="22336"/>
    <n v="16"/>
    <n v="40723600"/>
    <n v="120720"/>
    <n v="25656.118911000001"/>
  </r>
  <r>
    <s v="DC TANGERANG 2"/>
    <x v="2"/>
    <s v="DIPLOMAT EVO MANGO SQUIZZ LTLN 16"/>
    <s v="Medium"/>
    <s v="LTLN"/>
    <n v="202630"/>
    <n v="20368"/>
    <n v="16"/>
    <n v="37148100"/>
    <n v="170384"/>
    <n v="25585.431264999999"/>
  </r>
  <r>
    <s v="DC TANGERANG 2"/>
    <x v="2"/>
    <s v="OT-Wismilak Lychee Tea 16"/>
    <s v="Low"/>
    <s v="SKT"/>
    <n v="202630"/>
    <n v="5136"/>
    <n v="16"/>
    <n v="5876600"/>
    <n v="13344"/>
    <n v="16581.214952999999"/>
  </r>
  <r>
    <s v="DC TANGERANG 2"/>
    <x v="3"/>
    <s v="GG Merah 16"/>
    <s v="Medium"/>
    <s v="SKT"/>
    <n v="202630"/>
    <n v="16224"/>
    <n v="16"/>
    <n v="21045400"/>
    <n v="90832"/>
    <n v="18356.082839999999"/>
  </r>
  <r>
    <s v="DC TANGERANG 2"/>
    <x v="3"/>
    <s v="GG Merah New 12"/>
    <m/>
    <s v="SKT"/>
    <n v="202630"/>
    <n v="4308"/>
    <n v="12"/>
    <n v="6280600"/>
    <n v="26304"/>
    <n v="15341.688022"/>
  </r>
  <r>
    <s v="DC TANGERANG 2"/>
    <x v="3"/>
    <s v="GG-Deluxe 12"/>
    <s v="PREMIUM"/>
    <s v="SKT"/>
    <n v="202630"/>
    <n v="2640"/>
    <n v="12"/>
    <n v="3854000"/>
    <n v="8064"/>
    <n v="14482.831818000001"/>
  </r>
  <r>
    <s v="DC TANGERANG 2"/>
    <x v="3"/>
    <s v="GG-FIM SKMFF 12"/>
    <s v="HIGH"/>
    <s v="SKM FF"/>
    <n v="202630"/>
    <n v="121560"/>
    <n v="12"/>
    <n v="291893100"/>
    <n v="1306500"/>
    <n v="25974.154393000001"/>
  </r>
  <r>
    <s v="DC TANGERANG 2"/>
    <x v="3"/>
    <s v="GG-Merah AS SKT 12"/>
    <s v="Medium"/>
    <s v="SKT"/>
    <n v="202630"/>
    <n v="5892"/>
    <n v="12"/>
    <n v="8740300"/>
    <n v="30408"/>
    <n v="15350.435845"/>
  </r>
  <r>
    <s v="DC TANGERANG 2"/>
    <x v="3"/>
    <s v="GG-Mild Shiver 16"/>
    <s v="Medium"/>
    <s v="LTLN"/>
    <n v="202630"/>
    <n v="2832"/>
    <n v="16"/>
    <n v="6497200"/>
    <n v="10544"/>
    <n v="32130.762712"/>
  </r>
  <r>
    <s v="DC TANGERANG 2"/>
    <x v="3"/>
    <s v="GG-Signature Mild 16"/>
    <s v="Medium"/>
    <s v="LTLN"/>
    <n v="202630"/>
    <n v="3744"/>
    <n v="16"/>
    <n v="8615600"/>
    <n v="13552"/>
    <n v="32281.974359"/>
  </r>
  <r>
    <s v="DC TANGERANG 2"/>
    <x v="3"/>
    <s v="GG-Signature SKMFF12"/>
    <s v="PREMIUM"/>
    <s v="SKM FF"/>
    <n v="202630"/>
    <n v="21456"/>
    <n v="12"/>
    <n v="51220500"/>
    <n v="164160"/>
    <n v="25988.56264"/>
  </r>
  <r>
    <s v="DC TANGERANG 2"/>
    <x v="3"/>
    <s v="GG-Special Deluxe"/>
    <s v="Low"/>
    <s v="SKT"/>
    <n v="202630"/>
    <n v="8960"/>
    <n v="16"/>
    <n v="12284600"/>
    <n v="38720"/>
    <n v="18335.558928999999"/>
  </r>
  <r>
    <s v="DC TANGERANG 2"/>
    <x v="3"/>
    <s v="GG-Surya Coklat 12"/>
    <s v="Medium"/>
    <s v="SKM FF"/>
    <n v="202630"/>
    <n v="54768"/>
    <n v="12"/>
    <n v="131860100"/>
    <n v="518052"/>
    <n v="25955.582384000001"/>
  </r>
  <r>
    <s v="DC TANGERANG 2"/>
    <x v="3"/>
    <s v="GG-Surya Exclusive SKMFF 16"/>
    <s v="PREMIUM"/>
    <s v="SKM FF"/>
    <n v="202630"/>
    <n v="2240"/>
    <n v="16"/>
    <n v="6602000"/>
    <n v="5504"/>
    <n v="41467.285713999998"/>
  </r>
  <r>
    <s v="DC TANGERANG 2"/>
    <x v="3"/>
    <s v="GG-Surya Merah SKMFF 16"/>
    <s v="PREMIUM"/>
    <s v="SKM FF"/>
    <n v="202630"/>
    <n v="15808"/>
    <n v="16"/>
    <n v="38377900"/>
    <n v="114064"/>
    <n v="34992.580972000003"/>
  </r>
  <r>
    <s v="DC TANGERANG 2"/>
    <x v="3"/>
    <s v="GG-Surya Pro Mild 16"/>
    <s v="Medium"/>
    <s v="LTLN"/>
    <n v="202630"/>
    <n v="5264"/>
    <n v="16"/>
    <n v="12143200"/>
    <n v="18352"/>
    <n v="32240.306991000001"/>
  </r>
  <r>
    <s v="DC TANGERANG 2"/>
    <x v="3"/>
    <s v="GG-Surya Pro SKMFF 16"/>
    <s v="HIGH"/>
    <s v="SKM FF"/>
    <n v="202630"/>
    <n v="14144"/>
    <n v="16"/>
    <n v="32632500"/>
    <n v="84912"/>
    <n v="32201.633484000002"/>
  </r>
  <r>
    <s v="DC TANGERANG 2"/>
    <x v="3"/>
    <s v="GG-Surya SKMFF 16"/>
    <s v="PREMIUM"/>
    <s v="SKM FF"/>
    <n v="202630"/>
    <n v="61920"/>
    <n v="16"/>
    <n v="151171600"/>
    <n v="612336"/>
    <n v="35023.514212000002"/>
  </r>
  <r>
    <s v="DC TANGERANG 2"/>
    <x v="4"/>
    <s v="APB20"/>
    <s v="Low"/>
    <s v="SKM FF"/>
    <n v="202630"/>
    <n v="8420"/>
    <n v="20"/>
    <n v="12664600"/>
    <n v="42180"/>
    <n v="26507.178146999999"/>
  </r>
  <r>
    <s v="DC TANGERANG 2"/>
    <x v="4"/>
    <s v="AVL20"/>
    <s v="PREMIUM"/>
    <s v="LTLN"/>
    <n v="202630"/>
    <n v="12280"/>
    <n v="20"/>
    <n v="25002700"/>
    <n v="54100"/>
    <n v="36233.742671"/>
  </r>
  <r>
    <s v="DC TANGERANG 2"/>
    <x v="4"/>
    <s v="AVM20"/>
    <s v="PREMIUM"/>
    <s v="LTLN"/>
    <n v="202630"/>
    <n v="16440"/>
    <n v="20"/>
    <n v="40050600"/>
    <n v="91280"/>
    <n v="42918.358881"/>
  </r>
  <r>
    <s v="DC TANGERANG 2"/>
    <x v="4"/>
    <s v="AVR20"/>
    <s v="PREMIUM"/>
    <s v="LTLN"/>
    <n v="202630"/>
    <n v="40420"/>
    <n v="20"/>
    <n v="99063600"/>
    <n v="321620"/>
    <n v="42994.188520999996"/>
  </r>
  <r>
    <s v="DC TANGERANG 2"/>
    <x v="4"/>
    <s v="DFR20"/>
    <s v="PREMIUM"/>
    <s v="SKM FF"/>
    <n v="202630"/>
    <n v="11280"/>
    <n v="20"/>
    <n v="15174300"/>
    <n v="62420"/>
    <n v="23579.024823"/>
  </r>
  <r>
    <s v="DC TANGERANG 2"/>
    <x v="4"/>
    <s v="DKM12"/>
    <s v="Low"/>
    <s v="SKT"/>
    <n v="202630"/>
    <n v="60516"/>
    <n v="12"/>
    <n v="70602000"/>
    <n v="286680"/>
    <n v="13162.662899000001"/>
  </r>
  <r>
    <s v="DC TANGERANG 2"/>
    <x v="4"/>
    <s v="DLE12"/>
    <s v="PREMIUM"/>
    <s v="SKT"/>
    <n v="202630"/>
    <n v="19260"/>
    <n v="12"/>
    <n v="35263800"/>
    <n v="127212"/>
    <n v="19310.740809999999"/>
  </r>
  <r>
    <s v="DC TANGERANG 2"/>
    <x v="4"/>
    <s v="DPP12"/>
    <s v="PREMIUM"/>
    <s v="SKT"/>
    <n v="202630"/>
    <n v="18600"/>
    <n v="12"/>
    <n v="32198100"/>
    <n v="123468"/>
    <n v="18221.560645000001"/>
  </r>
  <r>
    <s v="DC TANGERANG 2"/>
    <x v="4"/>
    <s v="DRE12"/>
    <s v="PREMIUM"/>
    <s v="SKT"/>
    <n v="202630"/>
    <n v="54696"/>
    <n v="12"/>
    <n v="91326000"/>
    <n v="484308"/>
    <n v="18384.982886999998"/>
  </r>
  <r>
    <s v="DC TANGERANG 2"/>
    <x v="4"/>
    <s v="DSB12"/>
    <s v="PREMIUM"/>
    <s v="SKT"/>
    <n v="202630"/>
    <n v="54300"/>
    <n v="12"/>
    <n v="109367000"/>
    <n v="481248"/>
    <n v="21279.937017"/>
  </r>
  <r>
    <s v="DC TANGERANG 2"/>
    <x v="4"/>
    <s v="DSB16"/>
    <s v="PREMIUM"/>
    <s v="SKT"/>
    <n v="202630"/>
    <n v="23328"/>
    <n v="16"/>
    <n v="43747800"/>
    <n v="154272"/>
    <n v="26146.548010999999"/>
  </r>
  <r>
    <s v="DC TANGERANG 2"/>
    <x v="4"/>
    <s v="DSE12"/>
    <s v="HIGH"/>
    <s v="SKM FF"/>
    <n v="202630"/>
    <n v="71004"/>
    <n v="12"/>
    <n v="152999000"/>
    <n v="670308"/>
    <n v="23091.683792"/>
  </r>
  <r>
    <s v="DC TANGERANG 2"/>
    <x v="4"/>
    <s v="DSM12"/>
    <s v="HIGH"/>
    <s v="SKM FF"/>
    <n v="202630"/>
    <n v="41556"/>
    <n v="12"/>
    <n v="103731200"/>
    <n v="402300"/>
    <n v="26267.979209000001"/>
  </r>
  <r>
    <s v="DC TANGERANG 2"/>
    <x v="4"/>
    <s v="DSS12"/>
    <s v="PREMIUM"/>
    <s v="SKT"/>
    <n v="202630"/>
    <n v="83052"/>
    <n v="12"/>
    <n v="152207000"/>
    <n v="765456"/>
    <n v="19307.202716"/>
  </r>
  <r>
    <s v="DC TANGERANG 2"/>
    <x v="4"/>
    <s v="MBC12"/>
    <s v="Medium"/>
    <s v="SPT"/>
    <n v="202630"/>
    <n v="22848"/>
    <n v="12"/>
    <n v="24253800"/>
    <n v="175740"/>
    <n v="11045.909664000001"/>
  </r>
  <r>
    <s v="DC TANGERANG 2"/>
    <x v="4"/>
    <s v="MBL20"/>
    <s v="PREMIUM"/>
    <s v="WHITE"/>
    <n v="202630"/>
    <n v="45360"/>
    <n v="20"/>
    <n v="134409500"/>
    <n v="394540"/>
    <n v="51926.854497"/>
  </r>
  <r>
    <s v="DC TANGERANG 2"/>
    <x v="4"/>
    <s v="MBR20"/>
    <s v="PREMIUM"/>
    <s v="WHITE"/>
    <n v="202630"/>
    <n v="48960"/>
    <n v="20"/>
    <n v="146220800"/>
    <n v="404060"/>
    <n v="52007.930146999999"/>
  </r>
  <r>
    <s v="DC TANGERANG 2"/>
    <x v="4"/>
    <s v="MCS12"/>
    <s v="Medium"/>
    <s v="SPT"/>
    <n v="202630"/>
    <n v="39852"/>
    <n v="12"/>
    <n v="38910500"/>
    <n v="325308"/>
    <n v="10329.226739"/>
  </r>
  <r>
    <s v="DC TANGERANG 2"/>
    <x v="4"/>
    <s v="MFB12"/>
    <s v="PREMIUM"/>
    <s v="SKM FF"/>
    <n v="202630"/>
    <n v="22680"/>
    <n v="12"/>
    <n v="51364900"/>
    <n v="198600"/>
    <n v="23914.361376000001"/>
  </r>
  <r>
    <s v="DC TANGERANG 2"/>
    <x v="4"/>
    <s v="MFB16"/>
    <s v="PREMIUM"/>
    <s v="SKM FF"/>
    <n v="202630"/>
    <n v="9168"/>
    <n v="16"/>
    <n v="20945800"/>
    <n v="43792"/>
    <n v="31119.883072000001"/>
  </r>
  <r>
    <s v="DC TANGERANG 2"/>
    <x v="4"/>
    <s v="MFB20"/>
    <s v="PREMIUM"/>
    <s v="SKM FF"/>
    <n v="202630"/>
    <n v="50280"/>
    <n v="20"/>
    <n v="111665500"/>
    <n v="489780"/>
    <n v="38037.884248000002"/>
  </r>
  <r>
    <s v="DC TANGERANG 2"/>
    <x v="4"/>
    <s v="MFM12"/>
    <s v="Medium"/>
    <s v="SKM FF"/>
    <n v="202630"/>
    <n v="14988"/>
    <n v="12"/>
    <n v="31426000"/>
    <n v="92136"/>
    <n v="23097.737389999998"/>
  </r>
  <r>
    <s v="DC TANGERANG 2"/>
    <x v="4"/>
    <s v="MFM16"/>
    <s v="Medium"/>
    <s v="SKM FF"/>
    <n v="202630"/>
    <n v="10416"/>
    <n v="16"/>
    <n v="19654000"/>
    <n v="66256"/>
    <n v="28236.620584"/>
  </r>
  <r>
    <s v="DC TANGERANG 2"/>
    <x v="4"/>
    <s v="MFM20"/>
    <s v="Medium"/>
    <s v="SKM FF"/>
    <n v="202630"/>
    <n v="18920"/>
    <n v="20"/>
    <n v="38304000"/>
    <n v="94900"/>
    <n v="38007.411204999997"/>
  </r>
  <r>
    <s v="DC TANGERANG 2"/>
    <x v="4"/>
    <s v="MIB20"/>
    <s v="PREMIUM"/>
    <s v="WHITE"/>
    <n v="202630"/>
    <n v="43980"/>
    <n v="20"/>
    <n v="130332500"/>
    <n v="369500"/>
    <n v="52029.383811"/>
  </r>
  <r>
    <s v="DC TANGERANG 2"/>
    <x v="4"/>
    <s v="MKC12"/>
    <s v="Medium"/>
    <s v="SKT"/>
    <n v="202630"/>
    <n v="12612"/>
    <n v="12"/>
    <n v="16347000"/>
    <n v="60696"/>
    <n v="13408.967650000001"/>
  </r>
  <r>
    <s v="DC TANGERANG 2"/>
    <x v="4"/>
    <s v="MKT12"/>
    <s v="PREMIUM"/>
    <s v="SKT"/>
    <n v="202630"/>
    <n v="13836"/>
    <n v="12"/>
    <n v="21862800"/>
    <n v="57720"/>
    <n v="16413.383347999999"/>
  </r>
  <r>
    <s v="DC TANGERANG 2"/>
    <x v="4"/>
    <s v="MLA16"/>
    <s v="PREMIUM"/>
    <s v="LTLN"/>
    <n v="202630"/>
    <n v="188784"/>
    <n v="16"/>
    <n v="414670000"/>
    <n v="1909664"/>
    <n v="31988.733198000002"/>
  </r>
  <r>
    <s v="DC TANGERANG 2"/>
    <x v="4"/>
    <s v="MLD12"/>
    <s v="PREMIUM"/>
    <s v="LTLN"/>
    <n v="202630"/>
    <n v="37152"/>
    <n v="12"/>
    <n v="89716000"/>
    <n v="318156"/>
    <n v="25186.070413000001"/>
  </r>
  <r>
    <s v="DC TANGERANG 2"/>
    <x v="4"/>
    <s v="MLD16"/>
    <s v="PREMIUM"/>
    <s v="LTLN"/>
    <n v="202630"/>
    <n v="324016"/>
    <n v="16"/>
    <n v="796298300"/>
    <n v="3551968"/>
    <n v="35190.118809"/>
  </r>
  <r>
    <s v="DC TANGERANG 2"/>
    <x v="4"/>
    <s v="MRL16"/>
    <s v="HIGH"/>
    <s v="LTLN"/>
    <n v="202630"/>
    <n v="14816"/>
    <n v="16"/>
    <n v="32551800"/>
    <n v="82272"/>
    <n v="30929.034556999999"/>
  </r>
  <r>
    <s v="DC TANGERANG 2"/>
    <x v="4"/>
    <s v="MSL20"/>
    <s v="PREMIUM"/>
    <s v="WHITE"/>
    <n v="202630"/>
    <n v="8660"/>
    <n v="20"/>
    <n v="19957000"/>
    <n v="19200"/>
    <n v="40830.976905000003"/>
  </r>
  <r>
    <s v="DC TANGERANG 2"/>
    <x v="4"/>
    <s v="MSR20"/>
    <s v="PREMIUM"/>
    <s v="WHITE"/>
    <n v="202630"/>
    <n v="6200"/>
    <n v="20"/>
    <n v="14276500"/>
    <n v="17060"/>
    <n v="40721.629031999997"/>
  </r>
  <r>
    <s v="DC TANGERANG 2"/>
    <x v="4"/>
    <s v="MST20"/>
    <s v="PREMIUM"/>
    <s v="WHITE"/>
    <n v="202630"/>
    <n v="1800"/>
    <n v="20"/>
    <n v="4140000"/>
    <n v="3780"/>
    <n v="40689"/>
  </r>
  <r>
    <s v="DC TANGERANG 2"/>
    <x v="4"/>
    <s v="MTB16"/>
    <s v="PREMIUM"/>
    <s v="LTLN"/>
    <n v="202630"/>
    <n v="64176"/>
    <n v="16"/>
    <n v="160243800"/>
    <n v="576400"/>
    <n v="35174.373224000003"/>
  </r>
  <r>
    <s v="DC TANGERANG 2"/>
    <x v="4"/>
    <s v="MTR16"/>
    <s v="HIGH"/>
    <s v="LTLN"/>
    <n v="202630"/>
    <n v="16624"/>
    <n v="16"/>
    <n v="36450900"/>
    <n v="104336"/>
    <n v="30895.241578000001"/>
  </r>
  <r>
    <s v="DC TANGERANG 2"/>
    <x v="4"/>
    <s v="MVT16"/>
    <s v="PREMIUM"/>
    <s v="LTLN"/>
    <n v="202630"/>
    <n v="18320"/>
    <n v="16"/>
    <n v="42456900"/>
    <n v="109232"/>
    <n v="32596.482096"/>
  </r>
  <r>
    <s v="DC TANGERANG 2"/>
    <x v="4"/>
    <s v="SAH12"/>
    <s v="Medium"/>
    <s v="SKT"/>
    <n v="202630"/>
    <n v="30744"/>
    <n v="12"/>
    <n v="45115800"/>
    <n v="235800"/>
    <n v="15350.457065000001"/>
  </r>
  <r>
    <s v="DC TANGERANG 2"/>
    <x v="4"/>
    <s v="SAI12"/>
    <s v="Medium"/>
    <s v="SKT"/>
    <n v="202630"/>
    <n v="40944"/>
    <n v="12"/>
    <n v="58657400"/>
    <n v="417000"/>
    <n v="14830.712192000001"/>
  </r>
  <r>
    <s v="DC TANGERANG 2"/>
    <x v="4"/>
    <s v="SAL12"/>
    <s v="Medium"/>
    <s v="SKT"/>
    <n v="202630"/>
    <n v="14112"/>
    <n v="12"/>
    <n v="17560100"/>
    <n v="81180"/>
    <n v="13288.57483"/>
  </r>
  <r>
    <s v="DC TANGERANG 2"/>
    <x v="4"/>
    <s v="SLE12"/>
    <s v="PREMIUM"/>
    <s v="SKT"/>
    <n v="202630"/>
    <n v="4488"/>
    <n v="12"/>
    <n v="6640700"/>
    <n v="15732"/>
    <n v="15406.783422"/>
  </r>
  <r>
    <s v="DC TANGERANG 2"/>
    <x v="4"/>
    <s v="SLP12"/>
    <s v="Low"/>
    <s v="SKT"/>
    <n v="202630"/>
    <n v="19296"/>
    <n v="12"/>
    <n v="16080000"/>
    <n v="128208"/>
    <n v="8912.8041040000007"/>
  </r>
  <r>
    <s v="DC TANGERANG 2"/>
    <x v="4"/>
    <s v="SPS12"/>
    <s v="Medium"/>
    <s v="SKT"/>
    <n v="202630"/>
    <n v="40248"/>
    <n v="12"/>
    <n v="50408000"/>
    <n v="225336"/>
    <n v="13409.049195"/>
  </r>
  <r>
    <s v="DC TANGERANG 2"/>
    <x v="4"/>
    <s v="TNT20"/>
    <s v="Medium"/>
    <s v="LTLN"/>
    <n v="202630"/>
    <n v="19100"/>
    <n v="20"/>
    <n v="27707900"/>
    <n v="99540"/>
    <n v="26481.727749000001"/>
  </r>
  <r>
    <s v="DC TANGERANG 2"/>
    <x v="4"/>
    <s v="TPR16"/>
    <s v="Medium"/>
    <s v="LTLN"/>
    <n v="202630"/>
    <n v="11568"/>
    <n v="16"/>
    <n v="18635700"/>
    <n v="56832"/>
    <n v="22384.619640000001"/>
  </r>
  <r>
    <s v="DC TANGERANG 2"/>
    <x v="4"/>
    <s v="TPT16"/>
    <s v="Medium"/>
    <s v="LTLN"/>
    <n v="202630"/>
    <n v="9408"/>
    <n v="16"/>
    <n v="15180600"/>
    <n v="42272"/>
    <n v="22370.477890999999"/>
  </r>
  <r>
    <s v="DC TANGERANG 2"/>
    <x v="4"/>
    <s v="TWI20"/>
    <s v="Medium"/>
    <s v="LTLN"/>
    <n v="202630"/>
    <n v="8320"/>
    <n v="20"/>
    <n v="11643400"/>
    <n v="39740"/>
    <n v="25546.699519000002"/>
  </r>
  <r>
    <s v="DC TANGERANG 2"/>
    <x v="4"/>
    <s v="TWP16"/>
    <s v="Medium"/>
    <s v="LTLN"/>
    <n v="202630"/>
    <n v="25488"/>
    <n v="16"/>
    <n v="38183200"/>
    <n v="174144"/>
    <n v="21343.675455000001"/>
  </r>
  <r>
    <s v="DC TANGERANG 2"/>
    <x v="4"/>
    <s v="TWR12"/>
    <s v="Medium"/>
    <s v="LTLN"/>
    <n v="202630"/>
    <n v="7680"/>
    <n v="12"/>
    <n v="13594700"/>
    <n v="38520"/>
    <n v="18718.720313000002"/>
  </r>
  <r>
    <s v="DC TANGERANG 2"/>
    <x v="4"/>
    <s v="TWR16"/>
    <s v="Medium"/>
    <s v="LTLN"/>
    <n v="202630"/>
    <n v="23504"/>
    <n v="16"/>
    <n v="41396000"/>
    <n v="190672"/>
    <n v="24736.247788000001"/>
  </r>
  <r>
    <s v="DC TANGERANG 2"/>
    <x v="4"/>
    <s v="TWY16"/>
    <s v="Medium"/>
    <s v="LTLN"/>
    <n v="202630"/>
    <n v="7920"/>
    <n v="16"/>
    <n v="13916000"/>
    <n v="39408"/>
    <n v="24725.484848"/>
  </r>
  <r>
    <s v="DC TANGERANG 2"/>
    <x v="5"/>
    <s v="BLENDS BLOSSOM 20"/>
    <s v="PREMIUM"/>
    <s v="SFP"/>
    <n v="202630"/>
    <n v="9360"/>
    <n v="20"/>
    <n v="11700000"/>
    <n v="32000"/>
    <n v="22732.743589999998"/>
  </r>
  <r>
    <s v="DC TANGERANG 2"/>
    <x v="5"/>
    <s v="BLENDS PURPLE 20"/>
    <s v="PREMIUM"/>
    <s v="SFP"/>
    <n v="202630"/>
    <n v="9440"/>
    <n v="20"/>
    <n v="11800000"/>
    <n v="35780"/>
    <n v="22696.317797"/>
  </r>
  <r>
    <s v="DC TANGERANG 2"/>
    <x v="5"/>
    <s v="BLENDS RICH 20"/>
    <s v="PREMIUM"/>
    <s v="SFP"/>
    <n v="202630"/>
    <n v="6420"/>
    <n v="20"/>
    <n v="8025000"/>
    <n v="17400"/>
    <n v="22742.401869000001"/>
  </r>
  <r>
    <s v="DC TANGERANG 2"/>
    <x v="5"/>
    <s v="BLENDS SUMMER 20"/>
    <s v="PREMIUM"/>
    <s v="SFP"/>
    <n v="202630"/>
    <n v="10240"/>
    <n v="20"/>
    <n v="12800000"/>
    <n v="39880"/>
    <n v="22732.181640999999"/>
  </r>
  <r>
    <s v="DC TANGERANG 2"/>
    <x v="5"/>
    <s v="BLENDS TROPICAL 20"/>
    <s v="PREMIUM"/>
    <s v="SFP"/>
    <n v="202630"/>
    <n v="8900"/>
    <n v="20"/>
    <n v="11125000"/>
    <n v="25120"/>
    <n v="22754.404493999999"/>
  </r>
  <r>
    <s v="DC TANGERANG 2"/>
    <x v="5"/>
    <s v="BLENDS WARM 20"/>
    <s v="PREMIUM"/>
    <s v="SFP"/>
    <n v="202630"/>
    <n v="7060"/>
    <n v="20"/>
    <n v="8825000"/>
    <n v="26980"/>
    <n v="22728.328612000001"/>
  </r>
  <r>
    <s v="DC TANGERANG 2"/>
    <x v="6"/>
    <s v="IQOS ILUMA ONE GREY"/>
    <s v="PREMIUM"/>
    <s v="DEVICE"/>
    <n v="202630"/>
    <n v="43"/>
    <n v="1"/>
    <n v="13519802"/>
    <n v="30"/>
    <n v="278184.93023300002"/>
  </r>
  <r>
    <s v="DC TANGERANG 2"/>
    <x v="7"/>
    <s v="AUBURN"/>
    <s v="PREMIUM"/>
    <s v="SFP"/>
    <n v="202630"/>
    <n v="31740"/>
    <n v="20"/>
    <n v="47756000"/>
    <n v="215640"/>
    <n v="27748.231253999998"/>
  </r>
  <r>
    <s v="DC TANGERANG 2"/>
    <x v="7"/>
    <s v="BERRINE"/>
    <s v="PREMIUM"/>
    <s v="SFP"/>
    <n v="202630"/>
    <n v="42580"/>
    <n v="20"/>
    <n v="63953800"/>
    <n v="305200"/>
    <n v="27798.835604"/>
  </r>
  <r>
    <s v="DC TANGERANG 2"/>
    <x v="7"/>
    <s v="BLACK GREEN"/>
    <s v="PREMIUM"/>
    <s v="SFP"/>
    <n v="202630"/>
    <n v="55660"/>
    <n v="20"/>
    <n v="94778000"/>
    <n v="513860"/>
    <n v="31403.841896999998"/>
  </r>
  <r>
    <s v="DC TANGERANG 2"/>
    <x v="7"/>
    <s v="BLACK RUBY"/>
    <s v="PREMIUM"/>
    <s v="SFP"/>
    <n v="202630"/>
    <n v="84360"/>
    <n v="20"/>
    <n v="143700300"/>
    <n v="765600"/>
    <n v="31450.984827"/>
  </r>
  <r>
    <s v="DC TANGERANG 2"/>
    <x v="7"/>
    <s v="BLUE"/>
    <s v="PREMIUM"/>
    <s v="SFP"/>
    <n v="202630"/>
    <n v="87700"/>
    <n v="20"/>
    <n v="149468000"/>
    <n v="936940"/>
    <n v="31456.883237999999"/>
  </r>
  <r>
    <s v="DC TANGERANG 2"/>
    <x v="7"/>
    <s v="GOLDEN"/>
    <s v="PREMIUM"/>
    <s v="SFP"/>
    <n v="202630"/>
    <n v="41280"/>
    <n v="20"/>
    <n v="62072000"/>
    <n v="307840"/>
    <n v="27766.100290999999"/>
  </r>
  <r>
    <s v="DC TANGERANG 2"/>
    <x v="7"/>
    <s v="MULINT"/>
    <s v="PREMIUM"/>
    <s v="SFP"/>
    <n v="202630"/>
    <n v="69660"/>
    <n v="20"/>
    <n v="104698000"/>
    <n v="615100"/>
    <n v="27784.748492999999"/>
  </r>
  <r>
    <s v="DC TANGERANG 2"/>
    <x v="7"/>
    <s v="OASIS PEARL"/>
    <s v="PREMIUM"/>
    <s v="SFP"/>
    <n v="202630"/>
    <n v="140660"/>
    <n v="20"/>
    <n v="253706700"/>
    <n v="1602280"/>
    <n v="33320.235888000003"/>
  </r>
  <r>
    <s v="DC TANGERANG 2"/>
    <x v="7"/>
    <s v="PERINT PEARL"/>
    <s v="PREMIUM"/>
    <s v="SFP"/>
    <n v="202630"/>
    <n v="22480"/>
    <n v="20"/>
    <n v="40564800"/>
    <n v="139040"/>
    <n v="33299.954625999999"/>
  </r>
  <r>
    <s v="DC TANGERANG 2"/>
    <x v="7"/>
    <s v="PURPLE WAVE"/>
    <s v="PREMIUM"/>
    <s v="SFP"/>
    <n v="202630"/>
    <n v="37380"/>
    <n v="20"/>
    <n v="63668000"/>
    <n v="307380"/>
    <n v="31397.993579000002"/>
  </r>
  <r>
    <s v="DC TANGERANG 2"/>
    <x v="7"/>
    <s v="RIVIERA PEARL"/>
    <s v="PREMIUM"/>
    <s v="SFP"/>
    <n v="202630"/>
    <n v="68860"/>
    <n v="20"/>
    <n v="124101300"/>
    <n v="569020"/>
    <n v="33317.437700000002"/>
  </r>
  <r>
    <s v="DC TANGERANG 2"/>
    <x v="7"/>
    <s v="SIENNA"/>
    <s v="PREMIUM"/>
    <s v="SFP"/>
    <n v="202630"/>
    <n v="63280"/>
    <n v="20"/>
    <n v="107760000"/>
    <n v="636860"/>
    <n v="31432.784134000001"/>
  </r>
  <r>
    <s v="DC TANGERANG 2"/>
    <x v="7"/>
    <s v="SUN PEARL"/>
    <s v="PREMIUM"/>
    <s v="SFP"/>
    <n v="202630"/>
    <n v="64580"/>
    <n v="20"/>
    <n v="116533800"/>
    <n v="628540"/>
    <n v="33297.392691000001"/>
  </r>
  <r>
    <s v="DC TANGERANG 2"/>
    <x v="7"/>
    <s v="YUGEN"/>
    <s v="PREMIUM"/>
    <s v="SFP"/>
    <n v="202630"/>
    <n v="56360"/>
    <n v="20"/>
    <n v="95874000"/>
    <n v="561980"/>
    <n v="31424.630589"/>
  </r>
  <r>
    <s v="DC TANGERANG 2"/>
    <x v="8"/>
    <s v="VKG01"/>
    <s v="PREMIUM"/>
    <s v="DEVICE"/>
    <n v="202630"/>
    <n v="72"/>
    <n v="1"/>
    <n v="4315279"/>
    <n v="158"/>
    <n v="69748.791666999998"/>
  </r>
  <r>
    <s v="DC TANGERANG 2"/>
    <x v="8"/>
    <s v="VOA32"/>
    <s v="PREMIUM"/>
    <s v="SOUR APPLE"/>
    <n v="202630"/>
    <n v="85"/>
    <n v="1"/>
    <n v="4250000"/>
    <n v="154"/>
    <n v="49814.235293999998"/>
  </r>
  <r>
    <s v="DC TANGERANG 2"/>
    <x v="8"/>
    <s v="VOA41"/>
    <s v="PREMIUM"/>
    <s v="SOUR APPLE"/>
    <n v="202630"/>
    <n v="28"/>
    <n v="1"/>
    <n v="923700"/>
    <n v="56"/>
    <n v="29941.142856999999"/>
  </r>
  <r>
    <s v="DC TANGERANG 2"/>
    <x v="8"/>
    <s v="VOB32"/>
    <s v="PREMIUM"/>
    <s v="BLUEBERRY"/>
    <n v="202630"/>
    <n v="133"/>
    <n v="1"/>
    <n v="6650000"/>
    <n v="325"/>
    <n v="53927.263158000002"/>
  </r>
  <r>
    <s v="DC TANGERANG 2"/>
    <x v="8"/>
    <s v="VOB41"/>
    <s v="PREMIUM"/>
    <s v="BLUEBERRY"/>
    <n v="202630"/>
    <n v="35"/>
    <n v="1"/>
    <n v="1151500"/>
    <n v="69"/>
    <n v="30064.342857"/>
  </r>
  <r>
    <s v="DC TANGERANG 2"/>
    <x v="8"/>
    <s v="VOG32"/>
    <s v="PREMIUM"/>
    <s v="GRAPE"/>
    <n v="202630"/>
    <n v="181"/>
    <n v="1"/>
    <n v="9050000"/>
    <n v="414"/>
    <n v="52276.696132999998"/>
  </r>
  <r>
    <s v="DC TANGERANG 2"/>
    <x v="8"/>
    <s v="VOG41"/>
    <s v="PREMIUM"/>
    <s v="GRAPE"/>
    <n v="202630"/>
    <n v="74"/>
    <n v="1"/>
    <n v="2591000"/>
    <n v="166"/>
    <n v="29902.702702999999"/>
  </r>
  <r>
    <s v="DC TANGERANG 2"/>
    <x v="8"/>
    <s v="VOH32"/>
    <s v="PREMIUM"/>
    <s v="CHERRY"/>
    <n v="202630"/>
    <n v="49"/>
    <n v="1"/>
    <n v="2472000"/>
    <n v="118"/>
    <n v="54496.959183999999"/>
  </r>
  <r>
    <s v="DC TANGERANG 2"/>
    <x v="8"/>
    <s v="VOI32"/>
    <s v="PREMIUM"/>
    <s v="LATTE TEA"/>
    <n v="202630"/>
    <n v="45"/>
    <n v="1"/>
    <n v="2277000"/>
    <n v="82"/>
    <n v="54076.755555999996"/>
  </r>
  <r>
    <s v="DC TANGERANG 2"/>
    <x v="8"/>
    <s v="VOM31"/>
    <s v="PREMIUM"/>
    <s v="MANGO"/>
    <n v="202630"/>
    <n v="48"/>
    <n v="1"/>
    <n v="1680000"/>
    <n v="103"/>
    <n v="37505.270833000002"/>
  </r>
  <r>
    <s v="DC TANGERANG 2"/>
    <x v="8"/>
    <s v="VOM32"/>
    <s v="PREMIUM"/>
    <s v="MANGO"/>
    <n v="202630"/>
    <n v="104"/>
    <n v="1"/>
    <n v="5227000"/>
    <n v="235"/>
    <n v="56564.701923000001"/>
  </r>
  <r>
    <s v="DC TANGERANG 2"/>
    <x v="8"/>
    <s v="VOR31"/>
    <s v="PREMIUM"/>
    <s v="RED MELON"/>
    <n v="202630"/>
    <n v="32"/>
    <n v="1"/>
    <n v="1123500"/>
    <n v="71"/>
    <n v="39299.40625"/>
  </r>
  <r>
    <s v="DC TANGERANG 2"/>
    <x v="8"/>
    <s v="VOR32"/>
    <s v="PREMIUM"/>
    <s v="RED MELON"/>
    <n v="202630"/>
    <n v="96"/>
    <n v="1"/>
    <n v="4812000"/>
    <n v="201"/>
    <n v="47712.375"/>
  </r>
  <r>
    <s v="DC TANGERANG 2"/>
    <x v="8"/>
    <s v="VOS32"/>
    <s v="PREMIUM"/>
    <s v="STRAWBERRY"/>
    <n v="202630"/>
    <n v="81"/>
    <n v="1"/>
    <n v="4109000"/>
    <n v="154"/>
    <n v="55979.271605000002"/>
  </r>
  <r>
    <s v="DC TANGERANG 2"/>
    <x v="8"/>
    <s v="VOT32"/>
    <s v="PREMIUM"/>
    <s v="LEMON TEA"/>
    <n v="202630"/>
    <n v="47"/>
    <n v="1"/>
    <n v="2361000"/>
    <n v="100"/>
    <n v="55218.489362"/>
  </r>
  <r>
    <s v="DC TANGERANG 2"/>
    <x v="8"/>
    <s v="VOV31"/>
    <s v="PREMIUM"/>
    <s v="STRAWBERY CLOVE"/>
    <n v="202630"/>
    <n v="27"/>
    <n v="1"/>
    <n v="952000"/>
    <n v="52"/>
    <n v="38308.666666999998"/>
  </r>
  <r>
    <s v="DC TANGERANG 2"/>
    <x v="8"/>
    <s v="VUA12"/>
    <s v="PREMIUM"/>
    <s v="SOURAPPLE"/>
    <n v="202630"/>
    <n v="120"/>
    <n v="1"/>
    <n v="9600000"/>
    <n v="261"/>
    <n v="68438.824999999997"/>
  </r>
  <r>
    <s v="DC TANGERANG 2"/>
    <x v="8"/>
    <s v="VUB12"/>
    <s v="PREMIUM"/>
    <s v="BLUE RASPBERRY"/>
    <n v="202630"/>
    <n v="156"/>
    <n v="1"/>
    <n v="12597000"/>
    <n v="421"/>
    <n v="68425.237179000003"/>
  </r>
  <r>
    <s v="DC TANGERANG 2"/>
    <x v="8"/>
    <s v="VUC12"/>
    <s v="PREMIUM"/>
    <s v="STRAWBERY CLOVE"/>
    <n v="202630"/>
    <n v="82"/>
    <n v="1"/>
    <n v="3305000"/>
    <n v="113"/>
    <n v="49219.146341"/>
  </r>
  <r>
    <s v="DC TANGERANG 2"/>
    <x v="8"/>
    <s v="VUG12"/>
    <s v="PREMIUM"/>
    <s v="GRAPE"/>
    <n v="202630"/>
    <n v="274"/>
    <n v="1"/>
    <n v="22223000"/>
    <n v="829"/>
    <n v="68406.959854000001"/>
  </r>
  <r>
    <s v="DC TANGERANG 2"/>
    <x v="8"/>
    <s v="VUH22"/>
    <s v="PREMIUM"/>
    <s v="CHERRY"/>
    <n v="202630"/>
    <n v="71"/>
    <n v="1"/>
    <n v="5684000"/>
    <n v="133"/>
    <n v="68510.788732000001"/>
  </r>
  <r>
    <s v="DC TANGERANG 2"/>
    <x v="8"/>
    <s v="VUL12"/>
    <s v="PREMIUM"/>
    <s v="LEMON TEA"/>
    <n v="202630"/>
    <n v="92"/>
    <n v="1"/>
    <n v="3688000"/>
    <n v="97"/>
    <n v="51819.217390999998"/>
  </r>
  <r>
    <s v="DC TANGERANG 2"/>
    <x v="8"/>
    <s v="VUM12"/>
    <s v="PREMIUM"/>
    <s v="MANGO"/>
    <n v="202630"/>
    <n v="199"/>
    <n v="1"/>
    <n v="16074000"/>
    <n v="604"/>
    <n v="68469.552763999993"/>
  </r>
  <r>
    <s v="DC TANGERANG 2"/>
    <x v="8"/>
    <s v="VUR12"/>
    <s v="PREMIUM"/>
    <s v="RED MELON"/>
    <n v="202630"/>
    <n v="110"/>
    <n v="1"/>
    <n v="8858000"/>
    <n v="268"/>
    <n v="68325.572727000006"/>
  </r>
  <r>
    <s v="DC TANGERANG 2"/>
    <x v="8"/>
    <s v="VUS12"/>
    <s v="PREMIUM"/>
    <s v="STRAWBERRY"/>
    <n v="202630"/>
    <n v="82"/>
    <n v="1"/>
    <n v="6560000"/>
    <n v="172"/>
    <n v="68414.853659"/>
  </r>
  <r>
    <s v="DC TANGERANG 2"/>
    <x v="9"/>
    <s v="ZSA15"/>
    <m/>
    <s v="APPLE MINT"/>
    <n v="202630"/>
    <n v="975"/>
    <n v="15"/>
    <n v="1974000"/>
    <n v="1515"/>
    <n v="26546.215385"/>
  </r>
  <r>
    <s v="DC TANGERANG 2"/>
    <x v="9"/>
    <s v="ZSB15"/>
    <m/>
    <s v="BLACK CHERRY"/>
    <n v="202630"/>
    <n v="285"/>
    <n v="15"/>
    <n v="576000"/>
    <n v="390"/>
    <n v="26525.052631999999"/>
  </r>
  <r>
    <s v="DC TANGERANG 2"/>
    <x v="9"/>
    <s v="ZSE15"/>
    <m/>
    <s v="ESPRESSINO"/>
    <n v="202630"/>
    <n v="810"/>
    <n v="15"/>
    <n v="1647000"/>
    <n v="1320"/>
    <n v="26536.888889000002"/>
  </r>
  <r>
    <s v="DC TANGERANG 2"/>
    <x v="9"/>
    <s v="ZSS15"/>
    <m/>
    <s v="SPEARMINT"/>
    <n v="202630"/>
    <n v="360"/>
    <n v="15"/>
    <n v="729000"/>
    <n v="480"/>
    <n v="26532"/>
  </r>
  <r>
    <s v="DC TANGERANG 2"/>
    <x v="10"/>
    <s v="Camel Activate Menthol SPM 20"/>
    <s v="Low"/>
    <s v="WHITE"/>
    <n v="202630"/>
    <n v="33820"/>
    <n v="20"/>
    <n v="59329500"/>
    <n v="227880"/>
    <n v="30872.658189999998"/>
  </r>
  <r>
    <s v="DC TANGERANG 2"/>
    <x v="10"/>
    <s v="Camel Activate Purple 12"/>
    <s v="HIGH"/>
    <s v="LTLN"/>
    <n v="202630"/>
    <n v="60168"/>
    <n v="12"/>
    <n v="101078600"/>
    <n v="538560"/>
    <n v="18565.410650000002"/>
  </r>
  <r>
    <s v="DC TANGERANG 2"/>
    <x v="10"/>
    <s v="Camel Activate Purple 16"/>
    <s v="HIGH"/>
    <s v="LTLN"/>
    <n v="202630"/>
    <n v="62896"/>
    <n v="16"/>
    <n v="106957000"/>
    <n v="538784"/>
    <n v="24815.089544999999"/>
  </r>
  <r>
    <s v="DC TANGERANG 2"/>
    <x v="10"/>
    <s v="Camel Filter Yellow '20 S"/>
    <s v="Medium"/>
    <s v="WHITE"/>
    <n v="202630"/>
    <n v="47040"/>
    <n v="20"/>
    <n v="78211600"/>
    <n v="403580"/>
    <n v="28874.964711000001"/>
  </r>
  <r>
    <s v="DC TANGERANG 2"/>
    <x v="10"/>
    <s v="Camel Filter Yellow New 20"/>
    <s v="Medium"/>
    <s v="WHITE"/>
    <n v="202630"/>
    <n v="41660"/>
    <n v="20"/>
    <n v="70773700"/>
    <n v="356000"/>
    <n v="29825.237637999999"/>
  </r>
  <r>
    <s v="DC TANGERANG 2"/>
    <x v="10"/>
    <s v="CAMEL ICE LIME 16"/>
    <s v="Medium"/>
    <s v="LTLN"/>
    <n v="202630"/>
    <n v="25264"/>
    <n v="16"/>
    <n v="44300700"/>
    <n v="172160"/>
    <n v="24790.672578000002"/>
  </r>
  <r>
    <s v="DC TANGERANG 2"/>
    <x v="10"/>
    <s v="CAMEL ICE RED 16"/>
    <s v="Medium"/>
    <s v="LTLN"/>
    <n v="202630"/>
    <n v="10560"/>
    <n v="16"/>
    <n v="18527000"/>
    <n v="63168"/>
    <n v="24805.312120999999"/>
  </r>
  <r>
    <s v="DC TANGERANG 2"/>
    <x v="10"/>
    <s v="CAMEL KRETEK SKT 12"/>
    <s v="Medium"/>
    <s v="SKT"/>
    <n v="202630"/>
    <n v="36144"/>
    <n v="12"/>
    <n v="45241000"/>
    <n v="268464"/>
    <n v="13191.122842000001"/>
  </r>
  <r>
    <s v="DC TANGERANG 2"/>
    <x v="10"/>
    <s v="Camel Mild Blue 16"/>
    <s v="PREMIUM"/>
    <s v="LTLN"/>
    <n v="202630"/>
    <n v="69680"/>
    <n v="16"/>
    <n v="109499000"/>
    <n v="653312"/>
    <n v="22094.298048000001"/>
  </r>
  <r>
    <s v="DC TANGERANG 2"/>
    <x v="10"/>
    <s v="Camel Option Yellow 12"/>
    <s v="Medium"/>
    <s v="LTLN"/>
    <n v="202630"/>
    <n v="8436"/>
    <n v="12"/>
    <n v="14199000"/>
    <n v="36084"/>
    <n v="18579.806542999999"/>
  </r>
  <r>
    <s v="DC TANGERANG 2"/>
    <x v="10"/>
    <s v="OT-Camel SPM Lgt Imp 20"/>
    <s v="HIGH"/>
    <s v="WHITE"/>
    <n v="202630"/>
    <n v="84640"/>
    <n v="20"/>
    <n v="139949000"/>
    <n v="941700"/>
    <n v="28905.353025"/>
  </r>
  <r>
    <s v="DC TANGERANG 2"/>
    <x v="10"/>
    <s v="OT-Camel SPM Lgt Imp New 20"/>
    <s v="HIGH"/>
    <s v="WHITE"/>
    <n v="202630"/>
    <n v="32840"/>
    <n v="20"/>
    <n v="55810200"/>
    <n v="240660"/>
    <n v="29890.047503000002"/>
  </r>
  <r>
    <s v="DC TANGERANG 2"/>
    <x v="10"/>
    <s v="OT-Camel SPM Mtl Imp 20"/>
    <s v="HIGH"/>
    <s v="WHITE"/>
    <n v="202630"/>
    <n v="54420"/>
    <n v="20"/>
    <n v="92661000"/>
    <n v="521980"/>
    <n v="29811.949650999999"/>
  </r>
  <r>
    <s v="DC TANGERANG 2"/>
    <x v="11"/>
    <s v="CLIMAX CLICK ICY LTLN 20"/>
    <s v="Medium"/>
    <s v="LTLN"/>
    <n v="202630"/>
    <n v="8920"/>
    <n v="20"/>
    <n v="13892000"/>
    <n v="34260"/>
    <n v="27522.829596"/>
  </r>
  <r>
    <s v="DC TANGERANG 2"/>
    <x v="11"/>
    <s v="CLIMAX CLICK MANGO LTLN 20"/>
    <s v="Medium"/>
    <s v="LTLN"/>
    <n v="202630"/>
    <n v="5940"/>
    <n v="20"/>
    <n v="9293000"/>
    <n v="22660"/>
    <n v="27487.498316000001"/>
  </r>
  <r>
    <s v="DC TANGERANG 2"/>
    <x v="11"/>
    <s v="CLIMAX CLICK MIX LTLN 20"/>
    <s v="Medium"/>
    <s v="LTLN"/>
    <n v="202630"/>
    <n v="7260"/>
    <n v="20"/>
    <n v="11463500"/>
    <n v="31540"/>
    <n v="27554.110193"/>
  </r>
  <r>
    <s v="DC TANGERANG 2"/>
    <x v="11"/>
    <s v="Esse Berry Pop 12"/>
    <s v="HIGH"/>
    <s v="LTLN"/>
    <n v="202630"/>
    <n v="2124"/>
    <n v="12"/>
    <n v="5119500"/>
    <n v="2532"/>
    <n v="25164.564972"/>
  </r>
  <r>
    <s v="DC TANGERANG 2"/>
    <x v="11"/>
    <s v="ESSE Change Applemint 16"/>
    <s v="HIGH"/>
    <s v="LTLN"/>
    <n v="202630"/>
    <n v="8592"/>
    <n v="16"/>
    <n v="20219500"/>
    <n v="29200"/>
    <n v="32901.614524999997"/>
  </r>
  <r>
    <s v="DC TANGERANG 2"/>
    <x v="11"/>
    <s v="Esse Change Double 20"/>
    <s v="Medium"/>
    <s v="LTLN"/>
    <n v="202630"/>
    <n v="85040"/>
    <n v="20"/>
    <n v="206278900"/>
    <n v="714920"/>
    <n v="42472.083254999998"/>
  </r>
  <r>
    <s v="DC TANGERANG 2"/>
    <x v="11"/>
    <s v="Esse Change Double Pineapple 20"/>
    <m/>
    <s v="LTLN"/>
    <n v="202630"/>
    <n v="7260"/>
    <n v="20"/>
    <n v="17467300"/>
    <n v="54760"/>
    <n v="42429.019284000002"/>
  </r>
  <r>
    <s v="DC TANGERANG 2"/>
    <x v="11"/>
    <s v="ESSE Change Juicy 16"/>
    <s v="HIGH"/>
    <s v="LTLN"/>
    <n v="202630"/>
    <n v="6368"/>
    <n v="16"/>
    <n v="14996500"/>
    <n v="16672"/>
    <n v="32894.429647999998"/>
  </r>
  <r>
    <s v="DC TANGERANG 2"/>
    <x v="11"/>
    <s v="Esse Double Pop 16"/>
    <s v="HIGH"/>
    <s v="LTLN"/>
    <n v="202630"/>
    <n v="12336"/>
    <n v="16"/>
    <n v="31434900"/>
    <n v="61568"/>
    <n v="35508.438391999996"/>
  </r>
  <r>
    <s v="DC TANGERANG 2"/>
    <x v="11"/>
    <s v="Esse Himalaya White 20"/>
    <s v="PREMIUM"/>
    <s v="WHITE"/>
    <n v="202630"/>
    <n v="6240"/>
    <n v="20"/>
    <n v="14413600"/>
    <n v="19780"/>
    <n v="40179.955128000001"/>
  </r>
  <r>
    <s v="DC TANGERANG 2"/>
    <x v="11"/>
    <s v="ESSE Punch POP 16"/>
    <s v="HIGH"/>
    <s v="LTLN"/>
    <n v="202630"/>
    <n v="4624"/>
    <n v="16"/>
    <n v="11099000"/>
    <n v="18352"/>
    <n v="33483.612457000003"/>
  </r>
  <r>
    <s v="DC TANGERANG 2"/>
    <x v="11"/>
    <s v="JUARA APEL 12"/>
    <s v="Medium"/>
    <s v="SKT"/>
    <n v="202630"/>
    <n v="2424"/>
    <n v="12"/>
    <n v="2937500"/>
    <n v="7416"/>
    <n v="13214.381187999999"/>
  </r>
  <r>
    <s v="DC TANGERANG 2"/>
    <x v="11"/>
    <s v="JUARA BERRY 12"/>
    <s v="Medium"/>
    <s v="SKT"/>
    <n v="202630"/>
    <n v="3960"/>
    <n v="12"/>
    <n v="4832500"/>
    <n v="14076"/>
    <n v="13248.687878999999"/>
  </r>
  <r>
    <s v="DC TANGERANG 2"/>
    <x v="11"/>
    <s v="JUARA BERRY CLICK 12"/>
    <s v="Medium"/>
    <s v="SKT"/>
    <n v="202630"/>
    <n v="5640"/>
    <n v="12"/>
    <n v="8006000"/>
    <n v="13656"/>
    <n v="15292.506383"/>
  </r>
  <r>
    <s v="DC TANGERANG 2"/>
    <x v="11"/>
    <s v="JUARA GREEN GRAPE CLICK 12"/>
    <s v="Medium"/>
    <s v="SKT"/>
    <n v="202630"/>
    <n v="5316"/>
    <n v="12"/>
    <n v="7544600"/>
    <n v="13884"/>
    <n v="15280.602709000001"/>
  </r>
  <r>
    <s v="DC TANGERANG 2"/>
    <x v="11"/>
    <s v="Juara Jambu 12"/>
    <s v="Low"/>
    <s v="SKT"/>
    <n v="202630"/>
    <n v="4320"/>
    <n v="12"/>
    <n v="5261500"/>
    <n v="14100"/>
    <n v="13214.263889"/>
  </r>
  <r>
    <s v="DC TANGERANG 2"/>
    <x v="11"/>
    <s v="JUARA PISANG 12"/>
    <s v="Medium"/>
    <s v="SKT"/>
    <n v="202630"/>
    <n v="3180"/>
    <n v="12"/>
    <n v="3845700"/>
    <n v="12000"/>
    <n v="13256.316981"/>
  </r>
  <r>
    <s v="DC TANGERANG 2"/>
    <x v="11"/>
    <s v="JUARA TEH MANIS 12"/>
    <s v="Medium"/>
    <s v="SKT"/>
    <n v="202630"/>
    <n v="8952"/>
    <n v="12"/>
    <n v="10856500"/>
    <n v="39996"/>
    <n v="13253.837802"/>
  </r>
  <r>
    <s v="DC TANGERANG 2"/>
    <x v="11"/>
    <s v="KT&amp;G-ESSE CHANGE BLUE 20"/>
    <s v="HIGH"/>
    <s v="WHITE"/>
    <n v="202630"/>
    <n v="20200"/>
    <n v="20"/>
    <n v="46589300"/>
    <n v="110080"/>
    <n v="40204.697030000003"/>
  </r>
  <r>
    <s v="DC TANGERANG 2"/>
    <x v="11"/>
    <s v="KT&amp;G-ESSE CHANGE JUICE 20"/>
    <s v="HIGH"/>
    <s v="LTLN"/>
    <n v="202630"/>
    <n v="21520"/>
    <n v="20"/>
    <n v="50035400"/>
    <n v="126560"/>
    <n v="40446.83829"/>
  </r>
  <r>
    <s v="DC TANGERANG 2"/>
    <x v="11"/>
    <s v="OT-Esse Berry Pop 16"/>
    <s v="HIGH"/>
    <s v="LTLN"/>
    <n v="202630"/>
    <n v="10032"/>
    <n v="16"/>
    <n v="23997000"/>
    <n v="41008"/>
    <n v="33501.043061999997"/>
  </r>
  <r>
    <s v="DC TANGERANG 2"/>
    <x v="11"/>
    <s v="OT-Esse Change 20"/>
    <s v="PREMIUM"/>
    <s v="LTLN"/>
    <n v="202630"/>
    <n v="42940"/>
    <n v="20"/>
    <n v="99340700"/>
    <n v="320120"/>
    <n v="40465.425710000003"/>
  </r>
  <r>
    <s v="DC TANGERANG 2"/>
    <x v="11"/>
    <s v="OT-Esse Change Grape 20"/>
    <s v="PREMIUM"/>
    <s v="LTLN"/>
    <n v="202630"/>
    <n v="8200"/>
    <n v="20"/>
    <n v="18972700"/>
    <n v="28940"/>
    <n v="40468.460976000002"/>
  </r>
  <r>
    <s v="DC TANGERANG 2"/>
    <x v="11"/>
    <s v="OT-Esse Golden Leaf SPM Slim Imp 20"/>
    <s v="PREMIUM"/>
    <s v="WHITE"/>
    <n v="202630"/>
    <n v="9800"/>
    <n v="20"/>
    <n v="24010500"/>
    <n v="36860"/>
    <n v="43074.846939000003"/>
  </r>
  <r>
    <s v="DC TANGERANG 2"/>
    <x v="11"/>
    <s v="OT-Esse SPM Lgt Imp 20"/>
    <s v="PREMIUM"/>
    <s v="WHITE"/>
    <n v="202630"/>
    <n v="13440"/>
    <n v="20"/>
    <n v="30923400"/>
    <n v="63600"/>
    <n v="40109.391368999997"/>
  </r>
  <r>
    <s v="DC TANGERANG 2"/>
    <x v="11"/>
    <s v="OT-Win Click Berry 20"/>
    <s v="Low"/>
    <s v="LTLN"/>
    <n v="202630"/>
    <n v="17880"/>
    <n v="20"/>
    <n v="29404100"/>
    <n v="97280"/>
    <n v="28902.515660000001"/>
  </r>
  <r>
    <s v="DC TANGERANG 2"/>
    <x v="11"/>
    <s v="WIN BERRY SKT 12"/>
    <s v="Low"/>
    <s v="SKT"/>
    <n v="202630"/>
    <n v="59652"/>
    <n v="12"/>
    <n v="59209300"/>
    <n v="559872"/>
    <n v="10825.486421"/>
  </r>
  <r>
    <s v="DC TANGERANG 2"/>
    <x v="11"/>
    <s v="Win Bold 20"/>
    <s v="HIGH"/>
    <s v="SKM FF"/>
    <n v="202630"/>
    <n v="8820"/>
    <n v="20"/>
    <n v="14066900"/>
    <n v="36900"/>
    <n v="27817.832200000001"/>
  </r>
  <r>
    <s v="DC TANGERANG 2"/>
    <x v="11"/>
    <s v="WIN FILTER 20"/>
    <s v="Low"/>
    <s v="SKM FF"/>
    <n v="202630"/>
    <n v="13560"/>
    <n v="20"/>
    <n v="21551500"/>
    <n v="61920"/>
    <n v="27843.699114999999"/>
  </r>
  <r>
    <s v="DC TANGERANG 2"/>
    <x v="11"/>
    <s v="WIN NANGKA SKT 12"/>
    <s v="Low"/>
    <s v="SKT"/>
    <n v="202630"/>
    <n v="72"/>
    <n v="12"/>
    <n v="71400"/>
    <n v="384"/>
    <n v="10352.333333"/>
  </r>
  <r>
    <s v="DC TANGERANG 2"/>
    <x v="12"/>
    <s v="CLAS MILD LATTE DUO LTLN 16"/>
    <s v="Medium"/>
    <s v="LTLN"/>
    <n v="202630"/>
    <n v="3488"/>
    <n v="16"/>
    <n v="7160400"/>
    <n v="10080"/>
    <n v="28470.711008999999"/>
  </r>
  <r>
    <s v="DC TANGERANG 2"/>
    <x v="12"/>
    <s v="CLAS MILD PURPLE DUO LTLN 12"/>
    <s v="Medium"/>
    <s v="LTLN"/>
    <n v="202630"/>
    <n v="1224"/>
    <n v="12"/>
    <n v="2570400"/>
    <n v="1728"/>
    <n v="21769.911765000001"/>
  </r>
  <r>
    <s v="DC TANGERANG 2"/>
    <x v="12"/>
    <s v="CLAS MILD PURPLE DUO LTLN 16"/>
    <s v="Medium"/>
    <s v="LTLN"/>
    <n v="202630"/>
    <n v="13056"/>
    <n v="16"/>
    <n v="26828400"/>
    <n v="46672"/>
    <n v="28837.519607999999"/>
  </r>
  <r>
    <s v="DC TANGERANG 2"/>
    <x v="12"/>
    <s v="NO-Clas Mild 16"/>
    <s v="HIGH"/>
    <s v="LTLN"/>
    <n v="202630"/>
    <n v="12864"/>
    <n v="16"/>
    <n v="25980600"/>
    <n v="46688"/>
    <n v="28605.886815999998"/>
  </r>
  <r>
    <s v="DC TANGERANG 2"/>
    <x v="12"/>
    <s v="OT-Aroma Mile 16"/>
    <s v="Low"/>
    <s v="LTLN"/>
    <n v="202630"/>
    <n v="39072"/>
    <n v="16"/>
    <n v="60718000"/>
    <n v="286720"/>
    <n v="21866.823915000001"/>
  </r>
  <r>
    <s v="DC TANGERANG 2"/>
    <x v="12"/>
    <s v="OT-Aroma Slim Kretek 16"/>
    <s v="Low"/>
    <s v="SKT"/>
    <n v="202630"/>
    <n v="93616"/>
    <n v="16"/>
    <n v="145414200"/>
    <n v="827024"/>
    <n v="21861.803452"/>
  </r>
  <r>
    <s v="DC TANGERANG 2"/>
    <x v="13"/>
    <s v="117 MANGGA SKT 12"/>
    <s v="Low"/>
    <s v="SKT"/>
    <n v="202630"/>
    <n v="20808"/>
    <n v="12"/>
    <n v="16506700"/>
    <n v="142212"/>
    <n v="8246.2900809999992"/>
  </r>
  <r>
    <s v="DC TANGERANG 2"/>
    <x v="13"/>
    <s v="DJAVA SKT 12"/>
    <s v="Low"/>
    <s v="SKT"/>
    <n v="202630"/>
    <n v="1704"/>
    <n v="12"/>
    <n v="3124000"/>
    <n v="6780"/>
    <n v="19995.485915000001"/>
  </r>
  <r>
    <s v="DC TANGERANG 2"/>
    <x v="13"/>
    <s v="DJAVA TRADISIONAL SKT 12"/>
    <s v="Low"/>
    <s v="SKT"/>
    <n v="202630"/>
    <n v="7380"/>
    <n v="12"/>
    <n v="6344600"/>
    <n v="36168"/>
    <n v="8038.5040650000001"/>
  </r>
  <r>
    <s v="DC TANGERANG 2"/>
    <x v="13"/>
    <s v="DJIT SAM KIOE 739  SKT 12"/>
    <s v="Low"/>
    <s v="SKT"/>
    <n v="202630"/>
    <n v="36168"/>
    <n v="12"/>
    <n v="27133500"/>
    <n v="292920"/>
    <n v="7940.4230260000004"/>
  </r>
  <r>
    <s v="DC TANGERANG 2"/>
    <x v="13"/>
    <s v="HS FILTER 16"/>
    <s v="Medium"/>
    <s v="SKM FF"/>
    <n v="202630"/>
    <n v="3564"/>
    <n v="12"/>
    <n v="5915100"/>
    <n v="19392"/>
    <n v="17653.787879"/>
  </r>
  <r>
    <s v="DC TANGERANG 2"/>
    <x v="13"/>
    <s v="HS FRESH MINT CLICK SKM LOW TAR 20"/>
    <s v="Medium"/>
    <s v="LTLN"/>
    <n v="202630"/>
    <n v="3920"/>
    <n v="20"/>
    <n v="7092000"/>
    <n v="13580"/>
    <n v="34008.346939000003"/>
  </r>
  <r>
    <s v="DC TANGERANG 2"/>
    <x v="13"/>
    <s v="HS KRETEK 12"/>
    <s v="Low"/>
    <s v="SKT"/>
    <n v="202630"/>
    <n v="28896"/>
    <n v="12"/>
    <n v="24151800"/>
    <n v="185688"/>
    <n v="9016.3932719999993"/>
  </r>
  <r>
    <s v="DC TANGERANG 2"/>
    <x v="13"/>
    <s v="HS MANGO ICE SKM LOW TAR 16"/>
    <s v="Low"/>
    <s v="LTLN"/>
    <n v="202630"/>
    <n v="3712"/>
    <n v="16"/>
    <n v="6728000"/>
    <n v="8400"/>
    <n v="25761.443965999999"/>
  </r>
  <r>
    <s v="DC TANGERANG 2"/>
    <x v="13"/>
    <s v="HS MENTHOL SLIM SKM LOW TAR 20"/>
    <s v="Medium"/>
    <s v="LTLN"/>
    <n v="202630"/>
    <n v="4560"/>
    <n v="20"/>
    <n v="7009500"/>
    <n v="18680"/>
    <n v="28997.052631999999"/>
  </r>
  <r>
    <s v="DC TANGERANG 2"/>
    <x v="13"/>
    <s v="HS ORIGINAL SKM LOW TAR 16"/>
    <s v="Low"/>
    <s v="LTLN"/>
    <n v="202630"/>
    <n v="3152"/>
    <n v="16"/>
    <n v="5519000"/>
    <n v="7072"/>
    <n v="25772.076142000002"/>
  </r>
  <r>
    <s v="DC TANGERANG 2"/>
    <x v="13"/>
    <s v="HS ORIGINAL SLIM SKM LOW TAR 20"/>
    <s v="Medium"/>
    <s v="LTLN"/>
    <n v="202630"/>
    <n v="12400"/>
    <n v="20"/>
    <n v="19023000"/>
    <n v="46760"/>
    <n v="28997.975805999999"/>
  </r>
  <r>
    <s v="DC TANGERANG 2"/>
    <x v="13"/>
    <s v="HS PURPLE CLICK 20"/>
    <s v="Medium"/>
    <s v="LTLN"/>
    <n v="202630"/>
    <n v="4380"/>
    <n v="20"/>
    <n v="7949000"/>
    <n v="15080"/>
    <n v="34030.808218999999"/>
  </r>
  <r>
    <s v="DC TANGERANG 2"/>
    <x v="13"/>
    <s v="HS Purple Ice 16"/>
    <m/>
    <s v="LTLN"/>
    <n v="202630"/>
    <n v="80"/>
    <n v="16"/>
    <n v="144500"/>
    <n v="720"/>
    <n v="25704.799999999999"/>
  </r>
  <r>
    <s v="DC TANGERANG 2"/>
    <x v="13"/>
    <s v="KAPAL SAKTI  SKT 12"/>
    <s v="Low"/>
    <s v="SKT"/>
    <n v="202630"/>
    <n v="6720"/>
    <n v="12"/>
    <n v="5556500"/>
    <n v="31272"/>
    <n v="8619.358929"/>
  </r>
  <r>
    <s v="DC TANGERANG 2"/>
    <x v="13"/>
    <s v="KAPAL SAKTI BLACK EDITION SKT 12"/>
    <s v="Low"/>
    <s v="SKT"/>
    <n v="202630"/>
    <n v="2340"/>
    <n v="12"/>
    <n v="1755000"/>
    <n v="3960"/>
    <n v="8057.969231"/>
  </r>
  <r>
    <s v="DC TANGERANG 2"/>
    <x v="13"/>
    <s v="KING DJAVA SKT 12"/>
    <s v="Low"/>
    <s v="SKT"/>
    <n v="202630"/>
    <n v="348"/>
    <n v="12"/>
    <n v="1035400"/>
    <n v="876"/>
    <n v="27465.62069"/>
  </r>
  <r>
    <s v="DC TANGERANG 2"/>
    <x v="13"/>
    <s v="LAKON  SKT 12"/>
    <s v="Low"/>
    <s v="SKT"/>
    <n v="202630"/>
    <n v="18696"/>
    <n v="12"/>
    <n v="14495000"/>
    <n v="120876"/>
    <n v="8023.9557119999999"/>
  </r>
  <r>
    <s v="DC TANGERANG 2"/>
    <x v="13"/>
    <s v="MAKNA SKT 16"/>
    <s v="Low"/>
    <s v="SKT"/>
    <n v="202630"/>
    <n v="3024"/>
    <n v="16"/>
    <n v="2462900"/>
    <n v="8032"/>
    <n v="11540.555555999999"/>
  </r>
  <r>
    <s v="DC TANGERANG 2"/>
    <x v="13"/>
    <s v="OCHA GUAVA SKT 12"/>
    <s v="Low"/>
    <s v="SKT"/>
    <n v="202630"/>
    <n v="7764"/>
    <n v="12"/>
    <n v="7714100"/>
    <n v="36600"/>
    <n v="9307.9489950000007"/>
  </r>
  <r>
    <s v="DC TANGERANG 2"/>
    <x v="13"/>
    <s v="ON BOLD 20"/>
    <s v="Low"/>
    <s v="SKM FF"/>
    <n v="202630"/>
    <n v="51880"/>
    <n v="20"/>
    <n v="75502000"/>
    <n v="387020"/>
    <n v="26336.269853999998"/>
  </r>
  <r>
    <s v="DC TANGERANG 2"/>
    <x v="13"/>
    <s v="POETRI MANGGA SKT 12"/>
    <s v="Low"/>
    <s v="SKT"/>
    <n v="202630"/>
    <n v="636"/>
    <n v="12"/>
    <n v="526100"/>
    <n v="1512"/>
    <n v="8652.6981130000004"/>
  </r>
  <r>
    <s v="DC TANGERANG 2"/>
    <x v="13"/>
    <s v="POETRI SKT 12"/>
    <s v="Low"/>
    <s v="SKT"/>
    <n v="202630"/>
    <n v="804"/>
    <n v="12"/>
    <n v="663900"/>
    <n v="1356"/>
    <n v="8633.6865670000007"/>
  </r>
  <r>
    <s v="DC TANGERANG 2"/>
    <x v="13"/>
    <s v="SEN SKT 12"/>
    <s v="Low"/>
    <s v="SKT"/>
    <n v="202630"/>
    <n v="528"/>
    <n v="12"/>
    <n v="607700"/>
    <n v="1296"/>
    <n v="12561.5"/>
  </r>
  <r>
    <s v="DC TANGERANG 2"/>
    <x v="13"/>
    <s v="VICTORY TEH MANIS SKT 12"/>
    <s v="Low"/>
    <s v="SKT"/>
    <n v="202630"/>
    <n v="624"/>
    <n v="12"/>
    <n v="494000"/>
    <n v="1248"/>
    <n v="8229.9615379999996"/>
  </r>
  <r>
    <s v="DC TANGERANG 2"/>
    <x v="14"/>
    <s v="RELX BUBBLEMON 600 PODS ALOE GRAPE"/>
    <s v="PREMIUM"/>
    <s v="ALOE GRAPE"/>
    <n v="202630"/>
    <n v="11"/>
    <n v="1"/>
    <n v="759000"/>
    <n v="6"/>
    <n v="60560.181817999997"/>
  </r>
  <r>
    <s v="DC TANGERANG 2"/>
    <x v="14"/>
    <s v="RELX DEVICE KIT ESSENTIAL 2"/>
    <s v="PREMIUM"/>
    <s v="KIT"/>
    <n v="202630"/>
    <n v="14"/>
    <n v="1"/>
    <n v="1248646"/>
    <n v="9"/>
    <n v="76299.857143000001"/>
  </r>
  <r>
    <s v="DC TANGERANG 2"/>
    <x v="14"/>
    <s v="RELX DISPOSABLE PODS LYCHEE BURST"/>
    <s v="PREMIUM"/>
    <s v="LYCHEE BURST"/>
    <n v="202630"/>
    <n v="61"/>
    <n v="1"/>
    <n v="5063000"/>
    <n v="42"/>
    <n v="69855.459015999993"/>
  </r>
  <r>
    <s v="DC TANGERANG 2"/>
    <x v="14"/>
    <s v="RELX DISPOSABLE PODS TRIPLE MANGO"/>
    <s v="PREMIUM"/>
    <s v="TRIPLE MANGO"/>
    <n v="202630"/>
    <n v="69"/>
    <n v="1"/>
    <n v="5700000"/>
    <n v="97"/>
    <n v="70072.521739000003"/>
  </r>
  <r>
    <s v="DC TANGERANG 2"/>
    <x v="14"/>
    <s v="RELX DISPOSABLE PODS VERY BERRY"/>
    <s v="PREMIUM"/>
    <s v="VERY BERRY"/>
    <n v="202630"/>
    <n v="60"/>
    <n v="1"/>
    <n v="4960500"/>
    <n v="43"/>
    <n v="69786.416666999998"/>
  </r>
  <r>
    <s v="DC TANGERANG 2"/>
    <x v="14"/>
    <s v="RELX DISPOSABLE PODS WATERMELON CHIL"/>
    <s v="PREMIUM"/>
    <s v="WATERMELON CHIL"/>
    <n v="202630"/>
    <n v="60"/>
    <n v="1"/>
    <n v="4966500"/>
    <n v="72"/>
    <n v="69902.25"/>
  </r>
  <r>
    <s v="DC TANGERANG 2"/>
    <x v="14"/>
    <s v="RELX POD PRO 2 600 PODS HIBISCUS ICETEA"/>
    <s v="PREMIUM"/>
    <s v="HIBISCUS ICETEA"/>
    <n v="202630"/>
    <n v="9"/>
    <n v="1"/>
    <n v="738000"/>
    <n v="10"/>
    <n v="70397"/>
  </r>
  <r>
    <s v="DC TANGERANG 2"/>
    <x v="14"/>
    <s v="RELX POD PRO 2 600 PODS HONEYDEW MELON"/>
    <s v="PREMIUM"/>
    <s v="HONEYDEW MELON"/>
    <n v="202630"/>
    <n v="10"/>
    <n v="1"/>
    <n v="702000"/>
    <n v="24"/>
    <n v="60377.2"/>
  </r>
  <r>
    <s v="DC TANGERANG 2"/>
    <x v="14"/>
    <s v="RELX POD PRO 2 600 PODS ICE TEA"/>
    <s v="PREMIUM"/>
    <s v="ICE TEA"/>
    <n v="202630"/>
    <n v="13"/>
    <n v="1"/>
    <n v="1066000"/>
    <n v="7"/>
    <n v="69860.846153999999"/>
  </r>
  <r>
    <s v="DC TANGERANG 2"/>
    <x v="14"/>
    <s v="RELX POD PRO 2 600 PODS JASMINE MILK TEA"/>
    <s v="PREMIUM"/>
    <s v="JASMINE MLK TEA"/>
    <n v="202630"/>
    <n v="16"/>
    <n v="1"/>
    <n v="1104000"/>
    <n v="14"/>
    <n v="59463.375"/>
  </r>
  <r>
    <s v="DC TANGERANG 2"/>
    <x v="14"/>
    <s v="RELX POD PRO 2 600 PODS MENTHOL XTRA"/>
    <s v="PREMIUM"/>
    <s v="MENTHOL XTRA"/>
    <n v="202630"/>
    <n v="11"/>
    <n v="1"/>
    <n v="902000"/>
    <n v="6"/>
    <n v="69890.090909000006"/>
  </r>
  <r>
    <s v="DC TANGERANG 2"/>
    <x v="14"/>
    <s v="RELX POD PRO 2 600 PODS PINEAPLE DELIGHT"/>
    <s v="PREMIUM"/>
    <s v="PINEAPLE DELIGH"/>
    <n v="202630"/>
    <n v="12"/>
    <n v="1"/>
    <n v="984000"/>
    <n v="14"/>
    <n v="70222.75"/>
  </r>
  <r>
    <s v="DC TANGERANG 2"/>
    <x v="14"/>
    <s v="RELX POD PRO 2 600 PODS STRAWBERRY BURST"/>
    <s v="PREMIUM"/>
    <s v="STRAWBERRY BURST"/>
    <n v="202630"/>
    <n v="12"/>
    <n v="1"/>
    <n v="984000"/>
    <n v="6"/>
    <n v="70222.75"/>
  </r>
  <r>
    <s v="DC TANGERANG 2"/>
    <x v="14"/>
    <s v="RELX POD PRO 2 600 PODS WATERMELON ICE"/>
    <s v="PREMIUM"/>
    <s v="WATERMELON ICE"/>
    <n v="202630"/>
    <n v="4"/>
    <n v="1"/>
    <n v="328000"/>
    <n v="3"/>
    <n v="70222.75"/>
  </r>
  <r>
    <s v="DC TANGERANG 2"/>
    <x v="15"/>
    <s v="VUSE GO 700 DISPO BLUEBERRY ICE"/>
    <s v="PREMIUM"/>
    <s v="BLUEBERRY ICE"/>
    <n v="202630"/>
    <n v="31"/>
    <n v="1"/>
    <n v="2050800"/>
    <n v="42"/>
    <n v="61209.516129000003"/>
  </r>
  <r>
    <s v="DC TANGERANG 2"/>
    <x v="15"/>
    <s v="VUSE GO 700 DISPO GRAPE ICE"/>
    <s v="PREMIUM"/>
    <s v="GRAPE ICE"/>
    <n v="202630"/>
    <n v="21"/>
    <n v="1"/>
    <n v="1410400"/>
    <n v="20"/>
    <n v="60807.428570999997"/>
  </r>
  <r>
    <s v="DC TANGERANG 2"/>
    <x v="15"/>
    <s v="VUSE GO 700 DISPO MANGO ICE"/>
    <s v="PREMIUM"/>
    <s v="MANGO ICE"/>
    <n v="202630"/>
    <n v="21"/>
    <n v="1"/>
    <n v="1392000"/>
    <n v="24"/>
    <n v="61153.619048"/>
  </r>
  <r>
    <s v="DC TANGERANG 2"/>
    <x v="15"/>
    <s v="VUSE GO 700 DISPO MINT ICE"/>
    <s v="PREMIUM"/>
    <s v="MINT ICE"/>
    <n v="202630"/>
    <n v="5"/>
    <n v="1"/>
    <n v="314000"/>
    <n v="1"/>
    <n v="61439.6"/>
  </r>
  <r>
    <s v="DC TANGERANG 2"/>
    <x v="15"/>
    <s v="VUSE GO RELOAD DEVICE KIT"/>
    <s v="PREMIUM"/>
    <s v="KIT"/>
    <n v="202630"/>
    <n v="4"/>
    <n v="1"/>
    <n v="196396"/>
    <n v="1"/>
    <n v="48638.25"/>
  </r>
  <r>
    <s v="DC TANGERANG 2"/>
    <x v="15"/>
    <s v="VUSE POD EKSTRA INTENS 1000 PODS BLUEBERRY ICE"/>
    <s v="PREMIUM"/>
    <s v="BLUEBERRY ICE"/>
    <n v="202630"/>
    <n v="17"/>
    <n v="1"/>
    <n v="1111800"/>
    <n v="16"/>
    <n v="61926.117646999999"/>
  </r>
  <r>
    <s v="DC TANGERANG 2"/>
    <x v="15"/>
    <s v="VUSE POD EKSTRA INTENS 1000 PODS MANGO ICE"/>
    <s v="PREMIUM"/>
    <s v="MANGO ICE"/>
    <n v="202630"/>
    <n v="5"/>
    <n v="1"/>
    <n v="329800"/>
    <n v="6"/>
    <n v="62339.199999999997"/>
  </r>
  <r>
    <s v="DC TANGERANG 2"/>
    <x v="15"/>
    <s v="VUSE POD EKSTRA INTENS 1000 PODS MINT ICE"/>
    <s v="PREMIUM"/>
    <s v="MINT ICE"/>
    <n v="202630"/>
    <n v="19"/>
    <n v="1"/>
    <n v="1239200"/>
    <n v="12"/>
    <n v="62086.315789"/>
  </r>
  <r>
    <s v="DC BALI"/>
    <x v="0"/>
    <s v="BENTOEL SJT SKT 12"/>
    <s v="Low"/>
    <s v="SKT"/>
    <n v="202630"/>
    <n v="2568"/>
    <n v="12"/>
    <n v="2332600"/>
    <n v="10644"/>
    <n v="9324.2429909999992"/>
  </r>
  <r>
    <s v="DC BALI"/>
    <x v="0"/>
    <s v="BT-Country Light SPM 20"/>
    <s v="HIGH"/>
    <s v="WHITE"/>
    <n v="202630"/>
    <n v="19020"/>
    <n v="20"/>
    <n v="28075500"/>
    <n v="112080"/>
    <n v="26523.314406000001"/>
  </r>
  <r>
    <s v="DC BALI"/>
    <x v="0"/>
    <s v="BT-Country New SPM 20"/>
    <s v="HIGH"/>
    <s v="WHITE"/>
    <n v="202630"/>
    <n v="69440"/>
    <n v="20"/>
    <n v="103186600"/>
    <n v="645320"/>
    <n v="26540.703629"/>
  </r>
  <r>
    <s v="DC BALI"/>
    <x v="0"/>
    <s v="BT-DUNHILL EVOQUE 16"/>
    <s v="Medium"/>
    <s v="LTLN"/>
    <n v="202630"/>
    <n v="4240"/>
    <n v="16"/>
    <n v="9805000"/>
    <n v="17888"/>
    <n v="32247.981132000001"/>
  </r>
  <r>
    <s v="DC BALI"/>
    <x v="0"/>
    <s v="BT-Dunhill Filter 16"/>
    <s v="HIGH"/>
    <s v="SKM FF"/>
    <n v="202630"/>
    <n v="21840"/>
    <n v="16"/>
    <n v="46802800"/>
    <n v="184544"/>
    <n v="29725.931135999999"/>
  </r>
  <r>
    <s v="DC BALI"/>
    <x v="0"/>
    <s v="BT-Dunhill Lgt 20"/>
    <s v="PREMIUM"/>
    <s v="WHITE"/>
    <n v="202630"/>
    <n v="19380"/>
    <n v="20"/>
    <n v="33077000"/>
    <n v="159180"/>
    <n v="29040.876161"/>
  </r>
  <r>
    <s v="DC BALI"/>
    <x v="0"/>
    <s v="BT-Dunhill Mild 20"/>
    <s v="PREMIUM"/>
    <s v="LTLN"/>
    <n v="202630"/>
    <n v="26060"/>
    <n v="20"/>
    <n v="56386500"/>
    <n v="209820"/>
    <n v="37724.628550000001"/>
  </r>
  <r>
    <s v="DC BALI"/>
    <x v="0"/>
    <s v="BT-DUNHILL MIXTURES HAND CRAFTED KRETEK 12"/>
    <s v="Low"/>
    <s v="SKT"/>
    <n v="202630"/>
    <n v="1320"/>
    <n v="12"/>
    <n v="2640000"/>
    <n v="7200"/>
    <n v="21362.290908999999"/>
  </r>
  <r>
    <s v="DC BALI"/>
    <x v="0"/>
    <s v="BT-LUCKY STRIKE BERRY FREEZE 20"/>
    <s v="Medium"/>
    <s v="White"/>
    <n v="202630"/>
    <n v="6000"/>
    <n v="20"/>
    <n v="11938900"/>
    <n v="29060"/>
    <n v="33328.47"/>
  </r>
  <r>
    <s v="DC BALI"/>
    <x v="0"/>
    <s v="BT-Lucky Strike Lgt 20"/>
    <s v="HIGH"/>
    <s v="WHITE"/>
    <n v="202630"/>
    <n v="24460"/>
    <n v="20"/>
    <n v="46815900"/>
    <n v="194960"/>
    <n v="32512.427637000001"/>
  </r>
  <r>
    <s v="DC BALI"/>
    <x v="0"/>
    <s v="BT-Lucky Strike SPM 20"/>
    <s v="HIGH"/>
    <s v="WHITE"/>
    <n v="202630"/>
    <n v="42740"/>
    <n v="20"/>
    <n v="79936900"/>
    <n v="487920"/>
    <n v="31580.139916"/>
  </r>
  <r>
    <s v="DC BALI"/>
    <x v="0"/>
    <s v="Dunhill Filter 12"/>
    <s v="PREMIUM"/>
    <s v="SKM FF"/>
    <n v="202630"/>
    <n v="6036"/>
    <n v="12"/>
    <n v="12737900"/>
    <n v="26928"/>
    <n v="21951.011928"/>
  </r>
  <r>
    <s v="DC BALI"/>
    <x v="0"/>
    <s v="Dunhill Mld 16"/>
    <s v="PREMIUM"/>
    <s v="LTLN"/>
    <n v="202630"/>
    <n v="19472"/>
    <n v="16"/>
    <n v="41708200"/>
    <n v="153088"/>
    <n v="29741.902219"/>
  </r>
  <r>
    <s v="DC BALI"/>
    <x v="0"/>
    <s v="Lucky Strike Purple Boost 20"/>
    <s v="PREMIUM"/>
    <s v="WHITE"/>
    <n v="202630"/>
    <n v="10060"/>
    <n v="20"/>
    <n v="19354500"/>
    <n v="60160"/>
    <n v="32541.687872999999"/>
  </r>
  <r>
    <s v="DC BALI"/>
    <x v="0"/>
    <s v="OT-Dunhill SPM Lgt Mtl Imp 20"/>
    <s v="PREMIUM"/>
    <s v="WHITE"/>
    <n v="202630"/>
    <n v="21760"/>
    <n v="20"/>
    <n v="37080900"/>
    <n v="169400"/>
    <n v="28904.240808999999"/>
  </r>
  <r>
    <s v="DC BALI"/>
    <x v="1"/>
    <s v="BULLS REGULAR SKT 12"/>
    <s v="Low"/>
    <s v="SKT"/>
    <n v="202630"/>
    <n v="11616"/>
    <n v="12"/>
    <n v="11136000"/>
    <n v="73536"/>
    <n v="10027.402893"/>
  </r>
  <r>
    <s v="DC BALI"/>
    <x v="1"/>
    <s v="CIGARILLOS FIRST CLASS 6"/>
    <s v="Medium"/>
    <s v="CIGAR"/>
    <n v="202630"/>
    <n v="2280"/>
    <n v="6"/>
    <n v="6805300"/>
    <n v="12006"/>
    <n v="16118.881579000001"/>
  </r>
  <r>
    <s v="DC BALI"/>
    <x v="1"/>
    <s v="DJ 76 Mangga 12"/>
    <s v="Medium"/>
    <s v="SKT"/>
    <n v="202630"/>
    <n v="2964"/>
    <n v="12"/>
    <n v="4124900"/>
    <n v="12156"/>
    <n v="14663.882591"/>
  </r>
  <r>
    <s v="DC BALI"/>
    <x v="1"/>
    <s v="DJ-76 SKT 12"/>
    <s v="Medium"/>
    <s v="SKT"/>
    <n v="202630"/>
    <n v="4128"/>
    <n v="12"/>
    <n v="6088800"/>
    <n v="21264"/>
    <n v="15617.895349"/>
  </r>
  <r>
    <s v="DC BALI"/>
    <x v="1"/>
    <s v="DJ-APEL ROYAL SKT 12"/>
    <s v="Low"/>
    <s v="SKT"/>
    <n v="202630"/>
    <n v="19584"/>
    <n v="12"/>
    <n v="28096900"/>
    <n v="151380"/>
    <n v="15139.216912"/>
  </r>
  <r>
    <s v="DC BALI"/>
    <x v="1"/>
    <s v="DJ-Black Ice Tea 12"/>
    <s v="Medium"/>
    <s v="SKM FF"/>
    <n v="202630"/>
    <n v="3084"/>
    <n v="12"/>
    <n v="6430000"/>
    <n v="9876"/>
    <n v="22233.836576000002"/>
  </r>
  <r>
    <s v="DC BALI"/>
    <x v="1"/>
    <s v="DJ-Black Lgt 16"/>
    <s v="HIGH"/>
    <s v="LTLN"/>
    <n v="202630"/>
    <n v="5824"/>
    <n v="16"/>
    <n v="14079600"/>
    <n v="22368"/>
    <n v="33849.538461999997"/>
  </r>
  <r>
    <s v="DC BALI"/>
    <x v="1"/>
    <s v="DJ-D WRAPS SKT 12"/>
    <s v="Low"/>
    <s v="SKT"/>
    <n v="202630"/>
    <n v="5640"/>
    <n v="12"/>
    <n v="7067000"/>
    <n v="26400"/>
    <n v="13546.648936"/>
  </r>
  <r>
    <s v="DC BALI"/>
    <x v="1"/>
    <s v="DJ-Geo Mild 16"/>
    <s v="Low"/>
    <s v="LTLN"/>
    <n v="202630"/>
    <n v="10400"/>
    <n v="16"/>
    <n v="17759100"/>
    <n v="71632"/>
    <n v="24327.636922999998"/>
  </r>
  <r>
    <s v="DC BALI"/>
    <x v="1"/>
    <s v="DJ-In Mild 16"/>
    <s v="Medium"/>
    <s v="LTLN"/>
    <n v="202630"/>
    <n v="149056"/>
    <n v="16"/>
    <n v="265711000"/>
    <n v="1949152"/>
    <n v="25453.502361999999"/>
  </r>
  <r>
    <s v="DC BALI"/>
    <x v="1"/>
    <s v="DJ-LA Bold 16"/>
    <s v="PREMIUM"/>
    <s v="SKM FF"/>
    <n v="202630"/>
    <n v="2224"/>
    <n v="16"/>
    <n v="4455000"/>
    <n v="6224"/>
    <n v="29474.539568"/>
  </r>
  <r>
    <s v="DC BALI"/>
    <x v="1"/>
    <s v="DJ-LA Bold 20"/>
    <s v="HIGH"/>
    <s v="SKM FF"/>
    <n v="202630"/>
    <n v="16780"/>
    <n v="20"/>
    <n v="33849100"/>
    <n v="103980"/>
    <n v="37784.355185"/>
  </r>
  <r>
    <s v="DC BALI"/>
    <x v="1"/>
    <s v="DJ-LA ICE MANGO 16"/>
    <s v="Medium"/>
    <s v="LTLN"/>
    <n v="202630"/>
    <n v="12000"/>
    <n v="16"/>
    <n v="28203600"/>
    <n v="81872"/>
    <n v="33971.728000000003"/>
  </r>
  <r>
    <s v="DC BALI"/>
    <x v="1"/>
    <s v="DJ-LA Ice Mtl 16"/>
    <s v="HIGH"/>
    <s v="LTLN"/>
    <n v="202630"/>
    <n v="7360"/>
    <n v="16"/>
    <n v="17712000"/>
    <n v="42352"/>
    <n v="33808.393477999998"/>
  </r>
  <r>
    <s v="DC BALI"/>
    <x v="1"/>
    <s v="DJ-LA Lights 16"/>
    <s v="HIGH"/>
    <s v="LTLN"/>
    <n v="202630"/>
    <n v="6560"/>
    <n v="16"/>
    <n v="15746000"/>
    <n v="35568"/>
    <n v="33943.607317000002"/>
  </r>
  <r>
    <s v="DC BALI"/>
    <x v="1"/>
    <s v="DJ-MATCHA SKT 12"/>
    <s v="Low"/>
    <s v="SKT"/>
    <n v="202630"/>
    <n v="41076"/>
    <n v="12"/>
    <n v="57651900"/>
    <n v="205500"/>
    <n v="15391.787321"/>
  </r>
  <r>
    <s v="DC BALI"/>
    <x v="1"/>
    <s v="DJ-Raptor"/>
    <s v="Low"/>
    <s v="SKM FF"/>
    <n v="202630"/>
    <n v="46188"/>
    <n v="12"/>
    <n v="74871600"/>
    <n v="527040"/>
    <n v="16687.631333000001"/>
  </r>
  <r>
    <s v="DC BALI"/>
    <x v="1"/>
    <s v="DJ-Razor SKT 16"/>
    <s v="Low"/>
    <s v="SKT"/>
    <n v="202630"/>
    <n v="448"/>
    <n v="16"/>
    <n v="831500"/>
    <n v="3200"/>
    <n v="24386.535714000001"/>
  </r>
  <r>
    <s v="DC BALI"/>
    <x v="1"/>
    <s v="DJ-SUPER ESPRESSO GOLD SKT 12"/>
    <s v="PREMIUM"/>
    <s v="SKT"/>
    <n v="202630"/>
    <n v="3828"/>
    <n v="12"/>
    <n v="6542000"/>
    <n v="15396"/>
    <n v="17852.454545000001"/>
  </r>
  <r>
    <s v="DC BALI"/>
    <x v="1"/>
    <s v="DJ-Super SKMFF 12"/>
    <s v="PREMIUM"/>
    <s v="SKM FF"/>
    <n v="202630"/>
    <n v="11304"/>
    <n v="12"/>
    <n v="23578000"/>
    <n v="90588"/>
    <n v="23123.956475999999"/>
  </r>
  <r>
    <s v="DC BALI"/>
    <x v="1"/>
    <s v="DJ-Super SKMFF 16"/>
    <s v="PREMIUM"/>
    <s v="SKM FF"/>
    <n v="202630"/>
    <n v="3872"/>
    <n v="16"/>
    <n v="8652300"/>
    <n v="13744"/>
    <n v="31157.157025"/>
  </r>
  <r>
    <s v="DC BALI"/>
    <x v="1"/>
    <s v="DJ-WRAPS SKT 12"/>
    <s v="Low"/>
    <s v="SKT"/>
    <n v="202630"/>
    <n v="3840"/>
    <n v="12"/>
    <n v="5773000"/>
    <n v="18408"/>
    <n v="16129.00625"/>
  </r>
  <r>
    <s v="DC BALI"/>
    <x v="1"/>
    <s v="DJARUM 76 APEL SKT 12"/>
    <s v="Medium"/>
    <s v="SKT"/>
    <n v="202630"/>
    <n v="15600"/>
    <n v="12"/>
    <n v="21324800"/>
    <n v="140184"/>
    <n v="14246.891538"/>
  </r>
  <r>
    <s v="DC BALI"/>
    <x v="1"/>
    <s v="DJARUM 76 MANGGA ROYAL"/>
    <s v="Medium"/>
    <s v="SKT"/>
    <n v="202630"/>
    <n v="4392"/>
    <n v="12"/>
    <n v="6118800"/>
    <n v="24336"/>
    <n v="14692.562841999999"/>
  </r>
  <r>
    <s v="DC BALI"/>
    <x v="1"/>
    <s v="DJARUM SUPER FRESH COLA LTLN 16"/>
    <s v="Medium"/>
    <s v="LTLN"/>
    <n v="202630"/>
    <n v="3824"/>
    <n v="16"/>
    <n v="8013000"/>
    <n v="12992"/>
    <n v="30054.903765999999"/>
  </r>
  <r>
    <s v="DC BALI"/>
    <x v="1"/>
    <s v="FORTE COOL MANGO WHITE 20"/>
    <s v="Low"/>
    <s v="WHITE"/>
    <n v="202630"/>
    <n v="20920"/>
    <n v="20"/>
    <n v="31105000"/>
    <n v="164220"/>
    <n v="26433.291587"/>
  </r>
  <r>
    <s v="DC BALI"/>
    <x v="1"/>
    <s v="IN MILD APPLE MINT 16"/>
    <s v="Medium"/>
    <s v="LTLN"/>
    <n v="202630"/>
    <n v="9360"/>
    <n v="16"/>
    <n v="17272500"/>
    <n v="49552"/>
    <n v="26257.434187999999"/>
  </r>
  <r>
    <s v="DC BALI"/>
    <x v="1"/>
    <s v="In Mild Mtl 16"/>
    <s v="Medium"/>
    <s v="LTLN"/>
    <n v="202630"/>
    <n v="45200"/>
    <n v="16"/>
    <n v="81176600"/>
    <n v="414992"/>
    <n v="25455.671858000002"/>
  </r>
  <r>
    <s v="DC BALI"/>
    <x v="1"/>
    <s v="LA Ice Purple 16"/>
    <s v="Medium"/>
    <s v="LTLN"/>
    <n v="202630"/>
    <n v="21712"/>
    <n v="16"/>
    <n v="50978500"/>
    <n v="196080"/>
    <n v="34012.137067000003"/>
  </r>
  <r>
    <s v="DC BALI"/>
    <x v="1"/>
    <s v="OT-Forte 20"/>
    <s v="Medium"/>
    <s v="WHITE"/>
    <n v="202630"/>
    <n v="9220"/>
    <n v="20"/>
    <n v="13661500"/>
    <n v="42640"/>
    <n v="26476.360087000001"/>
  </r>
  <r>
    <s v="DC BALI"/>
    <x v="1"/>
    <s v="OT-Forte Mtl 20"/>
    <s v="Medium"/>
    <s v="WHITE"/>
    <n v="202630"/>
    <n v="12620"/>
    <n v="20"/>
    <n v="18647500"/>
    <n v="56180"/>
    <n v="26449.801901999999"/>
  </r>
  <r>
    <s v="DC BALI"/>
    <x v="1"/>
    <s v="Scorpion 20"/>
    <s v="HIGH"/>
    <s v="SKM FF"/>
    <n v="202630"/>
    <n v="10060"/>
    <n v="20"/>
    <n v="15965200"/>
    <n v="49540"/>
    <n v="28340.554671999998"/>
  </r>
  <r>
    <s v="DC BALI"/>
    <x v="1"/>
    <s v="SERGIO KRETEK"/>
    <s v="Low"/>
    <s v="SKT"/>
    <n v="202630"/>
    <n v="3288"/>
    <n v="12"/>
    <n v="3290400"/>
    <n v="18516"/>
    <n v="10537.781021999999"/>
  </r>
  <r>
    <s v="DC BALI"/>
    <x v="3"/>
    <s v="GG Merah 16"/>
    <s v="Medium"/>
    <s v="SKT"/>
    <n v="202630"/>
    <n v="8560"/>
    <n v="16"/>
    <n v="10651400"/>
    <n v="47328"/>
    <n v="18478.846729000001"/>
  </r>
  <r>
    <s v="DC BALI"/>
    <x v="3"/>
    <s v="GG Merah New 12"/>
    <m/>
    <s v="SKT"/>
    <n v="202630"/>
    <n v="264"/>
    <n v="12"/>
    <n v="382800"/>
    <n v="2004"/>
    <n v="15416.181817999999"/>
  </r>
  <r>
    <s v="DC BALI"/>
    <x v="3"/>
    <s v="GG-FIM SKMFF 12"/>
    <s v="HIGH"/>
    <s v="SKM FF"/>
    <n v="202630"/>
    <n v="26004"/>
    <n v="12"/>
    <n v="62707500"/>
    <n v="249972"/>
    <n v="26109.763728999998"/>
  </r>
  <r>
    <s v="DC BALI"/>
    <x v="3"/>
    <s v="GG-Halim SPM Sf 20"/>
    <s v="Low"/>
    <s v="WHITE"/>
    <n v="202630"/>
    <n v="1160"/>
    <n v="20"/>
    <n v="1589200"/>
    <n v="3320"/>
    <n v="23636.258621000001"/>
  </r>
  <r>
    <s v="DC BALI"/>
    <x v="3"/>
    <s v="GG-Merah KS SKT 12"/>
    <s v="Medium"/>
    <s v="SKT"/>
    <n v="202630"/>
    <n v="1812"/>
    <n v="12"/>
    <n v="2672700"/>
    <n v="4392"/>
    <n v="15444.139073"/>
  </r>
  <r>
    <s v="DC BALI"/>
    <x v="3"/>
    <s v="GG-Mild Shiver 16"/>
    <s v="Medium"/>
    <s v="LTLN"/>
    <n v="202630"/>
    <n v="752"/>
    <n v="16"/>
    <n v="1724900"/>
    <n v="4032"/>
    <n v="32592.340425999999"/>
  </r>
  <r>
    <s v="DC BALI"/>
    <x v="3"/>
    <s v="GG-Signature Mild 16"/>
    <s v="Medium"/>
    <s v="LTLN"/>
    <n v="202630"/>
    <n v="1712"/>
    <n v="16"/>
    <n v="3926900"/>
    <n v="6048"/>
    <n v="32344.17757"/>
  </r>
  <r>
    <s v="DC BALI"/>
    <x v="3"/>
    <s v="GG-Signature SKMFF12"/>
    <s v="PREMIUM"/>
    <s v="SKM FF"/>
    <n v="202630"/>
    <n v="3660"/>
    <n v="12"/>
    <n v="8698500"/>
    <n v="16056"/>
    <n v="26076.472130999999"/>
  </r>
  <r>
    <s v="DC BALI"/>
    <x v="3"/>
    <s v="GG-Surya Coklat 12"/>
    <s v="Medium"/>
    <s v="SKM FF"/>
    <n v="202630"/>
    <n v="8952"/>
    <n v="12"/>
    <n v="21542200"/>
    <n v="60180"/>
    <n v="26075.840483"/>
  </r>
  <r>
    <s v="DC BALI"/>
    <x v="3"/>
    <s v="GG-Surya Exclusive SKMFF 16"/>
    <s v="PREMIUM"/>
    <s v="SKM FF"/>
    <n v="202630"/>
    <n v="992"/>
    <n v="16"/>
    <n v="2914000"/>
    <n v="1728"/>
    <n v="41578.322581"/>
  </r>
  <r>
    <s v="DC BALI"/>
    <x v="3"/>
    <s v="GG-Surya Merah SKMFF 16"/>
    <s v="PREMIUM"/>
    <s v="SKM FF"/>
    <n v="202630"/>
    <n v="11728"/>
    <n v="16"/>
    <n v="28913400"/>
    <n v="84208"/>
    <n v="35240.491132000003"/>
  </r>
  <r>
    <s v="DC BALI"/>
    <x v="3"/>
    <s v="GG-Surya Pro Mild 16"/>
    <s v="Medium"/>
    <s v="LTLN"/>
    <n v="202630"/>
    <n v="2368"/>
    <n v="16"/>
    <n v="5444200"/>
    <n v="5040"/>
    <n v="32353.993243000001"/>
  </r>
  <r>
    <s v="DC BALI"/>
    <x v="3"/>
    <s v="GG-Surya Pro SKMFF 16"/>
    <s v="HIGH"/>
    <s v="SKM FF"/>
    <n v="202630"/>
    <n v="4736"/>
    <n v="16"/>
    <n v="10906200"/>
    <n v="17456"/>
    <n v="32327.287162000001"/>
  </r>
  <r>
    <s v="DC BALI"/>
    <x v="3"/>
    <s v="GG-Surya SKMFF 12"/>
    <s v="PREMIUM"/>
    <s v="SKM FF"/>
    <n v="202630"/>
    <n v="61548"/>
    <n v="12"/>
    <n v="147940300"/>
    <n v="742920"/>
    <n v="26102.759991999999"/>
  </r>
  <r>
    <s v="DC BALI"/>
    <x v="3"/>
    <s v="GG-Surya SKMFF 16"/>
    <s v="PREMIUM"/>
    <s v="SKM FF"/>
    <n v="202630"/>
    <n v="21840"/>
    <n v="16"/>
    <n v="53841800"/>
    <n v="178976"/>
    <n v="35197.893773000003"/>
  </r>
  <r>
    <s v="DC BALI"/>
    <x v="4"/>
    <s v="AVL20"/>
    <s v="PREMIUM"/>
    <s v="LTLN"/>
    <n v="202630"/>
    <n v="4140"/>
    <n v="20"/>
    <n v="8427000"/>
    <n v="13380"/>
    <n v="36450.570048000001"/>
  </r>
  <r>
    <s v="DC BALI"/>
    <x v="4"/>
    <s v="AVM20"/>
    <s v="PREMIUM"/>
    <s v="LTLN"/>
    <n v="202630"/>
    <n v="9540"/>
    <n v="20"/>
    <n v="23163300"/>
    <n v="47140"/>
    <n v="43165.524108999998"/>
  </r>
  <r>
    <s v="DC BALI"/>
    <x v="4"/>
    <s v="AVR20"/>
    <s v="PREMIUM"/>
    <s v="LTLN"/>
    <n v="202630"/>
    <n v="21620"/>
    <n v="20"/>
    <n v="52581800"/>
    <n v="153380"/>
    <n v="43245.474561000003"/>
  </r>
  <r>
    <s v="DC BALI"/>
    <x v="4"/>
    <s v="DKM12"/>
    <s v="Low"/>
    <s v="SKT"/>
    <n v="202630"/>
    <n v="28140"/>
    <n v="12"/>
    <n v="32830000"/>
    <n v="163584"/>
    <n v="13220.302771999999"/>
  </r>
  <r>
    <s v="DC BALI"/>
    <x v="4"/>
    <s v="DLE12"/>
    <s v="PREMIUM"/>
    <s v="SKT"/>
    <n v="202630"/>
    <n v="5016"/>
    <n v="12"/>
    <n v="9158300"/>
    <n v="25968"/>
    <n v="19431.241626999999"/>
  </r>
  <r>
    <s v="DC BALI"/>
    <x v="4"/>
    <s v="DPP12"/>
    <s v="PREMIUM"/>
    <s v="SKT"/>
    <n v="202630"/>
    <n v="3444"/>
    <n v="12"/>
    <n v="5942200"/>
    <n v="12420"/>
    <n v="18345.275260999999"/>
  </r>
  <r>
    <s v="DC BALI"/>
    <x v="4"/>
    <s v="DRE12"/>
    <s v="PREMIUM"/>
    <s v="SKT"/>
    <n v="202630"/>
    <n v="8508"/>
    <n v="12"/>
    <n v="14828300"/>
    <n v="61872"/>
    <n v="18492.926657"/>
  </r>
  <r>
    <s v="DC BALI"/>
    <x v="4"/>
    <s v="DSB12"/>
    <s v="PREMIUM"/>
    <s v="SKT"/>
    <n v="202630"/>
    <n v="17748"/>
    <n v="12"/>
    <n v="35552000"/>
    <n v="178152"/>
    <n v="21455.286004000001"/>
  </r>
  <r>
    <s v="DC BALI"/>
    <x v="4"/>
    <s v="DSB16"/>
    <s v="PREMIUM"/>
    <s v="SKT"/>
    <n v="202630"/>
    <n v="18800"/>
    <n v="16"/>
    <n v="35163200"/>
    <n v="140176"/>
    <n v="26257.292765999999"/>
  </r>
  <r>
    <s v="DC BALI"/>
    <x v="4"/>
    <s v="DSE12"/>
    <s v="HIGH"/>
    <s v="SKM FF"/>
    <n v="202630"/>
    <n v="12492"/>
    <n v="12"/>
    <n v="26818400"/>
    <n v="96372"/>
    <n v="23209.604227"/>
  </r>
  <r>
    <s v="DC BALI"/>
    <x v="4"/>
    <s v="DSM12"/>
    <s v="HIGH"/>
    <s v="SKM FF"/>
    <n v="202630"/>
    <n v="14568"/>
    <n v="12"/>
    <n v="36101400"/>
    <n v="118812"/>
    <n v="26249.099671"/>
  </r>
  <r>
    <s v="DC BALI"/>
    <x v="4"/>
    <s v="DSS12"/>
    <s v="PREMIUM"/>
    <s v="SKT"/>
    <n v="202630"/>
    <n v="15312"/>
    <n v="12"/>
    <n v="28744300"/>
    <n v="144900"/>
    <n v="19442.124607999998"/>
  </r>
  <r>
    <s v="DC BALI"/>
    <x v="4"/>
    <s v="MBC12"/>
    <s v="Medium"/>
    <s v="SPT"/>
    <n v="202630"/>
    <n v="16416"/>
    <n v="12"/>
    <n v="17386700"/>
    <n v="148248"/>
    <n v="11108.513158"/>
  </r>
  <r>
    <s v="DC BALI"/>
    <x v="4"/>
    <s v="MBL20"/>
    <s v="PREMIUM"/>
    <s v="WHITE"/>
    <n v="202630"/>
    <n v="76340"/>
    <n v="20"/>
    <n v="225747100"/>
    <n v="905220"/>
    <n v="52264.976420999999"/>
  </r>
  <r>
    <s v="DC BALI"/>
    <x v="4"/>
    <s v="MBR20"/>
    <s v="PREMIUM"/>
    <s v="WHITE"/>
    <n v="202630"/>
    <n v="80400"/>
    <n v="20"/>
    <n v="238346400"/>
    <n v="845020"/>
    <n v="52305.273631999997"/>
  </r>
  <r>
    <s v="DC BALI"/>
    <x v="4"/>
    <s v="MFB12"/>
    <s v="PREMIUM"/>
    <s v="SKM FF"/>
    <n v="202630"/>
    <n v="11964"/>
    <n v="12"/>
    <n v="26986000"/>
    <n v="105780"/>
    <n v="23794.263791000001"/>
  </r>
  <r>
    <s v="DC BALI"/>
    <x v="4"/>
    <s v="MFB16"/>
    <s v="PREMIUM"/>
    <s v="SKM FF"/>
    <n v="202630"/>
    <n v="5616"/>
    <n v="16"/>
    <n v="12719400"/>
    <n v="29104"/>
    <n v="31276.509972"/>
  </r>
  <r>
    <s v="DC BALI"/>
    <x v="4"/>
    <s v="MFB20"/>
    <s v="PREMIUM"/>
    <s v="SKM FF"/>
    <n v="202630"/>
    <n v="27440"/>
    <n v="20"/>
    <n v="60483600"/>
    <n v="241700"/>
    <n v="38277.397230000002"/>
  </r>
  <r>
    <s v="DC BALI"/>
    <x v="4"/>
    <s v="MFM12"/>
    <s v="Medium"/>
    <s v="SKM FF"/>
    <n v="202630"/>
    <n v="8280"/>
    <n v="12"/>
    <n v="17270000"/>
    <n v="58368"/>
    <n v="23213.162318999999"/>
  </r>
  <r>
    <s v="DC BALI"/>
    <x v="4"/>
    <s v="MFM16"/>
    <s v="Medium"/>
    <s v="SKM FF"/>
    <n v="202630"/>
    <n v="6032"/>
    <n v="16"/>
    <n v="11314000"/>
    <n v="36768"/>
    <n v="28398.915119000001"/>
  </r>
  <r>
    <s v="DC BALI"/>
    <x v="4"/>
    <s v="MFM20"/>
    <s v="Medium"/>
    <s v="SKM FF"/>
    <n v="202630"/>
    <n v="11380"/>
    <n v="20"/>
    <n v="22760000"/>
    <n v="76400"/>
    <n v="38255.414763000001"/>
  </r>
  <r>
    <s v="DC BALI"/>
    <x v="4"/>
    <s v="MIB20"/>
    <s v="PREMIUM"/>
    <s v="WHITE"/>
    <n v="202630"/>
    <n v="36520"/>
    <n v="20"/>
    <n v="108043500"/>
    <n v="328020"/>
    <n v="52258.512047999997"/>
  </r>
  <r>
    <s v="DC BALI"/>
    <x v="4"/>
    <s v="MLA16"/>
    <s v="PREMIUM"/>
    <s v="LTLN"/>
    <n v="202630"/>
    <n v="69520"/>
    <n v="16"/>
    <n v="152334000"/>
    <n v="700384"/>
    <n v="32078.812428000001"/>
  </r>
  <r>
    <s v="DC BALI"/>
    <x v="4"/>
    <s v="MLD12"/>
    <s v="PREMIUM"/>
    <s v="LTLN"/>
    <n v="202630"/>
    <n v="26964"/>
    <n v="12"/>
    <n v="64630900"/>
    <n v="239124"/>
    <n v="25333.23142"/>
  </r>
  <r>
    <s v="DC BALI"/>
    <x v="4"/>
    <s v="MLD16"/>
    <s v="PREMIUM"/>
    <s v="LTLN"/>
    <n v="202630"/>
    <n v="225136"/>
    <n v="16"/>
    <n v="548787500"/>
    <n v="3651632"/>
    <n v="35323.040224999997"/>
  </r>
  <r>
    <s v="DC BALI"/>
    <x v="4"/>
    <s v="MRL16"/>
    <s v="HIGH"/>
    <s v="LTLN"/>
    <n v="202630"/>
    <n v="9696"/>
    <n v="16"/>
    <n v="21182600"/>
    <n v="58848"/>
    <n v="31132.960395999999"/>
  </r>
  <r>
    <s v="DC BALI"/>
    <x v="4"/>
    <s v="MSL20"/>
    <s v="PREMIUM"/>
    <s v="WHITE"/>
    <n v="202630"/>
    <n v="8580"/>
    <n v="20"/>
    <n v="19755500"/>
    <n v="21380"/>
    <n v="40971.153846000001"/>
  </r>
  <r>
    <s v="DC BALI"/>
    <x v="4"/>
    <s v="MSR20"/>
    <s v="PREMIUM"/>
    <s v="WHITE"/>
    <n v="202630"/>
    <n v="18340"/>
    <n v="20"/>
    <n v="42202500"/>
    <n v="61120"/>
    <n v="40987.817883999996"/>
  </r>
  <r>
    <s v="DC BALI"/>
    <x v="4"/>
    <s v="MST20"/>
    <s v="PREMIUM"/>
    <s v="WHITE"/>
    <n v="202630"/>
    <n v="1360"/>
    <n v="20"/>
    <n v="3128000"/>
    <n v="2280"/>
    <n v="41137.279412000004"/>
  </r>
  <r>
    <s v="DC BALI"/>
    <x v="4"/>
    <s v="MTB16"/>
    <s v="PREMIUM"/>
    <s v="LTLN"/>
    <n v="202630"/>
    <n v="44400"/>
    <n v="16"/>
    <n v="110062000"/>
    <n v="443840"/>
    <n v="35398.29982"/>
  </r>
  <r>
    <s v="DC BALI"/>
    <x v="4"/>
    <s v="MTR16"/>
    <s v="HIGH"/>
    <s v="LTLN"/>
    <n v="202630"/>
    <n v="12784"/>
    <n v="16"/>
    <n v="27930500"/>
    <n v="89664"/>
    <n v="30910.051314"/>
  </r>
  <r>
    <s v="DC BALI"/>
    <x v="4"/>
    <s v="MVT16"/>
    <s v="PREMIUM"/>
    <s v="LTLN"/>
    <n v="202630"/>
    <n v="11568"/>
    <n v="16"/>
    <n v="26934900"/>
    <n v="63920"/>
    <n v="32783.863071"/>
  </r>
  <r>
    <s v="DC BALI"/>
    <x v="4"/>
    <s v="SAH12"/>
    <s v="Medium"/>
    <s v="SKT"/>
    <n v="202630"/>
    <n v="6840"/>
    <n v="12"/>
    <n v="10111300"/>
    <n v="38676"/>
    <n v="15494.047368"/>
  </r>
  <r>
    <s v="DC BALI"/>
    <x v="4"/>
    <s v="SAI12"/>
    <s v="Medium"/>
    <s v="SKT"/>
    <n v="202630"/>
    <n v="20340"/>
    <n v="12"/>
    <n v="29007000"/>
    <n v="275712"/>
    <n v="15063.605310000001"/>
  </r>
  <r>
    <s v="DC BALI"/>
    <x v="4"/>
    <s v="SAL12"/>
    <s v="Medium"/>
    <s v="SKT"/>
    <n v="202630"/>
    <n v="3552"/>
    <n v="12"/>
    <n v="4593500"/>
    <n v="19272"/>
    <n v="13351.584459"/>
  </r>
  <r>
    <s v="DC BALI"/>
    <x v="4"/>
    <s v="SGO12"/>
    <s v="Medium"/>
    <s v="SKT"/>
    <n v="202630"/>
    <n v="4920"/>
    <n v="12"/>
    <n v="5945000"/>
    <n v="31848"/>
    <n v="13518.14878"/>
  </r>
  <r>
    <s v="DC BALI"/>
    <x v="4"/>
    <s v="SLE12"/>
    <s v="PREMIUM"/>
    <s v="SKT"/>
    <n v="202630"/>
    <n v="9252"/>
    <n v="12"/>
    <n v="13678100"/>
    <n v="75732"/>
    <n v="15540.831388000001"/>
  </r>
  <r>
    <s v="DC BALI"/>
    <x v="4"/>
    <s v="SPS12"/>
    <s v="Medium"/>
    <s v="SKT"/>
    <n v="202630"/>
    <n v="10752"/>
    <n v="12"/>
    <n v="13441000"/>
    <n v="72828"/>
    <n v="13484.791295000001"/>
  </r>
  <r>
    <s v="DC BALI"/>
    <x v="4"/>
    <s v="TNT20"/>
    <s v="Medium"/>
    <s v="LTLN"/>
    <n v="202630"/>
    <n v="5620"/>
    <n v="20"/>
    <n v="8129700"/>
    <n v="35860"/>
    <n v="26646.192170999999"/>
  </r>
  <r>
    <s v="DC BALI"/>
    <x v="4"/>
    <s v="TPR16"/>
    <s v="Medium"/>
    <s v="LTLN"/>
    <n v="202630"/>
    <n v="3728"/>
    <n v="16"/>
    <n v="5993700"/>
    <n v="14864"/>
    <n v="22580.004292000001"/>
  </r>
  <r>
    <s v="DC BALI"/>
    <x v="4"/>
    <s v="TPT16"/>
    <s v="Medium"/>
    <s v="LTLN"/>
    <n v="202630"/>
    <n v="4672"/>
    <n v="16"/>
    <n v="7508700"/>
    <n v="22304"/>
    <n v="22500.712329000002"/>
  </r>
  <r>
    <s v="DC BALI"/>
    <x v="4"/>
    <s v="TWI20"/>
    <s v="Medium"/>
    <s v="LTLN"/>
    <n v="202630"/>
    <n v="2360"/>
    <n v="20"/>
    <n v="3298900"/>
    <n v="13300"/>
    <n v="25614.466101999999"/>
  </r>
  <r>
    <s v="DC BALI"/>
    <x v="4"/>
    <s v="TWP16"/>
    <s v="Medium"/>
    <s v="LTLN"/>
    <n v="202630"/>
    <n v="7424"/>
    <n v="16"/>
    <n v="11097800"/>
    <n v="43920"/>
    <n v="21494.862068999999"/>
  </r>
  <r>
    <s v="DC BALI"/>
    <x v="4"/>
    <s v="TWR12"/>
    <s v="Medium"/>
    <s v="LTLN"/>
    <n v="202630"/>
    <n v="2040"/>
    <n v="12"/>
    <n v="3590900"/>
    <n v="9348"/>
    <n v="18771.917646999998"/>
  </r>
  <r>
    <s v="DC BALI"/>
    <x v="4"/>
    <s v="TWR16"/>
    <s v="Medium"/>
    <s v="LTLN"/>
    <n v="202630"/>
    <n v="5968"/>
    <n v="16"/>
    <n v="10451000"/>
    <n v="31616"/>
    <n v="24935.624664999999"/>
  </r>
  <r>
    <s v="DC BALI"/>
    <x v="4"/>
    <s v="TWY16"/>
    <s v="Medium"/>
    <s v="LTLN"/>
    <n v="202630"/>
    <n v="2752"/>
    <n v="16"/>
    <n v="4833000"/>
    <n v="10544"/>
    <n v="24830.982558"/>
  </r>
  <r>
    <s v="DC BALI"/>
    <x v="5"/>
    <s v="BLENDS BLOSSOM 20"/>
    <s v="PREMIUM"/>
    <s v="SFP"/>
    <n v="202630"/>
    <n v="1980"/>
    <n v="20"/>
    <n v="2475000"/>
    <n v="5680"/>
    <n v="22836.414141000001"/>
  </r>
  <r>
    <s v="DC BALI"/>
    <x v="5"/>
    <s v="BLENDS PURPLE 20"/>
    <s v="PREMIUM"/>
    <s v="SFP"/>
    <n v="202630"/>
    <n v="2200"/>
    <n v="20"/>
    <n v="2750000"/>
    <n v="6360"/>
    <n v="22794.790908999999"/>
  </r>
  <r>
    <s v="DC BALI"/>
    <x v="5"/>
    <s v="BLENDS RICH 20"/>
    <s v="PREMIUM"/>
    <s v="SFP"/>
    <n v="202630"/>
    <n v="1980"/>
    <n v="20"/>
    <n v="2475000"/>
    <n v="5400"/>
    <n v="22830.767677"/>
  </r>
  <r>
    <s v="DC BALI"/>
    <x v="5"/>
    <s v="BLENDS SUMMER 20"/>
    <s v="PREMIUM"/>
    <s v="SFP"/>
    <n v="202630"/>
    <n v="2300"/>
    <n v="20"/>
    <n v="2875000"/>
    <n v="6320"/>
    <n v="22874.347826000001"/>
  </r>
  <r>
    <s v="DC BALI"/>
    <x v="5"/>
    <s v="BLENDS TROPICAL 20"/>
    <s v="PREMIUM"/>
    <s v="SFP"/>
    <n v="202630"/>
    <n v="2380"/>
    <n v="20"/>
    <n v="2975000"/>
    <n v="7920"/>
    <n v="22813.915966"/>
  </r>
  <r>
    <s v="DC BALI"/>
    <x v="5"/>
    <s v="BLENDS WARM 20"/>
    <s v="PREMIUM"/>
    <s v="SFP"/>
    <n v="202630"/>
    <n v="1920"/>
    <n v="20"/>
    <n v="2400000"/>
    <n v="6740"/>
    <n v="22840.020832999999"/>
  </r>
  <r>
    <s v="DC BALI"/>
    <x v="6"/>
    <s v="IQOS ILUMA ONE GREY"/>
    <s v="PREMIUM"/>
    <s v="DEVICE"/>
    <n v="202630"/>
    <n v="12"/>
    <n v="1"/>
    <n v="3772968"/>
    <n v="2"/>
    <n v="280264.58333300002"/>
  </r>
  <r>
    <s v="DC BALI"/>
    <x v="7"/>
    <s v="AUBURN"/>
    <s v="PREMIUM"/>
    <s v="SFP"/>
    <n v="202630"/>
    <n v="14360"/>
    <n v="20"/>
    <n v="21683000"/>
    <n v="86860"/>
    <n v="27959.298050000001"/>
  </r>
  <r>
    <s v="DC BALI"/>
    <x v="7"/>
    <s v="BERRINE"/>
    <s v="PREMIUM"/>
    <s v="SFP"/>
    <n v="202630"/>
    <n v="9980"/>
    <n v="20"/>
    <n v="15061000"/>
    <n v="49600"/>
    <n v="27868.07014"/>
  </r>
  <r>
    <s v="DC BALI"/>
    <x v="7"/>
    <s v="BLACK GREEN"/>
    <s v="PREMIUM"/>
    <s v="SFP"/>
    <n v="202630"/>
    <n v="11860"/>
    <n v="20"/>
    <n v="20216000"/>
    <n v="78280"/>
    <n v="31346.421585"/>
  </r>
  <r>
    <s v="DC BALI"/>
    <x v="7"/>
    <s v="BLACK RUBY"/>
    <s v="PREMIUM"/>
    <s v="SFP"/>
    <n v="202630"/>
    <n v="18080"/>
    <n v="20"/>
    <n v="30862000"/>
    <n v="122880"/>
    <n v="31517.046460000001"/>
  </r>
  <r>
    <s v="DC BALI"/>
    <x v="7"/>
    <s v="BLUE"/>
    <s v="PREMIUM"/>
    <s v="SFP"/>
    <n v="202630"/>
    <n v="24460"/>
    <n v="20"/>
    <n v="41651000"/>
    <n v="201780"/>
    <n v="31495.619787"/>
  </r>
  <r>
    <s v="DC BALI"/>
    <x v="7"/>
    <s v="GOLDEN"/>
    <s v="PREMIUM"/>
    <s v="SFP"/>
    <n v="202630"/>
    <n v="16640"/>
    <n v="20"/>
    <n v="25376000"/>
    <n v="93520"/>
    <n v="27861.125"/>
  </r>
  <r>
    <s v="DC BALI"/>
    <x v="7"/>
    <s v="MULINT"/>
    <s v="PREMIUM"/>
    <s v="SFP"/>
    <n v="202630"/>
    <n v="17040"/>
    <n v="20"/>
    <n v="25690000"/>
    <n v="134660"/>
    <n v="27865.843896999999"/>
  </r>
  <r>
    <s v="DC BALI"/>
    <x v="7"/>
    <s v="OASIS PEARL"/>
    <s v="PREMIUM"/>
    <s v="SFP"/>
    <n v="202630"/>
    <n v="47240"/>
    <n v="20"/>
    <n v="85134500"/>
    <n v="489380"/>
    <n v="33418.835732"/>
  </r>
  <r>
    <s v="DC BALI"/>
    <x v="7"/>
    <s v="PERINT PEARL"/>
    <s v="PREMIUM"/>
    <s v="SFP"/>
    <n v="202630"/>
    <n v="11120"/>
    <n v="20"/>
    <n v="20048500"/>
    <n v="69640"/>
    <n v="33339.061151000002"/>
  </r>
  <r>
    <s v="DC BALI"/>
    <x v="7"/>
    <s v="PURPLE WAVE"/>
    <s v="PREMIUM"/>
    <s v="SFP"/>
    <n v="202630"/>
    <n v="11200"/>
    <n v="20"/>
    <n v="19112000"/>
    <n v="76620"/>
    <n v="31351.801786"/>
  </r>
  <r>
    <s v="DC BALI"/>
    <x v="7"/>
    <s v="RIVIERA PEARL"/>
    <s v="PREMIUM"/>
    <s v="SFP"/>
    <n v="202630"/>
    <n v="28700"/>
    <n v="20"/>
    <n v="51720000"/>
    <n v="214720"/>
    <n v="33427.594425000003"/>
  </r>
  <r>
    <s v="DC BALI"/>
    <x v="7"/>
    <s v="SIENNA"/>
    <s v="PREMIUM"/>
    <s v="SFP"/>
    <n v="202630"/>
    <n v="33520"/>
    <n v="20"/>
    <n v="57302000"/>
    <n v="293840"/>
    <n v="31534.751193"/>
  </r>
  <r>
    <s v="DC BALI"/>
    <x v="7"/>
    <s v="SUN PEARL"/>
    <s v="PREMIUM"/>
    <s v="SFP"/>
    <n v="202630"/>
    <n v="36560"/>
    <n v="20"/>
    <n v="65973000"/>
    <n v="344340"/>
    <n v="33373.990152999999"/>
  </r>
  <r>
    <s v="DC BALI"/>
    <x v="7"/>
    <s v="YUGEN"/>
    <s v="PREMIUM"/>
    <s v="SFP"/>
    <n v="202630"/>
    <n v="13460"/>
    <n v="20"/>
    <n v="22945000"/>
    <n v="99020"/>
    <n v="31377.618127999998"/>
  </r>
  <r>
    <s v="DC BALI"/>
    <x v="8"/>
    <s v="VKG01"/>
    <s v="PREMIUM"/>
    <s v="DEVICE"/>
    <n v="202630"/>
    <n v="64"/>
    <n v="1"/>
    <n v="3783751"/>
    <n v="124"/>
    <n v="71132.609375"/>
  </r>
  <r>
    <s v="DC BALI"/>
    <x v="8"/>
    <s v="VOA32"/>
    <s v="PREMIUM"/>
    <s v="SOUR APPLE"/>
    <n v="202630"/>
    <n v="79"/>
    <n v="1"/>
    <n v="3950000"/>
    <n v="264"/>
    <n v="47882.721518999999"/>
  </r>
  <r>
    <s v="DC BALI"/>
    <x v="8"/>
    <s v="VOB32"/>
    <s v="PREMIUM"/>
    <s v="BLUEBERRY"/>
    <n v="202630"/>
    <n v="73"/>
    <n v="1"/>
    <n v="3650000"/>
    <n v="127"/>
    <n v="54588.931507000001"/>
  </r>
  <r>
    <s v="DC BALI"/>
    <x v="8"/>
    <s v="VOG32"/>
    <s v="PREMIUM"/>
    <s v="GRAPE"/>
    <n v="202630"/>
    <n v="72"/>
    <n v="1"/>
    <n v="3600000"/>
    <n v="148"/>
    <n v="52051.055555999999"/>
  </r>
  <r>
    <s v="DC BALI"/>
    <x v="8"/>
    <s v="VOG41"/>
    <s v="PREMIUM"/>
    <s v="GRAPE"/>
    <n v="202630"/>
    <n v="59"/>
    <n v="1"/>
    <n v="2065000"/>
    <n v="138"/>
    <n v="30007.033898000001"/>
  </r>
  <r>
    <s v="DC BALI"/>
    <x v="8"/>
    <s v="VOH32"/>
    <s v="PREMIUM"/>
    <s v="CHERRY"/>
    <n v="202630"/>
    <n v="44"/>
    <n v="1"/>
    <n v="2200000"/>
    <n v="105"/>
    <n v="51038.295454999999"/>
  </r>
  <r>
    <s v="DC BALI"/>
    <x v="8"/>
    <s v="VOI32"/>
    <s v="PREMIUM"/>
    <s v="LATTE TEA"/>
    <n v="202630"/>
    <n v="23"/>
    <n v="1"/>
    <n v="1155000"/>
    <n v="42"/>
    <n v="54114.043478"/>
  </r>
  <r>
    <s v="DC BALI"/>
    <x v="8"/>
    <s v="VOM31"/>
    <s v="PREMIUM"/>
    <s v="MANGO"/>
    <n v="202630"/>
    <n v="44"/>
    <n v="1"/>
    <n v="1540000"/>
    <n v="90"/>
    <n v="37127.772727000003"/>
  </r>
  <r>
    <s v="DC BALI"/>
    <x v="8"/>
    <s v="VOM32"/>
    <s v="PREMIUM"/>
    <s v="MANGO"/>
    <n v="202630"/>
    <n v="83"/>
    <n v="1"/>
    <n v="4155000"/>
    <n v="177"/>
    <n v="51467.614457999996"/>
  </r>
  <r>
    <s v="DC BALI"/>
    <x v="8"/>
    <s v="VOR31"/>
    <s v="PREMIUM"/>
    <s v="RED MELON"/>
    <n v="202630"/>
    <n v="31"/>
    <n v="1"/>
    <n v="1085000"/>
    <n v="67"/>
    <n v="38408.580645000002"/>
  </r>
  <r>
    <s v="DC BALI"/>
    <x v="8"/>
    <s v="VOR32"/>
    <s v="PREMIUM"/>
    <s v="RED MELON"/>
    <n v="202630"/>
    <n v="32"/>
    <n v="1"/>
    <n v="1605000"/>
    <n v="62"/>
    <n v="46990.28125"/>
  </r>
  <r>
    <s v="DC BALI"/>
    <x v="8"/>
    <s v="VOS32"/>
    <s v="PREMIUM"/>
    <s v="STRAWBERRY"/>
    <n v="202630"/>
    <n v="31"/>
    <n v="1"/>
    <n v="1550000"/>
    <n v="59"/>
    <n v="56529.903226000002"/>
  </r>
  <r>
    <s v="DC BALI"/>
    <x v="8"/>
    <s v="VOT32"/>
    <s v="PREMIUM"/>
    <s v="LEMON TEA"/>
    <n v="202630"/>
    <n v="26"/>
    <n v="1"/>
    <n v="1315000"/>
    <n v="48"/>
    <n v="53575.269230999998"/>
  </r>
  <r>
    <s v="DC BALI"/>
    <x v="8"/>
    <s v="VOV31"/>
    <s v="PREMIUM"/>
    <s v="STRAWBERY CLOVE"/>
    <n v="202630"/>
    <n v="27"/>
    <n v="1"/>
    <n v="945000"/>
    <n v="57"/>
    <n v="38838.925926000004"/>
  </r>
  <r>
    <s v="DC BALI"/>
    <x v="8"/>
    <s v="VUA12"/>
    <s v="PREMIUM"/>
    <s v="SOURAPPLE"/>
    <n v="202630"/>
    <n v="122"/>
    <n v="1"/>
    <n v="9760000"/>
    <n v="293"/>
    <n v="68723.508197000003"/>
  </r>
  <r>
    <s v="DC BALI"/>
    <x v="8"/>
    <s v="VUB12"/>
    <s v="PREMIUM"/>
    <s v="BLUE RASPBERRY"/>
    <n v="202630"/>
    <n v="195"/>
    <n v="1"/>
    <n v="15713000"/>
    <n v="503"/>
    <n v="68685.533332999999"/>
  </r>
  <r>
    <s v="DC BALI"/>
    <x v="8"/>
    <s v="VUC12"/>
    <s v="PREMIUM"/>
    <s v="STRAWBERY CLOVE"/>
    <n v="202630"/>
    <n v="95"/>
    <n v="1"/>
    <n v="3817000"/>
    <n v="195"/>
    <n v="48162.747367999997"/>
  </r>
  <r>
    <s v="DC BALI"/>
    <x v="8"/>
    <s v="VUG12"/>
    <s v="PREMIUM"/>
    <s v="GRAPE"/>
    <n v="202630"/>
    <n v="225"/>
    <n v="1"/>
    <n v="18134000"/>
    <n v="666"/>
    <n v="68658.12"/>
  </r>
  <r>
    <s v="DC BALI"/>
    <x v="8"/>
    <s v="VUH22"/>
    <s v="PREMIUM"/>
    <s v="CHERRY"/>
    <n v="202630"/>
    <n v="49"/>
    <n v="1"/>
    <n v="3920000"/>
    <n v="67"/>
    <n v="69221.224489999993"/>
  </r>
  <r>
    <s v="DC BALI"/>
    <x v="8"/>
    <s v="VUL12"/>
    <s v="PREMIUM"/>
    <s v="LEMON TEA"/>
    <n v="202630"/>
    <n v="98"/>
    <n v="1"/>
    <n v="3945000"/>
    <n v="194"/>
    <n v="46773.948980000001"/>
  </r>
  <r>
    <s v="DC BALI"/>
    <x v="8"/>
    <s v="VUM12"/>
    <s v="PREMIUM"/>
    <s v="MANGO"/>
    <n v="202630"/>
    <n v="177"/>
    <n v="1"/>
    <n v="14194000"/>
    <n v="476"/>
    <n v="68780.338982999994"/>
  </r>
  <r>
    <s v="DC BALI"/>
    <x v="8"/>
    <s v="VUR12"/>
    <s v="PREMIUM"/>
    <s v="RED MELON"/>
    <n v="202630"/>
    <n v="93"/>
    <n v="1"/>
    <n v="7480000"/>
    <n v="212"/>
    <n v="68786.129031999997"/>
  </r>
  <r>
    <s v="DC BALI"/>
    <x v="8"/>
    <s v="VUS12"/>
    <s v="PREMIUM"/>
    <s v="STRAWBERRY"/>
    <n v="202630"/>
    <n v="117"/>
    <n v="1"/>
    <n v="9360000"/>
    <n v="295"/>
    <n v="68590.632479000007"/>
  </r>
  <r>
    <s v="DC BALI"/>
    <x v="9"/>
    <s v="ZSA15"/>
    <m/>
    <s v="APPLE MINT"/>
    <n v="202630"/>
    <n v="495"/>
    <n v="15"/>
    <n v="990000"/>
    <n v="990"/>
    <n v="26816"/>
  </r>
  <r>
    <s v="DC BALI"/>
    <x v="9"/>
    <s v="ZSB15"/>
    <m/>
    <s v="BLACK CHERRY"/>
    <n v="202630"/>
    <n v="300"/>
    <n v="15"/>
    <n v="609000"/>
    <n v="285"/>
    <n v="26637.599999999999"/>
  </r>
  <r>
    <s v="DC BALI"/>
    <x v="9"/>
    <s v="ZSE15"/>
    <m/>
    <s v="ESPRESSINO"/>
    <n v="202630"/>
    <n v="360"/>
    <n v="15"/>
    <n v="720000"/>
    <n v="675"/>
    <n v="26708"/>
  </r>
  <r>
    <s v="DC BALI"/>
    <x v="9"/>
    <s v="ZSS15"/>
    <m/>
    <s v="SPEARMINT"/>
    <n v="202630"/>
    <n v="285"/>
    <n v="15"/>
    <n v="570000"/>
    <n v="270"/>
    <n v="26747.368420999999"/>
  </r>
  <r>
    <s v="DC BALI"/>
    <x v="10"/>
    <s v="Camel Activate Menthol SPM 20"/>
    <s v="Low"/>
    <s v="WHITE"/>
    <n v="202630"/>
    <n v="34980"/>
    <n v="20"/>
    <n v="61251500"/>
    <n v="317020"/>
    <n v="31004.975415000001"/>
  </r>
  <r>
    <s v="DC BALI"/>
    <x v="10"/>
    <s v="Camel Activate Purple 12"/>
    <s v="HIGH"/>
    <s v="LTLN"/>
    <n v="202630"/>
    <n v="25404"/>
    <n v="12"/>
    <n v="42380000"/>
    <n v="241092"/>
    <n v="18680.648087000001"/>
  </r>
  <r>
    <s v="DC BALI"/>
    <x v="10"/>
    <s v="Camel Activate Purple 16"/>
    <s v="HIGH"/>
    <s v="LTLN"/>
    <n v="202630"/>
    <n v="28192"/>
    <n v="16"/>
    <n v="46823500"/>
    <n v="235648"/>
    <n v="24970.874574000001"/>
  </r>
  <r>
    <s v="DC BALI"/>
    <x v="10"/>
    <s v="Camel Filter Yellow '20 S"/>
    <s v="Medium"/>
    <s v="WHITE"/>
    <n v="202630"/>
    <n v="85060"/>
    <n v="20"/>
    <n v="140473600"/>
    <n v="992280"/>
    <n v="28966.984482"/>
  </r>
  <r>
    <s v="DC BALI"/>
    <x v="10"/>
    <s v="Camel Filter Yellow New 20"/>
    <s v="Medium"/>
    <s v="WHITE"/>
    <n v="202630"/>
    <n v="49320"/>
    <n v="20"/>
    <n v="83437700"/>
    <n v="516520"/>
    <n v="29898.453771"/>
  </r>
  <r>
    <s v="DC BALI"/>
    <x v="10"/>
    <s v="CAMEL ICE RED 16"/>
    <s v="Medium"/>
    <s v="LTLN"/>
    <n v="202630"/>
    <n v="4928"/>
    <n v="16"/>
    <n v="8683500"/>
    <n v="17600"/>
    <n v="24937.594155999999"/>
  </r>
  <r>
    <s v="DC BALI"/>
    <x v="10"/>
    <s v="Camel Mild Blue 16"/>
    <s v="PREMIUM"/>
    <s v="LTLN"/>
    <n v="202630"/>
    <n v="17488"/>
    <n v="16"/>
    <n v="27377500"/>
    <n v="135136"/>
    <n v="22226.206770000001"/>
  </r>
  <r>
    <s v="DC BALI"/>
    <x v="10"/>
    <s v="Camel Option Yellow 12"/>
    <s v="Medium"/>
    <s v="LTLN"/>
    <n v="202630"/>
    <n v="4020"/>
    <n v="12"/>
    <n v="7218000"/>
    <n v="16140"/>
    <n v="18687.928358000001"/>
  </r>
  <r>
    <s v="DC BALI"/>
    <x v="10"/>
    <s v="OT-Camel SPM Lgt Imp 20"/>
    <s v="HIGH"/>
    <s v="WHITE"/>
    <n v="202630"/>
    <n v="118940"/>
    <n v="20"/>
    <n v="196104400"/>
    <n v="1489120"/>
    <n v="29052.491004"/>
  </r>
  <r>
    <s v="DC BALI"/>
    <x v="10"/>
    <s v="OT-Camel SPM Lgt Imp New 20"/>
    <s v="HIGH"/>
    <s v="WHITE"/>
    <n v="202630"/>
    <n v="29880"/>
    <n v="20"/>
    <n v="50738600"/>
    <n v="271720"/>
    <n v="29795.522757999999"/>
  </r>
  <r>
    <s v="DC BALI"/>
    <x v="10"/>
    <s v="OT-Camel SPM Mtl Imp 20"/>
    <s v="HIGH"/>
    <s v="WHITE"/>
    <n v="202630"/>
    <n v="89880"/>
    <n v="20"/>
    <n v="152816300"/>
    <n v="1048140"/>
    <n v="30041.218959000002"/>
  </r>
  <r>
    <s v="DC BALI"/>
    <x v="11"/>
    <s v="CLIMAX CLICK ICY LTLN 20"/>
    <s v="Medium"/>
    <s v="LTLN"/>
    <n v="202630"/>
    <n v="2320"/>
    <n v="20"/>
    <n v="3608000"/>
    <n v="7840"/>
    <n v="27572.413793"/>
  </r>
  <r>
    <s v="DC BALI"/>
    <x v="11"/>
    <s v="CLIMAX CLICK MANGO LTLN 20"/>
    <s v="Medium"/>
    <s v="LTLN"/>
    <n v="202630"/>
    <n v="2640"/>
    <n v="20"/>
    <n v="4098000"/>
    <n v="8200"/>
    <n v="27722.5"/>
  </r>
  <r>
    <s v="DC BALI"/>
    <x v="11"/>
    <s v="CLIMAX CLICK MIX LTLN 20"/>
    <s v="Medium"/>
    <s v="LTLN"/>
    <n v="202630"/>
    <n v="2920"/>
    <n v="20"/>
    <n v="4605500"/>
    <n v="12920"/>
    <n v="27672.732876999999"/>
  </r>
  <r>
    <s v="DC BALI"/>
    <x v="11"/>
    <s v="Esse Berry Pop 12"/>
    <s v="HIGH"/>
    <s v="LTLN"/>
    <n v="202630"/>
    <n v="1428"/>
    <n v="12"/>
    <n v="3429800"/>
    <n v="1980"/>
    <n v="25270.907563000001"/>
  </r>
  <r>
    <s v="DC BALI"/>
    <x v="11"/>
    <s v="ESSE Change Applemint 16"/>
    <s v="HIGH"/>
    <s v="LTLN"/>
    <n v="202630"/>
    <n v="4864"/>
    <n v="16"/>
    <n v="11408000"/>
    <n v="14496"/>
    <n v="33185.315789"/>
  </r>
  <r>
    <s v="DC BALI"/>
    <x v="11"/>
    <s v="Esse Change Double 20"/>
    <s v="Medium"/>
    <s v="LTLN"/>
    <n v="202630"/>
    <n v="51140"/>
    <n v="20"/>
    <n v="123133800"/>
    <n v="539840"/>
    <n v="42744.610481000003"/>
  </r>
  <r>
    <s v="DC BALI"/>
    <x v="11"/>
    <s v="Esse Change Double Pineapple 20"/>
    <m/>
    <s v="LTLN"/>
    <n v="202630"/>
    <n v="3460"/>
    <n v="20"/>
    <n v="8359600"/>
    <n v="27320"/>
    <n v="42575.653179000001"/>
  </r>
  <r>
    <s v="DC BALI"/>
    <x v="11"/>
    <s v="ESSE Change Juicy 16"/>
    <s v="HIGH"/>
    <s v="LTLN"/>
    <n v="202630"/>
    <n v="2928"/>
    <n v="16"/>
    <n v="6899500"/>
    <n v="7632"/>
    <n v="33136.655738000001"/>
  </r>
  <r>
    <s v="DC BALI"/>
    <x v="11"/>
    <s v="Esse Double Pop 16"/>
    <s v="HIGH"/>
    <s v="LTLN"/>
    <n v="202630"/>
    <n v="8160"/>
    <n v="16"/>
    <n v="20765000"/>
    <n v="40288"/>
    <n v="35663.060784000001"/>
  </r>
  <r>
    <s v="DC BALI"/>
    <x v="11"/>
    <s v="ESSE Punch POP 16"/>
    <s v="HIGH"/>
    <s v="LTLN"/>
    <n v="202630"/>
    <n v="3472"/>
    <n v="16"/>
    <n v="8260000"/>
    <n v="14560"/>
    <n v="33696.668203000001"/>
  </r>
  <r>
    <s v="DC BALI"/>
    <x v="11"/>
    <s v="JUARA BERRY 12"/>
    <s v="Medium"/>
    <s v="SKT"/>
    <n v="202630"/>
    <n v="1884"/>
    <n v="12"/>
    <n v="2280000"/>
    <n v="6180"/>
    <n v="13328.210191"/>
  </r>
  <r>
    <s v="DC BALI"/>
    <x v="11"/>
    <s v="JUARA BERRY CLICK 12"/>
    <s v="Medium"/>
    <s v="SKT"/>
    <n v="202630"/>
    <n v="1992"/>
    <n v="12"/>
    <n v="2822000"/>
    <n v="13716"/>
    <n v="15358.903614000001"/>
  </r>
  <r>
    <s v="DC BALI"/>
    <x v="11"/>
    <s v="JUARA GREEN GRAPE CLICK 12"/>
    <s v="Medium"/>
    <s v="SKT"/>
    <n v="202630"/>
    <n v="2100"/>
    <n v="12"/>
    <n v="2975000"/>
    <n v="14652"/>
    <n v="15316.988571"/>
  </r>
  <r>
    <s v="DC BALI"/>
    <x v="11"/>
    <s v="Juara Jambu 12"/>
    <s v="Low"/>
    <s v="SKT"/>
    <n v="202630"/>
    <n v="672"/>
    <n v="12"/>
    <n v="815500"/>
    <n v="1884"/>
    <n v="13264.196429"/>
  </r>
  <r>
    <s v="DC BALI"/>
    <x v="11"/>
    <s v="JUARA TEH MANIS 12"/>
    <s v="Medium"/>
    <s v="SKT"/>
    <n v="202630"/>
    <n v="2184"/>
    <n v="12"/>
    <n v="2639000"/>
    <n v="9336"/>
    <n v="13288.274724999999"/>
  </r>
  <r>
    <s v="DC BALI"/>
    <x v="11"/>
    <s v="KT&amp;G-ESSE CHANGE BLUE 20"/>
    <s v="HIGH"/>
    <s v="WHITE"/>
    <n v="202630"/>
    <n v="10280"/>
    <n v="20"/>
    <n v="23356500"/>
    <n v="58240"/>
    <n v="40295.540856"/>
  </r>
  <r>
    <s v="DC BALI"/>
    <x v="11"/>
    <s v="KT&amp;G-ESSE CHANGE JUICE 20"/>
    <s v="HIGH"/>
    <s v="LTLN"/>
    <n v="202630"/>
    <n v="9620"/>
    <n v="20"/>
    <n v="22166300"/>
    <n v="59120"/>
    <n v="40694.097713000003"/>
  </r>
  <r>
    <s v="DC BALI"/>
    <x v="11"/>
    <s v="OT-Bohem SPM Imp 20"/>
    <s v="Medium"/>
    <s v="WHITE"/>
    <n v="202630"/>
    <n v="7020"/>
    <n v="20"/>
    <n v="15298500"/>
    <n v="25500"/>
    <n v="38425.908832000001"/>
  </r>
  <r>
    <s v="DC BALI"/>
    <x v="11"/>
    <s v="OT-Esse Berry Pop 16"/>
    <s v="HIGH"/>
    <s v="LTLN"/>
    <n v="202630"/>
    <n v="8320"/>
    <n v="16"/>
    <n v="19808000"/>
    <n v="44416"/>
    <n v="33737.665385"/>
  </r>
  <r>
    <s v="DC BALI"/>
    <x v="11"/>
    <s v="OT-Esse Change 20"/>
    <s v="PREMIUM"/>
    <s v="LTLN"/>
    <n v="202630"/>
    <n v="17360"/>
    <n v="20"/>
    <n v="40068500"/>
    <n v="115500"/>
    <n v="40629.617511999997"/>
  </r>
  <r>
    <s v="DC BALI"/>
    <x v="11"/>
    <s v="OT-Esse Change Grape 20"/>
    <s v="PREMIUM"/>
    <s v="LTLN"/>
    <n v="202630"/>
    <n v="5620"/>
    <n v="20"/>
    <n v="12941500"/>
    <n v="21480"/>
    <n v="40768.782917999997"/>
  </r>
  <r>
    <s v="DC BALI"/>
    <x v="11"/>
    <s v="OT-Esse Golden Leaf SPM Slim Imp 20"/>
    <s v="PREMIUM"/>
    <s v="WHITE"/>
    <n v="202630"/>
    <n v="4640"/>
    <n v="20"/>
    <n v="11352900"/>
    <n v="15500"/>
    <n v="43435.538793"/>
  </r>
  <r>
    <s v="DC BALI"/>
    <x v="11"/>
    <s v="OT-Esse SPM Lgt Imp 20"/>
    <s v="PREMIUM"/>
    <s v="WHITE"/>
    <n v="202630"/>
    <n v="9760"/>
    <n v="20"/>
    <n v="22388600"/>
    <n v="45360"/>
    <n v="40222.506148"/>
  </r>
  <r>
    <s v="DC BALI"/>
    <x v="11"/>
    <s v="Win Bold 20"/>
    <s v="HIGH"/>
    <s v="SKM FF"/>
    <n v="202630"/>
    <n v="5960"/>
    <n v="20"/>
    <n v="9446600"/>
    <n v="24980"/>
    <n v="28099.879195000001"/>
  </r>
  <r>
    <s v="DC BALI"/>
    <x v="12"/>
    <s v="NO-Clas Mild 16"/>
    <s v="HIGH"/>
    <s v="LTLN"/>
    <n v="202630"/>
    <n v="10224"/>
    <n v="16"/>
    <n v="20637300"/>
    <n v="60912"/>
    <n v="28763.206572999999"/>
  </r>
  <r>
    <s v="DC BALI"/>
    <x v="13"/>
    <s v="117 MANGGA SKT 12"/>
    <s v="Low"/>
    <s v="SKT"/>
    <n v="202630"/>
    <n v="984"/>
    <n v="12"/>
    <n v="779000"/>
    <n v="2460"/>
    <n v="8281.7195119999997"/>
  </r>
  <r>
    <s v="DC BALI"/>
    <x v="13"/>
    <s v="A SATU FILTER 20"/>
    <s v="Low"/>
    <s v="LTLN"/>
    <n v="202630"/>
    <n v="17620"/>
    <n v="20"/>
    <n v="25121500"/>
    <n v="109240"/>
    <n v="25789.645857"/>
  </r>
  <r>
    <s v="DC BALI"/>
    <x v="13"/>
    <s v="DJAVA SKT 12"/>
    <s v="Low"/>
    <s v="SKT"/>
    <n v="202630"/>
    <n v="564"/>
    <n v="12"/>
    <n v="1038000"/>
    <n v="1428"/>
    <n v="19987.340425999999"/>
  </r>
  <r>
    <s v="DC BALI"/>
    <x v="13"/>
    <s v="DJAVA TRADISIONAL SKT 12"/>
    <s v="Low"/>
    <s v="SKT"/>
    <n v="202630"/>
    <n v="12"/>
    <n v="12"/>
    <n v="10300"/>
    <n v="12"/>
    <n v="7800"/>
  </r>
  <r>
    <s v="DC BALI"/>
    <x v="13"/>
    <s v="DJIT SAM KIOE 739  SKT 12"/>
    <s v="Low"/>
    <s v="SKT"/>
    <n v="202630"/>
    <n v="1752"/>
    <n v="12"/>
    <n v="1314000"/>
    <n v="6540"/>
    <n v="7970.0821919999998"/>
  </r>
  <r>
    <s v="DC BALI"/>
    <x v="13"/>
    <s v="HS FILTER 16"/>
    <s v="Medium"/>
    <s v="SKM FF"/>
    <n v="202630"/>
    <n v="756"/>
    <n v="12"/>
    <n v="1253700"/>
    <n v="5808"/>
    <n v="17633.333332999999"/>
  </r>
  <r>
    <s v="DC BALI"/>
    <x v="13"/>
    <s v="HS FRESH MINT CLICK SKM LOW TAR 20"/>
    <s v="Medium"/>
    <s v="LTLN"/>
    <n v="202630"/>
    <n v="2460"/>
    <n v="20"/>
    <n v="4428000"/>
    <n v="8960"/>
    <n v="34286.390244000002"/>
  </r>
  <r>
    <s v="DC BALI"/>
    <x v="13"/>
    <s v="HS KRETEK 12"/>
    <s v="Low"/>
    <s v="SKT"/>
    <n v="202630"/>
    <n v="636"/>
    <n v="12"/>
    <n v="530000"/>
    <n v="1404"/>
    <n v="9032.6603770000002"/>
  </r>
  <r>
    <s v="DC BALI"/>
    <x v="13"/>
    <s v="HS MANGO ICE SKM LOW TAR 16"/>
    <s v="Low"/>
    <s v="LTLN"/>
    <n v="202630"/>
    <n v="1568"/>
    <n v="16"/>
    <n v="2842000"/>
    <n v="3856"/>
    <n v="25799.969388000001"/>
  </r>
  <r>
    <s v="DC BALI"/>
    <x v="13"/>
    <s v="HS MENTHOL SLIM SKM LOW TAR 20"/>
    <s v="Medium"/>
    <s v="LTLN"/>
    <n v="202630"/>
    <n v="2300"/>
    <n v="20"/>
    <n v="3507500"/>
    <n v="10160"/>
    <n v="29259.965217000001"/>
  </r>
  <r>
    <s v="DC BALI"/>
    <x v="13"/>
    <s v="HS ORIGINAL SKM LOW TAR 16"/>
    <s v="Low"/>
    <s v="LTLN"/>
    <n v="202630"/>
    <n v="688"/>
    <n v="16"/>
    <n v="1204000"/>
    <n v="1488"/>
    <n v="25840.558140000001"/>
  </r>
  <r>
    <s v="DC BALI"/>
    <x v="13"/>
    <s v="HS ORIGINAL SLIM SKM LOW TAR 20"/>
    <s v="Medium"/>
    <s v="LTLN"/>
    <n v="202630"/>
    <n v="1220"/>
    <n v="20"/>
    <n v="1867000"/>
    <n v="2200"/>
    <n v="29029.245901999999"/>
  </r>
  <r>
    <s v="DC BALI"/>
    <x v="13"/>
    <s v="HS PURPLE CLICK 20"/>
    <s v="Medium"/>
    <s v="LTLN"/>
    <n v="202630"/>
    <n v="1080"/>
    <n v="20"/>
    <n v="1944000"/>
    <n v="2100"/>
    <n v="34169.240741000001"/>
  </r>
  <r>
    <s v="DC BALI"/>
    <x v="13"/>
    <s v="KAPAL SAKTI SKT 16"/>
    <s v="Low"/>
    <s v="SKT"/>
    <n v="202630"/>
    <n v="1472"/>
    <n v="16"/>
    <n v="949800"/>
    <n v="2480"/>
    <n v="9116.4130430000005"/>
  </r>
  <r>
    <s v="DC BALI"/>
    <x v="13"/>
    <s v="KAZAAS SKT 16"/>
    <s v="Low"/>
    <s v="SKT"/>
    <n v="202630"/>
    <n v="576"/>
    <n v="16"/>
    <n v="367200"/>
    <n v="1040"/>
    <n v="9026.0833330000005"/>
  </r>
  <r>
    <s v="DC BALI"/>
    <x v="13"/>
    <s v="KING DJAVA SKT 12"/>
    <s v="Low"/>
    <s v="SKT"/>
    <n v="202630"/>
    <n v="12"/>
    <n v="12"/>
    <n v="35500"/>
    <n v="24"/>
    <n v="27300"/>
  </r>
  <r>
    <s v="DC BALI"/>
    <x v="13"/>
    <s v="LAKON  SKT 12"/>
    <s v="Low"/>
    <s v="SKT"/>
    <n v="202630"/>
    <n v="2832"/>
    <n v="12"/>
    <n v="2194800"/>
    <n v="14028"/>
    <n v="8080.1779660000002"/>
  </r>
  <r>
    <s v="DC BALI"/>
    <x v="13"/>
    <s v="OCHA GUAVA SKT 12"/>
    <s v="Low"/>
    <s v="SKT"/>
    <n v="202630"/>
    <n v="2040"/>
    <n v="12"/>
    <n v="2024200"/>
    <n v="6780"/>
    <n v="9290.9823529999994"/>
  </r>
  <r>
    <s v="DC BALI"/>
    <x v="13"/>
    <s v="OT-Moden Putih 20"/>
    <s v="Low"/>
    <s v="WHITE"/>
    <n v="202630"/>
    <n v="6620"/>
    <n v="20"/>
    <n v="9576800"/>
    <n v="25960"/>
    <n v="25465.145014999998"/>
  </r>
  <r>
    <s v="DC BALI"/>
    <x v="13"/>
    <s v="RIDDLE SKT 16"/>
    <s v="Low"/>
    <s v="SKT"/>
    <n v="202630"/>
    <n v="3280"/>
    <n v="16"/>
    <n v="2501000"/>
    <n v="7920"/>
    <n v="10033.770732000001"/>
  </r>
  <r>
    <s v="DC BALI"/>
    <x v="16"/>
    <s v="Qik Bluerbery Mint"/>
    <m/>
    <s v="BLUEBERRY MINT"/>
    <n v="202630"/>
    <n v="2560"/>
    <n v="20"/>
    <n v="3890000"/>
    <n v="8080"/>
    <n v="24273.75"/>
  </r>
  <r>
    <s v="DC BALI"/>
    <x v="16"/>
    <s v="Qik Sweet Mango"/>
    <m/>
    <s v="SWEET MANGO"/>
    <n v="202630"/>
    <n v="2980"/>
    <n v="20"/>
    <n v="4622000"/>
    <n v="10000"/>
    <n v="24278.979866000001"/>
  </r>
  <r>
    <s v="DC BALI"/>
    <x v="14"/>
    <s v="RELX DISPOSABLE PODS LYCHEE BURST"/>
    <s v="PREMIUM"/>
    <s v="LYCHEE BURST"/>
    <n v="202630"/>
    <n v="17"/>
    <n v="1"/>
    <n v="1426000"/>
    <n v="12"/>
    <n v="70583"/>
  </r>
  <r>
    <s v="DC BALI"/>
    <x v="14"/>
    <s v="RELX DISPOSABLE PODS TRIPLE MANGO"/>
    <s v="PREMIUM"/>
    <s v="TRIPLE MANGO"/>
    <n v="202630"/>
    <n v="22"/>
    <n v="1"/>
    <n v="1824500"/>
    <n v="25"/>
    <n v="70404.636364000005"/>
  </r>
  <r>
    <s v="DC BALI"/>
    <x v="14"/>
    <s v="RELX DISPOSABLE PODS VERY BERRY"/>
    <s v="PREMIUM"/>
    <s v="VERY BERRY"/>
    <n v="202630"/>
    <n v="32"/>
    <n v="1"/>
    <n v="2653000"/>
    <n v="31"/>
    <n v="70106.4375"/>
  </r>
  <r>
    <s v="DC BALI"/>
    <x v="14"/>
    <s v="RELX DISPOSABLE PODS WATERMELON CHIL"/>
    <s v="PREMIUM"/>
    <s v="WATERMELON CHIL"/>
    <n v="202630"/>
    <n v="28"/>
    <n v="1"/>
    <n v="2319500"/>
    <n v="33"/>
    <n v="70661.892856999999"/>
  </r>
  <r>
    <s v="DC BALI"/>
    <x v="14"/>
    <s v="RELX POD PRO 2 600 PODS ICE TEA"/>
    <s v="PREMIUM"/>
    <s v="ICE TEA"/>
    <n v="202630"/>
    <n v="6"/>
    <n v="1"/>
    <n v="492000"/>
    <n v="5"/>
    <n v="70048.5"/>
  </r>
  <r>
    <s v="DC BALI"/>
    <x v="14"/>
    <s v="RELX POD PRO 2 600 PODS PINEAPLE DELIGHT"/>
    <s v="PREMIUM"/>
    <s v="PINEAPLE DELIGH"/>
    <n v="202630"/>
    <n v="6"/>
    <n v="1"/>
    <n v="492000"/>
    <n v="4"/>
    <n v="70745.5"/>
  </r>
  <r>
    <s v="DC BALI"/>
    <x v="17"/>
    <s v="Tigersnus Zero Glacial Mint"/>
    <m/>
    <s v="GLACIAL MINT"/>
    <n v="202630"/>
    <n v="2196"/>
    <n v="18"/>
    <n v="11486000"/>
    <n v="6336"/>
    <n v="74451.885246000005"/>
  </r>
  <r>
    <s v="DC BALI"/>
    <x v="17"/>
    <s v="Tigersnus Zero Nordic Frost"/>
    <m/>
    <s v="NORDIC FROST"/>
    <n v="202630"/>
    <n v="2304"/>
    <n v="18"/>
    <n v="11901000"/>
    <n v="6786"/>
    <n v="74452.992188000004"/>
  </r>
  <r>
    <s v="DC BALI"/>
    <x v="15"/>
    <s v="VUSE GO 700 DISPO BLUEBERRY ICE"/>
    <s v="PREMIUM"/>
    <s v="BLUEBERRY ICE"/>
    <n v="202630"/>
    <n v="35"/>
    <n v="1"/>
    <n v="2259000"/>
    <n v="50"/>
    <n v="61447.228571"/>
  </r>
  <r>
    <s v="DC BALI"/>
    <x v="15"/>
    <s v="VUSE GO 700 DISPO GRAPE ICE"/>
    <s v="PREMIUM"/>
    <s v="GRAPE ICE"/>
    <n v="202630"/>
    <n v="35"/>
    <n v="1"/>
    <n v="2259000"/>
    <n v="53"/>
    <n v="61432.971428999997"/>
  </r>
  <r>
    <s v="DC BALI"/>
    <x v="15"/>
    <s v="VUSE GO 700 DISPO MANGO ICE"/>
    <s v="PREMIUM"/>
    <s v="MANGO ICE"/>
    <n v="202630"/>
    <n v="30"/>
    <n v="1"/>
    <n v="1902400"/>
    <n v="53"/>
    <n v="61226.033332999999"/>
  </r>
  <r>
    <s v="DC BALI"/>
    <x v="15"/>
    <s v="VUSE GO 700 DISPO MINT ICE"/>
    <s v="PREMIUM"/>
    <s v="MINT ICE"/>
    <n v="202630"/>
    <n v="5"/>
    <n v="1"/>
    <n v="314000"/>
    <n v="7"/>
    <n v="61485.599999999999"/>
  </r>
  <r>
    <s v="DC PEKAN BARU"/>
    <x v="0"/>
    <s v="BT-DUNHILL EVOQUE 16"/>
    <s v="Medium"/>
    <s v="LTLN"/>
    <n v="202630"/>
    <n v="4224"/>
    <n v="16"/>
    <n v="9770100"/>
    <n v="8576"/>
    <n v="31676.477273"/>
  </r>
  <r>
    <s v="DC PEKAN BARU"/>
    <x v="0"/>
    <s v="BT-Dunhill Filter 16"/>
    <s v="HIGH"/>
    <s v="SKM FF"/>
    <n v="202630"/>
    <n v="27184"/>
    <n v="16"/>
    <n v="58192200"/>
    <n v="172192"/>
    <n v="29725.400235000001"/>
  </r>
  <r>
    <s v="DC PEKAN BARU"/>
    <x v="0"/>
    <s v="BT-Dunhill Lgt 20"/>
    <s v="PREMIUM"/>
    <s v="WHITE"/>
    <n v="202630"/>
    <n v="11820"/>
    <n v="20"/>
    <n v="20095700"/>
    <n v="55260"/>
    <n v="29033.536379000001"/>
  </r>
  <r>
    <s v="DC PEKAN BARU"/>
    <x v="0"/>
    <s v="BT-Dunhill Mild 20"/>
    <s v="PREMIUM"/>
    <s v="LTLN"/>
    <n v="202630"/>
    <n v="47100"/>
    <n v="20"/>
    <n v="101803400"/>
    <n v="305420"/>
    <n v="37690.034395000002"/>
  </r>
  <r>
    <s v="DC PEKAN BARU"/>
    <x v="0"/>
    <s v="BT-LUCKY STRIKE BERRY FREEZE 20"/>
    <s v="Medium"/>
    <s v="White"/>
    <n v="202630"/>
    <n v="9880"/>
    <n v="20"/>
    <n v="19571700"/>
    <n v="42820"/>
    <n v="33176.528339999997"/>
  </r>
  <r>
    <s v="DC PEKAN BARU"/>
    <x v="0"/>
    <s v="BT-Lucky Strike Lgt 20"/>
    <s v="HIGH"/>
    <s v="WHITE"/>
    <n v="202630"/>
    <n v="28500"/>
    <n v="20"/>
    <n v="54446700"/>
    <n v="157740"/>
    <n v="32647.701053000001"/>
  </r>
  <r>
    <s v="DC PEKAN BARU"/>
    <x v="0"/>
    <s v="BT-Lucky Strike SPM 20"/>
    <s v="HIGH"/>
    <s v="WHITE"/>
    <n v="202630"/>
    <n v="104040"/>
    <n v="20"/>
    <n v="194290200"/>
    <n v="907740"/>
    <n v="32425.881775999998"/>
  </r>
  <r>
    <s v="DC PEKAN BARU"/>
    <x v="0"/>
    <s v="Dunhill Filter 12"/>
    <s v="PREMIUM"/>
    <s v="SKM FF"/>
    <n v="202630"/>
    <n v="7176"/>
    <n v="12"/>
    <n v="15131200"/>
    <n v="22920"/>
    <n v="21819.66388"/>
  </r>
  <r>
    <s v="DC PEKAN BARU"/>
    <x v="0"/>
    <s v="Dunhill Mld 16"/>
    <s v="PREMIUM"/>
    <s v="LTLN"/>
    <n v="202630"/>
    <n v="15088"/>
    <n v="16"/>
    <n v="32290600"/>
    <n v="71392"/>
    <n v="29588.946978"/>
  </r>
  <r>
    <s v="DC PEKAN BARU"/>
    <x v="0"/>
    <s v="Lucky Strike Purple Boost 20"/>
    <s v="PREMIUM"/>
    <s v="WHITE"/>
    <n v="202630"/>
    <n v="7520"/>
    <n v="20"/>
    <n v="14449600"/>
    <n v="24880"/>
    <n v="32519.239362"/>
  </r>
  <r>
    <s v="DC PEKAN BARU"/>
    <x v="0"/>
    <s v="OT-Dunhill SPM Lgt Mtl Imp 20"/>
    <s v="PREMIUM"/>
    <s v="WHITE"/>
    <n v="202630"/>
    <n v="15700"/>
    <n v="20"/>
    <n v="26715300"/>
    <n v="88160"/>
    <n v="29088.426751999999"/>
  </r>
  <r>
    <s v="DC PEKAN BARU"/>
    <x v="1"/>
    <s v="BULL 20"/>
    <s v="Low"/>
    <s v="SKM FF"/>
    <n v="202630"/>
    <n v="28520"/>
    <n v="20"/>
    <n v="46350500"/>
    <n v="164900"/>
    <n v="28056.905330000001"/>
  </r>
  <r>
    <s v="DC PEKAN BARU"/>
    <x v="1"/>
    <s v="DJ 76 Mangga 12"/>
    <s v="Medium"/>
    <s v="SKT"/>
    <n v="202630"/>
    <n v="6108"/>
    <n v="12"/>
    <n v="8518700"/>
    <n v="19740"/>
    <n v="14650.043222"/>
  </r>
  <r>
    <s v="DC PEKAN BARU"/>
    <x v="1"/>
    <s v="DJ-APEL ROYAL SKT 12"/>
    <s v="Low"/>
    <s v="SKT"/>
    <n v="202630"/>
    <n v="21564"/>
    <n v="12"/>
    <n v="30908400"/>
    <n v="93360"/>
    <n v="15256.389537999999"/>
  </r>
  <r>
    <s v="DC PEKAN BARU"/>
    <x v="1"/>
    <s v="DJ-Black Cappuccino Lgt 16"/>
    <s v="HIGH"/>
    <s v="LTLN"/>
    <n v="202630"/>
    <n v="12640"/>
    <n v="16"/>
    <n v="30347900"/>
    <n v="42912"/>
    <n v="33945.191139000002"/>
  </r>
  <r>
    <s v="DC PEKAN BARU"/>
    <x v="1"/>
    <s v="DJ-Black Ice Tea 12"/>
    <s v="Medium"/>
    <s v="SKM FF"/>
    <n v="202630"/>
    <n v="7896"/>
    <n v="12"/>
    <n v="16453000"/>
    <n v="34152"/>
    <n v="22130.31307"/>
  </r>
  <r>
    <s v="DC PEKAN BARU"/>
    <x v="1"/>
    <s v="DJ-Black Lgt 16"/>
    <s v="HIGH"/>
    <s v="LTLN"/>
    <n v="202630"/>
    <n v="15456"/>
    <n v="16"/>
    <n v="37101200"/>
    <n v="57216"/>
    <n v="34015.722566999997"/>
  </r>
  <r>
    <s v="DC PEKAN BARU"/>
    <x v="1"/>
    <s v="DJ-Chief SKM FF 12"/>
    <s v="Low"/>
    <s v="SKM FF"/>
    <n v="202630"/>
    <n v="11976"/>
    <n v="12"/>
    <n v="22967500"/>
    <n v="56364"/>
    <n v="20023.627254999999"/>
  </r>
  <r>
    <s v="DC PEKAN BARU"/>
    <x v="1"/>
    <s v="DJ-Comet SKM FF 20"/>
    <s v="Low"/>
    <s v="SKM FF"/>
    <n v="202630"/>
    <n v="1000"/>
    <n v="20"/>
    <n v="1475000"/>
    <n v="7360"/>
    <n v="24033.84"/>
  </r>
  <r>
    <s v="DC PEKAN BARU"/>
    <x v="1"/>
    <s v="DJ-D WRAPS SKT 12"/>
    <s v="Low"/>
    <s v="SKT"/>
    <n v="202630"/>
    <n v="3072"/>
    <n v="12"/>
    <n v="3840000"/>
    <n v="10224"/>
    <n v="13453.390625"/>
  </r>
  <r>
    <s v="DC PEKAN BARU"/>
    <x v="1"/>
    <s v="DJ-In Mild 16"/>
    <s v="Medium"/>
    <s v="LTLN"/>
    <n v="202630"/>
    <n v="15984"/>
    <n v="16"/>
    <n v="28493000"/>
    <n v="75360"/>
    <n v="25347.519520000002"/>
  </r>
  <r>
    <s v="DC PEKAN BARU"/>
    <x v="1"/>
    <s v="DJ-LA Bold 16"/>
    <s v="PREMIUM"/>
    <s v="SKM FF"/>
    <n v="202630"/>
    <n v="5776"/>
    <n v="16"/>
    <n v="11552000"/>
    <n v="16112"/>
    <n v="29454.864266"/>
  </r>
  <r>
    <s v="DC PEKAN BARU"/>
    <x v="1"/>
    <s v="DJ-LA Bold 20"/>
    <s v="HIGH"/>
    <s v="SKM FF"/>
    <n v="202630"/>
    <n v="34140"/>
    <n v="20"/>
    <n v="71621400"/>
    <n v="199100"/>
    <n v="37625.337434000001"/>
  </r>
  <r>
    <s v="DC PEKAN BARU"/>
    <x v="1"/>
    <s v="DJ-LA ICE MANGO 16"/>
    <s v="Medium"/>
    <s v="LTLN"/>
    <n v="202630"/>
    <n v="42880"/>
    <n v="16"/>
    <n v="100527900"/>
    <n v="322736"/>
    <n v="33901.607463"/>
  </r>
  <r>
    <s v="DC PEKAN BARU"/>
    <x v="1"/>
    <s v="DJ-LA Ice Mtl 16"/>
    <s v="HIGH"/>
    <s v="LTLN"/>
    <n v="202630"/>
    <n v="14224"/>
    <n v="16"/>
    <n v="33963600"/>
    <n v="79072"/>
    <n v="33809.264342000002"/>
  </r>
  <r>
    <s v="DC PEKAN BARU"/>
    <x v="1"/>
    <s v="DJ-LA Lights 16"/>
    <s v="HIGH"/>
    <s v="LTLN"/>
    <n v="202630"/>
    <n v="8944"/>
    <n v="16"/>
    <n v="21380500"/>
    <n v="28656"/>
    <n v="33821.345259000002"/>
  </r>
  <r>
    <s v="DC PEKAN BARU"/>
    <x v="1"/>
    <s v="DJ-SUPER ESPRESSO GOLD SKT 12"/>
    <s v="PREMIUM"/>
    <s v="SKT"/>
    <n v="202630"/>
    <n v="8016"/>
    <n v="12"/>
    <n v="13695500"/>
    <n v="26256"/>
    <n v="17718.621256999999"/>
  </r>
  <r>
    <s v="DC PEKAN BARU"/>
    <x v="1"/>
    <s v="DJ-Super SKMFF 12"/>
    <s v="PREMIUM"/>
    <s v="SKM FF"/>
    <n v="202630"/>
    <n v="15972"/>
    <n v="12"/>
    <n v="33313000"/>
    <n v="106176"/>
    <n v="22980.066867000001"/>
  </r>
  <r>
    <s v="DC PEKAN BARU"/>
    <x v="1"/>
    <s v="DJ-Super SKMFF 16"/>
    <s v="PREMIUM"/>
    <s v="SKM FF"/>
    <n v="202630"/>
    <n v="13168"/>
    <n v="16"/>
    <n v="29228000"/>
    <n v="48640"/>
    <n v="30962.71932"/>
  </r>
  <r>
    <s v="DC PEKAN BARU"/>
    <x v="1"/>
    <s v="DJ-WRAPS SKT 12"/>
    <s v="Low"/>
    <s v="SKT"/>
    <n v="202630"/>
    <n v="6996"/>
    <n v="12"/>
    <n v="10495000"/>
    <n v="25236"/>
    <n v="16003.363636"/>
  </r>
  <r>
    <s v="DC PEKAN BARU"/>
    <x v="1"/>
    <s v="DJARUM 76 APEL SKT 12"/>
    <s v="Medium"/>
    <s v="SKT"/>
    <n v="202630"/>
    <n v="38976"/>
    <n v="12"/>
    <n v="53283700"/>
    <n v="261984"/>
    <n v="14422.977525"/>
  </r>
  <r>
    <s v="DC PEKAN BARU"/>
    <x v="1"/>
    <s v="DJARUM 76 MANGGA ROYAL"/>
    <s v="Medium"/>
    <s v="SKT"/>
    <n v="202630"/>
    <n v="9492"/>
    <n v="12"/>
    <n v="13211000"/>
    <n v="37944"/>
    <n v="14601.188369"/>
  </r>
  <r>
    <s v="DC PEKAN BARU"/>
    <x v="1"/>
    <s v="DJARUM SUPER FRESH COLA LTLN 16"/>
    <s v="Medium"/>
    <s v="LTLN"/>
    <n v="202630"/>
    <n v="11088"/>
    <n v="16"/>
    <n v="22890000"/>
    <n v="40368"/>
    <n v="30015.678210999999"/>
  </r>
  <r>
    <s v="DC PEKAN BARU"/>
    <x v="1"/>
    <s v="FORTE COOL MANGO WHITE 20"/>
    <s v="Low"/>
    <s v="WHITE"/>
    <n v="202630"/>
    <n v="5780"/>
    <n v="20"/>
    <n v="8532500"/>
    <n v="15720"/>
    <n v="26394.737023999998"/>
  </r>
  <r>
    <s v="DC PEKAN BARU"/>
    <x v="1"/>
    <s v="IN MILD APPLE MINT 16"/>
    <s v="Medium"/>
    <s v="LTLN"/>
    <n v="202630"/>
    <n v="2128"/>
    <n v="16"/>
    <n v="3724000"/>
    <n v="11184"/>
    <n v="26320.631579000001"/>
  </r>
  <r>
    <s v="DC PEKAN BARU"/>
    <x v="1"/>
    <s v="Insta Watermelon 16"/>
    <s v="Low"/>
    <s v="LTLN"/>
    <n v="202630"/>
    <n v="25120"/>
    <n v="16"/>
    <n v="40671400"/>
    <n v="124320"/>
    <n v="23276.584075999999"/>
  </r>
  <r>
    <s v="DC PEKAN BARU"/>
    <x v="1"/>
    <s v="LA Ice Purple 16"/>
    <s v="Medium"/>
    <s v="LTLN"/>
    <n v="202630"/>
    <n v="43248"/>
    <n v="16"/>
    <n v="101522500"/>
    <n v="350880"/>
    <n v="33917.497224999999"/>
  </r>
  <r>
    <s v="DC PEKAN BARU"/>
    <x v="1"/>
    <s v="MUSTANG COFFEE CREAM SKM FF 12"/>
    <s v="Low"/>
    <s v="SKM FF"/>
    <n v="202630"/>
    <n v="16992"/>
    <n v="12"/>
    <n v="26205000"/>
    <n v="90360"/>
    <n v="15646.764123999999"/>
  </r>
  <r>
    <s v="DC PEKAN BARU"/>
    <x v="1"/>
    <s v="OT-Chief 12"/>
    <s v="Medium"/>
    <s v="SKM FF"/>
    <n v="202630"/>
    <n v="9900"/>
    <n v="12"/>
    <n v="15646600"/>
    <n v="50976"/>
    <n v="16611.004848"/>
  </r>
  <r>
    <s v="DC PEKAN BARU"/>
    <x v="1"/>
    <s v="OT-Forte 20"/>
    <s v="Medium"/>
    <s v="WHITE"/>
    <n v="202630"/>
    <n v="3500"/>
    <n v="20"/>
    <n v="5162500"/>
    <n v="5840"/>
    <n v="26450.777142999999"/>
  </r>
  <r>
    <s v="DC PEKAN BARU"/>
    <x v="1"/>
    <s v="OT-Forte Mtl 20"/>
    <s v="Medium"/>
    <s v="WHITE"/>
    <n v="202630"/>
    <n v="5000"/>
    <n v="20"/>
    <n v="7380500"/>
    <n v="12320"/>
    <n v="26308.031999999999"/>
  </r>
  <r>
    <s v="DC PEKAN BARU"/>
    <x v="3"/>
    <s v="GG Merah 16"/>
    <s v="Medium"/>
    <s v="SKT"/>
    <n v="202630"/>
    <n v="4784"/>
    <n v="16"/>
    <n v="6495200"/>
    <n v="12144"/>
    <n v="18327.665551999999"/>
  </r>
  <r>
    <s v="DC PEKAN BARU"/>
    <x v="3"/>
    <s v="GG-Deluxe 12"/>
    <s v="PREMIUM"/>
    <s v="SKT"/>
    <n v="202630"/>
    <n v="36"/>
    <n v="12"/>
    <n v="52500"/>
    <n v="84"/>
    <n v="14544"/>
  </r>
  <r>
    <s v="DC PEKAN BARU"/>
    <x v="3"/>
    <s v="GG-FIM SKMFF 12"/>
    <s v="HIGH"/>
    <s v="SKM FF"/>
    <n v="202630"/>
    <n v="20976"/>
    <n v="12"/>
    <n v="51653000"/>
    <n v="145764"/>
    <n v="25977.900458"/>
  </r>
  <r>
    <s v="DC PEKAN BARU"/>
    <x v="3"/>
    <s v="GG-Merah AS SKT 12"/>
    <s v="Medium"/>
    <s v="SKT"/>
    <n v="202630"/>
    <n v="8208"/>
    <n v="12"/>
    <n v="11974500"/>
    <n v="29664"/>
    <n v="15400.685673"/>
  </r>
  <r>
    <s v="DC PEKAN BARU"/>
    <x v="3"/>
    <s v="GG-Mild Shiver 16"/>
    <s v="Medium"/>
    <s v="LTLN"/>
    <n v="202630"/>
    <n v="1120"/>
    <n v="16"/>
    <n v="2569000"/>
    <n v="1232"/>
    <n v="32126.128571000001"/>
  </r>
  <r>
    <s v="DC PEKAN BARU"/>
    <x v="3"/>
    <s v="GG-Signature Mild 16"/>
    <s v="Medium"/>
    <s v="LTLN"/>
    <n v="202630"/>
    <n v="3536"/>
    <n v="16"/>
    <n v="8110700"/>
    <n v="9344"/>
    <n v="32137.506786999998"/>
  </r>
  <r>
    <s v="DC PEKAN BARU"/>
    <x v="3"/>
    <s v="GG-Signature SKMFF12"/>
    <s v="PREMIUM"/>
    <s v="SKM FF"/>
    <n v="202630"/>
    <n v="5712"/>
    <n v="12"/>
    <n v="13671100"/>
    <n v="21552"/>
    <n v="25929.334034"/>
  </r>
  <r>
    <s v="DC PEKAN BARU"/>
    <x v="3"/>
    <s v="GG-Surya Coklat 12"/>
    <s v="Medium"/>
    <s v="SKM FF"/>
    <n v="202630"/>
    <n v="88128"/>
    <n v="12"/>
    <n v="210940400"/>
    <n v="767100"/>
    <n v="26013.965821999998"/>
  </r>
  <r>
    <s v="DC PEKAN BARU"/>
    <x v="3"/>
    <s v="GG-Surya Merah SKMFF 16"/>
    <s v="PREMIUM"/>
    <s v="SKM FF"/>
    <n v="202630"/>
    <n v="8928"/>
    <n v="16"/>
    <n v="21596900"/>
    <n v="54352"/>
    <n v="35003.724013999999"/>
  </r>
  <r>
    <s v="DC PEKAN BARU"/>
    <x v="3"/>
    <s v="GG-Surya Pro Mild 16"/>
    <s v="Medium"/>
    <s v="LTLN"/>
    <n v="202630"/>
    <n v="32"/>
    <n v="16"/>
    <n v="72000"/>
    <n v="144"/>
    <n v="26425.5"/>
  </r>
  <r>
    <s v="DC PEKAN BARU"/>
    <x v="3"/>
    <s v="GG-Surya Pro SKMFF 16"/>
    <s v="HIGH"/>
    <s v="SKM FF"/>
    <n v="202630"/>
    <n v="5072"/>
    <n v="16"/>
    <n v="11654100"/>
    <n v="13232"/>
    <n v="32195.375393999999"/>
  </r>
  <r>
    <s v="DC PEKAN BARU"/>
    <x v="3"/>
    <s v="GG-Surya Pro Xtra 16"/>
    <s v="Medium"/>
    <s v="SKM FF"/>
    <n v="202630"/>
    <n v="64"/>
    <n v="16"/>
    <n v="146800"/>
    <n v="176"/>
    <n v="30820.5"/>
  </r>
  <r>
    <s v="DC PEKAN BARU"/>
    <x v="3"/>
    <s v="GG-Surya SKMFF 16"/>
    <s v="PREMIUM"/>
    <s v="SKM FF"/>
    <n v="202630"/>
    <n v="91984"/>
    <n v="16"/>
    <n v="229588500"/>
    <n v="782960"/>
    <n v="35070.672117000002"/>
  </r>
  <r>
    <s v="DC PEKAN BARU"/>
    <x v="4"/>
    <s v="AVL20"/>
    <s v="PREMIUM"/>
    <s v="LTLN"/>
    <n v="202630"/>
    <n v="17920"/>
    <n v="20"/>
    <n v="36467500"/>
    <n v="77720"/>
    <n v="36333.495536000002"/>
  </r>
  <r>
    <s v="DC PEKAN BARU"/>
    <x v="4"/>
    <s v="AVM20"/>
    <s v="PREMIUM"/>
    <s v="LTLN"/>
    <n v="202630"/>
    <n v="17600"/>
    <n v="20"/>
    <n v="42705600"/>
    <n v="67760"/>
    <n v="42915.106818"/>
  </r>
  <r>
    <s v="DC PEKAN BARU"/>
    <x v="4"/>
    <s v="AVR20"/>
    <s v="PREMIUM"/>
    <s v="LTLN"/>
    <n v="202630"/>
    <n v="56180"/>
    <n v="20"/>
    <n v="136370200"/>
    <n v="388340"/>
    <n v="43041.420434"/>
  </r>
  <r>
    <s v="DC PEKAN BARU"/>
    <x v="4"/>
    <s v="DKM12"/>
    <s v="Low"/>
    <s v="SKT"/>
    <n v="202630"/>
    <n v="28032"/>
    <n v="12"/>
    <n v="32704000"/>
    <n v="135528"/>
    <n v="13144.106164000001"/>
  </r>
  <r>
    <s v="DC PEKAN BARU"/>
    <x v="4"/>
    <s v="DLE12"/>
    <s v="PREMIUM"/>
    <s v="SKT"/>
    <n v="202630"/>
    <n v="9024"/>
    <n v="12"/>
    <n v="16477000"/>
    <n v="34968"/>
    <n v="19350.933510999999"/>
  </r>
  <r>
    <s v="DC PEKAN BARU"/>
    <x v="4"/>
    <s v="DPP12"/>
    <s v="PREMIUM"/>
    <s v="SKT"/>
    <n v="202630"/>
    <n v="10836"/>
    <n v="12"/>
    <n v="18698600"/>
    <n v="55836"/>
    <n v="18255.167219999999"/>
  </r>
  <r>
    <s v="DC PEKAN BARU"/>
    <x v="4"/>
    <s v="DRE12"/>
    <s v="PREMIUM"/>
    <s v="SKT"/>
    <n v="202630"/>
    <n v="11892"/>
    <n v="12"/>
    <n v="20725000"/>
    <n v="61776"/>
    <n v="18384.617558000002"/>
  </r>
  <r>
    <s v="DC PEKAN BARU"/>
    <x v="4"/>
    <s v="DSB12"/>
    <s v="PREMIUM"/>
    <s v="SKT"/>
    <n v="202630"/>
    <n v="24636"/>
    <n v="12"/>
    <n v="50350000"/>
    <n v="203184"/>
    <n v="21293.370190000001"/>
  </r>
  <r>
    <s v="DC PEKAN BARU"/>
    <x v="4"/>
    <s v="DSB16"/>
    <s v="PREMIUM"/>
    <s v="SKT"/>
    <n v="202630"/>
    <n v="19552"/>
    <n v="16"/>
    <n v="36543200"/>
    <n v="91520"/>
    <n v="26050.851881999999"/>
  </r>
  <r>
    <s v="DC PEKAN BARU"/>
    <x v="4"/>
    <s v="DSE12"/>
    <s v="HIGH"/>
    <s v="SKM FF"/>
    <n v="202630"/>
    <n v="27876"/>
    <n v="12"/>
    <n v="59903800"/>
    <n v="159852"/>
    <n v="23132.682738"/>
  </r>
  <r>
    <s v="DC PEKAN BARU"/>
    <x v="4"/>
    <s v="DSM12"/>
    <s v="HIGH"/>
    <s v="SKM FF"/>
    <n v="202630"/>
    <n v="20412"/>
    <n v="12"/>
    <n v="50568300"/>
    <n v="123012"/>
    <n v="26248.388595"/>
  </r>
  <r>
    <s v="DC PEKAN BARU"/>
    <x v="4"/>
    <s v="DSS12"/>
    <s v="PREMIUM"/>
    <s v="SKT"/>
    <n v="202630"/>
    <n v="28788"/>
    <n v="12"/>
    <n v="54497900"/>
    <n v="208212"/>
    <n v="19321.265943999999"/>
  </r>
  <r>
    <s v="DC PEKAN BARU"/>
    <x v="4"/>
    <s v="MBL20"/>
    <s v="PREMIUM"/>
    <s v="WHITE"/>
    <n v="202630"/>
    <n v="32840"/>
    <n v="20"/>
    <n v="96908700"/>
    <n v="196240"/>
    <n v="51956.799635000003"/>
  </r>
  <r>
    <s v="DC PEKAN BARU"/>
    <x v="4"/>
    <s v="MBR20"/>
    <s v="PREMIUM"/>
    <s v="WHITE"/>
    <n v="202630"/>
    <n v="53300"/>
    <n v="20"/>
    <n v="157432400"/>
    <n v="391120"/>
    <n v="52056.563602000002"/>
  </r>
  <r>
    <s v="DC PEKAN BARU"/>
    <x v="4"/>
    <s v="MFB12"/>
    <s v="PREMIUM"/>
    <s v="SKM FF"/>
    <n v="202630"/>
    <n v="36360"/>
    <n v="12"/>
    <n v="81905500"/>
    <n v="284316"/>
    <n v="23890.921451999999"/>
  </r>
  <r>
    <s v="DC PEKAN BARU"/>
    <x v="4"/>
    <s v="MFB16"/>
    <s v="PREMIUM"/>
    <s v="SKM FF"/>
    <n v="202630"/>
    <n v="21312"/>
    <n v="16"/>
    <n v="48229400"/>
    <n v="110192"/>
    <n v="31188.542793000001"/>
  </r>
  <r>
    <s v="DC PEKAN BARU"/>
    <x v="4"/>
    <s v="MFB20"/>
    <s v="PREMIUM"/>
    <s v="SKM FF"/>
    <n v="202630"/>
    <n v="147220"/>
    <n v="20"/>
    <n v="324137900"/>
    <n v="1266420"/>
    <n v="38230.124846999999"/>
  </r>
  <r>
    <s v="DC PEKAN BARU"/>
    <x v="4"/>
    <s v="MFM12"/>
    <s v="Medium"/>
    <s v="SKM FF"/>
    <n v="202630"/>
    <n v="10320"/>
    <n v="12"/>
    <n v="21517000"/>
    <n v="55620"/>
    <n v="23153.303488000001"/>
  </r>
  <r>
    <s v="DC PEKAN BARU"/>
    <x v="4"/>
    <s v="MFM16"/>
    <s v="Medium"/>
    <s v="SKM FF"/>
    <n v="202630"/>
    <n v="16656"/>
    <n v="16"/>
    <n v="31246000"/>
    <n v="77776"/>
    <n v="28313.959653999998"/>
  </r>
  <r>
    <s v="DC PEKAN BARU"/>
    <x v="4"/>
    <s v="MFM20"/>
    <s v="Medium"/>
    <s v="SKM FF"/>
    <n v="202630"/>
    <n v="20820"/>
    <n v="20"/>
    <n v="41712000"/>
    <n v="103760"/>
    <n v="38100.324688000001"/>
  </r>
  <r>
    <s v="DC PEKAN BARU"/>
    <x v="4"/>
    <s v="MIB20"/>
    <s v="PREMIUM"/>
    <s v="WHITE"/>
    <n v="202630"/>
    <n v="24600"/>
    <n v="20"/>
    <n v="72607800"/>
    <n v="120180"/>
    <n v="51747.278049"/>
  </r>
  <r>
    <s v="DC PEKAN BARU"/>
    <x v="4"/>
    <s v="MKT12"/>
    <s v="PREMIUM"/>
    <s v="SKT"/>
    <n v="202630"/>
    <n v="4548"/>
    <n v="12"/>
    <n v="7207000"/>
    <n v="12252"/>
    <n v="16466.815302999999"/>
  </r>
  <r>
    <s v="DC PEKAN BARU"/>
    <x v="4"/>
    <s v="MLA16"/>
    <s v="PREMIUM"/>
    <s v="LTLN"/>
    <n v="202630"/>
    <n v="125360"/>
    <n v="16"/>
    <n v="274347000"/>
    <n v="1031424"/>
    <n v="31970.553669000001"/>
  </r>
  <r>
    <s v="DC PEKAN BARU"/>
    <x v="4"/>
    <s v="MLD12"/>
    <s v="PREMIUM"/>
    <s v="LTLN"/>
    <n v="202630"/>
    <n v="57312"/>
    <n v="12"/>
    <n v="137239200"/>
    <n v="463692"/>
    <n v="25195.222151999998"/>
  </r>
  <r>
    <s v="DC PEKAN BARU"/>
    <x v="4"/>
    <s v="MLD16"/>
    <s v="PREMIUM"/>
    <s v="LTLN"/>
    <n v="202630"/>
    <n v="528688"/>
    <n v="16"/>
    <n v="1286673100"/>
    <n v="4077088"/>
    <n v="35201.266925000004"/>
  </r>
  <r>
    <s v="DC PEKAN BARU"/>
    <x v="4"/>
    <s v="MRL16"/>
    <s v="HIGH"/>
    <s v="LTLN"/>
    <n v="202630"/>
    <n v="18656"/>
    <n v="16"/>
    <n v="40710200"/>
    <n v="93488"/>
    <n v="30953.225557000002"/>
  </r>
  <r>
    <s v="DC PEKAN BARU"/>
    <x v="4"/>
    <s v="MSL20"/>
    <s v="PREMIUM"/>
    <s v="WHITE"/>
    <n v="202630"/>
    <n v="15440"/>
    <n v="20"/>
    <n v="35532500"/>
    <n v="63280"/>
    <n v="40803.220206999998"/>
  </r>
  <r>
    <s v="DC PEKAN BARU"/>
    <x v="4"/>
    <s v="MSR20"/>
    <s v="PREMIUM"/>
    <s v="WHITE"/>
    <n v="202630"/>
    <n v="9020"/>
    <n v="20"/>
    <n v="20766500"/>
    <n v="20400"/>
    <n v="40785.565410000003"/>
  </r>
  <r>
    <s v="DC PEKAN BARU"/>
    <x v="4"/>
    <s v="MST20"/>
    <s v="PREMIUM"/>
    <s v="WHITE"/>
    <n v="202630"/>
    <n v="7420"/>
    <n v="20"/>
    <n v="17075000"/>
    <n v="12920"/>
    <n v="40713.415094000004"/>
  </r>
  <r>
    <s v="DC PEKAN BARU"/>
    <x v="4"/>
    <s v="MTB16"/>
    <s v="PREMIUM"/>
    <s v="LTLN"/>
    <n v="202630"/>
    <n v="34864"/>
    <n v="16"/>
    <n v="86396600"/>
    <n v="229776"/>
    <n v="35114.171178999997"/>
  </r>
  <r>
    <s v="DC PEKAN BARU"/>
    <x v="4"/>
    <s v="MTR16"/>
    <s v="HIGH"/>
    <s v="LTLN"/>
    <n v="202630"/>
    <n v="24144"/>
    <n v="16"/>
    <n v="52717300"/>
    <n v="137408"/>
    <n v="30964.711067"/>
  </r>
  <r>
    <s v="DC PEKAN BARU"/>
    <x v="4"/>
    <s v="MVT16"/>
    <s v="PREMIUM"/>
    <s v="LTLN"/>
    <n v="202630"/>
    <n v="20288"/>
    <n v="16"/>
    <n v="46795500"/>
    <n v="101456"/>
    <n v="32655.349369"/>
  </r>
  <r>
    <s v="DC PEKAN BARU"/>
    <x v="4"/>
    <s v="SAH12"/>
    <s v="Medium"/>
    <s v="SKT"/>
    <n v="202630"/>
    <n v="13416"/>
    <n v="12"/>
    <n v="19821400"/>
    <n v="78024"/>
    <n v="15355.451698999999"/>
  </r>
  <r>
    <s v="DC PEKAN BARU"/>
    <x v="4"/>
    <s v="SAI12"/>
    <s v="Medium"/>
    <s v="SKT"/>
    <n v="202630"/>
    <n v="11736"/>
    <n v="12"/>
    <n v="16761200"/>
    <n v="76452"/>
    <n v="14761.496933"/>
  </r>
  <r>
    <s v="DC PEKAN BARU"/>
    <x v="4"/>
    <s v="SAL12"/>
    <s v="Medium"/>
    <s v="SKT"/>
    <n v="202630"/>
    <n v="8472"/>
    <n v="12"/>
    <n v="10595000"/>
    <n v="39624"/>
    <n v="13292.075070999999"/>
  </r>
  <r>
    <s v="DC PEKAN BARU"/>
    <x v="4"/>
    <s v="SGO12"/>
    <s v="Medium"/>
    <s v="SKT"/>
    <n v="202630"/>
    <n v="8928"/>
    <n v="12"/>
    <n v="10788000"/>
    <n v="53232"/>
    <n v="13389.258065"/>
  </r>
  <r>
    <s v="DC PEKAN BARU"/>
    <x v="4"/>
    <s v="SPS12"/>
    <s v="Medium"/>
    <s v="SKT"/>
    <n v="202630"/>
    <n v="8784"/>
    <n v="12"/>
    <n v="10981000"/>
    <n v="34692"/>
    <n v="13391.669399"/>
  </r>
  <r>
    <s v="DC PEKAN BARU"/>
    <x v="4"/>
    <s v="TNT20"/>
    <s v="Medium"/>
    <s v="LTLN"/>
    <n v="202630"/>
    <n v="9600"/>
    <n v="20"/>
    <n v="13874800"/>
    <n v="58540"/>
    <n v="26584.885417000001"/>
  </r>
  <r>
    <s v="DC PEKAN BARU"/>
    <x v="4"/>
    <s v="TPR16"/>
    <s v="Medium"/>
    <s v="LTLN"/>
    <n v="202630"/>
    <n v="4352"/>
    <n v="16"/>
    <n v="6994300"/>
    <n v="10960"/>
    <n v="22465.466912"/>
  </r>
  <r>
    <s v="DC PEKAN BARU"/>
    <x v="4"/>
    <s v="TPT16"/>
    <s v="Medium"/>
    <s v="LTLN"/>
    <n v="202630"/>
    <n v="6608"/>
    <n v="16"/>
    <n v="10614100"/>
    <n v="21984"/>
    <n v="22460.295399999999"/>
  </r>
  <r>
    <s v="DC PEKAN BARU"/>
    <x v="4"/>
    <s v="TWP16"/>
    <s v="Medium"/>
    <s v="LTLN"/>
    <n v="202630"/>
    <n v="13856"/>
    <n v="16"/>
    <n v="20707900"/>
    <n v="50368"/>
    <n v="21368.526559000002"/>
  </r>
  <r>
    <s v="DC PEKAN BARU"/>
    <x v="4"/>
    <s v="TWR12"/>
    <s v="Medium"/>
    <s v="LTLN"/>
    <n v="202630"/>
    <n v="3576"/>
    <n v="12"/>
    <n v="6287800"/>
    <n v="8676"/>
    <n v="18776.664430000001"/>
  </r>
  <r>
    <s v="DC PEKAN BARU"/>
    <x v="4"/>
    <s v="TWR16"/>
    <s v="Medium"/>
    <s v="LTLN"/>
    <n v="202630"/>
    <n v="10944"/>
    <n v="16"/>
    <n v="19769800"/>
    <n v="47072"/>
    <n v="24802.649122999999"/>
  </r>
  <r>
    <s v="DC PEKAN BARU"/>
    <x v="5"/>
    <s v="BLENDS BLOSSOM 20"/>
    <s v="PREMIUM"/>
    <s v="SFP"/>
    <n v="202630"/>
    <n v="2300"/>
    <n v="20"/>
    <n v="2875000"/>
    <n v="5580"/>
    <n v="22696.469564999999"/>
  </r>
  <r>
    <s v="DC PEKAN BARU"/>
    <x v="5"/>
    <s v="BLENDS PURPLE 20"/>
    <s v="PREMIUM"/>
    <s v="SFP"/>
    <n v="202630"/>
    <n v="2180"/>
    <n v="20"/>
    <n v="2725000"/>
    <n v="8040"/>
    <n v="22701.899083"/>
  </r>
  <r>
    <s v="DC PEKAN BARU"/>
    <x v="5"/>
    <s v="BLENDS RICH 20"/>
    <s v="PREMIUM"/>
    <s v="SFP"/>
    <n v="202630"/>
    <n v="1540"/>
    <n v="20"/>
    <n v="1925000"/>
    <n v="3400"/>
    <n v="22603.350649"/>
  </r>
  <r>
    <s v="DC PEKAN BARU"/>
    <x v="5"/>
    <s v="BLENDS SUMMER 20"/>
    <s v="PREMIUM"/>
    <s v="SFP"/>
    <n v="202630"/>
    <n v="2880"/>
    <n v="20"/>
    <n v="3600000"/>
    <n v="8160"/>
    <n v="22705.423610999998"/>
  </r>
  <r>
    <s v="DC PEKAN BARU"/>
    <x v="5"/>
    <s v="BLENDS TROPICAL 20"/>
    <s v="PREMIUM"/>
    <s v="SFP"/>
    <n v="202630"/>
    <n v="2080"/>
    <n v="20"/>
    <n v="2600000"/>
    <n v="4260"/>
    <n v="22749.336538"/>
  </r>
  <r>
    <s v="DC PEKAN BARU"/>
    <x v="5"/>
    <s v="BLENDS WARM 20"/>
    <s v="PREMIUM"/>
    <s v="SFP"/>
    <n v="202630"/>
    <n v="1940"/>
    <n v="20"/>
    <n v="2425000"/>
    <n v="3380"/>
    <n v="22641.288659999998"/>
  </r>
  <r>
    <s v="DC PEKAN BARU"/>
    <x v="7"/>
    <s v="AUBURN"/>
    <s v="PREMIUM"/>
    <s v="SFP"/>
    <n v="202630"/>
    <n v="10400"/>
    <n v="20"/>
    <n v="15610000"/>
    <n v="40640"/>
    <n v="27726.375"/>
  </r>
  <r>
    <s v="DC PEKAN BARU"/>
    <x v="7"/>
    <s v="BERRINE"/>
    <s v="PREMIUM"/>
    <s v="SFP"/>
    <n v="202630"/>
    <n v="9420"/>
    <n v="20"/>
    <n v="14130000"/>
    <n v="41340"/>
    <n v="27669.144374"/>
  </r>
  <r>
    <s v="DC PEKAN BARU"/>
    <x v="7"/>
    <s v="BLACK GREEN"/>
    <s v="PREMIUM"/>
    <s v="SFP"/>
    <n v="202630"/>
    <n v="5240"/>
    <n v="20"/>
    <n v="8920000"/>
    <n v="17400"/>
    <n v="31036.992365999999"/>
  </r>
  <r>
    <s v="DC PEKAN BARU"/>
    <x v="7"/>
    <s v="BLACK RUBY"/>
    <s v="PREMIUM"/>
    <s v="SFP"/>
    <n v="202630"/>
    <n v="11440"/>
    <n v="20"/>
    <n v="19454200"/>
    <n v="60400"/>
    <n v="31238.358391999998"/>
  </r>
  <r>
    <s v="DC PEKAN BARU"/>
    <x v="7"/>
    <s v="BLUE"/>
    <s v="PREMIUM"/>
    <s v="SFP"/>
    <n v="202630"/>
    <n v="12720"/>
    <n v="20"/>
    <n v="21636000"/>
    <n v="64260"/>
    <n v="31154.154087999999"/>
  </r>
  <r>
    <s v="DC PEKAN BARU"/>
    <x v="7"/>
    <s v="GOLDEN"/>
    <s v="PREMIUM"/>
    <s v="SFP"/>
    <n v="202630"/>
    <n v="17220"/>
    <n v="20"/>
    <n v="25832000"/>
    <n v="83040"/>
    <n v="27698.220674"/>
  </r>
  <r>
    <s v="DC PEKAN BARU"/>
    <x v="7"/>
    <s v="MULINT"/>
    <s v="PREMIUM"/>
    <s v="SFP"/>
    <n v="202630"/>
    <n v="16120"/>
    <n v="20"/>
    <n v="24186000"/>
    <n v="85460"/>
    <n v="27647.725805999999"/>
  </r>
  <r>
    <s v="DC PEKAN BARU"/>
    <x v="7"/>
    <s v="OASIS PEARL"/>
    <s v="PREMIUM"/>
    <s v="SFP"/>
    <n v="202630"/>
    <n v="26460"/>
    <n v="20"/>
    <n v="47659500"/>
    <n v="162960"/>
    <n v="33068.101284999997"/>
  </r>
  <r>
    <s v="DC PEKAN BARU"/>
    <x v="7"/>
    <s v="PERINT PEARL"/>
    <s v="PREMIUM"/>
    <s v="SFP"/>
    <n v="202630"/>
    <n v="7840"/>
    <n v="20"/>
    <n v="14112000"/>
    <n v="30500"/>
    <n v="33124.788265000003"/>
  </r>
  <r>
    <s v="DC PEKAN BARU"/>
    <x v="7"/>
    <s v="PURPLE WAVE"/>
    <s v="PREMIUM"/>
    <s v="SFP"/>
    <n v="202630"/>
    <n v="4020"/>
    <n v="20"/>
    <n v="6834000"/>
    <n v="11980"/>
    <n v="30932.472636999999"/>
  </r>
  <r>
    <s v="DC PEKAN BARU"/>
    <x v="7"/>
    <s v="RIVIERA PEARL"/>
    <s v="PREMIUM"/>
    <s v="SFP"/>
    <n v="202630"/>
    <n v="14900"/>
    <n v="20"/>
    <n v="26820000"/>
    <n v="81780"/>
    <n v="33148.558388999998"/>
  </r>
  <r>
    <s v="DC PEKAN BARU"/>
    <x v="7"/>
    <s v="SIENNA"/>
    <s v="PREMIUM"/>
    <s v="SFP"/>
    <n v="202630"/>
    <n v="10160"/>
    <n v="20"/>
    <n v="17317000"/>
    <n v="50640"/>
    <n v="31076.687008000001"/>
  </r>
  <r>
    <s v="DC PEKAN BARU"/>
    <x v="7"/>
    <s v="SUN PEARL"/>
    <s v="PREMIUM"/>
    <s v="SFP"/>
    <n v="202630"/>
    <n v="29580"/>
    <n v="20"/>
    <n v="53246100"/>
    <n v="184940"/>
    <n v="33152.817444"/>
  </r>
  <r>
    <s v="DC PEKAN BARU"/>
    <x v="7"/>
    <s v="YUGEN"/>
    <s v="PREMIUM"/>
    <s v="SFP"/>
    <n v="202630"/>
    <n v="11000"/>
    <n v="20"/>
    <n v="18709000"/>
    <n v="53340"/>
    <n v="31104.814545000001"/>
  </r>
  <r>
    <s v="DC PEKAN BARU"/>
    <x v="8"/>
    <s v="VKG01"/>
    <s v="PREMIUM"/>
    <s v="DEVICE"/>
    <n v="202630"/>
    <n v="154"/>
    <n v="1"/>
    <n v="9026951"/>
    <n v="286"/>
    <n v="63847.759740000001"/>
  </r>
  <r>
    <s v="DC PEKAN BARU"/>
    <x v="8"/>
    <s v="VOA32"/>
    <s v="PREMIUM"/>
    <s v="SOUR APPLE"/>
    <n v="202630"/>
    <n v="73"/>
    <n v="1"/>
    <n v="3650000"/>
    <n v="140"/>
    <n v="48918.123288000003"/>
  </r>
  <r>
    <s v="DC PEKAN BARU"/>
    <x v="8"/>
    <s v="VOA41"/>
    <s v="PREMIUM"/>
    <s v="SOUR APPLE"/>
    <n v="202630"/>
    <n v="21"/>
    <n v="1"/>
    <n v="690900"/>
    <n v="38"/>
    <n v="29891.619048"/>
  </r>
  <r>
    <s v="DC PEKAN BARU"/>
    <x v="8"/>
    <s v="VOB32"/>
    <s v="PREMIUM"/>
    <s v="BLUEBERRY"/>
    <n v="202630"/>
    <n v="182"/>
    <n v="1"/>
    <n v="9100000"/>
    <n v="355"/>
    <n v="51712.576923000001"/>
  </r>
  <r>
    <s v="DC PEKAN BARU"/>
    <x v="8"/>
    <s v="VOB41"/>
    <s v="PREMIUM"/>
    <s v="BLUEBERRY"/>
    <n v="202630"/>
    <n v="23"/>
    <n v="1"/>
    <n v="756700"/>
    <n v="42"/>
    <n v="30034.521739"/>
  </r>
  <r>
    <s v="DC PEKAN BARU"/>
    <x v="8"/>
    <s v="VOG32"/>
    <s v="PREMIUM"/>
    <s v="GRAPE"/>
    <n v="202630"/>
    <n v="234"/>
    <n v="1"/>
    <n v="11700000"/>
    <n v="456"/>
    <n v="54865.367521"/>
  </r>
  <r>
    <s v="DC PEKAN BARU"/>
    <x v="8"/>
    <s v="VOG41"/>
    <s v="PREMIUM"/>
    <s v="GRAPE"/>
    <n v="202630"/>
    <n v="116"/>
    <n v="1"/>
    <n v="4060000"/>
    <n v="248"/>
    <n v="29996.12931"/>
  </r>
  <r>
    <s v="DC PEKAN BARU"/>
    <x v="8"/>
    <s v="VOH32"/>
    <s v="PREMIUM"/>
    <s v="CHERRY"/>
    <n v="202630"/>
    <n v="80"/>
    <n v="1"/>
    <n v="4002000"/>
    <n v="186"/>
    <n v="52475.0625"/>
  </r>
  <r>
    <s v="DC PEKAN BARU"/>
    <x v="8"/>
    <s v="VOI32"/>
    <s v="PREMIUM"/>
    <s v="LATTE TEA"/>
    <n v="202630"/>
    <n v="51"/>
    <n v="1"/>
    <n v="2552000"/>
    <n v="97"/>
    <n v="57038.627451"/>
  </r>
  <r>
    <s v="DC PEKAN BARU"/>
    <x v="8"/>
    <s v="VOM31"/>
    <s v="PREMIUM"/>
    <s v="MANGO"/>
    <n v="202630"/>
    <n v="72"/>
    <n v="1"/>
    <n v="2520000"/>
    <n v="133"/>
    <n v="35530.069444000001"/>
  </r>
  <r>
    <s v="DC PEKAN BARU"/>
    <x v="8"/>
    <s v="VOM32"/>
    <s v="PREMIUM"/>
    <s v="MANGO"/>
    <n v="202630"/>
    <n v="229"/>
    <n v="1"/>
    <n v="11450000"/>
    <n v="445"/>
    <n v="52972.960699000003"/>
  </r>
  <r>
    <s v="DC PEKAN BARU"/>
    <x v="8"/>
    <s v="VOR31"/>
    <s v="PREMIUM"/>
    <s v="RED MELON"/>
    <n v="202630"/>
    <n v="47"/>
    <n v="1"/>
    <n v="1645000"/>
    <n v="88"/>
    <n v="38443.276596000003"/>
  </r>
  <r>
    <s v="DC PEKAN BARU"/>
    <x v="8"/>
    <s v="VOR32"/>
    <s v="PREMIUM"/>
    <s v="RED MELON"/>
    <n v="202630"/>
    <n v="136"/>
    <n v="1"/>
    <n v="6800000"/>
    <n v="245"/>
    <n v="48859.948529000001"/>
  </r>
  <r>
    <s v="DC PEKAN BARU"/>
    <x v="8"/>
    <s v="VOS32"/>
    <s v="PREMIUM"/>
    <s v="STRAWBERRY"/>
    <n v="202630"/>
    <n v="108"/>
    <n v="1"/>
    <n v="5405000"/>
    <n v="220"/>
    <n v="55814.453704"/>
  </r>
  <r>
    <s v="DC PEKAN BARU"/>
    <x v="8"/>
    <s v="VOT32"/>
    <s v="PREMIUM"/>
    <s v="LEMON TEA"/>
    <n v="202630"/>
    <n v="42"/>
    <n v="1"/>
    <n v="2100000"/>
    <n v="80"/>
    <n v="58543.952381000003"/>
  </r>
  <r>
    <s v="DC PEKAN BARU"/>
    <x v="8"/>
    <s v="VOV31"/>
    <s v="PREMIUM"/>
    <s v="STRAWBERY CLOVE"/>
    <n v="202630"/>
    <n v="33"/>
    <n v="1"/>
    <n v="1155000"/>
    <n v="62"/>
    <n v="39466.969697"/>
  </r>
  <r>
    <s v="DC PEKAN BARU"/>
    <x v="8"/>
    <s v="VUA12"/>
    <s v="PREMIUM"/>
    <s v="SOURAPPLE"/>
    <n v="202630"/>
    <n v="83"/>
    <n v="1"/>
    <n v="6640000"/>
    <n v="175"/>
    <n v="68269.710842999993"/>
  </r>
  <r>
    <s v="DC PEKAN BARU"/>
    <x v="8"/>
    <s v="VUB12"/>
    <s v="PREMIUM"/>
    <s v="BLUE RASPBERRY"/>
    <n v="202630"/>
    <n v="156"/>
    <n v="1"/>
    <n v="12480000"/>
    <n v="337"/>
    <n v="68531.794871999999"/>
  </r>
  <r>
    <s v="DC PEKAN BARU"/>
    <x v="8"/>
    <s v="VUC12"/>
    <s v="PREMIUM"/>
    <s v="STRAWBERY CLOVE"/>
    <n v="202630"/>
    <n v="100"/>
    <n v="1"/>
    <n v="4002000"/>
    <n v="150"/>
    <n v="50360.18"/>
  </r>
  <r>
    <s v="DC PEKAN BARU"/>
    <x v="8"/>
    <s v="VUG12"/>
    <s v="PREMIUM"/>
    <s v="GRAPE"/>
    <n v="202630"/>
    <n v="276"/>
    <n v="1"/>
    <n v="22100000"/>
    <n v="690"/>
    <n v="68600"/>
  </r>
  <r>
    <s v="DC PEKAN BARU"/>
    <x v="8"/>
    <s v="VUH22"/>
    <s v="PREMIUM"/>
    <s v="CHERRY"/>
    <n v="202630"/>
    <n v="33"/>
    <n v="1"/>
    <n v="2640000"/>
    <n v="54"/>
    <n v="68700.606060999999"/>
  </r>
  <r>
    <s v="DC PEKAN BARU"/>
    <x v="8"/>
    <s v="VUL12"/>
    <s v="PREMIUM"/>
    <s v="LEMON TEA"/>
    <n v="202630"/>
    <n v="108"/>
    <n v="1"/>
    <n v="4320000"/>
    <n v="185"/>
    <n v="46949.657406999999"/>
  </r>
  <r>
    <s v="DC PEKAN BARU"/>
    <x v="8"/>
    <s v="VUM12"/>
    <s v="PREMIUM"/>
    <s v="MANGO"/>
    <n v="202630"/>
    <n v="180"/>
    <n v="1"/>
    <n v="14409000"/>
    <n v="423"/>
    <n v="68412.55"/>
  </r>
  <r>
    <s v="DC PEKAN BARU"/>
    <x v="8"/>
    <s v="VUR12"/>
    <s v="PREMIUM"/>
    <s v="RED MELON"/>
    <n v="202630"/>
    <n v="81"/>
    <n v="1"/>
    <n v="6492000"/>
    <n v="161"/>
    <n v="68450.419752999995"/>
  </r>
  <r>
    <s v="DC PEKAN BARU"/>
    <x v="8"/>
    <s v="VUS12"/>
    <s v="PREMIUM"/>
    <s v="STRAWBERRY"/>
    <n v="202630"/>
    <n v="85"/>
    <n v="1"/>
    <n v="6800000"/>
    <n v="161"/>
    <n v="68429.329412000006"/>
  </r>
  <r>
    <s v="DC PEKAN BARU"/>
    <x v="10"/>
    <s v="Camel Activate Purple 12"/>
    <s v="HIGH"/>
    <s v="LTLN"/>
    <n v="202630"/>
    <n v="41232"/>
    <n v="12"/>
    <n v="72603600"/>
    <n v="313128"/>
    <n v="18603.587019999999"/>
  </r>
  <r>
    <s v="DC PEKAN BARU"/>
    <x v="10"/>
    <s v="Camel Activate Purple 16"/>
    <s v="HIGH"/>
    <s v="LTLN"/>
    <n v="202630"/>
    <n v="34496"/>
    <n v="16"/>
    <n v="61906900"/>
    <n v="199952"/>
    <n v="24882.975417000001"/>
  </r>
  <r>
    <s v="DC PEKAN BARU"/>
    <x v="10"/>
    <s v="Camel Filter Yellow '20 S"/>
    <s v="Medium"/>
    <s v="WHITE"/>
    <n v="202630"/>
    <n v="33280"/>
    <n v="20"/>
    <n v="54807300"/>
    <n v="204940"/>
    <n v="29047.534855999998"/>
  </r>
  <r>
    <s v="DC PEKAN BARU"/>
    <x v="10"/>
    <s v="Camel Filter Yellow New 20"/>
    <s v="Medium"/>
    <s v="WHITE"/>
    <n v="202630"/>
    <n v="33900"/>
    <n v="20"/>
    <n v="57334600"/>
    <n v="195560"/>
    <n v="29935.905605"/>
  </r>
  <r>
    <s v="DC PEKAN BARU"/>
    <x v="10"/>
    <s v="CAMEL ICE RED 16"/>
    <s v="Medium"/>
    <s v="LTLN"/>
    <n v="202630"/>
    <n v="4800"/>
    <n v="16"/>
    <n v="8400000"/>
    <n v="20208"/>
    <n v="24810.076667000001"/>
  </r>
  <r>
    <s v="DC PEKAN BARU"/>
    <x v="10"/>
    <s v="CAMEL KRETEK SKT 12"/>
    <s v="Medium"/>
    <s v="SKT"/>
    <n v="202630"/>
    <n v="13932"/>
    <n v="12"/>
    <n v="17419000"/>
    <n v="67116"/>
    <n v="13166.38329"/>
  </r>
  <r>
    <s v="DC PEKAN BARU"/>
    <x v="10"/>
    <s v="Camel Mild Blue 16"/>
    <s v="PREMIUM"/>
    <s v="LTLN"/>
    <n v="202630"/>
    <n v="58656"/>
    <n v="16"/>
    <n v="91703000"/>
    <n v="425152"/>
    <n v="22120.181941999999"/>
  </r>
  <r>
    <s v="DC PEKAN BARU"/>
    <x v="10"/>
    <s v="Camel Option Yellow 12"/>
    <s v="Medium"/>
    <s v="LTLN"/>
    <n v="202630"/>
    <n v="7128"/>
    <n v="12"/>
    <n v="12781500"/>
    <n v="22044"/>
    <n v="18602.126262999998"/>
  </r>
  <r>
    <s v="DC PEKAN BARU"/>
    <x v="10"/>
    <s v="OT-Camel SPM Lgt Imp 20"/>
    <s v="HIGH"/>
    <s v="WHITE"/>
    <n v="202630"/>
    <n v="42020"/>
    <n v="20"/>
    <n v="69141400"/>
    <n v="306380"/>
    <n v="28975.76297"/>
  </r>
  <r>
    <s v="DC PEKAN BARU"/>
    <x v="10"/>
    <s v="OT-Camel SPM Lgt Imp New 20"/>
    <s v="HIGH"/>
    <s v="WHITE"/>
    <n v="202630"/>
    <n v="20100"/>
    <n v="20"/>
    <n v="34072900"/>
    <n v="89820"/>
    <n v="29891.736317999999"/>
  </r>
  <r>
    <s v="DC PEKAN BARU"/>
    <x v="10"/>
    <s v="OT-Camel SPM Mtl Imp 20"/>
    <s v="HIGH"/>
    <s v="WHITE"/>
    <n v="202630"/>
    <n v="24100"/>
    <n v="20"/>
    <n v="40889500"/>
    <n v="114800"/>
    <n v="29811.624896000001"/>
  </r>
  <r>
    <s v="DC PEKAN BARU"/>
    <x v="11"/>
    <s v="CLIMAX CLICK ICY LTLN 20"/>
    <s v="Medium"/>
    <s v="LTLN"/>
    <n v="202630"/>
    <n v="9760"/>
    <n v="20"/>
    <n v="15620000"/>
    <n v="27660"/>
    <n v="27524.077869000001"/>
  </r>
  <r>
    <s v="DC PEKAN BARU"/>
    <x v="11"/>
    <s v="CLIMAX CLICK MANGO LTLN 20"/>
    <s v="Medium"/>
    <s v="LTLN"/>
    <n v="202630"/>
    <n v="10160"/>
    <n v="20"/>
    <n v="16268000"/>
    <n v="30600"/>
    <n v="27595.604330999999"/>
  </r>
  <r>
    <s v="DC PEKAN BARU"/>
    <x v="11"/>
    <s v="CLIMAX CLICK MIX LTLN 20"/>
    <s v="Medium"/>
    <s v="LTLN"/>
    <n v="202630"/>
    <n v="7320"/>
    <n v="20"/>
    <n v="11716000"/>
    <n v="29520"/>
    <n v="27492.726776"/>
  </r>
  <r>
    <s v="DC PEKAN BARU"/>
    <x v="11"/>
    <s v="Esse Berry Pop 12"/>
    <s v="HIGH"/>
    <s v="LTLN"/>
    <n v="202630"/>
    <n v="2028"/>
    <n v="12"/>
    <n v="4851600"/>
    <n v="2364"/>
    <n v="25185.112426"/>
  </r>
  <r>
    <s v="DC PEKAN BARU"/>
    <x v="11"/>
    <s v="ESSE Change Applemint 16"/>
    <s v="HIGH"/>
    <s v="LTLN"/>
    <n v="202630"/>
    <n v="5168"/>
    <n v="16"/>
    <n v="12184700"/>
    <n v="12736"/>
    <n v="32923.275542000003"/>
  </r>
  <r>
    <s v="DC PEKAN BARU"/>
    <x v="11"/>
    <s v="Esse Change Double 20"/>
    <s v="Medium"/>
    <s v="LTLN"/>
    <n v="202630"/>
    <n v="184580"/>
    <n v="20"/>
    <n v="443216000"/>
    <n v="1602120"/>
    <n v="42543.730739999999"/>
  </r>
  <r>
    <s v="DC PEKAN BARU"/>
    <x v="11"/>
    <s v="Esse Change Double Pineapple 20"/>
    <m/>
    <s v="LTLN"/>
    <n v="202630"/>
    <n v="220"/>
    <n v="20"/>
    <n v="526900"/>
    <n v="1960"/>
    <n v="42315.090908999999"/>
  </r>
  <r>
    <s v="DC PEKAN BARU"/>
    <x v="11"/>
    <s v="ESSE Change Juicy 16"/>
    <s v="HIGH"/>
    <s v="LTLN"/>
    <n v="202630"/>
    <n v="11440"/>
    <n v="16"/>
    <n v="26964700"/>
    <n v="35840"/>
    <n v="32992.229371000001"/>
  </r>
  <r>
    <s v="DC PEKAN BARU"/>
    <x v="11"/>
    <s v="Esse Double Pop 16"/>
    <s v="HIGH"/>
    <s v="LTLN"/>
    <n v="202630"/>
    <n v="22448"/>
    <n v="16"/>
    <n v="56141000"/>
    <n v="109312"/>
    <n v="35601.620813000001"/>
  </r>
  <r>
    <s v="DC PEKAN BARU"/>
    <x v="11"/>
    <s v="ESSE Punch POP 16"/>
    <s v="HIGH"/>
    <s v="LTLN"/>
    <n v="202630"/>
    <n v="16496"/>
    <n v="16"/>
    <n v="39186000"/>
    <n v="76176"/>
    <n v="33590.730359000001"/>
  </r>
  <r>
    <s v="DC PEKAN BARU"/>
    <x v="11"/>
    <s v="JUARA BERRY 12"/>
    <s v="Medium"/>
    <s v="SKT"/>
    <n v="202630"/>
    <n v="2772"/>
    <n v="12"/>
    <n v="3349500"/>
    <n v="10692"/>
    <n v="13257.238095000001"/>
  </r>
  <r>
    <s v="DC PEKAN BARU"/>
    <x v="11"/>
    <s v="JUARA BERRY CLICK 12"/>
    <s v="Medium"/>
    <s v="SKT"/>
    <n v="202630"/>
    <n v="4716"/>
    <n v="12"/>
    <n v="6681000"/>
    <n v="27192"/>
    <n v="15264.058524"/>
  </r>
  <r>
    <s v="DC PEKAN BARU"/>
    <x v="11"/>
    <s v="JUARA GREEN GRAPE CLICK 12"/>
    <s v="Medium"/>
    <s v="SKT"/>
    <n v="202630"/>
    <n v="5280"/>
    <n v="12"/>
    <n v="7480000"/>
    <n v="29940"/>
    <n v="15278.372727"/>
  </r>
  <r>
    <s v="DC PEKAN BARU"/>
    <x v="11"/>
    <s v="Juara Jambu 12"/>
    <s v="Low"/>
    <s v="SKT"/>
    <n v="202630"/>
    <n v="2244"/>
    <n v="12"/>
    <n v="2711500"/>
    <n v="9192"/>
    <n v="13286.358289"/>
  </r>
  <r>
    <s v="DC PEKAN BARU"/>
    <x v="11"/>
    <s v="JUARA TEH MANIS 12"/>
    <s v="Medium"/>
    <s v="SKT"/>
    <n v="202630"/>
    <n v="8988"/>
    <n v="12"/>
    <n v="10864000"/>
    <n v="35172"/>
    <n v="13258.913218"/>
  </r>
  <r>
    <s v="DC PEKAN BARU"/>
    <x v="11"/>
    <s v="KT&amp;G-ESSE CHANGE BLUE 20"/>
    <s v="HIGH"/>
    <s v="WHITE"/>
    <n v="202630"/>
    <n v="5460"/>
    <n v="20"/>
    <n v="12580000"/>
    <n v="15020"/>
    <n v="40200.238095000001"/>
  </r>
  <r>
    <s v="DC PEKAN BARU"/>
    <x v="11"/>
    <s v="KT&amp;G-ESSE CHANGE JUICE 20"/>
    <s v="HIGH"/>
    <s v="LTLN"/>
    <n v="202630"/>
    <n v="45260"/>
    <n v="20"/>
    <n v="104235000"/>
    <n v="296800"/>
    <n v="40586.606717000002"/>
  </r>
  <r>
    <s v="DC PEKAN BARU"/>
    <x v="11"/>
    <s v="OT-Esse Berry Pop 16"/>
    <s v="HIGH"/>
    <s v="LTLN"/>
    <n v="202630"/>
    <n v="12944"/>
    <n v="16"/>
    <n v="30751500"/>
    <n v="56992"/>
    <n v="33551.605686000003"/>
  </r>
  <r>
    <s v="DC PEKAN BARU"/>
    <x v="11"/>
    <s v="OT-Esse Change 20"/>
    <s v="PREMIUM"/>
    <s v="LTLN"/>
    <n v="202630"/>
    <n v="26280"/>
    <n v="20"/>
    <n v="60486000"/>
    <n v="144960"/>
    <n v="40443.872906999997"/>
  </r>
  <r>
    <s v="DC PEKAN BARU"/>
    <x v="11"/>
    <s v="OT-Esse Change Grape 20"/>
    <s v="PREMIUM"/>
    <s v="LTLN"/>
    <n v="202630"/>
    <n v="11440"/>
    <n v="20"/>
    <n v="26328000"/>
    <n v="37240"/>
    <n v="40496.522727000003"/>
  </r>
  <r>
    <s v="DC PEKAN BARU"/>
    <x v="11"/>
    <s v="OT-Esse SPM Lgt Imp 20"/>
    <s v="PREMIUM"/>
    <s v="WHITE"/>
    <n v="202630"/>
    <n v="4480"/>
    <n v="20"/>
    <n v="10310000"/>
    <n v="10840"/>
    <n v="40033.401786000002"/>
  </r>
  <r>
    <s v="DC PEKAN BARU"/>
    <x v="11"/>
    <s v="Win Bold 20"/>
    <s v="HIGH"/>
    <s v="SKM FF"/>
    <n v="202630"/>
    <n v="2320"/>
    <n v="20"/>
    <n v="3718000"/>
    <n v="4460"/>
    <n v="27874.094828000001"/>
  </r>
  <r>
    <s v="DC PEKAN BARU"/>
    <x v="12"/>
    <s v="CLAS MILD PURPLE DUO LTLN 16"/>
    <s v="Medium"/>
    <s v="LTLN"/>
    <n v="202630"/>
    <n v="33008"/>
    <n v="16"/>
    <n v="67670400"/>
    <n v="193744"/>
    <n v="28892.256422999999"/>
  </r>
  <r>
    <s v="DC PEKAN BARU"/>
    <x v="12"/>
    <s v="NO-Clas Mild 16"/>
    <s v="HIGH"/>
    <s v="LTLN"/>
    <n v="202630"/>
    <n v="35440"/>
    <n v="16"/>
    <n v="71380900"/>
    <n v="183600"/>
    <n v="28769.673589000002"/>
  </r>
  <r>
    <s v="DC PEKAN BARU"/>
    <x v="13"/>
    <s v="117 MANGGA SKT 12"/>
    <s v="Low"/>
    <s v="SKT"/>
    <n v="202630"/>
    <n v="4116"/>
    <n v="12"/>
    <n v="3262300"/>
    <n v="13980"/>
    <n v="8248.8134109999992"/>
  </r>
  <r>
    <s v="DC PEKAN BARU"/>
    <x v="13"/>
    <s v="DJAVA TRADISIONAL SKT 12"/>
    <s v="Low"/>
    <s v="SKT"/>
    <n v="202630"/>
    <n v="252"/>
    <n v="12"/>
    <n v="216300"/>
    <n v="672"/>
    <n v="8009.0476189999999"/>
  </r>
  <r>
    <s v="DC PEKAN BARU"/>
    <x v="13"/>
    <s v="DJIT SAM KIOE 739  SKT 12"/>
    <s v="Low"/>
    <s v="SKT"/>
    <n v="202630"/>
    <n v="5832"/>
    <n v="12"/>
    <n v="4374000"/>
    <n v="27168"/>
    <n v="7947.2757199999996"/>
  </r>
  <r>
    <s v="DC PEKAN BARU"/>
    <x v="13"/>
    <s v="HS FRESH MINT CLICK SKM LOW TAR 20"/>
    <s v="Medium"/>
    <s v="LTLN"/>
    <n v="202630"/>
    <n v="1340"/>
    <n v="20"/>
    <n v="2412000"/>
    <n v="3340"/>
    <n v="33895.850745999996"/>
  </r>
  <r>
    <s v="DC PEKAN BARU"/>
    <x v="13"/>
    <s v="HS KRETEK 12"/>
    <s v="Low"/>
    <s v="SKT"/>
    <n v="202630"/>
    <n v="2160"/>
    <n v="12"/>
    <n v="1800000"/>
    <n v="4308"/>
    <n v="8990.7277780000004"/>
  </r>
  <r>
    <s v="DC PEKAN BARU"/>
    <x v="13"/>
    <s v="HS MANGO ICE SKM LOW TAR 16"/>
    <s v="Low"/>
    <s v="LTLN"/>
    <n v="202630"/>
    <n v="3472"/>
    <n v="16"/>
    <n v="6299000"/>
    <n v="3680"/>
    <n v="25763.824885000002"/>
  </r>
  <r>
    <s v="DC PEKAN BARU"/>
    <x v="13"/>
    <s v="HS MENTHOL SLIM SKM LOW TAR 20"/>
    <s v="Medium"/>
    <s v="LTLN"/>
    <n v="202630"/>
    <n v="900"/>
    <n v="20"/>
    <n v="1372500"/>
    <n v="1840"/>
    <n v="28864"/>
  </r>
  <r>
    <s v="DC PEKAN BARU"/>
    <x v="13"/>
    <s v="HS ORIGINAL SKM LOW TAR 16"/>
    <s v="Low"/>
    <s v="LTLN"/>
    <n v="202630"/>
    <n v="2752"/>
    <n v="16"/>
    <n v="4816000"/>
    <n v="3200"/>
    <n v="25846.465115999999"/>
  </r>
  <r>
    <s v="DC PEKAN BARU"/>
    <x v="13"/>
    <s v="HS ORIGINAL SLIM SKM LOW TAR 20"/>
    <s v="Medium"/>
    <s v="LTLN"/>
    <n v="202630"/>
    <n v="1040"/>
    <n v="20"/>
    <n v="1586000"/>
    <n v="2300"/>
    <n v="28849.846153999999"/>
  </r>
  <r>
    <s v="DC PEKAN BARU"/>
    <x v="13"/>
    <s v="HS PURPLE CLICK 20"/>
    <s v="Medium"/>
    <s v="LTLN"/>
    <n v="202630"/>
    <n v="4840"/>
    <n v="20"/>
    <n v="8719000"/>
    <n v="12340"/>
    <n v="34077.603305999997"/>
  </r>
  <r>
    <s v="DC PEKAN BARU"/>
    <x v="13"/>
    <s v="KAPAL SAKTI  SKT 12"/>
    <s v="Low"/>
    <s v="SKT"/>
    <n v="202630"/>
    <n v="1020"/>
    <n v="12"/>
    <n v="850000"/>
    <n v="2304"/>
    <n v="8615.3176469999999"/>
  </r>
  <r>
    <s v="DC PEKAN BARU"/>
    <x v="13"/>
    <s v="KAPAL SAKTI BLACK EDITION SKT 12"/>
    <s v="Low"/>
    <s v="SKT"/>
    <n v="202630"/>
    <n v="732"/>
    <n v="12"/>
    <n v="567300"/>
    <n v="1392"/>
    <n v="8040.6557380000004"/>
  </r>
  <r>
    <s v="DC PEKAN BARU"/>
    <x v="13"/>
    <s v="LAKON  SKT 12"/>
    <s v="Low"/>
    <s v="SKT"/>
    <n v="202630"/>
    <n v="1248"/>
    <n v="12"/>
    <n v="968700"/>
    <n v="2136"/>
    <n v="8015.9038460000002"/>
  </r>
  <r>
    <s v="DC PEKAN BARU"/>
    <x v="13"/>
    <s v="OCHA GUAVA SKT 12"/>
    <s v="Low"/>
    <s v="SKT"/>
    <n v="202630"/>
    <n v="3720"/>
    <n v="12"/>
    <n v="3690000"/>
    <n v="12528"/>
    <n v="9258.277419"/>
  </r>
  <r>
    <s v="DC PEKAN BARU"/>
    <x v="13"/>
    <s v="ON BOLD 20"/>
    <s v="Low"/>
    <s v="SKM FF"/>
    <n v="202630"/>
    <n v="279800"/>
    <n v="20"/>
    <n v="405840000"/>
    <n v="2387260"/>
    <n v="26491.445247"/>
  </r>
  <r>
    <s v="DC PEKAN BARU"/>
    <x v="13"/>
    <s v="ON LINE 16"/>
    <s v="Low"/>
    <s v="LTLN"/>
    <n v="202630"/>
    <n v="32368"/>
    <n v="16"/>
    <n v="52002300"/>
    <n v="184864"/>
    <n v="23031.118140999999"/>
  </r>
  <r>
    <s v="DC PEKAN BARU"/>
    <x v="13"/>
    <s v="ON LINE BOLD 16"/>
    <s v="Low"/>
    <s v="LTLN"/>
    <n v="202630"/>
    <n v="41712"/>
    <n v="16"/>
    <n v="59973600"/>
    <n v="251488"/>
    <n v="21159.001533999999"/>
  </r>
  <r>
    <s v="DC PEKAN BARU"/>
    <x v="13"/>
    <s v="POETRI SKT 12"/>
    <s v="Low"/>
    <s v="SKT"/>
    <n v="202630"/>
    <n v="624"/>
    <n v="12"/>
    <n v="515400"/>
    <n v="1116"/>
    <n v="8639.6923079999997"/>
  </r>
  <r>
    <s v="DC PEKAN BARU"/>
    <x v="13"/>
    <s v="SEN SKT 12"/>
    <s v="Low"/>
    <s v="SKT"/>
    <n v="202630"/>
    <n v="12"/>
    <n v="12"/>
    <n v="13700"/>
    <n v="0"/>
    <n v="12000"/>
  </r>
  <r>
    <s v="DC PEKAN BARU"/>
    <x v="13"/>
    <s v="VICTORY TEH MANIS SKT 12"/>
    <s v="Low"/>
    <s v="SKT"/>
    <n v="202630"/>
    <n v="12"/>
    <n v="12"/>
    <n v="9500"/>
    <n v="0"/>
    <n v="8610"/>
  </r>
  <r>
    <s v="DC PURWAKARTA"/>
    <x v="0"/>
    <s v="BENTOEL SJT SKT 12"/>
    <s v="Low"/>
    <s v="SKT"/>
    <n v="202630"/>
    <n v="21144"/>
    <n v="12"/>
    <n v="19215400"/>
    <n v="123684"/>
    <n v="9568.1759359999996"/>
  </r>
  <r>
    <s v="DC PURWAKARTA"/>
    <x v="0"/>
    <s v="BT-DUNHILL EVOQUE 16"/>
    <s v="Medium"/>
    <s v="LTLN"/>
    <n v="202630"/>
    <n v="3776"/>
    <n v="16"/>
    <n v="8774000"/>
    <n v="9664"/>
    <n v="31927.538135999999"/>
  </r>
  <r>
    <s v="DC PURWAKARTA"/>
    <x v="0"/>
    <s v="BT-Dunhill Filter 16"/>
    <s v="HIGH"/>
    <s v="SKM FF"/>
    <n v="202630"/>
    <n v="28896"/>
    <n v="16"/>
    <n v="62365500"/>
    <n v="182592"/>
    <n v="29779.065890999998"/>
  </r>
  <r>
    <s v="DC PURWAKARTA"/>
    <x v="0"/>
    <s v="BT-Dunhill Lgt 20"/>
    <s v="PREMIUM"/>
    <s v="WHITE"/>
    <n v="202630"/>
    <n v="11100"/>
    <n v="20"/>
    <n v="18919300"/>
    <n v="43380"/>
    <n v="29386.745945999999"/>
  </r>
  <r>
    <s v="DC PURWAKARTA"/>
    <x v="0"/>
    <s v="BT-Dunhill Mild 20"/>
    <s v="PREMIUM"/>
    <s v="LTLN"/>
    <n v="202630"/>
    <n v="25280"/>
    <n v="20"/>
    <n v="55094900"/>
    <n v="137720"/>
    <n v="37668.493670999997"/>
  </r>
  <r>
    <s v="DC PURWAKARTA"/>
    <x v="0"/>
    <s v="BT-DUNHILL MIXTURES HAND CRAFTED KRETEK 12"/>
    <s v="Low"/>
    <s v="SKT"/>
    <n v="202630"/>
    <n v="3420"/>
    <n v="12"/>
    <n v="6859500"/>
    <n v="15756"/>
    <n v="21201.894736999999"/>
  </r>
  <r>
    <s v="DC PURWAKARTA"/>
    <x v="0"/>
    <s v="BT-LUCKY STRIKE BERRY FREEZE 20"/>
    <s v="Medium"/>
    <s v="White"/>
    <n v="202630"/>
    <n v="6780"/>
    <n v="20"/>
    <n v="13489500"/>
    <n v="17820"/>
    <n v="33433.117994"/>
  </r>
  <r>
    <s v="DC PURWAKARTA"/>
    <x v="0"/>
    <s v="BT-Lucky Strike Lgt 20"/>
    <s v="HIGH"/>
    <s v="WHITE"/>
    <n v="202630"/>
    <n v="14940"/>
    <n v="20"/>
    <n v="28711400"/>
    <n v="62760"/>
    <n v="32861.854082999998"/>
  </r>
  <r>
    <s v="DC PURWAKARTA"/>
    <x v="0"/>
    <s v="BT-Lucky Strike SPM 20"/>
    <s v="HIGH"/>
    <s v="WHITE"/>
    <n v="202630"/>
    <n v="52400"/>
    <n v="20"/>
    <n v="98693200"/>
    <n v="365100"/>
    <n v="32050.061831999999"/>
  </r>
  <r>
    <s v="DC PURWAKARTA"/>
    <x v="0"/>
    <s v="Dunhill Filter 12"/>
    <s v="PREMIUM"/>
    <s v="SKM FF"/>
    <n v="202630"/>
    <n v="6648"/>
    <n v="12"/>
    <n v="14054000"/>
    <n v="21672"/>
    <n v="21858.797834000001"/>
  </r>
  <r>
    <s v="DC PURWAKARTA"/>
    <x v="0"/>
    <s v="Dunhill Mld 16"/>
    <s v="PREMIUM"/>
    <s v="LTLN"/>
    <n v="202630"/>
    <n v="14160"/>
    <n v="16"/>
    <n v="30530900"/>
    <n v="59904"/>
    <n v="29750.656497"/>
  </r>
  <r>
    <s v="DC PURWAKARTA"/>
    <x v="0"/>
    <s v="Lucky Strike Purple Boost 20"/>
    <s v="PREMIUM"/>
    <s v="WHITE"/>
    <n v="202630"/>
    <n v="7780"/>
    <n v="20"/>
    <n v="15000600"/>
    <n v="22760"/>
    <n v="32430.778920000001"/>
  </r>
  <r>
    <s v="DC PURWAKARTA"/>
    <x v="0"/>
    <s v="OT-Dunhill SPM Lgt Mtl Imp 20"/>
    <s v="PREMIUM"/>
    <s v="WHITE"/>
    <n v="202630"/>
    <n v="28760"/>
    <n v="20"/>
    <n v="49065400"/>
    <n v="156700"/>
    <n v="29286.987483000001"/>
  </r>
  <r>
    <s v="DC PURWAKARTA"/>
    <x v="1"/>
    <s v="CIGARILLOS FIRST CLASS 6"/>
    <s v="Medium"/>
    <s v="CIGAR"/>
    <n v="202630"/>
    <n v="6258"/>
    <n v="6"/>
    <n v="18691700"/>
    <n v="23706"/>
    <n v="16011.036432999999"/>
  </r>
  <r>
    <s v="DC PURWAKARTA"/>
    <x v="1"/>
    <s v="DJ 76 Mangga 12"/>
    <s v="Medium"/>
    <s v="SKT"/>
    <n v="202630"/>
    <n v="10140"/>
    <n v="12"/>
    <n v="14327300"/>
    <n v="59916"/>
    <n v="14609.926627000001"/>
  </r>
  <r>
    <s v="DC PURWAKARTA"/>
    <x v="1"/>
    <s v="DJ 76 Nanas SKT 12"/>
    <s v="Medium"/>
    <s v="SKT"/>
    <n v="202630"/>
    <n v="3576"/>
    <n v="12"/>
    <n v="4683400"/>
    <n v="10836"/>
    <n v="13674.590604000001"/>
  </r>
  <r>
    <s v="DC PURWAKARTA"/>
    <x v="1"/>
    <s v="DJ-APEL ROYAL SKT 12"/>
    <s v="Low"/>
    <s v="SKT"/>
    <n v="202630"/>
    <n v="117816"/>
    <n v="12"/>
    <n v="169372100"/>
    <n v="733956"/>
    <n v="15257.837136"/>
  </r>
  <r>
    <s v="DC PURWAKARTA"/>
    <x v="1"/>
    <s v="DJ-Black Cappuccino Lgt 16"/>
    <s v="HIGH"/>
    <s v="LTLN"/>
    <n v="202630"/>
    <n v="10336"/>
    <n v="16"/>
    <n v="24899900"/>
    <n v="35472"/>
    <n v="33870.24613"/>
  </r>
  <r>
    <s v="DC PURWAKARTA"/>
    <x v="1"/>
    <s v="DJ-COKLAT EXTRA MOCCA SKT 12"/>
    <s v="Medium"/>
    <s v="SKT"/>
    <n v="202630"/>
    <n v="6732"/>
    <n v="12"/>
    <n v="10411000"/>
    <n v="18888"/>
    <n v="16301.557932"/>
  </r>
  <r>
    <s v="DC PURWAKARTA"/>
    <x v="1"/>
    <s v="DJ-Coklat Extra SKT 12"/>
    <s v="Medium"/>
    <s v="SKT"/>
    <n v="202630"/>
    <n v="9720"/>
    <n v="12"/>
    <n v="14468300"/>
    <n v="43296"/>
    <n v="15497.5"/>
  </r>
  <r>
    <s v="DC PURWAKARTA"/>
    <x v="1"/>
    <s v="DJ-Coklat SKT Sf 12"/>
    <s v="Medium"/>
    <s v="SKT"/>
    <n v="202630"/>
    <n v="59532"/>
    <n v="12"/>
    <n v="85701000"/>
    <n v="470064"/>
    <n v="16422.365652"/>
  </r>
  <r>
    <s v="DC PURWAKARTA"/>
    <x v="1"/>
    <s v="DJ-Envio Lgt 16"/>
    <s v="Medium"/>
    <s v="LTLN"/>
    <n v="202630"/>
    <n v="9248"/>
    <n v="16"/>
    <n v="15374000"/>
    <n v="33824"/>
    <n v="23295.228373999998"/>
  </r>
  <r>
    <s v="DC PURWAKARTA"/>
    <x v="1"/>
    <s v="DJ-King 12"/>
    <s v="PREMIUM"/>
    <s v="SKM FF"/>
    <n v="202630"/>
    <n v="3828"/>
    <n v="12"/>
    <n v="8115500"/>
    <n v="13764"/>
    <n v="22113.699059999999"/>
  </r>
  <r>
    <s v="DC PURWAKARTA"/>
    <x v="1"/>
    <s v="DJ-LA Bold 16"/>
    <s v="PREMIUM"/>
    <s v="SKM FF"/>
    <n v="202630"/>
    <n v="8320"/>
    <n v="16"/>
    <n v="16721000"/>
    <n v="27824"/>
    <n v="29390.411538"/>
  </r>
  <r>
    <s v="DC PURWAKARTA"/>
    <x v="1"/>
    <s v="DJ-LA Bold 20"/>
    <s v="HIGH"/>
    <s v="SKM FF"/>
    <n v="202630"/>
    <n v="33440"/>
    <n v="20"/>
    <n v="70898900"/>
    <n v="199040"/>
    <n v="37563.830144"/>
  </r>
  <r>
    <s v="DC PURWAKARTA"/>
    <x v="1"/>
    <s v="DJ-LA ICE MANGO 16"/>
    <s v="Medium"/>
    <s v="LTLN"/>
    <n v="202630"/>
    <n v="20704"/>
    <n v="16"/>
    <n v="48816400"/>
    <n v="114768"/>
    <n v="33837.800618000001"/>
  </r>
  <r>
    <s v="DC PURWAKARTA"/>
    <x v="1"/>
    <s v="DJ-LA Ice Mtl 16"/>
    <s v="HIGH"/>
    <s v="LTLN"/>
    <n v="202630"/>
    <n v="23888"/>
    <n v="16"/>
    <n v="57308100"/>
    <n v="125632"/>
    <n v="33919.691226000003"/>
  </r>
  <r>
    <s v="DC PURWAKARTA"/>
    <x v="1"/>
    <s v="DJ-LA Lights 16"/>
    <s v="HIGH"/>
    <s v="LTLN"/>
    <n v="202630"/>
    <n v="12928"/>
    <n v="16"/>
    <n v="31063200"/>
    <n v="51248"/>
    <n v="33893.872524999999"/>
  </r>
  <r>
    <s v="DC PURWAKARTA"/>
    <x v="1"/>
    <s v="DJ-Mr. Brown SKMFF 12"/>
    <s v="Medium"/>
    <s v="SKM FF"/>
    <n v="202630"/>
    <n v="11292"/>
    <n v="12"/>
    <n v="16920900"/>
    <n v="48468"/>
    <n v="15624.530287"/>
  </r>
  <r>
    <s v="DC PURWAKARTA"/>
    <x v="1"/>
    <s v="DJ-SUPER ESPRESSO GOLD SKT 12"/>
    <s v="PREMIUM"/>
    <s v="SKT"/>
    <n v="202630"/>
    <n v="5076"/>
    <n v="12"/>
    <n v="8695500"/>
    <n v="14544"/>
    <n v="17748.976359"/>
  </r>
  <r>
    <s v="DC PURWAKARTA"/>
    <x v="1"/>
    <s v="DJ-Super SKMFF 12"/>
    <s v="PREMIUM"/>
    <s v="SKM FF"/>
    <n v="202630"/>
    <n v="87708"/>
    <n v="12"/>
    <n v="184455000"/>
    <n v="695904"/>
    <n v="22975.9699"/>
  </r>
  <r>
    <s v="DC PURWAKARTA"/>
    <x v="1"/>
    <s v="DJ-Super SKMFF 16"/>
    <s v="PREMIUM"/>
    <s v="SKM FF"/>
    <n v="202630"/>
    <n v="11024"/>
    <n v="16"/>
    <n v="24278600"/>
    <n v="39184"/>
    <n v="30898.766328000002"/>
  </r>
  <r>
    <s v="DC PURWAKARTA"/>
    <x v="1"/>
    <s v="DJ-WRAPS SKT 12"/>
    <s v="Low"/>
    <s v="SKT"/>
    <n v="202630"/>
    <n v="13512"/>
    <n v="12"/>
    <n v="20318000"/>
    <n v="57384"/>
    <n v="16006.111011999999"/>
  </r>
  <r>
    <s v="DC PURWAKARTA"/>
    <x v="1"/>
    <s v="DJARUM 76 APEL SKT 12"/>
    <s v="Medium"/>
    <s v="SKT"/>
    <n v="202630"/>
    <n v="89268"/>
    <n v="12"/>
    <n v="122347200"/>
    <n v="799068"/>
    <n v="14346.096922000001"/>
  </r>
  <r>
    <s v="DC PURWAKARTA"/>
    <x v="1"/>
    <s v="DJARUM 76 MANGGA ROYAL"/>
    <s v="Medium"/>
    <s v="SKT"/>
    <n v="202630"/>
    <n v="14292"/>
    <n v="12"/>
    <n v="19943000"/>
    <n v="67584"/>
    <n v="14597.970613"/>
  </r>
  <r>
    <s v="DC PURWAKARTA"/>
    <x v="1"/>
    <s v="DJARUM COKLAT ELITE SKT 12"/>
    <s v="Medium"/>
    <s v="SKT"/>
    <n v="202630"/>
    <n v="8604"/>
    <n v="12"/>
    <n v="13264500"/>
    <n v="34128"/>
    <n v="16415.959554000001"/>
  </r>
  <r>
    <s v="DC PURWAKARTA"/>
    <x v="1"/>
    <s v="DJARUM SUPER ESPRESSO SKT 12"/>
    <s v="Medium"/>
    <s v="SKT"/>
    <n v="202630"/>
    <n v="5724"/>
    <n v="12"/>
    <n v="9018600"/>
    <n v="18876"/>
    <n v="16290.962264"/>
  </r>
  <r>
    <s v="DC PURWAKARTA"/>
    <x v="1"/>
    <s v="DJARUM SUPER FRESH COLA LTLN 16"/>
    <s v="Medium"/>
    <s v="LTLN"/>
    <n v="202630"/>
    <n v="15712"/>
    <n v="16"/>
    <n v="32736000"/>
    <n v="56544"/>
    <n v="30064.544806999998"/>
  </r>
  <r>
    <s v="DC PURWAKARTA"/>
    <x v="1"/>
    <s v="FORTE COOL MANGO WHITE 20"/>
    <s v="Low"/>
    <s v="WHITE"/>
    <n v="202630"/>
    <n v="5420"/>
    <n v="20"/>
    <n v="7994500"/>
    <n v="11580"/>
    <n v="26360.915129000001"/>
  </r>
  <r>
    <s v="DC PURWAKARTA"/>
    <x v="1"/>
    <s v="LA Ice Purple 16"/>
    <s v="Medium"/>
    <s v="LTLN"/>
    <n v="202630"/>
    <n v="39568"/>
    <n v="16"/>
    <n v="93562100"/>
    <n v="286432"/>
    <n v="33901.860897999999"/>
  </r>
  <r>
    <s v="DC PURWAKARTA"/>
    <x v="1"/>
    <s v="OT-Forte 20"/>
    <s v="Medium"/>
    <s v="WHITE"/>
    <n v="202630"/>
    <n v="2800"/>
    <n v="20"/>
    <n v="4130000"/>
    <n v="5820"/>
    <n v="26263.221429000001"/>
  </r>
  <r>
    <s v="DC PURWAKARTA"/>
    <x v="1"/>
    <s v="OT-Forte Mtl 20"/>
    <s v="Medium"/>
    <s v="WHITE"/>
    <n v="202630"/>
    <n v="10000"/>
    <n v="20"/>
    <n v="14798000"/>
    <n v="30980"/>
    <n v="26303.223999999998"/>
  </r>
  <r>
    <s v="DC PURWAKARTA"/>
    <x v="1"/>
    <s v="Scorpion 20"/>
    <s v="HIGH"/>
    <s v="SKM FF"/>
    <n v="202630"/>
    <n v="31300"/>
    <n v="20"/>
    <n v="49817500"/>
    <n v="280680"/>
    <n v="28085.060064000001"/>
  </r>
  <r>
    <s v="DC PURWAKARTA"/>
    <x v="2"/>
    <s v="Diplomat Evo 16"/>
    <s v="HIGH"/>
    <s v="LTLN"/>
    <n v="202630"/>
    <n v="31200"/>
    <n v="16"/>
    <n v="55318800"/>
    <n v="174832"/>
    <n v="24658.628718"/>
  </r>
  <r>
    <s v="DC PURWAKARTA"/>
    <x v="2"/>
    <s v="DIPLOMAT EVO BERRY SQUIZZ LTLN 16"/>
    <s v="Medium"/>
    <s v="LTLN"/>
    <n v="202630"/>
    <n v="10832"/>
    <n v="16"/>
    <n v="19764700"/>
    <n v="76400"/>
    <n v="25669.497783999999"/>
  </r>
  <r>
    <s v="DC PURWAKARTA"/>
    <x v="2"/>
    <s v="DIPLOMAT EVO LYCHEE SQUIZZ LTLN 16"/>
    <s v="Medium"/>
    <s v="LTLN"/>
    <n v="202630"/>
    <n v="19280"/>
    <n v="16"/>
    <n v="35140700"/>
    <n v="117872"/>
    <n v="25686.858920999999"/>
  </r>
  <r>
    <s v="DC PURWAKARTA"/>
    <x v="2"/>
    <s v="DIPLOMAT EVO MANGO SQUIZZ LTLN 16"/>
    <s v="Medium"/>
    <s v="LTLN"/>
    <n v="202630"/>
    <n v="18624"/>
    <n v="16"/>
    <n v="33966800"/>
    <n v="113136"/>
    <n v="25647.630583999999"/>
  </r>
  <r>
    <s v="DC PURWAKARTA"/>
    <x v="2"/>
    <s v="OT-Wismilak Lychee Tea 16"/>
    <s v="Low"/>
    <s v="SKT"/>
    <n v="202630"/>
    <n v="4816"/>
    <n v="16"/>
    <n v="5509800"/>
    <n v="10432"/>
    <n v="16617.308969999998"/>
  </r>
  <r>
    <s v="DC PURWAKARTA"/>
    <x v="3"/>
    <s v="GG Merah 16"/>
    <s v="Medium"/>
    <s v="SKT"/>
    <n v="202630"/>
    <n v="17456"/>
    <n v="16"/>
    <n v="22655200"/>
    <n v="75296"/>
    <n v="18336.076077000002"/>
  </r>
  <r>
    <s v="DC PURWAKARTA"/>
    <x v="3"/>
    <s v="GG Merah New 12"/>
    <m/>
    <s v="SKT"/>
    <n v="202630"/>
    <n v="3276"/>
    <n v="12"/>
    <n v="4760000"/>
    <n v="22284"/>
    <n v="15318.673993"/>
  </r>
  <r>
    <s v="DC PURWAKARTA"/>
    <x v="3"/>
    <s v="GG-FIM SKMFF 12"/>
    <s v="HIGH"/>
    <s v="SKM FF"/>
    <n v="202630"/>
    <n v="120132"/>
    <n v="12"/>
    <n v="288736600"/>
    <n v="1110480"/>
    <n v="25988.084307000001"/>
  </r>
  <r>
    <s v="DC PURWAKARTA"/>
    <x v="3"/>
    <s v="GG-Merah AS SKT 12"/>
    <s v="Medium"/>
    <s v="SKT"/>
    <n v="202630"/>
    <n v="14484"/>
    <n v="12"/>
    <n v="21452300"/>
    <n v="77484"/>
    <n v="15345.930405999999"/>
  </r>
  <r>
    <s v="DC PURWAKARTA"/>
    <x v="3"/>
    <s v="GG-Mild Shiver 16"/>
    <s v="Medium"/>
    <s v="LTLN"/>
    <n v="202630"/>
    <n v="608"/>
    <n v="16"/>
    <n v="1394600"/>
    <n v="576"/>
    <n v="32243.921052999998"/>
  </r>
  <r>
    <s v="DC PURWAKARTA"/>
    <x v="3"/>
    <s v="GG-Signature Mild 16"/>
    <s v="Medium"/>
    <s v="LTLN"/>
    <n v="202630"/>
    <n v="1104"/>
    <n v="16"/>
    <n v="2536200"/>
    <n v="1184"/>
    <n v="32211.188406000001"/>
  </r>
  <r>
    <s v="DC PURWAKARTA"/>
    <x v="3"/>
    <s v="GG-Signature SKMFF12"/>
    <s v="PREMIUM"/>
    <s v="SKM FF"/>
    <n v="202630"/>
    <n v="23220"/>
    <n v="12"/>
    <n v="55453500"/>
    <n v="148044"/>
    <n v="25987.523514"/>
  </r>
  <r>
    <s v="DC PURWAKARTA"/>
    <x v="3"/>
    <s v="GG-Special Deluxe"/>
    <s v="Low"/>
    <s v="SKT"/>
    <n v="202630"/>
    <n v="1120"/>
    <n v="16"/>
    <n v="1537200"/>
    <n v="928"/>
    <n v="18337.771429"/>
  </r>
  <r>
    <s v="DC PURWAKARTA"/>
    <x v="3"/>
    <s v="GG-Surya Coklat 12"/>
    <s v="Medium"/>
    <s v="SKM FF"/>
    <n v="202630"/>
    <n v="42108"/>
    <n v="12"/>
    <n v="101310200"/>
    <n v="366744"/>
    <n v="25987.552578999999"/>
  </r>
  <r>
    <s v="DC PURWAKARTA"/>
    <x v="3"/>
    <s v="GG-Surya Exclusive SKMFF 16"/>
    <s v="PREMIUM"/>
    <s v="SKM FF"/>
    <n v="202630"/>
    <n v="512"/>
    <n v="16"/>
    <n v="1504000"/>
    <n v="448"/>
    <n v="41380.1875"/>
  </r>
  <r>
    <s v="DC PURWAKARTA"/>
    <x v="3"/>
    <s v="GG-Surya Merah SKMFF 16"/>
    <s v="PREMIUM"/>
    <s v="SKM FF"/>
    <n v="202630"/>
    <n v="17216"/>
    <n v="16"/>
    <n v="41829800"/>
    <n v="110208"/>
    <n v="34991.110594999998"/>
  </r>
  <r>
    <s v="DC PURWAKARTA"/>
    <x v="3"/>
    <s v="GG-Surya Pro Mild 16"/>
    <s v="Medium"/>
    <s v="LTLN"/>
    <n v="202630"/>
    <n v="3856"/>
    <n v="16"/>
    <n v="8887600"/>
    <n v="8912"/>
    <n v="32247.937759"/>
  </r>
  <r>
    <s v="DC PURWAKARTA"/>
    <x v="3"/>
    <s v="GG-Surya Pro SKMFF 16"/>
    <s v="HIGH"/>
    <s v="SKM FF"/>
    <n v="202630"/>
    <n v="11136"/>
    <n v="16"/>
    <n v="25656300"/>
    <n v="46272"/>
    <n v="32280.234195000001"/>
  </r>
  <r>
    <s v="DC PURWAKARTA"/>
    <x v="3"/>
    <s v="GG-Surya SKMFF 16"/>
    <s v="PREMIUM"/>
    <s v="SKM FF"/>
    <n v="202630"/>
    <n v="64784"/>
    <n v="16"/>
    <n v="158287900"/>
    <n v="551600"/>
    <n v="35056.307482999997"/>
  </r>
  <r>
    <s v="DC PURWAKARTA"/>
    <x v="4"/>
    <s v="APB20"/>
    <s v="Low"/>
    <s v="SKM FF"/>
    <n v="202630"/>
    <n v="80440"/>
    <n v="20"/>
    <n v="120747100"/>
    <n v="586220"/>
    <n v="26509.388115000002"/>
  </r>
  <r>
    <s v="DC PURWAKARTA"/>
    <x v="4"/>
    <s v="AVL20"/>
    <s v="PREMIUM"/>
    <s v="LTLN"/>
    <n v="202630"/>
    <n v="13120"/>
    <n v="20"/>
    <n v="26718700"/>
    <n v="47480"/>
    <n v="36235.204268000001"/>
  </r>
  <r>
    <s v="DC PURWAKARTA"/>
    <x v="4"/>
    <s v="AVM20"/>
    <s v="PREMIUM"/>
    <s v="LTLN"/>
    <n v="202630"/>
    <n v="14700"/>
    <n v="20"/>
    <n v="35738500"/>
    <n v="59920"/>
    <n v="42929.259864"/>
  </r>
  <r>
    <s v="DC PURWAKARTA"/>
    <x v="4"/>
    <s v="AVR20"/>
    <s v="PREMIUM"/>
    <s v="LTLN"/>
    <n v="202630"/>
    <n v="41240"/>
    <n v="20"/>
    <n v="100586600"/>
    <n v="227200"/>
    <n v="43060.127546000003"/>
  </r>
  <r>
    <s v="DC PURWAKARTA"/>
    <x v="4"/>
    <s v="DFR20"/>
    <s v="PREMIUM"/>
    <s v="SKM FF"/>
    <n v="202630"/>
    <n v="13880"/>
    <n v="20"/>
    <n v="18677000"/>
    <n v="54520"/>
    <n v="23582.073487000001"/>
  </r>
  <r>
    <s v="DC PURWAKARTA"/>
    <x v="4"/>
    <s v="DKM12"/>
    <s v="Low"/>
    <s v="SKT"/>
    <n v="202630"/>
    <n v="58728"/>
    <n v="12"/>
    <n v="68516000"/>
    <n v="247860"/>
    <n v="13157.27074"/>
  </r>
  <r>
    <s v="DC PURWAKARTA"/>
    <x v="4"/>
    <s v="DLE12"/>
    <s v="PREMIUM"/>
    <s v="SKT"/>
    <n v="202630"/>
    <n v="19956"/>
    <n v="12"/>
    <n v="36507700"/>
    <n v="106428"/>
    <n v="19315.873121000001"/>
  </r>
  <r>
    <s v="DC PURWAKARTA"/>
    <x v="4"/>
    <s v="DPP12"/>
    <s v="PREMIUM"/>
    <s v="SKT"/>
    <n v="202630"/>
    <n v="17640"/>
    <n v="12"/>
    <n v="30508300"/>
    <n v="85056"/>
    <n v="18238.627891"/>
  </r>
  <r>
    <s v="DC PURWAKARTA"/>
    <x v="4"/>
    <s v="DRE12"/>
    <s v="PREMIUM"/>
    <s v="SKT"/>
    <n v="202630"/>
    <n v="47304"/>
    <n v="12"/>
    <n v="79020000"/>
    <n v="356952"/>
    <n v="18375.496955999999"/>
  </r>
  <r>
    <s v="DC PURWAKARTA"/>
    <x v="4"/>
    <s v="DSB12"/>
    <s v="PREMIUM"/>
    <s v="SKT"/>
    <n v="202630"/>
    <n v="68232"/>
    <n v="12"/>
    <n v="137742000"/>
    <n v="539964"/>
    <n v="21294.367921000001"/>
  </r>
  <r>
    <s v="DC PURWAKARTA"/>
    <x v="4"/>
    <s v="DSB16"/>
    <s v="PREMIUM"/>
    <s v="SKT"/>
    <n v="202630"/>
    <n v="25104"/>
    <n v="16"/>
    <n v="47288400"/>
    <n v="126192"/>
    <n v="26221.414277"/>
  </r>
  <r>
    <s v="DC PURWAKARTA"/>
    <x v="4"/>
    <s v="DSE12"/>
    <s v="HIGH"/>
    <s v="SKM FF"/>
    <n v="202630"/>
    <n v="71292"/>
    <n v="12"/>
    <n v="153531700"/>
    <n v="529104"/>
    <n v="23104.816697999999"/>
  </r>
  <r>
    <s v="DC PURWAKARTA"/>
    <x v="4"/>
    <s v="DSM12"/>
    <s v="HIGH"/>
    <s v="SKM FF"/>
    <n v="202630"/>
    <n v="63816"/>
    <n v="12"/>
    <n v="159243600"/>
    <n v="525048"/>
    <n v="26301.867995000001"/>
  </r>
  <r>
    <s v="DC PURWAKARTA"/>
    <x v="4"/>
    <s v="DSS12"/>
    <s v="PREMIUM"/>
    <s v="SKT"/>
    <n v="202630"/>
    <n v="106464"/>
    <n v="12"/>
    <n v="195468300"/>
    <n v="841548"/>
    <n v="19315.388525999999"/>
  </r>
  <r>
    <s v="DC PURWAKARTA"/>
    <x v="4"/>
    <s v="MBC12"/>
    <s v="Medium"/>
    <s v="SPT"/>
    <n v="202630"/>
    <n v="21792"/>
    <n v="12"/>
    <n v="23152900"/>
    <n v="121020"/>
    <n v="11061.735132"/>
  </r>
  <r>
    <s v="DC PURWAKARTA"/>
    <x v="4"/>
    <s v="MBL20"/>
    <s v="PREMIUM"/>
    <s v="WHITE"/>
    <n v="202630"/>
    <n v="23900"/>
    <n v="20"/>
    <n v="70785000"/>
    <n v="113220"/>
    <n v="51914.983264000002"/>
  </r>
  <r>
    <s v="DC PURWAKARTA"/>
    <x v="4"/>
    <s v="MBR20"/>
    <s v="PREMIUM"/>
    <s v="WHITE"/>
    <n v="202630"/>
    <n v="39380"/>
    <n v="20"/>
    <n v="117254000"/>
    <n v="228080"/>
    <n v="52031.530218"/>
  </r>
  <r>
    <s v="DC PURWAKARTA"/>
    <x v="4"/>
    <s v="MCS12"/>
    <s v="Medium"/>
    <s v="SPT"/>
    <n v="202630"/>
    <n v="33216"/>
    <n v="12"/>
    <n v="32436600"/>
    <n v="227028"/>
    <n v="10334.097182"/>
  </r>
  <r>
    <s v="DC PURWAKARTA"/>
    <x v="4"/>
    <s v="MFB12"/>
    <s v="PREMIUM"/>
    <s v="SKM FF"/>
    <n v="202630"/>
    <n v="30588"/>
    <n v="12"/>
    <n v="69222500"/>
    <n v="195540"/>
    <n v="23897.782267999999"/>
  </r>
  <r>
    <s v="DC PURWAKARTA"/>
    <x v="4"/>
    <s v="MFB16"/>
    <s v="PREMIUM"/>
    <s v="SKM FF"/>
    <n v="202630"/>
    <n v="13024"/>
    <n v="16"/>
    <n v="29600000"/>
    <n v="50160"/>
    <n v="31147.749386"/>
  </r>
  <r>
    <s v="DC PURWAKARTA"/>
    <x v="4"/>
    <s v="MFB20"/>
    <s v="PREMIUM"/>
    <s v="SKM FF"/>
    <n v="202630"/>
    <n v="73140"/>
    <n v="20"/>
    <n v="162520800"/>
    <n v="633420"/>
    <n v="38091.044571999999"/>
  </r>
  <r>
    <s v="DC PURWAKARTA"/>
    <x v="4"/>
    <s v="MFM12"/>
    <s v="Medium"/>
    <s v="SKM FF"/>
    <n v="202630"/>
    <n v="11328"/>
    <n v="12"/>
    <n v="23710000"/>
    <n v="62964"/>
    <n v="23116.862288"/>
  </r>
  <r>
    <s v="DC PURWAKARTA"/>
    <x v="4"/>
    <s v="MFM16"/>
    <s v="Medium"/>
    <s v="SKM FF"/>
    <n v="202630"/>
    <n v="10272"/>
    <n v="16"/>
    <n v="19364000"/>
    <n v="61440"/>
    <n v="28266.975077999999"/>
  </r>
  <r>
    <s v="DC PURWAKARTA"/>
    <x v="4"/>
    <s v="MFM20"/>
    <s v="Medium"/>
    <s v="SKM FF"/>
    <n v="202630"/>
    <n v="16060"/>
    <n v="20"/>
    <n v="32425000"/>
    <n v="76500"/>
    <n v="38011.640099999997"/>
  </r>
  <r>
    <s v="DC PURWAKARTA"/>
    <x v="4"/>
    <s v="MIB20"/>
    <s v="PREMIUM"/>
    <s v="WHITE"/>
    <n v="202630"/>
    <n v="25840"/>
    <n v="20"/>
    <n v="76520900"/>
    <n v="135280"/>
    <n v="52074.396285000003"/>
  </r>
  <r>
    <s v="DC PURWAKARTA"/>
    <x v="4"/>
    <s v="MKC12"/>
    <s v="Medium"/>
    <s v="SKT"/>
    <n v="202630"/>
    <n v="11880"/>
    <n v="12"/>
    <n v="15417000"/>
    <n v="46344"/>
    <n v="13404.39798"/>
  </r>
  <r>
    <s v="DC PURWAKARTA"/>
    <x v="4"/>
    <s v="MKT12"/>
    <s v="PREMIUM"/>
    <s v="SKT"/>
    <n v="202630"/>
    <n v="12840"/>
    <n v="12"/>
    <n v="20403600"/>
    <n v="42888"/>
    <n v="16416.701869"/>
  </r>
  <r>
    <s v="DC PURWAKARTA"/>
    <x v="4"/>
    <s v="MLA16"/>
    <s v="PREMIUM"/>
    <s v="LTLN"/>
    <n v="202630"/>
    <n v="147312"/>
    <n v="16"/>
    <n v="323844000"/>
    <n v="1202752"/>
    <n v="32011.029869000002"/>
  </r>
  <r>
    <s v="DC PURWAKARTA"/>
    <x v="4"/>
    <s v="MLD12"/>
    <s v="PREMIUM"/>
    <s v="LTLN"/>
    <n v="202630"/>
    <n v="26328"/>
    <n v="12"/>
    <n v="63253400"/>
    <n v="161004"/>
    <n v="25206.397903000001"/>
  </r>
  <r>
    <s v="DC PURWAKARTA"/>
    <x v="4"/>
    <s v="MLD16"/>
    <s v="PREMIUM"/>
    <s v="LTLN"/>
    <n v="202630"/>
    <n v="337632"/>
    <n v="16"/>
    <n v="826953800"/>
    <n v="3011360"/>
    <n v="35258.452942999997"/>
  </r>
  <r>
    <s v="DC PURWAKARTA"/>
    <x v="4"/>
    <s v="MRL16"/>
    <s v="HIGH"/>
    <s v="LTLN"/>
    <n v="202630"/>
    <n v="15536"/>
    <n v="16"/>
    <n v="34066100"/>
    <n v="69312"/>
    <n v="30952.799176"/>
  </r>
  <r>
    <s v="DC PURWAKARTA"/>
    <x v="4"/>
    <s v="MSL20"/>
    <s v="PREMIUM"/>
    <s v="WHITE"/>
    <n v="202630"/>
    <n v="6000"/>
    <n v="20"/>
    <n v="13805000"/>
    <n v="12520"/>
    <n v="40719.866667000002"/>
  </r>
  <r>
    <s v="DC PURWAKARTA"/>
    <x v="4"/>
    <s v="MSR20"/>
    <s v="PREMIUM"/>
    <s v="WHITE"/>
    <n v="202630"/>
    <n v="5860"/>
    <n v="20"/>
    <n v="13480500"/>
    <n v="9680"/>
    <n v="40819.300341000002"/>
  </r>
  <r>
    <s v="DC PURWAKARTA"/>
    <x v="4"/>
    <s v="MST20"/>
    <s v="PREMIUM"/>
    <s v="WHITE"/>
    <n v="202630"/>
    <n v="2100"/>
    <n v="20"/>
    <n v="4832500"/>
    <n v="3140"/>
    <n v="40723.714286000002"/>
  </r>
  <r>
    <s v="DC PURWAKARTA"/>
    <x v="4"/>
    <s v="MTB16"/>
    <s v="PREMIUM"/>
    <s v="LTLN"/>
    <n v="202630"/>
    <n v="45968"/>
    <n v="16"/>
    <n v="114314800"/>
    <n v="305536"/>
    <n v="35198.025061"/>
  </r>
  <r>
    <s v="DC PURWAKARTA"/>
    <x v="4"/>
    <s v="MTR16"/>
    <s v="HIGH"/>
    <s v="LTLN"/>
    <n v="202630"/>
    <n v="19184"/>
    <n v="16"/>
    <n v="42065100"/>
    <n v="90592"/>
    <n v="30932.950792"/>
  </r>
  <r>
    <s v="DC PURWAKARTA"/>
    <x v="4"/>
    <s v="MVT16"/>
    <s v="PREMIUM"/>
    <s v="LTLN"/>
    <n v="202630"/>
    <n v="20288"/>
    <n v="16"/>
    <n v="46898400"/>
    <n v="95440"/>
    <n v="32627.845426"/>
  </r>
  <r>
    <s v="DC PURWAKARTA"/>
    <x v="4"/>
    <s v="SAH12"/>
    <s v="Medium"/>
    <s v="SKT"/>
    <n v="202630"/>
    <n v="23796"/>
    <n v="12"/>
    <n v="34942500"/>
    <n v="145800"/>
    <n v="15360.229955000001"/>
  </r>
  <r>
    <s v="DC PURWAKARTA"/>
    <x v="4"/>
    <s v="SAI12"/>
    <s v="Medium"/>
    <s v="SKT"/>
    <n v="202630"/>
    <n v="29928"/>
    <n v="12"/>
    <n v="42918600"/>
    <n v="294720"/>
    <n v="14790.055333"/>
  </r>
  <r>
    <s v="DC PURWAKARTA"/>
    <x v="4"/>
    <s v="SAL12"/>
    <s v="Medium"/>
    <s v="SKT"/>
    <n v="202630"/>
    <n v="9216"/>
    <n v="12"/>
    <n v="11488300"/>
    <n v="40260"/>
    <n v="13287.589844"/>
  </r>
  <r>
    <s v="DC PURWAKARTA"/>
    <x v="4"/>
    <s v="SLE12"/>
    <s v="PREMIUM"/>
    <s v="SKT"/>
    <n v="202630"/>
    <n v="3696"/>
    <n v="12"/>
    <n v="5482800"/>
    <n v="10104"/>
    <n v="15440.772727"/>
  </r>
  <r>
    <s v="DC PURWAKARTA"/>
    <x v="4"/>
    <s v="SLP12"/>
    <s v="Low"/>
    <s v="SKT"/>
    <n v="202630"/>
    <n v="19440"/>
    <n v="12"/>
    <n v="16200000"/>
    <n v="107748"/>
    <n v="8911.9067899999991"/>
  </r>
  <r>
    <s v="DC PURWAKARTA"/>
    <x v="4"/>
    <s v="SPS12"/>
    <s v="Medium"/>
    <s v="SKT"/>
    <n v="202630"/>
    <n v="30768"/>
    <n v="12"/>
    <n v="38534000"/>
    <n v="137940"/>
    <n v="13417.645476"/>
  </r>
  <r>
    <s v="DC PURWAKARTA"/>
    <x v="4"/>
    <s v="TNT20"/>
    <s v="Medium"/>
    <s v="LTLN"/>
    <n v="202630"/>
    <n v="36200"/>
    <n v="20"/>
    <n v="52591800"/>
    <n v="151580"/>
    <n v="26489.848619"/>
  </r>
  <r>
    <s v="DC PURWAKARTA"/>
    <x v="4"/>
    <s v="TPR16"/>
    <s v="Medium"/>
    <s v="LTLN"/>
    <n v="202630"/>
    <n v="14576"/>
    <n v="16"/>
    <n v="23485500"/>
    <n v="58240"/>
    <n v="22395.873765"/>
  </r>
  <r>
    <s v="DC PURWAKARTA"/>
    <x v="4"/>
    <s v="TPT16"/>
    <s v="Medium"/>
    <s v="LTLN"/>
    <n v="202630"/>
    <n v="14096"/>
    <n v="16"/>
    <n v="22702800"/>
    <n v="54336"/>
    <n v="22384.028376999999"/>
  </r>
  <r>
    <s v="DC PURWAKARTA"/>
    <x v="4"/>
    <s v="TWI20"/>
    <s v="Medium"/>
    <s v="LTLN"/>
    <n v="202630"/>
    <n v="13860"/>
    <n v="20"/>
    <n v="19376300"/>
    <n v="59980"/>
    <n v="25508.848484999999"/>
  </r>
  <r>
    <s v="DC PURWAKARTA"/>
    <x v="4"/>
    <s v="TWP16"/>
    <s v="Medium"/>
    <s v="LTLN"/>
    <n v="202630"/>
    <n v="33808"/>
    <n v="16"/>
    <n v="50822000"/>
    <n v="180352"/>
    <n v="21347.301940000001"/>
  </r>
  <r>
    <s v="DC PURWAKARTA"/>
    <x v="4"/>
    <s v="TWR12"/>
    <s v="Medium"/>
    <s v="LTLN"/>
    <n v="202630"/>
    <n v="9456"/>
    <n v="12"/>
    <n v="16699600"/>
    <n v="38460"/>
    <n v="18717.618020000002"/>
  </r>
  <r>
    <s v="DC PURWAKARTA"/>
    <x v="4"/>
    <s v="TWR16"/>
    <s v="Medium"/>
    <s v="LTLN"/>
    <n v="202630"/>
    <n v="39440"/>
    <n v="16"/>
    <n v="69626000"/>
    <n v="305616"/>
    <n v="24721.132656999998"/>
  </r>
  <r>
    <s v="DC PURWAKARTA"/>
    <x v="4"/>
    <s v="TWY16"/>
    <s v="Medium"/>
    <s v="LTLN"/>
    <n v="202630"/>
    <n v="9744"/>
    <n v="16"/>
    <n v="17166000"/>
    <n v="35216"/>
    <n v="24739.226600999998"/>
  </r>
  <r>
    <s v="DC PURWAKARTA"/>
    <x v="5"/>
    <s v="BLENDS BLOSSOM 20"/>
    <s v="PREMIUM"/>
    <s v="SFP"/>
    <n v="202630"/>
    <n v="6120"/>
    <n v="20"/>
    <n v="7650000"/>
    <n v="17520"/>
    <n v="22725.960783999999"/>
  </r>
  <r>
    <s v="DC PURWAKARTA"/>
    <x v="5"/>
    <s v="BLENDS PURPLE 20"/>
    <s v="PREMIUM"/>
    <s v="SFP"/>
    <n v="202630"/>
    <n v="6820"/>
    <n v="20"/>
    <n v="8525000"/>
    <n v="19060"/>
    <n v="22709.348974"/>
  </r>
  <r>
    <s v="DC PURWAKARTA"/>
    <x v="5"/>
    <s v="BLENDS RICH 20"/>
    <s v="PREMIUM"/>
    <s v="SFP"/>
    <n v="202630"/>
    <n v="4540"/>
    <n v="20"/>
    <n v="5675000"/>
    <n v="9600"/>
    <n v="22804.026431999999"/>
  </r>
  <r>
    <s v="DC PURWAKARTA"/>
    <x v="5"/>
    <s v="BLENDS SUMMER 20"/>
    <s v="PREMIUM"/>
    <s v="SFP"/>
    <n v="202630"/>
    <n v="9780"/>
    <n v="20"/>
    <n v="12225000"/>
    <n v="27400"/>
    <n v="22776.282209000001"/>
  </r>
  <r>
    <s v="DC PURWAKARTA"/>
    <x v="5"/>
    <s v="BLENDS TROPICAL 20"/>
    <s v="PREMIUM"/>
    <s v="SFP"/>
    <n v="202630"/>
    <n v="5880"/>
    <n v="20"/>
    <n v="7350000"/>
    <n v="15400"/>
    <n v="22720.496598999998"/>
  </r>
  <r>
    <s v="DC PURWAKARTA"/>
    <x v="5"/>
    <s v="BLENDS WARM 20"/>
    <s v="PREMIUM"/>
    <s v="SFP"/>
    <n v="202630"/>
    <n v="4280"/>
    <n v="20"/>
    <n v="5350000"/>
    <n v="10700"/>
    <n v="22711.602803999998"/>
  </r>
  <r>
    <s v="DC PURWAKARTA"/>
    <x v="6"/>
    <s v="IQOS ILUMA ONE GREY"/>
    <s v="PREMIUM"/>
    <s v="DEVICE"/>
    <n v="202630"/>
    <n v="13"/>
    <n v="1"/>
    <n v="4087382"/>
    <n v="8"/>
    <n v="277428"/>
  </r>
  <r>
    <s v="DC PURWAKARTA"/>
    <x v="7"/>
    <s v="AUBURN"/>
    <s v="PREMIUM"/>
    <s v="SFP"/>
    <n v="202630"/>
    <n v="20760"/>
    <n v="20"/>
    <n v="31140000"/>
    <n v="88820"/>
    <n v="27816.548169999998"/>
  </r>
  <r>
    <s v="DC PURWAKARTA"/>
    <x v="7"/>
    <s v="BERRINE"/>
    <s v="PREMIUM"/>
    <s v="SFP"/>
    <n v="202630"/>
    <n v="15440"/>
    <n v="20"/>
    <n v="23160000"/>
    <n v="59500"/>
    <n v="27839.059584999999"/>
  </r>
  <r>
    <s v="DC PURWAKARTA"/>
    <x v="7"/>
    <s v="BLACK GREEN"/>
    <s v="PREMIUM"/>
    <s v="SFP"/>
    <n v="202630"/>
    <n v="13460"/>
    <n v="20"/>
    <n v="22882000"/>
    <n v="70700"/>
    <n v="31274.753343"/>
  </r>
  <r>
    <s v="DC PURWAKARTA"/>
    <x v="7"/>
    <s v="BLACK RUBY"/>
    <s v="PREMIUM"/>
    <s v="SFP"/>
    <n v="202630"/>
    <n v="22440"/>
    <n v="20"/>
    <n v="38148000"/>
    <n v="113860"/>
    <n v="31489.004455999999"/>
  </r>
  <r>
    <s v="DC PURWAKARTA"/>
    <x v="7"/>
    <s v="BLUE"/>
    <s v="PREMIUM"/>
    <s v="SFP"/>
    <n v="202630"/>
    <n v="20300"/>
    <n v="20"/>
    <n v="34510000"/>
    <n v="108200"/>
    <n v="31367.050245999999"/>
  </r>
  <r>
    <s v="DC PURWAKARTA"/>
    <x v="7"/>
    <s v="GOLDEN"/>
    <s v="PREMIUM"/>
    <s v="SFP"/>
    <n v="202630"/>
    <n v="20020"/>
    <n v="20"/>
    <n v="30030000"/>
    <n v="91180"/>
    <n v="27808.822177999999"/>
  </r>
  <r>
    <s v="DC PURWAKARTA"/>
    <x v="7"/>
    <s v="MULINT"/>
    <s v="PREMIUM"/>
    <s v="SFP"/>
    <n v="202630"/>
    <n v="29740"/>
    <n v="20"/>
    <n v="44610000"/>
    <n v="174640"/>
    <n v="27847.772024000002"/>
  </r>
  <r>
    <s v="DC PURWAKARTA"/>
    <x v="7"/>
    <s v="OASIS PEARL"/>
    <s v="PREMIUM"/>
    <s v="SFP"/>
    <n v="202630"/>
    <n v="51340"/>
    <n v="20"/>
    <n v="92412000"/>
    <n v="363980"/>
    <n v="33364.876120000001"/>
  </r>
  <r>
    <s v="DC PURWAKARTA"/>
    <x v="7"/>
    <s v="PERINT PEARL"/>
    <s v="PREMIUM"/>
    <s v="SFP"/>
    <n v="202630"/>
    <n v="11320"/>
    <n v="20"/>
    <n v="20376000"/>
    <n v="54240"/>
    <n v="33366.954063999998"/>
  </r>
  <r>
    <s v="DC PURWAKARTA"/>
    <x v="7"/>
    <s v="PURPLE WAVE"/>
    <s v="PREMIUM"/>
    <s v="SFP"/>
    <n v="202630"/>
    <n v="9440"/>
    <n v="20"/>
    <n v="16048000"/>
    <n v="39480"/>
    <n v="31339.105931999999"/>
  </r>
  <r>
    <s v="DC PURWAKARTA"/>
    <x v="7"/>
    <s v="RIVIERA PEARL"/>
    <s v="PREMIUM"/>
    <s v="SFP"/>
    <n v="202630"/>
    <n v="31720"/>
    <n v="20"/>
    <n v="57096000"/>
    <n v="159560"/>
    <n v="33354.800756999997"/>
  </r>
  <r>
    <s v="DC PURWAKARTA"/>
    <x v="7"/>
    <s v="SIENNA"/>
    <s v="PREMIUM"/>
    <s v="SFP"/>
    <n v="202630"/>
    <n v="18100"/>
    <n v="20"/>
    <n v="30770000"/>
    <n v="90100"/>
    <n v="31414.809945000001"/>
  </r>
  <r>
    <s v="DC PURWAKARTA"/>
    <x v="7"/>
    <s v="SUN PEARL"/>
    <s v="PREMIUM"/>
    <s v="SFP"/>
    <n v="202630"/>
    <n v="32580"/>
    <n v="20"/>
    <n v="58644000"/>
    <n v="207280"/>
    <n v="33338.981584000001"/>
  </r>
  <r>
    <s v="DC PURWAKARTA"/>
    <x v="7"/>
    <s v="YUGEN"/>
    <s v="PREMIUM"/>
    <s v="SFP"/>
    <n v="202630"/>
    <n v="15260"/>
    <n v="20"/>
    <n v="25942000"/>
    <n v="75540"/>
    <n v="31393.087811000001"/>
  </r>
  <r>
    <s v="DC PURWAKARTA"/>
    <x v="8"/>
    <s v="VKG01"/>
    <s v="PREMIUM"/>
    <s v="DEVICE"/>
    <n v="202630"/>
    <n v="99"/>
    <n v="1"/>
    <n v="5860306"/>
    <n v="207"/>
    <n v="67008.909090999994"/>
  </r>
  <r>
    <s v="DC PURWAKARTA"/>
    <x v="8"/>
    <s v="VOA32"/>
    <s v="PREMIUM"/>
    <s v="SOUR APPLE"/>
    <n v="202630"/>
    <n v="92"/>
    <n v="1"/>
    <n v="4600000"/>
    <n v="187"/>
    <n v="49493.25"/>
  </r>
  <r>
    <s v="DC PURWAKARTA"/>
    <x v="8"/>
    <s v="VOA41"/>
    <s v="PREMIUM"/>
    <s v="SOUR APPLE"/>
    <n v="202630"/>
    <n v="54"/>
    <n v="1"/>
    <n v="1776600"/>
    <n v="101"/>
    <n v="29904.185184999998"/>
  </r>
  <r>
    <s v="DC PURWAKARTA"/>
    <x v="8"/>
    <s v="VOB32"/>
    <s v="PREMIUM"/>
    <s v="BLUEBERRY"/>
    <n v="202630"/>
    <n v="146"/>
    <n v="1"/>
    <n v="7300000"/>
    <n v="316"/>
    <n v="58298.458903999999"/>
  </r>
  <r>
    <s v="DC PURWAKARTA"/>
    <x v="8"/>
    <s v="VOB41"/>
    <s v="PREMIUM"/>
    <s v="BLUEBERRY"/>
    <n v="202630"/>
    <n v="60"/>
    <n v="1"/>
    <n v="1974000"/>
    <n v="111"/>
    <n v="30047.45"/>
  </r>
  <r>
    <s v="DC PURWAKARTA"/>
    <x v="8"/>
    <s v="VOG32"/>
    <s v="PREMIUM"/>
    <s v="GRAPE"/>
    <n v="202630"/>
    <n v="175"/>
    <n v="1"/>
    <n v="8750000"/>
    <n v="345"/>
    <n v="57842.2"/>
  </r>
  <r>
    <s v="DC PURWAKARTA"/>
    <x v="8"/>
    <s v="VOG41"/>
    <s v="PREMIUM"/>
    <s v="GRAPE"/>
    <n v="202630"/>
    <n v="146"/>
    <n v="1"/>
    <n v="5110000"/>
    <n v="340"/>
    <n v="29980.178081999999"/>
  </r>
  <r>
    <s v="DC PURWAKARTA"/>
    <x v="8"/>
    <s v="VOH32"/>
    <s v="PREMIUM"/>
    <s v="CHERRY"/>
    <n v="202630"/>
    <n v="79"/>
    <n v="1"/>
    <n v="3956000"/>
    <n v="178"/>
    <n v="51782.493670999997"/>
  </r>
  <r>
    <s v="DC PURWAKARTA"/>
    <x v="8"/>
    <s v="VOI32"/>
    <s v="PREMIUM"/>
    <s v="LATTE TEA"/>
    <n v="202630"/>
    <n v="49"/>
    <n v="1"/>
    <n v="2462000"/>
    <n v="88"/>
    <n v="52663.285713999998"/>
  </r>
  <r>
    <s v="DC PURWAKARTA"/>
    <x v="8"/>
    <s v="VOM31"/>
    <s v="PREMIUM"/>
    <s v="MANGO"/>
    <n v="202630"/>
    <n v="86"/>
    <n v="1"/>
    <n v="3010000"/>
    <n v="172"/>
    <n v="34667.139535000002"/>
  </r>
  <r>
    <s v="DC PURWAKARTA"/>
    <x v="8"/>
    <s v="VOM32"/>
    <s v="PREMIUM"/>
    <s v="MANGO"/>
    <n v="202630"/>
    <n v="122"/>
    <n v="1"/>
    <n v="6116000"/>
    <n v="251"/>
    <n v="59028.459016000001"/>
  </r>
  <r>
    <s v="DC PURWAKARTA"/>
    <x v="8"/>
    <s v="VOR31"/>
    <s v="PREMIUM"/>
    <s v="RED MELON"/>
    <n v="202630"/>
    <n v="57"/>
    <n v="1"/>
    <n v="1995000"/>
    <n v="114"/>
    <n v="36897.456140000002"/>
  </r>
  <r>
    <s v="DC PURWAKARTA"/>
    <x v="8"/>
    <s v="VOR32"/>
    <s v="PREMIUM"/>
    <s v="RED MELON"/>
    <n v="202630"/>
    <n v="104"/>
    <n v="1"/>
    <n v="5220000"/>
    <n v="217"/>
    <n v="47234.240384999997"/>
  </r>
  <r>
    <s v="DC PURWAKARTA"/>
    <x v="8"/>
    <s v="VOS32"/>
    <s v="PREMIUM"/>
    <s v="STRAWBERRY"/>
    <n v="202630"/>
    <n v="102"/>
    <n v="1"/>
    <n v="5126000"/>
    <n v="201"/>
    <n v="58711.303921999999"/>
  </r>
  <r>
    <s v="DC PURWAKARTA"/>
    <x v="8"/>
    <s v="VOT32"/>
    <s v="PREMIUM"/>
    <s v="LEMON TEA"/>
    <n v="202630"/>
    <n v="40"/>
    <n v="1"/>
    <n v="2006000"/>
    <n v="70"/>
    <n v="58282.925000000003"/>
  </r>
  <r>
    <s v="DC PURWAKARTA"/>
    <x v="8"/>
    <s v="VOV31"/>
    <s v="PREMIUM"/>
    <s v="STRAWBERY CLOVE"/>
    <n v="202630"/>
    <n v="57"/>
    <n v="1"/>
    <n v="1995000"/>
    <n v="121"/>
    <n v="36030"/>
  </r>
  <r>
    <s v="DC PURWAKARTA"/>
    <x v="8"/>
    <s v="VUA12"/>
    <s v="PREMIUM"/>
    <s v="SOURAPPLE"/>
    <n v="202630"/>
    <n v="104"/>
    <n v="1"/>
    <n v="8320000"/>
    <n v="240"/>
    <n v="68608.076923000001"/>
  </r>
  <r>
    <s v="DC PURWAKARTA"/>
    <x v="8"/>
    <s v="VUB12"/>
    <s v="PREMIUM"/>
    <s v="BLUE RASPBERRY"/>
    <n v="202630"/>
    <n v="106"/>
    <n v="1"/>
    <n v="8516000"/>
    <n v="269"/>
    <n v="68735.198113000006"/>
  </r>
  <r>
    <s v="DC PURWAKARTA"/>
    <x v="8"/>
    <s v="VUC12"/>
    <s v="PREMIUM"/>
    <s v="STRAWBERY CLOVE"/>
    <n v="202630"/>
    <n v="74"/>
    <n v="1"/>
    <n v="2962000"/>
    <n v="76"/>
    <n v="58303.756757000003"/>
  </r>
  <r>
    <s v="DC PURWAKARTA"/>
    <x v="8"/>
    <s v="VUG12"/>
    <s v="PREMIUM"/>
    <s v="GRAPE"/>
    <n v="202630"/>
    <n v="200"/>
    <n v="1"/>
    <n v="16084000"/>
    <n v="647"/>
    <n v="68655.350000000006"/>
  </r>
  <r>
    <s v="DC PURWAKARTA"/>
    <x v="8"/>
    <s v="VUH22"/>
    <s v="PREMIUM"/>
    <s v="CHERRY"/>
    <n v="202630"/>
    <n v="40"/>
    <n v="1"/>
    <n v="3200000"/>
    <n v="75"/>
    <n v="68272"/>
  </r>
  <r>
    <s v="DC PURWAKARTA"/>
    <x v="8"/>
    <s v="VUL12"/>
    <s v="PREMIUM"/>
    <s v="LEMON TEA"/>
    <n v="202630"/>
    <n v="68"/>
    <n v="1"/>
    <n v="2724000"/>
    <n v="75"/>
    <n v="60262.632353000001"/>
  </r>
  <r>
    <s v="DC PURWAKARTA"/>
    <x v="8"/>
    <s v="VUM12"/>
    <s v="PREMIUM"/>
    <s v="MANGO"/>
    <n v="202630"/>
    <n v="169"/>
    <n v="1"/>
    <n v="13586000"/>
    <n v="401"/>
    <n v="68711.621302"/>
  </r>
  <r>
    <s v="DC PURWAKARTA"/>
    <x v="8"/>
    <s v="VUR12"/>
    <s v="PREMIUM"/>
    <s v="RED MELON"/>
    <n v="202630"/>
    <n v="66"/>
    <n v="1"/>
    <n v="5326000"/>
    <n v="152"/>
    <n v="68595.954545000001"/>
  </r>
  <r>
    <s v="DC PURWAKARTA"/>
    <x v="8"/>
    <s v="VUS12"/>
    <s v="PREMIUM"/>
    <s v="STRAWBERRY"/>
    <n v="202630"/>
    <n v="72"/>
    <n v="1"/>
    <n v="5760000"/>
    <n v="158"/>
    <n v="68617.722221999997"/>
  </r>
  <r>
    <s v="DC PURWAKARTA"/>
    <x v="9"/>
    <s v="ZSA15"/>
    <m/>
    <s v="APPLE MINT"/>
    <n v="202630"/>
    <n v="435"/>
    <n v="15"/>
    <n v="870000"/>
    <n v="660"/>
    <n v="26569.931034000001"/>
  </r>
  <r>
    <s v="DC PURWAKARTA"/>
    <x v="9"/>
    <s v="ZSB15"/>
    <m/>
    <s v="BLACK CHERRY"/>
    <n v="202630"/>
    <n v="135"/>
    <n v="15"/>
    <n v="270000"/>
    <n v="180"/>
    <n v="26634.666667000001"/>
  </r>
  <r>
    <s v="DC PURWAKARTA"/>
    <x v="9"/>
    <s v="ZSE15"/>
    <m/>
    <s v="ESPRESSINO"/>
    <n v="202630"/>
    <n v="270"/>
    <n v="15"/>
    <n v="540000"/>
    <n v="405"/>
    <n v="26458.666667000001"/>
  </r>
  <r>
    <s v="DC PURWAKARTA"/>
    <x v="9"/>
    <s v="ZSS15"/>
    <m/>
    <s v="SPEARMINT"/>
    <n v="202630"/>
    <n v="120"/>
    <n v="15"/>
    <n v="240000"/>
    <n v="135"/>
    <n v="26730"/>
  </r>
  <r>
    <s v="DC PURWAKARTA"/>
    <x v="10"/>
    <s v="Camel Activate Menthol SPM 20"/>
    <s v="Low"/>
    <s v="WHITE"/>
    <n v="202630"/>
    <n v="29340"/>
    <n v="20"/>
    <n v="51563000"/>
    <n v="133860"/>
    <n v="30916.239264"/>
  </r>
  <r>
    <s v="DC PURWAKARTA"/>
    <x v="10"/>
    <s v="Camel Activate Purple 12"/>
    <s v="HIGH"/>
    <s v="LTLN"/>
    <n v="202630"/>
    <n v="53256"/>
    <n v="12"/>
    <n v="89502500"/>
    <n v="448788"/>
    <n v="18581.174403000001"/>
  </r>
  <r>
    <s v="DC PURWAKARTA"/>
    <x v="10"/>
    <s v="Camel Activate Purple 16"/>
    <s v="HIGH"/>
    <s v="LTLN"/>
    <n v="202630"/>
    <n v="61760"/>
    <n v="16"/>
    <n v="105267500"/>
    <n v="463568"/>
    <n v="24831.302072999999"/>
  </r>
  <r>
    <s v="DC PURWAKARTA"/>
    <x v="10"/>
    <s v="Camel Filter Yellow '20 S"/>
    <s v="Medium"/>
    <s v="WHITE"/>
    <n v="202630"/>
    <n v="38280"/>
    <n v="20"/>
    <n v="63386700"/>
    <n v="224280"/>
    <n v="28911.086207"/>
  </r>
  <r>
    <s v="DC PURWAKARTA"/>
    <x v="10"/>
    <s v="Camel Filter Yellow New 20"/>
    <s v="Medium"/>
    <s v="WHITE"/>
    <n v="202630"/>
    <n v="44420"/>
    <n v="20"/>
    <n v="75450400"/>
    <n v="297800"/>
    <n v="29847.530842"/>
  </r>
  <r>
    <s v="DC PURWAKARTA"/>
    <x v="10"/>
    <s v="CAMEL ICE LIME 16"/>
    <s v="Medium"/>
    <s v="LTLN"/>
    <n v="202630"/>
    <n v="5552"/>
    <n v="16"/>
    <n v="9716000"/>
    <n v="15040"/>
    <n v="24837.821326000001"/>
  </r>
  <r>
    <s v="DC PURWAKARTA"/>
    <x v="10"/>
    <s v="CAMEL ICE RED 16"/>
    <s v="Medium"/>
    <s v="LTLN"/>
    <n v="202630"/>
    <n v="11536"/>
    <n v="16"/>
    <n v="20240500"/>
    <n v="41312"/>
    <n v="24839.160887999999"/>
  </r>
  <r>
    <s v="DC PURWAKARTA"/>
    <x v="10"/>
    <s v="CAMEL KRETEK SKT 12"/>
    <s v="Medium"/>
    <s v="SKT"/>
    <n v="202630"/>
    <n v="28992"/>
    <n v="12"/>
    <n v="36283000"/>
    <n v="164940"/>
    <n v="13195.243791000001"/>
  </r>
  <r>
    <s v="DC PURWAKARTA"/>
    <x v="10"/>
    <s v="Camel Mild Blue 16"/>
    <s v="PREMIUM"/>
    <s v="LTLN"/>
    <n v="202630"/>
    <n v="56880"/>
    <n v="16"/>
    <n v="89529000"/>
    <n v="408064"/>
    <n v="22122.652882999999"/>
  </r>
  <r>
    <s v="DC PURWAKARTA"/>
    <x v="10"/>
    <s v="Camel Option Yellow 12"/>
    <s v="Medium"/>
    <s v="LTLN"/>
    <n v="202630"/>
    <n v="9888"/>
    <n v="12"/>
    <n v="16564000"/>
    <n v="33456"/>
    <n v="18592.100728000001"/>
  </r>
  <r>
    <s v="DC PURWAKARTA"/>
    <x v="10"/>
    <s v="OT-Camel SPM Lgt Imp 20"/>
    <s v="HIGH"/>
    <s v="WHITE"/>
    <n v="202630"/>
    <n v="50180"/>
    <n v="20"/>
    <n v="83005900"/>
    <n v="338400"/>
    <n v="28915.866082"/>
  </r>
  <r>
    <s v="DC PURWAKARTA"/>
    <x v="10"/>
    <s v="OT-Camel SPM Lgt Imp New 20"/>
    <s v="HIGH"/>
    <s v="WHITE"/>
    <n v="202630"/>
    <n v="27760"/>
    <n v="20"/>
    <n v="47313100"/>
    <n v="159460"/>
    <n v="29868.350865"/>
  </r>
  <r>
    <s v="DC PURWAKARTA"/>
    <x v="10"/>
    <s v="OT-Camel SPM Mtl Imp 20"/>
    <s v="HIGH"/>
    <s v="WHITE"/>
    <n v="202630"/>
    <n v="36600"/>
    <n v="20"/>
    <n v="62412900"/>
    <n v="206940"/>
    <n v="29845.185792"/>
  </r>
  <r>
    <s v="DC PURWAKARTA"/>
    <x v="11"/>
    <s v="CLIMAX CLICK ICY LTLN 20"/>
    <s v="Medium"/>
    <s v="LTLN"/>
    <n v="202630"/>
    <n v="29240"/>
    <n v="20"/>
    <n v="45450000"/>
    <n v="143080"/>
    <n v="27517.632011000002"/>
  </r>
  <r>
    <s v="DC PURWAKARTA"/>
    <x v="11"/>
    <s v="CLIMAX CLICK MANGO LTLN 20"/>
    <s v="Medium"/>
    <s v="LTLN"/>
    <n v="202630"/>
    <n v="18260"/>
    <n v="20"/>
    <n v="28379000"/>
    <n v="76620"/>
    <n v="27507.691127999999"/>
  </r>
  <r>
    <s v="DC PURWAKARTA"/>
    <x v="11"/>
    <s v="CLIMAX CLICK MIX LTLN 20"/>
    <s v="Medium"/>
    <s v="LTLN"/>
    <n v="202630"/>
    <n v="15840"/>
    <n v="20"/>
    <n v="24993000"/>
    <n v="66840"/>
    <n v="27507.732323"/>
  </r>
  <r>
    <s v="DC PURWAKARTA"/>
    <x v="11"/>
    <s v="Esse Berry Pop 12"/>
    <s v="HIGH"/>
    <s v="LTLN"/>
    <n v="202630"/>
    <n v="2676"/>
    <n v="12"/>
    <n v="6411800"/>
    <n v="3720"/>
    <n v="25182.869954999998"/>
  </r>
  <r>
    <s v="DC PURWAKARTA"/>
    <x v="11"/>
    <s v="ESSE Change Applemint 16"/>
    <s v="HIGH"/>
    <s v="LTLN"/>
    <n v="202630"/>
    <n v="6960"/>
    <n v="16"/>
    <n v="16362000"/>
    <n v="19968"/>
    <n v="32928.098851000002"/>
  </r>
  <r>
    <s v="DC PURWAKARTA"/>
    <x v="11"/>
    <s v="Esse Change Double 20"/>
    <s v="Medium"/>
    <s v="LTLN"/>
    <n v="202630"/>
    <n v="95420"/>
    <n v="20"/>
    <n v="230598600"/>
    <n v="779080"/>
    <n v="42541.557954000004"/>
  </r>
  <r>
    <s v="DC PURWAKARTA"/>
    <x v="11"/>
    <s v="Esse Change Double Pineapple 20"/>
    <m/>
    <s v="LTLN"/>
    <n v="202630"/>
    <n v="8380"/>
    <n v="20"/>
    <n v="20094900"/>
    <n v="62500"/>
    <n v="42458.840095"/>
  </r>
  <r>
    <s v="DC PURWAKARTA"/>
    <x v="11"/>
    <s v="ESSE Change Juicy 16"/>
    <s v="HIGH"/>
    <s v="LTLN"/>
    <n v="202630"/>
    <n v="7088"/>
    <n v="16"/>
    <n v="16656000"/>
    <n v="18688"/>
    <n v="32954.787810000002"/>
  </r>
  <r>
    <s v="DC PURWAKARTA"/>
    <x v="11"/>
    <s v="Esse Double Pop 16"/>
    <s v="HIGH"/>
    <s v="LTLN"/>
    <n v="202630"/>
    <n v="12432"/>
    <n v="16"/>
    <n v="31643500"/>
    <n v="47952"/>
    <n v="35552.584299000002"/>
  </r>
  <r>
    <s v="DC PURWAKARTA"/>
    <x v="11"/>
    <s v="Esse Himalaya White 20"/>
    <s v="PREMIUM"/>
    <s v="WHITE"/>
    <n v="202630"/>
    <n v="5160"/>
    <n v="20"/>
    <n v="11888400"/>
    <n v="13320"/>
    <n v="40284.918604999999"/>
  </r>
  <r>
    <s v="DC PURWAKARTA"/>
    <x v="11"/>
    <s v="ESSE Punch POP 16"/>
    <s v="HIGH"/>
    <s v="LTLN"/>
    <n v="202630"/>
    <n v="5520"/>
    <n v="16"/>
    <n v="13162000"/>
    <n v="16352"/>
    <n v="33540.385506999999"/>
  </r>
  <r>
    <s v="DC PURWAKARTA"/>
    <x v="11"/>
    <s v="JUARA APEL 12"/>
    <s v="Medium"/>
    <s v="SKT"/>
    <n v="202630"/>
    <n v="2592"/>
    <n v="12"/>
    <n v="3135000"/>
    <n v="8868"/>
    <n v="13243.263889"/>
  </r>
  <r>
    <s v="DC PURWAKARTA"/>
    <x v="11"/>
    <s v="JUARA BERRY 12"/>
    <s v="Medium"/>
    <s v="SKT"/>
    <n v="202630"/>
    <n v="3720"/>
    <n v="12"/>
    <n v="4549000"/>
    <n v="11508"/>
    <n v="13262.796774"/>
  </r>
  <r>
    <s v="DC PURWAKARTA"/>
    <x v="11"/>
    <s v="JUARA BERRY CLICK 12"/>
    <s v="Medium"/>
    <s v="SKT"/>
    <n v="202630"/>
    <n v="6252"/>
    <n v="12"/>
    <n v="8868200"/>
    <n v="21588"/>
    <n v="15290.545106"/>
  </r>
  <r>
    <s v="DC PURWAKARTA"/>
    <x v="11"/>
    <s v="JUARA GREEN GRAPE CLICK 12"/>
    <s v="Medium"/>
    <s v="SKT"/>
    <n v="202630"/>
    <n v="6792"/>
    <n v="12"/>
    <n v="9639600"/>
    <n v="23964"/>
    <n v="15279.763251"/>
  </r>
  <r>
    <s v="DC PURWAKARTA"/>
    <x v="11"/>
    <s v="Juara Jambu 12"/>
    <s v="Low"/>
    <s v="SKT"/>
    <n v="202630"/>
    <n v="3720"/>
    <n v="12"/>
    <n v="4531000"/>
    <n v="10500"/>
    <n v="13235.583871000001"/>
  </r>
  <r>
    <s v="DC PURWAKARTA"/>
    <x v="11"/>
    <s v="JUARA PISANG 12"/>
    <s v="Medium"/>
    <s v="SKT"/>
    <n v="202630"/>
    <n v="3384"/>
    <n v="12"/>
    <n v="4098600"/>
    <n v="11376"/>
    <n v="13259.51773"/>
  </r>
  <r>
    <s v="DC PURWAKARTA"/>
    <x v="11"/>
    <s v="JUARA TEH MANIS 12"/>
    <s v="Medium"/>
    <s v="SKT"/>
    <n v="202630"/>
    <n v="7800"/>
    <n v="12"/>
    <n v="9494000"/>
    <n v="26856"/>
    <n v="13256.04"/>
  </r>
  <r>
    <s v="DC PURWAKARTA"/>
    <x v="11"/>
    <s v="KT&amp;G-ESSE CHANGE BLUE 20"/>
    <s v="HIGH"/>
    <s v="WHITE"/>
    <n v="202630"/>
    <n v="10140"/>
    <n v="20"/>
    <n v="23376300"/>
    <n v="46360"/>
    <n v="40157.353057"/>
  </r>
  <r>
    <s v="DC PURWAKARTA"/>
    <x v="11"/>
    <s v="KT&amp;G-ESSE CHANGE JUICE 20"/>
    <s v="HIGH"/>
    <s v="LTLN"/>
    <n v="202630"/>
    <n v="28440"/>
    <n v="20"/>
    <n v="65871200"/>
    <n v="150580"/>
    <n v="40499.972573999999"/>
  </r>
  <r>
    <s v="DC PURWAKARTA"/>
    <x v="11"/>
    <s v="OT-Esse Berry Pop 16"/>
    <s v="HIGH"/>
    <s v="LTLN"/>
    <n v="202630"/>
    <n v="10464"/>
    <n v="16"/>
    <n v="24966000"/>
    <n v="41008"/>
    <n v="33535.337919999998"/>
  </r>
  <r>
    <s v="DC PURWAKARTA"/>
    <x v="11"/>
    <s v="OT-Esse Change 20"/>
    <s v="PREMIUM"/>
    <s v="LTLN"/>
    <n v="202630"/>
    <n v="44540"/>
    <n v="20"/>
    <n v="103084200"/>
    <n v="288660"/>
    <n v="40529.643018000002"/>
  </r>
  <r>
    <s v="DC PURWAKARTA"/>
    <x v="11"/>
    <s v="OT-Esse Change Grape 20"/>
    <s v="PREMIUM"/>
    <s v="LTLN"/>
    <n v="202630"/>
    <n v="9460"/>
    <n v="20"/>
    <n v="21772700"/>
    <n v="26960"/>
    <n v="40462.302325999997"/>
  </r>
  <r>
    <s v="DC PURWAKARTA"/>
    <x v="11"/>
    <s v="OT-Esse Golden Leaf SPM Slim Imp 20"/>
    <s v="PREMIUM"/>
    <s v="WHITE"/>
    <n v="202630"/>
    <n v="5100"/>
    <n v="20"/>
    <n v="12509400"/>
    <n v="15560"/>
    <n v="43295.376471000003"/>
  </r>
  <r>
    <s v="DC PURWAKARTA"/>
    <x v="11"/>
    <s v="OT-Esse SPM Lgt Imp 20"/>
    <s v="PREMIUM"/>
    <s v="WHITE"/>
    <n v="202630"/>
    <n v="8600"/>
    <n v="20"/>
    <n v="19791600"/>
    <n v="24320"/>
    <n v="40102.918604999999"/>
  </r>
  <r>
    <s v="DC PURWAKARTA"/>
    <x v="11"/>
    <s v="OT-Win Click Berry 20"/>
    <s v="Low"/>
    <s v="LTLN"/>
    <n v="202630"/>
    <n v="21340"/>
    <n v="20"/>
    <n v="35141600"/>
    <n v="95460"/>
    <n v="28899.071228000001"/>
  </r>
  <r>
    <s v="DC PURWAKARTA"/>
    <x v="11"/>
    <s v="WIN BERRY SKT 12"/>
    <s v="Low"/>
    <s v="SKT"/>
    <n v="202630"/>
    <n v="45084"/>
    <n v="12"/>
    <n v="44800700"/>
    <n v="341904"/>
    <n v="10812.431194999999"/>
  </r>
  <r>
    <s v="DC PURWAKARTA"/>
    <x v="11"/>
    <s v="Win Bold 20"/>
    <s v="HIGH"/>
    <s v="SKM FF"/>
    <n v="202630"/>
    <n v="8600"/>
    <n v="20"/>
    <n v="13743700"/>
    <n v="31480"/>
    <n v="27806.818605"/>
  </r>
  <r>
    <s v="DC PURWAKARTA"/>
    <x v="11"/>
    <s v="WIN FILTER 20"/>
    <s v="Low"/>
    <s v="SKM FF"/>
    <n v="202630"/>
    <n v="10840"/>
    <n v="20"/>
    <n v="17261900"/>
    <n v="42960"/>
    <n v="27822.880074000001"/>
  </r>
  <r>
    <s v="DC PURWAKARTA"/>
    <x v="11"/>
    <s v="WIN NANGKA SKT 12"/>
    <s v="Low"/>
    <s v="SKT"/>
    <n v="202630"/>
    <n v="24"/>
    <n v="12"/>
    <n v="23800"/>
    <n v="96"/>
    <n v="10216.5"/>
  </r>
  <r>
    <s v="DC PURWAKARTA"/>
    <x v="12"/>
    <s v="CLAS MILD PURPLE DUO LTLN 12"/>
    <s v="Medium"/>
    <s v="LTLN"/>
    <n v="202630"/>
    <n v="13332"/>
    <n v="12"/>
    <n v="28060200"/>
    <n v="57816"/>
    <n v="21972.927993000001"/>
  </r>
  <r>
    <s v="DC PURWAKARTA"/>
    <x v="12"/>
    <s v="CLAS MILD PURPLE DUO LTLN 16"/>
    <s v="Medium"/>
    <s v="LTLN"/>
    <n v="202630"/>
    <n v="62528"/>
    <n v="16"/>
    <n v="128614400"/>
    <n v="463984"/>
    <n v="28935.710849999999"/>
  </r>
  <r>
    <s v="DC PURWAKARTA"/>
    <x v="12"/>
    <s v="NO-Clas Mild 16"/>
    <s v="HIGH"/>
    <s v="LTLN"/>
    <n v="202630"/>
    <n v="49472"/>
    <n v="16"/>
    <n v="100259500"/>
    <n v="323696"/>
    <n v="28724.215070999999"/>
  </r>
  <r>
    <s v="DC PURWAKARTA"/>
    <x v="12"/>
    <s v="OT-Aroma Mile 16"/>
    <s v="Low"/>
    <s v="LTLN"/>
    <n v="202630"/>
    <n v="28768"/>
    <n v="16"/>
    <n v="44685600"/>
    <n v="146640"/>
    <n v="21815.763626"/>
  </r>
  <r>
    <s v="DC PURWAKARTA"/>
    <x v="12"/>
    <s v="OT-Aroma Slim Kretek 16"/>
    <s v="Low"/>
    <s v="SKT"/>
    <n v="202630"/>
    <n v="62624"/>
    <n v="16"/>
    <n v="97299600"/>
    <n v="436304"/>
    <n v="21840.551353999999"/>
  </r>
  <r>
    <s v="DC PURWAKARTA"/>
    <x v="13"/>
    <s v="117 MANGGA SKT 12"/>
    <s v="Low"/>
    <s v="SKT"/>
    <n v="202630"/>
    <n v="12504"/>
    <n v="12"/>
    <n v="9922400"/>
    <n v="40032"/>
    <n v="8241.5239920000004"/>
  </r>
  <r>
    <s v="DC PURWAKARTA"/>
    <x v="13"/>
    <s v="DJAVA SKT 12"/>
    <s v="Low"/>
    <s v="SKT"/>
    <n v="202630"/>
    <n v="804"/>
    <n v="12"/>
    <n v="1474000"/>
    <n v="1812"/>
    <n v="20015.074627000002"/>
  </r>
  <r>
    <s v="DC PURWAKARTA"/>
    <x v="13"/>
    <s v="DJAVA TRADISIONAL SKT 12"/>
    <s v="Low"/>
    <s v="SKT"/>
    <n v="202630"/>
    <n v="1812"/>
    <n v="12"/>
    <n v="1558800"/>
    <n v="8976"/>
    <n v="8038.9801319999997"/>
  </r>
  <r>
    <s v="DC PURWAKARTA"/>
    <x v="13"/>
    <s v="DJIT SAM KIOE 739  SKT 12"/>
    <s v="Low"/>
    <s v="SKT"/>
    <n v="202630"/>
    <n v="23340"/>
    <n v="12"/>
    <n v="17533700"/>
    <n v="114312"/>
    <n v="7962.1526990000002"/>
  </r>
  <r>
    <s v="DC PURWAKARTA"/>
    <x v="13"/>
    <s v="HS FILTER 16"/>
    <s v="Medium"/>
    <s v="SKM FF"/>
    <n v="202630"/>
    <n v="2976"/>
    <n v="12"/>
    <n v="4960400"/>
    <n v="18180"/>
    <n v="17538.108871"/>
  </r>
  <r>
    <s v="DC PURWAKARTA"/>
    <x v="13"/>
    <s v="HS FRESH MINT CLICK SKM LOW TAR 20"/>
    <s v="Medium"/>
    <s v="LTLN"/>
    <n v="202630"/>
    <n v="6380"/>
    <n v="20"/>
    <n v="11604000"/>
    <n v="22240"/>
    <n v="34034.163009000004"/>
  </r>
  <r>
    <s v="DC PURWAKARTA"/>
    <x v="13"/>
    <s v="HS KRETEK 12"/>
    <s v="Low"/>
    <s v="SKT"/>
    <n v="202630"/>
    <n v="34992"/>
    <n v="12"/>
    <n v="29234000"/>
    <n v="212460"/>
    <n v="9012.1748970000008"/>
  </r>
  <r>
    <s v="DC PURWAKARTA"/>
    <x v="13"/>
    <s v="HS MANGO ICE SKM LOW TAR 16"/>
    <s v="Low"/>
    <s v="LTLN"/>
    <n v="202630"/>
    <n v="5984"/>
    <n v="16"/>
    <n v="10846000"/>
    <n v="7568"/>
    <n v="25776.665775000001"/>
  </r>
  <r>
    <s v="DC PURWAKARTA"/>
    <x v="13"/>
    <s v="HS MENTHOL SLIM SKM LOW TAR 20"/>
    <s v="Medium"/>
    <s v="LTLN"/>
    <n v="202630"/>
    <n v="5420"/>
    <n v="20"/>
    <n v="8342000"/>
    <n v="19440"/>
    <n v="29000.856089000001"/>
  </r>
  <r>
    <s v="DC PURWAKARTA"/>
    <x v="13"/>
    <s v="HS ORIGINAL SKM LOW TAR 16"/>
    <s v="Low"/>
    <s v="LTLN"/>
    <n v="202630"/>
    <n v="4000"/>
    <n v="16"/>
    <n v="7019000"/>
    <n v="5840"/>
    <n v="25758.052"/>
  </r>
  <r>
    <s v="DC PURWAKARTA"/>
    <x v="13"/>
    <s v="HS ORIGINAL SLIM SKM LOW TAR 20"/>
    <s v="Medium"/>
    <s v="LTLN"/>
    <n v="202630"/>
    <n v="16480"/>
    <n v="20"/>
    <n v="25303000"/>
    <n v="54080"/>
    <n v="28988.038834999999"/>
  </r>
  <r>
    <s v="DC PURWAKARTA"/>
    <x v="13"/>
    <s v="HS PURPLE CLICK 20"/>
    <s v="Medium"/>
    <s v="LTLN"/>
    <n v="202630"/>
    <n v="7160"/>
    <n v="20"/>
    <n v="13036000"/>
    <n v="25540"/>
    <n v="34036.977654000002"/>
  </r>
  <r>
    <s v="DC PURWAKARTA"/>
    <x v="13"/>
    <s v="KAPAL SAKTI  SKT 12"/>
    <s v="Low"/>
    <s v="SKT"/>
    <n v="202630"/>
    <n v="9084"/>
    <n v="12"/>
    <n v="7509000"/>
    <n v="34128"/>
    <n v="8591.7648609999997"/>
  </r>
  <r>
    <s v="DC PURWAKARTA"/>
    <x v="13"/>
    <s v="KAPAL SAKTI BLACK EDITION SKT 12"/>
    <s v="Low"/>
    <s v="SKT"/>
    <n v="202630"/>
    <n v="4956"/>
    <n v="12"/>
    <n v="3717000"/>
    <n v="9240"/>
    <n v="8053.8498790000003"/>
  </r>
  <r>
    <s v="DC PURWAKARTA"/>
    <x v="13"/>
    <s v="KING DJAVA SKT 12"/>
    <s v="Low"/>
    <s v="SKT"/>
    <n v="202630"/>
    <n v="216"/>
    <n v="12"/>
    <n v="641400"/>
    <n v="336"/>
    <n v="27436.5"/>
  </r>
  <r>
    <s v="DC PURWAKARTA"/>
    <x v="13"/>
    <s v="LAKON  SKT 12"/>
    <s v="Low"/>
    <s v="SKT"/>
    <n v="202630"/>
    <n v="7896"/>
    <n v="12"/>
    <n v="6132400"/>
    <n v="35592"/>
    <n v="8049.2234040000003"/>
  </r>
  <r>
    <s v="DC PURWAKARTA"/>
    <x v="13"/>
    <s v="MAKNA SKT 16"/>
    <s v="Low"/>
    <s v="SKT"/>
    <n v="202630"/>
    <n v="5488"/>
    <n v="16"/>
    <n v="4470000"/>
    <n v="12944"/>
    <n v="11524.728863"/>
  </r>
  <r>
    <s v="DC PURWAKARTA"/>
    <x v="13"/>
    <s v="OCHA GUAVA SKT 12"/>
    <s v="Low"/>
    <s v="SKT"/>
    <n v="202630"/>
    <n v="5076"/>
    <n v="12"/>
    <n v="5041200"/>
    <n v="16788"/>
    <n v="9276.2600469999998"/>
  </r>
  <r>
    <s v="DC PURWAKARTA"/>
    <x v="13"/>
    <s v="POETRI MANGGA SKT 12"/>
    <s v="Low"/>
    <s v="SKT"/>
    <n v="202630"/>
    <n v="264"/>
    <n v="12"/>
    <n v="218000"/>
    <n v="288"/>
    <n v="8639.0909090000005"/>
  </r>
  <r>
    <s v="DC PURWAKARTA"/>
    <x v="13"/>
    <s v="POETRI SKT 12"/>
    <s v="Low"/>
    <s v="SKT"/>
    <n v="202630"/>
    <n v="3732"/>
    <n v="12"/>
    <n v="3085300"/>
    <n v="11220"/>
    <n v="8645.6237939999992"/>
  </r>
  <r>
    <s v="DC PURWAKARTA"/>
    <x v="13"/>
    <s v="SEN SKT 12"/>
    <s v="Low"/>
    <s v="SKT"/>
    <n v="202630"/>
    <n v="600"/>
    <n v="12"/>
    <n v="685000"/>
    <n v="960"/>
    <n v="12871.28"/>
  </r>
  <r>
    <s v="DC PURWAKARTA"/>
    <x v="14"/>
    <s v="RELX BUBBLEMON 600 PODS ALOE GRAPE"/>
    <s v="PREMIUM"/>
    <s v="ALOE GRAPE"/>
    <n v="202630"/>
    <n v="1"/>
    <n v="1"/>
    <n v="69000"/>
    <n v="0"/>
    <n v="61200"/>
  </r>
  <r>
    <s v="DC PURWAKARTA"/>
    <x v="14"/>
    <s v="RELX DEVICE KIT ESSENTIAL 2"/>
    <s v="PREMIUM"/>
    <s v="KIT"/>
    <n v="202630"/>
    <n v="12"/>
    <n v="1"/>
    <n v="1070268"/>
    <n v="14"/>
    <n v="77200.25"/>
  </r>
  <r>
    <s v="DC PURWAKARTA"/>
    <x v="14"/>
    <s v="RELX DISPOSABLE PODS LYCHEE BURST"/>
    <s v="PREMIUM"/>
    <s v="LYCHEE BURST"/>
    <n v="202630"/>
    <n v="14"/>
    <n v="1"/>
    <n v="1160500"/>
    <n v="13"/>
    <n v="70661.785713999998"/>
  </r>
  <r>
    <s v="DC PURWAKARTA"/>
    <x v="14"/>
    <s v="RELX DISPOSABLE PODS TRIPLE MANGO"/>
    <s v="PREMIUM"/>
    <s v="TRIPLE MANGO"/>
    <n v="202630"/>
    <n v="21"/>
    <n v="1"/>
    <n v="1732500"/>
    <n v="26"/>
    <n v="70546"/>
  </r>
  <r>
    <s v="DC PURWAKARTA"/>
    <x v="14"/>
    <s v="RELX DISPOSABLE PODS VERY BERRY"/>
    <s v="PREMIUM"/>
    <s v="VERY BERRY"/>
    <n v="202630"/>
    <n v="18"/>
    <n v="1"/>
    <n v="1485000"/>
    <n v="16"/>
    <n v="70524"/>
  </r>
  <r>
    <s v="DC PURWAKARTA"/>
    <x v="14"/>
    <s v="RELX DISPOSABLE PODS WATERMELON CHIL"/>
    <s v="PREMIUM"/>
    <s v="WATERMELON CHIL"/>
    <n v="202630"/>
    <n v="12"/>
    <n v="1"/>
    <n v="985500"/>
    <n v="14"/>
    <n v="69867.5"/>
  </r>
  <r>
    <s v="DC PURWAKARTA"/>
    <x v="14"/>
    <s v="RELX POD PRO 2 600 PODS HONEYDEW MELON"/>
    <s v="PREMIUM"/>
    <s v="HONEYDEW MELON"/>
    <n v="202630"/>
    <n v="22"/>
    <n v="1"/>
    <n v="1518000"/>
    <n v="19"/>
    <n v="62096.954545000001"/>
  </r>
  <r>
    <s v="DC PURWAKARTA"/>
    <x v="14"/>
    <s v="RELX POD PRO 2 600 PODS ICE TEA"/>
    <s v="PREMIUM"/>
    <s v="ICE TEA"/>
    <n v="202630"/>
    <n v="2"/>
    <n v="1"/>
    <n v="164000"/>
    <n v="2"/>
    <n v="70745.5"/>
  </r>
  <r>
    <s v="DC PURWAKARTA"/>
    <x v="14"/>
    <s v="RELX POD PRO 2 600 PODS JASMINE MILK TEA"/>
    <s v="PREMIUM"/>
    <s v="JASMINE MLK TEA"/>
    <n v="202630"/>
    <n v="28"/>
    <n v="1"/>
    <n v="1932000"/>
    <n v="21"/>
    <n v="61965"/>
  </r>
  <r>
    <s v="DC PURWAKARTA"/>
    <x v="14"/>
    <s v="RELX POD PRO 2 600 PODS MENTHOL XTRA"/>
    <s v="PREMIUM"/>
    <s v="MENTHOL XTRA"/>
    <n v="202630"/>
    <n v="33"/>
    <n v="1"/>
    <n v="2706000"/>
    <n v="16"/>
    <n v="70291.393939000001"/>
  </r>
  <r>
    <s v="DC PURWAKARTA"/>
    <x v="14"/>
    <s v="RELX POD PRO 2 600 PODS PINEAPLE DELIGHT"/>
    <s v="PREMIUM"/>
    <s v="PINEAPLE DELIGH"/>
    <n v="202630"/>
    <n v="5"/>
    <n v="1"/>
    <n v="410000"/>
    <n v="4"/>
    <n v="71512.2"/>
  </r>
  <r>
    <s v="DC PURWAKARTA"/>
    <x v="14"/>
    <s v="RELX POD PRO 2 600 PODS STRAWBERRY BURST"/>
    <s v="PREMIUM"/>
    <s v="STRAWBERRY BURST"/>
    <n v="202630"/>
    <n v="33"/>
    <n v="1"/>
    <n v="2706000"/>
    <n v="21"/>
    <n v="70713.818182000003"/>
  </r>
  <r>
    <s v="DC PURWAKARTA"/>
    <x v="14"/>
    <s v="RELX POD PRO 2 600 PODS WATERMELON ICE"/>
    <s v="PREMIUM"/>
    <s v="WATERMELON ICE"/>
    <n v="202630"/>
    <n v="45"/>
    <n v="1"/>
    <n v="3690000"/>
    <n v="27"/>
    <n v="70458.955556000001"/>
  </r>
  <r>
    <s v="DC PURWAKARTA"/>
    <x v="15"/>
    <s v="VUSE GO 700 DISPO BLUEBERRY ICE"/>
    <s v="PREMIUM"/>
    <s v="BLUEBERRY ICE"/>
    <n v="202630"/>
    <n v="7"/>
    <n v="1"/>
    <n v="483000"/>
    <n v="3"/>
    <n v="61587.142856999999"/>
  </r>
  <r>
    <s v="DC PURWAKARTA"/>
    <x v="15"/>
    <s v="VUSE GO 700 DISPO GRAPE ICE"/>
    <s v="PREMIUM"/>
    <s v="GRAPE ICE"/>
    <n v="202630"/>
    <n v="10"/>
    <n v="1"/>
    <n v="677600"/>
    <n v="12"/>
    <n v="61327.3"/>
  </r>
  <r>
    <s v="DC PURWAKARTA"/>
    <x v="15"/>
    <s v="VUSE GO 700 DISPO MANGO ICE"/>
    <s v="PREMIUM"/>
    <s v="MANGO ICE"/>
    <n v="202630"/>
    <n v="9"/>
    <n v="1"/>
    <n v="608600"/>
    <n v="5"/>
    <n v="60990.222221999997"/>
  </r>
  <r>
    <s v="DC PURWAKARTA"/>
    <x v="15"/>
    <s v="VUSE GO 700 DISPO MINT ICE"/>
    <s v="PREMIUM"/>
    <s v="MINT ICE"/>
    <n v="202630"/>
    <n v="1"/>
    <n v="1"/>
    <n v="62800"/>
    <n v="1"/>
    <n v="60720"/>
  </r>
  <r>
    <s v="DC PURWAKARTA"/>
    <x v="15"/>
    <s v="VUSE POD EKSTRA INTENS 1000 PODS BLUEBERRY ICE"/>
    <s v="PREMIUM"/>
    <s v="BLUEBERRY ICE"/>
    <n v="202630"/>
    <n v="5"/>
    <n v="1"/>
    <n v="337400"/>
    <n v="2"/>
    <n v="61969.599999999999"/>
  </r>
  <r>
    <s v="DC PURWAKARTA"/>
    <x v="15"/>
    <s v="VUSE POD EKSTRA INTENS 1000 PODS MANGO ICE"/>
    <s v="PREMIUM"/>
    <s v="MANGO ICE"/>
    <n v="202630"/>
    <n v="1"/>
    <n v="1"/>
    <n v="70000"/>
    <n v="1"/>
    <n v="61600"/>
  </r>
  <r>
    <s v="DC PURWAKARTA"/>
    <x v="15"/>
    <s v="VUSE POD EKSTRA INTENS 1000 PODS MINT ICE"/>
    <s v="PREMIUM"/>
    <s v="MINT ICE"/>
    <n v="202630"/>
    <n v="2"/>
    <n v="1"/>
    <n v="133700"/>
    <n v="0"/>
    <n v="62832"/>
  </r>
  <r>
    <s v="DC SEMARANG 2"/>
    <x v="0"/>
    <s v="BENTOEL SJT SKT 12"/>
    <s v="Low"/>
    <s v="SKT"/>
    <n v="202630"/>
    <n v="3408"/>
    <n v="12"/>
    <n v="3095600"/>
    <n v="19308"/>
    <n v="9783.9823940000006"/>
  </r>
  <r>
    <s v="DC SEMARANG 2"/>
    <x v="0"/>
    <s v="BT-DUNHILL EVOQUE 16"/>
    <s v="Medium"/>
    <s v="LTLN"/>
    <n v="202630"/>
    <n v="1072"/>
    <n v="16"/>
    <n v="2479000"/>
    <n v="8144"/>
    <n v="32539.552239000001"/>
  </r>
  <r>
    <s v="DC SEMARANG 2"/>
    <x v="0"/>
    <s v="BT-Dunhill Filter 16"/>
    <s v="HIGH"/>
    <s v="SKM FF"/>
    <n v="202630"/>
    <n v="17152"/>
    <n v="16"/>
    <n v="36676900"/>
    <n v="141328"/>
    <n v="30681.819029999999"/>
  </r>
  <r>
    <s v="DC SEMARANG 2"/>
    <x v="0"/>
    <s v="BT-Dunhill Lgt 20"/>
    <s v="PREMIUM"/>
    <s v="WHITE"/>
    <n v="202630"/>
    <n v="2280"/>
    <n v="20"/>
    <n v="3876000"/>
    <n v="14600"/>
    <n v="29164.535088000001"/>
  </r>
  <r>
    <s v="DC SEMARANG 2"/>
    <x v="0"/>
    <s v="BT-Dunhill Mild 20"/>
    <s v="PREMIUM"/>
    <s v="LTLN"/>
    <n v="202630"/>
    <n v="2660"/>
    <n v="20"/>
    <n v="5748500"/>
    <n v="22480"/>
    <n v="38217.082707000001"/>
  </r>
  <r>
    <s v="DC SEMARANG 2"/>
    <x v="0"/>
    <s v="BT-DUNHILL MIXTURES HAND CRAFTED KRETEK 12"/>
    <s v="Low"/>
    <s v="SKT"/>
    <n v="202630"/>
    <n v="876"/>
    <n v="12"/>
    <n v="1752000"/>
    <n v="2892"/>
    <n v="21777.958903999999"/>
  </r>
  <r>
    <s v="DC SEMARANG 2"/>
    <x v="0"/>
    <s v="BT-Kansas SPM 20"/>
    <s v="Medium"/>
    <s v="WHITE"/>
    <n v="202630"/>
    <n v="5080"/>
    <n v="20"/>
    <n v="4826000"/>
    <n v="20640"/>
    <n v="16998.559055000002"/>
  </r>
  <r>
    <s v="DC SEMARANG 2"/>
    <x v="0"/>
    <s v="BT-LUCKY STRIKE BERRY FREEZE 20"/>
    <s v="Medium"/>
    <s v="White"/>
    <n v="202630"/>
    <n v="700"/>
    <n v="20"/>
    <n v="1386000"/>
    <n v="6220"/>
    <n v="34297.571429000003"/>
  </r>
  <r>
    <s v="DC SEMARANG 2"/>
    <x v="0"/>
    <s v="BT-Lucky Strike Lgt 20"/>
    <s v="HIGH"/>
    <s v="WHITE"/>
    <n v="202630"/>
    <n v="1820"/>
    <n v="20"/>
    <n v="3476200"/>
    <n v="13220"/>
    <n v="31979.120878999998"/>
  </r>
  <r>
    <s v="DC SEMARANG 2"/>
    <x v="0"/>
    <s v="BT-Lucky Strike SPM 20"/>
    <s v="HIGH"/>
    <s v="WHITE"/>
    <n v="202630"/>
    <n v="10500"/>
    <n v="20"/>
    <n v="19585100"/>
    <n v="98300"/>
    <n v="32097.843809999998"/>
  </r>
  <r>
    <s v="DC SEMARANG 2"/>
    <x v="0"/>
    <s v="Dunhill Filter 12"/>
    <s v="PREMIUM"/>
    <s v="SKM FF"/>
    <n v="202630"/>
    <n v="2568"/>
    <n v="12"/>
    <n v="5416000"/>
    <n v="18744"/>
    <n v="22176.383178"/>
  </r>
  <r>
    <s v="DC SEMARANG 2"/>
    <x v="0"/>
    <s v="Dunhill Mld 16"/>
    <s v="PREMIUM"/>
    <s v="LTLN"/>
    <n v="202630"/>
    <n v="2208"/>
    <n v="16"/>
    <n v="4719600"/>
    <n v="15872"/>
    <n v="30289.144928000002"/>
  </r>
  <r>
    <s v="DC SEMARANG 2"/>
    <x v="0"/>
    <s v="Lucky Strike Purple Boost 20"/>
    <s v="PREMIUM"/>
    <s v="WHITE"/>
    <n v="202630"/>
    <n v="1400"/>
    <n v="20"/>
    <n v="2688000"/>
    <n v="8180"/>
    <n v="31828.214285999999"/>
  </r>
  <r>
    <s v="DC SEMARANG 2"/>
    <x v="0"/>
    <s v="OT-Dunhill SPM Lgt Mtl Imp 20"/>
    <s v="PREMIUM"/>
    <s v="WHITE"/>
    <n v="202630"/>
    <n v="3620"/>
    <n v="20"/>
    <n v="6154000"/>
    <n v="32740"/>
    <n v="29427.486187999999"/>
  </r>
  <r>
    <s v="DC SEMARANG 2"/>
    <x v="1"/>
    <s v="CIGARILLOS FIRST CLASS 6"/>
    <s v="Medium"/>
    <s v="CIGAR"/>
    <n v="202630"/>
    <n v="2334"/>
    <n v="6"/>
    <n v="6963100"/>
    <n v="12828"/>
    <n v="16449.017994999998"/>
  </r>
  <r>
    <s v="DC SEMARANG 2"/>
    <x v="1"/>
    <s v="DIO JAMBU 12"/>
    <s v="Low"/>
    <s v="SKT"/>
    <n v="202630"/>
    <n v="3276"/>
    <n v="12"/>
    <n v="2702700"/>
    <n v="20784"/>
    <n v="9200.8241760000001"/>
  </r>
  <r>
    <s v="DC SEMARANG 2"/>
    <x v="1"/>
    <s v="DJ 76 Mangga 12"/>
    <s v="Medium"/>
    <s v="SKT"/>
    <n v="202630"/>
    <n v="1200"/>
    <n v="12"/>
    <n v="1671300"/>
    <n v="7176"/>
    <n v="15003.52"/>
  </r>
  <r>
    <s v="DC SEMARANG 2"/>
    <x v="1"/>
    <s v="DJ 76 Nanas SKT 12"/>
    <s v="Medium"/>
    <s v="SKT"/>
    <n v="202630"/>
    <n v="624"/>
    <n v="12"/>
    <n v="840800"/>
    <n v="5028"/>
    <n v="14078.730769"/>
  </r>
  <r>
    <s v="DC SEMARANG 2"/>
    <x v="1"/>
    <s v="DJ-76 SKT 12"/>
    <s v="Medium"/>
    <s v="SKT"/>
    <n v="202630"/>
    <n v="2304"/>
    <n v="12"/>
    <n v="3400700"/>
    <n v="12744"/>
    <n v="15919.770833"/>
  </r>
  <r>
    <s v="DC SEMARANG 2"/>
    <x v="1"/>
    <s v="DJ-APEL ROYAL SKT 12"/>
    <s v="Low"/>
    <s v="SKT"/>
    <n v="202630"/>
    <n v="17616"/>
    <n v="12"/>
    <n v="25249600"/>
    <n v="140796"/>
    <n v="15713.670980999999"/>
  </r>
  <r>
    <s v="DC SEMARANG 2"/>
    <x v="1"/>
    <s v="DJ-Black Cappuccino Lgt 16"/>
    <s v="HIGH"/>
    <s v="LTLN"/>
    <n v="202630"/>
    <n v="2320"/>
    <n v="16"/>
    <n v="5568000"/>
    <n v="8784"/>
    <n v="34728.917241000003"/>
  </r>
  <r>
    <s v="DC SEMARANG 2"/>
    <x v="1"/>
    <s v="DJ-Black Ice Tea 12"/>
    <s v="Medium"/>
    <s v="SKM FF"/>
    <n v="202630"/>
    <n v="4164"/>
    <n v="12"/>
    <n v="8675000"/>
    <n v="19548"/>
    <n v="22741.440922000002"/>
  </r>
  <r>
    <s v="DC SEMARANG 2"/>
    <x v="1"/>
    <s v="DJ-Black Lgt 16"/>
    <s v="HIGH"/>
    <s v="LTLN"/>
    <n v="202630"/>
    <n v="2528"/>
    <n v="16"/>
    <n v="6068900"/>
    <n v="10400"/>
    <n v="34674.848101000003"/>
  </r>
  <r>
    <s v="DC SEMARANG 2"/>
    <x v="1"/>
    <s v="DJ-COKLAT EXTRA MOCCA SKT 12"/>
    <s v="Medium"/>
    <s v="SKT"/>
    <n v="202630"/>
    <n v="1644"/>
    <n v="12"/>
    <n v="2537000"/>
    <n v="11940"/>
    <n v="16772.693431"/>
  </r>
  <r>
    <s v="DC SEMARANG 2"/>
    <x v="1"/>
    <s v="DJ-Coklat Extra SKT 12"/>
    <s v="Medium"/>
    <s v="SKT"/>
    <n v="202630"/>
    <n v="1524"/>
    <n v="12"/>
    <n v="2250200"/>
    <n v="4824"/>
    <n v="15936.913386"/>
  </r>
  <r>
    <s v="DC SEMARANG 2"/>
    <x v="1"/>
    <s v="DJ-D WRAPS SKT 12"/>
    <s v="Low"/>
    <s v="SKT"/>
    <n v="202630"/>
    <n v="3696"/>
    <n v="12"/>
    <n v="4620000"/>
    <n v="19644"/>
    <n v="13877.305195000001"/>
  </r>
  <r>
    <s v="DC SEMARANG 2"/>
    <x v="1"/>
    <s v="DJ-King 12"/>
    <s v="PREMIUM"/>
    <s v="SKM FF"/>
    <n v="202630"/>
    <n v="852"/>
    <n v="12"/>
    <n v="1795100"/>
    <n v="2352"/>
    <n v="22593.084507"/>
  </r>
  <r>
    <s v="DC SEMARANG 2"/>
    <x v="1"/>
    <s v="DJ-LA Bold 12"/>
    <s v="HIGH"/>
    <s v="SKM FF"/>
    <n v="202630"/>
    <n v="1596"/>
    <n v="12"/>
    <n v="3325000"/>
    <n v="4608"/>
    <n v="22717.872179999998"/>
  </r>
  <r>
    <s v="DC SEMARANG 2"/>
    <x v="1"/>
    <s v="DJ-LA Bold 16"/>
    <s v="PREMIUM"/>
    <s v="SKM FF"/>
    <n v="202630"/>
    <n v="1264"/>
    <n v="16"/>
    <n v="2707000"/>
    <n v="9632"/>
    <n v="30195.645570000001"/>
  </r>
  <r>
    <s v="DC SEMARANG 2"/>
    <x v="1"/>
    <s v="DJ-LA Bold 20"/>
    <s v="HIGH"/>
    <s v="SKM FF"/>
    <n v="202630"/>
    <n v="7040"/>
    <n v="20"/>
    <n v="14792000"/>
    <n v="62920"/>
    <n v="38595.761363999998"/>
  </r>
  <r>
    <s v="DC SEMARANG 2"/>
    <x v="1"/>
    <s v="DJ-LA ICE MANGO 16"/>
    <s v="Medium"/>
    <s v="LTLN"/>
    <n v="202630"/>
    <n v="7968"/>
    <n v="16"/>
    <n v="18678100"/>
    <n v="61520"/>
    <n v="34854.793172999998"/>
  </r>
  <r>
    <s v="DC SEMARANG 2"/>
    <x v="1"/>
    <s v="DJ-LA Ice Mtl 16"/>
    <s v="HIGH"/>
    <s v="LTLN"/>
    <n v="202630"/>
    <n v="3136"/>
    <n v="16"/>
    <n v="7487200"/>
    <n v="19216"/>
    <n v="34769.056122000002"/>
  </r>
  <r>
    <s v="DC SEMARANG 2"/>
    <x v="1"/>
    <s v="DJ-LA Lights 16"/>
    <s v="HIGH"/>
    <s v="LTLN"/>
    <n v="202630"/>
    <n v="11952"/>
    <n v="16"/>
    <n v="28543000"/>
    <n v="85456"/>
    <n v="34827.546184999999"/>
  </r>
  <r>
    <s v="DC SEMARANG 2"/>
    <x v="1"/>
    <s v="DJ-LA Lights Mtl 16"/>
    <s v="Low"/>
    <s v="LTLN"/>
    <n v="202630"/>
    <n v="1536"/>
    <n v="16"/>
    <n v="3667200"/>
    <n v="4256"/>
    <n v="34726.302083000002"/>
  </r>
  <r>
    <s v="DC SEMARANG 2"/>
    <x v="1"/>
    <s v="DJ-MATCHA SKT 12"/>
    <s v="Low"/>
    <s v="SKT"/>
    <n v="202630"/>
    <n v="57600"/>
    <n v="12"/>
    <n v="80650800"/>
    <n v="103548"/>
    <n v="15764.461875000001"/>
  </r>
  <r>
    <s v="DC SEMARANG 2"/>
    <x v="1"/>
    <s v="DJ-SUPER ESPRESSO GOLD SKT 12"/>
    <s v="PREMIUM"/>
    <s v="SKT"/>
    <n v="202630"/>
    <n v="1416"/>
    <n v="12"/>
    <n v="2360000"/>
    <n v="3816"/>
    <n v="18235.542373"/>
  </r>
  <r>
    <s v="DC SEMARANG 2"/>
    <x v="1"/>
    <s v="DJ-Super Mild 20"/>
    <s v="HIGH"/>
    <s v="LTLN"/>
    <n v="202630"/>
    <n v="2180"/>
    <n v="20"/>
    <n v="4614800"/>
    <n v="6960"/>
    <n v="37953.082568999998"/>
  </r>
  <r>
    <s v="DC SEMARANG 2"/>
    <x v="1"/>
    <s v="DJ-Super Mild Black 12"/>
    <s v="HIGH"/>
    <s v="LTLN"/>
    <n v="202630"/>
    <n v="972"/>
    <n v="12"/>
    <n v="2016900"/>
    <n v="2316"/>
    <n v="22567.283951000001"/>
  </r>
  <r>
    <s v="DC SEMARANG 2"/>
    <x v="1"/>
    <s v="DJ-Super SKMFF 12"/>
    <s v="PREMIUM"/>
    <s v="SKM FF"/>
    <n v="202630"/>
    <n v="30432"/>
    <n v="12"/>
    <n v="63420000"/>
    <n v="286044"/>
    <n v="23597.992902000002"/>
  </r>
  <r>
    <s v="DC SEMARANG 2"/>
    <x v="1"/>
    <s v="DJ-Super SKMFF 16"/>
    <s v="PREMIUM"/>
    <s v="SKM FF"/>
    <n v="202630"/>
    <n v="4688"/>
    <n v="16"/>
    <n v="10228800"/>
    <n v="22368"/>
    <n v="31778.006826000001"/>
  </r>
  <r>
    <s v="DC SEMARANG 2"/>
    <x v="1"/>
    <s v="DJ-WRAPS SKT 12"/>
    <s v="Low"/>
    <s v="SKT"/>
    <n v="202630"/>
    <n v="6048"/>
    <n v="12"/>
    <n v="9072000"/>
    <n v="33612"/>
    <n v="16463.285714000001"/>
  </r>
  <r>
    <s v="DC SEMARANG 2"/>
    <x v="1"/>
    <s v="DJARUM 76 APEL SKT 12"/>
    <s v="Medium"/>
    <s v="SKT"/>
    <n v="202630"/>
    <n v="12696"/>
    <n v="12"/>
    <n v="17351200"/>
    <n v="130476"/>
    <n v="14764.706994"/>
  </r>
  <r>
    <s v="DC SEMARANG 2"/>
    <x v="1"/>
    <s v="DJARUM 76 KURMA ROYAL SKT 12"/>
    <s v="Medium"/>
    <s v="SKT"/>
    <n v="202630"/>
    <n v="924"/>
    <n v="12"/>
    <n v="1362900"/>
    <n v="6156"/>
    <n v="16000.142857000001"/>
  </r>
  <r>
    <s v="DC SEMARANG 2"/>
    <x v="1"/>
    <s v="DJARUM 76 MANGGA ROYAL"/>
    <s v="Medium"/>
    <s v="SKT"/>
    <n v="202630"/>
    <n v="1956"/>
    <n v="12"/>
    <n v="2722100"/>
    <n v="8856"/>
    <n v="15009.93865"/>
  </r>
  <r>
    <s v="DC SEMARANG 2"/>
    <x v="1"/>
    <s v="DJARUM HITZ KRETEK TEH MANIS 12"/>
    <s v="Low"/>
    <s v="SKT"/>
    <n v="202630"/>
    <n v="2676"/>
    <n v="12"/>
    <n v="2542200"/>
    <n v="12924"/>
    <n v="10224.188340999999"/>
  </r>
  <r>
    <s v="DC SEMARANG 2"/>
    <x v="1"/>
    <s v="DJARUM SUPER ESPRESSO SKT 12"/>
    <s v="Medium"/>
    <s v="SKT"/>
    <n v="202630"/>
    <n v="744"/>
    <n v="12"/>
    <n v="1147000"/>
    <n v="5376"/>
    <n v="16726.516129"/>
  </r>
  <r>
    <s v="DC SEMARANG 2"/>
    <x v="1"/>
    <s v="DJARUM SUPER FRESH COLA LTLN 16"/>
    <s v="Medium"/>
    <s v="LTLN"/>
    <n v="202630"/>
    <n v="2544"/>
    <n v="16"/>
    <n v="5247000"/>
    <n v="20528"/>
    <n v="30730.584906"/>
  </r>
  <r>
    <s v="DC SEMARANG 2"/>
    <x v="1"/>
    <s v="FORTE COOL MANGO WHITE 20"/>
    <s v="Low"/>
    <s v="WHITE"/>
    <n v="202630"/>
    <n v="3320"/>
    <n v="20"/>
    <n v="4897000"/>
    <n v="16920"/>
    <n v="27152.548192999999"/>
  </r>
  <r>
    <s v="DC SEMARANG 2"/>
    <x v="1"/>
    <s v="LA Ice Purple 16"/>
    <s v="Medium"/>
    <s v="LTLN"/>
    <n v="202630"/>
    <n v="12448"/>
    <n v="16"/>
    <n v="29184300"/>
    <n v="114096"/>
    <n v="34803.943444999997"/>
  </r>
  <r>
    <s v="DC SEMARANG 2"/>
    <x v="1"/>
    <s v="OT-Forte 20"/>
    <s v="Medium"/>
    <s v="WHITE"/>
    <n v="202630"/>
    <n v="1100"/>
    <n v="20"/>
    <n v="1622500"/>
    <n v="3500"/>
    <n v="26953.672727000001"/>
  </r>
  <r>
    <s v="DC SEMARANG 2"/>
    <x v="1"/>
    <s v="OT-Forte Mtl 20"/>
    <s v="Medium"/>
    <s v="WHITE"/>
    <n v="202630"/>
    <n v="1860"/>
    <n v="20"/>
    <n v="2743500"/>
    <n v="8080"/>
    <n v="27060.731183"/>
  </r>
  <r>
    <s v="DC SEMARANG 2"/>
    <x v="1"/>
    <s v="SENIOR 12"/>
    <s v="Low"/>
    <s v="SKM FF"/>
    <n v="202630"/>
    <n v="2184"/>
    <n v="12"/>
    <n v="2476600"/>
    <n v="11172"/>
    <n v="12002.346154000001"/>
  </r>
  <r>
    <s v="DC SEMARANG 2"/>
    <x v="1"/>
    <s v="SENIOR 12'S"/>
    <s v="Low"/>
    <s v="SKM FF"/>
    <n v="202630"/>
    <n v="3672"/>
    <n v="12"/>
    <n v="5723300"/>
    <n v="16296"/>
    <n v="17064.183007"/>
  </r>
  <r>
    <s v="DC SEMARANG 2"/>
    <x v="1"/>
    <s v="SENIOR CAFFE LATTE SKM FF 12"/>
    <s v="Low"/>
    <s v="SKM FF"/>
    <n v="202630"/>
    <n v="2136"/>
    <n v="12"/>
    <n v="3118300"/>
    <n v="14352"/>
    <n v="16065.606742"/>
  </r>
  <r>
    <s v="DC SEMARANG 2"/>
    <x v="1"/>
    <s v="Tuton 12"/>
    <s v="Low"/>
    <s v="SKM FF"/>
    <n v="202630"/>
    <n v="10536"/>
    <n v="12"/>
    <n v="16682000"/>
    <n v="91584"/>
    <n v="16790.937357999999"/>
  </r>
  <r>
    <s v="DC SEMARANG 2"/>
    <x v="1"/>
    <s v="Viper Filter Red 16"/>
    <s v="Low"/>
    <s v="SKM FF"/>
    <n v="202630"/>
    <n v="4304"/>
    <n v="16"/>
    <n v="6590500"/>
    <n v="28864"/>
    <n v="21207.877323000001"/>
  </r>
  <r>
    <s v="DC SEMARANG 2"/>
    <x v="2"/>
    <s v="DIPLOMAT MILD BERRY SPARK 16"/>
    <s v="Medium"/>
    <s v="LTLN"/>
    <n v="202630"/>
    <n v="13968"/>
    <n v="16"/>
    <n v="25497000"/>
    <n v="107360"/>
    <n v="26459.263459000002"/>
  </r>
  <r>
    <s v="DC SEMARANG 2"/>
    <x v="2"/>
    <s v="OT-Diplomat Mild 16"/>
    <s v="Low"/>
    <s v="LTLN"/>
    <n v="202630"/>
    <n v="5184"/>
    <n v="16"/>
    <n v="9464400"/>
    <n v="36800"/>
    <n v="26338.04321"/>
  </r>
  <r>
    <s v="DC SEMARANG 2"/>
    <x v="2"/>
    <s v="OT-DIPLOMAT MILD BERRY SPARK 16"/>
    <s v="Low"/>
    <s v="LTLN"/>
    <n v="202630"/>
    <n v="3760"/>
    <n v="16"/>
    <n v="5099500"/>
    <n v="15904"/>
    <n v="19331.608510999999"/>
  </r>
  <r>
    <s v="DC SEMARANG 2"/>
    <x v="2"/>
    <s v="OT-Wismilak Diplomat SKMFF 12"/>
    <s v="HIGH"/>
    <s v="SKM FF"/>
    <n v="202630"/>
    <n v="2460"/>
    <n v="12"/>
    <n v="5842500"/>
    <n v="8784"/>
    <n v="25828.336585000001"/>
  </r>
  <r>
    <s v="DC SEMARANG 2"/>
    <x v="2"/>
    <s v="OT-Wismilak Lychee Tea 16"/>
    <s v="Low"/>
    <s v="SKT"/>
    <n v="202630"/>
    <n v="4128"/>
    <n v="16"/>
    <n v="4721400"/>
    <n v="6224"/>
    <n v="16981.705426"/>
  </r>
  <r>
    <s v="DC SEMARANG 2"/>
    <x v="3"/>
    <s v="GG Merah 16"/>
    <s v="Medium"/>
    <s v="SKT"/>
    <n v="202630"/>
    <n v="4000"/>
    <n v="16"/>
    <n v="5000000"/>
    <n v="26976"/>
    <n v="18829.795999999998"/>
  </r>
  <r>
    <s v="DC SEMARANG 2"/>
    <x v="3"/>
    <s v="GG Merah New 12"/>
    <m/>
    <s v="SKT"/>
    <n v="202630"/>
    <n v="12"/>
    <n v="12"/>
    <n v="17400"/>
    <n v="108"/>
    <n v="15707"/>
  </r>
  <r>
    <s v="DC SEMARANG 2"/>
    <x v="3"/>
    <s v="GG Patra 12"/>
    <s v="Low"/>
    <s v="SKT"/>
    <n v="202630"/>
    <n v="204"/>
    <n v="12"/>
    <n v="260100"/>
    <n v="852"/>
    <n v="13929.529412"/>
  </r>
  <r>
    <s v="DC SEMARANG 2"/>
    <x v="3"/>
    <s v="GG-Deluxe 12"/>
    <s v="PREMIUM"/>
    <s v="SKT"/>
    <n v="202630"/>
    <n v="228"/>
    <n v="12"/>
    <n v="333500"/>
    <n v="1656"/>
    <n v="14948.842105"/>
  </r>
  <r>
    <s v="DC SEMARANG 2"/>
    <x v="3"/>
    <s v="GG-FIM SKMFF 12"/>
    <s v="HIGH"/>
    <s v="SKM FF"/>
    <n v="202630"/>
    <n v="10428"/>
    <n v="12"/>
    <n v="25529300"/>
    <n v="118752"/>
    <n v="26664.830839999999"/>
  </r>
  <r>
    <s v="DC SEMARANG 2"/>
    <x v="3"/>
    <s v="GG-Merah KS SKT 12"/>
    <s v="Medium"/>
    <s v="SKT"/>
    <n v="202630"/>
    <n v="828"/>
    <n v="12"/>
    <n v="1221300"/>
    <n v="2088"/>
    <n v="15793.594203000001"/>
  </r>
  <r>
    <s v="DC SEMARANG 2"/>
    <x v="3"/>
    <s v="GG-Mild Shiver 16"/>
    <s v="Medium"/>
    <s v="LTLN"/>
    <n v="202630"/>
    <n v="544"/>
    <n v="16"/>
    <n v="1247800"/>
    <n v="1856"/>
    <n v="33152.735293999998"/>
  </r>
  <r>
    <s v="DC SEMARANG 2"/>
    <x v="3"/>
    <s v="GG-Signature Mild 16"/>
    <s v="Medium"/>
    <s v="LTLN"/>
    <n v="202630"/>
    <n v="288"/>
    <n v="16"/>
    <n v="660600"/>
    <n v="240"/>
    <n v="33000.611110999998"/>
  </r>
  <r>
    <s v="DC SEMARANG 2"/>
    <x v="3"/>
    <s v="GG-Signature SKMFF12"/>
    <s v="PREMIUM"/>
    <s v="SKM FF"/>
    <n v="202630"/>
    <n v="4080"/>
    <n v="12"/>
    <n v="10035700"/>
    <n v="29088"/>
    <n v="26613.761764999999"/>
  </r>
  <r>
    <s v="DC SEMARANG 2"/>
    <x v="3"/>
    <s v="GG-Special Deluxe"/>
    <s v="Low"/>
    <s v="SKT"/>
    <n v="202630"/>
    <n v="944"/>
    <n v="16"/>
    <n v="1292100"/>
    <n v="5616"/>
    <n v="18799.898304999999"/>
  </r>
  <r>
    <s v="DC SEMARANG 2"/>
    <x v="3"/>
    <s v="GG-Surya Coklat 12"/>
    <s v="Medium"/>
    <s v="SKM FF"/>
    <n v="202630"/>
    <n v="10032"/>
    <n v="12"/>
    <n v="24472800"/>
    <n v="95676"/>
    <n v="26694.772727"/>
  </r>
  <r>
    <s v="DC SEMARANG 2"/>
    <x v="3"/>
    <s v="GG-Surya Exclusive SKMFF 16"/>
    <s v="PREMIUM"/>
    <s v="SKM FF"/>
    <n v="202630"/>
    <n v="1056"/>
    <n v="16"/>
    <n v="3104000"/>
    <n v="2128"/>
    <n v="42602.5"/>
  </r>
  <r>
    <s v="DC SEMARANG 2"/>
    <x v="3"/>
    <s v="GG-Surya Merah SKMFF 16"/>
    <s v="PREMIUM"/>
    <s v="SKM FF"/>
    <n v="202630"/>
    <n v="4672"/>
    <n v="16"/>
    <n v="11480500"/>
    <n v="52448"/>
    <n v="35838.893836000003"/>
  </r>
  <r>
    <s v="DC SEMARANG 2"/>
    <x v="3"/>
    <s v="GG-Surya Pro Mild 16"/>
    <s v="Medium"/>
    <s v="LTLN"/>
    <n v="202630"/>
    <n v="592"/>
    <n v="16"/>
    <n v="1357900"/>
    <n v="672"/>
    <n v="33011.486486000002"/>
  </r>
  <r>
    <s v="DC SEMARANG 2"/>
    <x v="3"/>
    <s v="GG-Surya Pro SKMFF 16"/>
    <s v="HIGH"/>
    <s v="SKM FF"/>
    <n v="202630"/>
    <n v="1184"/>
    <n v="16"/>
    <n v="2664000"/>
    <n v="3184"/>
    <n v="33144.391892"/>
  </r>
  <r>
    <s v="DC SEMARANG 2"/>
    <x v="3"/>
    <s v="GG-Surya SKMFF 12"/>
    <s v="PREMIUM"/>
    <s v="SKM FF"/>
    <n v="202630"/>
    <n v="16272"/>
    <n v="12"/>
    <n v="39704400"/>
    <n v="139608"/>
    <n v="26699.494837999999"/>
  </r>
  <r>
    <s v="DC SEMARANG 2"/>
    <x v="3"/>
    <s v="GG-Surya SKMFF 16"/>
    <s v="PREMIUM"/>
    <s v="SKM FF"/>
    <n v="202630"/>
    <n v="43520"/>
    <n v="16"/>
    <n v="106947500"/>
    <n v="407824"/>
    <n v="36028.846323999998"/>
  </r>
  <r>
    <s v="DC SEMARANG 2"/>
    <x v="4"/>
    <s v="API16"/>
    <s v="Low"/>
    <s v="SKM FF"/>
    <n v="202630"/>
    <n v="1536"/>
    <n v="16"/>
    <n v="2488200"/>
    <n v="11600"/>
    <n v="22970.625"/>
  </r>
  <r>
    <s v="DC SEMARANG 2"/>
    <x v="4"/>
    <s v="AVL20"/>
    <s v="PREMIUM"/>
    <s v="LTLN"/>
    <n v="202630"/>
    <n v="2840"/>
    <n v="20"/>
    <n v="5779700"/>
    <n v="13320"/>
    <n v="37258.788732000001"/>
  </r>
  <r>
    <s v="DC SEMARANG 2"/>
    <x v="4"/>
    <s v="AVM20"/>
    <s v="PREMIUM"/>
    <s v="LTLN"/>
    <n v="202630"/>
    <n v="1860"/>
    <n v="20"/>
    <n v="4510500"/>
    <n v="5580"/>
    <n v="43728.602150999999"/>
  </r>
  <r>
    <s v="DC SEMARANG 2"/>
    <x v="4"/>
    <s v="AVR20"/>
    <s v="PREMIUM"/>
    <s v="LTLN"/>
    <n v="202630"/>
    <n v="8100"/>
    <n v="20"/>
    <n v="19642500"/>
    <n v="46740"/>
    <n v="43694.597530999999"/>
  </r>
  <r>
    <s v="DC SEMARANG 2"/>
    <x v="4"/>
    <s v="DKM12"/>
    <s v="Low"/>
    <s v="SKT"/>
    <n v="202630"/>
    <n v="15372"/>
    <n v="12"/>
    <n v="17934000"/>
    <n v="79404"/>
    <n v="13518.369242999999"/>
  </r>
  <r>
    <s v="DC SEMARANG 2"/>
    <x v="4"/>
    <s v="DLE12"/>
    <s v="PREMIUM"/>
    <s v="SKT"/>
    <n v="202630"/>
    <n v="3816"/>
    <n v="12"/>
    <n v="6967500"/>
    <n v="25884"/>
    <n v="19785.644654"/>
  </r>
  <r>
    <s v="DC SEMARANG 2"/>
    <x v="4"/>
    <s v="DPP12"/>
    <s v="PREMIUM"/>
    <s v="SKT"/>
    <n v="202630"/>
    <n v="1320"/>
    <n v="12"/>
    <n v="2277000"/>
    <n v="2508"/>
    <n v="18770.099999999999"/>
  </r>
  <r>
    <s v="DC SEMARANG 2"/>
    <x v="4"/>
    <s v="DRE12"/>
    <s v="PREMIUM"/>
    <s v="SKT"/>
    <n v="202630"/>
    <n v="2232"/>
    <n v="12"/>
    <n v="3887400"/>
    <n v="15228"/>
    <n v="18861.129032000001"/>
  </r>
  <r>
    <s v="DC SEMARANG 2"/>
    <x v="4"/>
    <s v="DSB12"/>
    <s v="PREMIUM"/>
    <s v="SKT"/>
    <n v="202630"/>
    <n v="7608"/>
    <n v="12"/>
    <n v="15218000"/>
    <n v="64440"/>
    <n v="21872.272871000001"/>
  </r>
  <r>
    <s v="DC SEMARANG 2"/>
    <x v="4"/>
    <s v="DSB16"/>
    <s v="PREMIUM"/>
    <s v="SKT"/>
    <n v="202630"/>
    <n v="5312"/>
    <n v="16"/>
    <n v="9929500"/>
    <n v="40464"/>
    <n v="26511.424698999999"/>
  </r>
  <r>
    <s v="DC SEMARANG 2"/>
    <x v="4"/>
    <s v="DSE12"/>
    <s v="HIGH"/>
    <s v="SKM FF"/>
    <n v="202630"/>
    <n v="4128"/>
    <n v="12"/>
    <n v="8860000"/>
    <n v="26016"/>
    <n v="23722.171512000001"/>
  </r>
  <r>
    <s v="DC SEMARANG 2"/>
    <x v="4"/>
    <s v="DSM12"/>
    <s v="HIGH"/>
    <s v="SKM FF"/>
    <n v="202630"/>
    <n v="5184"/>
    <n v="12"/>
    <n v="12831900"/>
    <n v="38688"/>
    <n v="26702.532406999999"/>
  </r>
  <r>
    <s v="DC SEMARANG 2"/>
    <x v="4"/>
    <s v="DSS12"/>
    <s v="PREMIUM"/>
    <s v="SKT"/>
    <n v="202630"/>
    <n v="11844"/>
    <n v="12"/>
    <n v="22338300"/>
    <n v="96204"/>
    <n v="19773.727457000001"/>
  </r>
  <r>
    <s v="DC SEMARANG 2"/>
    <x v="4"/>
    <s v="MBC12"/>
    <s v="Medium"/>
    <s v="SPT"/>
    <n v="202630"/>
    <n v="4404"/>
    <n v="12"/>
    <n v="4660900"/>
    <n v="25008"/>
    <n v="11363.550408999999"/>
  </r>
  <r>
    <s v="DC SEMARANG 2"/>
    <x v="4"/>
    <s v="MBL20"/>
    <s v="PREMIUM"/>
    <s v="WHITE"/>
    <n v="202630"/>
    <n v="3080"/>
    <n v="20"/>
    <n v="9086000"/>
    <n v="13980"/>
    <n v="52812.980518999997"/>
  </r>
  <r>
    <s v="DC SEMARANG 2"/>
    <x v="4"/>
    <s v="MBR20"/>
    <s v="PREMIUM"/>
    <s v="WHITE"/>
    <n v="202630"/>
    <n v="9780"/>
    <n v="20"/>
    <n v="28858000"/>
    <n v="86460"/>
    <n v="51828.942739999999"/>
  </r>
  <r>
    <s v="DC SEMARANG 2"/>
    <x v="4"/>
    <s v="MCS12"/>
    <s v="Medium"/>
    <s v="SPT"/>
    <n v="202630"/>
    <n v="5832"/>
    <n v="12"/>
    <n v="5686500"/>
    <n v="39060"/>
    <n v="10625.135802000001"/>
  </r>
  <r>
    <s v="DC SEMARANG 2"/>
    <x v="4"/>
    <s v="MFB12"/>
    <s v="PREMIUM"/>
    <s v="SKM FF"/>
    <n v="202630"/>
    <n v="6516"/>
    <n v="12"/>
    <n v="14666100"/>
    <n v="49920"/>
    <n v="24317.246777"/>
  </r>
  <r>
    <s v="DC SEMARANG 2"/>
    <x v="4"/>
    <s v="MFB16"/>
    <s v="PREMIUM"/>
    <s v="SKM FF"/>
    <n v="202630"/>
    <n v="5024"/>
    <n v="16"/>
    <n v="11370600"/>
    <n v="29840"/>
    <n v="31684.939490000001"/>
  </r>
  <r>
    <s v="DC SEMARANG 2"/>
    <x v="4"/>
    <s v="MFB20"/>
    <s v="PREMIUM"/>
    <s v="SKM FF"/>
    <n v="202630"/>
    <n v="14140"/>
    <n v="20"/>
    <n v="31113600"/>
    <n v="121440"/>
    <n v="39136.356436000002"/>
  </r>
  <r>
    <s v="DC SEMARANG 2"/>
    <x v="4"/>
    <s v="MFM12"/>
    <s v="Medium"/>
    <s v="SKM FF"/>
    <n v="202630"/>
    <n v="2976"/>
    <n v="12"/>
    <n v="6200000"/>
    <n v="15516"/>
    <n v="23774.262096999999"/>
  </r>
  <r>
    <s v="DC SEMARANG 2"/>
    <x v="4"/>
    <s v="MFM16"/>
    <s v="Medium"/>
    <s v="SKM FF"/>
    <n v="202630"/>
    <n v="3440"/>
    <n v="16"/>
    <n v="6450000"/>
    <n v="21168"/>
    <n v="29112.539535"/>
  </r>
  <r>
    <s v="DC SEMARANG 2"/>
    <x v="4"/>
    <s v="MFM20"/>
    <s v="Medium"/>
    <s v="SKM FF"/>
    <n v="202630"/>
    <n v="5040"/>
    <n v="20"/>
    <n v="10080000"/>
    <n v="25280"/>
    <n v="39142.031746000001"/>
  </r>
  <r>
    <s v="DC SEMARANG 2"/>
    <x v="4"/>
    <s v="MIB20"/>
    <s v="PREMIUM"/>
    <s v="WHITE"/>
    <n v="202630"/>
    <n v="3680"/>
    <n v="20"/>
    <n v="10856000"/>
    <n v="14320"/>
    <n v="52987.967390999998"/>
  </r>
  <r>
    <s v="DC SEMARANG 2"/>
    <x v="4"/>
    <s v="MKT12"/>
    <s v="PREMIUM"/>
    <s v="SKT"/>
    <n v="202630"/>
    <n v="1872"/>
    <n v="12"/>
    <n v="2950500"/>
    <n v="14280"/>
    <n v="16893.096153999999"/>
  </r>
  <r>
    <s v="DC SEMARANG 2"/>
    <x v="4"/>
    <s v="MLA16"/>
    <s v="PREMIUM"/>
    <s v="LTLN"/>
    <n v="202630"/>
    <n v="47152"/>
    <n v="16"/>
    <n v="103160000"/>
    <n v="427888"/>
    <n v="32646.676960000001"/>
  </r>
  <r>
    <s v="DC SEMARANG 2"/>
    <x v="4"/>
    <s v="MLD12"/>
    <s v="PREMIUM"/>
    <s v="LTLN"/>
    <n v="202630"/>
    <n v="2748"/>
    <n v="12"/>
    <n v="6573500"/>
    <n v="11772"/>
    <n v="25706.973798999999"/>
  </r>
  <r>
    <s v="DC SEMARANG 2"/>
    <x v="4"/>
    <s v="MLD16"/>
    <s v="PREMIUM"/>
    <s v="LTLN"/>
    <n v="202630"/>
    <n v="53152"/>
    <n v="16"/>
    <n v="129249800"/>
    <n v="524304"/>
    <n v="36047.209211000001"/>
  </r>
  <r>
    <s v="DC SEMARANG 2"/>
    <x v="4"/>
    <s v="MRL16"/>
    <s v="HIGH"/>
    <s v="LTLN"/>
    <n v="202630"/>
    <n v="2080"/>
    <n v="16"/>
    <n v="4539200"/>
    <n v="17632"/>
    <n v="31420.623077"/>
  </r>
  <r>
    <s v="DC SEMARANG 2"/>
    <x v="4"/>
    <s v="MSL20"/>
    <s v="PREMIUM"/>
    <s v="WHITE"/>
    <n v="202630"/>
    <n v="1220"/>
    <n v="20"/>
    <n v="2806000"/>
    <n v="5540"/>
    <n v="42019.196721"/>
  </r>
  <r>
    <s v="DC SEMARANG 2"/>
    <x v="4"/>
    <s v="MSR20"/>
    <s v="PREMIUM"/>
    <s v="WHITE"/>
    <n v="202630"/>
    <n v="4260"/>
    <n v="20"/>
    <n v="9798000"/>
    <n v="11900"/>
    <n v="41976.422534999998"/>
  </r>
  <r>
    <s v="DC SEMARANG 2"/>
    <x v="4"/>
    <s v="MST20"/>
    <s v="PREMIUM"/>
    <s v="WHITE"/>
    <n v="202630"/>
    <n v="500"/>
    <n v="20"/>
    <n v="1150000"/>
    <n v="980"/>
    <n v="41929.760000000002"/>
  </r>
  <r>
    <s v="DC SEMARANG 2"/>
    <x v="4"/>
    <s v="MTB16"/>
    <s v="PREMIUM"/>
    <s v="LTLN"/>
    <n v="202630"/>
    <n v="4960"/>
    <n v="16"/>
    <n v="12277600"/>
    <n v="23536"/>
    <n v="35843.909677000003"/>
  </r>
  <r>
    <s v="DC SEMARANG 2"/>
    <x v="4"/>
    <s v="MTR16"/>
    <s v="HIGH"/>
    <s v="LTLN"/>
    <n v="202630"/>
    <n v="3920"/>
    <n v="16"/>
    <n v="8550500"/>
    <n v="31920"/>
    <n v="31565.497959"/>
  </r>
  <r>
    <s v="DC SEMARANG 2"/>
    <x v="4"/>
    <s v="MVT16"/>
    <s v="PREMIUM"/>
    <s v="LTLN"/>
    <n v="202630"/>
    <n v="5120"/>
    <n v="16"/>
    <n v="11746300"/>
    <n v="33952"/>
    <n v="33569.028124999997"/>
  </r>
  <r>
    <s v="DC SEMARANG 2"/>
    <x v="4"/>
    <s v="SAH12"/>
    <s v="Medium"/>
    <s v="SKT"/>
    <n v="202630"/>
    <n v="3108"/>
    <n v="12"/>
    <n v="4565700"/>
    <n v="15816"/>
    <n v="15757.791506"/>
  </r>
  <r>
    <s v="DC SEMARANG 2"/>
    <x v="4"/>
    <s v="SAI12"/>
    <s v="Medium"/>
    <s v="SKT"/>
    <n v="202630"/>
    <n v="4056"/>
    <n v="12"/>
    <n v="5788800"/>
    <n v="34056"/>
    <n v="15175.976331"/>
  </r>
  <r>
    <s v="DC SEMARANG 2"/>
    <x v="4"/>
    <s v="SAL12"/>
    <s v="Medium"/>
    <s v="SKT"/>
    <n v="202630"/>
    <n v="1188"/>
    <n v="12"/>
    <n v="1514500"/>
    <n v="9456"/>
    <n v="13627.292928999999"/>
  </r>
  <r>
    <s v="DC SEMARANG 2"/>
    <x v="4"/>
    <s v="SGO12"/>
    <s v="Medium"/>
    <s v="SKT"/>
    <n v="202630"/>
    <n v="1536"/>
    <n v="12"/>
    <n v="1856000"/>
    <n v="8304"/>
    <n v="13800.21875"/>
  </r>
  <r>
    <s v="DC SEMARANG 2"/>
    <x v="4"/>
    <s v="SLE12"/>
    <s v="PREMIUM"/>
    <s v="SKT"/>
    <n v="202630"/>
    <n v="1488"/>
    <n v="12"/>
    <n v="2197800"/>
    <n v="11568"/>
    <n v="15845.201612999999"/>
  </r>
  <r>
    <s v="DC SEMARANG 2"/>
    <x v="4"/>
    <s v="SPS12"/>
    <s v="Medium"/>
    <s v="SKT"/>
    <n v="202630"/>
    <n v="4944"/>
    <n v="12"/>
    <n v="6182000"/>
    <n v="33696"/>
    <n v="13769.487864000001"/>
  </r>
  <r>
    <s v="DC SEMARANG 2"/>
    <x v="4"/>
    <s v="TNT20"/>
    <s v="Medium"/>
    <s v="LTLN"/>
    <n v="202630"/>
    <n v="860"/>
    <n v="20"/>
    <n v="1242700"/>
    <n v="6460"/>
    <n v="27341.325581000001"/>
  </r>
  <r>
    <s v="DC SEMARANG 2"/>
    <x v="4"/>
    <s v="TPR16"/>
    <s v="Medium"/>
    <s v="LTLN"/>
    <n v="202630"/>
    <n v="1632"/>
    <n v="16"/>
    <n v="2622700"/>
    <n v="5680"/>
    <n v="23060.980392000001"/>
  </r>
  <r>
    <s v="DC SEMARANG 2"/>
    <x v="4"/>
    <s v="TPT16"/>
    <s v="Medium"/>
    <s v="LTLN"/>
    <n v="202630"/>
    <n v="1792"/>
    <n v="16"/>
    <n v="2878400"/>
    <n v="6064"/>
    <n v="23041.178571"/>
  </r>
  <r>
    <s v="DC SEMARANG 2"/>
    <x v="4"/>
    <s v="TWP16"/>
    <s v="Medium"/>
    <s v="LTLN"/>
    <n v="202630"/>
    <n v="5008"/>
    <n v="16"/>
    <n v="7482800"/>
    <n v="37088"/>
    <n v="21965.936102"/>
  </r>
  <r>
    <s v="DC SEMARANG 2"/>
    <x v="4"/>
    <s v="TWR12"/>
    <s v="Medium"/>
    <s v="LTLN"/>
    <n v="202630"/>
    <n v="1080"/>
    <n v="12"/>
    <n v="1899000"/>
    <n v="9528"/>
    <n v="19191.655556000002"/>
  </r>
  <r>
    <s v="DC SEMARANG 2"/>
    <x v="4"/>
    <s v="TWR16"/>
    <s v="Medium"/>
    <s v="LTLN"/>
    <n v="202630"/>
    <n v="2944"/>
    <n v="16"/>
    <n v="5244000"/>
    <n v="24896"/>
    <n v="25461.521739"/>
  </r>
  <r>
    <s v="DC SEMARANG 2"/>
    <x v="5"/>
    <s v="BLENDS BLOSSOM 20"/>
    <s v="PREMIUM"/>
    <s v="SFP"/>
    <n v="202630"/>
    <n v="280"/>
    <n v="20"/>
    <n v="350000"/>
    <n v="540"/>
    <n v="23290.214285999999"/>
  </r>
  <r>
    <s v="DC SEMARANG 2"/>
    <x v="5"/>
    <s v="BLENDS PURPLE 20"/>
    <s v="PREMIUM"/>
    <s v="SFP"/>
    <n v="202630"/>
    <n v="500"/>
    <n v="20"/>
    <n v="625000"/>
    <n v="840"/>
    <n v="23433.72"/>
  </r>
  <r>
    <s v="DC SEMARANG 2"/>
    <x v="5"/>
    <s v="BLENDS RICH 20"/>
    <s v="PREMIUM"/>
    <s v="SFP"/>
    <n v="202630"/>
    <n v="360"/>
    <n v="20"/>
    <n v="450000"/>
    <n v="1040"/>
    <n v="23412.055555999999"/>
  </r>
  <r>
    <s v="DC SEMARANG 2"/>
    <x v="5"/>
    <s v="BLENDS SUMMER 20"/>
    <s v="PREMIUM"/>
    <s v="SFP"/>
    <n v="202630"/>
    <n v="280"/>
    <n v="20"/>
    <n v="350000"/>
    <n v="560"/>
    <n v="23476.571429"/>
  </r>
  <r>
    <s v="DC SEMARANG 2"/>
    <x v="5"/>
    <s v="BLENDS TROPICAL 20"/>
    <s v="PREMIUM"/>
    <s v="SFP"/>
    <n v="202630"/>
    <n v="340"/>
    <n v="20"/>
    <n v="425000"/>
    <n v="720"/>
    <n v="23448.529412"/>
  </r>
  <r>
    <s v="DC SEMARANG 2"/>
    <x v="5"/>
    <s v="BLENDS WARM 20"/>
    <s v="PREMIUM"/>
    <s v="SFP"/>
    <n v="202630"/>
    <n v="760"/>
    <n v="20"/>
    <n v="950000"/>
    <n v="3020"/>
    <n v="23330.473684000001"/>
  </r>
  <r>
    <s v="DC SEMARANG 2"/>
    <x v="7"/>
    <s v="AUBURN"/>
    <s v="PREMIUM"/>
    <s v="SFP"/>
    <n v="202630"/>
    <n v="1460"/>
    <n v="20"/>
    <n v="2190000"/>
    <n v="9600"/>
    <n v="28633.095890000001"/>
  </r>
  <r>
    <s v="DC SEMARANG 2"/>
    <x v="7"/>
    <s v="BERRINE"/>
    <s v="PREMIUM"/>
    <s v="SFP"/>
    <n v="202630"/>
    <n v="860"/>
    <n v="20"/>
    <n v="1290000"/>
    <n v="5620"/>
    <n v="28613.023256"/>
  </r>
  <r>
    <s v="DC SEMARANG 2"/>
    <x v="7"/>
    <s v="BLACK GREEN"/>
    <s v="PREMIUM"/>
    <s v="SFP"/>
    <n v="202630"/>
    <n v="920"/>
    <n v="20"/>
    <n v="1564000"/>
    <n v="4420"/>
    <n v="31960.652173999999"/>
  </r>
  <r>
    <s v="DC SEMARANG 2"/>
    <x v="7"/>
    <s v="BLACK RUBY"/>
    <s v="PREMIUM"/>
    <s v="SFP"/>
    <n v="202630"/>
    <n v="1640"/>
    <n v="20"/>
    <n v="2788000"/>
    <n v="9080"/>
    <n v="31948.743901999998"/>
  </r>
  <r>
    <s v="DC SEMARANG 2"/>
    <x v="7"/>
    <s v="BLUE"/>
    <s v="PREMIUM"/>
    <s v="SFP"/>
    <n v="202630"/>
    <n v="1980"/>
    <n v="20"/>
    <n v="3366000"/>
    <n v="10320"/>
    <n v="32066.313130999999"/>
  </r>
  <r>
    <s v="DC SEMARANG 2"/>
    <x v="7"/>
    <s v="GOLDEN"/>
    <s v="PREMIUM"/>
    <s v="SFP"/>
    <n v="202630"/>
    <n v="2540"/>
    <n v="20"/>
    <n v="3810000"/>
    <n v="15620"/>
    <n v="28622.708661000001"/>
  </r>
  <r>
    <s v="DC SEMARANG 2"/>
    <x v="7"/>
    <s v="MULINT"/>
    <s v="PREMIUM"/>
    <s v="SFP"/>
    <n v="202630"/>
    <n v="1880"/>
    <n v="20"/>
    <n v="2820000"/>
    <n v="14600"/>
    <n v="28629.638298000002"/>
  </r>
  <r>
    <s v="DC SEMARANG 2"/>
    <x v="7"/>
    <s v="OASIS PEARL"/>
    <s v="PREMIUM"/>
    <s v="SFP"/>
    <n v="202630"/>
    <n v="2820"/>
    <n v="20"/>
    <n v="5076000"/>
    <n v="18120"/>
    <n v="33769.361702000002"/>
  </r>
  <r>
    <s v="DC SEMARANG 2"/>
    <x v="7"/>
    <s v="PERINT PEARL"/>
    <s v="PREMIUM"/>
    <s v="SFP"/>
    <n v="202630"/>
    <n v="1240"/>
    <n v="20"/>
    <n v="2232000"/>
    <n v="5220"/>
    <n v="34225.225806000002"/>
  </r>
  <r>
    <s v="DC SEMARANG 2"/>
    <x v="7"/>
    <s v="PURPLE WAVE"/>
    <s v="PREMIUM"/>
    <s v="SFP"/>
    <n v="202630"/>
    <n v="860"/>
    <n v="20"/>
    <n v="1462000"/>
    <n v="4920"/>
    <n v="31661.511628"/>
  </r>
  <r>
    <s v="DC SEMARANG 2"/>
    <x v="7"/>
    <s v="RIVIERA PEARL"/>
    <s v="PREMIUM"/>
    <s v="SFP"/>
    <n v="202630"/>
    <n v="2040"/>
    <n v="20"/>
    <n v="3672000"/>
    <n v="9880"/>
    <n v="33943.411764999997"/>
  </r>
  <r>
    <s v="DC SEMARANG 2"/>
    <x v="7"/>
    <s v="SIENNA"/>
    <s v="PREMIUM"/>
    <s v="SFP"/>
    <n v="202630"/>
    <n v="1880"/>
    <n v="20"/>
    <n v="3196000"/>
    <n v="10420"/>
    <n v="31744.148936000001"/>
  </r>
  <r>
    <s v="DC SEMARANG 2"/>
    <x v="7"/>
    <s v="SUN PEARL"/>
    <s v="PREMIUM"/>
    <s v="SFP"/>
    <n v="202630"/>
    <n v="2340"/>
    <n v="20"/>
    <n v="4212000"/>
    <n v="19320"/>
    <n v="33735.025641"/>
  </r>
  <r>
    <s v="DC SEMARANG 2"/>
    <x v="7"/>
    <s v="YUGEN"/>
    <s v="PREMIUM"/>
    <s v="SFP"/>
    <n v="202630"/>
    <n v="520"/>
    <n v="20"/>
    <n v="884000"/>
    <n v="4300"/>
    <n v="31452.5"/>
  </r>
  <r>
    <s v="DC SEMARANG 2"/>
    <x v="8"/>
    <s v="VKG01"/>
    <s v="PREMIUM"/>
    <s v="DEVICE"/>
    <n v="202630"/>
    <n v="23"/>
    <n v="1"/>
    <n v="1346835"/>
    <n v="44"/>
    <n v="66034.739130000002"/>
  </r>
  <r>
    <s v="DC SEMARANG 2"/>
    <x v="8"/>
    <s v="VOA32"/>
    <s v="PREMIUM"/>
    <s v="SOUR APPLE"/>
    <n v="202630"/>
    <n v="11"/>
    <n v="1"/>
    <n v="550000"/>
    <n v="27"/>
    <n v="52776.727272999997"/>
  </r>
  <r>
    <s v="DC SEMARANG 2"/>
    <x v="8"/>
    <s v="VOB32"/>
    <s v="PREMIUM"/>
    <s v="BLUEBERRY"/>
    <n v="202630"/>
    <n v="39"/>
    <n v="1"/>
    <n v="1950000"/>
    <n v="87"/>
    <n v="50085.410256000003"/>
  </r>
  <r>
    <s v="DC SEMARANG 2"/>
    <x v="8"/>
    <s v="VOG32"/>
    <s v="PREMIUM"/>
    <s v="GRAPE"/>
    <n v="202630"/>
    <n v="26"/>
    <n v="1"/>
    <n v="1300000"/>
    <n v="53"/>
    <n v="54514.192307999998"/>
  </r>
  <r>
    <s v="DC SEMARANG 2"/>
    <x v="8"/>
    <s v="VOG41"/>
    <s v="PREMIUM"/>
    <s v="GRAPE"/>
    <n v="202630"/>
    <n v="41"/>
    <n v="1"/>
    <n v="1435000"/>
    <n v="83"/>
    <n v="30848.829268000001"/>
  </r>
  <r>
    <s v="DC SEMARANG 2"/>
    <x v="8"/>
    <s v="VOH32"/>
    <s v="PREMIUM"/>
    <s v="CHERRY"/>
    <n v="202630"/>
    <n v="12"/>
    <n v="1"/>
    <n v="600000"/>
    <n v="38"/>
    <n v="54446.833333000002"/>
  </r>
  <r>
    <s v="DC SEMARANG 2"/>
    <x v="8"/>
    <s v="VOI32"/>
    <s v="PREMIUM"/>
    <s v="LATTE TEA"/>
    <n v="202630"/>
    <n v="9"/>
    <n v="1"/>
    <n v="450000"/>
    <n v="15"/>
    <n v="60948.555555999999"/>
  </r>
  <r>
    <s v="DC SEMARANG 2"/>
    <x v="8"/>
    <s v="VOM31"/>
    <s v="PREMIUM"/>
    <s v="MANGO"/>
    <n v="202630"/>
    <n v="32"/>
    <n v="1"/>
    <n v="1120000"/>
    <n v="78"/>
    <n v="41318.59375"/>
  </r>
  <r>
    <s v="DC SEMARANG 2"/>
    <x v="8"/>
    <s v="VOM32"/>
    <s v="PREMIUM"/>
    <s v="MANGO"/>
    <n v="202630"/>
    <n v="21"/>
    <n v="1"/>
    <n v="1050000"/>
    <n v="43"/>
    <n v="53754.095238000002"/>
  </r>
  <r>
    <s v="DC SEMARANG 2"/>
    <x v="8"/>
    <s v="VOR31"/>
    <s v="PREMIUM"/>
    <s v="RED MELON"/>
    <n v="202630"/>
    <n v="13"/>
    <n v="1"/>
    <n v="455000"/>
    <n v="21"/>
    <n v="43889.692307999998"/>
  </r>
  <r>
    <s v="DC SEMARANG 2"/>
    <x v="8"/>
    <s v="VOR32"/>
    <s v="PREMIUM"/>
    <s v="RED MELON"/>
    <n v="202630"/>
    <n v="13"/>
    <n v="1"/>
    <n v="650000"/>
    <n v="21"/>
    <n v="54227.230769000002"/>
  </r>
  <r>
    <s v="DC SEMARANG 2"/>
    <x v="8"/>
    <s v="VOS32"/>
    <s v="PREMIUM"/>
    <s v="STRAWBERRY"/>
    <n v="202630"/>
    <n v="15"/>
    <n v="1"/>
    <n v="750000"/>
    <n v="30"/>
    <n v="53918.2"/>
  </r>
  <r>
    <s v="DC SEMARANG 2"/>
    <x v="8"/>
    <s v="VOT32"/>
    <s v="PREMIUM"/>
    <s v="LEMON TEA"/>
    <n v="202630"/>
    <n v="5"/>
    <n v="1"/>
    <n v="250000"/>
    <n v="10"/>
    <n v="60339.4"/>
  </r>
  <r>
    <s v="DC SEMARANG 2"/>
    <x v="8"/>
    <s v="VOV31"/>
    <s v="PREMIUM"/>
    <s v="STRAWBERY CLOVE"/>
    <n v="202630"/>
    <n v="17"/>
    <n v="1"/>
    <n v="595000"/>
    <n v="25"/>
    <n v="43115.529412000004"/>
  </r>
  <r>
    <s v="DC SEMARANG 2"/>
    <x v="8"/>
    <s v="VUA12"/>
    <s v="PREMIUM"/>
    <s v="SOURAPPLE"/>
    <n v="202630"/>
    <n v="13"/>
    <n v="1"/>
    <n v="1040000"/>
    <n v="23"/>
    <n v="70416.923076999999"/>
  </r>
  <r>
    <s v="DC SEMARANG 2"/>
    <x v="8"/>
    <s v="VUB12"/>
    <s v="PREMIUM"/>
    <s v="BLUE RASPBERRY"/>
    <n v="202630"/>
    <n v="16"/>
    <n v="1"/>
    <n v="1280000"/>
    <n v="37"/>
    <n v="70302.5"/>
  </r>
  <r>
    <s v="DC SEMARANG 2"/>
    <x v="8"/>
    <s v="VUC12"/>
    <s v="PREMIUM"/>
    <s v="STRAWBERY CLOVE"/>
    <n v="202630"/>
    <n v="25"/>
    <n v="1"/>
    <n v="1000000"/>
    <n v="41"/>
    <n v="54476.76"/>
  </r>
  <r>
    <s v="DC SEMARANG 2"/>
    <x v="8"/>
    <s v="VUG12"/>
    <s v="PREMIUM"/>
    <s v="GRAPE"/>
    <n v="202630"/>
    <n v="39"/>
    <n v="1"/>
    <n v="3120000"/>
    <n v="79"/>
    <n v="70498.692307999998"/>
  </r>
  <r>
    <s v="DC SEMARANG 2"/>
    <x v="8"/>
    <s v="VUL12"/>
    <s v="PREMIUM"/>
    <s v="LEMON TEA"/>
    <n v="202630"/>
    <n v="13"/>
    <n v="1"/>
    <n v="520000"/>
    <n v="25"/>
    <n v="52668.692307999998"/>
  </r>
  <r>
    <s v="DC SEMARANG 2"/>
    <x v="8"/>
    <s v="VUM12"/>
    <s v="PREMIUM"/>
    <s v="MANGO"/>
    <n v="202630"/>
    <n v="14"/>
    <n v="1"/>
    <n v="1120000"/>
    <n v="27"/>
    <n v="70640"/>
  </r>
  <r>
    <s v="DC SEMARANG 2"/>
    <x v="8"/>
    <s v="VUR12"/>
    <s v="PREMIUM"/>
    <s v="RED MELON"/>
    <n v="202630"/>
    <n v="8"/>
    <n v="1"/>
    <n v="640000"/>
    <n v="16"/>
    <n v="70539.125"/>
  </r>
  <r>
    <s v="DC SEMARANG 2"/>
    <x v="8"/>
    <s v="VUS12"/>
    <s v="PREMIUM"/>
    <s v="STRAWBERRY"/>
    <n v="202630"/>
    <n v="7"/>
    <n v="1"/>
    <n v="560000"/>
    <n v="13"/>
    <n v="70440"/>
  </r>
  <r>
    <s v="DC SEMARANG 2"/>
    <x v="10"/>
    <s v="Camel Activate Menthol SPM 20"/>
    <s v="Low"/>
    <s v="WHITE"/>
    <n v="202630"/>
    <n v="3560"/>
    <n v="20"/>
    <n v="6235300"/>
    <n v="26540"/>
    <n v="31244.983145999999"/>
  </r>
  <r>
    <s v="DC SEMARANG 2"/>
    <x v="10"/>
    <s v="Camel Activate Purple 12"/>
    <s v="HIGH"/>
    <s v="LTLN"/>
    <n v="202630"/>
    <n v="5484"/>
    <n v="12"/>
    <n v="9652000"/>
    <n v="53280"/>
    <n v="19110.846827000001"/>
  </r>
  <r>
    <s v="DC SEMARANG 2"/>
    <x v="10"/>
    <s v="Camel Activate Purple 16"/>
    <s v="HIGH"/>
    <s v="LTLN"/>
    <n v="202630"/>
    <n v="4944"/>
    <n v="16"/>
    <n v="8653500"/>
    <n v="39536"/>
    <n v="25549.36246"/>
  </r>
  <r>
    <s v="DC SEMARANG 2"/>
    <x v="10"/>
    <s v="Camel Filter Yellow '20 S"/>
    <s v="Medium"/>
    <s v="WHITE"/>
    <n v="202630"/>
    <n v="7940"/>
    <n v="20"/>
    <n v="13063200"/>
    <n v="77400"/>
    <n v="29137.879093"/>
  </r>
  <r>
    <s v="DC SEMARANG 2"/>
    <x v="10"/>
    <s v="Camel Filter Yellow New 20"/>
    <s v="Medium"/>
    <s v="WHITE"/>
    <n v="202630"/>
    <n v="11980"/>
    <n v="20"/>
    <n v="20248400"/>
    <n v="189180"/>
    <n v="30418.410683999999"/>
  </r>
  <r>
    <s v="DC SEMARANG 2"/>
    <x v="10"/>
    <s v="CAMEL ICE RED 16"/>
    <s v="Medium"/>
    <s v="LTLN"/>
    <n v="202630"/>
    <n v="1776"/>
    <n v="16"/>
    <n v="3108000"/>
    <n v="7152"/>
    <n v="25537.774775000002"/>
  </r>
  <r>
    <s v="DC SEMARANG 2"/>
    <x v="10"/>
    <s v="CAMEL KRETEK SKT 12"/>
    <s v="Medium"/>
    <s v="SKT"/>
    <n v="202630"/>
    <n v="2832"/>
    <n v="12"/>
    <n v="3540000"/>
    <n v="19404"/>
    <n v="13574.148305000001"/>
  </r>
  <r>
    <s v="DC SEMARANG 2"/>
    <x v="10"/>
    <s v="Camel Mild Blue 16"/>
    <s v="PREMIUM"/>
    <s v="LTLN"/>
    <n v="202630"/>
    <n v="6624"/>
    <n v="16"/>
    <n v="10352500"/>
    <n v="64352"/>
    <n v="22712.995169000002"/>
  </r>
  <r>
    <s v="DC SEMARANG 2"/>
    <x v="10"/>
    <s v="Camel Option Yellow 12"/>
    <s v="Medium"/>
    <s v="LTLN"/>
    <n v="202630"/>
    <n v="1560"/>
    <n v="12"/>
    <n v="2730000"/>
    <n v="11928"/>
    <n v="19119.230769000002"/>
  </r>
  <r>
    <s v="DC SEMARANG 2"/>
    <x v="10"/>
    <s v="OT-Camel SPM Lgt Imp 20"/>
    <s v="HIGH"/>
    <s v="WHITE"/>
    <n v="202630"/>
    <n v="14480"/>
    <n v="20"/>
    <n v="23821500"/>
    <n v="161720"/>
    <n v="29459.517956"/>
  </r>
  <r>
    <s v="DC SEMARANG 2"/>
    <x v="10"/>
    <s v="OT-Camel SPM Lgt Imp New 20"/>
    <s v="HIGH"/>
    <s v="WHITE"/>
    <n v="202630"/>
    <n v="5100"/>
    <n v="20"/>
    <n v="8643900"/>
    <n v="66620"/>
    <n v="30228.415686"/>
  </r>
  <r>
    <s v="DC SEMARANG 2"/>
    <x v="10"/>
    <s v="OT-Camel SPM Mtl Imp 20"/>
    <s v="HIGH"/>
    <s v="WHITE"/>
    <n v="202630"/>
    <n v="4040"/>
    <n v="20"/>
    <n v="6847800"/>
    <n v="23520"/>
    <n v="30289.707921000001"/>
  </r>
  <r>
    <s v="DC SEMARANG 2"/>
    <x v="11"/>
    <s v="CLIMAX CLICK ICY LTLN 20"/>
    <s v="Medium"/>
    <s v="LTLN"/>
    <n v="202630"/>
    <n v="3480"/>
    <n v="20"/>
    <n v="5394000"/>
    <n v="11860"/>
    <n v="28354.885057"/>
  </r>
  <r>
    <s v="DC SEMARANG 2"/>
    <x v="11"/>
    <s v="CLIMAX CLICK MANGO LTLN 20"/>
    <s v="Medium"/>
    <s v="LTLN"/>
    <n v="202630"/>
    <n v="2340"/>
    <n v="20"/>
    <n v="3627000"/>
    <n v="12780"/>
    <n v="28329.846153999999"/>
  </r>
  <r>
    <s v="DC SEMARANG 2"/>
    <x v="11"/>
    <s v="CLIMAX CLICK MIX LTLN 20"/>
    <s v="Medium"/>
    <s v="LTLN"/>
    <n v="202630"/>
    <n v="2200"/>
    <n v="20"/>
    <n v="3465000"/>
    <n v="9100"/>
    <n v="28295.3"/>
  </r>
  <r>
    <s v="DC SEMARANG 2"/>
    <x v="11"/>
    <s v="Esse Berry Pop 12"/>
    <s v="HIGH"/>
    <s v="LTLN"/>
    <n v="202630"/>
    <n v="444"/>
    <n v="12"/>
    <n v="1061900"/>
    <n v="840"/>
    <n v="25691.945946"/>
  </r>
  <r>
    <s v="DC SEMARANG 2"/>
    <x v="11"/>
    <s v="ESSE Change Applemint 16"/>
    <s v="HIGH"/>
    <s v="LTLN"/>
    <n v="202630"/>
    <n v="640"/>
    <n v="16"/>
    <n v="1480000"/>
    <n v="1616"/>
    <n v="33854.125"/>
  </r>
  <r>
    <s v="DC SEMARANG 2"/>
    <x v="11"/>
    <s v="Esse Change Double 20"/>
    <s v="Medium"/>
    <s v="LTLN"/>
    <n v="202630"/>
    <n v="24740"/>
    <n v="20"/>
    <n v="59261600"/>
    <n v="235400"/>
    <n v="43720.860145999999"/>
  </r>
  <r>
    <s v="DC SEMARANG 2"/>
    <x v="11"/>
    <s v="Esse Change Double Pineapple 20"/>
    <m/>
    <s v="LTLN"/>
    <n v="202630"/>
    <n v="2620"/>
    <n v="20"/>
    <n v="6274900"/>
    <n v="21000"/>
    <n v="43737.931298000003"/>
  </r>
  <r>
    <s v="DC SEMARANG 2"/>
    <x v="11"/>
    <s v="ESSE Change Juicy 16"/>
    <s v="HIGH"/>
    <s v="LTLN"/>
    <n v="202630"/>
    <n v="1088"/>
    <n v="16"/>
    <n v="2518000"/>
    <n v="3488"/>
    <n v="33779.588235000003"/>
  </r>
  <r>
    <s v="DC SEMARANG 2"/>
    <x v="11"/>
    <s v="Esse Double Pop 16"/>
    <s v="HIGH"/>
    <s v="LTLN"/>
    <n v="202630"/>
    <n v="2640"/>
    <n v="16"/>
    <n v="6682500"/>
    <n v="20128"/>
    <n v="36528.484848"/>
  </r>
  <r>
    <s v="DC SEMARANG 2"/>
    <x v="11"/>
    <s v="ESSE Punch POP 16"/>
    <s v="HIGH"/>
    <s v="LTLN"/>
    <n v="202630"/>
    <n v="1456"/>
    <n v="16"/>
    <n v="3486200"/>
    <n v="4880"/>
    <n v="34504.582417999998"/>
  </r>
  <r>
    <s v="DC SEMARANG 2"/>
    <x v="11"/>
    <s v="JUARA BERRY 12"/>
    <s v="Medium"/>
    <s v="SKT"/>
    <n v="202630"/>
    <n v="576"/>
    <n v="12"/>
    <n v="696000"/>
    <n v="1320"/>
    <n v="13645.666667"/>
  </r>
  <r>
    <s v="DC SEMARANG 2"/>
    <x v="11"/>
    <s v="JUARA BERRY CLICK 12"/>
    <s v="Medium"/>
    <s v="SKT"/>
    <n v="202630"/>
    <n v="1776"/>
    <n v="12"/>
    <n v="2516000"/>
    <n v="10308"/>
    <n v="15678.925676000001"/>
  </r>
  <r>
    <s v="DC SEMARANG 2"/>
    <x v="11"/>
    <s v="Juara Jambu 12"/>
    <s v="Low"/>
    <s v="SKT"/>
    <n v="202630"/>
    <n v="264"/>
    <n v="12"/>
    <n v="319000"/>
    <n v="1884"/>
    <n v="13636.363636"/>
  </r>
  <r>
    <s v="DC SEMARANG 2"/>
    <x v="11"/>
    <s v="JUARA TEH MANIS 12"/>
    <s v="Medium"/>
    <s v="SKT"/>
    <n v="202630"/>
    <n v="1296"/>
    <n v="12"/>
    <n v="1566000"/>
    <n v="8880"/>
    <n v="13619.537037"/>
  </r>
  <r>
    <s v="DC SEMARANG 2"/>
    <x v="11"/>
    <s v="KT&amp;G-ESSE CHANGE BLUE 20"/>
    <s v="HIGH"/>
    <s v="WHITE"/>
    <n v="202630"/>
    <n v="3780"/>
    <n v="20"/>
    <n v="8675100"/>
    <n v="31780"/>
    <n v="41341.402115999997"/>
  </r>
  <r>
    <s v="DC SEMARANG 2"/>
    <x v="11"/>
    <s v="KT&amp;G-ESSE CHANGE JUICE 20"/>
    <s v="HIGH"/>
    <s v="LTLN"/>
    <n v="202630"/>
    <n v="3940"/>
    <n v="20"/>
    <n v="9030700"/>
    <n v="34760"/>
    <n v="41618.213197999998"/>
  </r>
  <r>
    <s v="DC SEMARANG 2"/>
    <x v="11"/>
    <s v="OT-Esse Berry Pop 16"/>
    <s v="HIGH"/>
    <s v="LTLN"/>
    <n v="202630"/>
    <n v="1888"/>
    <n v="16"/>
    <n v="4523800"/>
    <n v="6368"/>
    <n v="34415.822033999997"/>
  </r>
  <r>
    <s v="DC SEMARANG 2"/>
    <x v="11"/>
    <s v="OT-Esse Change 20"/>
    <s v="PREMIUM"/>
    <s v="LTLN"/>
    <n v="202630"/>
    <n v="3980"/>
    <n v="20"/>
    <n v="9123000"/>
    <n v="19780"/>
    <n v="41671.577889"/>
  </r>
  <r>
    <s v="DC SEMARANG 2"/>
    <x v="11"/>
    <s v="OT-Esse Change Grape 20"/>
    <s v="PREMIUM"/>
    <s v="LTLN"/>
    <n v="202630"/>
    <n v="760"/>
    <n v="20"/>
    <n v="1740200"/>
    <n v="2120"/>
    <n v="41532.342105000003"/>
  </r>
  <r>
    <s v="DC SEMARANG 2"/>
    <x v="11"/>
    <s v="OT-Esse SPM Lgt Imp 20"/>
    <s v="PREMIUM"/>
    <s v="WHITE"/>
    <n v="202630"/>
    <n v="3580"/>
    <n v="20"/>
    <n v="8216100"/>
    <n v="13340"/>
    <n v="41256.446926999997"/>
  </r>
  <r>
    <s v="DC SEMARANG 2"/>
    <x v="11"/>
    <s v="OT-Win Click Berry 20"/>
    <s v="Low"/>
    <s v="LTLN"/>
    <n v="202630"/>
    <n v="6380"/>
    <n v="20"/>
    <n v="10474800"/>
    <n v="55460"/>
    <n v="29746.514106999999"/>
  </r>
  <r>
    <s v="DC SEMARANG 2"/>
    <x v="11"/>
    <s v="WIN BERRY SKT 12"/>
    <s v="Low"/>
    <s v="SKT"/>
    <n v="202630"/>
    <n v="8328"/>
    <n v="12"/>
    <n v="8258600"/>
    <n v="59604"/>
    <n v="11117.083573"/>
  </r>
  <r>
    <s v="DC SEMARANG 2"/>
    <x v="11"/>
    <s v="Win Bold 20"/>
    <s v="HIGH"/>
    <s v="SKM FF"/>
    <n v="202630"/>
    <n v="5920"/>
    <n v="20"/>
    <n v="9569700"/>
    <n v="27020"/>
    <n v="28636.858108"/>
  </r>
  <r>
    <s v="DC SEMARANG 2"/>
    <x v="11"/>
    <s v="WIN CLICK ICE MANGO 12"/>
    <s v="Low"/>
    <s v="LTLN"/>
    <n v="202630"/>
    <n v="14192"/>
    <n v="16"/>
    <n v="22973300"/>
    <n v="121504"/>
    <n v="23520.560315999999"/>
  </r>
  <r>
    <s v="DC SEMARANG 2"/>
    <x v="11"/>
    <s v="WIN CLICK JUICY 12"/>
    <s v="Low"/>
    <s v="LTLN"/>
    <n v="202630"/>
    <n v="12576"/>
    <n v="16"/>
    <n v="20357400"/>
    <n v="90112"/>
    <n v="23513.807887999999"/>
  </r>
  <r>
    <s v="DC SEMARANG 2"/>
    <x v="11"/>
    <s v="WIN FILTER 20"/>
    <s v="Low"/>
    <s v="SKM FF"/>
    <n v="202630"/>
    <n v="31400"/>
    <n v="20"/>
    <n v="50713100"/>
    <n v="250320"/>
    <n v="28625.014013"/>
  </r>
  <r>
    <s v="DC SEMARANG 2"/>
    <x v="11"/>
    <s v="WIN HIJAU SKT 12"/>
    <s v="Low"/>
    <s v="SKT"/>
    <n v="202630"/>
    <n v="36"/>
    <n v="12"/>
    <n v="33600"/>
    <n v="108"/>
    <n v="10456.666667"/>
  </r>
  <r>
    <s v="DC SEMARANG 2"/>
    <x v="11"/>
    <s v="WIN NANGKA SKT 12"/>
    <s v="Low"/>
    <s v="SKT"/>
    <n v="202630"/>
    <n v="12"/>
    <n v="12"/>
    <n v="11900"/>
    <n v="0"/>
    <n v="9836"/>
  </r>
  <r>
    <s v="DC SEMARANG 2"/>
    <x v="12"/>
    <s v="Aroma Filter Bold12'S"/>
    <s v="Low"/>
    <s v="SKM FF"/>
    <n v="202630"/>
    <n v="1500"/>
    <n v="12"/>
    <n v="2325000"/>
    <n v="5424"/>
    <n v="16764.96"/>
  </r>
  <r>
    <s v="DC SEMARANG 2"/>
    <x v="12"/>
    <s v="CLAS MILD PURPLE DUO LTLN 12"/>
    <s v="Medium"/>
    <s v="LTLN"/>
    <n v="202630"/>
    <n v="1248"/>
    <n v="12"/>
    <n v="2620800"/>
    <n v="5592"/>
    <n v="22629.730769000002"/>
  </r>
  <r>
    <s v="DC SEMARANG 2"/>
    <x v="12"/>
    <s v="CLAS MILD PURPLE DUO LTLN 16"/>
    <s v="Medium"/>
    <s v="LTLN"/>
    <n v="202630"/>
    <n v="6160"/>
    <n v="16"/>
    <n v="12630000"/>
    <n v="39520"/>
    <n v="29690.994804999998"/>
  </r>
  <r>
    <s v="DC SEMARANG 2"/>
    <x v="12"/>
    <s v="NO-Clas Mild 16"/>
    <s v="HIGH"/>
    <s v="LTLN"/>
    <n v="202630"/>
    <n v="6544"/>
    <n v="16"/>
    <n v="13178500"/>
    <n v="30784"/>
    <n v="29473.376528000001"/>
  </r>
  <r>
    <s v="DC SEMARANG 2"/>
    <x v="12"/>
    <s v="OT-Aroma Slim Kretek 16"/>
    <s v="Low"/>
    <s v="SKT"/>
    <n v="202630"/>
    <n v="4672"/>
    <n v="16"/>
    <n v="7241600"/>
    <n v="27408"/>
    <n v="22327.041096000001"/>
  </r>
  <r>
    <s v="DC SEMARANG 2"/>
    <x v="13"/>
    <s v="117 MANGGA SKT 12"/>
    <s v="Low"/>
    <s v="SKT"/>
    <n v="202630"/>
    <n v="2448"/>
    <n v="12"/>
    <n v="1938000"/>
    <n v="11112"/>
    <n v="8457.6372549999996"/>
  </r>
  <r>
    <s v="DC SEMARANG 2"/>
    <x v="13"/>
    <s v="DJAVA SKT 12"/>
    <s v="Low"/>
    <s v="SKT"/>
    <n v="202630"/>
    <n v="408"/>
    <n v="12"/>
    <n v="748000"/>
    <n v="672"/>
    <n v="20543.617646999999"/>
  </r>
  <r>
    <s v="DC SEMARANG 2"/>
    <x v="13"/>
    <s v="DJAVA TRADISIONAL SKT 12"/>
    <s v="Low"/>
    <s v="SKT"/>
    <n v="202630"/>
    <n v="456"/>
    <n v="12"/>
    <n v="391400"/>
    <n v="1428"/>
    <n v="8218.921053"/>
  </r>
  <r>
    <s v="DC SEMARANG 2"/>
    <x v="13"/>
    <s v="DJIT SAM KIOE 739  SKT 12"/>
    <s v="Low"/>
    <s v="SKT"/>
    <n v="202630"/>
    <n v="660"/>
    <n v="12"/>
    <n v="495000"/>
    <n v="3240"/>
    <n v="8147.0727269999998"/>
  </r>
  <r>
    <s v="DC SEMARANG 2"/>
    <x v="13"/>
    <s v="HS FRESH MINT CLICK SKM LOW TAR 20"/>
    <s v="Medium"/>
    <s v="LTLN"/>
    <n v="202630"/>
    <n v="1280"/>
    <n v="20"/>
    <n v="2308000"/>
    <n v="4180"/>
    <n v="34988"/>
  </r>
  <r>
    <s v="DC SEMARANG 2"/>
    <x v="13"/>
    <s v="HS KRETEK 12"/>
    <s v="Low"/>
    <s v="SKT"/>
    <n v="202630"/>
    <n v="3228"/>
    <n v="12"/>
    <n v="2690000"/>
    <n v="14820"/>
    <n v="9252.9814129999995"/>
  </r>
  <r>
    <s v="DC SEMARANG 2"/>
    <x v="13"/>
    <s v="HS MANGO ICE SKM LOW TAR 16"/>
    <s v="Low"/>
    <s v="LTLN"/>
    <n v="202630"/>
    <n v="8656"/>
    <n v="16"/>
    <n v="15689000"/>
    <n v="31440"/>
    <n v="26500.988909"/>
  </r>
  <r>
    <s v="DC SEMARANG 2"/>
    <x v="13"/>
    <s v="HS MENTHOL SLIM SKM LOW TAR 20"/>
    <s v="Medium"/>
    <s v="LTLN"/>
    <n v="202630"/>
    <n v="1780"/>
    <n v="20"/>
    <n v="2714500"/>
    <n v="6060"/>
    <n v="29833.853932999999"/>
  </r>
  <r>
    <s v="DC SEMARANG 2"/>
    <x v="13"/>
    <s v="HS ORIGINAL SKM LOW TAR 16"/>
    <s v="Low"/>
    <s v="LTLN"/>
    <n v="202630"/>
    <n v="2432"/>
    <n v="16"/>
    <n v="4256000"/>
    <n v="6832"/>
    <n v="26500.736841999998"/>
  </r>
  <r>
    <s v="DC SEMARANG 2"/>
    <x v="13"/>
    <s v="HS ORIGINAL SLIM SKM LOW TAR 20"/>
    <s v="Medium"/>
    <s v="LTLN"/>
    <n v="202630"/>
    <n v="4380"/>
    <n v="20"/>
    <n v="6684000"/>
    <n v="19400"/>
    <n v="29823.721461000001"/>
  </r>
  <r>
    <s v="DC SEMARANG 2"/>
    <x v="13"/>
    <s v="HS PURPLE CLICK 20"/>
    <s v="Medium"/>
    <s v="LTLN"/>
    <n v="202630"/>
    <n v="2740"/>
    <n v="20"/>
    <n v="4932000"/>
    <n v="10700"/>
    <n v="35022.795619999997"/>
  </r>
  <r>
    <s v="DC SEMARANG 2"/>
    <x v="13"/>
    <s v="KAPAL SAKTI  SKT 12"/>
    <s v="Low"/>
    <s v="SKT"/>
    <n v="202630"/>
    <n v="372"/>
    <n v="12"/>
    <n v="307000"/>
    <n v="1272"/>
    <n v="8842.9677420000007"/>
  </r>
  <r>
    <s v="DC SEMARANG 2"/>
    <x v="13"/>
    <s v="KAPAL SAKTI BLACK EDITION SKT 12"/>
    <s v="Low"/>
    <s v="SKT"/>
    <n v="202630"/>
    <n v="312"/>
    <n v="12"/>
    <n v="234000"/>
    <n v="552"/>
    <n v="8284.2307689999998"/>
  </r>
  <r>
    <s v="DC SEMARANG 2"/>
    <x v="13"/>
    <s v="KING DJAVA SKT 12"/>
    <s v="Low"/>
    <s v="SKT"/>
    <n v="202630"/>
    <n v="156"/>
    <n v="12"/>
    <n v="461500"/>
    <n v="228"/>
    <n v="28305.769230999998"/>
  </r>
  <r>
    <s v="DC SEMARANG 2"/>
    <x v="13"/>
    <s v="LAKON  SKT 12"/>
    <s v="Low"/>
    <s v="SKT"/>
    <n v="202630"/>
    <n v="1452"/>
    <n v="12"/>
    <n v="1125300"/>
    <n v="6528"/>
    <n v="8231.6859499999991"/>
  </r>
  <r>
    <s v="DC SEMARANG 2"/>
    <x v="13"/>
    <s v="MAKNA SKT 16"/>
    <s v="Low"/>
    <s v="SKT"/>
    <n v="202630"/>
    <n v="208"/>
    <n v="16"/>
    <n v="169000"/>
    <n v="528"/>
    <n v="10067.384615000001"/>
  </r>
  <r>
    <s v="DC SEMARANG 2"/>
    <x v="13"/>
    <s v="OCHA GUAVA SKT 12"/>
    <s v="Low"/>
    <s v="SKT"/>
    <n v="202630"/>
    <n v="420"/>
    <n v="12"/>
    <n v="417000"/>
    <n v="720"/>
    <n v="9455.8571429999993"/>
  </r>
  <r>
    <s v="DC SEMARANG 2"/>
    <x v="13"/>
    <s v="OT-Sukun Executive 12"/>
    <s v="Low"/>
    <s v="SKM FF"/>
    <n v="202630"/>
    <n v="18780"/>
    <n v="12"/>
    <n v="33186400"/>
    <n v="187308"/>
    <n v="18477.558465999999"/>
  </r>
  <r>
    <s v="DC SEMARANG 2"/>
    <x v="13"/>
    <s v="OT-Sukun Executive 16"/>
    <s v="Low"/>
    <s v="SKM FF"/>
    <n v="202630"/>
    <n v="64368"/>
    <n v="16"/>
    <n v="107046200"/>
    <n v="679088"/>
    <n v="23792.216754000001"/>
  </r>
  <r>
    <s v="DC SEMARANG 2"/>
    <x v="13"/>
    <s v="OT-Sukun Special SKT 12"/>
    <s v="Low"/>
    <s v="SKT"/>
    <n v="202630"/>
    <n v="8340"/>
    <n v="12"/>
    <n v="8828500"/>
    <n v="54840"/>
    <n v="11251.684891999999"/>
  </r>
  <r>
    <s v="DC SEMARANG 2"/>
    <x v="13"/>
    <s v="POETRI SKT 12"/>
    <s v="Low"/>
    <s v="SKT"/>
    <n v="202630"/>
    <n v="204"/>
    <n v="12"/>
    <n v="168300"/>
    <n v="468"/>
    <n v="8920.4705880000001"/>
  </r>
  <r>
    <s v="DC SEMARANG 2"/>
    <x v="13"/>
    <s v="ULTIMO SKM FF 12"/>
    <s v="Low"/>
    <s v="SKM FF"/>
    <n v="202630"/>
    <n v="480"/>
    <n v="12"/>
    <n v="660000"/>
    <n v="3360"/>
    <n v="15016.95"/>
  </r>
  <r>
    <s v="DC SEMARANG 2"/>
    <x v="13"/>
    <s v="VICTORY TEH MANIS SKT 12"/>
    <s v="Low"/>
    <s v="SKT"/>
    <n v="202630"/>
    <n v="168"/>
    <n v="12"/>
    <n v="133000"/>
    <n v="384"/>
    <n v="8476"/>
  </r>
  <r>
    <s v="DC BANJARMASIN"/>
    <x v="0"/>
    <s v="BENTOEL SJT SKT 12"/>
    <s v="Low"/>
    <s v="SKT"/>
    <n v="202630"/>
    <n v="3156"/>
    <n v="12"/>
    <n v="2866700"/>
    <n v="10884"/>
    <n v="9521.5399240000006"/>
  </r>
  <r>
    <s v="DC BANJARMASIN"/>
    <x v="0"/>
    <s v="BT-DUNHILL EVOQUE 16"/>
    <s v="Medium"/>
    <s v="LTLN"/>
    <n v="202630"/>
    <n v="4704"/>
    <n v="16"/>
    <n v="10878000"/>
    <n v="20880"/>
    <n v="31833.748298999999"/>
  </r>
  <r>
    <s v="DC BANJARMASIN"/>
    <x v="0"/>
    <s v="BT-Dunhill Filter 16"/>
    <s v="HIGH"/>
    <s v="SKM FF"/>
    <n v="202630"/>
    <n v="27616"/>
    <n v="16"/>
    <n v="59067400"/>
    <n v="266176"/>
    <n v="29604.491889000001"/>
  </r>
  <r>
    <s v="DC BANJARMASIN"/>
    <x v="0"/>
    <s v="BT-Dunhill Lgt 20"/>
    <s v="PREMIUM"/>
    <s v="WHITE"/>
    <n v="202630"/>
    <n v="12720"/>
    <n v="20"/>
    <n v="21624000"/>
    <n v="49620"/>
    <n v="29325.188678999999"/>
  </r>
  <r>
    <s v="DC BANJARMASIN"/>
    <x v="0"/>
    <s v="BT-Dunhill Mild 20"/>
    <s v="PREMIUM"/>
    <s v="LTLN"/>
    <n v="202630"/>
    <n v="16060"/>
    <n v="20"/>
    <n v="34716400"/>
    <n v="116220"/>
    <n v="37351.688667000002"/>
  </r>
  <r>
    <s v="DC BANJARMASIN"/>
    <x v="0"/>
    <s v="BT-LUCKY STRIKE BERRY FREEZE 20"/>
    <s v="Medium"/>
    <s v="White"/>
    <n v="202630"/>
    <n v="15520"/>
    <n v="20"/>
    <n v="30735800"/>
    <n v="87060"/>
    <n v="33585.167525999997"/>
  </r>
  <r>
    <s v="DC BANJARMASIN"/>
    <x v="0"/>
    <s v="BT-Lucky Strike Lgt 20"/>
    <s v="HIGH"/>
    <s v="WHITE"/>
    <n v="202630"/>
    <n v="23660"/>
    <n v="20"/>
    <n v="45221400"/>
    <n v="171740"/>
    <n v="32967.626373999999"/>
  </r>
  <r>
    <s v="DC BANJARMASIN"/>
    <x v="0"/>
    <s v="BT-Lucky Strike SPM 20"/>
    <s v="HIGH"/>
    <s v="WHITE"/>
    <n v="202630"/>
    <n v="53720"/>
    <n v="20"/>
    <n v="100231800"/>
    <n v="501540"/>
    <n v="32183.789649999999"/>
  </r>
  <r>
    <s v="DC BANJARMASIN"/>
    <x v="0"/>
    <s v="Dunhill Filter 12"/>
    <s v="PREMIUM"/>
    <s v="SKM FF"/>
    <n v="202630"/>
    <n v="6120"/>
    <n v="12"/>
    <n v="12906600"/>
    <n v="27624"/>
    <n v="21741.803921999999"/>
  </r>
  <r>
    <s v="DC BANJARMASIN"/>
    <x v="0"/>
    <s v="Dunhill Mld 16"/>
    <s v="PREMIUM"/>
    <s v="LTLN"/>
    <n v="202630"/>
    <n v="6640"/>
    <n v="16"/>
    <n v="14206900"/>
    <n v="31168"/>
    <n v="29545.065060000001"/>
  </r>
  <r>
    <s v="DC BANJARMASIN"/>
    <x v="0"/>
    <s v="Lucky Strike Purple Boost 20"/>
    <s v="PREMIUM"/>
    <s v="WHITE"/>
    <n v="202630"/>
    <n v="21620"/>
    <n v="20"/>
    <n v="41540400"/>
    <n v="147640"/>
    <n v="32837.881590999998"/>
  </r>
  <r>
    <s v="DC BANJARMASIN"/>
    <x v="0"/>
    <s v="OT-Dunhill SPM Lgt Mtl Imp 20"/>
    <s v="PREMIUM"/>
    <s v="WHITE"/>
    <n v="202630"/>
    <n v="27340"/>
    <n v="20"/>
    <n v="46484700"/>
    <n v="224740"/>
    <n v="29248.370885"/>
  </r>
  <r>
    <s v="DC BANJARMASIN"/>
    <x v="1"/>
    <s v="Crystal Filter 16"/>
    <s v="Low"/>
    <s v="LTLN"/>
    <n v="202630"/>
    <n v="8048"/>
    <n v="16"/>
    <n v="11972600"/>
    <n v="35888"/>
    <n v="21093.324056000001"/>
  </r>
  <r>
    <s v="DC BANJARMASIN"/>
    <x v="1"/>
    <s v="Crystal Filter 16"/>
    <s v="Low"/>
    <s v="SKM FF"/>
    <n v="202630"/>
    <n v="13984"/>
    <n v="16"/>
    <n v="15316300"/>
    <n v="104928"/>
    <n v="15541.481693"/>
  </r>
  <r>
    <s v="DC BANJARMASIN"/>
    <x v="1"/>
    <s v="DJ 76 Mangga 12"/>
    <s v="Medium"/>
    <s v="SKT"/>
    <n v="202630"/>
    <n v="2712"/>
    <n v="12"/>
    <n v="3780100"/>
    <n v="13188"/>
    <n v="14541.336283000001"/>
  </r>
  <r>
    <s v="DC BANJARMASIN"/>
    <x v="1"/>
    <s v="DJ-76 SKT 16"/>
    <s v="Medium"/>
    <s v="SKT"/>
    <n v="202630"/>
    <n v="5760"/>
    <n v="16"/>
    <n v="8460000"/>
    <n v="26992"/>
    <n v="21127.772222"/>
  </r>
  <r>
    <s v="DC BANJARMASIN"/>
    <x v="1"/>
    <s v="DJ-APEL ROYAL SKT 12"/>
    <s v="Low"/>
    <s v="SKT"/>
    <n v="202630"/>
    <n v="12084"/>
    <n v="12"/>
    <n v="17328000"/>
    <n v="41844"/>
    <n v="15169.830189"/>
  </r>
  <r>
    <s v="DC BANJARMASIN"/>
    <x v="1"/>
    <s v="DJ-Black Cappuccino Lgt 16"/>
    <s v="HIGH"/>
    <s v="LTLN"/>
    <n v="202630"/>
    <n v="8880"/>
    <n v="16"/>
    <n v="21312000"/>
    <n v="47040"/>
    <n v="33790.304505"/>
  </r>
  <r>
    <s v="DC BANJARMASIN"/>
    <x v="1"/>
    <s v="DJ-Black Ice Tea 12"/>
    <s v="Medium"/>
    <s v="SKM FF"/>
    <n v="202630"/>
    <n v="5088"/>
    <n v="12"/>
    <n v="10606500"/>
    <n v="17436"/>
    <n v="22067.165094"/>
  </r>
  <r>
    <s v="DC BANJARMASIN"/>
    <x v="1"/>
    <s v="DJ-D WRAPS SKT 12"/>
    <s v="Low"/>
    <s v="SKT"/>
    <n v="202630"/>
    <n v="2652"/>
    <n v="12"/>
    <n v="3315000"/>
    <n v="12288"/>
    <n v="13490.950226000001"/>
  </r>
  <r>
    <s v="DC BANJARMASIN"/>
    <x v="1"/>
    <s v="DJ-LA Bold 12"/>
    <s v="HIGH"/>
    <s v="SKM FF"/>
    <n v="202630"/>
    <n v="4884"/>
    <n v="12"/>
    <n v="10391700"/>
    <n v="19740"/>
    <n v="21977.427518"/>
  </r>
  <r>
    <s v="DC BANJARMASIN"/>
    <x v="1"/>
    <s v="DJ-LA Bold 16"/>
    <s v="PREMIUM"/>
    <s v="SKM FF"/>
    <n v="202630"/>
    <n v="6528"/>
    <n v="16"/>
    <n v="13069400"/>
    <n v="34096"/>
    <n v="29286.338234999999"/>
  </r>
  <r>
    <s v="DC BANJARMASIN"/>
    <x v="1"/>
    <s v="DJ-LA Bold 20"/>
    <s v="HIGH"/>
    <s v="SKM FF"/>
    <n v="202630"/>
    <n v="50360"/>
    <n v="20"/>
    <n v="105557000"/>
    <n v="549220"/>
    <n v="37456.390786000004"/>
  </r>
  <r>
    <s v="DC BANJARMASIN"/>
    <x v="1"/>
    <s v="DJ-LA ICE MANGO 16"/>
    <s v="Medium"/>
    <s v="LTLN"/>
    <n v="202630"/>
    <n v="18352"/>
    <n v="16"/>
    <n v="43046400"/>
    <n v="167760"/>
    <n v="33772.084567999998"/>
  </r>
  <r>
    <s v="DC BANJARMASIN"/>
    <x v="1"/>
    <s v="DJ-LA Ice Mtl 16"/>
    <s v="HIGH"/>
    <s v="LTLN"/>
    <n v="202630"/>
    <n v="21600"/>
    <n v="16"/>
    <n v="51592900"/>
    <n v="171840"/>
    <n v="33715.841481000003"/>
  </r>
  <r>
    <s v="DC BANJARMASIN"/>
    <x v="1"/>
    <s v="DJ-LA Lights 16"/>
    <s v="HIGH"/>
    <s v="LTLN"/>
    <n v="202630"/>
    <n v="23088"/>
    <n v="16"/>
    <n v="55131500"/>
    <n v="197056"/>
    <n v="33739.824671000002"/>
  </r>
  <r>
    <s v="DC BANJARMASIN"/>
    <x v="1"/>
    <s v="DJ-LA Lights Mtl 16"/>
    <s v="Low"/>
    <s v="LTLN"/>
    <n v="202630"/>
    <n v="5984"/>
    <n v="16"/>
    <n v="14293800"/>
    <n v="20896"/>
    <n v="33757.513369"/>
  </r>
  <r>
    <s v="DC BANJARMASIN"/>
    <x v="1"/>
    <s v="DJ-Razor SKT 16"/>
    <s v="Low"/>
    <s v="SKT"/>
    <n v="202630"/>
    <n v="528"/>
    <n v="16"/>
    <n v="973500"/>
    <n v="3344"/>
    <n v="23900"/>
  </r>
  <r>
    <s v="DC BANJARMASIN"/>
    <x v="1"/>
    <s v="DJ-SUPER ESPRESSO GOLD SKT 12"/>
    <s v="PREMIUM"/>
    <s v="SKT"/>
    <n v="202630"/>
    <n v="7092"/>
    <n v="12"/>
    <n v="11948700"/>
    <n v="29844"/>
    <n v="17681.065989999999"/>
  </r>
  <r>
    <s v="DC BANJARMASIN"/>
    <x v="1"/>
    <s v="DJ-Super Mild 20"/>
    <s v="HIGH"/>
    <s v="LTLN"/>
    <n v="202630"/>
    <n v="5840"/>
    <n v="20"/>
    <n v="12234800"/>
    <n v="23060"/>
    <n v="36711.417807999998"/>
  </r>
  <r>
    <s v="DC BANJARMASIN"/>
    <x v="1"/>
    <s v="DJ-Super SKMFF 12"/>
    <s v="PREMIUM"/>
    <s v="SKM FF"/>
    <n v="202630"/>
    <n v="10344"/>
    <n v="12"/>
    <n v="21598500"/>
    <n v="74100"/>
    <n v="22915.164733000001"/>
  </r>
  <r>
    <s v="DC BANJARMASIN"/>
    <x v="1"/>
    <s v="DJ-Super SKMFF 16"/>
    <s v="PREMIUM"/>
    <s v="SKM FF"/>
    <n v="202630"/>
    <n v="7568"/>
    <n v="16"/>
    <n v="17037400"/>
    <n v="41008"/>
    <n v="30839.691331999999"/>
  </r>
  <r>
    <s v="DC BANJARMASIN"/>
    <x v="1"/>
    <s v="DJ-Urban Watermelon 16"/>
    <s v="Low"/>
    <s v="LTLN"/>
    <n v="202630"/>
    <n v="15488"/>
    <n v="16"/>
    <n v="25173000"/>
    <n v="129712"/>
    <n v="23215.739668999999"/>
  </r>
  <r>
    <s v="DC BANJARMASIN"/>
    <x v="1"/>
    <s v="DJ-WRAPS SKT 12"/>
    <s v="Low"/>
    <s v="SKT"/>
    <n v="202630"/>
    <n v="4776"/>
    <n v="12"/>
    <n v="7164000"/>
    <n v="21396"/>
    <n v="15983.494975"/>
  </r>
  <r>
    <s v="DC BANJARMASIN"/>
    <x v="1"/>
    <s v="DJARUM 76 APEL SKT 12"/>
    <s v="Medium"/>
    <s v="SKT"/>
    <n v="202630"/>
    <n v="19668"/>
    <n v="12"/>
    <n v="26883300"/>
    <n v="178524"/>
    <n v="14280.517389000001"/>
  </r>
  <r>
    <s v="DC BANJARMASIN"/>
    <x v="1"/>
    <s v="DJARUM 76 KURMA ROYAL SKT 12"/>
    <s v="Medium"/>
    <s v="SKT"/>
    <n v="202630"/>
    <n v="2292"/>
    <n v="12"/>
    <n v="3380700"/>
    <n v="11928"/>
    <n v="15531.219895"/>
  </r>
  <r>
    <s v="DC BANJARMASIN"/>
    <x v="1"/>
    <s v="DJARUM 76 MANGGA ROYAL"/>
    <s v="Medium"/>
    <s v="SKT"/>
    <n v="202630"/>
    <n v="4164"/>
    <n v="12"/>
    <n v="5798200"/>
    <n v="20436"/>
    <n v="14610.829970999999"/>
  </r>
  <r>
    <s v="DC BANJARMASIN"/>
    <x v="1"/>
    <s v="DJARUM SUPER FRESH COLA LTLN 16"/>
    <s v="Medium"/>
    <s v="LTLN"/>
    <n v="202630"/>
    <n v="52320"/>
    <n v="16"/>
    <n v="108002000"/>
    <n v="523392"/>
    <n v="30131.124770999999"/>
  </r>
  <r>
    <s v="DC BANJARMASIN"/>
    <x v="1"/>
    <s v="FORTE COOL MANGO WHITE 20"/>
    <s v="Low"/>
    <s v="WHITE"/>
    <n v="202630"/>
    <n v="4320"/>
    <n v="20"/>
    <n v="6394000"/>
    <n v="15560"/>
    <n v="26176.125"/>
  </r>
  <r>
    <s v="DC BANJARMASIN"/>
    <x v="1"/>
    <s v="LA Ice Purple 16"/>
    <s v="Medium"/>
    <s v="LTLN"/>
    <n v="202630"/>
    <n v="56640"/>
    <n v="16"/>
    <n v="132760800"/>
    <n v="627904"/>
    <n v="33802.509887"/>
  </r>
  <r>
    <s v="DC BANJARMASIN"/>
    <x v="1"/>
    <s v="OT-Forte 20"/>
    <s v="Medium"/>
    <s v="WHITE"/>
    <n v="202630"/>
    <n v="5460"/>
    <n v="20"/>
    <n v="8053500"/>
    <n v="16400"/>
    <n v="26163.772894000002"/>
  </r>
  <r>
    <s v="DC BANJARMASIN"/>
    <x v="1"/>
    <s v="OT-Forte Mtl 20"/>
    <s v="Medium"/>
    <s v="WHITE"/>
    <n v="202630"/>
    <n v="4780"/>
    <n v="20"/>
    <n v="7050500"/>
    <n v="11380"/>
    <n v="26175.351463999999"/>
  </r>
  <r>
    <s v="DC BANJARMASIN"/>
    <x v="1"/>
    <s v="SERGIO KRETEK"/>
    <s v="Low"/>
    <s v="SKT"/>
    <n v="202630"/>
    <n v="1368"/>
    <n v="12"/>
    <n v="1368000"/>
    <n v="4992"/>
    <n v="10461.122807"/>
  </r>
  <r>
    <s v="DC BANJARMASIN"/>
    <x v="2"/>
    <s v="OT-Diplomat Mild Mentol 16"/>
    <s v="Low"/>
    <s v="LTLN"/>
    <n v="202630"/>
    <n v="3968"/>
    <n v="16"/>
    <n v="7241600"/>
    <n v="7328"/>
    <n v="25665.596774000001"/>
  </r>
  <r>
    <s v="DC BANJARMASIN"/>
    <x v="2"/>
    <s v="OT-Wismilak Diplomat SKMFF 12 Lmtd"/>
    <s v="HIGH"/>
    <s v="SKM FF"/>
    <n v="202630"/>
    <n v="3348"/>
    <n v="12"/>
    <n v="10490400"/>
    <n v="9300"/>
    <n v="33104.584229"/>
  </r>
  <r>
    <s v="DC BANJARMASIN"/>
    <x v="3"/>
    <s v="GG Merah 16"/>
    <s v="Medium"/>
    <s v="SKT"/>
    <n v="202630"/>
    <n v="3904"/>
    <n v="16"/>
    <n v="5054100"/>
    <n v="16032"/>
    <n v="18272.909835999999"/>
  </r>
  <r>
    <s v="DC BANJARMASIN"/>
    <x v="3"/>
    <s v="GG-FIM SKMFF 12"/>
    <s v="HIGH"/>
    <s v="SKM FF"/>
    <n v="202630"/>
    <n v="17544"/>
    <n v="12"/>
    <n v="41809200"/>
    <n v="162888"/>
    <n v="25901.618331000001"/>
  </r>
  <r>
    <s v="DC BANJARMASIN"/>
    <x v="3"/>
    <s v="GG-Merah KS SKT 12"/>
    <s v="Medium"/>
    <s v="SKT"/>
    <n v="202630"/>
    <n v="1272"/>
    <n v="12"/>
    <n v="1876200"/>
    <n v="3168"/>
    <n v="15297.330189"/>
  </r>
  <r>
    <s v="DC BANJARMASIN"/>
    <x v="3"/>
    <s v="GG-Mild Shiver 16"/>
    <s v="Medium"/>
    <s v="LTLN"/>
    <n v="202630"/>
    <n v="800"/>
    <n v="16"/>
    <n v="1835000"/>
    <n v="1424"/>
    <n v="32017"/>
  </r>
  <r>
    <s v="DC BANJARMASIN"/>
    <x v="3"/>
    <s v="GG-Signature Mild 16"/>
    <s v="Medium"/>
    <s v="LTLN"/>
    <n v="202630"/>
    <n v="3920"/>
    <n v="16"/>
    <n v="8991500"/>
    <n v="15472"/>
    <n v="32097.653061000001"/>
  </r>
  <r>
    <s v="DC BANJARMASIN"/>
    <x v="3"/>
    <s v="GG-Signature SKMFF12"/>
    <s v="PREMIUM"/>
    <s v="SKM FF"/>
    <n v="202630"/>
    <n v="3588"/>
    <n v="12"/>
    <n v="8527500"/>
    <n v="16632"/>
    <n v="25827.0301"/>
  </r>
  <r>
    <s v="DC BANJARMASIN"/>
    <x v="3"/>
    <s v="GG-Special Deluxe"/>
    <s v="Low"/>
    <s v="SKT"/>
    <n v="202630"/>
    <n v="3376"/>
    <n v="16"/>
    <n v="4623000"/>
    <n v="12176"/>
    <n v="18239.677725000001"/>
  </r>
  <r>
    <s v="DC BANJARMASIN"/>
    <x v="3"/>
    <s v="GG-Surya Exclusive SKMFF 16"/>
    <s v="PREMIUM"/>
    <s v="SKM FF"/>
    <n v="202630"/>
    <n v="2304"/>
    <n v="16"/>
    <n v="6840000"/>
    <n v="6816"/>
    <n v="41371.604166999998"/>
  </r>
  <r>
    <s v="DC BANJARMASIN"/>
    <x v="3"/>
    <s v="GG-Surya Merah SKMFF 16"/>
    <s v="PREMIUM"/>
    <s v="SKM FF"/>
    <n v="202630"/>
    <n v="18784"/>
    <n v="16"/>
    <n v="45192400"/>
    <n v="190736"/>
    <n v="34918.321124000002"/>
  </r>
  <r>
    <s v="DC BANJARMASIN"/>
    <x v="3"/>
    <s v="GG-Surya Pro Mild 16"/>
    <s v="Medium"/>
    <s v="LTLN"/>
    <n v="202630"/>
    <n v="1456"/>
    <n v="16"/>
    <n v="3339700"/>
    <n v="3248"/>
    <n v="32124.670330000001"/>
  </r>
  <r>
    <s v="DC BANJARMASIN"/>
    <x v="3"/>
    <s v="GG-Surya Pro Mild Xtra 16"/>
    <s v="Medium"/>
    <s v="LTLN"/>
    <n v="202630"/>
    <n v="1136"/>
    <n v="16"/>
    <n v="2605700"/>
    <n v="5088"/>
    <n v="32128.098591999998"/>
  </r>
  <r>
    <s v="DC BANJARMASIN"/>
    <x v="3"/>
    <s v="GG-Surya Pro SKMFF 16"/>
    <s v="HIGH"/>
    <s v="SKM FF"/>
    <n v="202630"/>
    <n v="2672"/>
    <n v="16"/>
    <n v="6171900"/>
    <n v="8128"/>
    <n v="32116.51497"/>
  </r>
  <r>
    <s v="DC BANJARMASIN"/>
    <x v="3"/>
    <s v="GG-Surya Pro Xtra 16"/>
    <s v="Medium"/>
    <s v="SKM FF"/>
    <n v="202630"/>
    <n v="1264"/>
    <n v="16"/>
    <n v="2899300"/>
    <n v="3584"/>
    <n v="32014.468354000001"/>
  </r>
  <r>
    <s v="DC BANJARMASIN"/>
    <x v="3"/>
    <s v="GG-Surya SKMFF 12"/>
    <s v="PREMIUM"/>
    <s v="SKM FF"/>
    <n v="202630"/>
    <n v="53352"/>
    <n v="12"/>
    <n v="127184000"/>
    <n v="589512"/>
    <n v="25895.378542999999"/>
  </r>
  <r>
    <s v="DC BANJARMASIN"/>
    <x v="3"/>
    <s v="GG-Surya SKMFF 16"/>
    <s v="PREMIUM"/>
    <s v="SKM FF"/>
    <n v="202630"/>
    <n v="45136"/>
    <n v="16"/>
    <n v="109229400"/>
    <n v="482560"/>
    <n v="34925.884438000001"/>
  </r>
  <r>
    <s v="DC BANJARMASIN"/>
    <x v="4"/>
    <s v="AVL20"/>
    <s v="PREMIUM"/>
    <s v="LTLN"/>
    <n v="202630"/>
    <n v="15460"/>
    <n v="20"/>
    <n v="31462300"/>
    <n v="101340"/>
    <n v="36112.294954999998"/>
  </r>
  <r>
    <s v="DC BANJARMASIN"/>
    <x v="4"/>
    <s v="AVM20"/>
    <s v="PREMIUM"/>
    <s v="LTLN"/>
    <n v="202630"/>
    <n v="9960"/>
    <n v="20"/>
    <n v="24402000"/>
    <n v="50060"/>
    <n v="42707.319277000002"/>
  </r>
  <r>
    <s v="DC BANJARMASIN"/>
    <x v="4"/>
    <s v="AVR20"/>
    <s v="PREMIUM"/>
    <s v="LTLN"/>
    <n v="202630"/>
    <n v="32140"/>
    <n v="20"/>
    <n v="78473100"/>
    <n v="277100"/>
    <n v="42874.197262000002"/>
  </r>
  <r>
    <s v="DC BANJARMASIN"/>
    <x v="4"/>
    <s v="DKM12"/>
    <s v="Low"/>
    <s v="SKT"/>
    <n v="202630"/>
    <n v="18312"/>
    <n v="12"/>
    <n v="21364000"/>
    <n v="98148"/>
    <n v="13110.445609"/>
  </r>
  <r>
    <s v="DC BANJARMASIN"/>
    <x v="4"/>
    <s v="DLE12"/>
    <s v="PREMIUM"/>
    <s v="SKT"/>
    <n v="202630"/>
    <n v="4128"/>
    <n v="12"/>
    <n v="7515400"/>
    <n v="20808"/>
    <n v="19259.729651000001"/>
  </r>
  <r>
    <s v="DC BANJARMASIN"/>
    <x v="4"/>
    <s v="DPP12"/>
    <s v="PREMIUM"/>
    <s v="SKT"/>
    <n v="202630"/>
    <n v="5592"/>
    <n v="12"/>
    <n v="9648800"/>
    <n v="25332"/>
    <n v="18157.575107000001"/>
  </r>
  <r>
    <s v="DC BANJARMASIN"/>
    <x v="4"/>
    <s v="DRE12"/>
    <s v="PREMIUM"/>
    <s v="SKT"/>
    <n v="202630"/>
    <n v="4332"/>
    <n v="12"/>
    <n v="7611100"/>
    <n v="27732"/>
    <n v="18306.573407"/>
  </r>
  <r>
    <s v="DC BANJARMASIN"/>
    <x v="4"/>
    <s v="DSB12"/>
    <s v="PREMIUM"/>
    <s v="SKT"/>
    <n v="202630"/>
    <n v="8472"/>
    <n v="12"/>
    <n v="17232700"/>
    <n v="67404"/>
    <n v="21204.780452999999"/>
  </r>
  <r>
    <s v="DC BANJARMASIN"/>
    <x v="4"/>
    <s v="DSB16"/>
    <s v="PREMIUM"/>
    <s v="SKT"/>
    <n v="202630"/>
    <n v="15760"/>
    <n v="16"/>
    <n v="29461100"/>
    <n v="122192"/>
    <n v="26035.158375999999"/>
  </r>
  <r>
    <s v="DC BANJARMASIN"/>
    <x v="4"/>
    <s v="DSE12"/>
    <s v="HIGH"/>
    <s v="SKM FF"/>
    <n v="202630"/>
    <n v="13656"/>
    <n v="12"/>
    <n v="29334100"/>
    <n v="93720"/>
    <n v="23055.481546999999"/>
  </r>
  <r>
    <s v="DC BANJARMASIN"/>
    <x v="4"/>
    <s v="DSM12"/>
    <s v="HIGH"/>
    <s v="SKM FF"/>
    <n v="202630"/>
    <n v="9192"/>
    <n v="12"/>
    <n v="22917500"/>
    <n v="70368"/>
    <n v="26066.116188"/>
  </r>
  <r>
    <s v="DC BANJARMASIN"/>
    <x v="4"/>
    <s v="DSS12"/>
    <s v="PREMIUM"/>
    <s v="SKT"/>
    <n v="202630"/>
    <n v="9468"/>
    <n v="12"/>
    <n v="17371800"/>
    <n v="62652"/>
    <n v="19250.548795999999"/>
  </r>
  <r>
    <s v="DC BANJARMASIN"/>
    <x v="4"/>
    <s v="MBL20"/>
    <s v="PREMIUM"/>
    <s v="WHITE"/>
    <n v="202630"/>
    <n v="12180"/>
    <n v="20"/>
    <n v="35951000"/>
    <n v="81460"/>
    <n v="51556.285713999998"/>
  </r>
  <r>
    <s v="DC BANJARMASIN"/>
    <x v="4"/>
    <s v="MBR20"/>
    <s v="PREMIUM"/>
    <s v="WHITE"/>
    <n v="202630"/>
    <n v="31040"/>
    <n v="20"/>
    <n v="91593300"/>
    <n v="256660"/>
    <n v="51841.047036000004"/>
  </r>
  <r>
    <s v="DC BANJARMASIN"/>
    <x v="4"/>
    <s v="MFB12"/>
    <s v="PREMIUM"/>
    <s v="SKM FF"/>
    <n v="202630"/>
    <n v="21120"/>
    <n v="12"/>
    <n v="47546700"/>
    <n v="190860"/>
    <n v="23806.489205000002"/>
  </r>
  <r>
    <s v="DC BANJARMASIN"/>
    <x v="4"/>
    <s v="MFB16"/>
    <s v="PREMIUM"/>
    <s v="SKM FF"/>
    <n v="202630"/>
    <n v="12896"/>
    <n v="16"/>
    <n v="29192000"/>
    <n v="86224"/>
    <n v="30932.776675000001"/>
  </r>
  <r>
    <s v="DC BANJARMASIN"/>
    <x v="4"/>
    <s v="MFB20"/>
    <s v="PREMIUM"/>
    <s v="SKM FF"/>
    <n v="202630"/>
    <n v="94320"/>
    <n v="20"/>
    <n v="207584700"/>
    <n v="1027140"/>
    <n v="38037.968405"/>
  </r>
  <r>
    <s v="DC BANJARMASIN"/>
    <x v="4"/>
    <s v="MFM12"/>
    <s v="Medium"/>
    <s v="SKM FF"/>
    <n v="202630"/>
    <n v="7956"/>
    <n v="12"/>
    <n v="16577500"/>
    <n v="44124"/>
    <n v="23049.289593000001"/>
  </r>
  <r>
    <s v="DC BANJARMASIN"/>
    <x v="4"/>
    <s v="MFM16"/>
    <s v="Medium"/>
    <s v="SKM FF"/>
    <n v="202630"/>
    <n v="10832"/>
    <n v="16"/>
    <n v="20326000"/>
    <n v="60736"/>
    <n v="28176.094535"/>
  </r>
  <r>
    <s v="DC BANJARMASIN"/>
    <x v="4"/>
    <s v="MFM20"/>
    <s v="Medium"/>
    <s v="SKM FF"/>
    <n v="202630"/>
    <n v="19620"/>
    <n v="20"/>
    <n v="39256000"/>
    <n v="117880"/>
    <n v="37964.704382999997"/>
  </r>
  <r>
    <s v="DC BANJARMASIN"/>
    <x v="4"/>
    <s v="MIB20"/>
    <s v="PREMIUM"/>
    <s v="WHITE"/>
    <n v="202630"/>
    <n v="22980"/>
    <n v="20"/>
    <n v="67808200"/>
    <n v="184060"/>
    <n v="51843.779809"/>
  </r>
  <r>
    <s v="DC BANJARMASIN"/>
    <x v="4"/>
    <s v="MLA16"/>
    <s v="PREMIUM"/>
    <s v="LTLN"/>
    <n v="202630"/>
    <n v="188384"/>
    <n v="16"/>
    <n v="412197000"/>
    <n v="2058512"/>
    <n v="31849.762103000001"/>
  </r>
  <r>
    <s v="DC BANJARMASIN"/>
    <x v="4"/>
    <s v="MLD12"/>
    <s v="PREMIUM"/>
    <s v="LTLN"/>
    <n v="202630"/>
    <n v="17844"/>
    <n v="12"/>
    <n v="42995000"/>
    <n v="140376"/>
    <n v="25110.900471000001"/>
  </r>
  <r>
    <s v="DC BANJARMASIN"/>
    <x v="4"/>
    <s v="MLD16"/>
    <s v="PREMIUM"/>
    <s v="LTLN"/>
    <n v="202630"/>
    <n v="133568"/>
    <n v="16"/>
    <n v="324973800"/>
    <n v="1633808"/>
    <n v="35099.860205999998"/>
  </r>
  <r>
    <s v="DC BANJARMASIN"/>
    <x v="4"/>
    <s v="MRL16"/>
    <s v="HIGH"/>
    <s v="LTLN"/>
    <n v="202630"/>
    <n v="15488"/>
    <n v="16"/>
    <n v="33785400"/>
    <n v="121072"/>
    <n v="30807.969008"/>
  </r>
  <r>
    <s v="DC BANJARMASIN"/>
    <x v="4"/>
    <s v="MSL20"/>
    <s v="PREMIUM"/>
    <s v="WHITE"/>
    <n v="202630"/>
    <n v="9800"/>
    <n v="20"/>
    <n v="22558000"/>
    <n v="57020"/>
    <n v="40669.406122"/>
  </r>
  <r>
    <s v="DC BANJARMASIN"/>
    <x v="4"/>
    <s v="MSR20"/>
    <s v="PREMIUM"/>
    <s v="WHITE"/>
    <n v="202630"/>
    <n v="14040"/>
    <n v="20"/>
    <n v="32321500"/>
    <n v="87080"/>
    <n v="40625.192307999998"/>
  </r>
  <r>
    <s v="DC BANJARMASIN"/>
    <x v="4"/>
    <s v="MST20"/>
    <s v="PREMIUM"/>
    <s v="WHITE"/>
    <n v="202630"/>
    <n v="760"/>
    <n v="20"/>
    <n v="1748000"/>
    <n v="780"/>
    <n v="40500"/>
  </r>
  <r>
    <s v="DC BANJARMASIN"/>
    <x v="4"/>
    <s v="MTB16"/>
    <s v="PREMIUM"/>
    <s v="LTLN"/>
    <n v="202630"/>
    <n v="59824"/>
    <n v="16"/>
    <n v="148900600"/>
    <n v="645312"/>
    <n v="35063.700722000001"/>
  </r>
  <r>
    <s v="DC BANJARMASIN"/>
    <x v="4"/>
    <s v="MTR16"/>
    <s v="HIGH"/>
    <s v="LTLN"/>
    <n v="202630"/>
    <n v="14320"/>
    <n v="16"/>
    <n v="31243500"/>
    <n v="104080"/>
    <n v="30773.292737"/>
  </r>
  <r>
    <s v="DC BANJARMASIN"/>
    <x v="4"/>
    <s v="MVT16"/>
    <s v="PREMIUM"/>
    <s v="LTLN"/>
    <n v="202630"/>
    <n v="30960"/>
    <n v="16"/>
    <n v="71612700"/>
    <n v="289584"/>
    <n v="32512.094573999999"/>
  </r>
  <r>
    <s v="DC BANJARMASIN"/>
    <x v="4"/>
    <s v="SAH12"/>
    <s v="Medium"/>
    <s v="SKT"/>
    <n v="202630"/>
    <n v="4188"/>
    <n v="12"/>
    <n v="6123700"/>
    <n v="20676"/>
    <n v="15300.103152"/>
  </r>
  <r>
    <s v="DC BANJARMASIN"/>
    <x v="4"/>
    <s v="SAI12"/>
    <s v="Medium"/>
    <s v="SKT"/>
    <n v="202630"/>
    <n v="10452"/>
    <n v="12"/>
    <n v="14906200"/>
    <n v="113016"/>
    <n v="14829.098737"/>
  </r>
  <r>
    <s v="DC BANJARMASIN"/>
    <x v="4"/>
    <s v="SAL12"/>
    <s v="Medium"/>
    <s v="SKT"/>
    <n v="202630"/>
    <n v="5232"/>
    <n v="12"/>
    <n v="6500300"/>
    <n v="29496"/>
    <n v="13233.889907999999"/>
  </r>
  <r>
    <s v="DC BANJARMASIN"/>
    <x v="4"/>
    <s v="SGO12"/>
    <s v="Medium"/>
    <s v="SKT"/>
    <n v="202630"/>
    <n v="3360"/>
    <n v="12"/>
    <n v="4060000"/>
    <n v="20904"/>
    <n v="13399.664285999999"/>
  </r>
  <r>
    <s v="DC BANJARMASIN"/>
    <x v="4"/>
    <s v="SLE12"/>
    <s v="PREMIUM"/>
    <s v="SKT"/>
    <n v="202630"/>
    <n v="2580"/>
    <n v="12"/>
    <n v="3805500"/>
    <n v="11604"/>
    <n v="15371.493023000001"/>
  </r>
  <r>
    <s v="DC BANJARMASIN"/>
    <x v="4"/>
    <s v="SPS12"/>
    <s v="Medium"/>
    <s v="SKT"/>
    <n v="202630"/>
    <n v="5880"/>
    <n v="12"/>
    <n v="7350000"/>
    <n v="22056"/>
    <n v="13343.363265"/>
  </r>
  <r>
    <s v="DC BANJARMASIN"/>
    <x v="4"/>
    <s v="TNT20"/>
    <s v="Medium"/>
    <s v="LTLN"/>
    <n v="202630"/>
    <n v="10900"/>
    <n v="20"/>
    <n v="15762500"/>
    <n v="46480"/>
    <n v="26425.913761"/>
  </r>
  <r>
    <s v="DC BANJARMASIN"/>
    <x v="4"/>
    <s v="TPR16"/>
    <s v="Medium"/>
    <s v="LTLN"/>
    <n v="202630"/>
    <n v="6400"/>
    <n v="16"/>
    <n v="10295500"/>
    <n v="29200"/>
    <n v="22331.6675"/>
  </r>
  <r>
    <s v="DC BANJARMASIN"/>
    <x v="4"/>
    <s v="TPT16"/>
    <s v="Medium"/>
    <s v="LTLN"/>
    <n v="202630"/>
    <n v="3808"/>
    <n v="16"/>
    <n v="6120900"/>
    <n v="13904"/>
    <n v="22335.823529000001"/>
  </r>
  <r>
    <s v="DC BANJARMASIN"/>
    <x v="4"/>
    <s v="TWP16"/>
    <s v="Medium"/>
    <s v="LTLN"/>
    <n v="202630"/>
    <n v="14048"/>
    <n v="16"/>
    <n v="20988300"/>
    <n v="85440"/>
    <n v="21299.629841000002"/>
  </r>
  <r>
    <s v="DC BANJARMASIN"/>
    <x v="4"/>
    <s v="TWR16"/>
    <s v="Medium"/>
    <s v="LTLN"/>
    <n v="202630"/>
    <n v="5872"/>
    <n v="16"/>
    <n v="10439400"/>
    <n v="31520"/>
    <n v="24684.471389999999"/>
  </r>
  <r>
    <s v="DC BANJARMASIN"/>
    <x v="5"/>
    <s v="BLENDS BLOSSOM 20"/>
    <s v="PREMIUM"/>
    <s v="SFP"/>
    <n v="202630"/>
    <n v="2000"/>
    <n v="20"/>
    <n v="2500000"/>
    <n v="5380"/>
    <n v="22681.59"/>
  </r>
  <r>
    <s v="DC BANJARMASIN"/>
    <x v="5"/>
    <s v="BLENDS PURPLE 20"/>
    <s v="PREMIUM"/>
    <s v="SFP"/>
    <n v="202630"/>
    <n v="2100"/>
    <n v="20"/>
    <n v="2625000"/>
    <n v="5880"/>
    <n v="22759.657143"/>
  </r>
  <r>
    <s v="DC BANJARMASIN"/>
    <x v="5"/>
    <s v="BLENDS RICH 20"/>
    <s v="PREMIUM"/>
    <s v="SFP"/>
    <n v="202630"/>
    <n v="1520"/>
    <n v="20"/>
    <n v="1900000"/>
    <n v="5220"/>
    <n v="22745.118420999999"/>
  </r>
  <r>
    <s v="DC BANJARMASIN"/>
    <x v="5"/>
    <s v="BLENDS SUMMER 20"/>
    <s v="PREMIUM"/>
    <s v="SFP"/>
    <n v="202630"/>
    <n v="2120"/>
    <n v="20"/>
    <n v="2650000"/>
    <n v="6440"/>
    <n v="22642.169811"/>
  </r>
  <r>
    <s v="DC BANJARMASIN"/>
    <x v="5"/>
    <s v="BLENDS TROPICAL 20"/>
    <s v="PREMIUM"/>
    <s v="SFP"/>
    <n v="202630"/>
    <n v="1560"/>
    <n v="20"/>
    <n v="1950000"/>
    <n v="2720"/>
    <n v="22658.141026000001"/>
  </r>
  <r>
    <s v="DC BANJARMASIN"/>
    <x v="5"/>
    <s v="BLENDS WARM 20"/>
    <s v="PREMIUM"/>
    <s v="SFP"/>
    <n v="202630"/>
    <n v="840"/>
    <n v="20"/>
    <n v="1050000"/>
    <n v="1460"/>
    <n v="22703.619048"/>
  </r>
  <r>
    <s v="DC BANJARMASIN"/>
    <x v="7"/>
    <s v="AUBURN"/>
    <s v="PREMIUM"/>
    <s v="SFP"/>
    <n v="202630"/>
    <n v="6740"/>
    <n v="20"/>
    <n v="10120000"/>
    <n v="27800"/>
    <n v="27672.255193000001"/>
  </r>
  <r>
    <s v="DC BANJARMASIN"/>
    <x v="7"/>
    <s v="BERRINE"/>
    <s v="PREMIUM"/>
    <s v="SFP"/>
    <n v="202630"/>
    <n v="4540"/>
    <n v="20"/>
    <n v="6858000"/>
    <n v="19100"/>
    <n v="27708.233479999999"/>
  </r>
  <r>
    <s v="DC BANJARMASIN"/>
    <x v="7"/>
    <s v="BLACK GREEN"/>
    <s v="PREMIUM"/>
    <s v="SFP"/>
    <n v="202630"/>
    <n v="1940"/>
    <n v="20"/>
    <n v="3298000"/>
    <n v="7880"/>
    <n v="31023.206185999999"/>
  </r>
  <r>
    <s v="DC BANJARMASIN"/>
    <x v="7"/>
    <s v="BLACK RUBY"/>
    <s v="PREMIUM"/>
    <s v="SFP"/>
    <n v="202630"/>
    <n v="5760"/>
    <n v="20"/>
    <n v="9792000"/>
    <n v="36200"/>
    <n v="31406.53125"/>
  </r>
  <r>
    <s v="DC BANJARMASIN"/>
    <x v="7"/>
    <s v="BLUE"/>
    <s v="PREMIUM"/>
    <s v="SFP"/>
    <n v="202630"/>
    <n v="4180"/>
    <n v="20"/>
    <n v="7109000"/>
    <n v="14800"/>
    <n v="31307.808612000001"/>
  </r>
  <r>
    <s v="DC BANJARMASIN"/>
    <x v="7"/>
    <s v="GOLDEN"/>
    <s v="PREMIUM"/>
    <s v="SFP"/>
    <n v="202630"/>
    <n v="6340"/>
    <n v="20"/>
    <n v="9566000"/>
    <n v="30100"/>
    <n v="27646.110410000001"/>
  </r>
  <r>
    <s v="DC BANJARMASIN"/>
    <x v="7"/>
    <s v="MULINT"/>
    <s v="PREMIUM"/>
    <s v="SFP"/>
    <n v="202630"/>
    <n v="7340"/>
    <n v="20"/>
    <n v="11054000"/>
    <n v="45480"/>
    <n v="27724.297003"/>
  </r>
  <r>
    <s v="DC BANJARMASIN"/>
    <x v="7"/>
    <s v="OASIS PEARL"/>
    <s v="PREMIUM"/>
    <s v="SFP"/>
    <n v="202630"/>
    <n v="15880"/>
    <n v="20"/>
    <n v="28617600"/>
    <n v="121660"/>
    <n v="33151.287153999998"/>
  </r>
  <r>
    <s v="DC BANJARMASIN"/>
    <x v="7"/>
    <s v="PERINT PEARL"/>
    <s v="PREMIUM"/>
    <s v="SFP"/>
    <n v="202630"/>
    <n v="4660"/>
    <n v="20"/>
    <n v="8388000"/>
    <n v="17940"/>
    <n v="33259.746781000002"/>
  </r>
  <r>
    <s v="DC BANJARMASIN"/>
    <x v="7"/>
    <s v="PURPLE WAVE"/>
    <s v="PREMIUM"/>
    <s v="SFP"/>
    <n v="202630"/>
    <n v="2360"/>
    <n v="20"/>
    <n v="4012000"/>
    <n v="8860"/>
    <n v="31098.779661"/>
  </r>
  <r>
    <s v="DC BANJARMASIN"/>
    <x v="7"/>
    <s v="RIVIERA PEARL"/>
    <s v="PREMIUM"/>
    <s v="SFP"/>
    <n v="202630"/>
    <n v="8660"/>
    <n v="20"/>
    <n v="15594300"/>
    <n v="54960"/>
    <n v="33198.808314000002"/>
  </r>
  <r>
    <s v="DC BANJARMASIN"/>
    <x v="7"/>
    <s v="SIENNA"/>
    <s v="PREMIUM"/>
    <s v="SFP"/>
    <n v="202630"/>
    <n v="6900"/>
    <n v="20"/>
    <n v="11730000"/>
    <n v="33300"/>
    <n v="31250.463768000001"/>
  </r>
  <r>
    <s v="DC BANJARMASIN"/>
    <x v="7"/>
    <s v="SUN PEARL"/>
    <s v="PREMIUM"/>
    <s v="SFP"/>
    <n v="202630"/>
    <n v="10880"/>
    <n v="20"/>
    <n v="19584000"/>
    <n v="84300"/>
    <n v="33079.860293999998"/>
  </r>
  <r>
    <s v="DC BANJARMASIN"/>
    <x v="7"/>
    <s v="YUGEN"/>
    <s v="PREMIUM"/>
    <s v="SFP"/>
    <n v="202630"/>
    <n v="3920"/>
    <n v="20"/>
    <n v="6664000"/>
    <n v="17420"/>
    <n v="31109.193877999998"/>
  </r>
  <r>
    <s v="DC BANJARMASIN"/>
    <x v="8"/>
    <s v="VKG01"/>
    <s v="PREMIUM"/>
    <s v="DEVICE"/>
    <n v="202630"/>
    <n v="101"/>
    <n v="1"/>
    <n v="5914363"/>
    <n v="252"/>
    <n v="60607.564356000003"/>
  </r>
  <r>
    <s v="DC BANJARMASIN"/>
    <x v="8"/>
    <s v="VOA32"/>
    <s v="PREMIUM"/>
    <s v="SOUR APPLE"/>
    <n v="202630"/>
    <n v="89"/>
    <n v="1"/>
    <n v="4450000"/>
    <n v="194"/>
    <n v="47981.606742000004"/>
  </r>
  <r>
    <s v="DC BANJARMASIN"/>
    <x v="8"/>
    <s v="VOB32"/>
    <s v="PREMIUM"/>
    <s v="BLUEBERRY"/>
    <n v="202630"/>
    <n v="169"/>
    <n v="1"/>
    <n v="8450000"/>
    <n v="497"/>
    <n v="58312.254438000004"/>
  </r>
  <r>
    <s v="DC BANJARMASIN"/>
    <x v="8"/>
    <s v="VOG32"/>
    <s v="PREMIUM"/>
    <s v="GRAPE"/>
    <n v="202630"/>
    <n v="144"/>
    <n v="1"/>
    <n v="7200000"/>
    <n v="489"/>
    <n v="54376.840278000003"/>
  </r>
  <r>
    <s v="DC BANJARMASIN"/>
    <x v="8"/>
    <s v="VOG41"/>
    <s v="PREMIUM"/>
    <s v="GRAPE"/>
    <n v="202630"/>
    <n v="101"/>
    <n v="1"/>
    <n v="3535000"/>
    <n v="218"/>
    <n v="29911.930692999998"/>
  </r>
  <r>
    <s v="DC BANJARMASIN"/>
    <x v="8"/>
    <s v="VOH32"/>
    <s v="PREMIUM"/>
    <s v="CHERRY"/>
    <n v="202630"/>
    <n v="59"/>
    <n v="1"/>
    <n v="2950000"/>
    <n v="172"/>
    <n v="50287.457627000003"/>
  </r>
  <r>
    <s v="DC BANJARMASIN"/>
    <x v="8"/>
    <s v="VOI32"/>
    <s v="PREMIUM"/>
    <s v="LATTE TEA"/>
    <n v="202630"/>
    <n v="30"/>
    <n v="1"/>
    <n v="1500000"/>
    <n v="44"/>
    <n v="51273.766667000004"/>
  </r>
  <r>
    <s v="DC BANJARMASIN"/>
    <x v="8"/>
    <s v="VOM31"/>
    <s v="PREMIUM"/>
    <s v="MANGO"/>
    <n v="202630"/>
    <n v="63"/>
    <n v="1"/>
    <n v="2205000"/>
    <n v="119"/>
    <n v="33376.682540000002"/>
  </r>
  <r>
    <s v="DC BANJARMASIN"/>
    <x v="8"/>
    <s v="VOM32"/>
    <s v="PREMIUM"/>
    <s v="MANGO"/>
    <n v="202630"/>
    <n v="144"/>
    <n v="1"/>
    <n v="7200000"/>
    <n v="421"/>
    <n v="55666.409721999997"/>
  </r>
  <r>
    <s v="DC BANJARMASIN"/>
    <x v="8"/>
    <s v="VOR31"/>
    <s v="PREMIUM"/>
    <s v="RED MELON"/>
    <n v="202630"/>
    <n v="25"/>
    <n v="1"/>
    <n v="875000"/>
    <n v="43"/>
    <n v="36300.519999999997"/>
  </r>
  <r>
    <s v="DC BANJARMASIN"/>
    <x v="8"/>
    <s v="VOR32"/>
    <s v="PREMIUM"/>
    <s v="RED MELON"/>
    <n v="202630"/>
    <n v="120"/>
    <n v="1"/>
    <n v="6005000"/>
    <n v="467"/>
    <n v="45949.275000000001"/>
  </r>
  <r>
    <s v="DC BANJARMASIN"/>
    <x v="8"/>
    <s v="VOS32"/>
    <s v="PREMIUM"/>
    <s v="STRAWBERRY"/>
    <n v="202630"/>
    <n v="63"/>
    <n v="1"/>
    <n v="3150000"/>
    <n v="151"/>
    <n v="58511.222221999997"/>
  </r>
  <r>
    <s v="DC BANJARMASIN"/>
    <x v="8"/>
    <s v="VOT32"/>
    <s v="PREMIUM"/>
    <s v="LEMON TEA"/>
    <n v="202630"/>
    <n v="25"/>
    <n v="1"/>
    <n v="1250000"/>
    <n v="33"/>
    <n v="51863.08"/>
  </r>
  <r>
    <s v="DC BANJARMASIN"/>
    <x v="8"/>
    <s v="VOV31"/>
    <s v="PREMIUM"/>
    <s v="STRAWBERY CLOVE"/>
    <n v="202630"/>
    <n v="43"/>
    <n v="1"/>
    <n v="1505000"/>
    <n v="64"/>
    <n v="35591.697674000003"/>
  </r>
  <r>
    <s v="DC BANJARMASIN"/>
    <x v="8"/>
    <s v="VUA12"/>
    <s v="PREMIUM"/>
    <s v="SOURAPPLE"/>
    <n v="202630"/>
    <n v="58"/>
    <n v="1"/>
    <n v="4640000"/>
    <n v="135"/>
    <n v="68378.413793"/>
  </r>
  <r>
    <s v="DC BANJARMASIN"/>
    <x v="8"/>
    <s v="VUB12"/>
    <s v="PREMIUM"/>
    <s v="BLUE RASPBERRY"/>
    <n v="202630"/>
    <n v="117"/>
    <n v="1"/>
    <n v="9367000"/>
    <n v="405"/>
    <n v="68261.538461999997"/>
  </r>
  <r>
    <s v="DC BANJARMASIN"/>
    <x v="8"/>
    <s v="VUC12"/>
    <s v="PREMIUM"/>
    <s v="STRAWBERY CLOVE"/>
    <n v="202630"/>
    <n v="75"/>
    <n v="1"/>
    <n v="3000000"/>
    <n v="152"/>
    <n v="44783.613333000001"/>
  </r>
  <r>
    <s v="DC BANJARMASIN"/>
    <x v="8"/>
    <s v="VUG12"/>
    <s v="PREMIUM"/>
    <s v="GRAPE"/>
    <n v="202630"/>
    <n v="173"/>
    <n v="1"/>
    <n v="13854000"/>
    <n v="635"/>
    <n v="68247.335260000007"/>
  </r>
  <r>
    <s v="DC BANJARMASIN"/>
    <x v="8"/>
    <s v="VUH22"/>
    <s v="PREMIUM"/>
    <s v="CHERRY"/>
    <n v="202630"/>
    <n v="52"/>
    <n v="1"/>
    <n v="4160000"/>
    <n v="102"/>
    <n v="68000"/>
  </r>
  <r>
    <s v="DC BANJARMASIN"/>
    <x v="8"/>
    <s v="VUL12"/>
    <s v="PREMIUM"/>
    <s v="LEMON TEA"/>
    <n v="202630"/>
    <n v="53"/>
    <n v="1"/>
    <n v="2130000"/>
    <n v="134"/>
    <n v="45047.433962000003"/>
  </r>
  <r>
    <s v="DC BANJARMASIN"/>
    <x v="8"/>
    <s v="VUM12"/>
    <s v="PREMIUM"/>
    <s v="MANGO"/>
    <n v="202630"/>
    <n v="144"/>
    <n v="1"/>
    <n v="11530000"/>
    <n v="392"/>
    <n v="68195.402778000003"/>
  </r>
  <r>
    <s v="DC BANJARMASIN"/>
    <x v="8"/>
    <s v="VUR12"/>
    <s v="PREMIUM"/>
    <s v="RED MELON"/>
    <n v="202630"/>
    <n v="30"/>
    <n v="1"/>
    <n v="2400000"/>
    <n v="62"/>
    <n v="68548.7"/>
  </r>
  <r>
    <s v="DC BANJARMASIN"/>
    <x v="8"/>
    <s v="VUS12"/>
    <s v="PREMIUM"/>
    <s v="STRAWBERRY"/>
    <n v="202630"/>
    <n v="65"/>
    <n v="1"/>
    <n v="5200000"/>
    <n v="129"/>
    <n v="68219.692307999998"/>
  </r>
  <r>
    <s v="DC BANJARMASIN"/>
    <x v="11"/>
    <s v="CLIMAX CLICK ICY LTLN 20"/>
    <s v="Medium"/>
    <s v="LTLN"/>
    <n v="202630"/>
    <n v="15360"/>
    <n v="20"/>
    <n v="23808000"/>
    <n v="74940"/>
    <n v="27538.697917000001"/>
  </r>
  <r>
    <s v="DC BANJARMASIN"/>
    <x v="11"/>
    <s v="CLIMAX CLICK MANGO LTLN 20"/>
    <s v="Medium"/>
    <s v="LTLN"/>
    <n v="202630"/>
    <n v="6680"/>
    <n v="20"/>
    <n v="10425900"/>
    <n v="30020"/>
    <n v="27527.781437000001"/>
  </r>
  <r>
    <s v="DC BANJARMASIN"/>
    <x v="11"/>
    <s v="CLIMAX CLICK MIX LTLN 20"/>
    <s v="Medium"/>
    <s v="LTLN"/>
    <n v="202630"/>
    <n v="6380"/>
    <n v="20"/>
    <n v="10048500"/>
    <n v="30320"/>
    <n v="27508.210030999999"/>
  </r>
  <r>
    <s v="DC BANJARMASIN"/>
    <x v="11"/>
    <s v="Esse Berry Pop 12"/>
    <s v="HIGH"/>
    <s v="LTLN"/>
    <n v="202630"/>
    <n v="12"/>
    <n v="12"/>
    <n v="28900"/>
    <n v="12"/>
    <n v="25000"/>
  </r>
  <r>
    <s v="DC BANJARMASIN"/>
    <x v="11"/>
    <s v="ESSE Change Applemint 16"/>
    <s v="HIGH"/>
    <s v="LTLN"/>
    <n v="202630"/>
    <n v="5424"/>
    <n v="16"/>
    <n v="12719000"/>
    <n v="22368"/>
    <n v="32872.368732000003"/>
  </r>
  <r>
    <s v="DC BANJARMASIN"/>
    <x v="11"/>
    <s v="Esse Change Double 20"/>
    <s v="Medium"/>
    <s v="LTLN"/>
    <n v="202630"/>
    <n v="80200"/>
    <n v="20"/>
    <n v="196565000"/>
    <n v="923420"/>
    <n v="42350.149126999997"/>
  </r>
  <r>
    <s v="DC BANJARMASIN"/>
    <x v="11"/>
    <s v="ESSE Change Juicy 16"/>
    <s v="HIGH"/>
    <s v="LTLN"/>
    <n v="202630"/>
    <n v="3552"/>
    <n v="16"/>
    <n v="8212400"/>
    <n v="12816"/>
    <n v="32787.968467999999"/>
  </r>
  <r>
    <s v="DC BANJARMASIN"/>
    <x v="11"/>
    <s v="Esse Double Pop 16"/>
    <s v="HIGH"/>
    <s v="LTLN"/>
    <n v="202630"/>
    <n v="23648"/>
    <n v="16"/>
    <n v="60626500"/>
    <n v="222096"/>
    <n v="35404.703653999997"/>
  </r>
  <r>
    <s v="DC BANJARMASIN"/>
    <x v="11"/>
    <s v="ESSE Punch POP 16"/>
    <s v="HIGH"/>
    <s v="LTLN"/>
    <n v="202630"/>
    <n v="8240"/>
    <n v="16"/>
    <n v="20087200"/>
    <n v="45840"/>
    <n v="33390.370874"/>
  </r>
  <r>
    <s v="DC BANJARMASIN"/>
    <x v="11"/>
    <s v="JUARA BERRY 12"/>
    <s v="Medium"/>
    <s v="SKT"/>
    <n v="202630"/>
    <n v="3540"/>
    <n v="12"/>
    <n v="4277500"/>
    <n v="12708"/>
    <n v="13215.938983"/>
  </r>
  <r>
    <s v="DC BANJARMASIN"/>
    <x v="11"/>
    <s v="Juara Jambu 12"/>
    <s v="Low"/>
    <s v="SKT"/>
    <n v="202630"/>
    <n v="1260"/>
    <n v="12"/>
    <n v="1524000"/>
    <n v="3876"/>
    <n v="13194.552381"/>
  </r>
  <r>
    <s v="DC BANJARMASIN"/>
    <x v="11"/>
    <s v="JUARA TEH MANIS 12"/>
    <s v="Medium"/>
    <s v="SKT"/>
    <n v="202630"/>
    <n v="3048"/>
    <n v="12"/>
    <n v="3683000"/>
    <n v="11724"/>
    <n v="13198.110236"/>
  </r>
  <r>
    <s v="DC BANJARMASIN"/>
    <x v="11"/>
    <s v="KT&amp;G-ESSE CHANGE BLUE 20"/>
    <s v="HIGH"/>
    <s v="WHITE"/>
    <n v="202630"/>
    <n v="4100"/>
    <n v="20"/>
    <n v="9432400"/>
    <n v="20420"/>
    <n v="40057.765853999997"/>
  </r>
  <r>
    <s v="DC BANJARMASIN"/>
    <x v="11"/>
    <s v="KT&amp;G-ESSE CHANGE JUICE 20"/>
    <s v="HIGH"/>
    <s v="LTLN"/>
    <n v="202630"/>
    <n v="11460"/>
    <n v="20"/>
    <n v="26989500"/>
    <n v="92480"/>
    <n v="40338.120418999999"/>
  </r>
  <r>
    <s v="DC BANJARMASIN"/>
    <x v="11"/>
    <s v="OT-Esse Berry Pop 16"/>
    <s v="HIGH"/>
    <s v="LTLN"/>
    <n v="202630"/>
    <n v="7072"/>
    <n v="16"/>
    <n v="16828000"/>
    <n v="36288"/>
    <n v="33402.950226000001"/>
  </r>
  <r>
    <s v="DC BANJARMASIN"/>
    <x v="11"/>
    <s v="OT-Esse Change 20"/>
    <s v="PREMIUM"/>
    <s v="LTLN"/>
    <n v="202630"/>
    <n v="25860"/>
    <n v="20"/>
    <n v="60186500"/>
    <n v="237540"/>
    <n v="40333.767207999997"/>
  </r>
  <r>
    <s v="DC BANJARMASIN"/>
    <x v="11"/>
    <s v="OT-Esse Change Grape 20"/>
    <s v="PREMIUM"/>
    <s v="LTLN"/>
    <n v="202630"/>
    <n v="8920"/>
    <n v="20"/>
    <n v="20972000"/>
    <n v="49800"/>
    <n v="40392.755604999998"/>
  </r>
  <r>
    <s v="DC BANJARMASIN"/>
    <x v="11"/>
    <s v="OT-Esse SPM Lgt Imp 20"/>
    <s v="PREMIUM"/>
    <s v="WHITE"/>
    <n v="202630"/>
    <n v="3040"/>
    <n v="20"/>
    <n v="6978000"/>
    <n v="9440"/>
    <n v="40244.032894999997"/>
  </r>
  <r>
    <s v="DC BANJARMASIN"/>
    <x v="11"/>
    <s v="Win Bold 20"/>
    <s v="HIGH"/>
    <s v="SKM FF"/>
    <n v="202630"/>
    <n v="4860"/>
    <n v="20"/>
    <n v="7703100"/>
    <n v="17360"/>
    <n v="27822.411522999999"/>
  </r>
  <r>
    <s v="DC BANJARMASIN"/>
    <x v="12"/>
    <s v="CLAS MILD PURPLE DUO LTLN 16"/>
    <s v="Medium"/>
    <s v="LTLN"/>
    <n v="202630"/>
    <n v="24768"/>
    <n v="16"/>
    <n v="50774400"/>
    <n v="205584"/>
    <n v="28784.298449999998"/>
  </r>
  <r>
    <s v="DC BANJARMASIN"/>
    <x v="12"/>
    <s v="NO-Clas Mild 16"/>
    <s v="HIGH"/>
    <s v="LTLN"/>
    <n v="202630"/>
    <n v="19040"/>
    <n v="16"/>
    <n v="38341900"/>
    <n v="168464"/>
    <n v="28456.220168"/>
  </r>
  <r>
    <s v="DC BANJARMASIN"/>
    <x v="13"/>
    <s v="117 MANGGA SKT 12"/>
    <s v="Low"/>
    <s v="SKT"/>
    <n v="202630"/>
    <n v="2280"/>
    <n v="12"/>
    <n v="1805000"/>
    <n v="9528"/>
    <n v="8218.3684209999992"/>
  </r>
  <r>
    <s v="DC BANJARMASIN"/>
    <x v="13"/>
    <s v="DJAVA TRADISIONAL SKT 12"/>
    <s v="Low"/>
    <s v="SKT"/>
    <n v="202630"/>
    <n v="1836"/>
    <n v="12"/>
    <n v="1575900"/>
    <n v="6372"/>
    <n v="8022.9346409999998"/>
  </r>
  <r>
    <s v="DC BANJARMASIN"/>
    <x v="13"/>
    <s v="DJIT SAM KIOE 739  SKT 12"/>
    <s v="Low"/>
    <s v="SKT"/>
    <n v="202630"/>
    <n v="1656"/>
    <n v="12"/>
    <n v="1244000"/>
    <n v="6156"/>
    <n v="7937.0869570000004"/>
  </r>
  <r>
    <s v="DC BANJARMASIN"/>
    <x v="13"/>
    <s v="HS FILTER 16"/>
    <s v="Medium"/>
    <s v="SKM FF"/>
    <n v="202630"/>
    <n v="492"/>
    <n v="12"/>
    <n v="815900"/>
    <n v="3108"/>
    <n v="17564.024389999999"/>
  </r>
  <r>
    <s v="DC BANJARMASIN"/>
    <x v="13"/>
    <s v="HS FRESH MINT CLICK SKM LOW TAR 20"/>
    <s v="Medium"/>
    <s v="LTLN"/>
    <n v="202630"/>
    <n v="5360"/>
    <n v="20"/>
    <n v="9655000"/>
    <n v="20720"/>
    <n v="34039.626865999999"/>
  </r>
  <r>
    <s v="DC BANJARMASIN"/>
    <x v="13"/>
    <s v="HS KRETEK 12"/>
    <s v="Low"/>
    <s v="SKT"/>
    <n v="202630"/>
    <n v="3972"/>
    <n v="12"/>
    <n v="3310000"/>
    <n v="14484"/>
    <n v="9001.7764349999998"/>
  </r>
  <r>
    <s v="DC BANJARMASIN"/>
    <x v="13"/>
    <s v="HS MANGO ICE SKM LOW TAR 16"/>
    <s v="Low"/>
    <s v="LTLN"/>
    <n v="202630"/>
    <n v="2768"/>
    <n v="16"/>
    <n v="5017000"/>
    <n v="4624"/>
    <n v="25682.352600999999"/>
  </r>
  <r>
    <s v="DC BANJARMASIN"/>
    <x v="13"/>
    <s v="HS MENTHOL SLIM SKM LOW TAR 20"/>
    <s v="Medium"/>
    <s v="LTLN"/>
    <n v="202630"/>
    <n v="2560"/>
    <n v="20"/>
    <n v="3904000"/>
    <n v="6780"/>
    <n v="28928.25"/>
  </r>
  <r>
    <s v="DC BANJARMASIN"/>
    <x v="13"/>
    <s v="HS ORIGINAL SKM LOW TAR 16"/>
    <s v="Low"/>
    <s v="LTLN"/>
    <n v="202630"/>
    <n v="320"/>
    <n v="16"/>
    <n v="560000"/>
    <n v="304"/>
    <n v="25636.9"/>
  </r>
  <r>
    <s v="DC BANJARMASIN"/>
    <x v="13"/>
    <s v="HS ORIGINAL SLIM SKM LOW TAR 20"/>
    <s v="Medium"/>
    <s v="LTLN"/>
    <n v="202630"/>
    <n v="9780"/>
    <n v="20"/>
    <n v="14927500"/>
    <n v="50380"/>
    <n v="28916.026585"/>
  </r>
  <r>
    <s v="DC BANJARMASIN"/>
    <x v="13"/>
    <s v="HS PURPLE CLICK 20"/>
    <s v="Medium"/>
    <s v="LTLN"/>
    <n v="202630"/>
    <n v="8480"/>
    <n v="20"/>
    <n v="15264000"/>
    <n v="50720"/>
    <n v="33954.254717000003"/>
  </r>
  <r>
    <s v="DC BANJARMASIN"/>
    <x v="13"/>
    <s v="KAPAL SAKTI  SKT 12"/>
    <s v="Low"/>
    <s v="SKT"/>
    <n v="202630"/>
    <n v="576"/>
    <n v="12"/>
    <n v="486000"/>
    <n v="1152"/>
    <n v="8574.9375"/>
  </r>
  <r>
    <s v="DC BANJARMASIN"/>
    <x v="13"/>
    <s v="KAPAL SAKTI BLACK EDITION SKT 12"/>
    <s v="Low"/>
    <s v="SKT"/>
    <n v="202630"/>
    <n v="792"/>
    <n v="12"/>
    <n v="618200"/>
    <n v="1308"/>
    <n v="8053.3333329999996"/>
  </r>
  <r>
    <s v="DC BANJARMASIN"/>
    <x v="13"/>
    <s v="LAKON  SKT 12"/>
    <s v="Low"/>
    <s v="SKT"/>
    <n v="202630"/>
    <n v="2652"/>
    <n v="12"/>
    <n v="2057100"/>
    <n v="17700"/>
    <n v="8015.0904979999996"/>
  </r>
  <r>
    <s v="DC BANJARMASIN"/>
    <x v="13"/>
    <s v="OCHA GUAVA SKT 12"/>
    <s v="Low"/>
    <s v="SKT"/>
    <n v="202630"/>
    <n v="4056"/>
    <n v="12"/>
    <n v="4022800"/>
    <n v="19680"/>
    <n v="9247.9970410000005"/>
  </r>
  <r>
    <s v="DC BANJARMASIN"/>
    <x v="13"/>
    <s v="POETRI SKT 12"/>
    <s v="Low"/>
    <s v="SKT"/>
    <n v="202630"/>
    <n v="12"/>
    <n v="12"/>
    <n v="9900"/>
    <n v="0"/>
    <n v="8600"/>
  </r>
  <r>
    <s v="DC BANJARMASIN"/>
    <x v="13"/>
    <s v="RED BOLD SKM FF 20"/>
    <s v="Low"/>
    <s v="SKM FF"/>
    <n v="202630"/>
    <n v="21220"/>
    <n v="20"/>
    <n v="31728400"/>
    <n v="135300"/>
    <n v="26113.642790000002"/>
  </r>
  <r>
    <s v="DC BANJARMASIN"/>
    <x v="13"/>
    <s v="SEN SKT 12"/>
    <s v="Low"/>
    <s v="SKT"/>
    <n v="202630"/>
    <n v="12"/>
    <n v="12"/>
    <n v="13700"/>
    <n v="0"/>
    <n v="12000"/>
  </r>
  <r>
    <s v="DC BEKASI"/>
    <x v="0"/>
    <s v="BENTOEL SJT SKT 12"/>
    <s v="Low"/>
    <s v="SKT"/>
    <n v="202630"/>
    <n v="18888"/>
    <n v="12"/>
    <n v="17165600"/>
    <n v="130608"/>
    <n v="9570.6880560000009"/>
  </r>
  <r>
    <s v="DC BEKASI"/>
    <x v="0"/>
    <s v="BT-DUNHILL EVOQUE 16"/>
    <s v="Medium"/>
    <s v="LTLN"/>
    <n v="202630"/>
    <n v="2624"/>
    <n v="16"/>
    <n v="6082700"/>
    <n v="6560"/>
    <n v="31911.237805000001"/>
  </r>
  <r>
    <s v="DC BEKASI"/>
    <x v="0"/>
    <s v="BT-Dunhill Filter 16"/>
    <s v="HIGH"/>
    <s v="SKM FF"/>
    <n v="202630"/>
    <n v="25616"/>
    <n v="16"/>
    <n v="55174700"/>
    <n v="180448"/>
    <n v="29711.902560999999"/>
  </r>
  <r>
    <s v="DC BEKASI"/>
    <x v="0"/>
    <s v="BT-Dunhill Lgt 20"/>
    <s v="PREMIUM"/>
    <s v="WHITE"/>
    <n v="202630"/>
    <n v="10020"/>
    <n v="20"/>
    <n v="17069700"/>
    <n v="52500"/>
    <n v="29201.702594999999"/>
  </r>
  <r>
    <s v="DC BEKASI"/>
    <x v="0"/>
    <s v="BT-Dunhill Mild 20"/>
    <s v="PREMIUM"/>
    <s v="LTLN"/>
    <n v="202630"/>
    <n v="18340"/>
    <n v="20"/>
    <n v="39852200"/>
    <n v="102400"/>
    <n v="37508.847328000003"/>
  </r>
  <r>
    <s v="DC BEKASI"/>
    <x v="0"/>
    <s v="BT-DUNHILL MIXTURES HAND CRAFTED KRETEK 12"/>
    <s v="Low"/>
    <s v="SKT"/>
    <n v="202630"/>
    <n v="1992"/>
    <n v="12"/>
    <n v="3991500"/>
    <n v="8472"/>
    <n v="21165.343373"/>
  </r>
  <r>
    <s v="DC BEKASI"/>
    <x v="0"/>
    <s v="BT-LUCKY STRIKE BERRY FREEZE 20"/>
    <s v="Medium"/>
    <s v="White"/>
    <n v="202630"/>
    <n v="5620"/>
    <n v="20"/>
    <n v="11195800"/>
    <n v="22200"/>
    <n v="33680.946619000002"/>
  </r>
  <r>
    <s v="DC BEKASI"/>
    <x v="0"/>
    <s v="BT-Lucky Strike Lgt 20"/>
    <s v="HIGH"/>
    <s v="WHITE"/>
    <n v="202630"/>
    <n v="18200"/>
    <n v="20"/>
    <n v="34884000"/>
    <n v="101640"/>
    <n v="32668.183516000001"/>
  </r>
  <r>
    <s v="DC BEKASI"/>
    <x v="0"/>
    <s v="BT-Lucky Strike SPM 20"/>
    <s v="HIGH"/>
    <s v="WHITE"/>
    <n v="202630"/>
    <n v="43580"/>
    <n v="20"/>
    <n v="81874700"/>
    <n v="336260"/>
    <n v="31831.297384000001"/>
  </r>
  <r>
    <s v="DC BEKASI"/>
    <x v="0"/>
    <s v="Dunhill Filter 12"/>
    <s v="PREMIUM"/>
    <s v="SKM FF"/>
    <n v="202630"/>
    <n v="5016"/>
    <n v="12"/>
    <n v="10618600"/>
    <n v="19836"/>
    <n v="21632.057416"/>
  </r>
  <r>
    <s v="DC BEKASI"/>
    <x v="0"/>
    <s v="Dunhill Mld 16"/>
    <s v="PREMIUM"/>
    <s v="LTLN"/>
    <n v="202630"/>
    <n v="11248"/>
    <n v="16"/>
    <n v="24202100"/>
    <n v="60560"/>
    <n v="29710.571834999999"/>
  </r>
  <r>
    <s v="DC BEKASI"/>
    <x v="0"/>
    <s v="Lucky Strike Purple Boost 20"/>
    <s v="PREMIUM"/>
    <s v="WHITE"/>
    <n v="202630"/>
    <n v="6460"/>
    <n v="20"/>
    <n v="12433800"/>
    <n v="26180"/>
    <n v="31959.164087000001"/>
  </r>
  <r>
    <s v="DC BEKASI"/>
    <x v="0"/>
    <s v="OT-Dunhill SPM Lgt Mtl Imp 20"/>
    <s v="PREMIUM"/>
    <s v="WHITE"/>
    <n v="202630"/>
    <n v="24280"/>
    <n v="20"/>
    <n v="41372900"/>
    <n v="164180"/>
    <n v="29314.002471"/>
  </r>
  <r>
    <s v="DC BEKASI"/>
    <x v="1"/>
    <s v="CIGARILLOS FIRST CLASS 6"/>
    <s v="Medium"/>
    <s v="CIGAR"/>
    <n v="202630"/>
    <n v="4752"/>
    <n v="6"/>
    <n v="14204300"/>
    <n v="22482"/>
    <n v="16019.435605999999"/>
  </r>
  <r>
    <s v="DC BEKASI"/>
    <x v="1"/>
    <s v="DJ 76 Mangga 12"/>
    <s v="Medium"/>
    <s v="SKT"/>
    <n v="202630"/>
    <n v="7020"/>
    <n v="12"/>
    <n v="9864400"/>
    <n v="37764"/>
    <n v="14573.846154000001"/>
  </r>
  <r>
    <s v="DC BEKASI"/>
    <x v="1"/>
    <s v="DJ 76 Nanas SKT 12"/>
    <s v="Medium"/>
    <s v="SKT"/>
    <n v="202630"/>
    <n v="2940"/>
    <n v="12"/>
    <n v="3850100"/>
    <n v="13536"/>
    <n v="13647.755101999999"/>
  </r>
  <r>
    <s v="DC BEKASI"/>
    <x v="1"/>
    <s v="DJ-APEL ROYAL SKT 12"/>
    <s v="Low"/>
    <s v="SKT"/>
    <n v="202630"/>
    <n v="51516"/>
    <n v="12"/>
    <n v="74285100"/>
    <n v="248808"/>
    <n v="15237.006289000001"/>
  </r>
  <r>
    <s v="DC BEKASI"/>
    <x v="1"/>
    <s v="DJ-Black Cappuccino Lgt 16"/>
    <s v="HIGH"/>
    <s v="LTLN"/>
    <n v="202630"/>
    <n v="7232"/>
    <n v="16"/>
    <n v="17384000"/>
    <n v="27376"/>
    <n v="33818.424779000001"/>
  </r>
  <r>
    <s v="DC BEKASI"/>
    <x v="1"/>
    <s v="DJ-COKLAT EXTRA MOCCA SKT 12"/>
    <s v="Medium"/>
    <s v="SKT"/>
    <n v="202630"/>
    <n v="5616"/>
    <n v="12"/>
    <n v="8688000"/>
    <n v="26244"/>
    <n v="16262.570513000001"/>
  </r>
  <r>
    <s v="DC BEKASI"/>
    <x v="1"/>
    <s v="DJ-Coklat Extra SKT 12"/>
    <s v="Medium"/>
    <s v="SKT"/>
    <n v="202630"/>
    <n v="8712"/>
    <n v="12"/>
    <n v="12908700"/>
    <n v="47868"/>
    <n v="15457.998622999999"/>
  </r>
  <r>
    <s v="DC BEKASI"/>
    <x v="1"/>
    <s v="DJ-Coklat SKT Sf 12"/>
    <s v="Medium"/>
    <s v="SKT"/>
    <n v="202630"/>
    <n v="35640"/>
    <n v="12"/>
    <n v="51180000"/>
    <n v="284616"/>
    <n v="16377.414140999999"/>
  </r>
  <r>
    <s v="DC BEKASI"/>
    <x v="1"/>
    <s v="DJ-D WRAPS SKT 12"/>
    <s v="Low"/>
    <s v="SKT"/>
    <n v="202630"/>
    <n v="7740"/>
    <n v="12"/>
    <n v="9696000"/>
    <n v="31812"/>
    <n v="13489.435659000001"/>
  </r>
  <r>
    <s v="DC BEKASI"/>
    <x v="1"/>
    <s v="DJ-Envio Lgt 16"/>
    <s v="Medium"/>
    <s v="LTLN"/>
    <n v="202630"/>
    <n v="9472"/>
    <n v="16"/>
    <n v="15756000"/>
    <n v="36528"/>
    <n v="23256.472973"/>
  </r>
  <r>
    <s v="DC BEKASI"/>
    <x v="1"/>
    <s v="DJ-Envio Watermelon 16"/>
    <s v="Low"/>
    <s v="LTLN"/>
    <n v="202630"/>
    <n v="11760"/>
    <n v="16"/>
    <n v="19135200"/>
    <n v="64416"/>
    <n v="23240.152381"/>
  </r>
  <r>
    <s v="DC BEKASI"/>
    <x v="1"/>
    <s v="DJ-KIKAZ SKT 12"/>
    <s v="Low"/>
    <s v="SKT"/>
    <n v="202630"/>
    <n v="2868"/>
    <n v="12"/>
    <n v="2442700"/>
    <n v="10944"/>
    <n v="8987.0711300000003"/>
  </r>
  <r>
    <s v="DC BEKASI"/>
    <x v="1"/>
    <s v="DJ-LA Bold 16"/>
    <s v="PREMIUM"/>
    <s v="SKM FF"/>
    <n v="202630"/>
    <n v="7600"/>
    <n v="16"/>
    <n v="15278000"/>
    <n v="37296"/>
    <n v="29399.347367999999"/>
  </r>
  <r>
    <s v="DC BEKASI"/>
    <x v="1"/>
    <s v="DJ-LA Bold 20"/>
    <s v="HIGH"/>
    <s v="SKM FF"/>
    <n v="202630"/>
    <n v="23760"/>
    <n v="20"/>
    <n v="50195100"/>
    <n v="159260"/>
    <n v="37461.512626000003"/>
  </r>
  <r>
    <s v="DC BEKASI"/>
    <x v="1"/>
    <s v="DJ-LA ICE MANGO 16"/>
    <s v="Medium"/>
    <s v="LTLN"/>
    <n v="202630"/>
    <n v="14400"/>
    <n v="16"/>
    <n v="33985600"/>
    <n v="82848"/>
    <n v="33749.866667000002"/>
  </r>
  <r>
    <s v="DC BEKASI"/>
    <x v="1"/>
    <s v="DJ-LA Ice Mtl 16"/>
    <s v="HIGH"/>
    <s v="LTLN"/>
    <n v="202630"/>
    <n v="21056"/>
    <n v="16"/>
    <n v="50459300"/>
    <n v="151008"/>
    <n v="33839.771277"/>
  </r>
  <r>
    <s v="DC BEKASI"/>
    <x v="1"/>
    <s v="DJ-LA Lights 16"/>
    <s v="HIGH"/>
    <s v="LTLN"/>
    <n v="202630"/>
    <n v="11072"/>
    <n v="16"/>
    <n v="26554100"/>
    <n v="47952"/>
    <n v="33759.290461999997"/>
  </r>
  <r>
    <s v="DC BEKASI"/>
    <x v="1"/>
    <s v="DJ-MATCHA SKT 12"/>
    <s v="Low"/>
    <s v="SKT"/>
    <n v="202630"/>
    <n v="25200"/>
    <n v="12"/>
    <n v="35397700"/>
    <n v="123456"/>
    <n v="15279.04"/>
  </r>
  <r>
    <s v="DC BEKASI"/>
    <x v="1"/>
    <s v="DJ-Mr. Brown SKMFF 12"/>
    <s v="Medium"/>
    <s v="SKM FF"/>
    <n v="202630"/>
    <n v="7296"/>
    <n v="12"/>
    <n v="10932700"/>
    <n v="31176"/>
    <n v="15580.407895"/>
  </r>
  <r>
    <s v="DC BEKASI"/>
    <x v="1"/>
    <s v="DJ-SUPER ESPRESSO GOLD SKT 12"/>
    <s v="PREMIUM"/>
    <s v="SKT"/>
    <n v="202630"/>
    <n v="4644"/>
    <n v="12"/>
    <n v="7959000"/>
    <n v="18192"/>
    <n v="17704.661499000002"/>
  </r>
  <r>
    <s v="DC BEKASI"/>
    <x v="1"/>
    <s v="DJ-Super SKMFF 12"/>
    <s v="PREMIUM"/>
    <s v="SKM FF"/>
    <n v="202630"/>
    <n v="59220"/>
    <n v="12"/>
    <n v="124247500"/>
    <n v="514476"/>
    <n v="22916.113069999999"/>
  </r>
  <r>
    <s v="DC BEKASI"/>
    <x v="1"/>
    <s v="DJ-Super SKMFF 16"/>
    <s v="PREMIUM"/>
    <s v="SKM FF"/>
    <n v="202630"/>
    <n v="11056"/>
    <n v="16"/>
    <n v="24164300"/>
    <n v="50576"/>
    <n v="30856.933430000001"/>
  </r>
  <r>
    <s v="DC BEKASI"/>
    <x v="1"/>
    <s v="DJ-WRAPS SKT 12"/>
    <s v="Low"/>
    <s v="SKT"/>
    <n v="202630"/>
    <n v="10716"/>
    <n v="12"/>
    <n v="16118000"/>
    <n v="52140"/>
    <n v="15992.510638"/>
  </r>
  <r>
    <s v="DC BEKASI"/>
    <x v="1"/>
    <s v="DJARUM 76 APEL SKT 12"/>
    <s v="Medium"/>
    <s v="SKT"/>
    <n v="202630"/>
    <n v="82464"/>
    <n v="12"/>
    <n v="113271700"/>
    <n v="786684"/>
    <n v="14358.175639999999"/>
  </r>
  <r>
    <s v="DC BEKASI"/>
    <x v="1"/>
    <s v="DJARUM 76 MANGGA ROYAL"/>
    <s v="Medium"/>
    <s v="SKT"/>
    <n v="202630"/>
    <n v="12384"/>
    <n v="12"/>
    <n v="17312400"/>
    <n v="69600"/>
    <n v="14585.891473"/>
  </r>
  <r>
    <s v="DC BEKASI"/>
    <x v="1"/>
    <s v="DJARUM COKLAT ELITE SKT 12"/>
    <s v="Medium"/>
    <s v="SKT"/>
    <n v="202630"/>
    <n v="5292"/>
    <n v="12"/>
    <n v="8158500"/>
    <n v="25380"/>
    <n v="16385.022676000001"/>
  </r>
  <r>
    <s v="DC BEKASI"/>
    <x v="1"/>
    <s v="DJARUM SUPER ESPRESSO SKT 12"/>
    <s v="Medium"/>
    <s v="SKT"/>
    <n v="202630"/>
    <n v="4104"/>
    <n v="12"/>
    <n v="6466600"/>
    <n v="17004"/>
    <n v="16258.552632000001"/>
  </r>
  <r>
    <s v="DC BEKASI"/>
    <x v="1"/>
    <s v="DJARUM SUPER FRESH COLA LTLN 16"/>
    <s v="Medium"/>
    <s v="LTLN"/>
    <n v="202630"/>
    <n v="12256"/>
    <n v="16"/>
    <n v="25528000"/>
    <n v="65904"/>
    <n v="30101.523498999999"/>
  </r>
  <r>
    <s v="DC BEKASI"/>
    <x v="1"/>
    <s v="ENVIO JAMBU SKT 12"/>
    <s v="Low"/>
    <s v="SKT"/>
    <n v="202630"/>
    <n v="2856"/>
    <n v="12"/>
    <n v="3221000"/>
    <n v="9504"/>
    <n v="11561.273109"/>
  </r>
  <r>
    <s v="DC BEKASI"/>
    <x v="1"/>
    <s v="Envio Kretek 12"/>
    <s v="Low"/>
    <s v="SKT"/>
    <n v="202630"/>
    <n v="10584"/>
    <n v="12"/>
    <n v="11957400"/>
    <n v="65112"/>
    <n v="11565.835601000001"/>
  </r>
  <r>
    <s v="DC BEKASI"/>
    <x v="1"/>
    <s v="FORTE COOL MANGO WHITE 20"/>
    <s v="Low"/>
    <s v="WHITE"/>
    <n v="202630"/>
    <n v="5800"/>
    <n v="20"/>
    <n v="8589500"/>
    <n v="20900"/>
    <n v="26271.627585999999"/>
  </r>
  <r>
    <s v="DC BEKASI"/>
    <x v="1"/>
    <s v="LA Ice Purple 16"/>
    <s v="Medium"/>
    <s v="LTLN"/>
    <n v="202630"/>
    <n v="28864"/>
    <n v="16"/>
    <n v="68133600"/>
    <n v="270784"/>
    <n v="33809.073170999996"/>
  </r>
  <r>
    <s v="DC BEKASI"/>
    <x v="1"/>
    <s v="OT-Forte 20"/>
    <s v="Medium"/>
    <s v="WHITE"/>
    <n v="202630"/>
    <n v="3740"/>
    <n v="20"/>
    <n v="5516500"/>
    <n v="10280"/>
    <n v="26271.673796999999"/>
  </r>
  <r>
    <s v="DC BEKASI"/>
    <x v="1"/>
    <s v="OT-Forte Mtl 20"/>
    <s v="Medium"/>
    <s v="WHITE"/>
    <n v="202630"/>
    <n v="8700"/>
    <n v="20"/>
    <n v="12891000"/>
    <n v="28420"/>
    <n v="26228.365516999998"/>
  </r>
  <r>
    <s v="DC BEKASI"/>
    <x v="1"/>
    <s v="ZIGA 12"/>
    <s v="Low"/>
    <s v="SKM FF"/>
    <n v="202630"/>
    <n v="17208"/>
    <n v="12"/>
    <n v="26917200"/>
    <n v="132576"/>
    <n v="16588.007670999999"/>
  </r>
  <r>
    <s v="DC BEKASI"/>
    <x v="1"/>
    <s v="ZIGA TEH MANIS SKM HT 12"/>
    <s v="Low"/>
    <s v="SKM FF"/>
    <n v="202630"/>
    <n v="9504"/>
    <n v="12"/>
    <n v="13411200"/>
    <n v="54372"/>
    <n v="14491.640152"/>
  </r>
  <r>
    <s v="DC BEKASI"/>
    <x v="2"/>
    <s v="Diplomat Evo 16"/>
    <s v="HIGH"/>
    <s v="LTLN"/>
    <n v="202630"/>
    <n v="48384"/>
    <n v="16"/>
    <n v="85585200"/>
    <n v="398992"/>
    <n v="24592.008598"/>
  </r>
  <r>
    <s v="DC BEKASI"/>
    <x v="2"/>
    <s v="DIPLOMAT EVO BERRY SQUIZZ LTLN 16"/>
    <s v="Medium"/>
    <s v="LTLN"/>
    <n v="202630"/>
    <n v="11248"/>
    <n v="16"/>
    <n v="20508500"/>
    <n v="43136"/>
    <n v="25605.165007"/>
  </r>
  <r>
    <s v="DC BEKASI"/>
    <x v="2"/>
    <s v="DIPLOMAT EVO LYCHEE SQUIZZ LTLN 16"/>
    <s v="Medium"/>
    <s v="LTLN"/>
    <n v="202630"/>
    <n v="18944"/>
    <n v="16"/>
    <n v="34588800"/>
    <n v="93856"/>
    <n v="25634.580236000002"/>
  </r>
  <r>
    <s v="DC BEKASI"/>
    <x v="2"/>
    <s v="DIPLOMAT EVO MANGO SQUIZZ LTLN 16"/>
    <s v="Medium"/>
    <s v="LTLN"/>
    <n v="202630"/>
    <n v="18944"/>
    <n v="16"/>
    <n v="34633600"/>
    <n v="124288"/>
    <n v="25515.190878000001"/>
  </r>
  <r>
    <s v="DC BEKASI"/>
    <x v="2"/>
    <s v="OT-Wismilak Lychee Tea 16"/>
    <s v="Low"/>
    <s v="SKT"/>
    <n v="202630"/>
    <n v="30880"/>
    <n v="16"/>
    <n v="35383200"/>
    <n v="121888"/>
    <n v="16594.691191999998"/>
  </r>
  <r>
    <s v="DC BEKASI"/>
    <x v="3"/>
    <s v="GG Merah 16"/>
    <s v="Medium"/>
    <s v="SKT"/>
    <n v="202630"/>
    <n v="14288"/>
    <n v="16"/>
    <n v="18518900"/>
    <n v="73472"/>
    <n v="18313.984323000001"/>
  </r>
  <r>
    <s v="DC BEKASI"/>
    <x v="3"/>
    <s v="GG Merah New 12"/>
    <m/>
    <s v="SKT"/>
    <n v="202630"/>
    <n v="3276"/>
    <n v="12"/>
    <n v="4768300"/>
    <n v="20700"/>
    <n v="15380.073259999999"/>
  </r>
  <r>
    <s v="DC BEKASI"/>
    <x v="3"/>
    <s v="GG-Deluxe 12"/>
    <s v="PREMIUM"/>
    <s v="SKT"/>
    <n v="202630"/>
    <n v="24"/>
    <n v="12"/>
    <n v="35000"/>
    <n v="180"/>
    <n v="14400"/>
  </r>
  <r>
    <s v="DC BEKASI"/>
    <x v="3"/>
    <s v="GG-FIM SKMFF 12"/>
    <s v="HIGH"/>
    <s v="SKM FF"/>
    <n v="202630"/>
    <n v="98244"/>
    <n v="12"/>
    <n v="235853500"/>
    <n v="984144"/>
    <n v="25955.193599999999"/>
  </r>
  <r>
    <s v="DC BEKASI"/>
    <x v="3"/>
    <s v="GG-Merah AS SKT 12"/>
    <s v="Medium"/>
    <s v="SKT"/>
    <n v="202630"/>
    <n v="8952"/>
    <n v="12"/>
    <n v="13245800"/>
    <n v="45732"/>
    <n v="15343.676944000001"/>
  </r>
  <r>
    <s v="DC BEKASI"/>
    <x v="3"/>
    <s v="GG-Mild Shiver 16"/>
    <s v="Medium"/>
    <s v="LTLN"/>
    <n v="202630"/>
    <n v="384"/>
    <n v="16"/>
    <n v="886000"/>
    <n v="160"/>
    <n v="32170.75"/>
  </r>
  <r>
    <s v="DC BEKASI"/>
    <x v="3"/>
    <s v="GG-Signature Mild 16"/>
    <s v="Medium"/>
    <s v="LTLN"/>
    <n v="202630"/>
    <n v="576"/>
    <n v="16"/>
    <n v="1321200"/>
    <n v="560"/>
    <n v="32167.666667000001"/>
  </r>
  <r>
    <s v="DC BEKASI"/>
    <x v="3"/>
    <s v="GG-Signature SKMFF12"/>
    <s v="PREMIUM"/>
    <s v="SKM FF"/>
    <n v="202630"/>
    <n v="16872"/>
    <n v="12"/>
    <n v="40219500"/>
    <n v="119052"/>
    <n v="25917.199146999999"/>
  </r>
  <r>
    <s v="DC BEKASI"/>
    <x v="3"/>
    <s v="GG-Special Deluxe"/>
    <s v="Low"/>
    <s v="SKT"/>
    <n v="202630"/>
    <n v="640"/>
    <n v="16"/>
    <n v="878100"/>
    <n v="960"/>
    <n v="18298.95"/>
  </r>
  <r>
    <s v="DC BEKASI"/>
    <x v="3"/>
    <s v="GG-Surya Coklat 12"/>
    <s v="Medium"/>
    <s v="SKM FF"/>
    <n v="202630"/>
    <n v="40668"/>
    <n v="12"/>
    <n v="97742700"/>
    <n v="372432"/>
    <n v="25923.727648"/>
  </r>
  <r>
    <s v="DC BEKASI"/>
    <x v="3"/>
    <s v="GG-Surya Exclusive SKMFF 16"/>
    <s v="PREMIUM"/>
    <s v="SKM FF"/>
    <n v="202630"/>
    <n v="880"/>
    <n v="16"/>
    <n v="2585000"/>
    <n v="704"/>
    <n v="41426.927273000001"/>
  </r>
  <r>
    <s v="DC BEKASI"/>
    <x v="3"/>
    <s v="GG-Surya Merah SKMFF 16"/>
    <s v="PREMIUM"/>
    <s v="SKM FF"/>
    <n v="202630"/>
    <n v="14880"/>
    <n v="16"/>
    <n v="36172700"/>
    <n v="147616"/>
    <n v="34955.303226000004"/>
  </r>
  <r>
    <s v="DC BEKASI"/>
    <x v="3"/>
    <s v="GG-Surya Pro Mild 16"/>
    <s v="Medium"/>
    <s v="LTLN"/>
    <n v="202630"/>
    <n v="3840"/>
    <n v="16"/>
    <n v="8819700"/>
    <n v="11952"/>
    <n v="32192.316666999999"/>
  </r>
  <r>
    <s v="DC BEKASI"/>
    <x v="3"/>
    <s v="GG-Surya Pro SKMFF 16"/>
    <s v="HIGH"/>
    <s v="SKM FF"/>
    <n v="202630"/>
    <n v="9344"/>
    <n v="16"/>
    <n v="21497800"/>
    <n v="41392"/>
    <n v="32174.599314999999"/>
  </r>
  <r>
    <s v="DC BEKASI"/>
    <x v="3"/>
    <s v="GG-Surya SKMFF 16"/>
    <s v="PREMIUM"/>
    <s v="SKM FF"/>
    <n v="202630"/>
    <n v="53728"/>
    <n v="16"/>
    <n v="131242600"/>
    <n v="463936"/>
    <n v="34961.437165000003"/>
  </r>
  <r>
    <s v="DC BEKASI"/>
    <x v="4"/>
    <s v="APB20"/>
    <s v="Low"/>
    <s v="SKM FF"/>
    <n v="202630"/>
    <n v="24020"/>
    <n v="20"/>
    <n v="36164000"/>
    <n v="164380"/>
    <n v="26449.447960000001"/>
  </r>
  <r>
    <s v="DC BEKASI"/>
    <x v="4"/>
    <s v="AVL20"/>
    <s v="PREMIUM"/>
    <s v="LTLN"/>
    <n v="202630"/>
    <n v="9120"/>
    <n v="20"/>
    <n v="18568500"/>
    <n v="34520"/>
    <n v="36192.313596"/>
  </r>
  <r>
    <s v="DC BEKASI"/>
    <x v="4"/>
    <s v="AVM20"/>
    <s v="PREMIUM"/>
    <s v="LTLN"/>
    <n v="202630"/>
    <n v="13100"/>
    <n v="20"/>
    <n v="31844500"/>
    <n v="55640"/>
    <n v="42834.996947"/>
  </r>
  <r>
    <s v="DC BEKASI"/>
    <x v="4"/>
    <s v="AVR20"/>
    <s v="PREMIUM"/>
    <s v="LTLN"/>
    <n v="202630"/>
    <n v="32720"/>
    <n v="20"/>
    <n v="79700900"/>
    <n v="224860"/>
    <n v="42902.928483999996"/>
  </r>
  <r>
    <s v="DC BEKASI"/>
    <x v="4"/>
    <s v="DFR20"/>
    <s v="PREMIUM"/>
    <s v="SKM FF"/>
    <n v="202630"/>
    <n v="10760"/>
    <n v="20"/>
    <n v="14475800"/>
    <n v="59400"/>
    <n v="23591.585502000002"/>
  </r>
  <r>
    <s v="DC BEKASI"/>
    <x v="4"/>
    <s v="DKM12"/>
    <s v="Low"/>
    <s v="SKT"/>
    <n v="202630"/>
    <n v="51444"/>
    <n v="12"/>
    <n v="60018000"/>
    <n v="251724"/>
    <n v="13167.103569000001"/>
  </r>
  <r>
    <s v="DC BEKASI"/>
    <x v="4"/>
    <s v="DLE12"/>
    <s v="PREMIUM"/>
    <s v="SKT"/>
    <n v="202630"/>
    <n v="18672"/>
    <n v="12"/>
    <n v="34150100"/>
    <n v="114912"/>
    <n v="19322.940874"/>
  </r>
  <r>
    <s v="DC BEKASI"/>
    <x v="4"/>
    <s v="DPP12"/>
    <s v="PREMIUM"/>
    <s v="SKT"/>
    <n v="202630"/>
    <n v="16224"/>
    <n v="12"/>
    <n v="28034500"/>
    <n v="87420"/>
    <n v="18216.532544000002"/>
  </r>
  <r>
    <s v="DC BEKASI"/>
    <x v="4"/>
    <s v="DRE12"/>
    <s v="PREMIUM"/>
    <s v="SKT"/>
    <n v="202630"/>
    <n v="36252"/>
    <n v="12"/>
    <n v="60582000"/>
    <n v="285936"/>
    <n v="18379.611056000002"/>
  </r>
  <r>
    <s v="DC BEKASI"/>
    <x v="4"/>
    <s v="DSB12"/>
    <s v="PREMIUM"/>
    <s v="SKT"/>
    <n v="202630"/>
    <n v="49428"/>
    <n v="12"/>
    <n v="99612000"/>
    <n v="439572"/>
    <n v="21273.069920000002"/>
  </r>
  <r>
    <s v="DC BEKASI"/>
    <x v="4"/>
    <s v="DSB16"/>
    <s v="PREMIUM"/>
    <s v="SKT"/>
    <n v="202630"/>
    <n v="21696"/>
    <n v="16"/>
    <n v="40687500"/>
    <n v="146672"/>
    <n v="26156.463126999999"/>
  </r>
  <r>
    <s v="DC BEKASI"/>
    <x v="4"/>
    <s v="DSE12"/>
    <s v="HIGH"/>
    <s v="SKM FF"/>
    <n v="202630"/>
    <n v="66636"/>
    <n v="12"/>
    <n v="143507200"/>
    <n v="577884"/>
    <n v="23074.727715000001"/>
  </r>
  <r>
    <s v="DC BEKASI"/>
    <x v="4"/>
    <s v="DSM12"/>
    <s v="HIGH"/>
    <s v="SKM FF"/>
    <n v="202630"/>
    <n v="40848"/>
    <n v="12"/>
    <n v="101629800"/>
    <n v="358536"/>
    <n v="26207.433314000002"/>
  </r>
  <r>
    <s v="DC BEKASI"/>
    <x v="4"/>
    <s v="DSS12"/>
    <s v="PREMIUM"/>
    <s v="SKT"/>
    <n v="202630"/>
    <n v="80520"/>
    <n v="12"/>
    <n v="147720100"/>
    <n v="707124"/>
    <n v="19286.974814000001"/>
  </r>
  <r>
    <s v="DC BEKASI"/>
    <x v="4"/>
    <s v="MBC12"/>
    <s v="Medium"/>
    <s v="SPT"/>
    <n v="202630"/>
    <n v="18024"/>
    <n v="12"/>
    <n v="19133800"/>
    <n v="134760"/>
    <n v="11045.861518"/>
  </r>
  <r>
    <s v="DC BEKASI"/>
    <x v="4"/>
    <s v="MBL20"/>
    <s v="PREMIUM"/>
    <s v="WHITE"/>
    <n v="202630"/>
    <n v="21140"/>
    <n v="20"/>
    <n v="62591000"/>
    <n v="123680"/>
    <n v="51898.116367000002"/>
  </r>
  <r>
    <s v="DC BEKASI"/>
    <x v="4"/>
    <s v="MBR20"/>
    <s v="PREMIUM"/>
    <s v="WHITE"/>
    <n v="202630"/>
    <n v="33460"/>
    <n v="20"/>
    <n v="99253600"/>
    <n v="226260"/>
    <n v="51928.419605000003"/>
  </r>
  <r>
    <s v="DC BEKASI"/>
    <x v="4"/>
    <s v="MCS12"/>
    <s v="Medium"/>
    <s v="SPT"/>
    <n v="202630"/>
    <n v="31452"/>
    <n v="12"/>
    <n v="30713900"/>
    <n v="238608"/>
    <n v="10332.376192"/>
  </r>
  <r>
    <s v="DC BEKASI"/>
    <x v="4"/>
    <s v="MFB12"/>
    <s v="PREMIUM"/>
    <s v="SKM FF"/>
    <n v="202630"/>
    <n v="21660"/>
    <n v="12"/>
    <n v="48974700"/>
    <n v="169776"/>
    <n v="23832.566759000001"/>
  </r>
  <r>
    <s v="DC BEKASI"/>
    <x v="4"/>
    <s v="MFB16"/>
    <s v="PREMIUM"/>
    <s v="SKM FF"/>
    <n v="202630"/>
    <n v="9168"/>
    <n v="16"/>
    <n v="20845400"/>
    <n v="45136"/>
    <n v="31165.661431"/>
  </r>
  <r>
    <s v="DC BEKASI"/>
    <x v="4"/>
    <s v="MFB20"/>
    <s v="PREMIUM"/>
    <s v="SKM FF"/>
    <n v="202630"/>
    <n v="49800"/>
    <n v="20"/>
    <n v="110576400"/>
    <n v="436720"/>
    <n v="37958.010441999999"/>
  </r>
  <r>
    <s v="DC BEKASI"/>
    <x v="4"/>
    <s v="MFM12"/>
    <s v="Medium"/>
    <s v="SKM FF"/>
    <n v="202630"/>
    <n v="9744"/>
    <n v="12"/>
    <n v="20370000"/>
    <n v="59664"/>
    <n v="23053.961823000001"/>
  </r>
  <r>
    <s v="DC BEKASI"/>
    <x v="4"/>
    <s v="MFM16"/>
    <s v="Medium"/>
    <s v="SKM FF"/>
    <n v="202630"/>
    <n v="6976"/>
    <n v="16"/>
    <n v="13148000"/>
    <n v="42896"/>
    <n v="28273.162843999999"/>
  </r>
  <r>
    <s v="DC BEKASI"/>
    <x v="4"/>
    <s v="MFM20"/>
    <s v="Medium"/>
    <s v="SKM FF"/>
    <n v="202630"/>
    <n v="14180"/>
    <n v="20"/>
    <n v="28520000"/>
    <n v="74820"/>
    <n v="37971.077574000003"/>
  </r>
  <r>
    <s v="DC BEKASI"/>
    <x v="4"/>
    <s v="MIB20"/>
    <s v="PREMIUM"/>
    <s v="WHITE"/>
    <n v="202630"/>
    <n v="23760"/>
    <n v="20"/>
    <n v="70336900"/>
    <n v="161920"/>
    <n v="51831.211279000003"/>
  </r>
  <r>
    <s v="DC BEKASI"/>
    <x v="4"/>
    <s v="MKC12"/>
    <s v="Medium"/>
    <s v="SKT"/>
    <n v="202630"/>
    <n v="8436"/>
    <n v="12"/>
    <n v="10944500"/>
    <n v="37452"/>
    <n v="13398.064011"/>
  </r>
  <r>
    <s v="DC BEKASI"/>
    <x v="4"/>
    <s v="MKT12"/>
    <s v="PREMIUM"/>
    <s v="SKT"/>
    <n v="202630"/>
    <n v="10308"/>
    <n v="12"/>
    <n v="16373700"/>
    <n v="38772"/>
    <n v="16380.146682000001"/>
  </r>
  <r>
    <s v="DC BEKASI"/>
    <x v="4"/>
    <s v="MLA16"/>
    <s v="PREMIUM"/>
    <s v="LTLN"/>
    <n v="202630"/>
    <n v="132496"/>
    <n v="16"/>
    <n v="290696000"/>
    <n v="1211776"/>
    <n v="31961.941674000002"/>
  </r>
  <r>
    <s v="DC BEKASI"/>
    <x v="4"/>
    <s v="MLD12"/>
    <s v="PREMIUM"/>
    <s v="LTLN"/>
    <n v="202630"/>
    <n v="22992"/>
    <n v="12"/>
    <n v="55199700"/>
    <n v="156792"/>
    <n v="25159.759395000001"/>
  </r>
  <r>
    <s v="DC BEKASI"/>
    <x v="4"/>
    <s v="MLD16"/>
    <s v="PREMIUM"/>
    <s v="LTLN"/>
    <n v="202630"/>
    <n v="264880"/>
    <n v="16"/>
    <n v="647680800"/>
    <n v="2628032"/>
    <n v="35157.008335999999"/>
  </r>
  <r>
    <s v="DC BEKASI"/>
    <x v="4"/>
    <s v="MRL16"/>
    <s v="HIGH"/>
    <s v="LTLN"/>
    <n v="202630"/>
    <n v="12272"/>
    <n v="16"/>
    <n v="26880500"/>
    <n v="60432"/>
    <n v="30843.441982"/>
  </r>
  <r>
    <s v="DC BEKASI"/>
    <x v="4"/>
    <s v="MSL20"/>
    <s v="PREMIUM"/>
    <s v="WHITE"/>
    <n v="202630"/>
    <n v="6280"/>
    <n v="20"/>
    <n v="14511500"/>
    <n v="9320"/>
    <n v="40721.799362999998"/>
  </r>
  <r>
    <s v="DC BEKASI"/>
    <x v="4"/>
    <s v="MSR20"/>
    <s v="PREMIUM"/>
    <s v="WHITE"/>
    <n v="202630"/>
    <n v="4740"/>
    <n v="20"/>
    <n v="10907000"/>
    <n v="10220"/>
    <n v="40711.092827"/>
  </r>
  <r>
    <s v="DC BEKASI"/>
    <x v="4"/>
    <s v="MST20"/>
    <s v="PREMIUM"/>
    <s v="WHITE"/>
    <n v="202630"/>
    <n v="920"/>
    <n v="20"/>
    <n v="2116000"/>
    <n v="1460"/>
    <n v="41054.673912999999"/>
  </r>
  <r>
    <s v="DC BEKASI"/>
    <x v="4"/>
    <s v="MTB16"/>
    <s v="PREMIUM"/>
    <s v="LTLN"/>
    <n v="202630"/>
    <n v="41424"/>
    <n v="16"/>
    <n v="102884600"/>
    <n v="339616"/>
    <n v="35131.592121000001"/>
  </r>
  <r>
    <s v="DC BEKASI"/>
    <x v="4"/>
    <s v="MTR16"/>
    <s v="HIGH"/>
    <s v="LTLN"/>
    <n v="202630"/>
    <n v="13616"/>
    <n v="16"/>
    <n v="29787900"/>
    <n v="76496"/>
    <n v="30891.53584"/>
  </r>
  <r>
    <s v="DC BEKASI"/>
    <x v="4"/>
    <s v="MVT16"/>
    <s v="PREMIUM"/>
    <s v="LTLN"/>
    <n v="202630"/>
    <n v="14944"/>
    <n v="16"/>
    <n v="34529700"/>
    <n v="77808"/>
    <n v="32564.835117999999"/>
  </r>
  <r>
    <s v="DC BEKASI"/>
    <x v="4"/>
    <s v="SAH12"/>
    <s v="Medium"/>
    <s v="SKT"/>
    <n v="202630"/>
    <n v="23160"/>
    <n v="12"/>
    <n v="33995500"/>
    <n v="153504"/>
    <n v="15344.549741000001"/>
  </r>
  <r>
    <s v="DC BEKASI"/>
    <x v="4"/>
    <s v="SAI12"/>
    <s v="Medium"/>
    <s v="SKT"/>
    <n v="202630"/>
    <n v="27216"/>
    <n v="12"/>
    <n v="39026200"/>
    <n v="264408"/>
    <n v="14799.941358"/>
  </r>
  <r>
    <s v="DC BEKASI"/>
    <x v="4"/>
    <s v="SAL12"/>
    <s v="Medium"/>
    <s v="SKT"/>
    <n v="202630"/>
    <n v="11208"/>
    <n v="12"/>
    <n v="13944100"/>
    <n v="56316"/>
    <n v="13291.95182"/>
  </r>
  <r>
    <s v="DC BEKASI"/>
    <x v="4"/>
    <s v="SLE12"/>
    <s v="PREMIUM"/>
    <s v="SKT"/>
    <n v="202630"/>
    <n v="3720"/>
    <n v="12"/>
    <n v="5520800"/>
    <n v="14136"/>
    <n v="15412.558064999999"/>
  </r>
  <r>
    <s v="DC BEKASI"/>
    <x v="4"/>
    <s v="SLP12"/>
    <s v="Low"/>
    <s v="SKT"/>
    <n v="202630"/>
    <n v="17316"/>
    <n v="12"/>
    <n v="14430000"/>
    <n v="103800"/>
    <n v="8919.3257099999992"/>
  </r>
  <r>
    <s v="DC BEKASI"/>
    <x v="4"/>
    <s v="SPS12"/>
    <s v="Medium"/>
    <s v="SKT"/>
    <n v="202630"/>
    <n v="31116"/>
    <n v="12"/>
    <n v="38970000"/>
    <n v="160332"/>
    <n v="13425.006170000001"/>
  </r>
  <r>
    <s v="DC BEKASI"/>
    <x v="4"/>
    <s v="TNT20"/>
    <s v="Medium"/>
    <s v="LTLN"/>
    <n v="202630"/>
    <n v="24480"/>
    <n v="20"/>
    <n v="35474400"/>
    <n v="119300"/>
    <n v="26480.644607999999"/>
  </r>
  <r>
    <s v="DC BEKASI"/>
    <x v="4"/>
    <s v="TPR16"/>
    <s v="Medium"/>
    <s v="LTLN"/>
    <n v="202630"/>
    <n v="10176"/>
    <n v="16"/>
    <n v="16401100"/>
    <n v="39776"/>
    <n v="22383.325472"/>
  </r>
  <r>
    <s v="DC BEKASI"/>
    <x v="4"/>
    <s v="TPT16"/>
    <s v="Medium"/>
    <s v="LTLN"/>
    <n v="202630"/>
    <n v="9728"/>
    <n v="16"/>
    <n v="15680200"/>
    <n v="44896"/>
    <n v="22414.876645"/>
  </r>
  <r>
    <s v="DC BEKASI"/>
    <x v="4"/>
    <s v="TWI20"/>
    <s v="Medium"/>
    <s v="LTLN"/>
    <n v="202630"/>
    <n v="9340"/>
    <n v="20"/>
    <n v="13054900"/>
    <n v="43000"/>
    <n v="25496.972162999999"/>
  </r>
  <r>
    <s v="DC BEKASI"/>
    <x v="4"/>
    <s v="TWP16"/>
    <s v="Medium"/>
    <s v="LTLN"/>
    <n v="202630"/>
    <n v="22960"/>
    <n v="16"/>
    <n v="34477100"/>
    <n v="137408"/>
    <n v="21350.389546999999"/>
  </r>
  <r>
    <s v="DC BEKASI"/>
    <x v="4"/>
    <s v="TWR12"/>
    <s v="Medium"/>
    <s v="LTLN"/>
    <n v="202630"/>
    <n v="5904"/>
    <n v="12"/>
    <n v="10437200"/>
    <n v="25284"/>
    <n v="18690.794715"/>
  </r>
  <r>
    <s v="DC BEKASI"/>
    <x v="4"/>
    <s v="TWR16"/>
    <s v="Medium"/>
    <s v="LTLN"/>
    <n v="202630"/>
    <n v="23184"/>
    <n v="16"/>
    <n v="40948000"/>
    <n v="195584"/>
    <n v="24687.248447000002"/>
  </r>
  <r>
    <s v="DC BEKASI"/>
    <x v="4"/>
    <s v="TWY16"/>
    <s v="Medium"/>
    <s v="LTLN"/>
    <n v="202630"/>
    <n v="4720"/>
    <n v="16"/>
    <n v="8288000"/>
    <n v="13104"/>
    <n v="24713.305085"/>
  </r>
  <r>
    <s v="DC BEKASI"/>
    <x v="5"/>
    <s v="BLENDS BLOSSOM 20"/>
    <s v="PREMIUM"/>
    <s v="SFP"/>
    <n v="202630"/>
    <n v="5020"/>
    <n v="20"/>
    <n v="6275000"/>
    <n v="15460"/>
    <n v="22715.215139"/>
  </r>
  <r>
    <s v="DC BEKASI"/>
    <x v="5"/>
    <s v="BLENDS PURPLE 20"/>
    <s v="PREMIUM"/>
    <s v="SFP"/>
    <n v="202630"/>
    <n v="5860"/>
    <n v="20"/>
    <n v="7325000"/>
    <n v="15740"/>
    <n v="22662.375426999999"/>
  </r>
  <r>
    <s v="DC BEKASI"/>
    <x v="5"/>
    <s v="BLENDS RICH 20"/>
    <s v="PREMIUM"/>
    <s v="SFP"/>
    <n v="202630"/>
    <n v="4120"/>
    <n v="20"/>
    <n v="5150000"/>
    <n v="8100"/>
    <n v="22671.660194"/>
  </r>
  <r>
    <s v="DC BEKASI"/>
    <x v="5"/>
    <s v="BLENDS SUMMER 20"/>
    <s v="PREMIUM"/>
    <s v="SFP"/>
    <n v="202630"/>
    <n v="7920"/>
    <n v="20"/>
    <n v="9900000"/>
    <n v="28700"/>
    <n v="22710.454545000001"/>
  </r>
  <r>
    <s v="DC BEKASI"/>
    <x v="5"/>
    <s v="BLENDS TROPICAL 20"/>
    <s v="PREMIUM"/>
    <s v="SFP"/>
    <n v="202630"/>
    <n v="4680"/>
    <n v="20"/>
    <n v="5850000"/>
    <n v="12280"/>
    <n v="22682.119658"/>
  </r>
  <r>
    <s v="DC BEKASI"/>
    <x v="5"/>
    <s v="BLENDS WARM 20"/>
    <s v="PREMIUM"/>
    <s v="SFP"/>
    <n v="202630"/>
    <n v="5060"/>
    <n v="20"/>
    <n v="6325000"/>
    <n v="14740"/>
    <n v="22741.418971999999"/>
  </r>
  <r>
    <s v="DC BEKASI"/>
    <x v="6"/>
    <s v="IQOS ILUMA ONE GREY"/>
    <s v="PREMIUM"/>
    <s v="DEVICE"/>
    <n v="202630"/>
    <n v="27"/>
    <n v="1"/>
    <n v="8489178"/>
    <n v="17"/>
    <n v="277498.88888899999"/>
  </r>
  <r>
    <s v="DC BEKASI"/>
    <x v="7"/>
    <s v="AUBURN"/>
    <s v="PREMIUM"/>
    <s v="SFP"/>
    <n v="202630"/>
    <n v="17920"/>
    <n v="20"/>
    <n v="26880000"/>
    <n v="89400"/>
    <n v="27768.578125"/>
  </r>
  <r>
    <s v="DC BEKASI"/>
    <x v="7"/>
    <s v="BERRINE"/>
    <s v="PREMIUM"/>
    <s v="SFP"/>
    <n v="202630"/>
    <n v="15560"/>
    <n v="20"/>
    <n v="23340000"/>
    <n v="92260"/>
    <n v="27724.137532000001"/>
  </r>
  <r>
    <s v="DC BEKASI"/>
    <x v="7"/>
    <s v="BLACK GREEN"/>
    <s v="PREMIUM"/>
    <s v="SFP"/>
    <n v="202630"/>
    <n v="14300"/>
    <n v="20"/>
    <n v="24308000"/>
    <n v="80420"/>
    <n v="31301.963636"/>
  </r>
  <r>
    <s v="DC BEKASI"/>
    <x v="7"/>
    <s v="BLACK RUBY"/>
    <s v="PREMIUM"/>
    <s v="SFP"/>
    <n v="202630"/>
    <n v="24760"/>
    <n v="20"/>
    <n v="42090000"/>
    <n v="146440"/>
    <n v="31380.749596000001"/>
  </r>
  <r>
    <s v="DC BEKASI"/>
    <x v="7"/>
    <s v="BLUE"/>
    <s v="PREMIUM"/>
    <s v="SFP"/>
    <n v="202630"/>
    <n v="27060"/>
    <n v="20"/>
    <n v="46000000"/>
    <n v="198400"/>
    <n v="31402.514412"/>
  </r>
  <r>
    <s v="DC BEKASI"/>
    <x v="7"/>
    <s v="GOLDEN"/>
    <s v="PREMIUM"/>
    <s v="SFP"/>
    <n v="202630"/>
    <n v="17520"/>
    <n v="20"/>
    <n v="26280000"/>
    <n v="100960"/>
    <n v="27765.72032"/>
  </r>
  <r>
    <s v="DC BEKASI"/>
    <x v="7"/>
    <s v="MULINT"/>
    <s v="PREMIUM"/>
    <s v="SFP"/>
    <n v="202630"/>
    <n v="30560"/>
    <n v="20"/>
    <n v="45840000"/>
    <n v="200360"/>
    <n v="27778.484293000001"/>
  </r>
  <r>
    <s v="DC BEKASI"/>
    <x v="7"/>
    <s v="OASIS PEARL"/>
    <s v="PREMIUM"/>
    <s v="SFP"/>
    <n v="202630"/>
    <n v="49580"/>
    <n v="20"/>
    <n v="89240000"/>
    <n v="401240"/>
    <n v="33246.929407000003"/>
  </r>
  <r>
    <s v="DC BEKASI"/>
    <x v="7"/>
    <s v="PERINT PEARL"/>
    <s v="PREMIUM"/>
    <s v="SFP"/>
    <n v="202630"/>
    <n v="12800"/>
    <n v="20"/>
    <n v="23040000"/>
    <n v="66920"/>
    <n v="33257.821875000001"/>
  </r>
  <r>
    <s v="DC BEKASI"/>
    <x v="7"/>
    <s v="PURPLE WAVE"/>
    <s v="PREMIUM"/>
    <s v="SFP"/>
    <n v="202630"/>
    <n v="12360"/>
    <n v="20"/>
    <n v="21010000"/>
    <n v="68920"/>
    <n v="31224.822005999999"/>
  </r>
  <r>
    <s v="DC BEKASI"/>
    <x v="7"/>
    <s v="RIVIERA PEARL"/>
    <s v="PREMIUM"/>
    <s v="SFP"/>
    <n v="202630"/>
    <n v="30720"/>
    <n v="20"/>
    <n v="55296000"/>
    <n v="178980"/>
    <n v="33257.212240000001"/>
  </r>
  <r>
    <s v="DC BEKASI"/>
    <x v="7"/>
    <s v="SIENNA"/>
    <s v="PREMIUM"/>
    <s v="SFP"/>
    <n v="202630"/>
    <n v="21000"/>
    <n v="20"/>
    <n v="35700000"/>
    <n v="114940"/>
    <n v="31314.029524000001"/>
  </r>
  <r>
    <s v="DC BEKASI"/>
    <x v="7"/>
    <s v="SUN PEARL"/>
    <s v="PREMIUM"/>
    <s v="SFP"/>
    <n v="202630"/>
    <n v="32780"/>
    <n v="20"/>
    <n v="59004000"/>
    <n v="229000"/>
    <n v="33230.265405999999"/>
  </r>
  <r>
    <s v="DC BEKASI"/>
    <x v="7"/>
    <s v="YUGEN"/>
    <s v="PREMIUM"/>
    <s v="SFP"/>
    <n v="202630"/>
    <n v="15920"/>
    <n v="20"/>
    <n v="27051000"/>
    <n v="92360"/>
    <n v="31323.125628000002"/>
  </r>
  <r>
    <s v="DC BEKASI"/>
    <x v="8"/>
    <s v="VKG01"/>
    <s v="PREMIUM"/>
    <s v="DEVICE"/>
    <n v="202630"/>
    <n v="110"/>
    <n v="1"/>
    <n v="6495437"/>
    <n v="219"/>
    <n v="65223.672726999997"/>
  </r>
  <r>
    <s v="DC BEKASI"/>
    <x v="8"/>
    <s v="VOA32"/>
    <s v="PREMIUM"/>
    <s v="SOUR APPLE"/>
    <n v="202630"/>
    <n v="63"/>
    <n v="1"/>
    <n v="3150000"/>
    <n v="129"/>
    <n v="50838.555555999999"/>
  </r>
  <r>
    <s v="DC BEKASI"/>
    <x v="8"/>
    <s v="VOA41"/>
    <s v="PREMIUM"/>
    <s v="SOUR APPLE"/>
    <n v="202630"/>
    <n v="35"/>
    <n v="1"/>
    <n v="1151500"/>
    <n v="69"/>
    <n v="29894.457143"/>
  </r>
  <r>
    <s v="DC BEKASI"/>
    <x v="8"/>
    <s v="VOB32"/>
    <s v="PREMIUM"/>
    <s v="BLUEBERRY"/>
    <n v="202630"/>
    <n v="121"/>
    <n v="1"/>
    <n v="6050000"/>
    <n v="272"/>
    <n v="54633.338842999998"/>
  </r>
  <r>
    <s v="DC BEKASI"/>
    <x v="8"/>
    <s v="VOB41"/>
    <s v="PREMIUM"/>
    <s v="BLUEBERRY"/>
    <n v="202630"/>
    <n v="55"/>
    <n v="1"/>
    <n v="1809500"/>
    <n v="111"/>
    <n v="29944.654545000001"/>
  </r>
  <r>
    <s v="DC BEKASI"/>
    <x v="8"/>
    <s v="VOG32"/>
    <s v="PREMIUM"/>
    <s v="GRAPE"/>
    <n v="202630"/>
    <n v="172"/>
    <n v="1"/>
    <n v="8600000"/>
    <n v="359"/>
    <n v="55554.180232999999"/>
  </r>
  <r>
    <s v="DC BEKASI"/>
    <x v="8"/>
    <s v="VOG41"/>
    <s v="PREMIUM"/>
    <s v="GRAPE"/>
    <n v="202630"/>
    <n v="96"/>
    <n v="1"/>
    <n v="3360000"/>
    <n v="246"/>
    <n v="29998.166667000001"/>
  </r>
  <r>
    <s v="DC BEKASI"/>
    <x v="8"/>
    <s v="VOH32"/>
    <s v="PREMIUM"/>
    <s v="CHERRY"/>
    <n v="202630"/>
    <n v="42"/>
    <n v="1"/>
    <n v="2104000"/>
    <n v="111"/>
    <n v="53868.023809999999"/>
  </r>
  <r>
    <s v="DC BEKASI"/>
    <x v="8"/>
    <s v="VOI32"/>
    <s v="PREMIUM"/>
    <s v="LATTE TEA"/>
    <n v="202630"/>
    <n v="47"/>
    <n v="1"/>
    <n v="2354000"/>
    <n v="92"/>
    <n v="55206.510638"/>
  </r>
  <r>
    <s v="DC BEKASI"/>
    <x v="8"/>
    <s v="VOM31"/>
    <s v="PREMIUM"/>
    <s v="MANGO"/>
    <n v="202630"/>
    <n v="56"/>
    <n v="1"/>
    <n v="1960000"/>
    <n v="129"/>
    <n v="36799.910713999998"/>
  </r>
  <r>
    <s v="DC BEKASI"/>
    <x v="8"/>
    <s v="VOM32"/>
    <s v="PREMIUM"/>
    <s v="MANGO"/>
    <n v="202630"/>
    <n v="104"/>
    <n v="1"/>
    <n v="5202000"/>
    <n v="209"/>
    <n v="56430.817307999998"/>
  </r>
  <r>
    <s v="DC BEKASI"/>
    <x v="8"/>
    <s v="VOR31"/>
    <s v="PREMIUM"/>
    <s v="RED MELON"/>
    <n v="202630"/>
    <n v="35"/>
    <n v="1"/>
    <n v="1225000"/>
    <n v="67"/>
    <n v="37250.371428999999"/>
  </r>
  <r>
    <s v="DC BEKASI"/>
    <x v="8"/>
    <s v="VOR32"/>
    <s v="PREMIUM"/>
    <s v="RED MELON"/>
    <n v="202630"/>
    <n v="106"/>
    <n v="1"/>
    <n v="5308000"/>
    <n v="211"/>
    <n v="47891.5"/>
  </r>
  <r>
    <s v="DC BEKASI"/>
    <x v="8"/>
    <s v="VOS32"/>
    <s v="PREMIUM"/>
    <s v="STRAWBERRY"/>
    <n v="202630"/>
    <n v="91"/>
    <n v="1"/>
    <n v="4560000"/>
    <n v="172"/>
    <n v="56212.076923000001"/>
  </r>
  <r>
    <s v="DC BEKASI"/>
    <x v="8"/>
    <s v="VOT32"/>
    <s v="PREMIUM"/>
    <s v="LEMON TEA"/>
    <n v="202630"/>
    <n v="31"/>
    <n v="1"/>
    <n v="1550000"/>
    <n v="65"/>
    <n v="59122.677419"/>
  </r>
  <r>
    <s v="DC BEKASI"/>
    <x v="8"/>
    <s v="VOV31"/>
    <s v="PREMIUM"/>
    <s v="STRAWBERY CLOVE"/>
    <n v="202630"/>
    <n v="42"/>
    <n v="1"/>
    <n v="1470000"/>
    <n v="85"/>
    <n v="40109.166666999998"/>
  </r>
  <r>
    <s v="DC BEKASI"/>
    <x v="8"/>
    <s v="VUA12"/>
    <s v="PREMIUM"/>
    <s v="SOURAPPLE"/>
    <n v="202630"/>
    <n v="80"/>
    <n v="1"/>
    <n v="6400000"/>
    <n v="164"/>
    <n v="68476"/>
  </r>
  <r>
    <s v="DC BEKASI"/>
    <x v="8"/>
    <s v="VUB12"/>
    <s v="PREMIUM"/>
    <s v="BLUE RASPBERRY"/>
    <n v="202630"/>
    <n v="94"/>
    <n v="1"/>
    <n v="7540000"/>
    <n v="210"/>
    <n v="68434.574468000006"/>
  </r>
  <r>
    <s v="DC BEKASI"/>
    <x v="8"/>
    <s v="VUC12"/>
    <s v="PREMIUM"/>
    <s v="STRAWBERY CLOVE"/>
    <n v="202630"/>
    <n v="67"/>
    <n v="1"/>
    <n v="2688000"/>
    <n v="88"/>
    <n v="55498.358208999998"/>
  </r>
  <r>
    <s v="DC BEKASI"/>
    <x v="8"/>
    <s v="VUG12"/>
    <s v="PREMIUM"/>
    <s v="GRAPE"/>
    <n v="202630"/>
    <n v="141"/>
    <n v="1"/>
    <n v="11300000"/>
    <n v="371"/>
    <n v="68357.212765999997"/>
  </r>
  <r>
    <s v="DC BEKASI"/>
    <x v="8"/>
    <s v="VUH22"/>
    <s v="PREMIUM"/>
    <s v="CHERRY"/>
    <n v="202630"/>
    <n v="28"/>
    <n v="1"/>
    <n v="2240000"/>
    <n v="60"/>
    <n v="68582.857143000001"/>
  </r>
  <r>
    <s v="DC BEKASI"/>
    <x v="8"/>
    <s v="VUL12"/>
    <s v="PREMIUM"/>
    <s v="LEMON TEA"/>
    <n v="202630"/>
    <n v="66"/>
    <n v="1"/>
    <n v="2652000"/>
    <n v="65"/>
    <n v="55580.060605999999"/>
  </r>
  <r>
    <s v="DC BEKASI"/>
    <x v="8"/>
    <s v="VUM12"/>
    <s v="PREMIUM"/>
    <s v="MANGO"/>
    <n v="202630"/>
    <n v="127"/>
    <n v="1"/>
    <n v="10184000"/>
    <n v="281"/>
    <n v="68357.535432999997"/>
  </r>
  <r>
    <s v="DC BEKASI"/>
    <x v="8"/>
    <s v="VUR12"/>
    <s v="PREMIUM"/>
    <s v="RED MELON"/>
    <n v="202630"/>
    <n v="48"/>
    <n v="1"/>
    <n v="3846000"/>
    <n v="103"/>
    <n v="68410.833333000002"/>
  </r>
  <r>
    <s v="DC BEKASI"/>
    <x v="8"/>
    <s v="VUS12"/>
    <s v="PREMIUM"/>
    <s v="STRAWBERRY"/>
    <n v="202630"/>
    <n v="58"/>
    <n v="1"/>
    <n v="4640000"/>
    <n v="124"/>
    <n v="68480.086207"/>
  </r>
  <r>
    <s v="DC BEKASI"/>
    <x v="9"/>
    <s v="ZSA15"/>
    <m/>
    <s v="APPLE MINT"/>
    <n v="202630"/>
    <n v="420"/>
    <n v="15"/>
    <n v="846000"/>
    <n v="690"/>
    <n v="26569.714285999999"/>
  </r>
  <r>
    <s v="DC BEKASI"/>
    <x v="9"/>
    <s v="ZSB15"/>
    <m/>
    <s v="BLACK CHERRY"/>
    <n v="202630"/>
    <n v="195"/>
    <n v="15"/>
    <n v="393000"/>
    <n v="240"/>
    <n v="26460.923076999999"/>
  </r>
  <r>
    <s v="DC BEKASI"/>
    <x v="9"/>
    <s v="ZSE15"/>
    <m/>
    <s v="ESPRESSINO"/>
    <n v="202630"/>
    <n v="240"/>
    <n v="15"/>
    <n v="483000"/>
    <n v="375"/>
    <n v="26548.5"/>
  </r>
  <r>
    <s v="DC BEKASI"/>
    <x v="9"/>
    <s v="ZSS15"/>
    <m/>
    <s v="SPEARMINT"/>
    <n v="202630"/>
    <n v="150"/>
    <n v="15"/>
    <n v="300000"/>
    <n v="165"/>
    <n v="26611.200000000001"/>
  </r>
  <r>
    <s v="DC BEKASI"/>
    <x v="10"/>
    <s v="Camel Activate Menthol SPM 20"/>
    <s v="Low"/>
    <s v="WHITE"/>
    <n v="202630"/>
    <n v="24260"/>
    <n v="20"/>
    <n v="42572500"/>
    <n v="143860"/>
    <n v="30810.534212999999"/>
  </r>
  <r>
    <s v="DC BEKASI"/>
    <x v="10"/>
    <s v="Camel Activate Purple 12"/>
    <s v="HIGH"/>
    <s v="LTLN"/>
    <n v="202630"/>
    <n v="39432"/>
    <n v="12"/>
    <n v="66191500"/>
    <n v="339228"/>
    <n v="18554.561169000001"/>
  </r>
  <r>
    <s v="DC BEKASI"/>
    <x v="10"/>
    <s v="Camel Activate Purple 16"/>
    <s v="HIGH"/>
    <s v="LTLN"/>
    <n v="202630"/>
    <n v="50416"/>
    <n v="16"/>
    <n v="85809500"/>
    <n v="399232"/>
    <n v="24758.043478"/>
  </r>
  <r>
    <s v="DC BEKASI"/>
    <x v="10"/>
    <s v="Camel Filter Yellow '20 S"/>
    <s v="Medium"/>
    <s v="WHITE"/>
    <n v="202630"/>
    <n v="32860"/>
    <n v="20"/>
    <n v="54282700"/>
    <n v="261040"/>
    <n v="28861.842970000002"/>
  </r>
  <r>
    <s v="DC BEKASI"/>
    <x v="10"/>
    <s v="Camel Filter Yellow New 20"/>
    <s v="Medium"/>
    <s v="WHITE"/>
    <n v="202630"/>
    <n v="33120"/>
    <n v="20"/>
    <n v="56195000"/>
    <n v="225500"/>
    <n v="29812.545289999998"/>
  </r>
  <r>
    <s v="DC BEKASI"/>
    <x v="10"/>
    <s v="CAMEL ICE LIME 16"/>
    <s v="Medium"/>
    <s v="LTLN"/>
    <n v="202630"/>
    <n v="2688"/>
    <n v="16"/>
    <n v="4707400"/>
    <n v="5824"/>
    <n v="24861.732143000001"/>
  </r>
  <r>
    <s v="DC BEKASI"/>
    <x v="10"/>
    <s v="CAMEL ICE RED 16"/>
    <s v="Medium"/>
    <s v="LTLN"/>
    <n v="202630"/>
    <n v="8976"/>
    <n v="16"/>
    <n v="15726000"/>
    <n v="33904"/>
    <n v="24796.399287"/>
  </r>
  <r>
    <s v="DC BEKASI"/>
    <x v="10"/>
    <s v="CAMEL KRETEK SKT 12"/>
    <s v="Medium"/>
    <s v="SKT"/>
    <n v="202630"/>
    <n v="24696"/>
    <n v="12"/>
    <n v="30919000"/>
    <n v="159864"/>
    <n v="13176.93829"/>
  </r>
  <r>
    <s v="DC BEKASI"/>
    <x v="10"/>
    <s v="Camel Mild Blue 16"/>
    <s v="PREMIUM"/>
    <s v="LTLN"/>
    <n v="202630"/>
    <n v="45008"/>
    <n v="16"/>
    <n v="70601000"/>
    <n v="398352"/>
    <n v="22060.952009000001"/>
  </r>
  <r>
    <s v="DC BEKASI"/>
    <x v="10"/>
    <s v="Camel Option Yellow 12"/>
    <s v="Medium"/>
    <s v="LTLN"/>
    <n v="202630"/>
    <n v="6780"/>
    <n v="12"/>
    <n v="11352500"/>
    <n v="25992"/>
    <n v="18566.969912"/>
  </r>
  <r>
    <s v="DC BEKASI"/>
    <x v="10"/>
    <s v="OT-Camel SPM Lgt Imp 20"/>
    <s v="HIGH"/>
    <s v="WHITE"/>
    <n v="202630"/>
    <n v="58340"/>
    <n v="20"/>
    <n v="96478500"/>
    <n v="562280"/>
    <n v="28888.185807000002"/>
  </r>
  <r>
    <s v="DC BEKASI"/>
    <x v="10"/>
    <s v="OT-Camel SPM Lgt Imp New 20"/>
    <s v="HIGH"/>
    <s v="WHITE"/>
    <n v="202630"/>
    <n v="21240"/>
    <n v="20"/>
    <n v="36122900"/>
    <n v="144600"/>
    <n v="29756.223163999999"/>
  </r>
  <r>
    <s v="DC BEKASI"/>
    <x v="10"/>
    <s v="OT-Camel SPM Mtl Imp 20"/>
    <s v="HIGH"/>
    <s v="WHITE"/>
    <n v="202630"/>
    <n v="34700"/>
    <n v="20"/>
    <n v="59079000"/>
    <n v="255680"/>
    <n v="29805.956772000001"/>
  </r>
  <r>
    <s v="DC BEKASI"/>
    <x v="11"/>
    <s v="CLIMAX CLICK ICY LTLN 20"/>
    <s v="Medium"/>
    <s v="LTLN"/>
    <n v="202630"/>
    <n v="11520"/>
    <n v="20"/>
    <n v="17958000"/>
    <n v="50700"/>
    <n v="27486.470485999998"/>
  </r>
  <r>
    <s v="DC BEKASI"/>
    <x v="11"/>
    <s v="CLIMAX CLICK MANGO LTLN 20"/>
    <s v="Medium"/>
    <s v="LTLN"/>
    <n v="202630"/>
    <n v="7620"/>
    <n v="20"/>
    <n v="11905000"/>
    <n v="34260"/>
    <n v="27490.994750999998"/>
  </r>
  <r>
    <s v="DC BEKASI"/>
    <x v="11"/>
    <s v="CLIMAX CLICK MIX LTLN 20"/>
    <s v="Medium"/>
    <s v="LTLN"/>
    <n v="202630"/>
    <n v="8180"/>
    <n v="20"/>
    <n v="12946500"/>
    <n v="39320"/>
    <n v="27471.828850999998"/>
  </r>
  <r>
    <s v="DC BEKASI"/>
    <x v="11"/>
    <s v="Esse Berry Pop 12"/>
    <s v="HIGH"/>
    <s v="LTLN"/>
    <n v="202630"/>
    <n v="1476"/>
    <n v="12"/>
    <n v="3532700"/>
    <n v="1944"/>
    <n v="25184.951219999999"/>
  </r>
  <r>
    <s v="DC BEKASI"/>
    <x v="11"/>
    <s v="ESSE Change Applemint 16"/>
    <s v="HIGH"/>
    <s v="LTLN"/>
    <n v="202630"/>
    <n v="5888"/>
    <n v="16"/>
    <n v="13836000"/>
    <n v="18992"/>
    <n v="32870.513587000001"/>
  </r>
  <r>
    <s v="DC BEKASI"/>
    <x v="11"/>
    <s v="Esse Change Double 20"/>
    <s v="Medium"/>
    <s v="LTLN"/>
    <n v="202630"/>
    <n v="67340"/>
    <n v="20"/>
    <n v="162611200"/>
    <n v="584160"/>
    <n v="42427.380753999998"/>
  </r>
  <r>
    <s v="DC BEKASI"/>
    <x v="11"/>
    <s v="Esse Change Double Pineapple 20"/>
    <m/>
    <s v="LTLN"/>
    <n v="202630"/>
    <n v="7200"/>
    <n v="20"/>
    <n v="17315300"/>
    <n v="54000"/>
    <n v="42443.822222000003"/>
  </r>
  <r>
    <s v="DC BEKASI"/>
    <x v="11"/>
    <s v="ESSE Change Juicy 16"/>
    <s v="HIGH"/>
    <s v="LTLN"/>
    <n v="202630"/>
    <n v="5408"/>
    <n v="16"/>
    <n v="12688500"/>
    <n v="16000"/>
    <n v="32854.636095000002"/>
  </r>
  <r>
    <s v="DC BEKASI"/>
    <x v="11"/>
    <s v="Esse Double Pop 16"/>
    <s v="HIGH"/>
    <s v="LTLN"/>
    <n v="202630"/>
    <n v="10400"/>
    <n v="16"/>
    <n v="26465000"/>
    <n v="45808"/>
    <n v="35508.136922999998"/>
  </r>
  <r>
    <s v="DC BEKASI"/>
    <x v="11"/>
    <s v="Esse Himalaya White 20"/>
    <s v="PREMIUM"/>
    <s v="WHITE"/>
    <n v="202630"/>
    <n v="7780"/>
    <n v="20"/>
    <n v="17974800"/>
    <n v="41260"/>
    <n v="40133.136247000002"/>
  </r>
  <r>
    <s v="DC BEKASI"/>
    <x v="11"/>
    <s v="ESSE Punch POP 16"/>
    <s v="HIGH"/>
    <s v="LTLN"/>
    <n v="202630"/>
    <n v="3840"/>
    <n v="16"/>
    <n v="9152000"/>
    <n v="12368"/>
    <n v="33466.854166999998"/>
  </r>
  <r>
    <s v="DC BEKASI"/>
    <x v="11"/>
    <s v="JUARA APEL 12"/>
    <s v="Medium"/>
    <s v="SKT"/>
    <n v="202630"/>
    <n v="2232"/>
    <n v="12"/>
    <n v="2743500"/>
    <n v="10944"/>
    <n v="13240.881719999999"/>
  </r>
  <r>
    <s v="DC BEKASI"/>
    <x v="11"/>
    <s v="JUARA BERRY 12"/>
    <s v="Medium"/>
    <s v="SKT"/>
    <n v="202630"/>
    <n v="2448"/>
    <n v="12"/>
    <n v="2967000"/>
    <n v="8844"/>
    <n v="13194.931372999999"/>
  </r>
  <r>
    <s v="DC BEKASI"/>
    <x v="11"/>
    <s v="JUARA BERRY CLICK 12"/>
    <s v="Medium"/>
    <s v="SKT"/>
    <n v="202630"/>
    <n v="5664"/>
    <n v="12"/>
    <n v="8048000"/>
    <n v="17832"/>
    <n v="15262.983050999999"/>
  </r>
  <r>
    <s v="DC BEKASI"/>
    <x v="11"/>
    <s v="JUARA GREEN GRAPE CLICK 12"/>
    <s v="Medium"/>
    <s v="SKT"/>
    <n v="202630"/>
    <n v="5376"/>
    <n v="12"/>
    <n v="7632000"/>
    <n v="23004"/>
    <n v="15263.446429"/>
  </r>
  <r>
    <s v="DC BEKASI"/>
    <x v="11"/>
    <s v="Juara Jambu 12"/>
    <s v="Low"/>
    <s v="SKT"/>
    <n v="202630"/>
    <n v="3204"/>
    <n v="12"/>
    <n v="3889500"/>
    <n v="13380"/>
    <n v="13228.520598999999"/>
  </r>
  <r>
    <s v="DC BEKASI"/>
    <x v="11"/>
    <s v="JUARA PISANG 12"/>
    <s v="Medium"/>
    <s v="SKT"/>
    <n v="202630"/>
    <n v="2904"/>
    <n v="12"/>
    <n v="3513800"/>
    <n v="10560"/>
    <n v="13231.181817999999"/>
  </r>
  <r>
    <s v="DC BEKASI"/>
    <x v="11"/>
    <s v="JUARA TEH MANIS 12"/>
    <s v="Medium"/>
    <s v="SKT"/>
    <n v="202630"/>
    <n v="8832"/>
    <n v="12"/>
    <n v="10712500"/>
    <n v="37332"/>
    <n v="13210.96875"/>
  </r>
  <r>
    <s v="DC BEKASI"/>
    <x v="11"/>
    <s v="KT&amp;G-ESSE CHANGE BLUE 20"/>
    <s v="HIGH"/>
    <s v="WHITE"/>
    <n v="202630"/>
    <n v="19080"/>
    <n v="20"/>
    <n v="44046900"/>
    <n v="130760"/>
    <n v="40009.920335000003"/>
  </r>
  <r>
    <s v="DC BEKASI"/>
    <x v="11"/>
    <s v="KT&amp;G-ESSE CHANGE JUICE 20"/>
    <s v="HIGH"/>
    <s v="LTLN"/>
    <n v="202630"/>
    <n v="18480"/>
    <n v="20"/>
    <n v="42678200"/>
    <n v="111440"/>
    <n v="40388.922078000003"/>
  </r>
  <r>
    <s v="DC BEKASI"/>
    <x v="11"/>
    <s v="OT-Esse Berry Pop 16"/>
    <s v="HIGH"/>
    <s v="LTLN"/>
    <n v="202630"/>
    <n v="8896"/>
    <n v="16"/>
    <n v="21186000"/>
    <n v="35632"/>
    <n v="33545.944244999999"/>
  </r>
  <r>
    <s v="DC BEKASI"/>
    <x v="11"/>
    <s v="OT-Esse Change 20"/>
    <s v="PREMIUM"/>
    <s v="LTLN"/>
    <n v="202630"/>
    <n v="35180"/>
    <n v="20"/>
    <n v="81314700"/>
    <n v="251240"/>
    <n v="40410.679931999999"/>
  </r>
  <r>
    <s v="DC BEKASI"/>
    <x v="11"/>
    <s v="OT-Esse Change Grape 20"/>
    <s v="PREMIUM"/>
    <s v="LTLN"/>
    <n v="202630"/>
    <n v="6080"/>
    <n v="20"/>
    <n v="14009400"/>
    <n v="20700"/>
    <n v="40436.625"/>
  </r>
  <r>
    <s v="DC BEKASI"/>
    <x v="11"/>
    <s v="OT-Esse Golden Leaf SPM Slim Imp 20"/>
    <s v="PREMIUM"/>
    <s v="WHITE"/>
    <n v="202630"/>
    <n v="6060"/>
    <n v="20"/>
    <n v="14827200"/>
    <n v="30480"/>
    <n v="43196.887789"/>
  </r>
  <r>
    <s v="DC BEKASI"/>
    <x v="11"/>
    <s v="OT-Esse SPM Lgt Imp 20"/>
    <s v="PREMIUM"/>
    <s v="WHITE"/>
    <n v="202630"/>
    <n v="7620"/>
    <n v="20"/>
    <n v="17534100"/>
    <n v="45040"/>
    <n v="40015.013122999997"/>
  </r>
  <r>
    <s v="DC BEKASI"/>
    <x v="11"/>
    <s v="OT-Win Click Berry 20"/>
    <s v="Low"/>
    <s v="LTLN"/>
    <n v="202630"/>
    <n v="17260"/>
    <n v="20"/>
    <n v="28413300"/>
    <n v="103600"/>
    <n v="28837.013905"/>
  </r>
  <r>
    <s v="DC BEKASI"/>
    <x v="11"/>
    <s v="WIN BERRY SKT 12"/>
    <s v="Low"/>
    <s v="SKT"/>
    <n v="202630"/>
    <n v="40416"/>
    <n v="12"/>
    <n v="40163900"/>
    <n v="316968"/>
    <n v="10804.345902999999"/>
  </r>
  <r>
    <s v="DC BEKASI"/>
    <x v="11"/>
    <s v="Win Bold 20"/>
    <s v="HIGH"/>
    <s v="SKM FF"/>
    <n v="202630"/>
    <n v="8140"/>
    <n v="20"/>
    <n v="13000800"/>
    <n v="33980"/>
    <n v="27783.113022000001"/>
  </r>
  <r>
    <s v="DC BEKASI"/>
    <x v="11"/>
    <s v="WIN FILTER 20"/>
    <s v="Low"/>
    <s v="SKM FF"/>
    <n v="202630"/>
    <n v="13080"/>
    <n v="20"/>
    <n v="20899700"/>
    <n v="69560"/>
    <n v="27773.746177000001"/>
  </r>
  <r>
    <s v="DC BEKASI"/>
    <x v="11"/>
    <s v="WIN NANGKA SKT 12"/>
    <s v="Low"/>
    <s v="SKT"/>
    <n v="202630"/>
    <n v="36"/>
    <n v="12"/>
    <n v="35700"/>
    <n v="36"/>
    <n v="10459"/>
  </r>
  <r>
    <s v="DC BEKASI"/>
    <x v="12"/>
    <s v="CLAS MILD LATTE DUO LTLN 16"/>
    <s v="Medium"/>
    <s v="LTLN"/>
    <n v="202630"/>
    <n v="3376"/>
    <n v="16"/>
    <n v="6920800"/>
    <n v="7856"/>
    <n v="28774.085308000002"/>
  </r>
  <r>
    <s v="DC BEKASI"/>
    <x v="12"/>
    <s v="CLAS MILD PURPLE DUO LTLN 12"/>
    <s v="Medium"/>
    <s v="LTLN"/>
    <n v="202630"/>
    <n v="2616"/>
    <n v="12"/>
    <n v="5501100"/>
    <n v="4908"/>
    <n v="21924.036697"/>
  </r>
  <r>
    <s v="DC BEKASI"/>
    <x v="12"/>
    <s v="CLAS MILD PURPLE DUO LTLN 16"/>
    <s v="Medium"/>
    <s v="LTLN"/>
    <n v="202630"/>
    <n v="9968"/>
    <n v="16"/>
    <n v="20442400"/>
    <n v="51536"/>
    <n v="28956.749598999999"/>
  </r>
  <r>
    <s v="DC BEKASI"/>
    <x v="12"/>
    <s v="NO-Clas Mild 16"/>
    <s v="HIGH"/>
    <s v="LTLN"/>
    <n v="202630"/>
    <n v="15696"/>
    <n v="16"/>
    <n v="31718200"/>
    <n v="76144"/>
    <n v="28695.159020999999"/>
  </r>
  <r>
    <s v="DC BEKASI"/>
    <x v="12"/>
    <s v="OT-Aroma Mile 16"/>
    <s v="Low"/>
    <s v="LTLN"/>
    <n v="202630"/>
    <n v="32672"/>
    <n v="16"/>
    <n v="50795600"/>
    <n v="214128"/>
    <n v="21852.303134000002"/>
  </r>
  <r>
    <s v="DC BEKASI"/>
    <x v="12"/>
    <s v="OT-Aroma Slim Kretek 16"/>
    <s v="Low"/>
    <s v="SKT"/>
    <n v="202630"/>
    <n v="78592"/>
    <n v="16"/>
    <n v="122194200"/>
    <n v="663984"/>
    <n v="21829.277483999998"/>
  </r>
  <r>
    <s v="DC BEKASI"/>
    <x v="13"/>
    <s v="117 MANGGA SKT 12"/>
    <s v="Low"/>
    <s v="SKT"/>
    <n v="202630"/>
    <n v="6768"/>
    <n v="12"/>
    <n v="5362800"/>
    <n v="19092"/>
    <n v="8242.0851060000005"/>
  </r>
  <r>
    <s v="DC BEKASI"/>
    <x v="13"/>
    <s v="DJAVA SKT 12"/>
    <s v="Low"/>
    <s v="SKT"/>
    <n v="202630"/>
    <n v="156"/>
    <n v="12"/>
    <n v="286000"/>
    <n v="228"/>
    <n v="19766.153846000001"/>
  </r>
  <r>
    <s v="DC BEKASI"/>
    <x v="13"/>
    <s v="DJAVA TRADISIONAL SKT 12"/>
    <s v="Low"/>
    <s v="SKT"/>
    <n v="202630"/>
    <n v="2112"/>
    <n v="12"/>
    <n v="1815600"/>
    <n v="13164"/>
    <n v="8030.693182"/>
  </r>
  <r>
    <s v="DC BEKASI"/>
    <x v="13"/>
    <s v="DJIT SAM KIOE 739  SKT 12"/>
    <s v="Low"/>
    <s v="SKT"/>
    <n v="202630"/>
    <n v="20784"/>
    <n v="12"/>
    <n v="15595700"/>
    <n v="128736"/>
    <n v="7974.2511549999999"/>
  </r>
  <r>
    <s v="DC BEKASI"/>
    <x v="13"/>
    <s v="HS FILTER 16"/>
    <s v="Medium"/>
    <s v="SKM FF"/>
    <n v="202630"/>
    <n v="2760"/>
    <n v="12"/>
    <n v="4596200"/>
    <n v="13680"/>
    <n v="17609.565216999999"/>
  </r>
  <r>
    <s v="DC BEKASI"/>
    <x v="13"/>
    <s v="HS FRESH MINT CLICK SKM LOW TAR 20"/>
    <s v="Medium"/>
    <s v="LTLN"/>
    <n v="202630"/>
    <n v="4660"/>
    <n v="20"/>
    <n v="8472000"/>
    <n v="17120"/>
    <n v="34034.034334999997"/>
  </r>
  <r>
    <s v="DC BEKASI"/>
    <x v="13"/>
    <s v="HS KRETEK 12"/>
    <s v="Low"/>
    <s v="SKT"/>
    <n v="202630"/>
    <n v="29592"/>
    <n v="12"/>
    <n v="24711000"/>
    <n v="223812"/>
    <n v="9004.3309000000008"/>
  </r>
  <r>
    <s v="DC BEKASI"/>
    <x v="13"/>
    <s v="HS MANGO ICE SKM LOW TAR 16"/>
    <s v="Low"/>
    <s v="LTLN"/>
    <n v="202630"/>
    <n v="7984"/>
    <n v="16"/>
    <n v="14471000"/>
    <n v="19440"/>
    <n v="25713.817634999999"/>
  </r>
  <r>
    <s v="DC BEKASI"/>
    <x v="13"/>
    <s v="HS MENTHOL SLIM SKM LOW TAR 20"/>
    <s v="Medium"/>
    <s v="LTLN"/>
    <n v="202630"/>
    <n v="4980"/>
    <n v="20"/>
    <n v="7657500"/>
    <n v="17080"/>
    <n v="28992.228916"/>
  </r>
  <r>
    <s v="DC BEKASI"/>
    <x v="13"/>
    <s v="HS ORIGINAL SKM LOW TAR 16"/>
    <s v="Low"/>
    <s v="LTLN"/>
    <n v="202630"/>
    <n v="5024"/>
    <n v="16"/>
    <n v="8814000"/>
    <n v="10528"/>
    <n v="25699.175158999999"/>
  </r>
  <r>
    <s v="DC BEKASI"/>
    <x v="13"/>
    <s v="HS ORIGINAL SLIM SKM LOW TAR 20"/>
    <s v="Medium"/>
    <s v="LTLN"/>
    <n v="202630"/>
    <n v="12540"/>
    <n v="20"/>
    <n v="19272000"/>
    <n v="47580"/>
    <n v="28991.540669999998"/>
  </r>
  <r>
    <s v="DC BEKASI"/>
    <x v="13"/>
    <s v="HS PURPLE CLICK 20"/>
    <s v="Medium"/>
    <s v="LTLN"/>
    <n v="202630"/>
    <n v="5740"/>
    <n v="20"/>
    <n v="10420000"/>
    <n v="22180"/>
    <n v="33983.721253999996"/>
  </r>
  <r>
    <s v="DC BEKASI"/>
    <x v="13"/>
    <s v="HS Purple Ice 16"/>
    <m/>
    <s v="LTLN"/>
    <n v="202630"/>
    <n v="208"/>
    <n v="16"/>
    <n v="379100"/>
    <n v="1552"/>
    <n v="25693.076923000001"/>
  </r>
  <r>
    <s v="DC BEKASI"/>
    <x v="13"/>
    <s v="KAPAL SAKTI  SKT 12"/>
    <s v="Low"/>
    <s v="SKT"/>
    <n v="202630"/>
    <n v="8244"/>
    <n v="12"/>
    <n v="6818100"/>
    <n v="31596"/>
    <n v="8602.9679770000002"/>
  </r>
  <r>
    <s v="DC BEKASI"/>
    <x v="13"/>
    <s v="KAPAL SAKTI BLACK EDITION SKT 12"/>
    <s v="Low"/>
    <s v="SKT"/>
    <n v="202630"/>
    <n v="6732"/>
    <n v="12"/>
    <n v="5049000"/>
    <n v="15840"/>
    <n v="8045.7985740000004"/>
  </r>
  <r>
    <s v="DC BEKASI"/>
    <x v="13"/>
    <s v="KING DJAVA SKT 12"/>
    <s v="Low"/>
    <s v="SKT"/>
    <n v="202630"/>
    <n v="228"/>
    <n v="12"/>
    <n v="676900"/>
    <n v="252"/>
    <n v="27443.473684000001"/>
  </r>
  <r>
    <s v="DC BEKASI"/>
    <x v="13"/>
    <s v="LAKON  SKT 12"/>
    <s v="Low"/>
    <s v="SKT"/>
    <n v="202630"/>
    <n v="9060"/>
    <n v="12"/>
    <n v="7025000"/>
    <n v="37884"/>
    <n v="8054.0807949999999"/>
  </r>
  <r>
    <s v="DC BEKASI"/>
    <x v="13"/>
    <s v="MAKNA SKT 16"/>
    <s v="Low"/>
    <s v="SKT"/>
    <n v="202630"/>
    <n v="3744"/>
    <n v="16"/>
    <n v="3046000"/>
    <n v="14208"/>
    <n v="11510.623932"/>
  </r>
  <r>
    <s v="DC BEKASI"/>
    <x v="13"/>
    <s v="OCHA GUAVA SKT 12"/>
    <s v="Low"/>
    <s v="SKT"/>
    <n v="202630"/>
    <n v="696"/>
    <n v="12"/>
    <n v="690200"/>
    <n v="1368"/>
    <n v="9263.0862070000003"/>
  </r>
  <r>
    <s v="DC BEKASI"/>
    <x v="13"/>
    <s v="POETRI MANGGA SKT 12"/>
    <s v="Low"/>
    <s v="SKT"/>
    <n v="202630"/>
    <n v="192"/>
    <n v="12"/>
    <n v="158600"/>
    <n v="264"/>
    <n v="8648.375"/>
  </r>
  <r>
    <s v="DC BEKASI"/>
    <x v="13"/>
    <s v="POETRI SKT 12"/>
    <s v="Low"/>
    <s v="SKT"/>
    <n v="202630"/>
    <n v="4032"/>
    <n v="12"/>
    <n v="3335100"/>
    <n v="11556"/>
    <n v="8649.6547620000001"/>
  </r>
  <r>
    <s v="DC BEKASI"/>
    <x v="13"/>
    <s v="SEN SKT 12"/>
    <s v="Low"/>
    <s v="SKT"/>
    <n v="202630"/>
    <n v="444"/>
    <n v="12"/>
    <n v="507500"/>
    <n v="600"/>
    <n v="12019.459459"/>
  </r>
  <r>
    <s v="DC BEKASI"/>
    <x v="13"/>
    <s v="VICTORY TEH MANIS SKT 12"/>
    <s v="Low"/>
    <s v="SKT"/>
    <n v="202630"/>
    <n v="12"/>
    <n v="12"/>
    <n v="9500"/>
    <n v="0"/>
    <n v="8200"/>
  </r>
  <r>
    <s v="DC BEKASI"/>
    <x v="14"/>
    <s v="RELX BUBBLEMON 600 PODS ALOE GRAPE"/>
    <s v="PREMIUM"/>
    <s v="ALOE GRAPE"/>
    <n v="202630"/>
    <n v="6"/>
    <n v="1"/>
    <n v="414000"/>
    <n v="2"/>
    <n v="61277.333333000002"/>
  </r>
  <r>
    <s v="DC BEKASI"/>
    <x v="14"/>
    <s v="RELX DEVICE KIT ESSENTIAL 2"/>
    <s v="PREMIUM"/>
    <s v="KIT"/>
    <n v="202630"/>
    <n v="2"/>
    <n v="1"/>
    <n v="178378"/>
    <n v="3"/>
    <n v="75953.5"/>
  </r>
  <r>
    <s v="DC BEKASI"/>
    <x v="14"/>
    <s v="RELX DISPOSABLE PODS LYCHEE BURST"/>
    <s v="PREMIUM"/>
    <s v="LYCHEE BURST"/>
    <n v="202630"/>
    <n v="42"/>
    <n v="1"/>
    <n v="3435000"/>
    <n v="36"/>
    <n v="69569.642856999999"/>
  </r>
  <r>
    <s v="DC BEKASI"/>
    <x v="14"/>
    <s v="RELX DISPOSABLE PODS TRIPLE MANGO"/>
    <s v="PREMIUM"/>
    <s v="TRIPLE MANGO"/>
    <n v="202630"/>
    <n v="24"/>
    <n v="1"/>
    <n v="1963500"/>
    <n v="27"/>
    <n v="69693.75"/>
  </r>
  <r>
    <s v="DC BEKASI"/>
    <x v="14"/>
    <s v="RELX DISPOSABLE PODS VERY BERRY"/>
    <s v="PREMIUM"/>
    <s v="VERY BERRY"/>
    <n v="202630"/>
    <n v="41"/>
    <n v="1"/>
    <n v="3350500"/>
    <n v="32"/>
    <n v="69723.439024000007"/>
  </r>
  <r>
    <s v="DC BEKASI"/>
    <x v="14"/>
    <s v="RELX DISPOSABLE PODS WATERMELON CHIL"/>
    <s v="PREMIUM"/>
    <s v="WATERMELON CHIL"/>
    <n v="202630"/>
    <n v="32"/>
    <n v="1"/>
    <n v="2618500"/>
    <n v="35"/>
    <n v="69520"/>
  </r>
  <r>
    <s v="DC BEKASI"/>
    <x v="14"/>
    <s v="RELX POD PRO 2 600 PODS HIBISCUS ICETEA"/>
    <s v="PREMIUM"/>
    <s v="HIBISCUS ICETEA"/>
    <n v="202630"/>
    <n v="1"/>
    <n v="1"/>
    <n v="82000"/>
    <n v="0"/>
    <n v="71791"/>
  </r>
  <r>
    <s v="DC BEKASI"/>
    <x v="14"/>
    <s v="RELX POD PRO 2 600 PODS HONEYDEW MELON"/>
    <s v="PREMIUM"/>
    <s v="HONEYDEW MELON"/>
    <n v="202630"/>
    <n v="3"/>
    <n v="1"/>
    <n v="207000"/>
    <n v="2"/>
    <n v="55250"/>
  </r>
  <r>
    <s v="DC BEKASI"/>
    <x v="14"/>
    <s v="RELX POD PRO 2 600 PODS ICE TEA"/>
    <s v="PREMIUM"/>
    <s v="ICE TEA"/>
    <n v="202630"/>
    <n v="2"/>
    <n v="1"/>
    <n v="164000"/>
    <n v="1"/>
    <n v="69700"/>
  </r>
  <r>
    <s v="DC BEKASI"/>
    <x v="14"/>
    <s v="RELX POD PRO 2 600 PODS JASMINE MILK TEA"/>
    <s v="PREMIUM"/>
    <s v="JASMINE MLK TEA"/>
    <n v="202630"/>
    <n v="3"/>
    <n v="1"/>
    <n v="207000"/>
    <n v="2"/>
    <n v="60406.666666999998"/>
  </r>
  <r>
    <s v="DC BEKASI"/>
    <x v="14"/>
    <s v="RELX POD PRO 2 600 PODS MENTHOL XTRA"/>
    <s v="PREMIUM"/>
    <s v="MENTHOL XTRA"/>
    <n v="202630"/>
    <n v="4"/>
    <n v="1"/>
    <n v="328000"/>
    <n v="7"/>
    <n v="69700"/>
  </r>
  <r>
    <s v="DC BEKASI"/>
    <x v="14"/>
    <s v="RELX POD PRO 2 600 PODS PINEAPLE DELIGHT"/>
    <s v="PREMIUM"/>
    <s v="PINEAPLE DELIGH"/>
    <n v="202630"/>
    <n v="1"/>
    <n v="1"/>
    <n v="82000"/>
    <n v="0"/>
    <n v="69700"/>
  </r>
  <r>
    <s v="DC BEKASI"/>
    <x v="14"/>
    <s v="RELX POD PRO 2 600 PODS WATERMELON ICE"/>
    <s v="PREMIUM"/>
    <s v="WATERMELON ICE"/>
    <n v="202630"/>
    <n v="2"/>
    <n v="1"/>
    <n v="164000"/>
    <n v="1"/>
    <n v="69700"/>
  </r>
  <r>
    <s v="DC BEKASI"/>
    <x v="15"/>
    <s v="VUSE GO 700 DISPO BLUEBERRY ICE"/>
    <s v="PREMIUM"/>
    <s v="BLUEBERRY ICE"/>
    <n v="202630"/>
    <n v="6"/>
    <n v="1"/>
    <n v="407800"/>
    <n v="7"/>
    <n v="61023.5"/>
  </r>
  <r>
    <s v="DC BEKASI"/>
    <x v="15"/>
    <s v="VUSE GO 700 DISPO GRAPE ICE"/>
    <s v="PREMIUM"/>
    <s v="GRAPE ICE"/>
    <n v="202630"/>
    <n v="6"/>
    <n v="1"/>
    <n v="401600"/>
    <n v="11"/>
    <n v="60720"/>
  </r>
  <r>
    <s v="DC BEKASI"/>
    <x v="15"/>
    <s v="VUSE GO 700 DISPO MANGO ICE"/>
    <s v="PREMIUM"/>
    <s v="MANGO ICE"/>
    <n v="202630"/>
    <n v="3"/>
    <n v="1"/>
    <n v="200800"/>
    <n v="3"/>
    <n v="60720"/>
  </r>
  <r>
    <s v="DC BEKASI"/>
    <x v="15"/>
    <s v="VUSE GO 700 DISPO MINT ICE"/>
    <s v="PREMIUM"/>
    <s v="MINT ICE"/>
    <n v="202630"/>
    <n v="3"/>
    <n v="1"/>
    <n v="200800"/>
    <n v="4"/>
    <n v="61327"/>
  </r>
  <r>
    <s v="DC BEKASI"/>
    <x v="15"/>
    <s v="VUSE GO RELOAD DEVICE KIT"/>
    <s v="PREMIUM"/>
    <s v="KIT"/>
    <n v="202630"/>
    <n v="3"/>
    <n v="1"/>
    <n v="152252"/>
    <n v="5"/>
    <n v="47568"/>
  </r>
  <r>
    <s v="DC BEKASI"/>
    <x v="15"/>
    <s v="VUSE POD EKSTRA INTENS 1000 PODS BLUEBERRY ICE"/>
    <s v="PREMIUM"/>
    <s v="BLUEBERRY ICE"/>
    <n v="202630"/>
    <n v="1"/>
    <n v="1"/>
    <n v="63700"/>
    <n v="1"/>
    <n v="61600"/>
  </r>
  <r>
    <s v="DC BEKASI"/>
    <x v="15"/>
    <s v="VUSE POD EKSTRA INTENS 1000 PODS MANGO ICE"/>
    <s v="PREMIUM"/>
    <s v="MANGO ICE"/>
    <n v="202630"/>
    <n v="3"/>
    <n v="1"/>
    <n v="197400"/>
    <n v="3"/>
    <n v="61600"/>
  </r>
  <r>
    <s v="DC BEKASI"/>
    <x v="15"/>
    <s v="VUSE POD EKSTRA INTENS 1000 PODS MINT ICE"/>
    <s v="PREMIUM"/>
    <s v="MINT ICE"/>
    <n v="202630"/>
    <n v="4"/>
    <n v="1"/>
    <n v="267400"/>
    <n v="3"/>
    <n v="61600"/>
  </r>
  <r>
    <s v="DC PARUNG"/>
    <x v="0"/>
    <s v="BENTOEL SJT SKT 12"/>
    <s v="Low"/>
    <s v="SKT"/>
    <n v="202630"/>
    <n v="22320"/>
    <n v="12"/>
    <n v="20278200"/>
    <n v="150840"/>
    <n v="9580.9801079999997"/>
  </r>
  <r>
    <s v="DC PARUNG"/>
    <x v="0"/>
    <s v="BT-DUNHILL EVOQUE 16"/>
    <s v="Medium"/>
    <s v="LTLN"/>
    <n v="202630"/>
    <n v="2240"/>
    <n v="16"/>
    <n v="5186300"/>
    <n v="6416"/>
    <n v="31931.8"/>
  </r>
  <r>
    <s v="DC PARUNG"/>
    <x v="0"/>
    <s v="BT-Dunhill Filter 16"/>
    <s v="HIGH"/>
    <s v="SKM FF"/>
    <n v="202630"/>
    <n v="21168"/>
    <n v="16"/>
    <n v="45382900"/>
    <n v="131248"/>
    <n v="29705.213908000002"/>
  </r>
  <r>
    <s v="DC PARUNG"/>
    <x v="0"/>
    <s v="BT-Dunhill Lgt 20"/>
    <s v="PREMIUM"/>
    <s v="WHITE"/>
    <n v="202630"/>
    <n v="12860"/>
    <n v="20"/>
    <n v="21904500"/>
    <n v="68840"/>
    <n v="29166.723172999998"/>
  </r>
  <r>
    <s v="DC PARUNG"/>
    <x v="0"/>
    <s v="BT-Dunhill Mild 20"/>
    <s v="PREMIUM"/>
    <s v="LTLN"/>
    <n v="202630"/>
    <n v="22480"/>
    <n v="20"/>
    <n v="48681500"/>
    <n v="131520"/>
    <n v="37574.297153"/>
  </r>
  <r>
    <s v="DC PARUNG"/>
    <x v="0"/>
    <s v="BT-DUNHILL MIXTURES HAND CRAFTED KRETEK 12"/>
    <s v="Low"/>
    <s v="SKT"/>
    <n v="202630"/>
    <n v="2040"/>
    <n v="12"/>
    <n v="4087500"/>
    <n v="10104"/>
    <n v="21207.117646999999"/>
  </r>
  <r>
    <s v="DC PARUNG"/>
    <x v="0"/>
    <s v="BT-LUCKY STRIKE BERRY FREEZE 20"/>
    <s v="Medium"/>
    <s v="White"/>
    <n v="202630"/>
    <n v="7020"/>
    <n v="20"/>
    <n v="13936800"/>
    <n v="31820"/>
    <n v="33146.301994000001"/>
  </r>
  <r>
    <s v="DC PARUNG"/>
    <x v="0"/>
    <s v="BT-Lucky Strike Lgt 20"/>
    <s v="HIGH"/>
    <s v="WHITE"/>
    <n v="202630"/>
    <n v="21700"/>
    <n v="20"/>
    <n v="41539000"/>
    <n v="119820"/>
    <n v="33007.305991000001"/>
  </r>
  <r>
    <s v="DC PARUNG"/>
    <x v="0"/>
    <s v="BT-Lucky Strike SPM 20"/>
    <s v="HIGH"/>
    <s v="WHITE"/>
    <n v="202630"/>
    <n v="43940"/>
    <n v="20"/>
    <n v="82124900"/>
    <n v="336720"/>
    <n v="31887.162494"/>
  </r>
  <r>
    <s v="DC PARUNG"/>
    <x v="0"/>
    <s v="Dunhill Filter 12"/>
    <s v="PREMIUM"/>
    <s v="SKM FF"/>
    <n v="202630"/>
    <n v="6300"/>
    <n v="12"/>
    <n v="13305900"/>
    <n v="27684"/>
    <n v="21721.158094999999"/>
  </r>
  <r>
    <s v="DC PARUNG"/>
    <x v="0"/>
    <s v="Dunhill Mld 16"/>
    <s v="PREMIUM"/>
    <s v="LTLN"/>
    <n v="202630"/>
    <n v="13216"/>
    <n v="16"/>
    <n v="28310100"/>
    <n v="76496"/>
    <n v="29710.814770000001"/>
  </r>
  <r>
    <s v="DC PARUNG"/>
    <x v="0"/>
    <s v="Lucky Strike Purple Boost 20"/>
    <s v="PREMIUM"/>
    <s v="WHITE"/>
    <n v="202630"/>
    <n v="9300"/>
    <n v="20"/>
    <n v="17911800"/>
    <n v="44000"/>
    <n v="32357.395699000001"/>
  </r>
  <r>
    <s v="DC PARUNG"/>
    <x v="0"/>
    <s v="OT-Dunhill SPM Lgt Mtl Imp 20"/>
    <s v="PREMIUM"/>
    <s v="WHITE"/>
    <n v="202630"/>
    <n v="42620"/>
    <n v="20"/>
    <n v="72561100"/>
    <n v="344020"/>
    <n v="29454.357109"/>
  </r>
  <r>
    <s v="DC PARUNG"/>
    <x v="1"/>
    <s v="CIGARILLOS FIRST CLASS 6"/>
    <s v="Medium"/>
    <s v="CIGAR"/>
    <n v="202630"/>
    <n v="5100"/>
    <n v="6"/>
    <n v="15216100"/>
    <n v="22716"/>
    <n v="16021.74"/>
  </r>
  <r>
    <s v="DC PARUNG"/>
    <x v="1"/>
    <s v="DJ 76 Mangga 12"/>
    <s v="Medium"/>
    <s v="SKT"/>
    <n v="202630"/>
    <n v="6444"/>
    <n v="12"/>
    <n v="9001700"/>
    <n v="28320"/>
    <n v="14630.873371"/>
  </r>
  <r>
    <s v="DC PARUNG"/>
    <x v="1"/>
    <s v="DJ 76 Nanas SKT 12"/>
    <s v="Medium"/>
    <s v="SKT"/>
    <n v="202630"/>
    <n v="3720"/>
    <n v="12"/>
    <n v="4870300"/>
    <n v="15708"/>
    <n v="13682.616129"/>
  </r>
  <r>
    <s v="DC PARUNG"/>
    <x v="1"/>
    <s v="DJ-APEL ROYAL SKT 12"/>
    <s v="Low"/>
    <s v="SKT"/>
    <n v="202630"/>
    <n v="40728"/>
    <n v="12"/>
    <n v="58460800"/>
    <n v="183744"/>
    <n v="15281.98792"/>
  </r>
  <r>
    <s v="DC PARUNG"/>
    <x v="1"/>
    <s v="DJ-Black Cappuccino Lgt 16"/>
    <s v="HIGH"/>
    <s v="LTLN"/>
    <n v="202630"/>
    <n v="8224"/>
    <n v="16"/>
    <n v="19742700"/>
    <n v="28288"/>
    <n v="33907.990272000003"/>
  </r>
  <r>
    <s v="DC PARUNG"/>
    <x v="1"/>
    <s v="DJ-COKLAT EXTRA MOCCA SKT 12"/>
    <s v="Medium"/>
    <s v="SKT"/>
    <n v="202630"/>
    <n v="5280"/>
    <n v="12"/>
    <n v="8142500"/>
    <n v="24072"/>
    <n v="16324.825000000001"/>
  </r>
  <r>
    <s v="DC PARUNG"/>
    <x v="1"/>
    <s v="DJ-Coklat Extra SKT 12"/>
    <s v="Medium"/>
    <s v="SKT"/>
    <n v="202630"/>
    <n v="7116"/>
    <n v="12"/>
    <n v="10511700"/>
    <n v="31968"/>
    <n v="15519.062395000001"/>
  </r>
  <r>
    <s v="DC PARUNG"/>
    <x v="1"/>
    <s v="DJ-Coklat SKT Sf 12"/>
    <s v="Medium"/>
    <s v="SKT"/>
    <n v="202630"/>
    <n v="27156"/>
    <n v="12"/>
    <n v="38511000"/>
    <n v="192648"/>
    <n v="16427.648696"/>
  </r>
  <r>
    <s v="DC PARUNG"/>
    <x v="1"/>
    <s v="DJ-D WRAPS SKT 12"/>
    <s v="Low"/>
    <s v="SKT"/>
    <n v="202630"/>
    <n v="8232"/>
    <n v="12"/>
    <n v="10301000"/>
    <n v="39732"/>
    <n v="13522.393586"/>
  </r>
  <r>
    <s v="DC PARUNG"/>
    <x v="1"/>
    <s v="DJ-Envio Lgt 16"/>
    <s v="Medium"/>
    <s v="LTLN"/>
    <n v="202630"/>
    <n v="10544"/>
    <n v="16"/>
    <n v="17506000"/>
    <n v="47152"/>
    <n v="23292.552351999999"/>
  </r>
  <r>
    <s v="DC PARUNG"/>
    <x v="1"/>
    <s v="DJ-Envio Watermelon 16"/>
    <s v="Low"/>
    <s v="LTLN"/>
    <n v="202630"/>
    <n v="11664"/>
    <n v="16"/>
    <n v="18929400"/>
    <n v="59840"/>
    <n v="23282.240054999998"/>
  </r>
  <r>
    <s v="DC PARUNG"/>
    <x v="1"/>
    <s v="DJ-KIKAZ SKT 12"/>
    <s v="Low"/>
    <s v="SKT"/>
    <n v="202630"/>
    <n v="4320"/>
    <n v="12"/>
    <n v="3673400"/>
    <n v="20724"/>
    <n v="8969.0750000000007"/>
  </r>
  <r>
    <s v="DC PARUNG"/>
    <x v="1"/>
    <s v="DJ-LA Bold 16"/>
    <s v="PREMIUM"/>
    <s v="SKM FF"/>
    <n v="202630"/>
    <n v="5600"/>
    <n v="16"/>
    <n v="11206000"/>
    <n v="20512"/>
    <n v="29420.548570999999"/>
  </r>
  <r>
    <s v="DC PARUNG"/>
    <x v="1"/>
    <s v="DJ-LA Bold 20"/>
    <s v="HIGH"/>
    <s v="SKM FF"/>
    <n v="202630"/>
    <n v="16100"/>
    <n v="20"/>
    <n v="33777800"/>
    <n v="90960"/>
    <n v="37546.546584000003"/>
  </r>
  <r>
    <s v="DC PARUNG"/>
    <x v="1"/>
    <s v="DJ-LA ICE MANGO 16"/>
    <s v="Medium"/>
    <s v="LTLN"/>
    <n v="202630"/>
    <n v="11680"/>
    <n v="16"/>
    <n v="27474200"/>
    <n v="75808"/>
    <n v="33723.973973"/>
  </r>
  <r>
    <s v="DC PARUNG"/>
    <x v="1"/>
    <s v="DJ-LA Ice Mtl 16"/>
    <s v="HIGH"/>
    <s v="LTLN"/>
    <n v="202630"/>
    <n v="26784"/>
    <n v="16"/>
    <n v="64091200"/>
    <n v="193376"/>
    <n v="33899.047191999998"/>
  </r>
  <r>
    <s v="DC PARUNG"/>
    <x v="1"/>
    <s v="DJ-LA Lights 16"/>
    <s v="HIGH"/>
    <s v="LTLN"/>
    <n v="202630"/>
    <n v="8832"/>
    <n v="16"/>
    <n v="21137700"/>
    <n v="43488"/>
    <n v="33842.489130000002"/>
  </r>
  <r>
    <s v="DC PARUNG"/>
    <x v="1"/>
    <s v="DJ-MATCHA SKT 12"/>
    <s v="Low"/>
    <s v="SKT"/>
    <n v="202630"/>
    <n v="33336"/>
    <n v="12"/>
    <n v="46824000"/>
    <n v="115920"/>
    <n v="15325.955363999999"/>
  </r>
  <r>
    <s v="DC PARUNG"/>
    <x v="1"/>
    <s v="DJ-Mr. Brown SKMFF 12"/>
    <s v="Medium"/>
    <s v="SKM FF"/>
    <n v="202630"/>
    <n v="7332"/>
    <n v="12"/>
    <n v="10945700"/>
    <n v="38916"/>
    <n v="15640.266776"/>
  </r>
  <r>
    <s v="DC PARUNG"/>
    <x v="1"/>
    <s v="DJ-SUPER ESPRESSO GOLD SKT 12"/>
    <s v="PREMIUM"/>
    <s v="SKT"/>
    <n v="202630"/>
    <n v="4272"/>
    <n v="12"/>
    <n v="7307000"/>
    <n v="17472"/>
    <n v="17725.887640000001"/>
  </r>
  <r>
    <s v="DC PARUNG"/>
    <x v="1"/>
    <s v="DJ-Super SKMFF 12"/>
    <s v="PREMIUM"/>
    <s v="SKM FF"/>
    <n v="202630"/>
    <n v="52596"/>
    <n v="12"/>
    <n v="109785000"/>
    <n v="449160"/>
    <n v="22987.046999999999"/>
  </r>
  <r>
    <s v="DC PARUNG"/>
    <x v="1"/>
    <s v="DJ-Super SKMFF 16"/>
    <s v="PREMIUM"/>
    <s v="SKM FF"/>
    <n v="202630"/>
    <n v="10064"/>
    <n v="16"/>
    <n v="21966400"/>
    <n v="41184"/>
    <n v="30925.119236999999"/>
  </r>
  <r>
    <s v="DC PARUNG"/>
    <x v="1"/>
    <s v="DJ-WRAPS SKT 12"/>
    <s v="Low"/>
    <s v="SKT"/>
    <n v="202630"/>
    <n v="8700"/>
    <n v="12"/>
    <n v="13051000"/>
    <n v="39828"/>
    <n v="16047.542068999999"/>
  </r>
  <r>
    <s v="DC PARUNG"/>
    <x v="1"/>
    <s v="DJARUM 76 APEL SKT 12"/>
    <s v="Medium"/>
    <s v="SKT"/>
    <n v="202630"/>
    <n v="67080"/>
    <n v="12"/>
    <n v="91775000"/>
    <n v="633084"/>
    <n v="14395.580859"/>
  </r>
  <r>
    <s v="DC PARUNG"/>
    <x v="1"/>
    <s v="DJARUM 76 MANGGA ROYAL"/>
    <s v="Medium"/>
    <s v="SKT"/>
    <n v="202630"/>
    <n v="10548"/>
    <n v="12"/>
    <n v="14691000"/>
    <n v="53220"/>
    <n v="14639.972696000001"/>
  </r>
  <r>
    <s v="DC PARUNG"/>
    <x v="1"/>
    <s v="DJARUM COKLAT ELITE SKT 12"/>
    <s v="Medium"/>
    <s v="SKT"/>
    <n v="202630"/>
    <n v="4740"/>
    <n v="12"/>
    <n v="7307500"/>
    <n v="21072"/>
    <n v="16422.696203"/>
  </r>
  <r>
    <s v="DC PARUNG"/>
    <x v="1"/>
    <s v="DJARUM SUPER ESPRESSO SKT 12"/>
    <s v="Medium"/>
    <s v="SKT"/>
    <n v="202630"/>
    <n v="4344"/>
    <n v="12"/>
    <n v="6842200"/>
    <n v="17304"/>
    <n v="16337.157459"/>
  </r>
  <r>
    <s v="DC PARUNG"/>
    <x v="1"/>
    <s v="DJARUM SUPER FRESH COLA LTLN 16"/>
    <s v="Medium"/>
    <s v="LTLN"/>
    <n v="202630"/>
    <n v="13744"/>
    <n v="16"/>
    <n v="28497000"/>
    <n v="61584"/>
    <n v="30168.100116000001"/>
  </r>
  <r>
    <s v="DC PARUNG"/>
    <x v="1"/>
    <s v="ENVIO JAMBU SKT 12"/>
    <s v="Low"/>
    <s v="SKT"/>
    <n v="202630"/>
    <n v="3960"/>
    <n v="12"/>
    <n v="4469000"/>
    <n v="16020"/>
    <n v="11596.39697"/>
  </r>
  <r>
    <s v="DC PARUNG"/>
    <x v="1"/>
    <s v="Envio Kretek 12"/>
    <s v="Low"/>
    <s v="SKT"/>
    <n v="202630"/>
    <n v="15132"/>
    <n v="12"/>
    <n v="17065300"/>
    <n v="91212"/>
    <n v="11594.241078999999"/>
  </r>
  <r>
    <s v="DC PARUNG"/>
    <x v="1"/>
    <s v="FORTE COOL MANGO WHITE 20"/>
    <s v="Low"/>
    <s v="WHITE"/>
    <n v="202630"/>
    <n v="6220"/>
    <n v="20"/>
    <n v="9185000"/>
    <n v="17340"/>
    <n v="26326.932476000002"/>
  </r>
  <r>
    <s v="DC PARUNG"/>
    <x v="1"/>
    <s v="LA Ice Purple 16"/>
    <s v="Medium"/>
    <s v="LTLN"/>
    <n v="202630"/>
    <n v="25216"/>
    <n v="16"/>
    <n v="59286000"/>
    <n v="199264"/>
    <n v="33866.086928999997"/>
  </r>
  <r>
    <s v="DC PARUNG"/>
    <x v="1"/>
    <s v="OT-Forte 20"/>
    <s v="Medium"/>
    <s v="WHITE"/>
    <n v="202630"/>
    <n v="5800"/>
    <n v="20"/>
    <n v="8555000"/>
    <n v="18300"/>
    <n v="26318.768966"/>
  </r>
  <r>
    <s v="DC PARUNG"/>
    <x v="1"/>
    <s v="OT-Forte Mtl 20"/>
    <s v="Medium"/>
    <s v="WHITE"/>
    <n v="202630"/>
    <n v="20140"/>
    <n v="20"/>
    <n v="29729000"/>
    <n v="99960"/>
    <n v="26349.605759999999"/>
  </r>
  <r>
    <s v="DC PARUNG"/>
    <x v="1"/>
    <s v="ZIGA 12"/>
    <s v="Low"/>
    <s v="SKM FF"/>
    <n v="202630"/>
    <n v="15696"/>
    <n v="12"/>
    <n v="24511600"/>
    <n v="100800"/>
    <n v="16613.582568999998"/>
  </r>
  <r>
    <s v="DC PARUNG"/>
    <x v="1"/>
    <s v="ZIGA TEH MANIS SKM HT 12"/>
    <s v="Low"/>
    <s v="SKM FF"/>
    <n v="202630"/>
    <n v="9576"/>
    <n v="12"/>
    <n v="13499400"/>
    <n v="52308"/>
    <n v="14510.568922"/>
  </r>
  <r>
    <s v="DC PARUNG"/>
    <x v="2"/>
    <s v="Diplomat Evo 16"/>
    <s v="HIGH"/>
    <s v="LTLN"/>
    <n v="202630"/>
    <n v="27152"/>
    <n v="16"/>
    <n v="47919000"/>
    <n v="118048"/>
    <n v="24674.360046999998"/>
  </r>
  <r>
    <s v="DC PARUNG"/>
    <x v="2"/>
    <s v="DIPLOMAT EVO BERRY SQUIZZ LTLN 16"/>
    <s v="Medium"/>
    <s v="LTLN"/>
    <n v="202630"/>
    <n v="15008"/>
    <n v="16"/>
    <n v="27308600"/>
    <n v="79520"/>
    <n v="25683.562900000001"/>
  </r>
  <r>
    <s v="DC PARUNG"/>
    <x v="2"/>
    <s v="DIPLOMAT EVO LYCHEE SQUIZZ LTLN 16"/>
    <s v="Medium"/>
    <s v="LTLN"/>
    <n v="202630"/>
    <n v="18096"/>
    <n v="16"/>
    <n v="32942500"/>
    <n v="84416"/>
    <n v="25665.977896"/>
  </r>
  <r>
    <s v="DC PARUNG"/>
    <x v="2"/>
    <s v="DIPLOMAT EVO MANGO SQUIZZ LTLN 16"/>
    <s v="Medium"/>
    <s v="LTLN"/>
    <n v="202630"/>
    <n v="19376"/>
    <n v="16"/>
    <n v="35276900"/>
    <n v="124496"/>
    <n v="25625.708504999999"/>
  </r>
  <r>
    <s v="DC PARUNG"/>
    <x v="2"/>
    <s v="OT-Wismilak Lychee Tea 16"/>
    <s v="Low"/>
    <s v="SKT"/>
    <n v="202630"/>
    <n v="3280"/>
    <n v="16"/>
    <n v="3763800"/>
    <n v="5840"/>
    <n v="16623.951219999999"/>
  </r>
  <r>
    <s v="DC PARUNG"/>
    <x v="3"/>
    <s v="GG Merah 16"/>
    <s v="Medium"/>
    <s v="SKT"/>
    <n v="202630"/>
    <n v="15280"/>
    <n v="16"/>
    <n v="19776300"/>
    <n v="77568"/>
    <n v="18363.802093999999"/>
  </r>
  <r>
    <s v="DC PARUNG"/>
    <x v="3"/>
    <s v="GG Merah New 12"/>
    <m/>
    <s v="SKT"/>
    <n v="202630"/>
    <n v="2304"/>
    <n v="12"/>
    <n v="3343800"/>
    <n v="17136"/>
    <n v="15389.677083"/>
  </r>
  <r>
    <s v="DC PARUNG"/>
    <x v="3"/>
    <s v="GG-Deluxe 12"/>
    <s v="PREMIUM"/>
    <s v="SKT"/>
    <n v="202630"/>
    <n v="2340"/>
    <n v="12"/>
    <n v="3412500"/>
    <n v="5904"/>
    <n v="14507.8"/>
  </r>
  <r>
    <s v="DC PARUNG"/>
    <x v="3"/>
    <s v="GG-FIM SKMFF 12"/>
    <s v="HIGH"/>
    <s v="SKM FF"/>
    <n v="202630"/>
    <n v="100668"/>
    <n v="12"/>
    <n v="241004800"/>
    <n v="991224"/>
    <n v="25997.325425999999"/>
  </r>
  <r>
    <s v="DC PARUNG"/>
    <x v="3"/>
    <s v="GG-Merah AS SKT 12"/>
    <s v="Medium"/>
    <s v="SKT"/>
    <n v="202630"/>
    <n v="7128"/>
    <n v="12"/>
    <n v="10529400"/>
    <n v="31488"/>
    <n v="15385.779461"/>
  </r>
  <r>
    <s v="DC PARUNG"/>
    <x v="3"/>
    <s v="GG-Mild Shiver 16"/>
    <s v="Medium"/>
    <s v="LTLN"/>
    <n v="202630"/>
    <n v="3024"/>
    <n v="16"/>
    <n v="6940200"/>
    <n v="12544"/>
    <n v="32249.031746000001"/>
  </r>
  <r>
    <s v="DC PARUNG"/>
    <x v="3"/>
    <s v="GG-Signature Mild 16"/>
    <s v="Medium"/>
    <s v="LTLN"/>
    <n v="202630"/>
    <n v="1024"/>
    <n v="16"/>
    <n v="2351400"/>
    <n v="624"/>
    <n v="32117.6875"/>
  </r>
  <r>
    <s v="DC PARUNG"/>
    <x v="3"/>
    <s v="GG-Signature SKMFF12"/>
    <s v="PREMIUM"/>
    <s v="SKM FF"/>
    <n v="202630"/>
    <n v="19260"/>
    <n v="12"/>
    <n v="45846000"/>
    <n v="140208"/>
    <n v="25982.484734999998"/>
  </r>
  <r>
    <s v="DC PARUNG"/>
    <x v="3"/>
    <s v="GG-Special Deluxe"/>
    <s v="Low"/>
    <s v="SKT"/>
    <n v="202630"/>
    <n v="1168"/>
    <n v="16"/>
    <n v="1600800"/>
    <n v="1824"/>
    <n v="18384.506849000001"/>
  </r>
  <r>
    <s v="DC PARUNG"/>
    <x v="3"/>
    <s v="GG-Surya Coklat 12"/>
    <s v="Medium"/>
    <s v="SKM FF"/>
    <n v="202630"/>
    <n v="28416"/>
    <n v="12"/>
    <n v="68046100"/>
    <n v="245664"/>
    <n v="26004.985219999999"/>
  </r>
  <r>
    <s v="DC PARUNG"/>
    <x v="3"/>
    <s v="GG-Surya Exclusive SKMFF 16"/>
    <s v="PREMIUM"/>
    <s v="SKM FF"/>
    <n v="202630"/>
    <n v="672"/>
    <n v="16"/>
    <n v="1974000"/>
    <n v="896"/>
    <n v="41494.261904999999"/>
  </r>
  <r>
    <s v="DC PARUNG"/>
    <x v="3"/>
    <s v="GG-Surya Merah SKMFF 16"/>
    <s v="PREMIUM"/>
    <s v="SKM FF"/>
    <n v="202630"/>
    <n v="11712"/>
    <n v="16"/>
    <n v="28362900"/>
    <n v="60288"/>
    <n v="35044.124317000002"/>
  </r>
  <r>
    <s v="DC PARUNG"/>
    <x v="3"/>
    <s v="GG-Surya Pro Mild 16"/>
    <s v="Medium"/>
    <s v="LTLN"/>
    <n v="202630"/>
    <n v="5792"/>
    <n v="16"/>
    <n v="13301000"/>
    <n v="16784"/>
    <n v="32259.008287000001"/>
  </r>
  <r>
    <s v="DC PARUNG"/>
    <x v="3"/>
    <s v="GG-Surya Pro SKMFF 16"/>
    <s v="HIGH"/>
    <s v="SKM FF"/>
    <n v="202630"/>
    <n v="16032"/>
    <n v="16"/>
    <n v="36808500"/>
    <n v="87792"/>
    <n v="32235.539919999999"/>
  </r>
  <r>
    <s v="DC PARUNG"/>
    <x v="3"/>
    <s v="GG-Surya SKMFF 16"/>
    <s v="PREMIUM"/>
    <s v="SKM FF"/>
    <n v="202630"/>
    <n v="40304"/>
    <n v="16"/>
    <n v="97579600"/>
    <n v="347824"/>
    <n v="35075.295751999998"/>
  </r>
  <r>
    <s v="DC PARUNG"/>
    <x v="4"/>
    <s v="APB20"/>
    <s v="Low"/>
    <s v="SKM FF"/>
    <n v="202630"/>
    <n v="8220"/>
    <n v="20"/>
    <n v="12295200"/>
    <n v="33760"/>
    <n v="26488.863746999999"/>
  </r>
  <r>
    <s v="DC PARUNG"/>
    <x v="4"/>
    <s v="AVL20"/>
    <s v="PREMIUM"/>
    <s v="LTLN"/>
    <n v="202630"/>
    <n v="9580"/>
    <n v="20"/>
    <n v="19501000"/>
    <n v="37440"/>
    <n v="36311.221294000003"/>
  </r>
  <r>
    <s v="DC PARUNG"/>
    <x v="4"/>
    <s v="AVM20"/>
    <s v="PREMIUM"/>
    <s v="LTLN"/>
    <n v="202630"/>
    <n v="16920"/>
    <n v="20"/>
    <n v="41045000"/>
    <n v="87240"/>
    <n v="42957.884161000002"/>
  </r>
  <r>
    <s v="DC PARUNG"/>
    <x v="4"/>
    <s v="AVR20"/>
    <s v="PREMIUM"/>
    <s v="LTLN"/>
    <n v="202630"/>
    <n v="35560"/>
    <n v="20"/>
    <n v="86327500"/>
    <n v="238540"/>
    <n v="43009.844769000003"/>
  </r>
  <r>
    <s v="DC PARUNG"/>
    <x v="4"/>
    <s v="DFR20"/>
    <s v="PREMIUM"/>
    <s v="SKM FF"/>
    <n v="202630"/>
    <n v="11360"/>
    <n v="20"/>
    <n v="15279800"/>
    <n v="58460"/>
    <n v="23633.635563"/>
  </r>
  <r>
    <s v="DC PARUNG"/>
    <x v="4"/>
    <s v="DKM12"/>
    <s v="Low"/>
    <s v="SKT"/>
    <n v="202630"/>
    <n v="69288"/>
    <n v="12"/>
    <n v="80836000"/>
    <n v="303240"/>
    <n v="13186.778662999999"/>
  </r>
  <r>
    <s v="DC PARUNG"/>
    <x v="4"/>
    <s v="DLE12"/>
    <s v="PREMIUM"/>
    <s v="SKT"/>
    <n v="202630"/>
    <n v="15936"/>
    <n v="12"/>
    <n v="29098600"/>
    <n v="105396"/>
    <n v="19344.976656999999"/>
  </r>
  <r>
    <s v="DC PARUNG"/>
    <x v="4"/>
    <s v="DPP12"/>
    <s v="PREMIUM"/>
    <s v="SKT"/>
    <n v="202630"/>
    <n v="20172"/>
    <n v="12"/>
    <n v="34820100"/>
    <n v="130740"/>
    <n v="18265.417609"/>
  </r>
  <r>
    <s v="DC PARUNG"/>
    <x v="4"/>
    <s v="DRE12"/>
    <s v="PREMIUM"/>
    <s v="SKT"/>
    <n v="202630"/>
    <n v="44640"/>
    <n v="12"/>
    <n v="74466000"/>
    <n v="365820"/>
    <n v="18400.234677"/>
  </r>
  <r>
    <s v="DC PARUNG"/>
    <x v="4"/>
    <s v="DSB12"/>
    <s v="PREMIUM"/>
    <s v="SKT"/>
    <n v="202630"/>
    <n v="49104"/>
    <n v="12"/>
    <n v="98360000"/>
    <n v="428664"/>
    <n v="21320.749266999999"/>
  </r>
  <r>
    <s v="DC PARUNG"/>
    <x v="4"/>
    <s v="DSB16"/>
    <s v="PREMIUM"/>
    <s v="SKT"/>
    <n v="202630"/>
    <n v="24336"/>
    <n v="16"/>
    <n v="45545400"/>
    <n v="166400"/>
    <n v="26132.096646999998"/>
  </r>
  <r>
    <s v="DC PARUNG"/>
    <x v="4"/>
    <s v="DSE12"/>
    <s v="HIGH"/>
    <s v="SKM FF"/>
    <n v="202630"/>
    <n v="66228"/>
    <n v="12"/>
    <n v="142402600"/>
    <n v="588936"/>
    <n v="23102.870991"/>
  </r>
  <r>
    <s v="DC PARUNG"/>
    <x v="4"/>
    <s v="DSM12"/>
    <s v="HIGH"/>
    <s v="SKM FF"/>
    <n v="202630"/>
    <n v="35748"/>
    <n v="12"/>
    <n v="88612800"/>
    <n v="293376"/>
    <n v="26263.590467000002"/>
  </r>
  <r>
    <s v="DC PARUNG"/>
    <x v="4"/>
    <s v="DSS12"/>
    <s v="PREMIUM"/>
    <s v="SKT"/>
    <n v="202630"/>
    <n v="75468"/>
    <n v="12"/>
    <n v="137877600"/>
    <n v="689076"/>
    <n v="19333.807442000001"/>
  </r>
  <r>
    <s v="DC PARUNG"/>
    <x v="4"/>
    <s v="MBC12"/>
    <s v="Medium"/>
    <s v="SPT"/>
    <n v="202630"/>
    <n v="20496"/>
    <n v="12"/>
    <n v="21722800"/>
    <n v="145128"/>
    <n v="11057.816745"/>
  </r>
  <r>
    <s v="DC PARUNG"/>
    <x v="4"/>
    <s v="MBL20"/>
    <s v="PREMIUM"/>
    <s v="WHITE"/>
    <n v="202630"/>
    <n v="34420"/>
    <n v="20"/>
    <n v="101661900"/>
    <n v="241560"/>
    <n v="51961.09878"/>
  </r>
  <r>
    <s v="DC PARUNG"/>
    <x v="4"/>
    <s v="MBR20"/>
    <s v="PREMIUM"/>
    <s v="WHITE"/>
    <n v="202630"/>
    <n v="36700"/>
    <n v="20"/>
    <n v="108433300"/>
    <n v="259920"/>
    <n v="51962.643051999999"/>
  </r>
  <r>
    <s v="DC PARUNG"/>
    <x v="4"/>
    <s v="MCS12"/>
    <s v="Medium"/>
    <s v="SPT"/>
    <n v="202630"/>
    <n v="35412"/>
    <n v="12"/>
    <n v="34548700"/>
    <n v="277320"/>
    <n v="10346.202643000001"/>
  </r>
  <r>
    <s v="DC PARUNG"/>
    <x v="4"/>
    <s v="MFB12"/>
    <s v="PREMIUM"/>
    <s v="SKM FF"/>
    <n v="202630"/>
    <n v="16452"/>
    <n v="12"/>
    <n v="37096900"/>
    <n v="111636"/>
    <n v="23832.328227999998"/>
  </r>
  <r>
    <s v="DC PARUNG"/>
    <x v="4"/>
    <s v="MFB16"/>
    <s v="PREMIUM"/>
    <s v="SKM FF"/>
    <n v="202630"/>
    <n v="6752"/>
    <n v="16"/>
    <n v="15303000"/>
    <n v="23920"/>
    <n v="31020.137440999999"/>
  </r>
  <r>
    <s v="DC PARUNG"/>
    <x v="4"/>
    <s v="MFB20"/>
    <s v="PREMIUM"/>
    <s v="SKM FF"/>
    <n v="202630"/>
    <n v="39400"/>
    <n v="20"/>
    <n v="86856400"/>
    <n v="297200"/>
    <n v="38060.916750999997"/>
  </r>
  <r>
    <s v="DC PARUNG"/>
    <x v="4"/>
    <s v="MFM12"/>
    <s v="Medium"/>
    <s v="SKM FF"/>
    <n v="202630"/>
    <n v="9564"/>
    <n v="12"/>
    <n v="19972500"/>
    <n v="54144"/>
    <n v="23099.779171999999"/>
  </r>
  <r>
    <s v="DC PARUNG"/>
    <x v="4"/>
    <s v="MFM16"/>
    <s v="Medium"/>
    <s v="SKM FF"/>
    <n v="202630"/>
    <n v="6928"/>
    <n v="16"/>
    <n v="13014000"/>
    <n v="40672"/>
    <n v="28257.939954000001"/>
  </r>
  <r>
    <s v="DC PARUNG"/>
    <x v="4"/>
    <s v="MFM20"/>
    <s v="Medium"/>
    <s v="SKM FF"/>
    <n v="202630"/>
    <n v="12440"/>
    <n v="20"/>
    <n v="24955000"/>
    <n v="64580"/>
    <n v="38031.676849000003"/>
  </r>
  <r>
    <s v="DC PARUNG"/>
    <x v="4"/>
    <s v="MIB20"/>
    <s v="PREMIUM"/>
    <s v="WHITE"/>
    <n v="202630"/>
    <n v="34320"/>
    <n v="20"/>
    <n v="101402600"/>
    <n v="251680"/>
    <n v="52044.726690000003"/>
  </r>
  <r>
    <s v="DC PARUNG"/>
    <x v="4"/>
    <s v="MKC12"/>
    <s v="Medium"/>
    <s v="SKT"/>
    <n v="202630"/>
    <n v="8784"/>
    <n v="12"/>
    <n v="11364000"/>
    <n v="37452"/>
    <n v="13448.096995"/>
  </r>
  <r>
    <s v="DC PARUNG"/>
    <x v="4"/>
    <s v="MKT12"/>
    <s v="PREMIUM"/>
    <s v="SKT"/>
    <n v="202630"/>
    <n v="9804"/>
    <n v="12"/>
    <n v="15474900"/>
    <n v="38460"/>
    <n v="16431.115054999998"/>
  </r>
  <r>
    <s v="DC PARUNG"/>
    <x v="4"/>
    <s v="MLA16"/>
    <s v="PREMIUM"/>
    <s v="LTLN"/>
    <n v="202630"/>
    <n v="163712"/>
    <n v="16"/>
    <n v="358627000"/>
    <n v="1617280"/>
    <n v="31949.269252999999"/>
  </r>
  <r>
    <s v="DC PARUNG"/>
    <x v="4"/>
    <s v="MLD12"/>
    <s v="PREMIUM"/>
    <s v="LTLN"/>
    <n v="202630"/>
    <n v="32160"/>
    <n v="12"/>
    <n v="77072000"/>
    <n v="243000"/>
    <n v="25199.345149000001"/>
  </r>
  <r>
    <s v="DC PARUNG"/>
    <x v="4"/>
    <s v="MLD16"/>
    <s v="PREMIUM"/>
    <s v="LTLN"/>
    <n v="202630"/>
    <n v="251648"/>
    <n v="16"/>
    <n v="612673200"/>
    <n v="2574832"/>
    <n v="35209.502607000002"/>
  </r>
  <r>
    <s v="DC PARUNG"/>
    <x v="4"/>
    <s v="MRL16"/>
    <s v="HIGH"/>
    <s v="LTLN"/>
    <n v="202630"/>
    <n v="14912"/>
    <n v="16"/>
    <n v="32564200"/>
    <n v="86496"/>
    <n v="30908.090129"/>
  </r>
  <r>
    <s v="DC PARUNG"/>
    <x v="4"/>
    <s v="MSL20"/>
    <s v="PREMIUM"/>
    <s v="WHITE"/>
    <n v="202630"/>
    <n v="8820"/>
    <n v="20"/>
    <n v="20301000"/>
    <n v="15240"/>
    <n v="40891.702947999998"/>
  </r>
  <r>
    <s v="DC PARUNG"/>
    <x v="4"/>
    <s v="MSR20"/>
    <s v="PREMIUM"/>
    <s v="WHITE"/>
    <n v="202630"/>
    <n v="10580"/>
    <n v="20"/>
    <n v="24379000"/>
    <n v="33460"/>
    <n v="40823.837428999999"/>
  </r>
  <r>
    <s v="DC PARUNG"/>
    <x v="4"/>
    <s v="MST20"/>
    <s v="PREMIUM"/>
    <s v="WHITE"/>
    <n v="202630"/>
    <n v="1680"/>
    <n v="20"/>
    <n v="3864000"/>
    <n v="6300"/>
    <n v="41044.821429000003"/>
  </r>
  <r>
    <s v="DC PARUNG"/>
    <x v="4"/>
    <s v="MTB16"/>
    <s v="PREMIUM"/>
    <s v="LTLN"/>
    <n v="202630"/>
    <n v="58928"/>
    <n v="16"/>
    <n v="146062800"/>
    <n v="494208"/>
    <n v="35204.270703000002"/>
  </r>
  <r>
    <s v="DC PARUNG"/>
    <x v="4"/>
    <s v="MTR16"/>
    <s v="HIGH"/>
    <s v="LTLN"/>
    <n v="202630"/>
    <n v="16480"/>
    <n v="16"/>
    <n v="35977800"/>
    <n v="97456"/>
    <n v="30941.396117"/>
  </r>
  <r>
    <s v="DC PARUNG"/>
    <x v="4"/>
    <s v="MVT16"/>
    <s v="PREMIUM"/>
    <s v="LTLN"/>
    <n v="202630"/>
    <n v="17280"/>
    <n v="16"/>
    <n v="39894000"/>
    <n v="88784"/>
    <n v="32632.347222"/>
  </r>
  <r>
    <s v="DC PARUNG"/>
    <x v="4"/>
    <s v="SAH12"/>
    <s v="Medium"/>
    <s v="SKT"/>
    <n v="202630"/>
    <n v="23028"/>
    <n v="12"/>
    <n v="33624500"/>
    <n v="166500"/>
    <n v="15382.825430000001"/>
  </r>
  <r>
    <s v="DC PARUNG"/>
    <x v="4"/>
    <s v="SAI12"/>
    <s v="Medium"/>
    <s v="SKT"/>
    <n v="202630"/>
    <n v="26868"/>
    <n v="12"/>
    <n v="38298000"/>
    <n v="229656"/>
    <n v="14791.789192"/>
  </r>
  <r>
    <s v="DC PARUNG"/>
    <x v="4"/>
    <s v="SAL12"/>
    <s v="Medium"/>
    <s v="SKT"/>
    <n v="202630"/>
    <n v="10260"/>
    <n v="12"/>
    <n v="12760400"/>
    <n v="54276"/>
    <n v="13291.099415000001"/>
  </r>
  <r>
    <s v="DC PARUNG"/>
    <x v="4"/>
    <s v="SLE12"/>
    <s v="PREMIUM"/>
    <s v="SKT"/>
    <n v="202630"/>
    <n v="4548"/>
    <n v="12"/>
    <n v="6718700"/>
    <n v="16200"/>
    <n v="15428.203165999999"/>
  </r>
  <r>
    <s v="DC PARUNG"/>
    <x v="4"/>
    <s v="SLP12"/>
    <s v="Low"/>
    <s v="SKT"/>
    <n v="202630"/>
    <n v="19260"/>
    <n v="12"/>
    <n v="16050000"/>
    <n v="105216"/>
    <n v="8930.6716510000006"/>
  </r>
  <r>
    <s v="DC PARUNG"/>
    <x v="4"/>
    <s v="SPS12"/>
    <s v="Medium"/>
    <s v="SKT"/>
    <n v="202630"/>
    <n v="34932"/>
    <n v="12"/>
    <n v="43693000"/>
    <n v="189960"/>
    <n v="13446.507041999999"/>
  </r>
  <r>
    <s v="DC PARUNG"/>
    <x v="4"/>
    <s v="TNT20"/>
    <s v="Medium"/>
    <s v="LTLN"/>
    <n v="202630"/>
    <n v="18300"/>
    <n v="20"/>
    <n v="26468700"/>
    <n v="93780"/>
    <n v="26519.054645"/>
  </r>
  <r>
    <s v="DC PARUNG"/>
    <x v="4"/>
    <s v="TPR16"/>
    <s v="Medium"/>
    <s v="LTLN"/>
    <n v="202630"/>
    <n v="10256"/>
    <n v="16"/>
    <n v="16491900"/>
    <n v="46336"/>
    <n v="22443.659906000001"/>
  </r>
  <r>
    <s v="DC PARUNG"/>
    <x v="4"/>
    <s v="TPT16"/>
    <s v="Medium"/>
    <s v="LTLN"/>
    <n v="202630"/>
    <n v="8576"/>
    <n v="16"/>
    <n v="13793400"/>
    <n v="39584"/>
    <n v="22433.897388000001"/>
  </r>
  <r>
    <s v="DC PARUNG"/>
    <x v="4"/>
    <s v="TWI20"/>
    <s v="Medium"/>
    <s v="LTLN"/>
    <n v="202630"/>
    <n v="8240"/>
    <n v="20"/>
    <n v="11499600"/>
    <n v="39660"/>
    <n v="25565.570388"/>
  </r>
  <r>
    <s v="DC PARUNG"/>
    <x v="4"/>
    <s v="TWP16"/>
    <s v="Medium"/>
    <s v="LTLN"/>
    <n v="202630"/>
    <n v="25184"/>
    <n v="16"/>
    <n v="37662700"/>
    <n v="147488"/>
    <n v="21380.433291000001"/>
  </r>
  <r>
    <s v="DC PARUNG"/>
    <x v="4"/>
    <s v="TWR12"/>
    <s v="Medium"/>
    <s v="LTLN"/>
    <n v="202630"/>
    <n v="6456"/>
    <n v="12"/>
    <n v="11377000"/>
    <n v="23784"/>
    <n v="18724.048327"/>
  </r>
  <r>
    <s v="DC PARUNG"/>
    <x v="4"/>
    <s v="TWR16"/>
    <s v="Medium"/>
    <s v="LTLN"/>
    <n v="202630"/>
    <n v="20864"/>
    <n v="16"/>
    <n v="36604000"/>
    <n v="151664"/>
    <n v="24764.236196000002"/>
  </r>
  <r>
    <s v="DC PARUNG"/>
    <x v="4"/>
    <s v="TWY16"/>
    <s v="Medium"/>
    <s v="LTLN"/>
    <n v="202630"/>
    <n v="9520"/>
    <n v="16"/>
    <n v="16680000"/>
    <n v="42352"/>
    <n v="24719.959664000002"/>
  </r>
  <r>
    <s v="DC PARUNG"/>
    <x v="5"/>
    <s v="BLENDS BLOSSOM 20"/>
    <s v="PREMIUM"/>
    <s v="SFP"/>
    <n v="202630"/>
    <n v="11180"/>
    <n v="20"/>
    <n v="13975000"/>
    <n v="38920"/>
    <n v="22756.094811999999"/>
  </r>
  <r>
    <s v="DC PARUNG"/>
    <x v="5"/>
    <s v="BLENDS PURPLE 20"/>
    <s v="PREMIUM"/>
    <s v="SFP"/>
    <n v="202630"/>
    <n v="8640"/>
    <n v="20"/>
    <n v="10800000"/>
    <n v="30040"/>
    <n v="22733.261574"/>
  </r>
  <r>
    <s v="DC PARUNG"/>
    <x v="5"/>
    <s v="BLENDS RICH 20"/>
    <s v="PREMIUM"/>
    <s v="SFP"/>
    <n v="202630"/>
    <n v="8300"/>
    <n v="20"/>
    <n v="10375000"/>
    <n v="26180"/>
    <n v="22755.510843"/>
  </r>
  <r>
    <s v="DC PARUNG"/>
    <x v="5"/>
    <s v="BLENDS SUMMER 20"/>
    <s v="PREMIUM"/>
    <s v="SFP"/>
    <n v="202630"/>
    <n v="13080"/>
    <n v="20"/>
    <n v="16350000"/>
    <n v="49220"/>
    <n v="22755.969419000001"/>
  </r>
  <r>
    <s v="DC PARUNG"/>
    <x v="5"/>
    <s v="BLENDS TROPICAL 20"/>
    <s v="PREMIUM"/>
    <s v="SFP"/>
    <n v="202630"/>
    <n v="10040"/>
    <n v="20"/>
    <n v="12550000"/>
    <n v="31020"/>
    <n v="22748.653386000002"/>
  </r>
  <r>
    <s v="DC PARUNG"/>
    <x v="5"/>
    <s v="BLENDS WARM 20"/>
    <s v="PREMIUM"/>
    <s v="SFP"/>
    <n v="202630"/>
    <n v="8680"/>
    <n v="20"/>
    <n v="10850000"/>
    <n v="29720"/>
    <n v="22745.451613000001"/>
  </r>
  <r>
    <s v="DC PARUNG"/>
    <x v="6"/>
    <s v="IQOS ILUMA ONE GREY"/>
    <s v="PREMIUM"/>
    <s v="DEVICE"/>
    <n v="202630"/>
    <n v="49"/>
    <n v="1"/>
    <n v="15406286"/>
    <n v="48"/>
    <n v="278947.571429"/>
  </r>
  <r>
    <s v="DC PARUNG"/>
    <x v="7"/>
    <s v="AUBURN"/>
    <s v="PREMIUM"/>
    <s v="SFP"/>
    <n v="202630"/>
    <n v="43660"/>
    <n v="20"/>
    <n v="65490000"/>
    <n v="279380"/>
    <n v="27799.566192999999"/>
  </r>
  <r>
    <s v="DC PARUNG"/>
    <x v="7"/>
    <s v="BERRINE"/>
    <s v="PREMIUM"/>
    <s v="SFP"/>
    <n v="202630"/>
    <n v="42860"/>
    <n v="20"/>
    <n v="64290000"/>
    <n v="298800"/>
    <n v="27789.461036000001"/>
  </r>
  <r>
    <s v="DC PARUNG"/>
    <x v="7"/>
    <s v="BLACK GREEN"/>
    <s v="PREMIUM"/>
    <s v="SFP"/>
    <n v="202630"/>
    <n v="40960"/>
    <n v="20"/>
    <n v="69632000"/>
    <n v="298260"/>
    <n v="31447.697754000001"/>
  </r>
  <r>
    <s v="DC PARUNG"/>
    <x v="7"/>
    <s v="BLACK RUBY"/>
    <s v="PREMIUM"/>
    <s v="SFP"/>
    <n v="202630"/>
    <n v="74540"/>
    <n v="20"/>
    <n v="126718000"/>
    <n v="582860"/>
    <n v="31459.392809000001"/>
  </r>
  <r>
    <s v="DC PARUNG"/>
    <x v="7"/>
    <s v="BLUE"/>
    <s v="PREMIUM"/>
    <s v="SFP"/>
    <n v="202630"/>
    <n v="75820"/>
    <n v="20"/>
    <n v="128894000"/>
    <n v="703360"/>
    <n v="31463.869691"/>
  </r>
  <r>
    <s v="DC PARUNG"/>
    <x v="7"/>
    <s v="GOLDEN"/>
    <s v="PREMIUM"/>
    <s v="SFP"/>
    <n v="202630"/>
    <n v="43440"/>
    <n v="20"/>
    <n v="65160000"/>
    <n v="285980"/>
    <n v="27790.760589000001"/>
  </r>
  <r>
    <s v="DC PARUNG"/>
    <x v="7"/>
    <s v="MULINT"/>
    <s v="PREMIUM"/>
    <s v="SFP"/>
    <n v="202630"/>
    <n v="81140"/>
    <n v="20"/>
    <n v="121710000"/>
    <n v="663460"/>
    <n v="27776.400296"/>
  </r>
  <r>
    <s v="DC PARUNG"/>
    <x v="7"/>
    <s v="OASIS PEARL"/>
    <s v="PREMIUM"/>
    <s v="SFP"/>
    <n v="202630"/>
    <n v="144260"/>
    <n v="20"/>
    <n v="259668000"/>
    <n v="1379040"/>
    <n v="33329.302647999997"/>
  </r>
  <r>
    <s v="DC PARUNG"/>
    <x v="7"/>
    <s v="PERINT PEARL"/>
    <s v="PREMIUM"/>
    <s v="SFP"/>
    <n v="202630"/>
    <n v="26720"/>
    <n v="20"/>
    <n v="48096000"/>
    <n v="175300"/>
    <n v="33304.401198"/>
  </r>
  <r>
    <s v="DC PARUNG"/>
    <x v="7"/>
    <s v="PURPLE WAVE"/>
    <s v="PREMIUM"/>
    <s v="SFP"/>
    <n v="202630"/>
    <n v="35180"/>
    <n v="20"/>
    <n v="59806000"/>
    <n v="232300"/>
    <n v="31397.141557999999"/>
  </r>
  <r>
    <s v="DC PARUNG"/>
    <x v="7"/>
    <s v="RIVIERA PEARL"/>
    <s v="PREMIUM"/>
    <s v="SFP"/>
    <n v="202630"/>
    <n v="81320"/>
    <n v="20"/>
    <n v="146376000"/>
    <n v="578460"/>
    <n v="33345.219872000001"/>
  </r>
  <r>
    <s v="DC PARUNG"/>
    <x v="7"/>
    <s v="SIENNA"/>
    <s v="PREMIUM"/>
    <s v="SFP"/>
    <n v="202630"/>
    <n v="55680"/>
    <n v="20"/>
    <n v="94656000"/>
    <n v="439420"/>
    <n v="31454.626078000001"/>
  </r>
  <r>
    <s v="DC PARUNG"/>
    <x v="7"/>
    <s v="SUN PEARL"/>
    <s v="PREMIUM"/>
    <s v="SFP"/>
    <n v="202630"/>
    <n v="80340"/>
    <n v="20"/>
    <n v="144612000"/>
    <n v="677480"/>
    <n v="33329.089868000003"/>
  </r>
  <r>
    <s v="DC PARUNG"/>
    <x v="7"/>
    <s v="YUGEN"/>
    <s v="PREMIUM"/>
    <s v="SFP"/>
    <n v="202630"/>
    <n v="49280"/>
    <n v="20"/>
    <n v="83776000"/>
    <n v="408320"/>
    <n v="31441.662744000001"/>
  </r>
  <r>
    <s v="DC PARUNG"/>
    <x v="8"/>
    <s v="VKG01"/>
    <s v="PREMIUM"/>
    <s v="DEVICE"/>
    <n v="202630"/>
    <n v="89"/>
    <n v="1"/>
    <n v="5229684"/>
    <n v="164"/>
    <n v="68259.494382000004"/>
  </r>
  <r>
    <s v="DC PARUNG"/>
    <x v="8"/>
    <s v="VOA32"/>
    <s v="PREMIUM"/>
    <s v="SOUR APPLE"/>
    <n v="202630"/>
    <n v="111"/>
    <n v="1"/>
    <n v="5550000"/>
    <n v="245"/>
    <n v="47454.108108"/>
  </r>
  <r>
    <s v="DC PARUNG"/>
    <x v="8"/>
    <s v="VOA41"/>
    <s v="PREMIUM"/>
    <s v="SOUR APPLE"/>
    <n v="202630"/>
    <n v="55"/>
    <n v="1"/>
    <n v="1809500"/>
    <n v="98"/>
    <n v="29895.963636"/>
  </r>
  <r>
    <s v="DC PARUNG"/>
    <x v="8"/>
    <s v="VOB32"/>
    <s v="PREMIUM"/>
    <s v="BLUEBERRY"/>
    <n v="202630"/>
    <n v="210"/>
    <n v="1"/>
    <n v="10500000"/>
    <n v="509"/>
    <n v="58072.133332999998"/>
  </r>
  <r>
    <s v="DC PARUNG"/>
    <x v="8"/>
    <s v="VOB41"/>
    <s v="PREMIUM"/>
    <s v="BLUEBERRY"/>
    <n v="202630"/>
    <n v="48"/>
    <n v="1"/>
    <n v="1579200"/>
    <n v="84"/>
    <n v="30010.166667000001"/>
  </r>
  <r>
    <s v="DC PARUNG"/>
    <x v="8"/>
    <s v="VOG32"/>
    <s v="PREMIUM"/>
    <s v="GRAPE"/>
    <n v="202630"/>
    <n v="224"/>
    <n v="1"/>
    <n v="11200000"/>
    <n v="533"/>
    <n v="54169.28125"/>
  </r>
  <r>
    <s v="DC PARUNG"/>
    <x v="8"/>
    <s v="VOG41"/>
    <s v="PREMIUM"/>
    <s v="GRAPE"/>
    <n v="202630"/>
    <n v="86"/>
    <n v="1"/>
    <n v="3010000"/>
    <n v="184"/>
    <n v="29915.953487999999"/>
  </r>
  <r>
    <s v="DC PARUNG"/>
    <x v="8"/>
    <s v="VOH32"/>
    <s v="PREMIUM"/>
    <s v="CHERRY"/>
    <n v="202630"/>
    <n v="60"/>
    <n v="1"/>
    <n v="3002000"/>
    <n v="149"/>
    <n v="53116.95"/>
  </r>
  <r>
    <s v="DC PARUNG"/>
    <x v="8"/>
    <s v="VOI32"/>
    <s v="PREMIUM"/>
    <s v="LATTE TEA"/>
    <n v="202630"/>
    <n v="46"/>
    <n v="1"/>
    <n v="2300000"/>
    <n v="88"/>
    <n v="54643.086957"/>
  </r>
  <r>
    <s v="DC PARUNG"/>
    <x v="8"/>
    <s v="VOM31"/>
    <s v="PREMIUM"/>
    <s v="MANGO"/>
    <n v="202630"/>
    <n v="68"/>
    <n v="1"/>
    <n v="2380000"/>
    <n v="152"/>
    <n v="34725.617646999999"/>
  </r>
  <r>
    <s v="DC PARUNG"/>
    <x v="8"/>
    <s v="VOM32"/>
    <s v="PREMIUM"/>
    <s v="MANGO"/>
    <n v="202630"/>
    <n v="162"/>
    <n v="1"/>
    <n v="8124000"/>
    <n v="308"/>
    <n v="57133.882716"/>
  </r>
  <r>
    <s v="DC PARUNG"/>
    <x v="8"/>
    <s v="VOR31"/>
    <s v="PREMIUM"/>
    <s v="RED MELON"/>
    <n v="202630"/>
    <n v="42"/>
    <n v="1"/>
    <n v="1470000"/>
    <n v="83"/>
    <n v="38105.809523999997"/>
  </r>
  <r>
    <s v="DC PARUNG"/>
    <x v="8"/>
    <s v="VOR32"/>
    <s v="PREMIUM"/>
    <s v="RED MELON"/>
    <n v="202630"/>
    <n v="161"/>
    <n v="1"/>
    <n v="8066000"/>
    <n v="340"/>
    <n v="46712.838509000001"/>
  </r>
  <r>
    <s v="DC PARUNG"/>
    <x v="8"/>
    <s v="VOS32"/>
    <s v="PREMIUM"/>
    <s v="STRAWBERRY"/>
    <n v="202630"/>
    <n v="116"/>
    <n v="1"/>
    <n v="5818000"/>
    <n v="237"/>
    <n v="56639.543103000004"/>
  </r>
  <r>
    <s v="DC PARUNG"/>
    <x v="8"/>
    <s v="VOT32"/>
    <s v="PREMIUM"/>
    <s v="LEMON TEA"/>
    <n v="202630"/>
    <n v="67"/>
    <n v="1"/>
    <n v="3356000"/>
    <n v="95"/>
    <n v="55924.522387999998"/>
  </r>
  <r>
    <s v="DC PARUNG"/>
    <x v="8"/>
    <s v="VOV31"/>
    <s v="PREMIUM"/>
    <s v="STRAWBERY CLOVE"/>
    <n v="202630"/>
    <n v="50"/>
    <n v="1"/>
    <n v="1750000"/>
    <n v="79"/>
    <n v="38066.080000000002"/>
  </r>
  <r>
    <s v="DC PARUNG"/>
    <x v="8"/>
    <s v="VUA12"/>
    <s v="PREMIUM"/>
    <s v="SOURAPPLE"/>
    <n v="202630"/>
    <n v="110"/>
    <n v="1"/>
    <n v="8800000"/>
    <n v="233"/>
    <n v="68462.409090999994"/>
  </r>
  <r>
    <s v="DC PARUNG"/>
    <x v="8"/>
    <s v="VUB12"/>
    <s v="PREMIUM"/>
    <s v="BLUE RASPBERRY"/>
    <n v="202630"/>
    <n v="143"/>
    <n v="1"/>
    <n v="11446000"/>
    <n v="294"/>
    <n v="68591.181817999997"/>
  </r>
  <r>
    <s v="DC PARUNG"/>
    <x v="8"/>
    <s v="VUC12"/>
    <s v="PREMIUM"/>
    <s v="STRAWBERY CLOVE"/>
    <n v="202630"/>
    <n v="45"/>
    <n v="1"/>
    <n v="1802000"/>
    <n v="39"/>
    <n v="62228.888889000002"/>
  </r>
  <r>
    <s v="DC PARUNG"/>
    <x v="8"/>
    <s v="VUG12"/>
    <s v="PREMIUM"/>
    <s v="GRAPE"/>
    <n v="202630"/>
    <n v="207"/>
    <n v="1"/>
    <n v="16578000"/>
    <n v="633"/>
    <n v="68433.053140000004"/>
  </r>
  <r>
    <s v="DC PARUNG"/>
    <x v="8"/>
    <s v="VUH22"/>
    <s v="PREMIUM"/>
    <s v="CHERRY"/>
    <n v="202630"/>
    <n v="64"/>
    <n v="1"/>
    <n v="5120000"/>
    <n v="132"/>
    <n v="68552.5"/>
  </r>
  <r>
    <s v="DC PARUNG"/>
    <x v="8"/>
    <s v="VUL12"/>
    <s v="PREMIUM"/>
    <s v="LEMON TEA"/>
    <n v="202630"/>
    <n v="49"/>
    <n v="1"/>
    <n v="1960000"/>
    <n v="42"/>
    <n v="65434.918366999998"/>
  </r>
  <r>
    <s v="DC PARUNG"/>
    <x v="8"/>
    <s v="VUM12"/>
    <s v="PREMIUM"/>
    <s v="MANGO"/>
    <n v="202630"/>
    <n v="166"/>
    <n v="1"/>
    <n v="13290000"/>
    <n v="426"/>
    <n v="68355.186747"/>
  </r>
  <r>
    <s v="DC PARUNG"/>
    <x v="8"/>
    <s v="VUR12"/>
    <s v="PREMIUM"/>
    <s v="RED MELON"/>
    <n v="202630"/>
    <n v="82"/>
    <n v="1"/>
    <n v="6564000"/>
    <n v="174"/>
    <n v="68438.939024000007"/>
  </r>
  <r>
    <s v="DC PARUNG"/>
    <x v="8"/>
    <s v="VUS12"/>
    <s v="PREMIUM"/>
    <s v="STRAWBERRY"/>
    <n v="202630"/>
    <n v="88"/>
    <n v="1"/>
    <n v="7040000"/>
    <n v="173"/>
    <n v="68424.693182000003"/>
  </r>
  <r>
    <s v="DC PARUNG"/>
    <x v="9"/>
    <s v="ZSA15"/>
    <m/>
    <s v="APPLE MINT"/>
    <n v="202630"/>
    <n v="915"/>
    <n v="15"/>
    <n v="1842000"/>
    <n v="1215"/>
    <n v="26568.786885000001"/>
  </r>
  <r>
    <s v="DC PARUNG"/>
    <x v="9"/>
    <s v="ZSB15"/>
    <m/>
    <s v="BLACK CHERRY"/>
    <n v="202630"/>
    <n v="300"/>
    <n v="15"/>
    <n v="600000"/>
    <n v="180"/>
    <n v="26664"/>
  </r>
  <r>
    <s v="DC PARUNG"/>
    <x v="9"/>
    <s v="ZSE15"/>
    <m/>
    <s v="ESPRESSINO"/>
    <n v="202630"/>
    <n v="1035"/>
    <n v="15"/>
    <n v="2073000"/>
    <n v="1980"/>
    <n v="26644.869565000001"/>
  </r>
  <r>
    <s v="DC PARUNG"/>
    <x v="9"/>
    <s v="ZSS15"/>
    <m/>
    <s v="SPEARMINT"/>
    <n v="202630"/>
    <n v="375"/>
    <n v="15"/>
    <n v="750000"/>
    <n v="390"/>
    <n v="26568.959999999999"/>
  </r>
  <r>
    <s v="DC PARUNG"/>
    <x v="10"/>
    <s v="Camel Activate Menthol SPM 20"/>
    <s v="Low"/>
    <s v="WHITE"/>
    <n v="202630"/>
    <n v="37400"/>
    <n v="20"/>
    <n v="65550900"/>
    <n v="264020"/>
    <n v="30882.004278"/>
  </r>
  <r>
    <s v="DC PARUNG"/>
    <x v="10"/>
    <s v="Camel Activate Purple 12"/>
    <s v="HIGH"/>
    <s v="LTLN"/>
    <n v="202630"/>
    <n v="44892"/>
    <n v="12"/>
    <n v="75096000"/>
    <n v="373236"/>
    <n v="18592.556802999999"/>
  </r>
  <r>
    <s v="DC PARUNG"/>
    <x v="10"/>
    <s v="Camel Activate Purple 16"/>
    <s v="HIGH"/>
    <s v="LTLN"/>
    <n v="202630"/>
    <n v="50608"/>
    <n v="16"/>
    <n v="85656000"/>
    <n v="384144"/>
    <n v="24829.529244000001"/>
  </r>
  <r>
    <s v="DC PARUNG"/>
    <x v="10"/>
    <s v="Camel Filter Yellow '20 S"/>
    <s v="Medium"/>
    <s v="WHITE"/>
    <n v="202630"/>
    <n v="44360"/>
    <n v="20"/>
    <n v="73082400"/>
    <n v="334080"/>
    <n v="28868.740757"/>
  </r>
  <r>
    <s v="DC PARUNG"/>
    <x v="10"/>
    <s v="Camel Filter Yellow New 20"/>
    <s v="Medium"/>
    <s v="WHITE"/>
    <n v="202630"/>
    <n v="42380"/>
    <n v="20"/>
    <n v="71809200"/>
    <n v="316880"/>
    <n v="29841.076923000001"/>
  </r>
  <r>
    <s v="DC PARUNG"/>
    <x v="10"/>
    <s v="CAMEL ICE LIME 16"/>
    <s v="Medium"/>
    <s v="LTLN"/>
    <n v="202630"/>
    <n v="15200"/>
    <n v="16"/>
    <n v="26608500"/>
    <n v="54432"/>
    <n v="24854.116841999999"/>
  </r>
  <r>
    <s v="DC PARUNG"/>
    <x v="10"/>
    <s v="CAMEL ICE RED 16"/>
    <s v="Medium"/>
    <s v="LTLN"/>
    <n v="202630"/>
    <n v="11568"/>
    <n v="16"/>
    <n v="20257500"/>
    <n v="45344"/>
    <n v="24829.739971999999"/>
  </r>
  <r>
    <s v="DC PARUNG"/>
    <x v="10"/>
    <s v="CAMEL KRETEK SKT 12"/>
    <s v="Medium"/>
    <s v="SKT"/>
    <n v="202630"/>
    <n v="32436"/>
    <n v="12"/>
    <n v="40563000"/>
    <n v="230532"/>
    <n v="13206.699962999999"/>
  </r>
  <r>
    <s v="DC PARUNG"/>
    <x v="10"/>
    <s v="Camel Mild Blue 16"/>
    <s v="PREMIUM"/>
    <s v="LTLN"/>
    <n v="202630"/>
    <n v="65360"/>
    <n v="16"/>
    <n v="102284000"/>
    <n v="577024"/>
    <n v="22115.315299999998"/>
  </r>
  <r>
    <s v="DC PARUNG"/>
    <x v="10"/>
    <s v="Camel Option Yellow 12"/>
    <s v="Medium"/>
    <s v="LTLN"/>
    <n v="202630"/>
    <n v="6648"/>
    <n v="12"/>
    <n v="11117500"/>
    <n v="24084"/>
    <n v="18584.057762"/>
  </r>
  <r>
    <s v="DC PARUNG"/>
    <x v="10"/>
    <s v="OT-Camel SPM Lgt Imp 20"/>
    <s v="HIGH"/>
    <s v="WHITE"/>
    <n v="202630"/>
    <n v="55760"/>
    <n v="20"/>
    <n v="91951300"/>
    <n v="482720"/>
    <n v="28890.036585000002"/>
  </r>
  <r>
    <s v="DC PARUNG"/>
    <x v="10"/>
    <s v="OT-Camel SPM Lgt Imp New 20"/>
    <s v="HIGH"/>
    <s v="WHITE"/>
    <n v="202630"/>
    <n v="25040"/>
    <n v="20"/>
    <n v="42503200"/>
    <n v="154020"/>
    <n v="29833.56869"/>
  </r>
  <r>
    <s v="DC PARUNG"/>
    <x v="10"/>
    <s v="OT-Camel SPM Mtl Imp 20"/>
    <s v="HIGH"/>
    <s v="WHITE"/>
    <n v="202630"/>
    <n v="63920"/>
    <n v="20"/>
    <n v="108558600"/>
    <n v="544740"/>
    <n v="29877.963392000001"/>
  </r>
  <r>
    <s v="DC PARUNG"/>
    <x v="11"/>
    <s v="CLIMAX CLICK ICY LTLN 20"/>
    <s v="Medium"/>
    <s v="LTLN"/>
    <n v="202630"/>
    <n v="9320"/>
    <n v="20"/>
    <n v="14460000"/>
    <n v="30440"/>
    <n v="27568.375536"/>
  </r>
  <r>
    <s v="DC PARUNG"/>
    <x v="11"/>
    <s v="CLIMAX CLICK MANGO LTLN 20"/>
    <s v="Medium"/>
    <s v="LTLN"/>
    <n v="202630"/>
    <n v="4660"/>
    <n v="20"/>
    <n v="7231000"/>
    <n v="16760"/>
    <n v="27584.296137000001"/>
  </r>
  <r>
    <s v="DC PARUNG"/>
    <x v="11"/>
    <s v="CLIMAX CLICK MIX LTLN 20"/>
    <s v="Medium"/>
    <s v="LTLN"/>
    <n v="202630"/>
    <n v="6180"/>
    <n v="20"/>
    <n v="9741000"/>
    <n v="26700"/>
    <n v="27557.867313999999"/>
  </r>
  <r>
    <s v="DC PARUNG"/>
    <x v="11"/>
    <s v="Esse Berry Pop 12"/>
    <s v="HIGH"/>
    <s v="LTLN"/>
    <n v="202630"/>
    <n v="1944"/>
    <n v="12"/>
    <n v="4654600"/>
    <n v="2580"/>
    <n v="25160.290122999999"/>
  </r>
  <r>
    <s v="DC PARUNG"/>
    <x v="11"/>
    <s v="ESSE Change Applemint 16"/>
    <s v="HIGH"/>
    <s v="LTLN"/>
    <n v="202630"/>
    <n v="7424"/>
    <n v="16"/>
    <n v="17413500"/>
    <n v="24384"/>
    <n v="32919.478448000002"/>
  </r>
  <r>
    <s v="DC PARUNG"/>
    <x v="11"/>
    <s v="Esse Change Double 20"/>
    <s v="Medium"/>
    <s v="LTLN"/>
    <n v="202630"/>
    <n v="65260"/>
    <n v="20"/>
    <n v="156511600"/>
    <n v="558320"/>
    <n v="42521.565431000003"/>
  </r>
  <r>
    <s v="DC PARUNG"/>
    <x v="11"/>
    <s v="Esse Change Double Pineapple 20"/>
    <m/>
    <s v="LTLN"/>
    <n v="202630"/>
    <n v="5640"/>
    <n v="20"/>
    <n v="13520200"/>
    <n v="40420"/>
    <n v="42526.226949999997"/>
  </r>
  <r>
    <s v="DC PARUNG"/>
    <x v="11"/>
    <s v="ESSE Change Juicy 16"/>
    <s v="HIGH"/>
    <s v="LTLN"/>
    <n v="202630"/>
    <n v="5472"/>
    <n v="16"/>
    <n v="12838500"/>
    <n v="15552"/>
    <n v="32961.769006000002"/>
  </r>
  <r>
    <s v="DC PARUNG"/>
    <x v="11"/>
    <s v="Esse Double Pop 16"/>
    <s v="HIGH"/>
    <s v="LTLN"/>
    <n v="202630"/>
    <n v="10720"/>
    <n v="16"/>
    <n v="27202500"/>
    <n v="48224"/>
    <n v="35518.023881000001"/>
  </r>
  <r>
    <s v="DC PARUNG"/>
    <x v="11"/>
    <s v="Esse Himalaya White 20"/>
    <s v="PREMIUM"/>
    <s v="WHITE"/>
    <n v="202630"/>
    <n v="4040"/>
    <n v="20"/>
    <n v="9280200"/>
    <n v="10720"/>
    <n v="40168.470297"/>
  </r>
  <r>
    <s v="DC PARUNG"/>
    <x v="11"/>
    <s v="ESSE Punch POP 16"/>
    <s v="HIGH"/>
    <s v="LTLN"/>
    <n v="202630"/>
    <n v="4688"/>
    <n v="16"/>
    <n v="11152000"/>
    <n v="14704"/>
    <n v="33464.372014"/>
  </r>
  <r>
    <s v="DC PARUNG"/>
    <x v="11"/>
    <s v="JUARA APEL 12"/>
    <s v="Medium"/>
    <s v="SKT"/>
    <n v="202630"/>
    <n v="2304"/>
    <n v="12"/>
    <n v="2788500"/>
    <n v="7956"/>
    <n v="13291.401042"/>
  </r>
  <r>
    <s v="DC PARUNG"/>
    <x v="11"/>
    <s v="JUARA BERRY 12"/>
    <s v="Medium"/>
    <s v="SKT"/>
    <n v="202630"/>
    <n v="3540"/>
    <n v="12"/>
    <n v="4285000"/>
    <n v="11172"/>
    <n v="13268.430507999999"/>
  </r>
  <r>
    <s v="DC PARUNG"/>
    <x v="11"/>
    <s v="JUARA BERRY CLICK 12"/>
    <s v="Medium"/>
    <s v="SKT"/>
    <n v="202630"/>
    <n v="4848"/>
    <n v="12"/>
    <n v="6874400"/>
    <n v="13008"/>
    <n v="15296.522277"/>
  </r>
  <r>
    <s v="DC PARUNG"/>
    <x v="11"/>
    <s v="JUARA GREEN GRAPE CLICK 12"/>
    <s v="Medium"/>
    <s v="SKT"/>
    <n v="202630"/>
    <n v="5724"/>
    <n v="12"/>
    <n v="8113800"/>
    <n v="21684"/>
    <n v="15288.12369"/>
  </r>
  <r>
    <s v="DC PARUNG"/>
    <x v="11"/>
    <s v="Juara Jambu 12"/>
    <s v="Low"/>
    <s v="SKT"/>
    <n v="202630"/>
    <n v="3312"/>
    <n v="12"/>
    <n v="4005000"/>
    <n v="12108"/>
    <n v="13257.583333"/>
  </r>
  <r>
    <s v="DC PARUNG"/>
    <x v="11"/>
    <s v="JUARA PISANG 12"/>
    <s v="Medium"/>
    <s v="SKT"/>
    <n v="202630"/>
    <n v="3120"/>
    <n v="12"/>
    <n v="3770000"/>
    <n v="10536"/>
    <n v="13274.646154"/>
  </r>
  <r>
    <s v="DC PARUNG"/>
    <x v="11"/>
    <s v="JUARA TEH MANIS 12"/>
    <s v="Medium"/>
    <s v="SKT"/>
    <n v="202630"/>
    <n v="8772"/>
    <n v="12"/>
    <n v="10613000"/>
    <n v="42288"/>
    <n v="13247.961696"/>
  </r>
  <r>
    <s v="DC PARUNG"/>
    <x v="11"/>
    <s v="KT&amp;G-ESSE CHANGE BLUE 20"/>
    <s v="HIGH"/>
    <s v="WHITE"/>
    <n v="202630"/>
    <n v="10860"/>
    <n v="20"/>
    <n v="24974100"/>
    <n v="48300"/>
    <n v="40150.116022000002"/>
  </r>
  <r>
    <s v="DC PARUNG"/>
    <x v="11"/>
    <s v="KT&amp;G-ESSE CHANGE JUICE 20"/>
    <s v="HIGH"/>
    <s v="LTLN"/>
    <n v="202630"/>
    <n v="18580"/>
    <n v="20"/>
    <n v="42771300"/>
    <n v="99060"/>
    <n v="40512.248654000003"/>
  </r>
  <r>
    <s v="DC PARUNG"/>
    <x v="11"/>
    <s v="OT-Esse Berry Pop 16"/>
    <s v="HIGH"/>
    <s v="LTLN"/>
    <n v="202630"/>
    <n v="9376"/>
    <n v="16"/>
    <n v="22302000"/>
    <n v="34896"/>
    <n v="33556.515357999997"/>
  </r>
  <r>
    <s v="DC PARUNG"/>
    <x v="11"/>
    <s v="OT-Esse Change 20"/>
    <s v="PREMIUM"/>
    <s v="LTLN"/>
    <n v="202630"/>
    <n v="35880"/>
    <n v="20"/>
    <n v="82524400"/>
    <n v="234960"/>
    <n v="40505.734113999999"/>
  </r>
  <r>
    <s v="DC PARUNG"/>
    <x v="11"/>
    <s v="OT-Esse Change Grape 20"/>
    <s v="PREMIUM"/>
    <s v="LTLN"/>
    <n v="202630"/>
    <n v="6300"/>
    <n v="20"/>
    <n v="14508100"/>
    <n v="19220"/>
    <n v="40468.834921000001"/>
  </r>
  <r>
    <s v="DC PARUNG"/>
    <x v="11"/>
    <s v="OT-Esse Golden Leaf SPM Slim Imp 20"/>
    <s v="PREMIUM"/>
    <s v="WHITE"/>
    <n v="202630"/>
    <n v="6360"/>
    <n v="20"/>
    <n v="15552300"/>
    <n v="18680"/>
    <n v="43206.27044"/>
  </r>
  <r>
    <s v="DC PARUNG"/>
    <x v="11"/>
    <s v="OT-Esse SPM Lgt Imp 20"/>
    <s v="PREMIUM"/>
    <s v="WHITE"/>
    <n v="202630"/>
    <n v="5240"/>
    <n v="20"/>
    <n v="12038400"/>
    <n v="19980"/>
    <n v="40058.698472999997"/>
  </r>
  <r>
    <s v="DC PARUNG"/>
    <x v="11"/>
    <s v="OT-Win Click Berry 20"/>
    <s v="Low"/>
    <s v="LTLN"/>
    <n v="202630"/>
    <n v="13820"/>
    <n v="20"/>
    <n v="22623300"/>
    <n v="61820"/>
    <n v="28908.696092999999"/>
  </r>
  <r>
    <s v="DC PARUNG"/>
    <x v="11"/>
    <s v="WIN BERRY SKT 12"/>
    <s v="Low"/>
    <s v="SKT"/>
    <n v="202630"/>
    <n v="51072"/>
    <n v="12"/>
    <n v="50667300"/>
    <n v="408960"/>
    <n v="10823.636748000001"/>
  </r>
  <r>
    <s v="DC PARUNG"/>
    <x v="11"/>
    <s v="Win Bold 20"/>
    <s v="HIGH"/>
    <s v="SKM FF"/>
    <n v="202630"/>
    <n v="6660"/>
    <n v="20"/>
    <n v="10567600"/>
    <n v="24660"/>
    <n v="27849.963963999999"/>
  </r>
  <r>
    <s v="DC PARUNG"/>
    <x v="11"/>
    <s v="WIN FILTER 20"/>
    <s v="Low"/>
    <s v="SKM FF"/>
    <n v="202630"/>
    <n v="10940"/>
    <n v="20"/>
    <n v="17346800"/>
    <n v="47860"/>
    <n v="27849.590494"/>
  </r>
  <r>
    <s v="DC PARUNG"/>
    <x v="11"/>
    <s v="WIN NANGKA SKT 12"/>
    <s v="Low"/>
    <s v="SKT"/>
    <n v="202630"/>
    <n v="60"/>
    <n v="12"/>
    <n v="59500"/>
    <n v="60"/>
    <n v="10237.799999999999"/>
  </r>
  <r>
    <s v="DC PARUNG"/>
    <x v="12"/>
    <s v="CLAS MILD LATTE DUO LTLN 16"/>
    <s v="Medium"/>
    <s v="LTLN"/>
    <n v="202630"/>
    <n v="2896"/>
    <n v="16"/>
    <n v="5940800"/>
    <n v="8608"/>
    <n v="28439.132597"/>
  </r>
  <r>
    <s v="DC PARUNG"/>
    <x v="12"/>
    <s v="CLAS MILD PURPLE DUO LTLN 12"/>
    <s v="Medium"/>
    <s v="LTLN"/>
    <n v="202630"/>
    <n v="5484"/>
    <n v="12"/>
    <n v="11541900"/>
    <n v="17604"/>
    <n v="21905.341357000001"/>
  </r>
  <r>
    <s v="DC PARUNG"/>
    <x v="12"/>
    <s v="CLAS MILD PURPLE DUO LTLN 16"/>
    <s v="Medium"/>
    <s v="LTLN"/>
    <n v="202630"/>
    <n v="21408"/>
    <n v="16"/>
    <n v="43990400"/>
    <n v="127088"/>
    <n v="28938.937967000002"/>
  </r>
  <r>
    <s v="DC PARUNG"/>
    <x v="12"/>
    <s v="NO-Clas Mild 16"/>
    <s v="HIGH"/>
    <s v="LTLN"/>
    <n v="202630"/>
    <n v="15904"/>
    <n v="16"/>
    <n v="32081900"/>
    <n v="42224"/>
    <n v="28727.908450999999"/>
  </r>
  <r>
    <s v="DC PARUNG"/>
    <x v="12"/>
    <s v="OT-Aroma Mile 16"/>
    <s v="Low"/>
    <s v="LTLN"/>
    <n v="202630"/>
    <n v="43648"/>
    <n v="16"/>
    <n v="67749600"/>
    <n v="321600"/>
    <n v="21854.266129"/>
  </r>
  <r>
    <s v="DC PARUNG"/>
    <x v="12"/>
    <s v="OT-Aroma Slim Kretek 16"/>
    <s v="Low"/>
    <s v="SKT"/>
    <n v="202630"/>
    <n v="87680"/>
    <n v="16"/>
    <n v="136003400"/>
    <n v="762480"/>
    <n v="21925.665327999999"/>
  </r>
  <r>
    <s v="DC PARUNG"/>
    <x v="13"/>
    <s v="117 MANGGA SKT 12"/>
    <s v="Low"/>
    <s v="SKT"/>
    <n v="202630"/>
    <n v="13692"/>
    <n v="12"/>
    <n v="10848500"/>
    <n v="74556"/>
    <n v="8253.4355830000004"/>
  </r>
  <r>
    <s v="DC PARUNG"/>
    <x v="13"/>
    <s v="DJAVA SKT 12"/>
    <s v="Low"/>
    <s v="SKT"/>
    <n v="202630"/>
    <n v="1956"/>
    <n v="12"/>
    <n v="3586000"/>
    <n v="3264"/>
    <n v="19943.012269999999"/>
  </r>
  <r>
    <s v="DC PARUNG"/>
    <x v="13"/>
    <s v="DJAVA TRADISIONAL SKT 12"/>
    <s v="Low"/>
    <s v="SKT"/>
    <n v="202630"/>
    <n v="7980"/>
    <n v="12"/>
    <n v="6868400"/>
    <n v="41808"/>
    <n v="8102.9984960000002"/>
  </r>
  <r>
    <s v="DC PARUNG"/>
    <x v="13"/>
    <s v="DJIT SAM KIOE 739  SKT 12"/>
    <s v="Low"/>
    <s v="SKT"/>
    <n v="202630"/>
    <n v="13488"/>
    <n v="12"/>
    <n v="10118800"/>
    <n v="67056"/>
    <n v="7967.1565840000003"/>
  </r>
  <r>
    <s v="DC PARUNG"/>
    <x v="13"/>
    <s v="HS FILTER 16"/>
    <s v="Medium"/>
    <s v="SKM FF"/>
    <n v="202630"/>
    <n v="2760"/>
    <n v="12"/>
    <n v="4581800"/>
    <n v="16668"/>
    <n v="17672.717390999998"/>
  </r>
  <r>
    <s v="DC PARUNG"/>
    <x v="13"/>
    <s v="HS FRESH MINT CLICK SKM LOW TAR 20"/>
    <s v="Medium"/>
    <s v="LTLN"/>
    <n v="202630"/>
    <n v="2560"/>
    <n v="20"/>
    <n v="4612000"/>
    <n v="5100"/>
    <n v="34101.03125"/>
  </r>
  <r>
    <s v="DC PARUNG"/>
    <x v="13"/>
    <s v="HS KRETEK 12"/>
    <s v="Low"/>
    <s v="SKT"/>
    <n v="202630"/>
    <n v="5580"/>
    <n v="12"/>
    <n v="4654000"/>
    <n v="14712"/>
    <n v="9033.0817200000001"/>
  </r>
  <r>
    <s v="DC PARUNG"/>
    <x v="13"/>
    <s v="HS MANGO ICE SKM LOW TAR 16"/>
    <s v="Low"/>
    <s v="LTLN"/>
    <n v="202630"/>
    <n v="624"/>
    <n v="16"/>
    <n v="1131000"/>
    <n v="720"/>
    <n v="25809"/>
  </r>
  <r>
    <s v="DC PARUNG"/>
    <x v="13"/>
    <s v="HS MENTHOL SLIM SKM LOW TAR 20"/>
    <s v="Medium"/>
    <s v="LTLN"/>
    <n v="202630"/>
    <n v="2440"/>
    <n v="20"/>
    <n v="3730000"/>
    <n v="4300"/>
    <n v="29007.737705"/>
  </r>
  <r>
    <s v="DC PARUNG"/>
    <x v="13"/>
    <s v="HS ORIGINAL SKM LOW TAR 16"/>
    <s v="Low"/>
    <s v="LTLN"/>
    <n v="202630"/>
    <n v="608"/>
    <n v="16"/>
    <n v="1065000"/>
    <n v="784"/>
    <n v="25788.263158000002"/>
  </r>
  <r>
    <s v="DC PARUNG"/>
    <x v="13"/>
    <s v="HS ORIGINAL SLIM SKM LOW TAR 20"/>
    <s v="Medium"/>
    <s v="LTLN"/>
    <n v="202630"/>
    <n v="3220"/>
    <n v="20"/>
    <n v="4928500"/>
    <n v="5180"/>
    <n v="29050.559005999999"/>
  </r>
  <r>
    <s v="DC PARUNG"/>
    <x v="13"/>
    <s v="HS PURPLE CLICK 20"/>
    <s v="Medium"/>
    <s v="LTLN"/>
    <n v="202630"/>
    <n v="2000"/>
    <n v="20"/>
    <n v="3608000"/>
    <n v="2760"/>
    <n v="34170.65"/>
  </r>
  <r>
    <s v="DC PARUNG"/>
    <x v="13"/>
    <s v="KAPAL SAKTI  SKT 12"/>
    <s v="Low"/>
    <s v="SKT"/>
    <n v="202630"/>
    <n v="7068"/>
    <n v="12"/>
    <n v="5839500"/>
    <n v="21504"/>
    <n v="8624.4465199999995"/>
  </r>
  <r>
    <s v="DC PARUNG"/>
    <x v="13"/>
    <s v="KAPAL SAKTI BLACK EDITION SKT 12"/>
    <s v="Low"/>
    <s v="SKT"/>
    <n v="202630"/>
    <n v="1884"/>
    <n v="12"/>
    <n v="1413000"/>
    <n v="3300"/>
    <n v="8076.5605100000002"/>
  </r>
  <r>
    <s v="DC PARUNG"/>
    <x v="13"/>
    <s v="KING DJAVA SKT 12"/>
    <s v="Low"/>
    <s v="SKT"/>
    <n v="202630"/>
    <n v="312"/>
    <n v="12"/>
    <n v="924200"/>
    <n v="456"/>
    <n v="27635.923076999999"/>
  </r>
  <r>
    <s v="DC PARUNG"/>
    <x v="13"/>
    <s v="LAKON  SKT 12"/>
    <s v="Low"/>
    <s v="SKT"/>
    <n v="202630"/>
    <n v="20976"/>
    <n v="12"/>
    <n v="16266400"/>
    <n v="143940"/>
    <n v="8044.5737989999998"/>
  </r>
  <r>
    <s v="DC PARUNG"/>
    <x v="13"/>
    <s v="MAKNA SKT 16"/>
    <s v="Low"/>
    <s v="SKT"/>
    <n v="202630"/>
    <n v="3168"/>
    <n v="16"/>
    <n v="2577000"/>
    <n v="9600"/>
    <n v="11520.464646"/>
  </r>
  <r>
    <s v="DC PARUNG"/>
    <x v="13"/>
    <s v="OCHA GUAVA SKT 12"/>
    <s v="Low"/>
    <s v="SKT"/>
    <n v="202630"/>
    <n v="6168"/>
    <n v="12"/>
    <n v="6122100"/>
    <n v="27600"/>
    <n v="9359.3501950000009"/>
  </r>
  <r>
    <s v="DC PARUNG"/>
    <x v="13"/>
    <s v="POETRI MANGGA SKT 12"/>
    <s v="Low"/>
    <s v="SKT"/>
    <n v="202630"/>
    <n v="636"/>
    <n v="12"/>
    <n v="525500"/>
    <n v="1176"/>
    <n v="8696.3962260000008"/>
  </r>
  <r>
    <s v="DC PARUNG"/>
    <x v="13"/>
    <s v="POETRI SKT 12"/>
    <s v="Low"/>
    <s v="SKT"/>
    <n v="202630"/>
    <n v="216"/>
    <n v="12"/>
    <n v="178400"/>
    <n v="324"/>
    <n v="8733.7777779999997"/>
  </r>
  <r>
    <s v="DC PARUNG"/>
    <x v="13"/>
    <s v="SEN SKT 12"/>
    <s v="Low"/>
    <s v="SKT"/>
    <n v="202630"/>
    <n v="24"/>
    <n v="12"/>
    <n v="27400"/>
    <n v="24"/>
    <n v="12360"/>
  </r>
  <r>
    <s v="DC PARUNG"/>
    <x v="14"/>
    <s v="RELX BUBBLEMON 600 PODS ALOE GRAPE"/>
    <s v="PREMIUM"/>
    <s v="ALOE GRAPE"/>
    <n v="202630"/>
    <n v="6"/>
    <n v="1"/>
    <n v="414000"/>
    <n v="0"/>
    <n v="61506"/>
  </r>
  <r>
    <s v="DC PARUNG"/>
    <x v="14"/>
    <s v="RELX DEVICE KIT ESSENTIAL 2"/>
    <s v="PREMIUM"/>
    <s v="KIT"/>
    <n v="202630"/>
    <n v="14"/>
    <n v="1"/>
    <n v="1248646"/>
    <n v="12"/>
    <n v="76135.071429000003"/>
  </r>
  <r>
    <s v="DC PARUNG"/>
    <x v="14"/>
    <s v="RELX DISPOSABLE PODS LYCHEE BURST"/>
    <s v="PREMIUM"/>
    <s v="LYCHEE BURST"/>
    <n v="202630"/>
    <n v="49"/>
    <n v="1"/>
    <n v="4004000"/>
    <n v="33"/>
    <n v="70115.734693999999"/>
  </r>
  <r>
    <s v="DC PARUNG"/>
    <x v="14"/>
    <s v="RELX DISPOSABLE PODS TRIPLE MANGO"/>
    <s v="PREMIUM"/>
    <s v="TRIPLE MANGO"/>
    <n v="202630"/>
    <n v="80"/>
    <n v="1"/>
    <n v="6533500"/>
    <n v="105"/>
    <n v="70067.3125"/>
  </r>
  <r>
    <s v="DC PARUNG"/>
    <x v="14"/>
    <s v="RELX DISPOSABLE PODS VERY BERRY"/>
    <s v="PREMIUM"/>
    <s v="VERY BERRY"/>
    <n v="202630"/>
    <n v="51"/>
    <n v="1"/>
    <n v="4159500"/>
    <n v="31"/>
    <n v="70174.137254999994"/>
  </r>
  <r>
    <s v="DC PARUNG"/>
    <x v="14"/>
    <s v="RELX DISPOSABLE PODS WATERMELON CHIL"/>
    <s v="PREMIUM"/>
    <s v="WATERMELON CHIL"/>
    <n v="202630"/>
    <n v="63"/>
    <n v="1"/>
    <n v="5152500"/>
    <n v="84"/>
    <n v="69983.365078999996"/>
  </r>
  <r>
    <s v="DC PARUNG"/>
    <x v="14"/>
    <s v="RELX POD PRO 2 600 PODS HIBISCUS ICETEA"/>
    <s v="PREMIUM"/>
    <s v="HIBISCUS ICETEA"/>
    <n v="202630"/>
    <n v="1"/>
    <n v="1"/>
    <n v="82000"/>
    <n v="0"/>
    <n v="69700"/>
  </r>
  <r>
    <s v="DC PARUNG"/>
    <x v="14"/>
    <s v="RELX POD PRO 2 600 PODS HONEYDEW MELON"/>
    <s v="PREMIUM"/>
    <s v="HONEYDEW MELON"/>
    <n v="202630"/>
    <n v="7"/>
    <n v="1"/>
    <n v="483000"/>
    <n v="4"/>
    <n v="60633.285713999998"/>
  </r>
  <r>
    <s v="DC PARUNG"/>
    <x v="14"/>
    <s v="RELX POD PRO 2 600 PODS ICE TEA"/>
    <s v="PREMIUM"/>
    <s v="ICE TEA"/>
    <n v="202630"/>
    <n v="3"/>
    <n v="1"/>
    <n v="246000"/>
    <n v="0"/>
    <n v="69700"/>
  </r>
  <r>
    <s v="DC PARUNG"/>
    <x v="14"/>
    <s v="RELX POD PRO 2 600 PODS JASMINE MILK TEA"/>
    <s v="PREMIUM"/>
    <s v="JASMINE MLK TEA"/>
    <n v="202630"/>
    <n v="12"/>
    <n v="1"/>
    <n v="828000"/>
    <n v="3"/>
    <n v="59547.5"/>
  </r>
  <r>
    <s v="DC PARUNG"/>
    <x v="14"/>
    <s v="RELX POD PRO 2 600 PODS MENTHOL XTRA"/>
    <s v="PREMIUM"/>
    <s v="MENTHOL XTRA"/>
    <n v="202630"/>
    <n v="4"/>
    <n v="1"/>
    <n v="328000"/>
    <n v="1"/>
    <n v="69700"/>
  </r>
  <r>
    <s v="DC PARUNG"/>
    <x v="14"/>
    <s v="RELX POD PRO 2 600 PODS PINEAPLE DELIGHT"/>
    <s v="PREMIUM"/>
    <s v="PINEAPLE DELIGH"/>
    <n v="202630"/>
    <n v="7"/>
    <n v="1"/>
    <n v="574000"/>
    <n v="1"/>
    <n v="70496.571429000003"/>
  </r>
  <r>
    <s v="DC PARUNG"/>
    <x v="14"/>
    <s v="RELX POD PRO 2 600 PODS STRAWBERRY BURST"/>
    <s v="PREMIUM"/>
    <s v="STRAWBERRY BURST"/>
    <n v="202630"/>
    <n v="2"/>
    <n v="1"/>
    <n v="164000"/>
    <n v="0"/>
    <n v="69700"/>
  </r>
  <r>
    <s v="DC PARUNG"/>
    <x v="15"/>
    <s v="VUSE GO 700 DISPO BLUEBERRY ICE"/>
    <s v="PREMIUM"/>
    <s v="BLUEBERRY ICE"/>
    <n v="202630"/>
    <n v="45"/>
    <n v="1"/>
    <n v="2894200"/>
    <n v="53"/>
    <n v="60962.822222000003"/>
  </r>
  <r>
    <s v="DC PARUNG"/>
    <x v="15"/>
    <s v="VUSE GO 700 DISPO GRAPE ICE"/>
    <s v="PREMIUM"/>
    <s v="GRAPE ICE"/>
    <n v="202630"/>
    <n v="16"/>
    <n v="1"/>
    <n v="1048200"/>
    <n v="15"/>
    <n v="60834.6875"/>
  </r>
  <r>
    <s v="DC PARUNG"/>
    <x v="15"/>
    <s v="VUSE GO 700 DISPO MANGO ICE"/>
    <s v="PREMIUM"/>
    <s v="MANGO ICE"/>
    <n v="202630"/>
    <n v="18"/>
    <n v="1"/>
    <n v="1142800"/>
    <n v="21"/>
    <n v="61023.5"/>
  </r>
  <r>
    <s v="DC PARUNG"/>
    <x v="15"/>
    <s v="VUSE GO 700 DISPO MINT ICE"/>
    <s v="PREMIUM"/>
    <s v="MINT ICE"/>
    <n v="202630"/>
    <n v="3"/>
    <n v="1"/>
    <n v="194600"/>
    <n v="1"/>
    <n v="60720"/>
  </r>
  <r>
    <s v="DC PARUNG"/>
    <x v="15"/>
    <s v="VUSE GO RELOAD DEVICE KIT"/>
    <s v="PREMIUM"/>
    <s v="KIT"/>
    <n v="202630"/>
    <n v="10"/>
    <n v="1"/>
    <n v="495945"/>
    <n v="8"/>
    <n v="47841.5"/>
  </r>
  <r>
    <s v="DC PARUNG"/>
    <x v="15"/>
    <s v="VUSE POD EKSTRA INTENS 1000 PODS BLUEBERRY ICE"/>
    <s v="PREMIUM"/>
    <s v="BLUEBERRY ICE"/>
    <n v="202630"/>
    <n v="24"/>
    <n v="1"/>
    <n v="1547700"/>
    <n v="19"/>
    <n v="61677"/>
  </r>
  <r>
    <s v="DC PARUNG"/>
    <x v="15"/>
    <s v="VUSE POD EKSTRA INTENS 1000 PODS MANGO ICE"/>
    <s v="PREMIUM"/>
    <s v="MANGO ICE"/>
    <n v="202630"/>
    <n v="9"/>
    <n v="1"/>
    <n v="579600"/>
    <n v="15"/>
    <n v="62010.666666999998"/>
  </r>
  <r>
    <s v="DC PARUNG"/>
    <x v="15"/>
    <s v="VUSE POD EKSTRA INTENS 1000 PODS MINT ICE"/>
    <s v="PREMIUM"/>
    <s v="MINT ICE"/>
    <n v="202630"/>
    <n v="29"/>
    <n v="1"/>
    <n v="1878800"/>
    <n v="17"/>
    <n v="61854.896551999998"/>
  </r>
  <r>
    <s v="DC SENTUL"/>
    <x v="0"/>
    <s v="BENTOEL SJT SKT 12"/>
    <s v="Low"/>
    <s v="SKT"/>
    <n v="202630"/>
    <n v="14772"/>
    <n v="12"/>
    <n v="13424500"/>
    <n v="112944"/>
    <n v="9611.3915519999991"/>
  </r>
  <r>
    <s v="DC SENTUL"/>
    <x v="0"/>
    <s v="BT-DUNHILL EVOQUE 16"/>
    <s v="Medium"/>
    <s v="LTLN"/>
    <n v="202630"/>
    <n v="1888"/>
    <n v="16"/>
    <n v="4372300"/>
    <n v="4880"/>
    <n v="31943.161016999999"/>
  </r>
  <r>
    <s v="DC SENTUL"/>
    <x v="0"/>
    <s v="BT-Dunhill Filter 16"/>
    <s v="HIGH"/>
    <s v="SKM FF"/>
    <n v="202630"/>
    <n v="16000"/>
    <n v="16"/>
    <n v="34443600"/>
    <n v="106368"/>
    <n v="29776.967000000001"/>
  </r>
  <r>
    <s v="DC SENTUL"/>
    <x v="0"/>
    <s v="BT-Dunhill Lgt 20"/>
    <s v="PREMIUM"/>
    <s v="WHITE"/>
    <n v="202630"/>
    <n v="9600"/>
    <n v="20"/>
    <n v="16352300"/>
    <n v="45500"/>
    <n v="29475.839583000001"/>
  </r>
  <r>
    <s v="DC SENTUL"/>
    <x v="0"/>
    <s v="BT-Dunhill Mild 20"/>
    <s v="PREMIUM"/>
    <s v="LTLN"/>
    <n v="202630"/>
    <n v="19420"/>
    <n v="20"/>
    <n v="42144400"/>
    <n v="136300"/>
    <n v="37644.729144999998"/>
  </r>
  <r>
    <s v="DC SENTUL"/>
    <x v="0"/>
    <s v="BT-DUNHILL MIXTURES HAND CRAFTED KRETEK 12"/>
    <s v="Low"/>
    <s v="SKT"/>
    <n v="202630"/>
    <n v="1080"/>
    <n v="12"/>
    <n v="2163000"/>
    <n v="5340"/>
    <n v="21210"/>
  </r>
  <r>
    <s v="DC SENTUL"/>
    <x v="0"/>
    <s v="BT-LUCKY STRIKE BERRY FREEZE 20"/>
    <s v="Medium"/>
    <s v="White"/>
    <n v="202630"/>
    <n v="4360"/>
    <n v="20"/>
    <n v="8663800"/>
    <n v="15540"/>
    <n v="33582.330275"/>
  </r>
  <r>
    <s v="DC SENTUL"/>
    <x v="0"/>
    <s v="BT-Lucky Strike Lgt 20"/>
    <s v="HIGH"/>
    <s v="WHITE"/>
    <n v="202630"/>
    <n v="14260"/>
    <n v="20"/>
    <n v="27308600"/>
    <n v="85040"/>
    <n v="33279.851331999998"/>
  </r>
  <r>
    <s v="DC SENTUL"/>
    <x v="0"/>
    <s v="BT-Lucky Strike SPM 20"/>
    <s v="HIGH"/>
    <s v="WHITE"/>
    <n v="202630"/>
    <n v="32920"/>
    <n v="20"/>
    <n v="61819600"/>
    <n v="296540"/>
    <n v="32099.863913000001"/>
  </r>
  <r>
    <s v="DC SENTUL"/>
    <x v="0"/>
    <s v="Dunhill Filter 12"/>
    <s v="PREMIUM"/>
    <s v="SKM FF"/>
    <n v="202630"/>
    <n v="3252"/>
    <n v="12"/>
    <n v="6877900"/>
    <n v="10056"/>
    <n v="21880.845018"/>
  </r>
  <r>
    <s v="DC SENTUL"/>
    <x v="0"/>
    <s v="Dunhill Mld 16"/>
    <s v="PREMIUM"/>
    <s v="LTLN"/>
    <n v="202630"/>
    <n v="9136"/>
    <n v="16"/>
    <n v="19618100"/>
    <n v="45280"/>
    <n v="29797.716286999999"/>
  </r>
  <r>
    <s v="DC SENTUL"/>
    <x v="0"/>
    <s v="Lucky Strike Purple Boost 20"/>
    <s v="PREMIUM"/>
    <s v="WHITE"/>
    <n v="202630"/>
    <n v="5500"/>
    <n v="20"/>
    <n v="10585200"/>
    <n v="20320"/>
    <n v="32328.738182000001"/>
  </r>
  <r>
    <s v="DC SENTUL"/>
    <x v="0"/>
    <s v="OT-Dunhill SPM Lgt Mtl Imp 20"/>
    <s v="PREMIUM"/>
    <s v="WHITE"/>
    <n v="202630"/>
    <n v="25480"/>
    <n v="20"/>
    <n v="43419700"/>
    <n v="191520"/>
    <n v="29534.375981000001"/>
  </r>
  <r>
    <s v="DC SENTUL"/>
    <x v="1"/>
    <s v="CIGARILLOS FIRST CLASS 6"/>
    <s v="Medium"/>
    <s v="CIGAR"/>
    <n v="202630"/>
    <n v="3018"/>
    <n v="6"/>
    <n v="9011400"/>
    <n v="12216"/>
    <n v="16041.296222999999"/>
  </r>
  <r>
    <s v="DC SENTUL"/>
    <x v="1"/>
    <s v="DJ 76 Mangga 12"/>
    <s v="Medium"/>
    <s v="SKT"/>
    <n v="202630"/>
    <n v="6216"/>
    <n v="12"/>
    <n v="8701300"/>
    <n v="47040"/>
    <n v="14590.857142999999"/>
  </r>
  <r>
    <s v="DC SENTUL"/>
    <x v="1"/>
    <s v="DJ 76 Nanas SKT 12"/>
    <s v="Medium"/>
    <s v="SKT"/>
    <n v="202630"/>
    <n v="3048"/>
    <n v="12"/>
    <n v="3990800"/>
    <n v="12528"/>
    <n v="13689.921259999999"/>
  </r>
  <r>
    <s v="DC SENTUL"/>
    <x v="1"/>
    <s v="DJ-APEL ROYAL SKT 12"/>
    <s v="Low"/>
    <s v="SKT"/>
    <n v="202630"/>
    <n v="48492"/>
    <n v="12"/>
    <n v="69655200"/>
    <n v="232368"/>
    <n v="15296.401137999999"/>
  </r>
  <r>
    <s v="DC SENTUL"/>
    <x v="1"/>
    <s v="DJ-Black Cappuccino Lgt 16"/>
    <s v="HIGH"/>
    <s v="LTLN"/>
    <n v="202630"/>
    <n v="5744"/>
    <n v="16"/>
    <n v="13816200"/>
    <n v="22320"/>
    <n v="33833.384401000003"/>
  </r>
  <r>
    <s v="DC SENTUL"/>
    <x v="1"/>
    <s v="DJ-COKLAT EXTRA MOCCA SKT 12"/>
    <s v="Medium"/>
    <s v="SKT"/>
    <n v="202630"/>
    <n v="5304"/>
    <n v="12"/>
    <n v="8257000"/>
    <n v="27096"/>
    <n v="16311.803167"/>
  </r>
  <r>
    <s v="DC SENTUL"/>
    <x v="1"/>
    <s v="DJ-Coklat Extra SKT 12"/>
    <s v="Medium"/>
    <s v="SKT"/>
    <n v="202630"/>
    <n v="7668"/>
    <n v="12"/>
    <n v="11357100"/>
    <n v="61632"/>
    <n v="15494.823161"/>
  </r>
  <r>
    <s v="DC SENTUL"/>
    <x v="1"/>
    <s v="DJ-Coklat SKT Sf 12"/>
    <s v="Medium"/>
    <s v="SKT"/>
    <n v="202630"/>
    <n v="30972"/>
    <n v="12"/>
    <n v="44209000"/>
    <n v="255504"/>
    <n v="16411.878342"/>
  </r>
  <r>
    <s v="DC SENTUL"/>
    <x v="1"/>
    <s v="DJ-D WRAPS SKT 12"/>
    <s v="Low"/>
    <s v="SKT"/>
    <n v="202630"/>
    <n v="6300"/>
    <n v="12"/>
    <n v="7880000"/>
    <n v="29496"/>
    <n v="13522.72"/>
  </r>
  <r>
    <s v="DC SENTUL"/>
    <x v="1"/>
    <s v="DJ-Envio Lgt 16"/>
    <s v="Medium"/>
    <s v="LTLN"/>
    <n v="202630"/>
    <n v="7200"/>
    <n v="16"/>
    <n v="11967000"/>
    <n v="30608"/>
    <n v="23297.153332999998"/>
  </r>
  <r>
    <s v="DC SENTUL"/>
    <x v="1"/>
    <s v="DJ-Envio Watermelon 16"/>
    <s v="Low"/>
    <s v="LTLN"/>
    <n v="202630"/>
    <n v="16080"/>
    <n v="16"/>
    <n v="26103000"/>
    <n v="117664"/>
    <n v="23261.653730999999"/>
  </r>
  <r>
    <s v="DC SENTUL"/>
    <x v="1"/>
    <s v="DJ-KIKAZ SKT 12"/>
    <s v="Low"/>
    <s v="SKT"/>
    <n v="202630"/>
    <n v="3408"/>
    <n v="12"/>
    <n v="2896800"/>
    <n v="17184"/>
    <n v="8971.3697179999999"/>
  </r>
  <r>
    <s v="DC SENTUL"/>
    <x v="1"/>
    <s v="DJ-LA Bold 16"/>
    <s v="PREMIUM"/>
    <s v="SKM FF"/>
    <n v="202630"/>
    <n v="3920"/>
    <n v="16"/>
    <n v="7873000"/>
    <n v="13776"/>
    <n v="29406.2"/>
  </r>
  <r>
    <s v="DC SENTUL"/>
    <x v="1"/>
    <s v="DJ-LA Bold 20"/>
    <s v="HIGH"/>
    <s v="SKM FF"/>
    <n v="202630"/>
    <n v="16760"/>
    <n v="20"/>
    <n v="35273900"/>
    <n v="108780"/>
    <n v="37597.794749000001"/>
  </r>
  <r>
    <s v="DC SENTUL"/>
    <x v="1"/>
    <s v="DJ-LA ICE MANGO 16"/>
    <s v="Medium"/>
    <s v="LTLN"/>
    <n v="202630"/>
    <n v="14144"/>
    <n v="16"/>
    <n v="33264700"/>
    <n v="97024"/>
    <n v="33883.743213000002"/>
  </r>
  <r>
    <s v="DC SENTUL"/>
    <x v="1"/>
    <s v="DJ-LA Ice Mtl 16"/>
    <s v="HIGH"/>
    <s v="LTLN"/>
    <n v="202630"/>
    <n v="19904"/>
    <n v="16"/>
    <n v="47714600"/>
    <n v="153744"/>
    <n v="33912.258842000003"/>
  </r>
  <r>
    <s v="DC SENTUL"/>
    <x v="1"/>
    <s v="DJ-LA Lights 16"/>
    <s v="HIGH"/>
    <s v="LTLN"/>
    <n v="202630"/>
    <n v="5904"/>
    <n v="16"/>
    <n v="14149000"/>
    <n v="26848"/>
    <n v="33875.807588000003"/>
  </r>
  <r>
    <s v="DC SENTUL"/>
    <x v="1"/>
    <s v="DJ-MATCHA SKT 12"/>
    <s v="Low"/>
    <s v="SKT"/>
    <n v="202630"/>
    <n v="35220"/>
    <n v="12"/>
    <n v="49564700"/>
    <n v="96324"/>
    <n v="15313.106644"/>
  </r>
  <r>
    <s v="DC SENTUL"/>
    <x v="1"/>
    <s v="DJ-Mr. Brown SKMFF 12"/>
    <s v="Medium"/>
    <s v="SKM FF"/>
    <n v="202630"/>
    <n v="7692"/>
    <n v="12"/>
    <n v="11515200"/>
    <n v="42732"/>
    <n v="15604.901716"/>
  </r>
  <r>
    <s v="DC SENTUL"/>
    <x v="1"/>
    <s v="DJ-SUPER ESPRESSO GOLD SKT 12"/>
    <s v="PREMIUM"/>
    <s v="SKT"/>
    <n v="202630"/>
    <n v="4560"/>
    <n v="12"/>
    <n v="7808000"/>
    <n v="13920"/>
    <n v="17721.602631999998"/>
  </r>
  <r>
    <s v="DC SENTUL"/>
    <x v="1"/>
    <s v="DJ-Super SKMFF 12"/>
    <s v="PREMIUM"/>
    <s v="SKM FF"/>
    <n v="202630"/>
    <n v="50556"/>
    <n v="12"/>
    <n v="105835000"/>
    <n v="476592"/>
    <n v="22988.129362"/>
  </r>
  <r>
    <s v="DC SENTUL"/>
    <x v="1"/>
    <s v="DJ-Super SKMFF 16"/>
    <s v="PREMIUM"/>
    <s v="SKM FF"/>
    <n v="202630"/>
    <n v="7488"/>
    <n v="16"/>
    <n v="16398300"/>
    <n v="35216"/>
    <n v="30911.339744000001"/>
  </r>
  <r>
    <s v="DC SENTUL"/>
    <x v="1"/>
    <s v="DJ-WRAPS SKT 12"/>
    <s v="Low"/>
    <s v="SKT"/>
    <n v="202630"/>
    <n v="6960"/>
    <n v="12"/>
    <n v="10453000"/>
    <n v="36192"/>
    <n v="16030.724138"/>
  </r>
  <r>
    <s v="DC SENTUL"/>
    <x v="1"/>
    <s v="DJARUM 76 APEL SKT 12"/>
    <s v="Medium"/>
    <s v="SKT"/>
    <n v="202630"/>
    <n v="87540"/>
    <n v="12"/>
    <n v="119855800"/>
    <n v="960672"/>
    <n v="14385.111857"/>
  </r>
  <r>
    <s v="DC SENTUL"/>
    <x v="1"/>
    <s v="DJARUM 76 MANGGA ROYAL"/>
    <s v="Medium"/>
    <s v="SKT"/>
    <n v="202630"/>
    <n v="10056"/>
    <n v="12"/>
    <n v="14015400"/>
    <n v="56244"/>
    <n v="14602.558472999999"/>
  </r>
  <r>
    <s v="DC SENTUL"/>
    <x v="1"/>
    <s v="DJARUM COKLAT ELITE SKT 12"/>
    <s v="Medium"/>
    <s v="SKT"/>
    <n v="202630"/>
    <n v="4716"/>
    <n v="12"/>
    <n v="7270500"/>
    <n v="25128"/>
    <n v="16400.781169999998"/>
  </r>
  <r>
    <s v="DC SENTUL"/>
    <x v="1"/>
    <s v="DJARUM SUPER ESPRESSO SKT 12"/>
    <s v="Medium"/>
    <s v="SKT"/>
    <n v="202630"/>
    <n v="3468"/>
    <n v="12"/>
    <n v="5462800"/>
    <n v="15000"/>
    <n v="16334.249135"/>
  </r>
  <r>
    <s v="DC SENTUL"/>
    <x v="1"/>
    <s v="DJARUM SUPER FRESH COLA LTLN 16"/>
    <s v="Medium"/>
    <s v="LTLN"/>
    <n v="202630"/>
    <n v="10896"/>
    <n v="16"/>
    <n v="22633000"/>
    <n v="51984"/>
    <n v="30264.587372000002"/>
  </r>
  <r>
    <s v="DC SENTUL"/>
    <x v="1"/>
    <s v="ENVIO JAMBU SKT 12"/>
    <s v="Low"/>
    <s v="SKT"/>
    <n v="202630"/>
    <n v="5256"/>
    <n v="12"/>
    <n v="5925000"/>
    <n v="27768"/>
    <n v="11561.917808"/>
  </r>
  <r>
    <s v="DC SENTUL"/>
    <x v="1"/>
    <s v="Envio Kretek 12"/>
    <s v="Low"/>
    <s v="SKT"/>
    <n v="202630"/>
    <n v="21948"/>
    <n v="12"/>
    <n v="24762700"/>
    <n v="172584"/>
    <n v="11586.620011000001"/>
  </r>
  <r>
    <s v="DC SENTUL"/>
    <x v="1"/>
    <s v="FORTE COOL MANGO WHITE 20"/>
    <s v="Low"/>
    <s v="WHITE"/>
    <n v="202630"/>
    <n v="4940"/>
    <n v="20"/>
    <n v="7301500"/>
    <n v="15300"/>
    <n v="26324.793522"/>
  </r>
  <r>
    <s v="DC SENTUL"/>
    <x v="1"/>
    <s v="LA Ice Purple 16"/>
    <s v="Medium"/>
    <s v="LTLN"/>
    <n v="202630"/>
    <n v="28832"/>
    <n v="16"/>
    <n v="67878800"/>
    <n v="299168"/>
    <n v="33888.348502000001"/>
  </r>
  <r>
    <s v="DC SENTUL"/>
    <x v="1"/>
    <s v="OT-Forte 20"/>
    <s v="Medium"/>
    <s v="WHITE"/>
    <n v="202630"/>
    <n v="3700"/>
    <n v="20"/>
    <n v="5457500"/>
    <n v="9340"/>
    <n v="26324.318919000001"/>
  </r>
  <r>
    <s v="DC SENTUL"/>
    <x v="1"/>
    <s v="OT-Forte Mtl 20"/>
    <s v="Medium"/>
    <s v="WHITE"/>
    <n v="202630"/>
    <n v="7260"/>
    <n v="20"/>
    <n v="10734000"/>
    <n v="26560"/>
    <n v="26287.942148999999"/>
  </r>
  <r>
    <s v="DC SENTUL"/>
    <x v="1"/>
    <s v="ZIGA 12"/>
    <s v="Low"/>
    <s v="SKM FF"/>
    <n v="202630"/>
    <n v="8292"/>
    <n v="12"/>
    <n v="12977000"/>
    <n v="50340"/>
    <n v="16622.238784000001"/>
  </r>
  <r>
    <s v="DC SENTUL"/>
    <x v="1"/>
    <s v="ZIGA TEH MANIS SKM HT 12"/>
    <s v="Low"/>
    <s v="SKM FF"/>
    <n v="202630"/>
    <n v="6768"/>
    <n v="12"/>
    <n v="9550300"/>
    <n v="31440"/>
    <n v="14544.609929"/>
  </r>
  <r>
    <s v="DC SENTUL"/>
    <x v="2"/>
    <s v="Diplomat Evo 16"/>
    <s v="HIGH"/>
    <s v="LTLN"/>
    <n v="202630"/>
    <n v="41616"/>
    <n v="16"/>
    <n v="73569000"/>
    <n v="338544"/>
    <n v="24675.868127999998"/>
  </r>
  <r>
    <s v="DC SENTUL"/>
    <x v="2"/>
    <s v="DIPLOMAT EVO BERRY SQUIZZ LTLN 16"/>
    <s v="Medium"/>
    <s v="LTLN"/>
    <n v="202630"/>
    <n v="10416"/>
    <n v="16"/>
    <n v="18985700"/>
    <n v="52416"/>
    <n v="25662.434716"/>
  </r>
  <r>
    <s v="DC SENTUL"/>
    <x v="2"/>
    <s v="DIPLOMAT EVO LYCHEE SQUIZZ LTLN 16"/>
    <s v="Medium"/>
    <s v="LTLN"/>
    <n v="202630"/>
    <n v="19184"/>
    <n v="16"/>
    <n v="34996500"/>
    <n v="74272"/>
    <n v="25674.683903000001"/>
  </r>
  <r>
    <s v="DC SENTUL"/>
    <x v="2"/>
    <s v="DIPLOMAT EVO MANGO SQUIZZ LTLN 16"/>
    <s v="Medium"/>
    <s v="LTLN"/>
    <n v="202630"/>
    <n v="15408"/>
    <n v="16"/>
    <n v="28124100"/>
    <n v="154784"/>
    <n v="25650.333332999999"/>
  </r>
  <r>
    <s v="DC SENTUL"/>
    <x v="2"/>
    <s v="OT-Wismilak Lychee Tea 16"/>
    <s v="Low"/>
    <s v="SKT"/>
    <n v="202630"/>
    <n v="15968"/>
    <n v="16"/>
    <n v="18290000"/>
    <n v="45952"/>
    <n v="16629.9499"/>
  </r>
  <r>
    <s v="DC SENTUL"/>
    <x v="3"/>
    <s v="GG Merah 16"/>
    <s v="Medium"/>
    <s v="SKT"/>
    <n v="202630"/>
    <n v="10576"/>
    <n v="16"/>
    <n v="13694200"/>
    <n v="54304"/>
    <n v="18334.957640000001"/>
  </r>
  <r>
    <s v="DC SENTUL"/>
    <x v="3"/>
    <s v="GG Merah New 12"/>
    <m/>
    <s v="SKT"/>
    <n v="202630"/>
    <n v="2436"/>
    <n v="12"/>
    <n v="3543600"/>
    <n v="16812"/>
    <n v="15342.325123000001"/>
  </r>
  <r>
    <s v="DC SENTUL"/>
    <x v="3"/>
    <s v="GG-Deluxe 12"/>
    <s v="PREMIUM"/>
    <s v="SKT"/>
    <n v="202630"/>
    <n v="852"/>
    <n v="12"/>
    <n v="1244000"/>
    <n v="912"/>
    <n v="14496.732394000001"/>
  </r>
  <r>
    <s v="DC SENTUL"/>
    <x v="3"/>
    <s v="GG-FIM SKMFF 12"/>
    <s v="HIGH"/>
    <s v="SKM FF"/>
    <n v="202630"/>
    <n v="88656"/>
    <n v="12"/>
    <n v="212649000"/>
    <n v="1002228"/>
    <n v="25981.782756000001"/>
  </r>
  <r>
    <s v="DC SENTUL"/>
    <x v="3"/>
    <s v="GG-Merah AS SKT 12"/>
    <s v="Medium"/>
    <s v="SKT"/>
    <n v="202630"/>
    <n v="5796"/>
    <n v="12"/>
    <n v="8569900"/>
    <n v="30336"/>
    <n v="15360.186335"/>
  </r>
  <r>
    <s v="DC SENTUL"/>
    <x v="3"/>
    <s v="GG-Mild Shiver 16"/>
    <s v="Medium"/>
    <s v="LTLN"/>
    <n v="202630"/>
    <n v="2176"/>
    <n v="16"/>
    <n v="5001600"/>
    <n v="7392"/>
    <n v="32393.117646999999"/>
  </r>
  <r>
    <s v="DC SENTUL"/>
    <x v="3"/>
    <s v="GG-Signature Mild 16"/>
    <s v="Medium"/>
    <s v="LTLN"/>
    <n v="202630"/>
    <n v="1024"/>
    <n v="16"/>
    <n v="2354000"/>
    <n v="896"/>
    <n v="32135.015625"/>
  </r>
  <r>
    <s v="DC SENTUL"/>
    <x v="3"/>
    <s v="GG-Signature SKMFF12"/>
    <s v="PREMIUM"/>
    <s v="SKM FF"/>
    <n v="202630"/>
    <n v="10680"/>
    <n v="12"/>
    <n v="25435500"/>
    <n v="68652"/>
    <n v="26013.81236"/>
  </r>
  <r>
    <s v="DC SENTUL"/>
    <x v="3"/>
    <s v="GG-Special Deluxe"/>
    <s v="Low"/>
    <s v="SKT"/>
    <n v="202630"/>
    <n v="960"/>
    <n v="16"/>
    <n v="1316100"/>
    <n v="1184"/>
    <n v="18336.466667000001"/>
  </r>
  <r>
    <s v="DC SENTUL"/>
    <x v="3"/>
    <s v="GG-Surya Coklat 12"/>
    <s v="Medium"/>
    <s v="SKM FF"/>
    <n v="202630"/>
    <n v="18792"/>
    <n v="12"/>
    <n v="45108000"/>
    <n v="168792"/>
    <n v="25971.722860999998"/>
  </r>
  <r>
    <s v="DC SENTUL"/>
    <x v="3"/>
    <s v="GG-Surya Exclusive SKMFF 16"/>
    <s v="PREMIUM"/>
    <s v="SKM FF"/>
    <n v="202630"/>
    <n v="624"/>
    <n v="16"/>
    <n v="1839000"/>
    <n v="656"/>
    <n v="41389.794871999999"/>
  </r>
  <r>
    <s v="DC SENTUL"/>
    <x v="3"/>
    <s v="GG-Surya Merah SKMFF 16"/>
    <s v="PREMIUM"/>
    <s v="SKM FF"/>
    <n v="202630"/>
    <n v="8128"/>
    <n v="16"/>
    <n v="19742400"/>
    <n v="51152"/>
    <n v="35000.175196999997"/>
  </r>
  <r>
    <s v="DC SENTUL"/>
    <x v="3"/>
    <s v="GG-Surya Pro Mild 16"/>
    <s v="Medium"/>
    <s v="LTLN"/>
    <n v="202630"/>
    <n v="2960"/>
    <n v="16"/>
    <n v="6792100"/>
    <n v="8480"/>
    <n v="32212.140541000001"/>
  </r>
  <r>
    <s v="DC SENTUL"/>
    <x v="3"/>
    <s v="GG-Surya Pro SKMFF 16"/>
    <s v="HIGH"/>
    <s v="SKM FF"/>
    <n v="202630"/>
    <n v="10288"/>
    <n v="16"/>
    <n v="23650100"/>
    <n v="54160"/>
    <n v="32265.160187000001"/>
  </r>
  <r>
    <s v="DC SENTUL"/>
    <x v="3"/>
    <s v="GG-Surya SKMFF 16"/>
    <s v="PREMIUM"/>
    <s v="SKM FF"/>
    <n v="202630"/>
    <n v="31872"/>
    <n v="16"/>
    <n v="77419100"/>
    <n v="295520"/>
    <n v="35033.990462000002"/>
  </r>
  <r>
    <s v="DC SENTUL"/>
    <x v="4"/>
    <s v="APB20"/>
    <s v="Low"/>
    <s v="SKM FF"/>
    <n v="202630"/>
    <n v="6280"/>
    <n v="20"/>
    <n v="9472600"/>
    <n v="26140"/>
    <n v="26490.780255000001"/>
  </r>
  <r>
    <s v="DC SENTUL"/>
    <x v="4"/>
    <s v="AVL20"/>
    <s v="PREMIUM"/>
    <s v="LTLN"/>
    <n v="202630"/>
    <n v="6760"/>
    <n v="20"/>
    <n v="13763800"/>
    <n v="33120"/>
    <n v="36283.775148000001"/>
  </r>
  <r>
    <s v="DC SENTUL"/>
    <x v="4"/>
    <s v="AVM20"/>
    <s v="PREMIUM"/>
    <s v="LTLN"/>
    <n v="202630"/>
    <n v="11920"/>
    <n v="20"/>
    <n v="28959200"/>
    <n v="62440"/>
    <n v="42973.963086999996"/>
  </r>
  <r>
    <s v="DC SENTUL"/>
    <x v="4"/>
    <s v="AVR20"/>
    <s v="PREMIUM"/>
    <s v="LTLN"/>
    <n v="202630"/>
    <n v="32220"/>
    <n v="20"/>
    <n v="78459000"/>
    <n v="240340"/>
    <n v="43025.545002999999"/>
  </r>
  <r>
    <s v="DC SENTUL"/>
    <x v="4"/>
    <s v="DFR20"/>
    <s v="PREMIUM"/>
    <s v="SKM FF"/>
    <n v="202630"/>
    <n v="8600"/>
    <n v="20"/>
    <n v="11567900"/>
    <n v="44240"/>
    <n v="23682.630233"/>
  </r>
  <r>
    <s v="DC SENTUL"/>
    <x v="4"/>
    <s v="DKM12"/>
    <s v="Low"/>
    <s v="SKT"/>
    <n v="202630"/>
    <n v="41412"/>
    <n v="12"/>
    <n v="48314000"/>
    <n v="185256"/>
    <n v="13192.381339"/>
  </r>
  <r>
    <s v="DC SENTUL"/>
    <x v="4"/>
    <s v="DLE12"/>
    <s v="PREMIUM"/>
    <s v="SKT"/>
    <n v="202630"/>
    <n v="10920"/>
    <n v="12"/>
    <n v="19978500"/>
    <n v="70956"/>
    <n v="19324.218680999998"/>
  </r>
  <r>
    <s v="DC SENTUL"/>
    <x v="4"/>
    <s v="DPP12"/>
    <s v="PREMIUM"/>
    <s v="SKT"/>
    <n v="202630"/>
    <n v="11112"/>
    <n v="12"/>
    <n v="19196800"/>
    <n v="61356"/>
    <n v="18228.428725999998"/>
  </r>
  <r>
    <s v="DC SENTUL"/>
    <x v="4"/>
    <s v="DRE12"/>
    <s v="PREMIUM"/>
    <s v="SKT"/>
    <n v="202630"/>
    <n v="31812"/>
    <n v="12"/>
    <n v="53116600"/>
    <n v="253812"/>
    <n v="18386.835910999998"/>
  </r>
  <r>
    <s v="DC SENTUL"/>
    <x v="4"/>
    <s v="DSB12"/>
    <s v="PREMIUM"/>
    <s v="SKT"/>
    <n v="202630"/>
    <n v="50340"/>
    <n v="12"/>
    <n v="101224000"/>
    <n v="510144"/>
    <n v="21303.837187000001"/>
  </r>
  <r>
    <s v="DC SENTUL"/>
    <x v="4"/>
    <s v="DSB16"/>
    <s v="PREMIUM"/>
    <s v="SKT"/>
    <n v="202630"/>
    <n v="19552"/>
    <n v="16"/>
    <n v="36702500"/>
    <n v="134256"/>
    <n v="26220.261866000001"/>
  </r>
  <r>
    <s v="DC SENTUL"/>
    <x v="4"/>
    <s v="DSE12"/>
    <s v="HIGH"/>
    <s v="SKM FF"/>
    <n v="202630"/>
    <n v="66444"/>
    <n v="12"/>
    <n v="143115700"/>
    <n v="705780"/>
    <n v="23107.243995000001"/>
  </r>
  <r>
    <s v="DC SENTUL"/>
    <x v="4"/>
    <s v="DSM12"/>
    <s v="HIGH"/>
    <s v="SKM FF"/>
    <n v="202630"/>
    <n v="57360"/>
    <n v="12"/>
    <n v="142383000"/>
    <n v="652488"/>
    <n v="26256.351882999999"/>
  </r>
  <r>
    <s v="DC SENTUL"/>
    <x v="4"/>
    <s v="DSS12"/>
    <s v="PREMIUM"/>
    <s v="SKT"/>
    <n v="202630"/>
    <n v="63588"/>
    <n v="12"/>
    <n v="116461700"/>
    <n v="657612"/>
    <n v="19327.151161000002"/>
  </r>
  <r>
    <s v="DC SENTUL"/>
    <x v="4"/>
    <s v="MBC12"/>
    <s v="Medium"/>
    <s v="SPT"/>
    <n v="202630"/>
    <n v="16224"/>
    <n v="12"/>
    <n v="17228900"/>
    <n v="123372"/>
    <n v="11054.741864"/>
  </r>
  <r>
    <s v="DC SENTUL"/>
    <x v="4"/>
    <s v="MBL20"/>
    <s v="PREMIUM"/>
    <s v="WHITE"/>
    <n v="202630"/>
    <n v="23920"/>
    <n v="20"/>
    <n v="70784300"/>
    <n v="173600"/>
    <n v="52014.484949999998"/>
  </r>
  <r>
    <s v="DC SENTUL"/>
    <x v="4"/>
    <s v="MBR20"/>
    <s v="PREMIUM"/>
    <s v="WHITE"/>
    <n v="202630"/>
    <n v="32680"/>
    <n v="20"/>
    <n v="96899800"/>
    <n v="236460"/>
    <n v="52001.305386"/>
  </r>
  <r>
    <s v="DC SENTUL"/>
    <x v="4"/>
    <s v="MCS12"/>
    <s v="Medium"/>
    <s v="SPT"/>
    <n v="202630"/>
    <n v="23688"/>
    <n v="12"/>
    <n v="23118400"/>
    <n v="189012"/>
    <n v="10341.180850999999"/>
  </r>
  <r>
    <s v="DC SENTUL"/>
    <x v="4"/>
    <s v="MFB12"/>
    <s v="PREMIUM"/>
    <s v="SKM FF"/>
    <n v="202630"/>
    <n v="16584"/>
    <n v="12"/>
    <n v="37492500"/>
    <n v="126732"/>
    <n v="23919.838640000002"/>
  </r>
  <r>
    <s v="DC SENTUL"/>
    <x v="4"/>
    <s v="MFB16"/>
    <s v="PREMIUM"/>
    <s v="SKM FF"/>
    <n v="202630"/>
    <n v="6208"/>
    <n v="16"/>
    <n v="14091200"/>
    <n v="28128"/>
    <n v="31207.920103"/>
  </r>
  <r>
    <s v="DC SENTUL"/>
    <x v="4"/>
    <s v="MFB20"/>
    <s v="PREMIUM"/>
    <s v="SKM FF"/>
    <n v="202630"/>
    <n v="41780"/>
    <n v="20"/>
    <n v="92386400"/>
    <n v="422860"/>
    <n v="38052.097653999997"/>
  </r>
  <r>
    <s v="DC SENTUL"/>
    <x v="4"/>
    <s v="MFM12"/>
    <s v="Medium"/>
    <s v="SKM FF"/>
    <n v="202630"/>
    <n v="5532"/>
    <n v="12"/>
    <n v="11542500"/>
    <n v="32124"/>
    <n v="23108.017354"/>
  </r>
  <r>
    <s v="DC SENTUL"/>
    <x v="4"/>
    <s v="MFM16"/>
    <s v="Medium"/>
    <s v="SKM FF"/>
    <n v="202630"/>
    <n v="4768"/>
    <n v="16"/>
    <n v="8956000"/>
    <n v="28656"/>
    <n v="28263.989933000001"/>
  </r>
  <r>
    <s v="DC SENTUL"/>
    <x v="4"/>
    <s v="MFM20"/>
    <s v="Medium"/>
    <s v="SKM FF"/>
    <n v="202630"/>
    <n v="8620"/>
    <n v="20"/>
    <n v="17395000"/>
    <n v="45800"/>
    <n v="38043.294664000001"/>
  </r>
  <r>
    <s v="DC SENTUL"/>
    <x v="4"/>
    <s v="MIB20"/>
    <s v="PREMIUM"/>
    <s v="WHITE"/>
    <n v="202630"/>
    <n v="23980"/>
    <n v="20"/>
    <n v="70965600"/>
    <n v="184380"/>
    <n v="52058.155128999999"/>
  </r>
  <r>
    <s v="DC SENTUL"/>
    <x v="4"/>
    <s v="MKC12"/>
    <s v="Medium"/>
    <s v="SKT"/>
    <n v="202630"/>
    <n v="9132"/>
    <n v="12"/>
    <n v="11819500"/>
    <n v="44532"/>
    <n v="13415.95138"/>
  </r>
  <r>
    <s v="DC SENTUL"/>
    <x v="4"/>
    <s v="MKT12"/>
    <s v="PREMIUM"/>
    <s v="SKT"/>
    <n v="202630"/>
    <n v="9696"/>
    <n v="12"/>
    <n v="15363600"/>
    <n v="44916"/>
    <n v="16396.519801999999"/>
  </r>
  <r>
    <s v="DC SENTUL"/>
    <x v="4"/>
    <s v="MLA16"/>
    <s v="PREMIUM"/>
    <s v="LTLN"/>
    <n v="202630"/>
    <n v="93392"/>
    <n v="16"/>
    <n v="205084000"/>
    <n v="882128"/>
    <n v="32024.805036999998"/>
  </r>
  <r>
    <s v="DC SENTUL"/>
    <x v="4"/>
    <s v="MLD12"/>
    <s v="PREMIUM"/>
    <s v="LTLN"/>
    <n v="202630"/>
    <n v="21348"/>
    <n v="12"/>
    <n v="51219300"/>
    <n v="162636"/>
    <n v="25208.602024"/>
  </r>
  <r>
    <s v="DC SENTUL"/>
    <x v="4"/>
    <s v="MLD16"/>
    <s v="PREMIUM"/>
    <s v="LTLN"/>
    <n v="202630"/>
    <n v="245648"/>
    <n v="16"/>
    <n v="599885700"/>
    <n v="2649072"/>
    <n v="35212.614733000002"/>
  </r>
  <r>
    <s v="DC SENTUL"/>
    <x v="4"/>
    <s v="MRL16"/>
    <s v="HIGH"/>
    <s v="LTLN"/>
    <n v="202630"/>
    <n v="9600"/>
    <n v="16"/>
    <n v="21023600"/>
    <n v="53120"/>
    <n v="30990.455000000002"/>
  </r>
  <r>
    <s v="DC SENTUL"/>
    <x v="4"/>
    <s v="MSL20"/>
    <s v="PREMIUM"/>
    <s v="WHITE"/>
    <n v="202630"/>
    <n v="5420"/>
    <n v="20"/>
    <n v="12478500"/>
    <n v="10140"/>
    <n v="40896.365314000002"/>
  </r>
  <r>
    <s v="DC SENTUL"/>
    <x v="4"/>
    <s v="MSR20"/>
    <s v="PREMIUM"/>
    <s v="WHITE"/>
    <n v="202630"/>
    <n v="6580"/>
    <n v="20"/>
    <n v="15171500"/>
    <n v="20420"/>
    <n v="40809.917932999997"/>
  </r>
  <r>
    <s v="DC SENTUL"/>
    <x v="4"/>
    <s v="MST20"/>
    <s v="PREMIUM"/>
    <s v="WHITE"/>
    <n v="202630"/>
    <n v="1700"/>
    <n v="20"/>
    <n v="3917500"/>
    <n v="5580"/>
    <n v="40980.423529"/>
  </r>
  <r>
    <s v="DC SENTUL"/>
    <x v="4"/>
    <s v="MTB16"/>
    <s v="PREMIUM"/>
    <s v="LTLN"/>
    <n v="202630"/>
    <n v="45728"/>
    <n v="16"/>
    <n v="113602400"/>
    <n v="413072"/>
    <n v="35227.358292999998"/>
  </r>
  <r>
    <s v="DC SENTUL"/>
    <x v="4"/>
    <s v="MTR16"/>
    <s v="HIGH"/>
    <s v="LTLN"/>
    <n v="202630"/>
    <n v="12080"/>
    <n v="16"/>
    <n v="26437500"/>
    <n v="73424"/>
    <n v="30951.425166000001"/>
  </r>
  <r>
    <s v="DC SENTUL"/>
    <x v="4"/>
    <s v="MVT16"/>
    <s v="PREMIUM"/>
    <s v="LTLN"/>
    <n v="202630"/>
    <n v="11584"/>
    <n v="16"/>
    <n v="26839500"/>
    <n v="61696"/>
    <n v="32649.31768"/>
  </r>
  <r>
    <s v="DC SENTUL"/>
    <x v="4"/>
    <s v="SAH12"/>
    <s v="Medium"/>
    <s v="SKT"/>
    <n v="202630"/>
    <n v="15648"/>
    <n v="12"/>
    <n v="22898000"/>
    <n v="117756"/>
    <n v="15356.621933"/>
  </r>
  <r>
    <s v="DC SENTUL"/>
    <x v="4"/>
    <s v="SAI12"/>
    <s v="Medium"/>
    <s v="SKT"/>
    <n v="202630"/>
    <n v="16608"/>
    <n v="12"/>
    <n v="23814800"/>
    <n v="173184"/>
    <n v="14847.290462000001"/>
  </r>
  <r>
    <s v="DC SENTUL"/>
    <x v="4"/>
    <s v="SAL12"/>
    <s v="Medium"/>
    <s v="SKT"/>
    <n v="202630"/>
    <n v="6468"/>
    <n v="12"/>
    <n v="8043600"/>
    <n v="31848"/>
    <n v="13307.289425000001"/>
  </r>
  <r>
    <s v="DC SENTUL"/>
    <x v="4"/>
    <s v="SLE12"/>
    <s v="PREMIUM"/>
    <s v="SKT"/>
    <n v="202630"/>
    <n v="2316"/>
    <n v="12"/>
    <n v="3425200"/>
    <n v="7692"/>
    <n v="15477.528496999999"/>
  </r>
  <r>
    <s v="DC SENTUL"/>
    <x v="4"/>
    <s v="SLP12"/>
    <s v="Low"/>
    <s v="SKT"/>
    <n v="202630"/>
    <n v="12168"/>
    <n v="12"/>
    <n v="10140000"/>
    <n v="70524"/>
    <n v="8929.2652859999998"/>
  </r>
  <r>
    <s v="DC SENTUL"/>
    <x v="4"/>
    <s v="SPS12"/>
    <s v="Medium"/>
    <s v="SKT"/>
    <n v="202630"/>
    <n v="15564"/>
    <n v="12"/>
    <n v="19489000"/>
    <n v="73860"/>
    <n v="13447.723206999999"/>
  </r>
  <r>
    <s v="DC SENTUL"/>
    <x v="4"/>
    <s v="TNT20"/>
    <s v="Medium"/>
    <s v="LTLN"/>
    <n v="202630"/>
    <n v="16140"/>
    <n v="20"/>
    <n v="23386700"/>
    <n v="75260"/>
    <n v="26497.106567999999"/>
  </r>
  <r>
    <s v="DC SENTUL"/>
    <x v="4"/>
    <s v="TPR16"/>
    <s v="Medium"/>
    <s v="LTLN"/>
    <n v="202630"/>
    <n v="8128"/>
    <n v="16"/>
    <n v="13085300"/>
    <n v="38496"/>
    <n v="22397.901575"/>
  </r>
  <r>
    <s v="DC SENTUL"/>
    <x v="4"/>
    <s v="TPT16"/>
    <s v="Medium"/>
    <s v="LTLN"/>
    <n v="202630"/>
    <n v="7232"/>
    <n v="16"/>
    <n v="11637200"/>
    <n v="32576"/>
    <n v="22399.736725999999"/>
  </r>
  <r>
    <s v="DC SENTUL"/>
    <x v="4"/>
    <s v="TWI20"/>
    <s v="Medium"/>
    <s v="LTLN"/>
    <n v="202630"/>
    <n v="7520"/>
    <n v="20"/>
    <n v="10504800"/>
    <n v="34620"/>
    <n v="25509.063829999999"/>
  </r>
  <r>
    <s v="DC SENTUL"/>
    <x v="4"/>
    <s v="TWP16"/>
    <s v="Medium"/>
    <s v="LTLN"/>
    <n v="202630"/>
    <n v="17984"/>
    <n v="16"/>
    <n v="26981200"/>
    <n v="124224"/>
    <n v="21369.361209999999"/>
  </r>
  <r>
    <s v="DC SENTUL"/>
    <x v="4"/>
    <s v="TWR12"/>
    <s v="Medium"/>
    <s v="LTLN"/>
    <n v="202630"/>
    <n v="5568"/>
    <n v="12"/>
    <n v="9819800"/>
    <n v="29688"/>
    <n v="18701.278017000001"/>
  </r>
  <r>
    <s v="DC SENTUL"/>
    <x v="4"/>
    <s v="TWR16"/>
    <s v="Medium"/>
    <s v="LTLN"/>
    <n v="202630"/>
    <n v="29904"/>
    <n v="16"/>
    <n v="52610000"/>
    <n v="294496"/>
    <n v="24722.039057999998"/>
  </r>
  <r>
    <s v="DC SENTUL"/>
    <x v="4"/>
    <s v="TWY16"/>
    <s v="Medium"/>
    <s v="LTLN"/>
    <n v="202630"/>
    <n v="8704"/>
    <n v="16"/>
    <n v="15274000"/>
    <n v="39616"/>
    <n v="24745.898896999999"/>
  </r>
  <r>
    <s v="DC SENTUL"/>
    <x v="5"/>
    <s v="BLENDS BLOSSOM 20"/>
    <s v="PREMIUM"/>
    <s v="SFP"/>
    <n v="202630"/>
    <n v="3420"/>
    <n v="20"/>
    <n v="4275000"/>
    <n v="8300"/>
    <n v="22713.485379999998"/>
  </r>
  <r>
    <s v="DC SENTUL"/>
    <x v="5"/>
    <s v="BLENDS PURPLE 20"/>
    <s v="PREMIUM"/>
    <s v="SFP"/>
    <n v="202630"/>
    <n v="4720"/>
    <n v="20"/>
    <n v="5900000"/>
    <n v="13200"/>
    <n v="22763.453389999999"/>
  </r>
  <r>
    <s v="DC SENTUL"/>
    <x v="5"/>
    <s v="BLENDS RICH 20"/>
    <s v="PREMIUM"/>
    <s v="SFP"/>
    <n v="202630"/>
    <n v="2720"/>
    <n v="20"/>
    <n v="3400000"/>
    <n v="7380"/>
    <n v="22843.404412"/>
  </r>
  <r>
    <s v="DC SENTUL"/>
    <x v="5"/>
    <s v="BLENDS SUMMER 20"/>
    <s v="PREMIUM"/>
    <s v="SFP"/>
    <n v="202630"/>
    <n v="4740"/>
    <n v="20"/>
    <n v="5925000"/>
    <n v="16360"/>
    <n v="22865.565401"/>
  </r>
  <r>
    <s v="DC SENTUL"/>
    <x v="5"/>
    <s v="BLENDS TROPICAL 20"/>
    <s v="PREMIUM"/>
    <s v="SFP"/>
    <n v="202630"/>
    <n v="2860"/>
    <n v="20"/>
    <n v="3575000"/>
    <n v="7080"/>
    <n v="22759.916084"/>
  </r>
  <r>
    <s v="DC SENTUL"/>
    <x v="5"/>
    <s v="BLENDS WARM 20"/>
    <s v="PREMIUM"/>
    <s v="SFP"/>
    <n v="202630"/>
    <n v="3560"/>
    <n v="20"/>
    <n v="4450000"/>
    <n v="9580"/>
    <n v="22705.376403999999"/>
  </r>
  <r>
    <s v="DC SENTUL"/>
    <x v="6"/>
    <s v="IQOS ILUMA ONE GREY"/>
    <s v="PREMIUM"/>
    <s v="DEVICE"/>
    <n v="202630"/>
    <n v="16"/>
    <n v="1"/>
    <n v="5030624"/>
    <n v="6"/>
    <n v="279688.375"/>
  </r>
  <r>
    <s v="DC SENTUL"/>
    <x v="7"/>
    <s v="AUBURN"/>
    <s v="PREMIUM"/>
    <s v="SFP"/>
    <n v="202630"/>
    <n v="14260"/>
    <n v="20"/>
    <n v="21390000"/>
    <n v="72940"/>
    <n v="27853.870967999999"/>
  </r>
  <r>
    <s v="DC SENTUL"/>
    <x v="7"/>
    <s v="BERRINE"/>
    <s v="PREMIUM"/>
    <s v="SFP"/>
    <n v="202630"/>
    <n v="11980"/>
    <n v="20"/>
    <n v="17970000"/>
    <n v="65820"/>
    <n v="27866.133556000001"/>
  </r>
  <r>
    <s v="DC SENTUL"/>
    <x v="7"/>
    <s v="BLACK GREEN"/>
    <s v="PREMIUM"/>
    <s v="SFP"/>
    <n v="202630"/>
    <n v="10500"/>
    <n v="20"/>
    <n v="17850000"/>
    <n v="63380"/>
    <n v="31540.392381000001"/>
  </r>
  <r>
    <s v="DC SENTUL"/>
    <x v="7"/>
    <s v="BLACK RUBY"/>
    <s v="PREMIUM"/>
    <s v="SFP"/>
    <n v="202630"/>
    <n v="17480"/>
    <n v="20"/>
    <n v="29716000"/>
    <n v="123900"/>
    <n v="31470.154461999999"/>
  </r>
  <r>
    <s v="DC SENTUL"/>
    <x v="7"/>
    <s v="BLUE"/>
    <s v="PREMIUM"/>
    <s v="SFP"/>
    <n v="202630"/>
    <n v="18780"/>
    <n v="20"/>
    <n v="31926000"/>
    <n v="136920"/>
    <n v="31478.478168000001"/>
  </r>
  <r>
    <s v="DC SENTUL"/>
    <x v="7"/>
    <s v="GOLDEN"/>
    <s v="PREMIUM"/>
    <s v="SFP"/>
    <n v="202630"/>
    <n v="16060"/>
    <n v="20"/>
    <n v="24090000"/>
    <n v="98040"/>
    <n v="27891.042341"/>
  </r>
  <r>
    <s v="DC SENTUL"/>
    <x v="7"/>
    <s v="MULINT"/>
    <s v="PREMIUM"/>
    <s v="SFP"/>
    <n v="202630"/>
    <n v="23800"/>
    <n v="20"/>
    <n v="35700600"/>
    <n v="181560"/>
    <n v="27851.754622"/>
  </r>
  <r>
    <s v="DC SENTUL"/>
    <x v="7"/>
    <s v="OASIS PEARL"/>
    <s v="PREMIUM"/>
    <s v="SFP"/>
    <n v="202630"/>
    <n v="48300"/>
    <n v="20"/>
    <n v="86940000"/>
    <n v="431880"/>
    <n v="33382.957763999999"/>
  </r>
  <r>
    <s v="DC SENTUL"/>
    <x v="7"/>
    <s v="PERINT PEARL"/>
    <s v="PREMIUM"/>
    <s v="SFP"/>
    <n v="202630"/>
    <n v="8740"/>
    <n v="20"/>
    <n v="15732000"/>
    <n v="48420"/>
    <n v="33348.430205999997"/>
  </r>
  <r>
    <s v="DC SENTUL"/>
    <x v="7"/>
    <s v="PURPLE WAVE"/>
    <s v="PREMIUM"/>
    <s v="SFP"/>
    <n v="202630"/>
    <n v="8920"/>
    <n v="20"/>
    <n v="15164000"/>
    <n v="39220"/>
    <n v="31415.719731000001"/>
  </r>
  <r>
    <s v="DC SENTUL"/>
    <x v="7"/>
    <s v="RIVIERA PEARL"/>
    <s v="PREMIUM"/>
    <s v="SFP"/>
    <n v="202630"/>
    <n v="27120"/>
    <n v="20"/>
    <n v="48816000"/>
    <n v="168160"/>
    <n v="33370.008849999998"/>
  </r>
  <r>
    <s v="DC SENTUL"/>
    <x v="7"/>
    <s v="SIENNA"/>
    <s v="PREMIUM"/>
    <s v="SFP"/>
    <n v="202630"/>
    <n v="17300"/>
    <n v="20"/>
    <n v="29410000"/>
    <n v="100320"/>
    <n v="31451.390750999999"/>
  </r>
  <r>
    <s v="DC SENTUL"/>
    <x v="7"/>
    <s v="SUN PEARL"/>
    <s v="PREMIUM"/>
    <s v="SFP"/>
    <n v="202630"/>
    <n v="28260"/>
    <n v="20"/>
    <n v="50868000"/>
    <n v="214500"/>
    <n v="33318.707005999997"/>
  </r>
  <r>
    <s v="DC SENTUL"/>
    <x v="7"/>
    <s v="YUGEN"/>
    <s v="PREMIUM"/>
    <s v="SFP"/>
    <n v="202630"/>
    <n v="13860"/>
    <n v="20"/>
    <n v="23562000"/>
    <n v="95400"/>
    <n v="31436.21645"/>
  </r>
  <r>
    <s v="DC SENTUL"/>
    <x v="8"/>
    <s v="VKG01"/>
    <s v="PREMIUM"/>
    <s v="DEVICE"/>
    <n v="202630"/>
    <n v="41"/>
    <n v="1"/>
    <n v="2418898"/>
    <n v="76"/>
    <n v="69224.073170999996"/>
  </r>
  <r>
    <s v="DC SENTUL"/>
    <x v="8"/>
    <s v="VOA32"/>
    <s v="PREMIUM"/>
    <s v="SOUR APPLE"/>
    <n v="202630"/>
    <n v="59"/>
    <n v="1"/>
    <n v="2950000"/>
    <n v="125"/>
    <n v="48301.593220000002"/>
  </r>
  <r>
    <s v="DC SENTUL"/>
    <x v="8"/>
    <s v="VOA41"/>
    <s v="PREMIUM"/>
    <s v="SOUR APPLE"/>
    <n v="202630"/>
    <n v="28"/>
    <n v="1"/>
    <n v="921200"/>
    <n v="53"/>
    <n v="29941.142856999999"/>
  </r>
  <r>
    <s v="DC SENTUL"/>
    <x v="8"/>
    <s v="VOB32"/>
    <s v="PREMIUM"/>
    <s v="BLUEBERRY"/>
    <n v="202630"/>
    <n v="71"/>
    <n v="1"/>
    <n v="3550000"/>
    <n v="141"/>
    <n v="58645.126761"/>
  </r>
  <r>
    <s v="DC SENTUL"/>
    <x v="8"/>
    <s v="VOB41"/>
    <s v="PREMIUM"/>
    <s v="BLUEBERRY"/>
    <n v="202630"/>
    <n v="25"/>
    <n v="1"/>
    <n v="822500"/>
    <n v="51"/>
    <n v="30071.119999999999"/>
  </r>
  <r>
    <s v="DC SENTUL"/>
    <x v="8"/>
    <s v="VOG32"/>
    <s v="PREMIUM"/>
    <s v="GRAPE"/>
    <n v="202630"/>
    <n v="88"/>
    <n v="1"/>
    <n v="4400000"/>
    <n v="183"/>
    <n v="57949.125"/>
  </r>
  <r>
    <s v="DC SENTUL"/>
    <x v="8"/>
    <s v="VOG41"/>
    <s v="PREMIUM"/>
    <s v="GRAPE"/>
    <n v="202630"/>
    <n v="55"/>
    <n v="1"/>
    <n v="1925000"/>
    <n v="113"/>
    <n v="29977.054544999999"/>
  </r>
  <r>
    <s v="DC SENTUL"/>
    <x v="8"/>
    <s v="VOH32"/>
    <s v="PREMIUM"/>
    <s v="CHERRY"/>
    <n v="202630"/>
    <n v="37"/>
    <n v="1"/>
    <n v="1852000"/>
    <n v="97"/>
    <n v="57972.108108"/>
  </r>
  <r>
    <s v="DC SENTUL"/>
    <x v="8"/>
    <s v="VOI32"/>
    <s v="PREMIUM"/>
    <s v="LATTE TEA"/>
    <n v="202630"/>
    <n v="24"/>
    <n v="1"/>
    <n v="1206000"/>
    <n v="42"/>
    <n v="52133.208333000002"/>
  </r>
  <r>
    <s v="DC SENTUL"/>
    <x v="8"/>
    <s v="VOM31"/>
    <s v="PREMIUM"/>
    <s v="MANGO"/>
    <n v="202630"/>
    <n v="43"/>
    <n v="1"/>
    <n v="1505000"/>
    <n v="88"/>
    <n v="36306.093023000001"/>
  </r>
  <r>
    <s v="DC SENTUL"/>
    <x v="8"/>
    <s v="VOM32"/>
    <s v="PREMIUM"/>
    <s v="MANGO"/>
    <n v="202630"/>
    <n v="84"/>
    <n v="1"/>
    <n v="4210000"/>
    <n v="153"/>
    <n v="59399.345238000002"/>
  </r>
  <r>
    <s v="DC SENTUL"/>
    <x v="8"/>
    <s v="VOR31"/>
    <s v="PREMIUM"/>
    <s v="RED MELON"/>
    <n v="202630"/>
    <n v="32"/>
    <n v="1"/>
    <n v="1120000"/>
    <n v="72"/>
    <n v="35882.34375"/>
  </r>
  <r>
    <s v="DC SENTUL"/>
    <x v="8"/>
    <s v="VOR32"/>
    <s v="PREMIUM"/>
    <s v="RED MELON"/>
    <n v="202630"/>
    <n v="71"/>
    <n v="1"/>
    <n v="3552000"/>
    <n v="145"/>
    <n v="48367.028168999997"/>
  </r>
  <r>
    <s v="DC SENTUL"/>
    <x v="8"/>
    <s v="VOS32"/>
    <s v="PREMIUM"/>
    <s v="STRAWBERRY"/>
    <n v="202630"/>
    <n v="68"/>
    <n v="1"/>
    <n v="3416000"/>
    <n v="135"/>
    <n v="57666.720587999996"/>
  </r>
  <r>
    <s v="DC SENTUL"/>
    <x v="8"/>
    <s v="VOT32"/>
    <s v="PREMIUM"/>
    <s v="LEMON TEA"/>
    <n v="202630"/>
    <n v="37"/>
    <n v="1"/>
    <n v="1858000"/>
    <n v="71"/>
    <n v="57059.054054"/>
  </r>
  <r>
    <s v="DC SENTUL"/>
    <x v="8"/>
    <s v="VOV31"/>
    <s v="PREMIUM"/>
    <s v="STRAWBERY CLOVE"/>
    <n v="202630"/>
    <n v="38"/>
    <n v="1"/>
    <n v="1330000"/>
    <n v="70"/>
    <n v="30098.631579000001"/>
  </r>
  <r>
    <s v="DC SENTUL"/>
    <x v="8"/>
    <s v="VUA12"/>
    <s v="PREMIUM"/>
    <s v="SOURAPPLE"/>
    <n v="202630"/>
    <n v="60"/>
    <n v="1"/>
    <n v="4800000"/>
    <n v="128"/>
    <n v="68780.733332999996"/>
  </r>
  <r>
    <s v="DC SENTUL"/>
    <x v="8"/>
    <s v="VUB12"/>
    <s v="PREMIUM"/>
    <s v="BLUE RASPBERRY"/>
    <n v="202630"/>
    <n v="77"/>
    <n v="1"/>
    <n v="6172000"/>
    <n v="199"/>
    <n v="68659.714286000002"/>
  </r>
  <r>
    <s v="DC SENTUL"/>
    <x v="8"/>
    <s v="VUC12"/>
    <s v="PREMIUM"/>
    <s v="STRAWBERY CLOVE"/>
    <n v="202630"/>
    <n v="25"/>
    <n v="1"/>
    <n v="1002000"/>
    <n v="19"/>
    <n v="67737.279999999999"/>
  </r>
  <r>
    <s v="DC SENTUL"/>
    <x v="8"/>
    <s v="VUG12"/>
    <s v="PREMIUM"/>
    <s v="GRAPE"/>
    <n v="202630"/>
    <n v="140"/>
    <n v="1"/>
    <n v="11228000"/>
    <n v="381"/>
    <n v="68433.192857000002"/>
  </r>
  <r>
    <s v="DC SENTUL"/>
    <x v="8"/>
    <s v="VUH22"/>
    <s v="PREMIUM"/>
    <s v="CHERRY"/>
    <n v="202630"/>
    <n v="30"/>
    <n v="1"/>
    <n v="2400000"/>
    <n v="61"/>
    <n v="68952"/>
  </r>
  <r>
    <s v="DC SENTUL"/>
    <x v="8"/>
    <s v="VUL12"/>
    <s v="PREMIUM"/>
    <s v="LEMON TEA"/>
    <n v="202630"/>
    <n v="46"/>
    <n v="1"/>
    <n v="1848000"/>
    <n v="52"/>
    <n v="61119.391303999997"/>
  </r>
  <r>
    <s v="DC SENTUL"/>
    <x v="8"/>
    <s v="VUM12"/>
    <s v="PREMIUM"/>
    <s v="MANGO"/>
    <n v="202630"/>
    <n v="110"/>
    <n v="1"/>
    <n v="8834000"/>
    <n v="328"/>
    <n v="68460.672726999997"/>
  </r>
  <r>
    <s v="DC SENTUL"/>
    <x v="8"/>
    <s v="VUR12"/>
    <s v="PREMIUM"/>
    <s v="RED MELON"/>
    <n v="202630"/>
    <n v="55"/>
    <n v="1"/>
    <n v="4424000"/>
    <n v="115"/>
    <n v="68333.818182000003"/>
  </r>
  <r>
    <s v="DC SENTUL"/>
    <x v="8"/>
    <s v="VUS12"/>
    <s v="PREMIUM"/>
    <s v="STRAWBERRY"/>
    <n v="202630"/>
    <n v="68"/>
    <n v="1"/>
    <n v="5440000"/>
    <n v="140"/>
    <n v="68390.102941000005"/>
  </r>
  <r>
    <s v="DC SENTUL"/>
    <x v="9"/>
    <s v="ZSA15"/>
    <m/>
    <s v="APPLE MINT"/>
    <n v="202630"/>
    <n v="300"/>
    <n v="15"/>
    <n v="600000"/>
    <n v="420"/>
    <n v="26558.400000000001"/>
  </r>
  <r>
    <s v="DC SENTUL"/>
    <x v="9"/>
    <s v="ZSB15"/>
    <m/>
    <s v="BLACK CHERRY"/>
    <n v="202630"/>
    <n v="270"/>
    <n v="15"/>
    <n v="540000"/>
    <n v="300"/>
    <n v="26532"/>
  </r>
  <r>
    <s v="DC SENTUL"/>
    <x v="9"/>
    <s v="ZSE15"/>
    <m/>
    <s v="ESPRESSINO"/>
    <n v="202630"/>
    <n v="420"/>
    <n v="15"/>
    <n v="843000"/>
    <n v="675"/>
    <n v="26626.285714000001"/>
  </r>
  <r>
    <s v="DC SENTUL"/>
    <x v="9"/>
    <s v="ZSS15"/>
    <m/>
    <s v="SPEARMINT"/>
    <n v="202630"/>
    <n v="180"/>
    <n v="15"/>
    <n v="360000"/>
    <n v="165"/>
    <n v="26466"/>
  </r>
  <r>
    <s v="DC SENTUL"/>
    <x v="10"/>
    <s v="Camel Activate Menthol SPM 20"/>
    <s v="Low"/>
    <s v="WHITE"/>
    <n v="202630"/>
    <n v="19340"/>
    <n v="20"/>
    <n v="33954000"/>
    <n v="121400"/>
    <n v="30947.835574000001"/>
  </r>
  <r>
    <s v="DC SENTUL"/>
    <x v="10"/>
    <s v="Camel Activate Purple 12"/>
    <s v="HIGH"/>
    <s v="LTLN"/>
    <n v="202630"/>
    <n v="35112"/>
    <n v="12"/>
    <n v="58837500"/>
    <n v="343944"/>
    <n v="18585.088859"/>
  </r>
  <r>
    <s v="DC SENTUL"/>
    <x v="10"/>
    <s v="Camel Activate Purple 16"/>
    <s v="HIGH"/>
    <s v="LTLN"/>
    <n v="202630"/>
    <n v="49504"/>
    <n v="16"/>
    <n v="83908000"/>
    <n v="493952"/>
    <n v="24831.014221000001"/>
  </r>
  <r>
    <s v="DC SENTUL"/>
    <x v="10"/>
    <s v="Camel Filter Yellow '20 S"/>
    <s v="Medium"/>
    <s v="WHITE"/>
    <n v="202630"/>
    <n v="28140"/>
    <n v="20"/>
    <n v="46476500"/>
    <n v="223740"/>
    <n v="28927.166311000001"/>
  </r>
  <r>
    <s v="DC SENTUL"/>
    <x v="10"/>
    <s v="Camel Filter Yellow New 20"/>
    <s v="Medium"/>
    <s v="WHITE"/>
    <n v="202630"/>
    <n v="29640"/>
    <n v="20"/>
    <n v="50267600"/>
    <n v="228240"/>
    <n v="29891.149797999999"/>
  </r>
  <r>
    <s v="DC SENTUL"/>
    <x v="10"/>
    <s v="CAMEL ICE LIME 16"/>
    <s v="Medium"/>
    <s v="LTLN"/>
    <n v="202630"/>
    <n v="7424"/>
    <n v="16"/>
    <n v="12995400"/>
    <n v="27344"/>
    <n v="24877.803878999999"/>
  </r>
  <r>
    <s v="DC SENTUL"/>
    <x v="10"/>
    <s v="CAMEL ICE RED 16"/>
    <s v="Medium"/>
    <s v="LTLN"/>
    <n v="202630"/>
    <n v="8752"/>
    <n v="16"/>
    <n v="15335500"/>
    <n v="48736"/>
    <n v="24860.680073"/>
  </r>
  <r>
    <s v="DC SENTUL"/>
    <x v="10"/>
    <s v="CAMEL KRETEK SKT 12"/>
    <s v="Medium"/>
    <s v="SKT"/>
    <n v="202630"/>
    <n v="26352"/>
    <n v="12"/>
    <n v="32977000"/>
    <n v="207120"/>
    <n v="13203.270036"/>
  </r>
  <r>
    <s v="DC SENTUL"/>
    <x v="10"/>
    <s v="Camel Mild Blue 16"/>
    <s v="PREMIUM"/>
    <s v="LTLN"/>
    <n v="202630"/>
    <n v="49616"/>
    <n v="16"/>
    <n v="77885000"/>
    <n v="490768"/>
    <n v="22119.532408999999"/>
  </r>
  <r>
    <s v="DC SENTUL"/>
    <x v="10"/>
    <s v="Camel Option Yellow 12"/>
    <s v="Medium"/>
    <s v="LTLN"/>
    <n v="202630"/>
    <n v="5664"/>
    <n v="12"/>
    <n v="9473000"/>
    <n v="23388"/>
    <n v="18626.885592999999"/>
  </r>
  <r>
    <s v="DC SENTUL"/>
    <x v="10"/>
    <s v="OT-Camel SPM Lgt Imp 20"/>
    <s v="HIGH"/>
    <s v="WHITE"/>
    <n v="202630"/>
    <n v="33180"/>
    <n v="20"/>
    <n v="54788200"/>
    <n v="252120"/>
    <n v="28928.003014000002"/>
  </r>
  <r>
    <s v="DC SENTUL"/>
    <x v="10"/>
    <s v="OT-Camel SPM Lgt Imp New 20"/>
    <s v="HIGH"/>
    <s v="WHITE"/>
    <n v="202630"/>
    <n v="16900"/>
    <n v="20"/>
    <n v="28708900"/>
    <n v="109820"/>
    <n v="29799.556213"/>
  </r>
  <r>
    <s v="DC SENTUL"/>
    <x v="10"/>
    <s v="OT-Camel SPM Mtl Imp 20"/>
    <s v="HIGH"/>
    <s v="WHITE"/>
    <n v="202630"/>
    <n v="33600"/>
    <n v="20"/>
    <n v="57153600"/>
    <n v="312100"/>
    <n v="29879.960714000001"/>
  </r>
  <r>
    <s v="DC SENTUL"/>
    <x v="11"/>
    <s v="CLIMAX CLICK ICY LTLN 20"/>
    <s v="Medium"/>
    <s v="LTLN"/>
    <n v="202630"/>
    <n v="8640"/>
    <n v="20"/>
    <n v="13422000"/>
    <n v="29360"/>
    <n v="27567.395832999999"/>
  </r>
  <r>
    <s v="DC SENTUL"/>
    <x v="11"/>
    <s v="CLIMAX CLICK MANGO LTLN 20"/>
    <s v="Medium"/>
    <s v="LTLN"/>
    <n v="202630"/>
    <n v="5120"/>
    <n v="20"/>
    <n v="7952000"/>
    <n v="18940"/>
    <n v="27526.679688"/>
  </r>
  <r>
    <s v="DC SENTUL"/>
    <x v="11"/>
    <s v="CLIMAX CLICK MIX LTLN 20"/>
    <s v="Medium"/>
    <s v="LTLN"/>
    <n v="202630"/>
    <n v="6420"/>
    <n v="20"/>
    <n v="10137000"/>
    <n v="25920"/>
    <n v="27536.133956000001"/>
  </r>
  <r>
    <s v="DC SENTUL"/>
    <x v="11"/>
    <s v="Esse Berry Pop 12"/>
    <s v="HIGH"/>
    <s v="LTLN"/>
    <n v="202630"/>
    <n v="924"/>
    <n v="12"/>
    <n v="2215100"/>
    <n v="1296"/>
    <n v="25154.129870000001"/>
  </r>
  <r>
    <s v="DC SENTUL"/>
    <x v="11"/>
    <s v="ESSE Change Applemint 16"/>
    <s v="HIGH"/>
    <s v="LTLN"/>
    <n v="202630"/>
    <n v="5424"/>
    <n v="16"/>
    <n v="12735000"/>
    <n v="20624"/>
    <n v="32929.926253999998"/>
  </r>
  <r>
    <s v="DC SENTUL"/>
    <x v="11"/>
    <s v="Esse Change Double 20"/>
    <s v="Medium"/>
    <s v="LTLN"/>
    <n v="202630"/>
    <n v="70860"/>
    <n v="20"/>
    <n v="170494000"/>
    <n v="680140"/>
    <n v="42486.119955000002"/>
  </r>
  <r>
    <s v="DC SENTUL"/>
    <x v="11"/>
    <s v="Esse Change Double Pineapple 20"/>
    <m/>
    <s v="LTLN"/>
    <n v="202630"/>
    <n v="5180"/>
    <n v="20"/>
    <n v="12440200"/>
    <n v="36940"/>
    <n v="42547.050193000003"/>
  </r>
  <r>
    <s v="DC SENTUL"/>
    <x v="11"/>
    <s v="ESSE Change Juicy 16"/>
    <s v="HIGH"/>
    <s v="LTLN"/>
    <n v="202630"/>
    <n v="4192"/>
    <n v="16"/>
    <n v="9844500"/>
    <n v="12432"/>
    <n v="32978.263358999997"/>
  </r>
  <r>
    <s v="DC SENTUL"/>
    <x v="11"/>
    <s v="Esse Double Pop 16"/>
    <s v="HIGH"/>
    <s v="LTLN"/>
    <n v="202630"/>
    <n v="8960"/>
    <n v="16"/>
    <n v="22795000"/>
    <n v="48112"/>
    <n v="35530.051786000004"/>
  </r>
  <r>
    <s v="DC SENTUL"/>
    <x v="11"/>
    <s v="Esse Himalaya White 20"/>
    <s v="PREMIUM"/>
    <s v="WHITE"/>
    <n v="202630"/>
    <n v="2620"/>
    <n v="20"/>
    <n v="6031800"/>
    <n v="6080"/>
    <n v="40160.320611000003"/>
  </r>
  <r>
    <s v="DC SENTUL"/>
    <x v="11"/>
    <s v="ESSE Punch POP 16"/>
    <s v="HIGH"/>
    <s v="LTLN"/>
    <n v="202630"/>
    <n v="4288"/>
    <n v="16"/>
    <n v="10208000"/>
    <n v="13584"/>
    <n v="33508.652985000001"/>
  </r>
  <r>
    <s v="DC SENTUL"/>
    <x v="11"/>
    <s v="JUARA APEL 12"/>
    <s v="Medium"/>
    <s v="SKT"/>
    <n v="202630"/>
    <n v="3732"/>
    <n v="12"/>
    <n v="4514000"/>
    <n v="17304"/>
    <n v="13271.154340999999"/>
  </r>
  <r>
    <s v="DC SENTUL"/>
    <x v="11"/>
    <s v="JUARA BERRY 12"/>
    <s v="Medium"/>
    <s v="SKT"/>
    <n v="202630"/>
    <n v="2256"/>
    <n v="12"/>
    <n v="2744000"/>
    <n v="7560"/>
    <n v="13224.760638"/>
  </r>
  <r>
    <s v="DC SENTUL"/>
    <x v="11"/>
    <s v="JUARA BERRY CLICK 12"/>
    <s v="Medium"/>
    <s v="SKT"/>
    <n v="202630"/>
    <n v="4452"/>
    <n v="12"/>
    <n v="6316600"/>
    <n v="12600"/>
    <n v="15267.09973"/>
  </r>
  <r>
    <s v="DC SENTUL"/>
    <x v="11"/>
    <s v="JUARA GREEN GRAPE CLICK 12"/>
    <s v="Medium"/>
    <s v="SKT"/>
    <n v="202630"/>
    <n v="4812"/>
    <n v="12"/>
    <n v="6831400"/>
    <n v="14760"/>
    <n v="15279.331671"/>
  </r>
  <r>
    <s v="DC SENTUL"/>
    <x v="11"/>
    <s v="Juara Jambu 12"/>
    <s v="Low"/>
    <s v="SKT"/>
    <n v="202630"/>
    <n v="3804"/>
    <n v="12"/>
    <n v="4598000"/>
    <n v="19800"/>
    <n v="13227.463722"/>
  </r>
  <r>
    <s v="DC SENTUL"/>
    <x v="11"/>
    <s v="JUARA PISANG 12"/>
    <s v="Medium"/>
    <s v="SKT"/>
    <n v="202630"/>
    <n v="1992"/>
    <n v="12"/>
    <n v="2408600"/>
    <n v="6612"/>
    <n v="13245.439759000001"/>
  </r>
  <r>
    <s v="DC SENTUL"/>
    <x v="11"/>
    <s v="JUARA TEH MANIS 12"/>
    <s v="Medium"/>
    <s v="SKT"/>
    <n v="202630"/>
    <n v="6600"/>
    <n v="12"/>
    <n v="8009500"/>
    <n v="36360"/>
    <n v="13250.252726999999"/>
  </r>
  <r>
    <s v="DC SENTUL"/>
    <x v="11"/>
    <s v="KT&amp;G-ESSE CHANGE BLUE 20"/>
    <s v="HIGH"/>
    <s v="WHITE"/>
    <n v="202630"/>
    <n v="5280"/>
    <n v="20"/>
    <n v="12163800"/>
    <n v="26280"/>
    <n v="40165.549242000001"/>
  </r>
  <r>
    <s v="DC SENTUL"/>
    <x v="11"/>
    <s v="KT&amp;G-ESSE CHANGE JUICE 20"/>
    <s v="HIGH"/>
    <s v="LTLN"/>
    <n v="202630"/>
    <n v="19700"/>
    <n v="20"/>
    <n v="45447100"/>
    <n v="135760"/>
    <n v="40489.080202999998"/>
  </r>
  <r>
    <s v="DC SENTUL"/>
    <x v="11"/>
    <s v="OT-Esse Berry Pop 16"/>
    <s v="HIGH"/>
    <s v="LTLN"/>
    <n v="202630"/>
    <n v="8176"/>
    <n v="16"/>
    <n v="19464000"/>
    <n v="33920"/>
    <n v="33563.287670999998"/>
  </r>
  <r>
    <s v="DC SENTUL"/>
    <x v="11"/>
    <s v="OT-Esse Change 20"/>
    <s v="PREMIUM"/>
    <s v="LTLN"/>
    <n v="202630"/>
    <n v="37840"/>
    <n v="20"/>
    <n v="87267500"/>
    <n v="342740"/>
    <n v="40496.839851999997"/>
  </r>
  <r>
    <s v="DC SENTUL"/>
    <x v="11"/>
    <s v="OT-Esse Change Grape 20"/>
    <s v="PREMIUM"/>
    <s v="LTLN"/>
    <n v="202630"/>
    <n v="5820"/>
    <n v="20"/>
    <n v="13406500"/>
    <n v="20000"/>
    <n v="40503.494845000001"/>
  </r>
  <r>
    <s v="DC SENTUL"/>
    <x v="11"/>
    <s v="OT-Esse Golden Leaf SPM Slim Imp 20"/>
    <s v="PREMIUM"/>
    <s v="WHITE"/>
    <n v="202630"/>
    <n v="2480"/>
    <n v="20"/>
    <n v="6078300"/>
    <n v="9760"/>
    <n v="43328.564515999999"/>
  </r>
  <r>
    <s v="DC SENTUL"/>
    <x v="11"/>
    <s v="OT-Esse SPM Lgt Imp 20"/>
    <s v="PREMIUM"/>
    <s v="WHITE"/>
    <n v="202630"/>
    <n v="4120"/>
    <n v="20"/>
    <n v="9480600"/>
    <n v="13680"/>
    <n v="40154.184465999999"/>
  </r>
  <r>
    <s v="DC SENTUL"/>
    <x v="11"/>
    <s v="OT-Win Click Berry 20"/>
    <s v="Low"/>
    <s v="LTLN"/>
    <n v="202630"/>
    <n v="11400"/>
    <n v="20"/>
    <n v="18726400"/>
    <n v="55640"/>
    <n v="28867.422806999999"/>
  </r>
  <r>
    <s v="DC SENTUL"/>
    <x v="11"/>
    <s v="WIN BERRY SKT 12"/>
    <s v="Low"/>
    <s v="SKT"/>
    <n v="202630"/>
    <n v="49908"/>
    <n v="12"/>
    <n v="49579000"/>
    <n v="482952"/>
    <n v="10822.221928000001"/>
  </r>
  <r>
    <s v="DC SENTUL"/>
    <x v="11"/>
    <s v="Win Bold 20"/>
    <s v="HIGH"/>
    <s v="SKM FF"/>
    <n v="202630"/>
    <n v="4060"/>
    <n v="20"/>
    <n v="6446600"/>
    <n v="11640"/>
    <n v="27842.374383999999"/>
  </r>
  <r>
    <s v="DC SENTUL"/>
    <x v="11"/>
    <s v="WIN FILTER 20"/>
    <s v="Low"/>
    <s v="SKM FF"/>
    <n v="202630"/>
    <n v="5420"/>
    <n v="20"/>
    <n v="8632100"/>
    <n v="19440"/>
    <n v="27868.95203"/>
  </r>
  <r>
    <s v="DC SENTUL"/>
    <x v="12"/>
    <s v="CLAS MILD LATTE DUO LTLN 16"/>
    <s v="Medium"/>
    <s v="LTLN"/>
    <n v="202630"/>
    <n v="1232"/>
    <n v="16"/>
    <n v="2529600"/>
    <n v="2992"/>
    <n v="28413.467531999999"/>
  </r>
  <r>
    <s v="DC SENTUL"/>
    <x v="12"/>
    <s v="CLAS MILD PURPLE DUO LTLN 12"/>
    <s v="Medium"/>
    <s v="LTLN"/>
    <n v="202630"/>
    <n v="5184"/>
    <n v="12"/>
    <n v="10901400"/>
    <n v="23604"/>
    <n v="21949.354167000001"/>
  </r>
  <r>
    <s v="DC SENTUL"/>
    <x v="12"/>
    <s v="CLAS MILD PURPLE DUO LTLN 16"/>
    <s v="Medium"/>
    <s v="LTLN"/>
    <n v="202630"/>
    <n v="26240"/>
    <n v="16"/>
    <n v="54034000"/>
    <n v="193888"/>
    <n v="28979.209146000001"/>
  </r>
  <r>
    <s v="DC SENTUL"/>
    <x v="12"/>
    <s v="NO-Clas Mild 16"/>
    <s v="HIGH"/>
    <s v="LTLN"/>
    <n v="202630"/>
    <n v="13920"/>
    <n v="16"/>
    <n v="28145200"/>
    <n v="38064"/>
    <n v="28692.404598000001"/>
  </r>
  <r>
    <s v="DC SENTUL"/>
    <x v="12"/>
    <s v="OT-Aroma Mile 16"/>
    <s v="Low"/>
    <s v="LTLN"/>
    <n v="202630"/>
    <n v="24944"/>
    <n v="16"/>
    <n v="38766800"/>
    <n v="197600"/>
    <n v="21906.310454999999"/>
  </r>
  <r>
    <s v="DC SENTUL"/>
    <x v="12"/>
    <s v="OT-Aroma Slim Kretek 16"/>
    <s v="Low"/>
    <s v="SKT"/>
    <n v="202630"/>
    <n v="59776"/>
    <n v="16"/>
    <n v="92850200"/>
    <n v="591280"/>
    <n v="21918.584582"/>
  </r>
  <r>
    <s v="DC SENTUL"/>
    <x v="13"/>
    <s v="117 MANGGA SKT 12"/>
    <s v="Low"/>
    <s v="SKT"/>
    <n v="202630"/>
    <n v="7452"/>
    <n v="12"/>
    <n v="5903700"/>
    <n v="41484"/>
    <n v="8247.9146540000002"/>
  </r>
  <r>
    <s v="DC SENTUL"/>
    <x v="13"/>
    <s v="DJAVA SKT 12"/>
    <s v="Low"/>
    <s v="SKT"/>
    <n v="202630"/>
    <n v="468"/>
    <n v="12"/>
    <n v="858000"/>
    <n v="540"/>
    <n v="19965.564103000001"/>
  </r>
  <r>
    <s v="DC SENTUL"/>
    <x v="13"/>
    <s v="DJAVA TRADISIONAL SKT 12"/>
    <s v="Low"/>
    <s v="SKT"/>
    <n v="202630"/>
    <n v="2184"/>
    <n v="12"/>
    <n v="1876000"/>
    <n v="9336"/>
    <n v="8042.0054950000003"/>
  </r>
  <r>
    <s v="DC SENTUL"/>
    <x v="13"/>
    <s v="DJIT SAM KIOE 739  SKT 12"/>
    <s v="Low"/>
    <s v="SKT"/>
    <n v="202630"/>
    <n v="5088"/>
    <n v="12"/>
    <n v="3819500"/>
    <n v="16908"/>
    <n v="7950.1816040000003"/>
  </r>
  <r>
    <s v="DC SENTUL"/>
    <x v="13"/>
    <s v="HS FRESH MINT CLICK SKM LOW TAR 20"/>
    <s v="Medium"/>
    <s v="LTLN"/>
    <n v="202630"/>
    <n v="2180"/>
    <n v="20"/>
    <n v="3932000"/>
    <n v="4300"/>
    <n v="34049.623852999997"/>
  </r>
  <r>
    <s v="DC SENTUL"/>
    <x v="13"/>
    <s v="HS KRETEK 12"/>
    <s v="Low"/>
    <s v="SKT"/>
    <n v="202630"/>
    <n v="2844"/>
    <n v="12"/>
    <n v="2375000"/>
    <n v="8124"/>
    <n v="9029.2236290000001"/>
  </r>
  <r>
    <s v="DC SENTUL"/>
    <x v="13"/>
    <s v="HS MANGO ICE SKM LOW TAR 16"/>
    <s v="Low"/>
    <s v="LTLN"/>
    <n v="202630"/>
    <n v="272"/>
    <n v="16"/>
    <n v="493000"/>
    <n v="256"/>
    <n v="25888.823529000001"/>
  </r>
  <r>
    <s v="DC SENTUL"/>
    <x v="13"/>
    <s v="HS MENTHOL SLIM SKM LOW TAR 20"/>
    <s v="Medium"/>
    <s v="LTLN"/>
    <n v="202630"/>
    <n v="1760"/>
    <n v="20"/>
    <n v="2688500"/>
    <n v="3760"/>
    <n v="29054.068181999999"/>
  </r>
  <r>
    <s v="DC SENTUL"/>
    <x v="13"/>
    <s v="HS ORIGINAL SKM LOW TAR 16"/>
    <s v="Low"/>
    <s v="LTLN"/>
    <n v="202630"/>
    <n v="448"/>
    <n v="16"/>
    <n v="784000"/>
    <n v="464"/>
    <n v="25764.75"/>
  </r>
  <r>
    <s v="DC SENTUL"/>
    <x v="13"/>
    <s v="HS ORIGINAL SLIM SKM LOW TAR 20"/>
    <s v="Medium"/>
    <s v="LTLN"/>
    <n v="202630"/>
    <n v="740"/>
    <n v="20"/>
    <n v="1128500"/>
    <n v="700"/>
    <n v="29165.837837999999"/>
  </r>
  <r>
    <s v="DC SENTUL"/>
    <x v="13"/>
    <s v="HS PURPLE CLICK 20"/>
    <s v="Medium"/>
    <s v="LTLN"/>
    <n v="202630"/>
    <n v="1420"/>
    <n v="20"/>
    <n v="2564000"/>
    <n v="2020"/>
    <n v="33957.084507"/>
  </r>
  <r>
    <s v="DC SENTUL"/>
    <x v="13"/>
    <s v="KAPAL SAKTI  SKT 12"/>
    <s v="Low"/>
    <s v="SKT"/>
    <n v="202630"/>
    <n v="2004"/>
    <n v="12"/>
    <n v="1660200"/>
    <n v="4680"/>
    <n v="8625.1856289999996"/>
  </r>
  <r>
    <s v="DC SENTUL"/>
    <x v="13"/>
    <s v="KAPAL SAKTI BLACK EDITION SKT 12"/>
    <s v="Low"/>
    <s v="SKT"/>
    <n v="202630"/>
    <n v="1248"/>
    <n v="12"/>
    <n v="936000"/>
    <n v="2196"/>
    <n v="8071.0769229999996"/>
  </r>
  <r>
    <s v="DC SENTUL"/>
    <x v="13"/>
    <s v="KING DJAVA SKT 12"/>
    <s v="Low"/>
    <s v="SKT"/>
    <n v="202630"/>
    <n v="228"/>
    <n v="12"/>
    <n v="675700"/>
    <n v="324"/>
    <n v="27391.210525999999"/>
  </r>
  <r>
    <s v="DC SENTUL"/>
    <x v="13"/>
    <s v="LAKON  SKT 12"/>
    <s v="Low"/>
    <s v="SKT"/>
    <n v="202630"/>
    <n v="13164"/>
    <n v="12"/>
    <n v="10208100"/>
    <n v="81624"/>
    <n v="8007.3263450000004"/>
  </r>
  <r>
    <s v="DC SENTUL"/>
    <x v="13"/>
    <s v="MAKNA SKT 16"/>
    <s v="Low"/>
    <s v="SKT"/>
    <n v="202630"/>
    <n v="1504"/>
    <n v="16"/>
    <n v="1225000"/>
    <n v="3712"/>
    <n v="11544.893617"/>
  </r>
  <r>
    <s v="DC SENTUL"/>
    <x v="13"/>
    <s v="OCHA GUAVA SKT 12"/>
    <s v="Low"/>
    <s v="SKT"/>
    <n v="202630"/>
    <n v="3924"/>
    <n v="12"/>
    <n v="3893300"/>
    <n v="15048"/>
    <n v="9330.7370030000002"/>
  </r>
  <r>
    <s v="DC SENTUL"/>
    <x v="13"/>
    <s v="POETRI MANGGA SKT 12"/>
    <s v="Low"/>
    <s v="SKT"/>
    <n v="202630"/>
    <n v="216"/>
    <n v="12"/>
    <n v="178200"/>
    <n v="240"/>
    <n v="8700.3333330000005"/>
  </r>
  <r>
    <s v="DC SENTUL"/>
    <x v="13"/>
    <s v="POETRI SKT 12"/>
    <s v="Low"/>
    <s v="SKT"/>
    <n v="202630"/>
    <n v="60"/>
    <n v="12"/>
    <n v="49500"/>
    <n v="36"/>
    <n v="8703.2000000000007"/>
  </r>
  <r>
    <s v="DC SENTUL"/>
    <x v="13"/>
    <s v="SEN SKT 12"/>
    <s v="Low"/>
    <s v="SKT"/>
    <n v="202630"/>
    <n v="24"/>
    <n v="12"/>
    <n v="27400"/>
    <n v="36"/>
    <n v="12000"/>
  </r>
  <r>
    <s v="DC SENTUL"/>
    <x v="14"/>
    <s v="RELX BUBBLEMON 600 PODS ALOE GRAPE"/>
    <s v="PREMIUM"/>
    <s v="ALOE GRAPE"/>
    <n v="202630"/>
    <n v="25"/>
    <n v="1"/>
    <n v="1725000"/>
    <n v="18"/>
    <n v="61622.96"/>
  </r>
  <r>
    <s v="DC SENTUL"/>
    <x v="14"/>
    <s v="RELX DEVICE KIT ESSENTIAL 2"/>
    <s v="PREMIUM"/>
    <s v="KIT"/>
    <n v="202630"/>
    <n v="11"/>
    <n v="1"/>
    <n v="981079"/>
    <n v="7"/>
    <n v="76016.818182000003"/>
  </r>
  <r>
    <s v="DC SENTUL"/>
    <x v="14"/>
    <s v="RELX DISPOSABLE PODS LYCHEE BURST"/>
    <s v="PREMIUM"/>
    <s v="LYCHEE BURST"/>
    <n v="202630"/>
    <n v="6"/>
    <n v="1"/>
    <n v="492000"/>
    <n v="2"/>
    <n v="69867.5"/>
  </r>
  <r>
    <s v="DC SENTUL"/>
    <x v="14"/>
    <s v="RELX DISPOSABLE PODS TRIPLE MANGO"/>
    <s v="PREMIUM"/>
    <s v="TRIPLE MANGO"/>
    <n v="202630"/>
    <n v="23"/>
    <n v="1"/>
    <n v="1879000"/>
    <n v="32"/>
    <n v="69882.608695999996"/>
  </r>
  <r>
    <s v="DC SENTUL"/>
    <x v="14"/>
    <s v="RELX DISPOSABLE PODS VERY BERRY"/>
    <s v="PREMIUM"/>
    <s v="VERY BERRY"/>
    <n v="202630"/>
    <n v="18"/>
    <n v="1"/>
    <n v="1471500"/>
    <n v="10"/>
    <n v="69635.833333000002"/>
  </r>
  <r>
    <s v="DC SENTUL"/>
    <x v="14"/>
    <s v="RELX DISPOSABLE PODS WATERMELON CHIL"/>
    <s v="PREMIUM"/>
    <s v="WATERMELON CHIL"/>
    <n v="202630"/>
    <n v="21"/>
    <n v="1"/>
    <n v="1716000"/>
    <n v="30"/>
    <n v="69917.142856999999"/>
  </r>
  <r>
    <s v="DC SENTUL"/>
    <x v="14"/>
    <s v="RELX POD PRO 2 600 PODS HIBISCUS ICETEA"/>
    <s v="PREMIUM"/>
    <s v="HIBISCUS ICETEA"/>
    <n v="202630"/>
    <n v="1"/>
    <n v="1"/>
    <n v="82000"/>
    <n v="0"/>
    <n v="69700"/>
  </r>
  <r>
    <s v="DC SENTUL"/>
    <x v="14"/>
    <s v="RELX POD PRO 2 600 PODS HONEYDEW MELON"/>
    <s v="PREMIUM"/>
    <s v="HONEYDEW MELON"/>
    <n v="202630"/>
    <n v="31"/>
    <n v="1"/>
    <n v="2139000"/>
    <n v="20"/>
    <n v="61496.129031999997"/>
  </r>
  <r>
    <s v="DC SENTUL"/>
    <x v="14"/>
    <s v="RELX POD PRO 2 600 PODS ICE TEA"/>
    <s v="PREMIUM"/>
    <s v="ICE TEA"/>
    <n v="202630"/>
    <n v="6"/>
    <n v="1"/>
    <n v="492000"/>
    <n v="3"/>
    <n v="69700"/>
  </r>
  <r>
    <s v="DC SENTUL"/>
    <x v="14"/>
    <s v="RELX POD PRO 2 600 PODS JASMINE MILK TEA"/>
    <s v="PREMIUM"/>
    <s v="JASMINE MLK TEA"/>
    <n v="202630"/>
    <n v="21"/>
    <n v="1"/>
    <n v="1449000"/>
    <n v="12"/>
    <n v="61637.142856999999"/>
  </r>
  <r>
    <s v="DC SENTUL"/>
    <x v="14"/>
    <s v="RELX POD PRO 2 600 PODS MENTHOL XTRA"/>
    <s v="PREMIUM"/>
    <s v="MENTHOL XTRA"/>
    <n v="202630"/>
    <n v="27"/>
    <n v="1"/>
    <n v="2214000"/>
    <n v="20"/>
    <n v="70009.777778000003"/>
  </r>
  <r>
    <s v="DC SENTUL"/>
    <x v="14"/>
    <s v="RELX POD PRO 2 600 PODS PINEAPLE DELIGHT"/>
    <s v="PREMIUM"/>
    <s v="PINEAPLE DELIGH"/>
    <n v="202630"/>
    <n v="1"/>
    <n v="1"/>
    <n v="82000"/>
    <n v="1"/>
    <n v="69700"/>
  </r>
  <r>
    <s v="DC SENTUL"/>
    <x v="14"/>
    <s v="RELX POD PRO 2 600 PODS STRAWBERRY BURST"/>
    <s v="PREMIUM"/>
    <s v="STRAWBERRY BURST"/>
    <n v="202630"/>
    <n v="20"/>
    <n v="1"/>
    <n v="1640000"/>
    <n v="12"/>
    <n v="70013.649999999994"/>
  </r>
  <r>
    <s v="DC SENTUL"/>
    <x v="14"/>
    <s v="RELX POD PRO 2 600 PODS WATERMELON ICE"/>
    <s v="PREMIUM"/>
    <s v="WATERMELON ICE"/>
    <n v="202630"/>
    <n v="48"/>
    <n v="1"/>
    <n v="3936000"/>
    <n v="29"/>
    <n v="70397"/>
  </r>
  <r>
    <s v="DC SENTUL"/>
    <x v="15"/>
    <s v="VUSE GO 700 DISPO BLUEBERRY ICE"/>
    <s v="PREMIUM"/>
    <s v="BLUEBERRY ICE"/>
    <n v="202630"/>
    <n v="8"/>
    <n v="1"/>
    <n v="514800"/>
    <n v="8"/>
    <n v="60946"/>
  </r>
  <r>
    <s v="DC SENTUL"/>
    <x v="15"/>
    <s v="VUSE GO 700 DISPO GRAPE ICE"/>
    <s v="PREMIUM"/>
    <s v="GRAPE ICE"/>
    <n v="202630"/>
    <n v="4"/>
    <n v="1"/>
    <n v="263600"/>
    <n v="3"/>
    <n v="60720"/>
  </r>
  <r>
    <s v="DC SENTUL"/>
    <x v="15"/>
    <s v="VUSE GO 700 DISPO MANGO ICE"/>
    <s v="PREMIUM"/>
    <s v="MANGO ICE"/>
    <n v="202630"/>
    <n v="7"/>
    <n v="1"/>
    <n v="452000"/>
    <n v="12"/>
    <n v="60720"/>
  </r>
  <r>
    <s v="DC SENTUL"/>
    <x v="15"/>
    <s v="VUSE GO 700 DISPO MINT ICE"/>
    <s v="PREMIUM"/>
    <s v="MINT ICE"/>
    <n v="202630"/>
    <n v="6"/>
    <n v="1"/>
    <n v="376800"/>
    <n v="3"/>
    <n v="61023.5"/>
  </r>
  <r>
    <s v="DC SENTUL"/>
    <x v="15"/>
    <s v="VUSE POD EKSTRA INTENS 1000 PODS BLUEBERRY ICE"/>
    <s v="PREMIUM"/>
    <s v="BLUEBERRY ICE"/>
    <n v="202630"/>
    <n v="1"/>
    <n v="1"/>
    <n v="63700"/>
    <n v="1"/>
    <n v="61600"/>
  </r>
  <r>
    <s v="DC SENTUL"/>
    <x v="15"/>
    <s v="VUSE POD EKSTRA INTENS 1000 PODS MANGO ICE"/>
    <s v="PREMIUM"/>
    <s v="MANGO ICE"/>
    <n v="202630"/>
    <n v="1"/>
    <n v="1"/>
    <n v="63700"/>
    <n v="1"/>
    <n v="61600"/>
  </r>
  <r>
    <s v="DC SENTUL"/>
    <x v="15"/>
    <s v="VUSE POD EKSTRA INTENS 1000 PODS MINT ICE"/>
    <s v="PREMIUM"/>
    <s v="MINT ICE"/>
    <n v="202630"/>
    <n v="1"/>
    <n v="1"/>
    <n v="63700"/>
    <n v="1"/>
    <n v="61600"/>
  </r>
  <r>
    <s v="DC BATAM"/>
    <x v="0"/>
    <s v="BT-DUNHILL EVOQUE 16"/>
    <s v="Medium"/>
    <s v="LTLN"/>
    <n v="202630"/>
    <n v="3168"/>
    <n v="16"/>
    <n v="7378400"/>
    <n v="22640"/>
    <n v="32435.439394000001"/>
  </r>
  <r>
    <s v="DC BATAM"/>
    <x v="0"/>
    <s v="BT-Dunhill Filter 16"/>
    <s v="HIGH"/>
    <s v="SKM FF"/>
    <n v="202630"/>
    <n v="24128"/>
    <n v="16"/>
    <n v="51732400"/>
    <n v="251328"/>
    <n v="30278.090186000001"/>
  </r>
  <r>
    <s v="DC BATAM"/>
    <x v="0"/>
    <s v="BT-Dunhill Lgt 20"/>
    <s v="PREMIUM"/>
    <s v="WHITE"/>
    <n v="202630"/>
    <n v="7040"/>
    <n v="20"/>
    <n v="12027200"/>
    <n v="59880"/>
    <n v="29973.721591000001"/>
  </r>
  <r>
    <s v="DC BATAM"/>
    <x v="0"/>
    <s v="BT-Dunhill Mild 20"/>
    <s v="PREMIUM"/>
    <s v="LTLN"/>
    <n v="202630"/>
    <n v="18200"/>
    <n v="20"/>
    <n v="39418900"/>
    <n v="180380"/>
    <n v="38328.579121000002"/>
  </r>
  <r>
    <s v="DC BATAM"/>
    <x v="0"/>
    <s v="BT-LUCKY STRIKE BERRY FREEZE 20"/>
    <s v="Medium"/>
    <s v="White"/>
    <n v="202630"/>
    <n v="5780"/>
    <n v="20"/>
    <n v="11509500"/>
    <n v="50500"/>
    <n v="33428.512110999996"/>
  </r>
  <r>
    <s v="DC BATAM"/>
    <x v="0"/>
    <s v="BT-Lucky Strike Lgt 20"/>
    <s v="HIGH"/>
    <s v="WHITE"/>
    <n v="202630"/>
    <n v="14020"/>
    <n v="20"/>
    <n v="26829600"/>
    <n v="123300"/>
    <n v="33299.592011000001"/>
  </r>
  <r>
    <s v="DC BATAM"/>
    <x v="0"/>
    <s v="BT-Lucky Strike SPM 20"/>
    <s v="HIGH"/>
    <s v="WHITE"/>
    <n v="202630"/>
    <n v="67680"/>
    <n v="20"/>
    <n v="126637200"/>
    <n v="780380"/>
    <n v="33030.149232000003"/>
  </r>
  <r>
    <s v="DC BATAM"/>
    <x v="0"/>
    <s v="Dunhill Filter 12"/>
    <s v="PREMIUM"/>
    <s v="SKM FF"/>
    <n v="202630"/>
    <n v="9012"/>
    <n v="12"/>
    <n v="19017700"/>
    <n v="79020"/>
    <n v="22163.804261000001"/>
  </r>
  <r>
    <s v="DC BATAM"/>
    <x v="0"/>
    <s v="Dunhill Mld 16"/>
    <s v="PREMIUM"/>
    <s v="LTLN"/>
    <n v="202630"/>
    <n v="10976"/>
    <n v="16"/>
    <n v="23535400"/>
    <n v="93504"/>
    <n v="30229.265306000001"/>
  </r>
  <r>
    <s v="DC BATAM"/>
    <x v="0"/>
    <s v="Lucky Strike Purple Boost 20"/>
    <s v="PREMIUM"/>
    <s v="WHITE"/>
    <n v="202630"/>
    <n v="6800"/>
    <n v="20"/>
    <n v="13079400"/>
    <n v="58720"/>
    <n v="33030.932352999997"/>
  </r>
  <r>
    <s v="DC BATAM"/>
    <x v="0"/>
    <s v="OT-Dunhill SPM Lgt Mtl Imp 20"/>
    <s v="PREMIUM"/>
    <s v="WHITE"/>
    <n v="202630"/>
    <n v="16700"/>
    <n v="20"/>
    <n v="28447600"/>
    <n v="172760"/>
    <n v="29660.808383"/>
  </r>
  <r>
    <s v="DC BATAM"/>
    <x v="1"/>
    <s v="DJ 76 Mangga 12"/>
    <s v="Medium"/>
    <s v="SKT"/>
    <n v="202630"/>
    <n v="3492"/>
    <n v="12"/>
    <n v="4863600"/>
    <n v="31452"/>
    <n v="14928.890034"/>
  </r>
  <r>
    <s v="DC BATAM"/>
    <x v="1"/>
    <s v="DJ-APEL ROYAL SKT 12"/>
    <s v="Low"/>
    <s v="SKT"/>
    <n v="202630"/>
    <n v="1020"/>
    <n v="12"/>
    <n v="1462000"/>
    <n v="3276"/>
    <n v="15415.152941"/>
  </r>
  <r>
    <s v="DC BATAM"/>
    <x v="1"/>
    <s v="DJ-Black Ice Tea 12"/>
    <s v="Medium"/>
    <s v="SKM FF"/>
    <n v="202630"/>
    <n v="5700"/>
    <n v="12"/>
    <n v="11881000"/>
    <n v="40716"/>
    <n v="22615.330526000002"/>
  </r>
  <r>
    <s v="DC BATAM"/>
    <x v="1"/>
    <s v="DJ-Black Lgt 16"/>
    <s v="HIGH"/>
    <s v="LTLN"/>
    <n v="202630"/>
    <n v="4896"/>
    <n v="16"/>
    <n v="11769100"/>
    <n v="22624"/>
    <n v="34486.127451"/>
  </r>
  <r>
    <s v="DC BATAM"/>
    <x v="1"/>
    <s v="DJ-Chief SKM FF 12"/>
    <s v="Low"/>
    <s v="SKM FF"/>
    <n v="202630"/>
    <n v="8160"/>
    <n v="12"/>
    <n v="15641500"/>
    <n v="59652"/>
    <n v="20506.307353"/>
  </r>
  <r>
    <s v="DC BATAM"/>
    <x v="1"/>
    <s v="DJ-Comet SKM FF 20"/>
    <s v="Low"/>
    <s v="SKM FF"/>
    <n v="202630"/>
    <n v="340"/>
    <n v="20"/>
    <n v="501500"/>
    <n v="2740"/>
    <n v="24631.470588"/>
  </r>
  <r>
    <s v="DC BATAM"/>
    <x v="1"/>
    <s v="DJ-D WRAPS SKT 12"/>
    <s v="Low"/>
    <s v="SKT"/>
    <n v="202630"/>
    <n v="2064"/>
    <n v="12"/>
    <n v="2581000"/>
    <n v="7692"/>
    <n v="13810.023256"/>
  </r>
  <r>
    <s v="DC BATAM"/>
    <x v="1"/>
    <s v="DJ-LA Bold 16"/>
    <s v="PREMIUM"/>
    <s v="SKM FF"/>
    <n v="202630"/>
    <n v="2784"/>
    <n v="16"/>
    <n v="5838500"/>
    <n v="23648"/>
    <n v="30061.155171999999"/>
  </r>
  <r>
    <s v="DC BATAM"/>
    <x v="1"/>
    <s v="DJ-LA Bold 20"/>
    <s v="HIGH"/>
    <s v="SKM FF"/>
    <n v="202630"/>
    <n v="10860"/>
    <n v="20"/>
    <n v="22874500"/>
    <n v="92300"/>
    <n v="38420.241252"/>
  </r>
  <r>
    <s v="DC BATAM"/>
    <x v="1"/>
    <s v="DJ-LA ICE MANGO 16"/>
    <s v="Medium"/>
    <s v="LTLN"/>
    <n v="202630"/>
    <n v="18624"/>
    <n v="16"/>
    <n v="43744400"/>
    <n v="193840"/>
    <n v="34604.819587999998"/>
  </r>
  <r>
    <s v="DC BATAM"/>
    <x v="1"/>
    <s v="DJ-LA Ice Mtl 16"/>
    <s v="HIGH"/>
    <s v="LTLN"/>
    <n v="202630"/>
    <n v="12000"/>
    <n v="16"/>
    <n v="28232200"/>
    <n v="110672"/>
    <n v="34552.836000000003"/>
  </r>
  <r>
    <s v="DC BATAM"/>
    <x v="1"/>
    <s v="DJ-LA Lights 16"/>
    <s v="HIGH"/>
    <s v="LTLN"/>
    <n v="202630"/>
    <n v="4480"/>
    <n v="16"/>
    <n v="10527200"/>
    <n v="25072"/>
    <n v="34528.521429"/>
  </r>
  <r>
    <s v="DC BATAM"/>
    <x v="1"/>
    <s v="DJ-Super SKMFF 12"/>
    <s v="PREMIUM"/>
    <s v="SKM FF"/>
    <n v="202630"/>
    <n v="13080"/>
    <n v="12"/>
    <n v="27288500"/>
    <n v="125052"/>
    <n v="23491.022018"/>
  </r>
  <r>
    <s v="DC BATAM"/>
    <x v="1"/>
    <s v="DJ-Super SKMFF 16"/>
    <s v="PREMIUM"/>
    <s v="SKM FF"/>
    <n v="202630"/>
    <n v="5312"/>
    <n v="16"/>
    <n v="11798000"/>
    <n v="31824"/>
    <n v="31643.268071999999"/>
  </r>
  <r>
    <s v="DC BATAM"/>
    <x v="1"/>
    <s v="DJ-WRAPS SKT 12"/>
    <s v="Low"/>
    <s v="SKT"/>
    <n v="202630"/>
    <n v="6840"/>
    <n v="12"/>
    <n v="10262000"/>
    <n v="44496"/>
    <n v="16388.459649"/>
  </r>
  <r>
    <s v="DC BATAM"/>
    <x v="1"/>
    <s v="DJARUM 76 APEL SKT 12"/>
    <s v="Medium"/>
    <s v="SKT"/>
    <n v="202630"/>
    <n v="40020"/>
    <n v="12"/>
    <n v="54734400"/>
    <n v="418248"/>
    <n v="14578.750524999999"/>
  </r>
  <r>
    <s v="DC BATAM"/>
    <x v="1"/>
    <s v="DJARUM 76 MANGGA ROYAL"/>
    <s v="Medium"/>
    <s v="SKT"/>
    <n v="202630"/>
    <n v="8820"/>
    <n v="12"/>
    <n v="12283600"/>
    <n v="60720"/>
    <n v="14945.971428999999"/>
  </r>
  <r>
    <s v="DC BATAM"/>
    <x v="1"/>
    <s v="DJARUM INSTA 16'S"/>
    <s v="Medium"/>
    <s v="LTLN"/>
    <n v="202630"/>
    <n v="5040"/>
    <n v="16"/>
    <n v="8022700"/>
    <n v="27888"/>
    <n v="23812.526984"/>
  </r>
  <r>
    <s v="DC BATAM"/>
    <x v="1"/>
    <s v="DJARUM SUPER FRESH COLA LTLN 16"/>
    <s v="Medium"/>
    <s v="LTLN"/>
    <n v="202630"/>
    <n v="6944"/>
    <n v="16"/>
    <n v="14386000"/>
    <n v="57120"/>
    <n v="30576.108295000002"/>
  </r>
  <r>
    <s v="DC BATAM"/>
    <x v="1"/>
    <s v="FORTE COOL MANGO WHITE 20"/>
    <s v="Low"/>
    <s v="WHITE"/>
    <n v="202630"/>
    <n v="2360"/>
    <n v="20"/>
    <n v="3481000"/>
    <n v="13380"/>
    <n v="26858.313558999998"/>
  </r>
  <r>
    <s v="DC BATAM"/>
    <x v="1"/>
    <s v="Insta Watermelon 16"/>
    <s v="Low"/>
    <s v="LTLN"/>
    <n v="202630"/>
    <n v="6112"/>
    <n v="16"/>
    <n v="9727500"/>
    <n v="53872"/>
    <n v="23802.073297999999"/>
  </r>
  <r>
    <s v="DC BATAM"/>
    <x v="1"/>
    <s v="LA Ice Purple 16"/>
    <s v="Medium"/>
    <s v="LTLN"/>
    <n v="202630"/>
    <n v="32432"/>
    <n v="16"/>
    <n v="76235300"/>
    <n v="351808"/>
    <n v="34617.532313999996"/>
  </r>
  <r>
    <s v="DC BATAM"/>
    <x v="1"/>
    <s v="MUSTANG COFFEE CREAM SKM FF 12"/>
    <s v="Low"/>
    <s v="SKM FF"/>
    <n v="202630"/>
    <n v="27000"/>
    <n v="12"/>
    <n v="40556000"/>
    <n v="301968"/>
    <n v="15973.043556000001"/>
  </r>
  <r>
    <s v="DC BATAM"/>
    <x v="1"/>
    <s v="OT-Forte 20"/>
    <s v="Medium"/>
    <s v="WHITE"/>
    <n v="202630"/>
    <n v="1740"/>
    <n v="20"/>
    <n v="2566500"/>
    <n v="7840"/>
    <n v="26896.080460000001"/>
  </r>
  <r>
    <s v="DC BATAM"/>
    <x v="1"/>
    <s v="OT-Forte Mtl 20"/>
    <s v="Medium"/>
    <s v="WHITE"/>
    <n v="202630"/>
    <n v="2220"/>
    <n v="20"/>
    <n v="3279000"/>
    <n v="10360"/>
    <n v="26889.297297000001"/>
  </r>
  <r>
    <s v="DC BATAM"/>
    <x v="3"/>
    <s v="GG Merah 16"/>
    <s v="Medium"/>
    <s v="SKT"/>
    <n v="202630"/>
    <n v="5248"/>
    <n v="16"/>
    <n v="6790900"/>
    <n v="40624"/>
    <n v="18750.243901999998"/>
  </r>
  <r>
    <s v="DC BATAM"/>
    <x v="3"/>
    <s v="GG-FIM SKMFF 12"/>
    <s v="HIGH"/>
    <s v="SKM FF"/>
    <n v="202630"/>
    <n v="16380"/>
    <n v="12"/>
    <n v="39322800"/>
    <n v="227352"/>
    <n v="26581.199267"/>
  </r>
  <r>
    <s v="DC BATAM"/>
    <x v="3"/>
    <s v="GG-Merah AS SKT 12"/>
    <s v="Medium"/>
    <s v="SKT"/>
    <n v="202630"/>
    <n v="3420"/>
    <n v="12"/>
    <n v="5071700"/>
    <n v="15792"/>
    <n v="15722.238595999999"/>
  </r>
  <r>
    <s v="DC BATAM"/>
    <x v="3"/>
    <s v="GG-Mild Shiver 16"/>
    <s v="Medium"/>
    <s v="LTLN"/>
    <n v="202630"/>
    <n v="128"/>
    <n v="16"/>
    <n v="293600"/>
    <n v="544"/>
    <n v="32942"/>
  </r>
  <r>
    <s v="DC BATAM"/>
    <x v="3"/>
    <s v="GG-Signature Mild 16"/>
    <s v="Medium"/>
    <s v="LTLN"/>
    <n v="202630"/>
    <n v="944"/>
    <n v="16"/>
    <n v="2166600"/>
    <n v="3088"/>
    <n v="32961.796609999998"/>
  </r>
  <r>
    <s v="DC BATAM"/>
    <x v="3"/>
    <s v="GG-Signature SKMFF12"/>
    <s v="PREMIUM"/>
    <s v="SKM FF"/>
    <n v="202630"/>
    <n v="3744"/>
    <n v="12"/>
    <n v="9233700"/>
    <n v="32412"/>
    <n v="26485.282050999998"/>
  </r>
  <r>
    <s v="DC BATAM"/>
    <x v="3"/>
    <s v="GG-Surya Coklat 12"/>
    <s v="Medium"/>
    <s v="SKM FF"/>
    <n v="202630"/>
    <n v="120768"/>
    <n v="12"/>
    <n v="292531400"/>
    <n v="1408188"/>
    <n v="26590.171006"/>
  </r>
  <r>
    <s v="DC BATAM"/>
    <x v="3"/>
    <s v="GG-Surya Merah SKMFF 16"/>
    <s v="PREMIUM"/>
    <s v="SKM FF"/>
    <n v="202630"/>
    <n v="10128"/>
    <n v="16"/>
    <n v="25026300"/>
    <n v="98288"/>
    <n v="35814.772512000003"/>
  </r>
  <r>
    <s v="DC BATAM"/>
    <x v="3"/>
    <s v="GG-Surya Pro Mild 16"/>
    <s v="Medium"/>
    <s v="LTLN"/>
    <n v="202630"/>
    <n v="448"/>
    <n v="16"/>
    <n v="1027600"/>
    <n v="2000"/>
    <n v="32994.142856999999"/>
  </r>
  <r>
    <s v="DC BATAM"/>
    <x v="3"/>
    <s v="GG-Surya Pro Mild Xtra 16"/>
    <s v="Medium"/>
    <s v="LTLN"/>
    <n v="202630"/>
    <n v="352"/>
    <n v="16"/>
    <n v="807400"/>
    <n v="2384"/>
    <n v="32986.272727000003"/>
  </r>
  <r>
    <s v="DC BATAM"/>
    <x v="3"/>
    <s v="GG-Surya Pro SKMFF 16"/>
    <s v="HIGH"/>
    <s v="SKM FF"/>
    <n v="202630"/>
    <n v="2416"/>
    <n v="16"/>
    <n v="5439700"/>
    <n v="11792"/>
    <n v="32965.688741999998"/>
  </r>
  <r>
    <s v="DC BATAM"/>
    <x v="3"/>
    <s v="GG-Surya Pro Xtra 16"/>
    <s v="Medium"/>
    <s v="SKM FF"/>
    <n v="202630"/>
    <n v="1104"/>
    <n v="16"/>
    <n v="2533600"/>
    <n v="5872"/>
    <n v="32960.144928000002"/>
  </r>
  <r>
    <s v="DC BATAM"/>
    <x v="3"/>
    <s v="GG-Surya SKMFF 16"/>
    <s v="PREMIUM"/>
    <s v="SKM FF"/>
    <n v="202630"/>
    <n v="76368"/>
    <n v="16"/>
    <n v="189260900"/>
    <n v="969616"/>
    <n v="35865.410643000003"/>
  </r>
  <r>
    <s v="DC BATAM"/>
    <x v="4"/>
    <s v="AVL20"/>
    <s v="PREMIUM"/>
    <s v="LTLN"/>
    <n v="202630"/>
    <n v="5240"/>
    <n v="20"/>
    <n v="10667900"/>
    <n v="28580"/>
    <n v="37115.541985000003"/>
  </r>
  <r>
    <s v="DC BATAM"/>
    <x v="4"/>
    <s v="AVM20"/>
    <s v="PREMIUM"/>
    <s v="LTLN"/>
    <n v="202630"/>
    <n v="7780"/>
    <n v="20"/>
    <n v="18887000"/>
    <n v="63240"/>
    <n v="43509.647814999997"/>
  </r>
  <r>
    <s v="DC BATAM"/>
    <x v="4"/>
    <s v="AVR20"/>
    <s v="PREMIUM"/>
    <s v="LTLN"/>
    <n v="202630"/>
    <n v="21900"/>
    <n v="20"/>
    <n v="53244700"/>
    <n v="199840"/>
    <n v="43821.166210000003"/>
  </r>
  <r>
    <s v="DC BATAM"/>
    <x v="4"/>
    <s v="DKM12"/>
    <s v="Low"/>
    <s v="SKT"/>
    <n v="202630"/>
    <n v="19164"/>
    <n v="12"/>
    <n v="22358000"/>
    <n v="126648"/>
    <n v="13473.633688"/>
  </r>
  <r>
    <s v="DC BATAM"/>
    <x v="4"/>
    <s v="DLE12"/>
    <s v="PREMIUM"/>
    <s v="SKT"/>
    <n v="202630"/>
    <n v="8412"/>
    <n v="12"/>
    <n v="15463500"/>
    <n v="66876"/>
    <n v="19681.965763"/>
  </r>
  <r>
    <s v="DC BATAM"/>
    <x v="4"/>
    <s v="DPP12"/>
    <s v="PREMIUM"/>
    <s v="SKT"/>
    <n v="202630"/>
    <n v="6300"/>
    <n v="12"/>
    <n v="10884800"/>
    <n v="46272"/>
    <n v="18653.72"/>
  </r>
  <r>
    <s v="DC BATAM"/>
    <x v="4"/>
    <s v="DRE12"/>
    <s v="PREMIUM"/>
    <s v="SKT"/>
    <n v="202630"/>
    <n v="8544"/>
    <n v="12"/>
    <n v="14756100"/>
    <n v="68604"/>
    <n v="18810.325842999999"/>
  </r>
  <r>
    <s v="DC BATAM"/>
    <x v="4"/>
    <s v="DSB12"/>
    <s v="PREMIUM"/>
    <s v="SKT"/>
    <n v="202630"/>
    <n v="15516"/>
    <n v="12"/>
    <n v="32389500"/>
    <n v="150540"/>
    <n v="21787.591647000001"/>
  </r>
  <r>
    <s v="DC BATAM"/>
    <x v="4"/>
    <s v="DSB16"/>
    <s v="PREMIUM"/>
    <s v="SKT"/>
    <n v="202630"/>
    <n v="8528"/>
    <n v="16"/>
    <n v="15965600"/>
    <n v="57552"/>
    <n v="26566.150094000001"/>
  </r>
  <r>
    <s v="DC BATAM"/>
    <x v="4"/>
    <s v="DSE12"/>
    <s v="HIGH"/>
    <s v="SKM FF"/>
    <n v="202630"/>
    <n v="14376"/>
    <n v="12"/>
    <n v="30952700"/>
    <n v="120336"/>
    <n v="23641.367278999998"/>
  </r>
  <r>
    <s v="DC BATAM"/>
    <x v="4"/>
    <s v="DSM12"/>
    <s v="HIGH"/>
    <s v="SKM FF"/>
    <n v="202630"/>
    <n v="13512"/>
    <n v="12"/>
    <n v="33515900"/>
    <n v="138432"/>
    <n v="26682.759324999999"/>
  </r>
  <r>
    <s v="DC BATAM"/>
    <x v="4"/>
    <s v="DSS12"/>
    <s v="PREMIUM"/>
    <s v="SKT"/>
    <n v="202630"/>
    <n v="15864"/>
    <n v="12"/>
    <n v="30500500"/>
    <n v="178524"/>
    <n v="19683.351739999998"/>
  </r>
  <r>
    <s v="DC BATAM"/>
    <x v="4"/>
    <s v="MBL20"/>
    <s v="PREMIUM"/>
    <s v="WHITE"/>
    <n v="202630"/>
    <n v="27640"/>
    <n v="20"/>
    <n v="81815800"/>
    <n v="326820"/>
    <n v="52818.965268"/>
  </r>
  <r>
    <s v="DC BATAM"/>
    <x v="4"/>
    <s v="MBR20"/>
    <s v="PREMIUM"/>
    <s v="WHITE"/>
    <n v="202630"/>
    <n v="31860"/>
    <n v="20"/>
    <n v="94605600"/>
    <n v="459400"/>
    <n v="52732.026364999998"/>
  </r>
  <r>
    <s v="DC BATAM"/>
    <x v="4"/>
    <s v="MFB12"/>
    <s v="PREMIUM"/>
    <s v="SKM FF"/>
    <n v="202630"/>
    <n v="44352"/>
    <n v="12"/>
    <n v="99917400"/>
    <n v="502992"/>
    <n v="24447.680735999998"/>
  </r>
  <r>
    <s v="DC BATAM"/>
    <x v="4"/>
    <s v="MFB16"/>
    <s v="PREMIUM"/>
    <s v="SKM FF"/>
    <n v="202630"/>
    <n v="19680"/>
    <n v="16"/>
    <n v="44556700"/>
    <n v="195040"/>
    <n v="31971.521950999999"/>
  </r>
  <r>
    <s v="DC BATAM"/>
    <x v="4"/>
    <s v="MFB20"/>
    <s v="PREMIUM"/>
    <s v="SKM FF"/>
    <n v="202630"/>
    <n v="56760"/>
    <n v="20"/>
    <n v="125254800"/>
    <n v="675380"/>
    <n v="39014.462650000001"/>
  </r>
  <r>
    <s v="DC BATAM"/>
    <x v="4"/>
    <s v="MFM12"/>
    <s v="Medium"/>
    <s v="SKM FF"/>
    <n v="202630"/>
    <n v="8856"/>
    <n v="12"/>
    <n v="18480500"/>
    <n v="65064"/>
    <n v="23643.094851000002"/>
  </r>
  <r>
    <s v="DC BATAM"/>
    <x v="4"/>
    <s v="MFM16"/>
    <s v="Medium"/>
    <s v="SKM FF"/>
    <n v="202630"/>
    <n v="8336"/>
    <n v="16"/>
    <n v="15678000"/>
    <n v="54864"/>
    <n v="28963.395392999999"/>
  </r>
  <r>
    <s v="DC BATAM"/>
    <x v="4"/>
    <s v="MFM20"/>
    <s v="Medium"/>
    <s v="SKM FF"/>
    <n v="202630"/>
    <n v="10720"/>
    <n v="20"/>
    <n v="21521000"/>
    <n v="66560"/>
    <n v="38975.106342999999"/>
  </r>
  <r>
    <s v="DC BATAM"/>
    <x v="4"/>
    <s v="MIB20"/>
    <s v="PREMIUM"/>
    <s v="WHITE"/>
    <n v="202630"/>
    <n v="33180"/>
    <n v="20"/>
    <n v="98244800"/>
    <n v="357980"/>
    <n v="52662.678118999997"/>
  </r>
  <r>
    <s v="DC BATAM"/>
    <x v="4"/>
    <s v="MKT12"/>
    <s v="PREMIUM"/>
    <s v="SKT"/>
    <n v="202630"/>
    <n v="2868"/>
    <n v="12"/>
    <n v="4528300"/>
    <n v="22536"/>
    <n v="16793.656903999999"/>
  </r>
  <r>
    <s v="DC BATAM"/>
    <x v="4"/>
    <s v="MLA16"/>
    <s v="PREMIUM"/>
    <s v="LTLN"/>
    <n v="202630"/>
    <n v="149952"/>
    <n v="16"/>
    <n v="328626000"/>
    <n v="1656352"/>
    <n v="32607.858515"/>
  </r>
  <r>
    <s v="DC BATAM"/>
    <x v="4"/>
    <s v="MLD12"/>
    <s v="PREMIUM"/>
    <s v="LTLN"/>
    <n v="202630"/>
    <n v="48564"/>
    <n v="12"/>
    <n v="116412500"/>
    <n v="590076"/>
    <n v="25685.062763000002"/>
  </r>
  <r>
    <s v="DC BATAM"/>
    <x v="4"/>
    <s v="MLD16"/>
    <s v="PREMIUM"/>
    <s v="LTLN"/>
    <n v="202630"/>
    <n v="259520"/>
    <n v="16"/>
    <n v="632696600"/>
    <n v="2881088"/>
    <n v="35970.930086"/>
  </r>
  <r>
    <s v="DC BATAM"/>
    <x v="4"/>
    <s v="MRL16"/>
    <s v="HIGH"/>
    <s v="LTLN"/>
    <n v="202630"/>
    <n v="11968"/>
    <n v="16"/>
    <n v="26261000"/>
    <n v="116544"/>
    <n v="31576.455881999998"/>
  </r>
  <r>
    <s v="DC BATAM"/>
    <x v="4"/>
    <s v="MSL20"/>
    <s v="PREMIUM"/>
    <s v="WHITE"/>
    <n v="202630"/>
    <n v="8180"/>
    <n v="20"/>
    <n v="18848000"/>
    <n v="48840"/>
    <n v="41752.100244000001"/>
  </r>
  <r>
    <s v="DC BATAM"/>
    <x v="4"/>
    <s v="MSR20"/>
    <s v="PREMIUM"/>
    <s v="WHITE"/>
    <n v="202630"/>
    <n v="12900"/>
    <n v="20"/>
    <n v="29695000"/>
    <n v="76160"/>
    <n v="41727.142635999997"/>
  </r>
  <r>
    <s v="DC BATAM"/>
    <x v="4"/>
    <s v="MST20"/>
    <s v="PREMIUM"/>
    <s v="WHITE"/>
    <n v="202630"/>
    <n v="400"/>
    <n v="20"/>
    <n v="920000"/>
    <n v="460"/>
    <n v="41715"/>
  </r>
  <r>
    <s v="DC BATAM"/>
    <x v="4"/>
    <s v="MTB16"/>
    <s v="PREMIUM"/>
    <s v="LTLN"/>
    <n v="202630"/>
    <n v="54336"/>
    <n v="16"/>
    <n v="134923400"/>
    <n v="597872"/>
    <n v="35918.237044000001"/>
  </r>
  <r>
    <s v="DC BATAM"/>
    <x v="4"/>
    <s v="MTR16"/>
    <s v="HIGH"/>
    <s v="LTLN"/>
    <n v="202630"/>
    <n v="13328"/>
    <n v="16"/>
    <n v="29305500"/>
    <n v="122144"/>
    <n v="31313.302521000001"/>
  </r>
  <r>
    <s v="DC BATAM"/>
    <x v="4"/>
    <s v="MVT16"/>
    <s v="PREMIUM"/>
    <s v="LTLN"/>
    <n v="202630"/>
    <n v="14400"/>
    <n v="16"/>
    <n v="33390000"/>
    <n v="132640"/>
    <n v="33393.683333000001"/>
  </r>
  <r>
    <s v="DC BATAM"/>
    <x v="4"/>
    <s v="SAH12"/>
    <s v="Medium"/>
    <s v="SKT"/>
    <n v="202630"/>
    <n v="7980"/>
    <n v="12"/>
    <n v="11664500"/>
    <n v="84900"/>
    <n v="15708.422556"/>
  </r>
  <r>
    <s v="DC BATAM"/>
    <x v="4"/>
    <s v="SAI12"/>
    <s v="Medium"/>
    <s v="SKT"/>
    <n v="202630"/>
    <n v="9444"/>
    <n v="12"/>
    <n v="13457000"/>
    <n v="103044"/>
    <n v="15207.775095000001"/>
  </r>
  <r>
    <s v="DC BATAM"/>
    <x v="4"/>
    <s v="SAL12"/>
    <s v="Medium"/>
    <s v="SKT"/>
    <n v="202630"/>
    <n v="5940"/>
    <n v="12"/>
    <n v="7686000"/>
    <n v="55704"/>
    <n v="13600.365657"/>
  </r>
  <r>
    <s v="DC BATAM"/>
    <x v="4"/>
    <s v="SGO12"/>
    <s v="Medium"/>
    <s v="SKT"/>
    <n v="202630"/>
    <n v="7272"/>
    <n v="12"/>
    <n v="8787000"/>
    <n v="61032"/>
    <n v="13720.046205000001"/>
  </r>
  <r>
    <s v="DC BATAM"/>
    <x v="4"/>
    <s v="SPS12"/>
    <s v="Medium"/>
    <s v="SKT"/>
    <n v="202630"/>
    <n v="7260"/>
    <n v="12"/>
    <n v="9084000"/>
    <n v="47004"/>
    <n v="13728.560331000001"/>
  </r>
  <r>
    <s v="DC BATAM"/>
    <x v="4"/>
    <s v="TNT20"/>
    <s v="Medium"/>
    <s v="LTLN"/>
    <n v="202630"/>
    <n v="5900"/>
    <n v="20"/>
    <n v="8525500"/>
    <n v="43000"/>
    <n v="27123.372880999999"/>
  </r>
  <r>
    <s v="DC BATAM"/>
    <x v="4"/>
    <s v="TPR16"/>
    <s v="Medium"/>
    <s v="LTLN"/>
    <n v="202630"/>
    <n v="4128"/>
    <n v="16"/>
    <n v="6644400"/>
    <n v="17328"/>
    <n v="22925.515503999999"/>
  </r>
  <r>
    <s v="DC BATAM"/>
    <x v="4"/>
    <s v="TPT16"/>
    <s v="Medium"/>
    <s v="LTLN"/>
    <n v="202630"/>
    <n v="4560"/>
    <n v="16"/>
    <n v="7329700"/>
    <n v="32064"/>
    <n v="22925.442104999998"/>
  </r>
  <r>
    <s v="DC BATAM"/>
    <x v="4"/>
    <s v="TWP16"/>
    <s v="Medium"/>
    <s v="LTLN"/>
    <n v="202630"/>
    <n v="6144"/>
    <n v="16"/>
    <n v="9194400"/>
    <n v="50960"/>
    <n v="21845.1875"/>
  </r>
  <r>
    <s v="DC BATAM"/>
    <x v="4"/>
    <s v="TWR12"/>
    <s v="Medium"/>
    <s v="LTLN"/>
    <n v="202630"/>
    <n v="984"/>
    <n v="12"/>
    <n v="1731600"/>
    <n v="7332"/>
    <n v="19181.560976000001"/>
  </r>
  <r>
    <s v="DC BATAM"/>
    <x v="4"/>
    <s v="TWR16"/>
    <s v="Medium"/>
    <s v="LTLN"/>
    <n v="202630"/>
    <n v="6576"/>
    <n v="16"/>
    <n v="11532000"/>
    <n v="65120"/>
    <n v="25331.192213999999"/>
  </r>
  <r>
    <s v="DC BATAM"/>
    <x v="5"/>
    <s v="BLENDS BLOSSOM 20"/>
    <s v="PREMIUM"/>
    <s v="SFP"/>
    <n v="202630"/>
    <n v="1900"/>
    <n v="20"/>
    <n v="2375000"/>
    <n v="6900"/>
    <n v="23271.726316"/>
  </r>
  <r>
    <s v="DC BATAM"/>
    <x v="5"/>
    <s v="BLENDS PURPLE 20"/>
    <s v="PREMIUM"/>
    <s v="SFP"/>
    <n v="202630"/>
    <n v="1600"/>
    <n v="20"/>
    <n v="2000000"/>
    <n v="6320"/>
    <n v="23277.35"/>
  </r>
  <r>
    <s v="DC BATAM"/>
    <x v="5"/>
    <s v="BLENDS RICH 20"/>
    <s v="PREMIUM"/>
    <s v="SFP"/>
    <n v="202630"/>
    <n v="600"/>
    <n v="20"/>
    <n v="750000"/>
    <n v="2480"/>
    <n v="23280.233333"/>
  </r>
  <r>
    <s v="DC BATAM"/>
    <x v="5"/>
    <s v="BLENDS SUMMER 20"/>
    <s v="PREMIUM"/>
    <s v="SFP"/>
    <n v="202630"/>
    <n v="2080"/>
    <n v="20"/>
    <n v="2600000"/>
    <n v="6220"/>
    <n v="23271.625"/>
  </r>
  <r>
    <s v="DC BATAM"/>
    <x v="5"/>
    <s v="BLENDS TROPICAL 20"/>
    <s v="PREMIUM"/>
    <s v="SFP"/>
    <n v="202630"/>
    <n v="1120"/>
    <n v="20"/>
    <n v="1400000"/>
    <n v="3260"/>
    <n v="23269.5"/>
  </r>
  <r>
    <s v="DC BATAM"/>
    <x v="5"/>
    <s v="BLENDS WARM 20"/>
    <s v="PREMIUM"/>
    <s v="SFP"/>
    <n v="202630"/>
    <n v="1360"/>
    <n v="20"/>
    <n v="1700000"/>
    <n v="5140"/>
    <n v="23260.485293999998"/>
  </r>
  <r>
    <s v="DC BATAM"/>
    <x v="7"/>
    <s v="AUBURN"/>
    <s v="PREMIUM"/>
    <s v="SFP"/>
    <n v="202630"/>
    <n v="6340"/>
    <n v="20"/>
    <n v="9528000"/>
    <n v="47280"/>
    <n v="28437.675079000001"/>
  </r>
  <r>
    <s v="DC BATAM"/>
    <x v="7"/>
    <s v="BERRINE"/>
    <s v="PREMIUM"/>
    <s v="SFP"/>
    <n v="202630"/>
    <n v="5780"/>
    <n v="20"/>
    <n v="8679000"/>
    <n v="41000"/>
    <n v="28442.612456999999"/>
  </r>
  <r>
    <s v="DC BATAM"/>
    <x v="7"/>
    <s v="BLACK GREEN"/>
    <s v="PREMIUM"/>
    <s v="SFP"/>
    <n v="202630"/>
    <n v="5200"/>
    <n v="20"/>
    <n v="8843000"/>
    <n v="50320"/>
    <n v="31879.988462000001"/>
  </r>
  <r>
    <s v="DC BATAM"/>
    <x v="7"/>
    <s v="BLACK RUBY"/>
    <s v="PREMIUM"/>
    <s v="SFP"/>
    <n v="202630"/>
    <n v="9540"/>
    <n v="20"/>
    <n v="16236600"/>
    <n v="91260"/>
    <n v="32084.358490999999"/>
  </r>
  <r>
    <s v="DC BATAM"/>
    <x v="7"/>
    <s v="BLUE"/>
    <s v="PREMIUM"/>
    <s v="SFP"/>
    <n v="202630"/>
    <n v="10700"/>
    <n v="20"/>
    <n v="18208000"/>
    <n v="99640"/>
    <n v="32062.925233999998"/>
  </r>
  <r>
    <s v="DC BATAM"/>
    <x v="7"/>
    <s v="GOLDEN"/>
    <s v="PREMIUM"/>
    <s v="SFP"/>
    <n v="202630"/>
    <n v="6820"/>
    <n v="20"/>
    <n v="10245000"/>
    <n v="56960"/>
    <n v="28445.448680000001"/>
  </r>
  <r>
    <s v="DC BATAM"/>
    <x v="7"/>
    <s v="MULINT"/>
    <s v="PREMIUM"/>
    <s v="SFP"/>
    <n v="202630"/>
    <n v="13040"/>
    <n v="20"/>
    <n v="19632000"/>
    <n v="117060"/>
    <n v="28454.605828"/>
  </r>
  <r>
    <s v="DC BATAM"/>
    <x v="7"/>
    <s v="OASIS PEARL"/>
    <s v="PREMIUM"/>
    <s v="SFP"/>
    <n v="202630"/>
    <n v="23300"/>
    <n v="20"/>
    <n v="41948400"/>
    <n v="293740"/>
    <n v="34060.788841000001"/>
  </r>
  <r>
    <s v="DC BATAM"/>
    <x v="7"/>
    <s v="PERINT PEARL"/>
    <s v="PREMIUM"/>
    <s v="SFP"/>
    <n v="202630"/>
    <n v="5000"/>
    <n v="20"/>
    <n v="9002100"/>
    <n v="29100"/>
    <n v="34074.968000000001"/>
  </r>
  <r>
    <s v="DC BATAM"/>
    <x v="7"/>
    <s v="PURPLE WAVE"/>
    <s v="PREMIUM"/>
    <s v="SFP"/>
    <n v="202630"/>
    <n v="5480"/>
    <n v="20"/>
    <n v="9319000"/>
    <n v="53060"/>
    <n v="32050.824818000001"/>
  </r>
  <r>
    <s v="DC BATAM"/>
    <x v="7"/>
    <s v="RIVIERA PEARL"/>
    <s v="PREMIUM"/>
    <s v="SFP"/>
    <n v="202630"/>
    <n v="12240"/>
    <n v="20"/>
    <n v="22046700"/>
    <n v="110400"/>
    <n v="34117.578431000002"/>
  </r>
  <r>
    <s v="DC BATAM"/>
    <x v="7"/>
    <s v="SIENNA"/>
    <s v="PREMIUM"/>
    <s v="SFP"/>
    <n v="202630"/>
    <n v="9420"/>
    <n v="20"/>
    <n v="16017000"/>
    <n v="63980"/>
    <n v="31982.944798"/>
  </r>
  <r>
    <s v="DC BATAM"/>
    <x v="7"/>
    <s v="SUN PEARL"/>
    <s v="PREMIUM"/>
    <s v="SFP"/>
    <n v="202630"/>
    <n v="14620"/>
    <n v="20"/>
    <n v="26316000"/>
    <n v="125040"/>
    <n v="34011.444596000001"/>
  </r>
  <r>
    <s v="DC BATAM"/>
    <x v="7"/>
    <s v="YUGEN"/>
    <s v="PREMIUM"/>
    <s v="SFP"/>
    <n v="202630"/>
    <n v="6840"/>
    <n v="20"/>
    <n v="11652000"/>
    <n v="86400"/>
    <n v="32019.228070000001"/>
  </r>
  <r>
    <s v="DC BATAM"/>
    <x v="8"/>
    <s v="VKG01"/>
    <s v="PREMIUM"/>
    <s v="DEVICE"/>
    <n v="202630"/>
    <n v="14"/>
    <n v="1"/>
    <n v="910000"/>
    <n v="6"/>
    <n v="82223.071429000003"/>
  </r>
  <r>
    <s v="DC BATAM"/>
    <x v="8"/>
    <s v="VOA32"/>
    <s v="PREMIUM"/>
    <s v="SOUR APPLE"/>
    <n v="202630"/>
    <n v="25"/>
    <n v="1"/>
    <n v="1250000"/>
    <n v="95"/>
    <n v="47945.68"/>
  </r>
  <r>
    <s v="DC BATAM"/>
    <x v="8"/>
    <s v="VOB32"/>
    <s v="PREMIUM"/>
    <s v="BLUEBERRY"/>
    <n v="202630"/>
    <n v="47"/>
    <n v="1"/>
    <n v="2350000"/>
    <n v="71"/>
    <n v="52209.659573999998"/>
  </r>
  <r>
    <s v="DC BATAM"/>
    <x v="8"/>
    <s v="VOG32"/>
    <s v="PREMIUM"/>
    <s v="GRAPE"/>
    <n v="202630"/>
    <n v="62"/>
    <n v="1"/>
    <n v="3100000"/>
    <n v="145"/>
    <n v="51162.032257999999"/>
  </r>
  <r>
    <s v="DC BATAM"/>
    <x v="8"/>
    <s v="VOG41"/>
    <s v="PREMIUM"/>
    <s v="GRAPE"/>
    <n v="202630"/>
    <n v="33"/>
    <n v="1"/>
    <n v="1155000"/>
    <n v="76"/>
    <n v="30660.696970000001"/>
  </r>
  <r>
    <s v="DC BATAM"/>
    <x v="8"/>
    <s v="VOH32"/>
    <s v="PREMIUM"/>
    <s v="CHERRY"/>
    <n v="202630"/>
    <n v="38"/>
    <n v="1"/>
    <n v="1900000"/>
    <n v="111"/>
    <n v="50823.210526000003"/>
  </r>
  <r>
    <s v="DC BATAM"/>
    <x v="8"/>
    <s v="VOI32"/>
    <s v="PREMIUM"/>
    <s v="LATTE TEA"/>
    <n v="202630"/>
    <n v="21"/>
    <n v="1"/>
    <n v="1056000"/>
    <n v="15"/>
    <n v="54714.380952"/>
  </r>
  <r>
    <s v="DC BATAM"/>
    <x v="8"/>
    <s v="VOM31"/>
    <s v="PREMIUM"/>
    <s v="MANGO"/>
    <n v="202630"/>
    <n v="15"/>
    <n v="1"/>
    <n v="525000"/>
    <n v="32"/>
    <n v="39399.199999999997"/>
  </r>
  <r>
    <s v="DC BATAM"/>
    <x v="8"/>
    <s v="VOM32"/>
    <s v="PREMIUM"/>
    <s v="MANGO"/>
    <n v="202630"/>
    <n v="44"/>
    <n v="1"/>
    <n v="2206000"/>
    <n v="93"/>
    <n v="56371.159091000001"/>
  </r>
  <r>
    <s v="DC BATAM"/>
    <x v="8"/>
    <s v="VOR31"/>
    <s v="PREMIUM"/>
    <s v="RED MELON"/>
    <n v="202630"/>
    <n v="9"/>
    <n v="1"/>
    <n v="315000"/>
    <n v="19"/>
    <n v="43823.555555999999"/>
  </r>
  <r>
    <s v="DC BATAM"/>
    <x v="8"/>
    <s v="VOR32"/>
    <s v="PREMIUM"/>
    <s v="RED MELON"/>
    <n v="202630"/>
    <n v="57"/>
    <n v="1"/>
    <n v="2856000"/>
    <n v="161"/>
    <n v="46681.333333000002"/>
  </r>
  <r>
    <s v="DC BATAM"/>
    <x v="8"/>
    <s v="VOS32"/>
    <s v="PREMIUM"/>
    <s v="STRAWBERRY"/>
    <n v="202630"/>
    <n v="22"/>
    <n v="1"/>
    <n v="1102000"/>
    <n v="35"/>
    <n v="60628.181817999997"/>
  </r>
  <r>
    <s v="DC BATAM"/>
    <x v="8"/>
    <s v="VOT32"/>
    <s v="PREMIUM"/>
    <s v="LEMON TEA"/>
    <n v="202630"/>
    <n v="5"/>
    <n v="1"/>
    <n v="250000"/>
    <n v="7"/>
    <n v="61285"/>
  </r>
  <r>
    <s v="DC BATAM"/>
    <x v="8"/>
    <s v="VOV31"/>
    <s v="PREMIUM"/>
    <s v="STRAWBERY CLOVE"/>
    <n v="202630"/>
    <n v="11"/>
    <n v="1"/>
    <n v="385000"/>
    <n v="15"/>
    <n v="43814.727272999997"/>
  </r>
  <r>
    <s v="DC BATAM"/>
    <x v="8"/>
    <s v="VUA12"/>
    <s v="PREMIUM"/>
    <s v="SOURAPPLE"/>
    <n v="202630"/>
    <n v="43"/>
    <n v="1"/>
    <n v="3440000"/>
    <n v="77"/>
    <n v="70151.534883999993"/>
  </r>
  <r>
    <s v="DC BATAM"/>
    <x v="8"/>
    <s v="VUB12"/>
    <s v="PREMIUM"/>
    <s v="BLUE RASPBERRY"/>
    <n v="202630"/>
    <n v="95"/>
    <n v="1"/>
    <n v="7621000"/>
    <n v="328"/>
    <n v="70091.578947000002"/>
  </r>
  <r>
    <s v="DC BATAM"/>
    <x v="8"/>
    <s v="VUC12"/>
    <s v="PREMIUM"/>
    <s v="STRAWBERY CLOVE"/>
    <n v="202630"/>
    <n v="69"/>
    <n v="1"/>
    <n v="2785000"/>
    <n v="170"/>
    <n v="40797.782609000002"/>
  </r>
  <r>
    <s v="DC BATAM"/>
    <x v="8"/>
    <s v="VUG12"/>
    <s v="PREMIUM"/>
    <s v="GRAPE"/>
    <n v="202630"/>
    <n v="189"/>
    <n v="1"/>
    <n v="15174000"/>
    <n v="811"/>
    <n v="70128.899470999997"/>
  </r>
  <r>
    <s v="DC BATAM"/>
    <x v="8"/>
    <s v="VUH22"/>
    <s v="PREMIUM"/>
    <s v="CHERRY"/>
    <n v="202630"/>
    <n v="18"/>
    <n v="1"/>
    <n v="1440000"/>
    <n v="29"/>
    <n v="70078.888888999994"/>
  </r>
  <r>
    <s v="DC BATAM"/>
    <x v="8"/>
    <s v="VUL12"/>
    <s v="PREMIUM"/>
    <s v="LEMON TEA"/>
    <n v="202630"/>
    <n v="66"/>
    <n v="1"/>
    <n v="2648000"/>
    <n v="131"/>
    <n v="42831.348485000002"/>
  </r>
  <r>
    <s v="DC BATAM"/>
    <x v="8"/>
    <s v="VUM12"/>
    <s v="PREMIUM"/>
    <s v="MANGO"/>
    <n v="202630"/>
    <n v="130"/>
    <n v="1"/>
    <n v="10448000"/>
    <n v="389"/>
    <n v="70136.923076999999"/>
  </r>
  <r>
    <s v="DC BATAM"/>
    <x v="8"/>
    <s v="VUR12"/>
    <s v="PREMIUM"/>
    <s v="RED MELON"/>
    <n v="202630"/>
    <n v="26"/>
    <n v="1"/>
    <n v="2084000"/>
    <n v="36"/>
    <n v="70066.923076999999"/>
  </r>
  <r>
    <s v="DC BATAM"/>
    <x v="8"/>
    <s v="VUS12"/>
    <s v="PREMIUM"/>
    <s v="STRAWBERRY"/>
    <n v="202630"/>
    <n v="41"/>
    <n v="1"/>
    <n v="3280000"/>
    <n v="89"/>
    <n v="70053.268293000001"/>
  </r>
  <r>
    <s v="DC BATAM"/>
    <x v="10"/>
    <s v="Camel Activate Purple 12"/>
    <s v="HIGH"/>
    <s v="LTLN"/>
    <n v="202630"/>
    <n v="34692"/>
    <n v="12"/>
    <n v="61995000"/>
    <n v="375216"/>
    <n v="19014.413698"/>
  </r>
  <r>
    <s v="DC BATAM"/>
    <x v="10"/>
    <s v="Camel Activate Purple 16"/>
    <s v="HIGH"/>
    <s v="LTLN"/>
    <n v="202630"/>
    <n v="33472"/>
    <n v="16"/>
    <n v="58696000"/>
    <n v="330752"/>
    <n v="25407.417782"/>
  </r>
  <r>
    <s v="DC BATAM"/>
    <x v="10"/>
    <s v="Camel Filter Yellow '20 S"/>
    <s v="Medium"/>
    <s v="WHITE"/>
    <n v="202630"/>
    <n v="27840"/>
    <n v="20"/>
    <n v="45410000"/>
    <n v="290080"/>
    <n v="29618.609195000001"/>
  </r>
  <r>
    <s v="DC BATAM"/>
    <x v="10"/>
    <s v="Camel Filter Yellow New 20"/>
    <s v="Medium"/>
    <s v="WHITE"/>
    <n v="202630"/>
    <n v="20520"/>
    <n v="20"/>
    <n v="34928000"/>
    <n v="177120"/>
    <n v="30568.423002"/>
  </r>
  <r>
    <s v="DC BATAM"/>
    <x v="10"/>
    <s v="CAMEL ICE RED 16"/>
    <s v="Medium"/>
    <s v="LTLN"/>
    <n v="202630"/>
    <n v="6256"/>
    <n v="16"/>
    <n v="10974000"/>
    <n v="35760"/>
    <n v="25414.416880000001"/>
  </r>
  <r>
    <s v="DC BATAM"/>
    <x v="10"/>
    <s v="CAMEL KRETEK SKT 12"/>
    <s v="Medium"/>
    <s v="SKT"/>
    <n v="202630"/>
    <n v="8676"/>
    <n v="12"/>
    <n v="10852000"/>
    <n v="61860"/>
    <n v="13505.390041000001"/>
  </r>
  <r>
    <s v="DC BATAM"/>
    <x v="10"/>
    <s v="Camel Mild Blue 16"/>
    <s v="PREMIUM"/>
    <s v="LTLN"/>
    <n v="202630"/>
    <n v="29744"/>
    <n v="16"/>
    <n v="46517500"/>
    <n v="298608"/>
    <n v="22617.860140000001"/>
  </r>
  <r>
    <s v="DC BATAM"/>
    <x v="10"/>
    <s v="Camel Option Yellow 12"/>
    <s v="Medium"/>
    <s v="LTLN"/>
    <n v="202630"/>
    <n v="3948"/>
    <n v="12"/>
    <n v="7157100"/>
    <n v="34272"/>
    <n v="19015.650455999999"/>
  </r>
  <r>
    <s v="DC BATAM"/>
    <x v="10"/>
    <s v="OT-Camel SPM Lgt Imp 20"/>
    <s v="HIGH"/>
    <s v="WHITE"/>
    <n v="202630"/>
    <n v="36020"/>
    <n v="20"/>
    <n v="58734500"/>
    <n v="411940"/>
    <n v="29637.431427"/>
  </r>
  <r>
    <s v="DC BATAM"/>
    <x v="10"/>
    <s v="OT-Camel SPM Lgt Imp New 20"/>
    <s v="HIGH"/>
    <s v="WHITE"/>
    <n v="202630"/>
    <n v="10440"/>
    <n v="20"/>
    <n v="17802000"/>
    <n v="96480"/>
    <n v="30479.067050000001"/>
  </r>
  <r>
    <s v="DC BATAM"/>
    <x v="10"/>
    <s v="OT-Camel SPM Mtl Imp 20"/>
    <s v="HIGH"/>
    <s v="WHITE"/>
    <n v="202630"/>
    <n v="31700"/>
    <n v="20"/>
    <n v="52372500"/>
    <n v="309060"/>
    <n v="30613.893375"/>
  </r>
  <r>
    <s v="DC BATAM"/>
    <x v="11"/>
    <s v="CLIMAX CLICK ICY LTLN 20"/>
    <s v="Medium"/>
    <s v="LTLN"/>
    <n v="202630"/>
    <n v="6640"/>
    <n v="20"/>
    <n v="10298000"/>
    <n v="23820"/>
    <n v="28177.789156999999"/>
  </r>
  <r>
    <s v="DC BATAM"/>
    <x v="11"/>
    <s v="CLIMAX CLICK MANGO LTLN 20"/>
    <s v="Medium"/>
    <s v="LTLN"/>
    <n v="202630"/>
    <n v="5240"/>
    <n v="20"/>
    <n v="8128000"/>
    <n v="31060"/>
    <n v="28177.812977000001"/>
  </r>
  <r>
    <s v="DC BATAM"/>
    <x v="11"/>
    <s v="CLIMAX CLICK MIX LTLN 20"/>
    <s v="Medium"/>
    <s v="LTLN"/>
    <n v="202630"/>
    <n v="4460"/>
    <n v="20"/>
    <n v="7024500"/>
    <n v="22720"/>
    <n v="28179.838564999998"/>
  </r>
  <r>
    <s v="DC BATAM"/>
    <x v="11"/>
    <s v="Esse Berry Pop 12"/>
    <s v="HIGH"/>
    <s v="LTLN"/>
    <n v="202630"/>
    <n v="672"/>
    <n v="12"/>
    <n v="1612400"/>
    <n v="960"/>
    <n v="25743.946429"/>
  </r>
  <r>
    <s v="DC BATAM"/>
    <x v="11"/>
    <s v="ESSE Change Applemint 16"/>
    <s v="HIGH"/>
    <s v="LTLN"/>
    <n v="202630"/>
    <n v="2240"/>
    <n v="16"/>
    <n v="5261000"/>
    <n v="11520"/>
    <n v="33682"/>
  </r>
  <r>
    <s v="DC BATAM"/>
    <x v="11"/>
    <s v="Esse Change Double 20"/>
    <s v="Medium"/>
    <s v="LTLN"/>
    <n v="202630"/>
    <n v="75460"/>
    <n v="20"/>
    <n v="181388600"/>
    <n v="845400"/>
    <n v="43498.544129000002"/>
  </r>
  <r>
    <s v="DC BATAM"/>
    <x v="11"/>
    <s v="ESSE Change Juicy 16"/>
    <s v="HIGH"/>
    <s v="LTLN"/>
    <n v="202630"/>
    <n v="2928"/>
    <n v="16"/>
    <n v="6871500"/>
    <n v="10752"/>
    <n v="33663.699454000001"/>
  </r>
  <r>
    <s v="DC BATAM"/>
    <x v="11"/>
    <s v="Esse Double Pop 16"/>
    <s v="HIGH"/>
    <s v="LTLN"/>
    <n v="202630"/>
    <n v="11040"/>
    <n v="16"/>
    <n v="28060200"/>
    <n v="97056"/>
    <n v="36330.084058"/>
  </r>
  <r>
    <s v="DC BATAM"/>
    <x v="11"/>
    <s v="ESSE Punch POP 16"/>
    <s v="HIGH"/>
    <s v="LTLN"/>
    <n v="202630"/>
    <n v="5120"/>
    <n v="16"/>
    <n v="12203700"/>
    <n v="29232"/>
    <n v="34262.459374999999"/>
  </r>
  <r>
    <s v="DC BATAM"/>
    <x v="11"/>
    <s v="JUARA BERRY 12"/>
    <s v="Medium"/>
    <s v="SKT"/>
    <n v="202630"/>
    <n v="4284"/>
    <n v="12"/>
    <n v="5187000"/>
    <n v="21612"/>
    <n v="13549.871148"/>
  </r>
  <r>
    <s v="DC BATAM"/>
    <x v="11"/>
    <s v="JUARA BERRY CLICK 12"/>
    <s v="Medium"/>
    <s v="SKT"/>
    <n v="202630"/>
    <n v="252"/>
    <n v="12"/>
    <n v="357000"/>
    <n v="1356"/>
    <n v="15619"/>
  </r>
  <r>
    <s v="DC BATAM"/>
    <x v="11"/>
    <s v="Juara Jambu 12"/>
    <s v="Low"/>
    <s v="SKT"/>
    <n v="202630"/>
    <n v="1164"/>
    <n v="12"/>
    <n v="1406500"/>
    <n v="7932"/>
    <n v="13556.659793999999"/>
  </r>
  <r>
    <s v="DC BATAM"/>
    <x v="11"/>
    <s v="JUARA TEH MANIS 12"/>
    <s v="Medium"/>
    <s v="SKT"/>
    <n v="202630"/>
    <n v="4572"/>
    <n v="12"/>
    <n v="5529000"/>
    <n v="29220"/>
    <n v="13551.989501"/>
  </r>
  <r>
    <s v="DC BATAM"/>
    <x v="11"/>
    <s v="KT&amp;G-ESSE CHANGE BLUE 20"/>
    <s v="HIGH"/>
    <s v="WHITE"/>
    <n v="202630"/>
    <n v="5280"/>
    <n v="20"/>
    <n v="12182200"/>
    <n v="26660"/>
    <n v="41001.912879000003"/>
  </r>
  <r>
    <s v="DC BATAM"/>
    <x v="11"/>
    <s v="KT&amp;G-ESSE CHANGE JUICE 20"/>
    <s v="HIGH"/>
    <s v="LTLN"/>
    <n v="202630"/>
    <n v="10680"/>
    <n v="20"/>
    <n v="24444700"/>
    <n v="96100"/>
    <n v="41446.558052"/>
  </r>
  <r>
    <s v="DC BATAM"/>
    <x v="11"/>
    <s v="OT-Esse Berry Pop 16"/>
    <s v="HIGH"/>
    <s v="LTLN"/>
    <n v="202630"/>
    <n v="5248"/>
    <n v="16"/>
    <n v="12567000"/>
    <n v="33408"/>
    <n v="34283.548779999997"/>
  </r>
  <r>
    <s v="DC BATAM"/>
    <x v="11"/>
    <s v="OT-Esse Change 20"/>
    <s v="PREMIUM"/>
    <s v="LTLN"/>
    <n v="202630"/>
    <n v="11720"/>
    <n v="20"/>
    <n v="26796500"/>
    <n v="98500"/>
    <n v="41450.363481"/>
  </r>
  <r>
    <s v="DC BATAM"/>
    <x v="11"/>
    <s v="OT-Esse Change Grape 20"/>
    <s v="PREMIUM"/>
    <s v="LTLN"/>
    <n v="202630"/>
    <n v="3440"/>
    <n v="20"/>
    <n v="7865600"/>
    <n v="21840"/>
    <n v="41432.436047000003"/>
  </r>
  <r>
    <s v="DC BATAM"/>
    <x v="11"/>
    <s v="OT-Esse SPM Lgt Imp 20"/>
    <s v="PREMIUM"/>
    <s v="WHITE"/>
    <n v="202630"/>
    <n v="2600"/>
    <n v="20"/>
    <n v="5975400"/>
    <n v="18020"/>
    <n v="40923.284614999997"/>
  </r>
  <r>
    <s v="DC BATAM"/>
    <x v="11"/>
    <s v="Win Bold 20"/>
    <s v="HIGH"/>
    <s v="SKM FF"/>
    <n v="202630"/>
    <n v="2360"/>
    <n v="20"/>
    <n v="3740600"/>
    <n v="9220"/>
    <n v="28488.813558999998"/>
  </r>
  <r>
    <s v="DC BATAM"/>
    <x v="12"/>
    <s v="NO-Clas Mild 16"/>
    <s v="HIGH"/>
    <s v="LTLN"/>
    <n v="202630"/>
    <n v="12448"/>
    <n v="16"/>
    <n v="25122000"/>
    <n v="99088"/>
    <n v="29173.515424000001"/>
  </r>
  <r>
    <s v="DC BATAM"/>
    <x v="13"/>
    <s v="117 MANGGA SKT 12"/>
    <s v="Low"/>
    <s v="SKT"/>
    <n v="202630"/>
    <n v="2160"/>
    <n v="12"/>
    <n v="1710000"/>
    <n v="9756"/>
    <n v="8427.8277780000008"/>
  </r>
  <r>
    <s v="DC BATAM"/>
    <x v="13"/>
    <s v="DJAVA TRADISIONAL SKT 12"/>
    <s v="Low"/>
    <s v="SKT"/>
    <n v="202630"/>
    <n v="2664"/>
    <n v="12"/>
    <n v="2286600"/>
    <n v="23580"/>
    <n v="8242.3963960000001"/>
  </r>
  <r>
    <s v="DC BATAM"/>
    <x v="13"/>
    <s v="DJIT SAM KIOE 739  SKT 12"/>
    <s v="Low"/>
    <s v="SKT"/>
    <n v="202630"/>
    <n v="4716"/>
    <n v="12"/>
    <n v="3537000"/>
    <n v="30408"/>
    <n v="8144.2188299999998"/>
  </r>
  <r>
    <s v="DC BATAM"/>
    <x v="13"/>
    <s v="HS FRESH MINT CLICK SKM LOW TAR 20"/>
    <s v="Medium"/>
    <s v="LTLN"/>
    <n v="202630"/>
    <n v="720"/>
    <n v="20"/>
    <n v="1296000"/>
    <n v="3080"/>
    <n v="34814"/>
  </r>
  <r>
    <s v="DC BATAM"/>
    <x v="13"/>
    <s v="HS MANGO ICE SKM LOW TAR 16"/>
    <s v="Low"/>
    <s v="LTLN"/>
    <n v="202630"/>
    <n v="192"/>
    <n v="16"/>
    <n v="348000"/>
    <n v="224"/>
    <n v="26361.916667000001"/>
  </r>
  <r>
    <s v="DC BATAM"/>
    <x v="13"/>
    <s v="HS MENTHOL SLIM SKM LOW TAR 20"/>
    <s v="Medium"/>
    <s v="LTLN"/>
    <n v="202630"/>
    <n v="880"/>
    <n v="20"/>
    <n v="1342000"/>
    <n v="2980"/>
    <n v="29664"/>
  </r>
  <r>
    <s v="DC BATAM"/>
    <x v="13"/>
    <s v="HS ORIGINAL SKM LOW TAR 16"/>
    <s v="Low"/>
    <s v="LTLN"/>
    <n v="202630"/>
    <n v="1680"/>
    <n v="16"/>
    <n v="2941000"/>
    <n v="5824"/>
    <n v="26345.009524000001"/>
  </r>
  <r>
    <s v="DC BATAM"/>
    <x v="13"/>
    <s v="HS ORIGINAL SLIM SKM LOW TAR 20"/>
    <s v="Medium"/>
    <s v="LTLN"/>
    <n v="202630"/>
    <n v="1540"/>
    <n v="20"/>
    <n v="2357500"/>
    <n v="4940"/>
    <n v="29687.064934999999"/>
  </r>
  <r>
    <s v="DC BATAM"/>
    <x v="13"/>
    <s v="HS PURPLE CLICK 20"/>
    <s v="Medium"/>
    <s v="LTLN"/>
    <n v="202630"/>
    <n v="2240"/>
    <n v="20"/>
    <n v="4036000"/>
    <n v="9000"/>
    <n v="34832.642856999999"/>
  </r>
  <r>
    <s v="DC BATAM"/>
    <x v="13"/>
    <s v="KAPAL SAKTI BLACK EDITION SKT 12"/>
    <s v="Low"/>
    <s v="SKT"/>
    <n v="202630"/>
    <n v="1560"/>
    <n v="12"/>
    <n v="1209000"/>
    <n v="4812"/>
    <n v="8246.3153849999999"/>
  </r>
  <r>
    <s v="DC BATAM"/>
    <x v="13"/>
    <s v="LAKON  SKT 12"/>
    <s v="Low"/>
    <s v="SKT"/>
    <n v="202630"/>
    <n v="3240"/>
    <n v="12"/>
    <n v="2511000"/>
    <n v="19872"/>
    <n v="8189.6481480000002"/>
  </r>
  <r>
    <s v="DC BATAM"/>
    <x v="13"/>
    <s v="OCHA GUAVA SKT 12"/>
    <s v="Low"/>
    <s v="SKT"/>
    <n v="202630"/>
    <n v="2016"/>
    <n v="12"/>
    <n v="1999700"/>
    <n v="6732"/>
    <n v="9491.2380950000006"/>
  </r>
  <r>
    <s v="DC BATAM"/>
    <x v="13"/>
    <s v="SEN SKT 12"/>
    <s v="Low"/>
    <s v="SKT"/>
    <n v="202630"/>
    <n v="36"/>
    <n v="12"/>
    <n v="41100"/>
    <n v="12"/>
    <n v="12360"/>
  </r>
  <r>
    <s v="DC BOGOR 2"/>
    <x v="0"/>
    <s v="BENTOEL SJT SKT 12"/>
    <s v="Low"/>
    <s v="SKT"/>
    <n v="202630"/>
    <n v="23460"/>
    <n v="12"/>
    <n v="21311300"/>
    <n v="139428"/>
    <n v="9566.1074169999993"/>
  </r>
  <r>
    <s v="DC BOGOR 2"/>
    <x v="0"/>
    <s v="BT-DUNHILL EVOQUE 16"/>
    <s v="Medium"/>
    <s v="LTLN"/>
    <n v="202630"/>
    <n v="4848"/>
    <n v="16"/>
    <n v="11221500"/>
    <n v="12656"/>
    <n v="31943.303629999999"/>
  </r>
  <r>
    <s v="DC BOGOR 2"/>
    <x v="0"/>
    <s v="BT-Dunhill Filter 16"/>
    <s v="HIGH"/>
    <s v="SKM FF"/>
    <n v="202630"/>
    <n v="24016"/>
    <n v="16"/>
    <n v="51415400"/>
    <n v="136800"/>
    <n v="29694.202531999999"/>
  </r>
  <r>
    <s v="DC BOGOR 2"/>
    <x v="0"/>
    <s v="BT-Dunhill Lgt 20"/>
    <s v="PREMIUM"/>
    <s v="WHITE"/>
    <n v="202630"/>
    <n v="13240"/>
    <n v="20"/>
    <n v="22516500"/>
    <n v="51340"/>
    <n v="29264.5"/>
  </r>
  <r>
    <s v="DC BOGOR 2"/>
    <x v="0"/>
    <s v="BT-Dunhill Mild 20"/>
    <s v="PREMIUM"/>
    <s v="LTLN"/>
    <n v="202630"/>
    <n v="23360"/>
    <n v="20"/>
    <n v="50533000"/>
    <n v="137200"/>
    <n v="37507.255992999999"/>
  </r>
  <r>
    <s v="DC BOGOR 2"/>
    <x v="0"/>
    <s v="BT-DUNHILL MIXTURES HAND CRAFTED KRETEK 12"/>
    <s v="Low"/>
    <s v="SKT"/>
    <n v="202630"/>
    <n v="1932"/>
    <n v="12"/>
    <n v="3867000"/>
    <n v="10848"/>
    <n v="21173.478261"/>
  </r>
  <r>
    <s v="DC BOGOR 2"/>
    <x v="0"/>
    <s v="BT-LUCKY STRIKE BERRY FREEZE 20"/>
    <s v="Medium"/>
    <s v="White"/>
    <n v="202630"/>
    <n v="6460"/>
    <n v="20"/>
    <n v="12800100"/>
    <n v="22260"/>
    <n v="33337.492259999999"/>
  </r>
  <r>
    <s v="DC BOGOR 2"/>
    <x v="0"/>
    <s v="BT-Lucky Strike Lgt 20"/>
    <s v="HIGH"/>
    <s v="WHITE"/>
    <n v="202630"/>
    <n v="18580"/>
    <n v="20"/>
    <n v="35509800"/>
    <n v="90540"/>
    <n v="32999.806242999999"/>
  </r>
  <r>
    <s v="DC BOGOR 2"/>
    <x v="0"/>
    <s v="BT-Lucky Strike SPM 20"/>
    <s v="HIGH"/>
    <s v="WHITE"/>
    <n v="202630"/>
    <n v="47560"/>
    <n v="20"/>
    <n v="88832000"/>
    <n v="368380"/>
    <n v="31819.209419999999"/>
  </r>
  <r>
    <s v="DC BOGOR 2"/>
    <x v="0"/>
    <s v="Dunhill Filter 12"/>
    <s v="PREMIUM"/>
    <s v="SKM FF"/>
    <n v="202630"/>
    <n v="6108"/>
    <n v="12"/>
    <n v="12883100"/>
    <n v="20880"/>
    <n v="21804.273084"/>
  </r>
  <r>
    <s v="DC BOGOR 2"/>
    <x v="0"/>
    <s v="Dunhill Mld 16"/>
    <s v="PREMIUM"/>
    <s v="LTLN"/>
    <n v="202630"/>
    <n v="13040"/>
    <n v="16"/>
    <n v="27910700"/>
    <n v="56832"/>
    <n v="29653.947239000001"/>
  </r>
  <r>
    <s v="DC BOGOR 2"/>
    <x v="0"/>
    <s v="Lucky Strike Purple Boost 20"/>
    <s v="PREMIUM"/>
    <s v="WHITE"/>
    <n v="202630"/>
    <n v="9900"/>
    <n v="20"/>
    <n v="19027800"/>
    <n v="38940"/>
    <n v="32360.137374000002"/>
  </r>
  <r>
    <s v="DC BOGOR 2"/>
    <x v="0"/>
    <s v="OT-Dunhill SPM Lgt Mtl Imp 20"/>
    <s v="PREMIUM"/>
    <s v="WHITE"/>
    <n v="202630"/>
    <n v="40240"/>
    <n v="20"/>
    <n v="68445400"/>
    <n v="288760"/>
    <n v="29407.973161000002"/>
  </r>
  <r>
    <s v="DC BOGOR 2"/>
    <x v="1"/>
    <s v="CIGARILLOS FIRST CLASS 6"/>
    <s v="Medium"/>
    <s v="CIGAR"/>
    <n v="202630"/>
    <n v="6438"/>
    <n v="6"/>
    <n v="19210000"/>
    <n v="30786"/>
    <n v="16061.084809"/>
  </r>
  <r>
    <s v="DC BOGOR 2"/>
    <x v="1"/>
    <s v="DJ 76 Mangga 12"/>
    <s v="Medium"/>
    <s v="SKT"/>
    <n v="202630"/>
    <n v="8712"/>
    <n v="12"/>
    <n v="12150200"/>
    <n v="40956"/>
    <n v="14595.629477"/>
  </r>
  <r>
    <s v="DC BOGOR 2"/>
    <x v="1"/>
    <s v="DJ 76 Nanas SKT 12"/>
    <s v="Medium"/>
    <s v="SKT"/>
    <n v="202630"/>
    <n v="3888"/>
    <n v="12"/>
    <n v="5088600"/>
    <n v="13596"/>
    <n v="13677.45679"/>
  </r>
  <r>
    <s v="DC BOGOR 2"/>
    <x v="1"/>
    <s v="DJ-APEL ROYAL SKT 12"/>
    <s v="Low"/>
    <s v="SKT"/>
    <n v="202630"/>
    <n v="79008"/>
    <n v="12"/>
    <n v="113297300"/>
    <n v="404544"/>
    <n v="15221.327309"/>
  </r>
  <r>
    <s v="DC BOGOR 2"/>
    <x v="1"/>
    <s v="DJ-Black Cappuccino Lgt 16"/>
    <s v="HIGH"/>
    <s v="LTLN"/>
    <n v="202630"/>
    <n v="9504"/>
    <n v="16"/>
    <n v="22821500"/>
    <n v="36336"/>
    <n v="33847.493265999998"/>
  </r>
  <r>
    <s v="DC BOGOR 2"/>
    <x v="1"/>
    <s v="DJ-COKLAT EXTRA MOCCA SKT 12"/>
    <s v="Medium"/>
    <s v="SKT"/>
    <n v="202630"/>
    <n v="6984"/>
    <n v="12"/>
    <n v="10772000"/>
    <n v="29676"/>
    <n v="16324.300687000001"/>
  </r>
  <r>
    <s v="DC BOGOR 2"/>
    <x v="1"/>
    <s v="DJ-Coklat Extra SKT 12"/>
    <s v="Medium"/>
    <s v="SKT"/>
    <n v="202630"/>
    <n v="8868"/>
    <n v="12"/>
    <n v="13093300"/>
    <n v="39276"/>
    <n v="15505.043302"/>
  </r>
  <r>
    <s v="DC BOGOR 2"/>
    <x v="1"/>
    <s v="DJ-Coklat SKT Sf 12"/>
    <s v="Medium"/>
    <s v="SKT"/>
    <n v="202630"/>
    <n v="42636"/>
    <n v="12"/>
    <n v="60515000"/>
    <n v="334632"/>
    <n v="16412.205460000001"/>
  </r>
  <r>
    <s v="DC BOGOR 2"/>
    <x v="1"/>
    <s v="DJ-D WRAPS SKT 12"/>
    <s v="Low"/>
    <s v="SKT"/>
    <n v="202630"/>
    <n v="8700"/>
    <n v="12"/>
    <n v="10878000"/>
    <n v="37404"/>
    <n v="13532.793103"/>
  </r>
  <r>
    <s v="DC BOGOR 2"/>
    <x v="1"/>
    <s v="DJ-Envio Lgt 16"/>
    <s v="Medium"/>
    <s v="LTLN"/>
    <n v="202630"/>
    <n v="13648"/>
    <n v="16"/>
    <n v="22643500"/>
    <n v="54272"/>
    <n v="23262.589682999998"/>
  </r>
  <r>
    <s v="DC BOGOR 2"/>
    <x v="1"/>
    <s v="DJ-Envio Watermelon 16"/>
    <s v="Low"/>
    <s v="LTLN"/>
    <n v="202630"/>
    <n v="15200"/>
    <n v="16"/>
    <n v="24619700"/>
    <n v="72656"/>
    <n v="23261.109474000001"/>
  </r>
  <r>
    <s v="DC BOGOR 2"/>
    <x v="1"/>
    <s v="DJ-KIKAZ SKT 12"/>
    <s v="Low"/>
    <s v="SKT"/>
    <n v="202630"/>
    <n v="5460"/>
    <n v="12"/>
    <n v="4641000"/>
    <n v="23832"/>
    <n v="8965.5274730000001"/>
  </r>
  <r>
    <s v="DC BOGOR 2"/>
    <x v="1"/>
    <s v="DJ-LA Bold 16"/>
    <s v="PREMIUM"/>
    <s v="SKM FF"/>
    <n v="202630"/>
    <n v="7664"/>
    <n v="16"/>
    <n v="15337000"/>
    <n v="25008"/>
    <n v="29426.703549000002"/>
  </r>
  <r>
    <s v="DC BOGOR 2"/>
    <x v="1"/>
    <s v="DJ-LA Bold 20"/>
    <s v="HIGH"/>
    <s v="SKM FF"/>
    <n v="202630"/>
    <n v="24380"/>
    <n v="20"/>
    <n v="51145400"/>
    <n v="127240"/>
    <n v="37557.301887000001"/>
  </r>
  <r>
    <s v="DC BOGOR 2"/>
    <x v="1"/>
    <s v="DJ-LA ICE MANGO 16"/>
    <s v="Medium"/>
    <s v="LTLN"/>
    <n v="202630"/>
    <n v="17536"/>
    <n v="16"/>
    <n v="41134100"/>
    <n v="99664"/>
    <n v="33827.620437999998"/>
  </r>
  <r>
    <s v="DC BOGOR 2"/>
    <x v="1"/>
    <s v="DJ-LA Ice Mtl 16"/>
    <s v="HIGH"/>
    <s v="LTLN"/>
    <n v="202630"/>
    <n v="27168"/>
    <n v="16"/>
    <n v="64941500"/>
    <n v="191568"/>
    <n v="33901.521201000003"/>
  </r>
  <r>
    <s v="DC BOGOR 2"/>
    <x v="1"/>
    <s v="DJ-LA Lights 16"/>
    <s v="HIGH"/>
    <s v="LTLN"/>
    <n v="202630"/>
    <n v="13776"/>
    <n v="16"/>
    <n v="32909200"/>
    <n v="68992"/>
    <n v="33858.533101000001"/>
  </r>
  <r>
    <s v="DC BOGOR 2"/>
    <x v="1"/>
    <s v="DJ-MATCHA SKT 12"/>
    <s v="Low"/>
    <s v="SKT"/>
    <n v="202630"/>
    <n v="72972"/>
    <n v="12"/>
    <n v="102320800"/>
    <n v="282108"/>
    <n v="15321.430028000001"/>
  </r>
  <r>
    <s v="DC BOGOR 2"/>
    <x v="1"/>
    <s v="DJ-Mr. Brown SKMFF 12"/>
    <s v="Medium"/>
    <s v="SKM FF"/>
    <n v="202630"/>
    <n v="9276"/>
    <n v="12"/>
    <n v="13846600"/>
    <n v="38088"/>
    <n v="15635.710220000001"/>
  </r>
  <r>
    <s v="DC BOGOR 2"/>
    <x v="1"/>
    <s v="DJ-SUPER ESPRESSO GOLD SKT 12"/>
    <s v="PREMIUM"/>
    <s v="SKT"/>
    <n v="202630"/>
    <n v="5736"/>
    <n v="12"/>
    <n v="9805000"/>
    <n v="16980"/>
    <n v="17742.050209000001"/>
  </r>
  <r>
    <s v="DC BOGOR 2"/>
    <x v="1"/>
    <s v="DJ-Super SKMFF 12"/>
    <s v="PREMIUM"/>
    <s v="SKM FF"/>
    <n v="202630"/>
    <n v="67968"/>
    <n v="12"/>
    <n v="141792500"/>
    <n v="580860"/>
    <n v="22988.765360000001"/>
  </r>
  <r>
    <s v="DC BOGOR 2"/>
    <x v="1"/>
    <s v="DJ-Super SKMFF 16"/>
    <s v="PREMIUM"/>
    <s v="SKM FF"/>
    <n v="202630"/>
    <n v="13216"/>
    <n v="16"/>
    <n v="28832900"/>
    <n v="63408"/>
    <n v="30946.198547"/>
  </r>
  <r>
    <s v="DC BOGOR 2"/>
    <x v="1"/>
    <s v="DJ-WRAPS SKT 12"/>
    <s v="Low"/>
    <s v="SKT"/>
    <n v="202630"/>
    <n v="10512"/>
    <n v="12"/>
    <n v="15774000"/>
    <n v="48948"/>
    <n v="16060.972603"/>
  </r>
  <r>
    <s v="DC BOGOR 2"/>
    <x v="1"/>
    <s v="DJARUM 76 APEL SKT 12"/>
    <s v="Medium"/>
    <s v="SKT"/>
    <n v="202630"/>
    <n v="85776"/>
    <n v="12"/>
    <n v="117338300"/>
    <n v="803508"/>
    <n v="14288.959289"/>
  </r>
  <r>
    <s v="DC BOGOR 2"/>
    <x v="1"/>
    <s v="DJARUM 76 MANGGA ROYAL"/>
    <s v="Medium"/>
    <s v="SKT"/>
    <n v="202630"/>
    <n v="11616"/>
    <n v="12"/>
    <n v="16174700"/>
    <n v="54636"/>
    <n v="14612.123967"/>
  </r>
  <r>
    <s v="DC BOGOR 2"/>
    <x v="1"/>
    <s v="DJARUM COKLAT ELITE SKT 12"/>
    <s v="Medium"/>
    <s v="SKT"/>
    <n v="202630"/>
    <n v="6072"/>
    <n v="12"/>
    <n v="9361000"/>
    <n v="24264"/>
    <n v="16435.405137999998"/>
  </r>
  <r>
    <s v="DC BOGOR 2"/>
    <x v="1"/>
    <s v="DJARUM SUPER ESPRESSO SKT 12"/>
    <s v="Medium"/>
    <s v="SKT"/>
    <n v="202630"/>
    <n v="5652"/>
    <n v="12"/>
    <n v="8902600"/>
    <n v="22380"/>
    <n v="16323.176221"/>
  </r>
  <r>
    <s v="DC BOGOR 2"/>
    <x v="1"/>
    <s v="DJARUM SUPER FRESH COLA LTLN 16"/>
    <s v="Medium"/>
    <s v="LTLN"/>
    <n v="202630"/>
    <n v="15696"/>
    <n v="16"/>
    <n v="32418000"/>
    <n v="68960"/>
    <n v="30106.231397"/>
  </r>
  <r>
    <s v="DC BOGOR 2"/>
    <x v="1"/>
    <s v="ENVIO JAMBU SKT 12"/>
    <s v="Low"/>
    <s v="SKT"/>
    <n v="202630"/>
    <n v="5820"/>
    <n v="12"/>
    <n v="6554500"/>
    <n v="20136"/>
    <n v="11597.773196"/>
  </r>
  <r>
    <s v="DC BOGOR 2"/>
    <x v="1"/>
    <s v="Envio Kretek 12"/>
    <s v="Low"/>
    <s v="SKT"/>
    <n v="202630"/>
    <n v="20124"/>
    <n v="12"/>
    <n v="22664500"/>
    <n v="116604"/>
    <n v="11599.710197"/>
  </r>
  <r>
    <s v="DC BOGOR 2"/>
    <x v="1"/>
    <s v="FORTE COOL MANGO WHITE 20"/>
    <s v="Low"/>
    <s v="WHITE"/>
    <n v="202630"/>
    <n v="8180"/>
    <n v="20"/>
    <n v="12074500"/>
    <n v="26040"/>
    <n v="26334.535452"/>
  </r>
  <r>
    <s v="DC BOGOR 2"/>
    <x v="1"/>
    <s v="LA Ice Purple 16"/>
    <s v="Medium"/>
    <s v="LTLN"/>
    <n v="202630"/>
    <n v="36848"/>
    <n v="16"/>
    <n v="86436900"/>
    <n v="294400"/>
    <n v="33853.762049999998"/>
  </r>
  <r>
    <s v="DC BOGOR 2"/>
    <x v="1"/>
    <s v="OT-Forte 20"/>
    <s v="Medium"/>
    <s v="WHITE"/>
    <n v="202630"/>
    <n v="3020"/>
    <n v="20"/>
    <n v="4454500"/>
    <n v="4640"/>
    <n v="26300.225166"/>
  </r>
  <r>
    <s v="DC BOGOR 2"/>
    <x v="1"/>
    <s v="OT-Forte Mtl 20"/>
    <s v="Medium"/>
    <s v="WHITE"/>
    <n v="202630"/>
    <n v="6680"/>
    <n v="20"/>
    <n v="9857500"/>
    <n v="14540"/>
    <n v="26300.005988000001"/>
  </r>
  <r>
    <s v="DC BOGOR 2"/>
    <x v="1"/>
    <s v="ZIGA 12"/>
    <s v="Low"/>
    <s v="SKM FF"/>
    <n v="202630"/>
    <n v="16668"/>
    <n v="12"/>
    <n v="25988600"/>
    <n v="104448"/>
    <n v="16612.382289000001"/>
  </r>
  <r>
    <s v="DC BOGOR 2"/>
    <x v="1"/>
    <s v="ZIGA TEH MANIS SKM HT 12"/>
    <s v="Low"/>
    <s v="SKM FF"/>
    <n v="202630"/>
    <n v="9348"/>
    <n v="12"/>
    <n v="13178300"/>
    <n v="38016"/>
    <n v="14509.332478"/>
  </r>
  <r>
    <s v="DC BOGOR 2"/>
    <x v="2"/>
    <s v="Diplomat Evo 16"/>
    <s v="HIGH"/>
    <s v="LTLN"/>
    <n v="202630"/>
    <n v="25904"/>
    <n v="16"/>
    <n v="45657000"/>
    <n v="162880"/>
    <n v="24684.221124"/>
  </r>
  <r>
    <s v="DC BOGOR 2"/>
    <x v="2"/>
    <s v="DIPLOMAT EVO BERRY SQUIZZ LTLN 16"/>
    <s v="Medium"/>
    <s v="LTLN"/>
    <n v="202630"/>
    <n v="16432"/>
    <n v="16"/>
    <n v="29892100"/>
    <n v="48288"/>
    <n v="25670.058422999999"/>
  </r>
  <r>
    <s v="DC BOGOR 2"/>
    <x v="2"/>
    <s v="DIPLOMAT EVO LYCHEE SQUIZZ LTLN 16"/>
    <s v="Medium"/>
    <s v="LTLN"/>
    <n v="202630"/>
    <n v="16656"/>
    <n v="16"/>
    <n v="30302700"/>
    <n v="50272"/>
    <n v="25691.594621"/>
  </r>
  <r>
    <s v="DC BOGOR 2"/>
    <x v="2"/>
    <s v="DIPLOMAT EVO MANGO SQUIZZ LTLN 16"/>
    <s v="Medium"/>
    <s v="LTLN"/>
    <n v="202630"/>
    <n v="17936"/>
    <n v="16"/>
    <n v="32630700"/>
    <n v="76112"/>
    <n v="25636.354147999999"/>
  </r>
  <r>
    <s v="DC BOGOR 2"/>
    <x v="2"/>
    <s v="OT-Wismilak Lychee Tea 16"/>
    <s v="Low"/>
    <s v="SKT"/>
    <n v="202630"/>
    <n v="16320"/>
    <n v="16"/>
    <n v="18677200"/>
    <n v="65808"/>
    <n v="16637.823529000001"/>
  </r>
  <r>
    <s v="DC BOGOR 2"/>
    <x v="3"/>
    <s v="GG Merah 16"/>
    <s v="Medium"/>
    <s v="SKT"/>
    <n v="202630"/>
    <n v="18784"/>
    <n v="16"/>
    <n v="24312200"/>
    <n v="92032"/>
    <n v="18354.702726"/>
  </r>
  <r>
    <s v="DC BOGOR 2"/>
    <x v="3"/>
    <s v="GG Merah New 12"/>
    <m/>
    <s v="SKT"/>
    <n v="202630"/>
    <n v="3804"/>
    <n v="12"/>
    <n v="5524300"/>
    <n v="23244"/>
    <n v="15397.618297000001"/>
  </r>
  <r>
    <s v="DC BOGOR 2"/>
    <x v="3"/>
    <s v="GG-Deluxe 12"/>
    <s v="PREMIUM"/>
    <s v="SKT"/>
    <n v="202630"/>
    <n v="1620"/>
    <n v="12"/>
    <n v="2364000"/>
    <n v="1908"/>
    <n v="14550.385184999999"/>
  </r>
  <r>
    <s v="DC BOGOR 2"/>
    <x v="3"/>
    <s v="GG-FIM SKMFF 12"/>
    <s v="HIGH"/>
    <s v="SKM FF"/>
    <n v="202630"/>
    <n v="123456"/>
    <n v="12"/>
    <n v="295503500"/>
    <n v="1331688"/>
    <n v="25993.384526000002"/>
  </r>
  <r>
    <s v="DC BOGOR 2"/>
    <x v="3"/>
    <s v="GG-Merah AS SKT 12"/>
    <s v="Medium"/>
    <s v="SKT"/>
    <n v="202630"/>
    <n v="9780"/>
    <n v="12"/>
    <n v="14433300"/>
    <n v="45564"/>
    <n v="15382.458896"/>
  </r>
  <r>
    <s v="DC BOGOR 2"/>
    <x v="3"/>
    <s v="GG-Mild Shiver 16"/>
    <s v="Medium"/>
    <s v="LTLN"/>
    <n v="202630"/>
    <n v="2032"/>
    <n v="16"/>
    <n v="4662200"/>
    <n v="4368"/>
    <n v="32264.015748000002"/>
  </r>
  <r>
    <s v="DC BOGOR 2"/>
    <x v="3"/>
    <s v="GG-Signature Mild 16"/>
    <s v="Medium"/>
    <s v="LTLN"/>
    <n v="202630"/>
    <n v="1376"/>
    <n v="16"/>
    <n v="3161400"/>
    <n v="1312"/>
    <n v="32130.988372"/>
  </r>
  <r>
    <s v="DC BOGOR 2"/>
    <x v="3"/>
    <s v="GG-Signature SKMFF12"/>
    <s v="PREMIUM"/>
    <s v="SKM FF"/>
    <n v="202630"/>
    <n v="17076"/>
    <n v="12"/>
    <n v="40593000"/>
    <n v="98148"/>
    <n v="25992.034434000001"/>
  </r>
  <r>
    <s v="DC BOGOR 2"/>
    <x v="3"/>
    <s v="GG-Special Deluxe"/>
    <s v="Low"/>
    <s v="SKT"/>
    <n v="202630"/>
    <n v="1680"/>
    <n v="16"/>
    <n v="2307900"/>
    <n v="1936"/>
    <n v="18343.780952000001"/>
  </r>
  <r>
    <s v="DC BOGOR 2"/>
    <x v="3"/>
    <s v="GG-Surya Coklat 12"/>
    <s v="Medium"/>
    <s v="SKM FF"/>
    <n v="202630"/>
    <n v="33408"/>
    <n v="12"/>
    <n v="79959300"/>
    <n v="257112"/>
    <n v="25977.332256000002"/>
  </r>
  <r>
    <s v="DC BOGOR 2"/>
    <x v="3"/>
    <s v="GG-Surya Exclusive SKMFF 16"/>
    <s v="PREMIUM"/>
    <s v="SKM FF"/>
    <n v="202630"/>
    <n v="1696"/>
    <n v="16"/>
    <n v="4982000"/>
    <n v="1984"/>
    <n v="41456.924528000003"/>
  </r>
  <r>
    <s v="DC BOGOR 2"/>
    <x v="3"/>
    <s v="GG-Surya Merah SKMFF 16"/>
    <s v="PREMIUM"/>
    <s v="SKM FF"/>
    <n v="202630"/>
    <n v="14480"/>
    <n v="16"/>
    <n v="35055700"/>
    <n v="77504"/>
    <n v="35030.372375999999"/>
  </r>
  <r>
    <s v="DC BOGOR 2"/>
    <x v="3"/>
    <s v="GG-Surya Pro Mild 16"/>
    <s v="Medium"/>
    <s v="LTLN"/>
    <n v="202630"/>
    <n v="4736"/>
    <n v="16"/>
    <n v="10874900"/>
    <n v="13824"/>
    <n v="32248.111486000002"/>
  </r>
  <r>
    <s v="DC BOGOR 2"/>
    <x v="3"/>
    <s v="GG-Surya Pro SKMFF 16"/>
    <s v="HIGH"/>
    <s v="SKM FF"/>
    <n v="202630"/>
    <n v="14992"/>
    <n v="16"/>
    <n v="34417800"/>
    <n v="67920"/>
    <n v="32242.177161"/>
  </r>
  <r>
    <s v="DC BOGOR 2"/>
    <x v="3"/>
    <s v="GG-Surya SKMFF 16"/>
    <s v="PREMIUM"/>
    <s v="SKM FF"/>
    <n v="202630"/>
    <n v="48480"/>
    <n v="16"/>
    <n v="117380600"/>
    <n v="446368"/>
    <n v="35051.604619999998"/>
  </r>
  <r>
    <s v="DC BOGOR 2"/>
    <x v="4"/>
    <s v="APB20"/>
    <s v="Low"/>
    <s v="SKM FF"/>
    <n v="202630"/>
    <n v="10980"/>
    <n v="20"/>
    <n v="16436100"/>
    <n v="50040"/>
    <n v="26502.078323999998"/>
  </r>
  <r>
    <s v="DC BOGOR 2"/>
    <x v="4"/>
    <s v="AVL20"/>
    <s v="PREMIUM"/>
    <s v="LTLN"/>
    <n v="202630"/>
    <n v="14320"/>
    <n v="20"/>
    <n v="29143300"/>
    <n v="61400"/>
    <n v="36297.039105999997"/>
  </r>
  <r>
    <s v="DC BOGOR 2"/>
    <x v="4"/>
    <s v="AVM20"/>
    <s v="PREMIUM"/>
    <s v="LTLN"/>
    <n v="202630"/>
    <n v="21400"/>
    <n v="20"/>
    <n v="51903400"/>
    <n v="113920"/>
    <n v="42981.100935000002"/>
  </r>
  <r>
    <s v="DC BOGOR 2"/>
    <x v="4"/>
    <s v="AVR20"/>
    <s v="PREMIUM"/>
    <s v="LTLN"/>
    <n v="202630"/>
    <n v="44920"/>
    <n v="20"/>
    <n v="109054900"/>
    <n v="307040"/>
    <n v="43006.984417"/>
  </r>
  <r>
    <s v="DC BOGOR 2"/>
    <x v="4"/>
    <s v="DFR20"/>
    <s v="PREMIUM"/>
    <s v="SKM FF"/>
    <n v="202630"/>
    <n v="13320"/>
    <n v="20"/>
    <n v="17917000"/>
    <n v="60420"/>
    <n v="23631.051050999999"/>
  </r>
  <r>
    <s v="DC BOGOR 2"/>
    <x v="4"/>
    <s v="DKM12"/>
    <s v="Low"/>
    <s v="SKT"/>
    <n v="202630"/>
    <n v="81132"/>
    <n v="12"/>
    <n v="94654000"/>
    <n v="299256"/>
    <n v="13185.095547999999"/>
  </r>
  <r>
    <s v="DC BOGOR 2"/>
    <x v="4"/>
    <s v="DLE12"/>
    <s v="PREMIUM"/>
    <s v="SKT"/>
    <n v="202630"/>
    <n v="19296"/>
    <n v="12"/>
    <n v="35228400"/>
    <n v="112632"/>
    <n v="19361.767413000001"/>
  </r>
  <r>
    <s v="DC BOGOR 2"/>
    <x v="4"/>
    <s v="DPP12"/>
    <s v="PREMIUM"/>
    <s v="SKT"/>
    <n v="202630"/>
    <n v="22920"/>
    <n v="12"/>
    <n v="39551300"/>
    <n v="138972"/>
    <n v="18267.808901"/>
  </r>
  <r>
    <s v="DC BOGOR 2"/>
    <x v="4"/>
    <s v="DRE12"/>
    <s v="PREMIUM"/>
    <s v="SKT"/>
    <n v="202630"/>
    <n v="54960"/>
    <n v="12"/>
    <n v="91612000"/>
    <n v="470628"/>
    <n v="18424.625764"/>
  </r>
  <r>
    <s v="DC BOGOR 2"/>
    <x v="4"/>
    <s v="DSB12"/>
    <s v="PREMIUM"/>
    <s v="SKT"/>
    <n v="202630"/>
    <n v="69492"/>
    <n v="12"/>
    <n v="139182000"/>
    <n v="625044"/>
    <n v="21314.146606999999"/>
  </r>
  <r>
    <s v="DC BOGOR 2"/>
    <x v="4"/>
    <s v="DSB16"/>
    <s v="PREMIUM"/>
    <s v="SKT"/>
    <n v="202630"/>
    <n v="29872"/>
    <n v="16"/>
    <n v="55877300"/>
    <n v="192304"/>
    <n v="26229.950723000002"/>
  </r>
  <r>
    <s v="DC BOGOR 2"/>
    <x v="4"/>
    <s v="DSE12"/>
    <s v="HIGH"/>
    <s v="SKM FF"/>
    <n v="202630"/>
    <n v="99336"/>
    <n v="12"/>
    <n v="213309600"/>
    <n v="923592"/>
    <n v="23108.246920000001"/>
  </r>
  <r>
    <s v="DC BOGOR 2"/>
    <x v="4"/>
    <s v="DSM12"/>
    <s v="HIGH"/>
    <s v="SKM FF"/>
    <n v="202630"/>
    <n v="58692"/>
    <n v="12"/>
    <n v="145426200"/>
    <n v="541068"/>
    <n v="26261.512983000001"/>
  </r>
  <r>
    <s v="DC BOGOR 2"/>
    <x v="4"/>
    <s v="DSS12"/>
    <s v="PREMIUM"/>
    <s v="SKT"/>
    <n v="202630"/>
    <n v="99732"/>
    <n v="12"/>
    <n v="182164900"/>
    <n v="942048"/>
    <n v="19334.869811"/>
  </r>
  <r>
    <s v="DC BOGOR 2"/>
    <x v="4"/>
    <s v="MBC12"/>
    <s v="Medium"/>
    <s v="SPT"/>
    <n v="202630"/>
    <n v="22992"/>
    <n v="12"/>
    <n v="24342800"/>
    <n v="154416"/>
    <n v="11060.075156999999"/>
  </r>
  <r>
    <s v="DC BOGOR 2"/>
    <x v="4"/>
    <s v="MBL20"/>
    <s v="PREMIUM"/>
    <s v="WHITE"/>
    <n v="202630"/>
    <n v="25120"/>
    <n v="20"/>
    <n v="74154000"/>
    <n v="158780"/>
    <n v="51914.451433000002"/>
  </r>
  <r>
    <s v="DC BOGOR 2"/>
    <x v="4"/>
    <s v="MBR20"/>
    <s v="PREMIUM"/>
    <s v="WHITE"/>
    <n v="202630"/>
    <n v="37220"/>
    <n v="20"/>
    <n v="109988600"/>
    <n v="246420"/>
    <n v="52003.831273999996"/>
  </r>
  <r>
    <s v="DC BOGOR 2"/>
    <x v="4"/>
    <s v="MCS12"/>
    <s v="Medium"/>
    <s v="SPT"/>
    <n v="202630"/>
    <n v="39144"/>
    <n v="12"/>
    <n v="38178200"/>
    <n v="305508"/>
    <n v="10349.609748999999"/>
  </r>
  <r>
    <s v="DC BOGOR 2"/>
    <x v="4"/>
    <s v="MFB12"/>
    <s v="PREMIUM"/>
    <s v="SKM FF"/>
    <n v="202630"/>
    <n v="23772"/>
    <n v="12"/>
    <n v="53524400"/>
    <n v="151464"/>
    <n v="23888.582534000001"/>
  </r>
  <r>
    <s v="DC BOGOR 2"/>
    <x v="4"/>
    <s v="MFB16"/>
    <s v="PREMIUM"/>
    <s v="SKM FF"/>
    <n v="202630"/>
    <n v="9728"/>
    <n v="16"/>
    <n v="22015700"/>
    <n v="35504"/>
    <n v="31154.754934000001"/>
  </r>
  <r>
    <s v="DC BOGOR 2"/>
    <x v="4"/>
    <s v="MFB20"/>
    <s v="PREMIUM"/>
    <s v="SKM FF"/>
    <n v="202630"/>
    <n v="59820"/>
    <n v="20"/>
    <n v="131805600"/>
    <n v="494080"/>
    <n v="38031.992979000002"/>
  </r>
  <r>
    <s v="DC BOGOR 2"/>
    <x v="4"/>
    <s v="MFM12"/>
    <s v="Medium"/>
    <s v="SKM FF"/>
    <n v="202630"/>
    <n v="9540"/>
    <n v="12"/>
    <n v="19885000"/>
    <n v="57792"/>
    <n v="23136.192453"/>
  </r>
  <r>
    <s v="DC BOGOR 2"/>
    <x v="4"/>
    <s v="MFM16"/>
    <s v="Medium"/>
    <s v="SKM FF"/>
    <n v="202630"/>
    <n v="7408"/>
    <n v="16"/>
    <n v="13902000"/>
    <n v="46480"/>
    <n v="28309.088553000001"/>
  </r>
  <r>
    <s v="DC BOGOR 2"/>
    <x v="4"/>
    <s v="MFM20"/>
    <s v="Medium"/>
    <s v="SKM FF"/>
    <n v="202630"/>
    <n v="13900"/>
    <n v="20"/>
    <n v="27840000"/>
    <n v="78180"/>
    <n v="38066.942446000001"/>
  </r>
  <r>
    <s v="DC BOGOR 2"/>
    <x v="4"/>
    <s v="MIB20"/>
    <s v="PREMIUM"/>
    <s v="WHITE"/>
    <n v="202630"/>
    <n v="26900"/>
    <n v="20"/>
    <n v="79423300"/>
    <n v="174740"/>
    <n v="52067.255762000001"/>
  </r>
  <r>
    <s v="DC BOGOR 2"/>
    <x v="4"/>
    <s v="MKC12"/>
    <s v="Medium"/>
    <s v="SKT"/>
    <n v="202630"/>
    <n v="9876"/>
    <n v="12"/>
    <n v="12758000"/>
    <n v="41508"/>
    <n v="13428.027947"/>
  </r>
  <r>
    <s v="DC BOGOR 2"/>
    <x v="4"/>
    <s v="MKT12"/>
    <s v="PREMIUM"/>
    <s v="SKT"/>
    <n v="202630"/>
    <n v="11904"/>
    <n v="12"/>
    <n v="18761400"/>
    <n v="43068"/>
    <n v="16430.357863000001"/>
  </r>
  <r>
    <s v="DC BOGOR 2"/>
    <x v="4"/>
    <s v="MLA16"/>
    <s v="PREMIUM"/>
    <s v="LTLN"/>
    <n v="202630"/>
    <n v="164528"/>
    <n v="16"/>
    <n v="360136000"/>
    <n v="1577456"/>
    <n v="32021.331907"/>
  </r>
  <r>
    <s v="DC BOGOR 2"/>
    <x v="4"/>
    <s v="MLD12"/>
    <s v="PREMIUM"/>
    <s v="LTLN"/>
    <n v="202630"/>
    <n v="33252"/>
    <n v="12"/>
    <n v="79591300"/>
    <n v="232896"/>
    <n v="25212.897871000001"/>
  </r>
  <r>
    <s v="DC BOGOR 2"/>
    <x v="4"/>
    <s v="MLD16"/>
    <s v="PREMIUM"/>
    <s v="LTLN"/>
    <n v="202630"/>
    <n v="348800"/>
    <n v="16"/>
    <n v="849046000"/>
    <n v="3683376"/>
    <n v="35221.013028000001"/>
  </r>
  <r>
    <s v="DC BOGOR 2"/>
    <x v="4"/>
    <s v="MRL16"/>
    <s v="HIGH"/>
    <s v="LTLN"/>
    <n v="202630"/>
    <n v="19920"/>
    <n v="16"/>
    <n v="43468100"/>
    <n v="104352"/>
    <n v="30980.297992"/>
  </r>
  <r>
    <s v="DC BOGOR 2"/>
    <x v="4"/>
    <s v="MSL20"/>
    <s v="PREMIUM"/>
    <s v="WHITE"/>
    <n v="202630"/>
    <n v="8740"/>
    <n v="20"/>
    <n v="20109500"/>
    <n v="17800"/>
    <n v="40905.077803"/>
  </r>
  <r>
    <s v="DC BOGOR 2"/>
    <x v="4"/>
    <s v="MSR20"/>
    <s v="PREMIUM"/>
    <s v="WHITE"/>
    <n v="202630"/>
    <n v="11840"/>
    <n v="20"/>
    <n v="27234500"/>
    <n v="33340"/>
    <n v="40821.143580999997"/>
  </r>
  <r>
    <s v="DC BOGOR 2"/>
    <x v="4"/>
    <s v="MST20"/>
    <s v="PREMIUM"/>
    <s v="WHITE"/>
    <n v="202630"/>
    <n v="3440"/>
    <n v="20"/>
    <n v="7917000"/>
    <n v="8260"/>
    <n v="40873.959302000003"/>
  </r>
  <r>
    <s v="DC BOGOR 2"/>
    <x v="4"/>
    <s v="MTB16"/>
    <s v="PREMIUM"/>
    <s v="LTLN"/>
    <n v="202630"/>
    <n v="60016"/>
    <n v="16"/>
    <n v="148693200"/>
    <n v="493456"/>
    <n v="35226.066915000003"/>
  </r>
  <r>
    <s v="DC BOGOR 2"/>
    <x v="4"/>
    <s v="MTR16"/>
    <s v="HIGH"/>
    <s v="LTLN"/>
    <n v="202630"/>
    <n v="24032"/>
    <n v="16"/>
    <n v="52463800"/>
    <n v="142608"/>
    <n v="30979.651797999999"/>
  </r>
  <r>
    <s v="DC BOGOR 2"/>
    <x v="4"/>
    <s v="MVT16"/>
    <s v="PREMIUM"/>
    <s v="LTLN"/>
    <n v="202630"/>
    <n v="22064"/>
    <n v="16"/>
    <n v="50927100"/>
    <n v="125696"/>
    <n v="32644.300942999998"/>
  </r>
  <r>
    <s v="DC BOGOR 2"/>
    <x v="4"/>
    <s v="SAH12"/>
    <s v="Medium"/>
    <s v="SKT"/>
    <n v="202630"/>
    <n v="30228"/>
    <n v="12"/>
    <n v="44126000"/>
    <n v="199272"/>
    <n v="15372.280269999999"/>
  </r>
  <r>
    <s v="DC BOGOR 2"/>
    <x v="4"/>
    <s v="SAI12"/>
    <s v="Medium"/>
    <s v="SKT"/>
    <n v="202630"/>
    <n v="30876"/>
    <n v="12"/>
    <n v="44010200"/>
    <n v="276060"/>
    <n v="14789.233190999999"/>
  </r>
  <r>
    <s v="DC BOGOR 2"/>
    <x v="4"/>
    <s v="SAL12"/>
    <s v="Medium"/>
    <s v="SKT"/>
    <n v="202630"/>
    <n v="12264"/>
    <n v="12"/>
    <n v="15233300"/>
    <n v="60996"/>
    <n v="13336.333659"/>
  </r>
  <r>
    <s v="DC BOGOR 2"/>
    <x v="4"/>
    <s v="SLE12"/>
    <s v="PREMIUM"/>
    <s v="SKT"/>
    <n v="202630"/>
    <n v="4452"/>
    <n v="12"/>
    <n v="6573200"/>
    <n v="14412"/>
    <n v="15476.347709"/>
  </r>
  <r>
    <s v="DC BOGOR 2"/>
    <x v="4"/>
    <s v="SLP12"/>
    <s v="Low"/>
    <s v="SKT"/>
    <n v="202630"/>
    <n v="22668"/>
    <n v="12"/>
    <n v="18890000"/>
    <n v="137688"/>
    <n v="8934.5399679999991"/>
  </r>
  <r>
    <s v="DC BOGOR 2"/>
    <x v="4"/>
    <s v="SPS12"/>
    <s v="Medium"/>
    <s v="SKT"/>
    <n v="202630"/>
    <n v="36828"/>
    <n v="12"/>
    <n v="46053000"/>
    <n v="188736"/>
    <n v="13434.951776"/>
  </r>
  <r>
    <s v="DC BOGOR 2"/>
    <x v="4"/>
    <s v="TNT20"/>
    <s v="Medium"/>
    <s v="LTLN"/>
    <n v="202630"/>
    <n v="26860"/>
    <n v="20"/>
    <n v="38843500"/>
    <n v="136220"/>
    <n v="26529.889799"/>
  </r>
  <r>
    <s v="DC BOGOR 2"/>
    <x v="4"/>
    <s v="TPR16"/>
    <s v="Medium"/>
    <s v="LTLN"/>
    <n v="202630"/>
    <n v="9840"/>
    <n v="16"/>
    <n v="15809400"/>
    <n v="40624"/>
    <n v="22389.495934999999"/>
  </r>
  <r>
    <s v="DC BOGOR 2"/>
    <x v="4"/>
    <s v="TPT16"/>
    <s v="Medium"/>
    <s v="LTLN"/>
    <n v="202630"/>
    <n v="10320"/>
    <n v="16"/>
    <n v="16586900"/>
    <n v="39840"/>
    <n v="22432.95969"/>
  </r>
  <r>
    <s v="DC BOGOR 2"/>
    <x v="4"/>
    <s v="TWI20"/>
    <s v="Medium"/>
    <s v="LTLN"/>
    <n v="202630"/>
    <n v="10340"/>
    <n v="20"/>
    <n v="14430700"/>
    <n v="54060"/>
    <n v="25545.924565000001"/>
  </r>
  <r>
    <s v="DC BOGOR 2"/>
    <x v="4"/>
    <s v="TWP16"/>
    <s v="Medium"/>
    <s v="LTLN"/>
    <n v="202630"/>
    <n v="29120"/>
    <n v="16"/>
    <n v="43535800"/>
    <n v="175360"/>
    <n v="21371.703297"/>
  </r>
  <r>
    <s v="DC BOGOR 2"/>
    <x v="4"/>
    <s v="TWR12"/>
    <s v="Medium"/>
    <s v="LTLN"/>
    <n v="202630"/>
    <n v="8268"/>
    <n v="12"/>
    <n v="14549100"/>
    <n v="34548"/>
    <n v="18706.394775000001"/>
  </r>
  <r>
    <s v="DC BOGOR 2"/>
    <x v="4"/>
    <s v="TWR16"/>
    <s v="Medium"/>
    <s v="LTLN"/>
    <n v="202630"/>
    <n v="32144"/>
    <n v="16"/>
    <n v="56340000"/>
    <n v="271376"/>
    <n v="24731.950224"/>
  </r>
  <r>
    <s v="DC BOGOR 2"/>
    <x v="4"/>
    <s v="TWY16"/>
    <s v="Medium"/>
    <s v="LTLN"/>
    <n v="202630"/>
    <n v="11696"/>
    <n v="16"/>
    <n v="20486000"/>
    <n v="50128"/>
    <n v="24748.385773000002"/>
  </r>
  <r>
    <s v="DC BOGOR 2"/>
    <x v="5"/>
    <s v="BLENDS BLOSSOM 20"/>
    <s v="PREMIUM"/>
    <s v="SFP"/>
    <n v="202630"/>
    <n v="8120"/>
    <n v="20"/>
    <n v="10150000"/>
    <n v="26360"/>
    <n v="22766.830049"/>
  </r>
  <r>
    <s v="DC BOGOR 2"/>
    <x v="5"/>
    <s v="BLENDS PURPLE 20"/>
    <s v="PREMIUM"/>
    <s v="SFP"/>
    <n v="202630"/>
    <n v="8900"/>
    <n v="20"/>
    <n v="11125000"/>
    <n v="27420"/>
    <n v="22753.307864999999"/>
  </r>
  <r>
    <s v="DC BOGOR 2"/>
    <x v="5"/>
    <s v="BLENDS RICH 20"/>
    <s v="PREMIUM"/>
    <s v="SFP"/>
    <n v="202630"/>
    <n v="6240"/>
    <n v="20"/>
    <n v="7800000"/>
    <n v="17700"/>
    <n v="22736.769230999998"/>
  </r>
  <r>
    <s v="DC BOGOR 2"/>
    <x v="5"/>
    <s v="BLENDS SUMMER 20"/>
    <s v="PREMIUM"/>
    <s v="SFP"/>
    <n v="202630"/>
    <n v="10800"/>
    <n v="20"/>
    <n v="13500000"/>
    <n v="43020"/>
    <n v="22757.948147999999"/>
  </r>
  <r>
    <s v="DC BOGOR 2"/>
    <x v="5"/>
    <s v="BLENDS TROPICAL 20"/>
    <s v="PREMIUM"/>
    <s v="SFP"/>
    <n v="202630"/>
    <n v="7280"/>
    <n v="20"/>
    <n v="9100000"/>
    <n v="21920"/>
    <n v="22760.865385000001"/>
  </r>
  <r>
    <s v="DC BOGOR 2"/>
    <x v="5"/>
    <s v="BLENDS WARM 20"/>
    <s v="PREMIUM"/>
    <s v="SFP"/>
    <n v="202630"/>
    <n v="8720"/>
    <n v="20"/>
    <n v="10900000"/>
    <n v="24440"/>
    <n v="22721.919725"/>
  </r>
  <r>
    <s v="DC BOGOR 2"/>
    <x v="6"/>
    <s v="IQOS ILUMA ONE GREY"/>
    <s v="PREMIUM"/>
    <s v="DEVICE"/>
    <n v="202630"/>
    <n v="35"/>
    <n v="1"/>
    <n v="11004490"/>
    <n v="27"/>
    <n v="277762.285714"/>
  </r>
  <r>
    <s v="DC BOGOR 2"/>
    <x v="7"/>
    <s v="AUBURN"/>
    <s v="PREMIUM"/>
    <s v="SFP"/>
    <n v="202630"/>
    <n v="29440"/>
    <n v="20"/>
    <n v="44160000"/>
    <n v="174680"/>
    <n v="27820.112772"/>
  </r>
  <r>
    <s v="DC BOGOR 2"/>
    <x v="7"/>
    <s v="BERRINE"/>
    <s v="PREMIUM"/>
    <s v="SFP"/>
    <n v="202630"/>
    <n v="28480"/>
    <n v="20"/>
    <n v="42720000"/>
    <n v="179400"/>
    <n v="27864.105337000001"/>
  </r>
  <r>
    <s v="DC BOGOR 2"/>
    <x v="7"/>
    <s v="BLACK GREEN"/>
    <s v="PREMIUM"/>
    <s v="SFP"/>
    <n v="202630"/>
    <n v="21620"/>
    <n v="20"/>
    <n v="36754000"/>
    <n v="139140"/>
    <n v="31470.648474000001"/>
  </r>
  <r>
    <s v="DC BOGOR 2"/>
    <x v="7"/>
    <s v="BLACK RUBY"/>
    <s v="PREMIUM"/>
    <s v="SFP"/>
    <n v="202630"/>
    <n v="42400"/>
    <n v="20"/>
    <n v="72080000"/>
    <n v="303720"/>
    <n v="31529.284906000001"/>
  </r>
  <r>
    <s v="DC BOGOR 2"/>
    <x v="7"/>
    <s v="BLUE"/>
    <s v="PREMIUM"/>
    <s v="SFP"/>
    <n v="202630"/>
    <n v="43600"/>
    <n v="20"/>
    <n v="74120000"/>
    <n v="340300"/>
    <n v="31470.367430999999"/>
  </r>
  <r>
    <s v="DC BOGOR 2"/>
    <x v="7"/>
    <s v="GOLDEN"/>
    <s v="PREMIUM"/>
    <s v="SFP"/>
    <n v="202630"/>
    <n v="30720"/>
    <n v="20"/>
    <n v="46080000"/>
    <n v="173260"/>
    <n v="27857.568359000001"/>
  </r>
  <r>
    <s v="DC BOGOR 2"/>
    <x v="7"/>
    <s v="MULINT"/>
    <s v="PREMIUM"/>
    <s v="SFP"/>
    <n v="202630"/>
    <n v="53080"/>
    <n v="20"/>
    <n v="79620000"/>
    <n v="387580"/>
    <n v="27841.844009"/>
  </r>
  <r>
    <s v="DC BOGOR 2"/>
    <x v="7"/>
    <s v="OASIS PEARL"/>
    <s v="PREMIUM"/>
    <s v="SFP"/>
    <n v="202630"/>
    <n v="90280"/>
    <n v="20"/>
    <n v="162504000"/>
    <n v="862220"/>
    <n v="33369.295746999996"/>
  </r>
  <r>
    <s v="DC BOGOR 2"/>
    <x v="7"/>
    <s v="PERINT PEARL"/>
    <s v="PREMIUM"/>
    <s v="SFP"/>
    <n v="202630"/>
    <n v="21860"/>
    <n v="20"/>
    <n v="39348000"/>
    <n v="134620"/>
    <n v="33367.454711999999"/>
  </r>
  <r>
    <s v="DC BOGOR 2"/>
    <x v="7"/>
    <s v="PURPLE WAVE"/>
    <s v="PREMIUM"/>
    <s v="SFP"/>
    <n v="202630"/>
    <n v="18380"/>
    <n v="20"/>
    <n v="31246000"/>
    <n v="105620"/>
    <n v="31469.161045000001"/>
  </r>
  <r>
    <s v="DC BOGOR 2"/>
    <x v="7"/>
    <s v="RIVIERA PEARL"/>
    <s v="PREMIUM"/>
    <s v="SFP"/>
    <n v="202630"/>
    <n v="54580"/>
    <n v="20"/>
    <n v="98244000"/>
    <n v="408600"/>
    <n v="33375.234884999998"/>
  </r>
  <r>
    <s v="DC BOGOR 2"/>
    <x v="7"/>
    <s v="SIENNA"/>
    <s v="PREMIUM"/>
    <s v="SFP"/>
    <n v="202630"/>
    <n v="34900"/>
    <n v="20"/>
    <n v="59330000"/>
    <n v="244400"/>
    <n v="31468.862464000002"/>
  </r>
  <r>
    <s v="DC BOGOR 2"/>
    <x v="7"/>
    <s v="SUN PEARL"/>
    <s v="PREMIUM"/>
    <s v="SFP"/>
    <n v="202630"/>
    <n v="57220"/>
    <n v="20"/>
    <n v="102996000"/>
    <n v="468720"/>
    <n v="33314.074449"/>
  </r>
  <r>
    <s v="DC BOGOR 2"/>
    <x v="7"/>
    <s v="YUGEN"/>
    <s v="PREMIUM"/>
    <s v="SFP"/>
    <n v="202630"/>
    <n v="28060"/>
    <n v="20"/>
    <n v="47702000"/>
    <n v="213360"/>
    <n v="31489.175339000001"/>
  </r>
  <r>
    <s v="DC BOGOR 2"/>
    <x v="8"/>
    <s v="VKG01"/>
    <s v="PREMIUM"/>
    <s v="DEVICE"/>
    <n v="202630"/>
    <n v="94"/>
    <n v="1"/>
    <n v="5513464"/>
    <n v="182"/>
    <n v="69136.489361999993"/>
  </r>
  <r>
    <s v="DC BOGOR 2"/>
    <x v="8"/>
    <s v="VOA32"/>
    <s v="PREMIUM"/>
    <s v="SOUR APPLE"/>
    <n v="202630"/>
    <n v="91"/>
    <n v="1"/>
    <n v="4550000"/>
    <n v="177"/>
    <n v="51721.604396000002"/>
  </r>
  <r>
    <s v="DC BOGOR 2"/>
    <x v="8"/>
    <s v="VOA41"/>
    <s v="PREMIUM"/>
    <s v="SOUR APPLE"/>
    <n v="202630"/>
    <n v="44"/>
    <n v="1"/>
    <n v="1447600"/>
    <n v="85"/>
    <n v="29912.181818000001"/>
  </r>
  <r>
    <s v="DC BOGOR 2"/>
    <x v="8"/>
    <s v="VOB32"/>
    <s v="PREMIUM"/>
    <s v="BLUEBERRY"/>
    <n v="202630"/>
    <n v="182"/>
    <n v="1"/>
    <n v="9100000"/>
    <n v="360"/>
    <n v="56159.450549000001"/>
  </r>
  <r>
    <s v="DC BOGOR 2"/>
    <x v="8"/>
    <s v="VOB41"/>
    <s v="PREMIUM"/>
    <s v="BLUEBERRY"/>
    <n v="202630"/>
    <n v="58"/>
    <n v="1"/>
    <n v="1908200"/>
    <n v="97"/>
    <n v="30031.965517000001"/>
  </r>
  <r>
    <s v="DC BOGOR 2"/>
    <x v="8"/>
    <s v="VOG32"/>
    <s v="PREMIUM"/>
    <s v="GRAPE"/>
    <n v="202630"/>
    <n v="199"/>
    <n v="1"/>
    <n v="9950000"/>
    <n v="422"/>
    <n v="57668.216079999998"/>
  </r>
  <r>
    <s v="DC BOGOR 2"/>
    <x v="8"/>
    <s v="VOG41"/>
    <s v="PREMIUM"/>
    <s v="GRAPE"/>
    <n v="202630"/>
    <n v="103"/>
    <n v="1"/>
    <n v="3605000"/>
    <n v="222"/>
    <n v="29978.058251999999"/>
  </r>
  <r>
    <s v="DC BOGOR 2"/>
    <x v="8"/>
    <s v="VOH32"/>
    <s v="PREMIUM"/>
    <s v="CHERRY"/>
    <n v="202630"/>
    <n v="48"/>
    <n v="1"/>
    <n v="2404000"/>
    <n v="133"/>
    <n v="50920.75"/>
  </r>
  <r>
    <s v="DC BOGOR 2"/>
    <x v="8"/>
    <s v="VOI32"/>
    <s v="PREMIUM"/>
    <s v="LATTE TEA"/>
    <n v="202630"/>
    <n v="48"/>
    <n v="1"/>
    <n v="2404000"/>
    <n v="87"/>
    <n v="54622.208333000002"/>
  </r>
  <r>
    <s v="DC BOGOR 2"/>
    <x v="8"/>
    <s v="VOM31"/>
    <s v="PREMIUM"/>
    <s v="MANGO"/>
    <n v="202630"/>
    <n v="61"/>
    <n v="1"/>
    <n v="2135000"/>
    <n v="127"/>
    <n v="36053.950819999998"/>
  </r>
  <r>
    <s v="DC BOGOR 2"/>
    <x v="8"/>
    <s v="VOM32"/>
    <s v="PREMIUM"/>
    <s v="MANGO"/>
    <n v="202630"/>
    <n v="128"/>
    <n v="1"/>
    <n v="6402000"/>
    <n v="271"/>
    <n v="58253.476562999997"/>
  </r>
  <r>
    <s v="DC BOGOR 2"/>
    <x v="8"/>
    <s v="VOR31"/>
    <s v="PREMIUM"/>
    <s v="RED MELON"/>
    <n v="202630"/>
    <n v="48"/>
    <n v="1"/>
    <n v="1680000"/>
    <n v="112"/>
    <n v="36357.270833000002"/>
  </r>
  <r>
    <s v="DC BOGOR 2"/>
    <x v="8"/>
    <s v="VOR32"/>
    <s v="PREMIUM"/>
    <s v="RED MELON"/>
    <n v="202630"/>
    <n v="140"/>
    <n v="1"/>
    <n v="7014000"/>
    <n v="298"/>
    <n v="47635.9"/>
  </r>
  <r>
    <s v="DC BOGOR 2"/>
    <x v="8"/>
    <s v="VOS32"/>
    <s v="PREMIUM"/>
    <s v="STRAWBERRY"/>
    <n v="202630"/>
    <n v="88"/>
    <n v="1"/>
    <n v="4404000"/>
    <n v="156"/>
    <n v="58397.636363999998"/>
  </r>
  <r>
    <s v="DC BOGOR 2"/>
    <x v="8"/>
    <s v="VOT32"/>
    <s v="PREMIUM"/>
    <s v="LEMON TEA"/>
    <n v="202630"/>
    <n v="50"/>
    <n v="1"/>
    <n v="2500000"/>
    <n v="97"/>
    <n v="58024.78"/>
  </r>
  <r>
    <s v="DC BOGOR 2"/>
    <x v="8"/>
    <s v="VOV31"/>
    <s v="PREMIUM"/>
    <s v="STRAWBERY CLOVE"/>
    <n v="202630"/>
    <n v="67"/>
    <n v="1"/>
    <n v="2345000"/>
    <n v="129"/>
    <n v="38534.985074999997"/>
  </r>
  <r>
    <s v="DC BOGOR 2"/>
    <x v="8"/>
    <s v="VUA12"/>
    <s v="PREMIUM"/>
    <s v="SOURAPPLE"/>
    <n v="202630"/>
    <n v="104"/>
    <n v="1"/>
    <n v="8320000"/>
    <n v="245"/>
    <n v="68530.201923000001"/>
  </r>
  <r>
    <s v="DC BOGOR 2"/>
    <x v="8"/>
    <s v="VUB12"/>
    <s v="PREMIUM"/>
    <s v="BLUE RASPBERRY"/>
    <n v="202630"/>
    <n v="121"/>
    <n v="1"/>
    <n v="9686000"/>
    <n v="299"/>
    <n v="68452.892561999994"/>
  </r>
  <r>
    <s v="DC BOGOR 2"/>
    <x v="8"/>
    <s v="VUC12"/>
    <s v="PREMIUM"/>
    <s v="STRAWBERY CLOVE"/>
    <n v="202630"/>
    <n v="83"/>
    <n v="1"/>
    <n v="3320000"/>
    <n v="85"/>
    <n v="55641.963855000002"/>
  </r>
  <r>
    <s v="DC BOGOR 2"/>
    <x v="8"/>
    <s v="VUG12"/>
    <s v="PREMIUM"/>
    <s v="GRAPE"/>
    <n v="202630"/>
    <n v="195"/>
    <n v="1"/>
    <n v="15610000"/>
    <n v="569"/>
    <n v="68658.451281999995"/>
  </r>
  <r>
    <s v="DC BOGOR 2"/>
    <x v="8"/>
    <s v="VUH22"/>
    <s v="PREMIUM"/>
    <s v="CHERRY"/>
    <n v="202630"/>
    <n v="44"/>
    <n v="1"/>
    <n v="3520000"/>
    <n v="85"/>
    <n v="68417.272727000003"/>
  </r>
  <r>
    <s v="DC BOGOR 2"/>
    <x v="8"/>
    <s v="VUL12"/>
    <s v="PREMIUM"/>
    <s v="LEMON TEA"/>
    <n v="202630"/>
    <n v="64"/>
    <n v="1"/>
    <n v="2560000"/>
    <n v="67"/>
    <n v="59202.703125"/>
  </r>
  <r>
    <s v="DC BOGOR 2"/>
    <x v="8"/>
    <s v="VUM12"/>
    <s v="PREMIUM"/>
    <s v="MANGO"/>
    <n v="202630"/>
    <n v="194"/>
    <n v="1"/>
    <n v="15538000"/>
    <n v="397"/>
    <n v="68523.268041000003"/>
  </r>
  <r>
    <s v="DC BOGOR 2"/>
    <x v="8"/>
    <s v="VUR12"/>
    <s v="PREMIUM"/>
    <s v="RED MELON"/>
    <n v="202630"/>
    <n v="75"/>
    <n v="1"/>
    <n v="6010000"/>
    <n v="152"/>
    <n v="68295.16"/>
  </r>
  <r>
    <s v="DC BOGOR 2"/>
    <x v="8"/>
    <s v="VUS12"/>
    <s v="PREMIUM"/>
    <s v="STRAWBERRY"/>
    <n v="202630"/>
    <n v="83"/>
    <n v="1"/>
    <n v="6640000"/>
    <n v="187"/>
    <n v="68560.253012000001"/>
  </r>
  <r>
    <s v="DC BOGOR 2"/>
    <x v="9"/>
    <s v="ZSA15"/>
    <m/>
    <s v="APPLE MINT"/>
    <n v="202630"/>
    <n v="645"/>
    <n v="15"/>
    <n v="1290000"/>
    <n v="990"/>
    <n v="26510.511628"/>
  </r>
  <r>
    <s v="DC BOGOR 2"/>
    <x v="9"/>
    <s v="ZSB15"/>
    <m/>
    <s v="BLACK CHERRY"/>
    <n v="202630"/>
    <n v="465"/>
    <n v="15"/>
    <n v="933000"/>
    <n v="645"/>
    <n v="26732.129032000001"/>
  </r>
  <r>
    <s v="DC BOGOR 2"/>
    <x v="9"/>
    <s v="ZSE15"/>
    <m/>
    <s v="ESPRESSINO"/>
    <n v="202630"/>
    <n v="705"/>
    <n v="15"/>
    <n v="1410000"/>
    <n v="1395"/>
    <n v="26602.212766000001"/>
  </r>
  <r>
    <s v="DC BOGOR 2"/>
    <x v="9"/>
    <s v="ZSS15"/>
    <m/>
    <s v="SPEARMINT"/>
    <n v="202630"/>
    <n v="315"/>
    <n v="15"/>
    <n v="630000"/>
    <n v="270"/>
    <n v="26475.428571"/>
  </r>
  <r>
    <s v="DC BOGOR 2"/>
    <x v="10"/>
    <s v="Camel Activate Menthol SPM 20"/>
    <s v="Low"/>
    <s v="WHITE"/>
    <n v="202630"/>
    <n v="36580"/>
    <n v="20"/>
    <n v="64060400"/>
    <n v="230320"/>
    <n v="30881.409512999999"/>
  </r>
  <r>
    <s v="DC BOGOR 2"/>
    <x v="10"/>
    <s v="Camel Activate Purple 12"/>
    <s v="HIGH"/>
    <s v="LTLN"/>
    <n v="202630"/>
    <n v="52320"/>
    <n v="12"/>
    <n v="87301200"/>
    <n v="454188"/>
    <n v="18575.255275"/>
  </r>
  <r>
    <s v="DC BOGOR 2"/>
    <x v="10"/>
    <s v="Camel Activate Purple 16"/>
    <s v="HIGH"/>
    <s v="LTLN"/>
    <n v="202630"/>
    <n v="63264"/>
    <n v="16"/>
    <n v="106878000"/>
    <n v="520432"/>
    <n v="24814.786038999999"/>
  </r>
  <r>
    <s v="DC BOGOR 2"/>
    <x v="10"/>
    <s v="Camel Filter Yellow '20 S"/>
    <s v="Medium"/>
    <s v="WHITE"/>
    <n v="202630"/>
    <n v="39100"/>
    <n v="20"/>
    <n v="64389800"/>
    <n v="268600"/>
    <n v="28885.770843999999"/>
  </r>
  <r>
    <s v="DC BOGOR 2"/>
    <x v="10"/>
    <s v="Camel Filter Yellow New 20"/>
    <s v="Medium"/>
    <s v="WHITE"/>
    <n v="202630"/>
    <n v="41500"/>
    <n v="20"/>
    <n v="70207600"/>
    <n v="266600"/>
    <n v="29823.486746999999"/>
  </r>
  <r>
    <s v="DC BOGOR 2"/>
    <x v="10"/>
    <s v="CAMEL ICE LIME 16"/>
    <s v="Medium"/>
    <s v="LTLN"/>
    <n v="202630"/>
    <n v="3920"/>
    <n v="16"/>
    <n v="6865100"/>
    <n v="9504"/>
    <n v="24897.281632999999"/>
  </r>
  <r>
    <s v="DC BOGOR 2"/>
    <x v="10"/>
    <s v="CAMEL ICE RED 16"/>
    <s v="Medium"/>
    <s v="LTLN"/>
    <n v="202630"/>
    <n v="14496"/>
    <n v="16"/>
    <n v="25384500"/>
    <n v="57664"/>
    <n v="24828.889625"/>
  </r>
  <r>
    <s v="DC BOGOR 2"/>
    <x v="10"/>
    <s v="CAMEL KRETEK SKT 12"/>
    <s v="Medium"/>
    <s v="SKT"/>
    <n v="202630"/>
    <n v="36552"/>
    <n v="12"/>
    <n v="45703000"/>
    <n v="254376"/>
    <n v="13212.703217"/>
  </r>
  <r>
    <s v="DC BOGOR 2"/>
    <x v="10"/>
    <s v="Camel Mild Blue 16"/>
    <s v="PREMIUM"/>
    <s v="LTLN"/>
    <n v="202630"/>
    <n v="68576"/>
    <n v="16"/>
    <n v="107201000"/>
    <n v="586416"/>
    <n v="22119.712086"/>
  </r>
  <r>
    <s v="DC BOGOR 2"/>
    <x v="10"/>
    <s v="Camel Option Yellow 12"/>
    <s v="Medium"/>
    <s v="LTLN"/>
    <n v="202630"/>
    <n v="9192"/>
    <n v="12"/>
    <n v="15340000"/>
    <n v="33192"/>
    <n v="18584.497389"/>
  </r>
  <r>
    <s v="DC BOGOR 2"/>
    <x v="10"/>
    <s v="OT-Camel SPM Lgt Imp 20"/>
    <s v="HIGH"/>
    <s v="WHITE"/>
    <n v="202630"/>
    <n v="43620"/>
    <n v="20"/>
    <n v="71829000"/>
    <n v="333840"/>
    <n v="28879.598349"/>
  </r>
  <r>
    <s v="DC BOGOR 2"/>
    <x v="10"/>
    <s v="OT-Camel SPM Lgt Imp New 20"/>
    <s v="HIGH"/>
    <s v="WHITE"/>
    <n v="202630"/>
    <n v="21940"/>
    <n v="20"/>
    <n v="37206200"/>
    <n v="121320"/>
    <n v="29757.420236999998"/>
  </r>
  <r>
    <s v="DC BOGOR 2"/>
    <x v="10"/>
    <s v="OT-Camel SPM Mtl Imp 20"/>
    <s v="HIGH"/>
    <s v="WHITE"/>
    <n v="202630"/>
    <n v="50740"/>
    <n v="20"/>
    <n v="86084100"/>
    <n v="371660"/>
    <n v="29847.443831000001"/>
  </r>
  <r>
    <s v="DC BOGOR 2"/>
    <x v="11"/>
    <s v="CLIMAX CLICK ICY LTLN 20"/>
    <s v="Medium"/>
    <s v="LTLN"/>
    <n v="202630"/>
    <n v="10760"/>
    <n v="20"/>
    <n v="16688000"/>
    <n v="35600"/>
    <n v="27536.254647000002"/>
  </r>
  <r>
    <s v="DC BOGOR 2"/>
    <x v="11"/>
    <s v="CLIMAX CLICK MANGO LTLN 20"/>
    <s v="Medium"/>
    <s v="LTLN"/>
    <n v="202630"/>
    <n v="5460"/>
    <n v="20"/>
    <n v="8483000"/>
    <n v="15960"/>
    <n v="27529.644689000001"/>
  </r>
  <r>
    <s v="DC BOGOR 2"/>
    <x v="11"/>
    <s v="CLIMAX CLICK MIX LTLN 20"/>
    <s v="Medium"/>
    <s v="LTLN"/>
    <n v="202630"/>
    <n v="8780"/>
    <n v="20"/>
    <n v="13837500"/>
    <n v="33000"/>
    <n v="27518.348518999999"/>
  </r>
  <r>
    <s v="DC BOGOR 2"/>
    <x v="11"/>
    <s v="Esse Berry Pop 12"/>
    <s v="HIGH"/>
    <s v="LTLN"/>
    <n v="202630"/>
    <n v="2124"/>
    <n v="12"/>
    <n v="5083800"/>
    <n v="2940"/>
    <n v="25200.796610000001"/>
  </r>
  <r>
    <s v="DC BOGOR 2"/>
    <x v="11"/>
    <s v="ESSE Change Applemint 16"/>
    <s v="HIGH"/>
    <s v="LTLN"/>
    <n v="202630"/>
    <n v="7824"/>
    <n v="16"/>
    <n v="18352500"/>
    <n v="23008"/>
    <n v="32981.458078000003"/>
  </r>
  <r>
    <s v="DC BOGOR 2"/>
    <x v="11"/>
    <s v="Esse Change Double 20"/>
    <s v="Medium"/>
    <s v="LTLN"/>
    <n v="202630"/>
    <n v="88680"/>
    <n v="20"/>
    <n v="212633500"/>
    <n v="799680"/>
    <n v="42498.763419000003"/>
  </r>
  <r>
    <s v="DC BOGOR 2"/>
    <x v="11"/>
    <s v="Esse Change Double Pineapple 20"/>
    <m/>
    <s v="LTLN"/>
    <n v="202630"/>
    <n v="7700"/>
    <n v="20"/>
    <n v="18463200"/>
    <n v="60400"/>
    <n v="42517.870130000003"/>
  </r>
  <r>
    <s v="DC BOGOR 2"/>
    <x v="11"/>
    <s v="ESSE Change Juicy 16"/>
    <s v="HIGH"/>
    <s v="LTLN"/>
    <n v="202630"/>
    <n v="6320"/>
    <n v="16"/>
    <n v="14826000"/>
    <n v="16880"/>
    <n v="32991.913924"/>
  </r>
  <r>
    <s v="DC BOGOR 2"/>
    <x v="11"/>
    <s v="Esse Double Pop 16"/>
    <s v="HIGH"/>
    <s v="LTLN"/>
    <n v="202630"/>
    <n v="13856"/>
    <n v="16"/>
    <n v="35098000"/>
    <n v="62208"/>
    <n v="35528.024249000002"/>
  </r>
  <r>
    <s v="DC BOGOR 2"/>
    <x v="11"/>
    <s v="Esse Himalaya White 20"/>
    <s v="PREMIUM"/>
    <s v="WHITE"/>
    <n v="202630"/>
    <n v="3900"/>
    <n v="20"/>
    <n v="8954700"/>
    <n v="12860"/>
    <n v="40189.841026000002"/>
  </r>
  <r>
    <s v="DC BOGOR 2"/>
    <x v="11"/>
    <s v="ESSE Punch POP 16"/>
    <s v="HIGH"/>
    <s v="LTLN"/>
    <n v="202630"/>
    <n v="5024"/>
    <n v="16"/>
    <n v="11934000"/>
    <n v="15392"/>
    <n v="33510.914013000001"/>
  </r>
  <r>
    <s v="DC BOGOR 2"/>
    <x v="11"/>
    <s v="JUARA APEL 12"/>
    <s v="Medium"/>
    <s v="SKT"/>
    <n v="202630"/>
    <n v="2796"/>
    <n v="12"/>
    <n v="3381500"/>
    <n v="8592"/>
    <n v="13231.098712000001"/>
  </r>
  <r>
    <s v="DC BOGOR 2"/>
    <x v="11"/>
    <s v="JUARA BERRY 12"/>
    <s v="Medium"/>
    <s v="SKT"/>
    <n v="202630"/>
    <n v="3672"/>
    <n v="12"/>
    <n v="4441500"/>
    <n v="12672"/>
    <n v="13238.352940999999"/>
  </r>
  <r>
    <s v="DC BOGOR 2"/>
    <x v="11"/>
    <s v="JUARA BERRY CLICK 12"/>
    <s v="Medium"/>
    <s v="SKT"/>
    <n v="202630"/>
    <n v="5688"/>
    <n v="12"/>
    <n v="8062800"/>
    <n v="21084"/>
    <n v="15280.468354000001"/>
  </r>
  <r>
    <s v="DC BOGOR 2"/>
    <x v="11"/>
    <s v="JUARA GREEN GRAPE CLICK 12"/>
    <s v="Medium"/>
    <s v="SKT"/>
    <n v="202630"/>
    <n v="6228"/>
    <n v="12"/>
    <n v="8832600"/>
    <n v="22320"/>
    <n v="15265.791907999999"/>
  </r>
  <r>
    <s v="DC BOGOR 2"/>
    <x v="11"/>
    <s v="Juara Jambu 12"/>
    <s v="Low"/>
    <s v="SKT"/>
    <n v="202630"/>
    <n v="3660"/>
    <n v="12"/>
    <n v="4424000"/>
    <n v="11112"/>
    <n v="13272.304918"/>
  </r>
  <r>
    <s v="DC BOGOR 2"/>
    <x v="11"/>
    <s v="JUARA PISANG 12"/>
    <s v="Medium"/>
    <s v="SKT"/>
    <n v="202630"/>
    <n v="2472"/>
    <n v="12"/>
    <n v="2987000"/>
    <n v="9096"/>
    <n v="13236.077670000001"/>
  </r>
  <r>
    <s v="DC BOGOR 2"/>
    <x v="11"/>
    <s v="JUARA TEH MANIS 12"/>
    <s v="Medium"/>
    <s v="SKT"/>
    <n v="202630"/>
    <n v="10068"/>
    <n v="12"/>
    <n v="12174500"/>
    <n v="40416"/>
    <n v="13260.429082000001"/>
  </r>
  <r>
    <s v="DC BOGOR 2"/>
    <x v="11"/>
    <s v="KT&amp;G-ESSE CHANGE BLUE 20"/>
    <s v="HIGH"/>
    <s v="WHITE"/>
    <n v="202630"/>
    <n v="9920"/>
    <n v="20"/>
    <n v="22785300"/>
    <n v="43600"/>
    <n v="40184.058468000003"/>
  </r>
  <r>
    <s v="DC BOGOR 2"/>
    <x v="11"/>
    <s v="KT&amp;G-ESSE CHANGE JUICE 20"/>
    <s v="HIGH"/>
    <s v="LTLN"/>
    <n v="202630"/>
    <n v="28300"/>
    <n v="20"/>
    <n v="65038400"/>
    <n v="162140"/>
    <n v="40517.218374999997"/>
  </r>
  <r>
    <s v="DC BOGOR 2"/>
    <x v="11"/>
    <s v="OT-Esse Berry Pop 16"/>
    <s v="HIGH"/>
    <s v="LTLN"/>
    <n v="202630"/>
    <n v="9952"/>
    <n v="16"/>
    <n v="23650000"/>
    <n v="40432"/>
    <n v="33554.728296000001"/>
  </r>
  <r>
    <s v="DC BOGOR 2"/>
    <x v="11"/>
    <s v="OT-Esse Change 20"/>
    <s v="PREMIUM"/>
    <s v="LTLN"/>
    <n v="202630"/>
    <n v="46500"/>
    <n v="20"/>
    <n v="106906600"/>
    <n v="338580"/>
    <n v="40507.524300999998"/>
  </r>
  <r>
    <s v="DC BOGOR 2"/>
    <x v="11"/>
    <s v="OT-Esse Change Grape 20"/>
    <s v="PREMIUM"/>
    <s v="LTLN"/>
    <n v="202630"/>
    <n v="9160"/>
    <n v="20"/>
    <n v="21053200"/>
    <n v="36100"/>
    <n v="40489.543667999998"/>
  </r>
  <r>
    <s v="DC BOGOR 2"/>
    <x v="11"/>
    <s v="OT-Esse Golden Leaf SPM Slim Imp 20"/>
    <s v="PREMIUM"/>
    <s v="WHITE"/>
    <n v="202630"/>
    <n v="5500"/>
    <n v="20"/>
    <n v="13460100"/>
    <n v="19360"/>
    <n v="43220.094545"/>
  </r>
  <r>
    <s v="DC BOGOR 2"/>
    <x v="11"/>
    <s v="OT-Esse SPM Lgt Imp 20"/>
    <s v="PREMIUM"/>
    <s v="WHITE"/>
    <n v="202630"/>
    <n v="7620"/>
    <n v="20"/>
    <n v="17490000"/>
    <n v="27420"/>
    <n v="40094.661417000003"/>
  </r>
  <r>
    <s v="DC BOGOR 2"/>
    <x v="11"/>
    <s v="OT-Win Click Berry 20"/>
    <s v="Low"/>
    <s v="LTLN"/>
    <n v="202630"/>
    <n v="16420"/>
    <n v="20"/>
    <n v="26878900"/>
    <n v="67100"/>
    <n v="28898.337393000002"/>
  </r>
  <r>
    <s v="DC BOGOR 2"/>
    <x v="11"/>
    <s v="WIN BERRY SKT 12"/>
    <s v="Low"/>
    <s v="SKT"/>
    <n v="202630"/>
    <n v="65136"/>
    <n v="12"/>
    <n v="64607500"/>
    <n v="544044"/>
    <n v="10818.381356"/>
  </r>
  <r>
    <s v="DC BOGOR 2"/>
    <x v="11"/>
    <s v="Win Bold 20"/>
    <s v="HIGH"/>
    <s v="SKM FF"/>
    <n v="202630"/>
    <n v="7000"/>
    <n v="20"/>
    <n v="11104200"/>
    <n v="22480"/>
    <n v="27835.88"/>
  </r>
  <r>
    <s v="DC BOGOR 2"/>
    <x v="11"/>
    <s v="WIN FILTER 20"/>
    <s v="Low"/>
    <s v="SKM FF"/>
    <n v="202630"/>
    <n v="10140"/>
    <n v="20"/>
    <n v="16076500"/>
    <n v="34520"/>
    <n v="27833.412229000001"/>
  </r>
  <r>
    <s v="DC BOGOR 2"/>
    <x v="11"/>
    <s v="WIN NANGKA SKT 12"/>
    <s v="Low"/>
    <s v="SKT"/>
    <n v="202630"/>
    <n v="36"/>
    <n v="12"/>
    <n v="36800"/>
    <n v="348"/>
    <n v="10351.333333"/>
  </r>
  <r>
    <s v="DC BOGOR 2"/>
    <x v="12"/>
    <s v="CLAS MILD LATTE DUO LTLN 16"/>
    <s v="Medium"/>
    <s v="LTLN"/>
    <n v="202630"/>
    <n v="3280"/>
    <n v="16"/>
    <n v="6730000"/>
    <n v="9840"/>
    <n v="28395.507317"/>
  </r>
  <r>
    <s v="DC BOGOR 2"/>
    <x v="12"/>
    <s v="CLAS MILD PURPLE DUO LTLN 12"/>
    <s v="Medium"/>
    <s v="LTLN"/>
    <n v="202630"/>
    <n v="6552"/>
    <n v="12"/>
    <n v="13763700"/>
    <n v="13392"/>
    <n v="22064.476190000001"/>
  </r>
  <r>
    <s v="DC BOGOR 2"/>
    <x v="12"/>
    <s v="CLAS MILD PURPLE DUO LTLN 16"/>
    <s v="Medium"/>
    <s v="LTLN"/>
    <n v="202630"/>
    <n v="29120"/>
    <n v="16"/>
    <n v="59770000"/>
    <n v="139696"/>
    <n v="28901.325824"/>
  </r>
  <r>
    <s v="DC BOGOR 2"/>
    <x v="12"/>
    <s v="NO-Clas Mild 16"/>
    <s v="HIGH"/>
    <s v="LTLN"/>
    <n v="202630"/>
    <n v="12864"/>
    <n v="16"/>
    <n v="25903800"/>
    <n v="46288"/>
    <n v="28687.890546999999"/>
  </r>
  <r>
    <s v="DC BOGOR 2"/>
    <x v="12"/>
    <s v="OT-Aroma Mile 16"/>
    <s v="Low"/>
    <s v="LTLN"/>
    <n v="202630"/>
    <n v="42944"/>
    <n v="16"/>
    <n v="66602400"/>
    <n v="294448"/>
    <n v="21879.948211999999"/>
  </r>
  <r>
    <s v="DC BOGOR 2"/>
    <x v="12"/>
    <s v="OT-Aroma Slim Kretek 16"/>
    <s v="Low"/>
    <s v="SKT"/>
    <n v="202630"/>
    <n v="103328"/>
    <n v="16"/>
    <n v="160243800"/>
    <n v="908336"/>
    <n v="21899.407866000001"/>
  </r>
  <r>
    <s v="DC BOGOR 2"/>
    <x v="13"/>
    <s v="117 MANGGA SKT 12"/>
    <s v="Low"/>
    <s v="SKT"/>
    <n v="202630"/>
    <n v="16440"/>
    <n v="12"/>
    <n v="13015600"/>
    <n v="74988"/>
    <n v="8264.288321"/>
  </r>
  <r>
    <s v="DC BOGOR 2"/>
    <x v="13"/>
    <s v="DJAVA SKT 12"/>
    <s v="Low"/>
    <s v="SKT"/>
    <n v="202630"/>
    <n v="828"/>
    <n v="12"/>
    <n v="1518000"/>
    <n v="1296"/>
    <n v="19910.449274999999"/>
  </r>
  <r>
    <s v="DC BOGOR 2"/>
    <x v="13"/>
    <s v="DJAVA TRADISIONAL SKT 12"/>
    <s v="Low"/>
    <s v="SKT"/>
    <n v="202630"/>
    <n v="5592"/>
    <n v="12"/>
    <n v="4800500"/>
    <n v="17988"/>
    <n v="8082.7596569999996"/>
  </r>
  <r>
    <s v="DC BOGOR 2"/>
    <x v="13"/>
    <s v="DJIT SAM KIOE 739  SKT 12"/>
    <s v="Low"/>
    <s v="SKT"/>
    <n v="202630"/>
    <n v="11904"/>
    <n v="12"/>
    <n v="8928700"/>
    <n v="47964"/>
    <n v="7972.231855"/>
  </r>
  <r>
    <s v="DC BOGOR 2"/>
    <x v="13"/>
    <s v="HS FILTER 16"/>
    <s v="Medium"/>
    <s v="SKM FF"/>
    <n v="202630"/>
    <n v="3144"/>
    <n v="12"/>
    <n v="5219800"/>
    <n v="19980"/>
    <n v="17660.305344"/>
  </r>
  <r>
    <s v="DC BOGOR 2"/>
    <x v="13"/>
    <s v="HS FRESH MINT CLICK SKM LOW TAR 20"/>
    <s v="Medium"/>
    <s v="LTLN"/>
    <n v="202630"/>
    <n v="2940"/>
    <n v="20"/>
    <n v="5292000"/>
    <n v="5300"/>
    <n v="34107.231292999997"/>
  </r>
  <r>
    <s v="DC BOGOR 2"/>
    <x v="13"/>
    <s v="HS KRETEK 12"/>
    <s v="Low"/>
    <s v="SKT"/>
    <n v="202630"/>
    <n v="4440"/>
    <n v="12"/>
    <n v="3708000"/>
    <n v="17460"/>
    <n v="9001.9486489999999"/>
  </r>
  <r>
    <s v="DC BOGOR 2"/>
    <x v="13"/>
    <s v="HS MANGO ICE SKM LOW TAR 16"/>
    <s v="Low"/>
    <s v="LTLN"/>
    <n v="202630"/>
    <n v="928"/>
    <n v="16"/>
    <n v="1682000"/>
    <n v="784"/>
    <n v="25811.034482999999"/>
  </r>
  <r>
    <s v="DC BOGOR 2"/>
    <x v="13"/>
    <s v="HS MENTHOL SLIM SKM LOW TAR 20"/>
    <s v="Medium"/>
    <s v="LTLN"/>
    <n v="202630"/>
    <n v="1500"/>
    <n v="20"/>
    <n v="2292000"/>
    <n v="1620"/>
    <n v="29057.279999999999"/>
  </r>
  <r>
    <s v="DC BOGOR 2"/>
    <x v="13"/>
    <s v="HS ORIGINAL SKM LOW TAR 16"/>
    <s v="Low"/>
    <s v="LTLN"/>
    <n v="202630"/>
    <n v="1024"/>
    <n v="16"/>
    <n v="1792000"/>
    <n v="880"/>
    <n v="25836.640625"/>
  </r>
  <r>
    <s v="DC BOGOR 2"/>
    <x v="13"/>
    <s v="HS ORIGINAL SLIM SKM LOW TAR 20"/>
    <s v="Medium"/>
    <s v="LTLN"/>
    <n v="202630"/>
    <n v="2420"/>
    <n v="20"/>
    <n v="3690500"/>
    <n v="3240"/>
    <n v="29090.694215"/>
  </r>
  <r>
    <s v="DC BOGOR 2"/>
    <x v="13"/>
    <s v="HS PURPLE CLICK 20"/>
    <s v="Medium"/>
    <s v="LTLN"/>
    <n v="202630"/>
    <n v="1220"/>
    <n v="20"/>
    <n v="2196000"/>
    <n v="1340"/>
    <n v="33956.245902000002"/>
  </r>
  <r>
    <s v="DC BOGOR 2"/>
    <x v="13"/>
    <s v="KAPAL SAKTI  SKT 12"/>
    <s v="Low"/>
    <s v="SKT"/>
    <n v="202630"/>
    <n v="2868"/>
    <n v="12"/>
    <n v="2367100"/>
    <n v="6276"/>
    <n v="8602.8786610000006"/>
  </r>
  <r>
    <s v="DC BOGOR 2"/>
    <x v="13"/>
    <s v="KAPAL SAKTI BLACK EDITION SKT 12"/>
    <s v="Low"/>
    <s v="SKT"/>
    <n v="202630"/>
    <n v="1128"/>
    <n v="12"/>
    <n v="846000"/>
    <n v="1956"/>
    <n v="8045.9574469999998"/>
  </r>
  <r>
    <s v="DC BOGOR 2"/>
    <x v="13"/>
    <s v="KING DJAVA SKT 12"/>
    <s v="Low"/>
    <s v="SKT"/>
    <n v="202630"/>
    <n v="168"/>
    <n v="12"/>
    <n v="497000"/>
    <n v="336"/>
    <n v="27540.071429"/>
  </r>
  <r>
    <s v="DC BOGOR 2"/>
    <x v="13"/>
    <s v="LAKON  SKT 12"/>
    <s v="Low"/>
    <s v="SKT"/>
    <n v="202630"/>
    <n v="18756"/>
    <n v="12"/>
    <n v="14536400"/>
    <n v="110808"/>
    <n v="8047.7530390000002"/>
  </r>
  <r>
    <s v="DC BOGOR 2"/>
    <x v="13"/>
    <s v="MAKNA SKT 16"/>
    <s v="Low"/>
    <s v="SKT"/>
    <n v="202630"/>
    <n v="3328"/>
    <n v="16"/>
    <n v="2705000"/>
    <n v="6544"/>
    <n v="11548.427884999999"/>
  </r>
  <r>
    <s v="DC BOGOR 2"/>
    <x v="13"/>
    <s v="OCHA GUAVA SKT 12"/>
    <s v="Low"/>
    <s v="SKT"/>
    <n v="202630"/>
    <n v="7632"/>
    <n v="12"/>
    <n v="7568900"/>
    <n v="35604"/>
    <n v="9363.8710690000007"/>
  </r>
  <r>
    <s v="DC BOGOR 2"/>
    <x v="13"/>
    <s v="POETRI MANGGA SKT 12"/>
    <s v="Low"/>
    <s v="SKT"/>
    <n v="202630"/>
    <n v="528"/>
    <n v="12"/>
    <n v="435600"/>
    <n v="660"/>
    <n v="8669.8181820000009"/>
  </r>
  <r>
    <s v="DC BOGOR 2"/>
    <x v="13"/>
    <s v="POETRI SKT 12"/>
    <s v="Low"/>
    <s v="SKT"/>
    <n v="202630"/>
    <n v="48"/>
    <n v="12"/>
    <n v="39600"/>
    <n v="24"/>
    <n v="8793.5"/>
  </r>
  <r>
    <s v="DC BOGOR 2"/>
    <x v="14"/>
    <s v="RELX BUBBLEMON 600 PODS ALOE GRAPE"/>
    <s v="PREMIUM"/>
    <s v="ALOE GRAPE"/>
    <n v="202630"/>
    <n v="42"/>
    <n v="1"/>
    <n v="2898000"/>
    <n v="39"/>
    <n v="59540.785713999998"/>
  </r>
  <r>
    <s v="DC BOGOR 2"/>
    <x v="14"/>
    <s v="RELX DEVICE KIT ESSENTIAL 2"/>
    <s v="PREMIUM"/>
    <s v="KIT"/>
    <n v="202630"/>
    <n v="16"/>
    <n v="1"/>
    <n v="1427024"/>
    <n v="18"/>
    <n v="76227.9375"/>
  </r>
  <r>
    <s v="DC BOGOR 2"/>
    <x v="14"/>
    <s v="RELX DISPOSABLE PODS LYCHEE BURST"/>
    <s v="PREMIUM"/>
    <s v="LYCHEE BURST"/>
    <n v="202630"/>
    <n v="27"/>
    <n v="1"/>
    <n v="2200500"/>
    <n v="23"/>
    <n v="70060.555556000007"/>
  </r>
  <r>
    <s v="DC BOGOR 2"/>
    <x v="14"/>
    <s v="RELX DISPOSABLE PODS TRIPLE MANGO"/>
    <s v="PREMIUM"/>
    <s v="TRIPLE MANGO"/>
    <n v="202630"/>
    <n v="23"/>
    <n v="1"/>
    <n v="1876000"/>
    <n v="15"/>
    <n v="69882.652174000003"/>
  </r>
  <r>
    <s v="DC BOGOR 2"/>
    <x v="14"/>
    <s v="RELX DISPOSABLE PODS VERY BERRY"/>
    <s v="PREMIUM"/>
    <s v="VERY BERRY"/>
    <n v="202630"/>
    <n v="19"/>
    <n v="1"/>
    <n v="1541000"/>
    <n v="13"/>
    <n v="70178.473683999997"/>
  </r>
  <r>
    <s v="DC BOGOR 2"/>
    <x v="14"/>
    <s v="RELX DISPOSABLE PODS WATERMELON CHIL"/>
    <s v="PREMIUM"/>
    <s v="WATERMELON CHIL"/>
    <n v="202630"/>
    <n v="18"/>
    <n v="1"/>
    <n v="1468500"/>
    <n v="23"/>
    <n v="69983.333333000002"/>
  </r>
  <r>
    <s v="DC BOGOR 2"/>
    <x v="14"/>
    <s v="RELX POD PRO 2 600 PODS HIBISCUS ICETEA"/>
    <s v="PREMIUM"/>
    <s v="HIBISCUS ICETEA"/>
    <n v="202630"/>
    <n v="9"/>
    <n v="1"/>
    <n v="738000"/>
    <n v="2"/>
    <n v="70629.333333000002"/>
  </r>
  <r>
    <s v="DC BOGOR 2"/>
    <x v="14"/>
    <s v="RELX POD PRO 2 600 PODS HONEYDEW MELON"/>
    <s v="PREMIUM"/>
    <s v="HONEYDEW MELON"/>
    <n v="202630"/>
    <n v="57"/>
    <n v="1"/>
    <n v="3933000"/>
    <n v="41"/>
    <n v="59510.333333000002"/>
  </r>
  <r>
    <s v="DC BOGOR 2"/>
    <x v="14"/>
    <s v="RELX POD PRO 2 600 PODS ICE TEA"/>
    <s v="PREMIUM"/>
    <s v="ICE TEA"/>
    <n v="202630"/>
    <n v="8"/>
    <n v="1"/>
    <n v="656000"/>
    <n v="2"/>
    <n v="69700"/>
  </r>
  <r>
    <s v="DC BOGOR 2"/>
    <x v="14"/>
    <s v="RELX POD PRO 2 600 PODS JASMINE MILK TEA"/>
    <s v="PREMIUM"/>
    <s v="JASMINE MLK TEA"/>
    <n v="202630"/>
    <n v="46"/>
    <n v="1"/>
    <n v="3174000"/>
    <n v="40"/>
    <n v="59661.934782999997"/>
  </r>
  <r>
    <s v="DC BOGOR 2"/>
    <x v="14"/>
    <s v="RELX POD PRO 2 600 PODS MENTHOL XTRA"/>
    <s v="PREMIUM"/>
    <s v="MENTHOL XTRA"/>
    <n v="202630"/>
    <n v="71"/>
    <n v="1"/>
    <n v="5822000"/>
    <n v="42"/>
    <n v="70318.464789000005"/>
  </r>
  <r>
    <s v="DC BOGOR 2"/>
    <x v="14"/>
    <s v="RELX POD PRO 2 600 PODS PINEAPLE DELIGHT"/>
    <s v="PREMIUM"/>
    <s v="PINEAPLE DELIGH"/>
    <n v="202630"/>
    <n v="14"/>
    <n v="1"/>
    <n v="1148000"/>
    <n v="14"/>
    <n v="70297.428570999997"/>
  </r>
  <r>
    <s v="DC BOGOR 2"/>
    <x v="14"/>
    <s v="RELX POD PRO 2 600 PODS STRAWBERRY BURST"/>
    <s v="PREMIUM"/>
    <s v="STRAWBERRY BURST"/>
    <n v="202630"/>
    <n v="52"/>
    <n v="1"/>
    <n v="4264000"/>
    <n v="34"/>
    <n v="70182.538461999997"/>
  </r>
  <r>
    <s v="DC BOGOR 2"/>
    <x v="14"/>
    <s v="RELX POD PRO 2 600 PODS WATERMELON ICE"/>
    <s v="PREMIUM"/>
    <s v="WATERMELON ICE"/>
    <n v="202630"/>
    <n v="71"/>
    <n v="1"/>
    <n v="5822000"/>
    <n v="38"/>
    <n v="70230.112676000004"/>
  </r>
  <r>
    <s v="DC BOGOR 2"/>
    <x v="15"/>
    <s v="VUSE GO 700 DISPO BLUEBERRY ICE"/>
    <s v="PREMIUM"/>
    <s v="BLUEBERRY ICE"/>
    <n v="202630"/>
    <n v="11"/>
    <n v="1"/>
    <n v="690800"/>
    <n v="12"/>
    <n v="60885.545454999999"/>
  </r>
  <r>
    <s v="DC BOGOR 2"/>
    <x v="15"/>
    <s v="VUSE GO 700 DISPO GRAPE ICE"/>
    <s v="PREMIUM"/>
    <s v="GRAPE ICE"/>
    <n v="202630"/>
    <n v="2"/>
    <n v="1"/>
    <n v="125600"/>
    <n v="2"/>
    <n v="60720.5"/>
  </r>
  <r>
    <s v="DC BOGOR 2"/>
    <x v="15"/>
    <s v="VUSE GO 700 DISPO MANGO ICE"/>
    <s v="PREMIUM"/>
    <s v="MANGO ICE"/>
    <n v="202630"/>
    <n v="4"/>
    <n v="1"/>
    <n v="251200"/>
    <n v="6"/>
    <n v="60720"/>
  </r>
  <r>
    <s v="DC BOGOR 2"/>
    <x v="15"/>
    <s v="VUSE GO 700 DISPO MINT ICE"/>
    <s v="PREMIUM"/>
    <s v="MINT ICE"/>
    <n v="202630"/>
    <n v="1"/>
    <n v="1"/>
    <n v="62800"/>
    <n v="0"/>
    <n v="60720"/>
  </r>
  <r>
    <s v="DC BOGOR 2"/>
    <x v="15"/>
    <s v="VUSE GO RELOAD DEVICE KIT"/>
    <s v="PREMIUM"/>
    <s v="KIT"/>
    <n v="202630"/>
    <n v="1"/>
    <n v="1"/>
    <n v="49099"/>
    <n v="1"/>
    <n v="47568"/>
  </r>
  <r>
    <s v="DC BOGOR 2"/>
    <x v="15"/>
    <s v="VUSE POD EKSTRA INTENS 1000 PODS BLUEBERRY ICE"/>
    <s v="PREMIUM"/>
    <s v="BLUEBERRY ICE"/>
    <n v="202630"/>
    <n v="6"/>
    <n v="1"/>
    <n v="382200"/>
    <n v="4"/>
    <n v="61600"/>
  </r>
  <r>
    <s v="DC BOGOR 2"/>
    <x v="15"/>
    <s v="VUSE POD EKSTRA INTENS 1000 PODS MANGO ICE"/>
    <s v="PREMIUM"/>
    <s v="MANGO ICE"/>
    <n v="202630"/>
    <n v="2"/>
    <n v="1"/>
    <n v="127400"/>
    <n v="2"/>
    <n v="61600"/>
  </r>
  <r>
    <s v="DC BOGOR 2"/>
    <x v="15"/>
    <s v="VUSE POD EKSTRA INTENS 1000 PODS MINT ICE"/>
    <s v="PREMIUM"/>
    <s v="MINT ICE"/>
    <n v="202630"/>
    <n v="1"/>
    <n v="1"/>
    <n v="63700"/>
    <n v="1"/>
    <n v="61600"/>
  </r>
  <r>
    <s v="DC JAKARTA 2"/>
    <x v="0"/>
    <s v="BENTOEL SJT SKT 12"/>
    <s v="Low"/>
    <s v="SKT"/>
    <n v="202630"/>
    <n v="16752"/>
    <n v="12"/>
    <n v="15220900"/>
    <n v="106776"/>
    <n v="9562.9957020000002"/>
  </r>
  <r>
    <s v="DC JAKARTA 2"/>
    <x v="0"/>
    <s v="BT-DUNHILL EVOQUE 16"/>
    <s v="Medium"/>
    <s v="LTLN"/>
    <n v="202630"/>
    <n v="3264"/>
    <n v="16"/>
    <n v="7558500"/>
    <n v="8480"/>
    <n v="31862.906863"/>
  </r>
  <r>
    <s v="DC JAKARTA 2"/>
    <x v="0"/>
    <s v="BT-Dunhill Filter 16"/>
    <s v="HIGH"/>
    <s v="SKM FF"/>
    <n v="202630"/>
    <n v="22576"/>
    <n v="16"/>
    <n v="48426100"/>
    <n v="169296"/>
    <n v="29687.616583999999"/>
  </r>
  <r>
    <s v="DC JAKARTA 2"/>
    <x v="0"/>
    <s v="BT-Dunhill Lgt 20"/>
    <s v="PREMIUM"/>
    <s v="WHITE"/>
    <n v="202630"/>
    <n v="14640"/>
    <n v="20"/>
    <n v="24928700"/>
    <n v="69380"/>
    <n v="29168.922130999999"/>
  </r>
  <r>
    <s v="DC JAKARTA 2"/>
    <x v="0"/>
    <s v="BT-Dunhill Mild 20"/>
    <s v="PREMIUM"/>
    <s v="LTLN"/>
    <n v="202630"/>
    <n v="20460"/>
    <n v="20"/>
    <n v="44364500"/>
    <n v="135460"/>
    <n v="37552.165200000003"/>
  </r>
  <r>
    <s v="DC JAKARTA 2"/>
    <x v="0"/>
    <s v="BT-DUNHILL MIXTURES HAND CRAFTED KRETEK 12"/>
    <s v="Low"/>
    <s v="SKT"/>
    <n v="202630"/>
    <n v="1704"/>
    <n v="12"/>
    <n v="3412500"/>
    <n v="8424"/>
    <n v="21070.985915000001"/>
  </r>
  <r>
    <s v="DC JAKARTA 2"/>
    <x v="0"/>
    <s v="BT-LUCKY STRIKE BERRY FREEZE 20"/>
    <s v="Medium"/>
    <s v="White"/>
    <n v="202630"/>
    <n v="7280"/>
    <n v="20"/>
    <n v="14433000"/>
    <n v="30220"/>
    <n v="33384.401099000002"/>
  </r>
  <r>
    <s v="DC JAKARTA 2"/>
    <x v="0"/>
    <s v="BT-Lucky Strike Lgt 20"/>
    <s v="HIGH"/>
    <s v="WHITE"/>
    <n v="202630"/>
    <n v="17020"/>
    <n v="20"/>
    <n v="32622700"/>
    <n v="81100"/>
    <n v="32621.420682"/>
  </r>
  <r>
    <s v="DC JAKARTA 2"/>
    <x v="0"/>
    <s v="BT-Lucky Strike SPM 20"/>
    <s v="HIGH"/>
    <s v="WHITE"/>
    <n v="202630"/>
    <n v="40600"/>
    <n v="20"/>
    <n v="76017200"/>
    <n v="343860"/>
    <n v="31895.392610999999"/>
  </r>
  <r>
    <s v="DC JAKARTA 2"/>
    <x v="0"/>
    <s v="Dunhill Filter 12"/>
    <s v="PREMIUM"/>
    <s v="SKM FF"/>
    <n v="202630"/>
    <n v="4980"/>
    <n v="12"/>
    <n v="10525300"/>
    <n v="17856"/>
    <n v="21780.684336999999"/>
  </r>
  <r>
    <s v="DC JAKARTA 2"/>
    <x v="0"/>
    <s v="Dunhill Mld 16"/>
    <s v="PREMIUM"/>
    <s v="LTLN"/>
    <n v="202630"/>
    <n v="13056"/>
    <n v="16"/>
    <n v="28040500"/>
    <n v="63120"/>
    <n v="29685.544118000002"/>
  </r>
  <r>
    <s v="DC JAKARTA 2"/>
    <x v="0"/>
    <s v="Lucky Strike Purple Boost 20"/>
    <s v="PREMIUM"/>
    <s v="WHITE"/>
    <n v="202630"/>
    <n v="7240"/>
    <n v="20"/>
    <n v="13933500"/>
    <n v="27980"/>
    <n v="32213.593923"/>
  </r>
  <r>
    <s v="DC JAKARTA 2"/>
    <x v="0"/>
    <s v="OT-Dunhill SPM Lgt Mtl Imp 20"/>
    <s v="PREMIUM"/>
    <s v="WHITE"/>
    <n v="202630"/>
    <n v="30260"/>
    <n v="20"/>
    <n v="51555700"/>
    <n v="199820"/>
    <n v="29352.420356999999"/>
  </r>
  <r>
    <s v="DC JAKARTA 2"/>
    <x v="1"/>
    <s v="CIGARILLOS FIRST CLASS 6"/>
    <s v="Medium"/>
    <s v="CIGAR"/>
    <n v="202630"/>
    <n v="3282"/>
    <n v="6"/>
    <n v="9793500"/>
    <n v="12804"/>
    <n v="16001.144424"/>
  </r>
  <r>
    <s v="DC JAKARTA 2"/>
    <x v="1"/>
    <s v="DJ 76 Mangga 12"/>
    <s v="Medium"/>
    <s v="SKT"/>
    <n v="202630"/>
    <n v="10092"/>
    <n v="12"/>
    <n v="14122700"/>
    <n v="65412"/>
    <n v="14564.985731000001"/>
  </r>
  <r>
    <s v="DC JAKARTA 2"/>
    <x v="1"/>
    <s v="DJ 76 Nanas SKT 12"/>
    <s v="Medium"/>
    <s v="SKT"/>
    <n v="202630"/>
    <n v="3144"/>
    <n v="12"/>
    <n v="4116100"/>
    <n v="10548"/>
    <n v="13655.938931000001"/>
  </r>
  <r>
    <s v="DC JAKARTA 2"/>
    <x v="1"/>
    <s v="DJ-APEL ROYAL SKT 12"/>
    <s v="Low"/>
    <s v="SKT"/>
    <n v="202630"/>
    <n v="40260"/>
    <n v="12"/>
    <n v="57796000"/>
    <n v="137196"/>
    <n v="15215.595230999999"/>
  </r>
  <r>
    <s v="DC JAKARTA 2"/>
    <x v="1"/>
    <s v="DJ-Black Cappuccino Lgt 16"/>
    <s v="HIGH"/>
    <s v="LTLN"/>
    <n v="202630"/>
    <n v="6944"/>
    <n v="16"/>
    <n v="16697900"/>
    <n v="26144"/>
    <n v="33804.612903000001"/>
  </r>
  <r>
    <s v="DC JAKARTA 2"/>
    <x v="1"/>
    <s v="DJ-COKLAT EXTRA MOCCA SKT 12"/>
    <s v="Medium"/>
    <s v="SKT"/>
    <n v="202630"/>
    <n v="3924"/>
    <n v="12"/>
    <n v="6054500"/>
    <n v="16284"/>
    <n v="16286.464832"/>
  </r>
  <r>
    <s v="DC JAKARTA 2"/>
    <x v="1"/>
    <s v="DJ-Coklat Extra SKT 12"/>
    <s v="Medium"/>
    <s v="SKT"/>
    <n v="202630"/>
    <n v="6300"/>
    <n v="12"/>
    <n v="9322400"/>
    <n v="29964"/>
    <n v="15452.641905"/>
  </r>
  <r>
    <s v="DC JAKARTA 2"/>
    <x v="1"/>
    <s v="DJ-Coklat SKT Sf 12"/>
    <s v="Medium"/>
    <s v="SKT"/>
    <n v="202630"/>
    <n v="28860"/>
    <n v="12"/>
    <n v="41043000"/>
    <n v="220476"/>
    <n v="16372.702287"/>
  </r>
  <r>
    <s v="DC JAKARTA 2"/>
    <x v="1"/>
    <s v="DJ-D WRAPS SKT 12"/>
    <s v="Low"/>
    <s v="SKT"/>
    <n v="202630"/>
    <n v="8856"/>
    <n v="12"/>
    <n v="11073000"/>
    <n v="46800"/>
    <n v="13456.01355"/>
  </r>
  <r>
    <s v="DC JAKARTA 2"/>
    <x v="1"/>
    <s v="DJ-Envio Lgt 16"/>
    <s v="Medium"/>
    <s v="LTLN"/>
    <n v="202630"/>
    <n v="9296"/>
    <n v="16"/>
    <n v="15430700"/>
    <n v="43568"/>
    <n v="23211.915663"/>
  </r>
  <r>
    <s v="DC JAKARTA 2"/>
    <x v="1"/>
    <s v="DJ-Envio Watermelon 16"/>
    <s v="Low"/>
    <s v="LTLN"/>
    <n v="202630"/>
    <n v="10576"/>
    <n v="16"/>
    <n v="17138800"/>
    <n v="47072"/>
    <n v="23202.148260000002"/>
  </r>
  <r>
    <s v="DC JAKARTA 2"/>
    <x v="1"/>
    <s v="DJ-KIKAZ SKT 12"/>
    <s v="Low"/>
    <s v="SKT"/>
    <n v="202630"/>
    <n v="4068"/>
    <n v="12"/>
    <n v="3462700"/>
    <n v="15180"/>
    <n v="8915.6991149999994"/>
  </r>
  <r>
    <s v="DC JAKARTA 2"/>
    <x v="1"/>
    <s v="DJ-LA Bold 16"/>
    <s v="PREMIUM"/>
    <s v="SKM FF"/>
    <n v="202630"/>
    <n v="5312"/>
    <n v="16"/>
    <n v="10633000"/>
    <n v="19600"/>
    <n v="29389.168675000001"/>
  </r>
  <r>
    <s v="DC JAKARTA 2"/>
    <x v="1"/>
    <s v="DJ-LA Bold 20"/>
    <s v="HIGH"/>
    <s v="SKM FF"/>
    <n v="202630"/>
    <n v="20860"/>
    <n v="20"/>
    <n v="43838200"/>
    <n v="114440"/>
    <n v="37432.518695999999"/>
  </r>
  <r>
    <s v="DC JAKARTA 2"/>
    <x v="1"/>
    <s v="DJ-LA ICE MANGO 16"/>
    <s v="Medium"/>
    <s v="LTLN"/>
    <n v="202630"/>
    <n v="14208"/>
    <n v="16"/>
    <n v="33419200"/>
    <n v="81440"/>
    <n v="33729.630631"/>
  </r>
  <r>
    <s v="DC JAKARTA 2"/>
    <x v="1"/>
    <s v="DJ-LA Ice Mtl 16"/>
    <s v="HIGH"/>
    <s v="LTLN"/>
    <n v="202630"/>
    <n v="24144"/>
    <n v="16"/>
    <n v="57843600"/>
    <n v="160352"/>
    <n v="33771.226640000001"/>
  </r>
  <r>
    <s v="DC JAKARTA 2"/>
    <x v="1"/>
    <s v="DJ-LA Lights 16"/>
    <s v="HIGH"/>
    <s v="LTLN"/>
    <n v="202630"/>
    <n v="10720"/>
    <n v="16"/>
    <n v="25673300"/>
    <n v="48752"/>
    <n v="33798.229850999996"/>
  </r>
  <r>
    <s v="DC JAKARTA 2"/>
    <x v="1"/>
    <s v="DJ-MATCHA SKT 12"/>
    <s v="Low"/>
    <s v="SKT"/>
    <n v="202630"/>
    <n v="47028"/>
    <n v="12"/>
    <n v="66102200"/>
    <n v="194040"/>
    <n v="15280.169431"/>
  </r>
  <r>
    <s v="DC JAKARTA 2"/>
    <x v="1"/>
    <s v="DJ-Mr. Brown SKMFF 12"/>
    <s v="Medium"/>
    <s v="SKM FF"/>
    <n v="202630"/>
    <n v="6756"/>
    <n v="12"/>
    <n v="10099700"/>
    <n v="31392"/>
    <n v="15582.047957000001"/>
  </r>
  <r>
    <s v="DC JAKARTA 2"/>
    <x v="1"/>
    <s v="DJ-SUPER ESPRESSO GOLD SKT 12"/>
    <s v="PREMIUM"/>
    <s v="SKT"/>
    <n v="202630"/>
    <n v="4392"/>
    <n v="12"/>
    <n v="7515000"/>
    <n v="15840"/>
    <n v="17677.724043999999"/>
  </r>
  <r>
    <s v="DC JAKARTA 2"/>
    <x v="1"/>
    <s v="DJ-Super SKMFF 12"/>
    <s v="PREMIUM"/>
    <s v="SKM FF"/>
    <n v="202630"/>
    <n v="59856"/>
    <n v="12"/>
    <n v="125063000"/>
    <n v="515112"/>
    <n v="22893.792701999999"/>
  </r>
  <r>
    <s v="DC JAKARTA 2"/>
    <x v="1"/>
    <s v="DJ-Super SKMFF 16"/>
    <s v="PREMIUM"/>
    <s v="SKM FF"/>
    <n v="202630"/>
    <n v="8880"/>
    <n v="16"/>
    <n v="19408000"/>
    <n v="37536"/>
    <n v="30869.691891999999"/>
  </r>
  <r>
    <s v="DC JAKARTA 2"/>
    <x v="1"/>
    <s v="DJ-WRAPS SKT 12"/>
    <s v="Low"/>
    <s v="SKT"/>
    <n v="202630"/>
    <n v="9180"/>
    <n v="12"/>
    <n v="13777000"/>
    <n v="46656"/>
    <n v="15972.952941"/>
  </r>
  <r>
    <s v="DC JAKARTA 2"/>
    <x v="1"/>
    <s v="DJARUM 76 APEL SKT 12"/>
    <s v="Medium"/>
    <s v="SKT"/>
    <n v="202630"/>
    <n v="85056"/>
    <n v="12"/>
    <n v="116378500"/>
    <n v="745500"/>
    <n v="14316.258041999999"/>
  </r>
  <r>
    <s v="DC JAKARTA 2"/>
    <x v="1"/>
    <s v="DJARUM 76 MANGGA ROYAL"/>
    <s v="Medium"/>
    <s v="SKT"/>
    <n v="202630"/>
    <n v="12036"/>
    <n v="12"/>
    <n v="16768300"/>
    <n v="68832"/>
    <n v="14566.36989"/>
  </r>
  <r>
    <s v="DC JAKARTA 2"/>
    <x v="1"/>
    <s v="DJARUM COKLAT ELITE SKT 12"/>
    <s v="Medium"/>
    <s v="SKT"/>
    <n v="202630"/>
    <n v="4632"/>
    <n v="12"/>
    <n v="7141000"/>
    <n v="19992"/>
    <n v="16373.308290000001"/>
  </r>
  <r>
    <s v="DC JAKARTA 2"/>
    <x v="1"/>
    <s v="DJARUM SUPER ESPRESSO SKT 12"/>
    <s v="Medium"/>
    <s v="SKT"/>
    <n v="202630"/>
    <n v="4080"/>
    <n v="12"/>
    <n v="6427600"/>
    <n v="16116"/>
    <n v="16278.567647"/>
  </r>
  <r>
    <s v="DC JAKARTA 2"/>
    <x v="1"/>
    <s v="DJARUM SUPER FRESH COLA LTLN 16"/>
    <s v="Medium"/>
    <s v="LTLN"/>
    <n v="202630"/>
    <n v="13072"/>
    <n v="16"/>
    <n v="27091000"/>
    <n v="55072"/>
    <n v="30118.140759000002"/>
  </r>
  <r>
    <s v="DC JAKARTA 2"/>
    <x v="1"/>
    <s v="ENVIO JAMBU SKT 12"/>
    <s v="Low"/>
    <s v="SKT"/>
    <n v="202630"/>
    <n v="4668"/>
    <n v="12"/>
    <n v="5259500"/>
    <n v="19212"/>
    <n v="11554.732647999999"/>
  </r>
  <r>
    <s v="DC JAKARTA 2"/>
    <x v="1"/>
    <s v="Envio Kretek 12"/>
    <s v="Low"/>
    <s v="SKT"/>
    <n v="202630"/>
    <n v="14784"/>
    <n v="12"/>
    <n v="16664000"/>
    <n v="104208"/>
    <n v="11552.505682000001"/>
  </r>
  <r>
    <s v="DC JAKARTA 2"/>
    <x v="1"/>
    <s v="FORTE COOL MANGO WHITE 20"/>
    <s v="Low"/>
    <s v="WHITE"/>
    <n v="202630"/>
    <n v="7320"/>
    <n v="20"/>
    <n v="10812000"/>
    <n v="24980"/>
    <n v="26228.125682999998"/>
  </r>
  <r>
    <s v="DC JAKARTA 2"/>
    <x v="1"/>
    <s v="LA Ice Purple 16"/>
    <s v="Medium"/>
    <s v="LTLN"/>
    <n v="202630"/>
    <n v="29920"/>
    <n v="16"/>
    <n v="70289300"/>
    <n v="264368"/>
    <n v="33768.999465000001"/>
  </r>
  <r>
    <s v="DC JAKARTA 2"/>
    <x v="1"/>
    <s v="OT-Forte 20"/>
    <s v="Medium"/>
    <s v="WHITE"/>
    <n v="202630"/>
    <n v="7800"/>
    <n v="20"/>
    <n v="11514000"/>
    <n v="25060"/>
    <n v="26145.330769"/>
  </r>
  <r>
    <s v="DC JAKARTA 2"/>
    <x v="1"/>
    <s v="OT-Forte Mtl 20"/>
    <s v="Medium"/>
    <s v="WHITE"/>
    <n v="202630"/>
    <n v="11580"/>
    <n v="20"/>
    <n v="17094000"/>
    <n v="47800"/>
    <n v="26253.685665000001"/>
  </r>
  <r>
    <s v="DC JAKARTA 2"/>
    <x v="1"/>
    <s v="ZIGA 12"/>
    <s v="Low"/>
    <s v="SKM FF"/>
    <n v="202630"/>
    <n v="20748"/>
    <n v="12"/>
    <n v="32409000"/>
    <n v="168756"/>
    <n v="16563.941006000001"/>
  </r>
  <r>
    <s v="DC JAKARTA 2"/>
    <x v="1"/>
    <s v="ZIGA TEH MANIS SKM HT 12"/>
    <s v="Low"/>
    <s v="SKM FF"/>
    <n v="202630"/>
    <n v="11220"/>
    <n v="12"/>
    <n v="15832300"/>
    <n v="70368"/>
    <n v="14467.344385"/>
  </r>
  <r>
    <s v="DC JAKARTA 2"/>
    <x v="2"/>
    <s v="Diplomat Evo 16"/>
    <s v="HIGH"/>
    <s v="LTLN"/>
    <n v="202630"/>
    <n v="25936"/>
    <n v="16"/>
    <n v="45788500"/>
    <n v="120352"/>
    <n v="24513.300432"/>
  </r>
  <r>
    <s v="DC JAKARTA 2"/>
    <x v="2"/>
    <s v="DIPLOMAT EVO BERRY SQUIZZ LTLN 16"/>
    <s v="Medium"/>
    <s v="LTLN"/>
    <n v="202630"/>
    <n v="12704"/>
    <n v="16"/>
    <n v="23136100"/>
    <n v="47040"/>
    <n v="25560.724181000001"/>
  </r>
  <r>
    <s v="DC JAKARTA 2"/>
    <x v="2"/>
    <s v="DIPLOMAT EVO LYCHEE SQUIZZ LTLN 16"/>
    <s v="Medium"/>
    <s v="LTLN"/>
    <n v="202630"/>
    <n v="18528"/>
    <n v="16"/>
    <n v="33733000"/>
    <n v="86192"/>
    <n v="25609.388600999999"/>
  </r>
  <r>
    <s v="DC JAKARTA 2"/>
    <x v="2"/>
    <s v="DIPLOMAT EVO MANGO SQUIZZ LTLN 16"/>
    <s v="Medium"/>
    <s v="LTLN"/>
    <n v="202630"/>
    <n v="17712"/>
    <n v="16"/>
    <n v="32248900"/>
    <n v="105392"/>
    <n v="25493.719964"/>
  </r>
  <r>
    <s v="DC JAKARTA 2"/>
    <x v="2"/>
    <s v="OT-Wismilak Lychee Tea 16"/>
    <s v="Low"/>
    <s v="SKT"/>
    <n v="202630"/>
    <n v="8960"/>
    <n v="16"/>
    <n v="10257900"/>
    <n v="24432"/>
    <n v="16591.928571"/>
  </r>
  <r>
    <s v="DC JAKARTA 2"/>
    <x v="3"/>
    <s v="GG Merah 16"/>
    <s v="Medium"/>
    <s v="SKT"/>
    <n v="202630"/>
    <n v="12736"/>
    <n v="16"/>
    <n v="16491300"/>
    <n v="65136"/>
    <n v="18268.361809000002"/>
  </r>
  <r>
    <s v="DC JAKARTA 2"/>
    <x v="3"/>
    <s v="GG Merah New 12"/>
    <m/>
    <s v="SKT"/>
    <n v="202630"/>
    <n v="2268"/>
    <n v="12"/>
    <n v="3295000"/>
    <n v="15300"/>
    <n v="15312.883598"/>
  </r>
  <r>
    <s v="DC JAKARTA 2"/>
    <x v="3"/>
    <s v="GG-Deluxe 12"/>
    <s v="PREMIUM"/>
    <s v="SKT"/>
    <n v="202630"/>
    <n v="1464"/>
    <n v="12"/>
    <n v="2134000"/>
    <n v="5196"/>
    <n v="14467.213115"/>
  </r>
  <r>
    <s v="DC JAKARTA 2"/>
    <x v="3"/>
    <s v="GG-Djaja SKT Hd 12"/>
    <s v="Low"/>
    <s v="SKT"/>
    <n v="202630"/>
    <n v="24"/>
    <n v="12"/>
    <n v="31000"/>
    <n v="192"/>
    <n v="13500"/>
  </r>
  <r>
    <s v="DC JAKARTA 2"/>
    <x v="3"/>
    <s v="GG-FIM SKMFF 12"/>
    <s v="HIGH"/>
    <s v="SKM FF"/>
    <n v="202630"/>
    <n v="111924"/>
    <n v="12"/>
    <n v="268190600"/>
    <n v="1077804"/>
    <n v="25913.158465"/>
  </r>
  <r>
    <s v="DC JAKARTA 2"/>
    <x v="3"/>
    <s v="GG-GG Mild 16"/>
    <s v="Medium"/>
    <s v="LTLN"/>
    <n v="202630"/>
    <n v="224"/>
    <n v="16"/>
    <n v="474600"/>
    <n v="480"/>
    <n v="32000"/>
  </r>
  <r>
    <s v="DC JAKARTA 2"/>
    <x v="3"/>
    <s v="GG-Halim SPM Sf 20"/>
    <s v="Low"/>
    <s v="WHITE"/>
    <n v="202630"/>
    <n v="620"/>
    <n v="20"/>
    <n v="827700"/>
    <n v="6840"/>
    <n v="23400"/>
  </r>
  <r>
    <s v="DC JAKARTA 2"/>
    <x v="3"/>
    <s v="GG-Merah AS SKT 12"/>
    <s v="Medium"/>
    <s v="SKT"/>
    <n v="202630"/>
    <n v="4800"/>
    <n v="12"/>
    <n v="7096000"/>
    <n v="25656"/>
    <n v="15309.445"/>
  </r>
  <r>
    <s v="DC JAKARTA 2"/>
    <x v="3"/>
    <s v="GG-Mild Shiver 16"/>
    <s v="Medium"/>
    <s v="LTLN"/>
    <n v="202630"/>
    <n v="3552"/>
    <n v="16"/>
    <n v="8093200"/>
    <n v="15712"/>
    <n v="32177.270270000001"/>
  </r>
  <r>
    <s v="DC JAKARTA 2"/>
    <x v="3"/>
    <s v="GG-Signature Mild 16"/>
    <s v="Medium"/>
    <s v="LTLN"/>
    <n v="202630"/>
    <n v="3952"/>
    <n v="16"/>
    <n v="9037000"/>
    <n v="14928"/>
    <n v="32121.825911"/>
  </r>
  <r>
    <s v="DC JAKARTA 2"/>
    <x v="3"/>
    <s v="GG-Signature SKMFF12"/>
    <s v="PREMIUM"/>
    <s v="SKM FF"/>
    <n v="202630"/>
    <n v="14220"/>
    <n v="12"/>
    <n v="33845100"/>
    <n v="90276"/>
    <n v="25920.356118"/>
  </r>
  <r>
    <s v="DC JAKARTA 2"/>
    <x v="3"/>
    <s v="GG-Special Deluxe"/>
    <s v="Low"/>
    <s v="SKT"/>
    <n v="202630"/>
    <n v="5232"/>
    <n v="16"/>
    <n v="7164900"/>
    <n v="19392"/>
    <n v="18275.12844"/>
  </r>
  <r>
    <s v="DC JAKARTA 2"/>
    <x v="3"/>
    <s v="GG-Sriwedari 12"/>
    <s v="Low"/>
    <s v="SKT"/>
    <n v="202630"/>
    <n v="24"/>
    <n v="12"/>
    <n v="31400"/>
    <n v="396"/>
    <n v="13500"/>
  </r>
  <r>
    <s v="DC JAKARTA 2"/>
    <x v="3"/>
    <s v="GG-Surya Coklat 12"/>
    <s v="Medium"/>
    <s v="SKM FF"/>
    <n v="202630"/>
    <n v="43080"/>
    <n v="12"/>
    <n v="103217600"/>
    <n v="373356"/>
    <n v="25899.103899999998"/>
  </r>
  <r>
    <s v="DC JAKARTA 2"/>
    <x v="3"/>
    <s v="GG-Surya Exclusive SKMFF 16"/>
    <s v="PREMIUM"/>
    <s v="SKM FF"/>
    <n v="202630"/>
    <n v="1776"/>
    <n v="16"/>
    <n v="5217000"/>
    <n v="5360"/>
    <n v="41453.657657999996"/>
  </r>
  <r>
    <s v="DC JAKARTA 2"/>
    <x v="3"/>
    <s v="GG-Surya Merah SKMFF 16"/>
    <s v="PREMIUM"/>
    <s v="SKM FF"/>
    <n v="202630"/>
    <n v="12960"/>
    <n v="16"/>
    <n v="31401000"/>
    <n v="88736"/>
    <n v="34908.534568000003"/>
  </r>
  <r>
    <s v="DC JAKARTA 2"/>
    <x v="3"/>
    <s v="GG-Surya Pro Mild 16"/>
    <s v="Medium"/>
    <s v="LTLN"/>
    <n v="202630"/>
    <n v="4544"/>
    <n v="16"/>
    <n v="10396000"/>
    <n v="17344"/>
    <n v="32166.78169"/>
  </r>
  <r>
    <s v="DC JAKARTA 2"/>
    <x v="3"/>
    <s v="GG-Surya Pro Mild Xtra 16"/>
    <s v="Medium"/>
    <s v="LTLN"/>
    <n v="202630"/>
    <n v="224"/>
    <n v="16"/>
    <n v="470400"/>
    <n v="672"/>
    <n v="32000"/>
  </r>
  <r>
    <s v="DC JAKARTA 2"/>
    <x v="3"/>
    <s v="GG-Surya Pro SKMFF 16"/>
    <s v="HIGH"/>
    <s v="SKM FF"/>
    <n v="202630"/>
    <n v="11584"/>
    <n v="16"/>
    <n v="26522200"/>
    <n v="55728"/>
    <n v="32101.948895000001"/>
  </r>
  <r>
    <s v="DC JAKARTA 2"/>
    <x v="3"/>
    <s v="GG-Surya Pro Xtra 16"/>
    <s v="Medium"/>
    <s v="SKM FF"/>
    <n v="202630"/>
    <n v="384"/>
    <n v="16"/>
    <n v="806400"/>
    <n v="416"/>
    <n v="32000"/>
  </r>
  <r>
    <s v="DC JAKARTA 2"/>
    <x v="3"/>
    <s v="GG-Surya SKMFF 16"/>
    <s v="PREMIUM"/>
    <s v="SKM FF"/>
    <n v="202630"/>
    <n v="49440"/>
    <n v="16"/>
    <n v="119943400"/>
    <n v="450688"/>
    <n v="34944.654692999997"/>
  </r>
  <r>
    <s v="DC JAKARTA 2"/>
    <x v="4"/>
    <s v="APB20"/>
    <s v="Low"/>
    <s v="SKM FF"/>
    <n v="202630"/>
    <n v="8700"/>
    <n v="20"/>
    <n v="13025400"/>
    <n v="44560"/>
    <n v="26440.708046"/>
  </r>
  <r>
    <s v="DC JAKARTA 2"/>
    <x v="4"/>
    <s v="AVL20"/>
    <s v="PREMIUM"/>
    <s v="LTLN"/>
    <n v="202630"/>
    <n v="8820"/>
    <n v="20"/>
    <n v="17950800"/>
    <n v="31380"/>
    <n v="36192.385488"/>
  </r>
  <r>
    <s v="DC JAKARTA 2"/>
    <x v="4"/>
    <s v="AVM20"/>
    <s v="PREMIUM"/>
    <s v="LTLN"/>
    <n v="202630"/>
    <n v="15300"/>
    <n v="20"/>
    <n v="37196100"/>
    <n v="78540"/>
    <n v="42840.414379000002"/>
  </r>
  <r>
    <s v="DC JAKARTA 2"/>
    <x v="4"/>
    <s v="AVR20"/>
    <s v="PREMIUM"/>
    <s v="LTLN"/>
    <n v="202630"/>
    <n v="38520"/>
    <n v="20"/>
    <n v="93880000"/>
    <n v="269460"/>
    <n v="42852.017653000003"/>
  </r>
  <r>
    <s v="DC JAKARTA 2"/>
    <x v="4"/>
    <s v="DFR20"/>
    <s v="PREMIUM"/>
    <s v="SKM FF"/>
    <n v="202630"/>
    <n v="8160"/>
    <n v="20"/>
    <n v="10975600"/>
    <n v="38620"/>
    <n v="23543.203431000002"/>
  </r>
  <r>
    <s v="DC JAKARTA 2"/>
    <x v="4"/>
    <s v="DKM12"/>
    <s v="Low"/>
    <s v="SKT"/>
    <n v="202630"/>
    <n v="50172"/>
    <n v="12"/>
    <n v="58534000"/>
    <n v="176244"/>
    <n v="13146.568046"/>
  </r>
  <r>
    <s v="DC JAKARTA 2"/>
    <x v="4"/>
    <s v="DLE12"/>
    <s v="PREMIUM"/>
    <s v="SKT"/>
    <n v="202630"/>
    <n v="17040"/>
    <n v="12"/>
    <n v="31158200"/>
    <n v="100680"/>
    <n v="19272.895069999999"/>
  </r>
  <r>
    <s v="DC JAKARTA 2"/>
    <x v="4"/>
    <s v="DPP12"/>
    <s v="PREMIUM"/>
    <s v="SKT"/>
    <n v="202630"/>
    <n v="14340"/>
    <n v="12"/>
    <n v="24763800"/>
    <n v="88944"/>
    <n v="18193.844351"/>
  </r>
  <r>
    <s v="DC JAKARTA 2"/>
    <x v="4"/>
    <s v="DRE12"/>
    <s v="PREMIUM"/>
    <s v="SKT"/>
    <n v="202630"/>
    <n v="44868"/>
    <n v="12"/>
    <n v="74862000"/>
    <n v="351060"/>
    <n v="18361.05456"/>
  </r>
  <r>
    <s v="DC JAKARTA 2"/>
    <x v="4"/>
    <s v="DSB12"/>
    <s v="PREMIUM"/>
    <s v="SKT"/>
    <n v="202630"/>
    <n v="44784"/>
    <n v="12"/>
    <n v="89829000"/>
    <n v="393984"/>
    <n v="21229.073151000001"/>
  </r>
  <r>
    <s v="DC JAKARTA 2"/>
    <x v="4"/>
    <s v="DSB16"/>
    <s v="PREMIUM"/>
    <s v="SKT"/>
    <n v="202630"/>
    <n v="18608"/>
    <n v="16"/>
    <n v="34830400"/>
    <n v="126128"/>
    <n v="26093.938091"/>
  </r>
  <r>
    <s v="DC JAKARTA 2"/>
    <x v="4"/>
    <s v="DSE12"/>
    <s v="HIGH"/>
    <s v="SKM FF"/>
    <n v="202630"/>
    <n v="99144"/>
    <n v="12"/>
    <n v="213171300"/>
    <n v="932352"/>
    <n v="23038.103002"/>
  </r>
  <r>
    <s v="DC JAKARTA 2"/>
    <x v="4"/>
    <s v="DSM12"/>
    <s v="HIGH"/>
    <s v="SKM FF"/>
    <n v="202630"/>
    <n v="40236"/>
    <n v="12"/>
    <n v="99892900"/>
    <n v="330984"/>
    <n v="26180.215031"/>
  </r>
  <r>
    <s v="DC JAKARTA 2"/>
    <x v="4"/>
    <s v="DSS12"/>
    <s v="PREMIUM"/>
    <s v="SKT"/>
    <n v="202630"/>
    <n v="83568"/>
    <n v="12"/>
    <n v="152751300"/>
    <n v="733596"/>
    <n v="19269.592045000001"/>
  </r>
  <r>
    <s v="DC JAKARTA 2"/>
    <x v="4"/>
    <s v="MBC12"/>
    <s v="Medium"/>
    <s v="SPT"/>
    <n v="202630"/>
    <n v="21552"/>
    <n v="12"/>
    <n v="22843300"/>
    <n v="171132"/>
    <n v="11023.506681999999"/>
  </r>
  <r>
    <s v="DC JAKARTA 2"/>
    <x v="4"/>
    <s v="MBL20"/>
    <s v="PREMIUM"/>
    <s v="WHITE"/>
    <n v="202630"/>
    <n v="38840"/>
    <n v="20"/>
    <n v="114808100"/>
    <n v="303120"/>
    <n v="51833.427908999998"/>
  </r>
  <r>
    <s v="DC JAKARTA 2"/>
    <x v="4"/>
    <s v="MBR20"/>
    <s v="PREMIUM"/>
    <s v="WHITE"/>
    <n v="202630"/>
    <n v="39600"/>
    <n v="20"/>
    <n v="117303000"/>
    <n v="277700"/>
    <n v="51880.883332999998"/>
  </r>
  <r>
    <s v="DC JAKARTA 2"/>
    <x v="4"/>
    <s v="MCS12"/>
    <s v="Medium"/>
    <s v="SPT"/>
    <n v="202630"/>
    <n v="33684"/>
    <n v="12"/>
    <n v="32875600"/>
    <n v="269364"/>
    <n v="10314.982544"/>
  </r>
  <r>
    <s v="DC JAKARTA 2"/>
    <x v="4"/>
    <s v="MFB12"/>
    <s v="PREMIUM"/>
    <s v="SKM FF"/>
    <n v="202630"/>
    <n v="20664"/>
    <n v="12"/>
    <n v="46631600"/>
    <n v="153048"/>
    <n v="23856.392566999999"/>
  </r>
  <r>
    <s v="DC JAKARTA 2"/>
    <x v="4"/>
    <s v="MFB16"/>
    <s v="PREMIUM"/>
    <s v="SKM FF"/>
    <n v="202630"/>
    <n v="8256"/>
    <n v="16"/>
    <n v="18760200"/>
    <n v="36576"/>
    <n v="31107.848837000001"/>
  </r>
  <r>
    <s v="DC JAKARTA 2"/>
    <x v="4"/>
    <s v="MFB20"/>
    <s v="PREMIUM"/>
    <s v="SKM FF"/>
    <n v="202630"/>
    <n v="48700"/>
    <n v="20"/>
    <n v="107485700"/>
    <n v="429300"/>
    <n v="37928.149897000003"/>
  </r>
  <r>
    <s v="DC JAKARTA 2"/>
    <x v="4"/>
    <s v="MFM12"/>
    <s v="Medium"/>
    <s v="SKM FF"/>
    <n v="202630"/>
    <n v="8940"/>
    <n v="12"/>
    <n v="18677500"/>
    <n v="52692"/>
    <n v="23031.502013000001"/>
  </r>
  <r>
    <s v="DC JAKARTA 2"/>
    <x v="4"/>
    <s v="MFM16"/>
    <s v="Medium"/>
    <s v="SKM FF"/>
    <n v="202630"/>
    <n v="5984"/>
    <n v="16"/>
    <n v="11240000"/>
    <n v="37552"/>
    <n v="28237.614973"/>
  </r>
  <r>
    <s v="DC JAKARTA 2"/>
    <x v="4"/>
    <s v="MFM20"/>
    <s v="Medium"/>
    <s v="SKM FF"/>
    <n v="202630"/>
    <n v="13200"/>
    <n v="20"/>
    <n v="26515000"/>
    <n v="65980"/>
    <n v="37945.530303"/>
  </r>
  <r>
    <s v="DC JAKARTA 2"/>
    <x v="4"/>
    <s v="MIB20"/>
    <s v="PREMIUM"/>
    <s v="WHITE"/>
    <n v="202630"/>
    <n v="32320"/>
    <n v="20"/>
    <n v="95539500"/>
    <n v="245200"/>
    <n v="51892.957921000001"/>
  </r>
  <r>
    <s v="DC JAKARTA 2"/>
    <x v="4"/>
    <s v="MKC12"/>
    <s v="Medium"/>
    <s v="SKT"/>
    <n v="202630"/>
    <n v="9684"/>
    <n v="12"/>
    <n v="12541500"/>
    <n v="48156"/>
    <n v="13391.904585"/>
  </r>
  <r>
    <s v="DC JAKARTA 2"/>
    <x v="4"/>
    <s v="MKT12"/>
    <s v="PREMIUM"/>
    <s v="SKT"/>
    <n v="202630"/>
    <n v="10224"/>
    <n v="12"/>
    <n v="16135300"/>
    <n v="43332"/>
    <n v="16383.696008999999"/>
  </r>
  <r>
    <s v="DC JAKARTA 2"/>
    <x v="4"/>
    <s v="MLA16"/>
    <s v="PREMIUM"/>
    <s v="LTLN"/>
    <n v="202630"/>
    <n v="142672"/>
    <n v="16"/>
    <n v="312498000"/>
    <n v="1383664"/>
    <n v="31944.267242000002"/>
  </r>
  <r>
    <s v="DC JAKARTA 2"/>
    <x v="4"/>
    <s v="MLD12"/>
    <s v="PREMIUM"/>
    <s v="LTLN"/>
    <n v="202630"/>
    <n v="33936"/>
    <n v="12"/>
    <n v="81412400"/>
    <n v="283128"/>
    <n v="25147.309052000001"/>
  </r>
  <r>
    <s v="DC JAKARTA 2"/>
    <x v="4"/>
    <s v="MLD16"/>
    <s v="PREMIUM"/>
    <s v="LTLN"/>
    <n v="202630"/>
    <n v="281728"/>
    <n v="16"/>
    <n v="687223800"/>
    <n v="2691840"/>
    <n v="35112.023397999998"/>
  </r>
  <r>
    <s v="DC JAKARTA 2"/>
    <x v="4"/>
    <s v="MRL16"/>
    <s v="HIGH"/>
    <s v="LTLN"/>
    <n v="202630"/>
    <n v="11904"/>
    <n v="16"/>
    <n v="26024200"/>
    <n v="62848"/>
    <n v="30902.504032000001"/>
  </r>
  <r>
    <s v="DC JAKARTA 2"/>
    <x v="4"/>
    <s v="MSL20"/>
    <s v="PREMIUM"/>
    <s v="WHITE"/>
    <n v="202630"/>
    <n v="6560"/>
    <n v="20"/>
    <n v="15095500"/>
    <n v="12940"/>
    <n v="40640.908537000003"/>
  </r>
  <r>
    <s v="DC JAKARTA 2"/>
    <x v="4"/>
    <s v="MSR20"/>
    <s v="PREMIUM"/>
    <s v="WHITE"/>
    <n v="202630"/>
    <n v="6600"/>
    <n v="20"/>
    <n v="15190000"/>
    <n v="18560"/>
    <n v="40722.251515000004"/>
  </r>
  <r>
    <s v="DC JAKARTA 2"/>
    <x v="4"/>
    <s v="MST20"/>
    <s v="PREMIUM"/>
    <s v="WHITE"/>
    <n v="202630"/>
    <n v="1760"/>
    <n v="20"/>
    <n v="4048000"/>
    <n v="4640"/>
    <n v="40651.875"/>
  </r>
  <r>
    <s v="DC JAKARTA 2"/>
    <x v="4"/>
    <s v="MTB16"/>
    <s v="PREMIUM"/>
    <s v="LTLN"/>
    <n v="202630"/>
    <n v="51008"/>
    <n v="16"/>
    <n v="126537400"/>
    <n v="408768"/>
    <n v="35101.248118000003"/>
  </r>
  <r>
    <s v="DC JAKARTA 2"/>
    <x v="4"/>
    <s v="MTR16"/>
    <s v="HIGH"/>
    <s v="LTLN"/>
    <n v="202630"/>
    <n v="13312"/>
    <n v="16"/>
    <n v="29088800"/>
    <n v="73248"/>
    <n v="30858.282451999999"/>
  </r>
  <r>
    <s v="DC JAKARTA 2"/>
    <x v="4"/>
    <s v="MVT16"/>
    <s v="PREMIUM"/>
    <s v="LTLN"/>
    <n v="202630"/>
    <n v="17440"/>
    <n v="16"/>
    <n v="40289400"/>
    <n v="90608"/>
    <n v="32571.072477000002"/>
  </r>
  <r>
    <s v="DC JAKARTA 2"/>
    <x v="4"/>
    <s v="SAH12"/>
    <s v="Medium"/>
    <s v="SKT"/>
    <n v="202630"/>
    <n v="27624"/>
    <n v="12"/>
    <n v="40384500"/>
    <n v="217584"/>
    <n v="15326.292353999999"/>
  </r>
  <r>
    <s v="DC JAKARTA 2"/>
    <x v="4"/>
    <s v="SAI12"/>
    <s v="Medium"/>
    <s v="SKT"/>
    <n v="202630"/>
    <n v="32280"/>
    <n v="12"/>
    <n v="46146400"/>
    <n v="297348"/>
    <n v="14738.300743"/>
  </r>
  <r>
    <s v="DC JAKARTA 2"/>
    <x v="4"/>
    <s v="SAL12"/>
    <s v="Medium"/>
    <s v="SKT"/>
    <n v="202630"/>
    <n v="9768"/>
    <n v="12"/>
    <n v="12157200"/>
    <n v="55992"/>
    <n v="13270.025798999999"/>
  </r>
  <r>
    <s v="DC JAKARTA 2"/>
    <x v="4"/>
    <s v="SLE12"/>
    <s v="PREMIUM"/>
    <s v="SKT"/>
    <n v="202630"/>
    <n v="4608"/>
    <n v="12"/>
    <n v="6815700"/>
    <n v="19236"/>
    <n v="15410.994792"/>
  </r>
  <r>
    <s v="DC JAKARTA 2"/>
    <x v="4"/>
    <s v="SLP12"/>
    <s v="Low"/>
    <s v="SKT"/>
    <n v="202630"/>
    <n v="21984"/>
    <n v="12"/>
    <n v="18320000"/>
    <n v="147468"/>
    <n v="8904.1899560000002"/>
  </r>
  <r>
    <s v="DC JAKARTA 2"/>
    <x v="4"/>
    <s v="SPS12"/>
    <s v="Medium"/>
    <s v="SKT"/>
    <n v="202630"/>
    <n v="31320"/>
    <n v="12"/>
    <n v="39205000"/>
    <n v="145356"/>
    <n v="13385.332184000001"/>
  </r>
  <r>
    <s v="DC JAKARTA 2"/>
    <x v="4"/>
    <s v="TNT20"/>
    <s v="Medium"/>
    <s v="LTLN"/>
    <n v="202630"/>
    <n v="14320"/>
    <n v="20"/>
    <n v="20720400"/>
    <n v="80820"/>
    <n v="26445.142457999998"/>
  </r>
  <r>
    <s v="DC JAKARTA 2"/>
    <x v="4"/>
    <s v="TPR16"/>
    <s v="Medium"/>
    <s v="LTLN"/>
    <n v="202630"/>
    <n v="8800"/>
    <n v="16"/>
    <n v="14144100"/>
    <n v="36336"/>
    <n v="22326.82"/>
  </r>
  <r>
    <s v="DC JAKARTA 2"/>
    <x v="4"/>
    <s v="TPT16"/>
    <s v="Medium"/>
    <s v="LTLN"/>
    <n v="202630"/>
    <n v="8000"/>
    <n v="16"/>
    <n v="12860400"/>
    <n v="33824"/>
    <n v="22319.925999999999"/>
  </r>
  <r>
    <s v="DC JAKARTA 2"/>
    <x v="4"/>
    <s v="TWI20"/>
    <s v="Medium"/>
    <s v="LTLN"/>
    <n v="202630"/>
    <n v="6720"/>
    <n v="20"/>
    <n v="9387200"/>
    <n v="35480"/>
    <n v="25500.074404999999"/>
  </r>
  <r>
    <s v="DC JAKARTA 2"/>
    <x v="4"/>
    <s v="TWP16"/>
    <s v="Medium"/>
    <s v="LTLN"/>
    <n v="202630"/>
    <n v="22960"/>
    <n v="16"/>
    <n v="34344800"/>
    <n v="157088"/>
    <n v="21323.448779999999"/>
  </r>
  <r>
    <s v="DC JAKARTA 2"/>
    <x v="4"/>
    <s v="TWR12"/>
    <s v="Medium"/>
    <s v="LTLN"/>
    <n v="202630"/>
    <n v="4584"/>
    <n v="12"/>
    <n v="8085400"/>
    <n v="18468"/>
    <n v="18649.324606999999"/>
  </r>
  <r>
    <s v="DC JAKARTA 2"/>
    <x v="4"/>
    <s v="TWR16"/>
    <s v="Medium"/>
    <s v="LTLN"/>
    <n v="202630"/>
    <n v="17904"/>
    <n v="16"/>
    <n v="31434000"/>
    <n v="143360"/>
    <n v="24683.650581000002"/>
  </r>
  <r>
    <s v="DC JAKARTA 2"/>
    <x v="4"/>
    <s v="TWY16"/>
    <s v="Medium"/>
    <s v="LTLN"/>
    <n v="202630"/>
    <n v="5856"/>
    <n v="16"/>
    <n v="10270000"/>
    <n v="22320"/>
    <n v="24712.732240000001"/>
  </r>
  <r>
    <s v="DC JAKARTA 2"/>
    <x v="5"/>
    <s v="BLENDS BLOSSOM 20"/>
    <s v="PREMIUM"/>
    <s v="SFP"/>
    <n v="202630"/>
    <n v="8040"/>
    <n v="20"/>
    <n v="10050000"/>
    <n v="24860"/>
    <n v="22660.278607"/>
  </r>
  <r>
    <s v="DC JAKARTA 2"/>
    <x v="5"/>
    <s v="BLENDS PURPLE 20"/>
    <s v="PREMIUM"/>
    <s v="SFP"/>
    <n v="202630"/>
    <n v="8440"/>
    <n v="20"/>
    <n v="10550000"/>
    <n v="28620"/>
    <n v="22684.604265000002"/>
  </r>
  <r>
    <s v="DC JAKARTA 2"/>
    <x v="5"/>
    <s v="BLENDS RICH 20"/>
    <s v="PREMIUM"/>
    <s v="SFP"/>
    <n v="202630"/>
    <n v="6080"/>
    <n v="20"/>
    <n v="7600000"/>
    <n v="15680"/>
    <n v="22720.967105"/>
  </r>
  <r>
    <s v="DC JAKARTA 2"/>
    <x v="5"/>
    <s v="BLENDS SUMMER 20"/>
    <s v="PREMIUM"/>
    <s v="SFP"/>
    <n v="202630"/>
    <n v="9280"/>
    <n v="20"/>
    <n v="11600000"/>
    <n v="27340"/>
    <n v="22663.989224000001"/>
  </r>
  <r>
    <s v="DC JAKARTA 2"/>
    <x v="5"/>
    <s v="BLENDS TROPICAL 20"/>
    <s v="PREMIUM"/>
    <s v="SFP"/>
    <n v="202630"/>
    <n v="6180"/>
    <n v="20"/>
    <n v="7725000"/>
    <n v="17100"/>
    <n v="22682.974109999999"/>
  </r>
  <r>
    <s v="DC JAKARTA 2"/>
    <x v="5"/>
    <s v="BLENDS WARM 20"/>
    <s v="PREMIUM"/>
    <s v="SFP"/>
    <n v="202630"/>
    <n v="7280"/>
    <n v="20"/>
    <n v="9100000"/>
    <n v="23500"/>
    <n v="22687.398352"/>
  </r>
  <r>
    <s v="DC JAKARTA 2"/>
    <x v="6"/>
    <s v="IQOS ILUMA ONE GREY"/>
    <s v="PREMIUM"/>
    <s v="DEVICE"/>
    <n v="202630"/>
    <n v="49"/>
    <n v="1"/>
    <n v="15406287"/>
    <n v="48"/>
    <n v="277395.40816300001"/>
  </r>
  <r>
    <s v="DC JAKARTA 2"/>
    <x v="7"/>
    <s v="AUBURN"/>
    <s v="PREMIUM"/>
    <s v="SFP"/>
    <n v="202630"/>
    <n v="28740"/>
    <n v="20"/>
    <n v="43120000"/>
    <n v="172800"/>
    <n v="27754.574809000002"/>
  </r>
  <r>
    <s v="DC JAKARTA 2"/>
    <x v="7"/>
    <s v="BERRINE"/>
    <s v="PREMIUM"/>
    <s v="SFP"/>
    <n v="202630"/>
    <n v="32800"/>
    <n v="20"/>
    <n v="49202000"/>
    <n v="206460"/>
    <n v="27728.309755999999"/>
  </r>
  <r>
    <s v="DC JAKARTA 2"/>
    <x v="7"/>
    <s v="BLACK GREEN"/>
    <s v="PREMIUM"/>
    <s v="SFP"/>
    <n v="202630"/>
    <n v="35720"/>
    <n v="20"/>
    <n v="60734000"/>
    <n v="232000"/>
    <n v="31352.785553999998"/>
  </r>
  <r>
    <s v="DC JAKARTA 2"/>
    <x v="7"/>
    <s v="BLACK RUBY"/>
    <s v="PREMIUM"/>
    <s v="SFP"/>
    <n v="202630"/>
    <n v="53820"/>
    <n v="20"/>
    <n v="91509500"/>
    <n v="390020"/>
    <n v="31407.962467000001"/>
  </r>
  <r>
    <s v="DC JAKARTA 2"/>
    <x v="7"/>
    <s v="BLUE"/>
    <s v="PREMIUM"/>
    <s v="SFP"/>
    <n v="202630"/>
    <n v="61400"/>
    <n v="20"/>
    <n v="104392000"/>
    <n v="488980"/>
    <n v="31389.414332"/>
  </r>
  <r>
    <s v="DC JAKARTA 2"/>
    <x v="7"/>
    <s v="GOLDEN"/>
    <s v="PREMIUM"/>
    <s v="SFP"/>
    <n v="202630"/>
    <n v="35380"/>
    <n v="20"/>
    <n v="53074000"/>
    <n v="218220"/>
    <n v="27715.850198"/>
  </r>
  <r>
    <s v="DC JAKARTA 2"/>
    <x v="7"/>
    <s v="MULINT"/>
    <s v="PREMIUM"/>
    <s v="SFP"/>
    <n v="202630"/>
    <n v="59000"/>
    <n v="20"/>
    <n v="88512000"/>
    <n v="453500"/>
    <n v="27741.316610000002"/>
  </r>
  <r>
    <s v="DC JAKARTA 2"/>
    <x v="7"/>
    <s v="OASIS PEARL"/>
    <s v="PREMIUM"/>
    <s v="SFP"/>
    <n v="202630"/>
    <n v="108040"/>
    <n v="20"/>
    <n v="194505600"/>
    <n v="944240"/>
    <n v="33265.520177999999"/>
  </r>
  <r>
    <s v="DC JAKARTA 2"/>
    <x v="7"/>
    <s v="PERINT PEARL"/>
    <s v="PREMIUM"/>
    <s v="SFP"/>
    <n v="202630"/>
    <n v="22200"/>
    <n v="20"/>
    <n v="39968400"/>
    <n v="118600"/>
    <n v="33276.479278999999"/>
  </r>
  <r>
    <s v="DC JAKARTA 2"/>
    <x v="7"/>
    <s v="PURPLE WAVE"/>
    <s v="PREMIUM"/>
    <s v="SFP"/>
    <n v="202630"/>
    <n v="24660"/>
    <n v="20"/>
    <n v="41938000"/>
    <n v="153600"/>
    <n v="31406.303325000001"/>
  </r>
  <r>
    <s v="DC JAKARTA 2"/>
    <x v="7"/>
    <s v="RIVIERA PEARL"/>
    <s v="PREMIUM"/>
    <s v="SFP"/>
    <n v="202630"/>
    <n v="63840"/>
    <n v="20"/>
    <n v="114951900"/>
    <n v="454300"/>
    <n v="33262.832707000001"/>
  </r>
  <r>
    <s v="DC JAKARTA 2"/>
    <x v="7"/>
    <s v="SIENNA"/>
    <s v="PREMIUM"/>
    <s v="SFP"/>
    <n v="202630"/>
    <n v="47700"/>
    <n v="20"/>
    <n v="81106000"/>
    <n v="399060"/>
    <n v="31371.704403"/>
  </r>
  <r>
    <s v="DC JAKARTA 2"/>
    <x v="7"/>
    <s v="SUN PEARL"/>
    <s v="PREMIUM"/>
    <s v="SFP"/>
    <n v="202630"/>
    <n v="64480"/>
    <n v="20"/>
    <n v="116095500"/>
    <n v="495560"/>
    <n v="33244.727357000003"/>
  </r>
  <r>
    <s v="DC JAKARTA 2"/>
    <x v="7"/>
    <s v="YUGEN"/>
    <s v="PREMIUM"/>
    <s v="SFP"/>
    <n v="202630"/>
    <n v="39420"/>
    <n v="20"/>
    <n v="67024000"/>
    <n v="336320"/>
    <n v="31394.040589"/>
  </r>
  <r>
    <s v="DC JAKARTA 2"/>
    <x v="8"/>
    <s v="VKG01"/>
    <s v="PREMIUM"/>
    <s v="DEVICE"/>
    <n v="202630"/>
    <n v="105"/>
    <n v="1"/>
    <n v="6166611"/>
    <n v="219"/>
    <n v="63959.780952000001"/>
  </r>
  <r>
    <s v="DC JAKARTA 2"/>
    <x v="8"/>
    <s v="VOA32"/>
    <s v="PREMIUM"/>
    <s v="SOUR APPLE"/>
    <n v="202630"/>
    <n v="106"/>
    <n v="1"/>
    <n v="5300000"/>
    <n v="195"/>
    <n v="48440.443396000002"/>
  </r>
  <r>
    <s v="DC JAKARTA 2"/>
    <x v="8"/>
    <s v="VOA41"/>
    <s v="PREMIUM"/>
    <s v="SOUR APPLE"/>
    <n v="202630"/>
    <n v="32"/>
    <n v="1"/>
    <n v="1052800"/>
    <n v="70"/>
    <n v="29973"/>
  </r>
  <r>
    <s v="DC JAKARTA 2"/>
    <x v="8"/>
    <s v="VOB32"/>
    <s v="PREMIUM"/>
    <s v="BLUEBERRY"/>
    <n v="202630"/>
    <n v="196"/>
    <n v="1"/>
    <n v="9800000"/>
    <n v="483"/>
    <n v="54197.525509999999"/>
  </r>
  <r>
    <s v="DC JAKARTA 2"/>
    <x v="8"/>
    <s v="VOB41"/>
    <s v="PREMIUM"/>
    <s v="BLUEBERRY"/>
    <n v="202630"/>
    <n v="48"/>
    <n v="1"/>
    <n v="1579200"/>
    <n v="98"/>
    <n v="29898.666667000001"/>
  </r>
  <r>
    <s v="DC JAKARTA 2"/>
    <x v="8"/>
    <s v="VOG32"/>
    <s v="PREMIUM"/>
    <s v="GRAPE"/>
    <n v="202630"/>
    <n v="200"/>
    <n v="1"/>
    <n v="10000000"/>
    <n v="457"/>
    <n v="52665.26"/>
  </r>
  <r>
    <s v="DC JAKARTA 2"/>
    <x v="8"/>
    <s v="VOG41"/>
    <s v="PREMIUM"/>
    <s v="GRAPE"/>
    <n v="202630"/>
    <n v="75"/>
    <n v="1"/>
    <n v="2625000"/>
    <n v="175"/>
    <n v="29960.16"/>
  </r>
  <r>
    <s v="DC JAKARTA 2"/>
    <x v="8"/>
    <s v="VOH32"/>
    <s v="PREMIUM"/>
    <s v="CHERRY"/>
    <n v="202630"/>
    <n v="60"/>
    <n v="1"/>
    <n v="3002000"/>
    <n v="162"/>
    <n v="52144.733332999996"/>
  </r>
  <r>
    <s v="DC JAKARTA 2"/>
    <x v="8"/>
    <s v="VOI32"/>
    <s v="PREMIUM"/>
    <s v="LATTE TEA"/>
    <n v="202630"/>
    <n v="64"/>
    <n v="1"/>
    <n v="3200000"/>
    <n v="131"/>
    <n v="52990.71875"/>
  </r>
  <r>
    <s v="DC JAKARTA 2"/>
    <x v="8"/>
    <s v="VOM31"/>
    <s v="PREMIUM"/>
    <s v="MANGO"/>
    <n v="202630"/>
    <n v="57"/>
    <n v="1"/>
    <n v="1995000"/>
    <n v="117"/>
    <n v="34212.543859999998"/>
  </r>
  <r>
    <s v="DC JAKARTA 2"/>
    <x v="8"/>
    <s v="VOM32"/>
    <s v="PREMIUM"/>
    <s v="MANGO"/>
    <n v="202630"/>
    <n v="162"/>
    <n v="1"/>
    <n v="8112000"/>
    <n v="346"/>
    <n v="53823.203704"/>
  </r>
  <r>
    <s v="DC JAKARTA 2"/>
    <x v="8"/>
    <s v="VOR31"/>
    <s v="PREMIUM"/>
    <s v="RED MELON"/>
    <n v="202630"/>
    <n v="44"/>
    <n v="1"/>
    <n v="1540000"/>
    <n v="86"/>
    <n v="37423.409091000001"/>
  </r>
  <r>
    <s v="DC JAKARTA 2"/>
    <x v="8"/>
    <s v="VOR32"/>
    <s v="PREMIUM"/>
    <s v="RED MELON"/>
    <n v="202630"/>
    <n v="122"/>
    <n v="1"/>
    <n v="6107000"/>
    <n v="271"/>
    <n v="46180.516392999998"/>
  </r>
  <r>
    <s v="DC JAKARTA 2"/>
    <x v="8"/>
    <s v="VOS32"/>
    <s v="PREMIUM"/>
    <s v="STRAWBERRY"/>
    <n v="202630"/>
    <n v="97"/>
    <n v="1"/>
    <n v="4864000"/>
    <n v="239"/>
    <n v="56912.618557000002"/>
  </r>
  <r>
    <s v="DC JAKARTA 2"/>
    <x v="8"/>
    <s v="VOT32"/>
    <s v="PREMIUM"/>
    <s v="LEMON TEA"/>
    <n v="202630"/>
    <n v="67"/>
    <n v="1"/>
    <n v="3352000"/>
    <n v="129"/>
    <n v="59605.671642000001"/>
  </r>
  <r>
    <s v="DC JAKARTA 2"/>
    <x v="8"/>
    <s v="VOV31"/>
    <s v="PREMIUM"/>
    <s v="STRAWBERY CLOVE"/>
    <n v="202630"/>
    <n v="54"/>
    <n v="1"/>
    <n v="1890000"/>
    <n v="102"/>
    <n v="39114.407406999999"/>
  </r>
  <r>
    <s v="DC JAKARTA 2"/>
    <x v="8"/>
    <s v="VUA12"/>
    <s v="PREMIUM"/>
    <s v="SOURAPPLE"/>
    <n v="202630"/>
    <n v="132"/>
    <n v="1"/>
    <n v="10560000"/>
    <n v="306"/>
    <n v="68231.037878999996"/>
  </r>
  <r>
    <s v="DC JAKARTA 2"/>
    <x v="8"/>
    <s v="VUB12"/>
    <s v="PREMIUM"/>
    <s v="BLUE RASPBERRY"/>
    <n v="202630"/>
    <n v="133"/>
    <n v="1"/>
    <n v="10659000"/>
    <n v="340"/>
    <n v="68352.609022999997"/>
  </r>
  <r>
    <s v="DC JAKARTA 2"/>
    <x v="8"/>
    <s v="VUC12"/>
    <s v="PREMIUM"/>
    <s v="STRAWBERY CLOVE"/>
    <n v="202630"/>
    <n v="108"/>
    <n v="1"/>
    <n v="4327000"/>
    <n v="182"/>
    <n v="45081.472221999997"/>
  </r>
  <r>
    <s v="DC JAKARTA 2"/>
    <x v="8"/>
    <s v="VUG12"/>
    <s v="PREMIUM"/>
    <s v="GRAPE"/>
    <n v="202630"/>
    <n v="206"/>
    <n v="1"/>
    <n v="16522000"/>
    <n v="532"/>
    <n v="68330.796117000005"/>
  </r>
  <r>
    <s v="DC JAKARTA 2"/>
    <x v="8"/>
    <s v="VUH22"/>
    <s v="PREMIUM"/>
    <s v="CHERRY"/>
    <n v="202630"/>
    <n v="47"/>
    <n v="1"/>
    <n v="3760000"/>
    <n v="102"/>
    <n v="68130.212765999997"/>
  </r>
  <r>
    <s v="DC JAKARTA 2"/>
    <x v="8"/>
    <s v="VUL12"/>
    <s v="PREMIUM"/>
    <s v="LEMON TEA"/>
    <n v="202630"/>
    <n v="80"/>
    <n v="1"/>
    <n v="3202000"/>
    <n v="87"/>
    <n v="51918.95"/>
  </r>
  <r>
    <s v="DC JAKARTA 2"/>
    <x v="8"/>
    <s v="VUM12"/>
    <s v="PREMIUM"/>
    <s v="MANGO"/>
    <n v="202630"/>
    <n v="162"/>
    <n v="1"/>
    <n v="12980000"/>
    <n v="419"/>
    <n v="68263.462962999998"/>
  </r>
  <r>
    <s v="DC JAKARTA 2"/>
    <x v="8"/>
    <s v="VUR12"/>
    <s v="PREMIUM"/>
    <s v="RED MELON"/>
    <n v="202630"/>
    <n v="102"/>
    <n v="1"/>
    <n v="8178000"/>
    <n v="234"/>
    <n v="68297.774510000003"/>
  </r>
  <r>
    <s v="DC JAKARTA 2"/>
    <x v="8"/>
    <s v="VUS12"/>
    <s v="PREMIUM"/>
    <s v="STRAWBERRY"/>
    <n v="202630"/>
    <n v="82"/>
    <n v="1"/>
    <n v="6560000"/>
    <n v="175"/>
    <n v="68348.012195000003"/>
  </r>
  <r>
    <s v="DC JAKARTA 2"/>
    <x v="9"/>
    <s v="ZSA15"/>
    <m/>
    <s v="APPLE MINT"/>
    <n v="202630"/>
    <n v="1320"/>
    <n v="15"/>
    <n v="2661000"/>
    <n v="2400"/>
    <n v="26625"/>
  </r>
  <r>
    <s v="DC JAKARTA 2"/>
    <x v="9"/>
    <s v="ZSB15"/>
    <m/>
    <s v="BLACK CHERRY"/>
    <n v="202630"/>
    <n v="495"/>
    <n v="15"/>
    <n v="990000"/>
    <n v="645"/>
    <n v="26592"/>
  </r>
  <r>
    <s v="DC JAKARTA 2"/>
    <x v="9"/>
    <s v="ZSE15"/>
    <m/>
    <s v="ESPRESSINO"/>
    <n v="202630"/>
    <n v="555"/>
    <n v="15"/>
    <n v="1116000"/>
    <n v="1155"/>
    <n v="26528.432432000001"/>
  </r>
  <r>
    <s v="DC JAKARTA 2"/>
    <x v="9"/>
    <s v="ZSS15"/>
    <m/>
    <s v="SPEARMINT"/>
    <n v="202630"/>
    <n v="630"/>
    <n v="15"/>
    <n v="1260000"/>
    <n v="945"/>
    <n v="26513.142856999999"/>
  </r>
  <r>
    <s v="DC JAKARTA 2"/>
    <x v="10"/>
    <s v="Camel Activate Menthol SPM 20"/>
    <s v="Low"/>
    <s v="WHITE"/>
    <n v="202630"/>
    <n v="26680"/>
    <n v="20"/>
    <n v="46752000"/>
    <n v="155260"/>
    <n v="30891.368065999999"/>
  </r>
  <r>
    <s v="DC JAKARTA 2"/>
    <x v="10"/>
    <s v="Camel Activate Purple 12"/>
    <s v="HIGH"/>
    <s v="LTLN"/>
    <n v="202630"/>
    <n v="52176"/>
    <n v="12"/>
    <n v="87339400"/>
    <n v="442008"/>
    <n v="18526.708832"/>
  </r>
  <r>
    <s v="DC JAKARTA 2"/>
    <x v="10"/>
    <s v="Camel Activate Purple 16"/>
    <s v="HIGH"/>
    <s v="LTLN"/>
    <n v="202630"/>
    <n v="55328"/>
    <n v="16"/>
    <n v="93665500"/>
    <n v="439824"/>
    <n v="24766.317234999999"/>
  </r>
  <r>
    <s v="DC JAKARTA 2"/>
    <x v="10"/>
    <s v="Camel Filter Yellow '20 S"/>
    <s v="Medium"/>
    <s v="WHITE"/>
    <n v="202630"/>
    <n v="34520"/>
    <n v="20"/>
    <n v="56961500"/>
    <n v="254400"/>
    <n v="28828.252027999999"/>
  </r>
  <r>
    <s v="DC JAKARTA 2"/>
    <x v="10"/>
    <s v="Camel Filter Yellow New 20"/>
    <s v="Medium"/>
    <s v="WHITE"/>
    <n v="202630"/>
    <n v="30480"/>
    <n v="20"/>
    <n v="51633800"/>
    <n v="209480"/>
    <n v="29723.927822000001"/>
  </r>
  <r>
    <s v="DC JAKARTA 2"/>
    <x v="10"/>
    <s v="CAMEL ICE LIME 16"/>
    <s v="Medium"/>
    <s v="LTLN"/>
    <n v="202630"/>
    <n v="2784"/>
    <n v="16"/>
    <n v="4878800"/>
    <n v="8480"/>
    <n v="24763.264368"/>
  </r>
  <r>
    <s v="DC JAKARTA 2"/>
    <x v="10"/>
    <s v="CAMEL ICE RED 16"/>
    <s v="Medium"/>
    <s v="LTLN"/>
    <n v="202630"/>
    <n v="10640"/>
    <n v="16"/>
    <n v="18651500"/>
    <n v="41648"/>
    <n v="24784.759397999998"/>
  </r>
  <r>
    <s v="DC JAKARTA 2"/>
    <x v="10"/>
    <s v="CAMEL KRETEK SKT 12"/>
    <s v="Medium"/>
    <s v="SKT"/>
    <n v="202630"/>
    <n v="20832"/>
    <n v="12"/>
    <n v="26062000"/>
    <n v="140196"/>
    <n v="13170.317972000001"/>
  </r>
  <r>
    <s v="DC JAKARTA 2"/>
    <x v="10"/>
    <s v="Camel Mild Blue 16"/>
    <s v="PREMIUM"/>
    <s v="LTLN"/>
    <n v="202630"/>
    <n v="48544"/>
    <n v="16"/>
    <n v="75988500"/>
    <n v="426176"/>
    <n v="22059.889585000001"/>
  </r>
  <r>
    <s v="DC JAKARTA 2"/>
    <x v="10"/>
    <s v="Camel Option Yellow 12"/>
    <s v="Medium"/>
    <s v="LTLN"/>
    <n v="202630"/>
    <n v="7440"/>
    <n v="12"/>
    <n v="12452500"/>
    <n v="28992"/>
    <n v="18540.908065"/>
  </r>
  <r>
    <s v="DC JAKARTA 2"/>
    <x v="10"/>
    <s v="OT-Camel SPM Lgt Imp 20"/>
    <s v="HIGH"/>
    <s v="WHITE"/>
    <n v="202630"/>
    <n v="54100"/>
    <n v="20"/>
    <n v="89166500"/>
    <n v="478620"/>
    <n v="28831.539371999999"/>
  </r>
  <r>
    <s v="DC JAKARTA 2"/>
    <x v="10"/>
    <s v="OT-Camel SPM Lgt Imp New 20"/>
    <s v="HIGH"/>
    <s v="WHITE"/>
    <n v="202630"/>
    <n v="22680"/>
    <n v="20"/>
    <n v="38508000"/>
    <n v="143900"/>
    <n v="29740.430335000001"/>
  </r>
  <r>
    <s v="DC JAKARTA 2"/>
    <x v="10"/>
    <s v="OT-Camel SPM Mtl Imp 20"/>
    <s v="HIGH"/>
    <s v="WHITE"/>
    <n v="202630"/>
    <n v="48680"/>
    <n v="20"/>
    <n v="82676100"/>
    <n v="357420"/>
    <n v="29784.046426000001"/>
  </r>
  <r>
    <s v="DC JAKARTA 2"/>
    <x v="11"/>
    <s v="CLIMAX CLICK ICY LTLN 20"/>
    <s v="Medium"/>
    <s v="LTLN"/>
    <n v="202630"/>
    <n v="8360"/>
    <n v="20"/>
    <n v="12974000"/>
    <n v="31060"/>
    <n v="27468.516746000001"/>
  </r>
  <r>
    <s v="DC JAKARTA 2"/>
    <x v="11"/>
    <s v="CLIMAX CLICK MANGO LTLN 20"/>
    <s v="Medium"/>
    <s v="LTLN"/>
    <n v="202630"/>
    <n v="4420"/>
    <n v="20"/>
    <n v="6851000"/>
    <n v="15420"/>
    <n v="27480.529412"/>
  </r>
  <r>
    <s v="DC JAKARTA 2"/>
    <x v="11"/>
    <s v="CLIMAX CLICK MIX LTLN 20"/>
    <s v="Medium"/>
    <s v="LTLN"/>
    <n v="202630"/>
    <n v="6080"/>
    <n v="20"/>
    <n v="9583500"/>
    <n v="25720"/>
    <n v="27480.0625"/>
  </r>
  <r>
    <s v="DC JAKARTA 2"/>
    <x v="11"/>
    <s v="Esse Berry Pop 12"/>
    <s v="HIGH"/>
    <s v="LTLN"/>
    <n v="202630"/>
    <n v="1080"/>
    <n v="12"/>
    <n v="2584300"/>
    <n v="1428"/>
    <n v="25110.888889000002"/>
  </r>
  <r>
    <s v="DC JAKARTA 2"/>
    <x v="11"/>
    <s v="ESSE Change Applemint 16"/>
    <s v="HIGH"/>
    <s v="LTLN"/>
    <n v="202630"/>
    <n v="7216"/>
    <n v="16"/>
    <n v="16957000"/>
    <n v="27488"/>
    <n v="32850.354766999997"/>
  </r>
  <r>
    <s v="DC JAKARTA 2"/>
    <x v="11"/>
    <s v="Esse Change Double 20"/>
    <s v="Medium"/>
    <s v="LTLN"/>
    <n v="202630"/>
    <n v="72700"/>
    <n v="20"/>
    <n v="174797400"/>
    <n v="638360"/>
    <n v="42359.830261000003"/>
  </r>
  <r>
    <s v="DC JAKARTA 2"/>
    <x v="11"/>
    <s v="Esse Change Double Pineapple 20"/>
    <m/>
    <s v="LTLN"/>
    <n v="202630"/>
    <n v="4980"/>
    <n v="20"/>
    <n v="11936400"/>
    <n v="38440"/>
    <n v="42342.361446000003"/>
  </r>
  <r>
    <s v="DC JAKARTA 2"/>
    <x v="11"/>
    <s v="ESSE Change Juicy 16"/>
    <s v="HIGH"/>
    <s v="LTLN"/>
    <n v="202630"/>
    <n v="5360"/>
    <n v="16"/>
    <n v="12604500"/>
    <n v="16176"/>
    <n v="32838.656715999998"/>
  </r>
  <r>
    <s v="DC JAKARTA 2"/>
    <x v="11"/>
    <s v="Esse Double Pop 16"/>
    <s v="HIGH"/>
    <s v="LTLN"/>
    <n v="202630"/>
    <n v="12544"/>
    <n v="16"/>
    <n v="31809500"/>
    <n v="55280"/>
    <n v="35415.494897999997"/>
  </r>
  <r>
    <s v="DC JAKARTA 2"/>
    <x v="11"/>
    <s v="Esse Himalaya White 20"/>
    <s v="PREMIUM"/>
    <s v="WHITE"/>
    <n v="202630"/>
    <n v="5240"/>
    <n v="20"/>
    <n v="12042600"/>
    <n v="18820"/>
    <n v="40077.828243999997"/>
  </r>
  <r>
    <s v="DC JAKARTA 2"/>
    <x v="11"/>
    <s v="ESSE Punch POP 16"/>
    <s v="HIGH"/>
    <s v="LTLN"/>
    <n v="202630"/>
    <n v="4784"/>
    <n v="16"/>
    <n v="11381000"/>
    <n v="16032"/>
    <n v="33455.384615000003"/>
  </r>
  <r>
    <s v="DC JAKARTA 2"/>
    <x v="11"/>
    <s v="JUARA APEL 12"/>
    <s v="Medium"/>
    <s v="SKT"/>
    <n v="202630"/>
    <n v="1944"/>
    <n v="12"/>
    <n v="2349000"/>
    <n v="6768"/>
    <n v="13179.191358"/>
  </r>
  <r>
    <s v="DC JAKARTA 2"/>
    <x v="11"/>
    <s v="JUARA BERRY 12"/>
    <s v="Medium"/>
    <s v="SKT"/>
    <n v="202630"/>
    <n v="3384"/>
    <n v="12"/>
    <n v="4107000"/>
    <n v="12636"/>
    <n v="13218.312056999999"/>
  </r>
  <r>
    <s v="DC JAKARTA 2"/>
    <x v="11"/>
    <s v="JUARA BERRY CLICK 12"/>
    <s v="Medium"/>
    <s v="SKT"/>
    <n v="202630"/>
    <n v="4752"/>
    <n v="12"/>
    <n v="6741600"/>
    <n v="14496"/>
    <n v="15255.133838"/>
  </r>
  <r>
    <s v="DC JAKARTA 2"/>
    <x v="11"/>
    <s v="JUARA GREEN GRAPE CLICK 12"/>
    <s v="Medium"/>
    <s v="SKT"/>
    <n v="202630"/>
    <n v="4464"/>
    <n v="12"/>
    <n v="6330400"/>
    <n v="13332"/>
    <n v="15242.779570000001"/>
  </r>
  <r>
    <s v="DC JAKARTA 2"/>
    <x v="11"/>
    <s v="Juara Jambu 12"/>
    <s v="Low"/>
    <s v="SKT"/>
    <n v="202630"/>
    <n v="3108"/>
    <n v="12"/>
    <n v="3793000"/>
    <n v="12252"/>
    <n v="13241.30888"/>
  </r>
  <r>
    <s v="DC JAKARTA 2"/>
    <x v="11"/>
    <s v="JUARA PISANG 12"/>
    <s v="Medium"/>
    <s v="SKT"/>
    <n v="202630"/>
    <n v="2748"/>
    <n v="12"/>
    <n v="3320500"/>
    <n v="9696"/>
    <n v="13201.336245"/>
  </r>
  <r>
    <s v="DC JAKARTA 2"/>
    <x v="11"/>
    <s v="JUARA TEH MANIS 12"/>
    <s v="Medium"/>
    <s v="SKT"/>
    <n v="202630"/>
    <n v="8400"/>
    <n v="12"/>
    <n v="10190500"/>
    <n v="41448"/>
    <n v="13204.582856999999"/>
  </r>
  <r>
    <s v="DC JAKARTA 2"/>
    <x v="11"/>
    <s v="KT&amp;G-ESSE CHANGE BLUE 20"/>
    <s v="HIGH"/>
    <s v="WHITE"/>
    <n v="202630"/>
    <n v="16160"/>
    <n v="20"/>
    <n v="37197800"/>
    <n v="91820"/>
    <n v="39996.102723000004"/>
  </r>
  <r>
    <s v="DC JAKARTA 2"/>
    <x v="11"/>
    <s v="KT&amp;G-ESSE CHANGE JUICE 20"/>
    <s v="HIGH"/>
    <s v="LTLN"/>
    <n v="202630"/>
    <n v="19620"/>
    <n v="20"/>
    <n v="45190500"/>
    <n v="115520"/>
    <n v="40392.733945"/>
  </r>
  <r>
    <s v="DC JAKARTA 2"/>
    <x v="11"/>
    <s v="OT-Esse Berry Pop 16"/>
    <s v="HIGH"/>
    <s v="LTLN"/>
    <n v="202630"/>
    <n v="8704"/>
    <n v="16"/>
    <n v="20712000"/>
    <n v="36112"/>
    <n v="33407.121324"/>
  </r>
  <r>
    <s v="DC JAKARTA 2"/>
    <x v="11"/>
    <s v="OT-Esse Change 20"/>
    <s v="PREMIUM"/>
    <s v="LTLN"/>
    <n v="202630"/>
    <n v="29920"/>
    <n v="20"/>
    <n v="68933400"/>
    <n v="215560"/>
    <n v="40357.844251000002"/>
  </r>
  <r>
    <s v="DC JAKARTA 2"/>
    <x v="11"/>
    <s v="OT-Esse Change Grape 20"/>
    <s v="PREMIUM"/>
    <s v="LTLN"/>
    <n v="202630"/>
    <n v="7240"/>
    <n v="20"/>
    <n v="16668500"/>
    <n v="25680"/>
    <n v="40400.607734999998"/>
  </r>
  <r>
    <s v="DC JAKARTA 2"/>
    <x v="11"/>
    <s v="OT-Esse Golden Leaf SPM Slim Imp 20"/>
    <s v="PREMIUM"/>
    <s v="WHITE"/>
    <n v="202630"/>
    <n v="9120"/>
    <n v="20"/>
    <n v="22329000"/>
    <n v="31280"/>
    <n v="43046.146930000003"/>
  </r>
  <r>
    <s v="DC JAKARTA 2"/>
    <x v="11"/>
    <s v="OT-Esse SPM Lgt Imp 20"/>
    <s v="PREMIUM"/>
    <s v="WHITE"/>
    <n v="202630"/>
    <n v="12820"/>
    <n v="20"/>
    <n v="29430300"/>
    <n v="56900"/>
    <n v="39995.148205999998"/>
  </r>
  <r>
    <s v="DC JAKARTA 2"/>
    <x v="11"/>
    <s v="OT-Win Click Berry 20"/>
    <s v="Low"/>
    <s v="LTLN"/>
    <n v="202630"/>
    <n v="13800"/>
    <n v="20"/>
    <n v="22597500"/>
    <n v="63020"/>
    <n v="28822.672463999999"/>
  </r>
  <r>
    <s v="DC JAKARTA 2"/>
    <x v="11"/>
    <s v="WIN BERRY SKT 12"/>
    <s v="Low"/>
    <s v="SKT"/>
    <n v="202630"/>
    <n v="41748"/>
    <n v="12"/>
    <n v="41433100"/>
    <n v="392748"/>
    <n v="10792.513365999999"/>
  </r>
  <r>
    <s v="DC JAKARTA 2"/>
    <x v="11"/>
    <s v="Win Bold 20"/>
    <s v="HIGH"/>
    <s v="SKM FF"/>
    <n v="202630"/>
    <n v="5420"/>
    <n v="20"/>
    <n v="8595300"/>
    <n v="21880"/>
    <n v="27732"/>
  </r>
  <r>
    <s v="DC JAKARTA 2"/>
    <x v="11"/>
    <s v="WIN FILTER 20"/>
    <s v="Low"/>
    <s v="SKM FF"/>
    <n v="202630"/>
    <n v="11320"/>
    <n v="20"/>
    <n v="17953700"/>
    <n v="48320"/>
    <n v="27751.014134000001"/>
  </r>
  <r>
    <s v="DC JAKARTA 2"/>
    <x v="11"/>
    <s v="WIN NANGKA SKT 12"/>
    <s v="Low"/>
    <s v="SKT"/>
    <n v="202630"/>
    <n v="12"/>
    <n v="12"/>
    <n v="11900"/>
    <n v="204"/>
    <n v="10249"/>
  </r>
  <r>
    <s v="DC JAKARTA 2"/>
    <x v="12"/>
    <s v="CLAS MILD LATTE DUO LTLN 16"/>
    <s v="Medium"/>
    <s v="LTLN"/>
    <n v="202630"/>
    <n v="2352"/>
    <n v="16"/>
    <n v="4835400"/>
    <n v="5728"/>
    <n v="28374.047619000001"/>
  </r>
  <r>
    <s v="DC JAKARTA 2"/>
    <x v="12"/>
    <s v="CLAS MILD PURPLE DUO LTLN 12"/>
    <s v="Medium"/>
    <s v="LTLN"/>
    <n v="202630"/>
    <n v="5292"/>
    <n v="12"/>
    <n v="11126700"/>
    <n v="20244"/>
    <n v="21878.514738999998"/>
  </r>
  <r>
    <s v="DC JAKARTA 2"/>
    <x v="12"/>
    <s v="CLAS MILD PURPLE DUO LTLN 16"/>
    <s v="Medium"/>
    <s v="LTLN"/>
    <n v="202630"/>
    <n v="23424"/>
    <n v="16"/>
    <n v="48109200"/>
    <n v="143648"/>
    <n v="28794.172814000001"/>
  </r>
  <r>
    <s v="DC JAKARTA 2"/>
    <x v="12"/>
    <s v="NO-Clas Mild 16"/>
    <s v="HIGH"/>
    <s v="LTLN"/>
    <n v="202630"/>
    <n v="15840"/>
    <n v="16"/>
    <n v="31966400"/>
    <n v="51616"/>
    <n v="28575.282827999999"/>
  </r>
  <r>
    <s v="DC JAKARTA 2"/>
    <x v="12"/>
    <s v="OT-Aroma Mile 16"/>
    <s v="Low"/>
    <s v="LTLN"/>
    <n v="202630"/>
    <n v="33760"/>
    <n v="16"/>
    <n v="52386800"/>
    <n v="218736"/>
    <n v="21821.060664000001"/>
  </r>
  <r>
    <s v="DC JAKARTA 2"/>
    <x v="12"/>
    <s v="OT-Aroma Slim Kretek 16"/>
    <s v="Low"/>
    <s v="SKT"/>
    <n v="202630"/>
    <n v="70832"/>
    <n v="16"/>
    <n v="109889000"/>
    <n v="578720"/>
    <n v="21840.817934999999"/>
  </r>
  <r>
    <s v="DC JAKARTA 2"/>
    <x v="13"/>
    <s v="117 MANGGA SKT 12"/>
    <s v="Low"/>
    <s v="SKT"/>
    <n v="202630"/>
    <n v="17952"/>
    <n v="12"/>
    <n v="14242000"/>
    <n v="119916"/>
    <n v="8231.6490639999993"/>
  </r>
  <r>
    <s v="DC JAKARTA 2"/>
    <x v="13"/>
    <s v="DJAVA SKT 12"/>
    <s v="Low"/>
    <s v="SKT"/>
    <n v="202630"/>
    <n v="1392"/>
    <n v="12"/>
    <n v="2552000"/>
    <n v="2232"/>
    <n v="19889.344828000001"/>
  </r>
  <r>
    <s v="DC JAKARTA 2"/>
    <x v="13"/>
    <s v="DJAVA TRADISIONAL SKT 12"/>
    <s v="Low"/>
    <s v="SKT"/>
    <n v="202630"/>
    <n v="10176"/>
    <n v="12"/>
    <n v="8744200"/>
    <n v="68040"/>
    <n v="8035.604953"/>
  </r>
  <r>
    <s v="DC JAKARTA 2"/>
    <x v="13"/>
    <s v="DJIT SAM KIOE 739  SKT 12"/>
    <s v="Low"/>
    <s v="SKT"/>
    <n v="202630"/>
    <n v="34668"/>
    <n v="12"/>
    <n v="26010100"/>
    <n v="269736"/>
    <n v="7930.9553480000004"/>
  </r>
  <r>
    <s v="DC JAKARTA 2"/>
    <x v="13"/>
    <s v="HS FILTER 16"/>
    <s v="Medium"/>
    <s v="SKM FF"/>
    <n v="202630"/>
    <n v="1656"/>
    <n v="12"/>
    <n v="2752200"/>
    <n v="11676"/>
    <n v="17625.543478"/>
  </r>
  <r>
    <s v="DC JAKARTA 2"/>
    <x v="13"/>
    <s v="HS FRESH MINT CLICK SKM LOW TAR 20"/>
    <s v="Medium"/>
    <s v="LTLN"/>
    <n v="202630"/>
    <n v="3760"/>
    <n v="20"/>
    <n v="6784000"/>
    <n v="14420"/>
    <n v="34010.776596000003"/>
  </r>
  <r>
    <s v="DC JAKARTA 2"/>
    <x v="13"/>
    <s v="HS KRETEK 12"/>
    <s v="Low"/>
    <s v="SKT"/>
    <n v="202630"/>
    <n v="21636"/>
    <n v="12"/>
    <n v="18070000"/>
    <n v="117276"/>
    <n v="8990.6228510000001"/>
  </r>
  <r>
    <s v="DC JAKARTA 2"/>
    <x v="13"/>
    <s v="HS MANGO ICE SKM LOW TAR 16"/>
    <s v="Low"/>
    <s v="LTLN"/>
    <n v="202630"/>
    <n v="6128"/>
    <n v="16"/>
    <n v="11113000"/>
    <n v="16208"/>
    <n v="25706.736292000001"/>
  </r>
  <r>
    <s v="DC JAKARTA 2"/>
    <x v="13"/>
    <s v="HS MENTHOL SLIM SKM LOW TAR 20"/>
    <s v="Medium"/>
    <s v="LTLN"/>
    <n v="202630"/>
    <n v="3880"/>
    <n v="20"/>
    <n v="5939500"/>
    <n v="15640"/>
    <n v="28933.726804000002"/>
  </r>
  <r>
    <s v="DC JAKARTA 2"/>
    <x v="13"/>
    <s v="HS ORIGINAL SKM LOW TAR 16"/>
    <s v="Low"/>
    <s v="LTLN"/>
    <n v="202630"/>
    <n v="3664"/>
    <n v="16"/>
    <n v="6419000"/>
    <n v="7952"/>
    <n v="25713.672489"/>
  </r>
  <r>
    <s v="DC JAKARTA 2"/>
    <x v="13"/>
    <s v="HS ORIGINAL SLIM SKM LOW TAR 20"/>
    <s v="Medium"/>
    <s v="LTLN"/>
    <n v="202630"/>
    <n v="9100"/>
    <n v="20"/>
    <n v="13886500"/>
    <n v="28780"/>
    <n v="28963.228571"/>
  </r>
  <r>
    <s v="DC JAKARTA 2"/>
    <x v="13"/>
    <s v="HS PURPLE CLICK 20"/>
    <s v="Medium"/>
    <s v="LTLN"/>
    <n v="202630"/>
    <n v="3660"/>
    <n v="20"/>
    <n v="6600000"/>
    <n v="13440"/>
    <n v="33993.912568"/>
  </r>
  <r>
    <s v="DC JAKARTA 2"/>
    <x v="13"/>
    <s v="HS Purple Ice 16"/>
    <m/>
    <s v="LTLN"/>
    <n v="202630"/>
    <n v="16"/>
    <n v="16"/>
    <n v="28900"/>
    <n v="144"/>
    <n v="25400"/>
  </r>
  <r>
    <s v="DC JAKARTA 2"/>
    <x v="13"/>
    <s v="KAPAL SAKTI  SKT 12"/>
    <s v="Low"/>
    <s v="SKT"/>
    <n v="202630"/>
    <n v="7956"/>
    <n v="12"/>
    <n v="6567300"/>
    <n v="39708"/>
    <n v="8614.4223230000007"/>
  </r>
  <r>
    <s v="DC JAKARTA 2"/>
    <x v="13"/>
    <s v="KAPAL SAKTI BLACK EDITION SKT 12"/>
    <s v="Low"/>
    <s v="SKT"/>
    <n v="202630"/>
    <n v="7560"/>
    <n v="12"/>
    <n v="5670000"/>
    <n v="18324"/>
    <n v="8051.8095240000002"/>
  </r>
  <r>
    <s v="DC JAKARTA 2"/>
    <x v="13"/>
    <s v="KING DJAVA SKT 12"/>
    <s v="Low"/>
    <s v="SKT"/>
    <n v="202630"/>
    <n v="432"/>
    <n v="12"/>
    <n v="1278000"/>
    <n v="1044"/>
    <n v="27465"/>
  </r>
  <r>
    <s v="DC JAKARTA 2"/>
    <x v="13"/>
    <s v="LAKON  SKT 12"/>
    <s v="Low"/>
    <s v="SKT"/>
    <n v="202630"/>
    <n v="22272"/>
    <n v="12"/>
    <n v="17266300"/>
    <n v="151368"/>
    <n v="8027.9267239999999"/>
  </r>
  <r>
    <s v="DC JAKARTA 2"/>
    <x v="13"/>
    <s v="MAKNA SKT 16"/>
    <s v="Low"/>
    <s v="SKT"/>
    <n v="202630"/>
    <n v="2992"/>
    <n v="16"/>
    <n v="2432000"/>
    <n v="8896"/>
    <n v="11505.048128"/>
  </r>
  <r>
    <s v="DC JAKARTA 2"/>
    <x v="13"/>
    <s v="OCHA GUAVA SKT 12"/>
    <s v="Low"/>
    <s v="SKT"/>
    <n v="202630"/>
    <n v="7272"/>
    <n v="12"/>
    <n v="7216400"/>
    <n v="35892"/>
    <n v="9251.5610560000005"/>
  </r>
  <r>
    <s v="DC JAKARTA 2"/>
    <x v="13"/>
    <s v="POETRI MANGGA SKT 12"/>
    <s v="Low"/>
    <s v="SKT"/>
    <n v="202630"/>
    <n v="1020"/>
    <n v="12"/>
    <n v="843500"/>
    <n v="2280"/>
    <n v="8635.9882350000007"/>
  </r>
  <r>
    <s v="DC JAKARTA 2"/>
    <x v="13"/>
    <s v="POETRI SKT 12"/>
    <s v="Low"/>
    <s v="SKT"/>
    <n v="202630"/>
    <n v="768"/>
    <n v="12"/>
    <n v="633600"/>
    <n v="912"/>
    <n v="8644"/>
  </r>
  <r>
    <s v="DC JAKARTA 2"/>
    <x v="13"/>
    <s v="SEN SKT 12"/>
    <s v="Low"/>
    <s v="SKT"/>
    <n v="202630"/>
    <n v="552"/>
    <n v="12"/>
    <n v="630200"/>
    <n v="528"/>
    <n v="12589.565216999999"/>
  </r>
  <r>
    <s v="DC JAKARTA 2"/>
    <x v="13"/>
    <s v="VICTORY TEH MANIS SKT 12"/>
    <s v="Low"/>
    <s v="SKT"/>
    <n v="202630"/>
    <n v="240"/>
    <n v="12"/>
    <n v="190800"/>
    <n v="216"/>
    <n v="8223.9500000000007"/>
  </r>
  <r>
    <s v="DC JAKARTA 2"/>
    <x v="14"/>
    <s v="RELX BUBBLEMON 600 PODS ALOE GRAPE"/>
    <s v="PREMIUM"/>
    <s v="ALOE GRAPE"/>
    <n v="202630"/>
    <n v="96"/>
    <n v="1"/>
    <n v="6630000"/>
    <n v="49"/>
    <n v="60976.333333000002"/>
  </r>
  <r>
    <s v="DC JAKARTA 2"/>
    <x v="14"/>
    <s v="RELX DEVICE KIT ESSENTIAL 2"/>
    <s v="PREMIUM"/>
    <s v="KIT"/>
    <n v="202630"/>
    <n v="21"/>
    <n v="1"/>
    <n v="1872969"/>
    <n v="14"/>
    <n v="76135"/>
  </r>
  <r>
    <s v="DC JAKARTA 2"/>
    <x v="14"/>
    <s v="RELX DISPOSABLE PODS LYCHEE BURST"/>
    <s v="PREMIUM"/>
    <s v="LYCHEE BURST"/>
    <n v="202630"/>
    <n v="18"/>
    <n v="1"/>
    <n v="1470000"/>
    <n v="12"/>
    <n v="69751.666666999998"/>
  </r>
  <r>
    <s v="DC JAKARTA 2"/>
    <x v="14"/>
    <s v="RELX DISPOSABLE PODS TRIPLE MANGO"/>
    <s v="PREMIUM"/>
    <s v="TRIPLE MANGO"/>
    <n v="202630"/>
    <n v="35"/>
    <n v="1"/>
    <n v="2869000"/>
    <n v="45"/>
    <n v="69996.571429000003"/>
  </r>
  <r>
    <s v="DC JAKARTA 2"/>
    <x v="14"/>
    <s v="RELX DISPOSABLE PODS VERY BERRY"/>
    <s v="PREMIUM"/>
    <s v="VERY BERRY"/>
    <n v="202630"/>
    <n v="43"/>
    <n v="1"/>
    <n v="3500000"/>
    <n v="28"/>
    <n v="69713.953487999999"/>
  </r>
  <r>
    <s v="DC JAKARTA 2"/>
    <x v="14"/>
    <s v="RELX DISPOSABLE PODS WATERMELON CHIL"/>
    <s v="PREMIUM"/>
    <s v="WATERMELON CHIL"/>
    <n v="202630"/>
    <n v="43"/>
    <n v="1"/>
    <n v="3528500"/>
    <n v="52"/>
    <n v="69616.976744"/>
  </r>
  <r>
    <s v="DC JAKARTA 2"/>
    <x v="14"/>
    <s v="RELX POD PRO 2 600 PODS HIBISCUS ICETEA"/>
    <s v="PREMIUM"/>
    <s v="HIBISCUS ICETEA"/>
    <n v="202630"/>
    <n v="6"/>
    <n v="1"/>
    <n v="492000"/>
    <n v="1"/>
    <n v="69700"/>
  </r>
  <r>
    <s v="DC JAKARTA 2"/>
    <x v="14"/>
    <s v="RELX POD PRO 2 600 PODS HONEYDEW MELON"/>
    <s v="PREMIUM"/>
    <s v="HONEYDEW MELON"/>
    <n v="202630"/>
    <n v="7"/>
    <n v="1"/>
    <n v="483000"/>
    <n v="2"/>
    <n v="61200"/>
  </r>
  <r>
    <s v="DC JAKARTA 2"/>
    <x v="14"/>
    <s v="RELX POD PRO 2 600 PODS ICE TEA"/>
    <s v="PREMIUM"/>
    <s v="ICE TEA"/>
    <n v="202630"/>
    <n v="7"/>
    <n v="1"/>
    <n v="574000"/>
    <n v="3"/>
    <n v="70297.428570999997"/>
  </r>
  <r>
    <s v="DC JAKARTA 2"/>
    <x v="14"/>
    <s v="RELX POD PRO 2 600 PODS JASMINE MILK TEA"/>
    <s v="PREMIUM"/>
    <s v="JASMINE MLK TEA"/>
    <n v="202630"/>
    <n v="8"/>
    <n v="1"/>
    <n v="552000"/>
    <n v="5"/>
    <n v="61200"/>
  </r>
  <r>
    <s v="DC JAKARTA 2"/>
    <x v="14"/>
    <s v="RELX POD PRO 2 600 PODS MENTHOL XTRA"/>
    <s v="PREMIUM"/>
    <s v="MENTHOL XTRA"/>
    <n v="202630"/>
    <n v="11"/>
    <n v="1"/>
    <n v="902000"/>
    <n v="4"/>
    <n v="70080.181817999997"/>
  </r>
  <r>
    <s v="DC JAKARTA 2"/>
    <x v="14"/>
    <s v="RELX POD PRO 2 600 PODS PINEAPLE DELIGHT"/>
    <s v="PREMIUM"/>
    <s v="PINEAPLE DELIGH"/>
    <n v="202630"/>
    <n v="9"/>
    <n v="1"/>
    <n v="738000"/>
    <n v="5"/>
    <n v="69700"/>
  </r>
  <r>
    <s v="DC JAKARTA 2"/>
    <x v="14"/>
    <s v="RELX POD PRO 2 600 PODS STRAWBERRY BURST"/>
    <s v="PREMIUM"/>
    <s v="STRAWBERRY BURST"/>
    <n v="202630"/>
    <n v="5"/>
    <n v="1"/>
    <n v="410000"/>
    <n v="4"/>
    <n v="70118.2"/>
  </r>
  <r>
    <s v="DC JAKARTA 2"/>
    <x v="14"/>
    <s v="RELX POD PRO 2 600 PODS WATERMELON ICE"/>
    <s v="PREMIUM"/>
    <s v="WATERMELON ICE"/>
    <n v="202630"/>
    <n v="6"/>
    <n v="1"/>
    <n v="492000"/>
    <n v="1"/>
    <n v="69700"/>
  </r>
  <r>
    <s v="DC JAKARTA 2"/>
    <x v="15"/>
    <s v="VUSE GO 700 DISPO BLUEBERRY ICE"/>
    <s v="PREMIUM"/>
    <s v="BLUEBERRY ICE"/>
    <n v="202630"/>
    <n v="19"/>
    <n v="1"/>
    <n v="1211600"/>
    <n v="25"/>
    <n v="60815.842105000003"/>
  </r>
  <r>
    <s v="DC JAKARTA 2"/>
    <x v="15"/>
    <s v="VUSE GO 700 DISPO GRAPE ICE"/>
    <s v="PREMIUM"/>
    <s v="GRAPE ICE"/>
    <n v="202630"/>
    <n v="19"/>
    <n v="1"/>
    <n v="1193200"/>
    <n v="28"/>
    <n v="60721.368420999999"/>
  </r>
  <r>
    <s v="DC JAKARTA 2"/>
    <x v="15"/>
    <s v="VUSE GO 700 DISPO MANGO ICE"/>
    <s v="PREMIUM"/>
    <s v="MANGO ICE"/>
    <n v="202630"/>
    <n v="12"/>
    <n v="1"/>
    <n v="772000"/>
    <n v="19"/>
    <n v="60721.166666999998"/>
  </r>
  <r>
    <s v="DC JAKARTA 2"/>
    <x v="15"/>
    <s v="VUSE GO 700 DISPO MINT ICE"/>
    <s v="PREMIUM"/>
    <s v="MINT ICE"/>
    <n v="202630"/>
    <n v="13"/>
    <n v="1"/>
    <n v="834800"/>
    <n v="12"/>
    <n v="60720.076923000001"/>
  </r>
  <r>
    <s v="DC JAKARTA 2"/>
    <x v="15"/>
    <s v="VUSE GO RELOAD DEVICE KIT"/>
    <s v="PREMIUM"/>
    <s v="KIT"/>
    <n v="202630"/>
    <n v="3"/>
    <n v="1"/>
    <n v="147297"/>
    <n v="5"/>
    <n v="47568"/>
  </r>
  <r>
    <s v="DC JAKARTA 2"/>
    <x v="15"/>
    <s v="VUSE POD EKSTRA INTENS 1000 PODS BLUEBERRY ICE"/>
    <s v="PREMIUM"/>
    <s v="BLUEBERRY ICE"/>
    <n v="202630"/>
    <n v="11"/>
    <n v="1"/>
    <n v="707000"/>
    <n v="7"/>
    <n v="61600"/>
  </r>
  <r>
    <s v="DC JAKARTA 2"/>
    <x v="15"/>
    <s v="VUSE POD EKSTRA INTENS 1000 PODS MANGO ICE"/>
    <s v="PREMIUM"/>
    <s v="MANGO ICE"/>
    <n v="202630"/>
    <n v="7"/>
    <n v="1"/>
    <n v="468500"/>
    <n v="8"/>
    <n v="61600"/>
  </r>
  <r>
    <s v="DC JAKARTA 2"/>
    <x v="15"/>
    <s v="VUSE POD EKSTRA INTENS 1000 PODS MINT ICE"/>
    <s v="PREMIUM"/>
    <s v="MINT ICE"/>
    <n v="202630"/>
    <n v="2"/>
    <n v="1"/>
    <n v="127400"/>
    <n v="1"/>
    <n v="61600"/>
  </r>
  <r>
    <s v="DC JAMBI"/>
    <x v="0"/>
    <s v="BT-DUNHILL EVOQUE 16"/>
    <s v="Medium"/>
    <s v="LTLN"/>
    <n v="202630"/>
    <n v="1024"/>
    <n v="16"/>
    <n v="2368000"/>
    <n v="8064"/>
    <n v="32427.875"/>
  </r>
  <r>
    <s v="DC JAMBI"/>
    <x v="0"/>
    <s v="BT-Dunhill Filter 16"/>
    <s v="HIGH"/>
    <s v="SKM FF"/>
    <n v="202630"/>
    <n v="7536"/>
    <n v="16"/>
    <n v="16132500"/>
    <n v="59392"/>
    <n v="30411.883226999998"/>
  </r>
  <r>
    <s v="DC JAMBI"/>
    <x v="0"/>
    <s v="BT-Dunhill Lgt 20"/>
    <s v="PREMIUM"/>
    <s v="WHITE"/>
    <n v="202630"/>
    <n v="4920"/>
    <n v="20"/>
    <n v="8364000"/>
    <n v="25780"/>
    <n v="29160.589431"/>
  </r>
  <r>
    <s v="DC JAMBI"/>
    <x v="0"/>
    <s v="BT-Dunhill Mild 20"/>
    <s v="PREMIUM"/>
    <s v="LTLN"/>
    <n v="202630"/>
    <n v="11080"/>
    <n v="20"/>
    <n v="23946200"/>
    <n v="93620"/>
    <n v="38244.871841"/>
  </r>
  <r>
    <s v="DC JAMBI"/>
    <x v="0"/>
    <s v="BT-LUCKY STRIKE BERRY FREEZE 20"/>
    <s v="Medium"/>
    <s v="White"/>
    <n v="202630"/>
    <n v="2260"/>
    <n v="20"/>
    <n v="4474800"/>
    <n v="16480"/>
    <n v="34433.707965000001"/>
  </r>
  <r>
    <s v="DC JAMBI"/>
    <x v="0"/>
    <s v="BT-Lucky Strike Lgt 20"/>
    <s v="HIGH"/>
    <s v="WHITE"/>
    <n v="202630"/>
    <n v="6780"/>
    <n v="20"/>
    <n v="12957500"/>
    <n v="48380"/>
    <n v="32900.041297999996"/>
  </r>
  <r>
    <s v="DC JAMBI"/>
    <x v="0"/>
    <s v="BT-Lucky Strike SPM 20"/>
    <s v="HIGH"/>
    <s v="WHITE"/>
    <n v="202630"/>
    <n v="25460"/>
    <n v="20"/>
    <n v="47509300"/>
    <n v="253520"/>
    <n v="33253.091909000002"/>
  </r>
  <r>
    <s v="DC JAMBI"/>
    <x v="0"/>
    <s v="Dunhill Filter 12"/>
    <s v="PREMIUM"/>
    <s v="SKM FF"/>
    <n v="202630"/>
    <n v="1740"/>
    <n v="12"/>
    <n v="3668500"/>
    <n v="10572"/>
    <n v="22016.579310000001"/>
  </r>
  <r>
    <s v="DC JAMBI"/>
    <x v="0"/>
    <s v="Dunhill Mld 16"/>
    <s v="PREMIUM"/>
    <s v="LTLN"/>
    <n v="202630"/>
    <n v="3344"/>
    <n v="16"/>
    <n v="7155900"/>
    <n v="23408"/>
    <n v="30238.086124000001"/>
  </r>
  <r>
    <s v="DC JAMBI"/>
    <x v="0"/>
    <s v="Lucky Strike Purple Boost 20"/>
    <s v="PREMIUM"/>
    <s v="WHITE"/>
    <n v="202630"/>
    <n v="2940"/>
    <n v="20"/>
    <n v="5652300"/>
    <n v="22360"/>
    <n v="32651.476190000001"/>
  </r>
  <r>
    <s v="DC JAMBI"/>
    <x v="0"/>
    <s v="OT-Dunhill SPM Lgt Mtl Imp 20"/>
    <s v="PREMIUM"/>
    <s v="WHITE"/>
    <n v="202630"/>
    <n v="4380"/>
    <n v="20"/>
    <n v="7446000"/>
    <n v="32240"/>
    <n v="29430.027397000002"/>
  </r>
  <r>
    <s v="DC JAMBI"/>
    <x v="1"/>
    <s v="BULL 20"/>
    <s v="Low"/>
    <s v="SKM FF"/>
    <n v="202630"/>
    <n v="21060"/>
    <n v="20"/>
    <n v="33177500"/>
    <n v="203520"/>
    <n v="28828.127254999999"/>
  </r>
  <r>
    <s v="DC JAMBI"/>
    <x v="1"/>
    <s v="DJ 76 Mangga 12"/>
    <s v="Medium"/>
    <s v="SKT"/>
    <n v="202630"/>
    <n v="1260"/>
    <n v="12"/>
    <n v="1756800"/>
    <n v="8328"/>
    <n v="14920.952380999999"/>
  </r>
  <r>
    <s v="DC JAMBI"/>
    <x v="1"/>
    <s v="DJ-APEL ROYAL SKT 12"/>
    <s v="Low"/>
    <s v="SKT"/>
    <n v="202630"/>
    <n v="3444"/>
    <n v="12"/>
    <n v="4936400"/>
    <n v="15564"/>
    <n v="15650.425087"/>
  </r>
  <r>
    <s v="DC JAMBI"/>
    <x v="1"/>
    <s v="DJ-Black Cappuccino Lgt 16"/>
    <s v="HIGH"/>
    <s v="LTLN"/>
    <n v="202630"/>
    <n v="6960"/>
    <n v="16"/>
    <n v="16710800"/>
    <n v="44928"/>
    <n v="34640.986207000002"/>
  </r>
  <r>
    <s v="DC JAMBI"/>
    <x v="1"/>
    <s v="DJ-Black Ice Tea 12"/>
    <s v="Medium"/>
    <s v="SKM FF"/>
    <n v="202630"/>
    <n v="132"/>
    <n v="12"/>
    <n v="275000"/>
    <n v="384"/>
    <n v="22586.272727"/>
  </r>
  <r>
    <s v="DC JAMBI"/>
    <x v="1"/>
    <s v="DJ-Black Lgt 16"/>
    <s v="HIGH"/>
    <s v="LTLN"/>
    <n v="202630"/>
    <n v="4000"/>
    <n v="16"/>
    <n v="9600000"/>
    <n v="17824"/>
    <n v="34676.552000000003"/>
  </r>
  <r>
    <s v="DC JAMBI"/>
    <x v="1"/>
    <s v="DJ-Chief SKM FF 12"/>
    <s v="Low"/>
    <s v="SKM FF"/>
    <n v="202630"/>
    <n v="4560"/>
    <n v="12"/>
    <n v="8740000"/>
    <n v="24792"/>
    <n v="20543.876316000002"/>
  </r>
  <r>
    <s v="DC JAMBI"/>
    <x v="1"/>
    <s v="DJ-Comet SKM FF 20"/>
    <s v="Low"/>
    <s v="SKM FF"/>
    <n v="202630"/>
    <n v="520"/>
    <n v="20"/>
    <n v="767000"/>
    <n v="3740"/>
    <n v="24645.384614999999"/>
  </r>
  <r>
    <s v="DC JAMBI"/>
    <x v="1"/>
    <s v="DJ-D WRAPS SKT 12"/>
    <s v="Low"/>
    <s v="SKT"/>
    <n v="202630"/>
    <n v="816"/>
    <n v="12"/>
    <n v="1020000"/>
    <n v="4308"/>
    <n v="13808.088234999999"/>
  </r>
  <r>
    <s v="DC JAMBI"/>
    <x v="1"/>
    <s v="DJ-Istimewa SKT 12"/>
    <s v="Medium"/>
    <s v="SKT"/>
    <n v="202630"/>
    <n v="5328"/>
    <n v="12"/>
    <n v="7059600"/>
    <n v="45108"/>
    <n v="15028.34009"/>
  </r>
  <r>
    <s v="DC JAMBI"/>
    <x v="1"/>
    <s v="DJ-LA Bold 16"/>
    <s v="PREMIUM"/>
    <s v="SKM FF"/>
    <n v="202630"/>
    <n v="1952"/>
    <n v="16"/>
    <n v="4038800"/>
    <n v="11024"/>
    <n v="30091.081966999998"/>
  </r>
  <r>
    <s v="DC JAMBI"/>
    <x v="1"/>
    <s v="DJ-LA Bold 20"/>
    <s v="HIGH"/>
    <s v="SKM FF"/>
    <n v="202630"/>
    <n v="19340"/>
    <n v="20"/>
    <n v="40557800"/>
    <n v="152220"/>
    <n v="38533.108583000001"/>
  </r>
  <r>
    <s v="DC JAMBI"/>
    <x v="1"/>
    <s v="DJ-LA ICE MANGO 16"/>
    <s v="Medium"/>
    <s v="LTLN"/>
    <n v="202630"/>
    <n v="13856"/>
    <n v="16"/>
    <n v="32475000"/>
    <n v="114992"/>
    <n v="34627.951501000003"/>
  </r>
  <r>
    <s v="DC JAMBI"/>
    <x v="1"/>
    <s v="DJ-LA Ice Mtl 16"/>
    <s v="HIGH"/>
    <s v="LTLN"/>
    <n v="202630"/>
    <n v="5424"/>
    <n v="16"/>
    <n v="12956800"/>
    <n v="36784"/>
    <n v="34598.179941000002"/>
  </r>
  <r>
    <s v="DC JAMBI"/>
    <x v="1"/>
    <s v="DJ-LA Lights 16"/>
    <s v="HIGH"/>
    <s v="LTLN"/>
    <n v="202630"/>
    <n v="3776"/>
    <n v="16"/>
    <n v="9015200"/>
    <n v="16480"/>
    <n v="34563.978814000002"/>
  </r>
  <r>
    <s v="DC JAMBI"/>
    <x v="1"/>
    <s v="DJ-SUPER ESPRESSO GOLD SKT 12"/>
    <s v="PREMIUM"/>
    <s v="SKT"/>
    <n v="202630"/>
    <n v="4008"/>
    <n v="12"/>
    <n v="6847000"/>
    <n v="25188"/>
    <n v="18152.673653000002"/>
  </r>
  <r>
    <s v="DC JAMBI"/>
    <x v="1"/>
    <s v="DJ-Super SKMFF 12"/>
    <s v="PREMIUM"/>
    <s v="SKM FF"/>
    <n v="202630"/>
    <n v="7644"/>
    <n v="12"/>
    <n v="15931000"/>
    <n v="53016"/>
    <n v="23547.029826999998"/>
  </r>
  <r>
    <s v="DC JAMBI"/>
    <x v="1"/>
    <s v="DJ-Super SKMFF 16"/>
    <s v="PREMIUM"/>
    <s v="SKM FF"/>
    <n v="202630"/>
    <n v="5712"/>
    <n v="16"/>
    <n v="12403500"/>
    <n v="39616"/>
    <n v="31693.05042"/>
  </r>
  <r>
    <s v="DC JAMBI"/>
    <x v="1"/>
    <s v="DJ-Urban Mild16"/>
    <s v="Medium"/>
    <s v="LTLN"/>
    <n v="202630"/>
    <n v="3632"/>
    <n v="16"/>
    <n v="6015500"/>
    <n v="14864"/>
    <n v="23852.321585999998"/>
  </r>
  <r>
    <s v="DC JAMBI"/>
    <x v="1"/>
    <s v="DJ-WRAPS SKT 12"/>
    <s v="Low"/>
    <s v="SKT"/>
    <n v="202630"/>
    <n v="2784"/>
    <n v="12"/>
    <n v="4176000"/>
    <n v="10488"/>
    <n v="16423.556034000001"/>
  </r>
  <r>
    <s v="DC JAMBI"/>
    <x v="1"/>
    <s v="DJARUM 76 APEL SKT 12"/>
    <s v="Medium"/>
    <s v="SKT"/>
    <n v="202630"/>
    <n v="12960"/>
    <n v="12"/>
    <n v="17712000"/>
    <n v="122436"/>
    <n v="14698.222222"/>
  </r>
  <r>
    <s v="DC JAMBI"/>
    <x v="1"/>
    <s v="DJARUM 76 MANGGA ROYAL"/>
    <s v="Medium"/>
    <s v="SKT"/>
    <n v="202630"/>
    <n v="3684"/>
    <n v="12"/>
    <n v="5126900"/>
    <n v="16644"/>
    <n v="14967.605863000001"/>
  </r>
  <r>
    <s v="DC JAMBI"/>
    <x v="1"/>
    <s v="DJARUM PREMIO SKT 12"/>
    <s v="Medium"/>
    <s v="SKT"/>
    <n v="202630"/>
    <n v="2568"/>
    <n v="12"/>
    <n v="3509600"/>
    <n v="15864"/>
    <n v="14942.350467"/>
  </r>
  <r>
    <s v="DC JAMBI"/>
    <x v="1"/>
    <s v="DJARUM SUPER FRESH COLA LTLN 16"/>
    <s v="Medium"/>
    <s v="LTLN"/>
    <n v="202630"/>
    <n v="6384"/>
    <n v="16"/>
    <n v="13167000"/>
    <n v="41440"/>
    <n v="30602.563910000001"/>
  </r>
  <r>
    <s v="DC JAMBI"/>
    <x v="1"/>
    <s v="FORTE COOL MANGO WHITE 20"/>
    <s v="Low"/>
    <s v="WHITE"/>
    <n v="202630"/>
    <n v="20"/>
    <n v="20"/>
    <n v="29500"/>
    <n v="300"/>
    <n v="26265"/>
  </r>
  <r>
    <s v="DC JAMBI"/>
    <x v="1"/>
    <s v="IN MILD APPLE MINT 16"/>
    <s v="Medium"/>
    <s v="LTLN"/>
    <n v="202630"/>
    <n v="768"/>
    <n v="16"/>
    <n v="1344000"/>
    <n v="6096"/>
    <n v="26710.333332999999"/>
  </r>
  <r>
    <s v="DC JAMBI"/>
    <x v="1"/>
    <s v="Insta Watermelon 16"/>
    <s v="Low"/>
    <s v="LTLN"/>
    <n v="202630"/>
    <n v="4192"/>
    <n v="16"/>
    <n v="6785800"/>
    <n v="27936"/>
    <n v="23840.832061000001"/>
  </r>
  <r>
    <s v="DC JAMBI"/>
    <x v="1"/>
    <s v="LA Ice Purple 16"/>
    <s v="Medium"/>
    <s v="LTLN"/>
    <n v="202630"/>
    <n v="20944"/>
    <n v="16"/>
    <n v="49102900"/>
    <n v="181968"/>
    <n v="34629.110008000003"/>
  </r>
  <r>
    <s v="DC JAMBI"/>
    <x v="1"/>
    <s v="MUSTANG COFFEE CREAM SKM FF 12"/>
    <s v="Low"/>
    <s v="SKM FF"/>
    <n v="202630"/>
    <n v="6540"/>
    <n v="12"/>
    <n v="9537500"/>
    <n v="49920"/>
    <n v="15994.39633"/>
  </r>
  <r>
    <s v="DC JAMBI"/>
    <x v="1"/>
    <s v="OT-Chief 12"/>
    <s v="Medium"/>
    <s v="SKM FF"/>
    <n v="202630"/>
    <n v="2304"/>
    <n v="12"/>
    <n v="3590400"/>
    <n v="16272"/>
    <n v="17033.260417000001"/>
  </r>
  <r>
    <s v="DC JAMBI"/>
    <x v="1"/>
    <s v="OT-Forte 20"/>
    <s v="Medium"/>
    <s v="WHITE"/>
    <n v="202630"/>
    <n v="40"/>
    <n v="20"/>
    <n v="59000"/>
    <n v="40"/>
    <n v="26651"/>
  </r>
  <r>
    <s v="DC JAMBI"/>
    <x v="2"/>
    <s v="Diplomat Evo 16"/>
    <s v="HIGH"/>
    <s v="LTLN"/>
    <n v="202630"/>
    <n v="3648"/>
    <n v="16"/>
    <n v="6429600"/>
    <n v="11040"/>
    <n v="25074.508772000001"/>
  </r>
  <r>
    <s v="DC JAMBI"/>
    <x v="2"/>
    <s v="OT-Wismilak Diplomat SKMFF 12 Lmtd"/>
    <s v="HIGH"/>
    <s v="SKM FF"/>
    <n v="202630"/>
    <n v="1920"/>
    <n v="12"/>
    <n v="6046000"/>
    <n v="5784"/>
    <n v="33897.556250000001"/>
  </r>
  <r>
    <s v="DC JAMBI"/>
    <x v="3"/>
    <s v="GG Merah 16"/>
    <s v="Medium"/>
    <s v="SKT"/>
    <n v="202630"/>
    <n v="1904"/>
    <n v="16"/>
    <n v="2463300"/>
    <n v="10736"/>
    <n v="18782.512605"/>
  </r>
  <r>
    <s v="DC JAMBI"/>
    <x v="3"/>
    <s v="GG Merah New 12"/>
    <m/>
    <s v="SKT"/>
    <n v="202630"/>
    <n v="60"/>
    <n v="12"/>
    <n v="87000"/>
    <n v="540"/>
    <n v="15738.4"/>
  </r>
  <r>
    <s v="DC JAMBI"/>
    <x v="3"/>
    <s v="GG-FIM SKMFF 12"/>
    <s v="HIGH"/>
    <s v="SKM FF"/>
    <n v="202630"/>
    <n v="8388"/>
    <n v="12"/>
    <n v="20077200"/>
    <n v="95208"/>
    <n v="26577.407725000001"/>
  </r>
  <r>
    <s v="DC JAMBI"/>
    <x v="3"/>
    <s v="GG-Merah AS SKT 12"/>
    <s v="Medium"/>
    <s v="SKT"/>
    <n v="202630"/>
    <n v="1656"/>
    <n v="12"/>
    <n v="2442600"/>
    <n v="4812"/>
    <n v="15724.123188"/>
  </r>
  <r>
    <s v="DC JAMBI"/>
    <x v="3"/>
    <s v="GG-Mild Shiver 16"/>
    <s v="Medium"/>
    <s v="LTLN"/>
    <n v="202630"/>
    <n v="448"/>
    <n v="16"/>
    <n v="1027600"/>
    <n v="896"/>
    <n v="32959.357143000001"/>
  </r>
  <r>
    <s v="DC JAMBI"/>
    <x v="3"/>
    <s v="GG-Signature Mild 16"/>
    <s v="Medium"/>
    <s v="LTLN"/>
    <n v="202630"/>
    <n v="944"/>
    <n v="16"/>
    <n v="2165300"/>
    <n v="2176"/>
    <n v="32997.169492000001"/>
  </r>
  <r>
    <s v="DC JAMBI"/>
    <x v="3"/>
    <s v="GG-Signature SKMFF12"/>
    <s v="PREMIUM"/>
    <s v="SKM FF"/>
    <n v="202630"/>
    <n v="2124"/>
    <n v="12"/>
    <n v="5049000"/>
    <n v="8508"/>
    <n v="26550.790959999998"/>
  </r>
  <r>
    <s v="DC JAMBI"/>
    <x v="3"/>
    <s v="GG-Surya Coklat 12"/>
    <s v="Medium"/>
    <s v="SKM FF"/>
    <n v="202630"/>
    <n v="33564"/>
    <n v="12"/>
    <n v="78081100"/>
    <n v="329628"/>
    <n v="26625.919557000001"/>
  </r>
  <r>
    <s v="DC JAMBI"/>
    <x v="3"/>
    <s v="GG-Surya Exclusive SKMFF 16"/>
    <s v="PREMIUM"/>
    <s v="SKM FF"/>
    <n v="202630"/>
    <n v="1968"/>
    <n v="16"/>
    <n v="5842500"/>
    <n v="5248"/>
    <n v="42508.382114"/>
  </r>
  <r>
    <s v="DC JAMBI"/>
    <x v="3"/>
    <s v="GG-Surya Merah SKMFF 16"/>
    <s v="PREMIUM"/>
    <s v="SKM FF"/>
    <n v="202630"/>
    <n v="3568"/>
    <n v="16"/>
    <n v="8636400"/>
    <n v="27488"/>
    <n v="35793.641256000003"/>
  </r>
  <r>
    <s v="DC JAMBI"/>
    <x v="3"/>
    <s v="GG-Surya Pro Mild 16"/>
    <s v="Medium"/>
    <s v="LTLN"/>
    <n v="202630"/>
    <n v="848"/>
    <n v="16"/>
    <n v="1945100"/>
    <n v="1440"/>
    <n v="33031.905659999997"/>
  </r>
  <r>
    <s v="DC JAMBI"/>
    <x v="3"/>
    <s v="GG-Surya Pro SKMFF 16"/>
    <s v="HIGH"/>
    <s v="SKM FF"/>
    <n v="202630"/>
    <n v="2304"/>
    <n v="16"/>
    <n v="5284800"/>
    <n v="8048"/>
    <n v="32982.076389000002"/>
  </r>
  <r>
    <s v="DC JAMBI"/>
    <x v="3"/>
    <s v="GG-Surya SKMFF 16"/>
    <s v="PREMIUM"/>
    <s v="SKM FF"/>
    <n v="202630"/>
    <n v="51664"/>
    <n v="16"/>
    <n v="125000100"/>
    <n v="533664"/>
    <n v="35931.401672"/>
  </r>
  <r>
    <s v="DC JAMBI"/>
    <x v="4"/>
    <s v="APB20"/>
    <s v="Low"/>
    <s v="SKM FF"/>
    <n v="202630"/>
    <n v="1440"/>
    <n v="20"/>
    <n v="2152800"/>
    <n v="11720"/>
    <n v="27078.222222"/>
  </r>
  <r>
    <s v="DC JAMBI"/>
    <x v="4"/>
    <s v="API16"/>
    <s v="Low"/>
    <s v="SKM FF"/>
    <n v="202630"/>
    <n v="2032"/>
    <n v="16"/>
    <n v="3238500"/>
    <n v="13776"/>
    <n v="22853.748030999999"/>
  </r>
  <r>
    <s v="DC JAMBI"/>
    <x v="4"/>
    <s v="AVL20"/>
    <s v="PREMIUM"/>
    <s v="LTLN"/>
    <n v="202630"/>
    <n v="7160"/>
    <n v="20"/>
    <n v="14570600"/>
    <n v="33180"/>
    <n v="37162.340781999999"/>
  </r>
  <r>
    <s v="DC JAMBI"/>
    <x v="4"/>
    <s v="AVM20"/>
    <s v="PREMIUM"/>
    <s v="LTLN"/>
    <n v="202630"/>
    <n v="3640"/>
    <n v="20"/>
    <n v="8827000"/>
    <n v="14920"/>
    <n v="43390.604396000002"/>
  </r>
  <r>
    <s v="DC JAMBI"/>
    <x v="4"/>
    <s v="AVR20"/>
    <s v="PREMIUM"/>
    <s v="LTLN"/>
    <n v="202630"/>
    <n v="20800"/>
    <n v="20"/>
    <n v="50567400"/>
    <n v="163560"/>
    <n v="43710.010577000001"/>
  </r>
  <r>
    <s v="DC JAMBI"/>
    <x v="4"/>
    <s v="DFR20"/>
    <s v="PREMIUM"/>
    <s v="SKM FF"/>
    <n v="202630"/>
    <n v="380"/>
    <n v="20"/>
    <n v="511100"/>
    <n v="1660"/>
    <n v="24186.105263000001"/>
  </r>
  <r>
    <s v="DC JAMBI"/>
    <x v="4"/>
    <s v="DKM12"/>
    <s v="Low"/>
    <s v="SKT"/>
    <n v="202630"/>
    <n v="10164"/>
    <n v="12"/>
    <n v="11858000"/>
    <n v="58608"/>
    <n v="13486.194804999999"/>
  </r>
  <r>
    <s v="DC JAMBI"/>
    <x v="4"/>
    <s v="DLE12"/>
    <s v="PREMIUM"/>
    <s v="SKT"/>
    <n v="202630"/>
    <n v="3312"/>
    <n v="12"/>
    <n v="6044400"/>
    <n v="21384"/>
    <n v="19683.623188000001"/>
  </r>
  <r>
    <s v="DC JAMBI"/>
    <x v="4"/>
    <s v="DRE12"/>
    <s v="PREMIUM"/>
    <s v="SKT"/>
    <n v="202630"/>
    <n v="4788"/>
    <n v="12"/>
    <n v="8185000"/>
    <n v="33648"/>
    <n v="18836.478696999999"/>
  </r>
  <r>
    <s v="DC JAMBI"/>
    <x v="4"/>
    <s v="DSB12"/>
    <s v="PREMIUM"/>
    <s v="SKT"/>
    <n v="202630"/>
    <n v="9336"/>
    <n v="12"/>
    <n v="18687000"/>
    <n v="84516"/>
    <n v="21808.455012999999"/>
  </r>
  <r>
    <s v="DC JAMBI"/>
    <x v="4"/>
    <s v="DSB16"/>
    <s v="PREMIUM"/>
    <s v="SKT"/>
    <n v="202630"/>
    <n v="8496"/>
    <n v="16"/>
    <n v="15876900"/>
    <n v="57872"/>
    <n v="26812.007533"/>
  </r>
  <r>
    <s v="DC JAMBI"/>
    <x v="4"/>
    <s v="DSE12"/>
    <s v="HIGH"/>
    <s v="SKM FF"/>
    <n v="202630"/>
    <n v="6996"/>
    <n v="12"/>
    <n v="15022100"/>
    <n v="51072"/>
    <n v="23674.576329"/>
  </r>
  <r>
    <s v="DC JAMBI"/>
    <x v="4"/>
    <s v="DSM12"/>
    <s v="HIGH"/>
    <s v="SKM FF"/>
    <n v="202630"/>
    <n v="5772"/>
    <n v="12"/>
    <n v="14285700"/>
    <n v="41076"/>
    <n v="26725.361745999999"/>
  </r>
  <r>
    <s v="DC JAMBI"/>
    <x v="4"/>
    <s v="DSS12"/>
    <s v="PREMIUM"/>
    <s v="SKT"/>
    <n v="202630"/>
    <n v="8808"/>
    <n v="12"/>
    <n v="16080800"/>
    <n v="80436"/>
    <n v="19704.891007999999"/>
  </r>
  <r>
    <s v="DC JAMBI"/>
    <x v="4"/>
    <s v="MBL20"/>
    <s v="PREMIUM"/>
    <s v="WHITE"/>
    <n v="202630"/>
    <n v="8020"/>
    <n v="20"/>
    <n v="23664800"/>
    <n v="54980"/>
    <n v="52273.082294"/>
  </r>
  <r>
    <s v="DC JAMBI"/>
    <x v="4"/>
    <s v="MBR20"/>
    <s v="PREMIUM"/>
    <s v="WHITE"/>
    <n v="202630"/>
    <n v="15200"/>
    <n v="20"/>
    <n v="44915100"/>
    <n v="119460"/>
    <n v="52760.982895000001"/>
  </r>
  <r>
    <s v="DC JAMBI"/>
    <x v="4"/>
    <s v="MFB12"/>
    <s v="PREMIUM"/>
    <s v="SKM FF"/>
    <n v="202630"/>
    <n v="13416"/>
    <n v="12"/>
    <n v="30191000"/>
    <n v="113604"/>
    <n v="24381.431127"/>
  </r>
  <r>
    <s v="DC JAMBI"/>
    <x v="4"/>
    <s v="MFB16"/>
    <s v="PREMIUM"/>
    <s v="SKM FF"/>
    <n v="202630"/>
    <n v="9984"/>
    <n v="16"/>
    <n v="22596800"/>
    <n v="70416"/>
    <n v="31888.421473999999"/>
  </r>
  <r>
    <s v="DC JAMBI"/>
    <x v="4"/>
    <s v="MFB20"/>
    <s v="PREMIUM"/>
    <s v="SKM FF"/>
    <n v="202630"/>
    <n v="69240"/>
    <n v="20"/>
    <n v="152365100"/>
    <n v="672560"/>
    <n v="39078.424898999998"/>
  </r>
  <r>
    <s v="DC JAMBI"/>
    <x v="4"/>
    <s v="MFM12"/>
    <s v="Medium"/>
    <s v="SKM FF"/>
    <n v="202630"/>
    <n v="2268"/>
    <n v="12"/>
    <n v="4725000"/>
    <n v="8628"/>
    <n v="23684"/>
  </r>
  <r>
    <s v="DC JAMBI"/>
    <x v="4"/>
    <s v="MFM16"/>
    <s v="Medium"/>
    <s v="SKM FF"/>
    <n v="202630"/>
    <n v="2320"/>
    <n v="16"/>
    <n v="4368000"/>
    <n v="9456"/>
    <n v="28965.034482999999"/>
  </r>
  <r>
    <s v="DC JAMBI"/>
    <x v="4"/>
    <s v="MFM20"/>
    <s v="Medium"/>
    <s v="SKM FF"/>
    <n v="202630"/>
    <n v="3340"/>
    <n v="20"/>
    <n v="6680000"/>
    <n v="11360"/>
    <n v="39017.479041999999"/>
  </r>
  <r>
    <s v="DC JAMBI"/>
    <x v="4"/>
    <s v="MIB20"/>
    <s v="PREMIUM"/>
    <s v="WHITE"/>
    <n v="202630"/>
    <n v="8360"/>
    <n v="20"/>
    <n v="24678900"/>
    <n v="54940"/>
    <n v="52597.947368000001"/>
  </r>
  <r>
    <s v="DC JAMBI"/>
    <x v="4"/>
    <s v="MLA16"/>
    <s v="PREMIUM"/>
    <s v="LTLN"/>
    <n v="202630"/>
    <n v="39136"/>
    <n v="16"/>
    <n v="85624000"/>
    <n v="380592"/>
    <n v="32635.614881000001"/>
  </r>
  <r>
    <s v="DC JAMBI"/>
    <x v="4"/>
    <s v="MLD12"/>
    <s v="PREMIUM"/>
    <s v="LTLN"/>
    <n v="202630"/>
    <n v="13728"/>
    <n v="12"/>
    <n v="32856000"/>
    <n v="118272"/>
    <n v="25660.725524000001"/>
  </r>
  <r>
    <s v="DC JAMBI"/>
    <x v="4"/>
    <s v="MLD16"/>
    <s v="PREMIUM"/>
    <s v="LTLN"/>
    <n v="202630"/>
    <n v="171360"/>
    <n v="16"/>
    <n v="416929800"/>
    <n v="1594912"/>
    <n v="35992.179272000001"/>
  </r>
  <r>
    <s v="DC JAMBI"/>
    <x v="4"/>
    <s v="MRL16"/>
    <s v="HIGH"/>
    <s v="LTLN"/>
    <n v="202630"/>
    <n v="6928"/>
    <n v="16"/>
    <n v="15117500"/>
    <n v="51120"/>
    <n v="31652.293302999999"/>
  </r>
  <r>
    <s v="DC JAMBI"/>
    <x v="4"/>
    <s v="MSL20"/>
    <s v="PREMIUM"/>
    <s v="WHITE"/>
    <n v="202630"/>
    <n v="2900"/>
    <n v="20"/>
    <n v="6670000"/>
    <n v="12900"/>
    <n v="41761.013792999998"/>
  </r>
  <r>
    <s v="DC JAMBI"/>
    <x v="4"/>
    <s v="MSR20"/>
    <s v="PREMIUM"/>
    <s v="WHITE"/>
    <n v="202630"/>
    <n v="2880"/>
    <n v="20"/>
    <n v="6642000"/>
    <n v="6660"/>
    <n v="41746.854166999998"/>
  </r>
  <r>
    <s v="DC JAMBI"/>
    <x v="4"/>
    <s v="MST20"/>
    <s v="PREMIUM"/>
    <s v="WHITE"/>
    <n v="202630"/>
    <n v="400"/>
    <n v="20"/>
    <n v="929000"/>
    <n v="1180"/>
    <n v="41777.550000000003"/>
  </r>
  <r>
    <s v="DC JAMBI"/>
    <x v="4"/>
    <s v="MTB16"/>
    <s v="PREMIUM"/>
    <s v="LTLN"/>
    <n v="202630"/>
    <n v="11312"/>
    <n v="16"/>
    <n v="28017300"/>
    <n v="82832"/>
    <n v="35747.179631999999"/>
  </r>
  <r>
    <s v="DC JAMBI"/>
    <x v="4"/>
    <s v="MTR16"/>
    <s v="HIGH"/>
    <s v="LTLN"/>
    <n v="202630"/>
    <n v="8544"/>
    <n v="16"/>
    <n v="18642400"/>
    <n v="64192"/>
    <n v="31532.801498000001"/>
  </r>
  <r>
    <s v="DC JAMBI"/>
    <x v="4"/>
    <s v="MVT16"/>
    <s v="PREMIUM"/>
    <s v="LTLN"/>
    <n v="202630"/>
    <n v="8320"/>
    <n v="16"/>
    <n v="19192100"/>
    <n v="60656"/>
    <n v="33455.769230999998"/>
  </r>
  <r>
    <s v="DC JAMBI"/>
    <x v="4"/>
    <s v="SAH12"/>
    <s v="Medium"/>
    <s v="SKT"/>
    <n v="202630"/>
    <n v="3024"/>
    <n v="12"/>
    <n v="4410000"/>
    <n v="18012"/>
    <n v="15716.678571"/>
  </r>
  <r>
    <s v="DC JAMBI"/>
    <x v="4"/>
    <s v="SAI12"/>
    <s v="Medium"/>
    <s v="SKT"/>
    <n v="202630"/>
    <n v="4296"/>
    <n v="12"/>
    <n v="6121200"/>
    <n v="40416"/>
    <n v="15252.899441"/>
  </r>
  <r>
    <s v="DC JAMBI"/>
    <x v="4"/>
    <s v="SAL12"/>
    <s v="Medium"/>
    <s v="SKT"/>
    <n v="202630"/>
    <n v="2832"/>
    <n v="12"/>
    <n v="3522600"/>
    <n v="20952"/>
    <n v="13595.105932"/>
  </r>
  <r>
    <s v="DC JAMBI"/>
    <x v="4"/>
    <s v="SGO12"/>
    <s v="Medium"/>
    <s v="SKT"/>
    <n v="202630"/>
    <n v="1992"/>
    <n v="12"/>
    <n v="2407000"/>
    <n v="10596"/>
    <n v="13680.921687"/>
  </r>
  <r>
    <s v="DC JAMBI"/>
    <x v="4"/>
    <s v="SLE12"/>
    <s v="PREMIUM"/>
    <s v="SKT"/>
    <n v="202630"/>
    <n v="2004"/>
    <n v="12"/>
    <n v="2955900"/>
    <n v="14268"/>
    <n v="15819.287425"/>
  </r>
  <r>
    <s v="DC JAMBI"/>
    <x v="4"/>
    <s v="SPS12"/>
    <s v="Medium"/>
    <s v="SKT"/>
    <n v="202630"/>
    <n v="4188"/>
    <n v="12"/>
    <n v="5235000"/>
    <n v="25248"/>
    <n v="13729.501432999999"/>
  </r>
  <r>
    <s v="DC JAMBI"/>
    <x v="4"/>
    <s v="TNT20"/>
    <s v="Medium"/>
    <s v="LTLN"/>
    <n v="202630"/>
    <n v="5060"/>
    <n v="20"/>
    <n v="7311700"/>
    <n v="24600"/>
    <n v="27158.102767"/>
  </r>
  <r>
    <s v="DC JAMBI"/>
    <x v="4"/>
    <s v="TPR16"/>
    <s v="Medium"/>
    <s v="LTLN"/>
    <n v="202630"/>
    <n v="160"/>
    <n v="16"/>
    <n v="265600"/>
    <n v="752"/>
    <n v="22915"/>
  </r>
  <r>
    <s v="DC JAMBI"/>
    <x v="4"/>
    <s v="TPT16"/>
    <s v="Medium"/>
    <s v="LTLN"/>
    <n v="202630"/>
    <n v="2592"/>
    <n v="16"/>
    <n v="4163400"/>
    <n v="10368"/>
    <n v="22939.080247000002"/>
  </r>
  <r>
    <s v="DC JAMBI"/>
    <x v="4"/>
    <s v="TWP16"/>
    <s v="Medium"/>
    <s v="LTLN"/>
    <n v="202630"/>
    <n v="4128"/>
    <n v="16"/>
    <n v="6166200"/>
    <n v="28880"/>
    <n v="21852.957364000002"/>
  </r>
  <r>
    <s v="DC JAMBI"/>
    <x v="4"/>
    <s v="TWR12"/>
    <s v="Medium"/>
    <s v="LTLN"/>
    <n v="202630"/>
    <n v="216"/>
    <n v="12"/>
    <n v="379800"/>
    <n v="792"/>
    <n v="18758.333332999999"/>
  </r>
  <r>
    <s v="DC JAMBI"/>
    <x v="4"/>
    <s v="TWR16"/>
    <s v="Medium"/>
    <s v="LTLN"/>
    <n v="202630"/>
    <n v="4320"/>
    <n v="16"/>
    <n v="7560000"/>
    <n v="30848"/>
    <n v="25371.759258999999"/>
  </r>
  <r>
    <s v="DC JAMBI"/>
    <x v="4"/>
    <s v="TWY16"/>
    <s v="Medium"/>
    <s v="LTLN"/>
    <n v="202630"/>
    <n v="1200"/>
    <n v="16"/>
    <n v="2100000"/>
    <n v="7472"/>
    <n v="25313.813332999998"/>
  </r>
  <r>
    <s v="DC JAMBI"/>
    <x v="5"/>
    <s v="BLENDS BLOSSOM 20"/>
    <s v="PREMIUM"/>
    <s v="SFP"/>
    <n v="202630"/>
    <n v="1300"/>
    <n v="20"/>
    <n v="1625000"/>
    <n v="2660"/>
    <n v="23289.276923000001"/>
  </r>
  <r>
    <s v="DC JAMBI"/>
    <x v="5"/>
    <s v="BLENDS PURPLE 20"/>
    <s v="PREMIUM"/>
    <s v="SFP"/>
    <n v="202630"/>
    <n v="700"/>
    <n v="20"/>
    <n v="875000"/>
    <n v="2080"/>
    <n v="23263.628571000001"/>
  </r>
  <r>
    <s v="DC JAMBI"/>
    <x v="5"/>
    <s v="BLENDS RICH 20"/>
    <s v="PREMIUM"/>
    <s v="SFP"/>
    <n v="202630"/>
    <n v="580"/>
    <n v="20"/>
    <n v="725000"/>
    <n v="1680"/>
    <n v="23377.344828000001"/>
  </r>
  <r>
    <s v="DC JAMBI"/>
    <x v="5"/>
    <s v="BLENDS SUMMER 20"/>
    <s v="PREMIUM"/>
    <s v="SFP"/>
    <n v="202630"/>
    <n v="1220"/>
    <n v="20"/>
    <n v="1525000"/>
    <n v="4120"/>
    <n v="23260.918033000002"/>
  </r>
  <r>
    <s v="DC JAMBI"/>
    <x v="5"/>
    <s v="BLENDS TROPICAL 20"/>
    <s v="PREMIUM"/>
    <s v="SFP"/>
    <n v="202630"/>
    <n v="920"/>
    <n v="20"/>
    <n v="1150000"/>
    <n v="2800"/>
    <n v="23272.130434999999"/>
  </r>
  <r>
    <s v="DC JAMBI"/>
    <x v="5"/>
    <s v="BLENDS WARM 20"/>
    <s v="PREMIUM"/>
    <s v="SFP"/>
    <n v="202630"/>
    <n v="1220"/>
    <n v="20"/>
    <n v="1525000"/>
    <n v="4480"/>
    <n v="23264.672130999999"/>
  </r>
  <r>
    <s v="DC JAMBI"/>
    <x v="7"/>
    <s v="AUBURN"/>
    <s v="PREMIUM"/>
    <s v="SFP"/>
    <n v="202630"/>
    <n v="4040"/>
    <n v="20"/>
    <n v="6060000"/>
    <n v="19260"/>
    <n v="28444.876238000001"/>
  </r>
  <r>
    <s v="DC JAMBI"/>
    <x v="7"/>
    <s v="BERRINE"/>
    <s v="PREMIUM"/>
    <s v="SFP"/>
    <n v="202630"/>
    <n v="2400"/>
    <n v="20"/>
    <n v="3600000"/>
    <n v="13260"/>
    <n v="28430.366666999998"/>
  </r>
  <r>
    <s v="DC JAMBI"/>
    <x v="7"/>
    <s v="BLACK GREEN"/>
    <s v="PREMIUM"/>
    <s v="SFP"/>
    <n v="202630"/>
    <n v="1160"/>
    <n v="20"/>
    <n v="1972000"/>
    <n v="7220"/>
    <n v="31457.655171999999"/>
  </r>
  <r>
    <s v="DC JAMBI"/>
    <x v="7"/>
    <s v="BLACK RUBY"/>
    <s v="PREMIUM"/>
    <s v="SFP"/>
    <n v="202630"/>
    <n v="2360"/>
    <n v="20"/>
    <n v="4030600"/>
    <n v="16100"/>
    <n v="31974.779661"/>
  </r>
  <r>
    <s v="DC JAMBI"/>
    <x v="7"/>
    <s v="BLUE"/>
    <s v="PREMIUM"/>
    <s v="SFP"/>
    <n v="202630"/>
    <n v="2500"/>
    <n v="20"/>
    <n v="4260000"/>
    <n v="13040"/>
    <n v="32004.799999999999"/>
  </r>
  <r>
    <s v="DC JAMBI"/>
    <x v="7"/>
    <s v="GOLDEN"/>
    <s v="PREMIUM"/>
    <s v="SFP"/>
    <n v="202630"/>
    <n v="3660"/>
    <n v="20"/>
    <n v="5490000"/>
    <n v="20040"/>
    <n v="28432.655738000001"/>
  </r>
  <r>
    <s v="DC JAMBI"/>
    <x v="7"/>
    <s v="MULINT"/>
    <s v="PREMIUM"/>
    <s v="SFP"/>
    <n v="202630"/>
    <n v="4900"/>
    <n v="20"/>
    <n v="7354000"/>
    <n v="28240"/>
    <n v="28439.587755"/>
  </r>
  <r>
    <s v="DC JAMBI"/>
    <x v="7"/>
    <s v="OASIS PEARL"/>
    <s v="PREMIUM"/>
    <s v="SFP"/>
    <n v="202630"/>
    <n v="5260"/>
    <n v="20"/>
    <n v="9476400"/>
    <n v="42140"/>
    <n v="33930.680608000002"/>
  </r>
  <r>
    <s v="DC JAMBI"/>
    <x v="7"/>
    <s v="PERINT PEARL"/>
    <s v="PREMIUM"/>
    <s v="SFP"/>
    <n v="202630"/>
    <n v="2160"/>
    <n v="20"/>
    <n v="3888000"/>
    <n v="8300"/>
    <n v="34016.324073999996"/>
  </r>
  <r>
    <s v="DC JAMBI"/>
    <x v="7"/>
    <s v="PURPLE WAVE"/>
    <s v="PREMIUM"/>
    <s v="SFP"/>
    <n v="202630"/>
    <n v="960"/>
    <n v="20"/>
    <n v="1632000"/>
    <n v="6360"/>
    <n v="32058.5"/>
  </r>
  <r>
    <s v="DC JAMBI"/>
    <x v="7"/>
    <s v="RIVIERA PEARL"/>
    <s v="PREMIUM"/>
    <s v="SFP"/>
    <n v="202630"/>
    <n v="6480"/>
    <n v="20"/>
    <n v="11664000"/>
    <n v="32500"/>
    <n v="34031.314814999998"/>
  </r>
  <r>
    <s v="DC JAMBI"/>
    <x v="7"/>
    <s v="SIENNA"/>
    <s v="PREMIUM"/>
    <s v="SFP"/>
    <n v="202630"/>
    <n v="2540"/>
    <n v="20"/>
    <n v="4318000"/>
    <n v="14960"/>
    <n v="31737.086614"/>
  </r>
  <r>
    <s v="DC JAMBI"/>
    <x v="7"/>
    <s v="SUN PEARL"/>
    <s v="PREMIUM"/>
    <s v="SFP"/>
    <n v="202630"/>
    <n v="5620"/>
    <n v="20"/>
    <n v="10116000"/>
    <n v="40620"/>
    <n v="33976.985764999998"/>
  </r>
  <r>
    <s v="DC JAMBI"/>
    <x v="7"/>
    <s v="YUGEN"/>
    <s v="PREMIUM"/>
    <s v="SFP"/>
    <n v="202630"/>
    <n v="2380"/>
    <n v="20"/>
    <n v="4046000"/>
    <n v="15660"/>
    <n v="31987.621848999999"/>
  </r>
  <r>
    <s v="DC JAMBI"/>
    <x v="8"/>
    <s v="VKG01"/>
    <s v="PREMIUM"/>
    <s v="DEVICE"/>
    <n v="202630"/>
    <n v="47"/>
    <n v="1"/>
    <n v="2752229"/>
    <n v="84"/>
    <n v="60915.680850999997"/>
  </r>
  <r>
    <s v="DC JAMBI"/>
    <x v="8"/>
    <s v="VOA32"/>
    <s v="PREMIUM"/>
    <s v="SOUR APPLE"/>
    <n v="202630"/>
    <n v="24"/>
    <n v="1"/>
    <n v="1200000"/>
    <n v="42"/>
    <n v="51354.375"/>
  </r>
  <r>
    <s v="DC JAMBI"/>
    <x v="8"/>
    <s v="VOB32"/>
    <s v="PREMIUM"/>
    <s v="BLUEBERRY"/>
    <n v="202630"/>
    <n v="43"/>
    <n v="1"/>
    <n v="2150000"/>
    <n v="68"/>
    <n v="53381.116279000002"/>
  </r>
  <r>
    <s v="DC JAMBI"/>
    <x v="8"/>
    <s v="VOG32"/>
    <s v="PREMIUM"/>
    <s v="GRAPE"/>
    <n v="202630"/>
    <n v="56"/>
    <n v="1"/>
    <n v="2800000"/>
    <n v="95"/>
    <n v="56172.053570999997"/>
  </r>
  <r>
    <s v="DC JAMBI"/>
    <x v="8"/>
    <s v="VOG41"/>
    <s v="PREMIUM"/>
    <s v="GRAPE"/>
    <n v="202630"/>
    <n v="30"/>
    <n v="1"/>
    <n v="1050000"/>
    <n v="63"/>
    <n v="30693.166667000001"/>
  </r>
  <r>
    <s v="DC JAMBI"/>
    <x v="8"/>
    <s v="VOH32"/>
    <s v="PREMIUM"/>
    <s v="CHERRY"/>
    <n v="202630"/>
    <n v="37"/>
    <n v="1"/>
    <n v="1850000"/>
    <n v="114"/>
    <n v="47469.621621999999"/>
  </r>
  <r>
    <s v="DC JAMBI"/>
    <x v="8"/>
    <s v="VOI32"/>
    <s v="PREMIUM"/>
    <s v="LATTE TEA"/>
    <n v="202630"/>
    <n v="25"/>
    <n v="1"/>
    <n v="1250000"/>
    <n v="29"/>
    <n v="61358.52"/>
  </r>
  <r>
    <s v="DC JAMBI"/>
    <x v="8"/>
    <s v="VOM31"/>
    <s v="PREMIUM"/>
    <s v="MANGO"/>
    <n v="202630"/>
    <n v="19"/>
    <n v="1"/>
    <n v="665000"/>
    <n v="20"/>
    <n v="43913.210526000003"/>
  </r>
  <r>
    <s v="DC JAMBI"/>
    <x v="8"/>
    <s v="VOM32"/>
    <s v="PREMIUM"/>
    <s v="MANGO"/>
    <n v="202630"/>
    <n v="58"/>
    <n v="1"/>
    <n v="2910000"/>
    <n v="99"/>
    <n v="57848.793103000004"/>
  </r>
  <r>
    <s v="DC JAMBI"/>
    <x v="8"/>
    <s v="VOR31"/>
    <s v="PREMIUM"/>
    <s v="RED MELON"/>
    <n v="202630"/>
    <n v="20"/>
    <n v="1"/>
    <n v="700000"/>
    <n v="37"/>
    <n v="43906.3"/>
  </r>
  <r>
    <s v="DC JAMBI"/>
    <x v="8"/>
    <s v="VOR32"/>
    <s v="PREMIUM"/>
    <s v="RED MELON"/>
    <n v="202630"/>
    <n v="15"/>
    <n v="1"/>
    <n v="750000"/>
    <n v="16"/>
    <n v="53247.133332999998"/>
  </r>
  <r>
    <s v="DC JAMBI"/>
    <x v="8"/>
    <s v="VOS32"/>
    <s v="PREMIUM"/>
    <s v="STRAWBERRY"/>
    <n v="202630"/>
    <n v="37"/>
    <n v="1"/>
    <n v="1850000"/>
    <n v="58"/>
    <n v="50024"/>
  </r>
  <r>
    <s v="DC JAMBI"/>
    <x v="8"/>
    <s v="VOT32"/>
    <s v="PREMIUM"/>
    <s v="LEMON TEA"/>
    <n v="202630"/>
    <n v="19"/>
    <n v="1"/>
    <n v="950000"/>
    <n v="22"/>
    <n v="61285"/>
  </r>
  <r>
    <s v="DC JAMBI"/>
    <x v="8"/>
    <s v="VOV31"/>
    <s v="PREMIUM"/>
    <s v="STRAWBERY CLOVE"/>
    <n v="202630"/>
    <n v="15"/>
    <n v="1"/>
    <n v="525000"/>
    <n v="23"/>
    <n v="43775"/>
  </r>
  <r>
    <s v="DC JAMBI"/>
    <x v="8"/>
    <s v="VUA12"/>
    <s v="PREMIUM"/>
    <s v="SOURAPPLE"/>
    <n v="202630"/>
    <n v="29"/>
    <n v="1"/>
    <n v="2320000"/>
    <n v="61"/>
    <n v="70233.137931000005"/>
  </r>
  <r>
    <s v="DC JAMBI"/>
    <x v="8"/>
    <s v="VUB12"/>
    <s v="PREMIUM"/>
    <s v="BLUE RASPBERRY"/>
    <n v="202630"/>
    <n v="30"/>
    <n v="1"/>
    <n v="2400000"/>
    <n v="56"/>
    <n v="70133.333333000002"/>
  </r>
  <r>
    <s v="DC JAMBI"/>
    <x v="8"/>
    <s v="VUC12"/>
    <s v="PREMIUM"/>
    <s v="STRAWBERY CLOVE"/>
    <n v="202630"/>
    <n v="17"/>
    <n v="1"/>
    <n v="680000"/>
    <n v="29"/>
    <n v="51101.529412000004"/>
  </r>
  <r>
    <s v="DC JAMBI"/>
    <x v="8"/>
    <s v="VUG12"/>
    <s v="PREMIUM"/>
    <s v="GRAPE"/>
    <n v="202630"/>
    <n v="67"/>
    <n v="1"/>
    <n v="5367000"/>
    <n v="151"/>
    <n v="70127.074626999995"/>
  </r>
  <r>
    <s v="DC JAMBI"/>
    <x v="8"/>
    <s v="VUL12"/>
    <s v="PREMIUM"/>
    <s v="LEMON TEA"/>
    <n v="202630"/>
    <n v="31"/>
    <n v="1"/>
    <n v="1240000"/>
    <n v="56"/>
    <n v="46834.709676999999"/>
  </r>
  <r>
    <s v="DC JAMBI"/>
    <x v="8"/>
    <s v="VUM12"/>
    <s v="PREMIUM"/>
    <s v="MANGO"/>
    <n v="202630"/>
    <n v="39"/>
    <n v="1"/>
    <n v="3120000"/>
    <n v="77"/>
    <n v="70129.769230999998"/>
  </r>
  <r>
    <s v="DC JAMBI"/>
    <x v="8"/>
    <s v="VUR12"/>
    <s v="PREMIUM"/>
    <s v="RED MELON"/>
    <n v="202630"/>
    <n v="17"/>
    <n v="1"/>
    <n v="1360000"/>
    <n v="24"/>
    <n v="70081.176470999999"/>
  </r>
  <r>
    <s v="DC JAMBI"/>
    <x v="8"/>
    <s v="VUS12"/>
    <s v="PREMIUM"/>
    <s v="STRAWBERRY"/>
    <n v="202630"/>
    <n v="22"/>
    <n v="1"/>
    <n v="1760000"/>
    <n v="36"/>
    <n v="70103.636364000005"/>
  </r>
  <r>
    <s v="DC JAMBI"/>
    <x v="10"/>
    <s v="Camel Activate Purple 12"/>
    <s v="HIGH"/>
    <s v="LTLN"/>
    <n v="202630"/>
    <n v="7416"/>
    <n v="12"/>
    <n v="12669000"/>
    <n v="53748"/>
    <n v="19037.661811999998"/>
  </r>
  <r>
    <s v="DC JAMBI"/>
    <x v="10"/>
    <s v="Camel Activate Purple 16"/>
    <s v="HIGH"/>
    <s v="LTLN"/>
    <n v="202630"/>
    <n v="10592"/>
    <n v="16"/>
    <n v="17562500"/>
    <n v="72592"/>
    <n v="25432.090634"/>
  </r>
  <r>
    <s v="DC JAMBI"/>
    <x v="10"/>
    <s v="Camel Filter Yellow '20 S"/>
    <s v="Medium"/>
    <s v="WHITE"/>
    <n v="202630"/>
    <n v="6840"/>
    <n v="20"/>
    <n v="11277800"/>
    <n v="36540"/>
    <n v="29602.502924"/>
  </r>
  <r>
    <s v="DC JAMBI"/>
    <x v="10"/>
    <s v="Camel Filter Yellow New 20"/>
    <s v="Medium"/>
    <s v="WHITE"/>
    <n v="202630"/>
    <n v="10360"/>
    <n v="20"/>
    <n v="17514700"/>
    <n v="72060"/>
    <n v="30474.482625000001"/>
  </r>
  <r>
    <s v="DC JAMBI"/>
    <x v="10"/>
    <s v="CAMEL ICE RED 16"/>
    <s v="Medium"/>
    <s v="LTLN"/>
    <n v="202630"/>
    <n v="1376"/>
    <n v="16"/>
    <n v="2408000"/>
    <n v="6048"/>
    <n v="25397.930232999999"/>
  </r>
  <r>
    <s v="DC JAMBI"/>
    <x v="10"/>
    <s v="CAMEL KRETEK SKT 12"/>
    <s v="Medium"/>
    <s v="SKT"/>
    <n v="202630"/>
    <n v="2088"/>
    <n v="12"/>
    <n v="2610000"/>
    <n v="8208"/>
    <n v="13519.057471"/>
  </r>
  <r>
    <s v="DC JAMBI"/>
    <x v="10"/>
    <s v="Camel Mild Blue 16"/>
    <s v="PREMIUM"/>
    <s v="LTLN"/>
    <n v="202630"/>
    <n v="15264"/>
    <n v="16"/>
    <n v="23861500"/>
    <n v="124672"/>
    <n v="22623.952829999998"/>
  </r>
  <r>
    <s v="DC JAMBI"/>
    <x v="10"/>
    <s v="Camel Option Yellow 12"/>
    <s v="Medium"/>
    <s v="LTLN"/>
    <n v="202630"/>
    <n v="1536"/>
    <n v="12"/>
    <n v="2688000"/>
    <n v="8976"/>
    <n v="19026.710938"/>
  </r>
  <r>
    <s v="DC JAMBI"/>
    <x v="10"/>
    <s v="OT-Camel SPM Lgt Imp 20"/>
    <s v="HIGH"/>
    <s v="WHITE"/>
    <n v="202630"/>
    <n v="11600"/>
    <n v="20"/>
    <n v="19082000"/>
    <n v="97160"/>
    <n v="29498.913793"/>
  </r>
  <r>
    <s v="DC JAMBI"/>
    <x v="10"/>
    <s v="OT-Camel SPM Mtl Imp 20"/>
    <s v="HIGH"/>
    <s v="WHITE"/>
    <n v="202630"/>
    <n v="4240"/>
    <n v="20"/>
    <n v="7186800"/>
    <n v="22200"/>
    <n v="30552.34434"/>
  </r>
  <r>
    <s v="DC JAMBI"/>
    <x v="11"/>
    <s v="CLIMAX CLICK ICY LTLN 20"/>
    <s v="Medium"/>
    <s v="LTLN"/>
    <n v="202630"/>
    <n v="440"/>
    <n v="20"/>
    <n v="682000"/>
    <n v="620"/>
    <n v="28245.772727"/>
  </r>
  <r>
    <s v="DC JAMBI"/>
    <x v="11"/>
    <s v="CLIMAX CLICK MANGO LTLN 20"/>
    <s v="Medium"/>
    <s v="LTLN"/>
    <n v="202630"/>
    <n v="2300"/>
    <n v="20"/>
    <n v="3565000"/>
    <n v="7060"/>
    <n v="28242.66087"/>
  </r>
  <r>
    <s v="DC JAMBI"/>
    <x v="11"/>
    <s v="CLIMAX CLICK MIX LTLN 20"/>
    <s v="Medium"/>
    <s v="LTLN"/>
    <n v="202630"/>
    <n v="1080"/>
    <n v="20"/>
    <n v="1701000"/>
    <n v="1920"/>
    <n v="28217.166667000001"/>
  </r>
  <r>
    <s v="DC JAMBI"/>
    <x v="11"/>
    <s v="Esse Berry Pop 12"/>
    <s v="HIGH"/>
    <s v="LTLN"/>
    <n v="202630"/>
    <n v="912"/>
    <n v="12"/>
    <n v="2181200"/>
    <n v="1620"/>
    <n v="25731.631579000001"/>
  </r>
  <r>
    <s v="DC JAMBI"/>
    <x v="11"/>
    <s v="ESSE Change Applemint 16"/>
    <s v="HIGH"/>
    <s v="LTLN"/>
    <n v="202630"/>
    <n v="1872"/>
    <n v="16"/>
    <n v="4407000"/>
    <n v="5360"/>
    <n v="33642.239315999999"/>
  </r>
  <r>
    <s v="DC JAMBI"/>
    <x v="11"/>
    <s v="Esse Change Double 20"/>
    <s v="Medium"/>
    <s v="LTLN"/>
    <n v="202630"/>
    <n v="71000"/>
    <n v="20"/>
    <n v="170145100"/>
    <n v="706360"/>
    <n v="43566.13493"/>
  </r>
  <r>
    <s v="DC JAMBI"/>
    <x v="11"/>
    <s v="ESSE Change Juicy 16"/>
    <s v="HIGH"/>
    <s v="LTLN"/>
    <n v="202630"/>
    <n v="2496"/>
    <n v="16"/>
    <n v="5850000"/>
    <n v="8720"/>
    <n v="33669.782051000002"/>
  </r>
  <r>
    <s v="DC JAMBI"/>
    <x v="11"/>
    <s v="Esse Double Pop 16"/>
    <s v="HIGH"/>
    <s v="LTLN"/>
    <n v="202630"/>
    <n v="12560"/>
    <n v="16"/>
    <n v="31800000"/>
    <n v="95568"/>
    <n v="36361.662420000001"/>
  </r>
  <r>
    <s v="DC JAMBI"/>
    <x v="11"/>
    <s v="ESSE Punch POP 16"/>
    <s v="HIGH"/>
    <s v="LTLN"/>
    <n v="202630"/>
    <n v="12688"/>
    <n v="16"/>
    <n v="30141000"/>
    <n v="108976"/>
    <n v="34296.387136999998"/>
  </r>
  <r>
    <s v="DC JAMBI"/>
    <x v="11"/>
    <s v="JUARA BERRY 12"/>
    <s v="Medium"/>
    <s v="SKT"/>
    <n v="202630"/>
    <n v="1344"/>
    <n v="12"/>
    <n v="1624000"/>
    <n v="4908"/>
    <n v="13561.071429"/>
  </r>
  <r>
    <s v="DC JAMBI"/>
    <x v="11"/>
    <s v="JUARA BERRY CLICK 12"/>
    <s v="Medium"/>
    <s v="SKT"/>
    <n v="202630"/>
    <n v="1956"/>
    <n v="12"/>
    <n v="2771000"/>
    <n v="10548"/>
    <n v="15632.858896"/>
  </r>
  <r>
    <s v="DC JAMBI"/>
    <x v="11"/>
    <s v="JUARA GREEN GRAPE CLICK 12"/>
    <s v="Medium"/>
    <s v="SKT"/>
    <n v="202630"/>
    <n v="1908"/>
    <n v="12"/>
    <n v="2703000"/>
    <n v="10668"/>
    <n v="15651.207547"/>
  </r>
  <r>
    <s v="DC JAMBI"/>
    <x v="11"/>
    <s v="Juara Jambu 12"/>
    <s v="Low"/>
    <s v="SKT"/>
    <n v="202630"/>
    <n v="576"/>
    <n v="12"/>
    <n v="696000"/>
    <n v="2220"/>
    <n v="13561.229167"/>
  </r>
  <r>
    <s v="DC JAMBI"/>
    <x v="11"/>
    <s v="JUARA TEH MANIS 12"/>
    <s v="Medium"/>
    <s v="SKT"/>
    <n v="202630"/>
    <n v="2544"/>
    <n v="12"/>
    <n v="3074000"/>
    <n v="13932"/>
    <n v="13569.037736"/>
  </r>
  <r>
    <s v="DC JAMBI"/>
    <x v="11"/>
    <s v="KT&amp;G-ESSE CHANGE BLUE 20"/>
    <s v="HIGH"/>
    <s v="WHITE"/>
    <n v="202630"/>
    <n v="2120"/>
    <n v="20"/>
    <n v="4879600"/>
    <n v="6880"/>
    <n v="41034.122642000002"/>
  </r>
  <r>
    <s v="DC JAMBI"/>
    <x v="11"/>
    <s v="KT&amp;G-ESSE CHANGE JUICE 20"/>
    <s v="HIGH"/>
    <s v="LTLN"/>
    <n v="202630"/>
    <n v="12640"/>
    <n v="20"/>
    <n v="29008800"/>
    <n v="99480"/>
    <n v="41494.389240999997"/>
  </r>
  <r>
    <s v="DC JAMBI"/>
    <x v="11"/>
    <s v="OT-Esse Berry Pop 16"/>
    <s v="HIGH"/>
    <s v="LTLN"/>
    <n v="202630"/>
    <n v="4656"/>
    <n v="16"/>
    <n v="11072000"/>
    <n v="20880"/>
    <n v="34336.951889999997"/>
  </r>
  <r>
    <s v="DC JAMBI"/>
    <x v="11"/>
    <s v="OT-Esse Change 20"/>
    <s v="PREMIUM"/>
    <s v="LTLN"/>
    <n v="202630"/>
    <n v="10040"/>
    <n v="20"/>
    <n v="23074200"/>
    <n v="83520"/>
    <n v="41469.223107999998"/>
  </r>
  <r>
    <s v="DC JAMBI"/>
    <x v="11"/>
    <s v="OT-Esse Change Grape 20"/>
    <s v="PREMIUM"/>
    <s v="LTLN"/>
    <n v="202630"/>
    <n v="4120"/>
    <n v="20"/>
    <n v="9463500"/>
    <n v="18620"/>
    <n v="41423.5"/>
  </r>
  <r>
    <s v="DC JAMBI"/>
    <x v="11"/>
    <s v="Win Bold 20"/>
    <s v="HIGH"/>
    <s v="SKM FF"/>
    <n v="202630"/>
    <n v="400"/>
    <n v="20"/>
    <n v="634000"/>
    <n v="720"/>
    <n v="28478.75"/>
  </r>
  <r>
    <s v="DC JAMBI"/>
    <x v="12"/>
    <s v="CLAS MILD PURPLE DUO LTLN 16"/>
    <s v="Medium"/>
    <s v="LTLN"/>
    <n v="202630"/>
    <n v="13264"/>
    <n v="16"/>
    <n v="27197100"/>
    <n v="93440"/>
    <n v="29486.125452"/>
  </r>
  <r>
    <s v="DC JAMBI"/>
    <x v="12"/>
    <s v="NO-Clas Mild 12"/>
    <s v="HIGH"/>
    <s v="LTLN"/>
    <n v="202630"/>
    <n v="2328"/>
    <n v="12"/>
    <n v="4659500"/>
    <n v="8520"/>
    <n v="21460.510309000001"/>
  </r>
  <r>
    <s v="DC JAMBI"/>
    <x v="12"/>
    <s v="NO-Clas Mild 16"/>
    <s v="HIGH"/>
    <s v="LTLN"/>
    <n v="202630"/>
    <n v="15648"/>
    <n v="16"/>
    <n v="31531700"/>
    <n v="117680"/>
    <n v="29342.051125000002"/>
  </r>
  <r>
    <s v="DC JAMBI"/>
    <x v="13"/>
    <s v="117 MANGGA SKT 12"/>
    <s v="Low"/>
    <s v="SKT"/>
    <n v="202630"/>
    <n v="2508"/>
    <n v="12"/>
    <n v="1985500"/>
    <n v="17412"/>
    <n v="8464.4593299999997"/>
  </r>
  <r>
    <s v="DC JAMBI"/>
    <x v="13"/>
    <s v="BEAT SKT 12"/>
    <s v="Low"/>
    <s v="SKT"/>
    <n v="202630"/>
    <n v="492"/>
    <n v="12"/>
    <n v="492000"/>
    <n v="516"/>
    <n v="10730.268292999999"/>
  </r>
  <r>
    <s v="DC JAMBI"/>
    <x v="13"/>
    <s v="DJIT SAM KIOE 739  SKT 12"/>
    <s v="Low"/>
    <s v="SKT"/>
    <n v="202630"/>
    <n v="12"/>
    <n v="12"/>
    <n v="9000"/>
    <n v="0"/>
    <n v="7725"/>
  </r>
  <r>
    <s v="DC JAMBI"/>
    <x v="13"/>
    <s v="HS FRESH MINT CLICK SKM LOW TAR 20"/>
    <s v="Medium"/>
    <s v="LTLN"/>
    <n v="202630"/>
    <n v="840"/>
    <n v="20"/>
    <n v="1512000"/>
    <n v="1680"/>
    <n v="34896.857143000001"/>
  </r>
  <r>
    <s v="DC JAMBI"/>
    <x v="13"/>
    <s v="HS KRETEK 12"/>
    <s v="Low"/>
    <s v="SKT"/>
    <n v="202630"/>
    <n v="1548"/>
    <n v="12"/>
    <n v="1290000"/>
    <n v="4368"/>
    <n v="9248.2945739999996"/>
  </r>
  <r>
    <s v="DC JAMBI"/>
    <x v="13"/>
    <s v="HS MANGO ICE SKM LOW TAR 16"/>
    <s v="Low"/>
    <s v="LTLN"/>
    <n v="202630"/>
    <n v="32"/>
    <n v="16"/>
    <n v="58000"/>
    <n v="208"/>
    <n v="26340"/>
  </r>
  <r>
    <s v="DC JAMBI"/>
    <x v="13"/>
    <s v="HS MENTHOL SLIM SKM LOW TAR 20"/>
    <s v="Medium"/>
    <s v="LTLN"/>
    <n v="202630"/>
    <n v="880"/>
    <n v="20"/>
    <n v="1342000"/>
    <n v="2260"/>
    <n v="29738.090908999999"/>
  </r>
  <r>
    <s v="DC JAMBI"/>
    <x v="13"/>
    <s v="HS ORIGINAL SKM LOW TAR 16"/>
    <s v="Low"/>
    <s v="LTLN"/>
    <n v="202630"/>
    <n v="224"/>
    <n v="16"/>
    <n v="392000"/>
    <n v="112"/>
    <n v="26396.428571"/>
  </r>
  <r>
    <s v="DC JAMBI"/>
    <x v="13"/>
    <s v="HS ORIGINAL SLIM SKM LOW TAR 20"/>
    <s v="Medium"/>
    <s v="LTLN"/>
    <n v="202630"/>
    <n v="1860"/>
    <n v="20"/>
    <n v="2836500"/>
    <n v="3400"/>
    <n v="29730.946237"/>
  </r>
  <r>
    <s v="DC JAMBI"/>
    <x v="13"/>
    <s v="HS PURPLE CLICK 20"/>
    <s v="Medium"/>
    <s v="LTLN"/>
    <n v="202630"/>
    <n v="2780"/>
    <n v="20"/>
    <n v="5004000"/>
    <n v="11500"/>
    <n v="34846.546762999998"/>
  </r>
  <r>
    <s v="DC JAMBI"/>
    <x v="13"/>
    <s v="LAKON  SKT 12"/>
    <s v="Low"/>
    <s v="SKT"/>
    <n v="202630"/>
    <n v="192"/>
    <n v="12"/>
    <n v="148800"/>
    <n v="516"/>
    <n v="8240"/>
  </r>
  <r>
    <s v="DC JAMBI"/>
    <x v="13"/>
    <s v="OCHA GUAVA SKT 12"/>
    <s v="Low"/>
    <s v="SKT"/>
    <n v="202630"/>
    <n v="180"/>
    <n v="12"/>
    <n v="178500"/>
    <n v="168"/>
    <n v="9513.9333330000009"/>
  </r>
  <r>
    <s v="DC LOMBOK"/>
    <x v="0"/>
    <s v="BENTOEL SJT SKT 12"/>
    <s v="Low"/>
    <s v="SKT"/>
    <n v="202630"/>
    <n v="4008"/>
    <n v="12"/>
    <n v="3642400"/>
    <n v="21264"/>
    <n v="9554.7395209999995"/>
  </r>
  <r>
    <s v="DC LOMBOK"/>
    <x v="0"/>
    <s v="BT-DUNHILL EVOQUE 16"/>
    <s v="Medium"/>
    <s v="LTLN"/>
    <n v="202630"/>
    <n v="2112"/>
    <n v="16"/>
    <n v="4890200"/>
    <n v="9664"/>
    <n v="31668.878788000002"/>
  </r>
  <r>
    <s v="DC LOMBOK"/>
    <x v="0"/>
    <s v="BT-Dunhill Filter 16"/>
    <s v="HIGH"/>
    <s v="SKM FF"/>
    <n v="202630"/>
    <n v="28640"/>
    <n v="16"/>
    <n v="61314100"/>
    <n v="312304"/>
    <n v="29576.204469"/>
  </r>
  <r>
    <s v="DC LOMBOK"/>
    <x v="0"/>
    <s v="BT-Dunhill Lgt 20"/>
    <s v="PREMIUM"/>
    <s v="WHITE"/>
    <n v="202630"/>
    <n v="9000"/>
    <n v="20"/>
    <n v="15328500"/>
    <n v="61540"/>
    <n v="28811.642221999999"/>
  </r>
  <r>
    <s v="DC LOMBOK"/>
    <x v="0"/>
    <s v="BT-Dunhill Mild 20"/>
    <s v="PREMIUM"/>
    <s v="LTLN"/>
    <n v="202630"/>
    <n v="22200"/>
    <n v="20"/>
    <n v="48024800"/>
    <n v="251300"/>
    <n v="37236.310811000003"/>
  </r>
  <r>
    <s v="DC LOMBOK"/>
    <x v="0"/>
    <s v="BT-DUNHILL MIXTURES HAND CRAFTED KRETEK 12"/>
    <s v="Low"/>
    <s v="SKT"/>
    <n v="202630"/>
    <n v="1680"/>
    <n v="12"/>
    <n v="3360000"/>
    <n v="7332"/>
    <n v="21014.25"/>
  </r>
  <r>
    <s v="DC LOMBOK"/>
    <x v="0"/>
    <s v="BT-LUCKY STRIKE BERRY FREEZE 20"/>
    <s v="Medium"/>
    <s v="White"/>
    <n v="202630"/>
    <n v="4240"/>
    <n v="20"/>
    <n v="8441700"/>
    <n v="21620"/>
    <n v="33024.424528000003"/>
  </r>
  <r>
    <s v="DC LOMBOK"/>
    <x v="0"/>
    <s v="BT-Lucky Strike Lgt 20"/>
    <s v="HIGH"/>
    <s v="WHITE"/>
    <n v="202630"/>
    <n v="9880"/>
    <n v="20"/>
    <n v="18890200"/>
    <n v="69340"/>
    <n v="32870.076923000001"/>
  </r>
  <r>
    <s v="DC LOMBOK"/>
    <x v="0"/>
    <s v="BT-Lucky Strike SPM 20"/>
    <s v="HIGH"/>
    <s v="WHITE"/>
    <n v="202630"/>
    <n v="95540"/>
    <n v="20"/>
    <n v="178384900"/>
    <n v="1157760"/>
    <n v="32053.390621999999"/>
  </r>
  <r>
    <s v="DC LOMBOK"/>
    <x v="0"/>
    <s v="Dunhill Filter 12"/>
    <s v="PREMIUM"/>
    <s v="SKM FF"/>
    <n v="202630"/>
    <n v="9924"/>
    <n v="12"/>
    <n v="20924900"/>
    <n v="80796"/>
    <n v="21677.218862999998"/>
  </r>
  <r>
    <s v="DC LOMBOK"/>
    <x v="0"/>
    <s v="Dunhill Mld 16"/>
    <s v="PREMIUM"/>
    <s v="LTLN"/>
    <n v="202630"/>
    <n v="12816"/>
    <n v="16"/>
    <n v="27425500"/>
    <n v="92432"/>
    <n v="29453.865169000001"/>
  </r>
  <r>
    <s v="DC LOMBOK"/>
    <x v="0"/>
    <s v="Lucky Strike Purple Boost 20"/>
    <s v="PREMIUM"/>
    <s v="WHITE"/>
    <n v="202630"/>
    <n v="3980"/>
    <n v="20"/>
    <n v="7650900"/>
    <n v="19620"/>
    <n v="31864.050251000001"/>
  </r>
  <r>
    <s v="DC LOMBOK"/>
    <x v="0"/>
    <s v="OT-Dunhill SPM Lgt Mtl Imp 20"/>
    <s v="PREMIUM"/>
    <s v="WHITE"/>
    <n v="202630"/>
    <n v="6880"/>
    <n v="20"/>
    <n v="11716400"/>
    <n v="40520"/>
    <n v="28625.726744"/>
  </r>
  <r>
    <s v="DC LOMBOK"/>
    <x v="1"/>
    <s v="DJ 76 Mangga 12"/>
    <s v="Medium"/>
    <s v="SKT"/>
    <n v="202630"/>
    <n v="3576"/>
    <n v="12"/>
    <n v="4989000"/>
    <n v="18708"/>
    <n v="14523.241610999999"/>
  </r>
  <r>
    <s v="DC LOMBOK"/>
    <x v="1"/>
    <s v="DJ-76 SKT 12"/>
    <s v="Medium"/>
    <s v="SKT"/>
    <n v="202630"/>
    <n v="3360"/>
    <n v="12"/>
    <n v="4956000"/>
    <n v="17760"/>
    <n v="15428.192857"/>
  </r>
  <r>
    <s v="DC LOMBOK"/>
    <x v="1"/>
    <s v="DJ-APEL ROYAL SKT 12"/>
    <s v="Low"/>
    <s v="SKT"/>
    <n v="202630"/>
    <n v="9684"/>
    <n v="12"/>
    <n v="13880400"/>
    <n v="19056"/>
    <n v="15215.57373"/>
  </r>
  <r>
    <s v="DC LOMBOK"/>
    <x v="1"/>
    <s v="DJ-Black Ice Tea 12"/>
    <s v="Medium"/>
    <s v="SKM FF"/>
    <n v="202630"/>
    <n v="3576"/>
    <n v="12"/>
    <n v="7456500"/>
    <n v="12084"/>
    <n v="21961.003356000001"/>
  </r>
  <r>
    <s v="DC LOMBOK"/>
    <x v="1"/>
    <s v="DJ-Black Lgt 16"/>
    <s v="HIGH"/>
    <s v="LTLN"/>
    <n v="202630"/>
    <n v="5040"/>
    <n v="16"/>
    <n v="12102800"/>
    <n v="21472"/>
    <n v="33611.384126999998"/>
  </r>
  <r>
    <s v="DC LOMBOK"/>
    <x v="1"/>
    <s v="DJ-D WRAPS SKT 12"/>
    <s v="Low"/>
    <s v="SKT"/>
    <n v="202630"/>
    <n v="3516"/>
    <n v="12"/>
    <n v="4397000"/>
    <n v="19428"/>
    <n v="13414.177474"/>
  </r>
  <r>
    <s v="DC LOMBOK"/>
    <x v="1"/>
    <s v="DJ-In Mild 16"/>
    <s v="Medium"/>
    <s v="LTLN"/>
    <n v="202630"/>
    <n v="23392"/>
    <n v="16"/>
    <n v="41722500"/>
    <n v="211168"/>
    <n v="25116.393296999999"/>
  </r>
  <r>
    <s v="DC LOMBOK"/>
    <x v="1"/>
    <s v="DJ-LA Bold 12"/>
    <s v="HIGH"/>
    <s v="SKM FF"/>
    <n v="202630"/>
    <n v="4212"/>
    <n v="12"/>
    <n v="8953500"/>
    <n v="20712"/>
    <n v="21938.048433"/>
  </r>
  <r>
    <s v="DC LOMBOK"/>
    <x v="1"/>
    <s v="DJ-LA Bold 16"/>
    <s v="PREMIUM"/>
    <s v="SKM FF"/>
    <n v="202630"/>
    <n v="4000"/>
    <n v="16"/>
    <n v="8000000"/>
    <n v="18672"/>
    <n v="29231.7"/>
  </r>
  <r>
    <s v="DC LOMBOK"/>
    <x v="1"/>
    <s v="DJ-LA Bold 20"/>
    <s v="HIGH"/>
    <s v="SKM FF"/>
    <n v="202630"/>
    <n v="15660"/>
    <n v="20"/>
    <n v="32831300"/>
    <n v="124500"/>
    <n v="37349.948914000001"/>
  </r>
  <r>
    <s v="DC LOMBOK"/>
    <x v="1"/>
    <s v="DJ-LA ICE MANGO 16"/>
    <s v="Medium"/>
    <s v="LTLN"/>
    <n v="202630"/>
    <n v="12960"/>
    <n v="16"/>
    <n v="30395100"/>
    <n v="102864"/>
    <n v="33640.775308999997"/>
  </r>
  <r>
    <s v="DC LOMBOK"/>
    <x v="1"/>
    <s v="DJ-LA Ice Mtl 16"/>
    <s v="HIGH"/>
    <s v="LTLN"/>
    <n v="202630"/>
    <n v="3648"/>
    <n v="16"/>
    <n v="8732500"/>
    <n v="22272"/>
    <n v="33544.201754000002"/>
  </r>
  <r>
    <s v="DC LOMBOK"/>
    <x v="1"/>
    <s v="DJ-LA Lights 16"/>
    <s v="HIGH"/>
    <s v="LTLN"/>
    <n v="202630"/>
    <n v="5936"/>
    <n v="16"/>
    <n v="14193200"/>
    <n v="32832"/>
    <n v="33742.121293999997"/>
  </r>
  <r>
    <s v="DC LOMBOK"/>
    <x v="1"/>
    <s v="DJ-Raptor"/>
    <s v="Low"/>
    <s v="SKM FF"/>
    <n v="202630"/>
    <n v="35760"/>
    <n v="12"/>
    <n v="58265100"/>
    <n v="415644"/>
    <n v="16513.194630999998"/>
  </r>
  <r>
    <s v="DC LOMBOK"/>
    <x v="1"/>
    <s v="DJ-Razor SKT 16"/>
    <s v="Low"/>
    <s v="SKT"/>
    <n v="202630"/>
    <n v="528"/>
    <n v="16"/>
    <n v="973500"/>
    <n v="4576"/>
    <n v="23921.727273"/>
  </r>
  <r>
    <s v="DC LOMBOK"/>
    <x v="1"/>
    <s v="DJ-SUPER ESPRESSO GOLD SKT 12"/>
    <s v="PREMIUM"/>
    <s v="SKT"/>
    <n v="202630"/>
    <n v="4488"/>
    <n v="12"/>
    <n v="7667000"/>
    <n v="21840"/>
    <n v="17618.077539999998"/>
  </r>
  <r>
    <s v="DC LOMBOK"/>
    <x v="1"/>
    <s v="DJ-Super SKMFF 12"/>
    <s v="PREMIUM"/>
    <s v="SKM FF"/>
    <n v="202630"/>
    <n v="7872"/>
    <n v="12"/>
    <n v="16422000"/>
    <n v="60492"/>
    <n v="22840.288110000001"/>
  </r>
  <r>
    <s v="DC LOMBOK"/>
    <x v="1"/>
    <s v="DJ-Super SKMFF 16"/>
    <s v="PREMIUM"/>
    <s v="SKM FF"/>
    <n v="202630"/>
    <n v="3184"/>
    <n v="16"/>
    <n v="7064500"/>
    <n v="13696"/>
    <n v="30715.040201"/>
  </r>
  <r>
    <s v="DC LOMBOK"/>
    <x v="1"/>
    <s v="DJ-Urban Watermelon 16"/>
    <s v="Low"/>
    <s v="LTLN"/>
    <n v="202630"/>
    <n v="34336"/>
    <n v="16"/>
    <n v="55820000"/>
    <n v="393584"/>
    <n v="23129.667753999998"/>
  </r>
  <r>
    <s v="DC LOMBOK"/>
    <x v="1"/>
    <s v="DJ-WRAPS SKT 12"/>
    <s v="Low"/>
    <s v="SKT"/>
    <n v="202630"/>
    <n v="4356"/>
    <n v="12"/>
    <n v="6536000"/>
    <n v="18972"/>
    <n v="15910.950413"/>
  </r>
  <r>
    <s v="DC LOMBOK"/>
    <x v="1"/>
    <s v="DJARUM 76 APEL SKT 12"/>
    <s v="Medium"/>
    <s v="SKT"/>
    <n v="202630"/>
    <n v="41904"/>
    <n v="12"/>
    <n v="57274300"/>
    <n v="476148"/>
    <n v="14310.264318"/>
  </r>
  <r>
    <s v="DC LOMBOK"/>
    <x v="1"/>
    <s v="DJARUM 76 MANGGA ROYAL"/>
    <s v="Medium"/>
    <s v="SKT"/>
    <n v="202630"/>
    <n v="8472"/>
    <n v="12"/>
    <n v="11791500"/>
    <n v="55164"/>
    <n v="14517.018414"/>
  </r>
  <r>
    <s v="DC LOMBOK"/>
    <x v="1"/>
    <s v="DJARUM SUPER FRESH COLA LTLN 16"/>
    <s v="Medium"/>
    <s v="LTLN"/>
    <n v="202630"/>
    <n v="3280"/>
    <n v="16"/>
    <n v="6770000"/>
    <n v="13696"/>
    <n v="29810.736584999999"/>
  </r>
  <r>
    <s v="DC LOMBOK"/>
    <x v="1"/>
    <s v="FORTE COOL MANGO WHITE 20"/>
    <s v="Low"/>
    <s v="WHITE"/>
    <n v="202630"/>
    <n v="9220"/>
    <n v="20"/>
    <n v="13644000"/>
    <n v="62940"/>
    <n v="26121.177874000001"/>
  </r>
  <r>
    <s v="DC LOMBOK"/>
    <x v="1"/>
    <s v="IN MILD APPLE MINT 16"/>
    <s v="Medium"/>
    <s v="LTLN"/>
    <n v="202630"/>
    <n v="1168"/>
    <n v="16"/>
    <n v="2153500"/>
    <n v="2224"/>
    <n v="25935.479452"/>
  </r>
  <r>
    <s v="DC LOMBOK"/>
    <x v="1"/>
    <s v="In Mild Mtl 16"/>
    <s v="Medium"/>
    <s v="LTLN"/>
    <n v="202630"/>
    <n v="4640"/>
    <n v="16"/>
    <n v="8325600"/>
    <n v="22464"/>
    <n v="25132.251724000002"/>
  </r>
  <r>
    <s v="DC LOMBOK"/>
    <x v="1"/>
    <s v="LA Ice Purple 16"/>
    <s v="Medium"/>
    <s v="LTLN"/>
    <n v="202630"/>
    <n v="17184"/>
    <n v="16"/>
    <n v="40316700"/>
    <n v="144368"/>
    <n v="33648.356611000003"/>
  </r>
  <r>
    <s v="DC LOMBOK"/>
    <x v="1"/>
    <s v="OT-Forte 20"/>
    <s v="Medium"/>
    <s v="WHITE"/>
    <n v="202630"/>
    <n v="5280"/>
    <n v="20"/>
    <n v="7804500"/>
    <n v="24120"/>
    <n v="26139.462121"/>
  </r>
  <r>
    <s v="DC LOMBOK"/>
    <x v="1"/>
    <s v="OT-Forte Mtl 20"/>
    <s v="Medium"/>
    <s v="WHITE"/>
    <n v="202630"/>
    <n v="3100"/>
    <n v="20"/>
    <n v="4592000"/>
    <n v="12900"/>
    <n v="26122.967742000001"/>
  </r>
  <r>
    <s v="DC LOMBOK"/>
    <x v="1"/>
    <s v="Scorpion 20"/>
    <s v="HIGH"/>
    <s v="SKM FF"/>
    <n v="202630"/>
    <n v="82840"/>
    <n v="20"/>
    <n v="132622700"/>
    <n v="992820"/>
    <n v="27943.723563"/>
  </r>
  <r>
    <s v="DC LOMBOK"/>
    <x v="1"/>
    <s v="SERGIO KRETEK"/>
    <s v="Low"/>
    <s v="SKT"/>
    <n v="202630"/>
    <n v="2256"/>
    <n v="12"/>
    <n v="2257600"/>
    <n v="11988"/>
    <n v="10409.957447000001"/>
  </r>
  <r>
    <s v="DC LOMBOK"/>
    <x v="3"/>
    <s v="GG Merah 16"/>
    <s v="Medium"/>
    <s v="SKT"/>
    <n v="202630"/>
    <n v="4240"/>
    <n v="16"/>
    <n v="5509100"/>
    <n v="21648"/>
    <n v="18251.350943000001"/>
  </r>
  <r>
    <s v="DC LOMBOK"/>
    <x v="3"/>
    <s v="GG-FIM SKMFF 12"/>
    <s v="HIGH"/>
    <s v="SKM FF"/>
    <n v="202630"/>
    <n v="10140"/>
    <n v="12"/>
    <n v="24564100"/>
    <n v="82824"/>
    <n v="25831.871006000001"/>
  </r>
  <r>
    <s v="DC LOMBOK"/>
    <x v="3"/>
    <s v="GG-Halim SPM Sf 20"/>
    <s v="Low"/>
    <s v="WHITE"/>
    <n v="202630"/>
    <n v="660"/>
    <n v="20"/>
    <n v="904200"/>
    <n v="2220"/>
    <n v="23456.727273"/>
  </r>
  <r>
    <s v="DC LOMBOK"/>
    <x v="3"/>
    <s v="GG-Merah KS SKT 12"/>
    <s v="Medium"/>
    <s v="SKT"/>
    <n v="202630"/>
    <n v="1836"/>
    <n v="12"/>
    <n v="2713300"/>
    <n v="6024"/>
    <n v="15286.03268"/>
  </r>
  <r>
    <s v="DC LOMBOK"/>
    <x v="3"/>
    <s v="GG-Mild Shiver 16"/>
    <s v="Medium"/>
    <s v="LTLN"/>
    <n v="202630"/>
    <n v="416"/>
    <n v="16"/>
    <n v="954200"/>
    <n v="752"/>
    <n v="31686.769230999998"/>
  </r>
  <r>
    <s v="DC LOMBOK"/>
    <x v="3"/>
    <s v="GG-Signature Mild 16"/>
    <s v="Medium"/>
    <s v="LTLN"/>
    <n v="202630"/>
    <n v="1584"/>
    <n v="16"/>
    <n v="3633300"/>
    <n v="7664"/>
    <n v="31984"/>
  </r>
  <r>
    <s v="DC LOMBOK"/>
    <x v="3"/>
    <s v="GG-Signature SKMFF12"/>
    <s v="PREMIUM"/>
    <s v="SKM FF"/>
    <n v="202630"/>
    <n v="2424"/>
    <n v="12"/>
    <n v="5760000"/>
    <n v="11364"/>
    <n v="25835.544554"/>
  </r>
  <r>
    <s v="DC LOMBOK"/>
    <x v="3"/>
    <s v="GG-Surya Coklat 12"/>
    <s v="Medium"/>
    <s v="SKM FF"/>
    <n v="202630"/>
    <n v="4764"/>
    <n v="12"/>
    <n v="11530400"/>
    <n v="32424"/>
    <n v="25830.299748000001"/>
  </r>
  <r>
    <s v="DC LOMBOK"/>
    <x v="3"/>
    <s v="GG-Surya Exclusive SKMFF 16"/>
    <s v="PREMIUM"/>
    <s v="SKM FF"/>
    <n v="202630"/>
    <n v="1168"/>
    <n v="16"/>
    <n v="3467500"/>
    <n v="1712"/>
    <n v="41216.561644000001"/>
  </r>
  <r>
    <s v="DC LOMBOK"/>
    <x v="3"/>
    <s v="GG-Surya Merah SKMFF 16"/>
    <s v="PREMIUM"/>
    <s v="SKM FF"/>
    <n v="202630"/>
    <n v="11824"/>
    <n v="16"/>
    <n v="29586900"/>
    <n v="93824"/>
    <n v="34817.703653999997"/>
  </r>
  <r>
    <s v="DC LOMBOK"/>
    <x v="3"/>
    <s v="GG-Surya Pro Mild 16"/>
    <s v="Medium"/>
    <s v="LTLN"/>
    <n v="202630"/>
    <n v="1632"/>
    <n v="16"/>
    <n v="3743400"/>
    <n v="3376"/>
    <n v="32057.833332999999"/>
  </r>
  <r>
    <s v="DC LOMBOK"/>
    <x v="3"/>
    <s v="GG-Surya Pro SKMFF 16"/>
    <s v="HIGH"/>
    <s v="SKM FF"/>
    <n v="202630"/>
    <n v="4192"/>
    <n v="16"/>
    <n v="9678100"/>
    <n v="18272"/>
    <n v="32032.774808999999"/>
  </r>
  <r>
    <s v="DC LOMBOK"/>
    <x v="3"/>
    <s v="GG-Surya SKMFF 12"/>
    <s v="PREMIUM"/>
    <s v="SKM FF"/>
    <n v="202630"/>
    <n v="113892"/>
    <n v="12"/>
    <n v="276046700"/>
    <n v="1318008"/>
    <n v="25845.765461999999"/>
  </r>
  <r>
    <s v="DC LOMBOK"/>
    <x v="3"/>
    <s v="GG-Surya SKMFF 16"/>
    <s v="PREMIUM"/>
    <s v="SKM FF"/>
    <n v="202630"/>
    <n v="15760"/>
    <n v="16"/>
    <n v="39440900"/>
    <n v="142912"/>
    <n v="34836.514721"/>
  </r>
  <r>
    <s v="DC LOMBOK"/>
    <x v="4"/>
    <s v="AVL20"/>
    <s v="PREMIUM"/>
    <s v="LTLN"/>
    <n v="202630"/>
    <n v="6100"/>
    <n v="20"/>
    <n v="12414700"/>
    <n v="26580"/>
    <n v="36086.901639000003"/>
  </r>
  <r>
    <s v="DC LOMBOK"/>
    <x v="4"/>
    <s v="AVM20"/>
    <s v="PREMIUM"/>
    <s v="LTLN"/>
    <n v="202630"/>
    <n v="3080"/>
    <n v="20"/>
    <n v="7469000"/>
    <n v="11880"/>
    <n v="42590.214286000002"/>
  </r>
  <r>
    <s v="DC LOMBOK"/>
    <x v="4"/>
    <s v="AVR20"/>
    <s v="PREMIUM"/>
    <s v="LTLN"/>
    <n v="202630"/>
    <n v="19840"/>
    <n v="20"/>
    <n v="48200200"/>
    <n v="166900"/>
    <n v="42690.330645000002"/>
  </r>
  <r>
    <s v="DC LOMBOK"/>
    <x v="4"/>
    <s v="DKM12"/>
    <s v="Low"/>
    <s v="SKT"/>
    <n v="202630"/>
    <n v="22428"/>
    <n v="12"/>
    <n v="26166000"/>
    <n v="129684"/>
    <n v="13084.425361"/>
  </r>
  <r>
    <s v="DC LOMBOK"/>
    <x v="4"/>
    <s v="DLE12"/>
    <s v="PREMIUM"/>
    <s v="SKT"/>
    <n v="202630"/>
    <n v="3516"/>
    <n v="12"/>
    <n v="6437500"/>
    <n v="20040"/>
    <n v="19213.232081999999"/>
  </r>
  <r>
    <s v="DC LOMBOK"/>
    <x v="4"/>
    <s v="DPP12"/>
    <s v="PREMIUM"/>
    <s v="SKT"/>
    <n v="202630"/>
    <n v="2604"/>
    <n v="12"/>
    <n v="4491900"/>
    <n v="9816"/>
    <n v="18115.24424"/>
  </r>
  <r>
    <s v="DC LOMBOK"/>
    <x v="4"/>
    <s v="DRE12"/>
    <s v="PREMIUM"/>
    <s v="SKT"/>
    <n v="202630"/>
    <n v="14172"/>
    <n v="12"/>
    <n v="23623000"/>
    <n v="142932"/>
    <n v="18272.855207000001"/>
  </r>
  <r>
    <s v="DC LOMBOK"/>
    <x v="4"/>
    <s v="DSB12"/>
    <s v="PREMIUM"/>
    <s v="SKT"/>
    <n v="202630"/>
    <n v="14412"/>
    <n v="12"/>
    <n v="29025500"/>
    <n v="142224"/>
    <n v="21179.739384"/>
  </r>
  <r>
    <s v="DC LOMBOK"/>
    <x v="4"/>
    <s v="DSB16"/>
    <s v="PREMIUM"/>
    <s v="SKT"/>
    <n v="202630"/>
    <n v="9408"/>
    <n v="16"/>
    <n v="17586200"/>
    <n v="64192"/>
    <n v="26070.836735000001"/>
  </r>
  <r>
    <s v="DC LOMBOK"/>
    <x v="4"/>
    <s v="DSE12"/>
    <s v="HIGH"/>
    <s v="SKM FF"/>
    <n v="202630"/>
    <n v="9120"/>
    <n v="12"/>
    <n v="19624900"/>
    <n v="73488"/>
    <n v="22974.692104999998"/>
  </r>
  <r>
    <s v="DC LOMBOK"/>
    <x v="4"/>
    <s v="DSM12"/>
    <s v="HIGH"/>
    <s v="SKM FF"/>
    <n v="202630"/>
    <n v="10116"/>
    <n v="12"/>
    <n v="25052800"/>
    <n v="84384"/>
    <n v="26049.583630000001"/>
  </r>
  <r>
    <s v="DC LOMBOK"/>
    <x v="4"/>
    <s v="DSS12"/>
    <s v="PREMIUM"/>
    <s v="SKT"/>
    <n v="202630"/>
    <n v="11448"/>
    <n v="12"/>
    <n v="21504000"/>
    <n v="127416"/>
    <n v="19209.725366999999"/>
  </r>
  <r>
    <s v="DC LOMBOK"/>
    <x v="4"/>
    <s v="MBC12"/>
    <s v="Medium"/>
    <s v="SPT"/>
    <n v="202630"/>
    <n v="13404"/>
    <n v="12"/>
    <n v="14187400"/>
    <n v="135120"/>
    <n v="10980.631154999999"/>
  </r>
  <r>
    <s v="DC LOMBOK"/>
    <x v="4"/>
    <s v="MBL20"/>
    <s v="PREMIUM"/>
    <s v="WHITE"/>
    <n v="202630"/>
    <n v="28280"/>
    <n v="20"/>
    <n v="83653800"/>
    <n v="244180"/>
    <n v="51752.869873000003"/>
  </r>
  <r>
    <s v="DC LOMBOK"/>
    <x v="4"/>
    <s v="MBR20"/>
    <s v="PREMIUM"/>
    <s v="WHITE"/>
    <n v="202630"/>
    <n v="43080"/>
    <n v="20"/>
    <n v="127435500"/>
    <n v="437600"/>
    <n v="51843.261374000002"/>
  </r>
  <r>
    <s v="DC LOMBOK"/>
    <x v="4"/>
    <s v="MFB12"/>
    <s v="PREMIUM"/>
    <s v="SKM FF"/>
    <n v="202630"/>
    <n v="32100"/>
    <n v="12"/>
    <n v="72285900"/>
    <n v="371724"/>
    <n v="23791.109159"/>
  </r>
  <r>
    <s v="DC LOMBOK"/>
    <x v="4"/>
    <s v="MFB16"/>
    <s v="PREMIUM"/>
    <s v="SKM FF"/>
    <n v="202630"/>
    <n v="16512"/>
    <n v="16"/>
    <n v="37396500"/>
    <n v="140848"/>
    <n v="31260.712209000001"/>
  </r>
  <r>
    <s v="DC LOMBOK"/>
    <x v="4"/>
    <s v="MFB20"/>
    <s v="PREMIUM"/>
    <s v="SKM FF"/>
    <n v="202630"/>
    <n v="42640"/>
    <n v="20"/>
    <n v="93921700"/>
    <n v="457860"/>
    <n v="37890.853659"/>
  </r>
  <r>
    <s v="DC LOMBOK"/>
    <x v="4"/>
    <s v="MFM12"/>
    <s v="Medium"/>
    <s v="SKM FF"/>
    <n v="202630"/>
    <n v="10368"/>
    <n v="12"/>
    <n v="21602500"/>
    <n v="70404"/>
    <n v="22987.091434999998"/>
  </r>
  <r>
    <s v="DC LOMBOK"/>
    <x v="4"/>
    <s v="MFM16"/>
    <s v="Medium"/>
    <s v="SKM FF"/>
    <n v="202630"/>
    <n v="7840"/>
    <n v="16"/>
    <n v="14704000"/>
    <n v="46048"/>
    <n v="28130.824489999999"/>
  </r>
  <r>
    <s v="DC LOMBOK"/>
    <x v="4"/>
    <s v="MFM20"/>
    <s v="Medium"/>
    <s v="SKM FF"/>
    <n v="202630"/>
    <n v="14960"/>
    <n v="20"/>
    <n v="29963000"/>
    <n v="108140"/>
    <n v="37851.233956999997"/>
  </r>
  <r>
    <s v="DC LOMBOK"/>
    <x v="4"/>
    <s v="MIB20"/>
    <s v="PREMIUM"/>
    <s v="WHITE"/>
    <n v="202630"/>
    <n v="8520"/>
    <n v="20"/>
    <n v="25154900"/>
    <n v="66580"/>
    <n v="51695.551642999999"/>
  </r>
  <r>
    <s v="DC LOMBOK"/>
    <x v="4"/>
    <s v="MLA16"/>
    <s v="PREMIUM"/>
    <s v="LTLN"/>
    <n v="202630"/>
    <n v="97920"/>
    <n v="16"/>
    <n v="214472000"/>
    <n v="1122960"/>
    <n v="31742.577451000001"/>
  </r>
  <r>
    <s v="DC LOMBOK"/>
    <x v="4"/>
    <s v="MLD12"/>
    <s v="PREMIUM"/>
    <s v="LTLN"/>
    <n v="202630"/>
    <n v="23304"/>
    <n v="12"/>
    <n v="55816200"/>
    <n v="229788"/>
    <n v="25074.255407000001"/>
  </r>
  <r>
    <s v="DC LOMBOK"/>
    <x v="4"/>
    <s v="MLD16"/>
    <s v="PREMIUM"/>
    <s v="LTLN"/>
    <n v="202630"/>
    <n v="153072"/>
    <n v="16"/>
    <n v="372822100"/>
    <n v="1707792"/>
    <n v="35020.045573000003"/>
  </r>
  <r>
    <s v="DC LOMBOK"/>
    <x v="4"/>
    <s v="MRL16"/>
    <s v="HIGH"/>
    <s v="LTLN"/>
    <n v="202630"/>
    <n v="8528"/>
    <n v="16"/>
    <n v="18611900"/>
    <n v="52928"/>
    <n v="30732.313321000001"/>
  </r>
  <r>
    <s v="DC LOMBOK"/>
    <x v="4"/>
    <s v="MSL20"/>
    <s v="PREMIUM"/>
    <s v="WHITE"/>
    <n v="202630"/>
    <n v="4660"/>
    <n v="20"/>
    <n v="10738500"/>
    <n v="10160"/>
    <n v="40551.819742"/>
  </r>
  <r>
    <s v="DC LOMBOK"/>
    <x v="4"/>
    <s v="MSR20"/>
    <s v="PREMIUM"/>
    <s v="WHITE"/>
    <n v="202630"/>
    <n v="5720"/>
    <n v="20"/>
    <n v="13188000"/>
    <n v="13340"/>
    <n v="40587.321678"/>
  </r>
  <r>
    <s v="DC LOMBOK"/>
    <x v="4"/>
    <s v="MST20"/>
    <s v="PREMIUM"/>
    <s v="WHITE"/>
    <n v="202630"/>
    <n v="800"/>
    <n v="20"/>
    <n v="1849000"/>
    <n v="1640"/>
    <n v="40526.574999999997"/>
  </r>
  <r>
    <s v="DC LOMBOK"/>
    <x v="4"/>
    <s v="MTB16"/>
    <s v="PREMIUM"/>
    <s v="LTLN"/>
    <n v="202630"/>
    <n v="10992"/>
    <n v="16"/>
    <n v="27278600"/>
    <n v="84112"/>
    <n v="34921.899562999999"/>
  </r>
  <r>
    <s v="DC LOMBOK"/>
    <x v="4"/>
    <s v="MTR16"/>
    <s v="HIGH"/>
    <s v="LTLN"/>
    <n v="202630"/>
    <n v="9552"/>
    <n v="16"/>
    <n v="20854300"/>
    <n v="67808"/>
    <n v="30681.425460999999"/>
  </r>
  <r>
    <s v="DC LOMBOK"/>
    <x v="4"/>
    <s v="MVT16"/>
    <s v="PREMIUM"/>
    <s v="LTLN"/>
    <n v="202630"/>
    <n v="6528"/>
    <n v="16"/>
    <n v="15061400"/>
    <n v="43648"/>
    <n v="32444.605392000001"/>
  </r>
  <r>
    <s v="DC LOMBOK"/>
    <x v="4"/>
    <s v="SAH12"/>
    <s v="Medium"/>
    <s v="SKT"/>
    <n v="202630"/>
    <n v="4632"/>
    <n v="12"/>
    <n v="6759400"/>
    <n v="30840"/>
    <n v="15272.585492"/>
  </r>
  <r>
    <s v="DC LOMBOK"/>
    <x v="4"/>
    <s v="SAI12"/>
    <s v="Medium"/>
    <s v="SKT"/>
    <n v="202630"/>
    <n v="12180"/>
    <n v="12"/>
    <n v="17305800"/>
    <n v="124512"/>
    <n v="14871.874877"/>
  </r>
  <r>
    <s v="DC LOMBOK"/>
    <x v="4"/>
    <s v="SAL12"/>
    <s v="Medium"/>
    <s v="SKT"/>
    <n v="202630"/>
    <n v="3936"/>
    <n v="12"/>
    <n v="5089000"/>
    <n v="33336"/>
    <n v="13207.875"/>
  </r>
  <r>
    <s v="DC LOMBOK"/>
    <x v="4"/>
    <s v="SGO12"/>
    <s v="Medium"/>
    <s v="SKT"/>
    <n v="202630"/>
    <n v="5736"/>
    <n v="12"/>
    <n v="6931000"/>
    <n v="34704"/>
    <n v="13328.730126"/>
  </r>
  <r>
    <s v="DC LOMBOK"/>
    <x v="4"/>
    <s v="SLE12"/>
    <s v="PREMIUM"/>
    <s v="SKT"/>
    <n v="202630"/>
    <n v="5316"/>
    <n v="12"/>
    <n v="7933900"/>
    <n v="31272"/>
    <n v="15345.918736"/>
  </r>
  <r>
    <s v="DC LOMBOK"/>
    <x v="4"/>
    <s v="SPS12"/>
    <s v="Medium"/>
    <s v="SKT"/>
    <n v="202630"/>
    <n v="9840"/>
    <n v="12"/>
    <n v="12308000"/>
    <n v="75468"/>
    <n v="13332.984146000001"/>
  </r>
  <r>
    <s v="DC LOMBOK"/>
    <x v="4"/>
    <s v="TNT20"/>
    <s v="Medium"/>
    <s v="LTLN"/>
    <n v="202630"/>
    <n v="5160"/>
    <n v="20"/>
    <n v="7456200"/>
    <n v="24960"/>
    <n v="26380.069767000001"/>
  </r>
  <r>
    <s v="DC LOMBOK"/>
    <x v="4"/>
    <s v="TPR16"/>
    <s v="Medium"/>
    <s v="LTLN"/>
    <n v="202630"/>
    <n v="3456"/>
    <n v="16"/>
    <n v="5559800"/>
    <n v="14320"/>
    <n v="22295.337963000002"/>
  </r>
  <r>
    <s v="DC LOMBOK"/>
    <x v="4"/>
    <s v="TPT16"/>
    <s v="Medium"/>
    <s v="LTLN"/>
    <n v="202630"/>
    <n v="4368"/>
    <n v="16"/>
    <n v="7016100"/>
    <n v="20544"/>
    <n v="22266.626373999999"/>
  </r>
  <r>
    <s v="DC LOMBOK"/>
    <x v="4"/>
    <s v="TWP16"/>
    <s v="Medium"/>
    <s v="LTLN"/>
    <n v="202630"/>
    <n v="16496"/>
    <n v="16"/>
    <n v="24663900"/>
    <n v="144432"/>
    <n v="21253.258001999999"/>
  </r>
  <r>
    <s v="DC LOMBOK"/>
    <x v="4"/>
    <s v="TWR12"/>
    <s v="Medium"/>
    <s v="LTLN"/>
    <n v="202630"/>
    <n v="2628"/>
    <n v="12"/>
    <n v="4620900"/>
    <n v="12432"/>
    <n v="18613.730594000001"/>
  </r>
  <r>
    <s v="DC LOMBOK"/>
    <x v="4"/>
    <s v="TWR16"/>
    <s v="Medium"/>
    <s v="LTLN"/>
    <n v="202630"/>
    <n v="7488"/>
    <n v="16"/>
    <n v="13359000"/>
    <n v="56432"/>
    <n v="24600.403846000001"/>
  </r>
  <r>
    <s v="DC LOMBOK"/>
    <x v="4"/>
    <s v="TWY16"/>
    <s v="Medium"/>
    <s v="LTLN"/>
    <n v="202630"/>
    <n v="3616"/>
    <n v="16"/>
    <n v="6328000"/>
    <n v="17584"/>
    <n v="24598.004424999999"/>
  </r>
  <r>
    <s v="DC LOMBOK"/>
    <x v="5"/>
    <s v="BLENDS BLOSSOM 20"/>
    <s v="PREMIUM"/>
    <s v="SFP"/>
    <n v="202630"/>
    <n v="600"/>
    <n v="20"/>
    <n v="750000"/>
    <n v="1240"/>
    <n v="22602.566666999999"/>
  </r>
  <r>
    <s v="DC LOMBOK"/>
    <x v="5"/>
    <s v="BLENDS PURPLE 20"/>
    <s v="PREMIUM"/>
    <s v="SFP"/>
    <n v="202630"/>
    <n v="780"/>
    <n v="20"/>
    <n v="975000"/>
    <n v="1760"/>
    <n v="22580"/>
  </r>
  <r>
    <s v="DC LOMBOK"/>
    <x v="5"/>
    <s v="BLENDS RICH 20"/>
    <s v="PREMIUM"/>
    <s v="SFP"/>
    <n v="202630"/>
    <n v="460"/>
    <n v="20"/>
    <n v="575000"/>
    <n v="900"/>
    <n v="22580"/>
  </r>
  <r>
    <s v="DC LOMBOK"/>
    <x v="5"/>
    <s v="BLENDS SUMMER 20"/>
    <s v="PREMIUM"/>
    <s v="SFP"/>
    <n v="202630"/>
    <n v="1180"/>
    <n v="20"/>
    <n v="1475000"/>
    <n v="3440"/>
    <n v="22580"/>
  </r>
  <r>
    <s v="DC LOMBOK"/>
    <x v="5"/>
    <s v="BLENDS TROPICAL 20"/>
    <s v="PREMIUM"/>
    <s v="SFP"/>
    <n v="202630"/>
    <n v="440"/>
    <n v="20"/>
    <n v="550000"/>
    <n v="460"/>
    <n v="22580"/>
  </r>
  <r>
    <s v="DC LOMBOK"/>
    <x v="5"/>
    <s v="BLENDS WARM 20"/>
    <s v="PREMIUM"/>
    <s v="SFP"/>
    <n v="202630"/>
    <n v="740"/>
    <n v="20"/>
    <n v="925000"/>
    <n v="1260"/>
    <n v="22598.297297000001"/>
  </r>
  <r>
    <s v="DC LOMBOK"/>
    <x v="7"/>
    <s v="AUBURN"/>
    <s v="PREMIUM"/>
    <s v="SFP"/>
    <n v="202630"/>
    <n v="2740"/>
    <n v="20"/>
    <n v="4110000"/>
    <n v="9800"/>
    <n v="27640.291970999999"/>
  </r>
  <r>
    <s v="DC LOMBOK"/>
    <x v="7"/>
    <s v="BERRINE"/>
    <s v="PREMIUM"/>
    <s v="SFP"/>
    <n v="202630"/>
    <n v="1520"/>
    <n v="20"/>
    <n v="2280000"/>
    <n v="5100"/>
    <n v="27665.368420999999"/>
  </r>
  <r>
    <s v="DC LOMBOK"/>
    <x v="7"/>
    <s v="BLACK GREEN"/>
    <s v="PREMIUM"/>
    <s v="SFP"/>
    <n v="202630"/>
    <n v="1880"/>
    <n v="20"/>
    <n v="3200000"/>
    <n v="9520"/>
    <n v="31072.212766000001"/>
  </r>
  <r>
    <s v="DC LOMBOK"/>
    <x v="7"/>
    <s v="BLACK RUBY"/>
    <s v="PREMIUM"/>
    <s v="SFP"/>
    <n v="202630"/>
    <n v="2260"/>
    <n v="20"/>
    <n v="3860600"/>
    <n v="8120"/>
    <n v="31023.185840999999"/>
  </r>
  <r>
    <s v="DC LOMBOK"/>
    <x v="7"/>
    <s v="BLUE"/>
    <s v="PREMIUM"/>
    <s v="SFP"/>
    <n v="202630"/>
    <n v="3860"/>
    <n v="20"/>
    <n v="6576000"/>
    <n v="23940"/>
    <n v="31130.979275000002"/>
  </r>
  <r>
    <s v="DC LOMBOK"/>
    <x v="7"/>
    <s v="GOLDEN"/>
    <s v="PREMIUM"/>
    <s v="SFP"/>
    <n v="202630"/>
    <n v="4920"/>
    <n v="20"/>
    <n v="7382000"/>
    <n v="22080"/>
    <n v="27640.390243999998"/>
  </r>
  <r>
    <s v="DC LOMBOK"/>
    <x v="7"/>
    <s v="MULINT"/>
    <s v="PREMIUM"/>
    <s v="SFP"/>
    <n v="202630"/>
    <n v="3160"/>
    <n v="20"/>
    <n v="4740000"/>
    <n v="16480"/>
    <n v="27679.911392000002"/>
  </r>
  <r>
    <s v="DC LOMBOK"/>
    <x v="7"/>
    <s v="OASIS PEARL"/>
    <s v="PREMIUM"/>
    <s v="SFP"/>
    <n v="202630"/>
    <n v="7620"/>
    <n v="20"/>
    <n v="13749600"/>
    <n v="51740"/>
    <n v="33091.661417000003"/>
  </r>
  <r>
    <s v="DC LOMBOK"/>
    <x v="7"/>
    <s v="PERINT PEARL"/>
    <s v="PREMIUM"/>
    <s v="SFP"/>
    <n v="202630"/>
    <n v="1260"/>
    <n v="20"/>
    <n v="2268000"/>
    <n v="4260"/>
    <n v="32935.396825000003"/>
  </r>
  <r>
    <s v="DC LOMBOK"/>
    <x v="7"/>
    <s v="PURPLE WAVE"/>
    <s v="PREMIUM"/>
    <s v="SFP"/>
    <n v="202630"/>
    <n v="1720"/>
    <n v="20"/>
    <n v="2930000"/>
    <n v="4680"/>
    <n v="30934.837209000001"/>
  </r>
  <r>
    <s v="DC LOMBOK"/>
    <x v="7"/>
    <s v="RIVIERA PEARL"/>
    <s v="PREMIUM"/>
    <s v="SFP"/>
    <n v="202630"/>
    <n v="3880"/>
    <n v="20"/>
    <n v="6984000"/>
    <n v="15840"/>
    <n v="32981.417525999997"/>
  </r>
  <r>
    <s v="DC LOMBOK"/>
    <x v="7"/>
    <s v="SIENNA"/>
    <s v="PREMIUM"/>
    <s v="SFP"/>
    <n v="202630"/>
    <n v="4740"/>
    <n v="20"/>
    <n v="8070000"/>
    <n v="35140"/>
    <n v="30951.92827"/>
  </r>
  <r>
    <s v="DC LOMBOK"/>
    <x v="7"/>
    <s v="SUN PEARL"/>
    <s v="PREMIUM"/>
    <s v="SFP"/>
    <n v="202630"/>
    <n v="7560"/>
    <n v="20"/>
    <n v="13645800"/>
    <n v="49060"/>
    <n v="32931.224867999998"/>
  </r>
  <r>
    <s v="DC LOMBOK"/>
    <x v="7"/>
    <s v="YUGEN"/>
    <s v="PREMIUM"/>
    <s v="SFP"/>
    <n v="202630"/>
    <n v="1840"/>
    <n v="20"/>
    <n v="3130000"/>
    <n v="7200"/>
    <n v="30989.869565000001"/>
  </r>
  <r>
    <s v="DC LOMBOK"/>
    <x v="8"/>
    <s v="VKG01"/>
    <s v="PREMIUM"/>
    <s v="DEVICE"/>
    <n v="202630"/>
    <n v="18"/>
    <n v="1"/>
    <n v="1054045"/>
    <n v="38"/>
    <n v="73390.611111000006"/>
  </r>
  <r>
    <s v="DC LOMBOK"/>
    <x v="8"/>
    <s v="VOA32"/>
    <s v="PREMIUM"/>
    <s v="SOUR APPLE"/>
    <n v="202630"/>
    <n v="14"/>
    <n v="1"/>
    <n v="700000"/>
    <n v="33"/>
    <n v="49215.928570999997"/>
  </r>
  <r>
    <s v="DC LOMBOK"/>
    <x v="8"/>
    <s v="VOA41"/>
    <s v="PREMIUM"/>
    <s v="SOUR APPLE"/>
    <n v="202630"/>
    <n v="22"/>
    <n v="1"/>
    <n v="723800"/>
    <n v="55"/>
    <n v="29750"/>
  </r>
  <r>
    <s v="DC LOMBOK"/>
    <x v="8"/>
    <s v="VOB32"/>
    <s v="PREMIUM"/>
    <s v="BLUEBERRY"/>
    <n v="202630"/>
    <n v="29"/>
    <n v="1"/>
    <n v="1450000"/>
    <n v="56"/>
    <n v="56572.068965999999"/>
  </r>
  <r>
    <s v="DC LOMBOK"/>
    <x v="8"/>
    <s v="VOB41"/>
    <s v="PREMIUM"/>
    <s v="BLUEBERRY"/>
    <n v="202630"/>
    <n v="22"/>
    <n v="1"/>
    <n v="723800"/>
    <n v="45"/>
    <n v="29750"/>
  </r>
  <r>
    <s v="DC LOMBOK"/>
    <x v="8"/>
    <s v="VOG32"/>
    <s v="PREMIUM"/>
    <s v="GRAPE"/>
    <n v="202630"/>
    <n v="30"/>
    <n v="1"/>
    <n v="1500000"/>
    <n v="59"/>
    <n v="53730.7"/>
  </r>
  <r>
    <s v="DC LOMBOK"/>
    <x v="8"/>
    <s v="VOG41"/>
    <s v="PREMIUM"/>
    <s v="GRAPE"/>
    <n v="202630"/>
    <n v="39"/>
    <n v="1"/>
    <n v="1365000"/>
    <n v="135"/>
    <n v="29772.871794999999"/>
  </r>
  <r>
    <s v="DC LOMBOK"/>
    <x v="8"/>
    <s v="VOH32"/>
    <s v="PREMIUM"/>
    <s v="CHERRY"/>
    <n v="202630"/>
    <n v="11"/>
    <n v="1"/>
    <n v="550000"/>
    <n v="37"/>
    <n v="54348.363636000002"/>
  </r>
  <r>
    <s v="DC LOMBOK"/>
    <x v="8"/>
    <s v="VOI32"/>
    <s v="PREMIUM"/>
    <s v="LATTE TEA"/>
    <n v="202630"/>
    <n v="14"/>
    <n v="1"/>
    <n v="700000"/>
    <n v="16"/>
    <n v="55857.142856999999"/>
  </r>
  <r>
    <s v="DC LOMBOK"/>
    <x v="8"/>
    <s v="VOM31"/>
    <s v="PREMIUM"/>
    <s v="MANGO"/>
    <n v="202630"/>
    <n v="31"/>
    <n v="1"/>
    <n v="1085000"/>
    <n v="46"/>
    <n v="34746.290323000001"/>
  </r>
  <r>
    <s v="DC LOMBOK"/>
    <x v="8"/>
    <s v="VOM32"/>
    <s v="PREMIUM"/>
    <s v="MANGO"/>
    <n v="202630"/>
    <n v="44"/>
    <n v="1"/>
    <n v="2200000"/>
    <n v="77"/>
    <n v="54495.772727000003"/>
  </r>
  <r>
    <s v="DC LOMBOK"/>
    <x v="8"/>
    <s v="VOR31"/>
    <s v="PREMIUM"/>
    <s v="RED MELON"/>
    <n v="202630"/>
    <n v="13"/>
    <n v="1"/>
    <n v="455000"/>
    <n v="30"/>
    <n v="34472.076923000001"/>
  </r>
  <r>
    <s v="DC LOMBOK"/>
    <x v="8"/>
    <s v="VOR32"/>
    <s v="PREMIUM"/>
    <s v="RED MELON"/>
    <n v="202630"/>
    <n v="33"/>
    <n v="1"/>
    <n v="1650000"/>
    <n v="66"/>
    <n v="48914.636363999998"/>
  </r>
  <r>
    <s v="DC LOMBOK"/>
    <x v="8"/>
    <s v="VOS32"/>
    <s v="PREMIUM"/>
    <s v="STRAWBERRY"/>
    <n v="202630"/>
    <n v="13"/>
    <n v="1"/>
    <n v="655000"/>
    <n v="24"/>
    <n v="59064.076923000001"/>
  </r>
  <r>
    <s v="DC LOMBOK"/>
    <x v="8"/>
    <s v="VOT32"/>
    <s v="PREMIUM"/>
    <s v="LEMON TEA"/>
    <n v="202630"/>
    <n v="5"/>
    <n v="1"/>
    <n v="250000"/>
    <n v="10"/>
    <n v="58366.6"/>
  </r>
  <r>
    <s v="DC LOMBOK"/>
    <x v="8"/>
    <s v="VOV31"/>
    <s v="PREMIUM"/>
    <s v="STRAWBERY CLOVE"/>
    <n v="202630"/>
    <n v="17"/>
    <n v="1"/>
    <n v="595000"/>
    <n v="30"/>
    <n v="37500"/>
  </r>
  <r>
    <s v="DC LOMBOK"/>
    <x v="8"/>
    <s v="VUA12"/>
    <s v="PREMIUM"/>
    <s v="SOURAPPLE"/>
    <n v="202630"/>
    <n v="37"/>
    <n v="1"/>
    <n v="2960000"/>
    <n v="67"/>
    <n v="68000"/>
  </r>
  <r>
    <s v="DC LOMBOK"/>
    <x v="8"/>
    <s v="VUB12"/>
    <s v="PREMIUM"/>
    <s v="BLUE RASPBERRY"/>
    <n v="202630"/>
    <n v="38"/>
    <n v="1"/>
    <n v="3040000"/>
    <n v="93"/>
    <n v="68250.526316000003"/>
  </r>
  <r>
    <s v="DC LOMBOK"/>
    <x v="8"/>
    <s v="VUC12"/>
    <s v="PREMIUM"/>
    <s v="STRAWBERY CLOVE"/>
    <n v="202630"/>
    <n v="27"/>
    <n v="1"/>
    <n v="1080000"/>
    <n v="60"/>
    <n v="48318.074073999996"/>
  </r>
  <r>
    <s v="DC LOMBOK"/>
    <x v="8"/>
    <s v="VUG12"/>
    <s v="PREMIUM"/>
    <s v="GRAPE"/>
    <n v="202630"/>
    <n v="76"/>
    <n v="1"/>
    <n v="6152000"/>
    <n v="206"/>
    <n v="68178.947367999994"/>
  </r>
  <r>
    <s v="DC LOMBOK"/>
    <x v="8"/>
    <s v="VUH22"/>
    <s v="PREMIUM"/>
    <s v="CHERRY"/>
    <n v="202630"/>
    <n v="30"/>
    <n v="1"/>
    <n v="2400000"/>
    <n v="61"/>
    <n v="68158.666666999998"/>
  </r>
  <r>
    <s v="DC LOMBOK"/>
    <x v="8"/>
    <s v="VUL12"/>
    <s v="PREMIUM"/>
    <s v="LEMON TEA"/>
    <n v="202630"/>
    <n v="20"/>
    <n v="1"/>
    <n v="800000"/>
    <n v="33"/>
    <n v="50811"/>
  </r>
  <r>
    <s v="DC LOMBOK"/>
    <x v="8"/>
    <s v="VUM12"/>
    <s v="PREMIUM"/>
    <s v="MANGO"/>
    <n v="202630"/>
    <n v="54"/>
    <n v="1"/>
    <n v="4352000"/>
    <n v="124"/>
    <n v="68088.148147999993"/>
  </r>
  <r>
    <s v="DC LOMBOK"/>
    <x v="8"/>
    <s v="VUR12"/>
    <s v="PREMIUM"/>
    <s v="RED MELON"/>
    <n v="202630"/>
    <n v="23"/>
    <n v="1"/>
    <n v="1869000"/>
    <n v="67"/>
    <n v="68118.260869999998"/>
  </r>
  <r>
    <s v="DC LOMBOK"/>
    <x v="8"/>
    <s v="VUS12"/>
    <s v="PREMIUM"/>
    <s v="STRAWBERRY"/>
    <n v="202630"/>
    <n v="26"/>
    <n v="1"/>
    <n v="2080000"/>
    <n v="52"/>
    <n v="68104.615384999997"/>
  </r>
  <r>
    <s v="DC LOMBOK"/>
    <x v="10"/>
    <s v="Camel Activate Menthol SPM 20"/>
    <s v="Low"/>
    <s v="WHITE"/>
    <n v="202630"/>
    <n v="6860"/>
    <n v="20"/>
    <n v="12009000"/>
    <n v="38380"/>
    <n v="30659.615160000001"/>
  </r>
  <r>
    <s v="DC LOMBOK"/>
    <x v="10"/>
    <s v="Camel Activate Purple 12"/>
    <s v="HIGH"/>
    <s v="LTLN"/>
    <n v="202630"/>
    <n v="15960"/>
    <n v="12"/>
    <n v="26632800"/>
    <n v="166008"/>
    <n v="18476.044361"/>
  </r>
  <r>
    <s v="DC LOMBOK"/>
    <x v="10"/>
    <s v="Camel Activate Purple 16"/>
    <s v="HIGH"/>
    <s v="LTLN"/>
    <n v="202630"/>
    <n v="20944"/>
    <n v="16"/>
    <n v="34729500"/>
    <n v="177584"/>
    <n v="24685.597403"/>
  </r>
  <r>
    <s v="DC LOMBOK"/>
    <x v="10"/>
    <s v="Camel Filter Yellow '20 S"/>
    <s v="Medium"/>
    <s v="WHITE"/>
    <n v="202630"/>
    <n v="48580"/>
    <n v="20"/>
    <n v="80354100"/>
    <n v="484600"/>
    <n v="28758.797036"/>
  </r>
  <r>
    <s v="DC LOMBOK"/>
    <x v="10"/>
    <s v="Camel Filter Yellow New 20"/>
    <s v="Medium"/>
    <s v="WHITE"/>
    <n v="202630"/>
    <n v="40560"/>
    <n v="20"/>
    <n v="68705100"/>
    <n v="447160"/>
    <n v="29685.753452000001"/>
  </r>
  <r>
    <s v="DC LOMBOK"/>
    <x v="10"/>
    <s v="CAMEL ICE RED 16"/>
    <s v="Medium"/>
    <s v="LTLN"/>
    <n v="202630"/>
    <n v="2128"/>
    <n v="16"/>
    <n v="3725500"/>
    <n v="6640"/>
    <n v="24688.902256000001"/>
  </r>
  <r>
    <s v="DC LOMBOK"/>
    <x v="10"/>
    <s v="Camel Mild Blue 16"/>
    <s v="PREMIUM"/>
    <s v="LTLN"/>
    <n v="202630"/>
    <n v="31840"/>
    <n v="16"/>
    <n v="50931000"/>
    <n v="329328"/>
    <n v="21977.522110999998"/>
  </r>
  <r>
    <s v="DC LOMBOK"/>
    <x v="10"/>
    <s v="Camel Option Yellow 12"/>
    <s v="Medium"/>
    <s v="LTLN"/>
    <n v="202630"/>
    <n v="5460"/>
    <n v="12"/>
    <n v="9788500"/>
    <n v="30828"/>
    <n v="18486.597802"/>
  </r>
  <r>
    <s v="DC LOMBOK"/>
    <x v="10"/>
    <s v="OT-Camel SPM Lgt Imp 20"/>
    <s v="HIGH"/>
    <s v="WHITE"/>
    <n v="202630"/>
    <n v="54180"/>
    <n v="20"/>
    <n v="89349900"/>
    <n v="581760"/>
    <n v="28742.176448999999"/>
  </r>
  <r>
    <s v="DC LOMBOK"/>
    <x v="10"/>
    <s v="OT-Camel SPM Lgt Imp New 20"/>
    <s v="HIGH"/>
    <s v="WHITE"/>
    <n v="202630"/>
    <n v="17620"/>
    <n v="20"/>
    <n v="29882600"/>
    <n v="170240"/>
    <n v="29646.069240000001"/>
  </r>
  <r>
    <s v="DC LOMBOK"/>
    <x v="10"/>
    <s v="OT-Camel SPM Mtl Imp 20"/>
    <s v="HIGH"/>
    <s v="WHITE"/>
    <n v="202630"/>
    <n v="10560"/>
    <n v="20"/>
    <n v="17938600"/>
    <n v="74400"/>
    <n v="29604.208332999999"/>
  </r>
  <r>
    <s v="DC LOMBOK"/>
    <x v="11"/>
    <s v="CLIMAX CLICK ICY LTLN 20"/>
    <s v="Medium"/>
    <s v="LTLN"/>
    <n v="202630"/>
    <n v="2900"/>
    <n v="20"/>
    <n v="4495000"/>
    <n v="10380"/>
    <n v="27347.110345000001"/>
  </r>
  <r>
    <s v="DC LOMBOK"/>
    <x v="11"/>
    <s v="CLIMAX CLICK MANGO LTLN 20"/>
    <s v="Medium"/>
    <s v="LTLN"/>
    <n v="202630"/>
    <n v="2560"/>
    <n v="20"/>
    <n v="3968000"/>
    <n v="8880"/>
    <n v="27407.28125"/>
  </r>
  <r>
    <s v="DC LOMBOK"/>
    <x v="11"/>
    <s v="CLIMAX CLICK MIX LTLN 20"/>
    <s v="Medium"/>
    <s v="LTLN"/>
    <n v="202630"/>
    <n v="1940"/>
    <n v="20"/>
    <n v="3055500"/>
    <n v="5980"/>
    <n v="27349.432990000001"/>
  </r>
  <r>
    <s v="DC LOMBOK"/>
    <x v="11"/>
    <s v="Esse Berry Pop 12"/>
    <s v="HIGH"/>
    <s v="LTLN"/>
    <n v="202630"/>
    <n v="1032"/>
    <n v="12"/>
    <n v="2478800"/>
    <n v="1800"/>
    <n v="25005.209301999999"/>
  </r>
  <r>
    <s v="DC LOMBOK"/>
    <x v="11"/>
    <s v="ESSE Change Applemint 16"/>
    <s v="HIGH"/>
    <s v="LTLN"/>
    <n v="202630"/>
    <n v="2720"/>
    <n v="16"/>
    <n v="6378000"/>
    <n v="9232"/>
    <n v="32722.629411999998"/>
  </r>
  <r>
    <s v="DC LOMBOK"/>
    <x v="11"/>
    <s v="Esse Change Double 20"/>
    <s v="Medium"/>
    <s v="LTLN"/>
    <n v="202630"/>
    <n v="62320"/>
    <n v="20"/>
    <n v="152354200"/>
    <n v="699720"/>
    <n v="42272.700256999997"/>
  </r>
  <r>
    <s v="DC LOMBOK"/>
    <x v="11"/>
    <s v="Esse Change Double Pineapple 20"/>
    <m/>
    <s v="LTLN"/>
    <n v="202630"/>
    <n v="320"/>
    <n v="20"/>
    <n v="769500"/>
    <n v="2480"/>
    <n v="42279.125"/>
  </r>
  <r>
    <s v="DC LOMBOK"/>
    <x v="11"/>
    <s v="ESSE Change Juicy 16"/>
    <s v="HIGH"/>
    <s v="LTLN"/>
    <n v="202630"/>
    <n v="4448"/>
    <n v="16"/>
    <n v="10431500"/>
    <n v="19200"/>
    <n v="32766.780576000001"/>
  </r>
  <r>
    <s v="DC LOMBOK"/>
    <x v="11"/>
    <s v="Esse Double Pop 16"/>
    <s v="HIGH"/>
    <s v="LTLN"/>
    <n v="202630"/>
    <n v="7344"/>
    <n v="16"/>
    <n v="18637000"/>
    <n v="37104"/>
    <n v="35322.420479"/>
  </r>
  <r>
    <s v="DC LOMBOK"/>
    <x v="11"/>
    <s v="ESSE Punch POP 16"/>
    <s v="HIGH"/>
    <s v="LTLN"/>
    <n v="202630"/>
    <n v="5520"/>
    <n v="16"/>
    <n v="13114000"/>
    <n v="31648"/>
    <n v="33347.536231999999"/>
  </r>
  <r>
    <s v="DC LOMBOK"/>
    <x v="11"/>
    <s v="JUARA BERRY 12"/>
    <s v="Medium"/>
    <s v="SKT"/>
    <n v="202630"/>
    <n v="4212"/>
    <n v="12"/>
    <n v="5089500"/>
    <n v="23856"/>
    <n v="13164.225071000001"/>
  </r>
  <r>
    <s v="DC LOMBOK"/>
    <x v="11"/>
    <s v="Juara Jambu 12"/>
    <s v="Low"/>
    <s v="SKT"/>
    <n v="202630"/>
    <n v="864"/>
    <n v="12"/>
    <n v="1044000"/>
    <n v="2880"/>
    <n v="13184.694444000001"/>
  </r>
  <r>
    <s v="DC LOMBOK"/>
    <x v="11"/>
    <s v="JUARA TEH MANIS 12"/>
    <s v="Medium"/>
    <s v="SKT"/>
    <n v="202630"/>
    <n v="3756"/>
    <n v="12"/>
    <n v="4546000"/>
    <n v="18564"/>
    <n v="13170.996805000001"/>
  </r>
  <r>
    <s v="DC LOMBOK"/>
    <x v="11"/>
    <s v="KT&amp;G-ESSE CHANGE BLUE 20"/>
    <s v="HIGH"/>
    <s v="WHITE"/>
    <n v="202630"/>
    <n v="3280"/>
    <n v="20"/>
    <n v="7573200"/>
    <n v="20700"/>
    <n v="39927.140244000002"/>
  </r>
  <r>
    <s v="DC LOMBOK"/>
    <x v="11"/>
    <s v="KT&amp;G-ESSE CHANGE JUICE 20"/>
    <s v="HIGH"/>
    <s v="LTLN"/>
    <n v="202630"/>
    <n v="13620"/>
    <n v="20"/>
    <n v="31721100"/>
    <n v="94340"/>
    <n v="40257.894272999998"/>
  </r>
  <r>
    <s v="DC LOMBOK"/>
    <x v="11"/>
    <s v="OT-Esse Berry Pop 16"/>
    <s v="HIGH"/>
    <s v="LTLN"/>
    <n v="202630"/>
    <n v="6240"/>
    <n v="16"/>
    <n v="14844900"/>
    <n v="30992"/>
    <n v="33334.246154"/>
  </r>
  <r>
    <s v="DC LOMBOK"/>
    <x v="11"/>
    <s v="OT-Esse Change 20"/>
    <s v="PREMIUM"/>
    <s v="LTLN"/>
    <n v="202630"/>
    <n v="10340"/>
    <n v="20"/>
    <n v="24158100"/>
    <n v="68880"/>
    <n v="40235.872340000002"/>
  </r>
  <r>
    <s v="DC LOMBOK"/>
    <x v="11"/>
    <s v="OT-Esse Change Grape 20"/>
    <s v="PREMIUM"/>
    <s v="LTLN"/>
    <n v="202630"/>
    <n v="5600"/>
    <n v="20"/>
    <n v="13040900"/>
    <n v="23340"/>
    <n v="40231.178570999997"/>
  </r>
  <r>
    <s v="DC LOMBOK"/>
    <x v="11"/>
    <s v="OT-Esse Golden Leaf SPM Slim Imp 20"/>
    <s v="PREMIUM"/>
    <s v="WHITE"/>
    <n v="202630"/>
    <n v="2100"/>
    <n v="20"/>
    <n v="5150700"/>
    <n v="7400"/>
    <n v="42914.704762000001"/>
  </r>
  <r>
    <s v="DC LOMBOK"/>
    <x v="11"/>
    <s v="OT-Esse SPM Lgt Imp 20"/>
    <s v="PREMIUM"/>
    <s v="WHITE"/>
    <n v="202630"/>
    <n v="2060"/>
    <n v="20"/>
    <n v="4770300"/>
    <n v="10740"/>
    <n v="39804.796116999998"/>
  </r>
  <r>
    <s v="DC LOMBOK"/>
    <x v="11"/>
    <s v="Win Bold 20"/>
    <s v="HIGH"/>
    <s v="SKM FF"/>
    <n v="202630"/>
    <n v="2860"/>
    <n v="20"/>
    <n v="4538400"/>
    <n v="9060"/>
    <n v="27652.853147000002"/>
  </r>
  <r>
    <s v="DC LOMBOK"/>
    <x v="12"/>
    <s v="CLAS MILD PURPLE DUO LTLN 16"/>
    <s v="Medium"/>
    <s v="LTLN"/>
    <n v="202630"/>
    <n v="10944"/>
    <n v="16"/>
    <n v="22443200"/>
    <n v="80304"/>
    <n v="28689.437135"/>
  </r>
  <r>
    <s v="DC LOMBOK"/>
    <x v="12"/>
    <s v="NO-CLAS MAXX LTLN 16"/>
    <s v="Medium"/>
    <s v="LTLN"/>
    <n v="202630"/>
    <n v="5568"/>
    <n v="16"/>
    <n v="9571700"/>
    <n v="27280"/>
    <n v="23931.247125999998"/>
  </r>
  <r>
    <s v="DC LOMBOK"/>
    <x v="12"/>
    <s v="NO-Clas Mild 12"/>
    <s v="HIGH"/>
    <s v="LTLN"/>
    <n v="202630"/>
    <n v="3036"/>
    <n v="12"/>
    <n v="6076400"/>
    <n v="7344"/>
    <n v="20825.600791000001"/>
  </r>
  <r>
    <s v="DC LOMBOK"/>
    <x v="12"/>
    <s v="NO-Clas Mild 16"/>
    <s v="HIGH"/>
    <s v="LTLN"/>
    <n v="202630"/>
    <n v="25728"/>
    <n v="16"/>
    <n v="51826400"/>
    <n v="239088"/>
    <n v="28516.366914999999"/>
  </r>
  <r>
    <s v="DC LOMBOK"/>
    <x v="13"/>
    <s v="117 MANGGA SKT 12"/>
    <s v="Low"/>
    <s v="SKT"/>
    <n v="202630"/>
    <n v="24"/>
    <n v="12"/>
    <n v="19000"/>
    <n v="24"/>
    <n v="8032"/>
  </r>
  <r>
    <s v="DC LOMBOK"/>
    <x v="13"/>
    <s v="DJAVA SKT 12"/>
    <s v="Low"/>
    <s v="SKT"/>
    <n v="202630"/>
    <n v="456"/>
    <n v="12"/>
    <n v="836000"/>
    <n v="600"/>
    <n v="19872.947368000001"/>
  </r>
  <r>
    <s v="DC LOMBOK"/>
    <x v="13"/>
    <s v="HS FILTER 16"/>
    <s v="Medium"/>
    <s v="SKM FF"/>
    <n v="202630"/>
    <n v="576"/>
    <n v="12"/>
    <n v="955200"/>
    <n v="3312"/>
    <n v="17510.9375"/>
  </r>
  <r>
    <s v="DC LOMBOK"/>
    <x v="13"/>
    <s v="HS FRESH MINT CLICK SKM LOW TAR 20"/>
    <s v="Medium"/>
    <s v="LTLN"/>
    <n v="202630"/>
    <n v="1160"/>
    <n v="20"/>
    <n v="2088000"/>
    <n v="3000"/>
    <n v="33904.896551999998"/>
  </r>
  <r>
    <s v="DC LOMBOK"/>
    <x v="13"/>
    <s v="HS KRETEK 12"/>
    <s v="Low"/>
    <s v="SKT"/>
    <n v="202630"/>
    <n v="2868"/>
    <n v="12"/>
    <n v="2393000"/>
    <n v="13656"/>
    <n v="8955.2384939999993"/>
  </r>
  <r>
    <s v="DC LOMBOK"/>
    <x v="13"/>
    <s v="HS MANGO ICE SKM LOW TAR 16"/>
    <s v="Low"/>
    <s v="LTLN"/>
    <n v="202630"/>
    <n v="1104"/>
    <n v="16"/>
    <n v="2001000"/>
    <n v="960"/>
    <n v="25628.579710000002"/>
  </r>
  <r>
    <s v="DC LOMBOK"/>
    <x v="13"/>
    <s v="HS MENTHOL SLIM SKM LOW TAR 20"/>
    <s v="Medium"/>
    <s v="LTLN"/>
    <n v="202630"/>
    <n v="1460"/>
    <n v="20"/>
    <n v="2231000"/>
    <n v="4600"/>
    <n v="28800"/>
  </r>
  <r>
    <s v="DC LOMBOK"/>
    <x v="13"/>
    <s v="HS ORIGINAL SKM LOW TAR 16"/>
    <s v="Low"/>
    <s v="LTLN"/>
    <n v="202630"/>
    <n v="1520"/>
    <n v="16"/>
    <n v="2660000"/>
    <n v="3088"/>
    <n v="25626.810526000001"/>
  </r>
  <r>
    <s v="DC LOMBOK"/>
    <x v="13"/>
    <s v="HS ORIGINAL SLIM SKM LOW TAR 20"/>
    <s v="Medium"/>
    <s v="LTLN"/>
    <n v="202630"/>
    <n v="3060"/>
    <n v="20"/>
    <n v="4666500"/>
    <n v="13380"/>
    <n v="28850.823529000001"/>
  </r>
  <r>
    <s v="DC LOMBOK"/>
    <x v="13"/>
    <s v="HS PURPLE CLICK 20"/>
    <s v="Medium"/>
    <s v="LTLN"/>
    <n v="202630"/>
    <n v="1780"/>
    <n v="20"/>
    <n v="3204000"/>
    <n v="5040"/>
    <n v="33841.775281000002"/>
  </r>
  <r>
    <s v="DC LOMBOK"/>
    <x v="13"/>
    <s v="KAPAL SAKTI SKT 16"/>
    <s v="Low"/>
    <s v="SKT"/>
    <n v="202630"/>
    <n v="1296"/>
    <n v="16"/>
    <n v="834300"/>
    <n v="2816"/>
    <n v="9018.8888889999998"/>
  </r>
  <r>
    <s v="DC LOMBOK"/>
    <x v="13"/>
    <s v="KAZAAS SKT 16"/>
    <s v="Low"/>
    <s v="SKT"/>
    <n v="202630"/>
    <n v="560"/>
    <n v="16"/>
    <n v="357000"/>
    <n v="1536"/>
    <n v="8907.6285709999993"/>
  </r>
  <r>
    <s v="DC LOMBOK"/>
    <x v="13"/>
    <s v="KING DJAVA SKT 12"/>
    <s v="Low"/>
    <s v="SKT"/>
    <n v="202630"/>
    <n v="12"/>
    <n v="12"/>
    <n v="35500"/>
    <n v="12"/>
    <n v="26200"/>
  </r>
  <r>
    <s v="DC LOMBOK"/>
    <x v="13"/>
    <s v="LAKON  SKT 12"/>
    <s v="Low"/>
    <s v="SKT"/>
    <n v="202630"/>
    <n v="24"/>
    <n v="12"/>
    <n v="18600"/>
    <n v="60"/>
    <n v="7628.5"/>
  </r>
  <r>
    <s v="DC LOMBOK"/>
    <x v="13"/>
    <s v="OCHA GUAVA SKT 12"/>
    <s v="Low"/>
    <s v="SKT"/>
    <n v="202630"/>
    <n v="3168"/>
    <n v="12"/>
    <n v="3145200"/>
    <n v="15036"/>
    <n v="9243.8977269999996"/>
  </r>
  <r>
    <s v="DC LOMBOK"/>
    <x v="13"/>
    <s v="OT-Moden Putih 20"/>
    <s v="Low"/>
    <s v="WHITE"/>
    <n v="202630"/>
    <n v="780"/>
    <n v="20"/>
    <n v="1127100"/>
    <n v="2080"/>
    <n v="25220.923076999999"/>
  </r>
  <r>
    <s v="DC LOMBOK"/>
    <x v="13"/>
    <s v="VICTORY TEH MANIS SKT 12"/>
    <s v="Low"/>
    <s v="SKT"/>
    <n v="202630"/>
    <n v="12"/>
    <n v="12"/>
    <n v="9500"/>
    <n v="0"/>
    <n v="8446"/>
  </r>
  <r>
    <s v="DC LOMBOK"/>
    <x v="16"/>
    <s v="Qik Bluerbery Mint"/>
    <m/>
    <s v="BLUEBERRY MINT"/>
    <n v="202630"/>
    <n v="540"/>
    <n v="20"/>
    <n v="810000"/>
    <n v="1420"/>
    <n v="24026.666667000001"/>
  </r>
  <r>
    <s v="DC LOMBOK"/>
    <x v="16"/>
    <s v="Qik Sweet Mango"/>
    <m/>
    <s v="SWEET MANGO"/>
    <n v="202630"/>
    <n v="340"/>
    <n v="20"/>
    <n v="522000"/>
    <n v="1400"/>
    <n v="24042.352941000001"/>
  </r>
  <r>
    <s v="DC LOMBOK"/>
    <x v="14"/>
    <s v="RELX DISPOSABLE PODS LYCHEE BURST"/>
    <s v="PREMIUM"/>
    <s v="LYCHEE BURST"/>
    <n v="202630"/>
    <n v="4"/>
    <n v="1"/>
    <n v="333500"/>
    <n v="3"/>
    <n v="69520"/>
  </r>
  <r>
    <s v="DC LOMBOK"/>
    <x v="14"/>
    <s v="RELX DISPOSABLE PODS TRIPLE MANGO"/>
    <s v="PREMIUM"/>
    <s v="TRIPLE MANGO"/>
    <n v="202630"/>
    <n v="7"/>
    <n v="1"/>
    <n v="593000"/>
    <n v="8"/>
    <n v="69520"/>
  </r>
  <r>
    <s v="DC LOMBOK"/>
    <x v="14"/>
    <s v="RELX DISPOSABLE PODS VERY BERRY"/>
    <s v="PREMIUM"/>
    <s v="VERY BERRY"/>
    <n v="202630"/>
    <n v="6"/>
    <n v="1"/>
    <n v="486000"/>
    <n v="11"/>
    <n v="69520"/>
  </r>
  <r>
    <s v="DC LOMBOK"/>
    <x v="14"/>
    <s v="RELX DISPOSABLE PODS WATERMELON CHIL"/>
    <s v="PREMIUM"/>
    <s v="WATERMELON CHIL"/>
    <n v="202630"/>
    <n v="5"/>
    <n v="1"/>
    <n v="407500"/>
    <n v="6"/>
    <n v="69520"/>
  </r>
  <r>
    <s v="DC LOMBOK"/>
    <x v="17"/>
    <s v="Tigersnus Zero Glacial Mint"/>
    <m/>
    <s v="GLACIAL MINT"/>
    <n v="202630"/>
    <n v="180"/>
    <n v="18"/>
    <n v="926000"/>
    <n v="738"/>
    <n v="73500"/>
  </r>
  <r>
    <s v="DC LOMBOK"/>
    <x v="17"/>
    <s v="Tigersnus Zero Nordic Frost"/>
    <m/>
    <s v="NORDIC FROST"/>
    <n v="202630"/>
    <n v="270"/>
    <n v="18"/>
    <n v="1365000"/>
    <n v="846"/>
    <n v="73647"/>
  </r>
  <r>
    <s v="DC LOMBOK"/>
    <x v="15"/>
    <s v="VUSE GO 700 DISPO BLUEBERRY ICE"/>
    <s v="PREMIUM"/>
    <s v="BLUEBERRY ICE"/>
    <n v="202630"/>
    <n v="13"/>
    <n v="1"/>
    <n v="822600"/>
    <n v="20"/>
    <n v="61747.846153999999"/>
  </r>
  <r>
    <s v="DC LOMBOK"/>
    <x v="15"/>
    <s v="VUSE GO 700 DISPO GRAPE ICE"/>
    <s v="PREMIUM"/>
    <s v="GRAPE ICE"/>
    <n v="202630"/>
    <n v="9"/>
    <n v="1"/>
    <n v="577600"/>
    <n v="16"/>
    <n v="60903.666666999998"/>
  </r>
  <r>
    <s v="DC LOMBOK"/>
    <x v="15"/>
    <s v="VUSE GO 700 DISPO MANGO ICE"/>
    <s v="PREMIUM"/>
    <s v="MANGO ICE"/>
    <n v="202630"/>
    <n v="5"/>
    <n v="1"/>
    <n v="326400"/>
    <n v="8"/>
    <n v="60840.4"/>
  </r>
  <r>
    <s v="DC LOMBOK"/>
    <x v="15"/>
    <s v="VUSE GO 700 DISPO MINT ICE"/>
    <s v="PREMIUM"/>
    <s v="MINT ICE"/>
    <n v="202630"/>
    <n v="1"/>
    <n v="1"/>
    <n v="62800"/>
    <n v="0"/>
    <n v="64240"/>
  </r>
  <r>
    <s v="DC JOMBANG"/>
    <x v="0"/>
    <s v="BENTOEL SJT SKT 12"/>
    <s v="Low"/>
    <s v="SKT"/>
    <n v="202630"/>
    <n v="5796"/>
    <n v="12"/>
    <n v="5264700"/>
    <n v="28140"/>
    <n v="9623.8923400000003"/>
  </r>
  <r>
    <s v="DC JOMBANG"/>
    <x v="0"/>
    <s v="BT-DUNHILL EVOQUE 16"/>
    <s v="Medium"/>
    <s v="LTLN"/>
    <n v="202630"/>
    <n v="4032"/>
    <n v="16"/>
    <n v="9324000"/>
    <n v="11968"/>
    <n v="31997.051587000002"/>
  </r>
  <r>
    <s v="DC JOMBANG"/>
    <x v="0"/>
    <s v="BT-Dunhill Filter 16"/>
    <s v="HIGH"/>
    <s v="SKM FF"/>
    <n v="202630"/>
    <n v="52272"/>
    <n v="16"/>
    <n v="111731400"/>
    <n v="568048"/>
    <n v="29991.894399000001"/>
  </r>
  <r>
    <s v="DC JOMBANG"/>
    <x v="0"/>
    <s v="BT-Dunhill Lgt 20"/>
    <s v="PREMIUM"/>
    <s v="WHITE"/>
    <n v="202630"/>
    <n v="6820"/>
    <n v="20"/>
    <n v="11594000"/>
    <n v="24720"/>
    <n v="29736.099707000001"/>
  </r>
  <r>
    <s v="DC JOMBANG"/>
    <x v="0"/>
    <s v="BT-Dunhill Mild 20"/>
    <s v="PREMIUM"/>
    <s v="LTLN"/>
    <n v="202630"/>
    <n v="10360"/>
    <n v="20"/>
    <n v="22377600"/>
    <n v="53900"/>
    <n v="37832.559845999996"/>
  </r>
  <r>
    <s v="DC JOMBANG"/>
    <x v="0"/>
    <s v="BT-DUNHILL MIXTURES HAND CRAFTED KRETEK 12"/>
    <s v="Low"/>
    <s v="SKT"/>
    <n v="202630"/>
    <n v="3948"/>
    <n v="12"/>
    <n v="7896000"/>
    <n v="14736"/>
    <n v="21332.571429"/>
  </r>
  <r>
    <s v="DC JOMBANG"/>
    <x v="0"/>
    <s v="BT-LUCKY STRIKE BERRY FREEZE 20"/>
    <s v="Medium"/>
    <s v="White"/>
    <n v="202630"/>
    <n v="4080"/>
    <n v="20"/>
    <n v="8078400"/>
    <n v="12940"/>
    <n v="33288.593137000003"/>
  </r>
  <r>
    <s v="DC JOMBANG"/>
    <x v="0"/>
    <s v="BT-Lucky Strike Lgt 20"/>
    <s v="HIGH"/>
    <s v="WHITE"/>
    <n v="202630"/>
    <n v="7340"/>
    <n v="20"/>
    <n v="14019400"/>
    <n v="30140"/>
    <n v="32638.070844999998"/>
  </r>
  <r>
    <s v="DC JOMBANG"/>
    <x v="0"/>
    <s v="BT-Lucky Strike SPM 20"/>
    <s v="HIGH"/>
    <s v="WHITE"/>
    <n v="202630"/>
    <n v="45040"/>
    <n v="20"/>
    <n v="83999600"/>
    <n v="453720"/>
    <n v="32121.936501"/>
  </r>
  <r>
    <s v="DC JOMBANG"/>
    <x v="0"/>
    <s v="Dunhill Filter 12"/>
    <s v="PREMIUM"/>
    <s v="SKM FF"/>
    <n v="202630"/>
    <n v="11376"/>
    <n v="12"/>
    <n v="23984400"/>
    <n v="66768"/>
    <n v="21901.689872999999"/>
  </r>
  <r>
    <s v="DC JOMBANG"/>
    <x v="0"/>
    <s v="Dunhill Mld 16"/>
    <s v="PREMIUM"/>
    <s v="LTLN"/>
    <n v="202630"/>
    <n v="7712"/>
    <n v="16"/>
    <n v="16484400"/>
    <n v="32528"/>
    <n v="29869.284232000002"/>
  </r>
  <r>
    <s v="DC JOMBANG"/>
    <x v="0"/>
    <s v="Lucky Strike Purple Boost 20"/>
    <s v="PREMIUM"/>
    <s v="WHITE"/>
    <n v="202630"/>
    <n v="4980"/>
    <n v="20"/>
    <n v="9561600"/>
    <n v="17720"/>
    <n v="32321.200803"/>
  </r>
  <r>
    <s v="DC JOMBANG"/>
    <x v="0"/>
    <s v="OT-Dunhill SPM Lgt Mtl Imp 20"/>
    <s v="PREMIUM"/>
    <s v="WHITE"/>
    <n v="202630"/>
    <n v="11600"/>
    <n v="20"/>
    <n v="19720000"/>
    <n v="63920"/>
    <n v="29062.022413999999"/>
  </r>
  <r>
    <s v="DC JOMBANG"/>
    <x v="1"/>
    <s v="CIGARILLOS FIRST CLASS 6"/>
    <s v="Medium"/>
    <s v="CIGAR"/>
    <n v="202630"/>
    <n v="8064"/>
    <n v="6"/>
    <n v="24057600"/>
    <n v="49350"/>
    <n v="16179.761161"/>
  </r>
  <r>
    <s v="DC JOMBANG"/>
    <x v="1"/>
    <s v="DJ 76 Mangga 12"/>
    <s v="Medium"/>
    <s v="SKT"/>
    <n v="202630"/>
    <n v="4020"/>
    <n v="12"/>
    <n v="5594500"/>
    <n v="19920"/>
    <n v="14737.214925"/>
  </r>
  <r>
    <s v="DC JOMBANG"/>
    <x v="1"/>
    <s v="DJ 76 Nanas SKT 12"/>
    <s v="Medium"/>
    <s v="SKT"/>
    <n v="202630"/>
    <n v="1908"/>
    <n v="12"/>
    <n v="2496300"/>
    <n v="5820"/>
    <n v="13816.333333"/>
  </r>
  <r>
    <s v="DC JOMBANG"/>
    <x v="1"/>
    <s v="DJ-76 SKT 12"/>
    <s v="Medium"/>
    <s v="SKT"/>
    <n v="202630"/>
    <n v="9324"/>
    <n v="12"/>
    <n v="13752900"/>
    <n v="47700"/>
    <n v="15660.911196999999"/>
  </r>
  <r>
    <s v="DC JOMBANG"/>
    <x v="1"/>
    <s v="DJ-APEL ROYAL SKT 12"/>
    <s v="Low"/>
    <s v="SKT"/>
    <n v="202630"/>
    <n v="30120"/>
    <n v="12"/>
    <n v="43172000"/>
    <n v="188400"/>
    <n v="15389.955378000001"/>
  </r>
  <r>
    <s v="DC JOMBANG"/>
    <x v="1"/>
    <s v="DJ-Black Cappuccino Lgt 16"/>
    <s v="HIGH"/>
    <s v="LTLN"/>
    <n v="202630"/>
    <n v="11328"/>
    <n v="16"/>
    <n v="27187200"/>
    <n v="46128"/>
    <n v="34124.319209000001"/>
  </r>
  <r>
    <s v="DC JOMBANG"/>
    <x v="1"/>
    <s v="DJ-Black Lgt 16"/>
    <s v="HIGH"/>
    <s v="LTLN"/>
    <n v="202630"/>
    <n v="4880"/>
    <n v="16"/>
    <n v="11712000"/>
    <n v="15568"/>
    <n v="34020.931148000003"/>
  </r>
  <r>
    <s v="DC JOMBANG"/>
    <x v="1"/>
    <s v="DJ-D WRAPS SKT 12"/>
    <s v="Low"/>
    <s v="SKT"/>
    <n v="202630"/>
    <n v="9492"/>
    <n v="12"/>
    <n v="11865000"/>
    <n v="50148"/>
    <n v="13617.160556000001"/>
  </r>
  <r>
    <s v="DC JOMBANG"/>
    <x v="1"/>
    <s v="DJ-Geo Mild 16"/>
    <s v="Low"/>
    <s v="LTLN"/>
    <n v="202630"/>
    <n v="24320"/>
    <n v="16"/>
    <n v="41496000"/>
    <n v="167040"/>
    <n v="24411.236184000001"/>
  </r>
  <r>
    <s v="DC JOMBANG"/>
    <x v="1"/>
    <s v="DJ-LA Bold 12"/>
    <s v="HIGH"/>
    <s v="SKM FF"/>
    <n v="202630"/>
    <n v="5892"/>
    <n v="12"/>
    <n v="12283500"/>
    <n v="20016"/>
    <n v="22297.069245999999"/>
  </r>
  <r>
    <s v="DC JOMBANG"/>
    <x v="1"/>
    <s v="DJ-LA Bold 16"/>
    <s v="PREMIUM"/>
    <s v="SKM FF"/>
    <n v="202630"/>
    <n v="8192"/>
    <n v="16"/>
    <n v="16384000"/>
    <n v="29680"/>
    <n v="29607.119140999999"/>
  </r>
  <r>
    <s v="DC JOMBANG"/>
    <x v="1"/>
    <s v="DJ-LA Bold 20"/>
    <s v="HIGH"/>
    <s v="SKM FF"/>
    <n v="202630"/>
    <n v="23640"/>
    <n v="20"/>
    <n v="49525800"/>
    <n v="156680"/>
    <n v="37858.240271000002"/>
  </r>
  <r>
    <s v="DC JOMBANG"/>
    <x v="1"/>
    <s v="DJ-LA ICE MANGO 16"/>
    <s v="Medium"/>
    <s v="LTLN"/>
    <n v="202630"/>
    <n v="25008"/>
    <n v="16"/>
    <n v="58612500"/>
    <n v="195792"/>
    <n v="34132.085733"/>
  </r>
  <r>
    <s v="DC JOMBANG"/>
    <x v="1"/>
    <s v="DJ-LA Ice Mtl 16"/>
    <s v="HIGH"/>
    <s v="LTLN"/>
    <n v="202630"/>
    <n v="10016"/>
    <n v="16"/>
    <n v="23910200"/>
    <n v="54960"/>
    <n v="34036.091053999997"/>
  </r>
  <r>
    <s v="DC JOMBANG"/>
    <x v="1"/>
    <s v="DJ-LA Lights 16"/>
    <s v="HIGH"/>
    <s v="LTLN"/>
    <n v="202630"/>
    <n v="27264"/>
    <n v="16"/>
    <n v="65092800"/>
    <n v="191968"/>
    <n v="34134.674295999997"/>
  </r>
  <r>
    <s v="DC JOMBANG"/>
    <x v="1"/>
    <s v="DJ-Raptor"/>
    <s v="Low"/>
    <s v="SKM FF"/>
    <n v="202630"/>
    <n v="9564"/>
    <n v="12"/>
    <n v="14903900"/>
    <n v="83748"/>
    <n v="16751.470514000001"/>
  </r>
  <r>
    <s v="DC JOMBANG"/>
    <x v="1"/>
    <s v="DJ-SLIC SKT 12"/>
    <s v="Low"/>
    <s v="SKT"/>
    <n v="202630"/>
    <n v="12"/>
    <n v="12"/>
    <n v="12000"/>
    <n v="12"/>
    <n v="10400"/>
  </r>
  <r>
    <s v="DC JOMBANG"/>
    <x v="1"/>
    <s v="DJ-SUPER ESPRESSO GOLD SKT 12"/>
    <s v="PREMIUM"/>
    <s v="SKT"/>
    <n v="202630"/>
    <n v="6744"/>
    <n v="12"/>
    <n v="11521000"/>
    <n v="25416"/>
    <n v="17891.231317000002"/>
  </r>
  <r>
    <s v="DC JOMBANG"/>
    <x v="1"/>
    <s v="DJ-Super SKMFF 12"/>
    <s v="PREMIUM"/>
    <s v="SKM FF"/>
    <n v="202630"/>
    <n v="28404"/>
    <n v="12"/>
    <n v="59175000"/>
    <n v="261252"/>
    <n v="23166.319392000001"/>
  </r>
  <r>
    <s v="DC JOMBANG"/>
    <x v="1"/>
    <s v="DJ-Super SKMFF 16"/>
    <s v="PREMIUM"/>
    <s v="SKM FF"/>
    <n v="202630"/>
    <n v="9616"/>
    <n v="16"/>
    <n v="20974900"/>
    <n v="42528"/>
    <n v="31177.384359"/>
  </r>
  <r>
    <s v="DC JOMBANG"/>
    <x v="1"/>
    <s v="DJ-WARUNG KOPI JAMBU SKT 12"/>
    <s v="Low"/>
    <s v="SKT"/>
    <n v="202630"/>
    <n v="7884"/>
    <n v="12"/>
    <n v="7489800"/>
    <n v="44220"/>
    <n v="9994.9086759999991"/>
  </r>
  <r>
    <s v="DC JOMBANG"/>
    <x v="1"/>
    <s v="DJ-WRAPS SKT 12"/>
    <s v="Low"/>
    <s v="SKT"/>
    <n v="202630"/>
    <n v="16092"/>
    <n v="12"/>
    <n v="24138000"/>
    <n v="105048"/>
    <n v="16152.467562"/>
  </r>
  <r>
    <s v="DC JOMBANG"/>
    <x v="1"/>
    <s v="DJARUM 76 APEL SKT 12"/>
    <s v="Medium"/>
    <s v="SKT"/>
    <n v="202630"/>
    <n v="47724"/>
    <n v="12"/>
    <n v="65222800"/>
    <n v="585492"/>
    <n v="14382.073673999999"/>
  </r>
  <r>
    <s v="DC JOMBANG"/>
    <x v="1"/>
    <s v="DJARUM 76 KURMA ROYAL SKT 12"/>
    <s v="Medium"/>
    <s v="SKT"/>
    <n v="202630"/>
    <n v="3336"/>
    <n v="12"/>
    <n v="4920600"/>
    <n v="9396"/>
    <n v="15755.410072000001"/>
  </r>
  <r>
    <s v="DC JOMBANG"/>
    <x v="1"/>
    <s v="DJARUM 76 MANGGA ROYAL"/>
    <s v="Medium"/>
    <s v="SKT"/>
    <n v="202630"/>
    <n v="4416"/>
    <n v="12"/>
    <n v="6145600"/>
    <n v="16872"/>
    <n v="14727.043478"/>
  </r>
  <r>
    <s v="DC JOMBANG"/>
    <x v="1"/>
    <s v="Djarum Kretek 76 Madu Hitam 12"/>
    <s v="Low"/>
    <s v="SKT"/>
    <n v="202630"/>
    <n v="3204"/>
    <n v="12"/>
    <n v="4138500"/>
    <n v="10236"/>
    <n v="13794.812733999999"/>
  </r>
  <r>
    <s v="DC JOMBANG"/>
    <x v="1"/>
    <s v="DJARUM SUPER ESPRESSO SKT 12"/>
    <s v="Medium"/>
    <s v="SKT"/>
    <n v="202630"/>
    <n v="6492"/>
    <n v="12"/>
    <n v="10008500"/>
    <n v="26880"/>
    <n v="16485.536044"/>
  </r>
  <r>
    <s v="DC JOMBANG"/>
    <x v="1"/>
    <s v="DJARUM SUPER FRESH COLA LTLN 16"/>
    <s v="Medium"/>
    <s v="LTLN"/>
    <n v="202630"/>
    <n v="8576"/>
    <n v="16"/>
    <n v="17688000"/>
    <n v="38672"/>
    <n v="30258.623134000001"/>
  </r>
  <r>
    <s v="DC JOMBANG"/>
    <x v="1"/>
    <s v="FORTE COOL MANGO WHITE 20"/>
    <s v="Low"/>
    <s v="WHITE"/>
    <n v="202630"/>
    <n v="2260"/>
    <n v="20"/>
    <n v="3333500"/>
    <n v="3780"/>
    <n v="26623.548673000001"/>
  </r>
  <r>
    <s v="DC JOMBANG"/>
    <x v="1"/>
    <s v="LA Ice Purple 16"/>
    <s v="Medium"/>
    <s v="LTLN"/>
    <n v="202630"/>
    <n v="28288"/>
    <n v="16"/>
    <n v="66294800"/>
    <n v="298256"/>
    <n v="34128.336538000003"/>
  </r>
  <r>
    <s v="DC JOMBANG"/>
    <x v="1"/>
    <s v="OT-Chief 12"/>
    <s v="Medium"/>
    <s v="SKM FF"/>
    <n v="202630"/>
    <n v="5424"/>
    <n v="12"/>
    <n v="8452400"/>
    <n v="25596"/>
    <n v="16818.663716999999"/>
  </r>
  <r>
    <s v="DC JOMBANG"/>
    <x v="1"/>
    <s v="OT-Forte 20"/>
    <s v="Medium"/>
    <s v="WHITE"/>
    <n v="202630"/>
    <n v="1160"/>
    <n v="20"/>
    <n v="1711000"/>
    <n v="1840"/>
    <n v="26649.672414000001"/>
  </r>
  <r>
    <s v="DC JOMBANG"/>
    <x v="1"/>
    <s v="OT-Forte Mtl 20"/>
    <s v="Medium"/>
    <s v="WHITE"/>
    <n v="202630"/>
    <n v="2260"/>
    <n v="20"/>
    <n v="3333500"/>
    <n v="3960"/>
    <n v="26647.168141999999"/>
  </r>
  <r>
    <s v="DC JOMBANG"/>
    <x v="1"/>
    <s v="ZIGA 12"/>
    <s v="Low"/>
    <s v="SKM FF"/>
    <n v="202630"/>
    <n v="1584"/>
    <n v="12"/>
    <n v="2468400"/>
    <n v="4908"/>
    <n v="16801.962121"/>
  </r>
  <r>
    <s v="DC JOMBANG"/>
    <x v="2"/>
    <s v="Diplomat Evo 16"/>
    <s v="HIGH"/>
    <s v="LTLN"/>
    <n v="202630"/>
    <n v="5616"/>
    <n v="16"/>
    <n v="9898200"/>
    <n v="26832"/>
    <n v="24664.686610000001"/>
  </r>
  <r>
    <s v="DC JOMBANG"/>
    <x v="2"/>
    <s v="DIPLOMAT EVO MANGO SQUIZZ LTLN 16"/>
    <s v="Medium"/>
    <s v="LTLN"/>
    <n v="202630"/>
    <n v="4928"/>
    <n v="16"/>
    <n v="8962800"/>
    <n v="16800"/>
    <n v="25693.970778999999"/>
  </r>
  <r>
    <s v="DC JOMBANG"/>
    <x v="2"/>
    <s v="DIPLOMAT MILD BERRY SPARK 16"/>
    <s v="Medium"/>
    <s v="LTLN"/>
    <n v="202630"/>
    <n v="15520"/>
    <n v="16"/>
    <n v="28324000"/>
    <n v="83104"/>
    <n v="26137.429897000002"/>
  </r>
  <r>
    <s v="DC JOMBANG"/>
    <x v="2"/>
    <s v="OT-Diplomat Mild 16"/>
    <s v="Low"/>
    <s v="LTLN"/>
    <n v="202630"/>
    <n v="5120"/>
    <n v="16"/>
    <n v="9344000"/>
    <n v="17760"/>
    <n v="25911.803124999999"/>
  </r>
  <r>
    <s v="DC JOMBANG"/>
    <x v="2"/>
    <s v="OT-Wismilak Diplomat SKMFF 12"/>
    <s v="HIGH"/>
    <s v="SKM FF"/>
    <n v="202630"/>
    <n v="4584"/>
    <n v="12"/>
    <n v="10887000"/>
    <n v="16560"/>
    <n v="25471.916229999999"/>
  </r>
  <r>
    <s v="DC JOMBANG"/>
    <x v="2"/>
    <s v="OT-Wismilak Lychee Tea 16"/>
    <s v="Low"/>
    <s v="SKT"/>
    <n v="202630"/>
    <n v="78704"/>
    <n v="16"/>
    <n v="90027500"/>
    <n v="192128"/>
    <n v="16746.510470000001"/>
  </r>
  <r>
    <s v="DC JOMBANG"/>
    <x v="3"/>
    <s v="GG Merah 16"/>
    <s v="Medium"/>
    <s v="SKT"/>
    <n v="202630"/>
    <n v="4864"/>
    <n v="16"/>
    <n v="6292800"/>
    <n v="16064"/>
    <n v="18505.953947000002"/>
  </r>
  <r>
    <s v="DC JOMBANG"/>
    <x v="3"/>
    <s v="GG Merah New 12"/>
    <m/>
    <s v="SKT"/>
    <n v="202630"/>
    <n v="1140"/>
    <n v="12"/>
    <n v="1653100"/>
    <n v="7680"/>
    <n v="15485.894737000001"/>
  </r>
  <r>
    <s v="DC JOMBANG"/>
    <x v="3"/>
    <s v="GG Patra 12"/>
    <s v="Low"/>
    <s v="SKT"/>
    <n v="202630"/>
    <n v="768"/>
    <n v="12"/>
    <n v="979200"/>
    <n v="648"/>
    <n v="13671.796875"/>
  </r>
  <r>
    <s v="DC JOMBANG"/>
    <x v="3"/>
    <s v="GG-FIM SKMFF 12"/>
    <s v="HIGH"/>
    <s v="SKM FF"/>
    <n v="202630"/>
    <n v="22656"/>
    <n v="12"/>
    <n v="53810500"/>
    <n v="203916"/>
    <n v="26217.337923999999"/>
  </r>
  <r>
    <s v="DC JOMBANG"/>
    <x v="3"/>
    <s v="GG-Gerendel MILD 12"/>
    <s v="HIGH"/>
    <s v="LTLN"/>
    <n v="202630"/>
    <n v="3492"/>
    <n v="12"/>
    <n v="6840100"/>
    <n v="12708"/>
    <n v="20897.780069"/>
  </r>
  <r>
    <s v="DC JOMBANG"/>
    <x v="3"/>
    <s v="GG-Gerendel MILD 16"/>
    <s v="HIGH"/>
    <s v="LTLN"/>
    <n v="202630"/>
    <n v="2784"/>
    <n v="16"/>
    <n v="4089800"/>
    <n v="7888"/>
    <n v="20859.218390999999"/>
  </r>
  <r>
    <s v="DC JOMBANG"/>
    <x v="3"/>
    <s v="GG-Gerendel SKMFF 12"/>
    <s v="HIGH"/>
    <s v="SKM FF"/>
    <n v="202630"/>
    <n v="4608"/>
    <n v="12"/>
    <n v="6720300"/>
    <n v="20964"/>
    <n v="15696.309896000001"/>
  </r>
  <r>
    <s v="DC JOMBANG"/>
    <x v="3"/>
    <s v="GG-Halim SPM Sf 20"/>
    <s v="Low"/>
    <s v="WHITE"/>
    <n v="202630"/>
    <n v="620"/>
    <n v="20"/>
    <n v="849400"/>
    <n v="740"/>
    <n v="23693.935484000001"/>
  </r>
  <r>
    <s v="DC JOMBANG"/>
    <x v="3"/>
    <s v="GG-Merah KS SKT 12"/>
    <s v="Medium"/>
    <s v="SKT"/>
    <n v="202630"/>
    <n v="3132"/>
    <n v="12"/>
    <n v="4621000"/>
    <n v="10152"/>
    <n v="15464.306513"/>
  </r>
  <r>
    <s v="DC JOMBANG"/>
    <x v="3"/>
    <s v="GG-Mild Shiver 16"/>
    <s v="Medium"/>
    <s v="LTLN"/>
    <n v="202630"/>
    <n v="240"/>
    <n v="16"/>
    <n v="550500"/>
    <n v="224"/>
    <n v="32293.266667"/>
  </r>
  <r>
    <s v="DC JOMBANG"/>
    <x v="3"/>
    <s v="GG-Signature Mild 16"/>
    <s v="Medium"/>
    <s v="LTLN"/>
    <n v="202630"/>
    <n v="304"/>
    <n v="16"/>
    <n v="698600"/>
    <n v="304"/>
    <n v="32303.210525999999"/>
  </r>
  <r>
    <s v="DC JOMBANG"/>
    <x v="3"/>
    <s v="GG-Signature SKMFF12"/>
    <s v="PREMIUM"/>
    <s v="SKM FF"/>
    <n v="202630"/>
    <n v="4200"/>
    <n v="12"/>
    <n v="9975000"/>
    <n v="16344"/>
    <n v="26215.982856999999"/>
  </r>
  <r>
    <s v="DC JOMBANG"/>
    <x v="3"/>
    <s v="GG-Special Deluxe"/>
    <s v="Low"/>
    <s v="SKT"/>
    <n v="202630"/>
    <n v="784"/>
    <n v="16"/>
    <n v="1073100"/>
    <n v="960"/>
    <n v="18519.346938999999"/>
  </r>
  <r>
    <s v="DC JOMBANG"/>
    <x v="3"/>
    <s v="GG-Surya Exclusive SKMFF 16"/>
    <s v="PREMIUM"/>
    <s v="SKM FF"/>
    <n v="202630"/>
    <n v="624"/>
    <n v="16"/>
    <n v="1835000"/>
    <n v="688"/>
    <n v="41707.076923000001"/>
  </r>
  <r>
    <s v="DC JOMBANG"/>
    <x v="3"/>
    <s v="GG-Surya Merah SKMFF 16"/>
    <s v="PREMIUM"/>
    <s v="SKM FF"/>
    <n v="202630"/>
    <n v="23984"/>
    <n v="16"/>
    <n v="58311100"/>
    <n v="222704"/>
    <n v="35322.501667999997"/>
  </r>
  <r>
    <s v="DC JOMBANG"/>
    <x v="3"/>
    <s v="GG-Surya Pro Mild 16"/>
    <s v="Medium"/>
    <s v="LTLN"/>
    <n v="202630"/>
    <n v="3872"/>
    <n v="16"/>
    <n v="8882700"/>
    <n v="10912"/>
    <n v="32572.830579000001"/>
  </r>
  <r>
    <s v="DC JOMBANG"/>
    <x v="3"/>
    <s v="GG-Surya Pro SKMFF 16"/>
    <s v="HIGH"/>
    <s v="SKM FF"/>
    <n v="202630"/>
    <n v="5520"/>
    <n v="16"/>
    <n v="12661500"/>
    <n v="23392"/>
    <n v="32584.463768000001"/>
  </r>
  <r>
    <s v="DC JOMBANG"/>
    <x v="3"/>
    <s v="GG-Surya SKMFF 12"/>
    <s v="PREMIUM"/>
    <s v="SKM FF"/>
    <n v="202630"/>
    <n v="188196"/>
    <n v="12"/>
    <n v="450103200"/>
    <n v="2426028"/>
    <n v="26225.510106000002"/>
  </r>
  <r>
    <s v="DC JOMBANG"/>
    <x v="3"/>
    <s v="GG-Surya SKMFF 16"/>
    <s v="PREMIUM"/>
    <s v="SKM FF"/>
    <n v="202630"/>
    <n v="35184"/>
    <n v="16"/>
    <n v="84660900"/>
    <n v="355008"/>
    <n v="35391.138699000003"/>
  </r>
  <r>
    <s v="DC JOMBANG"/>
    <x v="4"/>
    <s v="AVL20"/>
    <s v="PREMIUM"/>
    <s v="LTLN"/>
    <n v="202630"/>
    <n v="6760"/>
    <n v="20"/>
    <n v="13756600"/>
    <n v="26860"/>
    <n v="36626.742603999999"/>
  </r>
  <r>
    <s v="DC JOMBANG"/>
    <x v="4"/>
    <s v="AVM20"/>
    <s v="PREMIUM"/>
    <s v="LTLN"/>
    <n v="202630"/>
    <n v="7280"/>
    <n v="20"/>
    <n v="17654000"/>
    <n v="24760"/>
    <n v="43317.206043999999"/>
  </r>
  <r>
    <s v="DC JOMBANG"/>
    <x v="4"/>
    <s v="AVR20"/>
    <s v="PREMIUM"/>
    <s v="LTLN"/>
    <n v="202630"/>
    <n v="20260"/>
    <n v="20"/>
    <n v="49130500"/>
    <n v="112300"/>
    <n v="43273.998026000001"/>
  </r>
  <r>
    <s v="DC JOMBANG"/>
    <x v="4"/>
    <s v="DKM12"/>
    <s v="Low"/>
    <s v="SKT"/>
    <n v="202630"/>
    <n v="57576"/>
    <n v="12"/>
    <n v="67172000"/>
    <n v="439764"/>
    <n v="13274.801584000001"/>
  </r>
  <r>
    <s v="DC JOMBANG"/>
    <x v="4"/>
    <s v="DLE12"/>
    <s v="PREMIUM"/>
    <s v="SKT"/>
    <n v="202630"/>
    <n v="10212"/>
    <n v="12"/>
    <n v="19147500"/>
    <n v="54372"/>
    <n v="19482.074031"/>
  </r>
  <r>
    <s v="DC JOMBANG"/>
    <x v="4"/>
    <s v="DPP12"/>
    <s v="PREMIUM"/>
    <s v="SKT"/>
    <n v="202630"/>
    <n v="9612"/>
    <n v="12"/>
    <n v="16580700"/>
    <n v="51156"/>
    <n v="18402.074906000002"/>
  </r>
  <r>
    <s v="DC JOMBANG"/>
    <x v="4"/>
    <s v="DRE12"/>
    <s v="PREMIUM"/>
    <s v="SKT"/>
    <n v="202630"/>
    <n v="7548"/>
    <n v="12"/>
    <n v="13146100"/>
    <n v="45456"/>
    <n v="18520.241653000001"/>
  </r>
  <r>
    <s v="DC JOMBANG"/>
    <x v="4"/>
    <s v="DSB12"/>
    <s v="PREMIUM"/>
    <s v="SKT"/>
    <n v="202630"/>
    <n v="25836"/>
    <n v="12"/>
    <n v="51671900"/>
    <n v="246072"/>
    <n v="21480.400836000001"/>
  </r>
  <r>
    <s v="DC JOMBANG"/>
    <x v="4"/>
    <s v="DSB16"/>
    <s v="PREMIUM"/>
    <s v="SKT"/>
    <n v="202630"/>
    <n v="16896"/>
    <n v="16"/>
    <n v="31574400"/>
    <n v="99712"/>
    <n v="26257.626894000001"/>
  </r>
  <r>
    <s v="DC JOMBANG"/>
    <x v="4"/>
    <s v="DSE12"/>
    <s v="HIGH"/>
    <s v="SKM FF"/>
    <n v="202630"/>
    <n v="17820"/>
    <n v="12"/>
    <n v="38227200"/>
    <n v="134628"/>
    <n v="23287.907744"/>
  </r>
  <r>
    <s v="DC JOMBANG"/>
    <x v="4"/>
    <s v="DSM12"/>
    <s v="HIGH"/>
    <s v="SKM FF"/>
    <n v="202630"/>
    <n v="16980"/>
    <n v="12"/>
    <n v="42025500"/>
    <n v="133080"/>
    <n v="26419.711661000001"/>
  </r>
  <r>
    <s v="DC JOMBANG"/>
    <x v="4"/>
    <s v="DSS12"/>
    <s v="PREMIUM"/>
    <s v="SKT"/>
    <n v="202630"/>
    <n v="39432"/>
    <n v="12"/>
    <n v="74287200"/>
    <n v="387456"/>
    <n v="19493.141813999999"/>
  </r>
  <r>
    <s v="DC JOMBANG"/>
    <x v="4"/>
    <s v="MBC12"/>
    <s v="Medium"/>
    <s v="SPT"/>
    <n v="202630"/>
    <n v="12612"/>
    <n v="12"/>
    <n v="13347700"/>
    <n v="83424"/>
    <n v="11149.865841999999"/>
  </r>
  <r>
    <s v="DC JOMBANG"/>
    <x v="4"/>
    <s v="MBL20"/>
    <s v="PREMIUM"/>
    <s v="WHITE"/>
    <n v="202630"/>
    <n v="7760"/>
    <n v="20"/>
    <n v="22892000"/>
    <n v="39680"/>
    <n v="52317.121134000001"/>
  </r>
  <r>
    <s v="DC JOMBANG"/>
    <x v="4"/>
    <s v="MBR20"/>
    <s v="PREMIUM"/>
    <s v="WHITE"/>
    <n v="202630"/>
    <n v="34700"/>
    <n v="20"/>
    <n v="102365900"/>
    <n v="270480"/>
    <n v="52466.352738000001"/>
  </r>
  <r>
    <s v="DC JOMBANG"/>
    <x v="4"/>
    <s v="MCS12"/>
    <s v="Medium"/>
    <s v="SPT"/>
    <n v="202630"/>
    <n v="23412"/>
    <n v="12"/>
    <n v="22826700"/>
    <n v="201672"/>
    <n v="10438.494618000001"/>
  </r>
  <r>
    <s v="DC JOMBANG"/>
    <x v="4"/>
    <s v="MFB12"/>
    <s v="PREMIUM"/>
    <s v="SKM FF"/>
    <n v="202630"/>
    <n v="33228"/>
    <n v="12"/>
    <n v="74763000"/>
    <n v="340212"/>
    <n v="24029.562657999999"/>
  </r>
  <r>
    <s v="DC JOMBANG"/>
    <x v="4"/>
    <s v="MFB16"/>
    <s v="PREMIUM"/>
    <s v="SKM FF"/>
    <n v="202630"/>
    <n v="12048"/>
    <n v="16"/>
    <n v="27259000"/>
    <n v="66320"/>
    <n v="31367.770251999998"/>
  </r>
  <r>
    <s v="DC JOMBANG"/>
    <x v="4"/>
    <s v="MFB20"/>
    <s v="PREMIUM"/>
    <s v="SKM FF"/>
    <n v="202630"/>
    <n v="40140"/>
    <n v="20"/>
    <n v="88307000"/>
    <n v="352680"/>
    <n v="38431.138514999999"/>
  </r>
  <r>
    <s v="DC JOMBANG"/>
    <x v="4"/>
    <s v="MFM12"/>
    <s v="Medium"/>
    <s v="SKM FF"/>
    <n v="202630"/>
    <n v="13524"/>
    <n v="12"/>
    <n v="28175000"/>
    <n v="89976"/>
    <n v="23314.173026"/>
  </r>
  <r>
    <s v="DC JOMBANG"/>
    <x v="4"/>
    <s v="MFM16"/>
    <s v="Medium"/>
    <s v="SKM FF"/>
    <n v="202630"/>
    <n v="11744"/>
    <n v="16"/>
    <n v="22020000"/>
    <n v="68384"/>
    <n v="28508.749318999999"/>
  </r>
  <r>
    <s v="DC JOMBANG"/>
    <x v="4"/>
    <s v="MFM20"/>
    <s v="Medium"/>
    <s v="SKM FF"/>
    <n v="202630"/>
    <n v="10240"/>
    <n v="20"/>
    <n v="20480000"/>
    <n v="52340"/>
    <n v="38382.039062999997"/>
  </r>
  <r>
    <s v="DC JOMBANG"/>
    <x v="4"/>
    <s v="MIB20"/>
    <s v="PREMIUM"/>
    <s v="WHITE"/>
    <n v="202630"/>
    <n v="11540"/>
    <n v="20"/>
    <n v="34043000"/>
    <n v="57220"/>
    <n v="52352.861352"/>
  </r>
  <r>
    <s v="DC JOMBANG"/>
    <x v="4"/>
    <s v="MKT12"/>
    <s v="PREMIUM"/>
    <s v="SKT"/>
    <n v="202630"/>
    <n v="7908"/>
    <n v="12"/>
    <n v="12191500"/>
    <n v="36684"/>
    <n v="16545.408194"/>
  </r>
  <r>
    <s v="DC JOMBANG"/>
    <x v="4"/>
    <s v="MLA16"/>
    <s v="PREMIUM"/>
    <s v="LTLN"/>
    <n v="202630"/>
    <n v="152240"/>
    <n v="16"/>
    <n v="333019000"/>
    <n v="1848208"/>
    <n v="32246.438466"/>
  </r>
  <r>
    <s v="DC JOMBANG"/>
    <x v="4"/>
    <s v="MLD12"/>
    <s v="PREMIUM"/>
    <s v="LTLN"/>
    <n v="202630"/>
    <n v="11208"/>
    <n v="12"/>
    <n v="26805800"/>
    <n v="63864"/>
    <n v="25412.389722"/>
  </r>
  <r>
    <s v="DC JOMBANG"/>
    <x v="4"/>
    <s v="MLD16"/>
    <s v="PREMIUM"/>
    <s v="LTLN"/>
    <n v="202630"/>
    <n v="121696"/>
    <n v="16"/>
    <n v="295873400"/>
    <n v="1520416"/>
    <n v="35529.722981999999"/>
  </r>
  <r>
    <s v="DC JOMBANG"/>
    <x v="4"/>
    <s v="MRL16"/>
    <s v="HIGH"/>
    <s v="LTLN"/>
    <n v="202630"/>
    <n v="9328"/>
    <n v="16"/>
    <n v="20405000"/>
    <n v="51600"/>
    <n v="31108.859348000002"/>
  </r>
  <r>
    <s v="DC JOMBANG"/>
    <x v="4"/>
    <s v="MSL20"/>
    <s v="PREMIUM"/>
    <s v="WHITE"/>
    <n v="202630"/>
    <n v="5960"/>
    <n v="20"/>
    <n v="13708000"/>
    <n v="21580"/>
    <n v="41240.432886000002"/>
  </r>
  <r>
    <s v="DC JOMBANG"/>
    <x v="4"/>
    <s v="MSR20"/>
    <s v="PREMIUM"/>
    <s v="WHITE"/>
    <n v="202630"/>
    <n v="7280"/>
    <n v="20"/>
    <n v="16744000"/>
    <n v="15580"/>
    <n v="41058.939559999999"/>
  </r>
  <r>
    <s v="DC JOMBANG"/>
    <x v="4"/>
    <s v="MST20"/>
    <s v="PREMIUM"/>
    <s v="WHITE"/>
    <n v="202630"/>
    <n v="1580"/>
    <n v="20"/>
    <n v="3634000"/>
    <n v="2620"/>
    <n v="41232.924051000002"/>
  </r>
  <r>
    <s v="DC JOMBANG"/>
    <x v="4"/>
    <s v="MTB16"/>
    <s v="PREMIUM"/>
    <s v="LTLN"/>
    <n v="202630"/>
    <n v="19728"/>
    <n v="16"/>
    <n v="48826800"/>
    <n v="129072"/>
    <n v="35446.404704"/>
  </r>
  <r>
    <s v="DC JOMBANG"/>
    <x v="4"/>
    <s v="MTR16"/>
    <s v="HIGH"/>
    <s v="LTLN"/>
    <n v="202630"/>
    <n v="12288"/>
    <n v="16"/>
    <n v="26880000"/>
    <n v="72720"/>
    <n v="31251.291667000001"/>
  </r>
  <r>
    <s v="DC JOMBANG"/>
    <x v="4"/>
    <s v="MVT16"/>
    <s v="PREMIUM"/>
    <s v="LTLN"/>
    <n v="202630"/>
    <n v="13712"/>
    <n v="16"/>
    <n v="31623300"/>
    <n v="72800"/>
    <n v="32946.546090999997"/>
  </r>
  <r>
    <s v="DC JOMBANG"/>
    <x v="4"/>
    <s v="SAH12"/>
    <s v="Medium"/>
    <s v="SKT"/>
    <n v="202630"/>
    <n v="10968"/>
    <n v="12"/>
    <n v="15995000"/>
    <n v="67980"/>
    <n v="15476.268053"/>
  </r>
  <r>
    <s v="DC JOMBANG"/>
    <x v="4"/>
    <s v="SAI12"/>
    <s v="Medium"/>
    <s v="SKT"/>
    <n v="202630"/>
    <n v="11844"/>
    <n v="12"/>
    <n v="16873200"/>
    <n v="99876"/>
    <n v="15004.189463000001"/>
  </r>
  <r>
    <s v="DC JOMBANG"/>
    <x v="4"/>
    <s v="SAL12"/>
    <s v="Medium"/>
    <s v="SKT"/>
    <n v="202630"/>
    <n v="6456"/>
    <n v="12"/>
    <n v="8016200"/>
    <n v="28836"/>
    <n v="13391.195167"/>
  </r>
  <r>
    <s v="DC JOMBANG"/>
    <x v="4"/>
    <s v="SGO12"/>
    <s v="Medium"/>
    <s v="SKT"/>
    <n v="202630"/>
    <n v="5352"/>
    <n v="12"/>
    <n v="6467000"/>
    <n v="33360"/>
    <n v="13513.188340999999"/>
  </r>
  <r>
    <s v="DC JOMBANG"/>
    <x v="4"/>
    <s v="SLE12"/>
    <s v="PREMIUM"/>
    <s v="SKT"/>
    <n v="202630"/>
    <n v="6120"/>
    <n v="12"/>
    <n v="9027000"/>
    <n v="25992"/>
    <n v="15578.588234999999"/>
  </r>
  <r>
    <s v="DC JOMBANG"/>
    <x v="4"/>
    <s v="SPS12"/>
    <s v="Medium"/>
    <s v="SKT"/>
    <n v="202630"/>
    <n v="8400"/>
    <n v="12"/>
    <n v="10500000"/>
    <n v="38784"/>
    <n v="13558.761429"/>
  </r>
  <r>
    <s v="DC JOMBANG"/>
    <x v="4"/>
    <s v="TNT20"/>
    <s v="Medium"/>
    <s v="LTLN"/>
    <n v="202630"/>
    <n v="14340"/>
    <n v="20"/>
    <n v="20721300"/>
    <n v="79580"/>
    <n v="26749.302650000001"/>
  </r>
  <r>
    <s v="DC JOMBANG"/>
    <x v="4"/>
    <s v="TPR16"/>
    <s v="Medium"/>
    <s v="LTLN"/>
    <n v="202630"/>
    <n v="5264"/>
    <n v="16"/>
    <n v="8455300"/>
    <n v="17184"/>
    <n v="22563.492401"/>
  </r>
  <r>
    <s v="DC JOMBANG"/>
    <x v="4"/>
    <s v="TPT16"/>
    <s v="Medium"/>
    <s v="LTLN"/>
    <n v="202630"/>
    <n v="6656"/>
    <n v="16"/>
    <n v="10691200"/>
    <n v="27328"/>
    <n v="22614.59375"/>
  </r>
  <r>
    <s v="DC JOMBANG"/>
    <x v="4"/>
    <s v="TWP16"/>
    <s v="Medium"/>
    <s v="LTLN"/>
    <n v="202630"/>
    <n v="12240"/>
    <n v="16"/>
    <n v="18283500"/>
    <n v="77248"/>
    <n v="21549.882353000001"/>
  </r>
  <r>
    <s v="DC JOMBANG"/>
    <x v="4"/>
    <s v="TWR12"/>
    <s v="Medium"/>
    <s v="LTLN"/>
    <n v="202630"/>
    <n v="3372"/>
    <n v="12"/>
    <n v="5929100"/>
    <n v="10608"/>
    <n v="18894.220641"/>
  </r>
  <r>
    <s v="DC JOMBANG"/>
    <x v="4"/>
    <s v="TWR16"/>
    <s v="Medium"/>
    <s v="LTLN"/>
    <n v="202630"/>
    <n v="7504"/>
    <n v="16"/>
    <n v="13132000"/>
    <n v="41056"/>
    <n v="24944.266524999999"/>
  </r>
  <r>
    <s v="DC JOMBANG"/>
    <x v="5"/>
    <s v="BLENDS BLOSSOM 20"/>
    <s v="PREMIUM"/>
    <s v="SFP"/>
    <n v="202630"/>
    <n v="1200"/>
    <n v="20"/>
    <n v="1500000"/>
    <n v="2960"/>
    <n v="22901"/>
  </r>
  <r>
    <s v="DC JOMBANG"/>
    <x v="5"/>
    <s v="BLENDS PURPLE 20"/>
    <s v="PREMIUM"/>
    <s v="SFP"/>
    <n v="202630"/>
    <n v="1180"/>
    <n v="20"/>
    <n v="1475000"/>
    <n v="2680"/>
    <n v="22868.152542"/>
  </r>
  <r>
    <s v="DC JOMBANG"/>
    <x v="5"/>
    <s v="BLENDS RICH 20"/>
    <s v="PREMIUM"/>
    <s v="SFP"/>
    <n v="202630"/>
    <n v="1300"/>
    <n v="20"/>
    <n v="1625000"/>
    <n v="2500"/>
    <n v="22946.753846"/>
  </r>
  <r>
    <s v="DC JOMBANG"/>
    <x v="5"/>
    <s v="BLENDS SUMMER 20"/>
    <s v="PREMIUM"/>
    <s v="SFP"/>
    <n v="202630"/>
    <n v="680"/>
    <n v="20"/>
    <n v="850000"/>
    <n v="1760"/>
    <n v="22876.5"/>
  </r>
  <r>
    <s v="DC JOMBANG"/>
    <x v="5"/>
    <s v="BLENDS TROPICAL 20"/>
    <s v="PREMIUM"/>
    <s v="SFP"/>
    <n v="202630"/>
    <n v="840"/>
    <n v="20"/>
    <n v="1050000"/>
    <n v="1780"/>
    <n v="22864.857143000001"/>
  </r>
  <r>
    <s v="DC JOMBANG"/>
    <x v="5"/>
    <s v="BLENDS WARM 20"/>
    <s v="PREMIUM"/>
    <s v="SFP"/>
    <n v="202630"/>
    <n v="1460"/>
    <n v="20"/>
    <n v="1825000"/>
    <n v="4560"/>
    <n v="23021.671233000001"/>
  </r>
  <r>
    <s v="DC JOMBANG"/>
    <x v="7"/>
    <s v="AUBURN"/>
    <s v="PREMIUM"/>
    <s v="SFP"/>
    <n v="202630"/>
    <n v="2980"/>
    <n v="20"/>
    <n v="4470000"/>
    <n v="11780"/>
    <n v="28031.939597000001"/>
  </r>
  <r>
    <s v="DC JOMBANG"/>
    <x v="7"/>
    <s v="BERRINE"/>
    <s v="PREMIUM"/>
    <s v="SFP"/>
    <n v="202630"/>
    <n v="3420"/>
    <n v="20"/>
    <n v="5130000"/>
    <n v="12140"/>
    <n v="28113.508772000001"/>
  </r>
  <r>
    <s v="DC JOMBANG"/>
    <x v="7"/>
    <s v="BLACK GREEN"/>
    <s v="PREMIUM"/>
    <s v="SFP"/>
    <n v="202630"/>
    <n v="2040"/>
    <n v="20"/>
    <n v="3468000"/>
    <n v="8280"/>
    <n v="31087.970588"/>
  </r>
  <r>
    <s v="DC JOMBANG"/>
    <x v="7"/>
    <s v="BLACK RUBY"/>
    <s v="PREMIUM"/>
    <s v="SFP"/>
    <n v="202630"/>
    <n v="3680"/>
    <n v="20"/>
    <n v="6256000"/>
    <n v="14180"/>
    <n v="31375.130434999999"/>
  </r>
  <r>
    <s v="DC JOMBANG"/>
    <x v="7"/>
    <s v="BLUE"/>
    <s v="PREMIUM"/>
    <s v="SFP"/>
    <n v="202630"/>
    <n v="2780"/>
    <n v="20"/>
    <n v="4726000"/>
    <n v="11840"/>
    <n v="30754.100718999998"/>
  </r>
  <r>
    <s v="DC JOMBANG"/>
    <x v="7"/>
    <s v="GOLDEN"/>
    <s v="PREMIUM"/>
    <s v="SFP"/>
    <n v="202630"/>
    <n v="4600"/>
    <n v="20"/>
    <n v="6900000"/>
    <n v="20460"/>
    <n v="28054.582609000001"/>
  </r>
  <r>
    <s v="DC JOMBANG"/>
    <x v="7"/>
    <s v="MULINT"/>
    <s v="PREMIUM"/>
    <s v="SFP"/>
    <n v="202630"/>
    <n v="7280"/>
    <n v="20"/>
    <n v="10920000"/>
    <n v="33440"/>
    <n v="28144.326923000001"/>
  </r>
  <r>
    <s v="DC JOMBANG"/>
    <x v="7"/>
    <s v="OASIS PEARL"/>
    <s v="PREMIUM"/>
    <s v="SFP"/>
    <n v="202630"/>
    <n v="11340"/>
    <n v="20"/>
    <n v="20412000"/>
    <n v="52400"/>
    <n v="33647.525572999999"/>
  </r>
  <r>
    <s v="DC JOMBANG"/>
    <x v="7"/>
    <s v="PERINT PEARL"/>
    <s v="PREMIUM"/>
    <s v="SFP"/>
    <n v="202630"/>
    <n v="2760"/>
    <n v="20"/>
    <n v="4968000"/>
    <n v="10940"/>
    <n v="33290.913043"/>
  </r>
  <r>
    <s v="DC JOMBANG"/>
    <x v="7"/>
    <s v="PURPLE WAVE"/>
    <s v="PREMIUM"/>
    <s v="SFP"/>
    <n v="202630"/>
    <n v="2200"/>
    <n v="20"/>
    <n v="3740000"/>
    <n v="8000"/>
    <n v="31087.136364000002"/>
  </r>
  <r>
    <s v="DC JOMBANG"/>
    <x v="7"/>
    <s v="RIVIERA PEARL"/>
    <s v="PREMIUM"/>
    <s v="SFP"/>
    <n v="202630"/>
    <n v="5640"/>
    <n v="20"/>
    <n v="10152000"/>
    <n v="31000"/>
    <n v="33561.542552999999"/>
  </r>
  <r>
    <s v="DC JOMBANG"/>
    <x v="7"/>
    <s v="SIENNA"/>
    <s v="PREMIUM"/>
    <s v="SFP"/>
    <n v="202630"/>
    <n v="5000"/>
    <n v="20"/>
    <n v="8500000"/>
    <n v="22720"/>
    <n v="31506.14"/>
  </r>
  <r>
    <s v="DC JOMBANG"/>
    <x v="7"/>
    <s v="SUN PEARL"/>
    <s v="PREMIUM"/>
    <s v="SFP"/>
    <n v="202630"/>
    <n v="6840"/>
    <n v="20"/>
    <n v="12312000"/>
    <n v="27500"/>
    <n v="33494.523392000003"/>
  </r>
  <r>
    <s v="DC JOMBANG"/>
    <x v="7"/>
    <s v="YUGEN"/>
    <s v="PREMIUM"/>
    <s v="SFP"/>
    <n v="202630"/>
    <n v="2980"/>
    <n v="20"/>
    <n v="5065000"/>
    <n v="11740"/>
    <n v="31347.47651"/>
  </r>
  <r>
    <s v="DC JOMBANG"/>
    <x v="8"/>
    <s v="VKG01"/>
    <s v="PREMIUM"/>
    <s v="DEVICE"/>
    <n v="202630"/>
    <n v="23"/>
    <n v="1"/>
    <n v="1346834"/>
    <n v="27"/>
    <n v="75887.782609000002"/>
  </r>
  <r>
    <s v="DC JOMBANG"/>
    <x v="8"/>
    <s v="VOA32"/>
    <s v="PREMIUM"/>
    <s v="SOUR APPLE"/>
    <n v="202630"/>
    <n v="24"/>
    <n v="1"/>
    <n v="1200000"/>
    <n v="53"/>
    <n v="54786.875"/>
  </r>
  <r>
    <s v="DC JOMBANG"/>
    <x v="8"/>
    <s v="VOA41"/>
    <s v="PREMIUM"/>
    <s v="SOUR APPLE"/>
    <n v="202630"/>
    <n v="17"/>
    <n v="1"/>
    <n v="559300"/>
    <n v="34"/>
    <n v="30222.470588"/>
  </r>
  <r>
    <s v="DC JOMBANG"/>
    <x v="8"/>
    <s v="VOB32"/>
    <s v="PREMIUM"/>
    <s v="BLUEBERRY"/>
    <n v="202630"/>
    <n v="44"/>
    <n v="1"/>
    <n v="2200000"/>
    <n v="90"/>
    <n v="58465.613636000002"/>
  </r>
  <r>
    <s v="DC JOMBANG"/>
    <x v="8"/>
    <s v="VOB41"/>
    <s v="PREMIUM"/>
    <s v="BLUEBERRY"/>
    <n v="202630"/>
    <n v="32"/>
    <n v="1"/>
    <n v="1052800"/>
    <n v="60"/>
    <n v="30456.4375"/>
  </r>
  <r>
    <s v="DC JOMBANG"/>
    <x v="8"/>
    <s v="VOG32"/>
    <s v="PREMIUM"/>
    <s v="GRAPE"/>
    <n v="202630"/>
    <n v="82"/>
    <n v="1"/>
    <n v="4100000"/>
    <n v="186"/>
    <n v="56599.792683"/>
  </r>
  <r>
    <s v="DC JOMBANG"/>
    <x v="8"/>
    <s v="VOG41"/>
    <s v="PREMIUM"/>
    <s v="GRAPE"/>
    <n v="202630"/>
    <n v="52"/>
    <n v="1"/>
    <n v="1820000"/>
    <n v="102"/>
    <n v="30327.711538"/>
  </r>
  <r>
    <s v="DC JOMBANG"/>
    <x v="8"/>
    <s v="VOH32"/>
    <s v="PREMIUM"/>
    <s v="CHERRY"/>
    <n v="202630"/>
    <n v="23"/>
    <n v="1"/>
    <n v="1150000"/>
    <n v="54"/>
    <n v="52984.043478"/>
  </r>
  <r>
    <s v="DC JOMBANG"/>
    <x v="8"/>
    <s v="VOI32"/>
    <s v="PREMIUM"/>
    <s v="LATTE TEA"/>
    <n v="202630"/>
    <n v="15"/>
    <n v="1"/>
    <n v="750000"/>
    <n v="30"/>
    <n v="55841.133332999998"/>
  </r>
  <r>
    <s v="DC JOMBANG"/>
    <x v="8"/>
    <s v="VOM31"/>
    <s v="PREMIUM"/>
    <s v="MANGO"/>
    <n v="202630"/>
    <n v="25"/>
    <n v="1"/>
    <n v="875000"/>
    <n v="50"/>
    <n v="35036.720000000001"/>
  </r>
  <r>
    <s v="DC JOMBANG"/>
    <x v="8"/>
    <s v="VOM32"/>
    <s v="PREMIUM"/>
    <s v="MANGO"/>
    <n v="202630"/>
    <n v="46"/>
    <n v="1"/>
    <n v="2300000"/>
    <n v="90"/>
    <n v="57633.717390999998"/>
  </r>
  <r>
    <s v="DC JOMBANG"/>
    <x v="8"/>
    <s v="VOR31"/>
    <s v="PREMIUM"/>
    <s v="RED MELON"/>
    <n v="202630"/>
    <n v="31"/>
    <n v="1"/>
    <n v="1085000"/>
    <n v="66"/>
    <n v="39316.516129000003"/>
  </r>
  <r>
    <s v="DC JOMBANG"/>
    <x v="8"/>
    <s v="VOR32"/>
    <s v="PREMIUM"/>
    <s v="RED MELON"/>
    <n v="202630"/>
    <n v="35"/>
    <n v="1"/>
    <n v="1750000"/>
    <n v="75"/>
    <n v="54791.314286000001"/>
  </r>
  <r>
    <s v="DC JOMBANG"/>
    <x v="8"/>
    <s v="VOS32"/>
    <s v="PREMIUM"/>
    <s v="STRAWBERRY"/>
    <n v="202630"/>
    <n v="17"/>
    <n v="1"/>
    <n v="850000"/>
    <n v="33"/>
    <n v="60375"/>
  </r>
  <r>
    <s v="DC JOMBANG"/>
    <x v="8"/>
    <s v="VOT32"/>
    <s v="PREMIUM"/>
    <s v="LEMON TEA"/>
    <n v="202630"/>
    <n v="23"/>
    <n v="1"/>
    <n v="1150000"/>
    <n v="45"/>
    <n v="57295.391303999997"/>
  </r>
  <r>
    <s v="DC JOMBANG"/>
    <x v="8"/>
    <s v="VOV31"/>
    <s v="PREMIUM"/>
    <s v="STRAWBERY CLOVE"/>
    <n v="202630"/>
    <n v="34"/>
    <n v="1"/>
    <n v="1190000"/>
    <n v="71"/>
    <n v="38428.058824"/>
  </r>
  <r>
    <s v="DC JOMBANG"/>
    <x v="8"/>
    <s v="VUA12"/>
    <s v="PREMIUM"/>
    <s v="SOURAPPLE"/>
    <n v="202630"/>
    <n v="41"/>
    <n v="1"/>
    <n v="3280000"/>
    <n v="88"/>
    <n v="68866.487804999997"/>
  </r>
  <r>
    <s v="DC JOMBANG"/>
    <x v="8"/>
    <s v="VUB12"/>
    <s v="PREMIUM"/>
    <s v="BLUE RASPBERRY"/>
    <n v="202630"/>
    <n v="42"/>
    <n v="1"/>
    <n v="3360000"/>
    <n v="107"/>
    <n v="69108.571429000003"/>
  </r>
  <r>
    <s v="DC JOMBANG"/>
    <x v="8"/>
    <s v="VUC12"/>
    <s v="PREMIUM"/>
    <s v="STRAWBERY CLOVE"/>
    <n v="202630"/>
    <n v="55"/>
    <n v="1"/>
    <n v="2200000"/>
    <n v="100"/>
    <n v="47630.690908999997"/>
  </r>
  <r>
    <s v="DC JOMBANG"/>
    <x v="8"/>
    <s v="VUG12"/>
    <s v="PREMIUM"/>
    <s v="GRAPE"/>
    <n v="202630"/>
    <n v="65"/>
    <n v="1"/>
    <n v="5200000"/>
    <n v="138"/>
    <n v="69162.276922999998"/>
  </r>
  <r>
    <s v="DC JOMBANG"/>
    <x v="8"/>
    <s v="VUH22"/>
    <s v="PREMIUM"/>
    <s v="CHERRY"/>
    <n v="202630"/>
    <n v="10"/>
    <n v="1"/>
    <n v="800000"/>
    <n v="11"/>
    <n v="68680"/>
  </r>
  <r>
    <s v="DC JOMBANG"/>
    <x v="8"/>
    <s v="VUL12"/>
    <s v="PREMIUM"/>
    <s v="LEMON TEA"/>
    <n v="202630"/>
    <n v="49"/>
    <n v="1"/>
    <n v="1960000"/>
    <n v="91"/>
    <n v="50101.571429000003"/>
  </r>
  <r>
    <s v="DC JOMBANG"/>
    <x v="8"/>
    <s v="VUM12"/>
    <s v="PREMIUM"/>
    <s v="MANGO"/>
    <n v="202630"/>
    <n v="58"/>
    <n v="1"/>
    <n v="4640000"/>
    <n v="120"/>
    <n v="69126.448275999996"/>
  </r>
  <r>
    <s v="DC JOMBANG"/>
    <x v="8"/>
    <s v="VUR12"/>
    <s v="PREMIUM"/>
    <s v="RED MELON"/>
    <n v="202630"/>
    <n v="17"/>
    <n v="1"/>
    <n v="1360000"/>
    <n v="36"/>
    <n v="68986.647058999995"/>
  </r>
  <r>
    <s v="DC JOMBANG"/>
    <x v="8"/>
    <s v="VUS12"/>
    <s v="PREMIUM"/>
    <s v="STRAWBERRY"/>
    <n v="202630"/>
    <n v="37"/>
    <n v="1"/>
    <n v="2960000"/>
    <n v="61"/>
    <n v="69509.216216000001"/>
  </r>
  <r>
    <s v="DC JOMBANG"/>
    <x v="10"/>
    <s v="Camel Activate Menthol SPM 20"/>
    <s v="Low"/>
    <s v="WHITE"/>
    <n v="202630"/>
    <n v="7900"/>
    <n v="20"/>
    <n v="13830700"/>
    <n v="31960"/>
    <n v="31279.407595000001"/>
  </r>
  <r>
    <s v="DC JOMBANG"/>
    <x v="10"/>
    <s v="Camel Activate Purple 12"/>
    <s v="HIGH"/>
    <s v="LTLN"/>
    <n v="202630"/>
    <n v="29268"/>
    <n v="12"/>
    <n v="49999500"/>
    <n v="299856"/>
    <n v="18741.416153999999"/>
  </r>
  <r>
    <s v="DC JOMBANG"/>
    <x v="10"/>
    <s v="Camel Activate Purple 16"/>
    <s v="HIGH"/>
    <s v="LTLN"/>
    <n v="202630"/>
    <n v="23264"/>
    <n v="16"/>
    <n v="38532500"/>
    <n v="161088"/>
    <n v="25035.35901"/>
  </r>
  <r>
    <s v="DC JOMBANG"/>
    <x v="10"/>
    <s v="Camel Filter Yellow '20 S"/>
    <s v="Medium"/>
    <s v="WHITE"/>
    <n v="202630"/>
    <n v="19080"/>
    <n v="20"/>
    <n v="31386600"/>
    <n v="116040"/>
    <n v="29086.007337999999"/>
  </r>
  <r>
    <s v="DC JOMBANG"/>
    <x v="10"/>
    <s v="Camel Filter Yellow New 20"/>
    <s v="Medium"/>
    <s v="WHITE"/>
    <n v="202630"/>
    <n v="23640"/>
    <n v="20"/>
    <n v="39951600"/>
    <n v="157140"/>
    <n v="30095.146361999999"/>
  </r>
  <r>
    <s v="DC JOMBANG"/>
    <x v="10"/>
    <s v="CAMEL ICE RED 16"/>
    <s v="Medium"/>
    <s v="LTLN"/>
    <n v="202630"/>
    <n v="7232"/>
    <n v="16"/>
    <n v="12656000"/>
    <n v="28608"/>
    <n v="25057.659292"/>
  </r>
  <r>
    <s v="DC JOMBANG"/>
    <x v="10"/>
    <s v="CAMEL KRETEK SKT 12"/>
    <s v="Medium"/>
    <s v="SKT"/>
    <n v="202630"/>
    <n v="11160"/>
    <n v="12"/>
    <n v="13950000"/>
    <n v="53040"/>
    <n v="13313.109677"/>
  </r>
  <r>
    <s v="DC JOMBANG"/>
    <x v="10"/>
    <s v="Camel Mild Blue 16"/>
    <s v="PREMIUM"/>
    <s v="LTLN"/>
    <n v="202630"/>
    <n v="26432"/>
    <n v="16"/>
    <n v="41325500"/>
    <n v="208944"/>
    <n v="22333.469733999998"/>
  </r>
  <r>
    <s v="DC JOMBANG"/>
    <x v="10"/>
    <s v="Camel Option Yellow 12"/>
    <s v="Medium"/>
    <s v="LTLN"/>
    <n v="202630"/>
    <n v="6420"/>
    <n v="12"/>
    <n v="11502500"/>
    <n v="27600"/>
    <n v="18780.426168000002"/>
  </r>
  <r>
    <s v="DC JOMBANG"/>
    <x v="10"/>
    <s v="OT-Camel SPM Lgt Imp 20"/>
    <s v="HIGH"/>
    <s v="WHITE"/>
    <n v="202630"/>
    <n v="17280"/>
    <n v="20"/>
    <n v="28425600"/>
    <n v="120620"/>
    <n v="29027.186343000001"/>
  </r>
  <r>
    <s v="DC JOMBANG"/>
    <x v="10"/>
    <s v="OT-Camel SPM Lgt Imp New 20"/>
    <s v="HIGH"/>
    <s v="WHITE"/>
    <n v="202630"/>
    <n v="10060"/>
    <n v="20"/>
    <n v="17049700"/>
    <n v="39260"/>
    <n v="29933.097416000001"/>
  </r>
  <r>
    <s v="DC JOMBANG"/>
    <x v="10"/>
    <s v="OT-Camel SPM Mtl Imp 20"/>
    <s v="HIGH"/>
    <s v="WHITE"/>
    <n v="202630"/>
    <n v="12800"/>
    <n v="20"/>
    <n v="21696000"/>
    <n v="58640"/>
    <n v="30011.223438000001"/>
  </r>
  <r>
    <s v="DC JOMBANG"/>
    <x v="11"/>
    <s v="CLIMAX CLICK ICY LTLN 20"/>
    <s v="Medium"/>
    <s v="LTLN"/>
    <n v="202630"/>
    <n v="7500"/>
    <n v="20"/>
    <n v="11625000"/>
    <n v="23120"/>
    <n v="27785.831999999999"/>
  </r>
  <r>
    <s v="DC JOMBANG"/>
    <x v="11"/>
    <s v="CLIMAX CLICK MANGO LTLN 20"/>
    <s v="Medium"/>
    <s v="LTLN"/>
    <n v="202630"/>
    <n v="5060"/>
    <n v="20"/>
    <n v="7843000"/>
    <n v="14660"/>
    <n v="27699.411067000001"/>
  </r>
  <r>
    <s v="DC JOMBANG"/>
    <x v="11"/>
    <s v="CLIMAX CLICK MIX LTLN 20"/>
    <s v="Medium"/>
    <s v="LTLN"/>
    <n v="202630"/>
    <n v="6560"/>
    <n v="20"/>
    <n v="10332000"/>
    <n v="23040"/>
    <n v="27760.917683"/>
  </r>
  <r>
    <s v="DC JOMBANG"/>
    <x v="11"/>
    <s v="Esse Berry Pop 12"/>
    <s v="HIGH"/>
    <s v="LTLN"/>
    <n v="202630"/>
    <n v="1284"/>
    <n v="12"/>
    <n v="3092300"/>
    <n v="1260"/>
    <n v="25385.803737999999"/>
  </r>
  <r>
    <s v="DC JOMBANG"/>
    <x v="11"/>
    <s v="ESSE Change Applemint 16"/>
    <s v="HIGH"/>
    <s v="LTLN"/>
    <n v="202630"/>
    <n v="2304"/>
    <n v="16"/>
    <n v="5400000"/>
    <n v="5616"/>
    <n v="33245.3125"/>
  </r>
  <r>
    <s v="DC JOMBANG"/>
    <x v="11"/>
    <s v="Esse Change Double 20"/>
    <s v="Medium"/>
    <s v="LTLN"/>
    <n v="202630"/>
    <n v="51320"/>
    <n v="20"/>
    <n v="122908600"/>
    <n v="517340"/>
    <n v="42878.699922"/>
  </r>
  <r>
    <s v="DC JOMBANG"/>
    <x v="11"/>
    <s v="Esse Change Double Pineapple 20"/>
    <m/>
    <s v="LTLN"/>
    <n v="202630"/>
    <n v="6900"/>
    <n v="20"/>
    <n v="16525500"/>
    <n v="52360"/>
    <n v="42892.324637999998"/>
  </r>
  <r>
    <s v="DC JOMBANG"/>
    <x v="11"/>
    <s v="ESSE Change Juicy 16"/>
    <s v="HIGH"/>
    <s v="LTLN"/>
    <n v="202630"/>
    <n v="3648"/>
    <n v="16"/>
    <n v="8550000"/>
    <n v="11168"/>
    <n v="33261.434211"/>
  </r>
  <r>
    <s v="DC JOMBANG"/>
    <x v="11"/>
    <s v="Esse Double Pop 16"/>
    <s v="HIGH"/>
    <s v="LTLN"/>
    <n v="202630"/>
    <n v="7968"/>
    <n v="16"/>
    <n v="20169000"/>
    <n v="34704"/>
    <n v="35837.676706999999"/>
  </r>
  <r>
    <s v="DC JOMBANG"/>
    <x v="11"/>
    <s v="ESSE Punch POP 16"/>
    <s v="HIGH"/>
    <s v="LTLN"/>
    <n v="202630"/>
    <n v="3360"/>
    <n v="16"/>
    <n v="8064000"/>
    <n v="9056"/>
    <n v="33869.595238000002"/>
  </r>
  <r>
    <s v="DC JOMBANG"/>
    <x v="11"/>
    <s v="JUARA APEL 12"/>
    <s v="Medium"/>
    <s v="SKT"/>
    <n v="202630"/>
    <n v="1464"/>
    <n v="12"/>
    <n v="1769000"/>
    <n v="3732"/>
    <n v="13376.631148"/>
  </r>
  <r>
    <s v="DC JOMBANG"/>
    <x v="11"/>
    <s v="JUARA BERRY 12"/>
    <s v="Medium"/>
    <s v="SKT"/>
    <n v="202630"/>
    <n v="2616"/>
    <n v="12"/>
    <n v="3161000"/>
    <n v="8604"/>
    <n v="13294.298165"/>
  </r>
  <r>
    <s v="DC JOMBANG"/>
    <x v="11"/>
    <s v="JUARA BERRY CLICK 12"/>
    <s v="Medium"/>
    <s v="SKT"/>
    <n v="202630"/>
    <n v="6624"/>
    <n v="12"/>
    <n v="9384000"/>
    <n v="42696"/>
    <n v="15390.710144999999"/>
  </r>
  <r>
    <s v="DC JOMBANG"/>
    <x v="11"/>
    <s v="JUARA GREEN GRAPE CLICK 12"/>
    <s v="Medium"/>
    <s v="SKT"/>
    <n v="202630"/>
    <n v="6456"/>
    <n v="12"/>
    <n v="9146000"/>
    <n v="44640"/>
    <n v="15400.245353"/>
  </r>
  <r>
    <s v="DC JOMBANG"/>
    <x v="11"/>
    <s v="Juara Jambu 12"/>
    <s v="Low"/>
    <s v="SKT"/>
    <n v="202630"/>
    <n v="804"/>
    <n v="12"/>
    <n v="971500"/>
    <n v="2040"/>
    <n v="13393.238805999999"/>
  </r>
  <r>
    <s v="DC JOMBANG"/>
    <x v="11"/>
    <s v="JUARA TEH MANIS 12"/>
    <s v="Medium"/>
    <s v="SKT"/>
    <n v="202630"/>
    <n v="2916"/>
    <n v="12"/>
    <n v="3523500"/>
    <n v="9144"/>
    <n v="13374.139918000001"/>
  </r>
  <r>
    <s v="DC JOMBANG"/>
    <x v="11"/>
    <s v="KT&amp;G-ESSE CHANGE BLUE 20"/>
    <s v="HIGH"/>
    <s v="WHITE"/>
    <n v="202630"/>
    <n v="2140"/>
    <n v="20"/>
    <n v="4900600"/>
    <n v="6440"/>
    <n v="40459.168224000001"/>
  </r>
  <r>
    <s v="DC JOMBANG"/>
    <x v="11"/>
    <s v="KT&amp;G-ESSE CHANGE JUICE 20"/>
    <s v="HIGH"/>
    <s v="LTLN"/>
    <n v="202630"/>
    <n v="10020"/>
    <n v="20"/>
    <n v="23296500"/>
    <n v="48600"/>
    <n v="40840.381238000002"/>
  </r>
  <r>
    <s v="DC JOMBANG"/>
    <x v="11"/>
    <s v="OT-Esse Berry Pop 16"/>
    <s v="HIGH"/>
    <s v="LTLN"/>
    <n v="202630"/>
    <n v="4736"/>
    <n v="16"/>
    <n v="11366400"/>
    <n v="14960"/>
    <n v="33762.199324000001"/>
  </r>
  <r>
    <s v="DC JOMBANG"/>
    <x v="11"/>
    <s v="OT-Esse Change 20"/>
    <s v="PREMIUM"/>
    <s v="LTLN"/>
    <n v="202630"/>
    <n v="8720"/>
    <n v="20"/>
    <n v="20272500"/>
    <n v="42200"/>
    <n v="40882.977063999999"/>
  </r>
  <r>
    <s v="DC JOMBANG"/>
    <x v="11"/>
    <s v="OT-Esse Change Grape 20"/>
    <s v="PREMIUM"/>
    <s v="LTLN"/>
    <n v="202630"/>
    <n v="5000"/>
    <n v="20"/>
    <n v="11625000"/>
    <n v="17380"/>
    <n v="40960.699999999997"/>
  </r>
  <r>
    <s v="DC JOMBANG"/>
    <x v="11"/>
    <s v="OT-Esse SPM Lgt Imp 20"/>
    <s v="PREMIUM"/>
    <s v="WHITE"/>
    <n v="202630"/>
    <n v="2940"/>
    <n v="20"/>
    <n v="6732600"/>
    <n v="9280"/>
    <n v="40257.258502999997"/>
  </r>
  <r>
    <s v="DC JOMBANG"/>
    <x v="11"/>
    <s v="OT-Win Click Berry 20"/>
    <s v="Low"/>
    <s v="LTLN"/>
    <n v="202630"/>
    <n v="8560"/>
    <n v="20"/>
    <n v="13995600"/>
    <n v="42260"/>
    <n v="29157.455607"/>
  </r>
  <r>
    <s v="DC JOMBANG"/>
    <x v="11"/>
    <s v="Win Bold 20"/>
    <s v="HIGH"/>
    <s v="SKM FF"/>
    <n v="202630"/>
    <n v="4880"/>
    <n v="20"/>
    <n v="7734800"/>
    <n v="15780"/>
    <n v="28068.196721"/>
  </r>
  <r>
    <s v="DC JOMBANG"/>
    <x v="11"/>
    <s v="WIN FILTER 20"/>
    <s v="Low"/>
    <s v="SKM FF"/>
    <n v="202630"/>
    <n v="9760"/>
    <n v="20"/>
    <n v="15469600"/>
    <n v="45820"/>
    <n v="28091.915983999999"/>
  </r>
  <r>
    <s v="DC JOMBANG"/>
    <x v="11"/>
    <s v="WIN TEH MANIS SKT 12"/>
    <s v="Low"/>
    <s v="SKT"/>
    <n v="202630"/>
    <n v="48"/>
    <n v="12"/>
    <n v="44800"/>
    <n v="48"/>
    <n v="10350"/>
  </r>
  <r>
    <s v="DC JOMBANG"/>
    <x v="12"/>
    <s v="CLAS MILD PURPLE DUO LTLN 16"/>
    <s v="Medium"/>
    <s v="LTLN"/>
    <n v="202630"/>
    <n v="13056"/>
    <n v="16"/>
    <n v="26764800"/>
    <n v="71024"/>
    <n v="29090.148283999999"/>
  </r>
  <r>
    <s v="DC JOMBANG"/>
    <x v="12"/>
    <s v="NO-Clas Mild 16"/>
    <s v="HIGH"/>
    <s v="LTLN"/>
    <n v="202630"/>
    <n v="14192"/>
    <n v="16"/>
    <n v="28564100"/>
    <n v="81664"/>
    <n v="28861.552424000001"/>
  </r>
  <r>
    <s v="DC JOMBANG"/>
    <x v="13"/>
    <s v="117 MANGGA SKT 12"/>
    <s v="Low"/>
    <s v="SKT"/>
    <n v="202630"/>
    <n v="4128"/>
    <n v="12"/>
    <n v="3268000"/>
    <n v="15384"/>
    <n v="8316.6220929999999"/>
  </r>
  <r>
    <s v="DC JOMBANG"/>
    <x v="13"/>
    <s v="DJAVA SKT 12"/>
    <s v="Low"/>
    <s v="SKT"/>
    <n v="202630"/>
    <n v="360"/>
    <n v="12"/>
    <n v="660000"/>
    <n v="468"/>
    <n v="20093.8"/>
  </r>
  <r>
    <s v="DC JOMBANG"/>
    <x v="13"/>
    <s v="DJAVA TRADISIONAL SKT 12"/>
    <s v="Low"/>
    <s v="SKT"/>
    <n v="202630"/>
    <n v="852"/>
    <n v="12"/>
    <n v="731300"/>
    <n v="1668"/>
    <n v="8092.1971830000002"/>
  </r>
  <r>
    <s v="DC JOMBANG"/>
    <x v="13"/>
    <s v="DJIT SAM KIOE 739  SKT 12"/>
    <s v="Low"/>
    <s v="SKT"/>
    <n v="202630"/>
    <n v="432"/>
    <n v="12"/>
    <n v="324000"/>
    <n v="1332"/>
    <n v="7980.7222220000003"/>
  </r>
  <r>
    <s v="DC JOMBANG"/>
    <x v="13"/>
    <s v="Gajah Baru INTERNATIONAL SKM HT12"/>
    <s v="Low"/>
    <s v="SKM FF"/>
    <n v="202630"/>
    <n v="29412"/>
    <n v="12"/>
    <n v="46569000"/>
    <n v="257184"/>
    <n v="16985.690738000001"/>
  </r>
  <r>
    <s v="DC JOMBANG"/>
    <x v="13"/>
    <s v="HS FILTER 16"/>
    <s v="Medium"/>
    <s v="SKM FF"/>
    <n v="202630"/>
    <n v="5544"/>
    <n v="12"/>
    <n v="9193800"/>
    <n v="33156"/>
    <n v="17814.348484999999"/>
  </r>
  <r>
    <s v="DC JOMBANG"/>
    <x v="13"/>
    <s v="HS FRESH MINT CLICK SKM LOW TAR 20"/>
    <s v="Medium"/>
    <s v="LTLN"/>
    <n v="202630"/>
    <n v="4820"/>
    <n v="20"/>
    <n v="8676000"/>
    <n v="20480"/>
    <n v="34225.93361"/>
  </r>
  <r>
    <s v="DC JOMBANG"/>
    <x v="13"/>
    <s v="HS KRETEK 12"/>
    <s v="Low"/>
    <s v="SKT"/>
    <n v="202630"/>
    <n v="22008"/>
    <n v="12"/>
    <n v="18340000"/>
    <n v="166920"/>
    <n v="9086.7769900000003"/>
  </r>
  <r>
    <s v="DC JOMBANG"/>
    <x v="13"/>
    <s v="HS MANGO ICE SKM LOW TAR 16"/>
    <s v="Low"/>
    <s v="LTLN"/>
    <n v="202630"/>
    <n v="34848"/>
    <n v="16"/>
    <n v="63162000"/>
    <n v="189184"/>
    <n v="25997.967860000001"/>
  </r>
  <r>
    <s v="DC JOMBANG"/>
    <x v="13"/>
    <s v="HS MENTHOL SLIM SKM LOW TAR 20"/>
    <s v="Medium"/>
    <s v="LTLN"/>
    <n v="202630"/>
    <n v="5440"/>
    <n v="20"/>
    <n v="8296000"/>
    <n v="18400"/>
    <n v="29289.169118000002"/>
  </r>
  <r>
    <s v="DC JOMBANG"/>
    <x v="13"/>
    <s v="HS ORIGINAL SKM LOW TAR 16"/>
    <s v="Low"/>
    <s v="LTLN"/>
    <n v="202630"/>
    <n v="8640"/>
    <n v="16"/>
    <n v="15120000"/>
    <n v="24752"/>
    <n v="26011.766667"/>
  </r>
  <r>
    <s v="DC JOMBANG"/>
    <x v="13"/>
    <s v="HS ORIGINAL SLIM SKM LOW TAR 20"/>
    <s v="Medium"/>
    <s v="LTLN"/>
    <n v="202630"/>
    <n v="13120"/>
    <n v="20"/>
    <n v="20008000"/>
    <n v="58340"/>
    <n v="29214.998476000001"/>
  </r>
  <r>
    <s v="DC JOMBANG"/>
    <x v="13"/>
    <s v="HS PURPLE CLICK 20"/>
    <s v="Medium"/>
    <s v="LTLN"/>
    <n v="202630"/>
    <n v="9840"/>
    <n v="20"/>
    <n v="17712000"/>
    <n v="45740"/>
    <n v="34353.577235999997"/>
  </r>
  <r>
    <s v="DC JOMBANG"/>
    <x v="13"/>
    <s v="KAPAL SAKTI  SKT 12"/>
    <s v="Low"/>
    <s v="SKT"/>
    <n v="202630"/>
    <n v="1188"/>
    <n v="12"/>
    <n v="980100"/>
    <n v="2892"/>
    <n v="8681.1616159999994"/>
  </r>
  <r>
    <s v="DC JOMBANG"/>
    <x v="13"/>
    <s v="KAPAL SAKTI BLACK EDITION SKT 12"/>
    <s v="Low"/>
    <s v="SKT"/>
    <n v="202630"/>
    <n v="672"/>
    <n v="12"/>
    <n v="504000"/>
    <n v="1212"/>
    <n v="8097.1428569999998"/>
  </r>
  <r>
    <s v="DC JOMBANG"/>
    <x v="13"/>
    <s v="KING DJAVA SKT 12"/>
    <s v="Low"/>
    <s v="SKT"/>
    <n v="202630"/>
    <n v="180"/>
    <n v="12"/>
    <n v="532500"/>
    <n v="312"/>
    <n v="28064.400000000001"/>
  </r>
  <r>
    <s v="DC JOMBANG"/>
    <x v="13"/>
    <s v="LAKON  SKT 12"/>
    <s v="Low"/>
    <s v="SKT"/>
    <n v="202630"/>
    <n v="2928"/>
    <n v="12"/>
    <n v="2269200"/>
    <n v="11760"/>
    <n v="8089.0696719999996"/>
  </r>
  <r>
    <s v="DC JOMBANG"/>
    <x v="13"/>
    <s v="OCHA GUAVA SKT 12"/>
    <s v="Low"/>
    <s v="SKT"/>
    <n v="202630"/>
    <n v="3288"/>
    <n v="12"/>
    <n v="3260600"/>
    <n v="8496"/>
    <n v="9366.7080289999994"/>
  </r>
  <r>
    <s v="DC JOMBANG"/>
    <x v="13"/>
    <s v="OT-ANDALAN 16"/>
    <s v="Low"/>
    <s v="LTLN"/>
    <n v="202630"/>
    <n v="6900"/>
    <n v="12"/>
    <n v="10580000"/>
    <n v="41004"/>
    <n v="16201.986086999999"/>
  </r>
  <r>
    <s v="DC JOMBANG"/>
    <x v="13"/>
    <s v="OT-ANDALAN BARU SKM FF 12"/>
    <s v="Low"/>
    <s v="SKM FF"/>
    <n v="202630"/>
    <n v="25080"/>
    <n v="12"/>
    <n v="38456000"/>
    <n v="229752"/>
    <n v="16248.515788999999"/>
  </r>
  <r>
    <s v="DC JOMBANG"/>
    <x v="13"/>
    <s v="OT-RED UV 16"/>
    <s v="Low"/>
    <s v="LTLN"/>
    <n v="202630"/>
    <n v="8000"/>
    <n v="16"/>
    <n v="11000000"/>
    <n v="33408"/>
    <n v="19697.432000000001"/>
  </r>
  <r>
    <s v="DC JOMBANG"/>
    <x v="13"/>
    <s v="OT-Sukun Executive 12"/>
    <s v="Low"/>
    <s v="SKM FF"/>
    <n v="202630"/>
    <n v="2952"/>
    <n v="12"/>
    <n v="5215200"/>
    <n v="11568"/>
    <n v="18335.491870000002"/>
  </r>
  <r>
    <s v="DC JOMBANG"/>
    <x v="13"/>
    <s v="OT-Sukun Executive 16"/>
    <s v="Low"/>
    <s v="SKM FF"/>
    <n v="202630"/>
    <n v="7552"/>
    <n v="16"/>
    <n v="12587000"/>
    <n v="38944"/>
    <n v="23847.264831"/>
  </r>
  <r>
    <s v="DC JOMBANG"/>
    <x v="13"/>
    <s v="OT-Sukun Special SKT 12"/>
    <s v="Low"/>
    <s v="SKT"/>
    <n v="202630"/>
    <n v="3216"/>
    <n v="12"/>
    <n v="3403600"/>
    <n v="13176"/>
    <n v="11151.477612000001"/>
  </r>
  <r>
    <s v="DC JOMBANG"/>
    <x v="13"/>
    <s v="R TIGA CROWN BERRY SKT 12"/>
    <s v="Low"/>
    <s v="SKT"/>
    <n v="202630"/>
    <n v="396"/>
    <n v="12"/>
    <n v="297000"/>
    <n v="216"/>
    <n v="8418.6666669999995"/>
  </r>
  <r>
    <s v="DC JOMBANG"/>
    <x v="13"/>
    <s v="R TIGA CROWN LTLN 12"/>
    <s v="Low"/>
    <s v="LTLN"/>
    <n v="202630"/>
    <n v="384"/>
    <n v="12"/>
    <n v="608000"/>
    <n v="744"/>
    <n v="16921.75"/>
  </r>
  <r>
    <s v="DC JOMBANG"/>
    <x v="13"/>
    <s v="SEN SKT 12"/>
    <s v="Low"/>
    <s v="SKT"/>
    <n v="202630"/>
    <n v="576"/>
    <n v="12"/>
    <n v="657600"/>
    <n v="1020"/>
    <n v="12786.354167"/>
  </r>
  <r>
    <s v="DC JOMBANG"/>
    <x v="13"/>
    <s v="ULTIMO SKM FF 12"/>
    <s v="Low"/>
    <s v="SKM FF"/>
    <n v="202630"/>
    <n v="1824"/>
    <n v="12"/>
    <n v="2508000"/>
    <n v="13440"/>
    <n v="14711.776315999999"/>
  </r>
  <r>
    <s v="DC JOMBANG"/>
    <x v="14"/>
    <s v="RELX POD PRO 2 600 PODS HIBISCUS ICETEA"/>
    <s v="PREMIUM"/>
    <s v="HIBISCUS ICETEA"/>
    <n v="202630"/>
    <n v="1"/>
    <n v="1"/>
    <n v="82000"/>
    <n v="1"/>
    <n v="69700"/>
  </r>
  <r>
    <s v="DC KENDARI"/>
    <x v="0"/>
    <s v="BT-DUNHILL EVOQUE 16"/>
    <s v="Medium"/>
    <s v="LTLN"/>
    <n v="202630"/>
    <n v="1552"/>
    <n v="16"/>
    <n v="3589000"/>
    <n v="8480"/>
    <n v="32467.268040999999"/>
  </r>
  <r>
    <s v="DC KENDARI"/>
    <x v="0"/>
    <s v="BT-Dunhill Filter 16"/>
    <s v="HIGH"/>
    <s v="SKM FF"/>
    <n v="202630"/>
    <n v="10912"/>
    <n v="16"/>
    <n v="23340600"/>
    <n v="103808"/>
    <n v="30077.332845000001"/>
  </r>
  <r>
    <s v="DC KENDARI"/>
    <x v="0"/>
    <s v="BT-Dunhill Lgt 20"/>
    <s v="PREMIUM"/>
    <s v="WHITE"/>
    <n v="202630"/>
    <n v="4960"/>
    <n v="20"/>
    <n v="8432000"/>
    <n v="62140"/>
    <n v="29226.475805999999"/>
  </r>
  <r>
    <s v="DC KENDARI"/>
    <x v="0"/>
    <s v="BT-Dunhill Mild 20"/>
    <s v="PREMIUM"/>
    <s v="LTLN"/>
    <n v="202630"/>
    <n v="12500"/>
    <n v="20"/>
    <n v="27000000"/>
    <n v="110980"/>
    <n v="38127.307200000003"/>
  </r>
  <r>
    <s v="DC KENDARI"/>
    <x v="0"/>
    <s v="BT-LUCKY STRIKE BERRY FREEZE 20"/>
    <s v="Medium"/>
    <s v="White"/>
    <n v="202630"/>
    <n v="5540"/>
    <n v="20"/>
    <n v="10969200"/>
    <n v="47280"/>
    <n v="33225.411551999998"/>
  </r>
  <r>
    <s v="DC KENDARI"/>
    <x v="0"/>
    <s v="BT-Lucky Strike Lgt 20"/>
    <s v="HIGH"/>
    <s v="WHITE"/>
    <n v="202630"/>
    <n v="8220"/>
    <n v="20"/>
    <n v="15715600"/>
    <n v="82980"/>
    <n v="33135.961070999998"/>
  </r>
  <r>
    <s v="DC KENDARI"/>
    <x v="0"/>
    <s v="BT-Lucky Strike SPM 20"/>
    <s v="HIGH"/>
    <s v="WHITE"/>
    <n v="202630"/>
    <n v="28560"/>
    <n v="20"/>
    <n v="53343600"/>
    <n v="307700"/>
    <n v="33126.671568999998"/>
  </r>
  <r>
    <s v="DC KENDARI"/>
    <x v="0"/>
    <s v="BT-Uno Mild 16"/>
    <s v="Medium"/>
    <s v="LTLN"/>
    <n v="202630"/>
    <n v="16848"/>
    <n v="16"/>
    <n v="24745500"/>
    <n v="154160"/>
    <n v="21136.17094"/>
  </r>
  <r>
    <s v="DC KENDARI"/>
    <x v="0"/>
    <s v="Dunhill Filter 12"/>
    <s v="PREMIUM"/>
    <s v="SKM FF"/>
    <n v="202630"/>
    <n v="2388"/>
    <n v="12"/>
    <n v="5040700"/>
    <n v="20088"/>
    <n v="22044.557788999999"/>
  </r>
  <r>
    <s v="DC KENDARI"/>
    <x v="0"/>
    <s v="Dunhill Mld 16"/>
    <s v="PREMIUM"/>
    <s v="LTLN"/>
    <n v="202630"/>
    <n v="3392"/>
    <n v="16"/>
    <n v="7266600"/>
    <n v="29184"/>
    <n v="30075.707547000002"/>
  </r>
  <r>
    <s v="DC KENDARI"/>
    <x v="0"/>
    <s v="Lucky Strike Purple Boost 20"/>
    <s v="PREMIUM"/>
    <s v="WHITE"/>
    <n v="202630"/>
    <n v="5880"/>
    <n v="20"/>
    <n v="11289600"/>
    <n v="46600"/>
    <n v="33905.047618999997"/>
  </r>
  <r>
    <s v="DC KENDARI"/>
    <x v="0"/>
    <s v="OT-Dunhill SPM Lgt Mtl Imp 20"/>
    <s v="PREMIUM"/>
    <s v="WHITE"/>
    <n v="202630"/>
    <n v="9280"/>
    <n v="20"/>
    <n v="15776000"/>
    <n v="105180"/>
    <n v="29332.153017000001"/>
  </r>
  <r>
    <s v="DC KENDARI"/>
    <x v="1"/>
    <s v="Crystal Filter 16"/>
    <s v="Low"/>
    <s v="SKM FF"/>
    <n v="202630"/>
    <n v="5680"/>
    <n v="16"/>
    <n v="6215100"/>
    <n v="53632"/>
    <n v="16004.04507"/>
  </r>
  <r>
    <s v="DC KENDARI"/>
    <x v="1"/>
    <s v="DJ-APEL ROYAL SKT 12"/>
    <s v="Low"/>
    <s v="SKT"/>
    <n v="202630"/>
    <n v="2076"/>
    <n v="12"/>
    <n v="2975600"/>
    <n v="6984"/>
    <n v="15507.595375999999"/>
  </r>
  <r>
    <s v="DC KENDARI"/>
    <x v="1"/>
    <s v="DJ-Black Ice Tea 12"/>
    <s v="Medium"/>
    <s v="SKM FF"/>
    <n v="202630"/>
    <n v="636"/>
    <n v="12"/>
    <n v="1325000"/>
    <n v="3984"/>
    <n v="22663.547170000002"/>
  </r>
  <r>
    <s v="DC KENDARI"/>
    <x v="1"/>
    <s v="DJ-D WRAPS SKT 12"/>
    <s v="Low"/>
    <s v="SKT"/>
    <n v="202630"/>
    <n v="2760"/>
    <n v="12"/>
    <n v="3450000"/>
    <n v="17112"/>
    <n v="13813.091304"/>
  </r>
  <r>
    <s v="DC KENDARI"/>
    <x v="1"/>
    <s v="DJ-LA Bold 16"/>
    <s v="PREMIUM"/>
    <s v="SKM FF"/>
    <n v="202630"/>
    <n v="2496"/>
    <n v="16"/>
    <n v="5132400"/>
    <n v="13792"/>
    <n v="30092.576923000001"/>
  </r>
  <r>
    <s v="DC KENDARI"/>
    <x v="1"/>
    <s v="DJ-LA Bold 20"/>
    <s v="HIGH"/>
    <s v="SKM FF"/>
    <n v="202630"/>
    <n v="15300"/>
    <n v="20"/>
    <n v="32069700"/>
    <n v="143380"/>
    <n v="38512.491502999997"/>
  </r>
  <r>
    <s v="DC KENDARI"/>
    <x v="1"/>
    <s v="DJ-LA ICE MANGO 16"/>
    <s v="Medium"/>
    <s v="LTLN"/>
    <n v="202630"/>
    <n v="8816"/>
    <n v="16"/>
    <n v="20677900"/>
    <n v="92784"/>
    <n v="34661.176044"/>
  </r>
  <r>
    <s v="DC KENDARI"/>
    <x v="1"/>
    <s v="DJ-LA Ice Mtl 16"/>
    <s v="HIGH"/>
    <s v="LTLN"/>
    <n v="202630"/>
    <n v="4192"/>
    <n v="16"/>
    <n v="10008400"/>
    <n v="19504"/>
    <n v="34709.748092000002"/>
  </r>
  <r>
    <s v="DC KENDARI"/>
    <x v="1"/>
    <s v="DJ-LA Lights 16"/>
    <s v="HIGH"/>
    <s v="LTLN"/>
    <n v="202630"/>
    <n v="2784"/>
    <n v="16"/>
    <n v="6660800"/>
    <n v="10992"/>
    <n v="34656.517241000001"/>
  </r>
  <r>
    <s v="DC KENDARI"/>
    <x v="1"/>
    <s v="DJ-SUPER ESPRESSO GOLD SKT 12"/>
    <s v="PREMIUM"/>
    <s v="SKT"/>
    <n v="202630"/>
    <n v="1332"/>
    <n v="12"/>
    <n v="2275500"/>
    <n v="5952"/>
    <n v="18200.603604"/>
  </r>
  <r>
    <s v="DC KENDARI"/>
    <x v="1"/>
    <s v="DJ-Super SKMFF 12"/>
    <s v="PREMIUM"/>
    <s v="SKM FF"/>
    <n v="202630"/>
    <n v="3360"/>
    <n v="12"/>
    <n v="7006000"/>
    <n v="13752"/>
    <n v="23548.039285999999"/>
  </r>
  <r>
    <s v="DC KENDARI"/>
    <x v="1"/>
    <s v="DJ-Super SKMFF 16"/>
    <s v="PREMIUM"/>
    <s v="SKM FF"/>
    <n v="202630"/>
    <n v="3072"/>
    <n v="16"/>
    <n v="6820800"/>
    <n v="10032"/>
    <n v="31664.989582999999"/>
  </r>
  <r>
    <s v="DC KENDARI"/>
    <x v="1"/>
    <s v="DJ-Urban Mild16"/>
    <s v="Medium"/>
    <s v="LTLN"/>
    <n v="202630"/>
    <n v="4224"/>
    <n v="16"/>
    <n v="6999600"/>
    <n v="15824"/>
    <n v="23838.276515000001"/>
  </r>
  <r>
    <s v="DC KENDARI"/>
    <x v="1"/>
    <s v="DJ-Urban Watermelon 16"/>
    <s v="Low"/>
    <s v="LTLN"/>
    <n v="202630"/>
    <n v="56512"/>
    <n v="16"/>
    <n v="93634000"/>
    <n v="724848"/>
    <n v="23826.753964"/>
  </r>
  <r>
    <s v="DC KENDARI"/>
    <x v="1"/>
    <s v="DJ-WARUNG KOPI JAMBU SKT 16"/>
    <s v="Low"/>
    <s v="SKT"/>
    <n v="202630"/>
    <n v="1232"/>
    <n v="16"/>
    <n v="1101100"/>
    <n v="4832"/>
    <n v="13003.480519000001"/>
  </r>
  <r>
    <s v="DC KENDARI"/>
    <x v="1"/>
    <s v="DJ-WRAPS SKT 12"/>
    <s v="Low"/>
    <s v="SKT"/>
    <n v="202630"/>
    <n v="2784"/>
    <n v="12"/>
    <n v="4180000"/>
    <n v="18432"/>
    <n v="16391.077585999999"/>
  </r>
  <r>
    <s v="DC KENDARI"/>
    <x v="1"/>
    <s v="DJARUM 76 APEL SKT 12"/>
    <s v="Medium"/>
    <s v="SKT"/>
    <n v="202630"/>
    <n v="8076"/>
    <n v="12"/>
    <n v="11044600"/>
    <n v="31776"/>
    <n v="14769.603268999999"/>
  </r>
  <r>
    <s v="DC KENDARI"/>
    <x v="1"/>
    <s v="DJARUM 76 MANGGA ROYAL"/>
    <s v="Medium"/>
    <s v="SKT"/>
    <n v="202630"/>
    <n v="5004"/>
    <n v="12"/>
    <n v="6967200"/>
    <n v="24840"/>
    <n v="14969.395683000001"/>
  </r>
  <r>
    <s v="DC KENDARI"/>
    <x v="1"/>
    <s v="DJARUM SUPER FRESH COLA LTLN 16"/>
    <s v="Medium"/>
    <s v="LTLN"/>
    <n v="202630"/>
    <n v="4768"/>
    <n v="16"/>
    <n v="9843000"/>
    <n v="28352"/>
    <n v="30715.211409"/>
  </r>
  <r>
    <s v="DC KENDARI"/>
    <x v="1"/>
    <s v="FORTE COOL MANGO WHITE 20"/>
    <s v="Low"/>
    <s v="WHITE"/>
    <n v="202630"/>
    <n v="9200"/>
    <n v="20"/>
    <n v="13570000"/>
    <n v="26120"/>
    <n v="26948.376087000001"/>
  </r>
  <r>
    <s v="DC KENDARI"/>
    <x v="1"/>
    <s v="LA Ice Purple 16"/>
    <s v="Medium"/>
    <s v="LTLN"/>
    <n v="202630"/>
    <n v="21696"/>
    <n v="16"/>
    <n v="50888500"/>
    <n v="225584"/>
    <n v="34712.337020999999"/>
  </r>
  <r>
    <s v="DC KENDARI"/>
    <x v="1"/>
    <s v="OT-Forte 20"/>
    <s v="Medium"/>
    <s v="WHITE"/>
    <n v="202630"/>
    <n v="3240"/>
    <n v="20"/>
    <n v="4779000"/>
    <n v="12180"/>
    <n v="26924.327160000001"/>
  </r>
  <r>
    <s v="DC KENDARI"/>
    <x v="1"/>
    <s v="OT-Forte Mtl 20"/>
    <s v="Medium"/>
    <s v="WHITE"/>
    <n v="202630"/>
    <n v="4780"/>
    <n v="20"/>
    <n v="7050500"/>
    <n v="22200"/>
    <n v="26951.531381000001"/>
  </r>
  <r>
    <s v="DC KENDARI"/>
    <x v="1"/>
    <s v="Scorpion 20"/>
    <s v="HIGH"/>
    <s v="SKM FF"/>
    <n v="202630"/>
    <n v="17960"/>
    <n v="20"/>
    <n v="28491800"/>
    <n v="110000"/>
    <n v="28770.569041999999"/>
  </r>
  <r>
    <s v="DC KENDARI"/>
    <x v="1"/>
    <s v="SERGIO KRETEK"/>
    <s v="Low"/>
    <s v="SKT"/>
    <n v="202630"/>
    <n v="1272"/>
    <n v="12"/>
    <n v="1272000"/>
    <n v="10572"/>
    <n v="10710.933961999999"/>
  </r>
  <r>
    <s v="DC KENDARI"/>
    <x v="3"/>
    <s v="GG Merah 16"/>
    <s v="Medium"/>
    <s v="SKT"/>
    <n v="202630"/>
    <n v="4880"/>
    <n v="16"/>
    <n v="6316800"/>
    <n v="36816"/>
    <n v="18784.442622999999"/>
  </r>
  <r>
    <s v="DC KENDARI"/>
    <x v="3"/>
    <s v="GG-FIM SKMFF 12"/>
    <s v="HIGH"/>
    <s v="SKM FF"/>
    <n v="202630"/>
    <n v="8712"/>
    <n v="12"/>
    <n v="20873300"/>
    <n v="125352"/>
    <n v="26573.154269999999"/>
  </r>
  <r>
    <s v="DC KENDARI"/>
    <x v="3"/>
    <s v="GG-Merah KS SKT 12"/>
    <s v="Medium"/>
    <s v="SKT"/>
    <n v="202630"/>
    <n v="984"/>
    <n v="12"/>
    <n v="1453700"/>
    <n v="3828"/>
    <n v="15712.195121999999"/>
  </r>
  <r>
    <s v="DC KENDARI"/>
    <x v="3"/>
    <s v="GG-Mild Shiver 16"/>
    <s v="Medium"/>
    <s v="LTLN"/>
    <n v="202630"/>
    <n v="64"/>
    <n v="16"/>
    <n v="146800"/>
    <n v="80"/>
    <n v="33038.25"/>
  </r>
  <r>
    <s v="DC KENDARI"/>
    <x v="3"/>
    <s v="GG-Signature Mild 16"/>
    <s v="Medium"/>
    <s v="LTLN"/>
    <n v="202630"/>
    <n v="128"/>
    <n v="16"/>
    <n v="293600"/>
    <n v="160"/>
    <n v="32960"/>
  </r>
  <r>
    <s v="DC KENDARI"/>
    <x v="3"/>
    <s v="GG-Signature SKMFF12"/>
    <s v="PREMIUM"/>
    <s v="SKM FF"/>
    <n v="202630"/>
    <n v="1620"/>
    <n v="12"/>
    <n v="3847500"/>
    <n v="9360"/>
    <n v="26565.8"/>
  </r>
  <r>
    <s v="DC KENDARI"/>
    <x v="3"/>
    <s v="GG-Surya Coklat 12"/>
    <s v="Medium"/>
    <s v="SKM FF"/>
    <n v="202630"/>
    <n v="29724"/>
    <n v="12"/>
    <n v="71111100"/>
    <n v="357288"/>
    <n v="26588.135244000001"/>
  </r>
  <r>
    <s v="DC KENDARI"/>
    <x v="3"/>
    <s v="GG-Surya Exclusive SKMFF 16"/>
    <s v="PREMIUM"/>
    <s v="SKM FF"/>
    <n v="202630"/>
    <n v="832"/>
    <n v="16"/>
    <n v="2470000"/>
    <n v="1264"/>
    <n v="42467.884615000003"/>
  </r>
  <r>
    <s v="DC KENDARI"/>
    <x v="3"/>
    <s v="GG-Surya Merah SKMFF 16"/>
    <s v="PREMIUM"/>
    <s v="SKM FF"/>
    <n v="202630"/>
    <n v="6320"/>
    <n v="16"/>
    <n v="15286500"/>
    <n v="63776"/>
    <n v="35873.382277999997"/>
  </r>
  <r>
    <s v="DC KENDARI"/>
    <x v="3"/>
    <s v="GG-Surya Pro Mild 16"/>
    <s v="Medium"/>
    <s v="LTLN"/>
    <n v="202630"/>
    <n v="368"/>
    <n v="16"/>
    <n v="844100"/>
    <n v="1104"/>
    <n v="32973.478260999997"/>
  </r>
  <r>
    <s v="DC KENDARI"/>
    <x v="3"/>
    <s v="GG-Surya Pro Mild Xtra 16"/>
    <s v="Medium"/>
    <s v="LTLN"/>
    <n v="202630"/>
    <n v="176"/>
    <n v="16"/>
    <n v="403700"/>
    <n v="160"/>
    <n v="32928.181817999997"/>
  </r>
  <r>
    <s v="DC KENDARI"/>
    <x v="3"/>
    <s v="GG-Surya Pro SKMFF 16"/>
    <s v="HIGH"/>
    <s v="SKM FF"/>
    <n v="202630"/>
    <n v="1664"/>
    <n v="16"/>
    <n v="3816800"/>
    <n v="6064"/>
    <n v="32979.951923000001"/>
  </r>
  <r>
    <s v="DC KENDARI"/>
    <x v="3"/>
    <s v="GG-Surya Pro Xtra 16"/>
    <s v="Medium"/>
    <s v="SKM FF"/>
    <n v="202630"/>
    <n v="288"/>
    <n v="16"/>
    <n v="660600"/>
    <n v="2192"/>
    <n v="32898.888889000002"/>
  </r>
  <r>
    <s v="DC KENDARI"/>
    <x v="3"/>
    <s v="GG-Surya SKMFF 12"/>
    <s v="PREMIUM"/>
    <s v="SKM FF"/>
    <n v="202630"/>
    <n v="5232"/>
    <n v="12"/>
    <n v="12513200"/>
    <n v="54528"/>
    <n v="26593.605505"/>
  </r>
  <r>
    <s v="DC KENDARI"/>
    <x v="3"/>
    <s v="GG-Surya SKMFF 16"/>
    <s v="PREMIUM"/>
    <s v="SKM FF"/>
    <n v="202630"/>
    <n v="40544"/>
    <n v="16"/>
    <n v="98109900"/>
    <n v="496736"/>
    <n v="35889.568271999997"/>
  </r>
  <r>
    <s v="DC KENDARI"/>
    <x v="4"/>
    <s v="AVL20"/>
    <s v="PREMIUM"/>
    <s v="LTLN"/>
    <n v="202630"/>
    <n v="10740"/>
    <n v="20"/>
    <n v="21855900"/>
    <n v="76080"/>
    <n v="37156.86406"/>
  </r>
  <r>
    <s v="DC KENDARI"/>
    <x v="4"/>
    <s v="AVM20"/>
    <s v="PREMIUM"/>
    <s v="LTLN"/>
    <n v="202630"/>
    <n v="5120"/>
    <n v="20"/>
    <n v="12442000"/>
    <n v="39560"/>
    <n v="43914.839844000002"/>
  </r>
  <r>
    <s v="DC KENDARI"/>
    <x v="4"/>
    <s v="AVR20"/>
    <s v="PREMIUM"/>
    <s v="LTLN"/>
    <n v="202630"/>
    <n v="20500"/>
    <n v="20"/>
    <n v="49776200"/>
    <n v="195020"/>
    <n v="43689.999023999997"/>
  </r>
  <r>
    <s v="DC KENDARI"/>
    <x v="4"/>
    <s v="DKM12"/>
    <s v="Low"/>
    <s v="SKT"/>
    <n v="202630"/>
    <n v="996"/>
    <n v="12"/>
    <n v="1162000"/>
    <n v="2136"/>
    <n v="13460"/>
  </r>
  <r>
    <s v="DC KENDARI"/>
    <x v="4"/>
    <s v="DLE12"/>
    <s v="PREMIUM"/>
    <s v="SKT"/>
    <n v="202630"/>
    <n v="24"/>
    <n v="12"/>
    <n v="43800"/>
    <n v="12"/>
    <n v="18602.5"/>
  </r>
  <r>
    <s v="DC KENDARI"/>
    <x v="4"/>
    <s v="DPP12"/>
    <s v="PREMIUM"/>
    <s v="SKT"/>
    <n v="202630"/>
    <n v="744"/>
    <n v="12"/>
    <n v="1283400"/>
    <n v="1452"/>
    <n v="18644.193547999999"/>
  </r>
  <r>
    <s v="DC KENDARI"/>
    <x v="4"/>
    <s v="DRE12"/>
    <s v="PREMIUM"/>
    <s v="SKT"/>
    <n v="202630"/>
    <n v="3924"/>
    <n v="12"/>
    <n v="6882500"/>
    <n v="29940"/>
    <n v="18825.015291"/>
  </r>
  <r>
    <s v="DC KENDARI"/>
    <x v="4"/>
    <s v="DSB12"/>
    <s v="PREMIUM"/>
    <s v="SKT"/>
    <n v="202630"/>
    <n v="3000"/>
    <n v="12"/>
    <n v="6234200"/>
    <n v="27468"/>
    <n v="21807.24"/>
  </r>
  <r>
    <s v="DC KENDARI"/>
    <x v="4"/>
    <s v="DSB16"/>
    <s v="PREMIUM"/>
    <s v="SKT"/>
    <n v="202630"/>
    <n v="10368"/>
    <n v="16"/>
    <n v="19375200"/>
    <n v="96240"/>
    <n v="26568.847222"/>
  </r>
  <r>
    <s v="DC KENDARI"/>
    <x v="4"/>
    <s v="DSE12"/>
    <s v="HIGH"/>
    <s v="SKM FF"/>
    <n v="202630"/>
    <n v="9864"/>
    <n v="12"/>
    <n v="21179900"/>
    <n v="90036"/>
    <n v="23654.748175000001"/>
  </r>
  <r>
    <s v="DC KENDARI"/>
    <x v="4"/>
    <s v="DSM12"/>
    <s v="HIGH"/>
    <s v="SKM FF"/>
    <n v="202630"/>
    <n v="5988"/>
    <n v="12"/>
    <n v="14842700"/>
    <n v="56664"/>
    <n v="26268.863727"/>
  </r>
  <r>
    <s v="DC KENDARI"/>
    <x v="4"/>
    <s v="DSS12"/>
    <s v="PREMIUM"/>
    <s v="SKT"/>
    <n v="202630"/>
    <n v="5580"/>
    <n v="12"/>
    <n v="10202100"/>
    <n v="43548"/>
    <n v="19738.965591"/>
  </r>
  <r>
    <s v="DC KENDARI"/>
    <x v="4"/>
    <s v="MBL20"/>
    <s v="PREMIUM"/>
    <s v="WHITE"/>
    <n v="202630"/>
    <n v="13480"/>
    <n v="20"/>
    <n v="39771200"/>
    <n v="126680"/>
    <n v="53194.491097999999"/>
  </r>
  <r>
    <s v="DC KENDARI"/>
    <x v="4"/>
    <s v="MBR20"/>
    <s v="PREMIUM"/>
    <s v="WHITE"/>
    <n v="202630"/>
    <n v="19000"/>
    <n v="20"/>
    <n v="56053000"/>
    <n v="189260"/>
    <n v="52909.573684000003"/>
  </r>
  <r>
    <s v="DC KENDARI"/>
    <x v="4"/>
    <s v="MFB12"/>
    <s v="PREMIUM"/>
    <s v="SKM FF"/>
    <n v="202630"/>
    <n v="20256"/>
    <n v="12"/>
    <n v="45611000"/>
    <n v="205392"/>
    <n v="24308.348934000001"/>
  </r>
  <r>
    <s v="DC KENDARI"/>
    <x v="4"/>
    <s v="MFB16"/>
    <s v="PREMIUM"/>
    <s v="SKM FF"/>
    <n v="202630"/>
    <n v="11808"/>
    <n v="16"/>
    <n v="26716600"/>
    <n v="77968"/>
    <n v="31547.737127"/>
  </r>
  <r>
    <s v="DC KENDARI"/>
    <x v="4"/>
    <s v="MFB20"/>
    <s v="PREMIUM"/>
    <s v="SKM FF"/>
    <n v="202630"/>
    <n v="63180"/>
    <n v="20"/>
    <n v="139033100"/>
    <n v="710100"/>
    <n v="39045.059828999998"/>
  </r>
  <r>
    <s v="DC KENDARI"/>
    <x v="4"/>
    <s v="MFM12"/>
    <s v="Medium"/>
    <s v="SKM FF"/>
    <n v="202630"/>
    <n v="1980"/>
    <n v="12"/>
    <n v="4125000"/>
    <n v="6324"/>
    <n v="23654.781817999999"/>
  </r>
  <r>
    <s v="DC KENDARI"/>
    <x v="4"/>
    <s v="MFM16"/>
    <s v="Medium"/>
    <s v="SKM FF"/>
    <n v="202630"/>
    <n v="2544"/>
    <n v="16"/>
    <n v="4770000"/>
    <n v="6512"/>
    <n v="28953.018867999999"/>
  </r>
  <r>
    <s v="DC KENDARI"/>
    <x v="4"/>
    <s v="MFM20"/>
    <s v="Medium"/>
    <s v="SKM FF"/>
    <n v="202630"/>
    <n v="1660"/>
    <n v="20"/>
    <n v="3320000"/>
    <n v="4160"/>
    <n v="38985.144577999999"/>
  </r>
  <r>
    <s v="DC KENDARI"/>
    <x v="4"/>
    <s v="MIB20"/>
    <s v="PREMIUM"/>
    <s v="WHITE"/>
    <n v="202630"/>
    <n v="10240"/>
    <n v="20"/>
    <n v="30220000"/>
    <n v="103780"/>
    <n v="53365.873047000001"/>
  </r>
  <r>
    <s v="DC KENDARI"/>
    <x v="4"/>
    <s v="MLA16"/>
    <s v="PREMIUM"/>
    <s v="LTLN"/>
    <n v="202630"/>
    <n v="122976"/>
    <n v="16"/>
    <n v="269010000"/>
    <n v="1418656"/>
    <n v="32577.324486000001"/>
  </r>
  <r>
    <s v="DC KENDARI"/>
    <x v="4"/>
    <s v="MLD12"/>
    <s v="PREMIUM"/>
    <s v="LTLN"/>
    <n v="202630"/>
    <n v="16548"/>
    <n v="12"/>
    <n v="39617900"/>
    <n v="157956"/>
    <n v="25622.939085999998"/>
  </r>
  <r>
    <s v="DC KENDARI"/>
    <x v="4"/>
    <s v="MLD16"/>
    <s v="PREMIUM"/>
    <s v="LTLN"/>
    <n v="202630"/>
    <n v="89728"/>
    <n v="16"/>
    <n v="218558200"/>
    <n v="1140976"/>
    <n v="35948.580420999999"/>
  </r>
  <r>
    <s v="DC KENDARI"/>
    <x v="4"/>
    <s v="MRL16"/>
    <s v="HIGH"/>
    <s v="LTLN"/>
    <n v="202630"/>
    <n v="7008"/>
    <n v="16"/>
    <n v="15286200"/>
    <n v="62336"/>
    <n v="31506.801370000001"/>
  </r>
  <r>
    <s v="DC KENDARI"/>
    <x v="4"/>
    <s v="MSL20"/>
    <s v="PREMIUM"/>
    <s v="WHITE"/>
    <n v="202630"/>
    <n v="760"/>
    <n v="20"/>
    <n v="1748000"/>
    <n v="720"/>
    <n v="41676.973683999997"/>
  </r>
  <r>
    <s v="DC KENDARI"/>
    <x v="4"/>
    <s v="MSR20"/>
    <s v="PREMIUM"/>
    <s v="WHITE"/>
    <n v="202630"/>
    <n v="1440"/>
    <n v="20"/>
    <n v="3312000"/>
    <n v="2740"/>
    <n v="41731.291666999998"/>
  </r>
  <r>
    <s v="DC KENDARI"/>
    <x v="4"/>
    <s v="MST20"/>
    <s v="PREMIUM"/>
    <s v="WHITE"/>
    <n v="202630"/>
    <n v="460"/>
    <n v="20"/>
    <n v="1058000"/>
    <n v="580"/>
    <n v="41699.869565000001"/>
  </r>
  <r>
    <s v="DC KENDARI"/>
    <x v="4"/>
    <s v="MTB16"/>
    <s v="PREMIUM"/>
    <s v="LTLN"/>
    <n v="202630"/>
    <n v="9776"/>
    <n v="16"/>
    <n v="24215700"/>
    <n v="94496"/>
    <n v="35943.296236000002"/>
  </r>
  <r>
    <s v="DC KENDARI"/>
    <x v="4"/>
    <s v="MTR16"/>
    <s v="HIGH"/>
    <s v="LTLN"/>
    <n v="202630"/>
    <n v="6192"/>
    <n v="16"/>
    <n v="13535300"/>
    <n v="60880"/>
    <n v="31405.901808999999"/>
  </r>
  <r>
    <s v="DC KENDARI"/>
    <x v="4"/>
    <s v="MVT16"/>
    <s v="PREMIUM"/>
    <s v="LTLN"/>
    <n v="202630"/>
    <n v="10112"/>
    <n v="16"/>
    <n v="23341300"/>
    <n v="75008"/>
    <n v="33420.710443000004"/>
  </r>
  <r>
    <s v="DC KENDARI"/>
    <x v="4"/>
    <s v="NAB20"/>
    <s v="Low"/>
    <s v="SKM FF"/>
    <n v="202630"/>
    <n v="2020"/>
    <n v="20"/>
    <n v="2525000"/>
    <n v="9080"/>
    <n v="24039.891089000001"/>
  </r>
  <r>
    <s v="DC KENDARI"/>
    <x v="4"/>
    <s v="NAG20"/>
    <s v="Medium"/>
    <s v="SKM FF"/>
    <n v="202630"/>
    <n v="11260"/>
    <n v="20"/>
    <n v="15201000"/>
    <n v="64520"/>
    <n v="25080.259324999999"/>
  </r>
  <r>
    <s v="DC KENDARI"/>
    <x v="4"/>
    <s v="NAT20"/>
    <s v="Medium"/>
    <s v="SKM FF"/>
    <n v="202630"/>
    <n v="6040"/>
    <n v="20"/>
    <n v="9640200"/>
    <n v="52880"/>
    <n v="28753.513244999998"/>
  </r>
  <r>
    <s v="DC KENDARI"/>
    <x v="4"/>
    <s v="SAH12"/>
    <s v="Medium"/>
    <s v="SKT"/>
    <n v="202630"/>
    <n v="2808"/>
    <n v="12"/>
    <n v="4098500"/>
    <n v="17592"/>
    <n v="15718.837606999999"/>
  </r>
  <r>
    <s v="DC KENDARI"/>
    <x v="4"/>
    <s v="SAI12"/>
    <s v="Medium"/>
    <s v="SKT"/>
    <n v="202630"/>
    <n v="9816"/>
    <n v="12"/>
    <n v="14023200"/>
    <n v="114708"/>
    <n v="15192.561125"/>
  </r>
  <r>
    <s v="DC KENDARI"/>
    <x v="4"/>
    <s v="SAL12"/>
    <s v="Medium"/>
    <s v="SKT"/>
    <n v="202630"/>
    <n v="1296"/>
    <n v="12"/>
    <n v="1609200"/>
    <n v="6456"/>
    <n v="13594.824074"/>
  </r>
  <r>
    <s v="DC KENDARI"/>
    <x v="4"/>
    <s v="SGO12"/>
    <s v="Medium"/>
    <s v="SKT"/>
    <n v="202630"/>
    <n v="1848"/>
    <n v="12"/>
    <n v="2233000"/>
    <n v="6120"/>
    <n v="13720.435065"/>
  </r>
  <r>
    <s v="DC KENDARI"/>
    <x v="4"/>
    <s v="SLE12"/>
    <s v="PREMIUM"/>
    <s v="SKT"/>
    <n v="202630"/>
    <n v="576"/>
    <n v="12"/>
    <n v="849600"/>
    <n v="2940"/>
    <n v="15751.104167"/>
  </r>
  <r>
    <s v="DC KENDARI"/>
    <x v="4"/>
    <s v="SPS12"/>
    <s v="Medium"/>
    <s v="SKT"/>
    <n v="202630"/>
    <n v="3516"/>
    <n v="12"/>
    <n v="4395000"/>
    <n v="14292"/>
    <n v="13733.327644999999"/>
  </r>
  <r>
    <s v="DC KENDARI"/>
    <x v="4"/>
    <s v="TNT20"/>
    <s v="Medium"/>
    <s v="LTLN"/>
    <n v="202630"/>
    <n v="4420"/>
    <n v="20"/>
    <n v="6386900"/>
    <n v="26780"/>
    <n v="27136.289593000001"/>
  </r>
  <r>
    <s v="DC KENDARI"/>
    <x v="4"/>
    <s v="TPR16"/>
    <s v="Medium"/>
    <s v="LTLN"/>
    <n v="202630"/>
    <n v="1040"/>
    <n v="16"/>
    <n v="1670500"/>
    <n v="4496"/>
    <n v="23041.784615"/>
  </r>
  <r>
    <s v="DC KENDARI"/>
    <x v="4"/>
    <s v="TPT16"/>
    <s v="Medium"/>
    <s v="LTLN"/>
    <n v="202630"/>
    <n v="512"/>
    <n v="16"/>
    <n v="822400"/>
    <n v="1776"/>
    <n v="22922.1875"/>
  </r>
  <r>
    <s v="DC KENDARI"/>
    <x v="4"/>
    <s v="TWP16"/>
    <s v="Medium"/>
    <s v="LTLN"/>
    <n v="202630"/>
    <n v="2976"/>
    <n v="16"/>
    <n v="4445400"/>
    <n v="19936"/>
    <n v="21887.602150999999"/>
  </r>
  <r>
    <s v="DC KENDARI"/>
    <x v="4"/>
    <s v="TWR16"/>
    <s v="Medium"/>
    <s v="LTLN"/>
    <n v="202630"/>
    <n v="3840"/>
    <n v="16"/>
    <n v="6725000"/>
    <n v="31712"/>
    <n v="25359.862499999999"/>
  </r>
  <r>
    <s v="DC KENDARI"/>
    <x v="4"/>
    <s v="TWY16"/>
    <s v="Medium"/>
    <s v="LTLN"/>
    <n v="202630"/>
    <n v="2400"/>
    <n v="16"/>
    <n v="4210000"/>
    <n v="16864"/>
    <n v="25268.28"/>
  </r>
  <r>
    <s v="DC KENDARI"/>
    <x v="5"/>
    <s v="BLENDS BLOSSOM 20"/>
    <s v="PREMIUM"/>
    <s v="SFP"/>
    <n v="202630"/>
    <n v="320"/>
    <n v="20"/>
    <n v="400000"/>
    <n v="320"/>
    <n v="23257.8125"/>
  </r>
  <r>
    <s v="DC KENDARI"/>
    <x v="5"/>
    <s v="BLENDS PURPLE 20"/>
    <s v="PREMIUM"/>
    <s v="SFP"/>
    <n v="202630"/>
    <n v="1180"/>
    <n v="20"/>
    <n v="1475000"/>
    <n v="5320"/>
    <n v="23363.423728999998"/>
  </r>
  <r>
    <s v="DC KENDARI"/>
    <x v="5"/>
    <s v="BLENDS RICH 20"/>
    <s v="PREMIUM"/>
    <s v="SFP"/>
    <n v="202630"/>
    <n v="600"/>
    <n v="20"/>
    <n v="750000"/>
    <n v="2440"/>
    <n v="23375.766667"/>
  </r>
  <r>
    <s v="DC KENDARI"/>
    <x v="5"/>
    <s v="BLENDS SUMMER 20"/>
    <s v="PREMIUM"/>
    <s v="SFP"/>
    <n v="202630"/>
    <n v="900"/>
    <n v="20"/>
    <n v="1125000"/>
    <n v="4220"/>
    <n v="23361.533332999999"/>
  </r>
  <r>
    <s v="DC KENDARI"/>
    <x v="5"/>
    <s v="BLENDS TROPICAL 20"/>
    <s v="PREMIUM"/>
    <s v="SFP"/>
    <n v="202630"/>
    <n v="280"/>
    <n v="20"/>
    <n v="350000"/>
    <n v="420"/>
    <n v="23290.142856999999"/>
  </r>
  <r>
    <s v="DC KENDARI"/>
    <x v="5"/>
    <s v="BLENDS WARM 20"/>
    <s v="PREMIUM"/>
    <s v="SFP"/>
    <n v="202630"/>
    <n v="1100"/>
    <n v="20"/>
    <n v="1375000"/>
    <n v="2420"/>
    <n v="23404.327272999999"/>
  </r>
  <r>
    <s v="DC KENDARI"/>
    <x v="7"/>
    <s v="AUBURN"/>
    <s v="PREMIUM"/>
    <s v="SFP"/>
    <n v="202630"/>
    <n v="4120"/>
    <n v="20"/>
    <n v="6180000"/>
    <n v="30960"/>
    <n v="28541.082524000001"/>
  </r>
  <r>
    <s v="DC KENDARI"/>
    <x v="7"/>
    <s v="BERRINE"/>
    <s v="PREMIUM"/>
    <s v="SFP"/>
    <n v="202630"/>
    <n v="2380"/>
    <n v="20"/>
    <n v="3570000"/>
    <n v="17640"/>
    <n v="28546.210083999998"/>
  </r>
  <r>
    <s v="DC KENDARI"/>
    <x v="7"/>
    <s v="BLACK GREEN"/>
    <s v="PREMIUM"/>
    <s v="SFP"/>
    <n v="202630"/>
    <n v="1020"/>
    <n v="20"/>
    <n v="1734000"/>
    <n v="6060"/>
    <n v="31703.450980000001"/>
  </r>
  <r>
    <s v="DC KENDARI"/>
    <x v="7"/>
    <s v="BLACK RUBY"/>
    <s v="PREMIUM"/>
    <s v="SFP"/>
    <n v="202630"/>
    <n v="2820"/>
    <n v="20"/>
    <n v="4794000"/>
    <n v="16440"/>
    <n v="32056.822694999999"/>
  </r>
  <r>
    <s v="DC KENDARI"/>
    <x v="7"/>
    <s v="BLUE"/>
    <s v="PREMIUM"/>
    <s v="SFP"/>
    <n v="202630"/>
    <n v="2980"/>
    <n v="20"/>
    <n v="5072000"/>
    <n v="19880"/>
    <n v="31999.758388999999"/>
  </r>
  <r>
    <s v="DC KENDARI"/>
    <x v="7"/>
    <s v="GOLDEN"/>
    <s v="PREMIUM"/>
    <s v="SFP"/>
    <n v="202630"/>
    <n v="3860"/>
    <n v="20"/>
    <n v="5792000"/>
    <n v="24200"/>
    <n v="28503.165803"/>
  </r>
  <r>
    <s v="DC KENDARI"/>
    <x v="7"/>
    <s v="MULINT"/>
    <s v="PREMIUM"/>
    <s v="SFP"/>
    <n v="202630"/>
    <n v="5380"/>
    <n v="20"/>
    <n v="8074000"/>
    <n v="42720"/>
    <n v="28507.996283"/>
  </r>
  <r>
    <s v="DC KENDARI"/>
    <x v="7"/>
    <s v="OASIS PEARL"/>
    <s v="PREMIUM"/>
    <s v="SFP"/>
    <n v="202630"/>
    <n v="10060"/>
    <n v="20"/>
    <n v="18108000"/>
    <n v="100440"/>
    <n v="34093.345924000001"/>
  </r>
  <r>
    <s v="DC KENDARI"/>
    <x v="7"/>
    <s v="PERINT PEARL"/>
    <s v="PREMIUM"/>
    <s v="SFP"/>
    <n v="202630"/>
    <n v="2940"/>
    <n v="20"/>
    <n v="5292000"/>
    <n v="15960"/>
    <n v="34158.455781999997"/>
  </r>
  <r>
    <s v="DC KENDARI"/>
    <x v="7"/>
    <s v="PURPLE WAVE"/>
    <s v="PREMIUM"/>
    <s v="SFP"/>
    <n v="202630"/>
    <n v="2180"/>
    <n v="20"/>
    <n v="3708000"/>
    <n v="11020"/>
    <n v="31850.495413000001"/>
  </r>
  <r>
    <s v="DC KENDARI"/>
    <x v="7"/>
    <s v="RIVIERA PEARL"/>
    <s v="PREMIUM"/>
    <s v="SFP"/>
    <n v="202630"/>
    <n v="5280"/>
    <n v="20"/>
    <n v="9504000"/>
    <n v="44020"/>
    <n v="34149.780303"/>
  </r>
  <r>
    <s v="DC KENDARI"/>
    <x v="7"/>
    <s v="SIENNA"/>
    <s v="PREMIUM"/>
    <s v="SFP"/>
    <n v="202630"/>
    <n v="3500"/>
    <n v="20"/>
    <n v="5950000"/>
    <n v="21760"/>
    <n v="32096.742857000001"/>
  </r>
  <r>
    <s v="DC KENDARI"/>
    <x v="7"/>
    <s v="SUN PEARL"/>
    <s v="PREMIUM"/>
    <s v="SFP"/>
    <n v="202630"/>
    <n v="15880"/>
    <n v="20"/>
    <n v="28584000"/>
    <n v="164560"/>
    <n v="34104.272040000003"/>
  </r>
  <r>
    <s v="DC KENDARI"/>
    <x v="7"/>
    <s v="YUGEN"/>
    <s v="PREMIUM"/>
    <s v="SFP"/>
    <n v="202630"/>
    <n v="1460"/>
    <n v="20"/>
    <n v="2484000"/>
    <n v="10760"/>
    <n v="32011.136986000001"/>
  </r>
  <r>
    <s v="DC KENDARI"/>
    <x v="8"/>
    <s v="VOA32"/>
    <s v="PREMIUM"/>
    <s v="SOUR APPLE"/>
    <n v="202630"/>
    <n v="17"/>
    <n v="1"/>
    <n v="850000"/>
    <n v="40"/>
    <n v="54524.941176"/>
  </r>
  <r>
    <s v="DC KENDARI"/>
    <x v="8"/>
    <s v="VOB32"/>
    <s v="PREMIUM"/>
    <s v="BLUEBERRY"/>
    <n v="202630"/>
    <n v="22"/>
    <n v="1"/>
    <n v="1100000"/>
    <n v="37"/>
    <n v="61187.181817999997"/>
  </r>
  <r>
    <s v="DC KENDARI"/>
    <x v="8"/>
    <s v="VOG32"/>
    <s v="PREMIUM"/>
    <s v="GRAPE"/>
    <n v="202630"/>
    <n v="25"/>
    <n v="1"/>
    <n v="1250000"/>
    <n v="38"/>
    <n v="61303.12"/>
  </r>
  <r>
    <s v="DC KENDARI"/>
    <x v="8"/>
    <s v="VOG41"/>
    <s v="PREMIUM"/>
    <s v="GRAPE"/>
    <n v="202630"/>
    <n v="2"/>
    <n v="1"/>
    <n v="70000"/>
    <n v="1"/>
    <n v="30642.5"/>
  </r>
  <r>
    <s v="DC KENDARI"/>
    <x v="8"/>
    <s v="VOH32"/>
    <s v="PREMIUM"/>
    <s v="CHERRY"/>
    <n v="202630"/>
    <n v="29"/>
    <n v="1"/>
    <n v="1450000"/>
    <n v="65"/>
    <n v="52550.068965999999"/>
  </r>
  <r>
    <s v="DC KENDARI"/>
    <x v="8"/>
    <s v="VOM31"/>
    <s v="PREMIUM"/>
    <s v="MANGO"/>
    <n v="202630"/>
    <n v="11"/>
    <n v="1"/>
    <n v="385000"/>
    <n v="14"/>
    <n v="43854.545454999999"/>
  </r>
  <r>
    <s v="DC KENDARI"/>
    <x v="8"/>
    <s v="VOR31"/>
    <s v="PREMIUM"/>
    <s v="RED MELON"/>
    <n v="202630"/>
    <n v="9"/>
    <n v="1"/>
    <n v="315000"/>
    <n v="19"/>
    <n v="43920.888889000002"/>
  </r>
  <r>
    <s v="DC KENDARI"/>
    <x v="8"/>
    <s v="VOT32"/>
    <s v="PREMIUM"/>
    <s v="LEMON TEA"/>
    <n v="202630"/>
    <n v="2"/>
    <n v="1"/>
    <n v="100000"/>
    <n v="2"/>
    <n v="61285"/>
  </r>
  <r>
    <s v="DC KENDARI"/>
    <x v="8"/>
    <s v="VOV31"/>
    <s v="PREMIUM"/>
    <s v="STRAWBERY CLOVE"/>
    <n v="202630"/>
    <n v="9"/>
    <n v="1"/>
    <n v="315000"/>
    <n v="20"/>
    <n v="43775"/>
  </r>
  <r>
    <s v="DC KENDARI"/>
    <x v="8"/>
    <s v="VUA12"/>
    <s v="PREMIUM"/>
    <s v="SOURAPPLE"/>
    <n v="202630"/>
    <n v="23"/>
    <n v="1"/>
    <n v="1840000"/>
    <n v="36"/>
    <n v="70242.608695999996"/>
  </r>
  <r>
    <s v="DC KENDARI"/>
    <x v="8"/>
    <s v="VUB12"/>
    <s v="PREMIUM"/>
    <s v="BLUE RASPBERRY"/>
    <n v="202630"/>
    <n v="24"/>
    <n v="1"/>
    <n v="1920000"/>
    <n v="28"/>
    <n v="70127.541666999998"/>
  </r>
  <r>
    <s v="DC KENDARI"/>
    <x v="8"/>
    <s v="VUC12"/>
    <s v="PREMIUM"/>
    <s v="STRAWBERY CLOVE"/>
    <n v="202630"/>
    <n v="37"/>
    <n v="1"/>
    <n v="1480000"/>
    <n v="61"/>
    <n v="52951"/>
  </r>
  <r>
    <s v="DC KENDARI"/>
    <x v="8"/>
    <s v="VUG12"/>
    <s v="PREMIUM"/>
    <s v="GRAPE"/>
    <n v="202630"/>
    <n v="107"/>
    <n v="1"/>
    <n v="8560000"/>
    <n v="333"/>
    <n v="70118.299064999999"/>
  </r>
  <r>
    <s v="DC KENDARI"/>
    <x v="8"/>
    <s v="VUL12"/>
    <s v="PREMIUM"/>
    <s v="LEMON TEA"/>
    <n v="202630"/>
    <n v="24"/>
    <n v="1"/>
    <n v="960000"/>
    <n v="37"/>
    <n v="58173.166666999998"/>
  </r>
  <r>
    <s v="DC KENDARI"/>
    <x v="8"/>
    <s v="VUM12"/>
    <s v="PREMIUM"/>
    <s v="MANGO"/>
    <n v="202630"/>
    <n v="108"/>
    <n v="1"/>
    <n v="8640000"/>
    <n v="459"/>
    <n v="70157.833333000002"/>
  </r>
  <r>
    <s v="DC KENDARI"/>
    <x v="8"/>
    <s v="VUR12"/>
    <s v="PREMIUM"/>
    <s v="RED MELON"/>
    <n v="202630"/>
    <n v="21"/>
    <n v="1"/>
    <n v="1680000"/>
    <n v="38"/>
    <n v="70196.714286000002"/>
  </r>
  <r>
    <s v="DC KENDARI"/>
    <x v="8"/>
    <s v="VUS12"/>
    <s v="PREMIUM"/>
    <s v="STRAWBERRY"/>
    <n v="202630"/>
    <n v="14"/>
    <n v="1"/>
    <n v="1120000"/>
    <n v="13"/>
    <n v="70090"/>
  </r>
  <r>
    <s v="DC KENDARI"/>
    <x v="10"/>
    <s v="Camel Activate Purple 12"/>
    <s v="HIGH"/>
    <s v="LTLN"/>
    <n v="202630"/>
    <n v="3840"/>
    <n v="12"/>
    <n v="6788200"/>
    <n v="42816"/>
    <n v="19037.912499999999"/>
  </r>
  <r>
    <s v="DC KENDARI"/>
    <x v="10"/>
    <s v="Camel Activate Purple 16"/>
    <s v="HIGH"/>
    <s v="LTLN"/>
    <n v="202630"/>
    <n v="6912"/>
    <n v="16"/>
    <n v="12101000"/>
    <n v="67152"/>
    <n v="25441.409722"/>
  </r>
  <r>
    <s v="DC KENDARI"/>
    <x v="10"/>
    <s v="Camel Filter Yellow '20 S"/>
    <s v="Medium"/>
    <s v="WHITE"/>
    <n v="202630"/>
    <n v="13040"/>
    <n v="20"/>
    <n v="21457300"/>
    <n v="106660"/>
    <n v="29107.585889999998"/>
  </r>
  <r>
    <s v="DC KENDARI"/>
    <x v="10"/>
    <s v="Camel Filter Yellow New 20"/>
    <s v="Medium"/>
    <s v="WHITE"/>
    <n v="202630"/>
    <n v="14840"/>
    <n v="20"/>
    <n v="25092200"/>
    <n v="152400"/>
    <n v="30207.012128999999"/>
  </r>
  <r>
    <s v="DC KENDARI"/>
    <x v="10"/>
    <s v="CAMEL ICE RED 16"/>
    <s v="Medium"/>
    <s v="LTLN"/>
    <n v="202630"/>
    <n v="1488"/>
    <n v="16"/>
    <n v="2604000"/>
    <n v="7328"/>
    <n v="25416.387096999999"/>
  </r>
  <r>
    <s v="DC KENDARI"/>
    <x v="10"/>
    <s v="Camel Mild Blue 16"/>
    <s v="PREMIUM"/>
    <s v="LTLN"/>
    <n v="202630"/>
    <n v="10384"/>
    <n v="16"/>
    <n v="16593500"/>
    <n v="128832"/>
    <n v="22645.750384999999"/>
  </r>
  <r>
    <s v="DC KENDARI"/>
    <x v="10"/>
    <s v="Camel Option Yellow 12"/>
    <s v="Medium"/>
    <s v="LTLN"/>
    <n v="202630"/>
    <n v="708"/>
    <n v="12"/>
    <n v="1268500"/>
    <n v="2148"/>
    <n v="19025.576271000002"/>
  </r>
  <r>
    <s v="DC KENDARI"/>
    <x v="10"/>
    <s v="OT-Camel SPM Lgt Imp 20"/>
    <s v="HIGH"/>
    <s v="WHITE"/>
    <n v="202630"/>
    <n v="17100"/>
    <n v="20"/>
    <n v="28168500"/>
    <n v="193800"/>
    <n v="29183.533332999999"/>
  </r>
  <r>
    <s v="DC KENDARI"/>
    <x v="10"/>
    <s v="OT-Camel SPM Lgt Imp New 20"/>
    <s v="HIGH"/>
    <s v="WHITE"/>
    <n v="202630"/>
    <n v="9420"/>
    <n v="20"/>
    <n v="15964000"/>
    <n v="92460"/>
    <n v="30092.458599000001"/>
  </r>
  <r>
    <s v="DC KENDARI"/>
    <x v="10"/>
    <s v="OT-Camel SPM Mtl Imp 20"/>
    <s v="HIGH"/>
    <s v="WHITE"/>
    <n v="202630"/>
    <n v="10260"/>
    <n v="20"/>
    <n v="17390700"/>
    <n v="89380"/>
    <n v="30158.596491"/>
  </r>
  <r>
    <s v="DC KENDARI"/>
    <x v="11"/>
    <s v="CLIMAX CLICK ICY LTLN 20"/>
    <s v="Medium"/>
    <s v="LTLN"/>
    <n v="202630"/>
    <n v="3200"/>
    <n v="20"/>
    <n v="4960000"/>
    <n v="12700"/>
    <n v="28180.331249999999"/>
  </r>
  <r>
    <s v="DC KENDARI"/>
    <x v="11"/>
    <s v="CLIMAX CLICK MANGO LTLN 20"/>
    <s v="Medium"/>
    <s v="LTLN"/>
    <n v="202630"/>
    <n v="4480"/>
    <n v="20"/>
    <n v="6944000"/>
    <n v="24280"/>
    <n v="28181.883929"/>
  </r>
  <r>
    <s v="DC KENDARI"/>
    <x v="11"/>
    <s v="CLIMAX CLICK MIX LTLN 20"/>
    <s v="Medium"/>
    <s v="LTLN"/>
    <n v="202630"/>
    <n v="3640"/>
    <n v="20"/>
    <n v="5733000"/>
    <n v="13300"/>
    <n v="28169.708791000001"/>
  </r>
  <r>
    <s v="DC KENDARI"/>
    <x v="11"/>
    <s v="Esse Berry Pop 12"/>
    <s v="HIGH"/>
    <s v="LTLN"/>
    <n v="202630"/>
    <n v="1188"/>
    <n v="12"/>
    <n v="2841300"/>
    <n v="3408"/>
    <n v="25693.929293000001"/>
  </r>
  <r>
    <s v="DC KENDARI"/>
    <x v="11"/>
    <s v="ESSE Change Applemint 16"/>
    <s v="HIGH"/>
    <s v="LTLN"/>
    <n v="202630"/>
    <n v="1904"/>
    <n v="16"/>
    <n v="4462500"/>
    <n v="7808"/>
    <n v="33774.537815000003"/>
  </r>
  <r>
    <s v="DC KENDARI"/>
    <x v="11"/>
    <s v="Esse Change Double 20"/>
    <s v="Medium"/>
    <s v="LTLN"/>
    <n v="202630"/>
    <n v="50360"/>
    <n v="20"/>
    <n v="120712300"/>
    <n v="557040"/>
    <n v="43532.960682999998"/>
  </r>
  <r>
    <s v="DC KENDARI"/>
    <x v="11"/>
    <s v="ESSE Change Juicy 16"/>
    <s v="HIGH"/>
    <s v="LTLN"/>
    <n v="202630"/>
    <n v="4160"/>
    <n v="16"/>
    <n v="9750000"/>
    <n v="39104"/>
    <n v="33673.546154000003"/>
  </r>
  <r>
    <s v="DC KENDARI"/>
    <x v="11"/>
    <s v="Esse Double Pop 16"/>
    <s v="HIGH"/>
    <s v="LTLN"/>
    <n v="202630"/>
    <n v="11664"/>
    <n v="16"/>
    <n v="29547000"/>
    <n v="98528"/>
    <n v="36359.536351000002"/>
  </r>
  <r>
    <s v="DC KENDARI"/>
    <x v="11"/>
    <s v="ESSE Punch POP 16"/>
    <s v="HIGH"/>
    <s v="LTLN"/>
    <n v="202630"/>
    <n v="22304"/>
    <n v="16"/>
    <n v="52972000"/>
    <n v="228496"/>
    <n v="34281.139168000002"/>
  </r>
  <r>
    <s v="DC KENDARI"/>
    <x v="11"/>
    <s v="JUARA BERRY 12"/>
    <s v="Medium"/>
    <s v="SKT"/>
    <n v="202630"/>
    <n v="816"/>
    <n v="12"/>
    <n v="986000"/>
    <n v="3276"/>
    <n v="13563.426471000001"/>
  </r>
  <r>
    <s v="DC KENDARI"/>
    <x v="11"/>
    <s v="JUARA BERRY CLICK 12"/>
    <s v="Medium"/>
    <s v="SKT"/>
    <n v="202630"/>
    <n v="1716"/>
    <n v="12"/>
    <n v="2431000"/>
    <n v="14076"/>
    <n v="15617.272727"/>
  </r>
  <r>
    <s v="DC KENDARI"/>
    <x v="11"/>
    <s v="JUARA GREEN GRAPE CLICK 12"/>
    <s v="Medium"/>
    <s v="SKT"/>
    <n v="202630"/>
    <n v="828"/>
    <n v="12"/>
    <n v="1173000"/>
    <n v="6000"/>
    <n v="15642.536232"/>
  </r>
  <r>
    <s v="DC KENDARI"/>
    <x v="11"/>
    <s v="Juara Jambu 12"/>
    <s v="Low"/>
    <s v="SKT"/>
    <n v="202630"/>
    <n v="564"/>
    <n v="12"/>
    <n v="681500"/>
    <n v="4500"/>
    <n v="13556.468085"/>
  </r>
  <r>
    <s v="DC KENDARI"/>
    <x v="11"/>
    <s v="JUARA TEH MANIS 12"/>
    <s v="Medium"/>
    <s v="SKT"/>
    <n v="202630"/>
    <n v="2556"/>
    <n v="12"/>
    <n v="3088500"/>
    <n v="15108"/>
    <n v="13570.276995"/>
  </r>
  <r>
    <s v="DC KENDARI"/>
    <x v="11"/>
    <s v="KT&amp;G-ESSE CHANGE BLUE 20"/>
    <s v="HIGH"/>
    <s v="WHITE"/>
    <n v="202630"/>
    <n v="1340"/>
    <n v="20"/>
    <n v="3075300"/>
    <n v="7600"/>
    <n v="41188.044776000002"/>
  </r>
  <r>
    <s v="DC KENDARI"/>
    <x v="11"/>
    <s v="KT&amp;G-ESSE CHANGE JUICE 20"/>
    <s v="HIGH"/>
    <s v="LTLN"/>
    <n v="202630"/>
    <n v="12720"/>
    <n v="20"/>
    <n v="29200500"/>
    <n v="120660"/>
    <n v="41459.723270000002"/>
  </r>
  <r>
    <s v="DC KENDARI"/>
    <x v="11"/>
    <s v="OT-Esse Berry Pop 16"/>
    <s v="HIGH"/>
    <s v="LTLN"/>
    <n v="202630"/>
    <n v="4416"/>
    <n v="16"/>
    <n v="10502000"/>
    <n v="30512"/>
    <n v="34322.351449000002"/>
  </r>
  <r>
    <s v="DC KENDARI"/>
    <x v="11"/>
    <s v="OT-Esse Change 20"/>
    <s v="PREMIUM"/>
    <s v="LTLN"/>
    <n v="202630"/>
    <n v="8320"/>
    <n v="20"/>
    <n v="19118700"/>
    <n v="64520"/>
    <n v="41469.96875"/>
  </r>
  <r>
    <s v="DC KENDARI"/>
    <x v="11"/>
    <s v="OT-Esse Change Grape 20"/>
    <s v="PREMIUM"/>
    <s v="LTLN"/>
    <n v="202630"/>
    <n v="3580"/>
    <n v="20"/>
    <n v="8224200"/>
    <n v="20420"/>
    <n v="41475.703910999997"/>
  </r>
  <r>
    <s v="DC KENDARI"/>
    <x v="11"/>
    <s v="OT-Esse SPM Lgt Imp 20"/>
    <s v="PREMIUM"/>
    <s v="WHITE"/>
    <n v="202630"/>
    <n v="1500"/>
    <n v="20"/>
    <n v="3442500"/>
    <n v="3040"/>
    <n v="41392.426667"/>
  </r>
  <r>
    <s v="DC KENDARI"/>
    <x v="11"/>
    <s v="Win Bold 20"/>
    <s v="HIGH"/>
    <s v="SKM FF"/>
    <n v="202630"/>
    <n v="1660"/>
    <n v="20"/>
    <n v="2631100"/>
    <n v="10320"/>
    <n v="28528.337349000001"/>
  </r>
  <r>
    <s v="DC KENDARI"/>
    <x v="12"/>
    <s v="CLAS MILD PURPLE DUO LTLN 16"/>
    <s v="Medium"/>
    <s v="LTLN"/>
    <n v="202630"/>
    <n v="9744"/>
    <n v="16"/>
    <n v="19975200"/>
    <n v="60736"/>
    <n v="29321.178982000001"/>
  </r>
  <r>
    <s v="DC KENDARI"/>
    <x v="12"/>
    <s v="JAZY POPPIN PURPLE LTLN 16"/>
    <s v="Medium"/>
    <s v="LTLN"/>
    <n v="202630"/>
    <n v="7168"/>
    <n v="16"/>
    <n v="11961600"/>
    <n v="47840"/>
    <n v="24222.828125"/>
  </r>
  <r>
    <s v="DC KENDARI"/>
    <x v="12"/>
    <s v="NO-Clas Mild 12"/>
    <s v="HIGH"/>
    <s v="LTLN"/>
    <n v="202630"/>
    <n v="3516"/>
    <n v="12"/>
    <n v="7032000"/>
    <n v="21804"/>
    <n v="21464.651877"/>
  </r>
  <r>
    <s v="DC KENDARI"/>
    <x v="12"/>
    <s v="NO-Clas Mild 16"/>
    <s v="HIGH"/>
    <s v="LTLN"/>
    <n v="202630"/>
    <n v="23712"/>
    <n v="16"/>
    <n v="47800800"/>
    <n v="243040"/>
    <n v="29205.617408999999"/>
  </r>
  <r>
    <s v="DC KENDARI"/>
    <x v="12"/>
    <s v="NO-CLAS MILD LTLN 16"/>
    <s v="Medium"/>
    <s v="LTLN"/>
    <n v="202630"/>
    <n v="10976"/>
    <n v="16"/>
    <n v="25039000"/>
    <n v="95744"/>
    <n v="32991.427113999998"/>
  </r>
  <r>
    <s v="DC KENDARI"/>
    <x v="12"/>
    <s v="NO-Jazy Bold 16"/>
    <s v="Medium"/>
    <s v="LTLN"/>
    <n v="202630"/>
    <n v="944"/>
    <n v="16"/>
    <n v="1492700"/>
    <n v="4128"/>
    <n v="22939.677965999999"/>
  </r>
  <r>
    <s v="DC KENDARI"/>
    <x v="12"/>
    <s v="NO-Jazy Bold 20"/>
    <s v="Medium"/>
    <s v="LTLN"/>
    <n v="202630"/>
    <n v="5480"/>
    <n v="20"/>
    <n v="8307300"/>
    <n v="46420"/>
    <n v="27443.058394"/>
  </r>
  <r>
    <s v="DC KENDARI"/>
    <x v="13"/>
    <s v="117 MANGGA SKT 12"/>
    <s v="Low"/>
    <s v="SKT"/>
    <n v="202630"/>
    <n v="192"/>
    <n v="12"/>
    <n v="153900"/>
    <n v="360"/>
    <n v="8275.4375"/>
  </r>
  <r>
    <s v="DC KENDARI"/>
    <x v="13"/>
    <s v="DJAVA TRADISIONAL SKT 12"/>
    <s v="Low"/>
    <s v="SKT"/>
    <n v="202630"/>
    <n v="600"/>
    <n v="12"/>
    <n v="515000"/>
    <n v="720"/>
    <n v="8243.2800000000007"/>
  </r>
  <r>
    <s v="DC KENDARI"/>
    <x v="13"/>
    <s v="HS FRESH MINT CLICK SKM LOW TAR 20"/>
    <s v="Medium"/>
    <s v="LTLN"/>
    <n v="202630"/>
    <n v="1020"/>
    <n v="20"/>
    <n v="1836000"/>
    <n v="1620"/>
    <n v="34873.431372999999"/>
  </r>
  <r>
    <s v="DC KENDARI"/>
    <x v="13"/>
    <s v="HS KRETEK 12"/>
    <s v="Low"/>
    <s v="SKT"/>
    <n v="202630"/>
    <n v="252"/>
    <n v="12"/>
    <n v="210000"/>
    <n v="588"/>
    <n v="9235.7142860000004"/>
  </r>
  <r>
    <s v="DC KENDARI"/>
    <x v="13"/>
    <s v="HS MANGO ICE SKM LOW TAR 16"/>
    <s v="Low"/>
    <s v="LTLN"/>
    <n v="202630"/>
    <n v="128"/>
    <n v="16"/>
    <n v="232000"/>
    <n v="128"/>
    <n v="26340"/>
  </r>
  <r>
    <s v="DC KENDARI"/>
    <x v="13"/>
    <s v="HS MENTHOL SLIM SKM LOW TAR 20"/>
    <s v="Medium"/>
    <s v="LTLN"/>
    <n v="202630"/>
    <n v="900"/>
    <n v="20"/>
    <n v="1372500"/>
    <n v="1200"/>
    <n v="29677.155556000002"/>
  </r>
  <r>
    <s v="DC KENDARI"/>
    <x v="13"/>
    <s v="HS ORIGINAL SKM LOW TAR 16"/>
    <s v="Low"/>
    <s v="LTLN"/>
    <n v="202630"/>
    <n v="240"/>
    <n v="16"/>
    <n v="420000"/>
    <n v="256"/>
    <n v="26340"/>
  </r>
  <r>
    <s v="DC KENDARI"/>
    <x v="13"/>
    <s v="HS ORIGINAL SLIM SKM LOW TAR 20"/>
    <s v="Medium"/>
    <s v="LTLN"/>
    <n v="202630"/>
    <n v="620"/>
    <n v="20"/>
    <n v="945500"/>
    <n v="760"/>
    <n v="29668.903225999999"/>
  </r>
  <r>
    <s v="DC KENDARI"/>
    <x v="13"/>
    <s v="HS PURPLE CLICK 20"/>
    <s v="Medium"/>
    <s v="LTLN"/>
    <n v="202630"/>
    <n v="340"/>
    <n v="20"/>
    <n v="612000"/>
    <n v="380"/>
    <n v="34814"/>
  </r>
  <r>
    <s v="DC KENDARI"/>
    <x v="13"/>
    <s v="OCHA GUAVA SKT 12"/>
    <s v="Low"/>
    <s v="SKT"/>
    <n v="202630"/>
    <n v="216"/>
    <n v="12"/>
    <n v="214200"/>
    <n v="444"/>
    <n v="9526"/>
  </r>
  <r>
    <s v="DC KENDARI"/>
    <x v="13"/>
    <s v="VICTORY TEH MANIS SKT 12"/>
    <s v="Low"/>
    <s v="SKT"/>
    <n v="202630"/>
    <n v="24"/>
    <n v="12"/>
    <n v="19000"/>
    <n v="0"/>
    <n v="8446"/>
  </r>
  <r>
    <s v="DC KLATEN"/>
    <x v="0"/>
    <s v="BENTOEL SJT SKT 12"/>
    <s v="Low"/>
    <s v="SKT"/>
    <n v="202630"/>
    <n v="10308"/>
    <n v="12"/>
    <n v="9363400"/>
    <n v="47376"/>
    <n v="9617.3736900000004"/>
  </r>
  <r>
    <s v="DC KLATEN"/>
    <x v="0"/>
    <s v="BT-DUNHILL EVOQUE 16"/>
    <s v="Medium"/>
    <s v="LTLN"/>
    <n v="202630"/>
    <n v="5456"/>
    <n v="16"/>
    <n v="12621200"/>
    <n v="15872"/>
    <n v="32150.876832999998"/>
  </r>
  <r>
    <s v="DC KLATEN"/>
    <x v="0"/>
    <s v="BT-Dunhill Filter 16"/>
    <s v="HIGH"/>
    <s v="SKM FF"/>
    <n v="202630"/>
    <n v="90032"/>
    <n v="16"/>
    <n v="192903300"/>
    <n v="838848"/>
    <n v="30029.897636000002"/>
  </r>
  <r>
    <s v="DC KLATEN"/>
    <x v="0"/>
    <s v="BT-Dunhill Lgt 20"/>
    <s v="PREMIUM"/>
    <s v="WHITE"/>
    <n v="202630"/>
    <n v="7540"/>
    <n v="20"/>
    <n v="12829900"/>
    <n v="26700"/>
    <n v="29137.578248999998"/>
  </r>
  <r>
    <s v="DC KLATEN"/>
    <x v="0"/>
    <s v="BT-Dunhill Mild 20"/>
    <s v="PREMIUM"/>
    <s v="LTLN"/>
    <n v="202630"/>
    <n v="20100"/>
    <n v="20"/>
    <n v="43582000"/>
    <n v="106460"/>
    <n v="37806.966168999999"/>
  </r>
  <r>
    <s v="DC KLATEN"/>
    <x v="0"/>
    <s v="BT-DUNHILL MIXTURES HAND CRAFTED KRETEK 12"/>
    <s v="Low"/>
    <s v="SKT"/>
    <n v="202630"/>
    <n v="5040"/>
    <n v="12"/>
    <n v="10080000"/>
    <n v="14796"/>
    <n v="21212"/>
  </r>
  <r>
    <s v="DC KLATEN"/>
    <x v="0"/>
    <s v="BT-LUCKY STRIKE BERRY FREEZE 20"/>
    <s v="Medium"/>
    <s v="White"/>
    <n v="202630"/>
    <n v="6260"/>
    <n v="20"/>
    <n v="12407200"/>
    <n v="20360"/>
    <n v="33305.476038000001"/>
  </r>
  <r>
    <s v="DC KLATEN"/>
    <x v="0"/>
    <s v="BT-Lucky Strike Lgt 20"/>
    <s v="HIGH"/>
    <s v="WHITE"/>
    <n v="202630"/>
    <n v="13600"/>
    <n v="20"/>
    <n v="26038000"/>
    <n v="51800"/>
    <n v="32594.298529"/>
  </r>
  <r>
    <s v="DC KLATEN"/>
    <x v="0"/>
    <s v="BT-Lucky Strike SPM 20"/>
    <s v="HIGH"/>
    <s v="WHITE"/>
    <n v="202630"/>
    <n v="62540"/>
    <n v="20"/>
    <n v="117084700"/>
    <n v="586240"/>
    <n v="32136.029420999999"/>
  </r>
  <r>
    <s v="DC KLATEN"/>
    <x v="0"/>
    <s v="Dunhill Filter 12"/>
    <s v="PREMIUM"/>
    <s v="SKM FF"/>
    <n v="202630"/>
    <n v="18228"/>
    <n v="12"/>
    <n v="38515300"/>
    <n v="100488"/>
    <n v="22069.360764000001"/>
  </r>
  <r>
    <s v="DC KLATEN"/>
    <x v="0"/>
    <s v="Dunhill Mld 16"/>
    <s v="PREMIUM"/>
    <s v="LTLN"/>
    <n v="202630"/>
    <n v="13232"/>
    <n v="16"/>
    <n v="28375600"/>
    <n v="52832"/>
    <n v="29822.605803999999"/>
  </r>
  <r>
    <s v="DC KLATEN"/>
    <x v="0"/>
    <s v="Lucky Strike Purple Boost 20"/>
    <s v="PREMIUM"/>
    <s v="WHITE"/>
    <n v="202630"/>
    <n v="8420"/>
    <n v="20"/>
    <n v="16197600"/>
    <n v="29180"/>
    <n v="32456.491686000001"/>
  </r>
  <r>
    <s v="DC KLATEN"/>
    <x v="0"/>
    <s v="OT-Dunhill SPM Lgt Mtl Imp 20"/>
    <s v="PREMIUM"/>
    <s v="WHITE"/>
    <n v="202630"/>
    <n v="19500"/>
    <n v="20"/>
    <n v="33204400"/>
    <n v="113080"/>
    <n v="29172.989743999999"/>
  </r>
  <r>
    <s v="DC KLATEN"/>
    <x v="1"/>
    <s v="CIGARILLOS FIRST CLASS 6"/>
    <s v="Medium"/>
    <s v="CIGAR"/>
    <n v="202630"/>
    <n v="5472"/>
    <n v="6"/>
    <n v="16328100"/>
    <n v="24036"/>
    <n v="16133.906798"/>
  </r>
  <r>
    <s v="DC KLATEN"/>
    <x v="1"/>
    <s v="DIO JAMBU 12"/>
    <s v="Low"/>
    <s v="SKT"/>
    <n v="202630"/>
    <n v="14736"/>
    <n v="12"/>
    <n v="12157200"/>
    <n v="80604"/>
    <n v="9019.2524429999994"/>
  </r>
  <r>
    <s v="DC KLATEN"/>
    <x v="1"/>
    <s v="DJ 76 Mangga 12"/>
    <s v="Medium"/>
    <s v="SKT"/>
    <n v="202630"/>
    <n v="6432"/>
    <n v="12"/>
    <n v="8988900"/>
    <n v="23436"/>
    <n v="14663.04291"/>
  </r>
  <r>
    <s v="DC KLATEN"/>
    <x v="1"/>
    <s v="DJ 76 Nanas SKT 12"/>
    <s v="Medium"/>
    <s v="SKT"/>
    <n v="202630"/>
    <n v="2484"/>
    <n v="12"/>
    <n v="3254100"/>
    <n v="7104"/>
    <n v="13784.516908"/>
  </r>
  <r>
    <s v="DC KLATEN"/>
    <x v="1"/>
    <s v="DJ-76 SKT 12"/>
    <s v="Medium"/>
    <s v="SKT"/>
    <n v="202630"/>
    <n v="28572"/>
    <n v="12"/>
    <n v="42680400"/>
    <n v="223356"/>
    <n v="15593.685426"/>
  </r>
  <r>
    <s v="DC KLATEN"/>
    <x v="1"/>
    <s v="DJ-APEL ROYAL SKT 12"/>
    <s v="Low"/>
    <s v="SKT"/>
    <n v="202630"/>
    <n v="60528"/>
    <n v="12"/>
    <n v="86869300"/>
    <n v="517788"/>
    <n v="15169.696075"/>
  </r>
  <r>
    <s v="DC KLATEN"/>
    <x v="1"/>
    <s v="DJ-Black Cappuccino Lgt 16"/>
    <s v="HIGH"/>
    <s v="LTLN"/>
    <n v="202630"/>
    <n v="12992"/>
    <n v="16"/>
    <n v="31262400"/>
    <n v="45792"/>
    <n v="34089.327585999999"/>
  </r>
  <r>
    <s v="DC KLATEN"/>
    <x v="1"/>
    <s v="DJ-Black Ice Tea 12"/>
    <s v="Medium"/>
    <s v="SKM FF"/>
    <n v="202630"/>
    <n v="11532"/>
    <n v="12"/>
    <n v="24032500"/>
    <n v="49284"/>
    <n v="22273.426639000001"/>
  </r>
  <r>
    <s v="DC KLATEN"/>
    <x v="1"/>
    <s v="DJ-Black Lgt 16"/>
    <s v="HIGH"/>
    <s v="LTLN"/>
    <n v="202630"/>
    <n v="13136"/>
    <n v="16"/>
    <n v="31575700"/>
    <n v="46816"/>
    <n v="34061.778318999997"/>
  </r>
  <r>
    <s v="DC KLATEN"/>
    <x v="1"/>
    <s v="DJ-COKLAT EXTRA MOCCA SKT 12"/>
    <s v="Medium"/>
    <s v="SKT"/>
    <n v="202630"/>
    <n v="7848"/>
    <n v="12"/>
    <n v="12126500"/>
    <n v="30528"/>
    <n v="16400.397553999999"/>
  </r>
  <r>
    <s v="DC KLATEN"/>
    <x v="1"/>
    <s v="DJ-Coklat Extra SKT 12"/>
    <s v="Medium"/>
    <s v="SKT"/>
    <n v="202630"/>
    <n v="9276"/>
    <n v="12"/>
    <n v="13869700"/>
    <n v="37836"/>
    <n v="15612.050453"/>
  </r>
  <r>
    <s v="DC KLATEN"/>
    <x v="1"/>
    <s v="DJ-D WRAPS SKT 12"/>
    <s v="Low"/>
    <s v="SKT"/>
    <n v="202630"/>
    <n v="11976"/>
    <n v="12"/>
    <n v="14973000"/>
    <n v="58632"/>
    <n v="13590.719439"/>
  </r>
  <r>
    <s v="DC KLATEN"/>
    <x v="1"/>
    <s v="DJ-King 12"/>
    <s v="PREMIUM"/>
    <s v="SKM FF"/>
    <n v="202630"/>
    <n v="3828"/>
    <n v="12"/>
    <n v="8077300"/>
    <n v="10680"/>
    <n v="22153.216301"/>
  </r>
  <r>
    <s v="DC KLATEN"/>
    <x v="1"/>
    <s v="DJ-LA Bold 12"/>
    <s v="HIGH"/>
    <s v="SKM FF"/>
    <n v="202630"/>
    <n v="6948"/>
    <n v="12"/>
    <n v="14799000"/>
    <n v="24144"/>
    <n v="22200.48532"/>
  </r>
  <r>
    <s v="DC KLATEN"/>
    <x v="1"/>
    <s v="DJ-LA Bold 16"/>
    <s v="PREMIUM"/>
    <s v="SKM FF"/>
    <n v="202630"/>
    <n v="8384"/>
    <n v="16"/>
    <n v="16821700"/>
    <n v="25088"/>
    <n v="29579.358778999998"/>
  </r>
  <r>
    <s v="DC KLATEN"/>
    <x v="1"/>
    <s v="DJ-LA Bold 20"/>
    <s v="HIGH"/>
    <s v="SKM FF"/>
    <n v="202630"/>
    <n v="33060"/>
    <n v="20"/>
    <n v="70448500"/>
    <n v="213540"/>
    <n v="37744.028432999999"/>
  </r>
  <r>
    <s v="DC KLATEN"/>
    <x v="1"/>
    <s v="DJ-LA ICE MANGO 16"/>
    <s v="Medium"/>
    <s v="LTLN"/>
    <n v="202630"/>
    <n v="27360"/>
    <n v="16"/>
    <n v="64306800"/>
    <n v="194720"/>
    <n v="34042.956140000002"/>
  </r>
  <r>
    <s v="DC KLATEN"/>
    <x v="1"/>
    <s v="DJ-LA Ice Mtl 16"/>
    <s v="HIGH"/>
    <s v="LTLN"/>
    <n v="202630"/>
    <n v="24464"/>
    <n v="16"/>
    <n v="58511800"/>
    <n v="154224"/>
    <n v="33965.512099"/>
  </r>
  <r>
    <s v="DC KLATEN"/>
    <x v="1"/>
    <s v="DJ-LA Lights 16"/>
    <s v="HIGH"/>
    <s v="LTLN"/>
    <n v="202630"/>
    <n v="40000"/>
    <n v="16"/>
    <n v="95723000"/>
    <n v="272816"/>
    <n v="34073.321199999998"/>
  </r>
  <r>
    <s v="DC KLATEN"/>
    <x v="1"/>
    <s v="DJ-LA Lights Mtl 16"/>
    <s v="Low"/>
    <s v="LTLN"/>
    <n v="202630"/>
    <n v="8016"/>
    <n v="16"/>
    <n v="19174300"/>
    <n v="24976"/>
    <n v="34049.237524999997"/>
  </r>
  <r>
    <s v="DC KLATEN"/>
    <x v="1"/>
    <s v="DJ-MATCHA SKT 12"/>
    <s v="Low"/>
    <s v="SKT"/>
    <n v="202630"/>
    <n v="131736"/>
    <n v="12"/>
    <n v="184888800"/>
    <n v="471888"/>
    <n v="15409.940153"/>
  </r>
  <r>
    <s v="DC KLATEN"/>
    <x v="1"/>
    <s v="DJ-Sergio 20"/>
    <s v="Low"/>
    <s v="SKM FF"/>
    <n v="202630"/>
    <n v="23700"/>
    <n v="20"/>
    <n v="36176500"/>
    <n v="129280"/>
    <n v="27321.255696"/>
  </r>
  <r>
    <s v="DC KLATEN"/>
    <x v="1"/>
    <s v="DJ-SUPER ESPRESSO GOLD SKT 12"/>
    <s v="PREMIUM"/>
    <s v="SKT"/>
    <n v="202630"/>
    <n v="4872"/>
    <n v="12"/>
    <n v="8427200"/>
    <n v="14796"/>
    <n v="17844.273399000002"/>
  </r>
  <r>
    <s v="DC KLATEN"/>
    <x v="1"/>
    <s v="DJ-Super Mild 20"/>
    <s v="HIGH"/>
    <s v="LTLN"/>
    <n v="202630"/>
    <n v="8420"/>
    <n v="20"/>
    <n v="17654600"/>
    <n v="21100"/>
    <n v="37078.850356000003"/>
  </r>
  <r>
    <s v="DC KLATEN"/>
    <x v="1"/>
    <s v="DJ-Super Mild Black 12"/>
    <s v="HIGH"/>
    <s v="LTLN"/>
    <n v="202630"/>
    <n v="3036"/>
    <n v="12"/>
    <n v="6307000"/>
    <n v="8772"/>
    <n v="22099.952569000001"/>
  </r>
  <r>
    <s v="DC KLATEN"/>
    <x v="1"/>
    <s v="DJ-Super SKMFF 12"/>
    <s v="PREMIUM"/>
    <s v="SKM FF"/>
    <n v="202630"/>
    <n v="117768"/>
    <n v="12"/>
    <n v="245891000"/>
    <n v="1223928"/>
    <n v="23105.267679"/>
  </r>
  <r>
    <s v="DC KLATEN"/>
    <x v="1"/>
    <s v="DJ-Super SKMFF 16"/>
    <s v="PREMIUM"/>
    <s v="SKM FF"/>
    <n v="202630"/>
    <n v="20176"/>
    <n v="16"/>
    <n v="44142100"/>
    <n v="98976"/>
    <n v="31084.647897999999"/>
  </r>
  <r>
    <s v="DC KLATEN"/>
    <x v="1"/>
    <s v="DJ-TENOR TEH MANIS SKT 12"/>
    <s v="Low"/>
    <s v="SKT"/>
    <n v="202630"/>
    <n v="22140"/>
    <n v="12"/>
    <n v="19017500"/>
    <n v="133572"/>
    <n v="9721.8883470000001"/>
  </r>
  <r>
    <s v="DC KLATEN"/>
    <x v="1"/>
    <s v="DJ-WRAPS SKT 12"/>
    <s v="Low"/>
    <s v="SKT"/>
    <n v="202630"/>
    <n v="17136"/>
    <n v="12"/>
    <n v="25717000"/>
    <n v="92796"/>
    <n v="16120.112045"/>
  </r>
  <r>
    <s v="DC KLATEN"/>
    <x v="1"/>
    <s v="DJARUM 76 APEL SKT 12"/>
    <s v="Medium"/>
    <s v="SKT"/>
    <n v="202630"/>
    <n v="61212"/>
    <n v="12"/>
    <n v="83778500"/>
    <n v="617280"/>
    <n v="14259.46089"/>
  </r>
  <r>
    <s v="DC KLATEN"/>
    <x v="1"/>
    <s v="DJARUM 76 KURMA ROYAL SKT 12"/>
    <s v="Medium"/>
    <s v="SKT"/>
    <n v="202630"/>
    <n v="4128"/>
    <n v="12"/>
    <n v="6091400"/>
    <n v="13824"/>
    <n v="15676.540698000001"/>
  </r>
  <r>
    <s v="DC KLATEN"/>
    <x v="1"/>
    <s v="DJARUM 76 MANGGA ROYAL"/>
    <s v="Medium"/>
    <s v="SKT"/>
    <n v="202630"/>
    <n v="6252"/>
    <n v="12"/>
    <n v="8703300"/>
    <n v="23520"/>
    <n v="14710.984645"/>
  </r>
  <r>
    <s v="DC KLATEN"/>
    <x v="1"/>
    <s v="DJARUM SUPER ESPRESSO SKT 12"/>
    <s v="Medium"/>
    <s v="SKT"/>
    <n v="202630"/>
    <n v="5112"/>
    <n v="12"/>
    <n v="7912500"/>
    <n v="15984"/>
    <n v="16433.629108000001"/>
  </r>
  <r>
    <s v="DC KLATEN"/>
    <x v="1"/>
    <s v="DJARUM SUPER FRESH COLA LTLN 16"/>
    <s v="Medium"/>
    <s v="LTLN"/>
    <n v="202630"/>
    <n v="13456"/>
    <n v="16"/>
    <n v="27898000"/>
    <n v="58400"/>
    <n v="30139.313912000001"/>
  </r>
  <r>
    <s v="DC KLATEN"/>
    <x v="1"/>
    <s v="FORTE COOL MANGO WHITE 20"/>
    <s v="Low"/>
    <s v="WHITE"/>
    <n v="202630"/>
    <n v="6040"/>
    <n v="20"/>
    <n v="8916500"/>
    <n v="16760"/>
    <n v="26373.195363999999"/>
  </r>
  <r>
    <s v="DC KLATEN"/>
    <x v="1"/>
    <s v="LA Ice Purple 16"/>
    <s v="Medium"/>
    <s v="LTLN"/>
    <n v="202630"/>
    <n v="49248"/>
    <n v="16"/>
    <n v="115705400"/>
    <n v="451632"/>
    <n v="34043.508447"/>
  </r>
  <r>
    <s v="DC KLATEN"/>
    <x v="1"/>
    <s v="OT-Forte 20"/>
    <s v="Medium"/>
    <s v="WHITE"/>
    <n v="202630"/>
    <n v="3820"/>
    <n v="20"/>
    <n v="5634500"/>
    <n v="6740"/>
    <n v="26358.026178"/>
  </r>
  <r>
    <s v="DC KLATEN"/>
    <x v="1"/>
    <s v="OT-Forte Mtl 20"/>
    <s v="Medium"/>
    <s v="WHITE"/>
    <n v="202630"/>
    <n v="7580"/>
    <n v="20"/>
    <n v="11192500"/>
    <n v="21140"/>
    <n v="26456.456463999999"/>
  </r>
  <r>
    <s v="DC KLATEN"/>
    <x v="1"/>
    <s v="SENIOR 12"/>
    <s v="Low"/>
    <s v="SKM FF"/>
    <n v="202630"/>
    <n v="4980"/>
    <n v="12"/>
    <n v="5397000"/>
    <n v="18768"/>
    <n v="11772.462651"/>
  </r>
  <r>
    <s v="DC KLATEN"/>
    <x v="1"/>
    <s v="Tenor SKT 12"/>
    <s v="Low"/>
    <s v="SKT"/>
    <n v="202630"/>
    <n v="55188"/>
    <n v="12"/>
    <n v="47407500"/>
    <n v="446304"/>
    <n v="9723.7288540000009"/>
  </r>
  <r>
    <s v="DC KLATEN"/>
    <x v="1"/>
    <s v="Tuton 12"/>
    <s v="Low"/>
    <s v="SKM FF"/>
    <n v="202630"/>
    <n v="31092"/>
    <n v="12"/>
    <n v="49265900"/>
    <n v="262824"/>
    <n v="16476.245851"/>
  </r>
  <r>
    <s v="DC KLATEN"/>
    <x v="1"/>
    <s v="Viper Filter Red 16"/>
    <s v="Low"/>
    <s v="SKM FF"/>
    <n v="202630"/>
    <n v="25232"/>
    <n v="16"/>
    <n v="37083500"/>
    <n v="150832"/>
    <n v="20744.871909000001"/>
  </r>
  <r>
    <s v="DC KLATEN"/>
    <x v="2"/>
    <s v="DIPLOMAT MILD BERRY SPARK 16"/>
    <s v="Medium"/>
    <s v="LTLN"/>
    <n v="202630"/>
    <n v="56240"/>
    <n v="16"/>
    <n v="102758500"/>
    <n v="458304"/>
    <n v="26028.124039999999"/>
  </r>
  <r>
    <s v="DC KLATEN"/>
    <x v="2"/>
    <s v="OT-Diplomat Mild 16"/>
    <s v="Low"/>
    <s v="LTLN"/>
    <n v="202630"/>
    <n v="38560"/>
    <n v="16"/>
    <n v="70466800"/>
    <n v="237616"/>
    <n v="25949.824066000001"/>
  </r>
  <r>
    <s v="DC KLATEN"/>
    <x v="2"/>
    <s v="OT-Wismilak Diplomat SKMFF 12"/>
    <s v="HIGH"/>
    <s v="SKM FF"/>
    <n v="202630"/>
    <n v="8748"/>
    <n v="12"/>
    <n v="20796000"/>
    <n v="31308"/>
    <n v="25441.514403000001"/>
  </r>
  <r>
    <s v="DC KLATEN"/>
    <x v="2"/>
    <s v="OT-Wismilak Lychee Tea 16"/>
    <s v="Low"/>
    <s v="SKT"/>
    <n v="202630"/>
    <n v="63424"/>
    <n v="16"/>
    <n v="72585100"/>
    <n v="234528"/>
    <n v="16733.415237000001"/>
  </r>
  <r>
    <s v="DC KLATEN"/>
    <x v="3"/>
    <s v="GG Merah 16"/>
    <s v="Medium"/>
    <s v="SKT"/>
    <n v="202630"/>
    <n v="12464"/>
    <n v="16"/>
    <n v="16143500"/>
    <n v="50160"/>
    <n v="18448.563543"/>
  </r>
  <r>
    <s v="DC KLATEN"/>
    <x v="3"/>
    <s v="GG Merah New 12"/>
    <m/>
    <s v="SKT"/>
    <n v="202630"/>
    <n v="1260"/>
    <n v="12"/>
    <n v="1828800"/>
    <n v="8976"/>
    <n v="15467.761904999999"/>
  </r>
  <r>
    <s v="DC KLATEN"/>
    <x v="3"/>
    <s v="GG Patra 12"/>
    <s v="Low"/>
    <s v="SKT"/>
    <n v="202630"/>
    <n v="2448"/>
    <n v="12"/>
    <n v="3121200"/>
    <n v="8028"/>
    <n v="13626.465686"/>
  </r>
  <r>
    <s v="DC KLATEN"/>
    <x v="3"/>
    <s v="GG-Deluxe 12"/>
    <s v="PREMIUM"/>
    <s v="SKT"/>
    <n v="202630"/>
    <n v="756"/>
    <n v="12"/>
    <n v="1103500"/>
    <n v="984"/>
    <n v="14566.539683000001"/>
  </r>
  <r>
    <s v="DC KLATEN"/>
    <x v="3"/>
    <s v="GG-FIM SKMFF 12"/>
    <s v="HIGH"/>
    <s v="SKM FF"/>
    <n v="202630"/>
    <n v="54156"/>
    <n v="12"/>
    <n v="130933100"/>
    <n v="645168"/>
    <n v="26105.132506000002"/>
  </r>
  <r>
    <s v="DC KLATEN"/>
    <x v="3"/>
    <s v="GG-Merah KS SKT 12"/>
    <s v="Medium"/>
    <s v="SKT"/>
    <n v="202630"/>
    <n v="5544"/>
    <n v="12"/>
    <n v="8208600"/>
    <n v="18528"/>
    <n v="15447.021645000001"/>
  </r>
  <r>
    <s v="DC KLATEN"/>
    <x v="3"/>
    <s v="GG-Mild Shiver 16"/>
    <s v="Medium"/>
    <s v="LTLN"/>
    <n v="202630"/>
    <n v="16"/>
    <n v="16"/>
    <n v="36700"/>
    <n v="0"/>
    <n v="30023"/>
  </r>
  <r>
    <s v="DC KLATEN"/>
    <x v="3"/>
    <s v="GG-Signature Mild 16"/>
    <s v="Medium"/>
    <s v="LTLN"/>
    <n v="202630"/>
    <n v="2880"/>
    <n v="16"/>
    <n v="6616400"/>
    <n v="7040"/>
    <n v="32283.066666999999"/>
  </r>
  <r>
    <s v="DC KLATEN"/>
    <x v="3"/>
    <s v="GG-Signature SKMFF12"/>
    <s v="PREMIUM"/>
    <s v="SKM FF"/>
    <n v="202630"/>
    <n v="14316"/>
    <n v="12"/>
    <n v="34410000"/>
    <n v="94992"/>
    <n v="26117.743503999998"/>
  </r>
  <r>
    <s v="DC KLATEN"/>
    <x v="3"/>
    <s v="GG-Special Deluxe"/>
    <s v="Low"/>
    <s v="SKT"/>
    <n v="202630"/>
    <n v="4368"/>
    <n v="16"/>
    <n v="5993400"/>
    <n v="11504"/>
    <n v="18446.978021999999"/>
  </r>
  <r>
    <s v="DC KLATEN"/>
    <x v="3"/>
    <s v="GG-Sriwedari 12"/>
    <s v="Low"/>
    <s v="SKT"/>
    <n v="202630"/>
    <n v="24"/>
    <n v="12"/>
    <n v="31400"/>
    <n v="0"/>
    <n v="13500"/>
  </r>
  <r>
    <s v="DC KLATEN"/>
    <x v="3"/>
    <s v="GG-Surya Coklat 12"/>
    <s v="Medium"/>
    <s v="SKM FF"/>
    <n v="202630"/>
    <n v="44916"/>
    <n v="12"/>
    <n v="108330200"/>
    <n v="424224"/>
    <n v="26117.708790000001"/>
  </r>
  <r>
    <s v="DC KLATEN"/>
    <x v="3"/>
    <s v="GG-Surya Exclusive SKMFF 16"/>
    <s v="PREMIUM"/>
    <s v="SKM FF"/>
    <n v="202630"/>
    <n v="4096"/>
    <n v="16"/>
    <n v="12056000"/>
    <n v="9568"/>
    <n v="41757.304687999997"/>
  </r>
  <r>
    <s v="DC KLATEN"/>
    <x v="3"/>
    <s v="GG-Surya Merah SKMFF 16"/>
    <s v="PREMIUM"/>
    <s v="SKM FF"/>
    <n v="202630"/>
    <n v="26304"/>
    <n v="16"/>
    <n v="63800400"/>
    <n v="196288"/>
    <n v="35199.937956000002"/>
  </r>
  <r>
    <s v="DC KLATEN"/>
    <x v="3"/>
    <s v="GG-Surya Pro Mild 16"/>
    <s v="Medium"/>
    <s v="LTLN"/>
    <n v="202630"/>
    <n v="2640"/>
    <n v="16"/>
    <n v="6060700"/>
    <n v="4848"/>
    <n v="32382.060605999999"/>
  </r>
  <r>
    <s v="DC KLATEN"/>
    <x v="3"/>
    <s v="GG-Surya Pro SKMFF 16"/>
    <s v="HIGH"/>
    <s v="SKM FF"/>
    <n v="202630"/>
    <n v="6240"/>
    <n v="16"/>
    <n v="14353300"/>
    <n v="23680"/>
    <n v="32395.456409999999"/>
  </r>
  <r>
    <s v="DC KLATEN"/>
    <x v="3"/>
    <s v="GG-Surya SKMFF 12"/>
    <s v="PREMIUM"/>
    <s v="SKM FF"/>
    <n v="202630"/>
    <n v="96780"/>
    <n v="12"/>
    <n v="233886100"/>
    <n v="1035900"/>
    <n v="26135.037074"/>
  </r>
  <r>
    <s v="DC KLATEN"/>
    <x v="3"/>
    <s v="GG-Surya SKMFF 16"/>
    <s v="PREMIUM"/>
    <s v="SKM FF"/>
    <n v="202630"/>
    <n v="121808"/>
    <n v="16"/>
    <n v="295359600"/>
    <n v="1258064"/>
    <n v="35241.322737000002"/>
  </r>
  <r>
    <s v="DC KLATEN"/>
    <x v="4"/>
    <s v="API16"/>
    <s v="Low"/>
    <s v="SKM FF"/>
    <n v="202630"/>
    <n v="11008"/>
    <n v="16"/>
    <n v="17703700"/>
    <n v="45856"/>
    <n v="22474.751453000001"/>
  </r>
  <r>
    <s v="DC KLATEN"/>
    <x v="4"/>
    <s v="AVL20"/>
    <s v="PREMIUM"/>
    <s v="LTLN"/>
    <n v="202630"/>
    <n v="13360"/>
    <n v="20"/>
    <n v="27191500"/>
    <n v="52980"/>
    <n v="36461.943114000002"/>
  </r>
  <r>
    <s v="DC KLATEN"/>
    <x v="4"/>
    <s v="AVM20"/>
    <s v="PREMIUM"/>
    <s v="LTLN"/>
    <n v="202630"/>
    <n v="11820"/>
    <n v="20"/>
    <n v="28722600"/>
    <n v="40780"/>
    <n v="43127.214890000003"/>
  </r>
  <r>
    <s v="DC KLATEN"/>
    <x v="4"/>
    <s v="AVR20"/>
    <s v="PREMIUM"/>
    <s v="LTLN"/>
    <n v="202630"/>
    <n v="36260"/>
    <n v="20"/>
    <n v="88247600"/>
    <n v="263440"/>
    <n v="43177.169332999998"/>
  </r>
  <r>
    <s v="DC KLATEN"/>
    <x v="4"/>
    <s v="DKM12"/>
    <s v="Low"/>
    <s v="SKT"/>
    <n v="202630"/>
    <n v="63972"/>
    <n v="12"/>
    <n v="74634000"/>
    <n v="327564"/>
    <n v="13247.730820000001"/>
  </r>
  <r>
    <s v="DC KLATEN"/>
    <x v="4"/>
    <s v="DLE12"/>
    <s v="PREMIUM"/>
    <s v="SKT"/>
    <n v="202630"/>
    <n v="16140"/>
    <n v="12"/>
    <n v="29510500"/>
    <n v="85692"/>
    <n v="19435.644609999999"/>
  </r>
  <r>
    <s v="DC KLATEN"/>
    <x v="4"/>
    <s v="DPP12"/>
    <s v="PREMIUM"/>
    <s v="SKT"/>
    <n v="202630"/>
    <n v="8076"/>
    <n v="12"/>
    <n v="13933700"/>
    <n v="27792"/>
    <n v="18365.995542000001"/>
  </r>
  <r>
    <s v="DC KLATEN"/>
    <x v="4"/>
    <s v="DRE12"/>
    <s v="PREMIUM"/>
    <s v="SKT"/>
    <n v="202630"/>
    <n v="10032"/>
    <n v="12"/>
    <n v="17600500"/>
    <n v="46284"/>
    <n v="18512.949761"/>
  </r>
  <r>
    <s v="DC KLATEN"/>
    <x v="4"/>
    <s v="DSB12"/>
    <s v="PREMIUM"/>
    <s v="SKT"/>
    <n v="202630"/>
    <n v="42252"/>
    <n v="12"/>
    <n v="84788000"/>
    <n v="379320"/>
    <n v="21424.256461000001"/>
  </r>
  <r>
    <s v="DC KLATEN"/>
    <x v="4"/>
    <s v="DSB16"/>
    <s v="PREMIUM"/>
    <s v="SKT"/>
    <n v="202630"/>
    <n v="21952"/>
    <n v="16"/>
    <n v="41145400"/>
    <n v="123024"/>
    <n v="26511.346938999999"/>
  </r>
  <r>
    <s v="DC KLATEN"/>
    <x v="4"/>
    <s v="DSE12"/>
    <s v="HIGH"/>
    <s v="SKM FF"/>
    <n v="202630"/>
    <n v="21108"/>
    <n v="12"/>
    <n v="45419600"/>
    <n v="118860"/>
    <n v="23239.166002999998"/>
  </r>
  <r>
    <s v="DC KLATEN"/>
    <x v="4"/>
    <s v="DSM12"/>
    <s v="HIGH"/>
    <s v="SKM FF"/>
    <n v="202630"/>
    <n v="19632"/>
    <n v="12"/>
    <n v="48738400"/>
    <n v="131184"/>
    <n v="26358.652812"/>
  </r>
  <r>
    <s v="DC KLATEN"/>
    <x v="4"/>
    <s v="DSS12"/>
    <s v="PREMIUM"/>
    <s v="SKT"/>
    <n v="202630"/>
    <n v="60168"/>
    <n v="12"/>
    <n v="110063900"/>
    <n v="558288"/>
    <n v="19440.156562"/>
  </r>
  <r>
    <s v="DC KLATEN"/>
    <x v="4"/>
    <s v="MBC12"/>
    <s v="Medium"/>
    <s v="SPT"/>
    <n v="202630"/>
    <n v="19476"/>
    <n v="12"/>
    <n v="21049000"/>
    <n v="118800"/>
    <n v="11104.316081000001"/>
  </r>
  <r>
    <s v="DC KLATEN"/>
    <x v="4"/>
    <s v="MBL20"/>
    <s v="PREMIUM"/>
    <s v="WHITE"/>
    <n v="202630"/>
    <n v="16560"/>
    <n v="20"/>
    <n v="48979200"/>
    <n v="73200"/>
    <n v="51961.161835999999"/>
  </r>
  <r>
    <s v="DC KLATEN"/>
    <x v="4"/>
    <s v="MBR20"/>
    <s v="PREMIUM"/>
    <s v="WHITE"/>
    <n v="202630"/>
    <n v="57700"/>
    <n v="20"/>
    <n v="170877300"/>
    <n v="418960"/>
    <n v="52263.263084999999"/>
  </r>
  <r>
    <s v="DC KLATEN"/>
    <x v="4"/>
    <s v="MCS12"/>
    <s v="Medium"/>
    <s v="SPT"/>
    <n v="202630"/>
    <n v="31932"/>
    <n v="12"/>
    <n v="31154500"/>
    <n v="241680"/>
    <n v="10392.957535"/>
  </r>
  <r>
    <s v="DC KLATEN"/>
    <x v="4"/>
    <s v="MFB12"/>
    <s v="PREMIUM"/>
    <s v="SKM FF"/>
    <n v="202630"/>
    <n v="33168"/>
    <n v="12"/>
    <n v="74758800"/>
    <n v="283308"/>
    <n v="23941.710564000001"/>
  </r>
  <r>
    <s v="DC KLATEN"/>
    <x v="4"/>
    <s v="MFB16"/>
    <s v="PREMIUM"/>
    <s v="SKM FF"/>
    <n v="202630"/>
    <n v="18432"/>
    <n v="16"/>
    <n v="41758500"/>
    <n v="93472"/>
    <n v="31230.585069000001"/>
  </r>
  <r>
    <s v="DC KLATEN"/>
    <x v="4"/>
    <s v="MFB20"/>
    <s v="PREMIUM"/>
    <s v="SKM FF"/>
    <n v="202630"/>
    <n v="60500"/>
    <n v="20"/>
    <n v="133543700"/>
    <n v="591960"/>
    <n v="38301.027107000002"/>
  </r>
  <r>
    <s v="DC KLATEN"/>
    <x v="4"/>
    <s v="MFM12"/>
    <s v="Medium"/>
    <s v="SKM FF"/>
    <n v="202630"/>
    <n v="17412"/>
    <n v="12"/>
    <n v="36317500"/>
    <n v="103428"/>
    <n v="23217.393521999998"/>
  </r>
  <r>
    <s v="DC KLATEN"/>
    <x v="4"/>
    <s v="MFM16"/>
    <s v="Medium"/>
    <s v="SKM FF"/>
    <n v="202630"/>
    <n v="17072"/>
    <n v="16"/>
    <n v="32058000"/>
    <n v="96496"/>
    <n v="28471.328022000002"/>
  </r>
  <r>
    <s v="DC KLATEN"/>
    <x v="4"/>
    <s v="MFM20"/>
    <s v="Medium"/>
    <s v="SKM FF"/>
    <n v="202630"/>
    <n v="20800"/>
    <n v="20"/>
    <n v="41710000"/>
    <n v="103580"/>
    <n v="38235.978845999998"/>
  </r>
  <r>
    <s v="DC KLATEN"/>
    <x v="4"/>
    <s v="MIB20"/>
    <s v="PREMIUM"/>
    <s v="WHITE"/>
    <n v="202630"/>
    <n v="24160"/>
    <n v="20"/>
    <n v="71397500"/>
    <n v="119380"/>
    <n v="52178.820363999999"/>
  </r>
  <r>
    <s v="DC KLATEN"/>
    <x v="4"/>
    <s v="MKT12"/>
    <s v="PREMIUM"/>
    <s v="SKT"/>
    <n v="202630"/>
    <n v="8772"/>
    <n v="12"/>
    <n v="13722600"/>
    <n v="31248"/>
    <n v="16499.277701999999"/>
  </r>
  <r>
    <s v="DC KLATEN"/>
    <x v="4"/>
    <s v="MLA16"/>
    <s v="PREMIUM"/>
    <s v="LTLN"/>
    <n v="202630"/>
    <n v="229696"/>
    <n v="16"/>
    <n v="503382000"/>
    <n v="2367104"/>
    <n v="32103.035247"/>
  </r>
  <r>
    <s v="DC KLATEN"/>
    <x v="4"/>
    <s v="MLD12"/>
    <s v="PREMIUM"/>
    <s v="LTLN"/>
    <n v="202630"/>
    <n v="21828"/>
    <n v="12"/>
    <n v="52329100"/>
    <n v="139188"/>
    <n v="25312.942276000002"/>
  </r>
  <r>
    <s v="DC KLATEN"/>
    <x v="4"/>
    <s v="MLD16"/>
    <s v="PREMIUM"/>
    <s v="LTLN"/>
    <n v="202630"/>
    <n v="262864"/>
    <n v="16"/>
    <n v="640972900"/>
    <n v="3022480"/>
    <n v="35385.336235000002"/>
  </r>
  <r>
    <s v="DC KLATEN"/>
    <x v="4"/>
    <s v="MRL16"/>
    <s v="HIGH"/>
    <s v="LTLN"/>
    <n v="202630"/>
    <n v="10656"/>
    <n v="16"/>
    <n v="23310000"/>
    <n v="39616"/>
    <n v="31107.442942999998"/>
  </r>
  <r>
    <s v="DC KLATEN"/>
    <x v="4"/>
    <s v="MSL20"/>
    <s v="PREMIUM"/>
    <s v="WHITE"/>
    <n v="202630"/>
    <n v="6740"/>
    <n v="20"/>
    <n v="15548500"/>
    <n v="14440"/>
    <n v="40934.477744999997"/>
  </r>
  <r>
    <s v="DC KLATEN"/>
    <x v="4"/>
    <s v="MSR20"/>
    <s v="PREMIUM"/>
    <s v="WHITE"/>
    <n v="202630"/>
    <n v="10800"/>
    <n v="20"/>
    <n v="24871500"/>
    <n v="18020"/>
    <n v="41004.422222000001"/>
  </r>
  <r>
    <s v="DC KLATEN"/>
    <x v="4"/>
    <s v="MST20"/>
    <s v="PREMIUM"/>
    <s v="WHITE"/>
    <n v="202630"/>
    <n v="1980"/>
    <n v="20"/>
    <n v="4554000"/>
    <n v="3100"/>
    <n v="41113.616161999998"/>
  </r>
  <r>
    <s v="DC KLATEN"/>
    <x v="4"/>
    <s v="MTB16"/>
    <s v="PREMIUM"/>
    <s v="LTLN"/>
    <n v="202630"/>
    <n v="33360"/>
    <n v="16"/>
    <n v="82782400"/>
    <n v="229888"/>
    <n v="35325.090168000002"/>
  </r>
  <r>
    <s v="DC KLATEN"/>
    <x v="4"/>
    <s v="MTR16"/>
    <s v="HIGH"/>
    <s v="LTLN"/>
    <n v="202630"/>
    <n v="15456"/>
    <n v="16"/>
    <n v="33820200"/>
    <n v="84608"/>
    <n v="31066.473085000001"/>
  </r>
  <r>
    <s v="DC KLATEN"/>
    <x v="4"/>
    <s v="MVT16"/>
    <s v="PREMIUM"/>
    <s v="LTLN"/>
    <n v="202630"/>
    <n v="22768"/>
    <n v="16"/>
    <n v="52561200"/>
    <n v="114224"/>
    <n v="32817.542516000001"/>
  </r>
  <r>
    <s v="DC KLATEN"/>
    <x v="4"/>
    <s v="SAH12"/>
    <s v="Medium"/>
    <s v="SKT"/>
    <n v="202630"/>
    <n v="14412"/>
    <n v="12"/>
    <n v="21090000"/>
    <n v="76752"/>
    <n v="15450.735221000001"/>
  </r>
  <r>
    <s v="DC KLATEN"/>
    <x v="4"/>
    <s v="SAI12"/>
    <s v="Medium"/>
    <s v="SKT"/>
    <n v="202630"/>
    <n v="16056"/>
    <n v="12"/>
    <n v="22973000"/>
    <n v="195036"/>
    <n v="14896.053064"/>
  </r>
  <r>
    <s v="DC KLATEN"/>
    <x v="4"/>
    <s v="SAL12"/>
    <s v="Medium"/>
    <s v="SKT"/>
    <n v="202630"/>
    <n v="7392"/>
    <n v="12"/>
    <n v="9223900"/>
    <n v="30660"/>
    <n v="13343.300325"/>
  </r>
  <r>
    <s v="DC KLATEN"/>
    <x v="4"/>
    <s v="SGO12"/>
    <s v="Medium"/>
    <s v="SKT"/>
    <n v="202630"/>
    <n v="7692"/>
    <n v="12"/>
    <n v="9294500"/>
    <n v="43896"/>
    <n v="13474.609984000001"/>
  </r>
  <r>
    <s v="DC KLATEN"/>
    <x v="4"/>
    <s v="SLE12"/>
    <s v="PREMIUM"/>
    <s v="SKT"/>
    <n v="202630"/>
    <n v="8244"/>
    <n v="12"/>
    <n v="12319500"/>
    <n v="33480"/>
    <n v="15547.988355"/>
  </r>
  <r>
    <s v="DC KLATEN"/>
    <x v="4"/>
    <s v="SPS12"/>
    <s v="Medium"/>
    <s v="SKT"/>
    <n v="202630"/>
    <n v="25200"/>
    <n v="12"/>
    <n v="31539000"/>
    <n v="167388"/>
    <n v="13491.634762"/>
  </r>
  <r>
    <s v="DC KLATEN"/>
    <x v="4"/>
    <s v="TNT20"/>
    <s v="Medium"/>
    <s v="LTLN"/>
    <n v="202630"/>
    <n v="15360"/>
    <n v="20"/>
    <n v="22237200"/>
    <n v="84480"/>
    <n v="26718.704427000001"/>
  </r>
  <r>
    <s v="DC KLATEN"/>
    <x v="4"/>
    <s v="TPR16"/>
    <s v="Medium"/>
    <s v="LTLN"/>
    <n v="202630"/>
    <n v="6416"/>
    <n v="16"/>
    <n v="10320000"/>
    <n v="22304"/>
    <n v="22537.975062000001"/>
  </r>
  <r>
    <s v="DC KLATEN"/>
    <x v="4"/>
    <s v="TPT16"/>
    <s v="Medium"/>
    <s v="LTLN"/>
    <n v="202630"/>
    <n v="4752"/>
    <n v="16"/>
    <n v="7651500"/>
    <n v="14816"/>
    <n v="22555.235690000001"/>
  </r>
  <r>
    <s v="DC KLATEN"/>
    <x v="4"/>
    <s v="TWP16"/>
    <s v="Medium"/>
    <s v="LTLN"/>
    <n v="202630"/>
    <n v="20128"/>
    <n v="16"/>
    <n v="30114500"/>
    <n v="99232"/>
    <n v="21505.967409000001"/>
  </r>
  <r>
    <s v="DC KLATEN"/>
    <x v="4"/>
    <s v="TWR12"/>
    <s v="Medium"/>
    <s v="LTLN"/>
    <n v="202630"/>
    <n v="4320"/>
    <n v="12"/>
    <n v="7611400"/>
    <n v="12528"/>
    <n v="18846.519444000001"/>
  </r>
  <r>
    <s v="DC KLATEN"/>
    <x v="4"/>
    <s v="TWR16"/>
    <s v="Medium"/>
    <s v="LTLN"/>
    <n v="202630"/>
    <n v="9440"/>
    <n v="16"/>
    <n v="17148200"/>
    <n v="63904"/>
    <n v="24857.20678"/>
  </r>
  <r>
    <s v="DC KLATEN"/>
    <x v="5"/>
    <s v="BLENDS BLOSSOM 20"/>
    <s v="PREMIUM"/>
    <s v="SFP"/>
    <n v="202630"/>
    <n v="3080"/>
    <n v="20"/>
    <n v="3850000"/>
    <n v="5920"/>
    <n v="22886.5"/>
  </r>
  <r>
    <s v="DC KLATEN"/>
    <x v="5"/>
    <s v="BLENDS PURPLE 20"/>
    <s v="PREMIUM"/>
    <s v="SFP"/>
    <n v="202630"/>
    <n v="3520"/>
    <n v="20"/>
    <n v="4400000"/>
    <n v="9600"/>
    <n v="22824.414773"/>
  </r>
  <r>
    <s v="DC KLATEN"/>
    <x v="5"/>
    <s v="BLENDS RICH 20"/>
    <s v="PREMIUM"/>
    <s v="SFP"/>
    <n v="202630"/>
    <n v="2380"/>
    <n v="20"/>
    <n v="2975000"/>
    <n v="3720"/>
    <n v="22827.126049999999"/>
  </r>
  <r>
    <s v="DC KLATEN"/>
    <x v="5"/>
    <s v="BLENDS SUMMER 20"/>
    <s v="PREMIUM"/>
    <s v="SFP"/>
    <n v="202630"/>
    <n v="3960"/>
    <n v="20"/>
    <n v="4950000"/>
    <n v="13220"/>
    <n v="22777.207071000001"/>
  </r>
  <r>
    <s v="DC KLATEN"/>
    <x v="5"/>
    <s v="BLENDS TROPICAL 20"/>
    <s v="PREMIUM"/>
    <s v="SFP"/>
    <n v="202630"/>
    <n v="2680"/>
    <n v="20"/>
    <n v="3350000"/>
    <n v="6000"/>
    <n v="22794.447760999999"/>
  </r>
  <r>
    <s v="DC KLATEN"/>
    <x v="5"/>
    <s v="BLENDS WARM 20"/>
    <s v="PREMIUM"/>
    <s v="SFP"/>
    <n v="202630"/>
    <n v="3100"/>
    <n v="20"/>
    <n v="3875000"/>
    <n v="8040"/>
    <n v="22798.032257999999"/>
  </r>
  <r>
    <s v="DC KLATEN"/>
    <x v="6"/>
    <s v="IQOS ILUMA ONE GREY"/>
    <s v="PREMIUM"/>
    <s v="DEVICE"/>
    <n v="202630"/>
    <n v="2"/>
    <n v="1"/>
    <n v="628828"/>
    <n v="0"/>
    <n v="276577"/>
  </r>
  <r>
    <s v="DC KLATEN"/>
    <x v="7"/>
    <s v="AUBURN"/>
    <s v="PREMIUM"/>
    <s v="SFP"/>
    <n v="202630"/>
    <n v="13060"/>
    <n v="20"/>
    <n v="19600000"/>
    <n v="48960"/>
    <n v="27928.254210999999"/>
  </r>
  <r>
    <s v="DC KLATEN"/>
    <x v="7"/>
    <s v="BERRINE"/>
    <s v="PREMIUM"/>
    <s v="SFP"/>
    <n v="202630"/>
    <n v="10580"/>
    <n v="20"/>
    <n v="15876000"/>
    <n v="43600"/>
    <n v="27883.614366999998"/>
  </r>
  <r>
    <s v="DC KLATEN"/>
    <x v="7"/>
    <s v="BLACK GREEN"/>
    <s v="PREMIUM"/>
    <s v="SFP"/>
    <n v="202630"/>
    <n v="6220"/>
    <n v="20"/>
    <n v="10576000"/>
    <n v="20260"/>
    <n v="31324.797428000002"/>
  </r>
  <r>
    <s v="DC KLATEN"/>
    <x v="7"/>
    <s v="BLACK RUBY"/>
    <s v="PREMIUM"/>
    <s v="SFP"/>
    <n v="202630"/>
    <n v="13340"/>
    <n v="20"/>
    <n v="22678000"/>
    <n v="56420"/>
    <n v="31480.995502000002"/>
  </r>
  <r>
    <s v="DC KLATEN"/>
    <x v="7"/>
    <s v="BLUE"/>
    <s v="PREMIUM"/>
    <s v="SFP"/>
    <n v="202630"/>
    <n v="12260"/>
    <n v="20"/>
    <n v="20852000"/>
    <n v="46800"/>
    <n v="31320.685154999999"/>
  </r>
  <r>
    <s v="DC KLATEN"/>
    <x v="7"/>
    <s v="GOLDEN"/>
    <s v="PREMIUM"/>
    <s v="SFP"/>
    <n v="202630"/>
    <n v="16180"/>
    <n v="20"/>
    <n v="24286000"/>
    <n v="71240"/>
    <n v="27948.025957999998"/>
  </r>
  <r>
    <s v="DC KLATEN"/>
    <x v="7"/>
    <s v="MULINT"/>
    <s v="PREMIUM"/>
    <s v="SFP"/>
    <n v="202630"/>
    <n v="19440"/>
    <n v="20"/>
    <n v="29162000"/>
    <n v="111580"/>
    <n v="27875.069959"/>
  </r>
  <r>
    <s v="DC KLATEN"/>
    <x v="7"/>
    <s v="OASIS PEARL"/>
    <s v="PREMIUM"/>
    <s v="SFP"/>
    <n v="202630"/>
    <n v="28600"/>
    <n v="20"/>
    <n v="51488400"/>
    <n v="187820"/>
    <n v="33377.523776000002"/>
  </r>
  <r>
    <s v="DC KLATEN"/>
    <x v="7"/>
    <s v="PERINT PEARL"/>
    <s v="PREMIUM"/>
    <s v="SFP"/>
    <n v="202630"/>
    <n v="8420"/>
    <n v="20"/>
    <n v="15156000"/>
    <n v="29900"/>
    <n v="33436.579572000002"/>
  </r>
  <r>
    <s v="DC KLATEN"/>
    <x v="7"/>
    <s v="PURPLE WAVE"/>
    <s v="PREMIUM"/>
    <s v="SFP"/>
    <n v="202630"/>
    <n v="6520"/>
    <n v="20"/>
    <n v="11092000"/>
    <n v="22020"/>
    <n v="31154.457054999999"/>
  </r>
  <r>
    <s v="DC KLATEN"/>
    <x v="7"/>
    <s v="RIVIERA PEARL"/>
    <s v="PREMIUM"/>
    <s v="SFP"/>
    <n v="202630"/>
    <n v="18060"/>
    <n v="20"/>
    <n v="32508000"/>
    <n v="90460"/>
    <n v="33390.320044"/>
  </r>
  <r>
    <s v="DC KLATEN"/>
    <x v="7"/>
    <s v="SIENNA"/>
    <s v="PREMIUM"/>
    <s v="SFP"/>
    <n v="202630"/>
    <n v="12840"/>
    <n v="20"/>
    <n v="21858000"/>
    <n v="49280"/>
    <n v="31401.224299000001"/>
  </r>
  <r>
    <s v="DC KLATEN"/>
    <x v="7"/>
    <s v="SUN PEARL"/>
    <s v="PREMIUM"/>
    <s v="SFP"/>
    <n v="202630"/>
    <n v="24080"/>
    <n v="20"/>
    <n v="43348200"/>
    <n v="147300"/>
    <n v="33360.703487999999"/>
  </r>
  <r>
    <s v="DC KLATEN"/>
    <x v="7"/>
    <s v="YUGEN"/>
    <s v="PREMIUM"/>
    <s v="SFP"/>
    <n v="202630"/>
    <n v="9440"/>
    <n v="20"/>
    <n v="16064000"/>
    <n v="38880"/>
    <n v="31380.930085"/>
  </r>
  <r>
    <s v="DC KLATEN"/>
    <x v="8"/>
    <s v="VKG01"/>
    <s v="PREMIUM"/>
    <s v="DEVICE"/>
    <n v="202630"/>
    <n v="88"/>
    <n v="1"/>
    <n v="5216170"/>
    <n v="180"/>
    <n v="66144.545454999999"/>
  </r>
  <r>
    <s v="DC KLATEN"/>
    <x v="8"/>
    <s v="VOA32"/>
    <s v="PREMIUM"/>
    <s v="SOUR APPLE"/>
    <n v="202630"/>
    <n v="75"/>
    <n v="1"/>
    <n v="3750000"/>
    <n v="142"/>
    <n v="52525.373333000003"/>
  </r>
  <r>
    <s v="DC KLATEN"/>
    <x v="8"/>
    <s v="VOB32"/>
    <s v="PREMIUM"/>
    <s v="BLUEBERRY"/>
    <n v="202630"/>
    <n v="142"/>
    <n v="1"/>
    <n v="7100000"/>
    <n v="293"/>
    <n v="55102.450704000003"/>
  </r>
  <r>
    <s v="DC KLATEN"/>
    <x v="8"/>
    <s v="VOG32"/>
    <s v="PREMIUM"/>
    <s v="GRAPE"/>
    <n v="202630"/>
    <n v="189"/>
    <n v="1"/>
    <n v="9450000"/>
    <n v="443"/>
    <n v="55630.783068999997"/>
  </r>
  <r>
    <s v="DC KLATEN"/>
    <x v="8"/>
    <s v="VOG41"/>
    <s v="PREMIUM"/>
    <s v="GRAPE"/>
    <n v="202630"/>
    <n v="122"/>
    <n v="1"/>
    <n v="4270000"/>
    <n v="259"/>
    <n v="30100.745901999999"/>
  </r>
  <r>
    <s v="DC KLATEN"/>
    <x v="8"/>
    <s v="VOH32"/>
    <s v="PREMIUM"/>
    <s v="CHERRY"/>
    <n v="202630"/>
    <n v="66"/>
    <n v="1"/>
    <n v="3300000"/>
    <n v="163"/>
    <n v="50233.924242000001"/>
  </r>
  <r>
    <s v="DC KLATEN"/>
    <x v="8"/>
    <s v="VOI32"/>
    <s v="PREMIUM"/>
    <s v="LATTE TEA"/>
    <n v="202630"/>
    <n v="56"/>
    <n v="1"/>
    <n v="2800000"/>
    <n v="114"/>
    <n v="57437.142856999999"/>
  </r>
  <r>
    <s v="DC KLATEN"/>
    <x v="8"/>
    <s v="VOM31"/>
    <s v="PREMIUM"/>
    <s v="MANGO"/>
    <n v="202630"/>
    <n v="87"/>
    <n v="1"/>
    <n v="3045000"/>
    <n v="180"/>
    <n v="35613.471264"/>
  </r>
  <r>
    <s v="DC KLATEN"/>
    <x v="8"/>
    <s v="VOM32"/>
    <s v="PREMIUM"/>
    <s v="MANGO"/>
    <n v="202630"/>
    <n v="130"/>
    <n v="1"/>
    <n v="6510000"/>
    <n v="278"/>
    <n v="52970.338462"/>
  </r>
  <r>
    <s v="DC KLATEN"/>
    <x v="8"/>
    <s v="VOR31"/>
    <s v="PREMIUM"/>
    <s v="RED MELON"/>
    <n v="202630"/>
    <n v="69"/>
    <n v="1"/>
    <n v="2415000"/>
    <n v="159"/>
    <n v="35683.782609000002"/>
  </r>
  <r>
    <s v="DC KLATEN"/>
    <x v="8"/>
    <s v="VOR32"/>
    <s v="PREMIUM"/>
    <s v="RED MELON"/>
    <n v="202630"/>
    <n v="96"/>
    <n v="1"/>
    <n v="4804000"/>
    <n v="169"/>
    <n v="44569.28125"/>
  </r>
  <r>
    <s v="DC KLATEN"/>
    <x v="8"/>
    <s v="VOS32"/>
    <s v="PREMIUM"/>
    <s v="STRAWBERRY"/>
    <n v="202630"/>
    <n v="69"/>
    <n v="1"/>
    <n v="3456000"/>
    <n v="137"/>
    <n v="54827.913043"/>
  </r>
  <r>
    <s v="DC KLATEN"/>
    <x v="8"/>
    <s v="VOT32"/>
    <s v="PREMIUM"/>
    <s v="LEMON TEA"/>
    <n v="202630"/>
    <n v="50"/>
    <n v="1"/>
    <n v="2506000"/>
    <n v="91"/>
    <n v="56672.26"/>
  </r>
  <r>
    <s v="DC KLATEN"/>
    <x v="8"/>
    <s v="VOV31"/>
    <s v="PREMIUM"/>
    <s v="STRAWBERY CLOVE"/>
    <n v="202630"/>
    <n v="62"/>
    <n v="1"/>
    <n v="2170000"/>
    <n v="116"/>
    <n v="38835.080645000002"/>
  </r>
  <r>
    <s v="DC KLATEN"/>
    <x v="8"/>
    <s v="VUA12"/>
    <s v="PREMIUM"/>
    <s v="SOURAPPLE"/>
    <n v="202630"/>
    <n v="103"/>
    <n v="1"/>
    <n v="8240000"/>
    <n v="203"/>
    <n v="68707.854368999993"/>
  </r>
  <r>
    <s v="DC KLATEN"/>
    <x v="8"/>
    <s v="VUB12"/>
    <s v="PREMIUM"/>
    <s v="BLUE RASPBERRY"/>
    <n v="202630"/>
    <n v="94"/>
    <n v="1"/>
    <n v="7536000"/>
    <n v="238"/>
    <n v="68831.287234000003"/>
  </r>
  <r>
    <s v="DC KLATEN"/>
    <x v="8"/>
    <s v="VUC12"/>
    <s v="PREMIUM"/>
    <s v="STRAWBERY CLOVE"/>
    <n v="202630"/>
    <n v="103"/>
    <n v="1"/>
    <n v="4126000"/>
    <n v="166"/>
    <n v="47719.902912999998"/>
  </r>
  <r>
    <s v="DC KLATEN"/>
    <x v="8"/>
    <s v="VUG12"/>
    <s v="PREMIUM"/>
    <s v="GRAPE"/>
    <n v="202630"/>
    <n v="199"/>
    <n v="1"/>
    <n v="15973000"/>
    <n v="594"/>
    <n v="68833.658291"/>
  </r>
  <r>
    <s v="DC KLATEN"/>
    <x v="8"/>
    <s v="VUH22"/>
    <s v="PREMIUM"/>
    <s v="CHERRY"/>
    <n v="202630"/>
    <n v="42"/>
    <n v="1"/>
    <n v="3360000"/>
    <n v="77"/>
    <n v="68647.619047999993"/>
  </r>
  <r>
    <s v="DC KLATEN"/>
    <x v="8"/>
    <s v="VUL12"/>
    <s v="PREMIUM"/>
    <s v="LEMON TEA"/>
    <n v="202630"/>
    <n v="89"/>
    <n v="1"/>
    <n v="3564000"/>
    <n v="95"/>
    <n v="58455.157303"/>
  </r>
  <r>
    <s v="DC KLATEN"/>
    <x v="8"/>
    <s v="VUM12"/>
    <s v="PREMIUM"/>
    <s v="MANGO"/>
    <n v="202630"/>
    <n v="160"/>
    <n v="1"/>
    <n v="12845000"/>
    <n v="371"/>
    <n v="68767.606249999997"/>
  </r>
  <r>
    <s v="DC KLATEN"/>
    <x v="8"/>
    <s v="VUR12"/>
    <s v="PREMIUM"/>
    <s v="RED MELON"/>
    <n v="202630"/>
    <n v="53"/>
    <n v="1"/>
    <n v="4272000"/>
    <n v="107"/>
    <n v="68602.943396000002"/>
  </r>
  <r>
    <s v="DC KLATEN"/>
    <x v="8"/>
    <s v="VUS12"/>
    <s v="PREMIUM"/>
    <s v="STRAWBERRY"/>
    <n v="202630"/>
    <n v="63"/>
    <n v="1"/>
    <n v="5040000"/>
    <n v="125"/>
    <n v="68809.634921000004"/>
  </r>
  <r>
    <s v="DC KLATEN"/>
    <x v="10"/>
    <s v="Camel Activate Menthol SPM 20"/>
    <s v="Low"/>
    <s v="WHITE"/>
    <n v="202630"/>
    <n v="21660"/>
    <n v="20"/>
    <n v="37961800"/>
    <n v="109060"/>
    <n v="31105.577100999999"/>
  </r>
  <r>
    <s v="DC KLATEN"/>
    <x v="10"/>
    <s v="Camel Activate Purple 12"/>
    <s v="HIGH"/>
    <s v="LTLN"/>
    <n v="202630"/>
    <n v="38460"/>
    <n v="12"/>
    <n v="65878500"/>
    <n v="346128"/>
    <n v="18688.849610000001"/>
  </r>
  <r>
    <s v="DC KLATEN"/>
    <x v="10"/>
    <s v="Camel Activate Purple 16"/>
    <s v="HIGH"/>
    <s v="LTLN"/>
    <n v="202630"/>
    <n v="24768"/>
    <n v="16"/>
    <n v="43464500"/>
    <n v="163232"/>
    <n v="24978.983204"/>
  </r>
  <r>
    <s v="DC KLATEN"/>
    <x v="10"/>
    <s v="Camel Filter Yellow '20 S"/>
    <s v="Medium"/>
    <s v="WHITE"/>
    <n v="202630"/>
    <n v="35380"/>
    <n v="20"/>
    <n v="58352100"/>
    <n v="230800"/>
    <n v="29033.664217000001"/>
  </r>
  <r>
    <s v="DC KLATEN"/>
    <x v="10"/>
    <s v="Camel Filter Yellow New 20"/>
    <s v="Medium"/>
    <s v="WHITE"/>
    <n v="202630"/>
    <n v="44960"/>
    <n v="20"/>
    <n v="76100300"/>
    <n v="311240"/>
    <n v="30023.516904"/>
  </r>
  <r>
    <s v="DC KLATEN"/>
    <x v="10"/>
    <s v="CAMEL ICE LIME 16"/>
    <s v="Medium"/>
    <s v="LTLN"/>
    <n v="202630"/>
    <n v="3120"/>
    <n v="16"/>
    <n v="5474800"/>
    <n v="6768"/>
    <n v="25027.871794999999"/>
  </r>
  <r>
    <s v="DC KLATEN"/>
    <x v="10"/>
    <s v="CAMEL ICE RED 16"/>
    <s v="Medium"/>
    <s v="LTLN"/>
    <n v="202630"/>
    <n v="7232"/>
    <n v="16"/>
    <n v="12666500"/>
    <n v="22464"/>
    <n v="24984.048673000001"/>
  </r>
  <r>
    <s v="DC KLATEN"/>
    <x v="10"/>
    <s v="CAMEL KRETEK SKT 12"/>
    <s v="Medium"/>
    <s v="SKT"/>
    <n v="202630"/>
    <n v="14004"/>
    <n v="12"/>
    <n v="17514000"/>
    <n v="73476"/>
    <n v="13269.417309"/>
  </r>
  <r>
    <s v="DC KLATEN"/>
    <x v="10"/>
    <s v="Camel Mild Blue 16"/>
    <s v="PREMIUM"/>
    <s v="LTLN"/>
    <n v="202630"/>
    <n v="33504"/>
    <n v="16"/>
    <n v="52529000"/>
    <n v="218160"/>
    <n v="22243.448902"/>
  </r>
  <r>
    <s v="DC KLATEN"/>
    <x v="10"/>
    <s v="Camel Option Yellow 12"/>
    <s v="Medium"/>
    <s v="LTLN"/>
    <n v="202630"/>
    <n v="6564"/>
    <n v="12"/>
    <n v="11882900"/>
    <n v="23556"/>
    <n v="18684.939671"/>
  </r>
  <r>
    <s v="DC KLATEN"/>
    <x v="10"/>
    <s v="OT-Camel SPM Lgt Imp 20"/>
    <s v="HIGH"/>
    <s v="WHITE"/>
    <n v="202630"/>
    <n v="29580"/>
    <n v="20"/>
    <n v="48812100"/>
    <n v="212680"/>
    <n v="28963.828261999999"/>
  </r>
  <r>
    <s v="DC KLATEN"/>
    <x v="10"/>
    <s v="OT-Camel SPM Lgt Imp New 20"/>
    <s v="HIGH"/>
    <s v="WHITE"/>
    <n v="202630"/>
    <n v="18900"/>
    <n v="20"/>
    <n v="32101500"/>
    <n v="79080"/>
    <n v="29944.669840999999"/>
  </r>
  <r>
    <s v="DC KLATEN"/>
    <x v="10"/>
    <s v="OT-Camel SPM Mtl Imp 20"/>
    <s v="HIGH"/>
    <s v="WHITE"/>
    <n v="202630"/>
    <n v="27020"/>
    <n v="20"/>
    <n v="45882800"/>
    <n v="145640"/>
    <n v="29993.455958999999"/>
  </r>
  <r>
    <s v="DC KLATEN"/>
    <x v="11"/>
    <s v="CLIMAX CLICK ICY LTLN 20"/>
    <s v="Medium"/>
    <s v="LTLN"/>
    <n v="202630"/>
    <n v="21980"/>
    <n v="20"/>
    <n v="34107000"/>
    <n v="97460"/>
    <n v="27681.734304000001"/>
  </r>
  <r>
    <s v="DC KLATEN"/>
    <x v="11"/>
    <s v="CLIMAX CLICK MANGO LTLN 20"/>
    <s v="Medium"/>
    <s v="LTLN"/>
    <n v="202630"/>
    <n v="11220"/>
    <n v="20"/>
    <n v="17399000"/>
    <n v="35640"/>
    <n v="27727.096257000001"/>
  </r>
  <r>
    <s v="DC KLATEN"/>
    <x v="11"/>
    <s v="CLIMAX CLICK MIX LTLN 20"/>
    <s v="Medium"/>
    <s v="LTLN"/>
    <n v="202630"/>
    <n v="12380"/>
    <n v="20"/>
    <n v="19522500"/>
    <n v="50840"/>
    <n v="27649.23748"/>
  </r>
  <r>
    <s v="DC KLATEN"/>
    <x v="11"/>
    <s v="Esse Berry Pop 12"/>
    <s v="HIGH"/>
    <s v="LTLN"/>
    <n v="202630"/>
    <n v="1512"/>
    <n v="12"/>
    <n v="3625400"/>
    <n v="1584"/>
    <n v="25273.309524"/>
  </r>
  <r>
    <s v="DC KLATEN"/>
    <x v="11"/>
    <s v="ESSE Change Applemint 16"/>
    <s v="HIGH"/>
    <s v="LTLN"/>
    <n v="202630"/>
    <n v="6032"/>
    <n v="16"/>
    <n v="14145000"/>
    <n v="16528"/>
    <n v="33090.832890999998"/>
  </r>
  <r>
    <s v="DC KLATEN"/>
    <x v="11"/>
    <s v="Esse Change Double 20"/>
    <s v="Medium"/>
    <s v="LTLN"/>
    <n v="202630"/>
    <n v="98020"/>
    <n v="20"/>
    <n v="235390200"/>
    <n v="900720"/>
    <n v="42720.371964999998"/>
  </r>
  <r>
    <s v="DC KLATEN"/>
    <x v="11"/>
    <s v="Esse Change Double Pineapple 20"/>
    <m/>
    <s v="LTLN"/>
    <n v="202630"/>
    <n v="10660"/>
    <n v="20"/>
    <n v="25561700"/>
    <n v="79080"/>
    <n v="42762.930582000001"/>
  </r>
  <r>
    <s v="DC KLATEN"/>
    <x v="11"/>
    <s v="ESSE Change Juicy 16"/>
    <s v="HIGH"/>
    <s v="LTLN"/>
    <n v="202630"/>
    <n v="4032"/>
    <n v="16"/>
    <n v="9457500"/>
    <n v="10336"/>
    <n v="33136.142856999999"/>
  </r>
  <r>
    <s v="DC KLATEN"/>
    <x v="11"/>
    <s v="Esse Double Pop 16"/>
    <s v="HIGH"/>
    <s v="LTLN"/>
    <n v="202630"/>
    <n v="11312"/>
    <n v="16"/>
    <n v="28701000"/>
    <n v="45616"/>
    <n v="35736.022631"/>
  </r>
  <r>
    <s v="DC KLATEN"/>
    <x v="11"/>
    <s v="ESSE Punch POP 16"/>
    <s v="HIGH"/>
    <s v="LTLN"/>
    <n v="202630"/>
    <n v="3920"/>
    <n v="16"/>
    <n v="9328000"/>
    <n v="11280"/>
    <n v="33733.391837000003"/>
  </r>
  <r>
    <s v="DC KLATEN"/>
    <x v="11"/>
    <s v="JUARA BERRY 12"/>
    <s v="Medium"/>
    <s v="SKT"/>
    <n v="202630"/>
    <n v="1872"/>
    <n v="12"/>
    <n v="2266500"/>
    <n v="6012"/>
    <n v="13334.519231"/>
  </r>
  <r>
    <s v="DC KLATEN"/>
    <x v="11"/>
    <s v="JUARA BERRY CLICK 12"/>
    <s v="Medium"/>
    <s v="SKT"/>
    <n v="202630"/>
    <n v="5292"/>
    <n v="12"/>
    <n v="7500200"/>
    <n v="31548"/>
    <n v="15371.492063"/>
  </r>
  <r>
    <s v="DC KLATEN"/>
    <x v="11"/>
    <s v="JUARA GREEN GRAPE CLICK 12"/>
    <s v="Medium"/>
    <s v="SKT"/>
    <n v="202630"/>
    <n v="5316"/>
    <n v="12"/>
    <n v="7535800"/>
    <n v="32868"/>
    <n v="15378.004515000001"/>
  </r>
  <r>
    <s v="DC KLATEN"/>
    <x v="11"/>
    <s v="Juara Jambu 12"/>
    <s v="Low"/>
    <s v="SKT"/>
    <n v="202630"/>
    <n v="1536"/>
    <n v="12"/>
    <n v="1859000"/>
    <n v="2868"/>
    <n v="13323.53125"/>
  </r>
  <r>
    <s v="DC KLATEN"/>
    <x v="11"/>
    <s v="JUARA TEH MANIS 12"/>
    <s v="Medium"/>
    <s v="SKT"/>
    <n v="202630"/>
    <n v="4308"/>
    <n v="12"/>
    <n v="5213000"/>
    <n v="12264"/>
    <n v="13268.119777"/>
  </r>
  <r>
    <s v="DC KLATEN"/>
    <x v="11"/>
    <s v="KT&amp;G-ESSE CHANGE BLUE 20"/>
    <s v="HIGH"/>
    <s v="WHITE"/>
    <n v="202630"/>
    <n v="6980"/>
    <n v="20"/>
    <n v="16069800"/>
    <n v="21240"/>
    <n v="40349.518624999997"/>
  </r>
  <r>
    <s v="DC KLATEN"/>
    <x v="11"/>
    <s v="KT&amp;G-ESSE CHANGE JUICE 20"/>
    <s v="HIGH"/>
    <s v="LTLN"/>
    <n v="202630"/>
    <n v="14840"/>
    <n v="20"/>
    <n v="34187500"/>
    <n v="72220"/>
    <n v="40707.039084000004"/>
  </r>
  <r>
    <s v="DC KLATEN"/>
    <x v="11"/>
    <s v="OT-Esse Berry Pop 16"/>
    <s v="HIGH"/>
    <s v="LTLN"/>
    <n v="202630"/>
    <n v="6848"/>
    <n v="16"/>
    <n v="16297000"/>
    <n v="20560"/>
    <n v="33764.350466999997"/>
  </r>
  <r>
    <s v="DC KLATEN"/>
    <x v="11"/>
    <s v="OT-Esse Change 20"/>
    <s v="PREMIUM"/>
    <s v="LTLN"/>
    <n v="202630"/>
    <n v="25040"/>
    <n v="20"/>
    <n v="57625100"/>
    <n v="137560"/>
    <n v="40714.325879000004"/>
  </r>
  <r>
    <s v="DC KLATEN"/>
    <x v="11"/>
    <s v="OT-Esse Change Grape 20"/>
    <s v="PREMIUM"/>
    <s v="LTLN"/>
    <n v="202630"/>
    <n v="6680"/>
    <n v="20"/>
    <n v="15421400"/>
    <n v="15660"/>
    <n v="40657.494012000003"/>
  </r>
  <r>
    <s v="DC KLATEN"/>
    <x v="11"/>
    <s v="OT-Esse SPM Lgt Imp 20"/>
    <s v="PREMIUM"/>
    <s v="WHITE"/>
    <n v="202630"/>
    <n v="9200"/>
    <n v="20"/>
    <n v="21146300"/>
    <n v="28960"/>
    <n v="40312.139130000003"/>
  </r>
  <r>
    <s v="DC KLATEN"/>
    <x v="11"/>
    <s v="OT-Win Click Berry 20"/>
    <s v="Low"/>
    <s v="LTLN"/>
    <n v="202630"/>
    <n v="46720"/>
    <n v="20"/>
    <n v="77207000"/>
    <n v="393540"/>
    <n v="29059.560359999999"/>
  </r>
  <r>
    <s v="DC KLATEN"/>
    <x v="11"/>
    <s v="WIN BERRY SKT 12"/>
    <s v="Low"/>
    <s v="SKT"/>
    <n v="202630"/>
    <n v="29988"/>
    <n v="12"/>
    <n v="29777700"/>
    <n v="240312"/>
    <n v="10884.074430000001"/>
  </r>
  <r>
    <s v="DC KLATEN"/>
    <x v="11"/>
    <s v="Win Bold 20"/>
    <s v="HIGH"/>
    <s v="SKM FF"/>
    <n v="202630"/>
    <n v="52800"/>
    <n v="20"/>
    <n v="84332400"/>
    <n v="427340"/>
    <n v="27971.367044999999"/>
  </r>
  <r>
    <s v="DC KLATEN"/>
    <x v="11"/>
    <s v="WIN CLICK ICE MANGO 12"/>
    <s v="Low"/>
    <s v="LTLN"/>
    <n v="202630"/>
    <n v="51680"/>
    <n v="16"/>
    <n v="83722100"/>
    <n v="435344"/>
    <n v="23011.849536000002"/>
  </r>
  <r>
    <s v="DC KLATEN"/>
    <x v="11"/>
    <s v="WIN CLICK JUICY 12"/>
    <s v="Low"/>
    <s v="LTLN"/>
    <n v="202630"/>
    <n v="40704"/>
    <n v="16"/>
    <n v="65961000"/>
    <n v="298720"/>
    <n v="23025.205189"/>
  </r>
  <r>
    <s v="DC KLATEN"/>
    <x v="11"/>
    <s v="WIN FILTER 20"/>
    <s v="Low"/>
    <s v="SKM FF"/>
    <n v="202630"/>
    <n v="155440"/>
    <n v="20"/>
    <n v="248059100"/>
    <n v="1695140"/>
    <n v="28003.882140999998"/>
  </r>
  <r>
    <s v="DC KLATEN"/>
    <x v="11"/>
    <s v="WIN HIJAU SKT 12"/>
    <s v="Low"/>
    <s v="SKT"/>
    <n v="202630"/>
    <n v="12"/>
    <n v="12"/>
    <n v="11200"/>
    <n v="24"/>
    <n v="10350"/>
  </r>
  <r>
    <s v="DC KLATEN"/>
    <x v="11"/>
    <s v="WIN NANGKA SKT 12"/>
    <s v="Low"/>
    <s v="SKT"/>
    <n v="202630"/>
    <n v="24"/>
    <n v="12"/>
    <n v="23800"/>
    <n v="36"/>
    <n v="10274.5"/>
  </r>
  <r>
    <s v="DC KLATEN"/>
    <x v="12"/>
    <s v="Aroma Filter Bold12'S"/>
    <s v="Low"/>
    <s v="SKM FF"/>
    <n v="202630"/>
    <n v="17148"/>
    <n v="12"/>
    <n v="26638200"/>
    <n v="89040"/>
    <n v="16505.457663000001"/>
  </r>
  <r>
    <s v="DC KLATEN"/>
    <x v="12"/>
    <s v="CLAS MILD PURPLE DUO LTLN 12"/>
    <s v="Medium"/>
    <s v="LTLN"/>
    <n v="202630"/>
    <n v="5988"/>
    <n v="12"/>
    <n v="12577800"/>
    <n v="11268"/>
    <n v="22169.881764000002"/>
  </r>
  <r>
    <s v="DC KLATEN"/>
    <x v="12"/>
    <s v="CLAS MILD PURPLE DUO LTLN 16"/>
    <s v="Medium"/>
    <s v="LTLN"/>
    <n v="202630"/>
    <n v="29184"/>
    <n v="16"/>
    <n v="59963000"/>
    <n v="173472"/>
    <n v="28941.801534999999"/>
  </r>
  <r>
    <s v="DC KLATEN"/>
    <x v="12"/>
    <s v="NO-Clas Mild 16"/>
    <s v="HIGH"/>
    <s v="LTLN"/>
    <n v="202630"/>
    <n v="48640"/>
    <n v="16"/>
    <n v="98253700"/>
    <n v="283264"/>
    <n v="28884.092105"/>
  </r>
  <r>
    <s v="DC KLATEN"/>
    <x v="13"/>
    <s v="117 MANGGA SKT 12"/>
    <s v="Low"/>
    <s v="SKT"/>
    <n v="202630"/>
    <n v="3216"/>
    <n v="12"/>
    <n v="2550800"/>
    <n v="7536"/>
    <n v="8307.6940300000006"/>
  </r>
  <r>
    <s v="DC KLATEN"/>
    <x v="13"/>
    <s v="DJAVA SKT 12"/>
    <s v="Low"/>
    <s v="SKT"/>
    <n v="202630"/>
    <n v="564"/>
    <n v="12"/>
    <n v="1034000"/>
    <n v="684"/>
    <n v="19897.787233999999"/>
  </r>
  <r>
    <s v="DC KLATEN"/>
    <x v="13"/>
    <s v="DJAVA TRADISIONAL SKT 12"/>
    <s v="Low"/>
    <s v="SKT"/>
    <n v="202630"/>
    <n v="300"/>
    <n v="12"/>
    <n v="259700"/>
    <n v="432"/>
    <n v="7870.64"/>
  </r>
  <r>
    <s v="DC KLATEN"/>
    <x v="13"/>
    <s v="DJIT SAM KIOE 739  SKT 12"/>
    <s v="Low"/>
    <s v="SKT"/>
    <n v="202630"/>
    <n v="7320"/>
    <n v="12"/>
    <n v="5496300"/>
    <n v="31608"/>
    <n v="7982.3377049999999"/>
  </r>
  <r>
    <s v="DC KLATEN"/>
    <x v="13"/>
    <s v="HS FILTER 16"/>
    <s v="Medium"/>
    <s v="SKM FF"/>
    <n v="202630"/>
    <n v="5700"/>
    <n v="12"/>
    <n v="9457300"/>
    <n v="26592"/>
    <n v="17738.368420999999"/>
  </r>
  <r>
    <s v="DC KLATEN"/>
    <x v="13"/>
    <s v="HS FRESH MINT CLICK SKM LOW TAR 20"/>
    <s v="Medium"/>
    <s v="LTLN"/>
    <n v="202630"/>
    <n v="7880"/>
    <n v="20"/>
    <n v="14224000"/>
    <n v="27040"/>
    <n v="34288.860406"/>
  </r>
  <r>
    <s v="DC KLATEN"/>
    <x v="13"/>
    <s v="HS KRETEK 12"/>
    <s v="Low"/>
    <s v="SKT"/>
    <n v="202630"/>
    <n v="40476"/>
    <n v="12"/>
    <n v="33753000"/>
    <n v="265212"/>
    <n v="9075.4912540000005"/>
  </r>
  <r>
    <s v="DC KLATEN"/>
    <x v="13"/>
    <s v="HS MANGO ICE SKM LOW TAR 16"/>
    <s v="Low"/>
    <s v="LTLN"/>
    <n v="202630"/>
    <n v="18288"/>
    <n v="16"/>
    <n v="33159000"/>
    <n v="29872"/>
    <n v="25901.430445999998"/>
  </r>
  <r>
    <s v="DC KLATEN"/>
    <x v="13"/>
    <s v="HS MENTHOL SLIM SKM LOW TAR 20"/>
    <s v="Medium"/>
    <s v="LTLN"/>
    <n v="202630"/>
    <n v="8840"/>
    <n v="20"/>
    <n v="13530500"/>
    <n v="30380"/>
    <n v="29233.502262000002"/>
  </r>
  <r>
    <s v="DC KLATEN"/>
    <x v="13"/>
    <s v="HS ORIGINAL SKM LOW TAR 16"/>
    <s v="Low"/>
    <s v="LTLN"/>
    <n v="202630"/>
    <n v="13104"/>
    <n v="16"/>
    <n v="22941000"/>
    <n v="39856"/>
    <n v="25944.499389000001"/>
  </r>
  <r>
    <s v="DC KLATEN"/>
    <x v="13"/>
    <s v="HS ORIGINAL SLIM SKM LOW TAR 20"/>
    <s v="Medium"/>
    <s v="LTLN"/>
    <n v="202630"/>
    <n v="21360"/>
    <n v="20"/>
    <n v="32699500"/>
    <n v="87380"/>
    <n v="29179.372659000001"/>
  </r>
  <r>
    <s v="DC KLATEN"/>
    <x v="13"/>
    <s v="HS PURPLE CLICK 20"/>
    <s v="Medium"/>
    <s v="LTLN"/>
    <n v="202630"/>
    <n v="14720"/>
    <n v="20"/>
    <n v="26548000"/>
    <n v="57340"/>
    <n v="34290.145380000002"/>
  </r>
  <r>
    <s v="DC KLATEN"/>
    <x v="13"/>
    <s v="KAPAL SAKTI  SKT 12"/>
    <s v="Low"/>
    <s v="SKT"/>
    <n v="202630"/>
    <n v="1596"/>
    <n v="12"/>
    <n v="1316700"/>
    <n v="3528"/>
    <n v="8701.4060150000005"/>
  </r>
  <r>
    <s v="DC KLATEN"/>
    <x v="13"/>
    <s v="KAPAL SAKTI BLACK EDITION SKT 12"/>
    <s v="Low"/>
    <s v="SKT"/>
    <n v="202630"/>
    <n v="2052"/>
    <n v="12"/>
    <n v="1539000"/>
    <n v="3108"/>
    <n v="8127.2339179999999"/>
  </r>
  <r>
    <s v="DC KLATEN"/>
    <x v="13"/>
    <s v="KING DJAVA SKT 12"/>
    <s v="Low"/>
    <s v="SKT"/>
    <n v="202630"/>
    <n v="540"/>
    <n v="12"/>
    <n v="1599900"/>
    <n v="672"/>
    <n v="27500.066666999999"/>
  </r>
  <r>
    <s v="DC KLATEN"/>
    <x v="13"/>
    <s v="LAKON  SKT 12"/>
    <s v="Low"/>
    <s v="SKT"/>
    <n v="202630"/>
    <n v="8424"/>
    <n v="12"/>
    <n v="6531100"/>
    <n v="41460"/>
    <n v="8089.078348"/>
  </r>
  <r>
    <s v="DC KLATEN"/>
    <x v="13"/>
    <s v="MAKNA SKT 16"/>
    <s v="Low"/>
    <s v="SKT"/>
    <n v="202630"/>
    <n v="1616"/>
    <n v="16"/>
    <n v="1313000"/>
    <n v="4192"/>
    <n v="11646.019802000001"/>
  </r>
  <r>
    <s v="DC KLATEN"/>
    <x v="13"/>
    <s v="OCHA GUAVA SKT 12"/>
    <s v="Low"/>
    <s v="SKT"/>
    <n v="202630"/>
    <n v="24"/>
    <n v="12"/>
    <n v="23800"/>
    <n v="12"/>
    <n v="9000"/>
  </r>
  <r>
    <s v="DC KLATEN"/>
    <x v="13"/>
    <s v="OT-Sukun Executive 12"/>
    <s v="Low"/>
    <s v="SKM FF"/>
    <n v="202630"/>
    <n v="29184"/>
    <n v="12"/>
    <n v="51961400"/>
    <n v="319032"/>
    <n v="18481.746711"/>
  </r>
  <r>
    <s v="DC KLATEN"/>
    <x v="13"/>
    <s v="OT-Sukun Executive 16"/>
    <s v="Low"/>
    <s v="SKM FF"/>
    <n v="202630"/>
    <n v="64528"/>
    <n v="16"/>
    <n v="107372400"/>
    <n v="561360"/>
    <n v="23961.351847000002"/>
  </r>
  <r>
    <s v="DC KLATEN"/>
    <x v="13"/>
    <s v="OT-Sukun Special SKT 12"/>
    <s v="Low"/>
    <s v="SKT"/>
    <n v="202630"/>
    <n v="15252"/>
    <n v="12"/>
    <n v="16144200"/>
    <n v="85188"/>
    <n v="11219.726199999999"/>
  </r>
  <r>
    <s v="DC KLATEN"/>
    <x v="13"/>
    <s v="POETRI MANGGA SKT 12"/>
    <s v="Low"/>
    <s v="SKT"/>
    <n v="202630"/>
    <n v="24"/>
    <n v="12"/>
    <n v="19800"/>
    <n v="60"/>
    <n v="8829"/>
  </r>
  <r>
    <s v="DC KLATEN"/>
    <x v="13"/>
    <s v="POETRI SKT 12"/>
    <s v="Low"/>
    <s v="SKT"/>
    <n v="202630"/>
    <n v="252"/>
    <n v="12"/>
    <n v="207900"/>
    <n v="456"/>
    <n v="8716.1428570000007"/>
  </r>
  <r>
    <s v="DC KLATEN"/>
    <x v="13"/>
    <s v="R TIGA CROWN BERRY SKT 12"/>
    <s v="Low"/>
    <s v="SKT"/>
    <n v="202630"/>
    <n v="2388"/>
    <n v="12"/>
    <n v="1791000"/>
    <n v="4320"/>
    <n v="8281.170854"/>
  </r>
  <r>
    <s v="DC KLATEN"/>
    <x v="13"/>
    <s v="R TIGA CROWN LTLN 12"/>
    <s v="Low"/>
    <s v="LTLN"/>
    <n v="202630"/>
    <n v="336"/>
    <n v="12"/>
    <n v="532000"/>
    <n v="588"/>
    <n v="16813.428571"/>
  </r>
  <r>
    <s v="DC KLATEN"/>
    <x v="13"/>
    <s v="SEN SKT 12"/>
    <s v="Low"/>
    <s v="SKT"/>
    <n v="202630"/>
    <n v="84"/>
    <n v="12"/>
    <n v="95900"/>
    <n v="144"/>
    <n v="12804.285714"/>
  </r>
  <r>
    <s v="DC KLATEN"/>
    <x v="13"/>
    <s v="ULTIMO SKM FF 12"/>
    <s v="Low"/>
    <s v="SKM FF"/>
    <n v="202630"/>
    <n v="2136"/>
    <n v="12"/>
    <n v="2937000"/>
    <n v="13824"/>
    <n v="14724.831461"/>
  </r>
  <r>
    <s v="DC KLATEN"/>
    <x v="13"/>
    <s v="VICTORY TEH MANIS SKT 12"/>
    <s v="Low"/>
    <s v="SKT"/>
    <n v="202630"/>
    <n v="12"/>
    <n v="12"/>
    <n v="9500"/>
    <n v="24"/>
    <n v="8200"/>
  </r>
  <r>
    <s v="DC KLATEN"/>
    <x v="14"/>
    <s v="RELX DISPOSABLE PODS TRIPLE MANGO"/>
    <s v="PREMIUM"/>
    <s v="TRIPLE MANGO"/>
    <n v="202630"/>
    <n v="11"/>
    <n v="1"/>
    <n v="905500"/>
    <n v="11"/>
    <n v="70467.727272999997"/>
  </r>
  <r>
    <s v="DC KLATEN"/>
    <x v="14"/>
    <s v="RELX DISPOSABLE PODS VERY BERRY"/>
    <s v="PREMIUM"/>
    <s v="VERY BERRY"/>
    <n v="202630"/>
    <n v="9"/>
    <n v="1"/>
    <n v="736500"/>
    <n v="8"/>
    <n v="69520"/>
  </r>
  <r>
    <s v="DC KLATEN"/>
    <x v="14"/>
    <s v="RELX DISPOSABLE PODS WATERMELON CHIL"/>
    <s v="PREMIUM"/>
    <s v="WATERMELON CHIL"/>
    <n v="202630"/>
    <n v="1"/>
    <n v="1"/>
    <n v="81500"/>
    <n v="1"/>
    <n v="69520"/>
  </r>
  <r>
    <s v="DC KLATEN"/>
    <x v="14"/>
    <s v="RELX POD PRO 2 600 PODS HIBISCUS ICETEA"/>
    <s v="PREMIUM"/>
    <s v="HIBISCUS ICETEA"/>
    <n v="202630"/>
    <n v="5"/>
    <n v="1"/>
    <n v="410000"/>
    <n v="3"/>
    <n v="69700"/>
  </r>
  <r>
    <s v="DC KLATEN"/>
    <x v="14"/>
    <s v="RELX POD PRO 2 600 PODS ICE TEA"/>
    <s v="PREMIUM"/>
    <s v="ICE TEA"/>
    <n v="202630"/>
    <n v="1"/>
    <n v="1"/>
    <n v="82000"/>
    <n v="0"/>
    <n v="69700"/>
  </r>
  <r>
    <s v="DC KLATEN"/>
    <x v="14"/>
    <s v="RELX POD PRO 2 600 PODS MENTHOL XTRA"/>
    <s v="PREMIUM"/>
    <s v="MENTHOL XTRA"/>
    <n v="202630"/>
    <n v="3"/>
    <n v="1"/>
    <n v="246000"/>
    <n v="3"/>
    <n v="69700"/>
  </r>
  <r>
    <s v="DC KLATEN"/>
    <x v="14"/>
    <s v="RELX POD PRO 2 600 PODS PINEAPLE DELIGHT"/>
    <s v="PREMIUM"/>
    <s v="PINEAPLE DELIGH"/>
    <n v="202630"/>
    <n v="1"/>
    <n v="1"/>
    <n v="82000"/>
    <n v="1"/>
    <n v="69700"/>
  </r>
  <r>
    <s v="DC KLATEN"/>
    <x v="14"/>
    <s v="RELX POD PRO 2 600 PODS STRAWBERRY BURST"/>
    <s v="PREMIUM"/>
    <s v="STRAWBERRY BURST"/>
    <n v="202630"/>
    <n v="3"/>
    <n v="1"/>
    <n v="246000"/>
    <n v="3"/>
    <n v="69700"/>
  </r>
  <r>
    <s v="DC KLATEN"/>
    <x v="14"/>
    <s v="RELX POD PRO 2 600 PODS WATERMELON ICE"/>
    <s v="PREMIUM"/>
    <s v="WATERMELON ICE"/>
    <n v="202630"/>
    <n v="9"/>
    <n v="1"/>
    <n v="738000"/>
    <n v="4"/>
    <n v="69700"/>
  </r>
  <r>
    <s v="DC LEBAK"/>
    <x v="0"/>
    <s v="BENTOEL SJT SKT 12"/>
    <s v="Low"/>
    <s v="SKT"/>
    <n v="202630"/>
    <n v="4908"/>
    <n v="12"/>
    <n v="4460500"/>
    <n v="22008"/>
    <n v="9570.0513449999999"/>
  </r>
  <r>
    <s v="DC LEBAK"/>
    <x v="0"/>
    <s v="BT-DUNHILL EVOQUE 16"/>
    <s v="Medium"/>
    <s v="LTLN"/>
    <n v="202630"/>
    <n v="2096"/>
    <n v="16"/>
    <n v="4851200"/>
    <n v="4400"/>
    <n v="31970.587786"/>
  </r>
  <r>
    <s v="DC LEBAK"/>
    <x v="0"/>
    <s v="BT-Dunhill Filter 16"/>
    <s v="HIGH"/>
    <s v="SKM FF"/>
    <n v="202630"/>
    <n v="9904"/>
    <n v="16"/>
    <n v="21227800"/>
    <n v="76736"/>
    <n v="29636.893376"/>
  </r>
  <r>
    <s v="DC LEBAK"/>
    <x v="0"/>
    <s v="BT-Dunhill Lgt 20"/>
    <s v="PREMIUM"/>
    <s v="WHITE"/>
    <n v="202630"/>
    <n v="4180"/>
    <n v="20"/>
    <n v="7106000"/>
    <n v="15100"/>
    <n v="29352.899522"/>
  </r>
  <r>
    <s v="DC LEBAK"/>
    <x v="0"/>
    <s v="BT-Dunhill Mild 20"/>
    <s v="PREMIUM"/>
    <s v="LTLN"/>
    <n v="202630"/>
    <n v="11240"/>
    <n v="20"/>
    <n v="24330600"/>
    <n v="59120"/>
    <n v="37389.247330999999"/>
  </r>
  <r>
    <s v="DC LEBAK"/>
    <x v="0"/>
    <s v="BT-DUNHILL MIXTURES HAND CRAFTED KRETEK 12"/>
    <s v="Low"/>
    <s v="SKT"/>
    <n v="202630"/>
    <n v="1224"/>
    <n v="12"/>
    <n v="2448000"/>
    <n v="7476"/>
    <n v="21158.529412"/>
  </r>
  <r>
    <s v="DC LEBAK"/>
    <x v="0"/>
    <s v="BT-LUCKY STRIKE BERRY FREEZE 20"/>
    <s v="Medium"/>
    <s v="White"/>
    <n v="202630"/>
    <n v="4100"/>
    <n v="20"/>
    <n v="8121100"/>
    <n v="13660"/>
    <n v="33246.624389999997"/>
  </r>
  <r>
    <s v="DC LEBAK"/>
    <x v="0"/>
    <s v="BT-Lucky Strike Lgt 20"/>
    <s v="HIGH"/>
    <s v="WHITE"/>
    <n v="202630"/>
    <n v="8780"/>
    <n v="20"/>
    <n v="16787800"/>
    <n v="39380"/>
    <n v="32707.845103"/>
  </r>
  <r>
    <s v="DC LEBAK"/>
    <x v="0"/>
    <s v="BT-Lucky Strike SPM 20"/>
    <s v="HIGH"/>
    <s v="WHITE"/>
    <n v="202630"/>
    <n v="22700"/>
    <n v="20"/>
    <n v="42436900"/>
    <n v="173560"/>
    <n v="31876.425551"/>
  </r>
  <r>
    <s v="DC LEBAK"/>
    <x v="0"/>
    <s v="Dunhill Filter 12"/>
    <s v="PREMIUM"/>
    <s v="SKM FF"/>
    <n v="202630"/>
    <n v="2160"/>
    <n v="12"/>
    <n v="4564800"/>
    <n v="5268"/>
    <n v="21746.777778"/>
  </r>
  <r>
    <s v="DC LEBAK"/>
    <x v="0"/>
    <s v="Dunhill Mld 16"/>
    <s v="PREMIUM"/>
    <s v="LTLN"/>
    <n v="202630"/>
    <n v="5856"/>
    <n v="16"/>
    <n v="12549100"/>
    <n v="23344"/>
    <n v="29631.685792"/>
  </r>
  <r>
    <s v="DC LEBAK"/>
    <x v="0"/>
    <s v="Lucky Strike Purple Boost 20"/>
    <s v="PREMIUM"/>
    <s v="WHITE"/>
    <n v="202630"/>
    <n v="3960"/>
    <n v="20"/>
    <n v="7612200"/>
    <n v="16240"/>
    <n v="31966.904040000001"/>
  </r>
  <r>
    <s v="DC LEBAK"/>
    <x v="0"/>
    <s v="OT-Dunhill SPM Lgt Mtl Imp 20"/>
    <s v="PREMIUM"/>
    <s v="WHITE"/>
    <n v="202630"/>
    <n v="9940"/>
    <n v="20"/>
    <n v="16903100"/>
    <n v="55820"/>
    <n v="29028.086519"/>
  </r>
  <r>
    <s v="DC LEBAK"/>
    <x v="1"/>
    <s v="CIGARILLOS FIRST CLASS 6"/>
    <s v="Medium"/>
    <s v="CIGAR"/>
    <n v="202630"/>
    <n v="3510"/>
    <n v="6"/>
    <n v="10474800"/>
    <n v="15060"/>
    <n v="16032.360683999999"/>
  </r>
  <r>
    <s v="DC LEBAK"/>
    <x v="1"/>
    <s v="DJ 76 Mangga 12"/>
    <s v="Medium"/>
    <s v="SKT"/>
    <n v="202630"/>
    <n v="2820"/>
    <n v="12"/>
    <n v="3929700"/>
    <n v="9576"/>
    <n v="14598.723404"/>
  </r>
  <r>
    <s v="DC LEBAK"/>
    <x v="1"/>
    <s v="DJ 76 Nanas SKT 12"/>
    <s v="Medium"/>
    <s v="SKT"/>
    <n v="202630"/>
    <n v="72"/>
    <n v="12"/>
    <n v="91800"/>
    <n v="192"/>
    <n v="13291.833333"/>
  </r>
  <r>
    <s v="DC LEBAK"/>
    <x v="1"/>
    <s v="DJ-APEL ROYAL SKT 12"/>
    <s v="Low"/>
    <s v="SKT"/>
    <n v="202630"/>
    <n v="41460"/>
    <n v="12"/>
    <n v="59555000"/>
    <n v="324420"/>
    <n v="15113.326773000001"/>
  </r>
  <r>
    <s v="DC LEBAK"/>
    <x v="1"/>
    <s v="DJ-Black Cappuccino Lgt 16"/>
    <s v="HIGH"/>
    <s v="LTLN"/>
    <n v="202630"/>
    <n v="6624"/>
    <n v="16"/>
    <n v="15909500"/>
    <n v="25664"/>
    <n v="33851.842994999999"/>
  </r>
  <r>
    <s v="DC LEBAK"/>
    <x v="1"/>
    <s v="DJ-COKLAT EXTRA MOCCA SKT 12"/>
    <s v="Medium"/>
    <s v="SKT"/>
    <n v="202630"/>
    <n v="4512"/>
    <n v="12"/>
    <n v="6961000"/>
    <n v="17556"/>
    <n v="16309.039894"/>
  </r>
  <r>
    <s v="DC LEBAK"/>
    <x v="1"/>
    <s v="DJ-Coklat Extra SKT 12"/>
    <s v="Medium"/>
    <s v="SKT"/>
    <n v="202630"/>
    <n v="6036"/>
    <n v="12"/>
    <n v="8907000"/>
    <n v="30228"/>
    <n v="15543.286281999999"/>
  </r>
  <r>
    <s v="DC LEBAK"/>
    <x v="1"/>
    <s v="DJ-Coklat SKT Sf 12"/>
    <s v="Medium"/>
    <s v="SKT"/>
    <n v="202630"/>
    <n v="23292"/>
    <n v="12"/>
    <n v="33075000"/>
    <n v="203544"/>
    <n v="16474.931478999999"/>
  </r>
  <r>
    <s v="DC LEBAK"/>
    <x v="1"/>
    <s v="DJ-D WRAPS SKT 12"/>
    <s v="Low"/>
    <s v="SKT"/>
    <n v="202630"/>
    <n v="4740"/>
    <n v="12"/>
    <n v="5927000"/>
    <n v="19668"/>
    <n v="13509.977215000001"/>
  </r>
  <r>
    <s v="DC LEBAK"/>
    <x v="1"/>
    <s v="DJ-Envio Lgt 16"/>
    <s v="Medium"/>
    <s v="LTLN"/>
    <n v="202630"/>
    <n v="4224"/>
    <n v="16"/>
    <n v="7003500"/>
    <n v="17392"/>
    <n v="23328.234848"/>
  </r>
  <r>
    <s v="DC LEBAK"/>
    <x v="1"/>
    <s v="DJ-Envio Watermelon 16"/>
    <s v="Low"/>
    <s v="LTLN"/>
    <n v="202630"/>
    <n v="9904"/>
    <n v="16"/>
    <n v="16055200"/>
    <n v="52720"/>
    <n v="23287.773829000002"/>
  </r>
  <r>
    <s v="DC LEBAK"/>
    <x v="1"/>
    <s v="DJ-KIKAZ SKT 12"/>
    <s v="Low"/>
    <s v="SKT"/>
    <n v="202630"/>
    <n v="720"/>
    <n v="12"/>
    <n v="612000"/>
    <n v="3600"/>
    <n v="9014.2166670000006"/>
  </r>
  <r>
    <s v="DC LEBAK"/>
    <x v="1"/>
    <s v="DJ-LA Bold 16"/>
    <s v="PREMIUM"/>
    <s v="SKM FF"/>
    <n v="202630"/>
    <n v="304"/>
    <n v="16"/>
    <n v="614000"/>
    <n v="352"/>
    <n v="29150.315789"/>
  </r>
  <r>
    <s v="DC LEBAK"/>
    <x v="1"/>
    <s v="DJ-LA Bold 20"/>
    <s v="HIGH"/>
    <s v="SKM FF"/>
    <n v="202630"/>
    <n v="16920"/>
    <n v="20"/>
    <n v="35546100"/>
    <n v="126700"/>
    <n v="37742.783688000003"/>
  </r>
  <r>
    <s v="DC LEBAK"/>
    <x v="1"/>
    <s v="DJ-LA ICE MANGO 16"/>
    <s v="Medium"/>
    <s v="LTLN"/>
    <n v="202630"/>
    <n v="11440"/>
    <n v="16"/>
    <n v="26865200"/>
    <n v="72560"/>
    <n v="33762.497902000003"/>
  </r>
  <r>
    <s v="DC LEBAK"/>
    <x v="1"/>
    <s v="DJ-LA Ice Mtl 16"/>
    <s v="HIGH"/>
    <s v="LTLN"/>
    <n v="202630"/>
    <n v="9808"/>
    <n v="16"/>
    <n v="23445100"/>
    <n v="55040"/>
    <n v="33792.450245"/>
  </r>
  <r>
    <s v="DC LEBAK"/>
    <x v="1"/>
    <s v="DJ-LA Lights 16"/>
    <s v="HIGH"/>
    <s v="LTLN"/>
    <n v="202630"/>
    <n v="6304"/>
    <n v="16"/>
    <n v="15069800"/>
    <n v="22832"/>
    <n v="33841.362944"/>
  </r>
  <r>
    <s v="DC LEBAK"/>
    <x v="1"/>
    <s v="DJ-SUPER ESPRESSO GOLD SKT 12"/>
    <s v="PREMIUM"/>
    <s v="SKT"/>
    <n v="202630"/>
    <n v="3924"/>
    <n v="12"/>
    <n v="6709500"/>
    <n v="11460"/>
    <n v="17729.437309000001"/>
  </r>
  <r>
    <s v="DC LEBAK"/>
    <x v="1"/>
    <s v="DJ-Super SKMFF 12"/>
    <s v="PREMIUM"/>
    <s v="SKM FF"/>
    <n v="202630"/>
    <n v="22668"/>
    <n v="12"/>
    <n v="47347500"/>
    <n v="208464"/>
    <n v="23005.210693000001"/>
  </r>
  <r>
    <s v="DC LEBAK"/>
    <x v="1"/>
    <s v="DJ-Super SKMFF 16"/>
    <s v="PREMIUM"/>
    <s v="SKM FF"/>
    <n v="202630"/>
    <n v="5920"/>
    <n v="16"/>
    <n v="12987400"/>
    <n v="21808"/>
    <n v="31001.345946000001"/>
  </r>
  <r>
    <s v="DC LEBAK"/>
    <x v="1"/>
    <s v="DJ-WRAPS SKT 12"/>
    <s v="Low"/>
    <s v="SKT"/>
    <n v="202630"/>
    <n v="6324"/>
    <n v="12"/>
    <n v="9493000"/>
    <n v="29724"/>
    <n v="16055.614801"/>
  </r>
  <r>
    <s v="DC LEBAK"/>
    <x v="1"/>
    <s v="DJARUM 76 APEL SKT 12"/>
    <s v="Medium"/>
    <s v="SKT"/>
    <n v="202630"/>
    <n v="20208"/>
    <n v="12"/>
    <n v="27684700"/>
    <n v="193872"/>
    <n v="14182.517814999999"/>
  </r>
  <r>
    <s v="DC LEBAK"/>
    <x v="1"/>
    <s v="DJARUM 76 MANGGA ROYAL"/>
    <s v="Medium"/>
    <s v="SKT"/>
    <n v="202630"/>
    <n v="5148"/>
    <n v="12"/>
    <n v="7178600"/>
    <n v="23292"/>
    <n v="14619.233099999999"/>
  </r>
  <r>
    <s v="DC LEBAK"/>
    <x v="1"/>
    <s v="DJARUM COKLAT ELITE SKT 12"/>
    <s v="Medium"/>
    <s v="SKT"/>
    <n v="202630"/>
    <n v="4464"/>
    <n v="12"/>
    <n v="6882000"/>
    <n v="19296"/>
    <n v="16443.206988999998"/>
  </r>
  <r>
    <s v="DC LEBAK"/>
    <x v="1"/>
    <s v="DJARUM SUPER ESPRESSO SKT 12"/>
    <s v="Medium"/>
    <s v="SKT"/>
    <n v="202630"/>
    <n v="468"/>
    <n v="12"/>
    <n v="729300"/>
    <n v="564"/>
    <n v="16239.025641"/>
  </r>
  <r>
    <s v="DC LEBAK"/>
    <x v="1"/>
    <s v="DJARUM SUPER FRESH COLA LTLN 16"/>
    <s v="Medium"/>
    <s v="LTLN"/>
    <n v="202630"/>
    <n v="8640"/>
    <n v="16"/>
    <n v="17940000"/>
    <n v="37888"/>
    <n v="29995.644444000001"/>
  </r>
  <r>
    <s v="DC LEBAK"/>
    <x v="1"/>
    <s v="ENVIO JAMBU SKT 12"/>
    <s v="Low"/>
    <s v="SKT"/>
    <n v="202630"/>
    <n v="24"/>
    <n v="12"/>
    <n v="26800"/>
    <n v="96"/>
    <n v="11440"/>
  </r>
  <r>
    <s v="DC LEBAK"/>
    <x v="1"/>
    <s v="Envio Kretek 12"/>
    <s v="Low"/>
    <s v="SKT"/>
    <n v="202630"/>
    <n v="2556"/>
    <n v="12"/>
    <n v="2881900"/>
    <n v="8964"/>
    <n v="11609.666667"/>
  </r>
  <r>
    <s v="DC LEBAK"/>
    <x v="1"/>
    <s v="FORTE COOL MANGO WHITE 20"/>
    <s v="Low"/>
    <s v="WHITE"/>
    <n v="202630"/>
    <n v="3580"/>
    <n v="20"/>
    <n v="5280500"/>
    <n v="8580"/>
    <n v="26337.670391"/>
  </r>
  <r>
    <s v="DC LEBAK"/>
    <x v="1"/>
    <s v="LA Ice Purple 16"/>
    <s v="Medium"/>
    <s v="LTLN"/>
    <n v="202630"/>
    <n v="21952"/>
    <n v="16"/>
    <n v="51586400"/>
    <n v="225952"/>
    <n v="33802.634110999999"/>
  </r>
  <r>
    <s v="DC LEBAK"/>
    <x v="1"/>
    <s v="OT-Forte 20"/>
    <s v="Medium"/>
    <s v="WHITE"/>
    <n v="202630"/>
    <n v="2140"/>
    <n v="20"/>
    <n v="3156500"/>
    <n v="3600"/>
    <n v="26278.065420999999"/>
  </r>
  <r>
    <s v="DC LEBAK"/>
    <x v="1"/>
    <s v="OT-Forte Mtl 20"/>
    <s v="Medium"/>
    <s v="WHITE"/>
    <n v="202630"/>
    <n v="2620"/>
    <n v="20"/>
    <n v="3864500"/>
    <n v="6800"/>
    <n v="26262.351145000001"/>
  </r>
  <r>
    <s v="DC LEBAK"/>
    <x v="1"/>
    <s v="ZIGA 12"/>
    <s v="Low"/>
    <s v="SKM FF"/>
    <n v="202630"/>
    <n v="4896"/>
    <n v="12"/>
    <n v="7643900"/>
    <n v="20268"/>
    <n v="16618.176470999999"/>
  </r>
  <r>
    <s v="DC LEBAK"/>
    <x v="2"/>
    <s v="Diplomat Evo 16"/>
    <s v="HIGH"/>
    <s v="LTLN"/>
    <n v="202630"/>
    <n v="21424"/>
    <n v="16"/>
    <n v="37818600"/>
    <n v="156384"/>
    <n v="24636.053025000001"/>
  </r>
  <r>
    <s v="DC LEBAK"/>
    <x v="2"/>
    <s v="DIPLOMAT EVO BERRY SQUIZZ LTLN 16"/>
    <s v="Medium"/>
    <s v="LTLN"/>
    <n v="202630"/>
    <n v="6432"/>
    <n v="16"/>
    <n v="11723800"/>
    <n v="29760"/>
    <n v="25643.059700999998"/>
  </r>
  <r>
    <s v="DC LEBAK"/>
    <x v="2"/>
    <s v="DIPLOMAT EVO LYCHEE SQUIZZ LTLN 16"/>
    <s v="Medium"/>
    <s v="LTLN"/>
    <n v="202630"/>
    <n v="8592"/>
    <n v="16"/>
    <n v="15649100"/>
    <n v="40768"/>
    <n v="25640.054004000001"/>
  </r>
  <r>
    <s v="DC LEBAK"/>
    <x v="2"/>
    <s v="DIPLOMAT EVO MANGO SQUIZZ LTLN 16"/>
    <s v="Medium"/>
    <s v="LTLN"/>
    <n v="202630"/>
    <n v="7104"/>
    <n v="16"/>
    <n v="12941200"/>
    <n v="41696"/>
    <n v="25497.270270000001"/>
  </r>
  <r>
    <s v="DC LEBAK"/>
    <x v="2"/>
    <s v="OT-Wismilak Lychee Tea 16"/>
    <s v="Low"/>
    <s v="SKT"/>
    <n v="202630"/>
    <n v="8416"/>
    <n v="16"/>
    <n v="9637600"/>
    <n v="15312"/>
    <n v="16650.256654000001"/>
  </r>
  <r>
    <s v="DC LEBAK"/>
    <x v="3"/>
    <s v="GG Merah 16"/>
    <s v="Medium"/>
    <s v="SKT"/>
    <n v="202630"/>
    <n v="7872"/>
    <n v="16"/>
    <n v="10187000"/>
    <n v="30032"/>
    <n v="18365.341463000001"/>
  </r>
  <r>
    <s v="DC LEBAK"/>
    <x v="3"/>
    <s v="GG Merah New 12"/>
    <m/>
    <s v="SKT"/>
    <n v="202630"/>
    <n v="384"/>
    <n v="12"/>
    <n v="556900"/>
    <n v="3012"/>
    <n v="15488.25"/>
  </r>
  <r>
    <s v="DC LEBAK"/>
    <x v="3"/>
    <s v="GG-Deluxe 12"/>
    <s v="PREMIUM"/>
    <s v="SKT"/>
    <n v="202630"/>
    <n v="636"/>
    <n v="12"/>
    <n v="928500"/>
    <n v="1380"/>
    <n v="14495.09434"/>
  </r>
  <r>
    <s v="DC LEBAK"/>
    <x v="3"/>
    <s v="GG-FIM SKMFF 12"/>
    <s v="HIGH"/>
    <s v="SKM FF"/>
    <n v="202630"/>
    <n v="37272"/>
    <n v="12"/>
    <n v="89265700"/>
    <n v="372024"/>
    <n v="26045.762073000002"/>
  </r>
  <r>
    <s v="DC LEBAK"/>
    <x v="3"/>
    <s v="GG-Merah AS SKT 12"/>
    <s v="Medium"/>
    <s v="SKT"/>
    <n v="202630"/>
    <n v="5976"/>
    <n v="12"/>
    <n v="8835400"/>
    <n v="24900"/>
    <n v="15379.648594"/>
  </r>
  <r>
    <s v="DC LEBAK"/>
    <x v="3"/>
    <s v="GG-Mild Shiver 16"/>
    <s v="Medium"/>
    <s v="LTLN"/>
    <n v="202630"/>
    <n v="816"/>
    <n v="16"/>
    <n v="1871700"/>
    <n v="2464"/>
    <n v="31975.921568999998"/>
  </r>
  <r>
    <s v="DC LEBAK"/>
    <x v="3"/>
    <s v="GG-Signature Mild 16"/>
    <s v="Medium"/>
    <s v="LTLN"/>
    <n v="202630"/>
    <n v="2112"/>
    <n v="16"/>
    <n v="4845700"/>
    <n v="8944"/>
    <n v="32175.833332999999"/>
  </r>
  <r>
    <s v="DC LEBAK"/>
    <x v="3"/>
    <s v="GG-Signature SKMFF12"/>
    <s v="PREMIUM"/>
    <s v="SKM FF"/>
    <n v="202630"/>
    <n v="5868"/>
    <n v="12"/>
    <n v="13951500"/>
    <n v="26484"/>
    <n v="25977.768916000001"/>
  </r>
  <r>
    <s v="DC LEBAK"/>
    <x v="3"/>
    <s v="GG-Special Deluxe"/>
    <s v="Low"/>
    <s v="SKT"/>
    <n v="202630"/>
    <n v="2960"/>
    <n v="16"/>
    <n v="4057800"/>
    <n v="9600"/>
    <n v="18343.697296999999"/>
  </r>
  <r>
    <s v="DC LEBAK"/>
    <x v="3"/>
    <s v="GG-Surya Coklat 12"/>
    <s v="Medium"/>
    <s v="SKM FF"/>
    <n v="202630"/>
    <n v="36288"/>
    <n v="12"/>
    <n v="86914900"/>
    <n v="369036"/>
    <n v="25996.304232999999"/>
  </r>
  <r>
    <s v="DC LEBAK"/>
    <x v="3"/>
    <s v="GG-Surya Exclusive SKMFF 16"/>
    <s v="PREMIUM"/>
    <s v="SKM FF"/>
    <n v="202630"/>
    <n v="2080"/>
    <n v="16"/>
    <n v="6112000"/>
    <n v="5136"/>
    <n v="41523.192307999998"/>
  </r>
  <r>
    <s v="DC LEBAK"/>
    <x v="3"/>
    <s v="GG-Surya Merah SKMFF 16"/>
    <s v="PREMIUM"/>
    <s v="SKM FF"/>
    <n v="202630"/>
    <n v="9568"/>
    <n v="16"/>
    <n v="23163300"/>
    <n v="73184"/>
    <n v="35036.429766000001"/>
  </r>
  <r>
    <s v="DC LEBAK"/>
    <x v="3"/>
    <s v="GG-Surya Pro Mild 16"/>
    <s v="Medium"/>
    <s v="LTLN"/>
    <n v="202630"/>
    <n v="1408"/>
    <n v="16"/>
    <n v="3229600"/>
    <n v="3504"/>
    <n v="32038.329545000001"/>
  </r>
  <r>
    <s v="DC LEBAK"/>
    <x v="3"/>
    <s v="GG-Surya Pro SKMFF 16"/>
    <s v="HIGH"/>
    <s v="SKM FF"/>
    <n v="202630"/>
    <n v="4944"/>
    <n v="16"/>
    <n v="11348100"/>
    <n v="15344"/>
    <n v="32300.142394999999"/>
  </r>
  <r>
    <s v="DC LEBAK"/>
    <x v="3"/>
    <s v="GG-Surya SKMFF 16"/>
    <s v="PREMIUM"/>
    <s v="SKM FF"/>
    <n v="202630"/>
    <n v="67152"/>
    <n v="16"/>
    <n v="162789600"/>
    <n v="676064"/>
    <n v="35104.436264000004"/>
  </r>
  <r>
    <s v="DC LEBAK"/>
    <x v="4"/>
    <s v="APB20"/>
    <s v="Low"/>
    <s v="SKM FF"/>
    <n v="202630"/>
    <n v="5720"/>
    <n v="20"/>
    <n v="8580800"/>
    <n v="28260"/>
    <n v="26612.888112000001"/>
  </r>
  <r>
    <s v="DC LEBAK"/>
    <x v="4"/>
    <s v="AVL20"/>
    <s v="PREMIUM"/>
    <s v="LTLN"/>
    <n v="202630"/>
    <n v="11780"/>
    <n v="20"/>
    <n v="23974700"/>
    <n v="56220"/>
    <n v="36320.025466999999"/>
  </r>
  <r>
    <s v="DC LEBAK"/>
    <x v="4"/>
    <s v="AVM20"/>
    <s v="PREMIUM"/>
    <s v="LTLN"/>
    <n v="202630"/>
    <n v="8120"/>
    <n v="20"/>
    <n v="19698000"/>
    <n v="38400"/>
    <n v="42839.694581000003"/>
  </r>
  <r>
    <s v="DC LEBAK"/>
    <x v="4"/>
    <s v="AVR20"/>
    <s v="PREMIUM"/>
    <s v="LTLN"/>
    <n v="202630"/>
    <n v="27740"/>
    <n v="20"/>
    <n v="67374500"/>
    <n v="190380"/>
    <n v="43076.947368000001"/>
  </r>
  <r>
    <s v="DC LEBAK"/>
    <x v="4"/>
    <s v="DFR20"/>
    <s v="PREMIUM"/>
    <s v="SKM FF"/>
    <n v="202630"/>
    <n v="3120"/>
    <n v="20"/>
    <n v="4196700"/>
    <n v="11140"/>
    <n v="23630.666667000001"/>
  </r>
  <r>
    <s v="DC LEBAK"/>
    <x v="4"/>
    <s v="DKM12"/>
    <s v="Low"/>
    <s v="SKT"/>
    <n v="202630"/>
    <n v="28212"/>
    <n v="12"/>
    <n v="32914000"/>
    <n v="136104"/>
    <n v="13182.243301"/>
  </r>
  <r>
    <s v="DC LEBAK"/>
    <x v="4"/>
    <s v="DLE12"/>
    <s v="PREMIUM"/>
    <s v="SKT"/>
    <n v="202630"/>
    <n v="8760"/>
    <n v="12"/>
    <n v="15994700"/>
    <n v="45324"/>
    <n v="19338.656164"/>
  </r>
  <r>
    <s v="DC LEBAK"/>
    <x v="4"/>
    <s v="DPP12"/>
    <s v="PREMIUM"/>
    <s v="SKT"/>
    <n v="202630"/>
    <n v="7704"/>
    <n v="12"/>
    <n v="13292000"/>
    <n v="37284"/>
    <n v="18249.090343"/>
  </r>
  <r>
    <s v="DC LEBAK"/>
    <x v="4"/>
    <s v="DRE12"/>
    <s v="PREMIUM"/>
    <s v="SKT"/>
    <n v="202630"/>
    <n v="25788"/>
    <n v="12"/>
    <n v="42996000"/>
    <n v="207660"/>
    <n v="18397.073057000001"/>
  </r>
  <r>
    <s v="DC LEBAK"/>
    <x v="4"/>
    <s v="DSB12"/>
    <s v="PREMIUM"/>
    <s v="SKT"/>
    <n v="202630"/>
    <n v="45012"/>
    <n v="12"/>
    <n v="90234000"/>
    <n v="433008"/>
    <n v="21335.916821999999"/>
  </r>
  <r>
    <s v="DC LEBAK"/>
    <x v="4"/>
    <s v="DSB16"/>
    <s v="PREMIUM"/>
    <s v="SKT"/>
    <n v="202630"/>
    <n v="14064"/>
    <n v="16"/>
    <n v="26344200"/>
    <n v="76480"/>
    <n v="26057.69397"/>
  </r>
  <r>
    <s v="DC LEBAK"/>
    <x v="4"/>
    <s v="DSE12"/>
    <s v="HIGH"/>
    <s v="SKM FF"/>
    <n v="202630"/>
    <n v="24528"/>
    <n v="12"/>
    <n v="52695600"/>
    <n v="204036"/>
    <n v="23142.977494999999"/>
  </r>
  <r>
    <s v="DC LEBAK"/>
    <x v="4"/>
    <s v="DSM12"/>
    <s v="HIGH"/>
    <s v="SKM FF"/>
    <n v="202630"/>
    <n v="21432"/>
    <n v="12"/>
    <n v="53141700"/>
    <n v="186036"/>
    <n v="26289.491601000002"/>
  </r>
  <r>
    <s v="DC LEBAK"/>
    <x v="4"/>
    <s v="DSS12"/>
    <s v="PREMIUM"/>
    <s v="SKT"/>
    <n v="202630"/>
    <n v="50388"/>
    <n v="12"/>
    <n v="92134100"/>
    <n v="474432"/>
    <n v="19358.249107"/>
  </r>
  <r>
    <s v="DC LEBAK"/>
    <x v="4"/>
    <s v="MBC12"/>
    <s v="Medium"/>
    <s v="SPT"/>
    <n v="202630"/>
    <n v="7332"/>
    <n v="12"/>
    <n v="7766200"/>
    <n v="36720"/>
    <n v="11052.972177"/>
  </r>
  <r>
    <s v="DC LEBAK"/>
    <x v="4"/>
    <s v="MBL20"/>
    <s v="PREMIUM"/>
    <s v="WHITE"/>
    <n v="202630"/>
    <n v="10140"/>
    <n v="20"/>
    <n v="29929600"/>
    <n v="55720"/>
    <n v="51756.552267999999"/>
  </r>
  <r>
    <s v="DC LEBAK"/>
    <x v="4"/>
    <s v="MBR20"/>
    <s v="PREMIUM"/>
    <s v="WHITE"/>
    <n v="202630"/>
    <n v="19560"/>
    <n v="20"/>
    <n v="57801500"/>
    <n v="129820"/>
    <n v="51933.624744000001"/>
  </r>
  <r>
    <s v="DC LEBAK"/>
    <x v="4"/>
    <s v="MCS12"/>
    <s v="Medium"/>
    <s v="SPT"/>
    <n v="202630"/>
    <n v="12252"/>
    <n v="12"/>
    <n v="11949800"/>
    <n v="83076"/>
    <n v="10333.570029"/>
  </r>
  <r>
    <s v="DC LEBAK"/>
    <x v="4"/>
    <s v="MFB12"/>
    <s v="PREMIUM"/>
    <s v="SKM FF"/>
    <n v="202630"/>
    <n v="11460"/>
    <n v="12"/>
    <n v="25824100"/>
    <n v="88512"/>
    <n v="23862.148690999999"/>
  </r>
  <r>
    <s v="DC LEBAK"/>
    <x v="4"/>
    <s v="MFB16"/>
    <s v="PREMIUM"/>
    <s v="SKM FF"/>
    <n v="202630"/>
    <n v="5968"/>
    <n v="16"/>
    <n v="13529600"/>
    <n v="28160"/>
    <n v="31178.879357000002"/>
  </r>
  <r>
    <s v="DC LEBAK"/>
    <x v="4"/>
    <s v="MFB20"/>
    <s v="PREMIUM"/>
    <s v="SKM FF"/>
    <n v="202630"/>
    <n v="46380"/>
    <n v="20"/>
    <n v="102304800"/>
    <n v="478680"/>
    <n v="38139.673996999998"/>
  </r>
  <r>
    <s v="DC LEBAK"/>
    <x v="4"/>
    <s v="MFM12"/>
    <s v="Medium"/>
    <s v="SKM FF"/>
    <n v="202630"/>
    <n v="7416"/>
    <n v="12"/>
    <n v="15472500"/>
    <n v="48684"/>
    <n v="23086.082524000001"/>
  </r>
  <r>
    <s v="DC LEBAK"/>
    <x v="4"/>
    <s v="MFM16"/>
    <s v="Medium"/>
    <s v="SKM FF"/>
    <n v="202630"/>
    <n v="7152"/>
    <n v="16"/>
    <n v="13418000"/>
    <n v="47584"/>
    <n v="28262.335569999999"/>
  </r>
  <r>
    <s v="DC LEBAK"/>
    <x v="4"/>
    <s v="MFM20"/>
    <s v="Medium"/>
    <s v="SKM FF"/>
    <n v="202630"/>
    <n v="13180"/>
    <n v="20"/>
    <n v="26395000"/>
    <n v="62680"/>
    <n v="38028.892261000001"/>
  </r>
  <r>
    <s v="DC LEBAK"/>
    <x v="4"/>
    <s v="MIB20"/>
    <s v="PREMIUM"/>
    <s v="WHITE"/>
    <n v="202630"/>
    <n v="11700"/>
    <n v="20"/>
    <n v="34555000"/>
    <n v="65620"/>
    <n v="51985.712821000001"/>
  </r>
  <r>
    <s v="DC LEBAK"/>
    <x v="4"/>
    <s v="MKC12"/>
    <s v="Medium"/>
    <s v="SKT"/>
    <n v="202630"/>
    <n v="3264"/>
    <n v="12"/>
    <n v="4228000"/>
    <n v="10800"/>
    <n v="13370.485294"/>
  </r>
  <r>
    <s v="DC LEBAK"/>
    <x v="4"/>
    <s v="MKT12"/>
    <s v="PREMIUM"/>
    <s v="SKT"/>
    <n v="202630"/>
    <n v="3912"/>
    <n v="12"/>
    <n v="6174000"/>
    <n v="12888"/>
    <n v="16428.134968999999"/>
  </r>
  <r>
    <s v="DC LEBAK"/>
    <x v="4"/>
    <s v="MLA16"/>
    <s v="PREMIUM"/>
    <s v="LTLN"/>
    <n v="202630"/>
    <n v="124480"/>
    <n v="16"/>
    <n v="272432000"/>
    <n v="1259376"/>
    <n v="31987.135603999999"/>
  </r>
  <r>
    <s v="DC LEBAK"/>
    <x v="4"/>
    <s v="MLD12"/>
    <s v="PREMIUM"/>
    <s v="LTLN"/>
    <n v="202630"/>
    <n v="14172"/>
    <n v="12"/>
    <n v="33946300"/>
    <n v="90432"/>
    <n v="25193.996612999999"/>
  </r>
  <r>
    <s v="DC LEBAK"/>
    <x v="4"/>
    <s v="MLD16"/>
    <s v="PREMIUM"/>
    <s v="LTLN"/>
    <n v="202630"/>
    <n v="236432"/>
    <n v="16"/>
    <n v="575869300"/>
    <n v="2550944"/>
    <n v="35259.514380000001"/>
  </r>
  <r>
    <s v="DC LEBAK"/>
    <x v="4"/>
    <s v="MRL16"/>
    <s v="HIGH"/>
    <s v="LTLN"/>
    <n v="202630"/>
    <n v="10432"/>
    <n v="16"/>
    <n v="22779000"/>
    <n v="58544"/>
    <n v="30904.162576999999"/>
  </r>
  <r>
    <s v="DC LEBAK"/>
    <x v="4"/>
    <s v="MSL20"/>
    <s v="PREMIUM"/>
    <s v="WHITE"/>
    <n v="202630"/>
    <n v="7060"/>
    <n v="20"/>
    <n v="16253000"/>
    <n v="23360"/>
    <n v="40793.722379999999"/>
  </r>
  <r>
    <s v="DC LEBAK"/>
    <x v="4"/>
    <s v="MSR20"/>
    <s v="PREMIUM"/>
    <s v="WHITE"/>
    <n v="202630"/>
    <n v="5220"/>
    <n v="20"/>
    <n v="12011000"/>
    <n v="10660"/>
    <n v="40882.923371999997"/>
  </r>
  <r>
    <s v="DC LEBAK"/>
    <x v="4"/>
    <s v="MST20"/>
    <s v="PREMIUM"/>
    <s v="WHITE"/>
    <n v="202630"/>
    <n v="1480"/>
    <n v="20"/>
    <n v="3404000"/>
    <n v="2280"/>
    <n v="40834.797296999997"/>
  </r>
  <r>
    <s v="DC LEBAK"/>
    <x v="4"/>
    <s v="MTB16"/>
    <s v="PREMIUM"/>
    <s v="LTLN"/>
    <n v="202630"/>
    <n v="26112"/>
    <n v="16"/>
    <n v="64712000"/>
    <n v="232656"/>
    <n v="35197.498775"/>
  </r>
  <r>
    <s v="DC LEBAK"/>
    <x v="4"/>
    <s v="MTR16"/>
    <s v="HIGH"/>
    <s v="LTLN"/>
    <n v="202630"/>
    <n v="10352"/>
    <n v="16"/>
    <n v="22608900"/>
    <n v="52864"/>
    <n v="31034.208654999999"/>
  </r>
  <r>
    <s v="DC LEBAK"/>
    <x v="4"/>
    <s v="MVT16"/>
    <s v="PREMIUM"/>
    <s v="LTLN"/>
    <n v="202630"/>
    <n v="10112"/>
    <n v="16"/>
    <n v="23331300"/>
    <n v="56304"/>
    <n v="32647.661392000002"/>
  </r>
  <r>
    <s v="DC LEBAK"/>
    <x v="4"/>
    <s v="SAH12"/>
    <s v="Medium"/>
    <s v="SKT"/>
    <n v="202630"/>
    <n v="8784"/>
    <n v="12"/>
    <n v="12841500"/>
    <n v="53988"/>
    <n v="15388.330601"/>
  </r>
  <r>
    <s v="DC LEBAK"/>
    <x v="4"/>
    <s v="SAI12"/>
    <s v="Medium"/>
    <s v="SKT"/>
    <n v="202630"/>
    <n v="12084"/>
    <n v="12"/>
    <n v="17260400"/>
    <n v="98724"/>
    <n v="14858.489573000001"/>
  </r>
  <r>
    <s v="DC LEBAK"/>
    <x v="4"/>
    <s v="SAL12"/>
    <s v="Medium"/>
    <s v="SKT"/>
    <n v="202630"/>
    <n v="5124"/>
    <n v="12"/>
    <n v="6367800"/>
    <n v="21084"/>
    <n v="13321.039812999999"/>
  </r>
  <r>
    <s v="DC LEBAK"/>
    <x v="4"/>
    <s v="SLE12"/>
    <s v="PREMIUM"/>
    <s v="SKT"/>
    <n v="202630"/>
    <n v="2232"/>
    <n v="12"/>
    <n v="3296100"/>
    <n v="5868"/>
    <n v="15396.741935"/>
  </r>
  <r>
    <s v="DC LEBAK"/>
    <x v="4"/>
    <s v="SLP12"/>
    <s v="Low"/>
    <s v="SKT"/>
    <n v="202630"/>
    <n v="3876"/>
    <n v="12"/>
    <n v="3230000"/>
    <n v="16572"/>
    <n v="8922.9535599999999"/>
  </r>
  <r>
    <s v="DC LEBAK"/>
    <x v="4"/>
    <s v="SPS12"/>
    <s v="Medium"/>
    <s v="SKT"/>
    <n v="202630"/>
    <n v="6492"/>
    <n v="12"/>
    <n v="8122000"/>
    <n v="25284"/>
    <n v="13441.271719"/>
  </r>
  <r>
    <s v="DC LEBAK"/>
    <x v="4"/>
    <s v="TNT20"/>
    <s v="Medium"/>
    <s v="LTLN"/>
    <n v="202630"/>
    <n v="15700"/>
    <n v="20"/>
    <n v="22697700"/>
    <n v="98140"/>
    <n v="26556.278980999999"/>
  </r>
  <r>
    <s v="DC LEBAK"/>
    <x v="4"/>
    <s v="TPR16"/>
    <s v="Medium"/>
    <s v="LTLN"/>
    <n v="202630"/>
    <n v="5792"/>
    <n v="16"/>
    <n v="9313800"/>
    <n v="19936"/>
    <n v="22423.687845"/>
  </r>
  <r>
    <s v="DC LEBAK"/>
    <x v="4"/>
    <s v="TPT16"/>
    <s v="Medium"/>
    <s v="LTLN"/>
    <n v="202630"/>
    <n v="5008"/>
    <n v="16"/>
    <n v="8051900"/>
    <n v="19616"/>
    <n v="22422.009585"/>
  </r>
  <r>
    <s v="DC LEBAK"/>
    <x v="4"/>
    <s v="TWI20"/>
    <s v="Medium"/>
    <s v="LTLN"/>
    <n v="202630"/>
    <n v="7380"/>
    <n v="20"/>
    <n v="10298300"/>
    <n v="34560"/>
    <n v="25605.590786000001"/>
  </r>
  <r>
    <s v="DC LEBAK"/>
    <x v="4"/>
    <s v="TWP16"/>
    <s v="Medium"/>
    <s v="LTLN"/>
    <n v="202630"/>
    <n v="14080"/>
    <n v="16"/>
    <n v="21063500"/>
    <n v="87856"/>
    <n v="21381.653408999999"/>
  </r>
  <r>
    <s v="DC LEBAK"/>
    <x v="4"/>
    <s v="TWR12"/>
    <s v="Medium"/>
    <s v="LTLN"/>
    <n v="202630"/>
    <n v="4620"/>
    <n v="12"/>
    <n v="8131900"/>
    <n v="19788"/>
    <n v="18739.753247000001"/>
  </r>
  <r>
    <s v="DC LEBAK"/>
    <x v="4"/>
    <s v="TWR16"/>
    <s v="Medium"/>
    <s v="LTLN"/>
    <n v="202630"/>
    <n v="21344"/>
    <n v="16"/>
    <n v="37484000"/>
    <n v="197648"/>
    <n v="24817.788605999998"/>
  </r>
  <r>
    <s v="DC LEBAK"/>
    <x v="4"/>
    <s v="TWY16"/>
    <s v="Medium"/>
    <s v="LTLN"/>
    <n v="202630"/>
    <n v="2144"/>
    <n v="16"/>
    <n v="3758000"/>
    <n v="4368"/>
    <n v="24749.477611999999"/>
  </r>
  <r>
    <s v="DC LEBAK"/>
    <x v="5"/>
    <s v="BLENDS BLOSSOM 20"/>
    <s v="PREMIUM"/>
    <s v="SFP"/>
    <n v="202630"/>
    <n v="900"/>
    <n v="20"/>
    <n v="1125000"/>
    <n v="2940"/>
    <n v="22814.555555999999"/>
  </r>
  <r>
    <s v="DC LEBAK"/>
    <x v="5"/>
    <s v="BLENDS PURPLE 20"/>
    <s v="PREMIUM"/>
    <s v="SFP"/>
    <n v="202630"/>
    <n v="1780"/>
    <n v="20"/>
    <n v="2225000"/>
    <n v="4260"/>
    <n v="22722.775280999998"/>
  </r>
  <r>
    <s v="DC LEBAK"/>
    <x v="5"/>
    <s v="BLENDS RICH 20"/>
    <s v="PREMIUM"/>
    <s v="SFP"/>
    <n v="202630"/>
    <n v="1080"/>
    <n v="20"/>
    <n v="1350000"/>
    <n v="4600"/>
    <n v="22651.037036999998"/>
  </r>
  <r>
    <s v="DC LEBAK"/>
    <x v="5"/>
    <s v="BLENDS SUMMER 20"/>
    <s v="PREMIUM"/>
    <s v="SFP"/>
    <n v="202630"/>
    <n v="940"/>
    <n v="20"/>
    <n v="1175000"/>
    <n v="2180"/>
    <n v="22901.765957"/>
  </r>
  <r>
    <s v="DC LEBAK"/>
    <x v="5"/>
    <s v="BLENDS TROPICAL 20"/>
    <s v="PREMIUM"/>
    <s v="SFP"/>
    <n v="202630"/>
    <n v="1080"/>
    <n v="20"/>
    <n v="1350000"/>
    <n v="2700"/>
    <n v="22676.129629999999"/>
  </r>
  <r>
    <s v="DC LEBAK"/>
    <x v="5"/>
    <s v="BLENDS WARM 20"/>
    <s v="PREMIUM"/>
    <s v="SFP"/>
    <n v="202630"/>
    <n v="1220"/>
    <n v="20"/>
    <n v="1525000"/>
    <n v="4700"/>
    <n v="22679.409835999999"/>
  </r>
  <r>
    <s v="DC LEBAK"/>
    <x v="7"/>
    <s v="AUBURN"/>
    <s v="PREMIUM"/>
    <s v="SFP"/>
    <n v="202630"/>
    <n v="4540"/>
    <n v="20"/>
    <n v="6810000"/>
    <n v="21940"/>
    <n v="27828.674008999998"/>
  </r>
  <r>
    <s v="DC LEBAK"/>
    <x v="7"/>
    <s v="BERRINE"/>
    <s v="PREMIUM"/>
    <s v="SFP"/>
    <n v="202630"/>
    <n v="3180"/>
    <n v="20"/>
    <n v="4770000"/>
    <n v="14080"/>
    <n v="27822.119497"/>
  </r>
  <r>
    <s v="DC LEBAK"/>
    <x v="7"/>
    <s v="BLACK GREEN"/>
    <s v="PREMIUM"/>
    <s v="SFP"/>
    <n v="202630"/>
    <n v="2180"/>
    <n v="20"/>
    <n v="3706000"/>
    <n v="7340"/>
    <n v="30794.513760999998"/>
  </r>
  <r>
    <s v="DC LEBAK"/>
    <x v="7"/>
    <s v="BLACK RUBY"/>
    <s v="PREMIUM"/>
    <s v="SFP"/>
    <n v="202630"/>
    <n v="3960"/>
    <n v="20"/>
    <n v="6732000"/>
    <n v="13100"/>
    <n v="31230.358585999998"/>
  </r>
  <r>
    <s v="DC LEBAK"/>
    <x v="7"/>
    <s v="BLUE"/>
    <s v="PREMIUM"/>
    <s v="SFP"/>
    <n v="202630"/>
    <n v="4280"/>
    <n v="20"/>
    <n v="7276000"/>
    <n v="22360"/>
    <n v="31208.163551000001"/>
  </r>
  <r>
    <s v="DC LEBAK"/>
    <x v="7"/>
    <s v="GOLDEN"/>
    <s v="PREMIUM"/>
    <s v="SFP"/>
    <n v="202630"/>
    <n v="4980"/>
    <n v="20"/>
    <n v="7470000"/>
    <n v="20700"/>
    <n v="27756.140562000001"/>
  </r>
  <r>
    <s v="DC LEBAK"/>
    <x v="7"/>
    <s v="MULINT"/>
    <s v="PREMIUM"/>
    <s v="SFP"/>
    <n v="202630"/>
    <n v="6160"/>
    <n v="20"/>
    <n v="9240000"/>
    <n v="33360"/>
    <n v="27774.412337999998"/>
  </r>
  <r>
    <s v="DC LEBAK"/>
    <x v="7"/>
    <s v="OASIS PEARL"/>
    <s v="PREMIUM"/>
    <s v="SFP"/>
    <n v="202630"/>
    <n v="11540"/>
    <n v="20"/>
    <n v="20772000"/>
    <n v="61700"/>
    <n v="33174.814557999998"/>
  </r>
  <r>
    <s v="DC LEBAK"/>
    <x v="7"/>
    <s v="PERINT PEARL"/>
    <s v="PREMIUM"/>
    <s v="SFP"/>
    <n v="202630"/>
    <n v="2760"/>
    <n v="20"/>
    <n v="4968000"/>
    <n v="11520"/>
    <n v="33171.855071999998"/>
  </r>
  <r>
    <s v="DC LEBAK"/>
    <x v="7"/>
    <s v="PURPLE WAVE"/>
    <s v="PREMIUM"/>
    <s v="SFP"/>
    <n v="202630"/>
    <n v="2520"/>
    <n v="20"/>
    <n v="4284000"/>
    <n v="7740"/>
    <n v="31074.261904999999"/>
  </r>
  <r>
    <s v="DC LEBAK"/>
    <x v="7"/>
    <s v="RIVIERA PEARL"/>
    <s v="PREMIUM"/>
    <s v="SFP"/>
    <n v="202630"/>
    <n v="4840"/>
    <n v="20"/>
    <n v="8712000"/>
    <n v="31100"/>
    <n v="33243.681817999997"/>
  </r>
  <r>
    <s v="DC LEBAK"/>
    <x v="7"/>
    <s v="SIENNA"/>
    <s v="PREMIUM"/>
    <s v="SFP"/>
    <n v="202630"/>
    <n v="6120"/>
    <n v="20"/>
    <n v="10404000"/>
    <n v="21660"/>
    <n v="31469.235293999998"/>
  </r>
  <r>
    <s v="DC LEBAK"/>
    <x v="7"/>
    <s v="SUN PEARL"/>
    <s v="PREMIUM"/>
    <s v="SFP"/>
    <n v="202630"/>
    <n v="8500"/>
    <n v="20"/>
    <n v="15300000"/>
    <n v="45800"/>
    <n v="33203.677646999997"/>
  </r>
  <r>
    <s v="DC LEBAK"/>
    <x v="7"/>
    <s v="YUGEN"/>
    <s v="PREMIUM"/>
    <s v="SFP"/>
    <n v="202630"/>
    <n v="1960"/>
    <n v="20"/>
    <n v="3332000"/>
    <n v="9300"/>
    <n v="30489.663264999999"/>
  </r>
  <r>
    <s v="DC LEBAK"/>
    <x v="8"/>
    <s v="VKG01"/>
    <s v="PREMIUM"/>
    <s v="DEVICE"/>
    <n v="202630"/>
    <n v="42"/>
    <n v="1"/>
    <n v="2468448"/>
    <n v="79"/>
    <n v="69300.380952000007"/>
  </r>
  <r>
    <s v="DC LEBAK"/>
    <x v="8"/>
    <s v="VOA32"/>
    <s v="PREMIUM"/>
    <s v="SOUR APPLE"/>
    <n v="202630"/>
    <n v="20"/>
    <n v="1"/>
    <n v="1000000"/>
    <n v="41"/>
    <n v="53244.05"/>
  </r>
  <r>
    <s v="DC LEBAK"/>
    <x v="8"/>
    <s v="VOA41"/>
    <s v="PREMIUM"/>
    <s v="SOUR APPLE"/>
    <n v="202630"/>
    <n v="23"/>
    <n v="1"/>
    <n v="756700"/>
    <n v="46"/>
    <n v="30021.565216999999"/>
  </r>
  <r>
    <s v="DC LEBAK"/>
    <x v="8"/>
    <s v="VOB32"/>
    <s v="PREMIUM"/>
    <s v="BLUEBERRY"/>
    <n v="202630"/>
    <n v="60"/>
    <n v="1"/>
    <n v="3000000"/>
    <n v="119"/>
    <n v="59009.616667000002"/>
  </r>
  <r>
    <s v="DC LEBAK"/>
    <x v="8"/>
    <s v="VOB41"/>
    <s v="PREMIUM"/>
    <s v="BLUEBERRY"/>
    <n v="202630"/>
    <n v="34"/>
    <n v="1"/>
    <n v="1118600"/>
    <n v="65"/>
    <n v="30178.705881999998"/>
  </r>
  <r>
    <s v="DC LEBAK"/>
    <x v="8"/>
    <s v="VOG32"/>
    <s v="PREMIUM"/>
    <s v="GRAPE"/>
    <n v="202630"/>
    <n v="60"/>
    <n v="1"/>
    <n v="3000000"/>
    <n v="117"/>
    <n v="58592.1"/>
  </r>
  <r>
    <s v="DC LEBAK"/>
    <x v="8"/>
    <s v="VOG41"/>
    <s v="PREMIUM"/>
    <s v="GRAPE"/>
    <n v="202630"/>
    <n v="40"/>
    <n v="1"/>
    <n v="1400000"/>
    <n v="83"/>
    <n v="30084.6"/>
  </r>
  <r>
    <s v="DC LEBAK"/>
    <x v="8"/>
    <s v="VOH32"/>
    <s v="PREMIUM"/>
    <s v="CHERRY"/>
    <n v="202630"/>
    <n v="36"/>
    <n v="1"/>
    <n v="1802000"/>
    <n v="83"/>
    <n v="52428.055555999999"/>
  </r>
  <r>
    <s v="DC LEBAK"/>
    <x v="8"/>
    <s v="VOI32"/>
    <s v="PREMIUM"/>
    <s v="LATTE TEA"/>
    <n v="202630"/>
    <n v="20"/>
    <n v="1"/>
    <n v="1000000"/>
    <n v="37"/>
    <n v="56597.15"/>
  </r>
  <r>
    <s v="DC LEBAK"/>
    <x v="8"/>
    <s v="VOM31"/>
    <s v="PREMIUM"/>
    <s v="MANGO"/>
    <n v="202630"/>
    <n v="36"/>
    <n v="1"/>
    <n v="1260000"/>
    <n v="81"/>
    <n v="35865.055555999999"/>
  </r>
  <r>
    <s v="DC LEBAK"/>
    <x v="8"/>
    <s v="VOM32"/>
    <s v="PREMIUM"/>
    <s v="MANGO"/>
    <n v="202630"/>
    <n v="59"/>
    <n v="1"/>
    <n v="2950000"/>
    <n v="120"/>
    <n v="57753.694915"/>
  </r>
  <r>
    <s v="DC LEBAK"/>
    <x v="8"/>
    <s v="VOR31"/>
    <s v="PREMIUM"/>
    <s v="RED MELON"/>
    <n v="202630"/>
    <n v="23"/>
    <n v="1"/>
    <n v="805000"/>
    <n v="47"/>
    <n v="38932.913043"/>
  </r>
  <r>
    <s v="DC LEBAK"/>
    <x v="8"/>
    <s v="VOR32"/>
    <s v="PREMIUM"/>
    <s v="RED MELON"/>
    <n v="202630"/>
    <n v="45"/>
    <n v="1"/>
    <n v="2252000"/>
    <n v="102"/>
    <n v="50060.311111000003"/>
  </r>
  <r>
    <s v="DC LEBAK"/>
    <x v="8"/>
    <s v="VOS32"/>
    <s v="PREMIUM"/>
    <s v="STRAWBERRY"/>
    <n v="202630"/>
    <n v="46"/>
    <n v="1"/>
    <n v="2300000"/>
    <n v="108"/>
    <n v="56619.478260999997"/>
  </r>
  <r>
    <s v="DC LEBAK"/>
    <x v="8"/>
    <s v="VOT32"/>
    <s v="PREMIUM"/>
    <s v="LEMON TEA"/>
    <n v="202630"/>
    <n v="22"/>
    <n v="1"/>
    <n v="1102000"/>
    <n v="40"/>
    <n v="59224.090908999999"/>
  </r>
  <r>
    <s v="DC LEBAK"/>
    <x v="8"/>
    <s v="VOV31"/>
    <s v="PREMIUM"/>
    <s v="STRAWBERY CLOVE"/>
    <n v="202630"/>
    <n v="27"/>
    <n v="1"/>
    <n v="945000"/>
    <n v="58"/>
    <n v="38562.592593000001"/>
  </r>
  <r>
    <s v="DC LEBAK"/>
    <x v="8"/>
    <s v="VUA12"/>
    <s v="PREMIUM"/>
    <s v="SOURAPPLE"/>
    <n v="202630"/>
    <n v="43"/>
    <n v="1"/>
    <n v="3440000"/>
    <n v="85"/>
    <n v="68363.325580999997"/>
  </r>
  <r>
    <s v="DC LEBAK"/>
    <x v="8"/>
    <s v="VUB12"/>
    <s v="PREMIUM"/>
    <s v="BLUE RASPBERRY"/>
    <n v="202630"/>
    <n v="45"/>
    <n v="1"/>
    <n v="3602000"/>
    <n v="115"/>
    <n v="68513.777778000003"/>
  </r>
  <r>
    <s v="DC LEBAK"/>
    <x v="8"/>
    <s v="VUC12"/>
    <s v="PREMIUM"/>
    <s v="STRAWBERY CLOVE"/>
    <n v="202630"/>
    <n v="35"/>
    <n v="1"/>
    <n v="1402000"/>
    <n v="67"/>
    <n v="56416.628571000001"/>
  </r>
  <r>
    <s v="DC LEBAK"/>
    <x v="8"/>
    <s v="VUG12"/>
    <s v="PREMIUM"/>
    <s v="GRAPE"/>
    <n v="202630"/>
    <n v="67"/>
    <n v="1"/>
    <n v="5370000"/>
    <n v="145"/>
    <n v="68653.238805999994"/>
  </r>
  <r>
    <s v="DC LEBAK"/>
    <x v="8"/>
    <s v="VUH22"/>
    <s v="PREMIUM"/>
    <s v="CHERRY"/>
    <n v="202630"/>
    <n v="30"/>
    <n v="1"/>
    <n v="2400000"/>
    <n v="73"/>
    <n v="68453.333333000002"/>
  </r>
  <r>
    <s v="DC LEBAK"/>
    <x v="8"/>
    <s v="VUL12"/>
    <s v="PREMIUM"/>
    <s v="LEMON TEA"/>
    <n v="202630"/>
    <n v="37"/>
    <n v="1"/>
    <n v="1480000"/>
    <n v="64"/>
    <n v="55965.135134999997"/>
  </r>
  <r>
    <s v="DC LEBAK"/>
    <x v="8"/>
    <s v="VUM12"/>
    <s v="PREMIUM"/>
    <s v="MANGO"/>
    <n v="202630"/>
    <n v="61"/>
    <n v="1"/>
    <n v="4880000"/>
    <n v="140"/>
    <n v="68412.459015999993"/>
  </r>
  <r>
    <s v="DC LEBAK"/>
    <x v="8"/>
    <s v="VUR12"/>
    <s v="PREMIUM"/>
    <s v="RED MELON"/>
    <n v="202630"/>
    <n v="21"/>
    <n v="1"/>
    <n v="1682000"/>
    <n v="48"/>
    <n v="68509.523809999999"/>
  </r>
  <r>
    <s v="DC LEBAK"/>
    <x v="8"/>
    <s v="VUS12"/>
    <s v="PREMIUM"/>
    <s v="STRAWBERRY"/>
    <n v="202630"/>
    <n v="31"/>
    <n v="1"/>
    <n v="2480000"/>
    <n v="69"/>
    <n v="68570.322581"/>
  </r>
  <r>
    <s v="DC LEBAK"/>
    <x v="10"/>
    <s v="Camel Activate Menthol SPM 20"/>
    <s v="Low"/>
    <s v="WHITE"/>
    <n v="202630"/>
    <n v="10420"/>
    <n v="20"/>
    <n v="18249400"/>
    <n v="48180"/>
    <n v="30859.831094000001"/>
  </r>
  <r>
    <s v="DC LEBAK"/>
    <x v="10"/>
    <s v="Camel Activate Purple 12"/>
    <s v="HIGH"/>
    <s v="LTLN"/>
    <n v="202630"/>
    <n v="13272"/>
    <n v="12"/>
    <n v="23328800"/>
    <n v="91908"/>
    <n v="18611.807413999999"/>
  </r>
  <r>
    <s v="DC LEBAK"/>
    <x v="10"/>
    <s v="Camel Activate Purple 16"/>
    <s v="HIGH"/>
    <s v="LTLN"/>
    <n v="202630"/>
    <n v="22480"/>
    <n v="16"/>
    <n v="39400000"/>
    <n v="160896"/>
    <n v="24846.988612000001"/>
  </r>
  <r>
    <s v="DC LEBAK"/>
    <x v="10"/>
    <s v="Camel Filter Yellow '20 S"/>
    <s v="Medium"/>
    <s v="WHITE"/>
    <n v="202630"/>
    <n v="23800"/>
    <n v="20"/>
    <n v="39166200"/>
    <n v="139440"/>
    <n v="28862.722688999998"/>
  </r>
  <r>
    <s v="DC LEBAK"/>
    <x v="10"/>
    <s v="Camel Filter Yellow New 20"/>
    <s v="Medium"/>
    <s v="WHITE"/>
    <n v="202630"/>
    <n v="20120"/>
    <n v="20"/>
    <n v="34053400"/>
    <n v="131460"/>
    <n v="29823.979125000002"/>
  </r>
  <r>
    <s v="DC LEBAK"/>
    <x v="10"/>
    <s v="CAMEL ICE LIME 16"/>
    <s v="Medium"/>
    <s v="LTLN"/>
    <n v="202630"/>
    <n v="4208"/>
    <n v="16"/>
    <n v="7372500"/>
    <n v="10112"/>
    <n v="24858.490494000001"/>
  </r>
  <r>
    <s v="DC LEBAK"/>
    <x v="10"/>
    <s v="CAMEL ICE RED 16"/>
    <s v="Medium"/>
    <s v="LTLN"/>
    <n v="202630"/>
    <n v="3216"/>
    <n v="16"/>
    <n v="5634000"/>
    <n v="8448"/>
    <n v="24846.019899999999"/>
  </r>
  <r>
    <s v="DC LEBAK"/>
    <x v="10"/>
    <s v="CAMEL KRETEK SKT 12"/>
    <s v="Medium"/>
    <s v="SKT"/>
    <n v="202630"/>
    <n v="11028"/>
    <n v="12"/>
    <n v="13794000"/>
    <n v="63036"/>
    <n v="13225.576714000001"/>
  </r>
  <r>
    <s v="DC LEBAK"/>
    <x v="10"/>
    <s v="Camel Mild Blue 16"/>
    <s v="PREMIUM"/>
    <s v="LTLN"/>
    <n v="202630"/>
    <n v="25184"/>
    <n v="16"/>
    <n v="39428000"/>
    <n v="167328"/>
    <n v="22134.129605999999"/>
  </r>
  <r>
    <s v="DC LEBAK"/>
    <x v="10"/>
    <s v="Camel Option Yellow 12"/>
    <s v="Medium"/>
    <s v="LTLN"/>
    <n v="202630"/>
    <n v="2820"/>
    <n v="12"/>
    <n v="5060000"/>
    <n v="7524"/>
    <n v="18611.723404"/>
  </r>
  <r>
    <s v="DC LEBAK"/>
    <x v="10"/>
    <s v="OT-Camel SPM Lgt Imp 20"/>
    <s v="HIGH"/>
    <s v="WHITE"/>
    <n v="202630"/>
    <n v="46260"/>
    <n v="20"/>
    <n v="76131900"/>
    <n v="389960"/>
    <n v="29118.994812000001"/>
  </r>
  <r>
    <s v="DC LEBAK"/>
    <x v="10"/>
    <s v="OT-Camel SPM Lgt Imp New 20"/>
    <s v="HIGH"/>
    <s v="WHITE"/>
    <n v="202630"/>
    <n v="14120"/>
    <n v="20"/>
    <n v="23943600"/>
    <n v="79220"/>
    <n v="29898.225212000001"/>
  </r>
  <r>
    <s v="DC LEBAK"/>
    <x v="10"/>
    <s v="OT-Camel SPM Mtl Imp 20"/>
    <s v="HIGH"/>
    <s v="WHITE"/>
    <n v="202630"/>
    <n v="15740"/>
    <n v="20"/>
    <n v="26719200"/>
    <n v="95620"/>
    <n v="29780.866581999999"/>
  </r>
  <r>
    <s v="DC LEBAK"/>
    <x v="11"/>
    <s v="CLIMAX CLICK ICY LTLN 20"/>
    <s v="Medium"/>
    <s v="LTLN"/>
    <n v="202630"/>
    <n v="6960"/>
    <n v="20"/>
    <n v="10824000"/>
    <n v="22060"/>
    <n v="27570.557471"/>
  </r>
  <r>
    <s v="DC LEBAK"/>
    <x v="11"/>
    <s v="CLIMAX CLICK MANGO LTLN 20"/>
    <s v="Medium"/>
    <s v="LTLN"/>
    <n v="202630"/>
    <n v="4120"/>
    <n v="20"/>
    <n v="6416000"/>
    <n v="18160"/>
    <n v="27586.902913000002"/>
  </r>
  <r>
    <s v="DC LEBAK"/>
    <x v="11"/>
    <s v="CLIMAX CLICK MIX LTLN 20"/>
    <s v="Medium"/>
    <s v="LTLN"/>
    <n v="202630"/>
    <n v="4340"/>
    <n v="20"/>
    <n v="6847500"/>
    <n v="18300"/>
    <n v="27484.285714000001"/>
  </r>
  <r>
    <s v="DC LEBAK"/>
    <x v="11"/>
    <s v="Esse Berry Pop 12"/>
    <s v="HIGH"/>
    <s v="LTLN"/>
    <n v="202630"/>
    <n v="1164"/>
    <n v="12"/>
    <n v="2785200"/>
    <n v="1380"/>
    <n v="25206.536081999999"/>
  </r>
  <r>
    <s v="DC LEBAK"/>
    <x v="11"/>
    <s v="ESSE Change Applemint 16"/>
    <s v="HIGH"/>
    <s v="LTLN"/>
    <n v="202630"/>
    <n v="4992"/>
    <n v="16"/>
    <n v="11700000"/>
    <n v="14944"/>
    <n v="32962.445512999999"/>
  </r>
  <r>
    <s v="DC LEBAK"/>
    <x v="11"/>
    <s v="Esse Change Double 20"/>
    <s v="Medium"/>
    <s v="LTLN"/>
    <n v="202630"/>
    <n v="88520"/>
    <n v="20"/>
    <n v="212451800"/>
    <n v="878900"/>
    <n v="42557.393582999997"/>
  </r>
  <r>
    <s v="DC LEBAK"/>
    <x v="11"/>
    <s v="Esse Change Double Pineapple 20"/>
    <m/>
    <s v="LTLN"/>
    <n v="202630"/>
    <n v="8160"/>
    <n v="20"/>
    <n v="19561800"/>
    <n v="62500"/>
    <n v="42492.710784000003"/>
  </r>
  <r>
    <s v="DC LEBAK"/>
    <x v="11"/>
    <s v="ESSE Change Juicy 16"/>
    <s v="HIGH"/>
    <s v="LTLN"/>
    <n v="202630"/>
    <n v="3664"/>
    <n v="16"/>
    <n v="8589000"/>
    <n v="10016"/>
    <n v="32944.681223"/>
  </r>
  <r>
    <s v="DC LEBAK"/>
    <x v="11"/>
    <s v="Esse Double Pop 16"/>
    <s v="HIGH"/>
    <s v="LTLN"/>
    <n v="202630"/>
    <n v="7568"/>
    <n v="16"/>
    <n v="19199000"/>
    <n v="29888"/>
    <n v="35568.56871"/>
  </r>
  <r>
    <s v="DC LEBAK"/>
    <x v="11"/>
    <s v="Esse Himalaya White 20"/>
    <s v="PREMIUM"/>
    <s v="WHITE"/>
    <n v="202630"/>
    <n v="4700"/>
    <n v="20"/>
    <n v="10786500"/>
    <n v="26060"/>
    <n v="40088.680850999997"/>
  </r>
  <r>
    <s v="DC LEBAK"/>
    <x v="11"/>
    <s v="ESSE Punch POP 16"/>
    <s v="HIGH"/>
    <s v="LTLN"/>
    <n v="202630"/>
    <n v="3520"/>
    <n v="16"/>
    <n v="8360000"/>
    <n v="11424"/>
    <n v="33619.918182000001"/>
  </r>
  <r>
    <s v="DC LEBAK"/>
    <x v="11"/>
    <s v="JUARA APEL 12"/>
    <s v="Medium"/>
    <s v="SKT"/>
    <n v="202630"/>
    <n v="1152"/>
    <n v="12"/>
    <n v="1393500"/>
    <n v="3756"/>
    <n v="13203.385417"/>
  </r>
  <r>
    <s v="DC LEBAK"/>
    <x v="11"/>
    <s v="JUARA BERRY 12"/>
    <s v="Medium"/>
    <s v="SKT"/>
    <n v="202630"/>
    <n v="1296"/>
    <n v="12"/>
    <n v="1566000"/>
    <n v="3168"/>
    <n v="13249.777778"/>
  </r>
  <r>
    <s v="DC LEBAK"/>
    <x v="11"/>
    <s v="JUARA BERRY CLICK 12"/>
    <s v="Medium"/>
    <s v="SKT"/>
    <n v="202630"/>
    <n v="3900"/>
    <n v="12"/>
    <n v="5529800"/>
    <n v="14772"/>
    <n v="15303.286153999999"/>
  </r>
  <r>
    <s v="DC LEBAK"/>
    <x v="11"/>
    <s v="JUARA GREEN GRAPE CLICK 12"/>
    <s v="Medium"/>
    <s v="SKT"/>
    <n v="202630"/>
    <n v="2880"/>
    <n v="12"/>
    <n v="4081600"/>
    <n v="13392"/>
    <n v="15293.112499999999"/>
  </r>
  <r>
    <s v="DC LEBAK"/>
    <x v="11"/>
    <s v="Juara Jambu 12"/>
    <s v="Low"/>
    <s v="SKT"/>
    <n v="202630"/>
    <n v="1668"/>
    <n v="12"/>
    <n v="2021500"/>
    <n v="5988"/>
    <n v="13225.546763"/>
  </r>
  <r>
    <s v="DC LEBAK"/>
    <x v="11"/>
    <s v="JUARA PISANG 12"/>
    <s v="Medium"/>
    <s v="SKT"/>
    <n v="202630"/>
    <n v="1440"/>
    <n v="12"/>
    <n v="1740000"/>
    <n v="5772"/>
    <n v="13254.05"/>
  </r>
  <r>
    <s v="DC LEBAK"/>
    <x v="11"/>
    <s v="JUARA TEH MANIS 12"/>
    <s v="Medium"/>
    <s v="SKT"/>
    <n v="202630"/>
    <n v="3840"/>
    <n v="12"/>
    <n v="4644500"/>
    <n v="11628"/>
    <n v="13269.61875"/>
  </r>
  <r>
    <s v="DC LEBAK"/>
    <x v="11"/>
    <s v="KT&amp;G-ESSE CHANGE BLUE 20"/>
    <s v="HIGH"/>
    <s v="WHITE"/>
    <n v="202630"/>
    <n v="9740"/>
    <n v="20"/>
    <n v="22355400"/>
    <n v="82260"/>
    <n v="40452.034908000001"/>
  </r>
  <r>
    <s v="DC LEBAK"/>
    <x v="11"/>
    <s v="KT&amp;G-ESSE CHANGE JUICE 20"/>
    <s v="HIGH"/>
    <s v="LTLN"/>
    <n v="202630"/>
    <n v="17140"/>
    <n v="20"/>
    <n v="39416900"/>
    <n v="122100"/>
    <n v="40553.812135"/>
  </r>
  <r>
    <s v="DC LEBAK"/>
    <x v="11"/>
    <s v="OT-Esse Berry Pop 16"/>
    <s v="HIGH"/>
    <s v="LTLN"/>
    <n v="202630"/>
    <n v="5552"/>
    <n v="16"/>
    <n v="13214000"/>
    <n v="18976"/>
    <n v="33546.945245000003"/>
  </r>
  <r>
    <s v="DC LEBAK"/>
    <x v="11"/>
    <s v="OT-Esse Change 20"/>
    <s v="PREMIUM"/>
    <s v="LTLN"/>
    <n v="202630"/>
    <n v="35560"/>
    <n v="20"/>
    <n v="81718700"/>
    <n v="325100"/>
    <n v="40541.048930999998"/>
  </r>
  <r>
    <s v="DC LEBAK"/>
    <x v="11"/>
    <s v="OT-Esse Change Grape 20"/>
    <s v="PREMIUM"/>
    <s v="LTLN"/>
    <n v="202630"/>
    <n v="6480"/>
    <n v="20"/>
    <n v="14896400"/>
    <n v="26500"/>
    <n v="40501.379630000003"/>
  </r>
  <r>
    <s v="DC LEBAK"/>
    <x v="11"/>
    <s v="OT-Esse Golden Leaf SPM Slim Imp 20"/>
    <s v="PREMIUM"/>
    <s v="WHITE"/>
    <n v="202630"/>
    <n v="8260"/>
    <n v="20"/>
    <n v="20197800"/>
    <n v="30340"/>
    <n v="43264.869249000003"/>
  </r>
  <r>
    <s v="DC LEBAK"/>
    <x v="11"/>
    <s v="OT-Esse SPM Lgt Imp 20"/>
    <s v="PREMIUM"/>
    <s v="WHITE"/>
    <n v="202630"/>
    <n v="5660"/>
    <n v="20"/>
    <n v="12991800"/>
    <n v="26480"/>
    <n v="40360.904594"/>
  </r>
  <r>
    <s v="DC LEBAK"/>
    <x v="11"/>
    <s v="OT-Win Click Berry 20"/>
    <s v="Low"/>
    <s v="LTLN"/>
    <n v="202630"/>
    <n v="15680"/>
    <n v="20"/>
    <n v="25694300"/>
    <n v="85140"/>
    <n v="28912.989796000002"/>
  </r>
  <r>
    <s v="DC LEBAK"/>
    <x v="11"/>
    <s v="WIN BERRY SKT 12"/>
    <s v="Low"/>
    <s v="SKT"/>
    <n v="202630"/>
    <n v="13932"/>
    <n v="12"/>
    <n v="13823600"/>
    <n v="84804"/>
    <n v="10794.408269"/>
  </r>
  <r>
    <s v="DC LEBAK"/>
    <x v="11"/>
    <s v="Win Bold 20"/>
    <s v="HIGH"/>
    <s v="SKM FF"/>
    <n v="202630"/>
    <n v="3740"/>
    <n v="20"/>
    <n v="5967000"/>
    <n v="11460"/>
    <n v="27961.893048000002"/>
  </r>
  <r>
    <s v="DC LEBAK"/>
    <x v="11"/>
    <s v="WIN FILTER 20"/>
    <s v="Low"/>
    <s v="SKM FF"/>
    <n v="202630"/>
    <n v="2240"/>
    <n v="20"/>
    <n v="3552700"/>
    <n v="7940"/>
    <n v="27711.330356999999"/>
  </r>
  <r>
    <s v="DC LEBAK"/>
    <x v="11"/>
    <s v="WIN NANGKA SKT 12"/>
    <s v="Low"/>
    <s v="SKT"/>
    <n v="202630"/>
    <n v="12"/>
    <n v="12"/>
    <n v="11900"/>
    <n v="0"/>
    <n v="10250"/>
  </r>
  <r>
    <s v="DC LEBAK"/>
    <x v="12"/>
    <s v="CLAS MILD PURPLE DUO LTLN 12"/>
    <s v="Medium"/>
    <s v="LTLN"/>
    <n v="202630"/>
    <n v="5124"/>
    <n v="12"/>
    <n v="10764900"/>
    <n v="12588"/>
    <n v="21819.754098000001"/>
  </r>
  <r>
    <s v="DC LEBAK"/>
    <x v="12"/>
    <s v="CLAS MILD PURPLE DUO LTLN 16"/>
    <s v="Medium"/>
    <s v="LTLN"/>
    <n v="202630"/>
    <n v="25824"/>
    <n v="16"/>
    <n v="52965200"/>
    <n v="86784"/>
    <n v="28922.504957000001"/>
  </r>
  <r>
    <s v="DC LEBAK"/>
    <x v="12"/>
    <s v="NO-Clas Mild 16"/>
    <s v="HIGH"/>
    <s v="LTLN"/>
    <n v="202630"/>
    <n v="24272"/>
    <n v="16"/>
    <n v="48901700"/>
    <n v="139600"/>
    <n v="28681.166117000001"/>
  </r>
  <r>
    <s v="DC LEBAK"/>
    <x v="12"/>
    <s v="OT-Aroma Mile 16"/>
    <s v="Low"/>
    <s v="LTLN"/>
    <n v="202630"/>
    <n v="6960"/>
    <n v="16"/>
    <n v="10800600"/>
    <n v="24304"/>
    <n v="21688.354023"/>
  </r>
  <r>
    <s v="DC LEBAK"/>
    <x v="12"/>
    <s v="OT-Aroma Slim Kretek 16"/>
    <s v="Low"/>
    <s v="SKT"/>
    <n v="202630"/>
    <n v="12352"/>
    <n v="16"/>
    <n v="19184800"/>
    <n v="60832"/>
    <n v="21805.142487000001"/>
  </r>
  <r>
    <s v="DC LEBAK"/>
    <x v="13"/>
    <s v="117 MANGGA SKT 12"/>
    <s v="Low"/>
    <s v="SKT"/>
    <n v="202630"/>
    <n v="6624"/>
    <n v="12"/>
    <n v="5247000"/>
    <n v="32328"/>
    <n v="8253.2373189999998"/>
  </r>
  <r>
    <s v="DC LEBAK"/>
    <x v="13"/>
    <s v="DJAVA SKT 12"/>
    <s v="Low"/>
    <s v="SKT"/>
    <n v="202630"/>
    <n v="984"/>
    <n v="12"/>
    <n v="1804000"/>
    <n v="1440"/>
    <n v="19941.219512"/>
  </r>
  <r>
    <s v="DC LEBAK"/>
    <x v="13"/>
    <s v="DJAVA TRADISIONAL SKT 12"/>
    <s v="Low"/>
    <s v="SKT"/>
    <n v="202630"/>
    <n v="2616"/>
    <n v="12"/>
    <n v="2248200"/>
    <n v="11388"/>
    <n v="8063.0871559999996"/>
  </r>
  <r>
    <s v="DC LEBAK"/>
    <x v="13"/>
    <s v="DJIT SAM KIOE 739  SKT 12"/>
    <s v="Low"/>
    <s v="SKT"/>
    <n v="202630"/>
    <n v="16056"/>
    <n v="12"/>
    <n v="12044100"/>
    <n v="109116"/>
    <n v="7937.7361730000002"/>
  </r>
  <r>
    <s v="DC LEBAK"/>
    <x v="13"/>
    <s v="HS FILTER 16"/>
    <s v="Medium"/>
    <s v="SKM FF"/>
    <n v="202630"/>
    <n v="456"/>
    <n v="12"/>
    <n v="756200"/>
    <n v="2928"/>
    <n v="17587.5"/>
  </r>
  <r>
    <s v="DC LEBAK"/>
    <x v="13"/>
    <s v="HS FRESH MINT CLICK SKM LOW TAR 20"/>
    <s v="Medium"/>
    <s v="LTLN"/>
    <n v="202630"/>
    <n v="2460"/>
    <n v="20"/>
    <n v="4440000"/>
    <n v="10640"/>
    <n v="34077.544715000004"/>
  </r>
  <r>
    <s v="DC LEBAK"/>
    <x v="13"/>
    <s v="HS KRETEK 12"/>
    <s v="Low"/>
    <s v="SKT"/>
    <n v="202630"/>
    <n v="10320"/>
    <n v="12"/>
    <n v="8616000"/>
    <n v="45768"/>
    <n v="9019.9976740000002"/>
  </r>
  <r>
    <s v="DC LEBAK"/>
    <x v="13"/>
    <s v="HS MANGO ICE SKM LOW TAR 16"/>
    <s v="Low"/>
    <s v="LTLN"/>
    <n v="202630"/>
    <n v="4672"/>
    <n v="16"/>
    <n v="8468000"/>
    <n v="8144"/>
    <n v="25772.431507000001"/>
  </r>
  <r>
    <s v="DC LEBAK"/>
    <x v="13"/>
    <s v="HS MENTHOL SLIM SKM LOW TAR 20"/>
    <s v="Medium"/>
    <s v="LTLN"/>
    <n v="202630"/>
    <n v="2060"/>
    <n v="20"/>
    <n v="3150500"/>
    <n v="8600"/>
    <n v="29066.563107000002"/>
  </r>
  <r>
    <s v="DC LEBAK"/>
    <x v="13"/>
    <s v="HS ORIGINAL SKM LOW TAR 16"/>
    <s v="Low"/>
    <s v="LTLN"/>
    <n v="202630"/>
    <n v="2144"/>
    <n v="16"/>
    <n v="3757000"/>
    <n v="3504"/>
    <n v="25775.208954999998"/>
  </r>
  <r>
    <s v="DC LEBAK"/>
    <x v="13"/>
    <s v="HS ORIGINAL SLIM SKM LOW TAR 20"/>
    <s v="Medium"/>
    <s v="LTLN"/>
    <n v="202630"/>
    <n v="7560"/>
    <n v="20"/>
    <n v="11538000"/>
    <n v="26280"/>
    <n v="29097.185184999998"/>
  </r>
  <r>
    <s v="DC LEBAK"/>
    <x v="13"/>
    <s v="HS PURPLE CLICK 20"/>
    <s v="Medium"/>
    <s v="LTLN"/>
    <n v="202630"/>
    <n v="3040"/>
    <n v="20"/>
    <n v="5480000"/>
    <n v="10740"/>
    <n v="34114.651316000003"/>
  </r>
  <r>
    <s v="DC LEBAK"/>
    <x v="13"/>
    <s v="HS Purple Ice 16"/>
    <m/>
    <s v="LTLN"/>
    <n v="202630"/>
    <n v="320"/>
    <n v="16"/>
    <n v="579700"/>
    <n v="2704"/>
    <n v="25552.400000000001"/>
  </r>
  <r>
    <s v="DC LEBAK"/>
    <x v="13"/>
    <s v="KAPAL SAKTI  SKT 12"/>
    <s v="Low"/>
    <s v="SKT"/>
    <n v="202630"/>
    <n v="2952"/>
    <n v="12"/>
    <n v="2437600"/>
    <n v="8508"/>
    <n v="8626.4186989999998"/>
  </r>
  <r>
    <s v="DC LEBAK"/>
    <x v="13"/>
    <s v="KAPAL SAKTI BLACK EDITION SKT 12"/>
    <s v="Low"/>
    <s v="SKT"/>
    <n v="202630"/>
    <n v="2340"/>
    <n v="12"/>
    <n v="1755000"/>
    <n v="5040"/>
    <n v="8036.9230770000004"/>
  </r>
  <r>
    <s v="DC LEBAK"/>
    <x v="13"/>
    <s v="KING DJAVA SKT 12"/>
    <s v="Low"/>
    <s v="SKT"/>
    <n v="202630"/>
    <n v="444"/>
    <n v="12"/>
    <n v="1313500"/>
    <n v="672"/>
    <n v="27487.108108"/>
  </r>
  <r>
    <s v="DC LEBAK"/>
    <x v="13"/>
    <s v="LAKON  SKT 12"/>
    <s v="Low"/>
    <s v="SKT"/>
    <n v="202630"/>
    <n v="5664"/>
    <n v="12"/>
    <n v="4390100"/>
    <n v="25104"/>
    <n v="8000.6779660000002"/>
  </r>
  <r>
    <s v="DC LEBAK"/>
    <x v="13"/>
    <s v="MAKNA SKT 16"/>
    <s v="Low"/>
    <s v="SKT"/>
    <n v="202630"/>
    <n v="464"/>
    <n v="16"/>
    <n v="378000"/>
    <n v="1200"/>
    <n v="11552.62069"/>
  </r>
  <r>
    <s v="DC LEBAK"/>
    <x v="13"/>
    <s v="OCHA GUAVA SKT 12"/>
    <s v="Low"/>
    <s v="SKT"/>
    <n v="202630"/>
    <n v="3600"/>
    <n v="12"/>
    <n v="3572500"/>
    <n v="10944"/>
    <n v="9364.893333"/>
  </r>
  <r>
    <s v="DC LEBAK"/>
    <x v="13"/>
    <s v="POETRI MANGGA SKT 12"/>
    <s v="Low"/>
    <s v="SKT"/>
    <n v="202630"/>
    <n v="276"/>
    <n v="12"/>
    <n v="228600"/>
    <n v="600"/>
    <n v="8685.1739130000005"/>
  </r>
  <r>
    <s v="DC LEBAK"/>
    <x v="13"/>
    <s v="POETRI SKT 12"/>
    <s v="Low"/>
    <s v="SKT"/>
    <n v="202630"/>
    <n v="276"/>
    <n v="12"/>
    <n v="228600"/>
    <n v="372"/>
    <n v="8719.6521740000007"/>
  </r>
  <r>
    <s v="DC LEBAK"/>
    <x v="13"/>
    <s v="SEN SKT 12"/>
    <s v="Low"/>
    <s v="SKT"/>
    <n v="202630"/>
    <n v="192"/>
    <n v="12"/>
    <n v="219500"/>
    <n v="348"/>
    <n v="13146.25"/>
  </r>
  <r>
    <s v="DC LEBAK"/>
    <x v="13"/>
    <s v="VICTORY TEH MANIS SKT 12"/>
    <s v="Low"/>
    <s v="SKT"/>
    <n v="202630"/>
    <n v="348"/>
    <n v="12"/>
    <n v="275500"/>
    <n v="1020"/>
    <n v="8290.4137929999997"/>
  </r>
  <r>
    <s v="DC LEBAK"/>
    <x v="14"/>
    <s v="RELX DISPOSABLE PODS LYCHEE BURST"/>
    <s v="PREMIUM"/>
    <s v="LYCHEE BURST"/>
    <n v="202630"/>
    <n v="1"/>
    <n v="1"/>
    <n v="81500"/>
    <n v="1"/>
    <n v="69520"/>
  </r>
  <r>
    <s v="DC LEBAK"/>
    <x v="14"/>
    <s v="RELX DISPOSABLE PODS TRIPLE MANGO"/>
    <s v="PREMIUM"/>
    <s v="TRIPLE MANGO"/>
    <n v="202630"/>
    <n v="1"/>
    <n v="1"/>
    <n v="81500"/>
    <n v="2"/>
    <n v="69520"/>
  </r>
  <r>
    <s v="DC LEBAK"/>
    <x v="14"/>
    <s v="RELX DISPOSABLE PODS WATERMELON CHIL"/>
    <s v="PREMIUM"/>
    <s v="WATERMELON CHIL"/>
    <n v="202630"/>
    <n v="2"/>
    <n v="1"/>
    <n v="163000"/>
    <n v="1"/>
    <n v="69520"/>
  </r>
  <r>
    <s v="DC LEBAK"/>
    <x v="14"/>
    <s v="RELX POD PRO 2 600 PODS HIBISCUS ICETEA"/>
    <s v="PREMIUM"/>
    <s v="HIBISCUS ICETEA"/>
    <n v="202630"/>
    <n v="1"/>
    <n v="1"/>
    <n v="82000"/>
    <n v="1"/>
    <n v="69700"/>
  </r>
  <r>
    <s v="DC LEBAK"/>
    <x v="14"/>
    <s v="RELX POD PRO 2 600 PODS HONEYDEW MELON"/>
    <s v="PREMIUM"/>
    <s v="HONEYDEW MELON"/>
    <n v="202630"/>
    <n v="1"/>
    <n v="1"/>
    <n v="69000"/>
    <n v="1"/>
    <n v="61200"/>
  </r>
  <r>
    <s v="DC LEBAK"/>
    <x v="14"/>
    <s v="RELX POD PRO 2 600 PODS MENTHOL XTRA"/>
    <s v="PREMIUM"/>
    <s v="MENTHOL XTRA"/>
    <n v="202630"/>
    <n v="1"/>
    <n v="1"/>
    <n v="82000"/>
    <n v="1"/>
    <n v="69700"/>
  </r>
  <r>
    <s v="DC LEBAK"/>
    <x v="14"/>
    <s v="RELX POD PRO 2 600 PODS STRAWBERRY BURST"/>
    <s v="PREMIUM"/>
    <s v="STRAWBERRY BURST"/>
    <n v="202630"/>
    <n v="1"/>
    <n v="1"/>
    <n v="82000"/>
    <n v="1"/>
    <n v="69700"/>
  </r>
  <r>
    <s v="DC LEBAK"/>
    <x v="14"/>
    <s v="RELX POD PRO 2 600 PODS WATERMELON ICE"/>
    <s v="PREMIUM"/>
    <s v="WATERMELON ICE"/>
    <n v="202630"/>
    <n v="1"/>
    <n v="1"/>
    <n v="82000"/>
    <n v="1"/>
    <n v="69700"/>
  </r>
  <r>
    <s v="DC AMBON"/>
    <x v="0"/>
    <s v="BT-Country New SPM 20"/>
    <s v="HIGH"/>
    <s v="WHITE"/>
    <n v="202630"/>
    <n v="21100"/>
    <n v="20"/>
    <n v="31122500"/>
    <n v="178540"/>
    <n v="26926.069194"/>
  </r>
  <r>
    <s v="DC AMBON"/>
    <x v="1"/>
    <s v="Chief Filter SKM HT 12"/>
    <s v="Low"/>
    <s v="SKM FF"/>
    <n v="202630"/>
    <n v="5748"/>
    <n v="12"/>
    <n v="5460600"/>
    <n v="56700"/>
    <n v="10194.494780999999"/>
  </r>
  <r>
    <s v="DC AMBON"/>
    <x v="1"/>
    <s v="DJ-APEL ROYAL SKT 12"/>
    <s v="Low"/>
    <s v="SKT"/>
    <n v="202630"/>
    <n v="2784"/>
    <n v="12"/>
    <n v="3990400"/>
    <n v="6984"/>
    <n v="15458.659482999999"/>
  </r>
  <r>
    <s v="DC AMBON"/>
    <x v="1"/>
    <s v="DJ-Black Ice Tea 12"/>
    <s v="Medium"/>
    <s v="SKM FF"/>
    <n v="202630"/>
    <n v="12"/>
    <n v="12"/>
    <n v="25000"/>
    <n v="108"/>
    <n v="22557"/>
  </r>
  <r>
    <s v="DC AMBON"/>
    <x v="1"/>
    <s v="DJ-D WRAPS SKT 12"/>
    <s v="Low"/>
    <s v="SKT"/>
    <n v="202630"/>
    <n v="2976"/>
    <n v="12"/>
    <n v="3720000"/>
    <n v="27996"/>
    <n v="13802"/>
  </r>
  <r>
    <s v="DC AMBON"/>
    <x v="1"/>
    <s v="DJ-Glory"/>
    <s v="Low"/>
    <s v="SKM FF"/>
    <n v="202630"/>
    <n v="8848"/>
    <n v="16"/>
    <n v="13247700"/>
    <n v="98000"/>
    <n v="21629.985532999999"/>
  </r>
  <r>
    <s v="DC AMBON"/>
    <x v="1"/>
    <s v="DJ-LA Bold 16"/>
    <s v="PREMIUM"/>
    <s v="SKM FF"/>
    <n v="202630"/>
    <n v="752"/>
    <n v="16"/>
    <n v="1579000"/>
    <n v="6080"/>
    <n v="30022"/>
  </r>
  <r>
    <s v="DC AMBON"/>
    <x v="1"/>
    <s v="DJ-LA Bold 20"/>
    <s v="HIGH"/>
    <s v="SKM FF"/>
    <n v="202630"/>
    <n v="5360"/>
    <n v="20"/>
    <n v="11245400"/>
    <n v="51480"/>
    <n v="38414.802238999997"/>
  </r>
  <r>
    <s v="DC AMBON"/>
    <x v="1"/>
    <s v="DJ-LA ICE MANGO 16"/>
    <s v="Medium"/>
    <s v="LTLN"/>
    <n v="202630"/>
    <n v="4400"/>
    <n v="16"/>
    <n v="10312500"/>
    <n v="39616"/>
    <n v="34569.836364000003"/>
  </r>
  <r>
    <s v="DC AMBON"/>
    <x v="1"/>
    <s v="DJ-LA Ice Mtl 16"/>
    <s v="HIGH"/>
    <s v="LTLN"/>
    <n v="202630"/>
    <n v="2800"/>
    <n v="16"/>
    <n v="6685000"/>
    <n v="14352"/>
    <n v="34655.565713999997"/>
  </r>
  <r>
    <s v="DC AMBON"/>
    <x v="1"/>
    <s v="DJ-LA Lights 16"/>
    <s v="HIGH"/>
    <s v="LTLN"/>
    <n v="202630"/>
    <n v="1488"/>
    <n v="16"/>
    <n v="3552600"/>
    <n v="9648"/>
    <n v="34655.537634"/>
  </r>
  <r>
    <s v="DC AMBON"/>
    <x v="1"/>
    <s v="DJ-Razor SKT 16"/>
    <s v="Low"/>
    <s v="SKT"/>
    <n v="202630"/>
    <n v="64"/>
    <n v="16"/>
    <n v="118000"/>
    <n v="544"/>
    <n v="24617"/>
  </r>
  <r>
    <s v="DC AMBON"/>
    <x v="1"/>
    <s v="DJ-SUPER ESPRESSO GOLD SKT 12"/>
    <s v="PREMIUM"/>
    <s v="SKT"/>
    <n v="202630"/>
    <n v="1920"/>
    <n v="12"/>
    <n v="3281000"/>
    <n v="12504"/>
    <n v="18126.231250000001"/>
  </r>
  <r>
    <s v="DC AMBON"/>
    <x v="1"/>
    <s v="DJ-Super SKMFF 12"/>
    <s v="PREMIUM"/>
    <s v="SKM FF"/>
    <n v="202630"/>
    <n v="2832"/>
    <n v="12"/>
    <n v="5900000"/>
    <n v="20700"/>
    <n v="23482.953389999999"/>
  </r>
  <r>
    <s v="DC AMBON"/>
    <x v="1"/>
    <s v="DJ-Super SKMFF 16"/>
    <s v="PREMIUM"/>
    <s v="SKM FF"/>
    <n v="202630"/>
    <n v="1488"/>
    <n v="16"/>
    <n v="3322900"/>
    <n v="8192"/>
    <n v="31618.440859999999"/>
  </r>
  <r>
    <s v="DC AMBON"/>
    <x v="1"/>
    <s v="DJ-Urban Watermelon 16"/>
    <s v="Low"/>
    <s v="LTLN"/>
    <n v="202630"/>
    <n v="9808"/>
    <n v="16"/>
    <n v="15943000"/>
    <n v="107280"/>
    <n v="23791.600326"/>
  </r>
  <r>
    <s v="DC AMBON"/>
    <x v="1"/>
    <s v="DJ-WRAPS SKT 12"/>
    <s v="Low"/>
    <s v="SKT"/>
    <n v="202630"/>
    <n v="960"/>
    <n v="12"/>
    <n v="1440000"/>
    <n v="6732"/>
    <n v="16377"/>
  </r>
  <r>
    <s v="DC AMBON"/>
    <x v="1"/>
    <s v="DJARUM 76 APEL SKT 12"/>
    <s v="Medium"/>
    <s v="SKT"/>
    <n v="202630"/>
    <n v="8748"/>
    <n v="12"/>
    <n v="11955600"/>
    <n v="95004"/>
    <n v="14661.61454"/>
  </r>
  <r>
    <s v="DC AMBON"/>
    <x v="1"/>
    <s v="DJARUM 76 MANGGA ROYAL"/>
    <s v="Medium"/>
    <s v="SKT"/>
    <n v="202630"/>
    <n v="1032"/>
    <n v="12"/>
    <n v="1436200"/>
    <n v="8712"/>
    <n v="14934.279070000001"/>
  </r>
  <r>
    <s v="DC AMBON"/>
    <x v="1"/>
    <s v="DJARUM SUPER FRESH COLA LTLN 16"/>
    <s v="Medium"/>
    <s v="LTLN"/>
    <n v="202630"/>
    <n v="2416"/>
    <n v="16"/>
    <n v="4992000"/>
    <n v="19888"/>
    <n v="30471.887417000002"/>
  </r>
  <r>
    <s v="DC AMBON"/>
    <x v="1"/>
    <s v="FORTE COOL MANGO WHITE 20"/>
    <s v="Low"/>
    <s v="WHITE"/>
    <n v="202630"/>
    <n v="140"/>
    <n v="20"/>
    <n v="207900"/>
    <n v="780"/>
    <n v="26859.714285999999"/>
  </r>
  <r>
    <s v="DC AMBON"/>
    <x v="1"/>
    <s v="LA Ice Purple 16"/>
    <s v="Medium"/>
    <s v="LTLN"/>
    <n v="202630"/>
    <n v="20320"/>
    <n v="16"/>
    <n v="47663500"/>
    <n v="242704"/>
    <n v="34622.038583000001"/>
  </r>
  <r>
    <s v="DC AMBON"/>
    <x v="1"/>
    <s v="OT-Forte 20"/>
    <s v="Medium"/>
    <s v="WHITE"/>
    <n v="202630"/>
    <n v="400"/>
    <n v="20"/>
    <n v="594000"/>
    <n v="1140"/>
    <n v="26874.7"/>
  </r>
  <r>
    <s v="DC AMBON"/>
    <x v="1"/>
    <s v="OT-Forte Mtl 20"/>
    <s v="Medium"/>
    <s v="WHITE"/>
    <n v="202630"/>
    <n v="260"/>
    <n v="20"/>
    <n v="386100"/>
    <n v="820"/>
    <n v="26835.461538"/>
  </r>
  <r>
    <s v="DC AMBON"/>
    <x v="1"/>
    <s v="Scorpion 20"/>
    <s v="HIGH"/>
    <s v="SKM FF"/>
    <n v="202630"/>
    <n v="4180"/>
    <n v="20"/>
    <n v="6667100"/>
    <n v="36640"/>
    <n v="28736.966507000001"/>
  </r>
  <r>
    <s v="DC AMBON"/>
    <x v="1"/>
    <s v="SERGIO KRETEK"/>
    <s v="Low"/>
    <s v="SKT"/>
    <n v="202630"/>
    <n v="876"/>
    <n v="12"/>
    <n v="876000"/>
    <n v="8880"/>
    <n v="10712"/>
  </r>
  <r>
    <s v="DC AMBON"/>
    <x v="1"/>
    <s v="Troy Kretek Filter 20"/>
    <s v="Low"/>
    <s v="SKM FF"/>
    <n v="202630"/>
    <n v="6900"/>
    <n v="20"/>
    <n v="11017100"/>
    <n v="67980"/>
    <n v="28736.310144999999"/>
  </r>
  <r>
    <s v="DC AMBON"/>
    <x v="3"/>
    <s v="GG Merah 16"/>
    <s v="Medium"/>
    <s v="SKT"/>
    <n v="202630"/>
    <n v="2992"/>
    <n v="16"/>
    <n v="3953400"/>
    <n v="26464"/>
    <n v="18742.566845000001"/>
  </r>
  <r>
    <s v="DC AMBON"/>
    <x v="3"/>
    <s v="GG-FIM SKMFF 12"/>
    <s v="HIGH"/>
    <s v="SKM FF"/>
    <n v="202630"/>
    <n v="4956"/>
    <n v="12"/>
    <n v="11879600"/>
    <n v="71448"/>
    <n v="26569.230024"/>
  </r>
  <r>
    <s v="DC AMBON"/>
    <x v="3"/>
    <s v="GG-Merah AS SKT 12"/>
    <s v="Medium"/>
    <s v="SKT"/>
    <n v="202630"/>
    <n v="2064"/>
    <n v="12"/>
    <n v="3044400"/>
    <n v="16152"/>
    <n v="15704.308139999999"/>
  </r>
  <r>
    <s v="DC AMBON"/>
    <x v="3"/>
    <s v="GG-Mild Shiver 16"/>
    <s v="Medium"/>
    <s v="LTLN"/>
    <n v="202630"/>
    <n v="112"/>
    <n v="16"/>
    <n v="256900"/>
    <n v="272"/>
    <n v="30928.857143000001"/>
  </r>
  <r>
    <s v="DC AMBON"/>
    <x v="3"/>
    <s v="GG-Signature Mild 16"/>
    <s v="Medium"/>
    <s v="LTLN"/>
    <n v="202630"/>
    <n v="80"/>
    <n v="16"/>
    <n v="183500"/>
    <n v="192"/>
    <n v="32953"/>
  </r>
  <r>
    <s v="DC AMBON"/>
    <x v="3"/>
    <s v="GG-Signature SKMFF12"/>
    <s v="PREMIUM"/>
    <s v="SKM FF"/>
    <n v="202630"/>
    <n v="180"/>
    <n v="12"/>
    <n v="427500"/>
    <n v="396"/>
    <n v="26569.266667"/>
  </r>
  <r>
    <s v="DC AMBON"/>
    <x v="3"/>
    <s v="GG-Surya Coklat 12"/>
    <s v="Medium"/>
    <s v="SKM FF"/>
    <n v="202630"/>
    <n v="17868"/>
    <n v="12"/>
    <n v="42770300"/>
    <n v="230220"/>
    <n v="26502.425117999999"/>
  </r>
  <r>
    <s v="DC AMBON"/>
    <x v="3"/>
    <s v="GG-Surya Exclusive SKMFF 16"/>
    <s v="PREMIUM"/>
    <s v="SKM FF"/>
    <n v="202630"/>
    <n v="48"/>
    <n v="16"/>
    <n v="142500"/>
    <n v="32"/>
    <n v="42435.666666999998"/>
  </r>
  <r>
    <s v="DC AMBON"/>
    <x v="3"/>
    <s v="GG-Surya Merah SKMFF 16"/>
    <s v="PREMIUM"/>
    <s v="SKM FF"/>
    <n v="202630"/>
    <n v="2656"/>
    <n v="16"/>
    <n v="6241000"/>
    <n v="24736"/>
    <n v="35823.451806999998"/>
  </r>
  <r>
    <s v="DC AMBON"/>
    <x v="3"/>
    <s v="GG-Surya Pro Mild 16"/>
    <s v="Medium"/>
    <s v="LTLN"/>
    <n v="202630"/>
    <n v="176"/>
    <n v="16"/>
    <n v="403700"/>
    <n v="16"/>
    <n v="32923.272727000003"/>
  </r>
  <r>
    <s v="DC AMBON"/>
    <x v="3"/>
    <s v="GG-Surya Pro Mild Xtra 16"/>
    <s v="Medium"/>
    <s v="LTLN"/>
    <n v="202630"/>
    <n v="96"/>
    <n v="16"/>
    <n v="220200"/>
    <n v="688"/>
    <n v="32878.666666999998"/>
  </r>
  <r>
    <s v="DC AMBON"/>
    <x v="3"/>
    <s v="GG-Surya Pro SKMFF 16"/>
    <s v="HIGH"/>
    <s v="SKM FF"/>
    <n v="202630"/>
    <n v="1440"/>
    <n v="16"/>
    <n v="3309300"/>
    <n v="5248"/>
    <n v="32959.533332999999"/>
  </r>
  <r>
    <s v="DC AMBON"/>
    <x v="3"/>
    <s v="GG-Surya Pro Xtra 16"/>
    <s v="Medium"/>
    <s v="SKM FF"/>
    <n v="202630"/>
    <n v="400"/>
    <n v="16"/>
    <n v="917500"/>
    <n v="704"/>
    <n v="32953.199999999997"/>
  </r>
  <r>
    <s v="DC AMBON"/>
    <x v="3"/>
    <s v="GG-Surya SKMFF 16"/>
    <s v="PREMIUM"/>
    <s v="SKM FF"/>
    <n v="202630"/>
    <n v="24432"/>
    <n v="16"/>
    <n v="60945200"/>
    <n v="320912"/>
    <n v="35795.326784999997"/>
  </r>
  <r>
    <s v="DC AMBON"/>
    <x v="4"/>
    <s v="AVL20"/>
    <s v="PREMIUM"/>
    <s v="LTLN"/>
    <n v="202630"/>
    <n v="380"/>
    <n v="20"/>
    <n v="773600"/>
    <n v="700"/>
    <n v="37089"/>
  </r>
  <r>
    <s v="DC AMBON"/>
    <x v="4"/>
    <s v="AVM20"/>
    <s v="PREMIUM"/>
    <s v="LTLN"/>
    <n v="202630"/>
    <n v="2880"/>
    <n v="20"/>
    <n v="6997000"/>
    <n v="29800"/>
    <n v="43408.368055999999"/>
  </r>
  <r>
    <s v="DC AMBON"/>
    <x v="4"/>
    <s v="AVR20"/>
    <s v="PREMIUM"/>
    <s v="LTLN"/>
    <n v="202630"/>
    <n v="6760"/>
    <n v="20"/>
    <n v="16447600"/>
    <n v="60920"/>
    <n v="43416.665679999998"/>
  </r>
  <r>
    <s v="DC AMBON"/>
    <x v="4"/>
    <s v="DKM12"/>
    <s v="Low"/>
    <s v="SKT"/>
    <n v="202630"/>
    <n v="4188"/>
    <n v="12"/>
    <n v="4886000"/>
    <n v="23088"/>
    <n v="13460"/>
  </r>
  <r>
    <s v="DC AMBON"/>
    <x v="4"/>
    <s v="DLE12"/>
    <s v="PREMIUM"/>
    <s v="SKT"/>
    <n v="202630"/>
    <n v="1164"/>
    <n v="12"/>
    <n v="2124300"/>
    <n v="10788"/>
    <n v="19665.587629000001"/>
  </r>
  <r>
    <s v="DC AMBON"/>
    <x v="4"/>
    <s v="DPP12"/>
    <s v="PREMIUM"/>
    <s v="SKT"/>
    <n v="202630"/>
    <n v="480"/>
    <n v="12"/>
    <n v="828000"/>
    <n v="2232"/>
    <n v="18641.150000000001"/>
  </r>
  <r>
    <s v="DC AMBON"/>
    <x v="4"/>
    <s v="DRE12"/>
    <s v="PREMIUM"/>
    <s v="SKT"/>
    <n v="202630"/>
    <n v="7536"/>
    <n v="12"/>
    <n v="13357200"/>
    <n v="86880"/>
    <n v="18799.305732000001"/>
  </r>
  <r>
    <s v="DC AMBON"/>
    <x v="4"/>
    <s v="DSB12"/>
    <s v="PREMIUM"/>
    <s v="SKT"/>
    <n v="202630"/>
    <n v="12552"/>
    <n v="12"/>
    <n v="25810200"/>
    <n v="141996"/>
    <n v="21769.781071000001"/>
  </r>
  <r>
    <s v="DC AMBON"/>
    <x v="4"/>
    <s v="DSB16"/>
    <s v="PREMIUM"/>
    <s v="SKT"/>
    <n v="202630"/>
    <n v="10864"/>
    <n v="16"/>
    <n v="20304400"/>
    <n v="112784"/>
    <n v="26383.044183000002"/>
  </r>
  <r>
    <s v="DC AMBON"/>
    <x v="4"/>
    <s v="DSE12"/>
    <s v="HIGH"/>
    <s v="SKM FF"/>
    <n v="202630"/>
    <n v="7032"/>
    <n v="12"/>
    <n v="15129100"/>
    <n v="60156"/>
    <n v="23629.005119000001"/>
  </r>
  <r>
    <s v="DC AMBON"/>
    <x v="4"/>
    <s v="DSM12"/>
    <s v="HIGH"/>
    <s v="SKM FF"/>
    <n v="202630"/>
    <n v="4848"/>
    <n v="12"/>
    <n v="11497700"/>
    <n v="47676"/>
    <n v="26614.529703"/>
  </r>
  <r>
    <s v="DC AMBON"/>
    <x v="4"/>
    <s v="DSS12"/>
    <s v="PREMIUM"/>
    <s v="SKT"/>
    <n v="202630"/>
    <n v="5136"/>
    <n v="12"/>
    <n v="9661400"/>
    <n v="53640"/>
    <n v="19664.934579000001"/>
  </r>
  <r>
    <s v="DC AMBON"/>
    <x v="4"/>
    <s v="MBL20"/>
    <s v="PREMIUM"/>
    <s v="WHITE"/>
    <n v="202630"/>
    <n v="2660"/>
    <n v="20"/>
    <n v="7855000"/>
    <n v="22000"/>
    <n v="51850.413533999999"/>
  </r>
  <r>
    <s v="DC AMBON"/>
    <x v="4"/>
    <s v="MBR20"/>
    <s v="PREMIUM"/>
    <s v="WHITE"/>
    <n v="202630"/>
    <n v="12120"/>
    <n v="20"/>
    <n v="35946300"/>
    <n v="123840"/>
    <n v="52330.316831999997"/>
  </r>
  <r>
    <s v="DC AMBON"/>
    <x v="4"/>
    <s v="MFB12"/>
    <s v="PREMIUM"/>
    <s v="SKM FF"/>
    <n v="202630"/>
    <n v="2232"/>
    <n v="12"/>
    <n v="5027000"/>
    <n v="17124"/>
    <n v="24355.887096999999"/>
  </r>
  <r>
    <s v="DC AMBON"/>
    <x v="4"/>
    <s v="MFB16"/>
    <s v="PREMIUM"/>
    <s v="SKM FF"/>
    <n v="202630"/>
    <n v="2016"/>
    <n v="16"/>
    <n v="4567800"/>
    <n v="12304"/>
    <n v="31535.992063000002"/>
  </r>
  <r>
    <s v="DC AMBON"/>
    <x v="4"/>
    <s v="MFB20"/>
    <s v="PREMIUM"/>
    <s v="SKM FF"/>
    <n v="202630"/>
    <n v="12200"/>
    <n v="20"/>
    <n v="26850600"/>
    <n v="123140"/>
    <n v="38992.970492"/>
  </r>
  <r>
    <s v="DC AMBON"/>
    <x v="4"/>
    <s v="MFM12"/>
    <s v="Medium"/>
    <s v="SKM FF"/>
    <n v="202630"/>
    <n v="552"/>
    <n v="12"/>
    <n v="1150000"/>
    <n v="2976"/>
    <n v="23629"/>
  </r>
  <r>
    <s v="DC AMBON"/>
    <x v="4"/>
    <s v="MFM16"/>
    <s v="Medium"/>
    <s v="SKM FF"/>
    <n v="202630"/>
    <n v="1072"/>
    <n v="16"/>
    <n v="2010000"/>
    <n v="3264"/>
    <n v="28931.134328"/>
  </r>
  <r>
    <s v="DC AMBON"/>
    <x v="4"/>
    <s v="MFM20"/>
    <s v="Medium"/>
    <s v="SKM FF"/>
    <n v="202630"/>
    <n v="2800"/>
    <n v="20"/>
    <n v="5616000"/>
    <n v="15500"/>
    <n v="38924.264285999998"/>
  </r>
  <r>
    <s v="DC AMBON"/>
    <x v="4"/>
    <s v="MIB20"/>
    <s v="PREMIUM"/>
    <s v="WHITE"/>
    <n v="202630"/>
    <n v="2380"/>
    <n v="20"/>
    <n v="7033300"/>
    <n v="20080"/>
    <n v="51808"/>
  </r>
  <r>
    <s v="DC AMBON"/>
    <x v="4"/>
    <s v="MLA16"/>
    <s v="PREMIUM"/>
    <s v="LTLN"/>
    <n v="202630"/>
    <n v="24032"/>
    <n v="16"/>
    <n v="52577000"/>
    <n v="247696"/>
    <n v="32565.990678999999"/>
  </r>
  <r>
    <s v="DC AMBON"/>
    <x v="4"/>
    <s v="MLD12"/>
    <s v="PREMIUM"/>
    <s v="LTLN"/>
    <n v="202630"/>
    <n v="7044"/>
    <n v="12"/>
    <n v="16904900"/>
    <n v="72144"/>
    <n v="25560.664395"/>
  </r>
  <r>
    <s v="DC AMBON"/>
    <x v="4"/>
    <s v="MLD16"/>
    <s v="PREMIUM"/>
    <s v="LTLN"/>
    <n v="202630"/>
    <n v="29280"/>
    <n v="16"/>
    <n v="71401600"/>
    <n v="370816"/>
    <n v="35777.257377000002"/>
  </r>
  <r>
    <s v="DC AMBON"/>
    <x v="4"/>
    <s v="MRL16"/>
    <s v="HIGH"/>
    <s v="LTLN"/>
    <n v="202630"/>
    <n v="2256"/>
    <n v="16"/>
    <n v="4940400"/>
    <n v="9136"/>
    <n v="31402.907801000001"/>
  </r>
  <r>
    <s v="DC AMBON"/>
    <x v="4"/>
    <s v="MSL20"/>
    <s v="PREMIUM"/>
    <s v="WHITE"/>
    <n v="202630"/>
    <n v="2040"/>
    <n v="20"/>
    <n v="4692000"/>
    <n v="13840"/>
    <n v="41715"/>
  </r>
  <r>
    <s v="DC AMBON"/>
    <x v="4"/>
    <s v="MSR20"/>
    <s v="PREMIUM"/>
    <s v="WHITE"/>
    <n v="202630"/>
    <n v="3540"/>
    <n v="20"/>
    <n v="8160000"/>
    <n v="11240"/>
    <n v="41715"/>
  </r>
  <r>
    <s v="DC AMBON"/>
    <x v="4"/>
    <s v="MST20"/>
    <s v="PREMIUM"/>
    <s v="WHITE"/>
    <n v="202630"/>
    <n v="2240"/>
    <n v="20"/>
    <n v="5170000"/>
    <n v="11540"/>
    <n v="41715"/>
  </r>
  <r>
    <s v="DC AMBON"/>
    <x v="4"/>
    <s v="MTB16"/>
    <s v="PREMIUM"/>
    <s v="LTLN"/>
    <n v="202630"/>
    <n v="4448"/>
    <n v="16"/>
    <n v="11042300"/>
    <n v="32144"/>
    <n v="35649.514388000003"/>
  </r>
  <r>
    <s v="DC AMBON"/>
    <x v="4"/>
    <s v="MTR16"/>
    <s v="HIGH"/>
    <s v="LTLN"/>
    <n v="202630"/>
    <n v="2768"/>
    <n v="16"/>
    <n v="6054700"/>
    <n v="16544"/>
    <n v="30941.687860999999"/>
  </r>
  <r>
    <s v="DC AMBON"/>
    <x v="4"/>
    <s v="MVT16"/>
    <s v="PREMIUM"/>
    <s v="LTLN"/>
    <n v="202630"/>
    <n v="2976"/>
    <n v="16"/>
    <n v="6900700"/>
    <n v="26224"/>
    <n v="33370.258065000002"/>
  </r>
  <r>
    <s v="DC AMBON"/>
    <x v="4"/>
    <s v="NAB20"/>
    <s v="Low"/>
    <s v="SKM FF"/>
    <n v="202630"/>
    <n v="2300"/>
    <n v="20"/>
    <n v="2875000"/>
    <n v="11680"/>
    <n v="24009.026086999998"/>
  </r>
  <r>
    <s v="DC AMBON"/>
    <x v="4"/>
    <s v="NAG20"/>
    <s v="Medium"/>
    <s v="SKM FF"/>
    <n v="202630"/>
    <n v="9000"/>
    <n v="20"/>
    <n v="12324600"/>
    <n v="81080"/>
    <n v="25038.044443999999"/>
  </r>
  <r>
    <s v="DC AMBON"/>
    <x v="4"/>
    <s v="NAT20"/>
    <s v="Medium"/>
    <s v="SKM FF"/>
    <n v="202630"/>
    <n v="7540"/>
    <n v="20"/>
    <n v="12158800"/>
    <n v="72640"/>
    <n v="28709"/>
  </r>
  <r>
    <s v="DC AMBON"/>
    <x v="4"/>
    <s v="NAW20"/>
    <s v="Low"/>
    <s v="White"/>
    <n v="202630"/>
    <n v="4860"/>
    <n v="20"/>
    <n v="6561000"/>
    <n v="33760"/>
    <n v="26104.008229999999"/>
  </r>
  <r>
    <s v="DC AMBON"/>
    <x v="4"/>
    <s v="SAH12"/>
    <s v="Medium"/>
    <s v="SKT"/>
    <n v="202630"/>
    <n v="2136"/>
    <n v="12"/>
    <n v="3177500"/>
    <n v="17364"/>
    <n v="15689.398875999999"/>
  </r>
  <r>
    <s v="DC AMBON"/>
    <x v="4"/>
    <s v="SAI12"/>
    <s v="Medium"/>
    <s v="SKT"/>
    <n v="202630"/>
    <n v="6624"/>
    <n v="12"/>
    <n v="9444600"/>
    <n v="81012"/>
    <n v="15108.905796999999"/>
  </r>
  <r>
    <s v="DC AMBON"/>
    <x v="4"/>
    <s v="SAL12"/>
    <s v="Medium"/>
    <s v="SKT"/>
    <n v="202630"/>
    <n v="444"/>
    <n v="12"/>
    <n v="558000"/>
    <n v="2172"/>
    <n v="13581.081081"/>
  </r>
  <r>
    <s v="DC AMBON"/>
    <x v="4"/>
    <s v="SGO12"/>
    <s v="Medium"/>
    <s v="SKT"/>
    <n v="202630"/>
    <n v="2916"/>
    <n v="12"/>
    <n v="3523500"/>
    <n v="25464"/>
    <n v="13718.54321"/>
  </r>
  <r>
    <s v="DC AMBON"/>
    <x v="4"/>
    <s v="SPS12"/>
    <s v="Medium"/>
    <s v="SKT"/>
    <n v="202630"/>
    <n v="3312"/>
    <n v="12"/>
    <n v="4140000"/>
    <n v="18744"/>
    <n v="13719.25"/>
  </r>
  <r>
    <s v="DC AMBON"/>
    <x v="4"/>
    <s v="TNT20"/>
    <s v="Medium"/>
    <s v="LTLN"/>
    <n v="202630"/>
    <n v="2780"/>
    <n v="20"/>
    <n v="4017100"/>
    <n v="12320"/>
    <n v="27114.237410000002"/>
  </r>
  <r>
    <s v="DC AMBON"/>
    <x v="4"/>
    <s v="TPR16"/>
    <s v="Medium"/>
    <s v="LTLN"/>
    <n v="202630"/>
    <n v="1520"/>
    <n v="16"/>
    <n v="2441500"/>
    <n v="7296"/>
    <n v="22915.084211000001"/>
  </r>
  <r>
    <s v="DC AMBON"/>
    <x v="4"/>
    <s v="TPT16"/>
    <s v="Medium"/>
    <s v="LTLN"/>
    <n v="202630"/>
    <n v="1616"/>
    <n v="16"/>
    <n v="2595700"/>
    <n v="13360"/>
    <n v="22915.099010000002"/>
  </r>
  <r>
    <s v="DC AMBON"/>
    <x v="4"/>
    <s v="TWP16"/>
    <s v="Medium"/>
    <s v="LTLN"/>
    <n v="202630"/>
    <n v="4944"/>
    <n v="16"/>
    <n v="7397400"/>
    <n v="43856"/>
    <n v="21839.954693"/>
  </r>
  <r>
    <s v="DC AMBON"/>
    <x v="4"/>
    <s v="TWR16"/>
    <s v="Medium"/>
    <s v="LTLN"/>
    <n v="202630"/>
    <n v="9824"/>
    <n v="16"/>
    <n v="17202000"/>
    <n v="123424"/>
    <n v="25316.114007"/>
  </r>
  <r>
    <s v="DC AMBON"/>
    <x v="4"/>
    <s v="TWY16"/>
    <s v="Medium"/>
    <s v="LTLN"/>
    <n v="202630"/>
    <n v="2864"/>
    <n v="16"/>
    <n v="5012000"/>
    <n v="28224"/>
    <n v="25300.631284999999"/>
  </r>
  <r>
    <s v="DC AMBON"/>
    <x v="5"/>
    <s v="BLENDS BLOSSOM 20"/>
    <s v="PREMIUM"/>
    <s v="SFP"/>
    <n v="202630"/>
    <n v="300"/>
    <n v="20"/>
    <n v="375000"/>
    <n v="2160"/>
    <n v="23257"/>
  </r>
  <r>
    <s v="DC AMBON"/>
    <x v="5"/>
    <s v="BLENDS PURPLE 20"/>
    <s v="PREMIUM"/>
    <s v="SFP"/>
    <n v="202630"/>
    <n v="320"/>
    <n v="20"/>
    <n v="400000"/>
    <n v="1160"/>
    <n v="23257.0625"/>
  </r>
  <r>
    <s v="DC AMBON"/>
    <x v="5"/>
    <s v="BLENDS RICH 20"/>
    <s v="PREMIUM"/>
    <s v="SFP"/>
    <n v="202630"/>
    <n v="120"/>
    <n v="20"/>
    <n v="150000"/>
    <n v="280"/>
    <n v="23257"/>
  </r>
  <r>
    <s v="DC AMBON"/>
    <x v="5"/>
    <s v="BLENDS SUMMER 20"/>
    <s v="PREMIUM"/>
    <s v="SFP"/>
    <n v="202630"/>
    <n v="680"/>
    <n v="20"/>
    <n v="850000"/>
    <n v="3200"/>
    <n v="23257.029412"/>
  </r>
  <r>
    <s v="DC AMBON"/>
    <x v="5"/>
    <s v="BLENDS TROPICAL 20"/>
    <s v="PREMIUM"/>
    <s v="SFP"/>
    <n v="202630"/>
    <n v="200"/>
    <n v="20"/>
    <n v="250000"/>
    <n v="280"/>
    <n v="23257"/>
  </r>
  <r>
    <s v="DC AMBON"/>
    <x v="5"/>
    <s v="BLENDS WARM 20"/>
    <s v="PREMIUM"/>
    <s v="SFP"/>
    <n v="202630"/>
    <n v="280"/>
    <n v="20"/>
    <n v="350000"/>
    <n v="1580"/>
    <n v="23257"/>
  </r>
  <r>
    <s v="DC AMBON"/>
    <x v="7"/>
    <s v="AUBURN"/>
    <s v="PREMIUM"/>
    <s v="SFP"/>
    <n v="202630"/>
    <n v="1180"/>
    <n v="20"/>
    <n v="1894000"/>
    <n v="5500"/>
    <n v="28428"/>
  </r>
  <r>
    <s v="DC AMBON"/>
    <x v="7"/>
    <s v="BERRINE"/>
    <s v="PREMIUM"/>
    <s v="SFP"/>
    <n v="202630"/>
    <n v="280"/>
    <n v="20"/>
    <n v="457000"/>
    <n v="2400"/>
    <n v="28428"/>
  </r>
  <r>
    <s v="DC AMBON"/>
    <x v="7"/>
    <s v="BLACK GREEN"/>
    <s v="PREMIUM"/>
    <s v="SFP"/>
    <n v="202630"/>
    <n v="1600"/>
    <n v="20"/>
    <n v="2684500"/>
    <n v="4200"/>
    <n v="31838.0625"/>
  </r>
  <r>
    <s v="DC AMBON"/>
    <x v="7"/>
    <s v="BLACK RUBY"/>
    <s v="PREMIUM"/>
    <s v="SFP"/>
    <n v="202630"/>
    <n v="1380"/>
    <n v="20"/>
    <n v="2346000"/>
    <n v="3260"/>
    <n v="32154.188406000001"/>
  </r>
  <r>
    <s v="DC AMBON"/>
    <x v="7"/>
    <s v="BLUE"/>
    <s v="PREMIUM"/>
    <s v="SFP"/>
    <n v="202630"/>
    <n v="720"/>
    <n v="20"/>
    <n v="1210000"/>
    <n v="1620"/>
    <n v="31176.666667000001"/>
  </r>
  <r>
    <s v="DC AMBON"/>
    <x v="7"/>
    <s v="GOLDEN"/>
    <s v="PREMIUM"/>
    <s v="SFP"/>
    <n v="202630"/>
    <n v="640"/>
    <n v="20"/>
    <n v="1039000"/>
    <n v="2340"/>
    <n v="28428"/>
  </r>
  <r>
    <s v="DC AMBON"/>
    <x v="7"/>
    <s v="MULINT"/>
    <s v="PREMIUM"/>
    <s v="SFP"/>
    <n v="202630"/>
    <n v="700"/>
    <n v="20"/>
    <n v="1120000"/>
    <n v="4320"/>
    <n v="28428"/>
  </r>
  <r>
    <s v="DC AMBON"/>
    <x v="7"/>
    <s v="OASIS PEARL"/>
    <s v="PREMIUM"/>
    <s v="SFP"/>
    <n v="202630"/>
    <n v="1360"/>
    <n v="20"/>
    <n v="2448000"/>
    <n v="5900"/>
    <n v="33930.014706000002"/>
  </r>
  <r>
    <s v="DC AMBON"/>
    <x v="7"/>
    <s v="PERINT PEARL"/>
    <s v="PREMIUM"/>
    <s v="SFP"/>
    <n v="202630"/>
    <n v="780"/>
    <n v="20"/>
    <n v="1404000"/>
    <n v="3520"/>
    <n v="33915.820512999999"/>
  </r>
  <r>
    <s v="DC AMBON"/>
    <x v="7"/>
    <s v="PURPLE WAVE"/>
    <s v="PREMIUM"/>
    <s v="SFP"/>
    <n v="202630"/>
    <n v="640"/>
    <n v="20"/>
    <n v="1073000"/>
    <n v="5040"/>
    <n v="31568.78125"/>
  </r>
  <r>
    <s v="DC AMBON"/>
    <x v="7"/>
    <s v="RIVIERA PEARL"/>
    <s v="PREMIUM"/>
    <s v="SFP"/>
    <n v="202630"/>
    <n v="2380"/>
    <n v="20"/>
    <n v="4284000"/>
    <n v="14200"/>
    <n v="34042.924370000001"/>
  </r>
  <r>
    <s v="DC AMBON"/>
    <x v="7"/>
    <s v="SIENNA"/>
    <s v="PREMIUM"/>
    <s v="SFP"/>
    <n v="202630"/>
    <n v="220"/>
    <n v="20"/>
    <n v="372000"/>
    <n v="1100"/>
    <n v="31059.545454999999"/>
  </r>
  <r>
    <s v="DC AMBON"/>
    <x v="7"/>
    <s v="SUN PEARL"/>
    <s v="PREMIUM"/>
    <s v="SFP"/>
    <n v="202630"/>
    <n v="1300"/>
    <n v="20"/>
    <n v="2348400"/>
    <n v="3300"/>
    <n v="33923.276922999998"/>
  </r>
  <r>
    <s v="DC AMBON"/>
    <x v="7"/>
    <s v="YUGEN"/>
    <s v="PREMIUM"/>
    <s v="SFP"/>
    <n v="202630"/>
    <n v="980"/>
    <n v="20"/>
    <n v="1666000"/>
    <n v="5740"/>
    <n v="31679.428571"/>
  </r>
  <r>
    <s v="DC AMBON"/>
    <x v="8"/>
    <s v="VKG01"/>
    <s v="PREMIUM"/>
    <s v="DEVICE"/>
    <n v="202630"/>
    <n v="3"/>
    <n v="1"/>
    <n v="175674"/>
    <n v="5"/>
    <n v="59387"/>
  </r>
  <r>
    <s v="DC AMBON"/>
    <x v="8"/>
    <s v="VOA32"/>
    <s v="PREMIUM"/>
    <s v="SOUR APPLE"/>
    <n v="202630"/>
    <n v="7"/>
    <n v="1"/>
    <n v="350000"/>
    <n v="13"/>
    <n v="61285"/>
  </r>
  <r>
    <s v="DC AMBON"/>
    <x v="8"/>
    <s v="VOB32"/>
    <s v="PREMIUM"/>
    <s v="BLUEBERRY"/>
    <n v="202630"/>
    <n v="9"/>
    <n v="1"/>
    <n v="450000"/>
    <n v="9"/>
    <n v="61285"/>
  </r>
  <r>
    <s v="DC AMBON"/>
    <x v="8"/>
    <s v="VOG32"/>
    <s v="PREMIUM"/>
    <s v="GRAPE"/>
    <n v="202630"/>
    <n v="3"/>
    <n v="1"/>
    <n v="150000"/>
    <n v="3"/>
    <n v="61285"/>
  </r>
  <r>
    <s v="DC AMBON"/>
    <x v="8"/>
    <s v="VOH32"/>
    <s v="PREMIUM"/>
    <s v="CHERRY"/>
    <n v="202630"/>
    <n v="5"/>
    <n v="1"/>
    <n v="250000"/>
    <n v="12"/>
    <n v="61285"/>
  </r>
  <r>
    <s v="DC AMBON"/>
    <x v="8"/>
    <s v="VOM31"/>
    <s v="PREMIUM"/>
    <s v="MANGO"/>
    <n v="202630"/>
    <n v="5"/>
    <n v="1"/>
    <n v="175000"/>
    <n v="4"/>
    <n v="43775"/>
  </r>
  <r>
    <s v="DC AMBON"/>
    <x v="8"/>
    <s v="VOR31"/>
    <s v="PREMIUM"/>
    <s v="RED MELON"/>
    <n v="202630"/>
    <n v="9"/>
    <n v="1"/>
    <n v="315000"/>
    <n v="11"/>
    <n v="43775"/>
  </r>
  <r>
    <s v="DC AMBON"/>
    <x v="8"/>
    <s v="VOT32"/>
    <s v="PREMIUM"/>
    <s v="LEMON TEA"/>
    <n v="202630"/>
    <n v="7"/>
    <n v="1"/>
    <n v="350000"/>
    <n v="12"/>
    <n v="61285"/>
  </r>
  <r>
    <s v="DC AMBON"/>
    <x v="8"/>
    <s v="VOV31"/>
    <s v="PREMIUM"/>
    <s v="STRAWBERY CLOVE"/>
    <n v="202630"/>
    <n v="5"/>
    <n v="1"/>
    <n v="175000"/>
    <n v="10"/>
    <n v="43775"/>
  </r>
  <r>
    <s v="DC AMBON"/>
    <x v="8"/>
    <s v="VUA12"/>
    <s v="PREMIUM"/>
    <s v="SOURAPPLE"/>
    <n v="202630"/>
    <n v="7"/>
    <n v="1"/>
    <n v="560000"/>
    <n v="3"/>
    <n v="70040"/>
  </r>
  <r>
    <s v="DC AMBON"/>
    <x v="8"/>
    <s v="VUB12"/>
    <s v="PREMIUM"/>
    <s v="BLUE RASPBERRY"/>
    <n v="202630"/>
    <n v="18"/>
    <n v="1"/>
    <n v="1440000"/>
    <n v="34"/>
    <n v="70040"/>
  </r>
  <r>
    <s v="DC AMBON"/>
    <x v="8"/>
    <s v="VUC12"/>
    <s v="PREMIUM"/>
    <s v="STRAWBERY CLOVE"/>
    <n v="202630"/>
    <n v="5"/>
    <n v="1"/>
    <n v="200000"/>
    <n v="9"/>
    <n v="70040"/>
  </r>
  <r>
    <s v="DC AMBON"/>
    <x v="8"/>
    <s v="VUG12"/>
    <s v="PREMIUM"/>
    <s v="GRAPE"/>
    <n v="202630"/>
    <n v="42"/>
    <n v="1"/>
    <n v="3381000"/>
    <n v="106"/>
    <n v="70040"/>
  </r>
  <r>
    <s v="DC AMBON"/>
    <x v="8"/>
    <s v="VUL12"/>
    <s v="PREMIUM"/>
    <s v="LEMON TEA"/>
    <n v="202630"/>
    <n v="1"/>
    <n v="1"/>
    <n v="40000"/>
    <n v="2"/>
    <n v="70040"/>
  </r>
  <r>
    <s v="DC AMBON"/>
    <x v="8"/>
    <s v="VUM12"/>
    <s v="PREMIUM"/>
    <s v="MANGO"/>
    <n v="202630"/>
    <n v="8"/>
    <n v="1"/>
    <n v="640000"/>
    <n v="7"/>
    <n v="70040"/>
  </r>
  <r>
    <s v="DC AMBON"/>
    <x v="8"/>
    <s v="VUR12"/>
    <s v="PREMIUM"/>
    <s v="RED MELON"/>
    <n v="202630"/>
    <n v="1"/>
    <n v="1"/>
    <n v="80000"/>
    <n v="1"/>
    <n v="70040"/>
  </r>
  <r>
    <s v="DC AMBON"/>
    <x v="8"/>
    <s v="VUS12"/>
    <s v="PREMIUM"/>
    <s v="STRAWBERRY"/>
    <n v="202630"/>
    <n v="4"/>
    <n v="1"/>
    <n v="320000"/>
    <n v="2"/>
    <n v="70040"/>
  </r>
  <r>
    <s v="DC AMBON"/>
    <x v="10"/>
    <s v="Camel Activate Purple 12"/>
    <s v="HIGH"/>
    <s v="LTLN"/>
    <n v="202630"/>
    <n v="1104"/>
    <n v="12"/>
    <n v="1965000"/>
    <n v="12948"/>
    <n v="19003.097826000001"/>
  </r>
  <r>
    <s v="DC AMBON"/>
    <x v="10"/>
    <s v="Camel Activate Purple 16"/>
    <s v="HIGH"/>
    <s v="LTLN"/>
    <n v="202630"/>
    <n v="2960"/>
    <n v="16"/>
    <n v="5140400"/>
    <n v="25328"/>
    <n v="25389.145946000001"/>
  </r>
  <r>
    <s v="DC AMBON"/>
    <x v="10"/>
    <s v="Camel Filter Yellow '20 S"/>
    <s v="Medium"/>
    <s v="WHITE"/>
    <n v="202630"/>
    <n v="11880"/>
    <n v="20"/>
    <n v="19938600"/>
    <n v="157800"/>
    <n v="29140.863635999998"/>
  </r>
  <r>
    <s v="DC AMBON"/>
    <x v="10"/>
    <s v="Camel Filter Yellow New 20"/>
    <s v="Medium"/>
    <s v="WHITE"/>
    <n v="202630"/>
    <n v="10240"/>
    <n v="20"/>
    <n v="17324500"/>
    <n v="120460"/>
    <n v="30200.46875"/>
  </r>
  <r>
    <s v="DC AMBON"/>
    <x v="10"/>
    <s v="CAMEL ICE RED 16"/>
    <s v="Medium"/>
    <s v="LTLN"/>
    <n v="202630"/>
    <n v="880"/>
    <n v="16"/>
    <n v="1540000"/>
    <n v="4832"/>
    <n v="25389.145455000002"/>
  </r>
  <r>
    <s v="DC AMBON"/>
    <x v="10"/>
    <s v="Camel Mild Blue 16"/>
    <s v="PREMIUM"/>
    <s v="LTLN"/>
    <n v="202630"/>
    <n v="2624"/>
    <n v="16"/>
    <n v="4218200"/>
    <n v="19584"/>
    <n v="22608.268293000001"/>
  </r>
  <r>
    <s v="DC AMBON"/>
    <x v="10"/>
    <s v="Camel Option Yellow 12"/>
    <s v="Medium"/>
    <s v="LTLN"/>
    <n v="202630"/>
    <n v="300"/>
    <n v="12"/>
    <n v="548300"/>
    <n v="2316"/>
    <n v="19003.04"/>
  </r>
  <r>
    <s v="DC AMBON"/>
    <x v="10"/>
    <s v="OT-Camel SPM Lgt Imp 20"/>
    <s v="HIGH"/>
    <s v="WHITE"/>
    <n v="202630"/>
    <n v="9480"/>
    <n v="20"/>
    <n v="15607600"/>
    <n v="111680"/>
    <n v="28633.940928"/>
  </r>
  <r>
    <s v="DC AMBON"/>
    <x v="10"/>
    <s v="OT-Camel SPM Lgt Imp New 20"/>
    <s v="HIGH"/>
    <s v="WHITE"/>
    <n v="202630"/>
    <n v="5760"/>
    <n v="20"/>
    <n v="9778000"/>
    <n v="55640"/>
    <n v="29986.482639000002"/>
  </r>
  <r>
    <s v="DC AMBON"/>
    <x v="10"/>
    <s v="OT-Camel SPM Mtl Imp 20"/>
    <s v="HIGH"/>
    <s v="WHITE"/>
    <n v="202630"/>
    <n v="18260"/>
    <n v="20"/>
    <n v="30975500"/>
    <n v="162100"/>
    <n v="30405.036144999998"/>
  </r>
  <r>
    <s v="DC AMBON"/>
    <x v="11"/>
    <s v="CLIMAX CLICK ICY LTLN 20"/>
    <s v="Medium"/>
    <s v="LTLN"/>
    <n v="202630"/>
    <n v="3520"/>
    <n v="20"/>
    <n v="5544000"/>
    <n v="15740"/>
    <n v="28166.971591000001"/>
  </r>
  <r>
    <s v="DC AMBON"/>
    <x v="11"/>
    <s v="CLIMAX CLICK MANGO LTLN 20"/>
    <s v="Medium"/>
    <s v="LTLN"/>
    <n v="202630"/>
    <n v="3700"/>
    <n v="20"/>
    <n v="5845300"/>
    <n v="18380"/>
    <n v="28155.021622"/>
  </r>
  <r>
    <s v="DC AMBON"/>
    <x v="11"/>
    <s v="CLIMAX CLICK MIX LTLN 20"/>
    <s v="Medium"/>
    <s v="LTLN"/>
    <n v="202630"/>
    <n v="5640"/>
    <n v="20"/>
    <n v="8883000"/>
    <n v="21700"/>
    <n v="28165.549644999999"/>
  </r>
  <r>
    <s v="DC AMBON"/>
    <x v="11"/>
    <s v="Esse Berry Pop 12"/>
    <s v="HIGH"/>
    <s v="LTLN"/>
    <n v="202630"/>
    <n v="228"/>
    <n v="12"/>
    <n v="545300"/>
    <n v="408"/>
    <n v="25693.473684000001"/>
  </r>
  <r>
    <s v="DC AMBON"/>
    <x v="11"/>
    <s v="ESSE Change Applemint 16"/>
    <s v="HIGH"/>
    <s v="LTLN"/>
    <n v="202630"/>
    <n v="768"/>
    <n v="16"/>
    <n v="1813800"/>
    <n v="2432"/>
    <n v="33617.8125"/>
  </r>
  <r>
    <s v="DC AMBON"/>
    <x v="11"/>
    <s v="Esse Change Double 20"/>
    <s v="Medium"/>
    <s v="LTLN"/>
    <n v="202630"/>
    <n v="32940"/>
    <n v="20"/>
    <n v="79018700"/>
    <n v="315300"/>
    <n v="43465.928354999996"/>
  </r>
  <r>
    <s v="DC AMBON"/>
    <x v="11"/>
    <s v="Esse Change Double Pineapple 20"/>
    <m/>
    <s v="LTLN"/>
    <n v="202630"/>
    <n v="880"/>
    <n v="20"/>
    <n v="2107600"/>
    <n v="6780"/>
    <n v="43466"/>
  </r>
  <r>
    <s v="DC AMBON"/>
    <x v="11"/>
    <s v="ESSE Change Juicy 16"/>
    <s v="HIGH"/>
    <s v="LTLN"/>
    <n v="202630"/>
    <n v="1776"/>
    <n v="16"/>
    <n v="4168500"/>
    <n v="9600"/>
    <n v="33622.891892"/>
  </r>
  <r>
    <s v="DC AMBON"/>
    <x v="11"/>
    <s v="Esse Double Pop 16"/>
    <s v="HIGH"/>
    <s v="LTLN"/>
    <n v="202630"/>
    <n v="2832"/>
    <n v="16"/>
    <n v="7182200"/>
    <n v="26208"/>
    <n v="36292.734463000001"/>
  </r>
  <r>
    <s v="DC AMBON"/>
    <x v="11"/>
    <s v="ESSE Punch POP 16"/>
    <s v="HIGH"/>
    <s v="LTLN"/>
    <n v="202630"/>
    <n v="2560"/>
    <n v="16"/>
    <n v="6202200"/>
    <n v="24320"/>
    <n v="34233.1875"/>
  </r>
  <r>
    <s v="DC AMBON"/>
    <x v="11"/>
    <s v="JUARA BERRY 12"/>
    <s v="Medium"/>
    <s v="SKT"/>
    <n v="202630"/>
    <n v="444"/>
    <n v="12"/>
    <n v="536500"/>
    <n v="2880"/>
    <n v="13544.162162000001"/>
  </r>
  <r>
    <s v="DC AMBON"/>
    <x v="11"/>
    <s v="Juara Jambu 12"/>
    <s v="Low"/>
    <s v="SKT"/>
    <n v="202630"/>
    <n v="504"/>
    <n v="12"/>
    <n v="609000"/>
    <n v="4692"/>
    <n v="13544.142857000001"/>
  </r>
  <r>
    <s v="DC AMBON"/>
    <x v="11"/>
    <s v="JUARA TEH MANIS 12"/>
    <s v="Medium"/>
    <s v="SKT"/>
    <n v="202630"/>
    <n v="768"/>
    <n v="12"/>
    <n v="928000"/>
    <n v="6528"/>
    <n v="13544.125"/>
  </r>
  <r>
    <s v="DC AMBON"/>
    <x v="11"/>
    <s v="KT&amp;G-ESSE CHANGE BLUE 20"/>
    <s v="HIGH"/>
    <s v="WHITE"/>
    <n v="202630"/>
    <n v="360"/>
    <n v="20"/>
    <n v="826400"/>
    <n v="1980"/>
    <n v="40993.777778000003"/>
  </r>
  <r>
    <s v="DC AMBON"/>
    <x v="11"/>
    <s v="KT&amp;G-ESSE CHANGE JUICE 20"/>
    <s v="HIGH"/>
    <s v="LTLN"/>
    <n v="202630"/>
    <n v="4520"/>
    <n v="20"/>
    <n v="10389600"/>
    <n v="38040"/>
    <n v="41388.849558000002"/>
  </r>
  <r>
    <s v="DC AMBON"/>
    <x v="11"/>
    <s v="OT-Esse Berry Pop 16"/>
    <s v="HIGH"/>
    <s v="LTLN"/>
    <n v="202630"/>
    <n v="1296"/>
    <n v="16"/>
    <n v="3138100"/>
    <n v="10000"/>
    <n v="34183.259258999999"/>
  </r>
  <r>
    <s v="DC AMBON"/>
    <x v="11"/>
    <s v="OT-Esse Change 20"/>
    <s v="PREMIUM"/>
    <s v="LTLN"/>
    <n v="202630"/>
    <n v="4460"/>
    <n v="20"/>
    <n v="10324100"/>
    <n v="35820"/>
    <n v="41382.968610000004"/>
  </r>
  <r>
    <s v="DC AMBON"/>
    <x v="11"/>
    <s v="OT-Esse Change Grape 20"/>
    <s v="PREMIUM"/>
    <s v="LTLN"/>
    <n v="202630"/>
    <n v="1700"/>
    <n v="20"/>
    <n v="3901500"/>
    <n v="7400"/>
    <n v="41402.788235"/>
  </r>
  <r>
    <s v="DC AMBON"/>
    <x v="11"/>
    <s v="OT-Esse SPM Lgt Imp 20"/>
    <s v="PREMIUM"/>
    <s v="WHITE"/>
    <n v="202630"/>
    <n v="180"/>
    <n v="20"/>
    <n v="413100"/>
    <n v="140"/>
    <n v="40570.444444000001"/>
  </r>
  <r>
    <s v="DC AMBON"/>
    <x v="11"/>
    <s v="Win Bold 20"/>
    <s v="HIGH"/>
    <s v="SKM FF"/>
    <n v="202630"/>
    <n v="2820"/>
    <n v="20"/>
    <n v="4518000"/>
    <n v="23520"/>
    <n v="28475.801417999999"/>
  </r>
  <r>
    <s v="DC BENGKULU"/>
    <x v="0"/>
    <s v="BT-DUNHILL EVOQUE 16"/>
    <s v="Medium"/>
    <s v="LTLN"/>
    <n v="202630"/>
    <n v="2512"/>
    <n v="16"/>
    <n v="5809000"/>
    <n v="3552"/>
    <n v="32430.528662000001"/>
  </r>
  <r>
    <s v="DC BENGKULU"/>
    <x v="0"/>
    <s v="BT-Dunhill Filter 16"/>
    <s v="HIGH"/>
    <s v="SKM FF"/>
    <n v="202630"/>
    <n v="12976"/>
    <n v="16"/>
    <n v="27736200"/>
    <n v="73216"/>
    <n v="29917.139334"/>
  </r>
  <r>
    <s v="DC BENGKULU"/>
    <x v="0"/>
    <s v="BT-Dunhill Lgt 20"/>
    <s v="PREMIUM"/>
    <s v="WHITE"/>
    <n v="202630"/>
    <n v="2080"/>
    <n v="20"/>
    <n v="3536000"/>
    <n v="3660"/>
    <n v="29696.644230999998"/>
  </r>
  <r>
    <s v="DC BENGKULU"/>
    <x v="0"/>
    <s v="BT-Dunhill Mild 20"/>
    <s v="PREMIUM"/>
    <s v="LTLN"/>
    <n v="202630"/>
    <n v="17040"/>
    <n v="20"/>
    <n v="36813100"/>
    <n v="86380"/>
    <n v="37856.442488000001"/>
  </r>
  <r>
    <s v="DC BENGKULU"/>
    <x v="0"/>
    <s v="BT-LUCKY STRIKE BERRY FREEZE 20"/>
    <s v="Medium"/>
    <s v="White"/>
    <n v="202630"/>
    <n v="3660"/>
    <n v="20"/>
    <n v="7246800"/>
    <n v="8880"/>
    <n v="34819.978142"/>
  </r>
  <r>
    <s v="DC BENGKULU"/>
    <x v="0"/>
    <s v="BT-Lucky Strike Lgt 20"/>
    <s v="HIGH"/>
    <s v="WHITE"/>
    <n v="202630"/>
    <n v="8720"/>
    <n v="20"/>
    <n v="16655200"/>
    <n v="35760"/>
    <n v="33921.268348999998"/>
  </r>
  <r>
    <s v="DC BENGKULU"/>
    <x v="0"/>
    <s v="BT-Lucky Strike SPM 20"/>
    <s v="HIGH"/>
    <s v="WHITE"/>
    <n v="202630"/>
    <n v="35000"/>
    <n v="20"/>
    <n v="65283800"/>
    <n v="244380"/>
    <n v="32417.650857000001"/>
  </r>
  <r>
    <s v="DC BENGKULU"/>
    <x v="0"/>
    <s v="Dunhill Filter 12"/>
    <s v="PREMIUM"/>
    <s v="SKM FF"/>
    <n v="202630"/>
    <n v="3024"/>
    <n v="12"/>
    <n v="6387600"/>
    <n v="8484"/>
    <n v="22003.103175"/>
  </r>
  <r>
    <s v="DC BENGKULU"/>
    <x v="0"/>
    <s v="Dunhill Mld 16"/>
    <s v="PREMIUM"/>
    <s v="LTLN"/>
    <n v="202630"/>
    <n v="6992"/>
    <n v="16"/>
    <n v="14945400"/>
    <n v="22560"/>
    <n v="29908.215102999999"/>
  </r>
  <r>
    <s v="DC BENGKULU"/>
    <x v="0"/>
    <s v="Lucky Strike Purple Boost 20"/>
    <s v="PREMIUM"/>
    <s v="WHITE"/>
    <n v="202630"/>
    <n v="3820"/>
    <n v="20"/>
    <n v="7334400"/>
    <n v="10100"/>
    <n v="33505.701570999998"/>
  </r>
  <r>
    <s v="DC BENGKULU"/>
    <x v="0"/>
    <s v="OT-Dunhill SPM Lgt Mtl Imp 20"/>
    <s v="PREMIUM"/>
    <s v="WHITE"/>
    <n v="202630"/>
    <n v="2600"/>
    <n v="20"/>
    <n v="4420000"/>
    <n v="5300"/>
    <n v="30165.984615000001"/>
  </r>
  <r>
    <s v="DC BENGKULU"/>
    <x v="1"/>
    <s v="BULL 20"/>
    <s v="Low"/>
    <s v="SKM FF"/>
    <n v="202630"/>
    <n v="67760"/>
    <n v="20"/>
    <n v="111680200"/>
    <n v="468360"/>
    <n v="28247.820248"/>
  </r>
  <r>
    <s v="DC BENGKULU"/>
    <x v="1"/>
    <s v="DJ 76 Mangga 12"/>
    <s v="Medium"/>
    <s v="SKT"/>
    <n v="202630"/>
    <n v="3360"/>
    <n v="12"/>
    <n v="4800800"/>
    <n v="10524"/>
    <n v="14685.371429000001"/>
  </r>
  <r>
    <s v="DC BENGKULU"/>
    <x v="1"/>
    <s v="DJ-APEL ROYAL SKT 12"/>
    <s v="Low"/>
    <s v="SKT"/>
    <n v="202630"/>
    <n v="16140"/>
    <n v="12"/>
    <n v="23141600"/>
    <n v="62928"/>
    <n v="15340.637918"/>
  </r>
  <r>
    <s v="DC BENGKULU"/>
    <x v="1"/>
    <s v="DJ-Black Cappuccino Lgt 16"/>
    <s v="HIGH"/>
    <s v="LTLN"/>
    <n v="202630"/>
    <n v="11264"/>
    <n v="16"/>
    <n v="27033600"/>
    <n v="42464"/>
    <n v="34100.011363999998"/>
  </r>
  <r>
    <s v="DC BENGKULU"/>
    <x v="1"/>
    <s v="DJ-Black Ice Tea 12"/>
    <s v="Medium"/>
    <s v="SKM FF"/>
    <n v="202630"/>
    <n v="12"/>
    <n v="12"/>
    <n v="25000"/>
    <n v="24"/>
    <n v="21948"/>
  </r>
  <r>
    <s v="DC BENGKULU"/>
    <x v="1"/>
    <s v="DJ-Black Lgt 16"/>
    <s v="HIGH"/>
    <s v="LTLN"/>
    <n v="202630"/>
    <n v="5824"/>
    <n v="16"/>
    <n v="13977600"/>
    <n v="17408"/>
    <n v="34063.964286000002"/>
  </r>
  <r>
    <s v="DC BENGKULU"/>
    <x v="1"/>
    <s v="DJ-Chief SKM FF 12"/>
    <s v="Low"/>
    <s v="SKM FF"/>
    <n v="202630"/>
    <n v="6156"/>
    <n v="12"/>
    <n v="11803000"/>
    <n v="23760"/>
    <n v="20200.627680000001"/>
  </r>
  <r>
    <s v="DC BENGKULU"/>
    <x v="1"/>
    <s v="DJ-Comet SKM FF 20"/>
    <s v="Low"/>
    <s v="SKM FF"/>
    <n v="202630"/>
    <n v="900"/>
    <n v="20"/>
    <n v="1327500"/>
    <n v="6540"/>
    <n v="24154.933333000001"/>
  </r>
  <r>
    <s v="DC BENGKULU"/>
    <x v="1"/>
    <s v="DJ-D WRAPS SKT 12"/>
    <s v="Low"/>
    <s v="SKT"/>
    <n v="202630"/>
    <n v="828"/>
    <n v="12"/>
    <n v="1035000"/>
    <n v="2088"/>
    <n v="13599.057971"/>
  </r>
  <r>
    <s v="DC BENGKULU"/>
    <x v="1"/>
    <s v="DJ-Hits Mild 16"/>
    <s v="Medium"/>
    <s v="LTLN"/>
    <n v="202630"/>
    <n v="7536"/>
    <n v="16"/>
    <n v="12580200"/>
    <n v="24000"/>
    <n v="23394.084926"/>
  </r>
  <r>
    <s v="DC BENGKULU"/>
    <x v="1"/>
    <s v="DJ-Istimewa SKT 12"/>
    <s v="Medium"/>
    <s v="SKT"/>
    <n v="202630"/>
    <n v="30756"/>
    <n v="12"/>
    <n v="43520000"/>
    <n v="199908"/>
    <n v="14687.62895"/>
  </r>
  <r>
    <s v="DC BENGKULU"/>
    <x v="1"/>
    <s v="DJ-LA Bold 16"/>
    <s v="PREMIUM"/>
    <s v="SKM FF"/>
    <n v="202630"/>
    <n v="4432"/>
    <n v="16"/>
    <n v="9234400"/>
    <n v="9648"/>
    <n v="29594.657039999998"/>
  </r>
  <r>
    <s v="DC BENGKULU"/>
    <x v="1"/>
    <s v="DJ-LA Bold 20"/>
    <s v="HIGH"/>
    <s v="SKM FF"/>
    <n v="202630"/>
    <n v="22660"/>
    <n v="20"/>
    <n v="48031200"/>
    <n v="123220"/>
    <n v="37752.824359999999"/>
  </r>
  <r>
    <s v="DC BENGKULU"/>
    <x v="1"/>
    <s v="DJ-LA ICE MANGO 16"/>
    <s v="Medium"/>
    <s v="LTLN"/>
    <n v="202630"/>
    <n v="39408"/>
    <n v="16"/>
    <n v="92377900"/>
    <n v="271824"/>
    <n v="34059.505075000001"/>
  </r>
  <r>
    <s v="DC BENGKULU"/>
    <x v="1"/>
    <s v="DJ-LA Ice Mtl 16"/>
    <s v="HIGH"/>
    <s v="LTLN"/>
    <n v="202630"/>
    <n v="11824"/>
    <n v="16"/>
    <n v="28250800"/>
    <n v="52368"/>
    <n v="34022.201624000001"/>
  </r>
  <r>
    <s v="DC BENGKULU"/>
    <x v="1"/>
    <s v="DJ-LA Lights 16"/>
    <s v="HIGH"/>
    <s v="LTLN"/>
    <n v="202630"/>
    <n v="5712"/>
    <n v="16"/>
    <n v="13658400"/>
    <n v="18976"/>
    <n v="33941.221289000001"/>
  </r>
  <r>
    <s v="DC BENGKULU"/>
    <x v="1"/>
    <s v="DJ-SUPER ESPRESSO GOLD SKT 12"/>
    <s v="PREMIUM"/>
    <s v="SKT"/>
    <n v="202630"/>
    <n v="5868"/>
    <n v="12"/>
    <n v="10024500"/>
    <n v="18156"/>
    <n v="17858.388547999999"/>
  </r>
  <r>
    <s v="DC BENGKULU"/>
    <x v="1"/>
    <s v="DJ-Super SKMFF 12"/>
    <s v="PREMIUM"/>
    <s v="SKM FF"/>
    <n v="202630"/>
    <n v="12096"/>
    <n v="12"/>
    <n v="25200000"/>
    <n v="63060"/>
    <n v="23051.354167000001"/>
  </r>
  <r>
    <s v="DC BENGKULU"/>
    <x v="1"/>
    <s v="DJ-Super SKMFF 16"/>
    <s v="PREMIUM"/>
    <s v="SKM FF"/>
    <n v="202630"/>
    <n v="9984"/>
    <n v="16"/>
    <n v="22229000"/>
    <n v="47312"/>
    <n v="31021.376603000001"/>
  </r>
  <r>
    <s v="DC BENGKULU"/>
    <x v="1"/>
    <s v="DJ-WRAPS SKT 12"/>
    <s v="Low"/>
    <s v="SKT"/>
    <n v="202630"/>
    <n v="2952"/>
    <n v="12"/>
    <n v="4428000"/>
    <n v="9444"/>
    <n v="16111.914634000001"/>
  </r>
  <r>
    <s v="DC BENGKULU"/>
    <x v="1"/>
    <s v="DJARUM 76 APEL SKT 12"/>
    <s v="Medium"/>
    <s v="SKT"/>
    <n v="202630"/>
    <n v="28560"/>
    <n v="12"/>
    <n v="39035700"/>
    <n v="152448"/>
    <n v="14499.225630000001"/>
  </r>
  <r>
    <s v="DC BENGKULU"/>
    <x v="1"/>
    <s v="DJARUM 76 MANGGA ROYAL"/>
    <s v="Medium"/>
    <s v="SKT"/>
    <n v="202630"/>
    <n v="3276"/>
    <n v="12"/>
    <n v="4559100"/>
    <n v="13056"/>
    <n v="14695.25641"/>
  </r>
  <r>
    <s v="DC BENGKULU"/>
    <x v="1"/>
    <s v="DJARUM PREMIO SKT 12"/>
    <s v="Medium"/>
    <s v="SKT"/>
    <n v="202630"/>
    <n v="7644"/>
    <n v="12"/>
    <n v="10446800"/>
    <n v="27468"/>
    <n v="14706.670330000001"/>
  </r>
  <r>
    <s v="DC BENGKULU"/>
    <x v="1"/>
    <s v="DJARUM SUPER FRESH COLA LTLN 16"/>
    <s v="Medium"/>
    <s v="LTLN"/>
    <n v="202630"/>
    <n v="23616"/>
    <n v="16"/>
    <n v="48717000"/>
    <n v="123056"/>
    <n v="30388.335365999999"/>
  </r>
  <r>
    <s v="DC BENGKULU"/>
    <x v="1"/>
    <s v="FORTE COOL MANGO WHITE 20"/>
    <s v="Low"/>
    <s v="WHITE"/>
    <n v="202630"/>
    <n v="4140"/>
    <n v="20"/>
    <n v="6080100"/>
    <n v="9420"/>
    <n v="26289.270530999998"/>
  </r>
  <r>
    <s v="DC BENGKULU"/>
    <x v="1"/>
    <s v="Insta Watermelon 16"/>
    <s v="Low"/>
    <s v="LTLN"/>
    <n v="202630"/>
    <n v="7136"/>
    <n v="16"/>
    <n v="11801600"/>
    <n v="23392"/>
    <n v="23379.067265000001"/>
  </r>
  <r>
    <s v="DC BENGKULU"/>
    <x v="1"/>
    <s v="LA Ice Purple 16"/>
    <s v="Medium"/>
    <s v="LTLN"/>
    <n v="202630"/>
    <n v="32832"/>
    <n v="16"/>
    <n v="76950000"/>
    <n v="239376"/>
    <n v="34040.654482999998"/>
  </r>
  <r>
    <s v="DC BENGKULU"/>
    <x v="1"/>
    <s v="MUSTANG COFFEE CREAM SKM FF 12"/>
    <s v="Low"/>
    <s v="SKM FF"/>
    <n v="202630"/>
    <n v="11400"/>
    <n v="12"/>
    <n v="17655300"/>
    <n v="54732"/>
    <n v="15705.623158"/>
  </r>
  <r>
    <s v="DC BENGKULU"/>
    <x v="1"/>
    <s v="OT-Chief 12"/>
    <s v="Medium"/>
    <s v="SKM FF"/>
    <n v="202630"/>
    <n v="10740"/>
    <n v="12"/>
    <n v="16847700"/>
    <n v="51264"/>
    <n v="16686.232402000001"/>
  </r>
  <r>
    <s v="DC BENGKULU"/>
    <x v="1"/>
    <s v="OT-Forte 20"/>
    <s v="Medium"/>
    <s v="WHITE"/>
    <n v="202630"/>
    <n v="1280"/>
    <n v="20"/>
    <n v="1856000"/>
    <n v="2200"/>
    <n v="26478.046875"/>
  </r>
  <r>
    <s v="DC BENGKULU"/>
    <x v="1"/>
    <s v="OT-Forte Mtl 20"/>
    <s v="Medium"/>
    <s v="WHITE"/>
    <n v="202630"/>
    <n v="1680"/>
    <n v="20"/>
    <n v="2436000"/>
    <n v="2140"/>
    <n v="26544.321429"/>
  </r>
  <r>
    <s v="DC BENGKULU"/>
    <x v="1"/>
    <s v="Vigor 12"/>
    <s v="Medium"/>
    <s v="SKT"/>
    <n v="202630"/>
    <n v="36"/>
    <n v="12"/>
    <n v="68100"/>
    <n v="24"/>
    <n v="19900"/>
  </r>
  <r>
    <s v="DC BENGKULU"/>
    <x v="1"/>
    <s v="Vigor 16"/>
    <s v="Medium"/>
    <s v="SKM FF"/>
    <n v="202630"/>
    <n v="23520"/>
    <n v="16"/>
    <n v="16905000"/>
    <n v="124720"/>
    <n v="10063.177551000001"/>
  </r>
  <r>
    <s v="DC BENGKULU"/>
    <x v="2"/>
    <s v="Diplomat Evo 16"/>
    <s v="HIGH"/>
    <s v="LTLN"/>
    <n v="202630"/>
    <n v="21184"/>
    <n v="16"/>
    <n v="37371200"/>
    <n v="131552"/>
    <n v="24698.222809999999"/>
  </r>
  <r>
    <s v="DC BENGKULU"/>
    <x v="2"/>
    <s v="OT-Wismilak Diplomat SKMFF 12 Lmtd"/>
    <s v="HIGH"/>
    <s v="SKM FF"/>
    <n v="202630"/>
    <n v="1044"/>
    <n v="12"/>
    <n v="3271200"/>
    <n v="2364"/>
    <n v="32772.264367999996"/>
  </r>
  <r>
    <s v="DC BENGKULU"/>
    <x v="3"/>
    <s v="GG Merah 16"/>
    <s v="Medium"/>
    <s v="SKT"/>
    <n v="202630"/>
    <n v="2448"/>
    <n v="16"/>
    <n v="3241200"/>
    <n v="8016"/>
    <n v="18422.398692999999"/>
  </r>
  <r>
    <s v="DC BENGKULU"/>
    <x v="3"/>
    <s v="GG-Djaja SKT Hd 12"/>
    <s v="Low"/>
    <s v="SKT"/>
    <n v="202630"/>
    <n v="540"/>
    <n v="12"/>
    <n v="697500"/>
    <n v="1308"/>
    <n v="13586.4"/>
  </r>
  <r>
    <s v="DC BENGKULU"/>
    <x v="3"/>
    <s v="GG-FIM SKMFF 12"/>
    <s v="HIGH"/>
    <s v="SKM FF"/>
    <n v="202630"/>
    <n v="13656"/>
    <n v="12"/>
    <n v="33883800"/>
    <n v="85440"/>
    <n v="26085.239894999999"/>
  </r>
  <r>
    <s v="DC BENGKULU"/>
    <x v="3"/>
    <s v="GG-Merah AS SKT 12"/>
    <s v="Medium"/>
    <s v="SKT"/>
    <n v="202630"/>
    <n v="2136"/>
    <n v="12"/>
    <n v="3159800"/>
    <n v="4344"/>
    <n v="15388.921348"/>
  </r>
  <r>
    <s v="DC BENGKULU"/>
    <x v="3"/>
    <s v="GG-Mild Shiver 16"/>
    <s v="Medium"/>
    <s v="LTLN"/>
    <n v="202630"/>
    <n v="16"/>
    <n v="16"/>
    <n v="36700"/>
    <n v="16"/>
    <n v="28346"/>
  </r>
  <r>
    <s v="DC BENGKULU"/>
    <x v="3"/>
    <s v="GG-Signature Mild 16"/>
    <s v="Medium"/>
    <s v="LTLN"/>
    <n v="202630"/>
    <n v="1296"/>
    <n v="16"/>
    <n v="2972700"/>
    <n v="2128"/>
    <n v="32223.407406999999"/>
  </r>
  <r>
    <s v="DC BENGKULU"/>
    <x v="3"/>
    <s v="GG-Signature SKMFF12"/>
    <s v="PREMIUM"/>
    <s v="SKM FF"/>
    <n v="202630"/>
    <n v="2604"/>
    <n v="12"/>
    <n v="6502100"/>
    <n v="8220"/>
    <n v="26080.230415000002"/>
  </r>
  <r>
    <s v="DC BENGKULU"/>
    <x v="3"/>
    <s v="GG-Special Deluxe"/>
    <s v="Low"/>
    <s v="SKT"/>
    <n v="202630"/>
    <n v="1088"/>
    <n v="16"/>
    <n v="1489200"/>
    <n v="2096"/>
    <n v="18381.176470999999"/>
  </r>
  <r>
    <s v="DC BENGKULU"/>
    <x v="3"/>
    <s v="GG-Surya Coklat 12"/>
    <s v="Medium"/>
    <s v="SKM FF"/>
    <n v="202630"/>
    <n v="59856"/>
    <n v="12"/>
    <n v="148504900"/>
    <n v="443640"/>
    <n v="26126.372493999999"/>
  </r>
  <r>
    <s v="DC BENGKULU"/>
    <x v="3"/>
    <s v="GG-Surya Exclusive SKMFF 16"/>
    <s v="PREMIUM"/>
    <s v="SKM FF"/>
    <n v="202630"/>
    <n v="2000"/>
    <n v="16"/>
    <n v="5937500"/>
    <n v="4032"/>
    <n v="41672.671999999999"/>
  </r>
  <r>
    <s v="DC BENGKULU"/>
    <x v="3"/>
    <s v="GG-Surya Merah SKMFF 16"/>
    <s v="PREMIUM"/>
    <s v="SKM FF"/>
    <n v="202630"/>
    <n v="5536"/>
    <n v="16"/>
    <n v="13762400"/>
    <n v="23296"/>
    <n v="35106.317919000001"/>
  </r>
  <r>
    <s v="DC BENGKULU"/>
    <x v="3"/>
    <s v="GG-Surya Pro Mild 16"/>
    <s v="Medium"/>
    <s v="LTLN"/>
    <n v="202630"/>
    <n v="848"/>
    <n v="16"/>
    <n v="1945100"/>
    <n v="2544"/>
    <n v="32248.471698000001"/>
  </r>
  <r>
    <s v="DC BENGKULU"/>
    <x v="3"/>
    <s v="GG-Surya Pro SKMFF 16"/>
    <s v="HIGH"/>
    <s v="SKM FF"/>
    <n v="202630"/>
    <n v="3040"/>
    <n v="16"/>
    <n v="6973000"/>
    <n v="7408"/>
    <n v="32346.689473999999"/>
  </r>
  <r>
    <s v="DC BENGKULU"/>
    <x v="3"/>
    <s v="GG-Surya SKMFF 16"/>
    <s v="PREMIUM"/>
    <s v="SKM FF"/>
    <n v="202630"/>
    <n v="96624"/>
    <n v="16"/>
    <n v="240219800"/>
    <n v="744112"/>
    <n v="35214.920019999998"/>
  </r>
  <r>
    <s v="DC BENGKULU"/>
    <x v="4"/>
    <s v="AVL20"/>
    <s v="PREMIUM"/>
    <s v="LTLN"/>
    <n v="202630"/>
    <n v="13240"/>
    <n v="20"/>
    <n v="26943400"/>
    <n v="46100"/>
    <n v="36524.794562000003"/>
  </r>
  <r>
    <s v="DC BENGKULU"/>
    <x v="4"/>
    <s v="AVM20"/>
    <s v="PREMIUM"/>
    <s v="LTLN"/>
    <n v="202630"/>
    <n v="8760"/>
    <n v="20"/>
    <n v="21438000"/>
    <n v="28620"/>
    <n v="43085.020548"/>
  </r>
  <r>
    <s v="DC BENGKULU"/>
    <x v="4"/>
    <s v="AVR20"/>
    <s v="PREMIUM"/>
    <s v="LTLN"/>
    <n v="202630"/>
    <n v="30540"/>
    <n v="20"/>
    <n v="74740400"/>
    <n v="188040"/>
    <n v="43198.305174000001"/>
  </r>
  <r>
    <s v="DC BENGKULU"/>
    <x v="4"/>
    <s v="DFR20"/>
    <s v="PREMIUM"/>
    <s v="SKM FF"/>
    <n v="202630"/>
    <n v="2360"/>
    <n v="20"/>
    <n v="3174200"/>
    <n v="9580"/>
    <n v="23747.415254"/>
  </r>
  <r>
    <s v="DC BENGKULU"/>
    <x v="4"/>
    <s v="DKM12"/>
    <s v="Low"/>
    <s v="SKT"/>
    <n v="202630"/>
    <n v="25980"/>
    <n v="12"/>
    <n v="30310000"/>
    <n v="102840"/>
    <n v="13238.854503"/>
  </r>
  <r>
    <s v="DC BENGKULU"/>
    <x v="4"/>
    <s v="DLE12"/>
    <s v="PREMIUM"/>
    <s v="SKT"/>
    <n v="202630"/>
    <n v="7068"/>
    <n v="12"/>
    <n v="13394500"/>
    <n v="31848"/>
    <n v="19395.081493999998"/>
  </r>
  <r>
    <s v="DC BENGKULU"/>
    <x v="4"/>
    <s v="DPP12"/>
    <s v="PREMIUM"/>
    <s v="SKT"/>
    <n v="202630"/>
    <n v="3396"/>
    <n v="12"/>
    <n v="5858100"/>
    <n v="8376"/>
    <n v="18358.424028000001"/>
  </r>
  <r>
    <s v="DC BENGKULU"/>
    <x v="4"/>
    <s v="DRE12"/>
    <s v="PREMIUM"/>
    <s v="SKT"/>
    <n v="202630"/>
    <n v="5784"/>
    <n v="12"/>
    <n v="10580000"/>
    <n v="31092"/>
    <n v="18505.703320000001"/>
  </r>
  <r>
    <s v="DC BENGKULU"/>
    <x v="4"/>
    <s v="DSB12"/>
    <s v="PREMIUM"/>
    <s v="SKT"/>
    <n v="202630"/>
    <n v="12300"/>
    <n v="12"/>
    <n v="25502700"/>
    <n v="99384"/>
    <n v="21407.281951000001"/>
  </r>
  <r>
    <s v="DC BENGKULU"/>
    <x v="4"/>
    <s v="DSB16"/>
    <s v="PREMIUM"/>
    <s v="SKT"/>
    <n v="202630"/>
    <n v="11904"/>
    <n v="16"/>
    <n v="22250200"/>
    <n v="56160"/>
    <n v="26087.454301000002"/>
  </r>
  <r>
    <s v="DC BENGKULU"/>
    <x v="4"/>
    <s v="DSE12"/>
    <s v="HIGH"/>
    <s v="SKM FF"/>
    <n v="202630"/>
    <n v="16152"/>
    <n v="12"/>
    <n v="34694200"/>
    <n v="79164"/>
    <n v="23231.572808000001"/>
  </r>
  <r>
    <s v="DC BENGKULU"/>
    <x v="4"/>
    <s v="DSM12"/>
    <s v="HIGH"/>
    <s v="SKM FF"/>
    <n v="202630"/>
    <n v="9804"/>
    <n v="12"/>
    <n v="25064500"/>
    <n v="46200"/>
    <n v="26327.881272999999"/>
  </r>
  <r>
    <s v="DC BENGKULU"/>
    <x v="4"/>
    <s v="DSS12"/>
    <s v="PREMIUM"/>
    <s v="SKT"/>
    <n v="202630"/>
    <n v="16020"/>
    <n v="12"/>
    <n v="31205600"/>
    <n v="116940"/>
    <n v="19439.146816"/>
  </r>
  <r>
    <s v="DC BENGKULU"/>
    <x v="4"/>
    <s v="GLP16"/>
    <s v="Medium"/>
    <s v="LTLN"/>
    <n v="202630"/>
    <n v="160"/>
    <n v="16"/>
    <n v="255000"/>
    <n v="144"/>
    <n v="21604.2"/>
  </r>
  <r>
    <s v="DC BENGKULU"/>
    <x v="4"/>
    <s v="MBC12"/>
    <s v="Medium"/>
    <s v="SPT"/>
    <n v="202630"/>
    <n v="17700"/>
    <n v="12"/>
    <n v="19315900"/>
    <n v="110484"/>
    <n v="11122.271864"/>
  </r>
  <r>
    <s v="DC BENGKULU"/>
    <x v="4"/>
    <s v="MBL20"/>
    <s v="PREMIUM"/>
    <s v="WHITE"/>
    <n v="202630"/>
    <n v="5460"/>
    <n v="20"/>
    <n v="16107900"/>
    <n v="21440"/>
    <n v="51972.732601000003"/>
  </r>
  <r>
    <s v="DC BENGKULU"/>
    <x v="4"/>
    <s v="MBR20"/>
    <s v="PREMIUM"/>
    <s v="WHITE"/>
    <n v="202630"/>
    <n v="19300"/>
    <n v="20"/>
    <n v="56957100"/>
    <n v="91420"/>
    <n v="52150.175130000003"/>
  </r>
  <r>
    <s v="DC BENGKULU"/>
    <x v="4"/>
    <s v="MFB12"/>
    <s v="PREMIUM"/>
    <s v="SKM FF"/>
    <n v="202630"/>
    <n v="19020"/>
    <n v="12"/>
    <n v="44047900"/>
    <n v="132228"/>
    <n v="24053.005678000001"/>
  </r>
  <r>
    <s v="DC BENGKULU"/>
    <x v="4"/>
    <s v="MFB16"/>
    <s v="PREMIUM"/>
    <s v="SKM FF"/>
    <n v="202630"/>
    <n v="16576"/>
    <n v="16"/>
    <n v="37511800"/>
    <n v="92032"/>
    <n v="31522.448842000002"/>
  </r>
  <r>
    <s v="DC BENGKULU"/>
    <x v="4"/>
    <s v="MFB20"/>
    <s v="PREMIUM"/>
    <s v="SKM FF"/>
    <n v="202630"/>
    <n v="76100"/>
    <n v="20"/>
    <n v="167435900"/>
    <n v="583560"/>
    <n v="38343.117213999998"/>
  </r>
  <r>
    <s v="DC BENGKULU"/>
    <x v="4"/>
    <s v="MFM12"/>
    <s v="Medium"/>
    <s v="SKM FF"/>
    <n v="202630"/>
    <n v="9216"/>
    <n v="12"/>
    <n v="19200000"/>
    <n v="44292"/>
    <n v="23168.608072999999"/>
  </r>
  <r>
    <s v="DC BENGKULU"/>
    <x v="4"/>
    <s v="MFM16"/>
    <s v="Medium"/>
    <s v="SKM FF"/>
    <n v="202630"/>
    <n v="9600"/>
    <n v="16"/>
    <n v="18006000"/>
    <n v="44288"/>
    <n v="28362.581666999999"/>
  </r>
  <r>
    <s v="DC BENGKULU"/>
    <x v="4"/>
    <s v="MFM20"/>
    <s v="Medium"/>
    <s v="SKM FF"/>
    <n v="202630"/>
    <n v="17420"/>
    <n v="20"/>
    <n v="34840000"/>
    <n v="87280"/>
    <n v="38227.655568000002"/>
  </r>
  <r>
    <s v="DC BENGKULU"/>
    <x v="4"/>
    <s v="MIB20"/>
    <s v="PREMIUM"/>
    <s v="WHITE"/>
    <n v="202630"/>
    <n v="10520"/>
    <n v="20"/>
    <n v="31047500"/>
    <n v="38480"/>
    <n v="52196.844105999997"/>
  </r>
  <r>
    <s v="DC BENGKULU"/>
    <x v="4"/>
    <s v="MLA16"/>
    <s v="PREMIUM"/>
    <s v="LTLN"/>
    <n v="202630"/>
    <n v="70416"/>
    <n v="16"/>
    <n v="154042000"/>
    <n v="494720"/>
    <n v="32115.156782999999"/>
  </r>
  <r>
    <s v="DC BENGKULU"/>
    <x v="4"/>
    <s v="MLD12"/>
    <s v="PREMIUM"/>
    <s v="LTLN"/>
    <n v="202630"/>
    <n v="20424"/>
    <n v="12"/>
    <n v="50129100"/>
    <n v="128520"/>
    <n v="25320.650999000001"/>
  </r>
  <r>
    <s v="DC BENGKULU"/>
    <x v="4"/>
    <s v="MLD16"/>
    <s v="PREMIUM"/>
    <s v="LTLN"/>
    <n v="202630"/>
    <n v="260800"/>
    <n v="16"/>
    <n v="634454800"/>
    <n v="1859872"/>
    <n v="35376.323925999997"/>
  </r>
  <r>
    <s v="DC BENGKULU"/>
    <x v="4"/>
    <s v="MRL16"/>
    <s v="HIGH"/>
    <s v="LTLN"/>
    <n v="202630"/>
    <n v="12864"/>
    <n v="16"/>
    <n v="28885000"/>
    <n v="58464"/>
    <n v="31145.210199000001"/>
  </r>
  <r>
    <s v="DC BENGKULU"/>
    <x v="4"/>
    <s v="MSL20"/>
    <s v="PREMIUM"/>
    <s v="WHITE"/>
    <n v="202630"/>
    <n v="4240"/>
    <n v="20"/>
    <n v="9752000"/>
    <n v="12300"/>
    <n v="40853.891509000001"/>
  </r>
  <r>
    <s v="DC BENGKULU"/>
    <x v="4"/>
    <s v="MSR20"/>
    <s v="PREMIUM"/>
    <s v="WHITE"/>
    <n v="202630"/>
    <n v="6820"/>
    <n v="20"/>
    <n v="15704000"/>
    <n v="19320"/>
    <n v="41031.571848"/>
  </r>
  <r>
    <s v="DC BENGKULU"/>
    <x v="4"/>
    <s v="MST20"/>
    <s v="PREMIUM"/>
    <s v="WHITE"/>
    <n v="202630"/>
    <n v="2400"/>
    <n v="20"/>
    <n v="5452400"/>
    <n v="4480"/>
    <n v="40981.258332999998"/>
  </r>
  <r>
    <s v="DC BENGKULU"/>
    <x v="4"/>
    <s v="MTB16"/>
    <s v="PREMIUM"/>
    <s v="LTLN"/>
    <n v="202630"/>
    <n v="24768"/>
    <n v="16"/>
    <n v="61314200"/>
    <n v="158608"/>
    <n v="35334.173773000002"/>
  </r>
  <r>
    <s v="DC BENGKULU"/>
    <x v="4"/>
    <s v="MTR16"/>
    <s v="HIGH"/>
    <s v="LTLN"/>
    <n v="202630"/>
    <n v="13280"/>
    <n v="16"/>
    <n v="29848000"/>
    <n v="65232"/>
    <n v="31159.953012000002"/>
  </r>
  <r>
    <s v="DC BENGKULU"/>
    <x v="4"/>
    <s v="MVT16"/>
    <s v="PREMIUM"/>
    <s v="LTLN"/>
    <n v="202630"/>
    <n v="16560"/>
    <n v="16"/>
    <n v="38334200"/>
    <n v="78656"/>
    <n v="32763.145894000001"/>
  </r>
  <r>
    <s v="DC BENGKULU"/>
    <x v="4"/>
    <s v="SAH12"/>
    <s v="Medium"/>
    <s v="SKT"/>
    <n v="202630"/>
    <n v="2496"/>
    <n v="12"/>
    <n v="3788000"/>
    <n v="8352"/>
    <n v="15416.072115000001"/>
  </r>
  <r>
    <s v="DC BENGKULU"/>
    <x v="4"/>
    <s v="SAI12"/>
    <s v="Medium"/>
    <s v="SKT"/>
    <n v="202630"/>
    <n v="6432"/>
    <n v="12"/>
    <n v="9180600"/>
    <n v="44700"/>
    <n v="14854.319030000001"/>
  </r>
  <r>
    <s v="DC BENGKULU"/>
    <x v="4"/>
    <s v="SAL12"/>
    <s v="Medium"/>
    <s v="SKT"/>
    <n v="202630"/>
    <n v="2556"/>
    <n v="12"/>
    <n v="3360300"/>
    <n v="9948"/>
    <n v="13366.122066"/>
  </r>
  <r>
    <s v="DC BENGKULU"/>
    <x v="4"/>
    <s v="SGO12"/>
    <s v="Medium"/>
    <s v="SKT"/>
    <n v="202630"/>
    <n v="3132"/>
    <n v="12"/>
    <n v="3784500"/>
    <n v="18648"/>
    <n v="13472.559386999999"/>
  </r>
  <r>
    <s v="DC BENGKULU"/>
    <x v="4"/>
    <s v="SLE12"/>
    <s v="PREMIUM"/>
    <s v="SKT"/>
    <n v="202630"/>
    <n v="2580"/>
    <n v="12"/>
    <n v="3926800"/>
    <n v="8124"/>
    <n v="15537.130233"/>
  </r>
  <r>
    <s v="DC BENGKULU"/>
    <x v="4"/>
    <s v="SPS12"/>
    <s v="Medium"/>
    <s v="SKT"/>
    <n v="202630"/>
    <n v="8640"/>
    <n v="12"/>
    <n v="10803000"/>
    <n v="41520"/>
    <n v="13496.954167"/>
  </r>
  <r>
    <s v="DC BENGKULU"/>
    <x v="4"/>
    <s v="TNT20"/>
    <s v="Medium"/>
    <s v="LTLN"/>
    <n v="202630"/>
    <n v="6000"/>
    <n v="20"/>
    <n v="8670000"/>
    <n v="25300"/>
    <n v="26708.346667000002"/>
  </r>
  <r>
    <s v="DC BENGKULU"/>
    <x v="4"/>
    <s v="TPR16"/>
    <s v="Medium"/>
    <s v="LTLN"/>
    <n v="202630"/>
    <n v="5216"/>
    <n v="16"/>
    <n v="8378200"/>
    <n v="13968"/>
    <n v="22520.309816000001"/>
  </r>
  <r>
    <s v="DC BENGKULU"/>
    <x v="4"/>
    <s v="TPT16"/>
    <s v="Medium"/>
    <s v="LTLN"/>
    <n v="202630"/>
    <n v="5888"/>
    <n v="16"/>
    <n v="9457600"/>
    <n v="15888"/>
    <n v="22501.410326000001"/>
  </r>
  <r>
    <s v="DC BENGKULU"/>
    <x v="4"/>
    <s v="TWP16"/>
    <s v="Medium"/>
    <s v="LTLN"/>
    <n v="202630"/>
    <n v="15200"/>
    <n v="16"/>
    <n v="22705000"/>
    <n v="62912"/>
    <n v="21488.512632000002"/>
  </r>
  <r>
    <s v="DC BENGKULU"/>
    <x v="4"/>
    <s v="TWR12"/>
    <s v="Medium"/>
    <s v="LTLN"/>
    <n v="202630"/>
    <n v="3144"/>
    <n v="12"/>
    <n v="5532100"/>
    <n v="8784"/>
    <n v="18827.465649000002"/>
  </r>
  <r>
    <s v="DC BENGKULU"/>
    <x v="4"/>
    <s v="TWR16"/>
    <s v="Medium"/>
    <s v="LTLN"/>
    <n v="202630"/>
    <n v="12000"/>
    <n v="16"/>
    <n v="21937400"/>
    <n v="70320"/>
    <n v="24887.269333"/>
  </r>
  <r>
    <s v="DC BENGKULU"/>
    <x v="4"/>
    <s v="TWY16"/>
    <s v="Medium"/>
    <s v="LTLN"/>
    <n v="202630"/>
    <n v="3696"/>
    <n v="16"/>
    <n v="6750200"/>
    <n v="13520"/>
    <n v="24904.757576"/>
  </r>
  <r>
    <s v="DC BENGKULU"/>
    <x v="5"/>
    <s v="BLENDS BLOSSOM 20"/>
    <s v="PREMIUM"/>
    <s v="SFP"/>
    <n v="202630"/>
    <n v="460"/>
    <n v="20"/>
    <n v="575000"/>
    <n v="880"/>
    <n v="22825.434783000001"/>
  </r>
  <r>
    <s v="DC BENGKULU"/>
    <x v="5"/>
    <s v="BLENDS PURPLE 20"/>
    <s v="PREMIUM"/>
    <s v="SFP"/>
    <n v="202630"/>
    <n v="760"/>
    <n v="20"/>
    <n v="950000"/>
    <n v="1820"/>
    <n v="22803.736841999998"/>
  </r>
  <r>
    <s v="DC BENGKULU"/>
    <x v="5"/>
    <s v="BLENDS RICH 20"/>
    <s v="PREMIUM"/>
    <s v="SFP"/>
    <n v="202630"/>
    <n v="820"/>
    <n v="20"/>
    <n v="1025000"/>
    <n v="1180"/>
    <n v="22695.634146"/>
  </r>
  <r>
    <s v="DC BENGKULU"/>
    <x v="5"/>
    <s v="BLENDS SUMMER 20"/>
    <s v="PREMIUM"/>
    <s v="SFP"/>
    <n v="202630"/>
    <n v="780"/>
    <n v="20"/>
    <n v="975000"/>
    <n v="1220"/>
    <n v="22823.128205000001"/>
  </r>
  <r>
    <s v="DC BENGKULU"/>
    <x v="5"/>
    <s v="BLENDS TROPICAL 20"/>
    <s v="PREMIUM"/>
    <s v="SFP"/>
    <n v="202630"/>
    <n v="240"/>
    <n v="20"/>
    <n v="300000"/>
    <n v="420"/>
    <n v="22636.416667000001"/>
  </r>
  <r>
    <s v="DC BENGKULU"/>
    <x v="5"/>
    <s v="BLENDS WARM 20"/>
    <s v="PREMIUM"/>
    <s v="SFP"/>
    <n v="202630"/>
    <n v="360"/>
    <n v="20"/>
    <n v="450000"/>
    <n v="1020"/>
    <n v="22670.444444000001"/>
  </r>
  <r>
    <s v="DC BENGKULU"/>
    <x v="7"/>
    <s v="AUBURN"/>
    <s v="PREMIUM"/>
    <s v="SFP"/>
    <n v="202630"/>
    <n v="2440"/>
    <n v="20"/>
    <n v="3660000"/>
    <n v="6980"/>
    <n v="27938.352459000002"/>
  </r>
  <r>
    <s v="DC BENGKULU"/>
    <x v="7"/>
    <s v="BERRINE"/>
    <s v="PREMIUM"/>
    <s v="SFP"/>
    <n v="202630"/>
    <n v="1620"/>
    <n v="20"/>
    <n v="2430000"/>
    <n v="5020"/>
    <n v="27947.555555999999"/>
  </r>
  <r>
    <s v="DC BENGKULU"/>
    <x v="7"/>
    <s v="BLACK GREEN"/>
    <s v="PREMIUM"/>
    <s v="SFP"/>
    <n v="202630"/>
    <n v="720"/>
    <n v="20"/>
    <n v="1224000"/>
    <n v="1900"/>
    <n v="31332.194444000001"/>
  </r>
  <r>
    <s v="DC BENGKULU"/>
    <x v="7"/>
    <s v="BLACK RUBY"/>
    <s v="PREMIUM"/>
    <s v="SFP"/>
    <n v="202630"/>
    <n v="1880"/>
    <n v="20"/>
    <n v="3196000"/>
    <n v="5540"/>
    <n v="31062.319148999999"/>
  </r>
  <r>
    <s v="DC BENGKULU"/>
    <x v="7"/>
    <s v="BLUE"/>
    <s v="PREMIUM"/>
    <s v="SFP"/>
    <n v="202630"/>
    <n v="1180"/>
    <n v="20"/>
    <n v="2006000"/>
    <n v="2360"/>
    <n v="30793.779661"/>
  </r>
  <r>
    <s v="DC BENGKULU"/>
    <x v="7"/>
    <s v="GOLDEN"/>
    <s v="PREMIUM"/>
    <s v="SFP"/>
    <n v="202630"/>
    <n v="3080"/>
    <n v="20"/>
    <n v="4620000"/>
    <n v="8480"/>
    <n v="28025.084416000002"/>
  </r>
  <r>
    <s v="DC BENGKULU"/>
    <x v="7"/>
    <s v="MULINT"/>
    <s v="PREMIUM"/>
    <s v="SFP"/>
    <n v="202630"/>
    <n v="2600"/>
    <n v="20"/>
    <n v="3900000"/>
    <n v="7380"/>
    <n v="27929.607692000001"/>
  </r>
  <r>
    <s v="DC BENGKULU"/>
    <x v="7"/>
    <s v="OASIS PEARL"/>
    <s v="PREMIUM"/>
    <s v="SFP"/>
    <n v="202630"/>
    <n v="3940"/>
    <n v="20"/>
    <n v="7094100"/>
    <n v="15940"/>
    <n v="33381.340102000002"/>
  </r>
  <r>
    <s v="DC BENGKULU"/>
    <x v="7"/>
    <s v="PERINT PEARL"/>
    <s v="PREMIUM"/>
    <s v="SFP"/>
    <n v="202630"/>
    <n v="1980"/>
    <n v="20"/>
    <n v="3576600"/>
    <n v="7760"/>
    <n v="33511.676767999998"/>
  </r>
  <r>
    <s v="DC BENGKULU"/>
    <x v="7"/>
    <s v="PURPLE WAVE"/>
    <s v="PREMIUM"/>
    <s v="SFP"/>
    <n v="202630"/>
    <n v="780"/>
    <n v="20"/>
    <n v="1326000"/>
    <n v="2660"/>
    <n v="30984.153846000001"/>
  </r>
  <r>
    <s v="DC BENGKULU"/>
    <x v="7"/>
    <s v="RIVIERA PEARL"/>
    <s v="PREMIUM"/>
    <s v="SFP"/>
    <n v="202630"/>
    <n v="3760"/>
    <n v="20"/>
    <n v="6768000"/>
    <n v="22640"/>
    <n v="33404.117020999998"/>
  </r>
  <r>
    <s v="DC BENGKULU"/>
    <x v="7"/>
    <s v="SIENNA"/>
    <s v="PREMIUM"/>
    <s v="SFP"/>
    <n v="202630"/>
    <n v="1320"/>
    <n v="20"/>
    <n v="2244000"/>
    <n v="4100"/>
    <n v="31002.727273"/>
  </r>
  <r>
    <s v="DC BENGKULU"/>
    <x v="7"/>
    <s v="SUN PEARL"/>
    <s v="PREMIUM"/>
    <s v="SFP"/>
    <n v="202630"/>
    <n v="4720"/>
    <n v="20"/>
    <n v="8496000"/>
    <n v="16820"/>
    <n v="33362.5"/>
  </r>
  <r>
    <s v="DC BENGKULU"/>
    <x v="7"/>
    <s v="YUGEN"/>
    <s v="PREMIUM"/>
    <s v="SFP"/>
    <n v="202630"/>
    <n v="1500"/>
    <n v="20"/>
    <n v="2550000"/>
    <n v="7460"/>
    <n v="31111.546666999999"/>
  </r>
  <r>
    <s v="DC BENGKULU"/>
    <x v="8"/>
    <s v="VKG01"/>
    <s v="PREMIUM"/>
    <s v="DEVICE"/>
    <n v="202630"/>
    <n v="44"/>
    <n v="1"/>
    <n v="2576556"/>
    <n v="74"/>
    <n v="58548.795454999999"/>
  </r>
  <r>
    <s v="DC BENGKULU"/>
    <x v="8"/>
    <s v="VOA32"/>
    <s v="PREMIUM"/>
    <s v="SOUR APPLE"/>
    <n v="202630"/>
    <n v="13"/>
    <n v="1"/>
    <n v="650000"/>
    <n v="27"/>
    <n v="57215.769230999998"/>
  </r>
  <r>
    <s v="DC BENGKULU"/>
    <x v="8"/>
    <s v="VOB32"/>
    <s v="PREMIUM"/>
    <s v="BLUEBERRY"/>
    <n v="202630"/>
    <n v="37"/>
    <n v="1"/>
    <n v="1850000"/>
    <n v="53"/>
    <n v="53694.891892"/>
  </r>
  <r>
    <s v="DC BENGKULU"/>
    <x v="8"/>
    <s v="VOG32"/>
    <s v="PREMIUM"/>
    <s v="GRAPE"/>
    <n v="202630"/>
    <n v="24"/>
    <n v="1"/>
    <n v="1200000"/>
    <n v="50"/>
    <n v="57777.125"/>
  </r>
  <r>
    <s v="DC BENGKULU"/>
    <x v="8"/>
    <s v="VOG41"/>
    <s v="PREMIUM"/>
    <s v="GRAPE"/>
    <n v="202630"/>
    <n v="51"/>
    <n v="1"/>
    <n v="1785000"/>
    <n v="86"/>
    <n v="30232.098039"/>
  </r>
  <r>
    <s v="DC BENGKULU"/>
    <x v="8"/>
    <s v="VOH32"/>
    <s v="PREMIUM"/>
    <s v="CHERRY"/>
    <n v="202630"/>
    <n v="15"/>
    <n v="1"/>
    <n v="750000"/>
    <n v="30"/>
    <n v="55092.866667000002"/>
  </r>
  <r>
    <s v="DC BENGKULU"/>
    <x v="8"/>
    <s v="VOI32"/>
    <s v="PREMIUM"/>
    <s v="LATTE TEA"/>
    <n v="202630"/>
    <n v="11"/>
    <n v="1"/>
    <n v="550000"/>
    <n v="20"/>
    <n v="59417.545454999999"/>
  </r>
  <r>
    <s v="DC BENGKULU"/>
    <x v="8"/>
    <s v="VOM31"/>
    <s v="PREMIUM"/>
    <s v="MANGO"/>
    <n v="202630"/>
    <n v="37"/>
    <n v="1"/>
    <n v="1295000"/>
    <n v="56"/>
    <n v="37685"/>
  </r>
  <r>
    <s v="DC BENGKULU"/>
    <x v="8"/>
    <s v="VOM32"/>
    <s v="PREMIUM"/>
    <s v="MANGO"/>
    <n v="202630"/>
    <n v="27"/>
    <n v="1"/>
    <n v="1350000"/>
    <n v="46"/>
    <n v="58261.814814999998"/>
  </r>
  <r>
    <s v="DC BENGKULU"/>
    <x v="8"/>
    <s v="VOR31"/>
    <s v="PREMIUM"/>
    <s v="RED MELON"/>
    <n v="202630"/>
    <n v="19"/>
    <n v="1"/>
    <n v="665000"/>
    <n v="38"/>
    <n v="39190.315789"/>
  </r>
  <r>
    <s v="DC BENGKULU"/>
    <x v="8"/>
    <s v="VOR32"/>
    <s v="PREMIUM"/>
    <s v="RED MELON"/>
    <n v="202630"/>
    <n v="28"/>
    <n v="1"/>
    <n v="1400000"/>
    <n v="55"/>
    <n v="54468.5"/>
  </r>
  <r>
    <s v="DC BENGKULU"/>
    <x v="8"/>
    <s v="VOS32"/>
    <s v="PREMIUM"/>
    <s v="STRAWBERRY"/>
    <n v="202630"/>
    <n v="18"/>
    <n v="1"/>
    <n v="900000"/>
    <n v="29"/>
    <n v="54254.5"/>
  </r>
  <r>
    <s v="DC BENGKULU"/>
    <x v="8"/>
    <s v="VOT32"/>
    <s v="PREMIUM"/>
    <s v="LEMON TEA"/>
    <n v="202630"/>
    <n v="15"/>
    <n v="1"/>
    <n v="750000"/>
    <n v="29"/>
    <n v="54925.733332999996"/>
  </r>
  <r>
    <s v="DC BENGKULU"/>
    <x v="8"/>
    <s v="VOV31"/>
    <s v="PREMIUM"/>
    <s v="STRAWBERY CLOVE"/>
    <n v="202630"/>
    <n v="26"/>
    <n v="1"/>
    <n v="910000"/>
    <n v="57"/>
    <n v="39159.884615000003"/>
  </r>
  <r>
    <s v="DC BENGKULU"/>
    <x v="8"/>
    <s v="VUA12"/>
    <s v="PREMIUM"/>
    <s v="SOURAPPLE"/>
    <n v="202630"/>
    <n v="24"/>
    <n v="1"/>
    <n v="1920000"/>
    <n v="46"/>
    <n v="68991.666666999998"/>
  </r>
  <r>
    <s v="DC BENGKULU"/>
    <x v="8"/>
    <s v="VUB12"/>
    <s v="PREMIUM"/>
    <s v="BLUE RASPBERRY"/>
    <n v="202630"/>
    <n v="37"/>
    <n v="1"/>
    <n v="2960000"/>
    <n v="85"/>
    <n v="68861.756756999996"/>
  </r>
  <r>
    <s v="DC BENGKULU"/>
    <x v="8"/>
    <s v="VUC12"/>
    <s v="PREMIUM"/>
    <s v="STRAWBERY CLOVE"/>
    <n v="202630"/>
    <n v="35"/>
    <n v="1"/>
    <n v="1400000"/>
    <n v="60"/>
    <n v="52110.457143"/>
  </r>
  <r>
    <s v="DC BENGKULU"/>
    <x v="8"/>
    <s v="VUG12"/>
    <s v="PREMIUM"/>
    <s v="GRAPE"/>
    <n v="202630"/>
    <n v="48"/>
    <n v="1"/>
    <n v="3847000"/>
    <n v="96"/>
    <n v="68750.583333000002"/>
  </r>
  <r>
    <s v="DC BENGKULU"/>
    <x v="8"/>
    <s v="VUL12"/>
    <s v="PREMIUM"/>
    <s v="LEMON TEA"/>
    <n v="202630"/>
    <n v="38"/>
    <n v="1"/>
    <n v="1520000"/>
    <n v="51"/>
    <n v="55648.342105000003"/>
  </r>
  <r>
    <s v="DC BENGKULU"/>
    <x v="8"/>
    <s v="VUM12"/>
    <s v="PREMIUM"/>
    <s v="MANGO"/>
    <n v="202630"/>
    <n v="61"/>
    <n v="1"/>
    <n v="4885000"/>
    <n v="119"/>
    <n v="69011.934426000007"/>
  </r>
  <r>
    <s v="DC BENGKULU"/>
    <x v="8"/>
    <s v="VUR12"/>
    <s v="PREMIUM"/>
    <s v="RED MELON"/>
    <n v="202630"/>
    <n v="19"/>
    <n v="1"/>
    <n v="1520000"/>
    <n v="37"/>
    <n v="68393.684211"/>
  </r>
  <r>
    <s v="DC BENGKULU"/>
    <x v="8"/>
    <s v="VUS12"/>
    <s v="PREMIUM"/>
    <s v="STRAWBERRY"/>
    <n v="202630"/>
    <n v="26"/>
    <n v="1"/>
    <n v="2080000"/>
    <n v="53"/>
    <n v="68520.461538000003"/>
  </r>
  <r>
    <s v="DC BENGKULU"/>
    <x v="10"/>
    <s v="Camel Activate Purple 12"/>
    <s v="HIGH"/>
    <s v="LTLN"/>
    <n v="202630"/>
    <n v="14304"/>
    <n v="12"/>
    <n v="24440500"/>
    <n v="86724"/>
    <n v="18679.77349"/>
  </r>
  <r>
    <s v="DC BENGKULU"/>
    <x v="10"/>
    <s v="Camel Activate Purple 16"/>
    <s v="HIGH"/>
    <s v="LTLN"/>
    <n v="202630"/>
    <n v="21056"/>
    <n v="16"/>
    <n v="34874000"/>
    <n v="88192"/>
    <n v="24955.306230999999"/>
  </r>
  <r>
    <s v="DC BENGKULU"/>
    <x v="10"/>
    <s v="Camel Filter Yellow '20 S"/>
    <s v="Medium"/>
    <s v="WHITE"/>
    <n v="202630"/>
    <n v="12360"/>
    <n v="20"/>
    <n v="20332200"/>
    <n v="65240"/>
    <n v="28941.559871000001"/>
  </r>
  <r>
    <s v="DC BENGKULU"/>
    <x v="10"/>
    <s v="Camel Filter Yellow New 20"/>
    <s v="Medium"/>
    <s v="WHITE"/>
    <n v="202630"/>
    <n v="17100"/>
    <n v="20"/>
    <n v="28911600"/>
    <n v="108020"/>
    <n v="29972.984795"/>
  </r>
  <r>
    <s v="DC BENGKULU"/>
    <x v="10"/>
    <s v="CAMEL ICE RED 16"/>
    <s v="Medium"/>
    <s v="LTLN"/>
    <n v="202630"/>
    <n v="2752"/>
    <n v="16"/>
    <n v="4816000"/>
    <n v="7040"/>
    <n v="24931.656976999999"/>
  </r>
  <r>
    <s v="DC BENGKULU"/>
    <x v="10"/>
    <s v="CAMEL KRETEK SKT 12"/>
    <s v="Medium"/>
    <s v="SKT"/>
    <n v="202630"/>
    <n v="3276"/>
    <n v="12"/>
    <n v="4095000"/>
    <n v="9240"/>
    <n v="13217.930403"/>
  </r>
  <r>
    <s v="DC BENGKULU"/>
    <x v="10"/>
    <s v="Camel Mild Blue 16"/>
    <s v="PREMIUM"/>
    <s v="LTLN"/>
    <n v="202630"/>
    <n v="17872"/>
    <n v="16"/>
    <n v="28778000"/>
    <n v="94848"/>
    <n v="22291.406446000001"/>
  </r>
  <r>
    <s v="DC BENGKULU"/>
    <x v="10"/>
    <s v="Camel Option Yellow 12"/>
    <s v="Medium"/>
    <s v="LTLN"/>
    <n v="202630"/>
    <n v="2724"/>
    <n v="12"/>
    <n v="5027700"/>
    <n v="8148"/>
    <n v="18729.475771000001"/>
  </r>
  <r>
    <s v="DC BENGKULU"/>
    <x v="10"/>
    <s v="OT-Camel SPM Lgt Imp 20"/>
    <s v="HIGH"/>
    <s v="WHITE"/>
    <n v="202630"/>
    <n v="13960"/>
    <n v="20"/>
    <n v="22970700"/>
    <n v="65700"/>
    <n v="29032.088824999999"/>
  </r>
  <r>
    <s v="DC BENGKULU"/>
    <x v="10"/>
    <s v="OT-Camel SPM Mtl Imp 20"/>
    <s v="HIGH"/>
    <s v="WHITE"/>
    <n v="202630"/>
    <n v="7840"/>
    <n v="20"/>
    <n v="13295000"/>
    <n v="26200"/>
    <n v="29979.25"/>
  </r>
  <r>
    <s v="DC BENGKULU"/>
    <x v="11"/>
    <s v="CLIMAX CLICK ICY LTLN 20"/>
    <s v="Medium"/>
    <s v="LTLN"/>
    <n v="202630"/>
    <n v="20320"/>
    <n v="20"/>
    <n v="32652500"/>
    <n v="93880"/>
    <n v="27634.464566999999"/>
  </r>
  <r>
    <s v="DC BENGKULU"/>
    <x v="11"/>
    <s v="CLIMAX CLICK MANGO LTLN 20"/>
    <s v="Medium"/>
    <s v="LTLN"/>
    <n v="202630"/>
    <n v="22480"/>
    <n v="20"/>
    <n v="36097000"/>
    <n v="120520"/>
    <n v="27659.073842999998"/>
  </r>
  <r>
    <s v="DC BENGKULU"/>
    <x v="11"/>
    <s v="CLIMAX CLICK MIX LTLN 20"/>
    <s v="Medium"/>
    <s v="LTLN"/>
    <n v="202630"/>
    <n v="19560"/>
    <n v="20"/>
    <n v="31453000"/>
    <n v="106920"/>
    <n v="27656.568507"/>
  </r>
  <r>
    <s v="DC BENGKULU"/>
    <x v="11"/>
    <s v="Esse Berry Pop 12"/>
    <s v="HIGH"/>
    <s v="LTLN"/>
    <n v="202630"/>
    <n v="672"/>
    <n v="12"/>
    <n v="1607200"/>
    <n v="984"/>
    <n v="25174.589285999999"/>
  </r>
  <r>
    <s v="DC BENGKULU"/>
    <x v="11"/>
    <s v="ESSE Change Applemint 16"/>
    <s v="HIGH"/>
    <s v="LTLN"/>
    <n v="202630"/>
    <n v="2976"/>
    <n v="16"/>
    <n v="7124100"/>
    <n v="7904"/>
    <n v="32983.677419"/>
  </r>
  <r>
    <s v="DC BENGKULU"/>
    <x v="11"/>
    <s v="Esse Change Double 20"/>
    <s v="Medium"/>
    <s v="LTLN"/>
    <n v="202630"/>
    <n v="99920"/>
    <n v="20"/>
    <n v="243815000"/>
    <n v="692080"/>
    <n v="42715.532026000001"/>
  </r>
  <r>
    <s v="DC BENGKULU"/>
    <x v="11"/>
    <s v="ESSE Change Juicy 16"/>
    <s v="HIGH"/>
    <s v="LTLN"/>
    <n v="202630"/>
    <n v="5888"/>
    <n v="16"/>
    <n v="14116600"/>
    <n v="17648"/>
    <n v="33169.122282999997"/>
  </r>
  <r>
    <s v="DC BENGKULU"/>
    <x v="11"/>
    <s v="Esse Double Pop 16"/>
    <s v="HIGH"/>
    <s v="LTLN"/>
    <n v="202630"/>
    <n v="16848"/>
    <n v="16"/>
    <n v="43210000"/>
    <n v="81024"/>
    <n v="35686.415005000003"/>
  </r>
  <r>
    <s v="DC BENGKULU"/>
    <x v="11"/>
    <s v="ESSE Punch POP 16"/>
    <s v="HIGH"/>
    <s v="LTLN"/>
    <n v="202630"/>
    <n v="24608"/>
    <n v="16"/>
    <n v="59928900"/>
    <n v="130864"/>
    <n v="33724.535110999997"/>
  </r>
  <r>
    <s v="DC BENGKULU"/>
    <x v="11"/>
    <s v="JUARA BERRY 12"/>
    <s v="Medium"/>
    <s v="SKT"/>
    <n v="202630"/>
    <n v="1272"/>
    <n v="12"/>
    <n v="1537000"/>
    <n v="3876"/>
    <n v="13324.792453"/>
  </r>
  <r>
    <s v="DC BENGKULU"/>
    <x v="11"/>
    <s v="JUARA GREEN GRAPE CLICK 12"/>
    <s v="Medium"/>
    <s v="SKT"/>
    <n v="202630"/>
    <n v="24"/>
    <n v="12"/>
    <n v="34000"/>
    <n v="216"/>
    <n v="15150"/>
  </r>
  <r>
    <s v="DC BENGKULU"/>
    <x v="11"/>
    <s v="Juara Jambu 12"/>
    <s v="Low"/>
    <s v="SKT"/>
    <n v="202630"/>
    <n v="1224"/>
    <n v="12"/>
    <n v="1479000"/>
    <n v="2880"/>
    <n v="13302.029412"/>
  </r>
  <r>
    <s v="DC BENGKULU"/>
    <x v="11"/>
    <s v="JUARA TEH MANIS 12"/>
    <s v="Medium"/>
    <s v="SKT"/>
    <n v="202630"/>
    <n v="3948"/>
    <n v="12"/>
    <n v="4770500"/>
    <n v="10968"/>
    <n v="13292.869301000001"/>
  </r>
  <r>
    <s v="DC BENGKULU"/>
    <x v="11"/>
    <s v="KT&amp;G-ESSE CHANGE BLUE 20"/>
    <s v="HIGH"/>
    <s v="WHITE"/>
    <n v="202630"/>
    <n v="2120"/>
    <n v="20"/>
    <n v="4865400"/>
    <n v="4940"/>
    <n v="40199.235848999997"/>
  </r>
  <r>
    <s v="DC BENGKULU"/>
    <x v="11"/>
    <s v="KT&amp;G-ESSE CHANGE JUICE 20"/>
    <s v="HIGH"/>
    <s v="LTLN"/>
    <n v="202630"/>
    <n v="21020"/>
    <n v="20"/>
    <n v="49279700"/>
    <n v="121600"/>
    <n v="40703.918172999998"/>
  </r>
  <r>
    <s v="DC BENGKULU"/>
    <x v="11"/>
    <s v="OT-Esse Berry Pop 16"/>
    <s v="HIGH"/>
    <s v="LTLN"/>
    <n v="202630"/>
    <n v="9920"/>
    <n v="16"/>
    <n v="23560000"/>
    <n v="34624"/>
    <n v="33684.651613000002"/>
  </r>
  <r>
    <s v="DC BENGKULU"/>
    <x v="11"/>
    <s v="OT-Esse Change 20"/>
    <s v="PREMIUM"/>
    <s v="LTLN"/>
    <n v="202630"/>
    <n v="16540"/>
    <n v="20"/>
    <n v="38694600"/>
    <n v="84440"/>
    <n v="40695.927449000003"/>
  </r>
  <r>
    <s v="DC BENGKULU"/>
    <x v="11"/>
    <s v="OT-Esse Change Grape 20"/>
    <s v="PREMIUM"/>
    <s v="LTLN"/>
    <n v="202630"/>
    <n v="7660"/>
    <n v="20"/>
    <n v="17923800"/>
    <n v="25180"/>
    <n v="40552.793733999999"/>
  </r>
  <r>
    <s v="DC BENGKULU"/>
    <x v="11"/>
    <s v="OT-Esse SPM Lgt Imp 20"/>
    <s v="PREMIUM"/>
    <s v="WHITE"/>
    <n v="202630"/>
    <n v="1900"/>
    <n v="20"/>
    <n v="4360500"/>
    <n v="5020"/>
    <n v="39979.715789000002"/>
  </r>
  <r>
    <s v="DC BENGKULU"/>
    <x v="11"/>
    <s v="Win Bold 20"/>
    <s v="HIGH"/>
    <s v="SKM FF"/>
    <n v="202630"/>
    <n v="1900"/>
    <n v="20"/>
    <n v="3110900"/>
    <n v="2960"/>
    <n v="27894"/>
  </r>
  <r>
    <s v="DC BENGKULU"/>
    <x v="12"/>
    <s v="CLAS MILD PURPLE DUO LTLN 12"/>
    <s v="Medium"/>
    <s v="LTLN"/>
    <n v="202630"/>
    <n v="5508"/>
    <n v="12"/>
    <n v="11566800"/>
    <n v="12984"/>
    <n v="22184.263617000001"/>
  </r>
  <r>
    <s v="DC BENGKULU"/>
    <x v="12"/>
    <s v="CLAS MILD PURPLE DUO LTLN 16"/>
    <s v="Medium"/>
    <s v="LTLN"/>
    <n v="202630"/>
    <n v="27600"/>
    <n v="16"/>
    <n v="56585900"/>
    <n v="134512"/>
    <n v="29199.335072000002"/>
  </r>
  <r>
    <s v="DC BENGKULU"/>
    <x v="12"/>
    <s v="NO-Clas Mild 16"/>
    <s v="HIGH"/>
    <s v="LTLN"/>
    <n v="202630"/>
    <n v="19760"/>
    <n v="16"/>
    <n v="39781200"/>
    <n v="90896"/>
    <n v="28823.432389000001"/>
  </r>
  <r>
    <s v="DC BENGKULU"/>
    <x v="13"/>
    <s v="117 MANGGA SKT 12"/>
    <s v="Low"/>
    <s v="SKT"/>
    <n v="202630"/>
    <n v="1548"/>
    <n v="12"/>
    <n v="1225500"/>
    <n v="4584"/>
    <n v="8324.8372089999993"/>
  </r>
  <r>
    <s v="DC BENGKULU"/>
    <x v="13"/>
    <s v="DJAVA TRADISIONAL SKT 12"/>
    <s v="Low"/>
    <s v="SKT"/>
    <n v="202630"/>
    <n v="780"/>
    <n v="12"/>
    <n v="669500"/>
    <n v="1476"/>
    <n v="8077.7230769999996"/>
  </r>
  <r>
    <s v="DC BENGKULU"/>
    <x v="13"/>
    <s v="DJIT SAM KIOE 739  SKT 12"/>
    <s v="Low"/>
    <s v="SKT"/>
    <n v="202630"/>
    <n v="1584"/>
    <n v="12"/>
    <n v="1188000"/>
    <n v="4056"/>
    <n v="8002.8560610000004"/>
  </r>
  <r>
    <s v="DC BENGKULU"/>
    <x v="13"/>
    <s v="HS FILTER 16"/>
    <s v="Medium"/>
    <s v="SKM FF"/>
    <n v="202630"/>
    <n v="1152"/>
    <n v="12"/>
    <n v="1913700"/>
    <n v="6372"/>
    <n v="17711.458332999999"/>
  </r>
  <r>
    <s v="DC BENGKULU"/>
    <x v="13"/>
    <s v="HS FRESH MINT CLICK SKM LOW TAR 20"/>
    <s v="Medium"/>
    <s v="LTLN"/>
    <n v="202630"/>
    <n v="1220"/>
    <n v="20"/>
    <n v="2196000"/>
    <n v="2160"/>
    <n v="34071.508197000003"/>
  </r>
  <r>
    <s v="DC BENGKULU"/>
    <x v="13"/>
    <s v="HS KRETEK 12"/>
    <s v="Low"/>
    <s v="SKT"/>
    <n v="202630"/>
    <n v="336"/>
    <n v="12"/>
    <n v="282400"/>
    <n v="708"/>
    <n v="9026.6785710000004"/>
  </r>
  <r>
    <s v="DC BENGKULU"/>
    <x v="13"/>
    <s v="HS MANGO ICE SKM LOW TAR 16"/>
    <s v="Low"/>
    <s v="LTLN"/>
    <n v="202630"/>
    <n v="1056"/>
    <n v="16"/>
    <n v="1920000"/>
    <n v="2096"/>
    <n v="25693.075757999999"/>
  </r>
  <r>
    <s v="DC BENGKULU"/>
    <x v="13"/>
    <s v="HS MENTHOL SLIM SKM LOW TAR 20"/>
    <s v="Medium"/>
    <s v="LTLN"/>
    <n v="202630"/>
    <n v="1700"/>
    <n v="20"/>
    <n v="2599000"/>
    <n v="2720"/>
    <n v="29128.658823999998"/>
  </r>
  <r>
    <s v="DC BENGKULU"/>
    <x v="13"/>
    <s v="HS ORIGINAL SKM LOW TAR 16"/>
    <s v="Low"/>
    <s v="LTLN"/>
    <n v="202630"/>
    <n v="720"/>
    <n v="16"/>
    <n v="1260000"/>
    <n v="752"/>
    <n v="25697.977778"/>
  </r>
  <r>
    <s v="DC BENGKULU"/>
    <x v="13"/>
    <s v="HS ORIGINAL SLIM SKM LOW TAR 20"/>
    <s v="Medium"/>
    <s v="LTLN"/>
    <n v="202630"/>
    <n v="340"/>
    <n v="20"/>
    <n v="518500"/>
    <n v="740"/>
    <n v="28935.529412"/>
  </r>
  <r>
    <s v="DC BENGKULU"/>
    <x v="13"/>
    <s v="HS PURPLE CLICK 20"/>
    <s v="Medium"/>
    <s v="LTLN"/>
    <n v="202630"/>
    <n v="1120"/>
    <n v="20"/>
    <n v="2016000"/>
    <n v="2060"/>
    <n v="34053.5"/>
  </r>
  <r>
    <s v="DC BENGKULU"/>
    <x v="13"/>
    <s v="KAPAL SAKTI  SKT 12"/>
    <s v="Low"/>
    <s v="SKT"/>
    <n v="202630"/>
    <n v="168"/>
    <n v="12"/>
    <n v="138600"/>
    <n v="324"/>
    <n v="8690.3571429999993"/>
  </r>
  <r>
    <s v="DC BENGKULU"/>
    <x v="13"/>
    <s v="KAPAL SAKTI BLACK EDITION SKT 12"/>
    <s v="Low"/>
    <s v="SKT"/>
    <n v="202630"/>
    <n v="204"/>
    <n v="12"/>
    <n v="158100"/>
    <n v="240"/>
    <n v="8056.4705880000001"/>
  </r>
  <r>
    <s v="DC BENGKULU"/>
    <x v="13"/>
    <s v="LAKON  SKT 12"/>
    <s v="Low"/>
    <s v="SKT"/>
    <n v="202630"/>
    <n v="696"/>
    <n v="12"/>
    <n v="539400"/>
    <n v="888"/>
    <n v="8085.9655169999996"/>
  </r>
  <r>
    <s v="DC BENGKULU"/>
    <x v="13"/>
    <s v="OCHA GUAVA SKT 12"/>
    <s v="Low"/>
    <s v="SKT"/>
    <n v="202630"/>
    <n v="1836"/>
    <n v="12"/>
    <n v="1820700"/>
    <n v="4320"/>
    <n v="9337.7385620000005"/>
  </r>
  <r>
    <s v="DC BENGKULU"/>
    <x v="13"/>
    <s v="POETRI MANGGA SKT 12"/>
    <s v="Low"/>
    <s v="SKT"/>
    <n v="202630"/>
    <n v="24"/>
    <n v="12"/>
    <n v="19800"/>
    <n v="120"/>
    <n v="8901"/>
  </r>
  <r>
    <s v="DC BENGKULU"/>
    <x v="13"/>
    <s v="SEN SKT 12"/>
    <s v="Low"/>
    <s v="SKT"/>
    <n v="202630"/>
    <n v="240"/>
    <n v="12"/>
    <n v="274000"/>
    <n v="504"/>
    <n v="12090"/>
  </r>
  <r>
    <s v="DC BENGKULU"/>
    <x v="13"/>
    <s v="VICTORY TEH MANIS SKT 12"/>
    <s v="Low"/>
    <s v="SKT"/>
    <n v="202630"/>
    <n v="12"/>
    <n v="12"/>
    <n v="9500"/>
    <n v="24"/>
    <n v="8610"/>
  </r>
  <r>
    <s v="DC TERNATE"/>
    <x v="0"/>
    <s v="BT-DUNHILL EVOQUE 16"/>
    <s v="Medium"/>
    <s v="LTLN"/>
    <n v="202630"/>
    <n v="960"/>
    <n v="16"/>
    <n v="2220000"/>
    <n v="9520"/>
    <n v="31465.666667000001"/>
  </r>
  <r>
    <s v="DC TERNATE"/>
    <x v="0"/>
    <s v="BT-Dunhill Filter 16"/>
    <s v="HIGH"/>
    <s v="SKM FF"/>
    <n v="202630"/>
    <n v="7280"/>
    <n v="16"/>
    <n v="15569100"/>
    <n v="222272"/>
    <n v="29111.520879"/>
  </r>
  <r>
    <s v="DC TERNATE"/>
    <x v="0"/>
    <s v="BT-Dunhill Lgt 20"/>
    <s v="PREMIUM"/>
    <s v="WHITE"/>
    <n v="202630"/>
    <n v="1560"/>
    <n v="20"/>
    <n v="2652000"/>
    <n v="17040"/>
    <n v="28434.782050999998"/>
  </r>
  <r>
    <s v="DC TERNATE"/>
    <x v="0"/>
    <s v="BT-Dunhill Mild 20"/>
    <s v="PREMIUM"/>
    <s v="LTLN"/>
    <n v="202630"/>
    <n v="5080"/>
    <n v="20"/>
    <n v="10972800"/>
    <n v="161060"/>
    <n v="36961.283465"/>
  </r>
  <r>
    <s v="DC TERNATE"/>
    <x v="0"/>
    <s v="BT-LUCKY STRIKE BERRY FREEZE 20"/>
    <s v="Medium"/>
    <s v="White"/>
    <n v="202630"/>
    <n v="1640"/>
    <n v="20"/>
    <n v="3247200"/>
    <n v="13960"/>
    <n v="32833.890244000002"/>
  </r>
  <r>
    <s v="DC TERNATE"/>
    <x v="0"/>
    <s v="BT-Lucky Strike Lgt 20"/>
    <s v="HIGH"/>
    <s v="WHITE"/>
    <n v="202630"/>
    <n v="3860"/>
    <n v="20"/>
    <n v="7372600"/>
    <n v="55720"/>
    <n v="32128.891191999999"/>
  </r>
  <r>
    <s v="DC TERNATE"/>
    <x v="0"/>
    <s v="BT-Lucky Strike SPM 20"/>
    <s v="HIGH"/>
    <s v="WHITE"/>
    <n v="202630"/>
    <n v="21860"/>
    <n v="20"/>
    <n v="40795300"/>
    <n v="401760"/>
    <n v="30833.148216000001"/>
  </r>
  <r>
    <s v="DC TERNATE"/>
    <x v="0"/>
    <s v="Dunhill Filter 12"/>
    <s v="PREMIUM"/>
    <s v="SKM FF"/>
    <n v="202630"/>
    <n v="2148"/>
    <n v="12"/>
    <n v="4534700"/>
    <n v="53100"/>
    <n v="21394.888267999999"/>
  </r>
  <r>
    <s v="DC TERNATE"/>
    <x v="0"/>
    <s v="Dunhill Mld 16"/>
    <s v="PREMIUM"/>
    <s v="LTLN"/>
    <n v="202630"/>
    <n v="3248"/>
    <n v="16"/>
    <n v="6966900"/>
    <n v="85664"/>
    <n v="29125.399014999999"/>
  </r>
  <r>
    <s v="DC TERNATE"/>
    <x v="0"/>
    <s v="Lucky Strike Purple Boost 20"/>
    <s v="PREMIUM"/>
    <s v="WHITE"/>
    <n v="202630"/>
    <n v="1100"/>
    <n v="20"/>
    <n v="2119500"/>
    <n v="8760"/>
    <n v="31371.581817999999"/>
  </r>
  <r>
    <s v="DC TERNATE"/>
    <x v="0"/>
    <s v="OT-Dunhill SPM Lgt Mtl Imp 20"/>
    <s v="PREMIUM"/>
    <s v="WHITE"/>
    <n v="202630"/>
    <n v="3120"/>
    <n v="20"/>
    <n v="5304000"/>
    <n v="35540"/>
    <n v="28354.570512999999"/>
  </r>
  <r>
    <s v="DC TERNATE"/>
    <x v="1"/>
    <s v="DJ Warung Kopi SKT 12"/>
    <s v="Low"/>
    <s v="SKT"/>
    <n v="202630"/>
    <n v="6552"/>
    <n v="12"/>
    <n v="7644000"/>
    <n v="83280"/>
    <n v="10900"/>
  </r>
  <r>
    <s v="DC TERNATE"/>
    <x v="1"/>
    <s v="DJ-APEL ROYAL SKT 12"/>
    <s v="Low"/>
    <s v="SKT"/>
    <n v="202630"/>
    <n v="6912"/>
    <n v="12"/>
    <n v="9918600"/>
    <n v="79560"/>
    <n v="14971.852430999999"/>
  </r>
  <r>
    <s v="DC TERNATE"/>
    <x v="1"/>
    <s v="DJ-D WRAPS SKT 12"/>
    <s v="Low"/>
    <s v="SKT"/>
    <n v="202630"/>
    <n v="900"/>
    <n v="12"/>
    <n v="1125000"/>
    <n v="5844"/>
    <n v="13400"/>
  </r>
  <r>
    <s v="DC TERNATE"/>
    <x v="1"/>
    <s v="DJ-LA Bold 16"/>
    <s v="PREMIUM"/>
    <s v="SKM FF"/>
    <n v="202630"/>
    <n v="1664"/>
    <n v="16"/>
    <n v="3328000"/>
    <n v="10944"/>
    <n v="29191.490385000001"/>
  </r>
  <r>
    <s v="DC TERNATE"/>
    <x v="1"/>
    <s v="DJ-LA Bold 20"/>
    <s v="HIGH"/>
    <s v="SKM FF"/>
    <n v="202630"/>
    <n v="6300"/>
    <n v="20"/>
    <n v="13521300"/>
    <n v="179200"/>
    <n v="37290.082540000003"/>
  </r>
  <r>
    <s v="DC TERNATE"/>
    <x v="1"/>
    <s v="DJ-LA ICE MANGO 16"/>
    <s v="Medium"/>
    <s v="LTLN"/>
    <n v="202630"/>
    <n v="3744"/>
    <n v="16"/>
    <n v="8790400"/>
    <n v="45200"/>
    <n v="33598.952990999998"/>
  </r>
  <r>
    <s v="DC TERNATE"/>
    <x v="1"/>
    <s v="DJ-LA Ice Mtl 16"/>
    <s v="HIGH"/>
    <s v="LTLN"/>
    <n v="202630"/>
    <n v="2272"/>
    <n v="16"/>
    <n v="5424400"/>
    <n v="20416"/>
    <n v="33562.654929999997"/>
  </r>
  <r>
    <s v="DC TERNATE"/>
    <x v="1"/>
    <s v="DJ-LA Lights 16"/>
    <s v="HIGH"/>
    <s v="LTLN"/>
    <n v="202630"/>
    <n v="1424"/>
    <n v="16"/>
    <n v="3399800"/>
    <n v="7808"/>
    <n v="33527.505618000003"/>
  </r>
  <r>
    <s v="DC TERNATE"/>
    <x v="1"/>
    <s v="DJ-SUPER ESPRESSO GOLD SKT 12"/>
    <s v="PREMIUM"/>
    <s v="SKT"/>
    <n v="202630"/>
    <n v="1908"/>
    <n v="12"/>
    <n v="3293600"/>
    <n v="15600"/>
    <n v="17599.779874"/>
  </r>
  <r>
    <s v="DC TERNATE"/>
    <x v="1"/>
    <s v="DJ-Super SKMFF 12"/>
    <s v="PREMIUM"/>
    <s v="SKM FF"/>
    <n v="202630"/>
    <n v="2028"/>
    <n v="12"/>
    <n v="4225000"/>
    <n v="21600"/>
    <n v="22799.455621000001"/>
  </r>
  <r>
    <s v="DC TERNATE"/>
    <x v="1"/>
    <s v="DJ-Super SKMFF 16"/>
    <s v="PREMIUM"/>
    <s v="SKM FF"/>
    <n v="202630"/>
    <n v="2144"/>
    <n v="16"/>
    <n v="4783800"/>
    <n v="15456"/>
    <n v="30690.776118999998"/>
  </r>
  <r>
    <s v="DC TERNATE"/>
    <x v="1"/>
    <s v="DJ-Urban Watermelon 16"/>
    <s v="Low"/>
    <s v="LTLN"/>
    <n v="202630"/>
    <n v="6544"/>
    <n v="16"/>
    <n v="10843000"/>
    <n v="189552"/>
    <n v="23098.814181000002"/>
  </r>
  <r>
    <s v="DC TERNATE"/>
    <x v="1"/>
    <s v="DJ-WARUNG KOPI JAMBU SKT 16"/>
    <s v="Low"/>
    <s v="SKT"/>
    <n v="202630"/>
    <n v="4944"/>
    <n v="16"/>
    <n v="4418700"/>
    <n v="54896"/>
    <n v="12600"/>
  </r>
  <r>
    <s v="DC TERNATE"/>
    <x v="1"/>
    <s v="DJ-WRAPS SKT 12"/>
    <s v="Low"/>
    <s v="SKT"/>
    <n v="202630"/>
    <n v="1236"/>
    <n v="12"/>
    <n v="1854000"/>
    <n v="7176"/>
    <n v="15900"/>
  </r>
  <r>
    <s v="DC TERNATE"/>
    <x v="1"/>
    <s v="DJARUM 76 APEL SKT 12"/>
    <s v="Medium"/>
    <s v="SKT"/>
    <n v="202630"/>
    <n v="4200"/>
    <n v="12"/>
    <n v="5743700"/>
    <n v="46296"/>
    <n v="14258.66"/>
  </r>
  <r>
    <s v="DC TERNATE"/>
    <x v="1"/>
    <s v="DJARUM 76 MANGGA ROYAL"/>
    <s v="Medium"/>
    <s v="SKT"/>
    <n v="202630"/>
    <n v="1164"/>
    <n v="12"/>
    <n v="1623200"/>
    <n v="10644"/>
    <n v="14499.587629"/>
  </r>
  <r>
    <s v="DC TERNATE"/>
    <x v="1"/>
    <s v="DJARUM SUPER FRESH COLA LTLN 16"/>
    <s v="Medium"/>
    <s v="LTLN"/>
    <n v="202630"/>
    <n v="1616"/>
    <n v="16"/>
    <n v="3342000"/>
    <n v="14288"/>
    <n v="29695.376238000001"/>
  </r>
  <r>
    <s v="DC TERNATE"/>
    <x v="1"/>
    <s v="LA Ice Purple 16"/>
    <s v="Medium"/>
    <s v="LTLN"/>
    <n v="202630"/>
    <n v="12128"/>
    <n v="16"/>
    <n v="28478900"/>
    <n v="173856"/>
    <n v="33583.832454000003"/>
  </r>
  <r>
    <s v="DC TERNATE"/>
    <x v="1"/>
    <s v="Scorpion 20"/>
    <s v="HIGH"/>
    <s v="SKM FF"/>
    <n v="202630"/>
    <n v="14420"/>
    <n v="20"/>
    <n v="22855700"/>
    <n v="242640"/>
    <n v="27899.993064999999"/>
  </r>
  <r>
    <s v="DC TERNATE"/>
    <x v="1"/>
    <s v="SERGIO KRETEK"/>
    <s v="Low"/>
    <s v="SKT"/>
    <n v="202630"/>
    <n v="1524"/>
    <n v="12"/>
    <n v="1524000"/>
    <n v="12612"/>
    <n v="10400"/>
  </r>
  <r>
    <s v="DC TERNATE"/>
    <x v="3"/>
    <s v="GG Merah 16"/>
    <s v="Medium"/>
    <s v="SKT"/>
    <n v="202630"/>
    <n v="2704"/>
    <n v="16"/>
    <n v="3498300"/>
    <n v="21200"/>
    <n v="18199.585799"/>
  </r>
  <r>
    <s v="DC TERNATE"/>
    <x v="3"/>
    <s v="GG Patra 12"/>
    <s v="Low"/>
    <s v="SKT"/>
    <n v="202630"/>
    <n v="48"/>
    <n v="12"/>
    <n v="61200"/>
    <n v="564"/>
    <n v="13487.5"/>
  </r>
  <r>
    <s v="DC TERNATE"/>
    <x v="3"/>
    <s v="GG-FIM SKMFF 12"/>
    <s v="HIGH"/>
    <s v="SKM FF"/>
    <n v="202630"/>
    <n v="4116"/>
    <n v="12"/>
    <n v="9844100"/>
    <n v="47772"/>
    <n v="25790.393585999998"/>
  </r>
  <r>
    <s v="DC TERNATE"/>
    <x v="3"/>
    <s v="GG-Merah AS SKT 12"/>
    <s v="Medium"/>
    <s v="SKT"/>
    <n v="202630"/>
    <n v="972"/>
    <n v="12"/>
    <n v="1433700"/>
    <n v="4956"/>
    <n v="15249.629629999999"/>
  </r>
  <r>
    <s v="DC TERNATE"/>
    <x v="3"/>
    <s v="GG-Mild Shiver 16"/>
    <s v="Medium"/>
    <s v="LTLN"/>
    <n v="202630"/>
    <n v="16"/>
    <n v="16"/>
    <n v="36700"/>
    <n v="32"/>
    <n v="32000"/>
  </r>
  <r>
    <s v="DC TERNATE"/>
    <x v="3"/>
    <s v="GG-Signature Mild 16"/>
    <s v="Medium"/>
    <s v="LTLN"/>
    <n v="202630"/>
    <n v="336"/>
    <n v="16"/>
    <n v="770700"/>
    <n v="1632"/>
    <n v="32000"/>
  </r>
  <r>
    <s v="DC TERNATE"/>
    <x v="3"/>
    <s v="GG-Signature SKMFF12"/>
    <s v="PREMIUM"/>
    <s v="SKM FF"/>
    <n v="202630"/>
    <n v="732"/>
    <n v="12"/>
    <n v="1738500"/>
    <n v="5544"/>
    <n v="25778.639343999999"/>
  </r>
  <r>
    <s v="DC TERNATE"/>
    <x v="3"/>
    <s v="GG-Surya Coklat 12"/>
    <s v="Medium"/>
    <s v="SKM FF"/>
    <n v="202630"/>
    <n v="19860"/>
    <n v="12"/>
    <n v="47556800"/>
    <n v="345756"/>
    <n v="25798.254985"/>
  </r>
  <r>
    <s v="DC TERNATE"/>
    <x v="3"/>
    <s v="GG-Surya Exclusive SKMFF 16"/>
    <s v="PREMIUM"/>
    <s v="SKM FF"/>
    <n v="202630"/>
    <n v="48"/>
    <n v="16"/>
    <n v="142500"/>
    <n v="16"/>
    <n v="41200"/>
  </r>
  <r>
    <s v="DC TERNATE"/>
    <x v="3"/>
    <s v="GG-Surya Merah SKMFF 16"/>
    <s v="PREMIUM"/>
    <s v="SKM FF"/>
    <n v="202630"/>
    <n v="3152"/>
    <n v="16"/>
    <n v="7623900"/>
    <n v="36160"/>
    <n v="34764.086294000001"/>
  </r>
  <r>
    <s v="DC TERNATE"/>
    <x v="3"/>
    <s v="GG-Surya Pro Mild 16"/>
    <s v="Medium"/>
    <s v="LTLN"/>
    <n v="202630"/>
    <n v="112"/>
    <n v="16"/>
    <n v="256900"/>
    <n v="224"/>
    <n v="31995"/>
  </r>
  <r>
    <s v="DC TERNATE"/>
    <x v="3"/>
    <s v="GG-Surya Pro SKMFF 16"/>
    <s v="HIGH"/>
    <s v="SKM FF"/>
    <n v="202630"/>
    <n v="816"/>
    <n v="16"/>
    <n v="1871700"/>
    <n v="4256"/>
    <n v="31943.549019999999"/>
  </r>
  <r>
    <s v="DC TERNATE"/>
    <x v="3"/>
    <s v="GG-Surya SKMFF 12"/>
    <s v="PREMIUM"/>
    <s v="SKM FF"/>
    <n v="202630"/>
    <n v="2520"/>
    <n v="12"/>
    <n v="6027000"/>
    <n v="18888"/>
    <n v="25800"/>
  </r>
  <r>
    <s v="DC TERNATE"/>
    <x v="3"/>
    <s v="GG-Surya SKMFF 16"/>
    <s v="PREMIUM"/>
    <s v="SKM FF"/>
    <n v="202630"/>
    <n v="31600"/>
    <n v="16"/>
    <n v="76501800"/>
    <n v="548896"/>
    <n v="34797.280506000003"/>
  </r>
  <r>
    <s v="DC TERNATE"/>
    <x v="4"/>
    <s v="AVL20"/>
    <s v="PREMIUM"/>
    <s v="LTLN"/>
    <n v="202630"/>
    <n v="20"/>
    <n v="20"/>
    <n v="40700"/>
    <n v="0"/>
    <n v="36009"/>
  </r>
  <r>
    <s v="DC TERNATE"/>
    <x v="4"/>
    <s v="AVM20"/>
    <s v="PREMIUM"/>
    <s v="LTLN"/>
    <n v="202630"/>
    <n v="2340"/>
    <n v="20"/>
    <n v="5687500"/>
    <n v="15660"/>
    <n v="42353.435897000003"/>
  </r>
  <r>
    <s v="DC TERNATE"/>
    <x v="4"/>
    <s v="AVR20"/>
    <s v="PREMIUM"/>
    <s v="LTLN"/>
    <n v="202630"/>
    <n v="8600"/>
    <n v="20"/>
    <n v="20891400"/>
    <n v="103160"/>
    <n v="42618.702325999999"/>
  </r>
  <r>
    <s v="DC TERNATE"/>
    <x v="4"/>
    <s v="DKM12"/>
    <s v="Low"/>
    <s v="SKT"/>
    <n v="202630"/>
    <n v="36"/>
    <n v="12"/>
    <n v="42000"/>
    <n v="204"/>
    <n v="13068"/>
  </r>
  <r>
    <s v="DC TERNATE"/>
    <x v="4"/>
    <s v="DLE12"/>
    <s v="PREMIUM"/>
    <s v="SKT"/>
    <n v="202630"/>
    <n v="2844"/>
    <n v="12"/>
    <n v="5190300"/>
    <n v="30420"/>
    <n v="19178.202531999999"/>
  </r>
  <r>
    <s v="DC TERNATE"/>
    <x v="4"/>
    <s v="DPP12"/>
    <s v="PREMIUM"/>
    <s v="SKT"/>
    <n v="202630"/>
    <n v="1944"/>
    <n v="12"/>
    <n v="3321000"/>
    <n v="9408"/>
    <n v="18099"/>
  </r>
  <r>
    <s v="DC TERNATE"/>
    <x v="4"/>
    <s v="DRE12"/>
    <s v="PREMIUM"/>
    <s v="SKT"/>
    <n v="202630"/>
    <n v="7908"/>
    <n v="12"/>
    <n v="13783300"/>
    <n v="111540"/>
    <n v="18252"/>
  </r>
  <r>
    <s v="DC TERNATE"/>
    <x v="4"/>
    <s v="DSB12"/>
    <s v="PREMIUM"/>
    <s v="SKT"/>
    <n v="202630"/>
    <n v="2736"/>
    <n v="12"/>
    <n v="5492000"/>
    <n v="44040"/>
    <n v="20964.232456000002"/>
  </r>
  <r>
    <s v="DC TERNATE"/>
    <x v="4"/>
    <s v="DSB16"/>
    <s v="PREMIUM"/>
    <s v="SKT"/>
    <n v="202630"/>
    <n v="11344"/>
    <n v="16"/>
    <n v="21199100"/>
    <n v="156832"/>
    <n v="25912.392102000002"/>
  </r>
  <r>
    <s v="DC TERNATE"/>
    <x v="4"/>
    <s v="DSE12"/>
    <s v="HIGH"/>
    <s v="SKM FF"/>
    <n v="202630"/>
    <n v="13800"/>
    <n v="12"/>
    <n v="29675600"/>
    <n v="223536"/>
    <n v="22941"/>
  </r>
  <r>
    <s v="DC TERNATE"/>
    <x v="4"/>
    <s v="DSM12"/>
    <s v="HIGH"/>
    <s v="SKM FF"/>
    <n v="202630"/>
    <n v="7536"/>
    <n v="12"/>
    <n v="18662800"/>
    <n v="118128"/>
    <n v="25993.351911000002"/>
  </r>
  <r>
    <s v="DC TERNATE"/>
    <x v="4"/>
    <s v="DSS12"/>
    <s v="PREMIUM"/>
    <s v="SKT"/>
    <n v="202630"/>
    <n v="5880"/>
    <n v="12"/>
    <n v="10786000"/>
    <n v="64740"/>
    <n v="19178.308163000002"/>
  </r>
  <r>
    <s v="DC TERNATE"/>
    <x v="4"/>
    <s v="MBC12"/>
    <s v="Medium"/>
    <s v="SPT"/>
    <n v="202630"/>
    <n v="1812"/>
    <n v="12"/>
    <n v="1917700"/>
    <n v="12540"/>
    <n v="10971"/>
  </r>
  <r>
    <s v="DC TERNATE"/>
    <x v="4"/>
    <s v="MBL20"/>
    <s v="PREMIUM"/>
    <s v="WHITE"/>
    <n v="202630"/>
    <n v="2920"/>
    <n v="20"/>
    <n v="8634000"/>
    <n v="31940"/>
    <n v="51273.808218999999"/>
  </r>
  <r>
    <s v="DC TERNATE"/>
    <x v="4"/>
    <s v="MBR20"/>
    <s v="PREMIUM"/>
    <s v="WHITE"/>
    <n v="202630"/>
    <n v="9480"/>
    <n v="20"/>
    <n v="28063200"/>
    <n v="137320"/>
    <n v="51430.753165000002"/>
  </r>
  <r>
    <s v="DC TERNATE"/>
    <x v="4"/>
    <s v="MFB12"/>
    <s v="PREMIUM"/>
    <s v="SKM FF"/>
    <n v="202630"/>
    <n v="4512"/>
    <n v="12"/>
    <n v="10157000"/>
    <n v="68508"/>
    <n v="23536.505319"/>
  </r>
  <r>
    <s v="DC TERNATE"/>
    <x v="4"/>
    <s v="MFB16"/>
    <s v="PREMIUM"/>
    <s v="SKM FF"/>
    <n v="202630"/>
    <n v="4832"/>
    <n v="16"/>
    <n v="10945800"/>
    <n v="68432"/>
    <n v="30885.579470000001"/>
  </r>
  <r>
    <s v="DC TERNATE"/>
    <x v="4"/>
    <s v="MFB20"/>
    <s v="PREMIUM"/>
    <s v="SKM FF"/>
    <n v="202630"/>
    <n v="21660"/>
    <n v="20"/>
    <n v="47726200"/>
    <n v="477600"/>
    <n v="37801.663896999999"/>
  </r>
  <r>
    <s v="DC TERNATE"/>
    <x v="4"/>
    <s v="MFM12"/>
    <s v="Medium"/>
    <s v="SKM FF"/>
    <n v="202630"/>
    <n v="2496"/>
    <n v="12"/>
    <n v="5200000"/>
    <n v="18564"/>
    <n v="22941"/>
  </r>
  <r>
    <s v="DC TERNATE"/>
    <x v="4"/>
    <s v="MFM16"/>
    <s v="Medium"/>
    <s v="SKM FF"/>
    <n v="202630"/>
    <n v="2704"/>
    <n v="16"/>
    <n v="5070000"/>
    <n v="23568"/>
    <n v="28089"/>
  </r>
  <r>
    <s v="DC TERNATE"/>
    <x v="4"/>
    <s v="MFM20"/>
    <s v="Medium"/>
    <s v="SKM FF"/>
    <n v="202630"/>
    <n v="7620"/>
    <n v="20"/>
    <n v="15240000"/>
    <n v="74020"/>
    <n v="37791"/>
  </r>
  <r>
    <s v="DC TERNATE"/>
    <x v="4"/>
    <s v="MIB20"/>
    <s v="PREMIUM"/>
    <s v="WHITE"/>
    <n v="202630"/>
    <n v="3760"/>
    <n v="20"/>
    <n v="11104600"/>
    <n v="33380"/>
    <n v="51035.957447000001"/>
  </r>
  <r>
    <s v="DC TERNATE"/>
    <x v="4"/>
    <s v="MLA16"/>
    <s v="PREMIUM"/>
    <s v="LTLN"/>
    <n v="202630"/>
    <n v="57408"/>
    <n v="16"/>
    <n v="125580000"/>
    <n v="1000576"/>
    <n v="31663.899666000001"/>
  </r>
  <r>
    <s v="DC TERNATE"/>
    <x v="4"/>
    <s v="MLD12"/>
    <s v="PREMIUM"/>
    <s v="LTLN"/>
    <n v="202630"/>
    <n v="8232"/>
    <n v="12"/>
    <n v="19740400"/>
    <n v="113988"/>
    <n v="25009.784256999999"/>
  </r>
  <r>
    <s v="DC TERNATE"/>
    <x v="4"/>
    <s v="MLD16"/>
    <s v="PREMIUM"/>
    <s v="LTLN"/>
    <n v="202630"/>
    <n v="29872"/>
    <n v="16"/>
    <n v="72811300"/>
    <n v="642320"/>
    <n v="34821.786288000003"/>
  </r>
  <r>
    <s v="DC TERNATE"/>
    <x v="4"/>
    <s v="MRL16"/>
    <s v="HIGH"/>
    <s v="LTLN"/>
    <n v="202630"/>
    <n v="3360"/>
    <n v="16"/>
    <n v="7329000"/>
    <n v="37168"/>
    <n v="30656.314286000001"/>
  </r>
  <r>
    <s v="DC TERNATE"/>
    <x v="4"/>
    <s v="MSL20"/>
    <s v="PREMIUM"/>
    <s v="WHITE"/>
    <n v="202630"/>
    <n v="3700"/>
    <n v="20"/>
    <n v="8510000"/>
    <n v="35380"/>
    <n v="40500"/>
  </r>
  <r>
    <s v="DC TERNATE"/>
    <x v="4"/>
    <s v="MSR20"/>
    <s v="PREMIUM"/>
    <s v="WHITE"/>
    <n v="202630"/>
    <n v="6260"/>
    <n v="20"/>
    <n v="14398000"/>
    <n v="38520"/>
    <n v="40500"/>
  </r>
  <r>
    <s v="DC TERNATE"/>
    <x v="4"/>
    <s v="MST20"/>
    <s v="PREMIUM"/>
    <s v="WHITE"/>
    <n v="202630"/>
    <n v="1800"/>
    <n v="20"/>
    <n v="4140000"/>
    <n v="4680"/>
    <n v="40500"/>
  </r>
  <r>
    <s v="DC TERNATE"/>
    <x v="4"/>
    <s v="MTB16"/>
    <s v="PREMIUM"/>
    <s v="LTLN"/>
    <n v="202630"/>
    <n v="5648"/>
    <n v="16"/>
    <n v="14012300"/>
    <n v="66736"/>
    <n v="34878.787535000003"/>
  </r>
  <r>
    <s v="DC TERNATE"/>
    <x v="4"/>
    <s v="MTR16"/>
    <s v="HIGH"/>
    <s v="LTLN"/>
    <n v="202630"/>
    <n v="5392"/>
    <n v="16"/>
    <n v="11772900"/>
    <n v="271648"/>
    <n v="30172.255193000001"/>
  </r>
  <r>
    <s v="DC TERNATE"/>
    <x v="4"/>
    <s v="MVT16"/>
    <s v="PREMIUM"/>
    <s v="LTLN"/>
    <n v="202630"/>
    <n v="4016"/>
    <n v="16"/>
    <n v="9261900"/>
    <n v="44896"/>
    <n v="32398.354582"/>
  </r>
  <r>
    <s v="DC TERNATE"/>
    <x v="4"/>
    <s v="NAB20"/>
    <s v="Low"/>
    <s v="SKM FF"/>
    <n v="202630"/>
    <n v="5540"/>
    <n v="20"/>
    <n v="6925000"/>
    <n v="42900"/>
    <n v="23310"/>
  </r>
  <r>
    <s v="DC TERNATE"/>
    <x v="4"/>
    <s v="NAG20"/>
    <s v="Medium"/>
    <s v="SKM FF"/>
    <n v="202630"/>
    <n v="12380"/>
    <n v="20"/>
    <n v="16713000"/>
    <n v="332460"/>
    <n v="24309"/>
  </r>
  <r>
    <s v="DC TERNATE"/>
    <x v="4"/>
    <s v="NAT20"/>
    <s v="Medium"/>
    <s v="SKM FF"/>
    <n v="202630"/>
    <n v="7360"/>
    <n v="20"/>
    <n v="11739200"/>
    <n v="79320"/>
    <n v="27873"/>
  </r>
  <r>
    <s v="DC TERNATE"/>
    <x v="4"/>
    <s v="NAW20"/>
    <s v="Low"/>
    <s v="White"/>
    <n v="202630"/>
    <n v="5060"/>
    <n v="20"/>
    <n v="6831000"/>
    <n v="38160"/>
    <n v="25344"/>
  </r>
  <r>
    <s v="DC TERNATE"/>
    <x v="4"/>
    <s v="SAH12"/>
    <s v="Medium"/>
    <s v="SKT"/>
    <n v="202630"/>
    <n v="1188"/>
    <n v="12"/>
    <n v="1732500"/>
    <n v="7920"/>
    <n v="15106.737374"/>
  </r>
  <r>
    <s v="DC TERNATE"/>
    <x v="4"/>
    <s v="SAI12"/>
    <s v="Medium"/>
    <s v="SKT"/>
    <n v="202630"/>
    <n v="4548"/>
    <n v="12"/>
    <n v="6475400"/>
    <n v="73452"/>
    <n v="14759.823219"/>
  </r>
  <r>
    <s v="DC TERNATE"/>
    <x v="4"/>
    <s v="SAL12"/>
    <s v="Medium"/>
    <s v="SKT"/>
    <n v="202630"/>
    <n v="2076"/>
    <n v="12"/>
    <n v="2577700"/>
    <n v="19560"/>
    <n v="13187.786126999999"/>
  </r>
  <r>
    <s v="DC TERNATE"/>
    <x v="4"/>
    <s v="SGO12"/>
    <s v="Medium"/>
    <s v="SKT"/>
    <n v="202630"/>
    <n v="1584"/>
    <n v="12"/>
    <n v="1914000"/>
    <n v="13656"/>
    <n v="13320"/>
  </r>
  <r>
    <s v="DC TERNATE"/>
    <x v="4"/>
    <s v="SLE12"/>
    <s v="PREMIUM"/>
    <s v="SKT"/>
    <n v="202630"/>
    <n v="756"/>
    <n v="12"/>
    <n v="1115100"/>
    <n v="4704"/>
    <n v="15305.793651"/>
  </r>
  <r>
    <s v="DC TERNATE"/>
    <x v="4"/>
    <s v="SPS12"/>
    <s v="Medium"/>
    <s v="SKT"/>
    <n v="202630"/>
    <n v="3456"/>
    <n v="12"/>
    <n v="4320000"/>
    <n v="25944"/>
    <n v="13320"/>
  </r>
  <r>
    <s v="DC TERNATE"/>
    <x v="4"/>
    <s v="TNT20"/>
    <s v="Medium"/>
    <s v="LTLN"/>
    <n v="202630"/>
    <n v="3880"/>
    <n v="20"/>
    <n v="5606600"/>
    <n v="16740"/>
    <n v="26325"/>
  </r>
  <r>
    <s v="DC TERNATE"/>
    <x v="4"/>
    <s v="TPR16"/>
    <s v="Medium"/>
    <s v="LTLN"/>
    <n v="202630"/>
    <n v="2048"/>
    <n v="16"/>
    <n v="3289600"/>
    <n v="18016"/>
    <n v="22248"/>
  </r>
  <r>
    <s v="DC TERNATE"/>
    <x v="4"/>
    <s v="TPT16"/>
    <s v="Medium"/>
    <s v="LTLN"/>
    <n v="202630"/>
    <n v="1280"/>
    <n v="16"/>
    <n v="2056000"/>
    <n v="8816"/>
    <n v="22248"/>
  </r>
  <r>
    <s v="DC TERNATE"/>
    <x v="4"/>
    <s v="TWP16"/>
    <s v="Medium"/>
    <s v="LTLN"/>
    <n v="202630"/>
    <n v="8080"/>
    <n v="16"/>
    <n v="12069500"/>
    <n v="116224"/>
    <n v="21203.976237999999"/>
  </r>
  <r>
    <s v="DC TERNATE"/>
    <x v="4"/>
    <s v="TWR16"/>
    <s v="Medium"/>
    <s v="LTLN"/>
    <n v="202630"/>
    <n v="6080"/>
    <n v="16"/>
    <n v="10912900"/>
    <n v="81104"/>
    <n v="24577.936841999999"/>
  </r>
  <r>
    <s v="DC TERNATE"/>
    <x v="4"/>
    <s v="TWY16"/>
    <s v="Medium"/>
    <s v="LTLN"/>
    <n v="202630"/>
    <n v="2096"/>
    <n v="16"/>
    <n v="3764300"/>
    <n v="19040"/>
    <n v="24559.282443"/>
  </r>
  <r>
    <s v="DC TERNATE"/>
    <x v="5"/>
    <s v="BLENDS BLOSSOM 20"/>
    <s v="PREMIUM"/>
    <s v="SFP"/>
    <n v="202630"/>
    <n v="220"/>
    <n v="20"/>
    <n v="275000"/>
    <n v="1020"/>
    <n v="22580"/>
  </r>
  <r>
    <s v="DC TERNATE"/>
    <x v="5"/>
    <s v="BLENDS PURPLE 20"/>
    <s v="PREMIUM"/>
    <s v="SFP"/>
    <n v="202630"/>
    <n v="120"/>
    <n v="20"/>
    <n v="150000"/>
    <n v="320"/>
    <n v="22580"/>
  </r>
  <r>
    <s v="DC TERNATE"/>
    <x v="5"/>
    <s v="BLENDS RICH 20"/>
    <s v="PREMIUM"/>
    <s v="SFP"/>
    <n v="202630"/>
    <n v="400"/>
    <n v="20"/>
    <n v="500000"/>
    <n v="1300"/>
    <n v="22580"/>
  </r>
  <r>
    <s v="DC TERNATE"/>
    <x v="5"/>
    <s v="BLENDS SUMMER 20"/>
    <s v="PREMIUM"/>
    <s v="SFP"/>
    <n v="202630"/>
    <n v="160"/>
    <n v="20"/>
    <n v="200000"/>
    <n v="440"/>
    <n v="22580"/>
  </r>
  <r>
    <s v="DC TERNATE"/>
    <x v="5"/>
    <s v="BLENDS TROPICAL 20"/>
    <s v="PREMIUM"/>
    <s v="SFP"/>
    <n v="202630"/>
    <n v="20"/>
    <n v="20"/>
    <n v="25000"/>
    <n v="60"/>
    <n v="22580"/>
  </r>
  <r>
    <s v="DC TERNATE"/>
    <x v="5"/>
    <s v="BLENDS WARM 20"/>
    <s v="PREMIUM"/>
    <s v="SFP"/>
    <n v="202630"/>
    <n v="480"/>
    <n v="20"/>
    <n v="600000"/>
    <n v="1320"/>
    <n v="22580"/>
  </r>
  <r>
    <s v="DC TERNATE"/>
    <x v="7"/>
    <s v="AUBURN"/>
    <s v="PREMIUM"/>
    <s v="SFP"/>
    <n v="202630"/>
    <n v="1440"/>
    <n v="20"/>
    <n v="2160000"/>
    <n v="9080"/>
    <n v="27600"/>
  </r>
  <r>
    <s v="DC TERNATE"/>
    <x v="7"/>
    <s v="BERRINE"/>
    <s v="PREMIUM"/>
    <s v="SFP"/>
    <n v="202630"/>
    <n v="940"/>
    <n v="20"/>
    <n v="1410000"/>
    <n v="4180"/>
    <n v="27600"/>
  </r>
  <r>
    <s v="DC TERNATE"/>
    <x v="7"/>
    <s v="BLACK GREEN"/>
    <s v="PREMIUM"/>
    <s v="SFP"/>
    <n v="202630"/>
    <n v="180"/>
    <n v="20"/>
    <n v="306000"/>
    <n v="1600"/>
    <n v="29812.555555999999"/>
  </r>
  <r>
    <s v="DC TERNATE"/>
    <x v="7"/>
    <s v="BLACK RUBY"/>
    <s v="PREMIUM"/>
    <s v="SFP"/>
    <n v="202630"/>
    <n v="1080"/>
    <n v="20"/>
    <n v="1836000"/>
    <n v="3040"/>
    <n v="31119.185184999998"/>
  </r>
  <r>
    <s v="DC TERNATE"/>
    <x v="7"/>
    <s v="BLUE"/>
    <s v="PREMIUM"/>
    <s v="SFP"/>
    <n v="202630"/>
    <n v="580"/>
    <n v="20"/>
    <n v="996000"/>
    <n v="3880"/>
    <n v="30223.965517000001"/>
  </r>
  <r>
    <s v="DC TERNATE"/>
    <x v="7"/>
    <s v="GOLDEN"/>
    <s v="PREMIUM"/>
    <s v="SFP"/>
    <n v="202630"/>
    <n v="1540"/>
    <n v="20"/>
    <n v="2314000"/>
    <n v="10060"/>
    <n v="27600"/>
  </r>
  <r>
    <s v="DC TERNATE"/>
    <x v="7"/>
    <s v="MULINT"/>
    <s v="PREMIUM"/>
    <s v="SFP"/>
    <n v="202630"/>
    <n v="1760"/>
    <n v="20"/>
    <n v="2642000"/>
    <n v="11720"/>
    <n v="27600"/>
  </r>
  <r>
    <s v="DC TERNATE"/>
    <x v="7"/>
    <s v="OASIS PEARL"/>
    <s v="PREMIUM"/>
    <s v="SFP"/>
    <n v="202630"/>
    <n v="2900"/>
    <n v="20"/>
    <n v="5220000"/>
    <n v="29120"/>
    <n v="32682.268966"/>
  </r>
  <r>
    <s v="DC TERNATE"/>
    <x v="7"/>
    <s v="PERINT PEARL"/>
    <s v="PREMIUM"/>
    <s v="SFP"/>
    <n v="202630"/>
    <n v="1180"/>
    <n v="20"/>
    <n v="2124000"/>
    <n v="6020"/>
    <n v="33021.220339"/>
  </r>
  <r>
    <s v="DC TERNATE"/>
    <x v="7"/>
    <s v="PURPLE WAVE"/>
    <s v="PREMIUM"/>
    <s v="SFP"/>
    <n v="202630"/>
    <n v="640"/>
    <n v="20"/>
    <n v="1092000"/>
    <n v="3460"/>
    <n v="30634.34375"/>
  </r>
  <r>
    <s v="DC TERNATE"/>
    <x v="7"/>
    <s v="SIENNA"/>
    <s v="PREMIUM"/>
    <s v="SFP"/>
    <n v="202630"/>
    <n v="1100"/>
    <n v="20"/>
    <n v="1870000"/>
    <n v="7860"/>
    <n v="31079.490909"/>
  </r>
  <r>
    <s v="DC TERNATE"/>
    <x v="7"/>
    <s v="SUN PEARL"/>
    <s v="PREMIUM"/>
    <s v="SFP"/>
    <n v="202630"/>
    <n v="2920"/>
    <n v="20"/>
    <n v="5256000"/>
    <n v="27020"/>
    <n v="32944.767122999998"/>
  </r>
  <r>
    <s v="DC TERNATE"/>
    <x v="7"/>
    <s v="YUGEN"/>
    <s v="PREMIUM"/>
    <s v="SFP"/>
    <n v="202630"/>
    <n v="740"/>
    <n v="20"/>
    <n v="1258000"/>
    <n v="1880"/>
    <n v="30976.918919"/>
  </r>
  <r>
    <s v="DC TERNATE"/>
    <x v="8"/>
    <s v="VKG01"/>
    <s v="PREMIUM"/>
    <s v="DEVICE"/>
    <n v="202630"/>
    <n v="16"/>
    <n v="1"/>
    <n v="936929"/>
    <n v="29"/>
    <n v="57658"/>
  </r>
  <r>
    <s v="DC TERNATE"/>
    <x v="8"/>
    <s v="VOA32"/>
    <s v="PREMIUM"/>
    <s v="SOUR APPLE"/>
    <n v="202630"/>
    <n v="23"/>
    <n v="1"/>
    <n v="1150000"/>
    <n v="54"/>
    <n v="50466.086957"/>
  </r>
  <r>
    <s v="DC TERNATE"/>
    <x v="8"/>
    <s v="VOB32"/>
    <s v="PREMIUM"/>
    <s v="BLUEBERRY"/>
    <n v="202630"/>
    <n v="55"/>
    <n v="1"/>
    <n v="2750000"/>
    <n v="131"/>
    <n v="49363.945455000001"/>
  </r>
  <r>
    <s v="DC TERNATE"/>
    <x v="8"/>
    <s v="VOG32"/>
    <s v="PREMIUM"/>
    <s v="GRAPE"/>
    <n v="202630"/>
    <n v="59"/>
    <n v="1"/>
    <n v="2950000"/>
    <n v="123"/>
    <n v="47029.983051000003"/>
  </r>
  <r>
    <s v="DC TERNATE"/>
    <x v="8"/>
    <s v="VUA12"/>
    <s v="PREMIUM"/>
    <s v="SOURAPPLE"/>
    <n v="202630"/>
    <n v="19"/>
    <n v="1"/>
    <n v="1520000"/>
    <n v="68"/>
    <n v="68000"/>
  </r>
  <r>
    <s v="DC TERNATE"/>
    <x v="8"/>
    <s v="VUB12"/>
    <s v="PREMIUM"/>
    <s v="BLUE RASPBERRY"/>
    <n v="202630"/>
    <n v="18"/>
    <n v="1"/>
    <n v="1440000"/>
    <n v="77"/>
    <n v="68000"/>
  </r>
  <r>
    <s v="DC TERNATE"/>
    <x v="8"/>
    <s v="VUC12"/>
    <s v="PREMIUM"/>
    <s v="STRAWBERY CLOVE"/>
    <n v="202630"/>
    <n v="18"/>
    <n v="1"/>
    <n v="720000"/>
    <n v="31"/>
    <n v="45303.166666999998"/>
  </r>
  <r>
    <s v="DC TERNATE"/>
    <x v="8"/>
    <s v="VUG12"/>
    <s v="PREMIUM"/>
    <s v="GRAPE"/>
    <n v="202630"/>
    <n v="52"/>
    <n v="1"/>
    <n v="4160000"/>
    <n v="118"/>
    <n v="68000"/>
  </r>
  <r>
    <s v="DC TERNATE"/>
    <x v="8"/>
    <s v="VUM12"/>
    <s v="PREMIUM"/>
    <s v="MANGO"/>
    <n v="202630"/>
    <n v="32"/>
    <n v="1"/>
    <n v="2560000"/>
    <n v="121"/>
    <n v="68000"/>
  </r>
  <r>
    <s v="DC TERNATE"/>
    <x v="8"/>
    <s v="VUR12"/>
    <s v="PREMIUM"/>
    <s v="RED MELON"/>
    <n v="202630"/>
    <n v="9"/>
    <n v="1"/>
    <n v="720000"/>
    <n v="9"/>
    <n v="68000"/>
  </r>
  <r>
    <s v="DC TERNATE"/>
    <x v="8"/>
    <s v="VUS12"/>
    <s v="PREMIUM"/>
    <s v="STRAWBERRY"/>
    <n v="202630"/>
    <n v="13"/>
    <n v="1"/>
    <n v="1040000"/>
    <n v="36"/>
    <n v="68000"/>
  </r>
  <r>
    <s v="DC TERNATE"/>
    <x v="10"/>
    <s v="Camel Activate Purple 12"/>
    <s v="HIGH"/>
    <s v="LTLN"/>
    <n v="202630"/>
    <n v="4740"/>
    <n v="12"/>
    <n v="8429200"/>
    <n v="145500"/>
    <n v="18449.979747000001"/>
  </r>
  <r>
    <s v="DC TERNATE"/>
    <x v="10"/>
    <s v="Camel Activate Purple 16"/>
    <s v="HIGH"/>
    <s v="LTLN"/>
    <n v="202630"/>
    <n v="7632"/>
    <n v="16"/>
    <n v="13366000"/>
    <n v="243008"/>
    <n v="24649.983229000001"/>
  </r>
  <r>
    <s v="DC TERNATE"/>
    <x v="10"/>
    <s v="Camel Filter Yellow '20 S"/>
    <s v="Medium"/>
    <s v="WHITE"/>
    <n v="202630"/>
    <n v="45980"/>
    <n v="20"/>
    <n v="75663100"/>
    <n v="885720"/>
    <n v="28517.976076999999"/>
  </r>
  <r>
    <s v="DC TERNATE"/>
    <x v="10"/>
    <s v="Camel Filter Yellow New 20"/>
    <s v="Medium"/>
    <s v="WHITE"/>
    <n v="202630"/>
    <n v="17500"/>
    <n v="20"/>
    <n v="29587600"/>
    <n v="287740"/>
    <n v="29144.478856999998"/>
  </r>
  <r>
    <s v="DC TERNATE"/>
    <x v="10"/>
    <s v="CAMEL ICE RED 16"/>
    <s v="Medium"/>
    <s v="LTLN"/>
    <n v="202630"/>
    <n v="992"/>
    <n v="16"/>
    <n v="1736000"/>
    <n v="6704"/>
    <n v="24650"/>
  </r>
  <r>
    <s v="DC TERNATE"/>
    <x v="10"/>
    <s v="Camel Mild Blue 16"/>
    <s v="PREMIUM"/>
    <s v="LTLN"/>
    <n v="202630"/>
    <n v="4720"/>
    <n v="16"/>
    <n v="7375000"/>
    <n v="119776"/>
    <n v="21950"/>
  </r>
  <r>
    <s v="DC TERNATE"/>
    <x v="10"/>
    <s v="Camel Option Yellow 12"/>
    <s v="Medium"/>
    <s v="LTLN"/>
    <n v="202630"/>
    <n v="1200"/>
    <n v="12"/>
    <n v="2173800"/>
    <n v="12468"/>
    <n v="18450"/>
  </r>
  <r>
    <s v="DC TERNATE"/>
    <x v="10"/>
    <s v="OT-Camel SPM Lgt Imp 20"/>
    <s v="HIGH"/>
    <s v="WHITE"/>
    <n v="202630"/>
    <n v="16780"/>
    <n v="20"/>
    <n v="27609600"/>
    <n v="308520"/>
    <n v="28278.010727000001"/>
  </r>
  <r>
    <s v="DC TERNATE"/>
    <x v="10"/>
    <s v="OT-Camel SPM Lgt Imp New 20"/>
    <s v="HIGH"/>
    <s v="WHITE"/>
    <n v="202630"/>
    <n v="8680"/>
    <n v="20"/>
    <n v="14718800"/>
    <n v="108580"/>
    <n v="29148.949309"/>
  </r>
  <r>
    <s v="DC TERNATE"/>
    <x v="10"/>
    <s v="OT-Camel SPM Mtl Imp 20"/>
    <s v="HIGH"/>
    <s v="WHITE"/>
    <n v="202630"/>
    <n v="11980"/>
    <n v="20"/>
    <n v="20337100"/>
    <n v="207960"/>
    <n v="29278.604340999998"/>
  </r>
  <r>
    <s v="DC TERNATE"/>
    <x v="11"/>
    <s v="CLIMAX CLICK ICY LTLN 20"/>
    <s v="Medium"/>
    <s v="LTLN"/>
    <n v="202630"/>
    <n v="4220"/>
    <n v="20"/>
    <n v="6593400"/>
    <n v="90600"/>
    <n v="27350"/>
  </r>
  <r>
    <s v="DC TERNATE"/>
    <x v="11"/>
    <s v="CLIMAX CLICK MANGO LTLN 20"/>
    <s v="Medium"/>
    <s v="LTLN"/>
    <n v="202630"/>
    <n v="6320"/>
    <n v="20"/>
    <n v="9861400"/>
    <n v="133020"/>
    <n v="27350"/>
  </r>
  <r>
    <s v="DC TERNATE"/>
    <x v="11"/>
    <s v="CLIMAX CLICK MIX LTLN 20"/>
    <s v="Medium"/>
    <s v="LTLN"/>
    <n v="202630"/>
    <n v="4360"/>
    <n v="20"/>
    <n v="6867000"/>
    <n v="54640"/>
    <n v="27350"/>
  </r>
  <r>
    <s v="DC TERNATE"/>
    <x v="11"/>
    <s v="Esse Berry Pop 12"/>
    <s v="HIGH"/>
    <s v="LTLN"/>
    <n v="202630"/>
    <n v="204"/>
    <n v="12"/>
    <n v="487900"/>
    <n v="276"/>
    <n v="25000"/>
  </r>
  <r>
    <s v="DC TERNATE"/>
    <x v="11"/>
    <s v="ESSE Change Applemint 16"/>
    <s v="HIGH"/>
    <s v="LTLN"/>
    <n v="202630"/>
    <n v="704"/>
    <n v="16"/>
    <n v="1650000"/>
    <n v="2512"/>
    <n v="32688.409091000001"/>
  </r>
  <r>
    <s v="DC TERNATE"/>
    <x v="11"/>
    <s v="Esse Change Double 20"/>
    <s v="Medium"/>
    <s v="LTLN"/>
    <n v="202630"/>
    <n v="34780"/>
    <n v="20"/>
    <n v="83425500"/>
    <n v="611600"/>
    <n v="42199.979297999998"/>
  </r>
  <r>
    <s v="DC TERNATE"/>
    <x v="11"/>
    <s v="Esse Change Double Pineapple 20"/>
    <m/>
    <s v="LTLN"/>
    <n v="202630"/>
    <n v="120"/>
    <n v="20"/>
    <n v="287400"/>
    <n v="880"/>
    <n v="42200"/>
  </r>
  <r>
    <s v="DC TERNATE"/>
    <x v="11"/>
    <s v="ESSE Change Juicy 16"/>
    <s v="HIGH"/>
    <s v="LTLN"/>
    <n v="202630"/>
    <n v="1648"/>
    <n v="16"/>
    <n v="3883100"/>
    <n v="11360"/>
    <n v="32699.621359000001"/>
  </r>
  <r>
    <s v="DC TERNATE"/>
    <x v="11"/>
    <s v="Esse Double Pop 16"/>
    <s v="HIGH"/>
    <s v="LTLN"/>
    <n v="202630"/>
    <n v="2928"/>
    <n v="16"/>
    <n v="7455400"/>
    <n v="25632"/>
    <n v="35298.256830999999"/>
  </r>
  <r>
    <s v="DC TERNATE"/>
    <x v="11"/>
    <s v="ESSE Punch POP 16"/>
    <s v="HIGH"/>
    <s v="LTLN"/>
    <n v="202630"/>
    <n v="2336"/>
    <n v="16"/>
    <n v="5577200"/>
    <n v="19056"/>
    <n v="33297.253425000003"/>
  </r>
  <r>
    <s v="DC TERNATE"/>
    <x v="11"/>
    <s v="JUARA BERRY 12"/>
    <s v="Medium"/>
    <s v="SKT"/>
    <n v="202630"/>
    <n v="528"/>
    <n v="12"/>
    <n v="638000"/>
    <n v="2700"/>
    <n v="13150"/>
  </r>
  <r>
    <s v="DC TERNATE"/>
    <x v="11"/>
    <s v="Juara Jambu 12"/>
    <s v="Low"/>
    <s v="SKT"/>
    <n v="202630"/>
    <n v="420"/>
    <n v="12"/>
    <n v="507500"/>
    <n v="2640"/>
    <n v="13150"/>
  </r>
  <r>
    <s v="DC TERNATE"/>
    <x v="11"/>
    <s v="JUARA TEH MANIS 12"/>
    <s v="Medium"/>
    <s v="SKT"/>
    <n v="202630"/>
    <n v="1140"/>
    <n v="12"/>
    <n v="1377500"/>
    <n v="7728"/>
    <n v="13150"/>
  </r>
  <r>
    <s v="DC TERNATE"/>
    <x v="11"/>
    <s v="KT&amp;G-ESSE CHANGE BLUE 20"/>
    <s v="HIGH"/>
    <s v="WHITE"/>
    <n v="202630"/>
    <n v="1480"/>
    <n v="20"/>
    <n v="3396600"/>
    <n v="9260"/>
    <n v="39860.932432000001"/>
  </r>
  <r>
    <s v="DC TERNATE"/>
    <x v="11"/>
    <s v="KT&amp;G-ESSE CHANGE JUICE 20"/>
    <s v="HIGH"/>
    <s v="LTLN"/>
    <n v="202630"/>
    <n v="5620"/>
    <n v="20"/>
    <n v="12778200"/>
    <n v="64740"/>
    <n v="40199.733096000004"/>
  </r>
  <r>
    <s v="DC TERNATE"/>
    <x v="11"/>
    <s v="OT-Esse Berry Pop 16"/>
    <s v="HIGH"/>
    <s v="LTLN"/>
    <n v="202630"/>
    <n v="1712"/>
    <n v="16"/>
    <n v="4093700"/>
    <n v="14000"/>
    <n v="33293.392523000002"/>
  </r>
  <r>
    <s v="DC TERNATE"/>
    <x v="11"/>
    <s v="OT-Esse Change 20"/>
    <s v="PREMIUM"/>
    <s v="LTLN"/>
    <n v="202630"/>
    <n v="4020"/>
    <n v="20"/>
    <n v="9235000"/>
    <n v="48740"/>
    <n v="40199.273631999997"/>
  </r>
  <r>
    <s v="DC TERNATE"/>
    <x v="11"/>
    <s v="OT-Esse Change Grape 20"/>
    <s v="PREMIUM"/>
    <s v="LTLN"/>
    <n v="202630"/>
    <n v="1540"/>
    <n v="20"/>
    <n v="3534300"/>
    <n v="11500"/>
    <n v="40200"/>
  </r>
  <r>
    <s v="DC TERNATE"/>
    <x v="11"/>
    <s v="OT-Esse SPM Lgt Imp 20"/>
    <s v="PREMIUM"/>
    <s v="WHITE"/>
    <n v="202630"/>
    <n v="380"/>
    <n v="20"/>
    <n v="872100"/>
    <n v="2020"/>
    <n v="39704.263158000002"/>
  </r>
  <r>
    <s v="DC TERNATE"/>
    <x v="11"/>
    <s v="Win Bold 20"/>
    <s v="HIGH"/>
    <s v="SKM FF"/>
    <n v="202630"/>
    <n v="980"/>
    <n v="20"/>
    <n v="1553300"/>
    <n v="6320"/>
    <n v="27637.408163"/>
  </r>
  <r>
    <s v="DC TERNATE"/>
    <x v="12"/>
    <s v="NO-Clas Mild 16"/>
    <s v="HIGH"/>
    <s v="LTLN"/>
    <n v="202630"/>
    <n v="16"/>
    <n v="16"/>
    <n v="32200"/>
    <n v="1760"/>
    <n v="28000"/>
  </r>
  <r>
    <s v="DC TERNATE"/>
    <x v="13"/>
    <s v="DJAVA TRADISIONAL SKT 12"/>
    <s v="Low"/>
    <s v="SKT"/>
    <n v="202630"/>
    <n v="384"/>
    <n v="12"/>
    <n v="329600"/>
    <n v="1548"/>
    <n v="8000"/>
  </r>
  <r>
    <s v="DC TERNATE"/>
    <x v="13"/>
    <s v="DJIT SAM KIOE 739  SKT 12"/>
    <s v="Low"/>
    <s v="SKT"/>
    <n v="202630"/>
    <n v="1680"/>
    <n v="12"/>
    <n v="1260000"/>
    <n v="16248"/>
    <n v="7898.328571"/>
  </r>
  <r>
    <s v="DC TERNATE"/>
    <x v="13"/>
    <s v="HS FRESH MINT CLICK SKM LOW TAR 20"/>
    <s v="Medium"/>
    <s v="LTLN"/>
    <n v="202630"/>
    <n v="1000"/>
    <n v="20"/>
    <n v="1800000"/>
    <n v="3720"/>
    <n v="33800"/>
  </r>
  <r>
    <s v="DC TERNATE"/>
    <x v="13"/>
    <s v="HS KRETEK 12"/>
    <s v="Low"/>
    <s v="SKT"/>
    <n v="202630"/>
    <n v="1032"/>
    <n v="12"/>
    <n v="860000"/>
    <n v="3084"/>
    <n v="8950"/>
  </r>
  <r>
    <s v="DC TERNATE"/>
    <x v="13"/>
    <s v="HS MENTHOL SLIM SKM LOW TAR 20"/>
    <s v="Medium"/>
    <s v="LTLN"/>
    <n v="202630"/>
    <n v="1340"/>
    <n v="20"/>
    <n v="2043500"/>
    <n v="8860"/>
    <n v="28800"/>
  </r>
  <r>
    <s v="DC TERNATE"/>
    <x v="13"/>
    <s v="HS ORIGINAL SLIM SKM LOW TAR 20"/>
    <s v="Medium"/>
    <s v="LTLN"/>
    <n v="202630"/>
    <n v="2320"/>
    <n v="20"/>
    <n v="3538000"/>
    <n v="9200"/>
    <n v="28800"/>
  </r>
  <r>
    <s v="DC TERNATE"/>
    <x v="13"/>
    <s v="HS PURPLE CLICK 20"/>
    <s v="Medium"/>
    <s v="LTLN"/>
    <n v="202630"/>
    <n v="500"/>
    <n v="20"/>
    <n v="900000"/>
    <n v="1600"/>
    <n v="33800"/>
  </r>
  <r>
    <s v="DC TERNATE"/>
    <x v="13"/>
    <s v="KAPAL SAKTI  SKT 12"/>
    <s v="Low"/>
    <s v="SKT"/>
    <n v="202630"/>
    <n v="12"/>
    <n v="12"/>
    <n v="10000"/>
    <n v="84"/>
    <n v="8550"/>
  </r>
  <r>
    <s v="DC TERNATE"/>
    <x v="13"/>
    <s v="KAPAL SAKTI BLACK EDITION SKT 12"/>
    <s v="Low"/>
    <s v="SKT"/>
    <n v="202630"/>
    <n v="12"/>
    <n v="12"/>
    <n v="9300"/>
    <n v="0"/>
    <n v="8000"/>
  </r>
  <r>
    <s v="DC TERNATE"/>
    <x v="13"/>
    <s v="OCHA GUAVA SKT 12"/>
    <s v="Low"/>
    <s v="SKT"/>
    <n v="202630"/>
    <n v="276"/>
    <n v="12"/>
    <n v="273700"/>
    <n v="828"/>
    <n v="9180.9565220000004"/>
  </r>
  <r>
    <s v="DC TERNATE"/>
    <x v="13"/>
    <s v="POETRI MANGGA SKT 12"/>
    <s v="Low"/>
    <s v="SKT"/>
    <n v="202630"/>
    <n v="12"/>
    <n v="12"/>
    <n v="9900"/>
    <n v="12"/>
    <n v="8600"/>
  </r>
  <r>
    <s v="DC TERNATE"/>
    <x v="13"/>
    <s v="VICTORY TEH MANIS SKT 12"/>
    <s v="Low"/>
    <s v="SKT"/>
    <n v="202630"/>
    <n v="12"/>
    <n v="12"/>
    <n v="9500"/>
    <n v="0"/>
    <n v="8200"/>
  </r>
  <r>
    <s v="DC PALOPO"/>
    <x v="0"/>
    <s v="BT-DUNHILL EVOQUE 16"/>
    <s v="Medium"/>
    <s v="LTLN"/>
    <n v="202630"/>
    <n v="752"/>
    <n v="16"/>
    <n v="1739000"/>
    <n v="1152"/>
    <n v="31831.446809000001"/>
  </r>
  <r>
    <s v="DC PALOPO"/>
    <x v="0"/>
    <s v="BT-Dunhill Filter 16"/>
    <s v="HIGH"/>
    <s v="SKM FF"/>
    <n v="202630"/>
    <n v="9792"/>
    <n v="16"/>
    <n v="20930400"/>
    <n v="96352"/>
    <n v="29457.004902000001"/>
  </r>
  <r>
    <s v="DC PALOPO"/>
    <x v="0"/>
    <s v="BT-Dunhill Lgt 20"/>
    <s v="PREMIUM"/>
    <s v="WHITE"/>
    <n v="202630"/>
    <n v="3100"/>
    <n v="20"/>
    <n v="5270000"/>
    <n v="26260"/>
    <n v="28815.883871000002"/>
  </r>
  <r>
    <s v="DC PALOPO"/>
    <x v="0"/>
    <s v="BT-Dunhill Mild 20"/>
    <s v="PREMIUM"/>
    <s v="LTLN"/>
    <n v="202630"/>
    <n v="11700"/>
    <n v="20"/>
    <n v="25272000"/>
    <n v="116500"/>
    <n v="37309.904274"/>
  </r>
  <r>
    <s v="DC PALOPO"/>
    <x v="0"/>
    <s v="BT-LUCKY STRIKE BERRY FREEZE 20"/>
    <s v="Medium"/>
    <s v="White"/>
    <n v="202630"/>
    <n v="4640"/>
    <n v="20"/>
    <n v="9187200"/>
    <n v="35520"/>
    <n v="32892.594828000001"/>
  </r>
  <r>
    <s v="DC PALOPO"/>
    <x v="0"/>
    <s v="BT-Lucky Strike Lgt 20"/>
    <s v="HIGH"/>
    <s v="WHITE"/>
    <n v="202630"/>
    <n v="9360"/>
    <n v="20"/>
    <n v="17877600"/>
    <n v="87440"/>
    <n v="32194.666667000001"/>
  </r>
  <r>
    <s v="DC PALOPO"/>
    <x v="0"/>
    <s v="BT-Lucky Strike SPM 20"/>
    <s v="HIGH"/>
    <s v="WHITE"/>
    <n v="202630"/>
    <n v="31940"/>
    <n v="20"/>
    <n v="59568100"/>
    <n v="412300"/>
    <n v="31557.480901999999"/>
  </r>
  <r>
    <s v="DC PALOPO"/>
    <x v="0"/>
    <s v="Dunhill Filter 12"/>
    <s v="PREMIUM"/>
    <s v="SKM FF"/>
    <n v="202630"/>
    <n v="2784"/>
    <n v="12"/>
    <n v="5869600"/>
    <n v="14748"/>
    <n v="21498.508621000001"/>
  </r>
  <r>
    <s v="DC PALOPO"/>
    <x v="0"/>
    <s v="Dunhill Mld 16"/>
    <s v="PREMIUM"/>
    <s v="LTLN"/>
    <n v="202630"/>
    <n v="5248"/>
    <n v="16"/>
    <n v="11217600"/>
    <n v="38432"/>
    <n v="29337.551829"/>
  </r>
  <r>
    <s v="DC PALOPO"/>
    <x v="0"/>
    <s v="Lucky Strike Purple Boost 20"/>
    <s v="PREMIUM"/>
    <s v="WHITE"/>
    <n v="202630"/>
    <n v="3400"/>
    <n v="20"/>
    <n v="6528000"/>
    <n v="18820"/>
    <n v="32047.035294000001"/>
  </r>
  <r>
    <s v="DC PALOPO"/>
    <x v="0"/>
    <s v="OT-Dunhill SPM Lgt Mtl Imp 20"/>
    <s v="PREMIUM"/>
    <s v="WHITE"/>
    <n v="202630"/>
    <n v="3020"/>
    <n v="20"/>
    <n v="5134000"/>
    <n v="25060"/>
    <n v="28744.629139000001"/>
  </r>
  <r>
    <s v="DC PALOPO"/>
    <x v="1"/>
    <s v="DJ-APEL ROYAL SKT 12"/>
    <s v="Low"/>
    <s v="SKT"/>
    <n v="202630"/>
    <n v="14496"/>
    <n v="12"/>
    <n v="20777600"/>
    <n v="102960"/>
    <n v="15048.149834"/>
  </r>
  <r>
    <s v="DC PALOPO"/>
    <x v="1"/>
    <s v="DJ-Black Ice Tea 12"/>
    <s v="Medium"/>
    <s v="SKM FF"/>
    <n v="202630"/>
    <n v="1236"/>
    <n v="12"/>
    <n v="2575000"/>
    <n v="4152"/>
    <n v="22061.242718000001"/>
  </r>
  <r>
    <s v="DC PALOPO"/>
    <x v="1"/>
    <s v="DJ-Chief SKM FF 12"/>
    <s v="Low"/>
    <s v="SKM FF"/>
    <n v="202630"/>
    <n v="204"/>
    <n v="12"/>
    <n v="391000"/>
    <n v="216"/>
    <n v="19900"/>
  </r>
  <r>
    <s v="DC PALOPO"/>
    <x v="1"/>
    <s v="DJ-D WRAPS SKT 12"/>
    <s v="Low"/>
    <s v="SKT"/>
    <n v="202630"/>
    <n v="1656"/>
    <n v="12"/>
    <n v="2070000"/>
    <n v="8184"/>
    <n v="13409.710144999999"/>
  </r>
  <r>
    <s v="DC PALOPO"/>
    <x v="1"/>
    <s v="DJ-LA Bold 16"/>
    <s v="PREMIUM"/>
    <s v="SKM FF"/>
    <n v="202630"/>
    <n v="2432"/>
    <n v="16"/>
    <n v="4864000"/>
    <n v="11856"/>
    <n v="29316.131579000001"/>
  </r>
  <r>
    <s v="DC PALOPO"/>
    <x v="1"/>
    <s v="DJ-LA Bold 20"/>
    <s v="HIGH"/>
    <s v="SKM FF"/>
    <n v="202630"/>
    <n v="13840"/>
    <n v="20"/>
    <n v="28994800"/>
    <n v="126220"/>
    <n v="37460.027456999997"/>
  </r>
  <r>
    <s v="DC PALOPO"/>
    <x v="1"/>
    <s v="DJ-LA ICE MANGO 16"/>
    <s v="Medium"/>
    <s v="LTLN"/>
    <n v="202630"/>
    <n v="6464"/>
    <n v="16"/>
    <n v="15150000"/>
    <n v="51264"/>
    <n v="33588.158415999998"/>
  </r>
  <r>
    <s v="DC PALOPO"/>
    <x v="1"/>
    <s v="DJ-LA Ice Mtl 16"/>
    <s v="HIGH"/>
    <s v="LTLN"/>
    <n v="202630"/>
    <n v="2912"/>
    <n v="16"/>
    <n v="6952400"/>
    <n v="18848"/>
    <n v="33592.928570999997"/>
  </r>
  <r>
    <s v="DC PALOPO"/>
    <x v="1"/>
    <s v="DJ-LA Lights 16"/>
    <s v="HIGH"/>
    <s v="LTLN"/>
    <n v="202630"/>
    <n v="3168"/>
    <n v="16"/>
    <n v="7563600"/>
    <n v="14672"/>
    <n v="33716.095959999999"/>
  </r>
  <r>
    <s v="DC PALOPO"/>
    <x v="1"/>
    <s v="DJ-LA Lights Mtl 16"/>
    <s v="Low"/>
    <s v="LTLN"/>
    <n v="202630"/>
    <n v="1232"/>
    <n v="16"/>
    <n v="2941400"/>
    <n v="6256"/>
    <n v="33660.792207999999"/>
  </r>
  <r>
    <s v="DC PALOPO"/>
    <x v="1"/>
    <s v="DJ-Razor SKT 16"/>
    <s v="Low"/>
    <s v="SKT"/>
    <n v="202630"/>
    <n v="192"/>
    <n v="16"/>
    <n v="354000"/>
    <n v="1536"/>
    <n v="23900"/>
  </r>
  <r>
    <s v="DC PALOPO"/>
    <x v="1"/>
    <s v="DJ-SUPER ESPRESSO GOLD SKT 12"/>
    <s v="PREMIUM"/>
    <s v="SKT"/>
    <n v="202630"/>
    <n v="1044"/>
    <n v="12"/>
    <n v="1783500"/>
    <n v="5448"/>
    <n v="17641.022989000001"/>
  </r>
  <r>
    <s v="DC PALOPO"/>
    <x v="1"/>
    <s v="DJ-Super SKMFF 12"/>
    <s v="PREMIUM"/>
    <s v="SKM FF"/>
    <n v="202630"/>
    <n v="2556"/>
    <n v="12"/>
    <n v="5325000"/>
    <n v="17328"/>
    <n v="22884.600939"/>
  </r>
  <r>
    <s v="DC PALOPO"/>
    <x v="1"/>
    <s v="DJ-Super SKMFF 16"/>
    <s v="PREMIUM"/>
    <s v="SKM FF"/>
    <n v="202630"/>
    <n v="2896"/>
    <n v="16"/>
    <n v="6321100"/>
    <n v="15296"/>
    <n v="30902.745856000001"/>
  </r>
  <r>
    <s v="DC PALOPO"/>
    <x v="1"/>
    <s v="DJ-Urban Mild16"/>
    <s v="Medium"/>
    <s v="LTLN"/>
    <n v="202630"/>
    <n v="11840"/>
    <n v="16"/>
    <n v="19617200"/>
    <n v="109664"/>
    <n v="23243.389189000001"/>
  </r>
  <r>
    <s v="DC PALOPO"/>
    <x v="1"/>
    <s v="DJ-Urban Watermelon 16"/>
    <s v="Low"/>
    <s v="LTLN"/>
    <n v="202630"/>
    <n v="23968"/>
    <n v="16"/>
    <n v="38948000"/>
    <n v="302752"/>
    <n v="23214.002003000001"/>
  </r>
  <r>
    <s v="DC PALOPO"/>
    <x v="1"/>
    <s v="DJ-WARUNG KOPI JAMBU SKT 16"/>
    <s v="Low"/>
    <s v="SKT"/>
    <n v="202630"/>
    <n v="2336"/>
    <n v="16"/>
    <n v="2087800"/>
    <n v="16768"/>
    <n v="12695.794521"/>
  </r>
  <r>
    <s v="DC PALOPO"/>
    <x v="1"/>
    <s v="DJ-WRAPS SKT 12"/>
    <s v="Low"/>
    <s v="SKT"/>
    <n v="202630"/>
    <n v="2268"/>
    <n v="12"/>
    <n v="3402000"/>
    <n v="14532"/>
    <n v="15951.31746"/>
  </r>
  <r>
    <s v="DC PALOPO"/>
    <x v="1"/>
    <s v="DJARUM 76 APEL SKT 12"/>
    <s v="Medium"/>
    <s v="SKT"/>
    <n v="202630"/>
    <n v="5700"/>
    <n v="12"/>
    <n v="7790000"/>
    <n v="60024"/>
    <n v="14176.536842"/>
  </r>
  <r>
    <s v="DC PALOPO"/>
    <x v="1"/>
    <s v="DJARUM 76 MANGGA ROYAL"/>
    <s v="Medium"/>
    <s v="SKT"/>
    <n v="202630"/>
    <n v="2508"/>
    <n v="12"/>
    <n v="3490300"/>
    <n v="13944"/>
    <n v="14526.502392"/>
  </r>
  <r>
    <s v="DC PALOPO"/>
    <x v="1"/>
    <s v="DJARUM SUPER FRESH COLA LTLN 16"/>
    <s v="Medium"/>
    <s v="LTLN"/>
    <n v="202630"/>
    <n v="2912"/>
    <n v="16"/>
    <n v="6006000"/>
    <n v="19008"/>
    <n v="29826.692308000002"/>
  </r>
  <r>
    <s v="DC PALOPO"/>
    <x v="1"/>
    <s v="FORTE COOL MANGO WHITE 20"/>
    <s v="Low"/>
    <s v="WHITE"/>
    <n v="202630"/>
    <n v="4540"/>
    <n v="20"/>
    <n v="6696500"/>
    <n v="25220"/>
    <n v="26209.700441000001"/>
  </r>
  <r>
    <s v="DC PALOPO"/>
    <x v="1"/>
    <s v="LA Ice Purple 16"/>
    <s v="Medium"/>
    <s v="LTLN"/>
    <n v="202630"/>
    <n v="14560"/>
    <n v="16"/>
    <n v="34125000"/>
    <n v="161360"/>
    <n v="33702.974725"/>
  </r>
  <r>
    <s v="DC PALOPO"/>
    <x v="1"/>
    <s v="OT-Forte 20"/>
    <s v="Medium"/>
    <s v="WHITE"/>
    <n v="202630"/>
    <n v="2100"/>
    <n v="20"/>
    <n v="3097500"/>
    <n v="5520"/>
    <n v="26273.171429000002"/>
  </r>
  <r>
    <s v="DC PALOPO"/>
    <x v="1"/>
    <s v="OT-Forte Mtl 20"/>
    <s v="Medium"/>
    <s v="WHITE"/>
    <n v="202630"/>
    <n v="1520"/>
    <n v="20"/>
    <n v="2242000"/>
    <n v="5620"/>
    <n v="26239.223684000001"/>
  </r>
  <r>
    <s v="DC PALOPO"/>
    <x v="1"/>
    <s v="Scorpion 20"/>
    <s v="HIGH"/>
    <s v="SKM FF"/>
    <n v="202630"/>
    <n v="15020"/>
    <n v="20"/>
    <n v="23806700"/>
    <n v="148640"/>
    <n v="28042.181091999999"/>
  </r>
  <r>
    <s v="DC PALOPO"/>
    <x v="1"/>
    <s v="SERGIO KRETEK"/>
    <s v="Low"/>
    <s v="SKT"/>
    <n v="202630"/>
    <n v="1188"/>
    <n v="12"/>
    <n v="1188000"/>
    <n v="8064"/>
    <n v="10449.373737"/>
  </r>
  <r>
    <s v="DC PALOPO"/>
    <x v="1"/>
    <s v="Troy Kretek Filter 20"/>
    <s v="Low"/>
    <s v="SKM FF"/>
    <n v="202630"/>
    <n v="27960"/>
    <n v="20"/>
    <n v="43649800"/>
    <n v="421340"/>
    <n v="28149.827611000001"/>
  </r>
  <r>
    <s v="DC PALOPO"/>
    <x v="2"/>
    <s v="OT-Wismilak Diplomat SKMFF 12 Lmtd"/>
    <s v="HIGH"/>
    <s v="SKM FF"/>
    <n v="202630"/>
    <n v="2556"/>
    <n v="12"/>
    <n v="8008800"/>
    <n v="15768"/>
    <n v="32945.370891999999"/>
  </r>
  <r>
    <s v="DC PALOPO"/>
    <x v="3"/>
    <s v="GG Merah 16"/>
    <s v="Medium"/>
    <s v="SKT"/>
    <n v="202630"/>
    <n v="4400"/>
    <n v="16"/>
    <n v="5692500"/>
    <n v="26448"/>
    <n v="18308.439999999999"/>
  </r>
  <r>
    <s v="DC PALOPO"/>
    <x v="3"/>
    <s v="GG-FIM SKMFF 12"/>
    <s v="HIGH"/>
    <s v="SKM FF"/>
    <n v="202630"/>
    <n v="6000"/>
    <n v="12"/>
    <n v="14350000"/>
    <n v="57852"/>
    <n v="25940.044000000002"/>
  </r>
  <r>
    <s v="DC PALOPO"/>
    <x v="3"/>
    <s v="GG-Merah KS SKT 12"/>
    <s v="Medium"/>
    <s v="SKT"/>
    <n v="202630"/>
    <n v="696"/>
    <n v="12"/>
    <n v="1026600"/>
    <n v="3096"/>
    <n v="15371"/>
  </r>
  <r>
    <s v="DC PALOPO"/>
    <x v="3"/>
    <s v="GG-Signature Mild 16"/>
    <s v="Medium"/>
    <s v="LTLN"/>
    <n v="202630"/>
    <n v="48"/>
    <n v="16"/>
    <n v="110100"/>
    <n v="32"/>
    <n v="32000"/>
  </r>
  <r>
    <s v="DC PALOPO"/>
    <x v="3"/>
    <s v="GG-Signature SKMFF12"/>
    <s v="PREMIUM"/>
    <s v="SKM FF"/>
    <n v="202630"/>
    <n v="1428"/>
    <n v="12"/>
    <n v="3391500"/>
    <n v="7692"/>
    <n v="26153.168066999999"/>
  </r>
  <r>
    <s v="DC PALOPO"/>
    <x v="3"/>
    <s v="GG-Surya Coklat 12"/>
    <s v="Medium"/>
    <s v="SKM FF"/>
    <n v="202630"/>
    <n v="17868"/>
    <n v="12"/>
    <n v="42734300"/>
    <n v="215352"/>
    <n v="25920.37139"/>
  </r>
  <r>
    <s v="DC PALOPO"/>
    <x v="3"/>
    <s v="GG-Surya Exclusive SKMFF 16"/>
    <s v="PREMIUM"/>
    <s v="SKM FF"/>
    <n v="202630"/>
    <n v="96"/>
    <n v="16"/>
    <n v="285000"/>
    <n v="64"/>
    <n v="41191.833333000002"/>
  </r>
  <r>
    <s v="DC PALOPO"/>
    <x v="3"/>
    <s v="GG-Surya Merah SKMFF 16"/>
    <s v="PREMIUM"/>
    <s v="SKM FF"/>
    <n v="202630"/>
    <n v="4224"/>
    <n v="16"/>
    <n v="10216800"/>
    <n v="29360"/>
    <n v="34878.424242000001"/>
  </r>
  <r>
    <s v="DC PALOPO"/>
    <x v="3"/>
    <s v="GG-Surya Pro Mild 16"/>
    <s v="Medium"/>
    <s v="LTLN"/>
    <n v="202630"/>
    <n v="688"/>
    <n v="16"/>
    <n v="1578100"/>
    <n v="1760"/>
    <n v="32037.232558"/>
  </r>
  <r>
    <s v="DC PALOPO"/>
    <x v="3"/>
    <s v="GG-Surya Pro Mild Xtra 16"/>
    <s v="Medium"/>
    <s v="LTLN"/>
    <n v="202630"/>
    <n v="256"/>
    <n v="16"/>
    <n v="587200"/>
    <n v="336"/>
    <n v="31855.875"/>
  </r>
  <r>
    <s v="DC PALOPO"/>
    <x v="3"/>
    <s v="GG-Surya Pro SKMFF 16"/>
    <s v="HIGH"/>
    <s v="SKM FF"/>
    <n v="202630"/>
    <n v="1680"/>
    <n v="16"/>
    <n v="3853500"/>
    <n v="7728"/>
    <n v="32201.533332999999"/>
  </r>
  <r>
    <s v="DC PALOPO"/>
    <x v="3"/>
    <s v="GG-Surya Pro Xtra 16"/>
    <s v="Medium"/>
    <s v="SKM FF"/>
    <n v="202630"/>
    <n v="32"/>
    <n v="16"/>
    <n v="73400"/>
    <n v="192"/>
    <n v="32000"/>
  </r>
  <r>
    <s v="DC PALOPO"/>
    <x v="3"/>
    <s v="GG-Surya SKMFF 16"/>
    <s v="PREMIUM"/>
    <s v="SKM FF"/>
    <n v="202630"/>
    <n v="25712"/>
    <n v="16"/>
    <n v="62190900"/>
    <n v="328416"/>
    <n v="35027.796515000002"/>
  </r>
  <r>
    <s v="DC PALOPO"/>
    <x v="4"/>
    <s v="AVL20"/>
    <s v="PREMIUM"/>
    <s v="LTLN"/>
    <n v="202630"/>
    <n v="6420"/>
    <n v="20"/>
    <n v="13064700"/>
    <n v="44320"/>
    <n v="36165.261681999997"/>
  </r>
  <r>
    <s v="DC PALOPO"/>
    <x v="4"/>
    <s v="AVM20"/>
    <s v="PREMIUM"/>
    <s v="LTLN"/>
    <n v="202630"/>
    <n v="3960"/>
    <n v="20"/>
    <n v="9603000"/>
    <n v="27760"/>
    <n v="42589.323232000002"/>
  </r>
  <r>
    <s v="DC PALOPO"/>
    <x v="4"/>
    <s v="AVR20"/>
    <s v="PREMIUM"/>
    <s v="LTLN"/>
    <n v="202630"/>
    <n v="17500"/>
    <n v="20"/>
    <n v="42437500"/>
    <n v="162460"/>
    <n v="42749.779429000002"/>
  </r>
  <r>
    <s v="DC PALOPO"/>
    <x v="4"/>
    <s v="DKM12"/>
    <s v="Low"/>
    <s v="SKT"/>
    <n v="202630"/>
    <n v="7536"/>
    <n v="12"/>
    <n v="8792000"/>
    <n v="34572"/>
    <n v="13133.035032"/>
  </r>
  <r>
    <s v="DC PALOPO"/>
    <x v="4"/>
    <s v="DLE12"/>
    <s v="PREMIUM"/>
    <s v="SKT"/>
    <n v="202630"/>
    <n v="1128"/>
    <n v="12"/>
    <n v="2058600"/>
    <n v="5388"/>
    <n v="19198.457447000001"/>
  </r>
  <r>
    <s v="DC PALOPO"/>
    <x v="4"/>
    <s v="DPP12"/>
    <s v="PREMIUM"/>
    <s v="SKT"/>
    <n v="202630"/>
    <n v="1272"/>
    <n v="12"/>
    <n v="2194200"/>
    <n v="6156"/>
    <n v="18218.424528"/>
  </r>
  <r>
    <s v="DC PALOPO"/>
    <x v="4"/>
    <s v="DRE12"/>
    <s v="PREMIUM"/>
    <s v="SKT"/>
    <n v="202630"/>
    <n v="4596"/>
    <n v="12"/>
    <n v="7660000"/>
    <n v="42276"/>
    <n v="18330.605744"/>
  </r>
  <r>
    <s v="DC PALOPO"/>
    <x v="4"/>
    <s v="DSB12"/>
    <s v="PREMIUM"/>
    <s v="SKT"/>
    <n v="202630"/>
    <n v="1944"/>
    <n v="12"/>
    <n v="3888000"/>
    <n v="12900"/>
    <n v="21122.882716"/>
  </r>
  <r>
    <s v="DC PALOPO"/>
    <x v="4"/>
    <s v="DSB16"/>
    <s v="PREMIUM"/>
    <s v="SKT"/>
    <n v="202630"/>
    <n v="6176"/>
    <n v="16"/>
    <n v="11541400"/>
    <n v="48400"/>
    <n v="25895.054403999999"/>
  </r>
  <r>
    <s v="DC PALOPO"/>
    <x v="4"/>
    <s v="DSE12"/>
    <s v="HIGH"/>
    <s v="SKM FF"/>
    <n v="202630"/>
    <n v="6576"/>
    <n v="12"/>
    <n v="14122600"/>
    <n v="63384"/>
    <n v="23030.5"/>
  </r>
  <r>
    <s v="DC PALOPO"/>
    <x v="4"/>
    <s v="DSM12"/>
    <s v="HIGH"/>
    <s v="SKM FF"/>
    <n v="202630"/>
    <n v="3816"/>
    <n v="12"/>
    <n v="9444600"/>
    <n v="33240"/>
    <n v="25909.242138000001"/>
  </r>
  <r>
    <s v="DC PALOPO"/>
    <x v="4"/>
    <s v="DSS12"/>
    <s v="PREMIUM"/>
    <s v="SKT"/>
    <n v="202630"/>
    <n v="3972"/>
    <n v="12"/>
    <n v="7248900"/>
    <n v="26568"/>
    <n v="19248.691843000001"/>
  </r>
  <r>
    <s v="DC PALOPO"/>
    <x v="4"/>
    <s v="MBC12"/>
    <s v="Medium"/>
    <s v="SPT"/>
    <n v="202630"/>
    <n v="9444"/>
    <n v="12"/>
    <n v="9994900"/>
    <n v="85656"/>
    <n v="11066.141041999999"/>
  </r>
  <r>
    <s v="DC PALOPO"/>
    <x v="4"/>
    <s v="MBL20"/>
    <s v="PREMIUM"/>
    <s v="WHITE"/>
    <n v="202630"/>
    <n v="6080"/>
    <n v="20"/>
    <n v="17936600"/>
    <n v="61000"/>
    <n v="51411.483552999998"/>
  </r>
  <r>
    <s v="DC PALOPO"/>
    <x v="4"/>
    <s v="MBR20"/>
    <s v="PREMIUM"/>
    <s v="WHITE"/>
    <n v="202630"/>
    <n v="11740"/>
    <n v="20"/>
    <n v="34634200"/>
    <n v="117220"/>
    <n v="51662.679727000002"/>
  </r>
  <r>
    <s v="DC PALOPO"/>
    <x v="4"/>
    <s v="MFB12"/>
    <s v="PREMIUM"/>
    <s v="SKM FF"/>
    <n v="202630"/>
    <n v="8784"/>
    <n v="12"/>
    <n v="19764000"/>
    <n v="92844"/>
    <n v="23790.790983999999"/>
  </r>
  <r>
    <s v="DC PALOPO"/>
    <x v="4"/>
    <s v="MFB16"/>
    <s v="PREMIUM"/>
    <s v="SKM FF"/>
    <n v="202630"/>
    <n v="6496"/>
    <n v="16"/>
    <n v="14697200"/>
    <n v="61424"/>
    <n v="31030.623153"/>
  </r>
  <r>
    <s v="DC PALOPO"/>
    <x v="4"/>
    <s v="MFB20"/>
    <s v="PREMIUM"/>
    <s v="SKM FF"/>
    <n v="202630"/>
    <n v="38260"/>
    <n v="20"/>
    <n v="84172000"/>
    <n v="561560"/>
    <n v="38138.929952999999"/>
  </r>
  <r>
    <s v="DC PALOPO"/>
    <x v="4"/>
    <s v="MFM12"/>
    <s v="Medium"/>
    <s v="SKM FF"/>
    <n v="202630"/>
    <n v="3300"/>
    <n v="12"/>
    <n v="6875000"/>
    <n v="24348"/>
    <n v="23079.450908999999"/>
  </r>
  <r>
    <s v="DC PALOPO"/>
    <x v="4"/>
    <s v="MFM16"/>
    <s v="Medium"/>
    <s v="SKM FF"/>
    <n v="202630"/>
    <n v="3344"/>
    <n v="16"/>
    <n v="6270000"/>
    <n v="23760"/>
    <n v="28243.277512000001"/>
  </r>
  <r>
    <s v="DC PALOPO"/>
    <x v="4"/>
    <s v="MFM20"/>
    <s v="Medium"/>
    <s v="SKM FF"/>
    <n v="202630"/>
    <n v="9860"/>
    <n v="20"/>
    <n v="19720000"/>
    <n v="63900"/>
    <n v="37978"/>
  </r>
  <r>
    <s v="DC PALOPO"/>
    <x v="4"/>
    <s v="MIB20"/>
    <s v="PREMIUM"/>
    <s v="WHITE"/>
    <n v="202630"/>
    <n v="3520"/>
    <n v="20"/>
    <n v="10384000"/>
    <n v="31400"/>
    <n v="51351.090908999999"/>
  </r>
  <r>
    <s v="DC PALOPO"/>
    <x v="4"/>
    <s v="MLA16"/>
    <s v="PREMIUM"/>
    <s v="LTLN"/>
    <n v="202630"/>
    <n v="119232"/>
    <n v="16"/>
    <n v="260820000"/>
    <n v="1819040"/>
    <n v="31819.976114000001"/>
  </r>
  <r>
    <s v="DC PALOPO"/>
    <x v="4"/>
    <s v="MLD12"/>
    <s v="PREMIUM"/>
    <s v="LTLN"/>
    <n v="202630"/>
    <n v="10980"/>
    <n v="12"/>
    <n v="26260500"/>
    <n v="105444"/>
    <n v="25102.11694"/>
  </r>
  <r>
    <s v="DC PALOPO"/>
    <x v="4"/>
    <s v="MLD16"/>
    <s v="PREMIUM"/>
    <s v="LTLN"/>
    <n v="202630"/>
    <n v="77472"/>
    <n v="16"/>
    <n v="188353800"/>
    <n v="1191744"/>
    <n v="35157.114002000002"/>
  </r>
  <r>
    <s v="DC PALOPO"/>
    <x v="4"/>
    <s v="MRL16"/>
    <s v="HIGH"/>
    <s v="LTLN"/>
    <n v="202630"/>
    <n v="5584"/>
    <n v="16"/>
    <n v="12180100"/>
    <n v="41216"/>
    <n v="30626.638967999999"/>
  </r>
  <r>
    <s v="DC PALOPO"/>
    <x v="4"/>
    <s v="MSL20"/>
    <s v="PREMIUM"/>
    <s v="WHITE"/>
    <n v="202630"/>
    <n v="5300"/>
    <n v="20"/>
    <n v="12190000"/>
    <n v="40960"/>
    <n v="40604.686792"/>
  </r>
  <r>
    <s v="DC PALOPO"/>
    <x v="4"/>
    <s v="MSR20"/>
    <s v="PREMIUM"/>
    <s v="WHITE"/>
    <n v="202630"/>
    <n v="10060"/>
    <n v="20"/>
    <n v="23138000"/>
    <n v="82600"/>
    <n v="40658.560636000002"/>
  </r>
  <r>
    <s v="DC PALOPO"/>
    <x v="4"/>
    <s v="MST20"/>
    <s v="PREMIUM"/>
    <s v="WHITE"/>
    <n v="202630"/>
    <n v="8940"/>
    <n v="20"/>
    <n v="20562000"/>
    <n v="54840"/>
    <n v="40710.201342"/>
  </r>
  <r>
    <s v="DC PALOPO"/>
    <x v="4"/>
    <s v="MTB16"/>
    <s v="PREMIUM"/>
    <s v="LTLN"/>
    <n v="202630"/>
    <n v="5520"/>
    <n v="16"/>
    <n v="13662000"/>
    <n v="36672"/>
    <n v="34965.968115999996"/>
  </r>
  <r>
    <s v="DC PALOPO"/>
    <x v="4"/>
    <s v="MTR16"/>
    <s v="HIGH"/>
    <s v="LTLN"/>
    <n v="202630"/>
    <n v="6064"/>
    <n v="16"/>
    <n v="13227100"/>
    <n v="45408"/>
    <n v="30525.010554"/>
  </r>
  <r>
    <s v="DC PALOPO"/>
    <x v="4"/>
    <s v="MVT16"/>
    <s v="PREMIUM"/>
    <s v="LTLN"/>
    <n v="202630"/>
    <n v="6768"/>
    <n v="16"/>
    <n v="15608700"/>
    <n v="58064"/>
    <n v="32525.420804000001"/>
  </r>
  <r>
    <s v="DC PALOPO"/>
    <x v="4"/>
    <s v="NAB20"/>
    <s v="Low"/>
    <s v="SKM FF"/>
    <n v="202630"/>
    <n v="3960"/>
    <n v="20"/>
    <n v="5247000"/>
    <n v="30440"/>
    <n v="23460.636364000002"/>
  </r>
  <r>
    <s v="DC PALOPO"/>
    <x v="4"/>
    <s v="NAG20"/>
    <s v="Medium"/>
    <s v="SKM FF"/>
    <n v="202630"/>
    <n v="11500"/>
    <n v="20"/>
    <n v="15525000"/>
    <n v="95900"/>
    <n v="24440.50087"/>
  </r>
  <r>
    <s v="DC PALOPO"/>
    <x v="4"/>
    <s v="NAT20"/>
    <s v="Medium"/>
    <s v="SKM FF"/>
    <n v="202630"/>
    <n v="2980"/>
    <n v="20"/>
    <n v="4753500"/>
    <n v="24460"/>
    <n v="27961.194630999998"/>
  </r>
  <r>
    <s v="DC PALOPO"/>
    <x v="4"/>
    <s v="SAH12"/>
    <s v="Medium"/>
    <s v="SKT"/>
    <n v="202630"/>
    <n v="1164"/>
    <n v="12"/>
    <n v="1697500"/>
    <n v="5412"/>
    <n v="15302.402061999999"/>
  </r>
  <r>
    <s v="DC PALOPO"/>
    <x v="4"/>
    <s v="SAI12"/>
    <s v="Medium"/>
    <s v="SKT"/>
    <n v="202630"/>
    <n v="4932"/>
    <n v="12"/>
    <n v="7019600"/>
    <n v="45816"/>
    <n v="14775.199513"/>
  </r>
  <r>
    <s v="DC PALOPO"/>
    <x v="4"/>
    <s v="SAL12"/>
    <s v="Medium"/>
    <s v="SKT"/>
    <n v="202630"/>
    <n v="1896"/>
    <n v="12"/>
    <n v="2370500"/>
    <n v="13992"/>
    <n v="13219.803797"/>
  </r>
  <r>
    <s v="DC PALOPO"/>
    <x v="4"/>
    <s v="SGO12"/>
    <s v="Medium"/>
    <s v="SKT"/>
    <n v="202630"/>
    <n v="1968"/>
    <n v="12"/>
    <n v="2378000"/>
    <n v="15492"/>
    <n v="13386.286585"/>
  </r>
  <r>
    <s v="DC PALOPO"/>
    <x v="4"/>
    <s v="SLE12"/>
    <s v="PREMIUM"/>
    <s v="SKT"/>
    <n v="202630"/>
    <n v="1176"/>
    <n v="12"/>
    <n v="1734600"/>
    <n v="5424"/>
    <n v="15388.112245"/>
  </r>
  <r>
    <s v="DC PALOPO"/>
    <x v="4"/>
    <s v="SPS12"/>
    <s v="Medium"/>
    <s v="SKT"/>
    <n v="202630"/>
    <n v="3048"/>
    <n v="12"/>
    <n v="3810000"/>
    <n v="17628"/>
    <n v="13360.444882"/>
  </r>
  <r>
    <s v="DC PALOPO"/>
    <x v="4"/>
    <s v="TNT20"/>
    <s v="Medium"/>
    <s v="LTLN"/>
    <n v="202630"/>
    <n v="3360"/>
    <n v="20"/>
    <n v="4855200"/>
    <n v="19360"/>
    <n v="26434.666667000001"/>
  </r>
  <r>
    <s v="DC PALOPO"/>
    <x v="4"/>
    <s v="TPR16"/>
    <s v="Medium"/>
    <s v="LTLN"/>
    <n v="202630"/>
    <n v="1872"/>
    <n v="16"/>
    <n v="3006900"/>
    <n v="11760"/>
    <n v="22331.615385000001"/>
  </r>
  <r>
    <s v="DC PALOPO"/>
    <x v="4"/>
    <s v="TPT16"/>
    <s v="Medium"/>
    <s v="LTLN"/>
    <n v="202630"/>
    <n v="1456"/>
    <n v="16"/>
    <n v="2338700"/>
    <n v="4800"/>
    <n v="22318.857143000001"/>
  </r>
  <r>
    <s v="DC PALOPO"/>
    <x v="4"/>
    <s v="TWP16"/>
    <s v="Medium"/>
    <s v="LTLN"/>
    <n v="202630"/>
    <n v="5712"/>
    <n v="16"/>
    <n v="8532300"/>
    <n v="43312"/>
    <n v="21304.394958000001"/>
  </r>
  <r>
    <s v="DC PALOPO"/>
    <x v="4"/>
    <s v="TWR16"/>
    <s v="Medium"/>
    <s v="LTLN"/>
    <n v="202630"/>
    <n v="2912"/>
    <n v="16"/>
    <n v="5096000"/>
    <n v="15808"/>
    <n v="24677.269230999998"/>
  </r>
  <r>
    <s v="DC PALOPO"/>
    <x v="4"/>
    <s v="TWY16"/>
    <s v="Medium"/>
    <s v="LTLN"/>
    <n v="202630"/>
    <n v="1328"/>
    <n v="16"/>
    <n v="2324000"/>
    <n v="4832"/>
    <n v="24593.481928000001"/>
  </r>
  <r>
    <s v="DC PALOPO"/>
    <x v="5"/>
    <s v="BLENDS BLOSSOM 20"/>
    <s v="PREMIUM"/>
    <s v="SFP"/>
    <n v="202630"/>
    <n v="1420"/>
    <n v="20"/>
    <n v="1775000"/>
    <n v="6140"/>
    <n v="22630.873239"/>
  </r>
  <r>
    <s v="DC PALOPO"/>
    <x v="5"/>
    <s v="BLENDS PURPLE 20"/>
    <s v="PREMIUM"/>
    <s v="SFP"/>
    <n v="202630"/>
    <n v="1920"/>
    <n v="20"/>
    <n v="2400000"/>
    <n v="11980"/>
    <n v="22671.364582999999"/>
  </r>
  <r>
    <s v="DC PALOPO"/>
    <x v="5"/>
    <s v="BLENDS RICH 20"/>
    <s v="PREMIUM"/>
    <s v="SFP"/>
    <n v="202630"/>
    <n v="940"/>
    <n v="20"/>
    <n v="1175000"/>
    <n v="5040"/>
    <n v="22613.617020999998"/>
  </r>
  <r>
    <s v="DC PALOPO"/>
    <x v="5"/>
    <s v="BLENDS SUMMER 20"/>
    <s v="PREMIUM"/>
    <s v="SFP"/>
    <n v="202630"/>
    <n v="2000"/>
    <n v="20"/>
    <n v="2500000"/>
    <n v="14560"/>
    <n v="22616.12"/>
  </r>
  <r>
    <s v="DC PALOPO"/>
    <x v="5"/>
    <s v="BLENDS TROPICAL 20"/>
    <s v="PREMIUM"/>
    <s v="SFP"/>
    <n v="202630"/>
    <n v="1600"/>
    <n v="20"/>
    <n v="2000000"/>
    <n v="7280"/>
    <n v="22642.075000000001"/>
  </r>
  <r>
    <s v="DC PALOPO"/>
    <x v="5"/>
    <s v="BLENDS WARM 20"/>
    <s v="PREMIUM"/>
    <s v="SFP"/>
    <n v="202630"/>
    <n v="2840"/>
    <n v="20"/>
    <n v="3550000"/>
    <n v="16060"/>
    <n v="22673.809859000001"/>
  </r>
  <r>
    <s v="DC PALOPO"/>
    <x v="7"/>
    <s v="AUBURN"/>
    <s v="PREMIUM"/>
    <s v="SFP"/>
    <n v="202630"/>
    <n v="8900"/>
    <n v="20"/>
    <n v="13350000"/>
    <n v="123460"/>
    <n v="27745.119101"/>
  </r>
  <r>
    <s v="DC PALOPO"/>
    <x v="7"/>
    <s v="BERRINE"/>
    <s v="PREMIUM"/>
    <s v="SFP"/>
    <n v="202630"/>
    <n v="3940"/>
    <n v="20"/>
    <n v="5910000"/>
    <n v="33440"/>
    <n v="27700.629442000001"/>
  </r>
  <r>
    <s v="DC PALOPO"/>
    <x v="7"/>
    <s v="BLACK GREEN"/>
    <s v="PREMIUM"/>
    <s v="SFP"/>
    <n v="202630"/>
    <n v="1380"/>
    <n v="20"/>
    <n v="2346000"/>
    <n v="10160"/>
    <n v="31354.797101"/>
  </r>
  <r>
    <s v="DC PALOPO"/>
    <x v="7"/>
    <s v="BLACK RUBY"/>
    <s v="PREMIUM"/>
    <s v="SFP"/>
    <n v="202630"/>
    <n v="3820"/>
    <n v="20"/>
    <n v="6494000"/>
    <n v="30520"/>
    <n v="31325.643979"/>
  </r>
  <r>
    <s v="DC PALOPO"/>
    <x v="7"/>
    <s v="BLUE"/>
    <s v="PREMIUM"/>
    <s v="SFP"/>
    <n v="202630"/>
    <n v="3040"/>
    <n v="20"/>
    <n v="5168000"/>
    <n v="22740"/>
    <n v="31048.486841999998"/>
  </r>
  <r>
    <s v="DC PALOPO"/>
    <x v="7"/>
    <s v="GOLDEN"/>
    <s v="PREMIUM"/>
    <s v="SFP"/>
    <n v="202630"/>
    <n v="6680"/>
    <n v="20"/>
    <n v="10020000"/>
    <n v="87260"/>
    <n v="27678.502993999999"/>
  </r>
  <r>
    <s v="DC PALOPO"/>
    <x v="7"/>
    <s v="MULINT"/>
    <s v="PREMIUM"/>
    <s v="SFP"/>
    <n v="202630"/>
    <n v="8220"/>
    <n v="20"/>
    <n v="12330000"/>
    <n v="89200"/>
    <n v="27889.051094999999"/>
  </r>
  <r>
    <s v="DC PALOPO"/>
    <x v="7"/>
    <s v="OASIS PEARL"/>
    <s v="PREMIUM"/>
    <s v="SFP"/>
    <n v="202630"/>
    <n v="11400"/>
    <n v="20"/>
    <n v="20520000"/>
    <n v="175040"/>
    <n v="33095.336841999997"/>
  </r>
  <r>
    <s v="DC PALOPO"/>
    <x v="7"/>
    <s v="PERINT PEARL"/>
    <s v="PREMIUM"/>
    <s v="SFP"/>
    <n v="202630"/>
    <n v="5500"/>
    <n v="20"/>
    <n v="9900000"/>
    <n v="40020"/>
    <n v="33183.785454999997"/>
  </r>
  <r>
    <s v="DC PALOPO"/>
    <x v="7"/>
    <s v="RIVIERA PEARL"/>
    <s v="PREMIUM"/>
    <s v="SFP"/>
    <n v="202630"/>
    <n v="5680"/>
    <n v="20"/>
    <n v="10224000"/>
    <n v="56340"/>
    <n v="33220.570422999997"/>
  </r>
  <r>
    <s v="DC PALOPO"/>
    <x v="7"/>
    <s v="SIENNA"/>
    <s v="PREMIUM"/>
    <s v="SFP"/>
    <n v="202630"/>
    <n v="6780"/>
    <n v="20"/>
    <n v="11526000"/>
    <n v="77940"/>
    <n v="31303.309734999999"/>
  </r>
  <r>
    <s v="DC PALOPO"/>
    <x v="7"/>
    <s v="SUN PEARL"/>
    <s v="PREMIUM"/>
    <s v="SFP"/>
    <n v="202630"/>
    <n v="20160"/>
    <n v="20"/>
    <n v="36288000"/>
    <n v="302520"/>
    <n v="33150.406746000001"/>
  </r>
  <r>
    <s v="DC PALOPO"/>
    <x v="7"/>
    <s v="YUGEN"/>
    <s v="PREMIUM"/>
    <s v="SFP"/>
    <n v="202630"/>
    <n v="4300"/>
    <n v="20"/>
    <n v="7310000"/>
    <n v="46860"/>
    <n v="31019.437209"/>
  </r>
  <r>
    <s v="DC PALOPO"/>
    <x v="8"/>
    <s v="VKG01"/>
    <s v="PREMIUM"/>
    <s v="DEVICE"/>
    <n v="202630"/>
    <n v="30"/>
    <n v="1"/>
    <n v="1756740"/>
    <n v="75"/>
    <n v="62163.966667000001"/>
  </r>
  <r>
    <s v="DC PALOPO"/>
    <x v="8"/>
    <s v="VOA32"/>
    <s v="PREMIUM"/>
    <s v="SOUR APPLE"/>
    <n v="202630"/>
    <n v="37"/>
    <n v="1"/>
    <n v="1850000"/>
    <n v="90"/>
    <n v="47913.864865000003"/>
  </r>
  <r>
    <s v="DC PALOPO"/>
    <x v="8"/>
    <s v="VOB32"/>
    <s v="PREMIUM"/>
    <s v="BLUEBERRY"/>
    <n v="202630"/>
    <n v="21"/>
    <n v="1"/>
    <n v="1050000"/>
    <n v="48"/>
    <n v="59755"/>
  </r>
  <r>
    <s v="DC PALOPO"/>
    <x v="8"/>
    <s v="VOG32"/>
    <s v="PREMIUM"/>
    <s v="GRAPE"/>
    <n v="202630"/>
    <n v="62"/>
    <n v="1"/>
    <n v="3100000"/>
    <n v="201"/>
    <n v="56327.822581"/>
  </r>
  <r>
    <s v="DC PALOPO"/>
    <x v="8"/>
    <s v="VOG41"/>
    <s v="PREMIUM"/>
    <s v="GRAPE"/>
    <n v="202630"/>
    <n v="68"/>
    <n v="1"/>
    <n v="2380000"/>
    <n v="114"/>
    <n v="29935.882353000001"/>
  </r>
  <r>
    <s v="DC PALOPO"/>
    <x v="8"/>
    <s v="VOH32"/>
    <s v="PREMIUM"/>
    <s v="CHERRY"/>
    <n v="202630"/>
    <n v="38"/>
    <n v="1"/>
    <n v="1900000"/>
    <n v="100"/>
    <n v="47182.421052999998"/>
  </r>
  <r>
    <s v="DC PALOPO"/>
    <x v="8"/>
    <s v="VOI32"/>
    <s v="PREMIUM"/>
    <s v="LATTE TEA"/>
    <n v="202630"/>
    <n v="11"/>
    <n v="1"/>
    <n v="550000"/>
    <n v="18"/>
    <n v="57707.272727000003"/>
  </r>
  <r>
    <s v="DC PALOPO"/>
    <x v="8"/>
    <s v="VOM31"/>
    <s v="PREMIUM"/>
    <s v="MANGO"/>
    <n v="202630"/>
    <n v="82"/>
    <n v="1"/>
    <n v="2870000"/>
    <n v="280"/>
    <n v="32431.939023999999"/>
  </r>
  <r>
    <s v="DC PALOPO"/>
    <x v="8"/>
    <s v="VOM32"/>
    <s v="PREMIUM"/>
    <s v="MANGO"/>
    <n v="202630"/>
    <n v="82"/>
    <n v="1"/>
    <n v="4100000"/>
    <n v="325"/>
    <n v="59168.865854000003"/>
  </r>
  <r>
    <s v="DC PALOPO"/>
    <x v="8"/>
    <s v="VOR31"/>
    <s v="PREMIUM"/>
    <s v="RED MELON"/>
    <n v="202630"/>
    <n v="35"/>
    <n v="1"/>
    <n v="1225000"/>
    <n v="89"/>
    <n v="33661.628571000001"/>
  </r>
  <r>
    <s v="DC PALOPO"/>
    <x v="8"/>
    <s v="VOR32"/>
    <s v="PREMIUM"/>
    <s v="RED MELON"/>
    <n v="202630"/>
    <n v="32"/>
    <n v="1"/>
    <n v="1600000"/>
    <n v="65"/>
    <n v="44400.84375"/>
  </r>
  <r>
    <s v="DC PALOPO"/>
    <x v="8"/>
    <s v="VOS32"/>
    <s v="PREMIUM"/>
    <s v="STRAWBERRY"/>
    <n v="202630"/>
    <n v="40"/>
    <n v="1"/>
    <n v="2000000"/>
    <n v="115"/>
    <n v="58459.7"/>
  </r>
  <r>
    <s v="DC PALOPO"/>
    <x v="8"/>
    <s v="VOT32"/>
    <s v="PREMIUM"/>
    <s v="LEMON TEA"/>
    <n v="202630"/>
    <n v="13"/>
    <n v="1"/>
    <n v="650000"/>
    <n v="30"/>
    <n v="53373.384615000003"/>
  </r>
  <r>
    <s v="DC PALOPO"/>
    <x v="8"/>
    <s v="VOV31"/>
    <s v="PREMIUM"/>
    <s v="STRAWBERY CLOVE"/>
    <n v="202630"/>
    <n v="49"/>
    <n v="1"/>
    <n v="1715000"/>
    <n v="138"/>
    <n v="34135.857143000001"/>
  </r>
  <r>
    <s v="DC PALOPO"/>
    <x v="8"/>
    <s v="VUA12"/>
    <s v="PREMIUM"/>
    <s v="SOURAPPLE"/>
    <n v="202630"/>
    <n v="31"/>
    <n v="1"/>
    <n v="2480000"/>
    <n v="88"/>
    <n v="68723.870968000003"/>
  </r>
  <r>
    <s v="DC PALOPO"/>
    <x v="8"/>
    <s v="VUB12"/>
    <s v="PREMIUM"/>
    <s v="BLUE RASPBERRY"/>
    <n v="202630"/>
    <n v="59"/>
    <n v="1"/>
    <n v="4720000"/>
    <n v="202"/>
    <n v="68149.830507999999"/>
  </r>
  <r>
    <s v="DC PALOPO"/>
    <x v="8"/>
    <s v="VUC12"/>
    <s v="PREMIUM"/>
    <s v="STRAWBERY CLOVE"/>
    <n v="202630"/>
    <n v="40"/>
    <n v="1"/>
    <n v="1600000"/>
    <n v="67"/>
    <n v="51397.2"/>
  </r>
  <r>
    <s v="DC PALOPO"/>
    <x v="8"/>
    <s v="VUG12"/>
    <s v="PREMIUM"/>
    <s v="GRAPE"/>
    <n v="202630"/>
    <n v="68"/>
    <n v="1"/>
    <n v="5440000"/>
    <n v="349"/>
    <n v="68379.75"/>
  </r>
  <r>
    <s v="DC PALOPO"/>
    <x v="8"/>
    <s v="VUL12"/>
    <s v="PREMIUM"/>
    <s v="LEMON TEA"/>
    <n v="202630"/>
    <n v="73"/>
    <n v="1"/>
    <n v="2920000"/>
    <n v="327"/>
    <n v="40418.561644000001"/>
  </r>
  <r>
    <s v="DC PALOPO"/>
    <x v="8"/>
    <s v="VUM12"/>
    <s v="PREMIUM"/>
    <s v="MANGO"/>
    <n v="202630"/>
    <n v="69"/>
    <n v="1"/>
    <n v="5520000"/>
    <n v="278"/>
    <n v="68511.478260999997"/>
  </r>
  <r>
    <s v="DC PALOPO"/>
    <x v="8"/>
    <s v="VUR12"/>
    <s v="PREMIUM"/>
    <s v="RED MELON"/>
    <n v="202630"/>
    <n v="18"/>
    <n v="1"/>
    <n v="1440000"/>
    <n v="41"/>
    <n v="68188.888888999994"/>
  </r>
  <r>
    <s v="DC PALOPO"/>
    <x v="8"/>
    <s v="VUS12"/>
    <s v="PREMIUM"/>
    <s v="STRAWBERRY"/>
    <n v="202630"/>
    <n v="39"/>
    <n v="1"/>
    <n v="3120000"/>
    <n v="123"/>
    <n v="68313.846153999999"/>
  </r>
  <r>
    <s v="DC PALOPO"/>
    <x v="10"/>
    <s v="Camel Activate Purple 12"/>
    <s v="HIGH"/>
    <s v="LTLN"/>
    <n v="202630"/>
    <n v="7140"/>
    <n v="12"/>
    <n v="12522200"/>
    <n v="67692"/>
    <n v="18517.467227000001"/>
  </r>
  <r>
    <s v="DC PALOPO"/>
    <x v="10"/>
    <s v="Camel Activate Purple 16"/>
    <s v="HIGH"/>
    <s v="LTLN"/>
    <n v="202630"/>
    <n v="9568"/>
    <n v="16"/>
    <n v="16744000"/>
    <n v="85168"/>
    <n v="24747.769230999998"/>
  </r>
  <r>
    <s v="DC PALOPO"/>
    <x v="10"/>
    <s v="Camel Filter Yellow '20 S"/>
    <s v="Medium"/>
    <s v="WHITE"/>
    <n v="202630"/>
    <n v="15980"/>
    <n v="20"/>
    <n v="26927600"/>
    <n v="185300"/>
    <n v="28439.862327999999"/>
  </r>
  <r>
    <s v="DC PALOPO"/>
    <x v="10"/>
    <s v="Camel Filter Yellow New 20"/>
    <s v="Medium"/>
    <s v="WHITE"/>
    <n v="202630"/>
    <n v="27840"/>
    <n v="20"/>
    <n v="46942800"/>
    <n v="358480"/>
    <n v="29513.590517000001"/>
  </r>
  <r>
    <s v="DC PALOPO"/>
    <x v="10"/>
    <s v="CAMEL ICE RED 16"/>
    <s v="Medium"/>
    <s v="LTLN"/>
    <n v="202630"/>
    <n v="2288"/>
    <n v="16"/>
    <n v="4004000"/>
    <n v="9056"/>
    <n v="24717.209790000001"/>
  </r>
  <r>
    <s v="DC PALOPO"/>
    <x v="10"/>
    <s v="CAMEL KRETEK SKT 12"/>
    <s v="Medium"/>
    <s v="SKT"/>
    <n v="202630"/>
    <n v="3900"/>
    <n v="12"/>
    <n v="4875000"/>
    <n v="31944"/>
    <n v="13145.04"/>
  </r>
  <r>
    <s v="DC PALOPO"/>
    <x v="10"/>
    <s v="Camel Mild Blue 16"/>
    <s v="PREMIUM"/>
    <s v="LTLN"/>
    <n v="202630"/>
    <n v="19824"/>
    <n v="16"/>
    <n v="32095300"/>
    <n v="266816"/>
    <n v="22078.732042"/>
  </r>
  <r>
    <s v="DC PALOPO"/>
    <x v="10"/>
    <s v="Camel Option Yellow 12"/>
    <s v="Medium"/>
    <s v="LTLN"/>
    <n v="202630"/>
    <n v="1896"/>
    <n v="12"/>
    <n v="3320500"/>
    <n v="12864"/>
    <n v="18543.335443"/>
  </r>
  <r>
    <s v="DC PALOPO"/>
    <x v="10"/>
    <s v="OT-Camel SPM Lgt Imp 20"/>
    <s v="HIGH"/>
    <s v="WHITE"/>
    <n v="202630"/>
    <n v="20780"/>
    <n v="20"/>
    <n v="35020800"/>
    <n v="264780"/>
    <n v="28537.147257000001"/>
  </r>
  <r>
    <s v="DC PALOPO"/>
    <x v="10"/>
    <s v="OT-Camel SPM Lgt Imp New 20"/>
    <s v="HIGH"/>
    <s v="WHITE"/>
    <n v="202630"/>
    <n v="15700"/>
    <n v="20"/>
    <n v="26610600"/>
    <n v="168200"/>
    <n v="29626.351591999999"/>
  </r>
  <r>
    <s v="DC PALOPO"/>
    <x v="10"/>
    <s v="OT-Camel SPM Mtl Imp 20"/>
    <s v="HIGH"/>
    <s v="WHITE"/>
    <n v="202630"/>
    <n v="13040"/>
    <n v="20"/>
    <n v="21999200"/>
    <n v="138920"/>
    <n v="29459.846625999999"/>
  </r>
  <r>
    <s v="DC PALOPO"/>
    <x v="11"/>
    <s v="CLIMAX CLICK ICY LTLN 20"/>
    <s v="Medium"/>
    <s v="LTLN"/>
    <n v="202630"/>
    <n v="7420"/>
    <n v="20"/>
    <n v="11501000"/>
    <n v="47860"/>
    <n v="27531.183288"/>
  </r>
  <r>
    <s v="DC PALOPO"/>
    <x v="11"/>
    <s v="CLIMAX CLICK MANGO LTLN 20"/>
    <s v="Medium"/>
    <s v="LTLN"/>
    <n v="202630"/>
    <n v="5520"/>
    <n v="20"/>
    <n v="8556000"/>
    <n v="37640"/>
    <n v="27468.311593999999"/>
  </r>
  <r>
    <s v="DC PALOPO"/>
    <x v="11"/>
    <s v="CLIMAX CLICK MIX LTLN 20"/>
    <s v="Medium"/>
    <s v="LTLN"/>
    <n v="202630"/>
    <n v="4340"/>
    <n v="20"/>
    <n v="6727000"/>
    <n v="24920"/>
    <n v="27456.612903000001"/>
  </r>
  <r>
    <s v="DC PALOPO"/>
    <x v="11"/>
    <s v="Esse Berry Pop 12"/>
    <s v="HIGH"/>
    <s v="LTLN"/>
    <n v="202630"/>
    <n v="1008"/>
    <n v="12"/>
    <n v="2410800"/>
    <n v="2940"/>
    <n v="25059.595238000002"/>
  </r>
  <r>
    <s v="DC PALOPO"/>
    <x v="11"/>
    <s v="ESSE Change Applemint 16"/>
    <s v="HIGH"/>
    <s v="LTLN"/>
    <n v="202630"/>
    <n v="1840"/>
    <n v="16"/>
    <n v="4312500"/>
    <n v="8992"/>
    <n v="32931.217390999998"/>
  </r>
  <r>
    <s v="DC PALOPO"/>
    <x v="11"/>
    <s v="Esse Change Double 20"/>
    <s v="Medium"/>
    <s v="LTLN"/>
    <n v="202630"/>
    <n v="48120"/>
    <n v="20"/>
    <n v="114429000"/>
    <n v="676380"/>
    <n v="42425.651704000004"/>
  </r>
  <r>
    <s v="DC PALOPO"/>
    <x v="11"/>
    <s v="Esse Change Double Pineapple 20"/>
    <m/>
    <s v="LTLN"/>
    <n v="202630"/>
    <n v="1720"/>
    <n v="20"/>
    <n v="4119400"/>
    <n v="12880"/>
    <n v="41519.441859999999"/>
  </r>
  <r>
    <s v="DC PALOPO"/>
    <x v="11"/>
    <s v="ESSE Change Juicy 16"/>
    <s v="HIGH"/>
    <s v="LTLN"/>
    <n v="202630"/>
    <n v="2960"/>
    <n v="16"/>
    <n v="6937500"/>
    <n v="13760"/>
    <n v="32874.875676000003"/>
  </r>
  <r>
    <s v="DC PALOPO"/>
    <x v="11"/>
    <s v="Esse Double Pop 16"/>
    <s v="HIGH"/>
    <s v="LTLN"/>
    <n v="202630"/>
    <n v="5584"/>
    <n v="16"/>
    <n v="14134500"/>
    <n v="44464"/>
    <n v="35459.69341"/>
  </r>
  <r>
    <s v="DC PALOPO"/>
    <x v="11"/>
    <s v="ESSE Punch POP 16"/>
    <s v="HIGH"/>
    <s v="LTLN"/>
    <n v="202630"/>
    <n v="7504"/>
    <n v="16"/>
    <n v="17822000"/>
    <n v="63376"/>
    <n v="33462.051173"/>
  </r>
  <r>
    <s v="DC PALOPO"/>
    <x v="11"/>
    <s v="JUARA BERRY 12"/>
    <s v="Medium"/>
    <s v="SKT"/>
    <n v="202630"/>
    <n v="720"/>
    <n v="12"/>
    <n v="870000"/>
    <n v="4548"/>
    <n v="13189.416667"/>
  </r>
  <r>
    <s v="DC PALOPO"/>
    <x v="11"/>
    <s v="JUARA BERRY CLICK 12"/>
    <s v="Medium"/>
    <s v="SKT"/>
    <n v="202630"/>
    <n v="468"/>
    <n v="12"/>
    <n v="663000"/>
    <n v="3828"/>
    <n v="15216"/>
  </r>
  <r>
    <s v="DC PALOPO"/>
    <x v="11"/>
    <s v="JUARA GREEN GRAPE CLICK 12"/>
    <s v="Medium"/>
    <s v="SKT"/>
    <n v="202630"/>
    <n v="408"/>
    <n v="12"/>
    <n v="578000"/>
    <n v="3396"/>
    <n v="15194.529412"/>
  </r>
  <r>
    <s v="DC PALOPO"/>
    <x v="11"/>
    <s v="Juara Jambu 12"/>
    <s v="Low"/>
    <s v="SKT"/>
    <n v="202630"/>
    <n v="504"/>
    <n v="12"/>
    <n v="609000"/>
    <n v="1500"/>
    <n v="13150"/>
  </r>
  <r>
    <s v="DC PALOPO"/>
    <x v="11"/>
    <s v="JUARA TEH MANIS 12"/>
    <s v="Medium"/>
    <s v="SKT"/>
    <n v="202630"/>
    <n v="2124"/>
    <n v="12"/>
    <n v="2566500"/>
    <n v="16452"/>
    <n v="13242.107345"/>
  </r>
  <r>
    <s v="DC PALOPO"/>
    <x v="11"/>
    <s v="KT&amp;G-ESSE CHANGE BLUE 20"/>
    <s v="HIGH"/>
    <s v="WHITE"/>
    <n v="202630"/>
    <n v="2580"/>
    <n v="20"/>
    <n v="5921100"/>
    <n v="12520"/>
    <n v="39995.364341"/>
  </r>
  <r>
    <s v="DC PALOPO"/>
    <x v="11"/>
    <s v="KT&amp;G-ESSE CHANGE JUICE 20"/>
    <s v="HIGH"/>
    <s v="LTLN"/>
    <n v="202630"/>
    <n v="8660"/>
    <n v="20"/>
    <n v="19874700"/>
    <n v="68020"/>
    <n v="40419.016166000001"/>
  </r>
  <r>
    <s v="DC PALOPO"/>
    <x v="11"/>
    <s v="OT-Esse Berry Pop 16"/>
    <s v="HIGH"/>
    <s v="LTLN"/>
    <n v="202630"/>
    <n v="3264"/>
    <n v="16"/>
    <n v="7752000"/>
    <n v="19200"/>
    <n v="33496.156862999997"/>
  </r>
  <r>
    <s v="DC PALOPO"/>
    <x v="11"/>
    <s v="OT-Esse Change 20"/>
    <s v="PREMIUM"/>
    <s v="LTLN"/>
    <n v="202630"/>
    <n v="5300"/>
    <n v="20"/>
    <n v="12163500"/>
    <n v="37280"/>
    <n v="40312.181131999998"/>
  </r>
  <r>
    <s v="DC PALOPO"/>
    <x v="11"/>
    <s v="OT-Esse Change Grape 20"/>
    <s v="PREMIUM"/>
    <s v="LTLN"/>
    <n v="202630"/>
    <n v="4960"/>
    <n v="20"/>
    <n v="11383200"/>
    <n v="33020"/>
    <n v="40347.963710000004"/>
  </r>
  <r>
    <s v="DC PALOPO"/>
    <x v="11"/>
    <s v="OT-Esse SPM Lgt Imp 20"/>
    <s v="PREMIUM"/>
    <s v="WHITE"/>
    <n v="202630"/>
    <n v="2200"/>
    <n v="20"/>
    <n v="5049000"/>
    <n v="18800"/>
    <n v="40121.727272999997"/>
  </r>
  <r>
    <s v="DC PALOPO"/>
    <x v="11"/>
    <s v="Win Bold 20"/>
    <s v="HIGH"/>
    <s v="SKM FF"/>
    <n v="202630"/>
    <n v="800"/>
    <n v="20"/>
    <n v="1268000"/>
    <n v="3480"/>
    <n v="27867.1"/>
  </r>
  <r>
    <s v="DC PALOPO"/>
    <x v="12"/>
    <s v="CLAS MILD PURPLE DUO LTLN 16"/>
    <s v="Medium"/>
    <s v="LTLN"/>
    <n v="202630"/>
    <n v="11568"/>
    <n v="16"/>
    <n v="23714400"/>
    <n v="92256"/>
    <n v="28720.461963999998"/>
  </r>
  <r>
    <s v="DC PALOPO"/>
    <x v="12"/>
    <s v="NO-Clas Mild 16"/>
    <s v="HIGH"/>
    <s v="LTLN"/>
    <n v="202630"/>
    <n v="18432"/>
    <n v="16"/>
    <n v="37097500"/>
    <n v="237072"/>
    <n v="28524.952257000001"/>
  </r>
  <r>
    <s v="DC PALOPO"/>
    <x v="12"/>
    <s v="NO-CLAS MILD LTLN 16"/>
    <s v="Medium"/>
    <s v="LTLN"/>
    <n v="202630"/>
    <n v="18512"/>
    <n v="16"/>
    <n v="42230500"/>
    <n v="200608"/>
    <n v="32165.417459"/>
  </r>
  <r>
    <s v="DC PALOPO"/>
    <x v="13"/>
    <s v="DJAVA TRADISIONAL SKT 12"/>
    <s v="Low"/>
    <s v="SKT"/>
    <n v="202630"/>
    <n v="144"/>
    <n v="12"/>
    <n v="123600"/>
    <n v="156"/>
    <n v="8266.6666669999995"/>
  </r>
  <r>
    <s v="DC PALOPO"/>
    <x v="13"/>
    <s v="DJIT SAM KIOE 739  SKT 12"/>
    <s v="Low"/>
    <s v="SKT"/>
    <n v="202630"/>
    <n v="300"/>
    <n v="12"/>
    <n v="225000"/>
    <n v="996"/>
    <n v="7966.36"/>
  </r>
  <r>
    <s v="DC PALOPO"/>
    <x v="13"/>
    <s v="HS FRESH MINT CLICK SKM LOW TAR 20"/>
    <s v="Medium"/>
    <s v="LTLN"/>
    <n v="202630"/>
    <n v="740"/>
    <n v="20"/>
    <n v="1332000"/>
    <n v="3160"/>
    <n v="33873.081080999997"/>
  </r>
  <r>
    <s v="DC PALOPO"/>
    <x v="13"/>
    <s v="HS KRETEK 12"/>
    <s v="Low"/>
    <s v="SKT"/>
    <n v="202630"/>
    <n v="912"/>
    <n v="12"/>
    <n v="760000"/>
    <n v="2784"/>
    <n v="8994.7236840000005"/>
  </r>
  <r>
    <s v="DC PALOPO"/>
    <x v="13"/>
    <s v="HS MANGO ICE SKM LOW TAR 16"/>
    <s v="Low"/>
    <s v="LTLN"/>
    <n v="202630"/>
    <n v="1936"/>
    <n v="16"/>
    <n v="3509000"/>
    <n v="5456"/>
    <n v="25735.652892999999"/>
  </r>
  <r>
    <s v="DC PALOPO"/>
    <x v="13"/>
    <s v="HS MENTHOL SLIM SKM LOW TAR 20"/>
    <s v="Medium"/>
    <s v="LTLN"/>
    <n v="202630"/>
    <n v="860"/>
    <n v="20"/>
    <n v="1311500"/>
    <n v="4660"/>
    <n v="28987.534884000001"/>
  </r>
  <r>
    <s v="DC PALOPO"/>
    <x v="13"/>
    <s v="HS ORIGINAL SKM LOW TAR 16"/>
    <s v="Low"/>
    <s v="LTLN"/>
    <n v="202630"/>
    <n v="1200"/>
    <n v="16"/>
    <n v="2100000"/>
    <n v="2704"/>
    <n v="25685.48"/>
  </r>
  <r>
    <s v="DC PALOPO"/>
    <x v="13"/>
    <s v="HS ORIGINAL SLIM SKM LOW TAR 20"/>
    <s v="Medium"/>
    <s v="LTLN"/>
    <n v="202630"/>
    <n v="2760"/>
    <n v="20"/>
    <n v="4209000"/>
    <n v="11180"/>
    <n v="28977.086957"/>
  </r>
  <r>
    <s v="DC PALOPO"/>
    <x v="13"/>
    <s v="HS PURPLE CLICK 20"/>
    <s v="Medium"/>
    <s v="LTLN"/>
    <n v="202630"/>
    <n v="2040"/>
    <n v="20"/>
    <n v="3672000"/>
    <n v="9160"/>
    <n v="33892.784313999997"/>
  </r>
  <r>
    <s v="DC PALOPO"/>
    <x v="13"/>
    <s v="LAKON  SKT 12"/>
    <s v="Low"/>
    <s v="SKT"/>
    <n v="202630"/>
    <n v="12"/>
    <n v="12"/>
    <n v="9300"/>
    <n v="36"/>
    <n v="8000"/>
  </r>
  <r>
    <s v="DC PALOPO"/>
    <x v="13"/>
    <s v="OCHA GUAVA SKT 12"/>
    <s v="Low"/>
    <s v="SKT"/>
    <n v="202630"/>
    <n v="2124"/>
    <n v="12"/>
    <n v="2106300"/>
    <n v="13728"/>
    <n v="9242.8418079999992"/>
  </r>
  <r>
    <s v="DC PALOPO"/>
    <x v="13"/>
    <s v="POETRI SKT 12"/>
    <s v="Low"/>
    <s v="SKT"/>
    <n v="202630"/>
    <n v="36"/>
    <n v="12"/>
    <n v="29700"/>
    <n v="12"/>
    <n v="8600"/>
  </r>
  <r>
    <s v="DC NIAS"/>
    <x v="0"/>
    <s v="BT-CLU13 16"/>
    <s v="Low"/>
    <s v="LTLN"/>
    <n v="202630"/>
    <n v="1312"/>
    <n v="16"/>
    <n v="2093900"/>
    <n v="9152"/>
    <n v="21098.573171"/>
  </r>
  <r>
    <s v="DC NIAS"/>
    <x v="0"/>
    <s v="BT-COMMODORE WHITE 20"/>
    <s v="Low"/>
    <s v="WHITE"/>
    <n v="202630"/>
    <n v="2720"/>
    <n v="20"/>
    <n v="4080000"/>
    <n v="14660"/>
    <n v="26124.573529000001"/>
  </r>
  <r>
    <s v="DC NIAS"/>
    <x v="0"/>
    <s v="BT-DUNHILL EVOQUE 16"/>
    <s v="Medium"/>
    <s v="LTLN"/>
    <n v="202630"/>
    <n v="80"/>
    <n v="16"/>
    <n v="185000"/>
    <n v="48"/>
    <n v="32120"/>
  </r>
  <r>
    <s v="DC NIAS"/>
    <x v="0"/>
    <s v="BT-Dunhill Filter 16"/>
    <s v="HIGH"/>
    <s v="SKM FF"/>
    <n v="202630"/>
    <n v="1280"/>
    <n v="16"/>
    <n v="2736000"/>
    <n v="7952"/>
    <n v="29496.875"/>
  </r>
  <r>
    <s v="DC NIAS"/>
    <x v="0"/>
    <s v="BT-Dunhill Lgt 20"/>
    <s v="PREMIUM"/>
    <s v="WHITE"/>
    <n v="202630"/>
    <n v="200"/>
    <n v="20"/>
    <n v="340000"/>
    <n v="1280"/>
    <n v="28062.1"/>
  </r>
  <r>
    <s v="DC NIAS"/>
    <x v="0"/>
    <s v="BT-Dunhill Mild 20"/>
    <s v="PREMIUM"/>
    <s v="LTLN"/>
    <n v="202630"/>
    <n v="2000"/>
    <n v="20"/>
    <n v="4320000"/>
    <n v="14840"/>
    <n v="37413.769999999997"/>
  </r>
  <r>
    <s v="DC NIAS"/>
    <x v="0"/>
    <s v="BT-LUCKY STRIKE BERRY FREEZE 20"/>
    <s v="Medium"/>
    <s v="White"/>
    <n v="202630"/>
    <n v="680"/>
    <n v="20"/>
    <n v="1346400"/>
    <n v="4920"/>
    <n v="33112.088235000003"/>
  </r>
  <r>
    <s v="DC NIAS"/>
    <x v="0"/>
    <s v="BT-Lucky Strike Lgt 20"/>
    <s v="HIGH"/>
    <s v="WHITE"/>
    <n v="202630"/>
    <n v="520"/>
    <n v="20"/>
    <n v="993200"/>
    <n v="1960"/>
    <n v="32019.884614999999"/>
  </r>
  <r>
    <s v="DC NIAS"/>
    <x v="0"/>
    <s v="BT-Lucky Strike SPM 20"/>
    <s v="HIGH"/>
    <s v="WHITE"/>
    <n v="202630"/>
    <n v="4440"/>
    <n v="20"/>
    <n v="8280600"/>
    <n v="39440"/>
    <n v="32255.680179999999"/>
  </r>
  <r>
    <s v="DC NIAS"/>
    <x v="0"/>
    <s v="Dunhill Filter 12"/>
    <s v="PREMIUM"/>
    <s v="SKM FF"/>
    <n v="202630"/>
    <n v="228"/>
    <n v="12"/>
    <n v="480700"/>
    <n v="1692"/>
    <n v="21448.157895"/>
  </r>
  <r>
    <s v="DC NIAS"/>
    <x v="0"/>
    <s v="Dunhill Mld 16"/>
    <s v="PREMIUM"/>
    <s v="LTLN"/>
    <n v="202630"/>
    <n v="1328"/>
    <n v="16"/>
    <n v="2838600"/>
    <n v="7200"/>
    <n v="29506.759035999999"/>
  </r>
  <r>
    <s v="DC NIAS"/>
    <x v="0"/>
    <s v="Lucky Strike Purple Boost 20"/>
    <s v="PREMIUM"/>
    <s v="WHITE"/>
    <n v="202630"/>
    <n v="120"/>
    <n v="20"/>
    <n v="230400"/>
    <n v="920"/>
    <n v="30537.166667000001"/>
  </r>
  <r>
    <s v="DC NIAS"/>
    <x v="0"/>
    <s v="OT-Dunhill SPM Lgt Mtl Imp 20"/>
    <s v="PREMIUM"/>
    <s v="WHITE"/>
    <n v="202630"/>
    <n v="220"/>
    <n v="20"/>
    <n v="374000"/>
    <n v="2040"/>
    <n v="28435.090908999999"/>
  </r>
  <r>
    <s v="DC NIAS"/>
    <x v="1"/>
    <s v="BULL 20"/>
    <s v="Low"/>
    <s v="SKM FF"/>
    <n v="202630"/>
    <n v="6380"/>
    <n v="20"/>
    <n v="10792500"/>
    <n v="73480"/>
    <n v="27900"/>
  </r>
  <r>
    <s v="DC NIAS"/>
    <x v="1"/>
    <s v="DJ 76 Mangga 12"/>
    <s v="Medium"/>
    <s v="SKT"/>
    <n v="202630"/>
    <n v="240"/>
    <n v="12"/>
    <n v="334000"/>
    <n v="972"/>
    <n v="14492.4"/>
  </r>
  <r>
    <s v="DC NIAS"/>
    <x v="1"/>
    <s v="DJ-APEL ROYAL SKT 12"/>
    <s v="Low"/>
    <s v="SKT"/>
    <n v="202630"/>
    <n v="2124"/>
    <n v="12"/>
    <n v="3044400"/>
    <n v="8664"/>
    <n v="15159.525423999999"/>
  </r>
  <r>
    <s v="DC NIAS"/>
    <x v="1"/>
    <s v="DJ-Black Ice Tea 12"/>
    <s v="Medium"/>
    <s v="SKM FF"/>
    <n v="202630"/>
    <n v="12"/>
    <n v="12"/>
    <n v="25000"/>
    <n v="0"/>
    <n v="21938"/>
  </r>
  <r>
    <s v="DC NIAS"/>
    <x v="1"/>
    <s v="DJ-Chief SKM FF 12"/>
    <s v="Low"/>
    <s v="SKM FF"/>
    <n v="202630"/>
    <n v="528"/>
    <n v="12"/>
    <n v="1012000"/>
    <n v="3780"/>
    <n v="19900"/>
  </r>
  <r>
    <s v="DC NIAS"/>
    <x v="1"/>
    <s v="DJ-Comet SKM FF 20"/>
    <s v="Low"/>
    <s v="SKM FF"/>
    <n v="202630"/>
    <n v="20"/>
    <n v="20"/>
    <n v="29500"/>
    <n v="160"/>
    <n v="23900"/>
  </r>
  <r>
    <s v="DC NIAS"/>
    <x v="1"/>
    <s v="DJ-D WRAPS SKT 12"/>
    <s v="Low"/>
    <s v="SKT"/>
    <n v="202630"/>
    <n v="228"/>
    <n v="12"/>
    <n v="285000"/>
    <n v="1068"/>
    <n v="13400"/>
  </r>
  <r>
    <s v="DC NIAS"/>
    <x v="1"/>
    <s v="DJ-LA Bold 16"/>
    <s v="PREMIUM"/>
    <s v="SKM FF"/>
    <n v="202630"/>
    <n v="64"/>
    <n v="16"/>
    <n v="134000"/>
    <n v="288"/>
    <n v="29200"/>
  </r>
  <r>
    <s v="DC NIAS"/>
    <x v="1"/>
    <s v="DJ-LA Bold 20"/>
    <s v="HIGH"/>
    <s v="SKM FF"/>
    <n v="202630"/>
    <n v="640"/>
    <n v="20"/>
    <n v="1405000"/>
    <n v="4420"/>
    <n v="37298.15625"/>
  </r>
  <r>
    <s v="DC NIAS"/>
    <x v="1"/>
    <s v="DJ-LA ICE MANGO 16"/>
    <s v="Medium"/>
    <s v="LTLN"/>
    <n v="202630"/>
    <n v="1008"/>
    <n v="16"/>
    <n v="2362500"/>
    <n v="7488"/>
    <n v="33660.952381000003"/>
  </r>
  <r>
    <s v="DC NIAS"/>
    <x v="1"/>
    <s v="DJ-Super SKMFF 12"/>
    <s v="PREMIUM"/>
    <s v="SKM FF"/>
    <n v="202630"/>
    <n v="168"/>
    <n v="12"/>
    <n v="350000"/>
    <n v="1176"/>
    <n v="22799.285714000001"/>
  </r>
  <r>
    <s v="DC NIAS"/>
    <x v="1"/>
    <s v="DJ-Super SKMFF 16"/>
    <s v="PREMIUM"/>
    <s v="SKM FF"/>
    <n v="202630"/>
    <n v="192"/>
    <n v="16"/>
    <n v="442800"/>
    <n v="848"/>
    <n v="30697.5"/>
  </r>
  <r>
    <s v="DC NIAS"/>
    <x v="1"/>
    <s v="DJ-WRAPS SKT 12"/>
    <s v="Low"/>
    <s v="SKT"/>
    <n v="202630"/>
    <n v="228"/>
    <n v="12"/>
    <n v="342000"/>
    <n v="756"/>
    <n v="15900"/>
  </r>
  <r>
    <s v="DC NIAS"/>
    <x v="1"/>
    <s v="DJARUM 76 APEL SKT 12"/>
    <s v="Medium"/>
    <s v="SKT"/>
    <n v="202630"/>
    <n v="864"/>
    <n v="12"/>
    <n v="1180800"/>
    <n v="6876"/>
    <n v="14230.291667"/>
  </r>
  <r>
    <s v="DC NIAS"/>
    <x v="1"/>
    <s v="DJARUM 76 MANGGA ROYAL"/>
    <s v="Medium"/>
    <s v="SKT"/>
    <n v="202630"/>
    <n v="516"/>
    <n v="12"/>
    <n v="718100"/>
    <n v="3696"/>
    <n v="14500"/>
  </r>
  <r>
    <s v="DC NIAS"/>
    <x v="1"/>
    <s v="FORTE COOL MANGO WHITE 20"/>
    <s v="Low"/>
    <s v="WHITE"/>
    <n v="202630"/>
    <n v="200"/>
    <n v="20"/>
    <n v="295000"/>
    <n v="1840"/>
    <n v="26097.1"/>
  </r>
  <r>
    <s v="DC NIAS"/>
    <x v="1"/>
    <s v="Insta Watermelon 16"/>
    <s v="Low"/>
    <s v="LTLN"/>
    <n v="202630"/>
    <n v="1888"/>
    <n v="16"/>
    <n v="3109900"/>
    <n v="9472"/>
    <n v="23100"/>
  </r>
  <r>
    <s v="DC NIAS"/>
    <x v="1"/>
    <s v="LA Ice Purple 16"/>
    <s v="Medium"/>
    <s v="LTLN"/>
    <n v="202630"/>
    <n v="1968"/>
    <n v="16"/>
    <n v="4612500"/>
    <n v="13664"/>
    <n v="33661.024389999999"/>
  </r>
  <r>
    <s v="DC NIAS"/>
    <x v="1"/>
    <s v="MUSTANG COFFEE CREAM SKM FF 12"/>
    <s v="Low"/>
    <s v="SKM FF"/>
    <n v="202630"/>
    <n v="3180"/>
    <n v="12"/>
    <n v="5045900"/>
    <n v="32520"/>
    <n v="15500"/>
  </r>
  <r>
    <s v="DC NIAS"/>
    <x v="1"/>
    <s v="OT-Chief 12"/>
    <s v="Medium"/>
    <s v="SKM FF"/>
    <n v="202630"/>
    <n v="108"/>
    <n v="12"/>
    <n v="176400"/>
    <n v="948"/>
    <n v="16498.111110999998"/>
  </r>
  <r>
    <s v="DC NIAS"/>
    <x v="1"/>
    <s v="OT-Forte 20"/>
    <s v="Medium"/>
    <s v="WHITE"/>
    <n v="202630"/>
    <n v="120"/>
    <n v="20"/>
    <n v="177000"/>
    <n v="440"/>
    <n v="26057.666667000001"/>
  </r>
  <r>
    <s v="DC NIAS"/>
    <x v="1"/>
    <s v="OT-Forte Mtl 20"/>
    <s v="Medium"/>
    <s v="WHITE"/>
    <n v="202630"/>
    <n v="100"/>
    <n v="20"/>
    <n v="147500"/>
    <n v="480"/>
    <n v="26073.200000000001"/>
  </r>
  <r>
    <s v="DC NIAS"/>
    <x v="2"/>
    <s v="Diplomat Evo 16"/>
    <s v="HIGH"/>
    <s v="LTLN"/>
    <n v="202630"/>
    <n v="288"/>
    <n v="16"/>
    <n v="507600"/>
    <n v="2592"/>
    <n v="23837.722222"/>
  </r>
  <r>
    <s v="DC NIAS"/>
    <x v="3"/>
    <s v="GG Merah 16"/>
    <s v="Medium"/>
    <s v="SKT"/>
    <n v="202630"/>
    <n v="208"/>
    <n v="16"/>
    <n v="269100"/>
    <n v="912"/>
    <n v="18199.923076999999"/>
  </r>
  <r>
    <s v="DC NIAS"/>
    <x v="3"/>
    <s v="GG-FIM SKMFF 12"/>
    <s v="HIGH"/>
    <s v="SKM FF"/>
    <n v="202630"/>
    <n v="504"/>
    <n v="12"/>
    <n v="1264500"/>
    <n v="3708"/>
    <n v="25755.047619000001"/>
  </r>
  <r>
    <s v="DC NIAS"/>
    <x v="3"/>
    <s v="GG-Merah AS SKT 12"/>
    <s v="Medium"/>
    <s v="SKT"/>
    <n v="202630"/>
    <n v="204"/>
    <n v="12"/>
    <n v="300900"/>
    <n v="1452"/>
    <n v="15248.705882"/>
  </r>
  <r>
    <s v="DC NIAS"/>
    <x v="3"/>
    <s v="GG-Mild Shiver 16"/>
    <s v="Medium"/>
    <s v="LTLN"/>
    <n v="202630"/>
    <n v="64"/>
    <n v="16"/>
    <n v="146800"/>
    <n v="192"/>
    <n v="32000"/>
  </r>
  <r>
    <s v="DC NIAS"/>
    <x v="3"/>
    <s v="GG-Signature Mild 16"/>
    <s v="Medium"/>
    <s v="LTLN"/>
    <n v="202630"/>
    <n v="16"/>
    <n v="16"/>
    <n v="36700"/>
    <n v="144"/>
    <n v="32000"/>
  </r>
  <r>
    <s v="DC NIAS"/>
    <x v="3"/>
    <s v="GG-Signature SKMFF12"/>
    <s v="PREMIUM"/>
    <s v="SKM FF"/>
    <n v="202630"/>
    <n v="120"/>
    <n v="12"/>
    <n v="301400"/>
    <n v="456"/>
    <n v="25791.1"/>
  </r>
  <r>
    <s v="DC NIAS"/>
    <x v="3"/>
    <s v="GG-Surya Coklat 12"/>
    <s v="Medium"/>
    <s v="SKM FF"/>
    <n v="202630"/>
    <n v="3972"/>
    <n v="12"/>
    <n v="9983900"/>
    <n v="28020"/>
    <n v="25799.673716000001"/>
  </r>
  <r>
    <s v="DC NIAS"/>
    <x v="3"/>
    <s v="GG-Surya Exclusive SKMFF 16"/>
    <s v="PREMIUM"/>
    <s v="SKM FF"/>
    <n v="202630"/>
    <n v="112"/>
    <n v="16"/>
    <n v="332500"/>
    <n v="416"/>
    <n v="41200"/>
  </r>
  <r>
    <s v="DC NIAS"/>
    <x v="3"/>
    <s v="GG-Surya Merah SKMFF 16"/>
    <s v="PREMIUM"/>
    <s v="SKM FF"/>
    <n v="202630"/>
    <n v="48"/>
    <n v="16"/>
    <n v="123000"/>
    <n v="496"/>
    <n v="34799"/>
  </r>
  <r>
    <s v="DC NIAS"/>
    <x v="3"/>
    <s v="GG-Surya Pro Mild Xtra 16"/>
    <s v="Medium"/>
    <s v="LTLN"/>
    <n v="202630"/>
    <n v="16"/>
    <n v="16"/>
    <n v="36700"/>
    <n v="64"/>
    <n v="31466"/>
  </r>
  <r>
    <s v="DC NIAS"/>
    <x v="3"/>
    <s v="GG-Surya Pro SKMFF 16"/>
    <s v="HIGH"/>
    <s v="SKM FF"/>
    <n v="202630"/>
    <n v="32"/>
    <n v="16"/>
    <n v="76400"/>
    <n v="240"/>
    <n v="32000"/>
  </r>
  <r>
    <s v="DC NIAS"/>
    <x v="3"/>
    <s v="GG-Surya Pro Xtra 16"/>
    <s v="Medium"/>
    <s v="SKM FF"/>
    <n v="202630"/>
    <n v="64"/>
    <n v="16"/>
    <n v="146800"/>
    <n v="528"/>
    <n v="32000"/>
  </r>
  <r>
    <s v="DC NIAS"/>
    <x v="3"/>
    <s v="GG-Surya SKMFF 16"/>
    <s v="PREMIUM"/>
    <s v="SKM FF"/>
    <n v="202630"/>
    <n v="3584"/>
    <n v="16"/>
    <n v="9175500"/>
    <n v="31296"/>
    <n v="34799.991070999997"/>
  </r>
  <r>
    <s v="DC NIAS"/>
    <x v="4"/>
    <s v="AVL20"/>
    <s v="PREMIUM"/>
    <s v="LTLN"/>
    <n v="202630"/>
    <n v="1060"/>
    <n v="20"/>
    <n v="2157100"/>
    <n v="6920"/>
    <n v="36009"/>
  </r>
  <r>
    <s v="DC NIAS"/>
    <x v="4"/>
    <s v="AVM20"/>
    <s v="PREMIUM"/>
    <s v="LTLN"/>
    <n v="202630"/>
    <n v="280"/>
    <n v="20"/>
    <n v="725800"/>
    <n v="1320"/>
    <n v="42343"/>
  </r>
  <r>
    <s v="DC NIAS"/>
    <x v="4"/>
    <s v="AVR20"/>
    <s v="PREMIUM"/>
    <s v="LTLN"/>
    <n v="202630"/>
    <n v="1420"/>
    <n v="20"/>
    <n v="3667000"/>
    <n v="10480"/>
    <n v="42738.056338000002"/>
  </r>
  <r>
    <s v="DC NIAS"/>
    <x v="4"/>
    <s v="DKM12"/>
    <s v="Low"/>
    <s v="SKT"/>
    <n v="202630"/>
    <n v="48"/>
    <n v="12"/>
    <n v="56000"/>
    <n v="48"/>
    <n v="13068"/>
  </r>
  <r>
    <s v="DC NIAS"/>
    <x v="4"/>
    <s v="DLE12"/>
    <s v="PREMIUM"/>
    <s v="SKT"/>
    <n v="202630"/>
    <n v="144"/>
    <n v="12"/>
    <n v="275100"/>
    <n v="432"/>
    <n v="19174.583332999999"/>
  </r>
  <r>
    <s v="DC NIAS"/>
    <x v="4"/>
    <s v="DPP12"/>
    <s v="PREMIUM"/>
    <s v="SKT"/>
    <n v="202630"/>
    <n v="324"/>
    <n v="12"/>
    <n v="553500"/>
    <n v="900"/>
    <n v="18099"/>
  </r>
  <r>
    <s v="DC NIAS"/>
    <x v="4"/>
    <s v="DRE12"/>
    <s v="PREMIUM"/>
    <s v="SKT"/>
    <n v="202630"/>
    <n v="972"/>
    <n v="12"/>
    <n v="1771500"/>
    <n v="7356"/>
    <n v="18252"/>
  </r>
  <r>
    <s v="DC NIAS"/>
    <x v="4"/>
    <s v="DSB12"/>
    <s v="PREMIUM"/>
    <s v="SKT"/>
    <n v="202630"/>
    <n v="1776"/>
    <n v="12"/>
    <n v="3723900"/>
    <n v="12576"/>
    <n v="21141"/>
  </r>
  <r>
    <s v="DC NIAS"/>
    <x v="4"/>
    <s v="DSB16"/>
    <s v="PREMIUM"/>
    <s v="SKT"/>
    <n v="202630"/>
    <n v="784"/>
    <n v="16"/>
    <n v="1465100"/>
    <n v="4992"/>
    <n v="26043.510203999998"/>
  </r>
  <r>
    <s v="DC NIAS"/>
    <x v="4"/>
    <s v="DSE12"/>
    <s v="HIGH"/>
    <s v="SKM FF"/>
    <n v="202630"/>
    <n v="1968"/>
    <n v="12"/>
    <n v="4235600"/>
    <n v="10944"/>
    <n v="22941"/>
  </r>
  <r>
    <s v="DC NIAS"/>
    <x v="4"/>
    <s v="DSM12"/>
    <s v="HIGH"/>
    <s v="SKM FF"/>
    <n v="202630"/>
    <n v="828"/>
    <n v="12"/>
    <n v="2049300"/>
    <n v="4068"/>
    <n v="26102.869565000001"/>
  </r>
  <r>
    <s v="DC NIAS"/>
    <x v="4"/>
    <s v="DSS12"/>
    <s v="PREMIUM"/>
    <s v="SKT"/>
    <n v="202630"/>
    <n v="840"/>
    <n v="12"/>
    <n v="1605400"/>
    <n v="4344"/>
    <n v="19178.985713999999"/>
  </r>
  <r>
    <s v="DC NIAS"/>
    <x v="4"/>
    <s v="MBL20"/>
    <s v="PREMIUM"/>
    <s v="WHITE"/>
    <n v="202630"/>
    <n v="760"/>
    <n v="20"/>
    <n v="2242300"/>
    <n v="2480"/>
    <n v="51544.710526000003"/>
  </r>
  <r>
    <s v="DC NIAS"/>
    <x v="4"/>
    <s v="MBR20"/>
    <s v="PREMIUM"/>
    <s v="WHITE"/>
    <n v="202630"/>
    <n v="1440"/>
    <n v="20"/>
    <n v="4248000"/>
    <n v="12360"/>
    <n v="51806.333333000002"/>
  </r>
  <r>
    <s v="DC NIAS"/>
    <x v="4"/>
    <s v="MFB12"/>
    <s v="PREMIUM"/>
    <s v="SKM FF"/>
    <n v="202630"/>
    <n v="1848"/>
    <n v="12"/>
    <n v="4158000"/>
    <n v="21552"/>
    <n v="23818.051948"/>
  </r>
  <r>
    <s v="DC NIAS"/>
    <x v="4"/>
    <s v="MFB16"/>
    <s v="PREMIUM"/>
    <s v="SKM FF"/>
    <n v="202630"/>
    <n v="1184"/>
    <n v="16"/>
    <n v="2679600"/>
    <n v="7840"/>
    <n v="31495.675675999999"/>
  </r>
  <r>
    <s v="DC NIAS"/>
    <x v="4"/>
    <s v="MFB20"/>
    <s v="PREMIUM"/>
    <s v="SKM FF"/>
    <n v="202630"/>
    <n v="7640"/>
    <n v="20"/>
    <n v="16808000"/>
    <n v="56460"/>
    <n v="37882.36911"/>
  </r>
  <r>
    <s v="DC NIAS"/>
    <x v="4"/>
    <s v="MFM12"/>
    <s v="Medium"/>
    <s v="SKM FF"/>
    <n v="202630"/>
    <n v="348"/>
    <n v="12"/>
    <n v="725000"/>
    <n v="1812"/>
    <n v="22941"/>
  </r>
  <r>
    <s v="DC NIAS"/>
    <x v="4"/>
    <s v="MFM16"/>
    <s v="Medium"/>
    <s v="SKM FF"/>
    <n v="202630"/>
    <n v="384"/>
    <n v="16"/>
    <n v="720000"/>
    <n v="2912"/>
    <n v="28089"/>
  </r>
  <r>
    <s v="DC NIAS"/>
    <x v="4"/>
    <s v="MFM20"/>
    <s v="Medium"/>
    <s v="SKM FF"/>
    <n v="202630"/>
    <n v="600"/>
    <n v="20"/>
    <n v="1200000"/>
    <n v="3480"/>
    <n v="37791"/>
  </r>
  <r>
    <s v="DC NIAS"/>
    <x v="4"/>
    <s v="MIB20"/>
    <s v="PREMIUM"/>
    <s v="WHITE"/>
    <n v="202630"/>
    <n v="800"/>
    <n v="20"/>
    <n v="2360300"/>
    <n v="2500"/>
    <n v="51508.925000000003"/>
  </r>
  <r>
    <s v="DC NIAS"/>
    <x v="4"/>
    <s v="MKT12"/>
    <s v="PREMIUM"/>
    <s v="SKT"/>
    <n v="202630"/>
    <n v="144"/>
    <n v="12"/>
    <n v="226800"/>
    <n v="984"/>
    <n v="16294.083333"/>
  </r>
  <r>
    <s v="DC NIAS"/>
    <x v="4"/>
    <s v="MLA16"/>
    <s v="PREMIUM"/>
    <s v="LTLN"/>
    <n v="202630"/>
    <n v="3408"/>
    <n v="16"/>
    <n v="7455000"/>
    <n v="32688"/>
    <n v="31752.906103000001"/>
  </r>
  <r>
    <s v="DC NIAS"/>
    <x v="4"/>
    <s v="MLD12"/>
    <s v="PREMIUM"/>
    <s v="LTLN"/>
    <n v="202630"/>
    <n v="2400"/>
    <n v="12"/>
    <n v="5740000"/>
    <n v="20064"/>
    <n v="25045.185000000001"/>
  </r>
  <r>
    <s v="DC NIAS"/>
    <x v="4"/>
    <s v="MLD16"/>
    <s v="PREMIUM"/>
    <s v="LTLN"/>
    <n v="202630"/>
    <n v="16224"/>
    <n v="16"/>
    <n v="39444600"/>
    <n v="111328"/>
    <n v="34970.137081000001"/>
  </r>
  <r>
    <s v="DC NIAS"/>
    <x v="4"/>
    <s v="MRL16"/>
    <s v="HIGH"/>
    <s v="LTLN"/>
    <n v="202630"/>
    <n v="784"/>
    <n v="16"/>
    <n v="1714900"/>
    <n v="5760"/>
    <n v="30746.081633000002"/>
  </r>
  <r>
    <s v="DC NIAS"/>
    <x v="4"/>
    <s v="MSL20"/>
    <s v="PREMIUM"/>
    <s v="WHITE"/>
    <n v="202630"/>
    <n v="440"/>
    <n v="20"/>
    <n v="1012000"/>
    <n v="1680"/>
    <n v="40500"/>
  </r>
  <r>
    <s v="DC NIAS"/>
    <x v="4"/>
    <s v="MSR20"/>
    <s v="PREMIUM"/>
    <s v="WHITE"/>
    <n v="202630"/>
    <n v="540"/>
    <n v="20"/>
    <n v="1242000"/>
    <n v="1360"/>
    <n v="40500"/>
  </r>
  <r>
    <s v="DC NIAS"/>
    <x v="4"/>
    <s v="MST20"/>
    <s v="PREMIUM"/>
    <s v="WHITE"/>
    <n v="202630"/>
    <n v="20"/>
    <n v="20"/>
    <n v="46000"/>
    <n v="0"/>
    <n v="40500"/>
  </r>
  <r>
    <s v="DC NIAS"/>
    <x v="4"/>
    <s v="MTB16"/>
    <s v="PREMIUM"/>
    <s v="LTLN"/>
    <n v="202630"/>
    <n v="1040"/>
    <n v="16"/>
    <n v="2574000"/>
    <n v="4752"/>
    <n v="34956.400000000001"/>
  </r>
  <r>
    <s v="DC NIAS"/>
    <x v="4"/>
    <s v="MTR16"/>
    <s v="HIGH"/>
    <s v="LTLN"/>
    <n v="202630"/>
    <n v="1328"/>
    <n v="16"/>
    <n v="2909900"/>
    <n v="10960"/>
    <n v="30789.650602000002"/>
  </r>
  <r>
    <s v="DC NIAS"/>
    <x v="4"/>
    <s v="MVT16"/>
    <s v="PREMIUM"/>
    <s v="LTLN"/>
    <n v="202630"/>
    <n v="368"/>
    <n v="16"/>
    <n v="892300"/>
    <n v="2960"/>
    <n v="32397.869565000001"/>
  </r>
  <r>
    <s v="DC NIAS"/>
    <x v="4"/>
    <s v="SAH12"/>
    <s v="Medium"/>
    <s v="SKT"/>
    <n v="202630"/>
    <n v="384"/>
    <n v="12"/>
    <n v="555400"/>
    <n v="1188"/>
    <n v="15245.96875"/>
  </r>
  <r>
    <s v="DC NIAS"/>
    <x v="4"/>
    <s v="SAI12"/>
    <s v="Medium"/>
    <s v="SKT"/>
    <n v="202630"/>
    <n v="768"/>
    <n v="12"/>
    <n v="1090800"/>
    <n v="7932"/>
    <n v="14872.609375"/>
  </r>
  <r>
    <s v="DC NIAS"/>
    <x v="4"/>
    <s v="SAL12"/>
    <s v="Medium"/>
    <s v="SKT"/>
    <n v="202630"/>
    <n v="528"/>
    <n v="12"/>
    <n v="660000"/>
    <n v="2808"/>
    <n v="13194"/>
  </r>
  <r>
    <s v="DC NIAS"/>
    <x v="4"/>
    <s v="SGO12"/>
    <s v="Medium"/>
    <s v="SKT"/>
    <n v="202630"/>
    <n v="852"/>
    <n v="12"/>
    <n v="1029500"/>
    <n v="3792"/>
    <n v="13320"/>
  </r>
  <r>
    <s v="DC NIAS"/>
    <x v="4"/>
    <s v="SPS12"/>
    <s v="Medium"/>
    <s v="SKT"/>
    <n v="202630"/>
    <n v="516"/>
    <n v="12"/>
    <n v="645000"/>
    <n v="2136"/>
    <n v="13320"/>
  </r>
  <r>
    <s v="DC NIAS"/>
    <x v="4"/>
    <s v="TNT20"/>
    <s v="Medium"/>
    <s v="LTLN"/>
    <n v="202630"/>
    <n v="520"/>
    <n v="20"/>
    <n v="751400"/>
    <n v="2960"/>
    <n v="26325"/>
  </r>
  <r>
    <s v="DC NIAS"/>
    <x v="4"/>
    <s v="TPR16"/>
    <s v="Medium"/>
    <s v="LTLN"/>
    <n v="202630"/>
    <n v="448"/>
    <n v="16"/>
    <n v="719600"/>
    <n v="1408"/>
    <n v="22248"/>
  </r>
  <r>
    <s v="DC NIAS"/>
    <x v="4"/>
    <s v="TPT16"/>
    <s v="Medium"/>
    <s v="LTLN"/>
    <n v="202630"/>
    <n v="336"/>
    <n v="16"/>
    <n v="539700"/>
    <n v="1696"/>
    <n v="22248"/>
  </r>
  <r>
    <s v="DC NIAS"/>
    <x v="4"/>
    <s v="TWP16"/>
    <s v="Medium"/>
    <s v="LTLN"/>
    <n v="202630"/>
    <n v="704"/>
    <n v="16"/>
    <n v="1051600"/>
    <n v="4528"/>
    <n v="21204"/>
  </r>
  <r>
    <s v="DC NIAS"/>
    <x v="4"/>
    <s v="TWR12"/>
    <s v="Medium"/>
    <s v="LTLN"/>
    <n v="202630"/>
    <n v="432"/>
    <n v="12"/>
    <n v="759600"/>
    <n v="3552"/>
    <n v="18585"/>
  </r>
  <r>
    <s v="DC NIAS"/>
    <x v="4"/>
    <s v="TWR16"/>
    <s v="Medium"/>
    <s v="LTLN"/>
    <n v="202630"/>
    <n v="1152"/>
    <n v="16"/>
    <n v="2143800"/>
    <n v="12768"/>
    <n v="24579"/>
  </r>
  <r>
    <s v="DC NIAS"/>
    <x v="5"/>
    <s v="BLENDS BLOSSOM 20"/>
    <s v="PREMIUM"/>
    <s v="SFP"/>
    <n v="202630"/>
    <n v="20"/>
    <n v="20"/>
    <n v="25000"/>
    <n v="140"/>
    <n v="22580"/>
  </r>
  <r>
    <s v="DC NIAS"/>
    <x v="5"/>
    <s v="BLENDS SUMMER 20"/>
    <s v="PREMIUM"/>
    <s v="SFP"/>
    <n v="202630"/>
    <n v="20"/>
    <n v="20"/>
    <n v="25000"/>
    <n v="120"/>
    <n v="22580"/>
  </r>
  <r>
    <s v="DC NIAS"/>
    <x v="5"/>
    <s v="BLENDS WARM 20"/>
    <s v="PREMIUM"/>
    <s v="SFP"/>
    <n v="202630"/>
    <n v="60"/>
    <n v="20"/>
    <n v="75000"/>
    <n v="320"/>
    <n v="22580"/>
  </r>
  <r>
    <s v="DC NIAS"/>
    <x v="7"/>
    <s v="AUBURN"/>
    <s v="PREMIUM"/>
    <s v="SFP"/>
    <n v="202630"/>
    <n v="440"/>
    <n v="20"/>
    <n v="675400"/>
    <n v="1900"/>
    <n v="27600"/>
  </r>
  <r>
    <s v="DC NIAS"/>
    <x v="7"/>
    <s v="BERRINE"/>
    <s v="PREMIUM"/>
    <s v="SFP"/>
    <n v="202630"/>
    <n v="280"/>
    <n v="20"/>
    <n v="429800"/>
    <n v="420"/>
    <n v="27600"/>
  </r>
  <r>
    <s v="DC NIAS"/>
    <x v="7"/>
    <s v="BLACK GREEN"/>
    <s v="PREMIUM"/>
    <s v="SFP"/>
    <n v="202630"/>
    <n v="200"/>
    <n v="20"/>
    <n v="340000"/>
    <n v="200"/>
    <n v="31271.5"/>
  </r>
  <r>
    <s v="DC NIAS"/>
    <x v="7"/>
    <s v="BLACK RUBY"/>
    <s v="PREMIUM"/>
    <s v="SFP"/>
    <n v="202630"/>
    <n v="180"/>
    <n v="20"/>
    <n v="306000"/>
    <n v="880"/>
    <n v="30781.555555999999"/>
  </r>
  <r>
    <s v="DC NIAS"/>
    <x v="7"/>
    <s v="BLUE"/>
    <s v="PREMIUM"/>
    <s v="SFP"/>
    <n v="202630"/>
    <n v="100"/>
    <n v="20"/>
    <n v="170000"/>
    <n v="500"/>
    <n v="28842"/>
  </r>
  <r>
    <s v="DC NIAS"/>
    <x v="7"/>
    <s v="GOLDEN"/>
    <s v="PREMIUM"/>
    <s v="SFP"/>
    <n v="202630"/>
    <n v="100"/>
    <n v="20"/>
    <n v="153500"/>
    <n v="340"/>
    <n v="27600"/>
  </r>
  <r>
    <s v="DC NIAS"/>
    <x v="7"/>
    <s v="MULINT"/>
    <s v="PREMIUM"/>
    <s v="SFP"/>
    <n v="202630"/>
    <n v="120"/>
    <n v="20"/>
    <n v="184200"/>
    <n v="480"/>
    <n v="27600"/>
  </r>
  <r>
    <s v="DC NIAS"/>
    <x v="7"/>
    <s v="OASIS PEARL"/>
    <s v="PREMIUM"/>
    <s v="SFP"/>
    <n v="202630"/>
    <n v="380"/>
    <n v="20"/>
    <n v="684000"/>
    <n v="3060"/>
    <n v="32878.631579000001"/>
  </r>
  <r>
    <s v="DC NIAS"/>
    <x v="7"/>
    <s v="PERINT PEARL"/>
    <s v="PREMIUM"/>
    <s v="SFP"/>
    <n v="202630"/>
    <n v="360"/>
    <n v="20"/>
    <n v="648000"/>
    <n v="2920"/>
    <n v="33033.055555999999"/>
  </r>
  <r>
    <s v="DC NIAS"/>
    <x v="7"/>
    <s v="SIENNA"/>
    <s v="PREMIUM"/>
    <s v="SFP"/>
    <n v="202630"/>
    <n v="360"/>
    <n v="20"/>
    <n v="612000"/>
    <n v="1000"/>
    <n v="30773"/>
  </r>
  <r>
    <s v="DC NIAS"/>
    <x v="7"/>
    <s v="SUN PEARL"/>
    <s v="PREMIUM"/>
    <s v="SFP"/>
    <n v="202630"/>
    <n v="360"/>
    <n v="20"/>
    <n v="648000"/>
    <n v="1840"/>
    <n v="31826.722222"/>
  </r>
  <r>
    <s v="DC NIAS"/>
    <x v="7"/>
    <s v="YUGEN"/>
    <s v="PREMIUM"/>
    <s v="SFP"/>
    <n v="202630"/>
    <n v="180"/>
    <n v="20"/>
    <n v="306000"/>
    <n v="440"/>
    <n v="30398"/>
  </r>
  <r>
    <s v="DC NIAS"/>
    <x v="8"/>
    <s v="VKG01"/>
    <s v="PREMIUM"/>
    <s v="DEVICE"/>
    <n v="202630"/>
    <n v="1"/>
    <n v="1"/>
    <n v="58558"/>
    <n v="2"/>
    <n v="76127"/>
  </r>
  <r>
    <s v="DC NIAS"/>
    <x v="8"/>
    <s v="VOA32"/>
    <s v="PREMIUM"/>
    <s v="SOUR APPLE"/>
    <n v="202630"/>
    <n v="1"/>
    <n v="1"/>
    <n v="50000"/>
    <n v="2"/>
    <n v="50055"/>
  </r>
  <r>
    <s v="DC NIAS"/>
    <x v="8"/>
    <s v="VOG32"/>
    <s v="PREMIUM"/>
    <s v="GRAPE"/>
    <n v="202630"/>
    <n v="2"/>
    <n v="1"/>
    <n v="100000"/>
    <n v="4"/>
    <n v="59500"/>
  </r>
  <r>
    <s v="DC NIAS"/>
    <x v="8"/>
    <s v="VOM32"/>
    <s v="PREMIUM"/>
    <s v="MANGO"/>
    <n v="202630"/>
    <n v="4"/>
    <n v="1"/>
    <n v="200000"/>
    <n v="12"/>
    <n v="56636.5"/>
  </r>
  <r>
    <s v="DC NIAS"/>
    <x v="8"/>
    <s v="VOS32"/>
    <s v="PREMIUM"/>
    <s v="STRAWBERRY"/>
    <n v="202630"/>
    <n v="1"/>
    <n v="1"/>
    <n v="50000"/>
    <n v="2"/>
    <n v="59500"/>
  </r>
  <r>
    <s v="DC NIAS"/>
    <x v="8"/>
    <s v="VUB12"/>
    <s v="PREMIUM"/>
    <s v="BLUE RASPBERRY"/>
    <n v="202630"/>
    <n v="10"/>
    <n v="1"/>
    <n v="800000"/>
    <n v="18"/>
    <n v="68000"/>
  </r>
  <r>
    <s v="DC NIAS"/>
    <x v="8"/>
    <s v="VUC12"/>
    <s v="PREMIUM"/>
    <s v="STRAWBERY CLOVE"/>
    <n v="202630"/>
    <n v="3"/>
    <n v="1"/>
    <n v="120000"/>
    <n v="2"/>
    <n v="60444.333333000002"/>
  </r>
  <r>
    <s v="DC NIAS"/>
    <x v="8"/>
    <s v="VUG12"/>
    <s v="PREMIUM"/>
    <s v="GRAPE"/>
    <n v="202630"/>
    <n v="12"/>
    <n v="1"/>
    <n v="960000"/>
    <n v="17"/>
    <n v="68000"/>
  </r>
  <r>
    <s v="DC NIAS"/>
    <x v="8"/>
    <s v="VUM12"/>
    <s v="PREMIUM"/>
    <s v="MANGO"/>
    <n v="202630"/>
    <n v="16"/>
    <n v="1"/>
    <n v="1280000"/>
    <n v="39"/>
    <n v="68000"/>
  </r>
  <r>
    <s v="DC NIAS"/>
    <x v="8"/>
    <s v="VUR12"/>
    <s v="PREMIUM"/>
    <s v="RED MELON"/>
    <n v="202630"/>
    <n v="1"/>
    <n v="1"/>
    <n v="80000"/>
    <n v="2"/>
    <n v="68000"/>
  </r>
  <r>
    <s v="DC NIAS"/>
    <x v="8"/>
    <s v="VUS12"/>
    <s v="PREMIUM"/>
    <s v="STRAWBERRY"/>
    <n v="202630"/>
    <n v="4"/>
    <n v="1"/>
    <n v="320000"/>
    <n v="3"/>
    <n v="68000"/>
  </r>
  <r>
    <s v="DC NIAS"/>
    <x v="10"/>
    <s v="Camel Activate Purple 12"/>
    <s v="HIGH"/>
    <s v="LTLN"/>
    <n v="202630"/>
    <n v="1392"/>
    <n v="12"/>
    <n v="2539200"/>
    <n v="10620"/>
    <n v="18450"/>
  </r>
  <r>
    <s v="DC NIAS"/>
    <x v="10"/>
    <s v="Camel Activate Purple 16"/>
    <s v="HIGH"/>
    <s v="LTLN"/>
    <n v="202630"/>
    <n v="1520"/>
    <n v="16"/>
    <n v="2720500"/>
    <n v="8640"/>
    <n v="24650"/>
  </r>
  <r>
    <s v="DC NIAS"/>
    <x v="10"/>
    <s v="Camel Filter Yellow '20 S"/>
    <s v="Medium"/>
    <s v="WHITE"/>
    <n v="202630"/>
    <n v="1140"/>
    <n v="20"/>
    <n v="1875300"/>
    <n v="6860"/>
    <n v="28722.877193"/>
  </r>
  <r>
    <s v="DC NIAS"/>
    <x v="10"/>
    <s v="Camel Filter Yellow New 20"/>
    <s v="Medium"/>
    <s v="WHITE"/>
    <n v="202630"/>
    <n v="940"/>
    <n v="20"/>
    <n v="1588600"/>
    <n v="4660"/>
    <n v="29588.872340000002"/>
  </r>
  <r>
    <s v="DC NIAS"/>
    <x v="10"/>
    <s v="CAMEL ICE RED 16"/>
    <s v="Medium"/>
    <s v="LTLN"/>
    <n v="202630"/>
    <n v="48"/>
    <n v="16"/>
    <n v="84000"/>
    <n v="496"/>
    <n v="24650"/>
  </r>
  <r>
    <s v="DC NIAS"/>
    <x v="10"/>
    <s v="CAMEL KRETEK SKT 12"/>
    <s v="Medium"/>
    <s v="SKT"/>
    <n v="202630"/>
    <n v="516"/>
    <n v="12"/>
    <n v="645000"/>
    <n v="2916"/>
    <n v="13100.046512000001"/>
  </r>
  <r>
    <s v="DC NIAS"/>
    <x v="10"/>
    <s v="Camel Mild Blue 16"/>
    <s v="PREMIUM"/>
    <s v="LTLN"/>
    <n v="202630"/>
    <n v="1504"/>
    <n v="16"/>
    <n v="2350000"/>
    <n v="8992"/>
    <n v="21950"/>
  </r>
  <r>
    <s v="DC NIAS"/>
    <x v="10"/>
    <s v="Camel Option Yellow 12"/>
    <s v="Medium"/>
    <s v="LTLN"/>
    <n v="202630"/>
    <n v="432"/>
    <n v="12"/>
    <n v="788400"/>
    <n v="2112"/>
    <n v="18449.916667000001"/>
  </r>
  <r>
    <s v="DC NIAS"/>
    <x v="10"/>
    <s v="OT-Camel SPM Lgt Imp 20"/>
    <s v="HIGH"/>
    <s v="WHITE"/>
    <n v="202630"/>
    <n v="840"/>
    <n v="20"/>
    <n v="1381800"/>
    <n v="3400"/>
    <n v="28578.833332999999"/>
  </r>
  <r>
    <s v="DC NIAS"/>
    <x v="10"/>
    <s v="OT-Camel SPM Lgt Imp New 20"/>
    <s v="HIGH"/>
    <s v="WHITE"/>
    <n v="202630"/>
    <n v="300"/>
    <n v="20"/>
    <n v="508500"/>
    <n v="2080"/>
    <n v="29440.333332999999"/>
  </r>
  <r>
    <s v="DC NIAS"/>
    <x v="10"/>
    <s v="OT-Camel SPM Mtl Imp 20"/>
    <s v="HIGH"/>
    <s v="WHITE"/>
    <n v="202630"/>
    <n v="740"/>
    <n v="20"/>
    <n v="1254300"/>
    <n v="3680"/>
    <n v="29478.081081"/>
  </r>
  <r>
    <s v="DC NIAS"/>
    <x v="11"/>
    <s v="CLIMAX CLICK ICY LTLN 20"/>
    <s v="Medium"/>
    <s v="LTLN"/>
    <n v="202630"/>
    <n v="500"/>
    <n v="20"/>
    <n v="814900"/>
    <n v="1180"/>
    <n v="27349.16"/>
  </r>
  <r>
    <s v="DC NIAS"/>
    <x v="11"/>
    <s v="CLIMAX CLICK MANGO LTLN 20"/>
    <s v="Medium"/>
    <s v="LTLN"/>
    <n v="202630"/>
    <n v="520"/>
    <n v="20"/>
    <n v="848600"/>
    <n v="3680"/>
    <n v="27344.153846000001"/>
  </r>
  <r>
    <s v="DC NIAS"/>
    <x v="11"/>
    <s v="CLIMAX CLICK MIX LTLN 20"/>
    <s v="Medium"/>
    <s v="LTLN"/>
    <n v="202630"/>
    <n v="200"/>
    <n v="20"/>
    <n v="325800"/>
    <n v="880"/>
    <n v="27349.7"/>
  </r>
  <r>
    <s v="DC NIAS"/>
    <x v="11"/>
    <s v="Esse Berry Pop 12"/>
    <s v="HIGH"/>
    <s v="LTLN"/>
    <n v="202630"/>
    <n v="24"/>
    <n v="12"/>
    <n v="57400"/>
    <n v="60"/>
    <n v="25000"/>
  </r>
  <r>
    <s v="DC NIAS"/>
    <x v="11"/>
    <s v="ESSE Change Applemint 16"/>
    <s v="HIGH"/>
    <s v="LTLN"/>
    <n v="202630"/>
    <n v="176"/>
    <n v="16"/>
    <n v="428400"/>
    <n v="944"/>
    <n v="32700"/>
  </r>
  <r>
    <s v="DC NIAS"/>
    <x v="11"/>
    <s v="Esse Change Double 20"/>
    <s v="Medium"/>
    <s v="LTLN"/>
    <n v="202630"/>
    <n v="7160"/>
    <n v="20"/>
    <n v="17582700"/>
    <n v="74520"/>
    <n v="42200"/>
  </r>
  <r>
    <s v="DC NIAS"/>
    <x v="11"/>
    <s v="ESSE Change Juicy 16"/>
    <s v="HIGH"/>
    <s v="LTLN"/>
    <n v="202630"/>
    <n v="560"/>
    <n v="16"/>
    <n v="1372000"/>
    <n v="4160"/>
    <n v="32700"/>
  </r>
  <r>
    <s v="DC NIAS"/>
    <x v="11"/>
    <s v="Esse Double Pop 16"/>
    <s v="HIGH"/>
    <s v="LTLN"/>
    <n v="202630"/>
    <n v="304"/>
    <n v="16"/>
    <n v="802100"/>
    <n v="2704"/>
    <n v="35299.894737000002"/>
  </r>
  <r>
    <s v="DC NIAS"/>
    <x v="11"/>
    <s v="ESSE Punch POP 16"/>
    <s v="HIGH"/>
    <s v="LTLN"/>
    <n v="202630"/>
    <n v="80"/>
    <n v="16"/>
    <n v="199600"/>
    <n v="384"/>
    <n v="33300"/>
  </r>
  <r>
    <s v="DC NIAS"/>
    <x v="11"/>
    <s v="JUARA BERRY 12"/>
    <s v="Medium"/>
    <s v="SKT"/>
    <n v="202630"/>
    <n v="120"/>
    <n v="12"/>
    <n v="145000"/>
    <n v="600"/>
    <n v="13150"/>
  </r>
  <r>
    <s v="DC NIAS"/>
    <x v="11"/>
    <s v="Juara Jambu 12"/>
    <s v="Low"/>
    <s v="SKT"/>
    <n v="202630"/>
    <n v="12"/>
    <n v="12"/>
    <n v="14500"/>
    <n v="252"/>
    <n v="13150"/>
  </r>
  <r>
    <s v="DC NIAS"/>
    <x v="11"/>
    <s v="JUARA TEH MANIS 12"/>
    <s v="Medium"/>
    <s v="SKT"/>
    <n v="202630"/>
    <n v="216"/>
    <n v="12"/>
    <n v="261000"/>
    <n v="2004"/>
    <n v="13150"/>
  </r>
  <r>
    <s v="DC NIAS"/>
    <x v="11"/>
    <s v="KT&amp;G-ESSE CHANGE BLUE 20"/>
    <s v="HIGH"/>
    <s v="WHITE"/>
    <n v="202630"/>
    <n v="60"/>
    <n v="20"/>
    <n v="137700"/>
    <n v="120"/>
    <n v="39900"/>
  </r>
  <r>
    <s v="DC NIAS"/>
    <x v="11"/>
    <s v="KT&amp;G-ESSE CHANGE JUICE 20"/>
    <s v="HIGH"/>
    <s v="LTLN"/>
    <n v="202630"/>
    <n v="1780"/>
    <n v="20"/>
    <n v="4278300"/>
    <n v="18520"/>
    <n v="40200"/>
  </r>
  <r>
    <s v="DC NIAS"/>
    <x v="11"/>
    <s v="OT-Esse Berry Pop 16"/>
    <s v="HIGH"/>
    <s v="LTLN"/>
    <n v="202630"/>
    <n v="192"/>
    <n v="16"/>
    <n v="479600"/>
    <n v="832"/>
    <n v="33300"/>
  </r>
  <r>
    <s v="DC NIAS"/>
    <x v="11"/>
    <s v="OT-Esse Change 20"/>
    <s v="PREMIUM"/>
    <s v="LTLN"/>
    <n v="202630"/>
    <n v="1580"/>
    <n v="20"/>
    <n v="3790800"/>
    <n v="11060"/>
    <n v="40200"/>
  </r>
  <r>
    <s v="DC NIAS"/>
    <x v="11"/>
    <s v="OT-Esse Change Grape 20"/>
    <s v="PREMIUM"/>
    <s v="LTLN"/>
    <n v="202630"/>
    <n v="700"/>
    <n v="20"/>
    <n v="1681500"/>
    <n v="6060"/>
    <n v="40200"/>
  </r>
  <r>
    <s v="DC NIAS"/>
    <x v="11"/>
    <s v="Win Bold 20"/>
    <s v="HIGH"/>
    <s v="SKM FF"/>
    <n v="202630"/>
    <n v="80"/>
    <n v="20"/>
    <n v="126800"/>
    <n v="940"/>
    <n v="27650"/>
  </r>
  <r>
    <s v="DC NIAS"/>
    <x v="13"/>
    <s v="HS MANGO ICE SKM LOW TAR 16"/>
    <s v="Low"/>
    <s v="LTLN"/>
    <n v="202630"/>
    <n v="64"/>
    <n v="16"/>
    <n v="116000"/>
    <n v="144"/>
    <n v="25573"/>
  </r>
  <r>
    <s v="DC NIAS"/>
    <x v="13"/>
    <s v="HS ORIGINAL SKM LOW TAR 16"/>
    <s v="Low"/>
    <s v="LTLN"/>
    <n v="202630"/>
    <n v="80"/>
    <n v="16"/>
    <n v="140000"/>
    <n v="336"/>
    <n v="25573"/>
  </r>
  <r>
    <s v="DC Tanjung Pinang"/>
    <x v="0"/>
    <s v="BT-DUNHILL EVOQUE 16"/>
    <s v="Medium"/>
    <s v="LTLN"/>
    <n v="202630"/>
    <n v="144"/>
    <n v="16"/>
    <n v="333000"/>
    <n v="1088"/>
    <n v="31438.111110999998"/>
  </r>
  <r>
    <s v="DC Tanjung Pinang"/>
    <x v="0"/>
    <s v="BT-Dunhill Filter 16"/>
    <s v="HIGH"/>
    <s v="SKM FF"/>
    <n v="202630"/>
    <n v="544"/>
    <n v="16"/>
    <n v="1162800"/>
    <n v="12896"/>
    <n v="29100"/>
  </r>
  <r>
    <s v="DC Tanjung Pinang"/>
    <x v="0"/>
    <s v="BT-Dunhill Lgt 20"/>
    <s v="PREMIUM"/>
    <s v="WHITE"/>
    <n v="202630"/>
    <n v="200"/>
    <n v="20"/>
    <n v="340000"/>
    <n v="960"/>
    <n v="28291.5"/>
  </r>
  <r>
    <s v="DC Tanjung Pinang"/>
    <x v="0"/>
    <s v="BT-Dunhill Mild 20"/>
    <s v="PREMIUM"/>
    <s v="LTLN"/>
    <n v="202630"/>
    <n v="520"/>
    <n v="20"/>
    <n v="1123200"/>
    <n v="13540"/>
    <n v="36951.615384999997"/>
  </r>
  <r>
    <s v="DC Tanjung Pinang"/>
    <x v="0"/>
    <s v="BT-LUCKY STRIKE BERRY FREEZE 20"/>
    <s v="Medium"/>
    <s v="White"/>
    <n v="202630"/>
    <n v="120"/>
    <n v="20"/>
    <n v="237600"/>
    <n v="1040"/>
    <n v="33500"/>
  </r>
  <r>
    <s v="DC Tanjung Pinang"/>
    <x v="0"/>
    <s v="BT-Lucky Strike Lgt 20"/>
    <s v="HIGH"/>
    <s v="WHITE"/>
    <n v="202630"/>
    <n v="420"/>
    <n v="20"/>
    <n v="802200"/>
    <n v="5720"/>
    <n v="31787.857143000001"/>
  </r>
  <r>
    <s v="DC Tanjung Pinang"/>
    <x v="0"/>
    <s v="BT-Lucky Strike SPM 20"/>
    <s v="HIGH"/>
    <s v="WHITE"/>
    <n v="202630"/>
    <n v="1560"/>
    <n v="20"/>
    <n v="2909400"/>
    <n v="53340"/>
    <n v="30950.935896999999"/>
  </r>
  <r>
    <s v="DC Tanjung Pinang"/>
    <x v="0"/>
    <s v="Dunhill Filter 12"/>
    <s v="PREMIUM"/>
    <s v="SKM FF"/>
    <n v="202630"/>
    <n v="108"/>
    <n v="12"/>
    <n v="227700"/>
    <n v="588"/>
    <n v="21300"/>
  </r>
  <r>
    <s v="DC Tanjung Pinang"/>
    <x v="0"/>
    <s v="Dunhill Mld 16"/>
    <s v="PREMIUM"/>
    <s v="LTLN"/>
    <n v="202630"/>
    <n v="640"/>
    <n v="16"/>
    <n v="1368000"/>
    <n v="1552"/>
    <n v="29240.724999999999"/>
  </r>
  <r>
    <s v="DC Tanjung Pinang"/>
    <x v="0"/>
    <s v="Lucky Strike Purple Boost 20"/>
    <s v="PREMIUM"/>
    <s v="WHITE"/>
    <n v="202630"/>
    <n v="240"/>
    <n v="20"/>
    <n v="460800"/>
    <n v="39240"/>
    <n v="31555"/>
  </r>
  <r>
    <s v="DC Tanjung Pinang"/>
    <x v="0"/>
    <s v="OT-Dunhill SPM Lgt Mtl Imp 20"/>
    <s v="PREMIUM"/>
    <s v="WHITE"/>
    <n v="202630"/>
    <n v="420"/>
    <n v="20"/>
    <n v="714000"/>
    <n v="17960"/>
    <n v="28360.904761999998"/>
  </r>
  <r>
    <s v="DC Tanjung Pinang"/>
    <x v="1"/>
    <s v="DJ 76 Mangga 12"/>
    <s v="Medium"/>
    <s v="SKT"/>
    <n v="202630"/>
    <n v="60"/>
    <n v="12"/>
    <n v="83500"/>
    <n v="600"/>
    <n v="14490.4"/>
  </r>
  <r>
    <s v="DC Tanjung Pinang"/>
    <x v="1"/>
    <s v="DJ-APEL ROYAL SKT 12"/>
    <s v="Low"/>
    <s v="SKT"/>
    <n v="202630"/>
    <n v="12"/>
    <n v="12"/>
    <n v="17200"/>
    <n v="0"/>
    <n v="14500"/>
  </r>
  <r>
    <s v="DC Tanjung Pinang"/>
    <x v="1"/>
    <s v="DJ-Black Lgt 16"/>
    <s v="HIGH"/>
    <s v="LTLN"/>
    <n v="202630"/>
    <n v="192"/>
    <n v="16"/>
    <n v="460800"/>
    <n v="1088"/>
    <n v="33692.833333000002"/>
  </r>
  <r>
    <s v="DC Tanjung Pinang"/>
    <x v="1"/>
    <s v="DJ-Chief SKM FF 12"/>
    <s v="Low"/>
    <s v="SKM FF"/>
    <n v="202630"/>
    <n v="60"/>
    <n v="12"/>
    <n v="115000"/>
    <n v="168"/>
    <n v="19900"/>
  </r>
  <r>
    <s v="DC Tanjung Pinang"/>
    <x v="1"/>
    <s v="DJ-LA Bold 16"/>
    <s v="PREMIUM"/>
    <s v="SKM FF"/>
    <n v="202630"/>
    <n v="64"/>
    <n v="16"/>
    <n v="134000"/>
    <n v="432"/>
    <n v="29185"/>
  </r>
  <r>
    <s v="DC Tanjung Pinang"/>
    <x v="1"/>
    <s v="DJ-LA Bold 20"/>
    <s v="HIGH"/>
    <s v="SKM FF"/>
    <n v="202630"/>
    <n v="40"/>
    <n v="20"/>
    <n v="86800"/>
    <n v="260"/>
    <n v="37300"/>
  </r>
  <r>
    <s v="DC Tanjung Pinang"/>
    <x v="1"/>
    <s v="DJ-LA ICE MANGO 16"/>
    <s v="Medium"/>
    <s v="LTLN"/>
    <n v="202630"/>
    <n v="336"/>
    <n v="16"/>
    <n v="787500"/>
    <n v="6432"/>
    <n v="33667.047618999997"/>
  </r>
  <r>
    <s v="DC Tanjung Pinang"/>
    <x v="1"/>
    <s v="DJ-LA Ice Mtl 16"/>
    <s v="HIGH"/>
    <s v="LTLN"/>
    <n v="202630"/>
    <n v="432"/>
    <n v="16"/>
    <n v="1031400"/>
    <n v="6432"/>
    <n v="33689.851852"/>
  </r>
  <r>
    <s v="DC Tanjung Pinang"/>
    <x v="1"/>
    <s v="DJ-LA Lights 16"/>
    <s v="HIGH"/>
    <s v="LTLN"/>
    <n v="202630"/>
    <n v="288"/>
    <n v="16"/>
    <n v="687600"/>
    <n v="480"/>
    <n v="33629.333333000002"/>
  </r>
  <r>
    <s v="DC Tanjung Pinang"/>
    <x v="1"/>
    <s v="DJ-Super SKMFF 12"/>
    <s v="PREMIUM"/>
    <s v="SKM FF"/>
    <n v="202630"/>
    <n v="120"/>
    <n v="12"/>
    <n v="250000"/>
    <n v="9036"/>
    <n v="22800"/>
  </r>
  <r>
    <s v="DC Tanjung Pinang"/>
    <x v="1"/>
    <s v="DJ-Super SKMFF 16"/>
    <s v="PREMIUM"/>
    <s v="SKM FF"/>
    <n v="202630"/>
    <n v="80"/>
    <n v="16"/>
    <n v="177500"/>
    <n v="384"/>
    <n v="30700"/>
  </r>
  <r>
    <s v="DC Tanjung Pinang"/>
    <x v="1"/>
    <s v="DJ-WRAPS SKT 12"/>
    <s v="Low"/>
    <s v="SKT"/>
    <n v="202630"/>
    <n v="72"/>
    <n v="12"/>
    <n v="108000"/>
    <n v="876"/>
    <n v="15900"/>
  </r>
  <r>
    <s v="DC Tanjung Pinang"/>
    <x v="1"/>
    <s v="DJARUM 76 APEL SKT 12"/>
    <s v="Medium"/>
    <s v="SKT"/>
    <n v="202630"/>
    <n v="492"/>
    <n v="12"/>
    <n v="672400"/>
    <n v="21000"/>
    <n v="14218.121950999999"/>
  </r>
  <r>
    <s v="DC Tanjung Pinang"/>
    <x v="1"/>
    <s v="DJARUM 76 MANGGA ROYAL"/>
    <s v="Medium"/>
    <s v="SKT"/>
    <n v="202630"/>
    <n v="72"/>
    <n v="12"/>
    <n v="100200"/>
    <n v="1332"/>
    <n v="14500"/>
  </r>
  <r>
    <s v="DC Tanjung Pinang"/>
    <x v="1"/>
    <s v="DJARUM SUPER FRESH COLA LTLN 16"/>
    <s v="Medium"/>
    <s v="LTLN"/>
    <n v="202630"/>
    <n v="48"/>
    <n v="16"/>
    <n v="99000"/>
    <n v="608"/>
    <n v="29726"/>
  </r>
  <r>
    <s v="DC Tanjung Pinang"/>
    <x v="1"/>
    <s v="IN MILD APPLE MINT 16"/>
    <s v="Medium"/>
    <s v="LTLN"/>
    <n v="202630"/>
    <n v="96"/>
    <n v="16"/>
    <n v="177000"/>
    <n v="272"/>
    <n v="25900"/>
  </r>
  <r>
    <s v="DC Tanjung Pinang"/>
    <x v="1"/>
    <s v="Insta Watermelon 16"/>
    <s v="Low"/>
    <s v="LTLN"/>
    <n v="202630"/>
    <n v="128"/>
    <n v="16"/>
    <n v="207200"/>
    <n v="976"/>
    <n v="23097"/>
  </r>
  <r>
    <s v="DC Tanjung Pinang"/>
    <x v="1"/>
    <s v="LA Ice Purple 16"/>
    <s v="Medium"/>
    <s v="LTLN"/>
    <n v="202630"/>
    <n v="800"/>
    <n v="16"/>
    <n v="1875000"/>
    <n v="28096"/>
    <n v="33639.18"/>
  </r>
  <r>
    <s v="DC Tanjung Pinang"/>
    <x v="1"/>
    <s v="MUSTANG COFFEE CREAM SKM FF 12"/>
    <s v="Low"/>
    <s v="SKM FF"/>
    <n v="202630"/>
    <n v="156"/>
    <n v="12"/>
    <n v="240500"/>
    <n v="2196"/>
    <n v="15499.538462"/>
  </r>
  <r>
    <s v="DC Tanjung Pinang"/>
    <x v="1"/>
    <s v="OT-Forte Mtl 20"/>
    <s v="Medium"/>
    <s v="WHITE"/>
    <n v="202630"/>
    <n v="280"/>
    <n v="20"/>
    <n v="413000"/>
    <n v="660"/>
    <n v="26100"/>
  </r>
  <r>
    <s v="DC Tanjung Pinang"/>
    <x v="3"/>
    <s v="GG Merah 16"/>
    <s v="Medium"/>
    <s v="SKT"/>
    <n v="202630"/>
    <n v="16"/>
    <n v="16"/>
    <n v="20700"/>
    <n v="128"/>
    <n v="18200"/>
  </r>
  <r>
    <s v="DC Tanjung Pinang"/>
    <x v="3"/>
    <s v="GG-FIM SKMFF 12"/>
    <s v="HIGH"/>
    <s v="SKM FF"/>
    <n v="202630"/>
    <n v="264"/>
    <n v="12"/>
    <n v="631400"/>
    <n v="14724"/>
    <n v="25800"/>
  </r>
  <r>
    <s v="DC Tanjung Pinang"/>
    <x v="3"/>
    <s v="GG-Merah AS SKT 12"/>
    <s v="Medium"/>
    <s v="SKT"/>
    <n v="202630"/>
    <n v="60"/>
    <n v="12"/>
    <n v="88500"/>
    <n v="456"/>
    <n v="15250"/>
  </r>
  <r>
    <s v="DC Tanjung Pinang"/>
    <x v="3"/>
    <s v="GG-Signature Mild 16"/>
    <s v="Medium"/>
    <s v="LTLN"/>
    <n v="202630"/>
    <n v="48"/>
    <n v="16"/>
    <n v="110100"/>
    <n v="432"/>
    <n v="32000"/>
  </r>
  <r>
    <s v="DC Tanjung Pinang"/>
    <x v="3"/>
    <s v="GG-Signature SKMFF12"/>
    <s v="PREMIUM"/>
    <s v="SKM FF"/>
    <n v="202630"/>
    <n v="60"/>
    <n v="12"/>
    <n v="142500"/>
    <n v="3024"/>
    <n v="25800"/>
  </r>
  <r>
    <s v="DC Tanjung Pinang"/>
    <x v="3"/>
    <s v="GG-Surya Coklat 12"/>
    <s v="Medium"/>
    <s v="SKM FF"/>
    <n v="202630"/>
    <n v="948"/>
    <n v="12"/>
    <n v="2267300"/>
    <n v="105588"/>
    <n v="25799.949367000001"/>
  </r>
  <r>
    <s v="DC Tanjung Pinang"/>
    <x v="3"/>
    <s v="GG-Surya Merah SKMFF 16"/>
    <s v="PREMIUM"/>
    <s v="SKM FF"/>
    <n v="202630"/>
    <n v="160"/>
    <n v="16"/>
    <n v="387000"/>
    <n v="1184"/>
    <n v="34800"/>
  </r>
  <r>
    <s v="DC Tanjung Pinang"/>
    <x v="3"/>
    <s v="GG-Surya SKMFF 16"/>
    <s v="PREMIUM"/>
    <s v="SKM FF"/>
    <n v="202630"/>
    <n v="1072"/>
    <n v="16"/>
    <n v="2592900"/>
    <n v="138896"/>
    <n v="34799.955223999998"/>
  </r>
  <r>
    <s v="DC Tanjung Pinang"/>
    <x v="4"/>
    <s v="AVL20"/>
    <s v="PREMIUM"/>
    <s v="LTLN"/>
    <n v="202630"/>
    <n v="140"/>
    <n v="20"/>
    <n v="284900"/>
    <n v="180"/>
    <n v="36009"/>
  </r>
  <r>
    <s v="DC Tanjung Pinang"/>
    <x v="4"/>
    <s v="AVM20"/>
    <s v="PREMIUM"/>
    <s v="LTLN"/>
    <n v="202630"/>
    <n v="280"/>
    <n v="20"/>
    <n v="679000"/>
    <n v="860"/>
    <n v="42684.571429000003"/>
  </r>
  <r>
    <s v="DC Tanjung Pinang"/>
    <x v="4"/>
    <s v="AVR20"/>
    <s v="PREMIUM"/>
    <s v="LTLN"/>
    <n v="202630"/>
    <n v="440"/>
    <n v="20"/>
    <n v="1067000"/>
    <n v="4840"/>
    <n v="42705.227272999997"/>
  </r>
  <r>
    <s v="DC Tanjung Pinang"/>
    <x v="4"/>
    <s v="DLE12"/>
    <s v="PREMIUM"/>
    <s v="SKT"/>
    <n v="202630"/>
    <n v="60"/>
    <n v="12"/>
    <n v="109500"/>
    <n v="480"/>
    <n v="19179"/>
  </r>
  <r>
    <s v="DC Tanjung Pinang"/>
    <x v="4"/>
    <s v="DPP12"/>
    <s v="PREMIUM"/>
    <s v="SKT"/>
    <n v="202630"/>
    <n v="120"/>
    <n v="12"/>
    <n v="205000"/>
    <n v="348"/>
    <n v="18099"/>
  </r>
  <r>
    <s v="DC Tanjung Pinang"/>
    <x v="4"/>
    <s v="DRE12"/>
    <s v="PREMIUM"/>
    <s v="SKT"/>
    <n v="202630"/>
    <n v="144"/>
    <n v="12"/>
    <n v="250800"/>
    <n v="1764"/>
    <n v="18252"/>
  </r>
  <r>
    <s v="DC Tanjung Pinang"/>
    <x v="4"/>
    <s v="DSB12"/>
    <s v="PREMIUM"/>
    <s v="SKT"/>
    <n v="202630"/>
    <n v="360"/>
    <n v="12"/>
    <n v="720000"/>
    <n v="12540"/>
    <n v="21140.2"/>
  </r>
  <r>
    <s v="DC Tanjung Pinang"/>
    <x v="4"/>
    <s v="DSB16"/>
    <s v="PREMIUM"/>
    <s v="SKT"/>
    <n v="202630"/>
    <n v="176"/>
    <n v="16"/>
    <n v="328900"/>
    <n v="848"/>
    <n v="25613.636364000002"/>
  </r>
  <r>
    <s v="DC Tanjung Pinang"/>
    <x v="4"/>
    <s v="DSE12"/>
    <s v="HIGH"/>
    <s v="SKM FF"/>
    <n v="202630"/>
    <n v="252"/>
    <n v="12"/>
    <n v="540300"/>
    <n v="10236"/>
    <n v="22941"/>
  </r>
  <r>
    <s v="DC Tanjung Pinang"/>
    <x v="4"/>
    <s v="DSM12"/>
    <s v="HIGH"/>
    <s v="SKM FF"/>
    <n v="202630"/>
    <n v="300"/>
    <n v="12"/>
    <n v="742500"/>
    <n v="21672"/>
    <n v="25956.240000000002"/>
  </r>
  <r>
    <s v="DC Tanjung Pinang"/>
    <x v="4"/>
    <s v="DSS12"/>
    <s v="PREMIUM"/>
    <s v="SKT"/>
    <n v="202630"/>
    <n v="444"/>
    <n v="12"/>
    <n v="851000"/>
    <n v="22872"/>
    <n v="19178.972973"/>
  </r>
  <r>
    <s v="DC Tanjung Pinang"/>
    <x v="4"/>
    <s v="MBL20"/>
    <s v="PREMIUM"/>
    <s v="WHITE"/>
    <n v="202630"/>
    <n v="440"/>
    <n v="20"/>
    <n v="1298000"/>
    <n v="16820"/>
    <n v="51653"/>
  </r>
  <r>
    <s v="DC Tanjung Pinang"/>
    <x v="4"/>
    <s v="MBR20"/>
    <s v="PREMIUM"/>
    <s v="WHITE"/>
    <n v="202630"/>
    <n v="1200"/>
    <n v="20"/>
    <n v="3540000"/>
    <n v="30740"/>
    <n v="51608.783332999999"/>
  </r>
  <r>
    <s v="DC Tanjung Pinang"/>
    <x v="4"/>
    <s v="MFB12"/>
    <s v="PREMIUM"/>
    <s v="SKM FF"/>
    <n v="202630"/>
    <n v="468"/>
    <n v="12"/>
    <n v="1053000"/>
    <n v="43452"/>
    <n v="23481.205128000001"/>
  </r>
  <r>
    <s v="DC Tanjung Pinang"/>
    <x v="4"/>
    <s v="MFB16"/>
    <s v="PREMIUM"/>
    <s v="SKM FF"/>
    <n v="202630"/>
    <n v="384"/>
    <n v="16"/>
    <n v="868800"/>
    <n v="3968"/>
    <n v="30811.75"/>
  </r>
  <r>
    <s v="DC Tanjung Pinang"/>
    <x v="4"/>
    <s v="MFB20"/>
    <s v="PREMIUM"/>
    <s v="SKM FF"/>
    <n v="202630"/>
    <n v="1320"/>
    <n v="20"/>
    <n v="2904000"/>
    <n v="79820"/>
    <n v="37791"/>
  </r>
  <r>
    <s v="DC Tanjung Pinang"/>
    <x v="4"/>
    <s v="MFM12"/>
    <s v="Medium"/>
    <s v="SKM FF"/>
    <n v="202630"/>
    <n v="48"/>
    <n v="12"/>
    <n v="100000"/>
    <n v="180"/>
    <n v="22941"/>
  </r>
  <r>
    <s v="DC Tanjung Pinang"/>
    <x v="4"/>
    <s v="MFM16"/>
    <s v="Medium"/>
    <s v="SKM FF"/>
    <n v="202630"/>
    <n v="80"/>
    <n v="16"/>
    <n v="150000"/>
    <n v="416"/>
    <n v="28089"/>
  </r>
  <r>
    <s v="DC Tanjung Pinang"/>
    <x v="4"/>
    <s v="MFM20"/>
    <s v="Medium"/>
    <s v="SKM FF"/>
    <n v="202630"/>
    <n v="60"/>
    <n v="20"/>
    <n v="120000"/>
    <n v="440"/>
    <n v="37791"/>
  </r>
  <r>
    <s v="DC Tanjung Pinang"/>
    <x v="4"/>
    <s v="MIB20"/>
    <s v="PREMIUM"/>
    <s v="WHITE"/>
    <n v="202630"/>
    <n v="760"/>
    <n v="20"/>
    <n v="2242000"/>
    <n v="7200"/>
    <n v="51580.868420999999"/>
  </r>
  <r>
    <s v="DC Tanjung Pinang"/>
    <x v="4"/>
    <s v="MKT12"/>
    <s v="PREMIUM"/>
    <s v="SKT"/>
    <n v="202630"/>
    <n v="60"/>
    <n v="12"/>
    <n v="94500"/>
    <n v="756"/>
    <n v="16299"/>
  </r>
  <r>
    <s v="DC Tanjung Pinang"/>
    <x v="4"/>
    <s v="MLA16"/>
    <s v="PREMIUM"/>
    <s v="LTLN"/>
    <n v="202630"/>
    <n v="4192"/>
    <n v="16"/>
    <n v="9170000"/>
    <n v="88112"/>
    <n v="31520.416031000001"/>
  </r>
  <r>
    <s v="DC Tanjung Pinang"/>
    <x v="4"/>
    <s v="MLD12"/>
    <s v="PREMIUM"/>
    <s v="LTLN"/>
    <n v="202630"/>
    <n v="444"/>
    <n v="12"/>
    <n v="1061900"/>
    <n v="65664"/>
    <n v="24988.378378000001"/>
  </r>
  <r>
    <s v="DC Tanjung Pinang"/>
    <x v="4"/>
    <s v="MLD16"/>
    <s v="PREMIUM"/>
    <s v="LTLN"/>
    <n v="202630"/>
    <n v="5408"/>
    <n v="16"/>
    <n v="13148200"/>
    <n v="329200"/>
    <n v="34923.662722000001"/>
  </r>
  <r>
    <s v="DC Tanjung Pinang"/>
    <x v="4"/>
    <s v="MRL16"/>
    <s v="HIGH"/>
    <s v="LTLN"/>
    <n v="202630"/>
    <n v="304"/>
    <n v="16"/>
    <n v="663100"/>
    <n v="2864"/>
    <n v="30748.263158000002"/>
  </r>
  <r>
    <s v="DC Tanjung Pinang"/>
    <x v="4"/>
    <s v="MSL20"/>
    <s v="PREMIUM"/>
    <s v="WHITE"/>
    <n v="202630"/>
    <n v="300"/>
    <n v="20"/>
    <n v="690000"/>
    <n v="720"/>
    <n v="40500"/>
  </r>
  <r>
    <s v="DC Tanjung Pinang"/>
    <x v="4"/>
    <s v="MSR20"/>
    <s v="PREMIUM"/>
    <s v="WHITE"/>
    <n v="202630"/>
    <n v="440"/>
    <n v="20"/>
    <n v="1012000"/>
    <n v="1160"/>
    <n v="40500"/>
  </r>
  <r>
    <s v="DC Tanjung Pinang"/>
    <x v="4"/>
    <s v="MST20"/>
    <s v="PREMIUM"/>
    <s v="WHITE"/>
    <n v="202630"/>
    <n v="80"/>
    <n v="20"/>
    <n v="184000"/>
    <n v="0"/>
    <n v="40500"/>
  </r>
  <r>
    <s v="DC Tanjung Pinang"/>
    <x v="4"/>
    <s v="MTB16"/>
    <s v="PREMIUM"/>
    <s v="LTLN"/>
    <n v="202630"/>
    <n v="1072"/>
    <n v="16"/>
    <n v="2653200"/>
    <n v="44752"/>
    <n v="34925.761193999999"/>
  </r>
  <r>
    <s v="DC Tanjung Pinang"/>
    <x v="4"/>
    <s v="MTR16"/>
    <s v="HIGH"/>
    <s v="LTLN"/>
    <n v="202630"/>
    <n v="240"/>
    <n v="16"/>
    <n v="523500"/>
    <n v="2496"/>
    <n v="30780.333332999999"/>
  </r>
  <r>
    <s v="DC Tanjung Pinang"/>
    <x v="4"/>
    <s v="MVT16"/>
    <s v="PREMIUM"/>
    <s v="LTLN"/>
    <n v="202630"/>
    <n v="544"/>
    <n v="16"/>
    <n v="1275000"/>
    <n v="5120"/>
    <n v="32400"/>
  </r>
  <r>
    <s v="DC Tanjung Pinang"/>
    <x v="4"/>
    <s v="SAH12"/>
    <s v="Medium"/>
    <s v="SKT"/>
    <n v="202630"/>
    <n v="216"/>
    <n v="12"/>
    <n v="315000"/>
    <n v="5388"/>
    <n v="15246"/>
  </r>
  <r>
    <s v="DC Tanjung Pinang"/>
    <x v="4"/>
    <s v="SAI12"/>
    <s v="Medium"/>
    <s v="SKT"/>
    <n v="202630"/>
    <n v="108"/>
    <n v="12"/>
    <n v="153000"/>
    <n v="1944"/>
    <n v="14669.888889"/>
  </r>
  <r>
    <s v="DC Tanjung Pinang"/>
    <x v="4"/>
    <s v="SAL12"/>
    <s v="Medium"/>
    <s v="SKT"/>
    <n v="202630"/>
    <n v="84"/>
    <n v="12"/>
    <n v="98000"/>
    <n v="768"/>
    <n v="13194"/>
  </r>
  <r>
    <s v="DC Tanjung Pinang"/>
    <x v="4"/>
    <s v="SGO12"/>
    <s v="Medium"/>
    <s v="SKT"/>
    <n v="202630"/>
    <n v="72"/>
    <n v="12"/>
    <n v="87000"/>
    <n v="504"/>
    <n v="13319"/>
  </r>
  <r>
    <s v="DC Tanjung Pinang"/>
    <x v="4"/>
    <s v="SPS12"/>
    <s v="Medium"/>
    <s v="SKT"/>
    <n v="202630"/>
    <n v="24"/>
    <n v="12"/>
    <n v="30000"/>
    <n v="96"/>
    <n v="13320"/>
  </r>
  <r>
    <s v="DC Tanjung Pinang"/>
    <x v="4"/>
    <s v="TNT20"/>
    <s v="Medium"/>
    <s v="LTLN"/>
    <n v="202630"/>
    <n v="80"/>
    <n v="20"/>
    <n v="115600"/>
    <n v="700"/>
    <n v="26325"/>
  </r>
  <r>
    <s v="DC Tanjung Pinang"/>
    <x v="4"/>
    <s v="TPR16"/>
    <s v="Medium"/>
    <s v="LTLN"/>
    <n v="202630"/>
    <n v="96"/>
    <n v="16"/>
    <n v="154200"/>
    <n v="400"/>
    <n v="22248"/>
  </r>
  <r>
    <s v="DC Tanjung Pinang"/>
    <x v="4"/>
    <s v="TPT16"/>
    <s v="Medium"/>
    <s v="LTLN"/>
    <n v="202630"/>
    <n v="64"/>
    <n v="16"/>
    <n v="102800"/>
    <n v="608"/>
    <n v="22248"/>
  </r>
  <r>
    <s v="DC Tanjung Pinang"/>
    <x v="4"/>
    <s v="TWP16"/>
    <s v="Medium"/>
    <s v="LTLN"/>
    <n v="202630"/>
    <n v="128"/>
    <n v="16"/>
    <n v="191200"/>
    <n v="912"/>
    <n v="21204"/>
  </r>
  <r>
    <s v="DC Tanjung Pinang"/>
    <x v="4"/>
    <s v="TWR12"/>
    <s v="Medium"/>
    <s v="LTLN"/>
    <n v="202630"/>
    <n v="36"/>
    <n v="12"/>
    <n v="63300"/>
    <n v="180"/>
    <n v="18547"/>
  </r>
  <r>
    <s v="DC Tanjung Pinang"/>
    <x v="4"/>
    <s v="TWR16"/>
    <s v="Medium"/>
    <s v="LTLN"/>
    <n v="202630"/>
    <n v="208"/>
    <n v="16"/>
    <n v="364000"/>
    <n v="3680"/>
    <n v="24579"/>
  </r>
  <r>
    <s v="DC Tanjung Pinang"/>
    <x v="5"/>
    <s v="BLENDS BLOSSOM 20"/>
    <s v="PREMIUM"/>
    <s v="SFP"/>
    <n v="202630"/>
    <n v="40"/>
    <n v="20"/>
    <n v="50000"/>
    <n v="260"/>
    <n v="22580"/>
  </r>
  <r>
    <s v="DC Tanjung Pinang"/>
    <x v="5"/>
    <s v="BLENDS PURPLE 20"/>
    <s v="PREMIUM"/>
    <s v="SFP"/>
    <n v="202630"/>
    <n v="280"/>
    <n v="20"/>
    <n v="350000"/>
    <n v="600"/>
    <n v="22580"/>
  </r>
  <r>
    <s v="DC Tanjung Pinang"/>
    <x v="5"/>
    <s v="BLENDS RICH 20"/>
    <s v="PREMIUM"/>
    <s v="SFP"/>
    <n v="202630"/>
    <n v="20"/>
    <n v="20"/>
    <n v="25000"/>
    <n v="160"/>
    <n v="22580"/>
  </r>
  <r>
    <s v="DC Tanjung Pinang"/>
    <x v="5"/>
    <s v="BLENDS TROPICAL 20"/>
    <s v="PREMIUM"/>
    <s v="SFP"/>
    <n v="202630"/>
    <n v="60"/>
    <n v="20"/>
    <n v="75000"/>
    <n v="260"/>
    <n v="22580"/>
  </r>
  <r>
    <s v="DC Tanjung Pinang"/>
    <x v="5"/>
    <s v="BLENDS WARM 20"/>
    <s v="PREMIUM"/>
    <s v="SFP"/>
    <n v="202630"/>
    <n v="40"/>
    <n v="20"/>
    <n v="50000"/>
    <n v="20"/>
    <n v="22580"/>
  </r>
  <r>
    <s v="DC Tanjung Pinang"/>
    <x v="7"/>
    <s v="AUBURN"/>
    <s v="PREMIUM"/>
    <s v="SFP"/>
    <n v="202630"/>
    <n v="420"/>
    <n v="20"/>
    <n v="630000"/>
    <n v="1120"/>
    <n v="27600"/>
  </r>
  <r>
    <s v="DC Tanjung Pinang"/>
    <x v="7"/>
    <s v="BERRINE"/>
    <s v="PREMIUM"/>
    <s v="SFP"/>
    <n v="202630"/>
    <n v="320"/>
    <n v="20"/>
    <n v="480000"/>
    <n v="1180"/>
    <n v="27600"/>
  </r>
  <r>
    <s v="DC Tanjung Pinang"/>
    <x v="7"/>
    <s v="BLACK GREEN"/>
    <s v="PREMIUM"/>
    <s v="SFP"/>
    <n v="202630"/>
    <n v="500"/>
    <n v="20"/>
    <n v="850000"/>
    <n v="1840"/>
    <n v="31207.84"/>
  </r>
  <r>
    <s v="DC Tanjung Pinang"/>
    <x v="7"/>
    <s v="BLACK RUBY"/>
    <s v="PREMIUM"/>
    <s v="SFP"/>
    <n v="202630"/>
    <n v="880"/>
    <n v="20"/>
    <n v="1496000"/>
    <n v="3700"/>
    <n v="31263.136364000002"/>
  </r>
  <r>
    <s v="DC Tanjung Pinang"/>
    <x v="7"/>
    <s v="BLUE"/>
    <s v="PREMIUM"/>
    <s v="SFP"/>
    <n v="202630"/>
    <n v="1320"/>
    <n v="20"/>
    <n v="2244000"/>
    <n v="7660"/>
    <n v="31232.151515000001"/>
  </r>
  <r>
    <s v="DC Tanjung Pinang"/>
    <x v="7"/>
    <s v="GOLDEN"/>
    <s v="PREMIUM"/>
    <s v="SFP"/>
    <n v="202630"/>
    <n v="820"/>
    <n v="20"/>
    <n v="1230000"/>
    <n v="1980"/>
    <n v="27600"/>
  </r>
  <r>
    <s v="DC Tanjung Pinang"/>
    <x v="7"/>
    <s v="MULINT"/>
    <s v="PREMIUM"/>
    <s v="SFP"/>
    <n v="202630"/>
    <n v="820"/>
    <n v="20"/>
    <n v="1230000"/>
    <n v="5340"/>
    <n v="27600"/>
  </r>
  <r>
    <s v="DC Tanjung Pinang"/>
    <x v="7"/>
    <s v="OASIS PEARL"/>
    <s v="PREMIUM"/>
    <s v="SFP"/>
    <n v="202630"/>
    <n v="1820"/>
    <n v="20"/>
    <n v="3276000"/>
    <n v="27960"/>
    <n v="33100.549450999999"/>
  </r>
  <r>
    <s v="DC Tanjung Pinang"/>
    <x v="7"/>
    <s v="PERINT PEARL"/>
    <s v="PREMIUM"/>
    <s v="SFP"/>
    <n v="202630"/>
    <n v="480"/>
    <n v="20"/>
    <n v="864000"/>
    <n v="4720"/>
    <n v="33117.5"/>
  </r>
  <r>
    <s v="DC Tanjung Pinang"/>
    <x v="7"/>
    <s v="PURPLE WAVE"/>
    <s v="PREMIUM"/>
    <s v="SFP"/>
    <n v="202630"/>
    <n v="180"/>
    <n v="20"/>
    <n v="306000"/>
    <n v="1420"/>
    <n v="31195.333332999999"/>
  </r>
  <r>
    <s v="DC Tanjung Pinang"/>
    <x v="7"/>
    <s v="SIENNA"/>
    <s v="PREMIUM"/>
    <s v="SFP"/>
    <n v="202630"/>
    <n v="160"/>
    <n v="20"/>
    <n v="272000"/>
    <n v="520"/>
    <n v="30951.25"/>
  </r>
  <r>
    <s v="DC Tanjung Pinang"/>
    <x v="7"/>
    <s v="SUN PEARL"/>
    <s v="PREMIUM"/>
    <s v="SFP"/>
    <n v="202630"/>
    <n v="1400"/>
    <n v="20"/>
    <n v="2520000"/>
    <n v="26900"/>
    <n v="32959.628571000001"/>
  </r>
  <r>
    <s v="DC Tanjung Pinang"/>
    <x v="7"/>
    <s v="YUGEN"/>
    <s v="PREMIUM"/>
    <s v="SFP"/>
    <n v="202630"/>
    <n v="120"/>
    <n v="20"/>
    <n v="204000"/>
    <n v="360"/>
    <n v="31129.166667000001"/>
  </r>
  <r>
    <s v="DC Tanjung Pinang"/>
    <x v="8"/>
    <s v="VOA32"/>
    <s v="PREMIUM"/>
    <s v="SOUR APPLE"/>
    <n v="202630"/>
    <n v="5"/>
    <n v="1"/>
    <n v="250000"/>
    <n v="17"/>
    <n v="42500"/>
  </r>
  <r>
    <s v="DC Tanjung Pinang"/>
    <x v="8"/>
    <s v="VOB32"/>
    <s v="PREMIUM"/>
    <s v="BLUEBERRY"/>
    <n v="202630"/>
    <n v="6"/>
    <n v="1"/>
    <n v="300000"/>
    <n v="12"/>
    <n v="59500"/>
  </r>
  <r>
    <s v="DC Tanjung Pinang"/>
    <x v="8"/>
    <s v="VOG32"/>
    <s v="PREMIUM"/>
    <s v="GRAPE"/>
    <n v="202630"/>
    <n v="6"/>
    <n v="1"/>
    <n v="300000"/>
    <n v="18"/>
    <n v="59500"/>
  </r>
  <r>
    <s v="DC Tanjung Pinang"/>
    <x v="8"/>
    <s v="VOI32"/>
    <s v="PREMIUM"/>
    <s v="LATTE TEA"/>
    <n v="202630"/>
    <n v="3"/>
    <n v="1"/>
    <n v="150000"/>
    <n v="5"/>
    <n v="59500"/>
  </r>
  <r>
    <s v="DC Tanjung Pinang"/>
    <x v="8"/>
    <s v="VUA12"/>
    <s v="PREMIUM"/>
    <s v="SOURAPPLE"/>
    <n v="202630"/>
    <n v="3"/>
    <n v="1"/>
    <n v="240000"/>
    <n v="9"/>
    <n v="68000"/>
  </r>
  <r>
    <s v="DC Tanjung Pinang"/>
    <x v="8"/>
    <s v="VUB12"/>
    <s v="PREMIUM"/>
    <s v="BLUE RASPBERRY"/>
    <n v="202630"/>
    <n v="1"/>
    <n v="1"/>
    <n v="80000"/>
    <n v="4"/>
    <n v="68000"/>
  </r>
  <r>
    <s v="DC Tanjung Pinang"/>
    <x v="8"/>
    <s v="VUC12"/>
    <s v="PREMIUM"/>
    <s v="STRAWBERY CLOVE"/>
    <n v="202630"/>
    <n v="6"/>
    <n v="1"/>
    <n v="240000"/>
    <n v="9"/>
    <n v="39666.666666999998"/>
  </r>
  <r>
    <s v="DC Tanjung Pinang"/>
    <x v="8"/>
    <s v="VUG12"/>
    <s v="PREMIUM"/>
    <s v="GRAPE"/>
    <n v="202630"/>
    <n v="9"/>
    <n v="1"/>
    <n v="720000"/>
    <n v="72"/>
    <n v="68000"/>
  </r>
  <r>
    <s v="DC Tanjung Pinang"/>
    <x v="8"/>
    <s v="VUM12"/>
    <s v="PREMIUM"/>
    <s v="MANGO"/>
    <n v="202630"/>
    <n v="7"/>
    <n v="1"/>
    <n v="560000"/>
    <n v="58"/>
    <n v="68000"/>
  </r>
  <r>
    <s v="DC Tanjung Pinang"/>
    <x v="8"/>
    <s v="VUR12"/>
    <s v="PREMIUM"/>
    <s v="RED MELON"/>
    <n v="202630"/>
    <n v="7"/>
    <n v="1"/>
    <n v="560000"/>
    <n v="11"/>
    <n v="68000"/>
  </r>
  <r>
    <s v="DC Tanjung Pinang"/>
    <x v="8"/>
    <s v="VUS12"/>
    <s v="PREMIUM"/>
    <s v="STRAWBERRY"/>
    <n v="202630"/>
    <n v="5"/>
    <n v="1"/>
    <n v="400000"/>
    <n v="8"/>
    <n v="68000"/>
  </r>
  <r>
    <s v="DC Tanjung Pinang"/>
    <x v="10"/>
    <s v="Camel Activate Purple 12"/>
    <s v="HIGH"/>
    <s v="LTLN"/>
    <n v="202630"/>
    <n v="384"/>
    <n v="12"/>
    <n v="672000"/>
    <n v="11136"/>
    <n v="18450"/>
  </r>
  <r>
    <s v="DC Tanjung Pinang"/>
    <x v="10"/>
    <s v="Camel Activate Purple 16"/>
    <s v="HIGH"/>
    <s v="LTLN"/>
    <n v="202630"/>
    <n v="592"/>
    <n v="16"/>
    <n v="1036000"/>
    <n v="23264"/>
    <n v="24650"/>
  </r>
  <r>
    <s v="DC Tanjung Pinang"/>
    <x v="10"/>
    <s v="Camel Filter Yellow '20 S"/>
    <s v="Medium"/>
    <s v="WHITE"/>
    <n v="202630"/>
    <n v="1540"/>
    <n v="20"/>
    <n v="2533300"/>
    <n v="43540"/>
    <n v="28729.870129999999"/>
  </r>
  <r>
    <s v="DC Tanjung Pinang"/>
    <x v="10"/>
    <s v="Camel Filter Yellow New 20"/>
    <s v="Medium"/>
    <s v="WHITE"/>
    <n v="202630"/>
    <n v="1780"/>
    <n v="20"/>
    <n v="3008200"/>
    <n v="33080"/>
    <n v="29405.258427000001"/>
  </r>
  <r>
    <s v="DC Tanjung Pinang"/>
    <x v="10"/>
    <s v="CAMEL ICE RED 16"/>
    <s v="Medium"/>
    <s v="LTLN"/>
    <n v="202630"/>
    <n v="96"/>
    <n v="16"/>
    <n v="168000"/>
    <n v="784"/>
    <n v="24650"/>
  </r>
  <r>
    <s v="DC Tanjung Pinang"/>
    <x v="10"/>
    <s v="CAMEL KRETEK SKT 12"/>
    <s v="Medium"/>
    <s v="SKT"/>
    <n v="202630"/>
    <n v="180"/>
    <n v="12"/>
    <n v="225000"/>
    <n v="1764"/>
    <n v="13100"/>
  </r>
  <r>
    <s v="DC Tanjung Pinang"/>
    <x v="10"/>
    <s v="Camel Mild Blue 16"/>
    <s v="PREMIUM"/>
    <s v="LTLN"/>
    <n v="202630"/>
    <n v="416"/>
    <n v="16"/>
    <n v="650000"/>
    <n v="12224"/>
    <n v="21950"/>
  </r>
  <r>
    <s v="DC Tanjung Pinang"/>
    <x v="10"/>
    <s v="Camel Option Yellow 12"/>
    <s v="Medium"/>
    <s v="LTLN"/>
    <n v="202630"/>
    <n v="48"/>
    <n v="12"/>
    <n v="86000"/>
    <n v="564"/>
    <n v="18450"/>
  </r>
  <r>
    <s v="DC Tanjung Pinang"/>
    <x v="10"/>
    <s v="OT-Camel SPM Lgt Imp 20"/>
    <s v="HIGH"/>
    <s v="WHITE"/>
    <n v="202630"/>
    <n v="1320"/>
    <n v="20"/>
    <n v="2171400"/>
    <n v="29960"/>
    <n v="28399.757576"/>
  </r>
  <r>
    <s v="DC Tanjung Pinang"/>
    <x v="10"/>
    <s v="OT-Camel SPM Lgt Imp New 20"/>
    <s v="HIGH"/>
    <s v="WHITE"/>
    <n v="202630"/>
    <n v="740"/>
    <n v="20"/>
    <n v="1254300"/>
    <n v="5360"/>
    <n v="29728.378378000001"/>
  </r>
  <r>
    <s v="DC Tanjung Pinang"/>
    <x v="10"/>
    <s v="OT-Camel SPM Mtl Imp 20"/>
    <s v="HIGH"/>
    <s v="WHITE"/>
    <n v="202630"/>
    <n v="960"/>
    <n v="20"/>
    <n v="1627200"/>
    <n v="25820"/>
    <n v="29617.1875"/>
  </r>
  <r>
    <s v="DC Tanjung Pinang"/>
    <x v="11"/>
    <s v="CLIMAX CLICK ICY LTLN 20"/>
    <s v="Medium"/>
    <s v="LTLN"/>
    <n v="202630"/>
    <n v="40"/>
    <n v="20"/>
    <n v="62000"/>
    <n v="60"/>
    <n v="27350"/>
  </r>
  <r>
    <s v="DC Tanjung Pinang"/>
    <x v="11"/>
    <s v="CLIMAX CLICK MANGO LTLN 20"/>
    <s v="Medium"/>
    <s v="LTLN"/>
    <n v="202630"/>
    <n v="220"/>
    <n v="20"/>
    <n v="341000"/>
    <n v="1060"/>
    <n v="27350"/>
  </r>
  <r>
    <s v="DC Tanjung Pinang"/>
    <x v="11"/>
    <s v="CLIMAX CLICK MIX LTLN 20"/>
    <s v="Medium"/>
    <s v="LTLN"/>
    <n v="202630"/>
    <n v="40"/>
    <n v="20"/>
    <n v="63000"/>
    <n v="100"/>
    <n v="27350"/>
  </r>
  <r>
    <s v="DC Tanjung Pinang"/>
    <x v="11"/>
    <s v="Esse Berry Pop 12"/>
    <s v="HIGH"/>
    <s v="LTLN"/>
    <n v="202630"/>
    <n v="60"/>
    <n v="12"/>
    <n v="143500"/>
    <n v="444"/>
    <n v="25000"/>
  </r>
  <r>
    <s v="DC Tanjung Pinang"/>
    <x v="11"/>
    <s v="ESSE Change Applemint 16"/>
    <s v="HIGH"/>
    <s v="LTLN"/>
    <n v="202630"/>
    <n v="96"/>
    <n v="16"/>
    <n v="225000"/>
    <n v="400"/>
    <n v="32700"/>
  </r>
  <r>
    <s v="DC Tanjung Pinang"/>
    <x v="11"/>
    <s v="Esse Change Double 20"/>
    <s v="Medium"/>
    <s v="LTLN"/>
    <n v="202630"/>
    <n v="2180"/>
    <n v="20"/>
    <n v="5221100"/>
    <n v="92120"/>
    <n v="42200"/>
  </r>
  <r>
    <s v="DC Tanjung Pinang"/>
    <x v="11"/>
    <s v="ESSE Change Juicy 16"/>
    <s v="HIGH"/>
    <s v="LTLN"/>
    <n v="202630"/>
    <n v="48"/>
    <n v="16"/>
    <n v="112500"/>
    <n v="352"/>
    <n v="32700"/>
  </r>
  <r>
    <s v="DC Tanjung Pinang"/>
    <x v="11"/>
    <s v="Esse Double Pop 16"/>
    <s v="HIGH"/>
    <s v="LTLN"/>
    <n v="202630"/>
    <n v="304"/>
    <n v="16"/>
    <n v="769500"/>
    <n v="3136"/>
    <n v="35300"/>
  </r>
  <r>
    <s v="DC Tanjung Pinang"/>
    <x v="11"/>
    <s v="ESSE Punch POP 16"/>
    <s v="HIGH"/>
    <s v="LTLN"/>
    <n v="202630"/>
    <n v="128"/>
    <n v="16"/>
    <n v="304000"/>
    <n v="912"/>
    <n v="33264.125"/>
  </r>
  <r>
    <s v="DC Tanjung Pinang"/>
    <x v="11"/>
    <s v="JUARA BERRY 12"/>
    <s v="Medium"/>
    <s v="SKT"/>
    <n v="202630"/>
    <n v="36"/>
    <n v="12"/>
    <n v="43500"/>
    <n v="36"/>
    <n v="13150"/>
  </r>
  <r>
    <s v="DC Tanjung Pinang"/>
    <x v="11"/>
    <s v="Juara Jambu 12"/>
    <s v="Low"/>
    <s v="SKT"/>
    <n v="202630"/>
    <n v="60"/>
    <n v="12"/>
    <n v="72500"/>
    <n v="300"/>
    <n v="13150"/>
  </r>
  <r>
    <s v="DC Tanjung Pinang"/>
    <x v="11"/>
    <s v="JUARA TEH MANIS 12"/>
    <s v="Medium"/>
    <s v="SKT"/>
    <n v="202630"/>
    <n v="72"/>
    <n v="12"/>
    <n v="87000"/>
    <n v="168"/>
    <n v="13150"/>
  </r>
  <r>
    <s v="DC Tanjung Pinang"/>
    <x v="11"/>
    <s v="KT&amp;G-ESSE CHANGE BLUE 20"/>
    <s v="HIGH"/>
    <s v="WHITE"/>
    <n v="202630"/>
    <n v="80"/>
    <n v="20"/>
    <n v="183600"/>
    <n v="160"/>
    <n v="39900"/>
  </r>
  <r>
    <s v="DC Tanjung Pinang"/>
    <x v="11"/>
    <s v="KT&amp;G-ESSE CHANGE JUICE 20"/>
    <s v="HIGH"/>
    <s v="LTLN"/>
    <n v="202630"/>
    <n v="420"/>
    <n v="20"/>
    <n v="963900"/>
    <n v="6780"/>
    <n v="40198.809523999997"/>
  </r>
  <r>
    <s v="DC Tanjung Pinang"/>
    <x v="11"/>
    <s v="OT-Esse Berry Pop 16"/>
    <s v="HIGH"/>
    <s v="LTLN"/>
    <n v="202630"/>
    <n v="80"/>
    <n v="16"/>
    <n v="190000"/>
    <n v="592"/>
    <n v="33300"/>
  </r>
  <r>
    <s v="DC Tanjung Pinang"/>
    <x v="11"/>
    <s v="OT-Esse Change 20"/>
    <s v="PREMIUM"/>
    <s v="LTLN"/>
    <n v="202630"/>
    <n v="220"/>
    <n v="20"/>
    <n v="504900"/>
    <n v="1820"/>
    <n v="40196.181817999997"/>
  </r>
  <r>
    <s v="DC Tanjung Pinang"/>
    <x v="11"/>
    <s v="OT-Esse Change Grape 20"/>
    <s v="PREMIUM"/>
    <s v="LTLN"/>
    <n v="202630"/>
    <n v="80"/>
    <n v="20"/>
    <n v="183600"/>
    <n v="360"/>
    <n v="40200"/>
  </r>
  <r>
    <s v="DC Tanjung Pinang"/>
    <x v="11"/>
    <s v="OT-Esse SPM Lgt Imp 20"/>
    <s v="PREMIUM"/>
    <s v="WHITE"/>
    <n v="202630"/>
    <n v="20"/>
    <n v="20"/>
    <n v="45900"/>
    <n v="180"/>
    <n v="39800"/>
  </r>
  <r>
    <s v="DC Tanjung Pinang"/>
    <x v="12"/>
    <s v="NO-Clas Mild 16"/>
    <s v="HIGH"/>
    <s v="LTLN"/>
    <n v="202630"/>
    <n v="224"/>
    <n v="16"/>
    <n v="450800"/>
    <n v="3680"/>
    <n v="28415.142856999999"/>
  </r>
  <r>
    <s v="DC BIMA"/>
    <x v="0"/>
    <s v="BENTOEL SJT SKT 12"/>
    <s v="Low"/>
    <s v="SKT"/>
    <n v="202630"/>
    <n v="12"/>
    <n v="12"/>
    <n v="10900"/>
    <n v="48"/>
    <n v="9591"/>
  </r>
  <r>
    <s v="DC BIMA"/>
    <x v="0"/>
    <s v="BT-DUNHILL EVOQUE 16"/>
    <s v="Medium"/>
    <s v="LTLN"/>
    <n v="202630"/>
    <n v="288"/>
    <n v="16"/>
    <n v="666000"/>
    <n v="1328"/>
    <n v="31843.777778"/>
  </r>
  <r>
    <s v="DC BIMA"/>
    <x v="0"/>
    <s v="BT-Dunhill Filter 16"/>
    <s v="HIGH"/>
    <s v="SKM FF"/>
    <n v="202630"/>
    <n v="1424"/>
    <n v="16"/>
    <n v="3043800"/>
    <n v="12448"/>
    <n v="29476.438202000001"/>
  </r>
  <r>
    <s v="DC BIMA"/>
    <x v="0"/>
    <s v="BT-Dunhill Lgt 20"/>
    <s v="PREMIUM"/>
    <s v="WHITE"/>
    <n v="202630"/>
    <n v="240"/>
    <n v="20"/>
    <n v="408000"/>
    <n v="1980"/>
    <n v="28601.083332999999"/>
  </r>
  <r>
    <s v="DC BIMA"/>
    <x v="0"/>
    <s v="BT-Dunhill Mild 20"/>
    <s v="PREMIUM"/>
    <s v="LTLN"/>
    <n v="202630"/>
    <n v="1120"/>
    <n v="20"/>
    <n v="2419200"/>
    <n v="8960"/>
    <n v="37146.732143000001"/>
  </r>
  <r>
    <s v="DC BIMA"/>
    <x v="0"/>
    <s v="BT-DUNHILL MIXTURES HAND CRAFTED KRETEK 12"/>
    <s v="Low"/>
    <s v="SKT"/>
    <n v="202630"/>
    <n v="60"/>
    <n v="12"/>
    <n v="120000"/>
    <n v="468"/>
    <n v="21000"/>
  </r>
  <r>
    <s v="DC BIMA"/>
    <x v="0"/>
    <s v="BT-LUCKY STRIKE BERRY FREEZE 20"/>
    <s v="Medium"/>
    <s v="White"/>
    <n v="202630"/>
    <n v="320"/>
    <n v="20"/>
    <n v="633600"/>
    <n v="2080"/>
    <n v="32363.625"/>
  </r>
  <r>
    <s v="DC BIMA"/>
    <x v="0"/>
    <s v="BT-Lucky Strike Lgt 20"/>
    <s v="HIGH"/>
    <s v="WHITE"/>
    <n v="202630"/>
    <n v="660"/>
    <n v="20"/>
    <n v="1260600"/>
    <n v="6000"/>
    <n v="32790.121211999998"/>
  </r>
  <r>
    <s v="DC BIMA"/>
    <x v="0"/>
    <s v="BT-Lucky Strike SPM 20"/>
    <s v="HIGH"/>
    <s v="WHITE"/>
    <n v="202630"/>
    <n v="3340"/>
    <n v="20"/>
    <n v="6229100"/>
    <n v="37000"/>
    <n v="31823.526946000002"/>
  </r>
  <r>
    <s v="DC BIMA"/>
    <x v="0"/>
    <s v="Dunhill Filter 12"/>
    <s v="PREMIUM"/>
    <s v="SKM FF"/>
    <n v="202630"/>
    <n v="612"/>
    <n v="12"/>
    <n v="1290300"/>
    <n v="3828"/>
    <n v="21580.705881999998"/>
  </r>
  <r>
    <s v="DC BIMA"/>
    <x v="0"/>
    <s v="Dunhill Mld 16"/>
    <s v="PREMIUM"/>
    <s v="LTLN"/>
    <n v="202630"/>
    <n v="368"/>
    <n v="16"/>
    <n v="786600"/>
    <n v="3504"/>
    <n v="29354.130434999999"/>
  </r>
  <r>
    <s v="DC BIMA"/>
    <x v="0"/>
    <s v="Lucky Strike Purple Boost 20"/>
    <s v="PREMIUM"/>
    <s v="WHITE"/>
    <n v="202630"/>
    <n v="280"/>
    <n v="20"/>
    <n v="537600"/>
    <n v="1900"/>
    <n v="32409.857143000001"/>
  </r>
  <r>
    <s v="DC BIMA"/>
    <x v="0"/>
    <s v="OT-Dunhill SPM Lgt Mtl Imp 20"/>
    <s v="PREMIUM"/>
    <s v="WHITE"/>
    <n v="202630"/>
    <n v="220"/>
    <n v="20"/>
    <n v="374000"/>
    <n v="3080"/>
    <n v="28270.090908999999"/>
  </r>
  <r>
    <s v="DC BIMA"/>
    <x v="1"/>
    <s v="DJ 76 Mangga 12"/>
    <s v="Medium"/>
    <s v="SKT"/>
    <n v="202630"/>
    <n v="156"/>
    <n v="12"/>
    <n v="217100"/>
    <n v="972"/>
    <n v="14477.923076999999"/>
  </r>
  <r>
    <s v="DC BIMA"/>
    <x v="1"/>
    <s v="DJ-76 SKT 12"/>
    <s v="Medium"/>
    <s v="SKT"/>
    <n v="202630"/>
    <n v="408"/>
    <n v="12"/>
    <n v="601800"/>
    <n v="3024"/>
    <n v="15390.735294"/>
  </r>
  <r>
    <s v="DC BIMA"/>
    <x v="1"/>
    <s v="DJ-Black Ice Tea 12"/>
    <s v="Medium"/>
    <s v="SKM FF"/>
    <n v="202630"/>
    <n v="252"/>
    <n v="12"/>
    <n v="525000"/>
    <n v="1404"/>
    <n v="21949.428571"/>
  </r>
  <r>
    <s v="DC BIMA"/>
    <x v="1"/>
    <s v="DJ-Black Lgt 16"/>
    <s v="HIGH"/>
    <s v="LTLN"/>
    <n v="202630"/>
    <n v="416"/>
    <n v="16"/>
    <n v="998400"/>
    <n v="1584"/>
    <n v="33604.384615000003"/>
  </r>
  <r>
    <s v="DC BIMA"/>
    <x v="1"/>
    <s v="DJ-D WRAPS SKT 12"/>
    <s v="Low"/>
    <s v="SKT"/>
    <n v="202630"/>
    <n v="288"/>
    <n v="12"/>
    <n v="360000"/>
    <n v="1416"/>
    <n v="13400"/>
  </r>
  <r>
    <s v="DC BIMA"/>
    <x v="1"/>
    <s v="DJ-In Mild 16"/>
    <s v="Medium"/>
    <s v="LTLN"/>
    <n v="202630"/>
    <n v="608"/>
    <n v="16"/>
    <n v="1083000"/>
    <n v="3296"/>
    <n v="25091.789474000001"/>
  </r>
  <r>
    <s v="DC BIMA"/>
    <x v="1"/>
    <s v="DJ-LA Bold 12"/>
    <s v="HIGH"/>
    <s v="SKM FF"/>
    <n v="202630"/>
    <n v="192"/>
    <n v="12"/>
    <n v="408000"/>
    <n v="684"/>
    <n v="21899.8125"/>
  </r>
  <r>
    <s v="DC BIMA"/>
    <x v="1"/>
    <s v="DJ-LA Bold 16"/>
    <s v="PREMIUM"/>
    <s v="SKM FF"/>
    <n v="202630"/>
    <n v="224"/>
    <n v="16"/>
    <n v="448000"/>
    <n v="1248"/>
    <n v="29139.785714000001"/>
  </r>
  <r>
    <s v="DC BIMA"/>
    <x v="1"/>
    <s v="DJ-LA Bold 20"/>
    <s v="HIGH"/>
    <s v="SKM FF"/>
    <n v="202630"/>
    <n v="640"/>
    <n v="20"/>
    <n v="1350600"/>
    <n v="5540"/>
    <n v="37286.375"/>
  </r>
  <r>
    <s v="DC BIMA"/>
    <x v="1"/>
    <s v="DJ-LA ICE MANGO 16"/>
    <s v="Medium"/>
    <s v="LTLN"/>
    <n v="202630"/>
    <n v="1120"/>
    <n v="16"/>
    <n v="2625000"/>
    <n v="5792"/>
    <n v="33604.157142999997"/>
  </r>
  <r>
    <s v="DC BIMA"/>
    <x v="1"/>
    <s v="DJ-LA Ice Mtl 16"/>
    <s v="HIGH"/>
    <s v="LTLN"/>
    <n v="202630"/>
    <n v="128"/>
    <n v="16"/>
    <n v="305600"/>
    <n v="896"/>
    <n v="33473.75"/>
  </r>
  <r>
    <s v="DC BIMA"/>
    <x v="1"/>
    <s v="DJ-LA Lights 16"/>
    <s v="HIGH"/>
    <s v="LTLN"/>
    <n v="202630"/>
    <n v="576"/>
    <n v="16"/>
    <n v="1375200"/>
    <n v="4192"/>
    <n v="33565.916666999998"/>
  </r>
  <r>
    <s v="DC BIMA"/>
    <x v="1"/>
    <s v="DJ-Raptor"/>
    <s v="Low"/>
    <s v="SKM FF"/>
    <n v="202630"/>
    <n v="4176"/>
    <n v="12"/>
    <n v="6866400"/>
    <n v="37272"/>
    <n v="16499.675286999998"/>
  </r>
  <r>
    <s v="DC BIMA"/>
    <x v="1"/>
    <s v="DJ-Razor SKT 16"/>
    <s v="Low"/>
    <s v="SKT"/>
    <n v="202630"/>
    <n v="16"/>
    <n v="16"/>
    <n v="29500"/>
    <n v="144"/>
    <n v="23900"/>
  </r>
  <r>
    <s v="DC BIMA"/>
    <x v="1"/>
    <s v="DJ-SUPER ESPRESSO GOLD SKT 12"/>
    <s v="PREMIUM"/>
    <s v="SKT"/>
    <n v="202630"/>
    <n v="240"/>
    <n v="12"/>
    <n v="410000"/>
    <n v="1416"/>
    <n v="17596.349999999999"/>
  </r>
  <r>
    <s v="DC BIMA"/>
    <x v="1"/>
    <s v="DJ-Super SKMFF 12"/>
    <s v="PREMIUM"/>
    <s v="SKM FF"/>
    <n v="202630"/>
    <n v="456"/>
    <n v="12"/>
    <n v="950000"/>
    <n v="1716"/>
    <n v="22799.263158000002"/>
  </r>
  <r>
    <s v="DC BIMA"/>
    <x v="1"/>
    <s v="DJ-Super SKMFF 16"/>
    <s v="PREMIUM"/>
    <s v="SKM FF"/>
    <n v="202630"/>
    <n v="224"/>
    <n v="16"/>
    <n v="499800"/>
    <n v="1408"/>
    <n v="30698"/>
  </r>
  <r>
    <s v="DC BIMA"/>
    <x v="1"/>
    <s v="DJ-Urban Watermelon 16"/>
    <s v="Low"/>
    <s v="LTLN"/>
    <n v="202630"/>
    <n v="2512"/>
    <n v="16"/>
    <n v="4082000"/>
    <n v="34816"/>
    <n v="23099.757962"/>
  </r>
  <r>
    <s v="DC BIMA"/>
    <x v="1"/>
    <s v="DJ-WRAPS SKT 12"/>
    <s v="Low"/>
    <s v="SKT"/>
    <n v="202630"/>
    <n v="132"/>
    <n v="12"/>
    <n v="198000"/>
    <n v="792"/>
    <n v="15900"/>
  </r>
  <r>
    <s v="DC BIMA"/>
    <x v="1"/>
    <s v="DJARUM 76 APEL SKT 12"/>
    <s v="Medium"/>
    <s v="SKT"/>
    <n v="202630"/>
    <n v="2148"/>
    <n v="12"/>
    <n v="2935600"/>
    <n v="20352"/>
    <n v="14271.916201"/>
  </r>
  <r>
    <s v="DC BIMA"/>
    <x v="1"/>
    <s v="DJARUM 76 MANGGA ROYAL"/>
    <s v="Medium"/>
    <s v="SKT"/>
    <n v="202630"/>
    <n v="432"/>
    <n v="12"/>
    <n v="601200"/>
    <n v="2220"/>
    <n v="14499.638889"/>
  </r>
  <r>
    <s v="DC BIMA"/>
    <x v="1"/>
    <s v="DJARUM SUPER FRESH COLA LTLN 16"/>
    <s v="Medium"/>
    <s v="LTLN"/>
    <n v="202630"/>
    <n v="192"/>
    <n v="16"/>
    <n v="396000"/>
    <n v="1552"/>
    <n v="29699.166667000001"/>
  </r>
  <r>
    <s v="DC BIMA"/>
    <x v="1"/>
    <s v="FORTE COOL MANGO WHITE 20"/>
    <s v="Low"/>
    <s v="WHITE"/>
    <n v="202630"/>
    <n v="460"/>
    <n v="20"/>
    <n v="678500"/>
    <n v="3780"/>
    <n v="26096.739130000002"/>
  </r>
  <r>
    <s v="DC BIMA"/>
    <x v="1"/>
    <s v="IN MILD APPLE MINT 16"/>
    <s v="Medium"/>
    <s v="LTLN"/>
    <n v="202630"/>
    <n v="48"/>
    <n v="16"/>
    <n v="88500"/>
    <n v="128"/>
    <n v="25900"/>
  </r>
  <r>
    <s v="DC BIMA"/>
    <x v="1"/>
    <s v="In Mild Mtl 16"/>
    <s v="Medium"/>
    <s v="LTLN"/>
    <n v="202630"/>
    <n v="384"/>
    <n v="16"/>
    <n v="693600"/>
    <n v="1600"/>
    <n v="25096.958332999999"/>
  </r>
  <r>
    <s v="DC BIMA"/>
    <x v="1"/>
    <s v="LA Ice Purple 16"/>
    <s v="Medium"/>
    <s v="LTLN"/>
    <n v="202630"/>
    <n v="928"/>
    <n v="16"/>
    <n v="2175000"/>
    <n v="8512"/>
    <n v="33571.913793"/>
  </r>
  <r>
    <s v="DC BIMA"/>
    <x v="1"/>
    <s v="OT-Forte 20"/>
    <s v="Medium"/>
    <s v="WHITE"/>
    <n v="202630"/>
    <n v="220"/>
    <n v="20"/>
    <n v="324500"/>
    <n v="1200"/>
    <n v="26094.454545000001"/>
  </r>
  <r>
    <s v="DC BIMA"/>
    <x v="1"/>
    <s v="OT-Forte Mtl 20"/>
    <s v="Medium"/>
    <s v="WHITE"/>
    <n v="202630"/>
    <n v="280"/>
    <n v="20"/>
    <n v="413000"/>
    <n v="2240"/>
    <n v="26095.142856999999"/>
  </r>
  <r>
    <s v="DC BIMA"/>
    <x v="1"/>
    <s v="Scorpion 20"/>
    <s v="HIGH"/>
    <s v="SKM FF"/>
    <n v="202630"/>
    <n v="1140"/>
    <n v="20"/>
    <n v="1818300"/>
    <n v="8840"/>
    <n v="27897.877193"/>
  </r>
  <r>
    <s v="DC BIMA"/>
    <x v="1"/>
    <s v="SERGIO KRETEK"/>
    <s v="Low"/>
    <s v="SKT"/>
    <n v="202630"/>
    <n v="72"/>
    <n v="12"/>
    <n v="72000"/>
    <n v="132"/>
    <n v="10400"/>
  </r>
  <r>
    <s v="DC BIMA"/>
    <x v="3"/>
    <s v="GG Merah 16"/>
    <s v="Medium"/>
    <s v="SKT"/>
    <n v="202630"/>
    <n v="112"/>
    <n v="16"/>
    <n v="144900"/>
    <n v="608"/>
    <n v="18173.571429"/>
  </r>
  <r>
    <s v="DC BIMA"/>
    <x v="3"/>
    <s v="GG-FIM SKMFF 12"/>
    <s v="HIGH"/>
    <s v="SKM FF"/>
    <n v="202630"/>
    <n v="444"/>
    <n v="12"/>
    <n v="1061900"/>
    <n v="8928"/>
    <n v="25784.621621999999"/>
  </r>
  <r>
    <s v="DC BIMA"/>
    <x v="3"/>
    <s v="GG-Halim SPM Sf 20"/>
    <s v="Low"/>
    <s v="WHITE"/>
    <n v="202630"/>
    <n v="20"/>
    <n v="20"/>
    <n v="27400"/>
    <n v="120"/>
    <n v="23400"/>
  </r>
  <r>
    <s v="DC BIMA"/>
    <x v="3"/>
    <s v="GG-Merah KS SKT 12"/>
    <s v="Medium"/>
    <s v="SKT"/>
    <n v="202630"/>
    <n v="12"/>
    <n v="12"/>
    <n v="17700"/>
    <n v="84"/>
    <n v="15250"/>
  </r>
  <r>
    <s v="DC BIMA"/>
    <x v="3"/>
    <s v="GG-Signature Mild 16"/>
    <s v="Medium"/>
    <s v="LTLN"/>
    <n v="202630"/>
    <n v="64"/>
    <n v="16"/>
    <n v="146800"/>
    <n v="208"/>
    <n v="32000"/>
  </r>
  <r>
    <s v="DC BIMA"/>
    <x v="3"/>
    <s v="GG-Signature SKMFF12"/>
    <s v="PREMIUM"/>
    <s v="SKM FF"/>
    <n v="202630"/>
    <n v="192"/>
    <n v="12"/>
    <n v="456000"/>
    <n v="636"/>
    <n v="25695"/>
  </r>
  <r>
    <s v="DC BIMA"/>
    <x v="3"/>
    <s v="GG-Surya Coklat 12"/>
    <s v="Medium"/>
    <s v="SKM FF"/>
    <n v="202630"/>
    <n v="360"/>
    <n v="12"/>
    <n v="861000"/>
    <n v="2208"/>
    <n v="25798.266667"/>
  </r>
  <r>
    <s v="DC BIMA"/>
    <x v="3"/>
    <s v="GG-Surya Exclusive SKMFF 16"/>
    <s v="PREMIUM"/>
    <s v="SKM FF"/>
    <n v="202630"/>
    <n v="208"/>
    <n v="16"/>
    <n v="617500"/>
    <n v="880"/>
    <n v="41200"/>
  </r>
  <r>
    <s v="DC BIMA"/>
    <x v="3"/>
    <s v="GG-Surya Merah SKMFF 16"/>
    <s v="PREMIUM"/>
    <s v="SKM FF"/>
    <n v="202630"/>
    <n v="624"/>
    <n v="16"/>
    <n v="1556700"/>
    <n v="4976"/>
    <n v="34686.076923000001"/>
  </r>
  <r>
    <s v="DC BIMA"/>
    <x v="3"/>
    <s v="GG-Surya Pro Mild 16"/>
    <s v="Medium"/>
    <s v="LTLN"/>
    <n v="202630"/>
    <n v="80"/>
    <n v="16"/>
    <n v="183500"/>
    <n v="272"/>
    <n v="32000"/>
  </r>
  <r>
    <s v="DC BIMA"/>
    <x v="3"/>
    <s v="GG-Surya Pro SKMFF 16"/>
    <s v="HIGH"/>
    <s v="SKM FF"/>
    <n v="202630"/>
    <n v="128"/>
    <n v="16"/>
    <n v="293600"/>
    <n v="624"/>
    <n v="32000"/>
  </r>
  <r>
    <s v="DC BIMA"/>
    <x v="3"/>
    <s v="GG-Surya SKMFF 12"/>
    <s v="PREMIUM"/>
    <s v="SKM FF"/>
    <n v="202630"/>
    <n v="6096"/>
    <n v="12"/>
    <n v="14833600"/>
    <n v="71544"/>
    <n v="25799.968504"/>
  </r>
  <r>
    <s v="DC BIMA"/>
    <x v="3"/>
    <s v="GG-Surya SKMFF 16"/>
    <s v="PREMIUM"/>
    <s v="SKM FF"/>
    <n v="202630"/>
    <n v="544"/>
    <n v="16"/>
    <n v="1353200"/>
    <n v="5520"/>
    <n v="34785.764706000002"/>
  </r>
  <r>
    <s v="DC BIMA"/>
    <x v="4"/>
    <s v="AVL20"/>
    <s v="PREMIUM"/>
    <s v="LTLN"/>
    <n v="202630"/>
    <n v="360"/>
    <n v="20"/>
    <n v="732600"/>
    <n v="2360"/>
    <n v="36009"/>
  </r>
  <r>
    <s v="DC BIMA"/>
    <x v="4"/>
    <s v="AVM20"/>
    <s v="PREMIUM"/>
    <s v="LTLN"/>
    <n v="202630"/>
    <n v="160"/>
    <n v="20"/>
    <n v="388000"/>
    <n v="1060"/>
    <n v="42448.125"/>
  </r>
  <r>
    <s v="DC BIMA"/>
    <x v="4"/>
    <s v="AVR20"/>
    <s v="PREMIUM"/>
    <s v="LTLN"/>
    <n v="202630"/>
    <n v="1220"/>
    <n v="20"/>
    <n v="2958500"/>
    <n v="10420"/>
    <n v="42684.295081999997"/>
  </r>
  <r>
    <s v="DC BIMA"/>
    <x v="4"/>
    <s v="DKM12"/>
    <s v="Low"/>
    <s v="SKT"/>
    <n v="202630"/>
    <n v="168"/>
    <n v="12"/>
    <n v="196000"/>
    <n v="804"/>
    <n v="13068"/>
  </r>
  <r>
    <s v="DC BIMA"/>
    <x v="4"/>
    <s v="DLE12"/>
    <s v="PREMIUM"/>
    <s v="SKT"/>
    <n v="202630"/>
    <n v="252"/>
    <n v="12"/>
    <n v="459900"/>
    <n v="2004"/>
    <n v="19145.523809999999"/>
  </r>
  <r>
    <s v="DC BIMA"/>
    <x v="4"/>
    <s v="DPP12"/>
    <s v="PREMIUM"/>
    <s v="SKT"/>
    <n v="202630"/>
    <n v="396"/>
    <n v="12"/>
    <n v="676500"/>
    <n v="1812"/>
    <n v="18099"/>
  </r>
  <r>
    <s v="DC BIMA"/>
    <x v="4"/>
    <s v="DRE12"/>
    <s v="PREMIUM"/>
    <s v="SKT"/>
    <n v="202630"/>
    <n v="480"/>
    <n v="12"/>
    <n v="836000"/>
    <n v="3072"/>
    <n v="18252"/>
  </r>
  <r>
    <s v="DC BIMA"/>
    <x v="4"/>
    <s v="DSB12"/>
    <s v="PREMIUM"/>
    <s v="SKT"/>
    <n v="202630"/>
    <n v="1020"/>
    <n v="12"/>
    <n v="2082500"/>
    <n v="10788"/>
    <n v="21126.635294"/>
  </r>
  <r>
    <s v="DC BIMA"/>
    <x v="4"/>
    <s v="DSB16"/>
    <s v="PREMIUM"/>
    <s v="SKT"/>
    <n v="202630"/>
    <n v="848"/>
    <n v="16"/>
    <n v="1584700"/>
    <n v="4256"/>
    <n v="26019.433961999999"/>
  </r>
  <r>
    <s v="DC BIMA"/>
    <x v="4"/>
    <s v="DSE12"/>
    <s v="HIGH"/>
    <s v="SKM FF"/>
    <n v="202630"/>
    <n v="804"/>
    <n v="12"/>
    <n v="1725400"/>
    <n v="4812"/>
    <n v="22941"/>
  </r>
  <r>
    <s v="DC BIMA"/>
    <x v="4"/>
    <s v="DSM12"/>
    <s v="HIGH"/>
    <s v="SKM FF"/>
    <n v="202630"/>
    <n v="696"/>
    <n v="12"/>
    <n v="1722600"/>
    <n v="4884"/>
    <n v="25996.448275999999"/>
  </r>
  <r>
    <s v="DC BIMA"/>
    <x v="4"/>
    <s v="DSS12"/>
    <s v="PREMIUM"/>
    <s v="SKT"/>
    <n v="202630"/>
    <n v="732"/>
    <n v="12"/>
    <n v="1384700"/>
    <n v="8712"/>
    <n v="19178.868852"/>
  </r>
  <r>
    <s v="DC BIMA"/>
    <x v="4"/>
    <s v="MBC12"/>
    <s v="Medium"/>
    <s v="SPT"/>
    <n v="202630"/>
    <n v="648"/>
    <n v="12"/>
    <n v="696600"/>
    <n v="7164"/>
    <n v="10970.981481000001"/>
  </r>
  <r>
    <s v="DC BIMA"/>
    <x v="4"/>
    <s v="MBL20"/>
    <s v="PREMIUM"/>
    <s v="WHITE"/>
    <n v="202630"/>
    <n v="1880"/>
    <n v="20"/>
    <n v="5546000"/>
    <n v="15000"/>
    <n v="51670.446809000001"/>
  </r>
  <r>
    <s v="DC BIMA"/>
    <x v="4"/>
    <s v="MBR20"/>
    <s v="PREMIUM"/>
    <s v="WHITE"/>
    <n v="202630"/>
    <n v="1820"/>
    <n v="20"/>
    <n v="5369000"/>
    <n v="14160"/>
    <n v="51539"/>
  </r>
  <r>
    <s v="DC BIMA"/>
    <x v="4"/>
    <s v="MFB12"/>
    <s v="PREMIUM"/>
    <s v="SKM FF"/>
    <n v="202630"/>
    <n v="2172"/>
    <n v="12"/>
    <n v="4887000"/>
    <n v="24084"/>
    <n v="23762.574585999999"/>
  </r>
  <r>
    <s v="DC BIMA"/>
    <x v="4"/>
    <s v="MFB16"/>
    <s v="PREMIUM"/>
    <s v="SKM FF"/>
    <n v="202630"/>
    <n v="608"/>
    <n v="16"/>
    <n v="1375600"/>
    <n v="3504"/>
    <n v="31185.052631999999"/>
  </r>
  <r>
    <s v="DC BIMA"/>
    <x v="4"/>
    <s v="MFB20"/>
    <s v="PREMIUM"/>
    <s v="SKM FF"/>
    <n v="202630"/>
    <n v="3940"/>
    <n v="20"/>
    <n v="8668000"/>
    <n v="34540"/>
    <n v="37830.939085999998"/>
  </r>
  <r>
    <s v="DC BIMA"/>
    <x v="4"/>
    <s v="MFM12"/>
    <s v="Medium"/>
    <s v="SKM FF"/>
    <n v="202630"/>
    <n v="420"/>
    <n v="12"/>
    <n v="875000"/>
    <n v="2232"/>
    <n v="22941"/>
  </r>
  <r>
    <s v="DC BIMA"/>
    <x v="4"/>
    <s v="MFM16"/>
    <s v="Medium"/>
    <s v="SKM FF"/>
    <n v="202630"/>
    <n v="176"/>
    <n v="16"/>
    <n v="330000"/>
    <n v="1216"/>
    <n v="28089"/>
  </r>
  <r>
    <s v="DC BIMA"/>
    <x v="4"/>
    <s v="MFM20"/>
    <s v="Medium"/>
    <s v="SKM FF"/>
    <n v="202630"/>
    <n v="740"/>
    <n v="20"/>
    <n v="1480000"/>
    <n v="3940"/>
    <n v="37791"/>
  </r>
  <r>
    <s v="DC BIMA"/>
    <x v="4"/>
    <s v="MIB20"/>
    <s v="PREMIUM"/>
    <s v="WHITE"/>
    <n v="202630"/>
    <n v="480"/>
    <n v="20"/>
    <n v="1416000"/>
    <n v="3720"/>
    <n v="51782.625"/>
  </r>
  <r>
    <s v="DC BIMA"/>
    <x v="4"/>
    <s v="MLA16"/>
    <s v="PREMIUM"/>
    <s v="LTLN"/>
    <n v="202630"/>
    <n v="5888"/>
    <n v="16"/>
    <n v="12880000"/>
    <n v="51360"/>
    <n v="31698.847826000001"/>
  </r>
  <r>
    <s v="DC BIMA"/>
    <x v="4"/>
    <s v="MLD12"/>
    <s v="PREMIUM"/>
    <s v="LTLN"/>
    <n v="202630"/>
    <n v="1632"/>
    <n v="12"/>
    <n v="3903200"/>
    <n v="15072"/>
    <n v="25043.742646999999"/>
  </r>
  <r>
    <s v="DC BIMA"/>
    <x v="4"/>
    <s v="MLD16"/>
    <s v="PREMIUM"/>
    <s v="LTLN"/>
    <n v="202630"/>
    <n v="10480"/>
    <n v="16"/>
    <n v="25479500"/>
    <n v="83920"/>
    <n v="34973.314504000002"/>
  </r>
  <r>
    <s v="DC BIMA"/>
    <x v="4"/>
    <s v="MRL16"/>
    <s v="HIGH"/>
    <s v="LTLN"/>
    <n v="202630"/>
    <n v="448"/>
    <n v="16"/>
    <n v="977200"/>
    <n v="3072"/>
    <n v="30442.071429"/>
  </r>
  <r>
    <s v="DC BIMA"/>
    <x v="4"/>
    <s v="MSL20"/>
    <s v="PREMIUM"/>
    <s v="WHITE"/>
    <n v="202630"/>
    <n v="300"/>
    <n v="20"/>
    <n v="690000"/>
    <n v="780"/>
    <n v="40500"/>
  </r>
  <r>
    <s v="DC BIMA"/>
    <x v="4"/>
    <s v="MSR20"/>
    <s v="PREMIUM"/>
    <s v="WHITE"/>
    <n v="202630"/>
    <n v="320"/>
    <n v="20"/>
    <n v="736000"/>
    <n v="1240"/>
    <n v="40500"/>
  </r>
  <r>
    <s v="DC BIMA"/>
    <x v="4"/>
    <s v="MST20"/>
    <s v="PREMIUM"/>
    <s v="WHITE"/>
    <n v="202630"/>
    <n v="100"/>
    <n v="20"/>
    <n v="230000"/>
    <n v="200"/>
    <n v="40500"/>
  </r>
  <r>
    <s v="DC BIMA"/>
    <x v="4"/>
    <s v="MTB16"/>
    <s v="PREMIUM"/>
    <s v="LTLN"/>
    <n v="202630"/>
    <n v="624"/>
    <n v="16"/>
    <n v="1544400"/>
    <n v="3888"/>
    <n v="34888.641025999998"/>
  </r>
  <r>
    <s v="DC BIMA"/>
    <x v="4"/>
    <s v="MTR16"/>
    <s v="HIGH"/>
    <s v="LTLN"/>
    <n v="202630"/>
    <n v="528"/>
    <n v="16"/>
    <n v="1151700"/>
    <n v="3072"/>
    <n v="30538.333332999999"/>
  </r>
  <r>
    <s v="DC BIMA"/>
    <x v="4"/>
    <s v="MVT16"/>
    <s v="PREMIUM"/>
    <s v="LTLN"/>
    <n v="202630"/>
    <n v="336"/>
    <n v="16"/>
    <n v="774900"/>
    <n v="3456"/>
    <n v="32382.666667000001"/>
  </r>
  <r>
    <s v="DC BIMA"/>
    <x v="4"/>
    <s v="SAH12"/>
    <s v="Medium"/>
    <s v="SKT"/>
    <n v="202630"/>
    <n v="204"/>
    <n v="12"/>
    <n v="304300"/>
    <n v="1260"/>
    <n v="15243.941176"/>
  </r>
  <r>
    <s v="DC BIMA"/>
    <x v="4"/>
    <s v="SAI12"/>
    <s v="Medium"/>
    <s v="SKT"/>
    <n v="202630"/>
    <n v="708"/>
    <n v="12"/>
    <n v="1003000"/>
    <n v="7392"/>
    <n v="14803.779661"/>
  </r>
  <r>
    <s v="DC BIMA"/>
    <x v="4"/>
    <s v="SAL12"/>
    <s v="Medium"/>
    <s v="SKT"/>
    <n v="202630"/>
    <n v="180"/>
    <n v="12"/>
    <n v="225000"/>
    <n v="1608"/>
    <n v="13188.2"/>
  </r>
  <r>
    <s v="DC BIMA"/>
    <x v="4"/>
    <s v="SGO12"/>
    <s v="Medium"/>
    <s v="SKT"/>
    <n v="202630"/>
    <n v="360"/>
    <n v="12"/>
    <n v="435000"/>
    <n v="2352"/>
    <n v="13320"/>
  </r>
  <r>
    <s v="DC BIMA"/>
    <x v="4"/>
    <s v="SLE12"/>
    <s v="PREMIUM"/>
    <s v="SKT"/>
    <n v="202630"/>
    <n v="468"/>
    <n v="12"/>
    <n v="698100"/>
    <n v="3636"/>
    <n v="15314.666667"/>
  </r>
  <r>
    <s v="DC BIMA"/>
    <x v="4"/>
    <s v="SPS12"/>
    <s v="Medium"/>
    <s v="SKT"/>
    <n v="202630"/>
    <n v="612"/>
    <n v="12"/>
    <n v="765000"/>
    <n v="3228"/>
    <n v="13320"/>
  </r>
  <r>
    <s v="DC BIMA"/>
    <x v="4"/>
    <s v="TNT20"/>
    <s v="Medium"/>
    <s v="LTLN"/>
    <n v="202630"/>
    <n v="240"/>
    <n v="20"/>
    <n v="346800"/>
    <n v="1680"/>
    <n v="26325"/>
  </r>
  <r>
    <s v="DC BIMA"/>
    <x v="4"/>
    <s v="TPR16"/>
    <s v="Medium"/>
    <s v="LTLN"/>
    <n v="202630"/>
    <n v="256"/>
    <n v="16"/>
    <n v="411200"/>
    <n v="880"/>
    <n v="22248"/>
  </r>
  <r>
    <s v="DC BIMA"/>
    <x v="4"/>
    <s v="TPT16"/>
    <s v="Medium"/>
    <s v="LTLN"/>
    <n v="202630"/>
    <n v="224"/>
    <n v="16"/>
    <n v="359800"/>
    <n v="1904"/>
    <n v="22248"/>
  </r>
  <r>
    <s v="DC BIMA"/>
    <x v="4"/>
    <s v="TWP16"/>
    <s v="Medium"/>
    <s v="LTLN"/>
    <n v="202630"/>
    <n v="1392"/>
    <n v="16"/>
    <n v="2079300"/>
    <n v="12800"/>
    <n v="21203.885057"/>
  </r>
  <r>
    <s v="DC BIMA"/>
    <x v="4"/>
    <s v="TWR12"/>
    <s v="Medium"/>
    <s v="LTLN"/>
    <n v="202630"/>
    <n v="516"/>
    <n v="12"/>
    <n v="907300"/>
    <n v="4236"/>
    <n v="18585"/>
  </r>
  <r>
    <s v="DC BIMA"/>
    <x v="4"/>
    <s v="TWR16"/>
    <s v="Medium"/>
    <s v="LTLN"/>
    <n v="202630"/>
    <n v="1456"/>
    <n v="16"/>
    <n v="2657200"/>
    <n v="15664"/>
    <n v="24578.835165"/>
  </r>
  <r>
    <s v="DC BIMA"/>
    <x v="4"/>
    <s v="TWY16"/>
    <s v="Medium"/>
    <s v="LTLN"/>
    <n v="202630"/>
    <n v="448"/>
    <n v="16"/>
    <n v="784000"/>
    <n v="5232"/>
    <n v="24579"/>
  </r>
  <r>
    <s v="DC BIMA"/>
    <x v="5"/>
    <s v="BLENDS BLOSSOM 20"/>
    <s v="PREMIUM"/>
    <s v="SFP"/>
    <n v="202630"/>
    <n v="60"/>
    <n v="20"/>
    <n v="75000"/>
    <n v="100"/>
    <n v="22580"/>
  </r>
  <r>
    <s v="DC BIMA"/>
    <x v="5"/>
    <s v="BLENDS PURPLE 20"/>
    <s v="PREMIUM"/>
    <s v="SFP"/>
    <n v="202630"/>
    <n v="20"/>
    <n v="20"/>
    <n v="25000"/>
    <n v="120"/>
    <n v="22580"/>
  </r>
  <r>
    <s v="DC BIMA"/>
    <x v="5"/>
    <s v="BLENDS SUMMER 20"/>
    <s v="PREMIUM"/>
    <s v="SFP"/>
    <n v="202630"/>
    <n v="40"/>
    <n v="20"/>
    <n v="50000"/>
    <n v="140"/>
    <n v="22580"/>
  </r>
  <r>
    <s v="DC BIMA"/>
    <x v="5"/>
    <s v="BLENDS TROPICAL 20"/>
    <s v="PREMIUM"/>
    <s v="SFP"/>
    <n v="202630"/>
    <n v="80"/>
    <n v="20"/>
    <n v="100000"/>
    <n v="80"/>
    <n v="22580"/>
  </r>
  <r>
    <s v="DC BIMA"/>
    <x v="5"/>
    <s v="BLENDS WARM 20"/>
    <s v="PREMIUM"/>
    <s v="SFP"/>
    <n v="202630"/>
    <n v="20"/>
    <n v="20"/>
    <n v="25000"/>
    <n v="160"/>
    <n v="22580"/>
  </r>
  <r>
    <s v="DC BIMA"/>
    <x v="7"/>
    <s v="AUBURN"/>
    <s v="PREMIUM"/>
    <s v="SFP"/>
    <n v="202630"/>
    <n v="680"/>
    <n v="20"/>
    <n v="1020000"/>
    <n v="3820"/>
    <n v="27600"/>
  </r>
  <r>
    <s v="DC BIMA"/>
    <x v="7"/>
    <s v="BERRINE"/>
    <s v="PREMIUM"/>
    <s v="SFP"/>
    <n v="202630"/>
    <n v="140"/>
    <n v="20"/>
    <n v="210000"/>
    <n v="660"/>
    <n v="27600"/>
  </r>
  <r>
    <s v="DC BIMA"/>
    <x v="7"/>
    <s v="BLACK GREEN"/>
    <s v="PREMIUM"/>
    <s v="SFP"/>
    <n v="202630"/>
    <n v="240"/>
    <n v="20"/>
    <n v="408000"/>
    <n v="1600"/>
    <n v="30576.083332999999"/>
  </r>
  <r>
    <s v="DC BIMA"/>
    <x v="7"/>
    <s v="BLACK RUBY"/>
    <s v="PREMIUM"/>
    <s v="SFP"/>
    <n v="202630"/>
    <n v="200"/>
    <n v="20"/>
    <n v="340000"/>
    <n v="900"/>
    <n v="31082.2"/>
  </r>
  <r>
    <s v="DC BIMA"/>
    <x v="7"/>
    <s v="BLUE"/>
    <s v="PREMIUM"/>
    <s v="SFP"/>
    <n v="202630"/>
    <n v="300"/>
    <n v="20"/>
    <n v="510000"/>
    <n v="1740"/>
    <n v="31038.533332999999"/>
  </r>
  <r>
    <s v="DC BIMA"/>
    <x v="7"/>
    <s v="GOLDEN"/>
    <s v="PREMIUM"/>
    <s v="SFP"/>
    <n v="202630"/>
    <n v="400"/>
    <n v="20"/>
    <n v="600000"/>
    <n v="520"/>
    <n v="27600"/>
  </r>
  <r>
    <s v="DC BIMA"/>
    <x v="7"/>
    <s v="MULINT"/>
    <s v="PREMIUM"/>
    <s v="SFP"/>
    <n v="202630"/>
    <n v="280"/>
    <n v="20"/>
    <n v="420000"/>
    <n v="2300"/>
    <n v="27600"/>
  </r>
  <r>
    <s v="DC BIMA"/>
    <x v="7"/>
    <s v="OASIS PEARL"/>
    <s v="PREMIUM"/>
    <s v="SFP"/>
    <n v="202630"/>
    <n v="760"/>
    <n v="20"/>
    <n v="1368000"/>
    <n v="11080"/>
    <n v="33109.394737000002"/>
  </r>
  <r>
    <s v="DC BIMA"/>
    <x v="7"/>
    <s v="PERINT PEARL"/>
    <s v="PREMIUM"/>
    <s v="SFP"/>
    <n v="202630"/>
    <n v="40"/>
    <n v="20"/>
    <n v="72000"/>
    <n v="220"/>
    <n v="33103"/>
  </r>
  <r>
    <s v="DC BIMA"/>
    <x v="7"/>
    <s v="SIENNA"/>
    <s v="PREMIUM"/>
    <s v="SFP"/>
    <n v="202630"/>
    <n v="360"/>
    <n v="20"/>
    <n v="612000"/>
    <n v="1100"/>
    <n v="30762.055555999999"/>
  </r>
  <r>
    <s v="DC BIMA"/>
    <x v="7"/>
    <s v="SUN PEARL"/>
    <s v="PREMIUM"/>
    <s v="SFP"/>
    <n v="202630"/>
    <n v="480"/>
    <n v="20"/>
    <n v="864000"/>
    <n v="2460"/>
    <n v="32656.75"/>
  </r>
  <r>
    <s v="DC BIMA"/>
    <x v="7"/>
    <s v="YUGEN"/>
    <s v="PREMIUM"/>
    <s v="SFP"/>
    <n v="202630"/>
    <n v="200"/>
    <n v="20"/>
    <n v="340000"/>
    <n v="2100"/>
    <n v="30814.2"/>
  </r>
  <r>
    <s v="DC BIMA"/>
    <x v="8"/>
    <s v="VKG01"/>
    <s v="PREMIUM"/>
    <s v="DEVICE"/>
    <n v="202630"/>
    <n v="3"/>
    <n v="1"/>
    <n v="175674"/>
    <n v="6"/>
    <n v="67918.333333000002"/>
  </r>
  <r>
    <s v="DC BIMA"/>
    <x v="8"/>
    <s v="VOA32"/>
    <s v="PREMIUM"/>
    <s v="SOUR APPLE"/>
    <n v="202630"/>
    <n v="1"/>
    <n v="1"/>
    <n v="50000"/>
    <n v="4"/>
    <n v="42500"/>
  </r>
  <r>
    <s v="DC BIMA"/>
    <x v="8"/>
    <s v="VOB32"/>
    <s v="PREMIUM"/>
    <s v="BLUEBERRY"/>
    <n v="202630"/>
    <n v="6"/>
    <n v="1"/>
    <n v="300000"/>
    <n v="5"/>
    <n v="51000"/>
  </r>
  <r>
    <s v="DC BIMA"/>
    <x v="8"/>
    <s v="VOG32"/>
    <s v="PREMIUM"/>
    <s v="GRAPE"/>
    <n v="202630"/>
    <n v="3"/>
    <n v="1"/>
    <n v="150000"/>
    <n v="12"/>
    <n v="58497"/>
  </r>
  <r>
    <s v="DC BIMA"/>
    <x v="8"/>
    <s v="VOI32"/>
    <s v="PREMIUM"/>
    <s v="LATTE TEA"/>
    <n v="202630"/>
    <n v="1"/>
    <n v="1"/>
    <n v="50000"/>
    <n v="2"/>
    <n v="59500"/>
  </r>
  <r>
    <s v="DC BIMA"/>
    <x v="8"/>
    <s v="VOM32"/>
    <s v="PREMIUM"/>
    <s v="MANGO"/>
    <n v="202630"/>
    <n v="2"/>
    <n v="1"/>
    <n v="100000"/>
    <n v="4"/>
    <n v="53916.5"/>
  </r>
  <r>
    <s v="DC BIMA"/>
    <x v="8"/>
    <s v="VOR32"/>
    <s v="PREMIUM"/>
    <s v="RED MELON"/>
    <n v="202630"/>
    <n v="1"/>
    <n v="1"/>
    <n v="50000"/>
    <n v="2"/>
    <n v="59500"/>
  </r>
  <r>
    <s v="DC BIMA"/>
    <x v="8"/>
    <s v="VOS32"/>
    <s v="PREMIUM"/>
    <s v="STRAWBERRY"/>
    <n v="202630"/>
    <n v="6"/>
    <n v="1"/>
    <n v="300000"/>
    <n v="13"/>
    <n v="53833.333333000002"/>
  </r>
  <r>
    <s v="DC BIMA"/>
    <x v="8"/>
    <s v="VUA12"/>
    <s v="PREMIUM"/>
    <s v="SOURAPPLE"/>
    <n v="202630"/>
    <n v="1"/>
    <n v="1"/>
    <n v="80000"/>
    <n v="2"/>
    <n v="68000"/>
  </r>
  <r>
    <s v="DC BIMA"/>
    <x v="8"/>
    <s v="VUB12"/>
    <s v="PREMIUM"/>
    <s v="BLUE RASPBERRY"/>
    <n v="202630"/>
    <n v="3"/>
    <n v="1"/>
    <n v="240000"/>
    <n v="9"/>
    <n v="68000"/>
  </r>
  <r>
    <s v="DC BIMA"/>
    <x v="8"/>
    <s v="VUC12"/>
    <s v="PREMIUM"/>
    <s v="STRAWBERY CLOVE"/>
    <n v="202630"/>
    <n v="3"/>
    <n v="1"/>
    <n v="120000"/>
    <n v="4"/>
    <n v="56666.666666999998"/>
  </r>
  <r>
    <s v="DC BIMA"/>
    <x v="8"/>
    <s v="VUG12"/>
    <s v="PREMIUM"/>
    <s v="GRAPE"/>
    <n v="202630"/>
    <n v="4"/>
    <n v="1"/>
    <n v="320000"/>
    <n v="15"/>
    <n v="68000"/>
  </r>
  <r>
    <s v="DC BIMA"/>
    <x v="8"/>
    <s v="VUM12"/>
    <s v="PREMIUM"/>
    <s v="MANGO"/>
    <n v="202630"/>
    <n v="4"/>
    <n v="1"/>
    <n v="320000"/>
    <n v="15"/>
    <n v="68000"/>
  </r>
  <r>
    <s v="DC BIMA"/>
    <x v="8"/>
    <s v="VUR12"/>
    <s v="PREMIUM"/>
    <s v="RED MELON"/>
    <n v="202630"/>
    <n v="1"/>
    <n v="1"/>
    <n v="80000"/>
    <n v="5"/>
    <n v="68000"/>
  </r>
  <r>
    <s v="DC BIMA"/>
    <x v="8"/>
    <s v="VUS12"/>
    <s v="PREMIUM"/>
    <s v="STRAWBERRY"/>
    <n v="202630"/>
    <n v="2"/>
    <n v="1"/>
    <n v="160000"/>
    <n v="4"/>
    <n v="68000"/>
  </r>
  <r>
    <s v="DC BIMA"/>
    <x v="10"/>
    <s v="Camel Activate Menthol SPM 20"/>
    <s v="Low"/>
    <s v="WHITE"/>
    <n v="202630"/>
    <n v="200"/>
    <n v="20"/>
    <n v="350000"/>
    <n v="1320"/>
    <n v="30572.1"/>
  </r>
  <r>
    <s v="DC BIMA"/>
    <x v="10"/>
    <s v="Camel Activate Purple 12"/>
    <s v="HIGH"/>
    <s v="LTLN"/>
    <n v="202630"/>
    <n v="1440"/>
    <n v="12"/>
    <n v="2522400"/>
    <n v="18072"/>
    <n v="18450"/>
  </r>
  <r>
    <s v="DC BIMA"/>
    <x v="10"/>
    <s v="Camel Activate Purple 16"/>
    <s v="HIGH"/>
    <s v="LTLN"/>
    <n v="202630"/>
    <n v="1552"/>
    <n v="16"/>
    <n v="2793600"/>
    <n v="12464"/>
    <n v="24650"/>
  </r>
  <r>
    <s v="DC BIMA"/>
    <x v="10"/>
    <s v="Camel Filter Yellow '20 S"/>
    <s v="Medium"/>
    <s v="WHITE"/>
    <n v="202630"/>
    <n v="2000"/>
    <n v="20"/>
    <n v="3290000"/>
    <n v="16420"/>
    <n v="28707.8"/>
  </r>
  <r>
    <s v="DC BIMA"/>
    <x v="10"/>
    <s v="Camel Filter Yellow New 20"/>
    <s v="Medium"/>
    <s v="WHITE"/>
    <n v="202630"/>
    <n v="2480"/>
    <n v="20"/>
    <n v="4191200"/>
    <n v="30500"/>
    <n v="29673.645161"/>
  </r>
  <r>
    <s v="DC BIMA"/>
    <x v="10"/>
    <s v="CAMEL ICE RED 16"/>
    <s v="Medium"/>
    <s v="LTLN"/>
    <n v="202630"/>
    <n v="176"/>
    <n v="16"/>
    <n v="308000"/>
    <n v="1072"/>
    <n v="24650"/>
  </r>
  <r>
    <s v="DC BIMA"/>
    <x v="10"/>
    <s v="Camel Mild Blue 16"/>
    <s v="PREMIUM"/>
    <s v="LTLN"/>
    <n v="202630"/>
    <n v="1872"/>
    <n v="16"/>
    <n v="3030300"/>
    <n v="15824"/>
    <n v="21950"/>
  </r>
  <r>
    <s v="DC BIMA"/>
    <x v="10"/>
    <s v="Camel Option Yellow 12"/>
    <s v="Medium"/>
    <s v="LTLN"/>
    <n v="202630"/>
    <n v="372"/>
    <n v="12"/>
    <n v="666500"/>
    <n v="2976"/>
    <n v="18449.967742000001"/>
  </r>
  <r>
    <s v="DC BIMA"/>
    <x v="10"/>
    <s v="OT-Camel SPM Lgt Imp 20"/>
    <s v="HIGH"/>
    <s v="WHITE"/>
    <n v="202630"/>
    <n v="2700"/>
    <n v="20"/>
    <n v="4441500"/>
    <n v="27400"/>
    <n v="28560.029630000001"/>
  </r>
  <r>
    <s v="DC BIMA"/>
    <x v="10"/>
    <s v="OT-Camel SPM Lgt Imp New 20"/>
    <s v="HIGH"/>
    <s v="WHITE"/>
    <n v="202630"/>
    <n v="820"/>
    <n v="20"/>
    <n v="1389900"/>
    <n v="7340"/>
    <n v="29623.024389999999"/>
  </r>
  <r>
    <s v="DC BIMA"/>
    <x v="10"/>
    <s v="OT-Camel SPM Mtl Imp 20"/>
    <s v="HIGH"/>
    <s v="WHITE"/>
    <n v="202630"/>
    <n v="740"/>
    <n v="20"/>
    <n v="1254300"/>
    <n v="5860"/>
    <n v="29549.189189000001"/>
  </r>
  <r>
    <s v="DC BIMA"/>
    <x v="11"/>
    <s v="CLIMAX CLICK ICY LTLN 20"/>
    <s v="Medium"/>
    <s v="LTLN"/>
    <n v="202630"/>
    <n v="220"/>
    <n v="20"/>
    <n v="341000"/>
    <n v="560"/>
    <n v="27339.636364000002"/>
  </r>
  <r>
    <s v="DC BIMA"/>
    <x v="11"/>
    <s v="CLIMAX CLICK MANGO LTLN 20"/>
    <s v="Medium"/>
    <s v="LTLN"/>
    <n v="202630"/>
    <n v="440"/>
    <n v="20"/>
    <n v="693000"/>
    <n v="5880"/>
    <n v="27345.363635999998"/>
  </r>
  <r>
    <s v="DC BIMA"/>
    <x v="11"/>
    <s v="CLIMAX CLICK MIX LTLN 20"/>
    <s v="Medium"/>
    <s v="LTLN"/>
    <n v="202630"/>
    <n v="320"/>
    <n v="20"/>
    <n v="504000"/>
    <n v="3580"/>
    <n v="27348.375"/>
  </r>
  <r>
    <s v="DC BIMA"/>
    <x v="11"/>
    <s v="Esse Berry Pop 12"/>
    <s v="HIGH"/>
    <s v="LTLN"/>
    <n v="202630"/>
    <n v="180"/>
    <n v="12"/>
    <n v="430500"/>
    <n v="864"/>
    <n v="24990.733333"/>
  </r>
  <r>
    <s v="DC BIMA"/>
    <x v="11"/>
    <s v="ESSE Change Applemint 16"/>
    <s v="HIGH"/>
    <s v="LTLN"/>
    <n v="202630"/>
    <n v="112"/>
    <n v="16"/>
    <n v="262500"/>
    <n v="368"/>
    <n v="32694.571429"/>
  </r>
  <r>
    <s v="DC BIMA"/>
    <x v="11"/>
    <s v="Esse Change Double 20"/>
    <s v="Medium"/>
    <s v="LTLN"/>
    <n v="202630"/>
    <n v="4180"/>
    <n v="20"/>
    <n v="10222700"/>
    <n v="44400"/>
    <n v="42200"/>
  </r>
  <r>
    <s v="DC BIMA"/>
    <x v="11"/>
    <s v="ESSE Change Juicy 16"/>
    <s v="HIGH"/>
    <s v="LTLN"/>
    <n v="202630"/>
    <n v="320"/>
    <n v="16"/>
    <n v="754000"/>
    <n v="1824"/>
    <n v="32697.75"/>
  </r>
  <r>
    <s v="DC BIMA"/>
    <x v="11"/>
    <s v="Esse Double Pop 16"/>
    <s v="HIGH"/>
    <s v="LTLN"/>
    <n v="202630"/>
    <n v="416"/>
    <n v="16"/>
    <n v="1053000"/>
    <n v="2448"/>
    <n v="35295.384615000003"/>
  </r>
  <r>
    <s v="DC BIMA"/>
    <x v="11"/>
    <s v="ESSE Punch POP 16"/>
    <s v="HIGH"/>
    <s v="LTLN"/>
    <n v="202630"/>
    <n v="272"/>
    <n v="16"/>
    <n v="646600"/>
    <n v="2304"/>
    <n v="33299.764706000002"/>
  </r>
  <r>
    <s v="DC BIMA"/>
    <x v="11"/>
    <s v="JUARA BERRY 12"/>
    <s v="Medium"/>
    <s v="SKT"/>
    <n v="202630"/>
    <n v="408"/>
    <n v="12"/>
    <n v="493000"/>
    <n v="1308"/>
    <n v="13150"/>
  </r>
  <r>
    <s v="DC BIMA"/>
    <x v="11"/>
    <s v="Juara Jambu 12"/>
    <s v="Low"/>
    <s v="SKT"/>
    <n v="202630"/>
    <n v="204"/>
    <n v="12"/>
    <n v="246500"/>
    <n v="744"/>
    <n v="13150"/>
  </r>
  <r>
    <s v="DC BIMA"/>
    <x v="11"/>
    <s v="JUARA TEH MANIS 12"/>
    <s v="Medium"/>
    <s v="SKT"/>
    <n v="202630"/>
    <n v="432"/>
    <n v="12"/>
    <n v="522000"/>
    <n v="4776"/>
    <n v="13150"/>
  </r>
  <r>
    <s v="DC BIMA"/>
    <x v="11"/>
    <s v="KT&amp;G-ESSE CHANGE BLUE 20"/>
    <s v="HIGH"/>
    <s v="WHITE"/>
    <n v="202630"/>
    <n v="160"/>
    <n v="20"/>
    <n v="367200"/>
    <n v="500"/>
    <n v="39900"/>
  </r>
  <r>
    <s v="DC BIMA"/>
    <x v="11"/>
    <s v="KT&amp;G-ESSE CHANGE JUICE 20"/>
    <s v="HIGH"/>
    <s v="LTLN"/>
    <n v="202630"/>
    <n v="1000"/>
    <n v="20"/>
    <n v="2325400"/>
    <n v="7660"/>
    <n v="40197.599999999999"/>
  </r>
  <r>
    <s v="DC BIMA"/>
    <x v="11"/>
    <s v="OT-Esse Berry Pop 16"/>
    <s v="HIGH"/>
    <s v="LTLN"/>
    <n v="202630"/>
    <n v="688"/>
    <n v="16"/>
    <n v="1629700"/>
    <n v="5680"/>
    <n v="33298.930232999999"/>
  </r>
  <r>
    <s v="DC BIMA"/>
    <x v="11"/>
    <s v="OT-Esse Change 20"/>
    <s v="PREMIUM"/>
    <s v="LTLN"/>
    <n v="202630"/>
    <n v="320"/>
    <n v="20"/>
    <n v="734400"/>
    <n v="2440"/>
    <n v="40188.875"/>
  </r>
  <r>
    <s v="DC BIMA"/>
    <x v="11"/>
    <s v="OT-Esse Change Grape 20"/>
    <s v="PREMIUM"/>
    <s v="LTLN"/>
    <n v="202630"/>
    <n v="100"/>
    <n v="20"/>
    <n v="229500"/>
    <n v="420"/>
    <n v="40194.400000000001"/>
  </r>
  <r>
    <s v="DC BIMA"/>
    <x v="11"/>
    <s v="Win Bold 20"/>
    <s v="HIGH"/>
    <s v="SKM FF"/>
    <n v="202630"/>
    <n v="40"/>
    <n v="20"/>
    <n v="63400"/>
    <n v="380"/>
    <n v="27650"/>
  </r>
  <r>
    <s v="DC BIMA"/>
    <x v="12"/>
    <s v="CLAS MILD PURPLE DUO LTLN 16"/>
    <s v="Medium"/>
    <s v="LTLN"/>
    <n v="202630"/>
    <n v="480"/>
    <n v="16"/>
    <n v="984000"/>
    <n v="3696"/>
    <n v="28706.366666999998"/>
  </r>
  <r>
    <s v="DC BIMA"/>
    <x v="12"/>
    <s v="NO-Clas Mild 12"/>
    <s v="HIGH"/>
    <s v="LTLN"/>
    <n v="202630"/>
    <n v="132"/>
    <n v="12"/>
    <n v="264000"/>
    <n v="348"/>
    <n v="20771.454545000001"/>
  </r>
  <r>
    <s v="DC BIMA"/>
    <x v="12"/>
    <s v="NO-Clas Mild 16"/>
    <s v="HIGH"/>
    <s v="LTLN"/>
    <n v="202630"/>
    <n v="1440"/>
    <n v="16"/>
    <n v="2898000"/>
    <n v="11152"/>
    <n v="28448.355555999999"/>
  </r>
  <r>
    <s v="DC BIMA"/>
    <x v="13"/>
    <s v="KAPAL SAKTI SKT 16"/>
    <s v="Low"/>
    <s v="SKT"/>
    <n v="202630"/>
    <n v="16"/>
    <n v="16"/>
    <n v="10300"/>
    <n v="48"/>
    <n v="9000"/>
  </r>
  <r>
    <s v="DC BIMA"/>
    <x v="13"/>
    <s v="KAZAAS SKT 16"/>
    <s v="Low"/>
    <s v="SKT"/>
    <n v="202630"/>
    <n v="32"/>
    <n v="16"/>
    <n v="20400"/>
    <n v="96"/>
    <n v="8900"/>
  </r>
  <r>
    <s v="DC BIMA"/>
    <x v="13"/>
    <s v="OT-Moden Putih 20"/>
    <s v="Low"/>
    <s v="WHITE"/>
    <n v="202630"/>
    <n v="100"/>
    <n v="20"/>
    <n v="144500"/>
    <n v="160"/>
    <n v="25150"/>
  </r>
  <r>
    <s v="Dc Sorong"/>
    <x v="0"/>
    <s v="BT-DUNHILL EVOQUE 16"/>
    <s v="Medium"/>
    <s v="LTLN"/>
    <n v="202630"/>
    <n v="752"/>
    <n v="16"/>
    <n v="1755800"/>
    <n v="5536"/>
    <n v="31400"/>
  </r>
  <r>
    <s v="Dc Sorong"/>
    <x v="0"/>
    <s v="BT-Dunhill Filter 16"/>
    <s v="HIGH"/>
    <s v="SKM FF"/>
    <n v="202630"/>
    <n v="3904"/>
    <n v="16"/>
    <n v="8463700"/>
    <n v="67616"/>
    <n v="29095.688525000001"/>
  </r>
  <r>
    <s v="Dc Sorong"/>
    <x v="0"/>
    <s v="BT-Dunhill Lgt 20"/>
    <s v="PREMIUM"/>
    <s v="WHITE"/>
    <n v="202630"/>
    <n v="1320"/>
    <n v="20"/>
    <n v="2269500"/>
    <n v="7860"/>
    <n v="28187.681818000001"/>
  </r>
  <r>
    <s v="Dc Sorong"/>
    <x v="0"/>
    <s v="BT-Dunhill Mild 20"/>
    <s v="PREMIUM"/>
    <s v="LTLN"/>
    <n v="202630"/>
    <n v="8780"/>
    <n v="20"/>
    <n v="19188100"/>
    <n v="124420"/>
    <n v="36900.977221000001"/>
  </r>
  <r>
    <s v="Dc Sorong"/>
    <x v="0"/>
    <s v="BT-LUCKY STRIKE BERRY FREEZE 20"/>
    <s v="Medium"/>
    <s v="White"/>
    <n v="202630"/>
    <n v="1440"/>
    <n v="20"/>
    <n v="2891500"/>
    <n v="18580"/>
    <n v="31172.055555999999"/>
  </r>
  <r>
    <s v="Dc Sorong"/>
    <x v="0"/>
    <s v="BT-Lucky Strike Lgt 20"/>
    <s v="HIGH"/>
    <s v="WHITE"/>
    <n v="202630"/>
    <n v="3880"/>
    <n v="20"/>
    <n v="7460800"/>
    <n v="71020"/>
    <n v="31309.932990000001"/>
  </r>
  <r>
    <s v="Dc Sorong"/>
    <x v="0"/>
    <s v="BT-Lucky Strike SPM 20"/>
    <s v="HIGH"/>
    <s v="WHITE"/>
    <n v="202630"/>
    <n v="13660"/>
    <n v="20"/>
    <n v="25759300"/>
    <n v="380300"/>
    <n v="29667.912152000001"/>
  </r>
  <r>
    <s v="Dc Sorong"/>
    <x v="0"/>
    <s v="Dunhill Filter 12"/>
    <s v="PREMIUM"/>
    <s v="SKM FF"/>
    <n v="202630"/>
    <n v="1152"/>
    <n v="12"/>
    <n v="2443200"/>
    <n v="12348"/>
    <n v="21285.791667000001"/>
  </r>
  <r>
    <s v="Dc Sorong"/>
    <x v="0"/>
    <s v="Dunhill Mld 16"/>
    <s v="PREMIUM"/>
    <s v="LTLN"/>
    <n v="202630"/>
    <n v="2672"/>
    <n v="16"/>
    <n v="5982200"/>
    <n v="35632"/>
    <n v="29099.191617"/>
  </r>
  <r>
    <s v="Dc Sorong"/>
    <x v="0"/>
    <s v="Lucky Strike Purple Boost 20"/>
    <s v="PREMIUM"/>
    <s v="WHITE"/>
    <n v="202630"/>
    <n v="1140"/>
    <n v="20"/>
    <n v="2215800"/>
    <n v="8840"/>
    <n v="30883.403509"/>
  </r>
  <r>
    <s v="Dc Sorong"/>
    <x v="0"/>
    <s v="OT-Dunhill SPM Lgt Mtl Imp 20"/>
    <s v="PREMIUM"/>
    <s v="WHITE"/>
    <n v="202630"/>
    <n v="3960"/>
    <n v="20"/>
    <n v="6752400"/>
    <n v="68620"/>
    <n v="27839.803029999999"/>
  </r>
  <r>
    <s v="Dc Sorong"/>
    <x v="1"/>
    <s v="DJ-76 SKT 12"/>
    <s v="Medium"/>
    <s v="SKT"/>
    <n v="202630"/>
    <n v="24"/>
    <n v="12"/>
    <n v="35400"/>
    <n v="72"/>
    <n v="15348.5"/>
  </r>
  <r>
    <s v="Dc Sorong"/>
    <x v="1"/>
    <s v="DJ-APEL ROYAL SKT 12"/>
    <s v="Low"/>
    <s v="SKT"/>
    <n v="202630"/>
    <n v="7512"/>
    <n v="12"/>
    <n v="10861700"/>
    <n v="53292"/>
    <n v="14959.853035"/>
  </r>
  <r>
    <s v="Dc Sorong"/>
    <x v="1"/>
    <s v="DJ-Chief SKM FF 12"/>
    <s v="Low"/>
    <s v="SKM FF"/>
    <n v="202630"/>
    <n v="576"/>
    <n v="12"/>
    <n v="1110000"/>
    <n v="4572"/>
    <n v="19900"/>
  </r>
  <r>
    <s v="Dc Sorong"/>
    <x v="1"/>
    <s v="DJ-D WRAPS SKT 12"/>
    <s v="Low"/>
    <s v="SKT"/>
    <n v="202630"/>
    <n v="1032"/>
    <n v="12"/>
    <n v="1291000"/>
    <n v="6612"/>
    <n v="13400"/>
  </r>
  <r>
    <s v="Dc Sorong"/>
    <x v="1"/>
    <s v="DJ-LA Bold 16"/>
    <s v="PREMIUM"/>
    <s v="SKM FF"/>
    <n v="202630"/>
    <n v="1248"/>
    <n v="16"/>
    <n v="2629200"/>
    <n v="12000"/>
    <n v="29171.730769000002"/>
  </r>
  <r>
    <s v="Dc Sorong"/>
    <x v="1"/>
    <s v="DJ-LA Bold 20"/>
    <s v="HIGH"/>
    <s v="SKM FF"/>
    <n v="202630"/>
    <n v="4980"/>
    <n v="20"/>
    <n v="10506600"/>
    <n v="101740"/>
    <n v="37262.686747"/>
  </r>
  <r>
    <s v="Dc Sorong"/>
    <x v="1"/>
    <s v="DJ-LA ICE MANGO 16"/>
    <s v="Medium"/>
    <s v="LTLN"/>
    <n v="202630"/>
    <n v="7056"/>
    <n v="16"/>
    <n v="16680100"/>
    <n v="170048"/>
    <n v="33440.335600999999"/>
  </r>
  <r>
    <s v="Dc Sorong"/>
    <x v="1"/>
    <s v="DJ-LA Ice Mtl 16"/>
    <s v="HIGH"/>
    <s v="LTLN"/>
    <n v="202630"/>
    <n v="16"/>
    <n v="16"/>
    <n v="38200"/>
    <n v="0"/>
    <n v="32798"/>
  </r>
  <r>
    <s v="Dc Sorong"/>
    <x v="1"/>
    <s v="DJ-Razor SKT 16"/>
    <s v="Low"/>
    <s v="SKT"/>
    <n v="202630"/>
    <n v="96"/>
    <n v="16"/>
    <n v="177000"/>
    <n v="816"/>
    <n v="23900"/>
  </r>
  <r>
    <s v="Dc Sorong"/>
    <x v="1"/>
    <s v="DJ-SUPER ESPRESSO GOLD SKT 12"/>
    <s v="PREMIUM"/>
    <s v="SKT"/>
    <n v="202630"/>
    <n v="1068"/>
    <n v="12"/>
    <n v="1824500"/>
    <n v="13632"/>
    <n v="17596.044944000001"/>
  </r>
  <r>
    <s v="Dc Sorong"/>
    <x v="1"/>
    <s v="DJ-Super SKMFF 12"/>
    <s v="PREMIUM"/>
    <s v="SKM FF"/>
    <n v="202630"/>
    <n v="1692"/>
    <n v="12"/>
    <n v="3527500"/>
    <n v="32352"/>
    <n v="22796.801417999999"/>
  </r>
  <r>
    <s v="Dc Sorong"/>
    <x v="1"/>
    <s v="DJ-Super SKMFF 16"/>
    <s v="PREMIUM"/>
    <s v="SKM FF"/>
    <n v="202630"/>
    <n v="1664"/>
    <n v="16"/>
    <n v="3706000"/>
    <n v="32208"/>
    <n v="30695.721153999999"/>
  </r>
  <r>
    <s v="Dc Sorong"/>
    <x v="1"/>
    <s v="DJ-Urban Watermelon 16"/>
    <s v="Low"/>
    <s v="LTLN"/>
    <n v="202630"/>
    <n v="11136"/>
    <n v="16"/>
    <n v="18643500"/>
    <n v="278432"/>
    <n v="23097.929597999999"/>
  </r>
  <r>
    <s v="Dc Sorong"/>
    <x v="1"/>
    <s v="DJ-WRAPS SKT 12"/>
    <s v="Low"/>
    <s v="SKT"/>
    <n v="202630"/>
    <n v="900"/>
    <n v="12"/>
    <n v="1356000"/>
    <n v="7380"/>
    <n v="15900"/>
  </r>
  <r>
    <s v="Dc Sorong"/>
    <x v="1"/>
    <s v="DJARUM 76 APEL SKT 12"/>
    <s v="Medium"/>
    <s v="SKT"/>
    <n v="202630"/>
    <n v="6420"/>
    <n v="12"/>
    <n v="8859800"/>
    <n v="164700"/>
    <n v="14167.656075000001"/>
  </r>
  <r>
    <s v="Dc Sorong"/>
    <x v="1"/>
    <s v="DJARUM 76 MANGGA ROYAL"/>
    <s v="Medium"/>
    <s v="SKT"/>
    <n v="202630"/>
    <n v="792"/>
    <n v="12"/>
    <n v="1103500"/>
    <n v="12816"/>
    <n v="14499.424241999999"/>
  </r>
  <r>
    <s v="Dc Sorong"/>
    <x v="1"/>
    <s v="DJARUM SUPER FRESH COLA LTLN 16"/>
    <s v="Medium"/>
    <s v="LTLN"/>
    <n v="202630"/>
    <n v="32"/>
    <n v="16"/>
    <n v="66000"/>
    <n v="208"/>
    <n v="29437.5"/>
  </r>
  <r>
    <s v="Dc Sorong"/>
    <x v="1"/>
    <s v="LA Ice Purple 16"/>
    <s v="Medium"/>
    <s v="LTLN"/>
    <n v="202630"/>
    <n v="8736"/>
    <n v="16"/>
    <n v="20744700"/>
    <n v="253360"/>
    <n v="33377.287546"/>
  </r>
  <r>
    <s v="Dc Sorong"/>
    <x v="1"/>
    <s v="SERGIO KRETEK"/>
    <s v="Low"/>
    <s v="SKT"/>
    <n v="202630"/>
    <n v="168"/>
    <n v="12"/>
    <n v="168000"/>
    <n v="1260"/>
    <n v="10400"/>
  </r>
  <r>
    <s v="Dc Sorong"/>
    <x v="1"/>
    <s v="Troy Kretek Filter 20"/>
    <s v="Low"/>
    <s v="SKM FF"/>
    <n v="202630"/>
    <n v="10460"/>
    <n v="20"/>
    <n v="17174900"/>
    <n v="220780"/>
    <n v="27899.946463"/>
  </r>
  <r>
    <s v="Dc Sorong"/>
    <x v="2"/>
    <s v="Diplomat Evo 16"/>
    <s v="HIGH"/>
    <s v="LTLN"/>
    <n v="202630"/>
    <n v="48"/>
    <n v="16"/>
    <n v="84600"/>
    <n v="752"/>
    <n v="23700"/>
  </r>
  <r>
    <s v="Dc Sorong"/>
    <x v="2"/>
    <s v="OT-Diplomat Mild 16"/>
    <s v="Low"/>
    <s v="LTLN"/>
    <n v="202630"/>
    <n v="256"/>
    <n v="16"/>
    <n v="470800"/>
    <n v="1008"/>
    <n v="25160.125"/>
  </r>
  <r>
    <s v="Dc Sorong"/>
    <x v="2"/>
    <s v="OT-Wismilak Diplomat SKMFF 12"/>
    <s v="HIGH"/>
    <s v="SKM FF"/>
    <n v="202630"/>
    <n v="204"/>
    <n v="12"/>
    <n v="484500"/>
    <n v="1128"/>
    <n v="24266.470588"/>
  </r>
  <r>
    <s v="Dc Sorong"/>
    <x v="3"/>
    <s v="GG Merah 16"/>
    <s v="Medium"/>
    <s v="SKT"/>
    <n v="202630"/>
    <n v="2080"/>
    <n v="16"/>
    <n v="2710500"/>
    <n v="38992"/>
    <n v="18199.576923000001"/>
  </r>
  <r>
    <s v="Dc Sorong"/>
    <x v="3"/>
    <s v="GG Patra 12"/>
    <s v="Low"/>
    <s v="SKT"/>
    <n v="202630"/>
    <n v="12"/>
    <n v="12"/>
    <n v="15300"/>
    <n v="168"/>
    <n v="11900"/>
  </r>
  <r>
    <s v="Dc Sorong"/>
    <x v="3"/>
    <s v="GG-FIM SKMFF 12"/>
    <s v="HIGH"/>
    <s v="SKM FF"/>
    <n v="202630"/>
    <n v="3492"/>
    <n v="12"/>
    <n v="8419300"/>
    <n v="67008"/>
    <n v="25761.941580999999"/>
  </r>
  <r>
    <s v="Dc Sorong"/>
    <x v="3"/>
    <s v="GG-Halim SPM Sf 20"/>
    <s v="Low"/>
    <s v="WHITE"/>
    <n v="202630"/>
    <n v="260"/>
    <n v="20"/>
    <n v="358800"/>
    <n v="1640"/>
    <n v="23321.923076999999"/>
  </r>
  <r>
    <s v="Dc Sorong"/>
    <x v="3"/>
    <s v="GG-Merah KS SKT 12"/>
    <s v="Medium"/>
    <s v="SKT"/>
    <n v="202630"/>
    <n v="552"/>
    <n v="12"/>
    <n v="832400"/>
    <n v="3036"/>
    <n v="15162.413043"/>
  </r>
  <r>
    <s v="Dc Sorong"/>
    <x v="3"/>
    <s v="GG-Mild Shiver 16"/>
    <s v="Medium"/>
    <s v="LTLN"/>
    <n v="202630"/>
    <n v="16"/>
    <n v="16"/>
    <n v="36700"/>
    <n v="32"/>
    <n v="31146"/>
  </r>
  <r>
    <s v="Dc Sorong"/>
    <x v="3"/>
    <s v="GG-Signature SKMFF12"/>
    <s v="PREMIUM"/>
    <s v="SKM FF"/>
    <n v="202630"/>
    <n v="180"/>
    <n v="12"/>
    <n v="427500"/>
    <n v="1284"/>
    <n v="25700.933333000001"/>
  </r>
  <r>
    <s v="Dc Sorong"/>
    <x v="3"/>
    <s v="GG-Surya Coklat 12"/>
    <s v="Medium"/>
    <s v="SKM FF"/>
    <n v="202630"/>
    <n v="9204"/>
    <n v="12"/>
    <n v="22598500"/>
    <n v="253596"/>
    <n v="25775.689699999999"/>
  </r>
  <r>
    <s v="Dc Sorong"/>
    <x v="3"/>
    <s v="GG-Surya Exclusive SKMFF 16"/>
    <s v="PREMIUM"/>
    <s v="SKM FF"/>
    <n v="202630"/>
    <n v="240"/>
    <n v="16"/>
    <n v="712500"/>
    <n v="592"/>
    <n v="41200"/>
  </r>
  <r>
    <s v="Dc Sorong"/>
    <x v="3"/>
    <s v="GG-Surya Merah SKMFF 16"/>
    <s v="PREMIUM"/>
    <s v="SKM FF"/>
    <n v="202630"/>
    <n v="2304"/>
    <n v="16"/>
    <n v="5637200"/>
    <n v="46176"/>
    <n v="34727.736110999998"/>
  </r>
  <r>
    <s v="Dc Sorong"/>
    <x v="3"/>
    <s v="GG-Surya Pro Mild 16"/>
    <s v="Medium"/>
    <s v="LTLN"/>
    <n v="202630"/>
    <n v="512"/>
    <n v="16"/>
    <n v="1180900"/>
    <n v="4576"/>
    <n v="32000"/>
  </r>
  <r>
    <s v="Dc Sorong"/>
    <x v="3"/>
    <s v="GG-Surya Pro SKMFF 16"/>
    <s v="HIGH"/>
    <s v="SKM FF"/>
    <n v="202630"/>
    <n v="848"/>
    <n v="16"/>
    <n v="1977600"/>
    <n v="15664"/>
    <n v="31999.698112999999"/>
  </r>
  <r>
    <s v="Dc Sorong"/>
    <x v="3"/>
    <s v="GG-Surya SKMFF 12"/>
    <s v="PREMIUM"/>
    <s v="SKM FF"/>
    <n v="202630"/>
    <n v="3252"/>
    <n v="12"/>
    <n v="7855700"/>
    <n v="64848"/>
    <n v="25736.929888999999"/>
  </r>
  <r>
    <s v="Dc Sorong"/>
    <x v="3"/>
    <s v="GG-Surya SKMFF 16"/>
    <s v="PREMIUM"/>
    <s v="SKM FF"/>
    <n v="202630"/>
    <n v="26704"/>
    <n v="16"/>
    <n v="65218200"/>
    <n v="641024"/>
    <n v="34783.721988999998"/>
  </r>
  <r>
    <s v="Dc Sorong"/>
    <x v="4"/>
    <s v="AVR20"/>
    <s v="PREMIUM"/>
    <s v="LTLN"/>
    <n v="202630"/>
    <n v="7320"/>
    <n v="20"/>
    <n v="17849700"/>
    <n v="142660"/>
    <n v="42205.428961999998"/>
  </r>
  <r>
    <s v="Dc Sorong"/>
    <x v="4"/>
    <s v="DPP12"/>
    <s v="PREMIUM"/>
    <s v="SKT"/>
    <n v="202630"/>
    <n v="804"/>
    <n v="12"/>
    <n v="1393000"/>
    <n v="6204"/>
    <n v="18099"/>
  </r>
  <r>
    <s v="Dc Sorong"/>
    <x v="4"/>
    <s v="DRE12"/>
    <s v="PREMIUM"/>
    <s v="SKT"/>
    <n v="202630"/>
    <n v="1488"/>
    <n v="12"/>
    <n v="2739000"/>
    <n v="45552"/>
    <n v="18252"/>
  </r>
  <r>
    <s v="Dc Sorong"/>
    <x v="4"/>
    <s v="DSB12"/>
    <s v="PREMIUM"/>
    <s v="SKT"/>
    <n v="202630"/>
    <n v="2388"/>
    <n v="12"/>
    <n v="4826000"/>
    <n v="55344"/>
    <n v="21062.603015000001"/>
  </r>
  <r>
    <s v="Dc Sorong"/>
    <x v="4"/>
    <s v="DSB16"/>
    <s v="PREMIUM"/>
    <s v="SKT"/>
    <n v="202630"/>
    <n v="6000"/>
    <n v="16"/>
    <n v="11358300"/>
    <n v="145712"/>
    <n v="25629.335999999999"/>
  </r>
  <r>
    <s v="Dc Sorong"/>
    <x v="4"/>
    <s v="DSE12"/>
    <s v="HIGH"/>
    <s v="SKM FF"/>
    <n v="202630"/>
    <n v="2256"/>
    <n v="12"/>
    <n v="4883400"/>
    <n v="17208"/>
    <n v="22941"/>
  </r>
  <r>
    <s v="Dc Sorong"/>
    <x v="4"/>
    <s v="DSM12"/>
    <s v="HIGH"/>
    <s v="SKM FF"/>
    <n v="202630"/>
    <n v="2028"/>
    <n v="12"/>
    <n v="5318200"/>
    <n v="41376"/>
    <n v="25704.242603999999"/>
  </r>
  <r>
    <s v="Dc Sorong"/>
    <x v="4"/>
    <s v="DSS12"/>
    <s v="PREMIUM"/>
    <s v="SKT"/>
    <n v="202630"/>
    <n v="2568"/>
    <n v="12"/>
    <n v="4725100"/>
    <n v="75996"/>
    <n v="19174.261682"/>
  </r>
  <r>
    <s v="Dc Sorong"/>
    <x v="4"/>
    <s v="MBC12"/>
    <s v="Medium"/>
    <s v="SPT"/>
    <n v="202630"/>
    <n v="1884"/>
    <n v="12"/>
    <n v="1999500"/>
    <n v="19536"/>
    <n v="10971"/>
  </r>
  <r>
    <s v="Dc Sorong"/>
    <x v="4"/>
    <s v="MBL20"/>
    <s v="PREMIUM"/>
    <s v="WHITE"/>
    <n v="202630"/>
    <n v="2660"/>
    <n v="20"/>
    <n v="7895000"/>
    <n v="56500"/>
    <n v="50821.932331000004"/>
  </r>
  <r>
    <s v="Dc Sorong"/>
    <x v="4"/>
    <s v="MBR20"/>
    <s v="PREMIUM"/>
    <s v="WHITE"/>
    <n v="202630"/>
    <n v="7940"/>
    <n v="20"/>
    <n v="23640900"/>
    <n v="194700"/>
    <n v="50891.055416000003"/>
  </r>
  <r>
    <s v="Dc Sorong"/>
    <x v="4"/>
    <s v="MFB12"/>
    <s v="PREMIUM"/>
    <s v="SKM FF"/>
    <n v="202630"/>
    <n v="1116"/>
    <n v="12"/>
    <n v="2533100"/>
    <n v="7668"/>
    <n v="23825.634408999998"/>
  </r>
  <r>
    <s v="Dc Sorong"/>
    <x v="4"/>
    <s v="MFB20"/>
    <s v="PREMIUM"/>
    <s v="SKM FF"/>
    <n v="202630"/>
    <n v="19240"/>
    <n v="20"/>
    <n v="42767600"/>
    <n v="600240"/>
    <n v="37793.633055999999"/>
  </r>
  <r>
    <s v="Dc Sorong"/>
    <x v="4"/>
    <s v="MFM12"/>
    <s v="Medium"/>
    <s v="SKM FF"/>
    <n v="202630"/>
    <n v="900"/>
    <n v="12"/>
    <n v="1910000"/>
    <n v="3084"/>
    <n v="22941"/>
  </r>
  <r>
    <s v="Dc Sorong"/>
    <x v="4"/>
    <s v="MFM16"/>
    <s v="Medium"/>
    <s v="SKM FF"/>
    <n v="202630"/>
    <n v="4064"/>
    <n v="16"/>
    <n v="7720000"/>
    <n v="41824"/>
    <n v="28089"/>
  </r>
  <r>
    <s v="Dc Sorong"/>
    <x v="4"/>
    <s v="MFM20"/>
    <s v="Medium"/>
    <s v="SKM FF"/>
    <n v="202630"/>
    <n v="5500"/>
    <n v="20"/>
    <n v="11195000"/>
    <n v="66400"/>
    <n v="37791"/>
  </r>
  <r>
    <s v="Dc Sorong"/>
    <x v="4"/>
    <s v="MIB20"/>
    <s v="PREMIUM"/>
    <s v="WHITE"/>
    <n v="202630"/>
    <n v="3440"/>
    <n v="20"/>
    <n v="10222000"/>
    <n v="66220"/>
    <n v="51210.616279000002"/>
  </r>
  <r>
    <s v="Dc Sorong"/>
    <x v="4"/>
    <s v="MLA16"/>
    <s v="PREMIUM"/>
    <s v="LTLN"/>
    <n v="202630"/>
    <n v="14560"/>
    <n v="16"/>
    <n v="32234000"/>
    <n v="363184"/>
    <n v="31510.103297000001"/>
  </r>
  <r>
    <s v="Dc Sorong"/>
    <x v="4"/>
    <s v="MLD12"/>
    <s v="PREMIUM"/>
    <s v="LTLN"/>
    <n v="202630"/>
    <n v="5592"/>
    <n v="12"/>
    <n v="13448600"/>
    <n v="134424"/>
    <n v="24843.201717"/>
  </r>
  <r>
    <s v="Dc Sorong"/>
    <x v="4"/>
    <s v="MLD16"/>
    <s v="PREMIUM"/>
    <s v="LTLN"/>
    <n v="202630"/>
    <n v="40656"/>
    <n v="16"/>
    <n v="99726900"/>
    <n v="1103504"/>
    <n v="34700.728453000003"/>
  </r>
  <r>
    <s v="Dc Sorong"/>
    <x v="4"/>
    <s v="MRL16"/>
    <s v="HIGH"/>
    <s v="LTLN"/>
    <n v="202630"/>
    <n v="3232"/>
    <n v="16"/>
    <n v="7098200"/>
    <n v="71664"/>
    <n v="30654.074257"/>
  </r>
  <r>
    <s v="Dc Sorong"/>
    <x v="4"/>
    <s v="MTB16"/>
    <s v="PREMIUM"/>
    <s v="LTLN"/>
    <n v="202630"/>
    <n v="5344"/>
    <n v="16"/>
    <n v="13328800"/>
    <n v="137776"/>
    <n v="34598.023952000003"/>
  </r>
  <r>
    <s v="Dc Sorong"/>
    <x v="4"/>
    <s v="MTR16"/>
    <s v="HIGH"/>
    <s v="LTLN"/>
    <n v="202630"/>
    <n v="2752"/>
    <n v="16"/>
    <n v="6066600"/>
    <n v="45296"/>
    <n v="30718.447673999999"/>
  </r>
  <r>
    <s v="Dc Sorong"/>
    <x v="4"/>
    <s v="MVT16"/>
    <s v="PREMIUM"/>
    <s v="LTLN"/>
    <n v="202630"/>
    <n v="4816"/>
    <n v="16"/>
    <n v="11609500"/>
    <n v="122336"/>
    <n v="32399.943522000001"/>
  </r>
  <r>
    <s v="Dc Sorong"/>
    <x v="4"/>
    <s v="NAB20"/>
    <s v="Low"/>
    <s v="SKM FF"/>
    <n v="202630"/>
    <n v="7460"/>
    <n v="20"/>
    <n v="9437500"/>
    <n v="78920"/>
    <n v="23310"/>
  </r>
  <r>
    <s v="Dc Sorong"/>
    <x v="4"/>
    <s v="NAG20"/>
    <s v="Medium"/>
    <s v="SKM FF"/>
    <n v="202630"/>
    <n v="13620"/>
    <n v="20"/>
    <n v="18507000"/>
    <n v="267920"/>
    <n v="24309"/>
  </r>
  <r>
    <s v="Dc Sorong"/>
    <x v="4"/>
    <s v="NAT20"/>
    <s v="Medium"/>
    <s v="SKM FF"/>
    <n v="202630"/>
    <n v="34260"/>
    <n v="20"/>
    <n v="55241100"/>
    <n v="788020"/>
    <n v="27873"/>
  </r>
  <r>
    <s v="Dc Sorong"/>
    <x v="4"/>
    <s v="NAW20"/>
    <s v="Low"/>
    <s v="White"/>
    <n v="202630"/>
    <n v="6140"/>
    <n v="20"/>
    <n v="8436500"/>
    <n v="77480"/>
    <n v="25344"/>
  </r>
  <r>
    <s v="Dc Sorong"/>
    <x v="4"/>
    <s v="SAH12"/>
    <s v="Medium"/>
    <s v="SKT"/>
    <n v="202630"/>
    <n v="1392"/>
    <n v="12"/>
    <n v="2048000"/>
    <n v="14448"/>
    <n v="15246"/>
  </r>
  <r>
    <s v="Dc Sorong"/>
    <x v="4"/>
    <s v="SAI12"/>
    <s v="Medium"/>
    <s v="SKT"/>
    <n v="202630"/>
    <n v="3564"/>
    <n v="12"/>
    <n v="5128600"/>
    <n v="117000"/>
    <n v="14671.484848"/>
  </r>
  <r>
    <s v="Dc Sorong"/>
    <x v="4"/>
    <s v="SPS12"/>
    <s v="Medium"/>
    <s v="SKT"/>
    <n v="202630"/>
    <n v="1260"/>
    <n v="12"/>
    <n v="1587000"/>
    <n v="7236"/>
    <n v="13320"/>
  </r>
  <r>
    <s v="Dc Sorong"/>
    <x v="4"/>
    <s v="TNT20"/>
    <s v="Medium"/>
    <s v="LTLN"/>
    <n v="202630"/>
    <n v="3960"/>
    <n v="20"/>
    <n v="5811800"/>
    <n v="16900"/>
    <n v="26325"/>
  </r>
  <r>
    <s v="Dc Sorong"/>
    <x v="4"/>
    <s v="TPR16"/>
    <s v="Medium"/>
    <s v="LTLN"/>
    <n v="202630"/>
    <n v="2624"/>
    <n v="16"/>
    <n v="4243400"/>
    <n v="41024"/>
    <n v="22248"/>
  </r>
  <r>
    <s v="Dc Sorong"/>
    <x v="4"/>
    <s v="TPT16"/>
    <s v="Medium"/>
    <s v="LTLN"/>
    <n v="202630"/>
    <n v="4960"/>
    <n v="16"/>
    <n v="8008600"/>
    <n v="94416"/>
    <n v="22248"/>
  </r>
  <r>
    <s v="Dc Sorong"/>
    <x v="4"/>
    <s v="TWR16"/>
    <s v="Medium"/>
    <s v="LTLN"/>
    <n v="202630"/>
    <n v="9536"/>
    <n v="16"/>
    <n v="17658500"/>
    <n v="248928"/>
    <n v="24577.593959999998"/>
  </r>
  <r>
    <s v="Dc Sorong"/>
    <x v="4"/>
    <s v="TWY16"/>
    <s v="Medium"/>
    <s v="LTLN"/>
    <n v="202630"/>
    <n v="2448"/>
    <n v="16"/>
    <n v="4338000"/>
    <n v="25312"/>
    <n v="24578.993463999999"/>
  </r>
  <r>
    <s v="Dc Sorong"/>
    <x v="5"/>
    <s v="BLENDS BLOSSOM 20"/>
    <s v="PREMIUM"/>
    <s v="SFP"/>
    <n v="202630"/>
    <n v="100"/>
    <n v="20"/>
    <n v="125000"/>
    <n v="860"/>
    <n v="22580"/>
  </r>
  <r>
    <s v="Dc Sorong"/>
    <x v="5"/>
    <s v="BLENDS PURPLE 20"/>
    <s v="PREMIUM"/>
    <s v="SFP"/>
    <n v="202630"/>
    <n v="60"/>
    <n v="20"/>
    <n v="75000"/>
    <n v="340"/>
    <n v="22580"/>
  </r>
  <r>
    <s v="Dc Sorong"/>
    <x v="5"/>
    <s v="BLENDS SUMMER 20"/>
    <s v="PREMIUM"/>
    <s v="SFP"/>
    <n v="202630"/>
    <n v="180"/>
    <n v="20"/>
    <n v="225000"/>
    <n v="1040"/>
    <n v="22580"/>
  </r>
  <r>
    <s v="Dc Sorong"/>
    <x v="7"/>
    <s v="AUBURN"/>
    <s v="PREMIUM"/>
    <s v="SFP"/>
    <n v="202630"/>
    <n v="520"/>
    <n v="20"/>
    <n v="780000"/>
    <n v="960"/>
    <n v="27600"/>
  </r>
  <r>
    <s v="Dc Sorong"/>
    <x v="7"/>
    <s v="BERRINE"/>
    <s v="PREMIUM"/>
    <s v="SFP"/>
    <n v="202630"/>
    <n v="520"/>
    <n v="20"/>
    <n v="780000"/>
    <n v="2360"/>
    <n v="27600"/>
  </r>
  <r>
    <s v="Dc Sorong"/>
    <x v="7"/>
    <s v="BLACK GREEN"/>
    <s v="PREMIUM"/>
    <s v="SFP"/>
    <n v="202630"/>
    <n v="40"/>
    <n v="20"/>
    <n v="68000"/>
    <n v="580"/>
    <n v="31274.5"/>
  </r>
  <r>
    <s v="Dc Sorong"/>
    <x v="7"/>
    <s v="BLACK RUBY"/>
    <s v="PREMIUM"/>
    <s v="SFP"/>
    <n v="202630"/>
    <n v="500"/>
    <n v="20"/>
    <n v="850000"/>
    <n v="1520"/>
    <n v="31122.92"/>
  </r>
  <r>
    <s v="Dc Sorong"/>
    <x v="7"/>
    <s v="BLUE"/>
    <s v="PREMIUM"/>
    <s v="SFP"/>
    <n v="202630"/>
    <n v="540"/>
    <n v="20"/>
    <n v="918000"/>
    <n v="3380"/>
    <n v="31280"/>
  </r>
  <r>
    <s v="Dc Sorong"/>
    <x v="7"/>
    <s v="GOLDEN"/>
    <s v="PREMIUM"/>
    <s v="SFP"/>
    <n v="202630"/>
    <n v="940"/>
    <n v="20"/>
    <n v="1410000"/>
    <n v="2640"/>
    <n v="27600"/>
  </r>
  <r>
    <s v="Dc Sorong"/>
    <x v="7"/>
    <s v="MULINT"/>
    <s v="PREMIUM"/>
    <s v="SFP"/>
    <n v="202630"/>
    <n v="1740"/>
    <n v="20"/>
    <n v="2610000"/>
    <n v="11840"/>
    <n v="27600"/>
  </r>
  <r>
    <s v="Dc Sorong"/>
    <x v="7"/>
    <s v="OASIS PEARL"/>
    <s v="PREMIUM"/>
    <s v="SFP"/>
    <n v="202630"/>
    <n v="2760"/>
    <n v="20"/>
    <n v="4968000"/>
    <n v="44680"/>
    <n v="33021.659420000004"/>
  </r>
  <r>
    <s v="Dc Sorong"/>
    <x v="7"/>
    <s v="PERINT PEARL"/>
    <s v="PREMIUM"/>
    <s v="SFP"/>
    <n v="202630"/>
    <n v="600"/>
    <n v="20"/>
    <n v="1080000"/>
    <n v="4060"/>
    <n v="33027.433333000001"/>
  </r>
  <r>
    <s v="Dc Sorong"/>
    <x v="7"/>
    <s v="PURPLE WAVE"/>
    <s v="PREMIUM"/>
    <s v="SFP"/>
    <n v="202630"/>
    <n v="400"/>
    <n v="20"/>
    <n v="680000"/>
    <n v="3240"/>
    <n v="30912"/>
  </r>
  <r>
    <s v="Dc Sorong"/>
    <x v="7"/>
    <s v="SIENNA"/>
    <s v="PREMIUM"/>
    <s v="SFP"/>
    <n v="202630"/>
    <n v="600"/>
    <n v="20"/>
    <n v="1020000"/>
    <n v="1040"/>
    <n v="31280"/>
  </r>
  <r>
    <s v="Dc Sorong"/>
    <x v="7"/>
    <s v="SUN PEARL"/>
    <s v="PREMIUM"/>
    <s v="SFP"/>
    <n v="202630"/>
    <n v="2380"/>
    <n v="20"/>
    <n v="4284000"/>
    <n v="31140"/>
    <n v="33119.033613"/>
  </r>
  <r>
    <s v="Dc Sorong"/>
    <x v="7"/>
    <s v="YUGEN"/>
    <s v="PREMIUM"/>
    <s v="SFP"/>
    <n v="202630"/>
    <n v="240"/>
    <n v="20"/>
    <n v="408000"/>
    <n v="3180"/>
    <n v="31261.083332999999"/>
  </r>
  <r>
    <s v="Dc Sorong"/>
    <x v="8"/>
    <s v="VOA32"/>
    <s v="PREMIUM"/>
    <s v="SOUR APPLE"/>
    <n v="202630"/>
    <n v="1"/>
    <n v="1"/>
    <n v="50000"/>
    <n v="2"/>
    <n v="59500"/>
  </r>
  <r>
    <s v="Dc Sorong"/>
    <x v="8"/>
    <s v="VOB32"/>
    <s v="PREMIUM"/>
    <s v="BLUEBERRY"/>
    <n v="202630"/>
    <n v="3"/>
    <n v="1"/>
    <n v="150000"/>
    <n v="3"/>
    <n v="56666.666666999998"/>
  </r>
  <r>
    <s v="Dc Sorong"/>
    <x v="8"/>
    <s v="VOG32"/>
    <s v="PREMIUM"/>
    <s v="GRAPE"/>
    <n v="202630"/>
    <n v="10"/>
    <n v="1"/>
    <n v="500000"/>
    <n v="22"/>
    <n v="57498.9"/>
  </r>
  <r>
    <s v="Dc Sorong"/>
    <x v="8"/>
    <s v="VUA12"/>
    <s v="PREMIUM"/>
    <s v="SOURAPPLE"/>
    <n v="202630"/>
    <n v="3"/>
    <n v="1"/>
    <n v="240000"/>
    <n v="7"/>
    <n v="68000"/>
  </r>
  <r>
    <s v="Dc Sorong"/>
    <x v="8"/>
    <s v="VUB12"/>
    <s v="PREMIUM"/>
    <s v="BLUE RASPBERRY"/>
    <n v="202630"/>
    <n v="17"/>
    <n v="1"/>
    <n v="1372000"/>
    <n v="85"/>
    <n v="68000"/>
  </r>
  <r>
    <s v="Dc Sorong"/>
    <x v="8"/>
    <s v="VUC12"/>
    <s v="PREMIUM"/>
    <s v="STRAWBERY CLOVE"/>
    <n v="202630"/>
    <n v="18"/>
    <n v="1"/>
    <n v="724000"/>
    <n v="59"/>
    <n v="44050"/>
  </r>
  <r>
    <s v="Dc Sorong"/>
    <x v="8"/>
    <s v="VUG12"/>
    <s v="PREMIUM"/>
    <s v="GRAPE"/>
    <n v="202630"/>
    <n v="36"/>
    <n v="1"/>
    <n v="2898000"/>
    <n v="107"/>
    <n v="68000"/>
  </r>
  <r>
    <s v="Dc Sorong"/>
    <x v="8"/>
    <s v="VUM12"/>
    <s v="PREMIUM"/>
    <s v="MANGO"/>
    <n v="202630"/>
    <n v="13"/>
    <n v="1"/>
    <n v="1046000"/>
    <n v="66"/>
    <n v="68000"/>
  </r>
  <r>
    <s v="Dc Sorong"/>
    <x v="8"/>
    <s v="VUR12"/>
    <s v="PREMIUM"/>
    <s v="RED MELON"/>
    <n v="202630"/>
    <n v="6"/>
    <n v="1"/>
    <n v="482000"/>
    <n v="29"/>
    <n v="68000"/>
  </r>
  <r>
    <s v="Dc Sorong"/>
    <x v="8"/>
    <s v="VUS12"/>
    <s v="PREMIUM"/>
    <s v="STRAWBERRY"/>
    <n v="202630"/>
    <n v="13"/>
    <n v="1"/>
    <n v="1040000"/>
    <n v="34"/>
    <n v="68000"/>
  </r>
  <r>
    <s v="Dc Sorong"/>
    <x v="10"/>
    <s v="Camel Activate Menthol SPM 20"/>
    <s v="Low"/>
    <s v="WHITE"/>
    <n v="202630"/>
    <n v="2940"/>
    <n v="20"/>
    <n v="5165300"/>
    <n v="16860"/>
    <n v="30424.687075000002"/>
  </r>
  <r>
    <s v="Dc Sorong"/>
    <x v="10"/>
    <s v="Camel Activate Purple 12"/>
    <s v="HIGH"/>
    <s v="LTLN"/>
    <n v="202630"/>
    <n v="1812"/>
    <n v="12"/>
    <n v="3208100"/>
    <n v="31524"/>
    <n v="18450"/>
  </r>
  <r>
    <s v="Dc Sorong"/>
    <x v="10"/>
    <s v="Camel Activate Purple 16"/>
    <s v="HIGH"/>
    <s v="LTLN"/>
    <n v="202630"/>
    <n v="2640"/>
    <n v="16"/>
    <n v="4847500"/>
    <n v="33152"/>
    <n v="24650"/>
  </r>
  <r>
    <s v="Dc Sorong"/>
    <x v="10"/>
    <s v="Camel Filter Yellow '20 S"/>
    <s v="Medium"/>
    <s v="WHITE"/>
    <n v="202630"/>
    <n v="11300"/>
    <n v="20"/>
    <n v="18789900"/>
    <n v="247680"/>
    <n v="28212.506195000002"/>
  </r>
  <r>
    <s v="Dc Sorong"/>
    <x v="10"/>
    <s v="Camel Filter Yellow New 20"/>
    <s v="Medium"/>
    <s v="WHITE"/>
    <n v="202630"/>
    <n v="15880"/>
    <n v="20"/>
    <n v="27129800"/>
    <n v="361400"/>
    <n v="29230.241814000001"/>
  </r>
  <r>
    <s v="Dc Sorong"/>
    <x v="10"/>
    <s v="CAMEL ICE RED 16"/>
    <s v="Medium"/>
    <s v="LTLN"/>
    <n v="202630"/>
    <n v="1504"/>
    <n v="16"/>
    <n v="2678500"/>
    <n v="12128"/>
    <n v="24650"/>
  </r>
  <r>
    <s v="Dc Sorong"/>
    <x v="10"/>
    <s v="Camel Mild Blue 16"/>
    <s v="PREMIUM"/>
    <s v="LTLN"/>
    <n v="202630"/>
    <n v="7888"/>
    <n v="16"/>
    <n v="12419500"/>
    <n v="122864"/>
    <n v="21950"/>
  </r>
  <r>
    <s v="Dc Sorong"/>
    <x v="10"/>
    <s v="Camel Option Yellow 12"/>
    <s v="Medium"/>
    <s v="LTLN"/>
    <n v="202630"/>
    <n v="1104"/>
    <n v="12"/>
    <n v="1986000"/>
    <n v="6792"/>
    <n v="18450"/>
  </r>
  <r>
    <s v="Dc Sorong"/>
    <x v="10"/>
    <s v="OT-Camel SPM Lgt Imp 20"/>
    <s v="HIGH"/>
    <s v="WHITE"/>
    <n v="202630"/>
    <n v="9660"/>
    <n v="20"/>
    <n v="16027500"/>
    <n v="249720"/>
    <n v="28212.440994000001"/>
  </r>
  <r>
    <s v="Dc Sorong"/>
    <x v="10"/>
    <s v="OT-Camel SPM Lgt Imp New 20"/>
    <s v="HIGH"/>
    <s v="WHITE"/>
    <n v="202630"/>
    <n v="6380"/>
    <n v="20"/>
    <n v="10975800"/>
    <n v="136660"/>
    <n v="29210.981190999999"/>
  </r>
  <r>
    <s v="Dc Sorong"/>
    <x v="10"/>
    <s v="OT-Camel SPM Mtl Imp 20"/>
    <s v="HIGH"/>
    <s v="WHITE"/>
    <n v="202630"/>
    <n v="6180"/>
    <n v="20"/>
    <n v="10607400"/>
    <n v="135620"/>
    <n v="29293.796117000002"/>
  </r>
  <r>
    <s v="Dc Sorong"/>
    <x v="11"/>
    <s v="CLIMAX CLICK ICY LTLN 20"/>
    <s v="Medium"/>
    <s v="LTLN"/>
    <n v="202630"/>
    <n v="3060"/>
    <n v="20"/>
    <n v="4777000"/>
    <n v="17540"/>
    <n v="27336.385621000001"/>
  </r>
  <r>
    <s v="Dc Sorong"/>
    <x v="11"/>
    <s v="CLIMAX CLICK MANGO LTLN 20"/>
    <s v="Medium"/>
    <s v="LTLN"/>
    <n v="202630"/>
    <n v="4260"/>
    <n v="20"/>
    <n v="6649000"/>
    <n v="65500"/>
    <n v="27345.521127"/>
  </r>
  <r>
    <s v="Dc Sorong"/>
    <x v="11"/>
    <s v="CLIMAX CLICK MIX LTLN 20"/>
    <s v="Medium"/>
    <s v="LTLN"/>
    <n v="202630"/>
    <n v="3760"/>
    <n v="20"/>
    <n v="5958000"/>
    <n v="46860"/>
    <n v="27350"/>
  </r>
  <r>
    <s v="Dc Sorong"/>
    <x v="11"/>
    <s v="Esse Berry Pop 12"/>
    <s v="HIGH"/>
    <s v="LTLN"/>
    <n v="202630"/>
    <n v="552"/>
    <n v="12"/>
    <n v="1325400"/>
    <n v="5412"/>
    <n v="24998.021739"/>
  </r>
  <r>
    <s v="Dc Sorong"/>
    <x v="11"/>
    <s v="ESSE Change Applemint 16"/>
    <s v="HIGH"/>
    <s v="LTLN"/>
    <n v="202630"/>
    <n v="544"/>
    <n v="16"/>
    <n v="1285500"/>
    <n v="3456"/>
    <n v="32700"/>
  </r>
  <r>
    <s v="Dc Sorong"/>
    <x v="11"/>
    <s v="Esse Change Double 20"/>
    <s v="Medium"/>
    <s v="LTLN"/>
    <n v="202630"/>
    <n v="25360"/>
    <n v="20"/>
    <n v="61285900"/>
    <n v="441620"/>
    <n v="42199.992114000001"/>
  </r>
  <r>
    <s v="Dc Sorong"/>
    <x v="11"/>
    <s v="ESSE Change Juicy 16"/>
    <s v="HIGH"/>
    <s v="LTLN"/>
    <n v="202630"/>
    <n v="1184"/>
    <n v="16"/>
    <n v="2787000"/>
    <n v="8576"/>
    <n v="32699.986486000002"/>
  </r>
  <r>
    <s v="Dc Sorong"/>
    <x v="11"/>
    <s v="Esse Double Pop 16"/>
    <s v="HIGH"/>
    <s v="LTLN"/>
    <n v="202630"/>
    <n v="3088"/>
    <n v="16"/>
    <n v="7929000"/>
    <n v="59728"/>
    <n v="35298.766839000004"/>
  </r>
  <r>
    <s v="Dc Sorong"/>
    <x v="11"/>
    <s v="ESSE Punch POP 16"/>
    <s v="HIGH"/>
    <s v="LTLN"/>
    <n v="202630"/>
    <n v="1328"/>
    <n v="16"/>
    <n v="3188000"/>
    <n v="13408"/>
    <n v="33293.927710999997"/>
  </r>
  <r>
    <s v="Dc Sorong"/>
    <x v="11"/>
    <s v="JUARA BERRY 12"/>
    <s v="Medium"/>
    <s v="SKT"/>
    <n v="202630"/>
    <n v="276"/>
    <n v="12"/>
    <n v="333500"/>
    <n v="3288"/>
    <n v="13150"/>
  </r>
  <r>
    <s v="Dc Sorong"/>
    <x v="11"/>
    <s v="Juara Jambu 12"/>
    <s v="Low"/>
    <s v="SKT"/>
    <n v="202630"/>
    <n v="516"/>
    <n v="12"/>
    <n v="626500"/>
    <n v="3000"/>
    <n v="13150"/>
  </r>
  <r>
    <s v="Dc Sorong"/>
    <x v="11"/>
    <s v="JUARA TEH MANIS 12"/>
    <s v="Medium"/>
    <s v="SKT"/>
    <n v="202630"/>
    <n v="720"/>
    <n v="12"/>
    <n v="877500"/>
    <n v="7260"/>
    <n v="13150"/>
  </r>
  <r>
    <s v="Dc Sorong"/>
    <x v="11"/>
    <s v="KT&amp;G-ESSE CHANGE BLUE 20"/>
    <s v="HIGH"/>
    <s v="WHITE"/>
    <n v="202630"/>
    <n v="160"/>
    <n v="20"/>
    <n v="367200"/>
    <n v="1020"/>
    <n v="39900"/>
  </r>
  <r>
    <s v="Dc Sorong"/>
    <x v="11"/>
    <s v="KT&amp;G-ESSE CHANGE JUICE 20"/>
    <s v="HIGH"/>
    <s v="LTLN"/>
    <n v="202630"/>
    <n v="3020"/>
    <n v="20"/>
    <n v="7036300"/>
    <n v="36880"/>
    <n v="40196.443708999999"/>
  </r>
  <r>
    <s v="Dc Sorong"/>
    <x v="11"/>
    <s v="OT-Esse Berry Pop 16"/>
    <s v="HIGH"/>
    <s v="LTLN"/>
    <n v="202630"/>
    <n v="2736"/>
    <n v="16"/>
    <n v="6542000"/>
    <n v="39344"/>
    <n v="33292.116958999999"/>
  </r>
  <r>
    <s v="Dc Sorong"/>
    <x v="11"/>
    <s v="OT-Esse Change 20"/>
    <s v="PREMIUM"/>
    <s v="LTLN"/>
    <n v="202630"/>
    <n v="2360"/>
    <n v="20"/>
    <n v="5499900"/>
    <n v="27960"/>
    <n v="40200"/>
  </r>
  <r>
    <s v="Dc Sorong"/>
    <x v="11"/>
    <s v="OT-Esse Change Grape 20"/>
    <s v="PREMIUM"/>
    <s v="LTLN"/>
    <n v="202630"/>
    <n v="1340"/>
    <n v="20"/>
    <n v="3093900"/>
    <n v="8840"/>
    <n v="40193.074627000002"/>
  </r>
  <r>
    <s v="Dc Sorong"/>
    <x v="11"/>
    <s v="OT-Esse SPM Lgt Imp 20"/>
    <s v="PREMIUM"/>
    <s v="WHITE"/>
    <n v="202630"/>
    <n v="300"/>
    <n v="20"/>
    <n v="688500"/>
    <n v="1160"/>
    <n v="39662.199999999997"/>
  </r>
  <r>
    <s v="Dc Sorong"/>
    <x v="11"/>
    <s v="Win Bold 20"/>
    <s v="HIGH"/>
    <s v="SKM FF"/>
    <n v="202630"/>
    <n v="400"/>
    <n v="20"/>
    <n v="640900"/>
    <n v="2260"/>
    <n v="27647.45"/>
  </r>
  <r>
    <s v="Dc Sorong"/>
    <x v="12"/>
    <s v="NO-Clas Mild 16"/>
    <s v="HIGH"/>
    <s v="LTLN"/>
    <n v="202630"/>
    <n v="6096"/>
    <n v="16"/>
    <n v="13074000"/>
    <n v="122912"/>
    <n v="28234.118109999999"/>
  </r>
  <r>
    <s v="DC Kupang"/>
    <x v="0"/>
    <s v="BT-DUNHILL EVOQUE 16"/>
    <s v="Medium"/>
    <s v="LTLN"/>
    <n v="202630"/>
    <n v="832"/>
    <n v="16"/>
    <n v="1924000"/>
    <n v="7184"/>
    <n v="31400"/>
  </r>
  <r>
    <s v="DC Kupang"/>
    <x v="0"/>
    <s v="BT-Dunhill Filter 16"/>
    <s v="HIGH"/>
    <s v="SKM FF"/>
    <n v="202630"/>
    <n v="6608"/>
    <n v="16"/>
    <n v="14124600"/>
    <n v="127296"/>
    <n v="29129.51816"/>
  </r>
  <r>
    <s v="DC Kupang"/>
    <x v="0"/>
    <s v="BT-Dunhill Lgt 20"/>
    <s v="PREMIUM"/>
    <s v="WHITE"/>
    <n v="202630"/>
    <n v="4220"/>
    <n v="20"/>
    <n v="7174000"/>
    <n v="41840"/>
    <n v="29333.890995000002"/>
  </r>
  <r>
    <s v="DC Kupang"/>
    <x v="0"/>
    <s v="BT-Dunhill Mild 20"/>
    <s v="PREMIUM"/>
    <s v="LTLN"/>
    <n v="202630"/>
    <n v="5360"/>
    <n v="20"/>
    <n v="11577600"/>
    <n v="115300"/>
    <n v="36898.421642000001"/>
  </r>
  <r>
    <s v="DC Kupang"/>
    <x v="0"/>
    <s v="BT-LUCKY STRIKE BERRY FREEZE 20"/>
    <s v="Medium"/>
    <s v="White"/>
    <n v="202630"/>
    <n v="2360"/>
    <n v="20"/>
    <n v="4672800"/>
    <n v="29380"/>
    <n v="32045.686441000002"/>
  </r>
  <r>
    <s v="DC Kupang"/>
    <x v="0"/>
    <s v="BT-Lucky Strike Lgt 20"/>
    <s v="HIGH"/>
    <s v="WHITE"/>
    <n v="202630"/>
    <n v="7060"/>
    <n v="20"/>
    <n v="13484600"/>
    <n v="141480"/>
    <n v="31498.708214999999"/>
  </r>
  <r>
    <s v="DC Kupang"/>
    <x v="0"/>
    <s v="BT-Lucky Strike SPM 20"/>
    <s v="HIGH"/>
    <s v="WHITE"/>
    <n v="202630"/>
    <n v="38340"/>
    <n v="20"/>
    <n v="71504100"/>
    <n v="974660"/>
    <n v="30451.415754000001"/>
  </r>
  <r>
    <s v="DC Kupang"/>
    <x v="0"/>
    <s v="Dunhill Filter 12"/>
    <s v="PREMIUM"/>
    <s v="SKM FF"/>
    <n v="202630"/>
    <n v="1788"/>
    <n v="12"/>
    <n v="3769700"/>
    <n v="26532"/>
    <n v="21307.429530000001"/>
  </r>
  <r>
    <s v="DC Kupang"/>
    <x v="0"/>
    <s v="Dunhill Mld 16"/>
    <s v="PREMIUM"/>
    <s v="LTLN"/>
    <n v="202630"/>
    <n v="3040"/>
    <n v="16"/>
    <n v="6498000"/>
    <n v="61104"/>
    <n v="29090.236841999998"/>
  </r>
  <r>
    <s v="DC Kupang"/>
    <x v="0"/>
    <s v="Lucky Strike Purple Boost 20"/>
    <s v="PREMIUM"/>
    <s v="WHITE"/>
    <n v="202630"/>
    <n v="2680"/>
    <n v="20"/>
    <n v="5145600"/>
    <n v="27000"/>
    <n v="30941.447760999999"/>
  </r>
  <r>
    <s v="DC Kupang"/>
    <x v="0"/>
    <s v="OT-Dunhill SPM Lgt Mtl Imp 20"/>
    <s v="PREMIUM"/>
    <s v="WHITE"/>
    <n v="202630"/>
    <n v="5740"/>
    <n v="20"/>
    <n v="9758000"/>
    <n v="110300"/>
    <n v="28130.815331000002"/>
  </r>
  <r>
    <s v="DC Kupang"/>
    <x v="1"/>
    <s v="DJ 76 Mangga 12"/>
    <s v="Medium"/>
    <s v="SKT"/>
    <n v="202630"/>
    <n v="744"/>
    <n v="12"/>
    <n v="1035700"/>
    <n v="15792"/>
    <n v="14481.370967999999"/>
  </r>
  <r>
    <s v="DC Kupang"/>
    <x v="1"/>
    <s v="DJ-APEL ROYAL SKT 12"/>
    <s v="Low"/>
    <s v="SKT"/>
    <n v="202630"/>
    <n v="4188"/>
    <n v="12"/>
    <n v="6002800"/>
    <n v="80844"/>
    <n v="14656.848137999999"/>
  </r>
  <r>
    <s v="DC Kupang"/>
    <x v="1"/>
    <s v="DJ-Black Ice Tea 12"/>
    <s v="Medium"/>
    <s v="SKM FF"/>
    <n v="202630"/>
    <n v="516"/>
    <n v="12"/>
    <n v="1075000"/>
    <n v="2628"/>
    <n v="21947.674418999999"/>
  </r>
  <r>
    <s v="DC Kupang"/>
    <x v="1"/>
    <s v="DJ-D WRAPS SKT 12"/>
    <s v="Low"/>
    <s v="SKT"/>
    <n v="202630"/>
    <n v="540"/>
    <n v="12"/>
    <n v="675000"/>
    <n v="5172"/>
    <n v="13400"/>
  </r>
  <r>
    <s v="DC Kupang"/>
    <x v="1"/>
    <s v="DJ-LA Bold 16"/>
    <s v="PREMIUM"/>
    <s v="SKM FF"/>
    <n v="202630"/>
    <n v="112"/>
    <n v="16"/>
    <n v="233100"/>
    <n v="672"/>
    <n v="28977.285714000001"/>
  </r>
  <r>
    <s v="DC Kupang"/>
    <x v="1"/>
    <s v="DJ-LA Bold 20"/>
    <s v="HIGH"/>
    <s v="SKM FF"/>
    <n v="202630"/>
    <n v="3200"/>
    <n v="20"/>
    <n v="6831800"/>
    <n v="57400"/>
    <n v="37276.087500000001"/>
  </r>
  <r>
    <s v="DC Kupang"/>
    <x v="1"/>
    <s v="DJ-LA ICE MANGO 16"/>
    <s v="Medium"/>
    <s v="LTLN"/>
    <n v="202630"/>
    <n v="704"/>
    <n v="16"/>
    <n v="1650000"/>
    <n v="12400"/>
    <n v="32826.75"/>
  </r>
  <r>
    <s v="DC Kupang"/>
    <x v="1"/>
    <s v="DJ-LA Ice Mtl 16"/>
    <s v="HIGH"/>
    <s v="LTLN"/>
    <n v="202630"/>
    <n v="352"/>
    <n v="16"/>
    <n v="840400"/>
    <n v="8768"/>
    <n v="32953.454545000001"/>
  </r>
  <r>
    <s v="DC Kupang"/>
    <x v="1"/>
    <s v="DJ-LA Lights 16"/>
    <s v="HIGH"/>
    <s v="LTLN"/>
    <n v="202630"/>
    <n v="3248"/>
    <n v="16"/>
    <n v="7754600"/>
    <n v="68944"/>
    <n v="33417.655171999999"/>
  </r>
  <r>
    <s v="DC Kupang"/>
    <x v="1"/>
    <s v="DJ-Razor SKT 16"/>
    <s v="Low"/>
    <s v="SKT"/>
    <n v="202630"/>
    <n v="144"/>
    <n v="16"/>
    <n v="265500"/>
    <n v="1664"/>
    <n v="23900"/>
  </r>
  <r>
    <s v="DC Kupang"/>
    <x v="1"/>
    <s v="DJ-SUPER ESPRESSO GOLD SKT 12"/>
    <s v="PREMIUM"/>
    <s v="SKT"/>
    <n v="202630"/>
    <n v="1332"/>
    <n v="12"/>
    <n v="2275500"/>
    <n v="15732"/>
    <n v="17599.963963999999"/>
  </r>
  <r>
    <s v="DC Kupang"/>
    <x v="1"/>
    <s v="DJ-Super SKMFF 12"/>
    <s v="PREMIUM"/>
    <s v="SKM FF"/>
    <n v="202630"/>
    <n v="3396"/>
    <n v="12"/>
    <n v="7075000"/>
    <n v="62460"/>
    <n v="22797.579505000002"/>
  </r>
  <r>
    <s v="DC Kupang"/>
    <x v="1"/>
    <s v="DJ-Super SKMFF 16"/>
    <s v="PREMIUM"/>
    <s v="SKM FF"/>
    <n v="202630"/>
    <n v="96"/>
    <n v="16"/>
    <n v="214200"/>
    <n v="464"/>
    <n v="30700"/>
  </r>
  <r>
    <s v="DC Kupang"/>
    <x v="1"/>
    <s v="DJ-Urban Watermelon 16"/>
    <s v="Low"/>
    <s v="LTLN"/>
    <n v="202630"/>
    <n v="8256"/>
    <n v="16"/>
    <n v="13416000"/>
    <n v="233568"/>
    <n v="23094.370155000001"/>
  </r>
  <r>
    <s v="DC Kupang"/>
    <x v="1"/>
    <s v="DJ-WRAPS SKT 12"/>
    <s v="Low"/>
    <s v="SKT"/>
    <n v="202630"/>
    <n v="1320"/>
    <n v="12"/>
    <n v="1980000"/>
    <n v="11412"/>
    <n v="15900"/>
  </r>
  <r>
    <s v="DC Kupang"/>
    <x v="1"/>
    <s v="DJARUM 76 APEL SKT 12"/>
    <s v="Medium"/>
    <s v="SKT"/>
    <n v="202630"/>
    <n v="3108"/>
    <n v="12"/>
    <n v="4247600"/>
    <n v="78996"/>
    <n v="13635.312741"/>
  </r>
  <r>
    <s v="DC Kupang"/>
    <x v="1"/>
    <s v="DJARUM 76 MANGGA ROYAL"/>
    <s v="Medium"/>
    <s v="SKT"/>
    <n v="202630"/>
    <n v="672"/>
    <n v="12"/>
    <n v="935200"/>
    <n v="7428"/>
    <n v="14496.982142999999"/>
  </r>
  <r>
    <s v="DC Kupang"/>
    <x v="1"/>
    <s v="DJARUM SUPER FRESH COLA LTLN 16"/>
    <s v="Medium"/>
    <s v="LTLN"/>
    <n v="202630"/>
    <n v="1488"/>
    <n v="16"/>
    <n v="3069000"/>
    <n v="16880"/>
    <n v="29635.666667000001"/>
  </r>
  <r>
    <s v="DC Kupang"/>
    <x v="1"/>
    <s v="LA Ice Purple 16"/>
    <s v="Medium"/>
    <s v="LTLN"/>
    <n v="202630"/>
    <n v="6784"/>
    <n v="16"/>
    <n v="15900000"/>
    <n v="165120"/>
    <n v="33451.148585000003"/>
  </r>
  <r>
    <s v="DC Kupang"/>
    <x v="1"/>
    <s v="SERGIO KRETEK"/>
    <s v="Low"/>
    <s v="SKT"/>
    <n v="202630"/>
    <n v="600"/>
    <n v="12"/>
    <n v="600000"/>
    <n v="6852"/>
    <n v="10400"/>
  </r>
  <r>
    <s v="DC Kupang"/>
    <x v="1"/>
    <s v="Troy Kretek Filter 20"/>
    <s v="Low"/>
    <s v="SKM FF"/>
    <n v="202630"/>
    <n v="3620"/>
    <n v="20"/>
    <n v="5737700"/>
    <n v="65420"/>
    <n v="27899.911602"/>
  </r>
  <r>
    <s v="DC Kupang"/>
    <x v="2"/>
    <s v="Diplomat Evo 16"/>
    <s v="HIGH"/>
    <s v="LTLN"/>
    <n v="202630"/>
    <n v="768"/>
    <n v="16"/>
    <n v="1353600"/>
    <n v="8048"/>
    <n v="24121.645832999999"/>
  </r>
  <r>
    <s v="DC Kupang"/>
    <x v="2"/>
    <s v="OT-Diplomat Mild 16"/>
    <s v="Low"/>
    <s v="LTLN"/>
    <n v="202630"/>
    <n v="240"/>
    <n v="16"/>
    <n v="438000"/>
    <n v="2304"/>
    <n v="25135.533332999999"/>
  </r>
  <r>
    <s v="DC Kupang"/>
    <x v="2"/>
    <s v="OT-Wismilak Diplomat SKMFF 12"/>
    <s v="HIGH"/>
    <s v="SKM FF"/>
    <n v="202630"/>
    <n v="300"/>
    <n v="12"/>
    <n v="712500"/>
    <n v="2184"/>
    <n v="24574.92"/>
  </r>
  <r>
    <s v="DC Kupang"/>
    <x v="3"/>
    <s v="GG Merah 16"/>
    <s v="Medium"/>
    <s v="SKT"/>
    <n v="202630"/>
    <n v="944"/>
    <n v="16"/>
    <n v="1221600"/>
    <n v="13824"/>
    <n v="18198.559322000001"/>
  </r>
  <r>
    <s v="DC Kupang"/>
    <x v="3"/>
    <s v="GG Patra 12"/>
    <s v="Low"/>
    <s v="SKT"/>
    <n v="202630"/>
    <n v="60"/>
    <n v="12"/>
    <n v="76900"/>
    <n v="96"/>
    <n v="13500"/>
  </r>
  <r>
    <s v="DC Kupang"/>
    <x v="3"/>
    <s v="GG-FIM SKMFF 12"/>
    <s v="HIGH"/>
    <s v="SKM FF"/>
    <n v="202630"/>
    <n v="2616"/>
    <n v="12"/>
    <n v="6257400"/>
    <n v="64644"/>
    <n v="25770.041283999999"/>
  </r>
  <r>
    <s v="DC Kupang"/>
    <x v="3"/>
    <s v="GG-Halim SPM Sf 20"/>
    <s v="Low"/>
    <s v="WHITE"/>
    <n v="202630"/>
    <n v="200"/>
    <n v="20"/>
    <n v="274000"/>
    <n v="1860"/>
    <n v="23400"/>
  </r>
  <r>
    <s v="DC Kupang"/>
    <x v="3"/>
    <s v="GG-Merah KS SKT 12"/>
    <s v="Medium"/>
    <s v="SKT"/>
    <n v="202630"/>
    <n v="132"/>
    <n v="12"/>
    <n v="194700"/>
    <n v="444"/>
    <n v="15230.181817999999"/>
  </r>
  <r>
    <s v="DC Kupang"/>
    <x v="3"/>
    <s v="GG-Signature Mild 16"/>
    <s v="Medium"/>
    <s v="LTLN"/>
    <n v="202630"/>
    <n v="448"/>
    <n v="16"/>
    <n v="1027600"/>
    <n v="3328"/>
    <n v="32000"/>
  </r>
  <r>
    <s v="DC Kupang"/>
    <x v="3"/>
    <s v="GG-Signature SKMFF12"/>
    <s v="PREMIUM"/>
    <s v="SKM FF"/>
    <n v="202630"/>
    <n v="792"/>
    <n v="12"/>
    <n v="1883000"/>
    <n v="18540"/>
    <n v="25771.909091000001"/>
  </r>
  <r>
    <s v="DC Kupang"/>
    <x v="3"/>
    <s v="GG-Surya Coklat 12"/>
    <s v="Medium"/>
    <s v="SKM FF"/>
    <n v="202630"/>
    <n v="804"/>
    <n v="12"/>
    <n v="1922900"/>
    <n v="7944"/>
    <n v="25800"/>
  </r>
  <r>
    <s v="DC Kupang"/>
    <x v="3"/>
    <s v="GG-Surya Exclusive SKMFF 16"/>
    <s v="PREMIUM"/>
    <s v="SKM FF"/>
    <n v="202630"/>
    <n v="208"/>
    <n v="16"/>
    <n v="617500"/>
    <n v="272"/>
    <n v="41200"/>
  </r>
  <r>
    <s v="DC Kupang"/>
    <x v="3"/>
    <s v="GG-Surya Merah SKMFF 16"/>
    <s v="PREMIUM"/>
    <s v="SKM FF"/>
    <n v="202630"/>
    <n v="3680"/>
    <n v="16"/>
    <n v="8988900"/>
    <n v="84864"/>
    <n v="34764.195652000002"/>
  </r>
  <r>
    <s v="DC Kupang"/>
    <x v="3"/>
    <s v="GG-Surya Pro Mild 16"/>
    <s v="Medium"/>
    <s v="LTLN"/>
    <n v="202630"/>
    <n v="416"/>
    <n v="16"/>
    <n v="953600"/>
    <n v="2912"/>
    <n v="31987.346153999999"/>
  </r>
  <r>
    <s v="DC Kupang"/>
    <x v="3"/>
    <s v="GG-Surya Pro SKMFF 16"/>
    <s v="HIGH"/>
    <s v="SKM FF"/>
    <n v="202630"/>
    <n v="2224"/>
    <n v="16"/>
    <n v="5112900"/>
    <n v="32368"/>
    <n v="31996.330935000002"/>
  </r>
  <r>
    <s v="DC Kupang"/>
    <x v="3"/>
    <s v="GG-Surya SKMFF 12"/>
    <s v="PREMIUM"/>
    <s v="SKM FF"/>
    <n v="202630"/>
    <n v="24504"/>
    <n v="12"/>
    <n v="58635800"/>
    <n v="821340"/>
    <n v="25797.845249999998"/>
  </r>
  <r>
    <s v="DC Kupang"/>
    <x v="3"/>
    <s v="GG-Surya SKMFF 16"/>
    <s v="PREMIUM"/>
    <s v="SKM FF"/>
    <n v="202630"/>
    <n v="4400"/>
    <n v="16"/>
    <n v="10642500"/>
    <n v="92064"/>
    <n v="34774.396364"/>
  </r>
  <r>
    <s v="DC Kupang"/>
    <x v="4"/>
    <s v="AVM20"/>
    <s v="PREMIUM"/>
    <s v="LTLN"/>
    <n v="202630"/>
    <n v="1700"/>
    <n v="20"/>
    <n v="4122500"/>
    <n v="20120"/>
    <n v="42436.964705999999"/>
  </r>
  <r>
    <s v="DC Kupang"/>
    <x v="4"/>
    <s v="AVR20"/>
    <s v="PREMIUM"/>
    <s v="LTLN"/>
    <n v="202630"/>
    <n v="4780"/>
    <n v="20"/>
    <n v="11591500"/>
    <n v="116600"/>
    <n v="42376.414226000001"/>
  </r>
  <r>
    <s v="DC Kupang"/>
    <x v="4"/>
    <s v="DKM12"/>
    <s v="Low"/>
    <s v="SKT"/>
    <n v="202630"/>
    <n v="96"/>
    <n v="12"/>
    <n v="112000"/>
    <n v="240"/>
    <n v="13068"/>
  </r>
  <r>
    <s v="DC Kupang"/>
    <x v="4"/>
    <s v="DLE12"/>
    <s v="PREMIUM"/>
    <s v="SKT"/>
    <n v="202630"/>
    <n v="1248"/>
    <n v="12"/>
    <n v="2280000"/>
    <n v="23988"/>
    <n v="19178.903846000001"/>
  </r>
  <r>
    <s v="DC Kupang"/>
    <x v="4"/>
    <s v="DPP12"/>
    <s v="PREMIUM"/>
    <s v="SKT"/>
    <n v="202630"/>
    <n v="276"/>
    <n v="12"/>
    <n v="471500"/>
    <n v="1392"/>
    <n v="18099"/>
  </r>
  <r>
    <s v="DC Kupang"/>
    <x v="4"/>
    <s v="DRE12"/>
    <s v="PREMIUM"/>
    <s v="SKT"/>
    <n v="202630"/>
    <n v="2976"/>
    <n v="12"/>
    <n v="5208000"/>
    <n v="79260"/>
    <n v="18252"/>
  </r>
  <r>
    <s v="DC Kupang"/>
    <x v="4"/>
    <s v="DSB12"/>
    <s v="PREMIUM"/>
    <s v="SKT"/>
    <n v="202630"/>
    <n v="2832"/>
    <n v="12"/>
    <n v="5667000"/>
    <n v="58488"/>
    <n v="21110.805085"/>
  </r>
  <r>
    <s v="DC Kupang"/>
    <x v="4"/>
    <s v="DSB16"/>
    <s v="PREMIUM"/>
    <s v="SKT"/>
    <n v="202630"/>
    <n v="4864"/>
    <n v="16"/>
    <n v="9089600"/>
    <n v="99984"/>
    <n v="25726.444079000001"/>
  </r>
  <r>
    <s v="DC Kupang"/>
    <x v="4"/>
    <s v="DSM12"/>
    <s v="HIGH"/>
    <s v="SKM FF"/>
    <n v="202630"/>
    <n v="2196"/>
    <n v="12"/>
    <n v="5435100"/>
    <n v="40956"/>
    <n v="25696.79235"/>
  </r>
  <r>
    <s v="DC Kupang"/>
    <x v="4"/>
    <s v="DSS12"/>
    <s v="PREMIUM"/>
    <s v="SKT"/>
    <n v="202630"/>
    <n v="3144"/>
    <n v="12"/>
    <n v="5805000"/>
    <n v="74976"/>
    <n v="19178.698473"/>
  </r>
  <r>
    <s v="DC Kupang"/>
    <x v="4"/>
    <s v="MBC12"/>
    <s v="Medium"/>
    <s v="SPT"/>
    <n v="202630"/>
    <n v="2820"/>
    <n v="12"/>
    <n v="3031700"/>
    <n v="65796"/>
    <n v="10970.374468"/>
  </r>
  <r>
    <s v="DC Kupang"/>
    <x v="4"/>
    <s v="MBL20"/>
    <s v="PREMIUM"/>
    <s v="WHITE"/>
    <n v="202630"/>
    <n v="3220"/>
    <n v="20"/>
    <n v="9499000"/>
    <n v="81260"/>
    <n v="51112.459626999997"/>
  </r>
  <r>
    <s v="DC Kupang"/>
    <x v="4"/>
    <s v="MBR20"/>
    <s v="PREMIUM"/>
    <s v="WHITE"/>
    <n v="202630"/>
    <n v="9640"/>
    <n v="20"/>
    <n v="28438300"/>
    <n v="284420"/>
    <n v="51291.261410999999"/>
  </r>
  <r>
    <s v="DC Kupang"/>
    <x v="4"/>
    <s v="MFB12"/>
    <s v="PREMIUM"/>
    <s v="SKM FF"/>
    <n v="202630"/>
    <n v="2508"/>
    <n v="12"/>
    <n v="5643000"/>
    <n v="79236"/>
    <n v="23259.645933"/>
  </r>
  <r>
    <s v="DC Kupang"/>
    <x v="4"/>
    <s v="MFB16"/>
    <s v="PREMIUM"/>
    <s v="SKM FF"/>
    <n v="202630"/>
    <n v="1200"/>
    <n v="16"/>
    <n v="2715000"/>
    <n v="15824"/>
    <n v="31519.599999999999"/>
  </r>
  <r>
    <s v="DC Kupang"/>
    <x v="4"/>
    <s v="MFB20"/>
    <s v="PREMIUM"/>
    <s v="SKM FF"/>
    <n v="202630"/>
    <n v="5420"/>
    <n v="20"/>
    <n v="11924000"/>
    <n v="165780"/>
    <n v="37968.121770999998"/>
  </r>
  <r>
    <s v="DC Kupang"/>
    <x v="4"/>
    <s v="MFM12"/>
    <s v="Medium"/>
    <s v="SKM FF"/>
    <n v="202630"/>
    <n v="2064"/>
    <n v="12"/>
    <n v="4300000"/>
    <n v="24504"/>
    <n v="22941"/>
  </r>
  <r>
    <s v="DC Kupang"/>
    <x v="4"/>
    <s v="MFM16"/>
    <s v="Medium"/>
    <s v="SKM FF"/>
    <n v="202630"/>
    <n v="1632"/>
    <n v="16"/>
    <n v="3060000"/>
    <n v="16064"/>
    <n v="28089"/>
  </r>
  <r>
    <s v="DC Kupang"/>
    <x v="4"/>
    <s v="MFM20"/>
    <s v="Medium"/>
    <s v="SKM FF"/>
    <n v="202630"/>
    <n v="2940"/>
    <n v="20"/>
    <n v="5880000"/>
    <n v="35880"/>
    <n v="37791"/>
  </r>
  <r>
    <s v="DC Kupang"/>
    <x v="4"/>
    <s v="MIB20"/>
    <s v="PREMIUM"/>
    <s v="WHITE"/>
    <n v="202630"/>
    <n v="2360"/>
    <n v="20"/>
    <n v="6962300"/>
    <n v="46120"/>
    <n v="51184.5"/>
  </r>
  <r>
    <s v="DC Kupang"/>
    <x v="4"/>
    <s v="MLA16"/>
    <s v="PREMIUM"/>
    <s v="LTLN"/>
    <n v="202630"/>
    <n v="29632"/>
    <n v="16"/>
    <n v="64820000"/>
    <n v="877456"/>
    <n v="31615.915766999999"/>
  </r>
  <r>
    <s v="DC Kupang"/>
    <x v="4"/>
    <s v="MLD12"/>
    <s v="PREMIUM"/>
    <s v="LTLN"/>
    <n v="202630"/>
    <n v="5724"/>
    <n v="12"/>
    <n v="13689900"/>
    <n v="153012"/>
    <n v="24937.106918000001"/>
  </r>
  <r>
    <s v="DC Kupang"/>
    <x v="4"/>
    <s v="MLD16"/>
    <s v="PREMIUM"/>
    <s v="LTLN"/>
    <n v="202630"/>
    <n v="25440"/>
    <n v="16"/>
    <n v="61851000"/>
    <n v="984032"/>
    <n v="34830.945912000003"/>
  </r>
  <r>
    <s v="DC Kupang"/>
    <x v="4"/>
    <s v="MRL16"/>
    <s v="HIGH"/>
    <s v="LTLN"/>
    <n v="202630"/>
    <n v="3024"/>
    <n v="16"/>
    <n v="6596700"/>
    <n v="55168"/>
    <n v="30798"/>
  </r>
  <r>
    <s v="DC Kupang"/>
    <x v="4"/>
    <s v="MSL20"/>
    <s v="PREMIUM"/>
    <s v="WHITE"/>
    <n v="202630"/>
    <n v="2740"/>
    <n v="20"/>
    <n v="6302000"/>
    <n v="40460"/>
    <n v="40500"/>
  </r>
  <r>
    <s v="DC Kupang"/>
    <x v="4"/>
    <s v="MSR20"/>
    <s v="PREMIUM"/>
    <s v="WHITE"/>
    <n v="202630"/>
    <n v="4820"/>
    <n v="20"/>
    <n v="11086000"/>
    <n v="83160"/>
    <n v="40500"/>
  </r>
  <r>
    <s v="DC Kupang"/>
    <x v="4"/>
    <s v="MST20"/>
    <s v="PREMIUM"/>
    <s v="WHITE"/>
    <n v="202630"/>
    <n v="2400"/>
    <n v="20"/>
    <n v="5520000"/>
    <n v="19620"/>
    <n v="40500"/>
  </r>
  <r>
    <s v="DC Kupang"/>
    <x v="4"/>
    <s v="MTB16"/>
    <s v="PREMIUM"/>
    <s v="LTLN"/>
    <n v="202630"/>
    <n v="3808"/>
    <n v="16"/>
    <n v="9424800"/>
    <n v="85200"/>
    <n v="34699.079832000003"/>
  </r>
  <r>
    <s v="DC Kupang"/>
    <x v="4"/>
    <s v="MTR16"/>
    <s v="HIGH"/>
    <s v="LTLN"/>
    <n v="202630"/>
    <n v="3712"/>
    <n v="16"/>
    <n v="8097300"/>
    <n v="72128"/>
    <n v="30654.512931000001"/>
  </r>
  <r>
    <s v="DC Kupang"/>
    <x v="4"/>
    <s v="MVT16"/>
    <s v="PREMIUM"/>
    <s v="LTLN"/>
    <n v="202630"/>
    <n v="16"/>
    <n v="16"/>
    <n v="36900"/>
    <n v="112"/>
    <n v="32335"/>
  </r>
  <r>
    <s v="DC Kupang"/>
    <x v="4"/>
    <s v="SAH12"/>
    <s v="Medium"/>
    <s v="SKT"/>
    <n v="202630"/>
    <n v="588"/>
    <n v="12"/>
    <n v="857500"/>
    <n v="7020"/>
    <n v="15244.979592"/>
  </r>
  <r>
    <s v="DC Kupang"/>
    <x v="4"/>
    <s v="SAI12"/>
    <s v="Medium"/>
    <s v="SKT"/>
    <n v="202630"/>
    <n v="1572"/>
    <n v="12"/>
    <n v="2238400"/>
    <n v="63576"/>
    <n v="14712.519084"/>
  </r>
  <r>
    <s v="DC Kupang"/>
    <x v="4"/>
    <s v="SGO12"/>
    <s v="Medium"/>
    <s v="SKT"/>
    <n v="202630"/>
    <n v="1188"/>
    <n v="12"/>
    <n v="1440500"/>
    <n v="16296"/>
    <n v="13310.727273"/>
  </r>
  <r>
    <s v="DC Kupang"/>
    <x v="4"/>
    <s v="SLE12"/>
    <s v="PREMIUM"/>
    <s v="SKT"/>
    <n v="202630"/>
    <n v="588"/>
    <n v="12"/>
    <n v="867300"/>
    <n v="7020"/>
    <n v="15256.979592"/>
  </r>
  <r>
    <s v="DC Kupang"/>
    <x v="4"/>
    <s v="SPS12"/>
    <s v="Medium"/>
    <s v="SKT"/>
    <n v="202630"/>
    <n v="4368"/>
    <n v="12"/>
    <n v="5460000"/>
    <n v="101064"/>
    <n v="13320"/>
  </r>
  <r>
    <s v="DC Kupang"/>
    <x v="4"/>
    <s v="TNT20"/>
    <s v="Medium"/>
    <s v="LTLN"/>
    <n v="202630"/>
    <n v="1260"/>
    <n v="20"/>
    <n v="1820700"/>
    <n v="7260"/>
    <n v="26325"/>
  </r>
  <r>
    <s v="DC Kupang"/>
    <x v="4"/>
    <s v="TPR16"/>
    <s v="Medium"/>
    <s v="LTLN"/>
    <n v="202630"/>
    <n v="1136"/>
    <n v="16"/>
    <n v="1824700"/>
    <n v="13568"/>
    <n v="22248"/>
  </r>
  <r>
    <s v="DC Kupang"/>
    <x v="4"/>
    <s v="TPT16"/>
    <s v="Medium"/>
    <s v="LTLN"/>
    <n v="202630"/>
    <n v="656"/>
    <n v="16"/>
    <n v="1053700"/>
    <n v="6864"/>
    <n v="22248"/>
  </r>
  <r>
    <s v="DC Kupang"/>
    <x v="4"/>
    <s v="TWP16"/>
    <s v="Medium"/>
    <s v="LTLN"/>
    <n v="202630"/>
    <n v="3360"/>
    <n v="16"/>
    <n v="5019200"/>
    <n v="86480"/>
    <n v="21203.990475999999"/>
  </r>
  <r>
    <s v="DC Kupang"/>
    <x v="4"/>
    <s v="TWR12"/>
    <s v="Medium"/>
    <s v="LTLN"/>
    <n v="202630"/>
    <n v="420"/>
    <n v="12"/>
    <n v="738500"/>
    <n v="1596"/>
    <n v="18584.971429000001"/>
  </r>
  <r>
    <s v="DC Kupang"/>
    <x v="4"/>
    <s v="TWR16"/>
    <s v="Medium"/>
    <s v="LTLN"/>
    <n v="202630"/>
    <n v="2080"/>
    <n v="16"/>
    <n v="3640500"/>
    <n v="56400"/>
    <n v="24515.238462000001"/>
  </r>
  <r>
    <s v="DC Kupang"/>
    <x v="4"/>
    <s v="TWY16"/>
    <s v="Medium"/>
    <s v="LTLN"/>
    <n v="202630"/>
    <n v="304"/>
    <n v="16"/>
    <n v="532000"/>
    <n v="1152"/>
    <n v="24579"/>
  </r>
  <r>
    <s v="DC Kupang"/>
    <x v="5"/>
    <s v="BLENDS BLOSSOM 20"/>
    <s v="PREMIUM"/>
    <s v="SFP"/>
    <n v="202630"/>
    <n v="280"/>
    <n v="20"/>
    <n v="350000"/>
    <n v="560"/>
    <n v="22580"/>
  </r>
  <r>
    <s v="DC Kupang"/>
    <x v="5"/>
    <s v="BLENDS PURPLE 20"/>
    <s v="PREMIUM"/>
    <s v="SFP"/>
    <n v="202630"/>
    <n v="120"/>
    <n v="20"/>
    <n v="150000"/>
    <n v="580"/>
    <n v="22580"/>
  </r>
  <r>
    <s v="DC Kupang"/>
    <x v="5"/>
    <s v="BLENDS RICH 20"/>
    <s v="PREMIUM"/>
    <s v="SFP"/>
    <n v="202630"/>
    <n v="420"/>
    <n v="20"/>
    <n v="525000"/>
    <n v="1740"/>
    <n v="22580"/>
  </r>
  <r>
    <s v="DC Kupang"/>
    <x v="5"/>
    <s v="BLENDS SUMMER 20"/>
    <s v="PREMIUM"/>
    <s v="SFP"/>
    <n v="202630"/>
    <n v="120"/>
    <n v="20"/>
    <n v="150000"/>
    <n v="460"/>
    <n v="22580"/>
  </r>
  <r>
    <s v="DC Kupang"/>
    <x v="5"/>
    <s v="BLENDS TROPICAL 20"/>
    <s v="PREMIUM"/>
    <s v="SFP"/>
    <n v="202630"/>
    <n v="240"/>
    <n v="20"/>
    <n v="300000"/>
    <n v="920"/>
    <n v="22580"/>
  </r>
  <r>
    <s v="DC Kupang"/>
    <x v="5"/>
    <s v="BLENDS WARM 20"/>
    <s v="PREMIUM"/>
    <s v="SFP"/>
    <n v="202630"/>
    <n v="500"/>
    <n v="20"/>
    <n v="625000"/>
    <n v="4080"/>
    <n v="22580"/>
  </r>
  <r>
    <s v="DC Kupang"/>
    <x v="7"/>
    <s v="AUBURN"/>
    <s v="PREMIUM"/>
    <s v="SFP"/>
    <n v="202630"/>
    <n v="820"/>
    <n v="20"/>
    <n v="1230000"/>
    <n v="4980"/>
    <n v="27600"/>
  </r>
  <r>
    <s v="DC Kupang"/>
    <x v="7"/>
    <s v="BERRINE"/>
    <s v="PREMIUM"/>
    <s v="SFP"/>
    <n v="202630"/>
    <n v="380"/>
    <n v="20"/>
    <n v="570000"/>
    <n v="4400"/>
    <n v="27600"/>
  </r>
  <r>
    <s v="DC Kupang"/>
    <x v="7"/>
    <s v="BLACK GREEN"/>
    <s v="PREMIUM"/>
    <s v="SFP"/>
    <n v="202630"/>
    <n v="1080"/>
    <n v="20"/>
    <n v="1836000"/>
    <n v="8840"/>
    <n v="30941.314815000002"/>
  </r>
  <r>
    <s v="DC Kupang"/>
    <x v="7"/>
    <s v="BLACK RUBY"/>
    <s v="PREMIUM"/>
    <s v="SFP"/>
    <n v="202630"/>
    <n v="620"/>
    <n v="20"/>
    <n v="1054000"/>
    <n v="4480"/>
    <n v="30974.870967999999"/>
  </r>
  <r>
    <s v="DC Kupang"/>
    <x v="7"/>
    <s v="BLUE"/>
    <s v="PREMIUM"/>
    <s v="SFP"/>
    <n v="202630"/>
    <n v="1040"/>
    <n v="20"/>
    <n v="1768000"/>
    <n v="13440"/>
    <n v="31157.788462"/>
  </r>
  <r>
    <s v="DC Kupang"/>
    <x v="7"/>
    <s v="GOLDEN"/>
    <s v="PREMIUM"/>
    <s v="SFP"/>
    <n v="202630"/>
    <n v="1660"/>
    <n v="20"/>
    <n v="2490000"/>
    <n v="13840"/>
    <n v="27600"/>
  </r>
  <r>
    <s v="DC Kupang"/>
    <x v="7"/>
    <s v="MULINT"/>
    <s v="PREMIUM"/>
    <s v="SFP"/>
    <n v="202630"/>
    <n v="1320"/>
    <n v="20"/>
    <n v="1980000"/>
    <n v="17760"/>
    <n v="27600"/>
  </r>
  <r>
    <s v="DC Kupang"/>
    <x v="7"/>
    <s v="OASIS PEARL"/>
    <s v="PREMIUM"/>
    <s v="SFP"/>
    <n v="202630"/>
    <n v="4480"/>
    <n v="20"/>
    <n v="8064000"/>
    <n v="92360"/>
    <n v="32995.830356999999"/>
  </r>
  <r>
    <s v="DC Kupang"/>
    <x v="7"/>
    <s v="PERINT PEARL"/>
    <s v="PREMIUM"/>
    <s v="SFP"/>
    <n v="202630"/>
    <n v="1140"/>
    <n v="20"/>
    <n v="2052000"/>
    <n v="9680"/>
    <n v="33084.543859999998"/>
  </r>
  <r>
    <s v="DC Kupang"/>
    <x v="7"/>
    <s v="PURPLE WAVE"/>
    <s v="PREMIUM"/>
    <s v="SFP"/>
    <n v="202630"/>
    <n v="800"/>
    <n v="20"/>
    <n v="1360000"/>
    <n v="7320"/>
    <n v="31222.125"/>
  </r>
  <r>
    <s v="DC Kupang"/>
    <x v="7"/>
    <s v="SIENNA"/>
    <s v="PREMIUM"/>
    <s v="SFP"/>
    <n v="202630"/>
    <n v="1460"/>
    <n v="20"/>
    <n v="2482000"/>
    <n v="18300"/>
    <n v="31251.726027000001"/>
  </r>
  <r>
    <s v="DC Kupang"/>
    <x v="7"/>
    <s v="SUN PEARL"/>
    <s v="PREMIUM"/>
    <s v="SFP"/>
    <n v="202630"/>
    <n v="2460"/>
    <n v="20"/>
    <n v="4428000"/>
    <n v="43880"/>
    <n v="33100.056911"/>
  </r>
  <r>
    <s v="DC Kupang"/>
    <x v="7"/>
    <s v="YUGEN"/>
    <s v="PREMIUM"/>
    <s v="SFP"/>
    <n v="202630"/>
    <n v="680"/>
    <n v="20"/>
    <n v="1156000"/>
    <n v="5560"/>
    <n v="30890.882353000001"/>
  </r>
  <r>
    <s v="DC Kupang"/>
    <x v="8"/>
    <s v="VOI32"/>
    <s v="PREMIUM"/>
    <s v="LATTE TEA"/>
    <n v="202630"/>
    <n v="7"/>
    <n v="1"/>
    <n v="350000"/>
    <n v="8"/>
    <n v="49100"/>
  </r>
  <r>
    <s v="DC Kupang"/>
    <x v="8"/>
    <s v="VUA12"/>
    <s v="PREMIUM"/>
    <s v="SOURAPPLE"/>
    <n v="202630"/>
    <n v="12"/>
    <n v="1"/>
    <n v="960000"/>
    <n v="27"/>
    <n v="68000"/>
  </r>
  <r>
    <s v="DC Kupang"/>
    <x v="8"/>
    <s v="VUB12"/>
    <s v="PREMIUM"/>
    <s v="BLUE RASPBERRY"/>
    <n v="202630"/>
    <n v="19"/>
    <n v="1"/>
    <n v="1520000"/>
    <n v="53"/>
    <n v="68000"/>
  </r>
  <r>
    <s v="DC Kupang"/>
    <x v="8"/>
    <s v="VUC12"/>
    <s v="PREMIUM"/>
    <s v="STRAWBERY CLOVE"/>
    <n v="202630"/>
    <n v="9"/>
    <n v="1"/>
    <n v="360000"/>
    <n v="7"/>
    <n v="56666.666666999998"/>
  </r>
  <r>
    <s v="DC Kupang"/>
    <x v="8"/>
    <s v="VUG12"/>
    <s v="PREMIUM"/>
    <s v="GRAPE"/>
    <n v="202630"/>
    <n v="13"/>
    <n v="1"/>
    <n v="1040000"/>
    <n v="36"/>
    <n v="68000"/>
  </r>
  <r>
    <s v="DC Kupang"/>
    <x v="8"/>
    <s v="VUM12"/>
    <s v="PREMIUM"/>
    <s v="MANGO"/>
    <n v="202630"/>
    <n v="20"/>
    <n v="1"/>
    <n v="1600000"/>
    <n v="58"/>
    <n v="68000"/>
  </r>
  <r>
    <s v="DC Kupang"/>
    <x v="8"/>
    <s v="VUR12"/>
    <s v="PREMIUM"/>
    <s v="RED MELON"/>
    <n v="202630"/>
    <n v="5"/>
    <n v="1"/>
    <n v="400000"/>
    <n v="12"/>
    <n v="68000"/>
  </r>
  <r>
    <s v="DC Kupang"/>
    <x v="8"/>
    <s v="VUS12"/>
    <s v="PREMIUM"/>
    <s v="STRAWBERRY"/>
    <n v="202630"/>
    <n v="16"/>
    <n v="1"/>
    <n v="1280000"/>
    <n v="36"/>
    <n v="68000"/>
  </r>
  <r>
    <s v="DC Kupang"/>
    <x v="10"/>
    <s v="Camel Activate Menthol SPM 20"/>
    <s v="Low"/>
    <s v="WHITE"/>
    <n v="202630"/>
    <n v="3220"/>
    <n v="20"/>
    <n v="5637900"/>
    <n v="25180"/>
    <n v="30534.844720000001"/>
  </r>
  <r>
    <s v="DC Kupang"/>
    <x v="10"/>
    <s v="Camel Activate Purple 12"/>
    <s v="HIGH"/>
    <s v="LTLN"/>
    <n v="202630"/>
    <n v="2340"/>
    <n v="12"/>
    <n v="4115600"/>
    <n v="56700"/>
    <n v="18450"/>
  </r>
  <r>
    <s v="DC Kupang"/>
    <x v="10"/>
    <s v="Camel Activate Purple 16"/>
    <s v="HIGH"/>
    <s v="LTLN"/>
    <n v="202630"/>
    <n v="2640"/>
    <n v="16"/>
    <n v="4543500"/>
    <n v="75648"/>
    <n v="24650"/>
  </r>
  <r>
    <s v="DC Kupang"/>
    <x v="10"/>
    <s v="Camel Filter Yellow '20 S"/>
    <s v="Medium"/>
    <s v="WHITE"/>
    <n v="202630"/>
    <n v="45080"/>
    <n v="20"/>
    <n v="74156600"/>
    <n v="907260"/>
    <n v="28404.159715999998"/>
  </r>
  <r>
    <s v="DC Kupang"/>
    <x v="10"/>
    <s v="Camel Filter Yellow New 20"/>
    <s v="Medium"/>
    <s v="WHITE"/>
    <n v="202630"/>
    <n v="26860"/>
    <n v="20"/>
    <n v="45393400"/>
    <n v="603500"/>
    <n v="29386.046165"/>
  </r>
  <r>
    <s v="DC Kupang"/>
    <x v="10"/>
    <s v="CAMEL ICE RED 16"/>
    <s v="Medium"/>
    <s v="LTLN"/>
    <n v="202630"/>
    <n v="736"/>
    <n v="16"/>
    <n v="1289500"/>
    <n v="5184"/>
    <n v="24650"/>
  </r>
  <r>
    <s v="DC Kupang"/>
    <x v="10"/>
    <s v="Camel Mild Blue 16"/>
    <s v="PREMIUM"/>
    <s v="LTLN"/>
    <n v="202630"/>
    <n v="7872"/>
    <n v="16"/>
    <n v="12395100"/>
    <n v="199488"/>
    <n v="21950"/>
  </r>
  <r>
    <s v="DC Kupang"/>
    <x v="10"/>
    <s v="Camel Option Yellow 12"/>
    <s v="Medium"/>
    <s v="LTLN"/>
    <n v="202630"/>
    <n v="948"/>
    <n v="12"/>
    <n v="1713900"/>
    <n v="7272"/>
    <n v="18450"/>
  </r>
  <r>
    <s v="DC Kupang"/>
    <x v="10"/>
    <s v="OT-Camel SPM Lgt Imp 20"/>
    <s v="HIGH"/>
    <s v="WHITE"/>
    <n v="202630"/>
    <n v="16640"/>
    <n v="20"/>
    <n v="27372800"/>
    <n v="406180"/>
    <n v="28249.088941999998"/>
  </r>
  <r>
    <s v="DC Kupang"/>
    <x v="10"/>
    <s v="OT-Camel SPM Lgt Imp New 20"/>
    <s v="HIGH"/>
    <s v="WHITE"/>
    <n v="202630"/>
    <n v="4560"/>
    <n v="20"/>
    <n v="7729200"/>
    <n v="60820"/>
    <n v="29334.333332999999"/>
  </r>
  <r>
    <s v="DC Kupang"/>
    <x v="10"/>
    <s v="OT-Camel SPM Mtl Imp 20"/>
    <s v="HIGH"/>
    <s v="WHITE"/>
    <n v="202630"/>
    <n v="7960"/>
    <n v="20"/>
    <n v="13492200"/>
    <n v="196500"/>
    <n v="29254.537688"/>
  </r>
  <r>
    <s v="DC Kupang"/>
    <x v="11"/>
    <s v="CLIMAX CLICK ICY LTLN 20"/>
    <s v="Medium"/>
    <s v="LTLN"/>
    <n v="202630"/>
    <n v="1240"/>
    <n v="20"/>
    <n v="1922000"/>
    <n v="8580"/>
    <n v="27350"/>
  </r>
  <r>
    <s v="DC Kupang"/>
    <x v="11"/>
    <s v="CLIMAX CLICK MANGO LTLN 20"/>
    <s v="Medium"/>
    <s v="LTLN"/>
    <n v="202630"/>
    <n v="980"/>
    <n v="20"/>
    <n v="1519000"/>
    <n v="8340"/>
    <n v="27009.142856999999"/>
  </r>
  <r>
    <s v="DC Kupang"/>
    <x v="11"/>
    <s v="CLIMAX CLICK MIX LTLN 20"/>
    <s v="Medium"/>
    <s v="LTLN"/>
    <n v="202630"/>
    <n v="980"/>
    <n v="20"/>
    <n v="1543500"/>
    <n v="6120"/>
    <n v="27322.163264999999"/>
  </r>
  <r>
    <s v="DC Kupang"/>
    <x v="11"/>
    <s v="Esse Berry Pop 12"/>
    <s v="HIGH"/>
    <s v="LTLN"/>
    <n v="202630"/>
    <n v="156"/>
    <n v="12"/>
    <n v="373100"/>
    <n v="708"/>
    <n v="24988.846153999999"/>
  </r>
  <r>
    <s v="DC Kupang"/>
    <x v="11"/>
    <s v="ESSE Change Applemint 16"/>
    <s v="HIGH"/>
    <s v="LTLN"/>
    <n v="202630"/>
    <n v="672"/>
    <n v="16"/>
    <n v="1575000"/>
    <n v="4000"/>
    <n v="32698.023809999999"/>
  </r>
  <r>
    <s v="DC Kupang"/>
    <x v="11"/>
    <s v="Esse Change Double 20"/>
    <s v="Medium"/>
    <s v="LTLN"/>
    <n v="202630"/>
    <n v="14280"/>
    <n v="20"/>
    <n v="34433800"/>
    <n v="283820"/>
    <n v="42199.614845999997"/>
  </r>
  <r>
    <s v="DC Kupang"/>
    <x v="11"/>
    <s v="ESSE Change Juicy 16"/>
    <s v="HIGH"/>
    <s v="LTLN"/>
    <n v="202630"/>
    <n v="1008"/>
    <n v="16"/>
    <n v="2362500"/>
    <n v="7824"/>
    <n v="32682.380952"/>
  </r>
  <r>
    <s v="DC Kupang"/>
    <x v="11"/>
    <s v="Esse Double Pop 16"/>
    <s v="HIGH"/>
    <s v="LTLN"/>
    <n v="202630"/>
    <n v="1520"/>
    <n v="16"/>
    <n v="3852900"/>
    <n v="21872"/>
    <n v="35281.094736999999"/>
  </r>
  <r>
    <s v="DC Kupang"/>
    <x v="11"/>
    <s v="ESSE Punch POP 16"/>
    <s v="HIGH"/>
    <s v="LTLN"/>
    <n v="202630"/>
    <n v="784"/>
    <n v="16"/>
    <n v="1862500"/>
    <n v="7248"/>
    <n v="33212.836734999997"/>
  </r>
  <r>
    <s v="DC Kupang"/>
    <x v="11"/>
    <s v="JUARA BERRY 12"/>
    <s v="Medium"/>
    <s v="SKT"/>
    <n v="202630"/>
    <n v="336"/>
    <n v="12"/>
    <n v="406000"/>
    <n v="2208"/>
    <n v="13150"/>
  </r>
  <r>
    <s v="DC Kupang"/>
    <x v="11"/>
    <s v="Juara Jambu 12"/>
    <s v="Low"/>
    <s v="SKT"/>
    <n v="202630"/>
    <n v="372"/>
    <n v="12"/>
    <n v="449500"/>
    <n v="2052"/>
    <n v="13150"/>
  </r>
  <r>
    <s v="DC Kupang"/>
    <x v="11"/>
    <s v="JUARA TEH MANIS 12"/>
    <s v="Medium"/>
    <s v="SKT"/>
    <n v="202630"/>
    <n v="660"/>
    <n v="12"/>
    <n v="797500"/>
    <n v="4152"/>
    <n v="13150"/>
  </r>
  <r>
    <s v="DC Kupang"/>
    <x v="11"/>
    <s v="KT&amp;G-ESSE CHANGE BLUE 20"/>
    <s v="HIGH"/>
    <s v="WHITE"/>
    <n v="202630"/>
    <n v="720"/>
    <n v="20"/>
    <n v="1652400"/>
    <n v="3140"/>
    <n v="39727.472221999997"/>
  </r>
  <r>
    <s v="DC Kupang"/>
    <x v="11"/>
    <s v="KT&amp;G-ESSE CHANGE JUICE 20"/>
    <s v="HIGH"/>
    <s v="LTLN"/>
    <n v="202630"/>
    <n v="2240"/>
    <n v="20"/>
    <n v="5141200"/>
    <n v="58800"/>
    <n v="40181.696429000003"/>
  </r>
  <r>
    <s v="DC Kupang"/>
    <x v="11"/>
    <s v="OT-Esse Berry Pop 16"/>
    <s v="HIGH"/>
    <s v="LTLN"/>
    <n v="202630"/>
    <n v="960"/>
    <n v="16"/>
    <n v="2280000"/>
    <n v="6560"/>
    <n v="33275.65"/>
  </r>
  <r>
    <s v="DC Kupang"/>
    <x v="11"/>
    <s v="OT-Esse Change 20"/>
    <s v="PREMIUM"/>
    <s v="LTLN"/>
    <n v="202630"/>
    <n v="2220"/>
    <n v="20"/>
    <n v="5095200"/>
    <n v="42940"/>
    <n v="40172.612612999998"/>
  </r>
  <r>
    <s v="DC Kupang"/>
    <x v="11"/>
    <s v="OT-Esse Change Grape 20"/>
    <s v="PREMIUM"/>
    <s v="LTLN"/>
    <n v="202630"/>
    <n v="1420"/>
    <n v="20"/>
    <n v="3258900"/>
    <n v="15460"/>
    <n v="40184.169013999999"/>
  </r>
  <r>
    <s v="DC Kupang"/>
    <x v="11"/>
    <s v="OT-Esse SPM Lgt Imp 20"/>
    <s v="PREMIUM"/>
    <s v="WHITE"/>
    <n v="202630"/>
    <n v="440"/>
    <n v="20"/>
    <n v="1009900"/>
    <n v="4360"/>
    <n v="39694.772727000003"/>
  </r>
  <r>
    <s v="DC Kupang"/>
    <x v="11"/>
    <s v="Win Bold 20"/>
    <s v="HIGH"/>
    <s v="SKM FF"/>
    <n v="202630"/>
    <n v="480"/>
    <n v="20"/>
    <n v="760800"/>
    <n v="3600"/>
    <n v="27543.75"/>
  </r>
  <r>
    <s v="DC Kupang"/>
    <x v="12"/>
    <s v="NO-Clas Mild 16"/>
    <s v="HIGH"/>
    <s v="LTLN"/>
    <n v="202630"/>
    <n v="3952"/>
    <n v="16"/>
    <n v="7953400"/>
    <n v="93504"/>
    <n v="28166.647773000001"/>
  </r>
  <r>
    <s v="DC Kupang"/>
    <x v="13"/>
    <s v="117 MANGGA SKT 12"/>
    <s v="Low"/>
    <s v="SKT"/>
    <n v="202630"/>
    <n v="624"/>
    <n v="12"/>
    <n v="494000"/>
    <n v="7728"/>
    <n v="8200"/>
  </r>
  <r>
    <s v="DC Kupang"/>
    <x v="13"/>
    <s v="DJIT SAM KIOE 739  SKT 12"/>
    <s v="Low"/>
    <s v="SKT"/>
    <n v="202630"/>
    <n v="816"/>
    <n v="12"/>
    <n v="612000"/>
    <n v="8628"/>
    <n v="7899.9705880000001"/>
  </r>
  <r>
    <s v="DC Kupang"/>
    <x v="13"/>
    <s v="HS KRETEK 12"/>
    <s v="Low"/>
    <s v="SKT"/>
    <n v="202630"/>
    <n v="576"/>
    <n v="12"/>
    <n v="480000"/>
    <n v="5808"/>
    <n v="8950"/>
  </r>
  <r>
    <s v="DC Kupang"/>
    <x v="13"/>
    <s v="KAPAL SAKTI SKT 16"/>
    <s v="Low"/>
    <s v="SKT"/>
    <n v="202630"/>
    <n v="528"/>
    <n v="16"/>
    <n v="339900"/>
    <n v="2272"/>
    <n v="9000"/>
  </r>
  <r>
    <s v="DC Kupang"/>
    <x v="13"/>
    <s v="KAZAAS SKT 16"/>
    <s v="Low"/>
    <s v="SKT"/>
    <n v="202630"/>
    <n v="112"/>
    <n v="16"/>
    <n v="71400"/>
    <n v="528"/>
    <n v="8900"/>
  </r>
  <r>
    <s v="DC Kupang"/>
    <x v="13"/>
    <s v="RIDDLE SKT 16"/>
    <s v="Low"/>
    <s v="SKT"/>
    <n v="202630"/>
    <n v="112"/>
    <n v="16"/>
    <n v="85400"/>
    <n v="496"/>
    <n v="9900"/>
  </r>
  <r>
    <s v="DC BERAU"/>
    <x v="0"/>
    <s v="BENTOEL SJT SKT 12"/>
    <s v="Low"/>
    <s v="SKT"/>
    <n v="202630"/>
    <n v="408"/>
    <n v="12"/>
    <n v="370600"/>
    <n v="1320"/>
    <n v="9596.2352940000001"/>
  </r>
  <r>
    <s v="DC BERAU"/>
    <x v="0"/>
    <s v="BT-DUNHILL EVOQUE 16"/>
    <s v="Medium"/>
    <s v="LTLN"/>
    <n v="202630"/>
    <n v="960"/>
    <n v="16"/>
    <n v="2220000"/>
    <n v="10192"/>
    <n v="31590.6"/>
  </r>
  <r>
    <s v="DC BERAU"/>
    <x v="0"/>
    <s v="BT-Dunhill Filter 16"/>
    <s v="HIGH"/>
    <s v="SKM FF"/>
    <n v="202630"/>
    <n v="5824"/>
    <n v="16"/>
    <n v="12448800"/>
    <n v="51312"/>
    <n v="29450.793956000001"/>
  </r>
  <r>
    <s v="DC BERAU"/>
    <x v="0"/>
    <s v="BT-Dunhill Lgt 20"/>
    <s v="PREMIUM"/>
    <s v="WHITE"/>
    <n v="202630"/>
    <n v="4960"/>
    <n v="20"/>
    <n v="8432000"/>
    <n v="30040"/>
    <n v="28677.016129"/>
  </r>
  <r>
    <s v="DC BERAU"/>
    <x v="0"/>
    <s v="BT-Dunhill Mild 20"/>
    <s v="PREMIUM"/>
    <s v="LTLN"/>
    <n v="202630"/>
    <n v="5880"/>
    <n v="20"/>
    <n v="12700800"/>
    <n v="68120"/>
    <n v="37275.238095000001"/>
  </r>
  <r>
    <s v="DC BERAU"/>
    <x v="0"/>
    <s v="BT-LUCKY STRIKE BERRY FREEZE 20"/>
    <s v="Medium"/>
    <s v="White"/>
    <n v="202630"/>
    <n v="4040"/>
    <n v="20"/>
    <n v="7999200"/>
    <n v="27240"/>
    <n v="33426.089109"/>
  </r>
  <r>
    <s v="DC BERAU"/>
    <x v="0"/>
    <s v="BT-Lucky Strike SPM 20"/>
    <s v="HIGH"/>
    <s v="WHITE"/>
    <n v="202630"/>
    <n v="10380"/>
    <n v="20"/>
    <n v="19358700"/>
    <n v="103940"/>
    <n v="32237.289016999999"/>
  </r>
  <r>
    <s v="DC BERAU"/>
    <x v="0"/>
    <s v="OT-Dunhill SPM Lgt Mtl Imp 20"/>
    <s v="PREMIUM"/>
    <s v="WHITE"/>
    <n v="202630"/>
    <n v="8400"/>
    <n v="20"/>
    <n v="14280000"/>
    <n v="62360"/>
    <n v="29264.676189999998"/>
  </r>
  <r>
    <s v="DC BERAU"/>
    <x v="1"/>
    <s v="Crystal Filter 16"/>
    <s v="Low"/>
    <s v="SKM FF"/>
    <n v="202630"/>
    <n v="1600"/>
    <n v="16"/>
    <n v="1790000"/>
    <n v="15664"/>
    <n v="15514.8"/>
  </r>
  <r>
    <s v="DC BERAU"/>
    <x v="1"/>
    <s v="DJ 76 Mangga 12"/>
    <s v="Medium"/>
    <s v="SKT"/>
    <n v="202630"/>
    <n v="540"/>
    <n v="12"/>
    <n v="751500"/>
    <n v="4632"/>
    <n v="14500.511111"/>
  </r>
  <r>
    <s v="DC BERAU"/>
    <x v="1"/>
    <s v="DJ-76 SKT 16"/>
    <s v="Medium"/>
    <s v="SKT"/>
    <n v="202630"/>
    <n v="720"/>
    <n v="16"/>
    <n v="1057500"/>
    <n v="4064"/>
    <n v="21000"/>
  </r>
  <r>
    <s v="DC BERAU"/>
    <x v="1"/>
    <s v="DJ-APEL ROYAL SKT 12"/>
    <s v="Low"/>
    <s v="SKT"/>
    <n v="202630"/>
    <n v="2400"/>
    <n v="12"/>
    <n v="3440000"/>
    <n v="10164"/>
    <n v="14875.014999999999"/>
  </r>
  <r>
    <s v="DC BERAU"/>
    <x v="1"/>
    <s v="DJ-Black Cappuccino Lgt 16"/>
    <s v="HIGH"/>
    <s v="LTLN"/>
    <n v="202630"/>
    <n v="1568"/>
    <n v="16"/>
    <n v="3763200"/>
    <n v="14192"/>
    <n v="33570.234693999999"/>
  </r>
  <r>
    <s v="DC BERAU"/>
    <x v="1"/>
    <s v="DJ-Black Ice Tea 12"/>
    <s v="Medium"/>
    <s v="SKM FF"/>
    <n v="202630"/>
    <n v="852"/>
    <n v="12"/>
    <n v="1775000"/>
    <n v="7536"/>
    <n v="21980.352113000001"/>
  </r>
  <r>
    <s v="DC BERAU"/>
    <x v="1"/>
    <s v="DJ-D WRAPS SKT 12"/>
    <s v="Low"/>
    <s v="SKT"/>
    <n v="202630"/>
    <n v="756"/>
    <n v="12"/>
    <n v="945000"/>
    <n v="1716"/>
    <n v="13400"/>
  </r>
  <r>
    <s v="DC BERAU"/>
    <x v="1"/>
    <s v="DJ-LA Bold 12"/>
    <s v="HIGH"/>
    <s v="SKM FF"/>
    <n v="202630"/>
    <n v="1080"/>
    <n v="12"/>
    <n v="2295000"/>
    <n v="6324"/>
    <n v="21900"/>
  </r>
  <r>
    <s v="DC BERAU"/>
    <x v="1"/>
    <s v="DJ-LA Bold 16"/>
    <s v="PREMIUM"/>
    <s v="SKM FF"/>
    <n v="202630"/>
    <n v="1872"/>
    <n v="16"/>
    <n v="3744000"/>
    <n v="10512"/>
    <n v="29199.538462"/>
  </r>
  <r>
    <s v="DC BERAU"/>
    <x v="1"/>
    <s v="DJ-LA Bold 20"/>
    <s v="HIGH"/>
    <s v="SKM FF"/>
    <n v="202630"/>
    <n v="8080"/>
    <n v="20"/>
    <n v="16968000"/>
    <n v="67200"/>
    <n v="37318.279703"/>
  </r>
  <r>
    <s v="DC BERAU"/>
    <x v="1"/>
    <s v="DJ-LA ICE MANGO 16"/>
    <s v="Medium"/>
    <s v="LTLN"/>
    <n v="202630"/>
    <n v="3568"/>
    <n v="16"/>
    <n v="8362500"/>
    <n v="34352"/>
    <n v="33577.493274"/>
  </r>
  <r>
    <s v="DC BERAU"/>
    <x v="1"/>
    <s v="DJ-LA Ice Mtl 16"/>
    <s v="HIGH"/>
    <s v="LTLN"/>
    <n v="202630"/>
    <n v="1872"/>
    <n v="16"/>
    <n v="4469400"/>
    <n v="15872"/>
    <n v="33518.094017000003"/>
  </r>
  <r>
    <s v="DC BERAU"/>
    <x v="1"/>
    <s v="DJ-LA Lights 16"/>
    <s v="HIGH"/>
    <s v="LTLN"/>
    <n v="202630"/>
    <n v="1264"/>
    <n v="16"/>
    <n v="3017800"/>
    <n v="16160"/>
    <n v="33426.683544"/>
  </r>
  <r>
    <s v="DC BERAU"/>
    <x v="1"/>
    <s v="DJ-SUPER ESPRESSO GOLD SKT 12"/>
    <s v="PREMIUM"/>
    <s v="SKT"/>
    <n v="202630"/>
    <n v="936"/>
    <n v="12"/>
    <n v="1599000"/>
    <n v="5652"/>
    <n v="17611.141026000001"/>
  </r>
  <r>
    <s v="DC BERAU"/>
    <x v="1"/>
    <s v="DJ-Super SKMFF 12"/>
    <s v="PREMIUM"/>
    <s v="SKM FF"/>
    <n v="202630"/>
    <n v="1752"/>
    <n v="12"/>
    <n v="3650000"/>
    <n v="13488"/>
    <n v="22799.979452"/>
  </r>
  <r>
    <s v="DC BERAU"/>
    <x v="1"/>
    <s v="DJ-Super SKMFF 16"/>
    <s v="PREMIUM"/>
    <s v="SKM FF"/>
    <n v="202630"/>
    <n v="1392"/>
    <n v="16"/>
    <n v="3105900"/>
    <n v="10352"/>
    <n v="30695.459770000001"/>
  </r>
  <r>
    <s v="DC BERAU"/>
    <x v="1"/>
    <s v="DJ-Urban Watermelon 16"/>
    <s v="Low"/>
    <s v="LTLN"/>
    <n v="202630"/>
    <n v="5376"/>
    <n v="16"/>
    <n v="8736000"/>
    <n v="55936"/>
    <n v="23099.997024"/>
  </r>
  <r>
    <s v="DC BERAU"/>
    <x v="1"/>
    <s v="DJ-WARUNG KOPI JAMBU SKT 16"/>
    <s v="Low"/>
    <s v="SKT"/>
    <n v="202630"/>
    <n v="720"/>
    <n v="16"/>
    <n v="643500"/>
    <n v="4480"/>
    <n v="12600"/>
  </r>
  <r>
    <s v="DC BERAU"/>
    <x v="1"/>
    <s v="DJ-WRAPS SKT 12"/>
    <s v="Low"/>
    <s v="SKT"/>
    <n v="202630"/>
    <n v="1092"/>
    <n v="12"/>
    <n v="1638000"/>
    <n v="2652"/>
    <n v="15908.736263999999"/>
  </r>
  <r>
    <s v="DC BERAU"/>
    <x v="1"/>
    <s v="DJARUM 76 APEL SKT 12"/>
    <s v="Medium"/>
    <s v="SKT"/>
    <n v="202630"/>
    <n v="3036"/>
    <n v="12"/>
    <n v="4149200"/>
    <n v="24468"/>
    <n v="14293.023714999999"/>
  </r>
  <r>
    <s v="DC BERAU"/>
    <x v="1"/>
    <s v="DJARUM 76 KURMA ROYAL SKT 12"/>
    <s v="Medium"/>
    <s v="SKT"/>
    <n v="202630"/>
    <n v="564"/>
    <n v="12"/>
    <n v="831900"/>
    <n v="2304"/>
    <n v="15500"/>
  </r>
  <r>
    <s v="DC BERAU"/>
    <x v="1"/>
    <s v="DJARUM 76 MANGGA ROYAL"/>
    <s v="Medium"/>
    <s v="SKT"/>
    <n v="202630"/>
    <n v="900"/>
    <n v="12"/>
    <n v="1252500"/>
    <n v="5184"/>
    <n v="14499.92"/>
  </r>
  <r>
    <s v="DC BERAU"/>
    <x v="1"/>
    <s v="DJARUM SUPER FRESH COLA LTLN 16"/>
    <s v="Medium"/>
    <s v="LTLN"/>
    <n v="202630"/>
    <n v="2816"/>
    <n v="16"/>
    <n v="5808000"/>
    <n v="25536"/>
    <n v="29691.573864000002"/>
  </r>
  <r>
    <s v="DC BERAU"/>
    <x v="1"/>
    <s v="FORTE COOL MANGO WHITE 20"/>
    <s v="Low"/>
    <s v="WHITE"/>
    <n v="202630"/>
    <n v="2060"/>
    <n v="20"/>
    <n v="3038500"/>
    <n v="8560"/>
    <n v="26099.902913000002"/>
  </r>
  <r>
    <s v="DC BERAU"/>
    <x v="1"/>
    <s v="LA Ice Purple 16"/>
    <s v="Medium"/>
    <s v="LTLN"/>
    <n v="202630"/>
    <n v="8976"/>
    <n v="16"/>
    <n v="21037500"/>
    <n v="85200"/>
    <n v="33656.397504"/>
  </r>
  <r>
    <s v="DC BERAU"/>
    <x v="1"/>
    <s v="OT-Forte 20"/>
    <s v="Medium"/>
    <s v="WHITE"/>
    <n v="202630"/>
    <n v="1700"/>
    <n v="20"/>
    <n v="2507500"/>
    <n v="4820"/>
    <n v="26115.305882000001"/>
  </r>
  <r>
    <s v="DC BERAU"/>
    <x v="1"/>
    <s v="OT-Forte Mtl 20"/>
    <s v="Medium"/>
    <s v="WHITE"/>
    <n v="202630"/>
    <n v="2100"/>
    <n v="20"/>
    <n v="3097500"/>
    <n v="8180"/>
    <n v="26223.771429"/>
  </r>
  <r>
    <s v="DC BERAU"/>
    <x v="1"/>
    <s v="SERGIO KRETEK"/>
    <s v="Low"/>
    <s v="SKT"/>
    <n v="202630"/>
    <n v="336"/>
    <n v="12"/>
    <n v="336000"/>
    <n v="1248"/>
    <n v="10400"/>
  </r>
  <r>
    <s v="DC BERAU"/>
    <x v="1"/>
    <s v="Troy Kretek Filter 20"/>
    <s v="Low"/>
    <s v="SKM FF"/>
    <n v="202630"/>
    <n v="4300"/>
    <n v="20"/>
    <n v="6987500"/>
    <n v="47380"/>
    <n v="27912.455814000001"/>
  </r>
  <r>
    <s v="DC BERAU"/>
    <x v="3"/>
    <s v="GG Merah 16"/>
    <s v="Medium"/>
    <s v="SKT"/>
    <n v="202630"/>
    <n v="1632"/>
    <n v="16"/>
    <n v="2111400"/>
    <n v="14320"/>
    <n v="18199.019607999999"/>
  </r>
  <r>
    <s v="DC BERAU"/>
    <x v="3"/>
    <s v="GG-FIM SKMFF 12"/>
    <s v="HIGH"/>
    <s v="SKM FF"/>
    <n v="202630"/>
    <n v="2328"/>
    <n v="12"/>
    <n v="5606600"/>
    <n v="37092"/>
    <n v="25808.798968999999"/>
  </r>
  <r>
    <s v="DC BERAU"/>
    <x v="3"/>
    <s v="GG-Merah KS SKT 12"/>
    <s v="Medium"/>
    <s v="SKT"/>
    <n v="202630"/>
    <n v="372"/>
    <n v="12"/>
    <n v="548700"/>
    <n v="3084"/>
    <n v="15248.935484"/>
  </r>
  <r>
    <s v="DC BERAU"/>
    <x v="3"/>
    <s v="GG-Mild Shiver 16"/>
    <s v="Medium"/>
    <s v="LTLN"/>
    <n v="202630"/>
    <n v="192"/>
    <n v="16"/>
    <n v="440400"/>
    <n v="528"/>
    <n v="31847.166667000001"/>
  </r>
  <r>
    <s v="DC BERAU"/>
    <x v="3"/>
    <s v="GG-Signature Mild 16"/>
    <s v="Medium"/>
    <s v="LTLN"/>
    <n v="202630"/>
    <n v="272"/>
    <n v="16"/>
    <n v="623900"/>
    <n v="3056"/>
    <n v="32049.529412"/>
  </r>
  <r>
    <s v="DC BERAU"/>
    <x v="3"/>
    <s v="GG-Signature SKMFF12"/>
    <s v="PREMIUM"/>
    <s v="SKM FF"/>
    <n v="202630"/>
    <n v="660"/>
    <n v="12"/>
    <n v="1567500"/>
    <n v="6456"/>
    <n v="25810.563635999999"/>
  </r>
  <r>
    <s v="DC BERAU"/>
    <x v="3"/>
    <s v="GG-Surya Exclusive SKMFF 16"/>
    <s v="PREMIUM"/>
    <s v="SKM FF"/>
    <n v="202630"/>
    <n v="384"/>
    <n v="16"/>
    <n v="1140000"/>
    <n v="3648"/>
    <n v="41200"/>
  </r>
  <r>
    <s v="DC BERAU"/>
    <x v="3"/>
    <s v="GG-Surya Merah SKMFF 16"/>
    <s v="PREMIUM"/>
    <s v="SKM FF"/>
    <n v="202630"/>
    <n v="3088"/>
    <n v="16"/>
    <n v="7469100"/>
    <n v="27360"/>
    <n v="34794.367875999997"/>
  </r>
  <r>
    <s v="DC BERAU"/>
    <x v="3"/>
    <s v="GG-Surya Pro SKMFF 16"/>
    <s v="HIGH"/>
    <s v="SKM FF"/>
    <n v="202630"/>
    <n v="400"/>
    <n v="16"/>
    <n v="917500"/>
    <n v="4048"/>
    <n v="32070.84"/>
  </r>
  <r>
    <s v="DC BERAU"/>
    <x v="3"/>
    <s v="GG-Surya SKMFF 12"/>
    <s v="PREMIUM"/>
    <s v="SKM FF"/>
    <n v="202630"/>
    <n v="6288"/>
    <n v="12"/>
    <n v="15143600"/>
    <n v="50796"/>
    <n v="25807.160305000001"/>
  </r>
  <r>
    <s v="DC BERAU"/>
    <x v="3"/>
    <s v="GG-Surya SKMFF 16"/>
    <s v="PREMIUM"/>
    <s v="SKM FF"/>
    <n v="202630"/>
    <n v="7824"/>
    <n v="16"/>
    <n v="19315500"/>
    <n v="74160"/>
    <n v="34809.433537999997"/>
  </r>
  <r>
    <s v="DC BERAU"/>
    <x v="4"/>
    <s v="AVL20"/>
    <s v="PREMIUM"/>
    <s v="LTLN"/>
    <n v="202630"/>
    <n v="2740"/>
    <n v="20"/>
    <n v="5575900"/>
    <n v="25820"/>
    <n v="36009"/>
  </r>
  <r>
    <s v="DC BERAU"/>
    <x v="4"/>
    <s v="AVM20"/>
    <s v="PREMIUM"/>
    <s v="LTLN"/>
    <n v="202630"/>
    <n v="2680"/>
    <n v="20"/>
    <n v="6499000"/>
    <n v="21320"/>
    <n v="42520.925372999998"/>
  </r>
  <r>
    <s v="DC BERAU"/>
    <x v="4"/>
    <s v="AVR20"/>
    <s v="PREMIUM"/>
    <s v="LTLN"/>
    <n v="202630"/>
    <n v="5200"/>
    <n v="20"/>
    <n v="12610000"/>
    <n v="45740"/>
    <n v="42708.026922999998"/>
  </r>
  <r>
    <s v="DC BERAU"/>
    <x v="4"/>
    <s v="DKM12"/>
    <s v="Low"/>
    <s v="SKT"/>
    <n v="202630"/>
    <n v="3468"/>
    <n v="12"/>
    <n v="4046000"/>
    <n v="15084"/>
    <n v="13077.038062"/>
  </r>
  <r>
    <s v="DC BERAU"/>
    <x v="4"/>
    <s v="DLE12"/>
    <s v="PREMIUM"/>
    <s v="SKT"/>
    <n v="202630"/>
    <n v="1152"/>
    <n v="12"/>
    <n v="2102400"/>
    <n v="7620"/>
    <n v="19174.020832999999"/>
  </r>
  <r>
    <s v="DC BERAU"/>
    <x v="4"/>
    <s v="DPP12"/>
    <s v="PREMIUM"/>
    <s v="SKT"/>
    <n v="202630"/>
    <n v="1032"/>
    <n v="12"/>
    <n v="1763000"/>
    <n v="6204"/>
    <n v="18099"/>
  </r>
  <r>
    <s v="DC BERAU"/>
    <x v="4"/>
    <s v="DRE12"/>
    <s v="PREMIUM"/>
    <s v="SKT"/>
    <n v="202630"/>
    <n v="1788"/>
    <n v="12"/>
    <n v="3054500"/>
    <n v="16500"/>
    <n v="18252"/>
  </r>
  <r>
    <s v="DC BERAU"/>
    <x v="4"/>
    <s v="DSB12"/>
    <s v="PREMIUM"/>
    <s v="SKT"/>
    <n v="202630"/>
    <n v="1272"/>
    <n v="12"/>
    <n v="2544000"/>
    <n v="15612"/>
    <n v="21136.783018999999"/>
  </r>
  <r>
    <s v="DC BERAU"/>
    <x v="4"/>
    <s v="DSB16"/>
    <s v="PREMIUM"/>
    <s v="SKT"/>
    <n v="202630"/>
    <n v="4160"/>
    <n v="16"/>
    <n v="7774000"/>
    <n v="32752"/>
    <n v="25876.223076999999"/>
  </r>
  <r>
    <s v="DC BERAU"/>
    <x v="4"/>
    <s v="DSE12"/>
    <s v="HIGH"/>
    <s v="SKM FF"/>
    <n v="202630"/>
    <n v="2856"/>
    <n v="12"/>
    <n v="6132600"/>
    <n v="14208"/>
    <n v="22955.457983"/>
  </r>
  <r>
    <s v="DC BERAU"/>
    <x v="4"/>
    <s v="DSM12"/>
    <s v="HIGH"/>
    <s v="SKM FF"/>
    <n v="202630"/>
    <n v="1596"/>
    <n v="12"/>
    <n v="3950100"/>
    <n v="11208"/>
    <n v="25924.030074999999"/>
  </r>
  <r>
    <s v="DC BERAU"/>
    <x v="4"/>
    <s v="DSS12"/>
    <s v="PREMIUM"/>
    <s v="SKT"/>
    <n v="202630"/>
    <n v="852"/>
    <n v="12"/>
    <n v="1554900"/>
    <n v="10284"/>
    <n v="19178.239437"/>
  </r>
  <r>
    <s v="DC BERAU"/>
    <x v="4"/>
    <s v="MBC12"/>
    <s v="Medium"/>
    <s v="SPT"/>
    <n v="202630"/>
    <n v="2376"/>
    <n v="12"/>
    <n v="2514600"/>
    <n v="13440"/>
    <n v="10971"/>
  </r>
  <r>
    <s v="DC BERAU"/>
    <x v="4"/>
    <s v="MBL20"/>
    <s v="PREMIUM"/>
    <s v="WHITE"/>
    <n v="202630"/>
    <n v="2200"/>
    <n v="20"/>
    <n v="6490000"/>
    <n v="19620"/>
    <n v="50879.018182"/>
  </r>
  <r>
    <s v="DC BERAU"/>
    <x v="4"/>
    <s v="MBR20"/>
    <s v="PREMIUM"/>
    <s v="WHITE"/>
    <n v="202630"/>
    <n v="5120"/>
    <n v="20"/>
    <n v="15104300"/>
    <n v="39100"/>
    <n v="51559.929687999997"/>
  </r>
  <r>
    <s v="DC BERAU"/>
    <x v="4"/>
    <s v="MFB12"/>
    <s v="PREMIUM"/>
    <s v="SKM FF"/>
    <n v="202630"/>
    <n v="3540"/>
    <n v="12"/>
    <n v="7965000"/>
    <n v="35436"/>
    <n v="23704.277966000001"/>
  </r>
  <r>
    <s v="DC BERAU"/>
    <x v="4"/>
    <s v="MFB16"/>
    <s v="PREMIUM"/>
    <s v="SKM FF"/>
    <n v="202630"/>
    <n v="2528"/>
    <n v="16"/>
    <n v="5719600"/>
    <n v="22464"/>
    <n v="30713.632911000001"/>
  </r>
  <r>
    <s v="DC BERAU"/>
    <x v="4"/>
    <s v="MFB20"/>
    <s v="PREMIUM"/>
    <s v="SKM FF"/>
    <n v="202630"/>
    <n v="21300"/>
    <n v="20"/>
    <n v="46860000"/>
    <n v="214520"/>
    <n v="37826.710798"/>
  </r>
  <r>
    <s v="DC BERAU"/>
    <x v="4"/>
    <s v="MFM16"/>
    <s v="Medium"/>
    <s v="SKM FF"/>
    <n v="202630"/>
    <n v="2096"/>
    <n v="16"/>
    <n v="3930000"/>
    <n v="13296"/>
    <n v="28089"/>
  </r>
  <r>
    <s v="DC BERAU"/>
    <x v="4"/>
    <s v="MFM20"/>
    <s v="Medium"/>
    <s v="SKM FF"/>
    <n v="202630"/>
    <n v="4720"/>
    <n v="20"/>
    <n v="9440000"/>
    <n v="28160"/>
    <n v="37799.004237000001"/>
  </r>
  <r>
    <s v="DC BERAU"/>
    <x v="4"/>
    <s v="MIB20"/>
    <s v="PREMIUM"/>
    <s v="WHITE"/>
    <n v="202630"/>
    <n v="2560"/>
    <n v="20"/>
    <n v="7552000"/>
    <n v="22260"/>
    <n v="51246.085937999997"/>
  </r>
  <r>
    <s v="DC BERAU"/>
    <x v="4"/>
    <s v="MLA16"/>
    <s v="PREMIUM"/>
    <s v="LTLN"/>
    <n v="202630"/>
    <n v="21984"/>
    <n v="16"/>
    <n v="48090000"/>
    <n v="193552"/>
    <n v="31645.336244999999"/>
  </r>
  <r>
    <s v="DC BERAU"/>
    <x v="4"/>
    <s v="MLD12"/>
    <s v="PREMIUM"/>
    <s v="LTLN"/>
    <n v="202630"/>
    <n v="2400"/>
    <n v="12"/>
    <n v="5740000"/>
    <n v="26448"/>
    <n v="24988.54"/>
  </r>
  <r>
    <s v="DC BERAU"/>
    <x v="4"/>
    <s v="MLD16"/>
    <s v="PREMIUM"/>
    <s v="LTLN"/>
    <n v="202630"/>
    <n v="30576"/>
    <n v="16"/>
    <n v="74337900"/>
    <n v="258368"/>
    <n v="34966.367870000002"/>
  </r>
  <r>
    <s v="DC BERAU"/>
    <x v="4"/>
    <s v="MRL16"/>
    <s v="HIGH"/>
    <s v="LTLN"/>
    <n v="202630"/>
    <n v="2368"/>
    <n v="16"/>
    <n v="5165200"/>
    <n v="21696"/>
    <n v="30617.986486000002"/>
  </r>
  <r>
    <s v="DC BERAU"/>
    <x v="4"/>
    <s v="MSL20"/>
    <s v="PREMIUM"/>
    <s v="WHITE"/>
    <n v="202630"/>
    <n v="2720"/>
    <n v="20"/>
    <n v="6256000"/>
    <n v="11920"/>
    <n v="40500"/>
  </r>
  <r>
    <s v="DC BERAU"/>
    <x v="4"/>
    <s v="MSR20"/>
    <s v="PREMIUM"/>
    <s v="WHITE"/>
    <n v="202630"/>
    <n v="1880"/>
    <n v="20"/>
    <n v="4324000"/>
    <n v="4220"/>
    <n v="40500"/>
  </r>
  <r>
    <s v="DC BERAU"/>
    <x v="4"/>
    <s v="MST20"/>
    <s v="PREMIUM"/>
    <s v="WHITE"/>
    <n v="202630"/>
    <n v="120"/>
    <n v="20"/>
    <n v="276000"/>
    <n v="560"/>
    <n v="40500"/>
  </r>
  <r>
    <s v="DC BERAU"/>
    <x v="4"/>
    <s v="MTB16"/>
    <s v="PREMIUM"/>
    <s v="LTLN"/>
    <n v="202630"/>
    <n v="5376"/>
    <n v="16"/>
    <n v="13305600"/>
    <n v="89568"/>
    <n v="34603.175595000001"/>
  </r>
  <r>
    <s v="DC BERAU"/>
    <x v="4"/>
    <s v="MTR16"/>
    <s v="HIGH"/>
    <s v="LTLN"/>
    <n v="202630"/>
    <n v="1696"/>
    <n v="16"/>
    <n v="3699400"/>
    <n v="13104"/>
    <n v="30594.075472"/>
  </r>
  <r>
    <s v="DC BERAU"/>
    <x v="4"/>
    <s v="MVT16"/>
    <s v="PREMIUM"/>
    <s v="LTLN"/>
    <n v="202630"/>
    <n v="4048"/>
    <n v="16"/>
    <n v="9108000"/>
    <n v="35104"/>
    <n v="32419.181818000001"/>
  </r>
  <r>
    <s v="DC BERAU"/>
    <x v="4"/>
    <s v="SAH12"/>
    <s v="Medium"/>
    <s v="SKT"/>
    <n v="202630"/>
    <n v="756"/>
    <n v="12"/>
    <n v="1102500"/>
    <n v="5256"/>
    <n v="15236.349206000001"/>
  </r>
  <r>
    <s v="DC BERAU"/>
    <x v="4"/>
    <s v="SAI12"/>
    <s v="Medium"/>
    <s v="SKT"/>
    <n v="202630"/>
    <n v="5016"/>
    <n v="12"/>
    <n v="7167800"/>
    <n v="47400"/>
    <n v="14707.267943000001"/>
  </r>
  <r>
    <s v="DC BERAU"/>
    <x v="4"/>
    <s v="SAL12"/>
    <s v="Medium"/>
    <s v="SKT"/>
    <n v="202630"/>
    <n v="1308"/>
    <n v="12"/>
    <n v="1635000"/>
    <n v="7272"/>
    <n v="13192.87156"/>
  </r>
  <r>
    <s v="DC BERAU"/>
    <x v="4"/>
    <s v="SGO12"/>
    <s v="Medium"/>
    <s v="SKT"/>
    <n v="202630"/>
    <n v="1596"/>
    <n v="12"/>
    <n v="1928500"/>
    <n v="10428"/>
    <n v="13324.165413999999"/>
  </r>
  <r>
    <s v="DC BERAU"/>
    <x v="4"/>
    <s v="SLE12"/>
    <s v="PREMIUM"/>
    <s v="SKT"/>
    <n v="202630"/>
    <n v="444"/>
    <n v="12"/>
    <n v="654900"/>
    <n v="4656"/>
    <n v="15309.270270000001"/>
  </r>
  <r>
    <s v="DC BERAU"/>
    <x v="4"/>
    <s v="SPS12"/>
    <s v="Medium"/>
    <s v="SKT"/>
    <n v="202630"/>
    <n v="960"/>
    <n v="12"/>
    <n v="1200000"/>
    <n v="2280"/>
    <n v="13320"/>
  </r>
  <r>
    <s v="DC BERAU"/>
    <x v="4"/>
    <s v="TNT20"/>
    <s v="Medium"/>
    <s v="LTLN"/>
    <n v="202630"/>
    <n v="2080"/>
    <n v="20"/>
    <n v="3005600"/>
    <n v="7140"/>
    <n v="26337.653846000001"/>
  </r>
  <r>
    <s v="DC BERAU"/>
    <x v="4"/>
    <s v="TPR16"/>
    <s v="Medium"/>
    <s v="LTLN"/>
    <n v="202630"/>
    <n v="1200"/>
    <n v="16"/>
    <n v="1927500"/>
    <n v="5856"/>
    <n v="22248"/>
  </r>
  <r>
    <s v="DC BERAU"/>
    <x v="4"/>
    <s v="TPT16"/>
    <s v="Medium"/>
    <s v="LTLN"/>
    <n v="202630"/>
    <n v="1088"/>
    <n v="16"/>
    <n v="1747600"/>
    <n v="4224"/>
    <n v="22280.705881999998"/>
  </r>
  <r>
    <s v="DC BERAU"/>
    <x v="4"/>
    <s v="TWP16"/>
    <s v="Medium"/>
    <s v="LTLN"/>
    <n v="202630"/>
    <n v="2560"/>
    <n v="16"/>
    <n v="3824000"/>
    <n v="21856"/>
    <n v="21209.95"/>
  </r>
  <r>
    <s v="DC BERAU"/>
    <x v="4"/>
    <s v="TWR16"/>
    <s v="Medium"/>
    <s v="LTLN"/>
    <n v="202630"/>
    <n v="1072"/>
    <n v="16"/>
    <n v="1876000"/>
    <n v="4928"/>
    <n v="24597.328357999999"/>
  </r>
  <r>
    <s v="DC BERAU"/>
    <x v="5"/>
    <s v="BLENDS BLOSSOM 20"/>
    <s v="PREMIUM"/>
    <s v="SFP"/>
    <n v="202630"/>
    <n v="220"/>
    <n v="20"/>
    <n v="275000"/>
    <n v="660"/>
    <n v="22580"/>
  </r>
  <r>
    <s v="DC BERAU"/>
    <x v="5"/>
    <s v="BLENDS PURPLE 20"/>
    <s v="PREMIUM"/>
    <s v="SFP"/>
    <n v="202630"/>
    <n v="280"/>
    <n v="20"/>
    <n v="350000"/>
    <n v="1260"/>
    <n v="22580"/>
  </r>
  <r>
    <s v="DC BERAU"/>
    <x v="5"/>
    <s v="BLENDS RICH 20"/>
    <s v="PREMIUM"/>
    <s v="SFP"/>
    <n v="202630"/>
    <n v="420"/>
    <n v="20"/>
    <n v="525000"/>
    <n v="2280"/>
    <n v="22580"/>
  </r>
  <r>
    <s v="DC BERAU"/>
    <x v="5"/>
    <s v="BLENDS SUMMER 20"/>
    <s v="PREMIUM"/>
    <s v="SFP"/>
    <n v="202630"/>
    <n v="300"/>
    <n v="20"/>
    <n v="375000"/>
    <n v="2160"/>
    <n v="22580"/>
  </r>
  <r>
    <s v="DC BERAU"/>
    <x v="5"/>
    <s v="BLENDS TROPICAL 20"/>
    <s v="PREMIUM"/>
    <s v="SFP"/>
    <n v="202630"/>
    <n v="380"/>
    <n v="20"/>
    <n v="475000"/>
    <n v="560"/>
    <n v="22698.842105"/>
  </r>
  <r>
    <s v="DC BERAU"/>
    <x v="5"/>
    <s v="BLENDS WARM 20"/>
    <s v="PREMIUM"/>
    <s v="SFP"/>
    <n v="202630"/>
    <n v="60"/>
    <n v="20"/>
    <n v="75000"/>
    <n v="400"/>
    <n v="22580"/>
  </r>
  <r>
    <s v="DC BERAU"/>
    <x v="7"/>
    <s v="AUBURN"/>
    <s v="PREMIUM"/>
    <s v="SFP"/>
    <n v="202630"/>
    <n v="1000"/>
    <n v="20"/>
    <n v="1500000"/>
    <n v="7200"/>
    <n v="27706.12"/>
  </r>
  <r>
    <s v="DC BERAU"/>
    <x v="7"/>
    <s v="BERRINE"/>
    <s v="PREMIUM"/>
    <s v="SFP"/>
    <n v="202630"/>
    <n v="960"/>
    <n v="20"/>
    <n v="1440000"/>
    <n v="4880"/>
    <n v="27628.104167000001"/>
  </r>
  <r>
    <s v="DC BERAU"/>
    <x v="7"/>
    <s v="BLACK GREEN"/>
    <s v="PREMIUM"/>
    <s v="SFP"/>
    <n v="202630"/>
    <n v="760"/>
    <n v="20"/>
    <n v="1292000"/>
    <n v="2800"/>
    <n v="30665.184211"/>
  </r>
  <r>
    <s v="DC BERAU"/>
    <x v="7"/>
    <s v="BLACK RUBY"/>
    <s v="PREMIUM"/>
    <s v="SFP"/>
    <n v="202630"/>
    <n v="760"/>
    <n v="20"/>
    <n v="1292000"/>
    <n v="3300"/>
    <n v="30541.026315999999"/>
  </r>
  <r>
    <s v="DC BERAU"/>
    <x v="7"/>
    <s v="BLUE"/>
    <s v="PREMIUM"/>
    <s v="SFP"/>
    <n v="202630"/>
    <n v="1740"/>
    <n v="20"/>
    <n v="2958000"/>
    <n v="8100"/>
    <n v="31118.172414000001"/>
  </r>
  <r>
    <s v="DC BERAU"/>
    <x v="7"/>
    <s v="GOLDEN"/>
    <s v="PREMIUM"/>
    <s v="SFP"/>
    <n v="202630"/>
    <n v="640"/>
    <n v="20"/>
    <n v="960000"/>
    <n v="5260"/>
    <n v="27600"/>
  </r>
  <r>
    <s v="DC BERAU"/>
    <x v="7"/>
    <s v="MULINT"/>
    <s v="PREMIUM"/>
    <s v="SFP"/>
    <n v="202630"/>
    <n v="980"/>
    <n v="20"/>
    <n v="1470000"/>
    <n v="8420"/>
    <n v="27628.081633000002"/>
  </r>
  <r>
    <s v="DC BERAU"/>
    <x v="7"/>
    <s v="OASIS PEARL"/>
    <s v="PREMIUM"/>
    <s v="SFP"/>
    <n v="202630"/>
    <n v="1860"/>
    <n v="20"/>
    <n v="3348000"/>
    <n v="23880"/>
    <n v="32959.225806000002"/>
  </r>
  <r>
    <s v="DC BERAU"/>
    <x v="7"/>
    <s v="PERINT PEARL"/>
    <s v="PREMIUM"/>
    <s v="SFP"/>
    <n v="202630"/>
    <n v="640"/>
    <n v="20"/>
    <n v="1152000"/>
    <n v="2520"/>
    <n v="32927.53125"/>
  </r>
  <r>
    <s v="DC BERAU"/>
    <x v="7"/>
    <s v="PURPLE WAVE"/>
    <s v="PREMIUM"/>
    <s v="SFP"/>
    <n v="202630"/>
    <n v="760"/>
    <n v="20"/>
    <n v="1292000"/>
    <n v="7800"/>
    <n v="30751.315789"/>
  </r>
  <r>
    <s v="DC BERAU"/>
    <x v="7"/>
    <s v="SIENNA"/>
    <s v="PREMIUM"/>
    <s v="SFP"/>
    <n v="202630"/>
    <n v="1160"/>
    <n v="20"/>
    <n v="1972000"/>
    <n v="9120"/>
    <n v="31130.931034000001"/>
  </r>
  <r>
    <s v="DC BERAU"/>
    <x v="7"/>
    <s v="SUN PEARL"/>
    <s v="PREMIUM"/>
    <s v="SFP"/>
    <n v="202630"/>
    <n v="2480"/>
    <n v="20"/>
    <n v="4464000"/>
    <n v="13020"/>
    <n v="33021.725806000002"/>
  </r>
  <r>
    <s v="DC BERAU"/>
    <x v="7"/>
    <s v="YUGEN"/>
    <s v="PREMIUM"/>
    <s v="SFP"/>
    <n v="202630"/>
    <n v="120"/>
    <n v="20"/>
    <n v="204000"/>
    <n v="1460"/>
    <n v="30311.833332999999"/>
  </r>
  <r>
    <s v="DC BERAU"/>
    <x v="8"/>
    <s v="VKG01"/>
    <s v="PREMIUM"/>
    <s v="DEVICE"/>
    <n v="202630"/>
    <n v="25"/>
    <n v="1"/>
    <n v="1463951"/>
    <n v="55"/>
    <n v="59411.040000000001"/>
  </r>
  <r>
    <s v="DC BERAU"/>
    <x v="8"/>
    <s v="VOA32"/>
    <s v="PREMIUM"/>
    <s v="SOUR APPLE"/>
    <n v="202630"/>
    <n v="26"/>
    <n v="1"/>
    <n v="1300000"/>
    <n v="72"/>
    <n v="45530.115384999997"/>
  </r>
  <r>
    <s v="DC BERAU"/>
    <x v="8"/>
    <s v="VOB32"/>
    <s v="PREMIUM"/>
    <s v="BLUEBERRY"/>
    <n v="202630"/>
    <n v="35"/>
    <n v="1"/>
    <n v="1750000"/>
    <n v="145"/>
    <n v="58224.285713999998"/>
  </r>
  <r>
    <s v="DC BERAU"/>
    <x v="8"/>
    <s v="VOG32"/>
    <s v="PREMIUM"/>
    <s v="GRAPE"/>
    <n v="202630"/>
    <n v="59"/>
    <n v="1"/>
    <n v="2950000"/>
    <n v="180"/>
    <n v="57221.711863999997"/>
  </r>
  <r>
    <s v="DC BERAU"/>
    <x v="8"/>
    <s v="VOM32"/>
    <s v="PREMIUM"/>
    <s v="MANGO"/>
    <n v="202630"/>
    <n v="30"/>
    <n v="1"/>
    <n v="1500000"/>
    <n v="94"/>
    <n v="56143.8"/>
  </r>
  <r>
    <s v="DC BERAU"/>
    <x v="8"/>
    <s v="VOR32"/>
    <s v="PREMIUM"/>
    <s v="RED MELON"/>
    <n v="202630"/>
    <n v="29"/>
    <n v="1"/>
    <n v="1450000"/>
    <n v="63"/>
    <n v="48566.517241000001"/>
  </r>
  <r>
    <s v="DC BERAU"/>
    <x v="8"/>
    <s v="VOS32"/>
    <s v="PREMIUM"/>
    <s v="STRAWBERRY"/>
    <n v="202630"/>
    <n v="21"/>
    <n v="1"/>
    <n v="1050000"/>
    <n v="47"/>
    <n v="57603.904761999998"/>
  </r>
  <r>
    <s v="DC BERAU"/>
    <x v="8"/>
    <s v="VUA12"/>
    <s v="PREMIUM"/>
    <s v="SOURAPPLE"/>
    <n v="202630"/>
    <n v="19"/>
    <n v="1"/>
    <n v="1520000"/>
    <n v="48"/>
    <n v="68000"/>
  </r>
  <r>
    <s v="DC BERAU"/>
    <x v="8"/>
    <s v="VUB12"/>
    <s v="PREMIUM"/>
    <s v="BLUE RASPBERRY"/>
    <n v="202630"/>
    <n v="22"/>
    <n v="1"/>
    <n v="1760000"/>
    <n v="49"/>
    <n v="68463.636364000005"/>
  </r>
  <r>
    <s v="DC BERAU"/>
    <x v="8"/>
    <s v="VUC12"/>
    <s v="PREMIUM"/>
    <s v="STRAWBERY CLOVE"/>
    <n v="202630"/>
    <n v="10"/>
    <n v="1"/>
    <n v="400000"/>
    <n v="17"/>
    <n v="39968.699999999997"/>
  </r>
  <r>
    <s v="DC BERAU"/>
    <x v="8"/>
    <s v="VUG12"/>
    <s v="PREMIUM"/>
    <s v="GRAPE"/>
    <n v="202630"/>
    <n v="35"/>
    <n v="1"/>
    <n v="2800000"/>
    <n v="92"/>
    <n v="68097.085714000001"/>
  </r>
  <r>
    <s v="DC BERAU"/>
    <x v="8"/>
    <s v="VUM12"/>
    <s v="PREMIUM"/>
    <s v="MANGO"/>
    <n v="202630"/>
    <n v="31"/>
    <n v="1"/>
    <n v="2480000"/>
    <n v="133"/>
    <n v="68109.677419"/>
  </r>
  <r>
    <s v="DC BERAU"/>
    <x v="8"/>
    <s v="VUR12"/>
    <s v="PREMIUM"/>
    <s v="RED MELON"/>
    <n v="202630"/>
    <n v="14"/>
    <n v="1"/>
    <n v="1120000"/>
    <n v="45"/>
    <n v="68000"/>
  </r>
  <r>
    <s v="DC BERAU"/>
    <x v="8"/>
    <s v="VUS12"/>
    <s v="PREMIUM"/>
    <s v="STRAWBERRY"/>
    <n v="202630"/>
    <n v="12"/>
    <n v="1"/>
    <n v="960000"/>
    <n v="19"/>
    <n v="68000"/>
  </r>
  <r>
    <s v="DC BERAU"/>
    <x v="11"/>
    <s v="CLIMAX CLICK ICY LTLN 20"/>
    <s v="Medium"/>
    <s v="LTLN"/>
    <n v="202630"/>
    <n v="2760"/>
    <n v="20"/>
    <n v="4278000"/>
    <n v="12480"/>
    <n v="27349.724638"/>
  </r>
  <r>
    <s v="DC BERAU"/>
    <x v="11"/>
    <s v="CLIMAX CLICK MANGO LTLN 20"/>
    <s v="Medium"/>
    <s v="LTLN"/>
    <n v="202630"/>
    <n v="3060"/>
    <n v="20"/>
    <n v="4743000"/>
    <n v="21680"/>
    <n v="27346.588234999999"/>
  </r>
  <r>
    <s v="DC BERAU"/>
    <x v="11"/>
    <s v="CLIMAX CLICK MIX LTLN 20"/>
    <s v="Medium"/>
    <s v="LTLN"/>
    <n v="202630"/>
    <n v="1380"/>
    <n v="20"/>
    <n v="2173500"/>
    <n v="8260"/>
    <n v="27368.507246000001"/>
  </r>
  <r>
    <s v="DC BERAU"/>
    <x v="11"/>
    <s v="Esse Berry Pop 12"/>
    <s v="HIGH"/>
    <s v="LTLN"/>
    <n v="202630"/>
    <n v="180"/>
    <n v="12"/>
    <n v="430500"/>
    <n v="720"/>
    <n v="25053.8"/>
  </r>
  <r>
    <s v="DC BERAU"/>
    <x v="11"/>
    <s v="ESSE Change Applemint 16"/>
    <s v="HIGH"/>
    <s v="LTLN"/>
    <n v="202630"/>
    <n v="624"/>
    <n v="16"/>
    <n v="1462500"/>
    <n v="6624"/>
    <n v="32684.846153999999"/>
  </r>
  <r>
    <s v="DC BERAU"/>
    <x v="11"/>
    <s v="Esse Change Double 20"/>
    <s v="Medium"/>
    <s v="LTLN"/>
    <n v="202630"/>
    <n v="14900"/>
    <n v="20"/>
    <n v="35685500"/>
    <n v="133280"/>
    <n v="42205.664429999997"/>
  </r>
  <r>
    <s v="DC BERAU"/>
    <x v="11"/>
    <s v="Esse Change Double Pineapple 20"/>
    <m/>
    <s v="LTLN"/>
    <n v="202630"/>
    <n v="60"/>
    <n v="20"/>
    <n v="143700"/>
    <n v="540"/>
    <n v="41356"/>
  </r>
  <r>
    <s v="DC BERAU"/>
    <x v="11"/>
    <s v="ESSE Change Juicy 16"/>
    <s v="HIGH"/>
    <s v="LTLN"/>
    <n v="202630"/>
    <n v="512"/>
    <n v="16"/>
    <n v="1200000"/>
    <n v="7792"/>
    <n v="32744.84375"/>
  </r>
  <r>
    <s v="DC BERAU"/>
    <x v="11"/>
    <s v="Esse Double Pop 16"/>
    <s v="HIGH"/>
    <s v="LTLN"/>
    <n v="202630"/>
    <n v="2144"/>
    <n v="16"/>
    <n v="5427000"/>
    <n v="20512"/>
    <n v="35297.447761000003"/>
  </r>
  <r>
    <s v="DC BERAU"/>
    <x v="11"/>
    <s v="ESSE Punch POP 16"/>
    <s v="HIGH"/>
    <s v="LTLN"/>
    <n v="202630"/>
    <n v="1248"/>
    <n v="16"/>
    <n v="2964000"/>
    <n v="10384"/>
    <n v="33345.923076999999"/>
  </r>
  <r>
    <s v="DC BERAU"/>
    <x v="11"/>
    <s v="JUARA BERRY 12"/>
    <s v="Medium"/>
    <s v="SKT"/>
    <n v="202630"/>
    <n v="324"/>
    <n v="12"/>
    <n v="391500"/>
    <n v="852"/>
    <n v="13150"/>
  </r>
  <r>
    <s v="DC BERAU"/>
    <x v="11"/>
    <s v="Juara Jambu 12"/>
    <s v="Low"/>
    <s v="SKT"/>
    <n v="202630"/>
    <n v="372"/>
    <n v="12"/>
    <n v="449500"/>
    <n v="3336"/>
    <n v="13150"/>
  </r>
  <r>
    <s v="DC BERAU"/>
    <x v="11"/>
    <s v="JUARA TEH MANIS 12"/>
    <s v="Medium"/>
    <s v="SKT"/>
    <n v="202630"/>
    <n v="1056"/>
    <n v="12"/>
    <n v="1276000"/>
    <n v="5184"/>
    <n v="13150"/>
  </r>
  <r>
    <s v="DC BERAU"/>
    <x v="11"/>
    <s v="KT&amp;G-ESSE CHANGE BLUE 20"/>
    <s v="HIGH"/>
    <s v="WHITE"/>
    <n v="202630"/>
    <n v="540"/>
    <n v="20"/>
    <n v="1239300"/>
    <n v="5100"/>
    <n v="39840.111110999998"/>
  </r>
  <r>
    <s v="DC BERAU"/>
    <x v="11"/>
    <s v="KT&amp;G-ESSE CHANGE JUICE 20"/>
    <s v="HIGH"/>
    <s v="LTLN"/>
    <n v="202630"/>
    <n v="1940"/>
    <n v="20"/>
    <n v="4452300"/>
    <n v="19700"/>
    <n v="40213.804124000002"/>
  </r>
  <r>
    <s v="DC BERAU"/>
    <x v="11"/>
    <s v="OT-Esse Berry Pop 16"/>
    <s v="HIGH"/>
    <s v="LTLN"/>
    <n v="202630"/>
    <n v="1264"/>
    <n v="16"/>
    <n v="3002000"/>
    <n v="10000"/>
    <n v="33280.594937000002"/>
  </r>
  <r>
    <s v="DC BERAU"/>
    <x v="11"/>
    <s v="OT-Esse Change 20"/>
    <s v="PREMIUM"/>
    <s v="LTLN"/>
    <n v="202630"/>
    <n v="2000"/>
    <n v="20"/>
    <n v="4590000"/>
    <n v="23500"/>
    <n v="40209.519999999997"/>
  </r>
  <r>
    <s v="DC BERAU"/>
    <x v="11"/>
    <s v="OT-Esse Change Grape 20"/>
    <s v="PREMIUM"/>
    <s v="LTLN"/>
    <n v="202630"/>
    <n v="1640"/>
    <n v="20"/>
    <n v="3763800"/>
    <n v="12500"/>
    <n v="40255.292683"/>
  </r>
  <r>
    <s v="DC BERAU"/>
    <x v="11"/>
    <s v="OT-Esse SPM Lgt Imp 20"/>
    <s v="PREMIUM"/>
    <s v="WHITE"/>
    <n v="202630"/>
    <n v="440"/>
    <n v="20"/>
    <n v="1009800"/>
    <n v="4740"/>
    <n v="39792.545454999999"/>
  </r>
  <r>
    <s v="DC BERAU"/>
    <x v="11"/>
    <s v="OT-PENSIL MAS MILD 16"/>
    <s v="Medium"/>
    <s v="LTLN"/>
    <n v="202630"/>
    <n v="2432"/>
    <n v="16"/>
    <n v="4696800"/>
    <n v="14016"/>
    <n v="27367.947368000001"/>
  </r>
  <r>
    <s v="DC BERAU"/>
    <x v="11"/>
    <s v="OT-PENSIL MAS SKMFF 16"/>
    <s v="Medium"/>
    <s v="SKM FF"/>
    <n v="202630"/>
    <n v="1296"/>
    <n v="16"/>
    <n v="2511000"/>
    <n v="6240"/>
    <n v="27456.666667000001"/>
  </r>
  <r>
    <s v="DC BERAU"/>
    <x v="11"/>
    <s v="Win Bold 20"/>
    <s v="HIGH"/>
    <s v="SKM FF"/>
    <n v="202630"/>
    <n v="560"/>
    <n v="20"/>
    <n v="887600"/>
    <n v="6880"/>
    <n v="27681.357143000001"/>
  </r>
  <r>
    <s v="DC BERAU"/>
    <x v="12"/>
    <s v="NO-Clas Mild 16"/>
    <s v="HIGH"/>
    <s v="LTLN"/>
    <n v="202630"/>
    <n v="3520"/>
    <n v="16"/>
    <n v="7084000"/>
    <n v="31072"/>
    <n v="28366.559090999999"/>
  </r>
  <r>
    <s v="DC BERAU"/>
    <x v="13"/>
    <s v="LAKON  SKT 12"/>
    <s v="Low"/>
    <s v="SKT"/>
    <n v="202630"/>
    <n v="132"/>
    <n v="12"/>
    <n v="102300"/>
    <n v="720"/>
    <n v="8000"/>
  </r>
  <r>
    <s v="DC Tarakan"/>
    <x v="0"/>
    <s v="BENTOEL SJT SKT 12"/>
    <s v="Low"/>
    <s v="SKT"/>
    <n v="202630"/>
    <n v="60"/>
    <n v="12"/>
    <n v="54500"/>
    <n v="156"/>
    <n v="9524.4"/>
  </r>
  <r>
    <s v="DC Tarakan"/>
    <x v="0"/>
    <s v="BT-DUNHILL EVOQUE 16"/>
    <s v="Medium"/>
    <s v="LTLN"/>
    <n v="202630"/>
    <n v="400"/>
    <n v="16"/>
    <n v="931200"/>
    <n v="2816"/>
    <n v="31400"/>
  </r>
  <r>
    <s v="DC Tarakan"/>
    <x v="0"/>
    <s v="BT-Dunhill Filter 16"/>
    <s v="HIGH"/>
    <s v="SKM FF"/>
    <n v="202630"/>
    <n v="960"/>
    <n v="16"/>
    <n v="2060100"/>
    <n v="24528"/>
    <n v="29121.716667000001"/>
  </r>
  <r>
    <s v="DC Tarakan"/>
    <x v="0"/>
    <s v="BT-Dunhill Lgt 20"/>
    <s v="PREMIUM"/>
    <s v="WHITE"/>
    <n v="202630"/>
    <n v="1120"/>
    <n v="20"/>
    <n v="1904000"/>
    <n v="6360"/>
    <n v="28688.053571"/>
  </r>
  <r>
    <s v="DC Tarakan"/>
    <x v="0"/>
    <s v="BT-Dunhill Mild 20"/>
    <s v="PREMIUM"/>
    <s v="LTLN"/>
    <n v="202630"/>
    <n v="880"/>
    <n v="20"/>
    <n v="1920900"/>
    <n v="11420"/>
    <n v="36910.318182000003"/>
  </r>
  <r>
    <s v="DC Tarakan"/>
    <x v="0"/>
    <s v="BT-LUCKY STRIKE BERRY FREEZE 20"/>
    <s v="Medium"/>
    <s v="White"/>
    <n v="202630"/>
    <n v="700"/>
    <n v="20"/>
    <n v="1386000"/>
    <n v="5980"/>
    <n v="32202.400000000001"/>
  </r>
  <r>
    <s v="DC Tarakan"/>
    <x v="0"/>
    <s v="BT-Lucky Strike Lgt 20"/>
    <s v="HIGH"/>
    <s v="WHITE"/>
    <n v="202630"/>
    <n v="2280"/>
    <n v="20"/>
    <n v="4362500"/>
    <n v="57260"/>
    <n v="31558.675438999999"/>
  </r>
  <r>
    <s v="DC Tarakan"/>
    <x v="0"/>
    <s v="BT-Lucky Strike SPM 20"/>
    <s v="HIGH"/>
    <s v="WHITE"/>
    <n v="202630"/>
    <n v="2360"/>
    <n v="20"/>
    <n v="4463000"/>
    <n v="35540"/>
    <n v="30197.347458"/>
  </r>
  <r>
    <s v="DC Tarakan"/>
    <x v="0"/>
    <s v="Dunhill Filter 12"/>
    <s v="PREMIUM"/>
    <s v="SKM FF"/>
    <n v="202630"/>
    <n v="408"/>
    <n v="12"/>
    <n v="860200"/>
    <n v="5280"/>
    <n v="21339.176470999999"/>
  </r>
  <r>
    <s v="DC Tarakan"/>
    <x v="0"/>
    <s v="Dunhill Mld 16"/>
    <s v="PREMIUM"/>
    <s v="LTLN"/>
    <n v="202630"/>
    <n v="176"/>
    <n v="16"/>
    <n v="384300"/>
    <n v="1552"/>
    <n v="29120.454545000001"/>
  </r>
  <r>
    <s v="DC Tarakan"/>
    <x v="0"/>
    <s v="Lucky Strike Purple Boost 20"/>
    <s v="PREMIUM"/>
    <s v="WHITE"/>
    <n v="202630"/>
    <n v="2280"/>
    <n v="20"/>
    <n v="4377600"/>
    <n v="33220"/>
    <n v="31188.640350999998"/>
  </r>
  <r>
    <s v="DC Tarakan"/>
    <x v="0"/>
    <s v="OT-Dunhill SPM Lgt Mtl Imp 20"/>
    <s v="PREMIUM"/>
    <s v="WHITE"/>
    <n v="202630"/>
    <n v="3020"/>
    <n v="20"/>
    <n v="5134000"/>
    <n v="56040"/>
    <n v="27856.867549999999"/>
  </r>
  <r>
    <s v="DC Tarakan"/>
    <x v="1"/>
    <s v="DJ 76 Mangga 12"/>
    <s v="Medium"/>
    <s v="SKT"/>
    <n v="202630"/>
    <n v="192"/>
    <n v="12"/>
    <n v="267200"/>
    <n v="3168"/>
    <n v="14463.1875"/>
  </r>
  <r>
    <s v="DC Tarakan"/>
    <x v="1"/>
    <s v="DJ-APEL ROYAL SKT 12"/>
    <s v="Low"/>
    <s v="SKT"/>
    <n v="202630"/>
    <n v="96"/>
    <n v="12"/>
    <n v="137600"/>
    <n v="252"/>
    <n v="14500"/>
  </r>
  <r>
    <s v="DC Tarakan"/>
    <x v="1"/>
    <s v="DJ-Black Cappuccino Lgt 16"/>
    <s v="HIGH"/>
    <s v="LTLN"/>
    <n v="202630"/>
    <n v="720"/>
    <n v="16"/>
    <n v="1728000"/>
    <n v="7280"/>
    <n v="33491"/>
  </r>
  <r>
    <s v="DC Tarakan"/>
    <x v="1"/>
    <s v="DJ-D WRAPS SKT 12"/>
    <s v="Low"/>
    <s v="SKT"/>
    <n v="202630"/>
    <n v="120"/>
    <n v="12"/>
    <n v="150000"/>
    <n v="492"/>
    <n v="13400"/>
  </r>
  <r>
    <s v="DC Tarakan"/>
    <x v="1"/>
    <s v="DJ-LA Bold 12"/>
    <s v="HIGH"/>
    <s v="SKM FF"/>
    <n v="202630"/>
    <n v="72"/>
    <n v="12"/>
    <n v="153000"/>
    <n v="120"/>
    <n v="21899.666667000001"/>
  </r>
  <r>
    <s v="DC Tarakan"/>
    <x v="1"/>
    <s v="DJ-LA Bold 16"/>
    <s v="PREMIUM"/>
    <s v="SKM FF"/>
    <n v="202630"/>
    <n v="192"/>
    <n v="16"/>
    <n v="390700"/>
    <n v="672"/>
    <n v="29185"/>
  </r>
  <r>
    <s v="DC Tarakan"/>
    <x v="1"/>
    <s v="DJ-LA Bold 20"/>
    <s v="HIGH"/>
    <s v="SKM FF"/>
    <n v="202630"/>
    <n v="1080"/>
    <n v="20"/>
    <n v="2293500"/>
    <n v="12140"/>
    <n v="37279.296296"/>
  </r>
  <r>
    <s v="DC Tarakan"/>
    <x v="1"/>
    <s v="DJ-LA ICE MANGO 16"/>
    <s v="Medium"/>
    <s v="LTLN"/>
    <n v="202630"/>
    <n v="784"/>
    <n v="16"/>
    <n v="1837500"/>
    <n v="15696"/>
    <n v="33445.204081999997"/>
  </r>
  <r>
    <s v="DC Tarakan"/>
    <x v="1"/>
    <s v="DJ-LA Ice Mtl 16"/>
    <s v="HIGH"/>
    <s v="LTLN"/>
    <n v="202630"/>
    <n v="640"/>
    <n v="16"/>
    <n v="1535000"/>
    <n v="6000"/>
    <n v="33471.5"/>
  </r>
  <r>
    <s v="DC Tarakan"/>
    <x v="1"/>
    <s v="DJ-LA Lights 16"/>
    <s v="HIGH"/>
    <s v="LTLN"/>
    <n v="202630"/>
    <n v="192"/>
    <n v="16"/>
    <n v="458400"/>
    <n v="1088"/>
    <n v="33395.916666999998"/>
  </r>
  <r>
    <s v="DC Tarakan"/>
    <x v="1"/>
    <s v="DJ-SUPER ESPRESSO GOLD SKT 12"/>
    <s v="PREMIUM"/>
    <s v="SKT"/>
    <n v="202630"/>
    <n v="156"/>
    <n v="12"/>
    <n v="266500"/>
    <n v="2148"/>
    <n v="17573.461538"/>
  </r>
  <r>
    <s v="DC Tarakan"/>
    <x v="1"/>
    <s v="DJ-Super SKMFF 12"/>
    <s v="PREMIUM"/>
    <s v="SKM FF"/>
    <n v="202630"/>
    <n v="444"/>
    <n v="12"/>
    <n v="931000"/>
    <n v="10548"/>
    <n v="22795.783783999999"/>
  </r>
  <r>
    <s v="DC Tarakan"/>
    <x v="1"/>
    <s v="DJ-Super SKMFF 16"/>
    <s v="PREMIUM"/>
    <s v="SKM FF"/>
    <n v="202630"/>
    <n v="160"/>
    <n v="16"/>
    <n v="355000"/>
    <n v="576"/>
    <n v="30692"/>
  </r>
  <r>
    <s v="DC Tarakan"/>
    <x v="1"/>
    <s v="DJ-WRAPS SKT 12"/>
    <s v="Low"/>
    <s v="SKT"/>
    <n v="202630"/>
    <n v="132"/>
    <n v="12"/>
    <n v="198000"/>
    <n v="756"/>
    <n v="15900"/>
  </r>
  <r>
    <s v="DC Tarakan"/>
    <x v="1"/>
    <s v="DJARUM 76 APEL SKT 12"/>
    <s v="Medium"/>
    <s v="SKT"/>
    <n v="202630"/>
    <n v="768"/>
    <n v="12"/>
    <n v="1057000"/>
    <n v="13188"/>
    <n v="13991.9375"/>
  </r>
  <r>
    <s v="DC Tarakan"/>
    <x v="1"/>
    <s v="DJARUM 76 KURMA ROYAL SKT 12"/>
    <s v="Medium"/>
    <s v="SKT"/>
    <n v="202630"/>
    <n v="84"/>
    <n v="12"/>
    <n v="123900"/>
    <n v="420"/>
    <n v="15481.857142999999"/>
  </r>
  <r>
    <s v="DC Tarakan"/>
    <x v="1"/>
    <s v="DJARUM SUPER FRESH COLA LTLN 16"/>
    <s v="Medium"/>
    <s v="LTLN"/>
    <n v="202630"/>
    <n v="736"/>
    <n v="16"/>
    <n v="1518000"/>
    <n v="9040"/>
    <n v="29598.260869999998"/>
  </r>
  <r>
    <s v="DC Tarakan"/>
    <x v="1"/>
    <s v="FORTE COOL MANGO WHITE 20"/>
    <s v="Low"/>
    <s v="WHITE"/>
    <n v="202630"/>
    <n v="340"/>
    <n v="20"/>
    <n v="501500"/>
    <n v="2880"/>
    <n v="26099.647058999999"/>
  </r>
  <r>
    <s v="DC Tarakan"/>
    <x v="1"/>
    <s v="LA Ice Purple 16"/>
    <s v="Medium"/>
    <s v="LTLN"/>
    <n v="202630"/>
    <n v="2208"/>
    <n v="16"/>
    <n v="5190400"/>
    <n v="34640"/>
    <n v="33389.891303999997"/>
  </r>
  <r>
    <s v="DC Tarakan"/>
    <x v="1"/>
    <s v="OT-Forte Mtl 20"/>
    <s v="Medium"/>
    <s v="WHITE"/>
    <n v="202630"/>
    <n v="600"/>
    <n v="20"/>
    <n v="885000"/>
    <n v="3940"/>
    <n v="26099.7"/>
  </r>
  <r>
    <s v="DC Tarakan"/>
    <x v="3"/>
    <s v="GG Merah 16"/>
    <s v="Medium"/>
    <s v="SKT"/>
    <n v="202630"/>
    <n v="192"/>
    <n v="16"/>
    <n v="248400"/>
    <n v="1488"/>
    <n v="18199.916667000001"/>
  </r>
  <r>
    <s v="DC Tarakan"/>
    <x v="3"/>
    <s v="GG-FIM SKMFF 12"/>
    <s v="HIGH"/>
    <s v="SKM FF"/>
    <n v="202630"/>
    <n v="516"/>
    <n v="12"/>
    <n v="1279500"/>
    <n v="7296"/>
    <n v="25584.488372"/>
  </r>
  <r>
    <s v="DC Tarakan"/>
    <x v="3"/>
    <s v="GG-Merah KS SKT 12"/>
    <s v="Medium"/>
    <s v="SKT"/>
    <n v="202630"/>
    <n v="12"/>
    <n v="12"/>
    <n v="17700"/>
    <n v="36"/>
    <n v="15250"/>
  </r>
  <r>
    <s v="DC Tarakan"/>
    <x v="3"/>
    <s v="GG-Signature Mild 16"/>
    <s v="Medium"/>
    <s v="LTLN"/>
    <n v="202630"/>
    <n v="16"/>
    <n v="16"/>
    <n v="36700"/>
    <n v="48"/>
    <n v="31627"/>
  </r>
  <r>
    <s v="DC Tarakan"/>
    <x v="3"/>
    <s v="GG-Signature SKMFF12"/>
    <s v="PREMIUM"/>
    <s v="SKM FF"/>
    <n v="202630"/>
    <n v="84"/>
    <n v="12"/>
    <n v="199500"/>
    <n v="468"/>
    <n v="25354.285714000001"/>
  </r>
  <r>
    <s v="DC Tarakan"/>
    <x v="3"/>
    <s v="GG-Surya Exclusive SKMFF 16"/>
    <s v="PREMIUM"/>
    <s v="SKM FF"/>
    <n v="202630"/>
    <n v="112"/>
    <n v="16"/>
    <n v="338400"/>
    <n v="544"/>
    <n v="41198.571429000003"/>
  </r>
  <r>
    <s v="DC Tarakan"/>
    <x v="3"/>
    <s v="GG-Surya Merah SKMFF 16"/>
    <s v="PREMIUM"/>
    <s v="SKM FF"/>
    <n v="202630"/>
    <n v="704"/>
    <n v="16"/>
    <n v="1702800"/>
    <n v="7936"/>
    <n v="34776.181817999997"/>
  </r>
  <r>
    <s v="DC Tarakan"/>
    <x v="3"/>
    <s v="GG-Surya Pro Mild 16"/>
    <s v="Medium"/>
    <s v="LTLN"/>
    <n v="202630"/>
    <n v="16"/>
    <n v="16"/>
    <n v="36700"/>
    <n v="112"/>
    <n v="29681"/>
  </r>
  <r>
    <s v="DC Tarakan"/>
    <x v="3"/>
    <s v="GG-Surya Pro SKMFF 16"/>
    <s v="HIGH"/>
    <s v="SKM FF"/>
    <n v="202630"/>
    <n v="208"/>
    <n v="16"/>
    <n v="483400"/>
    <n v="3008"/>
    <n v="31854.692308000002"/>
  </r>
  <r>
    <s v="DC Tarakan"/>
    <x v="3"/>
    <s v="GG-Surya SKMFF 12"/>
    <s v="PREMIUM"/>
    <s v="SKM FF"/>
    <n v="202630"/>
    <n v="780"/>
    <n v="12"/>
    <n v="1928500"/>
    <n v="11280"/>
    <n v="25746.461538"/>
  </r>
  <r>
    <s v="DC Tarakan"/>
    <x v="3"/>
    <s v="GG-Surya SKMFF 16"/>
    <s v="PREMIUM"/>
    <s v="SKM FF"/>
    <n v="202630"/>
    <n v="1024"/>
    <n v="16"/>
    <n v="2541000"/>
    <n v="22960"/>
    <n v="34644.640625"/>
  </r>
  <r>
    <s v="DC Tarakan"/>
    <x v="4"/>
    <s v="AVM20"/>
    <s v="PREMIUM"/>
    <s v="LTLN"/>
    <n v="202630"/>
    <n v="220"/>
    <n v="20"/>
    <n v="533500"/>
    <n v="1780"/>
    <n v="42750"/>
  </r>
  <r>
    <s v="DC Tarakan"/>
    <x v="4"/>
    <s v="AVR20"/>
    <s v="PREMIUM"/>
    <s v="LTLN"/>
    <n v="202630"/>
    <n v="860"/>
    <n v="20"/>
    <n v="2085500"/>
    <n v="4960"/>
    <n v="42750"/>
  </r>
  <r>
    <s v="DC Tarakan"/>
    <x v="4"/>
    <s v="DKM12"/>
    <s v="Low"/>
    <s v="SKT"/>
    <n v="202630"/>
    <n v="240"/>
    <n v="12"/>
    <n v="280000"/>
    <n v="264"/>
    <n v="13068"/>
  </r>
  <r>
    <s v="DC Tarakan"/>
    <x v="4"/>
    <s v="DLE12"/>
    <s v="PREMIUM"/>
    <s v="SKT"/>
    <n v="202630"/>
    <n v="60"/>
    <n v="12"/>
    <n v="113600"/>
    <n v="192"/>
    <n v="19179"/>
  </r>
  <r>
    <s v="DC Tarakan"/>
    <x v="4"/>
    <s v="DRE12"/>
    <s v="PREMIUM"/>
    <s v="SKT"/>
    <n v="202630"/>
    <n v="324"/>
    <n v="12"/>
    <n v="540000"/>
    <n v="2652"/>
    <n v="18252"/>
  </r>
  <r>
    <s v="DC Tarakan"/>
    <x v="4"/>
    <s v="DSB12"/>
    <s v="PREMIUM"/>
    <s v="SKT"/>
    <n v="202630"/>
    <n v="108"/>
    <n v="12"/>
    <n v="216000"/>
    <n v="1260"/>
    <n v="21141"/>
  </r>
  <r>
    <s v="DC Tarakan"/>
    <x v="4"/>
    <s v="DSB16"/>
    <s v="PREMIUM"/>
    <s v="SKT"/>
    <n v="202630"/>
    <n v="256"/>
    <n v="16"/>
    <n v="478400"/>
    <n v="1792"/>
    <n v="26568"/>
  </r>
  <r>
    <s v="DC Tarakan"/>
    <x v="4"/>
    <s v="DSE12"/>
    <s v="HIGH"/>
    <s v="SKM FF"/>
    <n v="202630"/>
    <n v="228"/>
    <n v="12"/>
    <n v="488300"/>
    <n v="1320"/>
    <n v="22941"/>
  </r>
  <r>
    <s v="DC Tarakan"/>
    <x v="4"/>
    <s v="DSM12"/>
    <s v="HIGH"/>
    <s v="SKM FF"/>
    <n v="202630"/>
    <n v="288"/>
    <n v="12"/>
    <n v="712800"/>
    <n v="1980"/>
    <n v="26136"/>
  </r>
  <r>
    <s v="DC Tarakan"/>
    <x v="4"/>
    <s v="DSS12"/>
    <s v="PREMIUM"/>
    <s v="SKT"/>
    <n v="202630"/>
    <n v="264"/>
    <n v="12"/>
    <n v="481800"/>
    <n v="1932"/>
    <n v="19179"/>
  </r>
  <r>
    <s v="DC Tarakan"/>
    <x v="4"/>
    <s v="MBC12"/>
    <s v="Medium"/>
    <s v="SPT"/>
    <n v="202630"/>
    <n v="444"/>
    <n v="12"/>
    <n v="469900"/>
    <n v="2496"/>
    <n v="10971"/>
  </r>
  <r>
    <s v="DC Tarakan"/>
    <x v="4"/>
    <s v="MBL20"/>
    <s v="PREMIUM"/>
    <s v="WHITE"/>
    <n v="202630"/>
    <n v="1420"/>
    <n v="20"/>
    <n v="4193000"/>
    <n v="4020"/>
    <n v="51912"/>
  </r>
  <r>
    <s v="DC Tarakan"/>
    <x v="4"/>
    <s v="MBR20"/>
    <s v="PREMIUM"/>
    <s v="WHITE"/>
    <n v="202630"/>
    <n v="1320"/>
    <n v="20"/>
    <n v="3915200"/>
    <n v="18240"/>
    <n v="51912"/>
  </r>
  <r>
    <s v="DC Tarakan"/>
    <x v="4"/>
    <s v="MFB12"/>
    <s v="PREMIUM"/>
    <s v="SKM FF"/>
    <n v="202630"/>
    <n v="408"/>
    <n v="12"/>
    <n v="918000"/>
    <n v="6456"/>
    <n v="23886"/>
  </r>
  <r>
    <s v="DC Tarakan"/>
    <x v="4"/>
    <s v="MFB16"/>
    <s v="PREMIUM"/>
    <s v="SKM FF"/>
    <n v="202630"/>
    <n v="304"/>
    <n v="16"/>
    <n v="694400"/>
    <n v="2160"/>
    <n v="31833"/>
  </r>
  <r>
    <s v="DC Tarakan"/>
    <x v="4"/>
    <s v="MFB20"/>
    <s v="PREMIUM"/>
    <s v="SKM FF"/>
    <n v="202630"/>
    <n v="3760"/>
    <n v="20"/>
    <n v="8282600"/>
    <n v="35040"/>
    <n v="38807.212765999997"/>
  </r>
  <r>
    <s v="DC Tarakan"/>
    <x v="4"/>
    <s v="MFM12"/>
    <s v="Medium"/>
    <s v="SKM FF"/>
    <n v="202630"/>
    <n v="228"/>
    <n v="12"/>
    <n v="475000"/>
    <n v="900"/>
    <n v="22941"/>
  </r>
  <r>
    <s v="DC Tarakan"/>
    <x v="4"/>
    <s v="MFM16"/>
    <s v="Medium"/>
    <s v="SKM FF"/>
    <n v="202630"/>
    <n v="336"/>
    <n v="16"/>
    <n v="630000"/>
    <n v="1232"/>
    <n v="28089"/>
  </r>
  <r>
    <s v="DC Tarakan"/>
    <x v="4"/>
    <s v="MFM20"/>
    <s v="Medium"/>
    <s v="SKM FF"/>
    <n v="202630"/>
    <n v="920"/>
    <n v="20"/>
    <n v="1840000"/>
    <n v="2320"/>
    <n v="37791"/>
  </r>
  <r>
    <s v="DC Tarakan"/>
    <x v="4"/>
    <s v="MIB20"/>
    <s v="PREMIUM"/>
    <s v="WHITE"/>
    <n v="202630"/>
    <n v="1160"/>
    <n v="20"/>
    <n v="3442000"/>
    <n v="4320"/>
    <n v="51912"/>
  </r>
  <r>
    <s v="DC Tarakan"/>
    <x v="4"/>
    <s v="MLA16"/>
    <s v="PREMIUM"/>
    <s v="LTLN"/>
    <n v="202630"/>
    <n v="3264"/>
    <n v="16"/>
    <n v="7140000"/>
    <n v="51856"/>
    <n v="31814.769607999999"/>
  </r>
  <r>
    <s v="DC Tarakan"/>
    <x v="4"/>
    <s v="MLD12"/>
    <s v="PREMIUM"/>
    <s v="LTLN"/>
    <n v="202630"/>
    <n v="684"/>
    <n v="12"/>
    <n v="1641700"/>
    <n v="9132"/>
    <n v="25047"/>
  </r>
  <r>
    <s v="DC Tarakan"/>
    <x v="4"/>
    <s v="MLD16"/>
    <s v="PREMIUM"/>
    <s v="LTLN"/>
    <n v="202630"/>
    <n v="6640"/>
    <n v="16"/>
    <n v="16217500"/>
    <n v="109120"/>
    <n v="34973.990360999996"/>
  </r>
  <r>
    <s v="DC Tarakan"/>
    <x v="4"/>
    <s v="MRL16"/>
    <s v="HIGH"/>
    <s v="LTLN"/>
    <n v="202630"/>
    <n v="640"/>
    <n v="16"/>
    <n v="1419200"/>
    <n v="4688"/>
    <n v="30798"/>
  </r>
  <r>
    <s v="DC Tarakan"/>
    <x v="4"/>
    <s v="MTB16"/>
    <s v="PREMIUM"/>
    <s v="LTLN"/>
    <n v="202630"/>
    <n v="1168"/>
    <n v="16"/>
    <n v="2897500"/>
    <n v="13936"/>
    <n v="34974"/>
  </r>
  <r>
    <s v="DC Tarakan"/>
    <x v="4"/>
    <s v="MTR16"/>
    <s v="HIGH"/>
    <s v="LTLN"/>
    <n v="202630"/>
    <n v="544"/>
    <n v="16"/>
    <n v="1192400"/>
    <n v="3936"/>
    <n v="30798"/>
  </r>
  <r>
    <s v="DC Tarakan"/>
    <x v="4"/>
    <s v="MVT16"/>
    <s v="PREMIUM"/>
    <s v="LTLN"/>
    <n v="202630"/>
    <n v="1200"/>
    <n v="16"/>
    <n v="2700000"/>
    <n v="10976"/>
    <n v="32400"/>
  </r>
  <r>
    <s v="DC Tarakan"/>
    <x v="4"/>
    <s v="SAH12"/>
    <s v="Medium"/>
    <s v="SKT"/>
    <n v="202630"/>
    <n v="132"/>
    <n v="12"/>
    <n v="192500"/>
    <n v="264"/>
    <n v="15246"/>
  </r>
  <r>
    <s v="DC Tarakan"/>
    <x v="4"/>
    <s v="SAI12"/>
    <s v="Medium"/>
    <s v="SKT"/>
    <n v="202630"/>
    <n v="276"/>
    <n v="12"/>
    <n v="392000"/>
    <n v="2256"/>
    <n v="14680.782609"/>
  </r>
  <r>
    <s v="DC Tarakan"/>
    <x v="4"/>
    <s v="SGO12"/>
    <s v="Medium"/>
    <s v="SKT"/>
    <n v="202630"/>
    <n v="180"/>
    <n v="12"/>
    <n v="217500"/>
    <n v="1464"/>
    <n v="13320"/>
  </r>
  <r>
    <s v="DC Tarakan"/>
    <x v="4"/>
    <s v="SLE12"/>
    <s v="PREMIUM"/>
    <s v="SKT"/>
    <n v="202630"/>
    <n v="24"/>
    <n v="12"/>
    <n v="35400"/>
    <n v="108"/>
    <n v="15318"/>
  </r>
  <r>
    <s v="DC Tarakan"/>
    <x v="4"/>
    <s v="TNT20"/>
    <s v="Medium"/>
    <s v="LTLN"/>
    <n v="202630"/>
    <n v="520"/>
    <n v="20"/>
    <n v="757400"/>
    <n v="1920"/>
    <n v="26325"/>
  </r>
  <r>
    <s v="DC Tarakan"/>
    <x v="4"/>
    <s v="TWP16"/>
    <s v="Medium"/>
    <s v="LTLN"/>
    <n v="202630"/>
    <n v="368"/>
    <n v="16"/>
    <n v="549700"/>
    <n v="2096"/>
    <n v="21204"/>
  </r>
  <r>
    <s v="DC Tarakan"/>
    <x v="5"/>
    <s v="BLENDS BLOSSOM 20"/>
    <s v="PREMIUM"/>
    <s v="SFP"/>
    <n v="202630"/>
    <n v="40"/>
    <n v="20"/>
    <n v="50000"/>
    <n v="80"/>
    <n v="22580"/>
  </r>
  <r>
    <s v="DC Tarakan"/>
    <x v="5"/>
    <s v="BLENDS PURPLE 20"/>
    <s v="PREMIUM"/>
    <s v="SFP"/>
    <n v="202630"/>
    <n v="120"/>
    <n v="20"/>
    <n v="150000"/>
    <n v="280"/>
    <n v="22580"/>
  </r>
  <r>
    <s v="DC Tarakan"/>
    <x v="5"/>
    <s v="BLENDS RICH 20"/>
    <s v="PREMIUM"/>
    <s v="SFP"/>
    <n v="202630"/>
    <n v="20"/>
    <n v="20"/>
    <n v="25000"/>
    <n v="80"/>
    <n v="22580"/>
  </r>
  <r>
    <s v="DC Tarakan"/>
    <x v="5"/>
    <s v="BLENDS SUMMER 20"/>
    <s v="PREMIUM"/>
    <s v="SFP"/>
    <n v="202630"/>
    <n v="180"/>
    <n v="20"/>
    <n v="225000"/>
    <n v="220"/>
    <n v="22580"/>
  </r>
  <r>
    <s v="DC Tarakan"/>
    <x v="5"/>
    <s v="BLENDS WARM 20"/>
    <s v="PREMIUM"/>
    <s v="SFP"/>
    <n v="202630"/>
    <n v="100"/>
    <n v="20"/>
    <n v="125000"/>
    <n v="380"/>
    <n v="22580"/>
  </r>
  <r>
    <s v="DC Tarakan"/>
    <x v="7"/>
    <s v="AUBURN"/>
    <s v="PREMIUM"/>
    <s v="SFP"/>
    <n v="202630"/>
    <n v="120"/>
    <n v="20"/>
    <n v="180000"/>
    <n v="520"/>
    <n v="27600"/>
  </r>
  <r>
    <s v="DC Tarakan"/>
    <x v="7"/>
    <s v="BERRINE"/>
    <s v="PREMIUM"/>
    <s v="SFP"/>
    <n v="202630"/>
    <n v="620"/>
    <n v="20"/>
    <n v="930000"/>
    <n v="3160"/>
    <n v="27600"/>
  </r>
  <r>
    <s v="DC Tarakan"/>
    <x v="7"/>
    <s v="BLACK GREEN"/>
    <s v="PREMIUM"/>
    <s v="SFP"/>
    <n v="202630"/>
    <n v="660"/>
    <n v="20"/>
    <n v="1122000"/>
    <n v="1600"/>
    <n v="31280"/>
  </r>
  <r>
    <s v="DC Tarakan"/>
    <x v="7"/>
    <s v="BLACK RUBY"/>
    <s v="PREMIUM"/>
    <s v="SFP"/>
    <n v="202630"/>
    <n v="240"/>
    <n v="20"/>
    <n v="408000"/>
    <n v="60"/>
    <n v="31280"/>
  </r>
  <r>
    <s v="DC Tarakan"/>
    <x v="7"/>
    <s v="BLUE"/>
    <s v="PREMIUM"/>
    <s v="SFP"/>
    <n v="202630"/>
    <n v="580"/>
    <n v="20"/>
    <n v="988000"/>
    <n v="2020"/>
    <n v="31280"/>
  </r>
  <r>
    <s v="DC Tarakan"/>
    <x v="7"/>
    <s v="GOLDEN"/>
    <s v="PREMIUM"/>
    <s v="SFP"/>
    <n v="202630"/>
    <n v="1120"/>
    <n v="20"/>
    <n v="1680000"/>
    <n v="3160"/>
    <n v="27600"/>
  </r>
  <r>
    <s v="DC Tarakan"/>
    <x v="7"/>
    <s v="MULINT"/>
    <s v="PREMIUM"/>
    <s v="SFP"/>
    <n v="202630"/>
    <n v="640"/>
    <n v="20"/>
    <n v="966000"/>
    <n v="2060"/>
    <n v="27600"/>
  </r>
  <r>
    <s v="DC Tarakan"/>
    <x v="7"/>
    <s v="OASIS PEARL"/>
    <s v="PREMIUM"/>
    <s v="SFP"/>
    <n v="202630"/>
    <n v="2980"/>
    <n v="20"/>
    <n v="5366100"/>
    <n v="18860"/>
    <n v="33120"/>
  </r>
  <r>
    <s v="DC Tarakan"/>
    <x v="7"/>
    <s v="PERINT PEARL"/>
    <s v="PREMIUM"/>
    <s v="SFP"/>
    <n v="202630"/>
    <n v="20"/>
    <n v="20"/>
    <n v="36000"/>
    <n v="0"/>
    <n v="33120"/>
  </r>
  <r>
    <s v="DC Tarakan"/>
    <x v="7"/>
    <s v="PURPLE WAVE"/>
    <s v="PREMIUM"/>
    <s v="SFP"/>
    <n v="202630"/>
    <n v="540"/>
    <n v="20"/>
    <n v="918000"/>
    <n v="740"/>
    <n v="31280"/>
  </r>
  <r>
    <s v="DC Tarakan"/>
    <x v="7"/>
    <s v="SIENNA"/>
    <s v="PREMIUM"/>
    <s v="SFP"/>
    <n v="202630"/>
    <n v="420"/>
    <n v="20"/>
    <n v="714000"/>
    <n v="1540"/>
    <n v="31280"/>
  </r>
  <r>
    <s v="DC Tarakan"/>
    <x v="7"/>
    <s v="SUN PEARL"/>
    <s v="PREMIUM"/>
    <s v="SFP"/>
    <n v="202630"/>
    <n v="1420"/>
    <n v="20"/>
    <n v="2564400"/>
    <n v="16400"/>
    <n v="33120"/>
  </r>
  <r>
    <s v="DC Tarakan"/>
    <x v="7"/>
    <s v="YUGEN"/>
    <s v="PREMIUM"/>
    <s v="SFP"/>
    <n v="202630"/>
    <n v="520"/>
    <n v="20"/>
    <n v="884000"/>
    <n v="2360"/>
    <n v="31280"/>
  </r>
  <r>
    <s v="DC Tarakan"/>
    <x v="8"/>
    <s v="VOG32"/>
    <s v="PREMIUM"/>
    <s v="GRAPE"/>
    <n v="202630"/>
    <n v="6"/>
    <n v="1"/>
    <n v="300000"/>
    <n v="5"/>
    <n v="42500"/>
  </r>
  <r>
    <s v="DC Tarakan"/>
    <x v="8"/>
    <s v="VOI32"/>
    <s v="PREMIUM"/>
    <s v="LATTE TEA"/>
    <n v="202630"/>
    <n v="3"/>
    <n v="1"/>
    <n v="150000"/>
    <n v="6"/>
    <n v="59500"/>
  </r>
  <r>
    <s v="DC Tarakan"/>
    <x v="8"/>
    <s v="VOM32"/>
    <s v="PREMIUM"/>
    <s v="MANGO"/>
    <n v="202630"/>
    <n v="15"/>
    <n v="1"/>
    <n v="750000"/>
    <n v="13"/>
    <n v="42500"/>
  </r>
  <r>
    <s v="DC Tarakan"/>
    <x v="8"/>
    <s v="VOR32"/>
    <s v="PREMIUM"/>
    <s v="RED MELON"/>
    <n v="202630"/>
    <n v="1"/>
    <n v="1"/>
    <n v="50000"/>
    <n v="1"/>
    <n v="42500"/>
  </r>
  <r>
    <s v="DC Tarakan"/>
    <x v="8"/>
    <s v="VOS32"/>
    <s v="PREMIUM"/>
    <s v="STRAWBERRY"/>
    <n v="202630"/>
    <n v="4"/>
    <n v="1"/>
    <n v="200000"/>
    <n v="3"/>
    <n v="42500"/>
  </r>
  <r>
    <s v="DC Tarakan"/>
    <x v="8"/>
    <s v="VUA12"/>
    <s v="PREMIUM"/>
    <s v="SOURAPPLE"/>
    <n v="202630"/>
    <n v="1"/>
    <n v="1"/>
    <n v="80000"/>
    <n v="0"/>
    <n v="68000"/>
  </r>
  <r>
    <s v="DC Tarakan"/>
    <x v="8"/>
    <s v="VUM12"/>
    <s v="PREMIUM"/>
    <s v="MANGO"/>
    <n v="202630"/>
    <n v="1"/>
    <n v="1"/>
    <n v="80000"/>
    <n v="0"/>
    <n v="68000"/>
  </r>
  <r>
    <s v="DC Tarakan"/>
    <x v="8"/>
    <s v="VUR12"/>
    <s v="PREMIUM"/>
    <s v="RED MELON"/>
    <n v="202630"/>
    <n v="3"/>
    <n v="1"/>
    <n v="240000"/>
    <n v="2"/>
    <n v="68000"/>
  </r>
  <r>
    <s v="DC Tarakan"/>
    <x v="8"/>
    <s v="VUS12"/>
    <s v="PREMIUM"/>
    <s v="STRAWBERRY"/>
    <n v="202630"/>
    <n v="20"/>
    <n v="1"/>
    <n v="1600000"/>
    <n v="23"/>
    <n v="68000"/>
  </r>
  <r>
    <s v="DC Tarakan"/>
    <x v="11"/>
    <s v="CLIMAX CLICK ICY LTLN 20"/>
    <s v="Medium"/>
    <s v="LTLN"/>
    <n v="202630"/>
    <n v="620"/>
    <n v="20"/>
    <n v="973000"/>
    <n v="5260"/>
    <n v="27350"/>
  </r>
  <r>
    <s v="DC Tarakan"/>
    <x v="11"/>
    <s v="CLIMAX CLICK MANGO LTLN 20"/>
    <s v="Medium"/>
    <s v="LTLN"/>
    <n v="202630"/>
    <n v="160"/>
    <n v="20"/>
    <n v="248000"/>
    <n v="2160"/>
    <n v="27091.125"/>
  </r>
  <r>
    <s v="DC Tarakan"/>
    <x v="11"/>
    <s v="Esse Berry Pop 12"/>
    <s v="HIGH"/>
    <s v="LTLN"/>
    <n v="202630"/>
    <n v="36"/>
    <n v="12"/>
    <n v="86100"/>
    <n v="276"/>
    <n v="24645.666667000001"/>
  </r>
  <r>
    <s v="DC Tarakan"/>
    <x v="11"/>
    <s v="ESSE Change Applemint 16"/>
    <s v="HIGH"/>
    <s v="LTLN"/>
    <n v="202630"/>
    <n v="288"/>
    <n v="16"/>
    <n v="675000"/>
    <n v="656"/>
    <n v="32700"/>
  </r>
  <r>
    <s v="DC Tarakan"/>
    <x v="11"/>
    <s v="Esse Change Double 20"/>
    <s v="Medium"/>
    <s v="LTLN"/>
    <n v="202630"/>
    <n v="3500"/>
    <n v="20"/>
    <n v="8428000"/>
    <n v="94840"/>
    <n v="42200"/>
  </r>
  <r>
    <s v="DC Tarakan"/>
    <x v="11"/>
    <s v="Esse Change Double Pineapple 20"/>
    <m/>
    <s v="LTLN"/>
    <n v="202630"/>
    <n v="20"/>
    <n v="20"/>
    <n v="47900"/>
    <n v="60"/>
    <n v="42200"/>
  </r>
  <r>
    <s v="DC Tarakan"/>
    <x v="11"/>
    <s v="ESSE Change Juicy 16"/>
    <s v="HIGH"/>
    <s v="LTLN"/>
    <n v="202630"/>
    <n v="176"/>
    <n v="16"/>
    <n v="419000"/>
    <n v="1168"/>
    <n v="32700"/>
  </r>
  <r>
    <s v="DC Tarakan"/>
    <x v="11"/>
    <s v="Esse Double Pop 16"/>
    <s v="HIGH"/>
    <s v="LTLN"/>
    <n v="202630"/>
    <n v="432"/>
    <n v="16"/>
    <n v="1101000"/>
    <n v="4080"/>
    <n v="35300"/>
  </r>
  <r>
    <s v="DC Tarakan"/>
    <x v="11"/>
    <s v="ESSE Punch POP 16"/>
    <s v="HIGH"/>
    <s v="LTLN"/>
    <n v="202630"/>
    <n v="272"/>
    <n v="16"/>
    <n v="646000"/>
    <n v="3056"/>
    <n v="33289.941176"/>
  </r>
  <r>
    <s v="DC Tarakan"/>
    <x v="11"/>
    <s v="JUARA BERRY 12"/>
    <s v="Medium"/>
    <s v="SKT"/>
    <n v="202630"/>
    <n v="144"/>
    <n v="12"/>
    <n v="174000"/>
    <n v="816"/>
    <n v="13150"/>
  </r>
  <r>
    <s v="DC Tarakan"/>
    <x v="11"/>
    <s v="Juara Jambu 12"/>
    <s v="Low"/>
    <s v="SKT"/>
    <n v="202630"/>
    <n v="84"/>
    <n v="12"/>
    <n v="101500"/>
    <n v="360"/>
    <n v="13150"/>
  </r>
  <r>
    <s v="DC Tarakan"/>
    <x v="11"/>
    <s v="JUARA TEH MANIS 12"/>
    <s v="Medium"/>
    <s v="SKT"/>
    <n v="202630"/>
    <n v="120"/>
    <n v="12"/>
    <n v="145000"/>
    <n v="1188"/>
    <n v="13150"/>
  </r>
  <r>
    <s v="DC Tarakan"/>
    <x v="11"/>
    <s v="KT&amp;G-ESSE CHANGE BLUE 20"/>
    <s v="HIGH"/>
    <s v="WHITE"/>
    <n v="202630"/>
    <n v="420"/>
    <n v="20"/>
    <n v="963900"/>
    <n v="1140"/>
    <n v="39900"/>
  </r>
  <r>
    <s v="DC Tarakan"/>
    <x v="11"/>
    <s v="KT&amp;G-ESSE CHANGE JUICE 20"/>
    <s v="HIGH"/>
    <s v="LTLN"/>
    <n v="202630"/>
    <n v="460"/>
    <n v="20"/>
    <n v="1055700"/>
    <n v="7820"/>
    <n v="40191.130434999999"/>
  </r>
  <r>
    <s v="DC Tarakan"/>
    <x v="11"/>
    <s v="OT-Esse Berry Pop 16"/>
    <s v="HIGH"/>
    <s v="LTLN"/>
    <n v="202630"/>
    <n v="224"/>
    <n v="16"/>
    <n v="532000"/>
    <n v="528"/>
    <n v="33300"/>
  </r>
  <r>
    <s v="DC Tarakan"/>
    <x v="11"/>
    <s v="OT-Esse Change 20"/>
    <s v="PREMIUM"/>
    <s v="LTLN"/>
    <n v="202630"/>
    <n v="580"/>
    <n v="20"/>
    <n v="1339200"/>
    <n v="6280"/>
    <n v="40197.275862000002"/>
  </r>
  <r>
    <s v="DC Tarakan"/>
    <x v="11"/>
    <s v="OT-Esse Change Grape 20"/>
    <s v="PREMIUM"/>
    <s v="LTLN"/>
    <n v="202630"/>
    <n v="340"/>
    <n v="20"/>
    <n v="788400"/>
    <n v="1940"/>
    <n v="40200"/>
  </r>
  <r>
    <s v="DC Tarakan"/>
    <x v="11"/>
    <s v="OT-Esse SPM Lgt Imp 20"/>
    <s v="PREMIUM"/>
    <s v="WHITE"/>
    <n v="202630"/>
    <n v="80"/>
    <n v="20"/>
    <n v="183600"/>
    <n v="820"/>
    <n v="39800"/>
  </r>
  <r>
    <s v="DC Tarakan"/>
    <x v="11"/>
    <s v="Win Bold 20"/>
    <s v="HIGH"/>
    <s v="SKM FF"/>
    <n v="202630"/>
    <n v="280"/>
    <n v="20"/>
    <n v="443800"/>
    <n v="740"/>
    <n v="27649.857143000001"/>
  </r>
  <r>
    <s v="DC Tarakan"/>
    <x v="12"/>
    <s v="NO-Clas Mild 16"/>
    <s v="HIGH"/>
    <s v="LTLN"/>
    <n v="202630"/>
    <n v="704"/>
    <n v="16"/>
    <n v="1422000"/>
    <n v="8560"/>
    <n v="28271.25"/>
  </r>
  <r>
    <s v="DC Tarakan"/>
    <x v="13"/>
    <s v="LAKON  SKT 12"/>
    <s v="Low"/>
    <s v="SKT"/>
    <n v="202630"/>
    <n v="12"/>
    <n v="12"/>
    <n v="9300"/>
    <n v="36"/>
    <n v="8000"/>
  </r>
  <r>
    <s v="DC MANADO 2"/>
    <x v="0"/>
    <s v="BENTOEL SJT SKT 12"/>
    <s v="Low"/>
    <s v="SKT"/>
    <n v="202630"/>
    <n v="4752"/>
    <n v="12"/>
    <n v="4320000"/>
    <n v="26400"/>
    <n v="9497.0833330000005"/>
  </r>
  <r>
    <s v="DC MANADO 2"/>
    <x v="0"/>
    <s v="BT-DUNHILL EVOQUE 16"/>
    <s v="Medium"/>
    <s v="LTLN"/>
    <n v="202630"/>
    <n v="4432"/>
    <n v="16"/>
    <n v="10261600"/>
    <n v="23008"/>
    <n v="31535.649818999998"/>
  </r>
  <r>
    <s v="DC MANADO 2"/>
    <x v="0"/>
    <s v="BT-Dunhill Filter 16"/>
    <s v="HIGH"/>
    <s v="SKM FF"/>
    <n v="202630"/>
    <n v="181168"/>
    <n v="16"/>
    <n v="388099100"/>
    <n v="1966816"/>
    <n v="29838.109864999999"/>
  </r>
  <r>
    <s v="DC MANADO 2"/>
    <x v="0"/>
    <s v="BT-Dunhill Lgt 20"/>
    <s v="PREMIUM"/>
    <s v="WHITE"/>
    <n v="202630"/>
    <n v="7140"/>
    <n v="20"/>
    <n v="12139700"/>
    <n v="36220"/>
    <n v="28953.394958000001"/>
  </r>
  <r>
    <s v="DC MANADO 2"/>
    <x v="0"/>
    <s v="BT-Dunhill Mild 20"/>
    <s v="PREMIUM"/>
    <s v="LTLN"/>
    <n v="202630"/>
    <n v="48540"/>
    <n v="20"/>
    <n v="105088000"/>
    <n v="453060"/>
    <n v="37456.643593000001"/>
  </r>
  <r>
    <s v="DC MANADO 2"/>
    <x v="0"/>
    <s v="BT-LUCKY STRIKE BERRY FREEZE 20"/>
    <s v="Medium"/>
    <s v="White"/>
    <n v="202630"/>
    <n v="3600"/>
    <n v="20"/>
    <n v="7131100"/>
    <n v="17100"/>
    <n v="32830.138889000002"/>
  </r>
  <r>
    <s v="DC MANADO 2"/>
    <x v="0"/>
    <s v="BT-Lucky Strike Lgt 20"/>
    <s v="HIGH"/>
    <s v="WHITE"/>
    <n v="202630"/>
    <n v="7240"/>
    <n v="20"/>
    <n v="13840400"/>
    <n v="39360"/>
    <n v="32255.919890000001"/>
  </r>
  <r>
    <s v="DC MANADO 2"/>
    <x v="0"/>
    <s v="BT-Lucky Strike SPM 20"/>
    <s v="HIGH"/>
    <s v="WHITE"/>
    <n v="202630"/>
    <n v="32780"/>
    <n v="20"/>
    <n v="61212700"/>
    <n v="326500"/>
    <n v="31648.773032000001"/>
  </r>
  <r>
    <s v="DC MANADO 2"/>
    <x v="0"/>
    <s v="BT-Uno Mild 16"/>
    <s v="Medium"/>
    <s v="LTLN"/>
    <n v="202630"/>
    <n v="2128"/>
    <n v="16"/>
    <n v="3129500"/>
    <n v="7856"/>
    <n v="20508.481202999999"/>
  </r>
  <r>
    <s v="DC MANADO 2"/>
    <x v="0"/>
    <s v="Dunhill Filter 12"/>
    <s v="PREMIUM"/>
    <s v="SKM FF"/>
    <n v="202630"/>
    <n v="45264"/>
    <n v="12"/>
    <n v="95628400"/>
    <n v="470652"/>
    <n v="21852.447508000001"/>
  </r>
  <r>
    <s v="DC MANADO 2"/>
    <x v="0"/>
    <s v="Dunhill Mld 16"/>
    <s v="PREMIUM"/>
    <s v="LTLN"/>
    <n v="202630"/>
    <n v="27888"/>
    <n v="16"/>
    <n v="59717900"/>
    <n v="228832"/>
    <n v="29615.086059000001"/>
  </r>
  <r>
    <s v="DC MANADO 2"/>
    <x v="0"/>
    <s v="Lucky Strike Purple Boost 20"/>
    <s v="PREMIUM"/>
    <s v="WHITE"/>
    <n v="202630"/>
    <n v="1600"/>
    <n v="20"/>
    <n v="3079200"/>
    <n v="7600"/>
    <n v="32526.424999999999"/>
  </r>
  <r>
    <s v="DC MANADO 2"/>
    <x v="0"/>
    <s v="OT-Dunhill SPM Lgt Mtl Imp 20"/>
    <s v="PREMIUM"/>
    <s v="WHITE"/>
    <n v="202630"/>
    <n v="11320"/>
    <n v="20"/>
    <n v="19250800"/>
    <n v="70460"/>
    <n v="28917.176678"/>
  </r>
  <r>
    <s v="DC MANADO 2"/>
    <x v="1"/>
    <s v="Crystal Filter 16"/>
    <s v="Low"/>
    <s v="SKM FF"/>
    <n v="202630"/>
    <n v="29104"/>
    <n v="16"/>
    <n v="32585900"/>
    <n v="248592"/>
    <n v="15525.77845"/>
  </r>
  <r>
    <s v="DC MANADO 2"/>
    <x v="1"/>
    <s v="Crystal Filter 16"/>
    <s v="Low"/>
    <s v="LTLN"/>
    <n v="202630"/>
    <n v="27424"/>
    <n v="16"/>
    <n v="40798000"/>
    <n v="223408"/>
    <n v="21059.68203"/>
  </r>
  <r>
    <s v="DC MANADO 2"/>
    <x v="1"/>
    <s v="DJ 76 Mangga 12"/>
    <s v="Medium"/>
    <s v="SKT"/>
    <n v="202630"/>
    <n v="2364"/>
    <n v="12"/>
    <n v="3300300"/>
    <n v="12648"/>
    <n v="14529.203046000001"/>
  </r>
  <r>
    <s v="DC MANADO 2"/>
    <x v="1"/>
    <s v="DJ-APEL ROYAL SKT 12"/>
    <s v="Low"/>
    <s v="SKT"/>
    <n v="202630"/>
    <n v="21264"/>
    <n v="12"/>
    <n v="30511400"/>
    <n v="138660"/>
    <n v="15034.388826"/>
  </r>
  <r>
    <s v="DC MANADO 2"/>
    <x v="1"/>
    <s v="DJ-Black Cappuccino Lgt 16"/>
    <s v="HIGH"/>
    <s v="LTLN"/>
    <n v="202630"/>
    <n v="11392"/>
    <n v="16"/>
    <n v="27357800"/>
    <n v="59664"/>
    <n v="33729.754213"/>
  </r>
  <r>
    <s v="DC MANADO 2"/>
    <x v="1"/>
    <s v="DJ-Black Ice Tea 12"/>
    <s v="Medium"/>
    <s v="SKM FF"/>
    <n v="202630"/>
    <n v="1320"/>
    <n v="12"/>
    <n v="2753000"/>
    <n v="2544"/>
    <n v="21978.963636"/>
  </r>
  <r>
    <s v="DC MANADO 2"/>
    <x v="1"/>
    <s v="DJ-Black Lgt 16"/>
    <s v="HIGH"/>
    <s v="LTLN"/>
    <n v="202630"/>
    <n v="7456"/>
    <n v="16"/>
    <n v="17909700"/>
    <n v="30160"/>
    <n v="33721.042917999999"/>
  </r>
  <r>
    <s v="DC MANADO 2"/>
    <x v="1"/>
    <s v="DJ-D WRAPS SKT 12"/>
    <s v="Low"/>
    <s v="SKT"/>
    <n v="202630"/>
    <n v="3828"/>
    <n v="12"/>
    <n v="4785000"/>
    <n v="22512"/>
    <n v="13430.532915"/>
  </r>
  <r>
    <s v="DC MANADO 2"/>
    <x v="1"/>
    <s v="DJ-Glory"/>
    <s v="Low"/>
    <s v="SKM FF"/>
    <n v="202630"/>
    <n v="162672"/>
    <n v="16"/>
    <n v="250713200"/>
    <n v="1874336"/>
    <n v="21040.886200000001"/>
  </r>
  <r>
    <s v="DC MANADO 2"/>
    <x v="1"/>
    <s v="DJ-LA Bold 12"/>
    <s v="HIGH"/>
    <s v="SKM FF"/>
    <n v="202630"/>
    <n v="3852"/>
    <n v="12"/>
    <n v="8267600"/>
    <n v="16788"/>
    <n v="21928.003115"/>
  </r>
  <r>
    <s v="DC MANADO 2"/>
    <x v="1"/>
    <s v="DJ-LA Bold 16"/>
    <s v="PREMIUM"/>
    <s v="SKM FF"/>
    <n v="202630"/>
    <n v="6432"/>
    <n v="16"/>
    <n v="12882600"/>
    <n v="26624"/>
    <n v="29237.537313000001"/>
  </r>
  <r>
    <s v="DC MANADO 2"/>
    <x v="1"/>
    <s v="DJ-LA Bold 20"/>
    <s v="HIGH"/>
    <s v="SKM FF"/>
    <n v="202630"/>
    <n v="31100"/>
    <n v="20"/>
    <n v="66384600"/>
    <n v="249820"/>
    <n v="37362.293891000001"/>
  </r>
  <r>
    <s v="DC MANADO 2"/>
    <x v="1"/>
    <s v="DJ-LA ICE MANGO 16"/>
    <s v="Medium"/>
    <s v="LTLN"/>
    <n v="202630"/>
    <n v="17952"/>
    <n v="16"/>
    <n v="42157100"/>
    <n v="141648"/>
    <n v="33721.319072999999"/>
  </r>
  <r>
    <s v="DC MANADO 2"/>
    <x v="1"/>
    <s v="DJ-LA Ice Mtl 16"/>
    <s v="HIGH"/>
    <s v="LTLN"/>
    <n v="202630"/>
    <n v="7744"/>
    <n v="16"/>
    <n v="18522400"/>
    <n v="48800"/>
    <n v="33700.772727000003"/>
  </r>
  <r>
    <s v="DC MANADO 2"/>
    <x v="1"/>
    <s v="DJ-LA Lights 16"/>
    <s v="HIGH"/>
    <s v="LTLN"/>
    <n v="202630"/>
    <n v="10448"/>
    <n v="16"/>
    <n v="24957900"/>
    <n v="62944"/>
    <n v="33690.349157999997"/>
  </r>
  <r>
    <s v="DC MANADO 2"/>
    <x v="1"/>
    <s v="DJ-SUPER ESPRESSO GOLD SKT 12"/>
    <s v="PREMIUM"/>
    <s v="SKT"/>
    <n v="202630"/>
    <n v="3804"/>
    <n v="12"/>
    <n v="6498500"/>
    <n v="14556"/>
    <n v="17621.164037999999"/>
  </r>
  <r>
    <s v="DC MANADO 2"/>
    <x v="1"/>
    <s v="DJ-Super SKMFF 12"/>
    <s v="PREMIUM"/>
    <s v="SKM FF"/>
    <n v="202630"/>
    <n v="6672"/>
    <n v="12"/>
    <n v="13938500"/>
    <n v="41964"/>
    <n v="22823.147482"/>
  </r>
  <r>
    <s v="DC MANADO 2"/>
    <x v="1"/>
    <s v="DJ-Super SKMFF 16"/>
    <s v="PREMIUM"/>
    <s v="SKM FF"/>
    <n v="202630"/>
    <n v="5840"/>
    <n v="16"/>
    <n v="12995000"/>
    <n v="26496"/>
    <n v="30725.252055000001"/>
  </r>
  <r>
    <s v="DC MANADO 2"/>
    <x v="1"/>
    <s v="DJ-Urban Watermelon 16"/>
    <s v="Low"/>
    <s v="LTLN"/>
    <n v="202630"/>
    <n v="48608"/>
    <n v="16"/>
    <n v="80633000"/>
    <n v="508064"/>
    <n v="23141.879196999998"/>
  </r>
  <r>
    <s v="DC MANADO 2"/>
    <x v="1"/>
    <s v="DJ-WARUNG KOPI JAMBU SKT 16"/>
    <s v="Low"/>
    <s v="SKT"/>
    <n v="202630"/>
    <n v="4896"/>
    <n v="16"/>
    <n v="4378600"/>
    <n v="12928"/>
    <n v="12614.084967000001"/>
  </r>
  <r>
    <s v="DC MANADO 2"/>
    <x v="1"/>
    <s v="DJ-WRAPS SKT 12"/>
    <s v="Low"/>
    <s v="SKT"/>
    <n v="202630"/>
    <n v="4596"/>
    <n v="12"/>
    <n v="6894000"/>
    <n v="22044"/>
    <n v="15932.796345000001"/>
  </r>
  <r>
    <s v="DC MANADO 2"/>
    <x v="1"/>
    <s v="DJARUM 76 APEL SKT 12"/>
    <s v="Medium"/>
    <s v="SKT"/>
    <n v="202630"/>
    <n v="13116"/>
    <n v="12"/>
    <n v="17938400"/>
    <n v="113160"/>
    <n v="14266.865508000001"/>
  </r>
  <r>
    <s v="DC MANADO 2"/>
    <x v="1"/>
    <s v="DJARUM 76 MANGGA ROYAL"/>
    <s v="Medium"/>
    <s v="SKT"/>
    <n v="202630"/>
    <n v="3780"/>
    <n v="12"/>
    <n v="5260500"/>
    <n v="18960"/>
    <n v="14524.609524"/>
  </r>
  <r>
    <s v="DC MANADO 2"/>
    <x v="1"/>
    <s v="DJARUM SUPER FRESH COLA LTLN 16"/>
    <s v="Medium"/>
    <s v="LTLN"/>
    <n v="202630"/>
    <n v="4720"/>
    <n v="16"/>
    <n v="9764000"/>
    <n v="17552"/>
    <n v="29945.861016999999"/>
  </r>
  <r>
    <s v="DC MANADO 2"/>
    <x v="1"/>
    <s v="FORTE COOL MANGO WHITE 20"/>
    <s v="Low"/>
    <s v="WHITE"/>
    <n v="202630"/>
    <n v="120"/>
    <n v="20"/>
    <n v="177000"/>
    <n v="160"/>
    <n v="26100"/>
  </r>
  <r>
    <s v="DC MANADO 2"/>
    <x v="1"/>
    <s v="LA Ice Purple 16"/>
    <s v="Medium"/>
    <s v="LTLN"/>
    <n v="202630"/>
    <n v="17600"/>
    <n v="16"/>
    <n v="41369100"/>
    <n v="149744"/>
    <n v="33718.879091000003"/>
  </r>
  <r>
    <s v="DC MANADO 2"/>
    <x v="1"/>
    <s v="OT-Forte 20"/>
    <s v="Medium"/>
    <s v="WHITE"/>
    <n v="202630"/>
    <n v="500"/>
    <n v="20"/>
    <n v="737500"/>
    <n v="440"/>
    <n v="26287.919999999998"/>
  </r>
  <r>
    <s v="DC MANADO 2"/>
    <x v="1"/>
    <s v="OT-Forte Mtl 20"/>
    <s v="Medium"/>
    <s v="WHITE"/>
    <n v="202630"/>
    <n v="300"/>
    <n v="20"/>
    <n v="442500"/>
    <n v="340"/>
    <n v="26355.8"/>
  </r>
  <r>
    <s v="DC MANADO 2"/>
    <x v="1"/>
    <s v="SERGIO KRETEK"/>
    <s v="Low"/>
    <s v="SKT"/>
    <n v="202630"/>
    <n v="6648"/>
    <n v="12"/>
    <n v="6648000"/>
    <n v="19980"/>
    <n v="10421.025271"/>
  </r>
  <r>
    <s v="DC MANADO 2"/>
    <x v="1"/>
    <s v="Troy Kretek Filter 20"/>
    <s v="Low"/>
    <s v="SKM FF"/>
    <n v="202630"/>
    <n v="210920"/>
    <n v="20"/>
    <n v="339213700"/>
    <n v="2348500"/>
    <n v="27949.41447"/>
  </r>
  <r>
    <s v="DC MANADO 2"/>
    <x v="3"/>
    <s v="GG Merah 16"/>
    <s v="Medium"/>
    <s v="SKT"/>
    <n v="202630"/>
    <n v="13872"/>
    <n v="16"/>
    <n v="17959900"/>
    <n v="87424"/>
    <n v="18239.053057000001"/>
  </r>
  <r>
    <s v="DC MANADO 2"/>
    <x v="3"/>
    <s v="GG Merah New 12"/>
    <m/>
    <s v="SKT"/>
    <n v="202630"/>
    <n v="264"/>
    <n v="12"/>
    <n v="382900"/>
    <n v="2340"/>
    <n v="15298.5"/>
  </r>
  <r>
    <s v="DC MANADO 2"/>
    <x v="3"/>
    <s v="GG-FIM SKMFF 12"/>
    <s v="HIGH"/>
    <s v="SKM FF"/>
    <n v="202630"/>
    <n v="16344"/>
    <n v="12"/>
    <n v="39152200"/>
    <n v="133440"/>
    <n v="25832.729074999999"/>
  </r>
  <r>
    <s v="DC MANADO 2"/>
    <x v="3"/>
    <s v="GG-Merah AS SKT 12"/>
    <s v="Medium"/>
    <s v="SKT"/>
    <n v="202630"/>
    <n v="3396"/>
    <n v="12"/>
    <n v="5009100"/>
    <n v="14628"/>
    <n v="15284.544169999999"/>
  </r>
  <r>
    <s v="DC MANADO 2"/>
    <x v="3"/>
    <s v="GG-Mild Shiver 16"/>
    <s v="Medium"/>
    <s v="LTLN"/>
    <n v="202630"/>
    <n v="16"/>
    <n v="16"/>
    <n v="38000"/>
    <n v="0"/>
    <n v="32000"/>
  </r>
  <r>
    <s v="DC MANADO 2"/>
    <x v="3"/>
    <s v="GG-Signature Mild 16"/>
    <s v="Medium"/>
    <s v="LTLN"/>
    <n v="202630"/>
    <n v="2304"/>
    <n v="16"/>
    <n v="5286100"/>
    <n v="8816"/>
    <n v="32000.930555999999"/>
  </r>
  <r>
    <s v="DC MANADO 2"/>
    <x v="3"/>
    <s v="GG-Signature SKMFF12"/>
    <s v="PREMIUM"/>
    <s v="SKM FF"/>
    <n v="202630"/>
    <n v="2100"/>
    <n v="12"/>
    <n v="5070400"/>
    <n v="9708"/>
    <n v="25797.188570999999"/>
  </r>
  <r>
    <s v="DC MANADO 2"/>
    <x v="3"/>
    <s v="GG-Surya Coklat 12"/>
    <s v="Medium"/>
    <s v="SKM FF"/>
    <n v="202630"/>
    <n v="23916"/>
    <n v="12"/>
    <n v="58084800"/>
    <n v="231804"/>
    <n v="25840.682388000001"/>
  </r>
  <r>
    <s v="DC MANADO 2"/>
    <x v="3"/>
    <s v="GG-Surya Exclusive SKMFF 16"/>
    <s v="PREMIUM"/>
    <s v="SKM FF"/>
    <n v="202630"/>
    <n v="1680"/>
    <n v="16"/>
    <n v="5002000"/>
    <n v="5408"/>
    <n v="41256.6"/>
  </r>
  <r>
    <s v="DC MANADO 2"/>
    <x v="3"/>
    <s v="GG-Surya Merah SKMFF 16"/>
    <s v="PREMIUM"/>
    <s v="SKM FF"/>
    <n v="202630"/>
    <n v="5968"/>
    <n v="16"/>
    <n v="14659400"/>
    <n v="39136"/>
    <n v="34781.638070000001"/>
  </r>
  <r>
    <s v="DC MANADO 2"/>
    <x v="3"/>
    <s v="GG-Surya Pro Mild 16"/>
    <s v="Medium"/>
    <s v="LTLN"/>
    <n v="202630"/>
    <n v="1392"/>
    <n v="16"/>
    <n v="3192900"/>
    <n v="4560"/>
    <n v="31547.448275999999"/>
  </r>
  <r>
    <s v="DC MANADO 2"/>
    <x v="3"/>
    <s v="GG-Surya Pro Mild Xtra 16"/>
    <s v="Medium"/>
    <s v="LTLN"/>
    <n v="202630"/>
    <n v="784"/>
    <n v="16"/>
    <n v="1799600"/>
    <n v="4720"/>
    <n v="31517.448980000001"/>
  </r>
  <r>
    <s v="DC MANADO 2"/>
    <x v="3"/>
    <s v="GG-Surya Pro SKMFF 16"/>
    <s v="HIGH"/>
    <s v="SKM FF"/>
    <n v="202630"/>
    <n v="2816"/>
    <n v="16"/>
    <n v="6464400"/>
    <n v="12752"/>
    <n v="32042.829545000001"/>
  </r>
  <r>
    <s v="DC MANADO 2"/>
    <x v="3"/>
    <s v="GG-Surya Pro Xtra 16"/>
    <s v="Medium"/>
    <s v="SKM FF"/>
    <n v="202630"/>
    <n v="1280"/>
    <n v="16"/>
    <n v="2937300"/>
    <n v="4896"/>
    <n v="31990.787499999999"/>
  </r>
  <r>
    <s v="DC MANADO 2"/>
    <x v="3"/>
    <s v="GG-Surya SKMFF 16"/>
    <s v="PREMIUM"/>
    <s v="SKM FF"/>
    <n v="202630"/>
    <n v="62800"/>
    <n v="16"/>
    <n v="152083200"/>
    <n v="657008"/>
    <n v="34850.300637"/>
  </r>
  <r>
    <s v="DC MANADO 2"/>
    <x v="4"/>
    <s v="AVL20"/>
    <s v="PREMIUM"/>
    <s v="LTLN"/>
    <n v="202630"/>
    <n v="9160"/>
    <n v="20"/>
    <n v="18643900"/>
    <n v="50740"/>
    <n v="36074.240174999999"/>
  </r>
  <r>
    <s v="DC MANADO 2"/>
    <x v="4"/>
    <s v="AVM20"/>
    <s v="PREMIUM"/>
    <s v="LTLN"/>
    <n v="202630"/>
    <n v="5840"/>
    <n v="20"/>
    <n v="14162000"/>
    <n v="30900"/>
    <n v="42636.794521000003"/>
  </r>
  <r>
    <s v="DC MANADO 2"/>
    <x v="4"/>
    <s v="AVR20"/>
    <s v="PREMIUM"/>
    <s v="LTLN"/>
    <n v="202630"/>
    <n v="36420"/>
    <n v="20"/>
    <n v="88482300"/>
    <n v="307580"/>
    <n v="42765.243821999997"/>
  </r>
  <r>
    <s v="DC MANADO 2"/>
    <x v="4"/>
    <s v="DKM12"/>
    <s v="Low"/>
    <s v="SKT"/>
    <n v="202630"/>
    <n v="27432"/>
    <n v="12"/>
    <n v="32004000"/>
    <n v="173460"/>
    <n v="13094.347769"/>
  </r>
  <r>
    <s v="DC MANADO 2"/>
    <x v="4"/>
    <s v="DLE12"/>
    <s v="PREMIUM"/>
    <s v="SKT"/>
    <n v="202630"/>
    <n v="3876"/>
    <n v="12"/>
    <n v="7139000"/>
    <n v="17676"/>
    <n v="19236.554179999999"/>
  </r>
  <r>
    <s v="DC MANADO 2"/>
    <x v="4"/>
    <s v="DPP12"/>
    <s v="PREMIUM"/>
    <s v="SKT"/>
    <n v="202630"/>
    <n v="3012"/>
    <n v="12"/>
    <n v="5195700"/>
    <n v="9996"/>
    <n v="18128.167331000001"/>
  </r>
  <r>
    <s v="DC MANADO 2"/>
    <x v="4"/>
    <s v="DRE12"/>
    <s v="PREMIUM"/>
    <s v="SKT"/>
    <n v="202630"/>
    <n v="14484"/>
    <n v="12"/>
    <n v="24771500"/>
    <n v="110088"/>
    <n v="18283.839271000001"/>
  </r>
  <r>
    <s v="DC MANADO 2"/>
    <x v="4"/>
    <s v="DSB12"/>
    <s v="PREMIUM"/>
    <s v="SKT"/>
    <n v="202630"/>
    <n v="8436"/>
    <n v="12"/>
    <n v="16890000"/>
    <n v="60240"/>
    <n v="21153.928876000002"/>
  </r>
  <r>
    <s v="DC MANADO 2"/>
    <x v="4"/>
    <s v="DSB16"/>
    <s v="PREMIUM"/>
    <s v="SKT"/>
    <n v="202630"/>
    <n v="19440"/>
    <n v="16"/>
    <n v="36357800"/>
    <n v="147776"/>
    <n v="25827.377777999998"/>
  </r>
  <r>
    <s v="DC MANADO 2"/>
    <x v="4"/>
    <s v="DSE12"/>
    <s v="HIGH"/>
    <s v="SKM FF"/>
    <n v="202630"/>
    <n v="26640"/>
    <n v="12"/>
    <n v="57288600"/>
    <n v="264396"/>
    <n v="22985.801802000002"/>
  </r>
  <r>
    <s v="DC MANADO 2"/>
    <x v="4"/>
    <s v="DSM12"/>
    <s v="HIGH"/>
    <s v="SKM FF"/>
    <n v="202630"/>
    <n v="13212"/>
    <n v="12"/>
    <n v="32739400"/>
    <n v="107004"/>
    <n v="26076.473205999999"/>
  </r>
  <r>
    <s v="DC MANADO 2"/>
    <x v="4"/>
    <s v="DSS12"/>
    <s v="PREMIUM"/>
    <s v="SKT"/>
    <n v="202630"/>
    <n v="11772"/>
    <n v="12"/>
    <n v="22597000"/>
    <n v="92316"/>
    <n v="19208.174311999999"/>
  </r>
  <r>
    <s v="DC MANADO 2"/>
    <x v="4"/>
    <s v="MBL20"/>
    <s v="PREMIUM"/>
    <s v="WHITE"/>
    <n v="202630"/>
    <n v="10540"/>
    <n v="20"/>
    <n v="31281600"/>
    <n v="81040"/>
    <n v="51357.660342000003"/>
  </r>
  <r>
    <s v="DC MANADO 2"/>
    <x v="4"/>
    <s v="MBR20"/>
    <s v="PREMIUM"/>
    <s v="WHITE"/>
    <n v="202630"/>
    <n v="18900"/>
    <n v="20"/>
    <n v="55992200"/>
    <n v="158620"/>
    <n v="51507.209523999998"/>
  </r>
  <r>
    <s v="DC MANADO 2"/>
    <x v="4"/>
    <s v="MFB12"/>
    <s v="PREMIUM"/>
    <s v="SKM FF"/>
    <n v="202630"/>
    <n v="20796"/>
    <n v="12"/>
    <n v="46884500"/>
    <n v="200448"/>
    <n v="23742.325446999999"/>
  </r>
  <r>
    <s v="DC MANADO 2"/>
    <x v="4"/>
    <s v="MFB16"/>
    <s v="PREMIUM"/>
    <s v="SKM FF"/>
    <n v="202630"/>
    <n v="20528"/>
    <n v="16"/>
    <n v="46515700"/>
    <n v="105120"/>
    <n v="31069.597038"/>
  </r>
  <r>
    <s v="DC MANADO 2"/>
    <x v="4"/>
    <s v="MFB20"/>
    <s v="PREMIUM"/>
    <s v="SKM FF"/>
    <n v="202630"/>
    <n v="107000"/>
    <n v="20"/>
    <n v="235813800"/>
    <n v="1155680"/>
    <n v="37940.811588999997"/>
  </r>
  <r>
    <s v="DC MANADO 2"/>
    <x v="4"/>
    <s v="MFM12"/>
    <s v="Medium"/>
    <s v="SKM FF"/>
    <n v="202630"/>
    <n v="7788"/>
    <n v="12"/>
    <n v="16255000"/>
    <n v="43548"/>
    <n v="22979.540831999999"/>
  </r>
  <r>
    <s v="DC MANADO 2"/>
    <x v="4"/>
    <s v="MFM16"/>
    <s v="Medium"/>
    <s v="SKM FF"/>
    <n v="202630"/>
    <n v="16672"/>
    <n v="16"/>
    <n v="31330000"/>
    <n v="90352"/>
    <n v="28138.845488999999"/>
  </r>
  <r>
    <s v="DC MANADO 2"/>
    <x v="4"/>
    <s v="MFM20"/>
    <s v="Medium"/>
    <s v="SKM FF"/>
    <n v="202630"/>
    <n v="23320"/>
    <n v="20"/>
    <n v="46763000"/>
    <n v="140500"/>
    <n v="37824.691251999997"/>
  </r>
  <r>
    <s v="DC MANADO 2"/>
    <x v="4"/>
    <s v="MIB20"/>
    <s v="PREMIUM"/>
    <s v="WHITE"/>
    <n v="202630"/>
    <n v="10120"/>
    <n v="20"/>
    <n v="29934300"/>
    <n v="70560"/>
    <n v="51436.972331999998"/>
  </r>
  <r>
    <s v="DC MANADO 2"/>
    <x v="4"/>
    <s v="MLA16"/>
    <s v="PREMIUM"/>
    <s v="LTLN"/>
    <n v="202630"/>
    <n v="139280"/>
    <n v="16"/>
    <n v="305088000"/>
    <n v="1539488"/>
    <n v="31730.333716000001"/>
  </r>
  <r>
    <s v="DC MANADO 2"/>
    <x v="4"/>
    <s v="MLD12"/>
    <s v="PREMIUM"/>
    <s v="LTLN"/>
    <n v="202630"/>
    <n v="22080"/>
    <n v="12"/>
    <n v="52902000"/>
    <n v="187332"/>
    <n v="25073.869565000001"/>
  </r>
  <r>
    <s v="DC MANADO 2"/>
    <x v="4"/>
    <s v="MLD16"/>
    <s v="PREMIUM"/>
    <s v="LTLN"/>
    <n v="202630"/>
    <n v="147040"/>
    <n v="16"/>
    <n v="358169200"/>
    <n v="1718768"/>
    <n v="35018.811752000001"/>
  </r>
  <r>
    <s v="DC MANADO 2"/>
    <x v="4"/>
    <s v="MRL16"/>
    <s v="HIGH"/>
    <s v="LTLN"/>
    <n v="202630"/>
    <n v="14752"/>
    <n v="16"/>
    <n v="31581200"/>
    <n v="102256"/>
    <n v="30751.401301999998"/>
  </r>
  <r>
    <s v="DC MANADO 2"/>
    <x v="4"/>
    <s v="MSL20"/>
    <s v="PREMIUM"/>
    <s v="WHITE"/>
    <n v="202630"/>
    <n v="6480"/>
    <n v="20"/>
    <n v="15033000"/>
    <n v="24000"/>
    <n v="40547.5"/>
  </r>
  <r>
    <s v="DC MANADO 2"/>
    <x v="4"/>
    <s v="MSR20"/>
    <s v="PREMIUM"/>
    <s v="WHITE"/>
    <n v="202630"/>
    <n v="11320"/>
    <n v="20"/>
    <n v="26065000"/>
    <n v="52840"/>
    <n v="40620.212013999997"/>
  </r>
  <r>
    <s v="DC MANADO 2"/>
    <x v="4"/>
    <s v="MST20"/>
    <s v="PREMIUM"/>
    <s v="WHITE"/>
    <n v="202630"/>
    <n v="2000"/>
    <n v="20"/>
    <n v="4600000"/>
    <n v="3960"/>
    <n v="40645.800000000003"/>
  </r>
  <r>
    <s v="DC MANADO 2"/>
    <x v="4"/>
    <s v="MTB16"/>
    <s v="PREMIUM"/>
    <s v="LTLN"/>
    <n v="202630"/>
    <n v="10912"/>
    <n v="16"/>
    <n v="27039200"/>
    <n v="76800"/>
    <n v="34907.629031999997"/>
  </r>
  <r>
    <s v="DC MANADO 2"/>
    <x v="4"/>
    <s v="MTR16"/>
    <s v="HIGH"/>
    <s v="LTLN"/>
    <n v="202630"/>
    <n v="26224"/>
    <n v="16"/>
    <n v="57278100"/>
    <n v="231456"/>
    <n v="30793.899329"/>
  </r>
  <r>
    <s v="DC MANADO 2"/>
    <x v="4"/>
    <s v="MVT16"/>
    <s v="PREMIUM"/>
    <s v="LTLN"/>
    <n v="202630"/>
    <n v="13504"/>
    <n v="16"/>
    <n v="31212600"/>
    <n v="92944"/>
    <n v="32429.232227"/>
  </r>
  <r>
    <s v="DC MANADO 2"/>
    <x v="4"/>
    <s v="NAB20"/>
    <s v="Low"/>
    <s v="SKM FF"/>
    <n v="202630"/>
    <n v="41140"/>
    <n v="20"/>
    <n v="51480000"/>
    <n v="253300"/>
    <n v="23349.648031000001"/>
  </r>
  <r>
    <s v="DC MANADO 2"/>
    <x v="4"/>
    <s v="NAG20"/>
    <s v="Medium"/>
    <s v="SKM FF"/>
    <n v="202630"/>
    <n v="57920"/>
    <n v="20"/>
    <n v="79552300"/>
    <n v="522860"/>
    <n v="24352.454075000001"/>
  </r>
  <r>
    <s v="DC MANADO 2"/>
    <x v="4"/>
    <s v="NAT20"/>
    <s v="Medium"/>
    <s v="SKM FF"/>
    <n v="202630"/>
    <n v="34440"/>
    <n v="20"/>
    <n v="54658900"/>
    <n v="258020"/>
    <n v="27913.321137999999"/>
  </r>
  <r>
    <s v="DC MANADO 2"/>
    <x v="4"/>
    <s v="NAW20"/>
    <s v="Low"/>
    <s v="White"/>
    <n v="202630"/>
    <n v="22280"/>
    <n v="20"/>
    <n v="30128000"/>
    <n v="132900"/>
    <n v="25378.793537000001"/>
  </r>
  <r>
    <s v="DC MANADO 2"/>
    <x v="4"/>
    <s v="SAH12"/>
    <s v="Medium"/>
    <s v="SKT"/>
    <n v="202630"/>
    <n v="4524"/>
    <n v="12"/>
    <n v="6675100"/>
    <n v="23700"/>
    <n v="15286.949602000001"/>
  </r>
  <r>
    <s v="DC MANADO 2"/>
    <x v="4"/>
    <s v="SAI12"/>
    <s v="Medium"/>
    <s v="SKT"/>
    <n v="202630"/>
    <n v="12744"/>
    <n v="12"/>
    <n v="18163600"/>
    <n v="123708"/>
    <n v="14760.149718000001"/>
  </r>
  <r>
    <s v="DC MANADO 2"/>
    <x v="4"/>
    <s v="SAL12"/>
    <s v="Medium"/>
    <s v="SKT"/>
    <n v="202630"/>
    <n v="7884"/>
    <n v="12"/>
    <n v="9871500"/>
    <n v="48312"/>
    <n v="13228.873668"/>
  </r>
  <r>
    <s v="DC MANADO 2"/>
    <x v="4"/>
    <s v="SGO12"/>
    <s v="Medium"/>
    <s v="SKT"/>
    <n v="202630"/>
    <n v="8532"/>
    <n v="12"/>
    <n v="10309500"/>
    <n v="61848"/>
    <n v="13364.398031000001"/>
  </r>
  <r>
    <s v="DC MANADO 2"/>
    <x v="4"/>
    <s v="SLE12"/>
    <s v="PREMIUM"/>
    <s v="SKT"/>
    <n v="202630"/>
    <n v="2568"/>
    <n v="12"/>
    <n v="3793000"/>
    <n v="13872"/>
    <n v="15342.261682"/>
  </r>
  <r>
    <s v="DC MANADO 2"/>
    <x v="4"/>
    <s v="SPS12"/>
    <s v="Medium"/>
    <s v="SKT"/>
    <n v="202630"/>
    <n v="11748"/>
    <n v="12"/>
    <n v="14685000"/>
    <n v="73188"/>
    <n v="13368.411645"/>
  </r>
  <r>
    <s v="DC MANADO 2"/>
    <x v="4"/>
    <s v="TNT20"/>
    <s v="Medium"/>
    <s v="LTLN"/>
    <n v="202630"/>
    <n v="10400"/>
    <n v="20"/>
    <n v="15047600"/>
    <n v="53920"/>
    <n v="26357.882691999999"/>
  </r>
  <r>
    <s v="DC MANADO 2"/>
    <x v="4"/>
    <s v="TPR16"/>
    <s v="Medium"/>
    <s v="LTLN"/>
    <n v="202630"/>
    <n v="5984"/>
    <n v="16"/>
    <n v="9617400"/>
    <n v="24288"/>
    <n v="22280.101603999999"/>
  </r>
  <r>
    <s v="DC MANADO 2"/>
    <x v="4"/>
    <s v="TPT16"/>
    <s v="Medium"/>
    <s v="LTLN"/>
    <n v="202630"/>
    <n v="8192"/>
    <n v="16"/>
    <n v="13170100"/>
    <n v="43824"/>
    <n v="22286.648438"/>
  </r>
  <r>
    <s v="DC MANADO 2"/>
    <x v="4"/>
    <s v="TWP16"/>
    <s v="Medium"/>
    <s v="LTLN"/>
    <n v="202630"/>
    <n v="23248"/>
    <n v="16"/>
    <n v="34770800"/>
    <n v="210128"/>
    <n v="21229.942877000001"/>
  </r>
  <r>
    <s v="DC MANADO 2"/>
    <x v="4"/>
    <s v="TWR16"/>
    <s v="Medium"/>
    <s v="LTLN"/>
    <n v="202630"/>
    <n v="7504"/>
    <n v="16"/>
    <n v="13140000"/>
    <n v="41328"/>
    <n v="24612.379530999999"/>
  </r>
  <r>
    <s v="DC MANADO 2"/>
    <x v="4"/>
    <s v="TWY16"/>
    <s v="Medium"/>
    <s v="LTLN"/>
    <n v="202630"/>
    <n v="3312"/>
    <n v="16"/>
    <n v="5802000"/>
    <n v="17248"/>
    <n v="24603.497585000001"/>
  </r>
  <r>
    <s v="DC MANADO 2"/>
    <x v="5"/>
    <s v="BLENDS BLOSSOM 20"/>
    <s v="PREMIUM"/>
    <s v="SFP"/>
    <n v="202630"/>
    <n v="1420"/>
    <n v="20"/>
    <n v="1775000"/>
    <n v="5460"/>
    <n v="22655.577464999998"/>
  </r>
  <r>
    <s v="DC MANADO 2"/>
    <x v="5"/>
    <s v="BLENDS PURPLE 20"/>
    <s v="PREMIUM"/>
    <s v="SFP"/>
    <n v="202630"/>
    <n v="1060"/>
    <n v="20"/>
    <n v="1325000"/>
    <n v="2460"/>
    <n v="22592.773584999999"/>
  </r>
  <r>
    <s v="DC MANADO 2"/>
    <x v="5"/>
    <s v="BLENDS RICH 20"/>
    <s v="PREMIUM"/>
    <s v="SFP"/>
    <n v="202630"/>
    <n v="1400"/>
    <n v="20"/>
    <n v="1750000"/>
    <n v="3920"/>
    <n v="22609.014286000001"/>
  </r>
  <r>
    <s v="DC MANADO 2"/>
    <x v="5"/>
    <s v="BLENDS SUMMER 20"/>
    <s v="PREMIUM"/>
    <s v="SFP"/>
    <n v="202630"/>
    <n v="2440"/>
    <n v="20"/>
    <n v="3050000"/>
    <n v="8580"/>
    <n v="22594.803279"/>
  </r>
  <r>
    <s v="DC MANADO 2"/>
    <x v="5"/>
    <s v="BLENDS TROPICAL 20"/>
    <s v="PREMIUM"/>
    <s v="SFP"/>
    <n v="202630"/>
    <n v="1920"/>
    <n v="20"/>
    <n v="2400000"/>
    <n v="6720"/>
    <n v="22643.46875"/>
  </r>
  <r>
    <s v="DC MANADO 2"/>
    <x v="5"/>
    <s v="BLENDS WARM 20"/>
    <s v="PREMIUM"/>
    <s v="SFP"/>
    <n v="202630"/>
    <n v="1520"/>
    <n v="20"/>
    <n v="1900000"/>
    <n v="6260"/>
    <n v="22782.026315999999"/>
  </r>
  <r>
    <s v="DC MANADO 2"/>
    <x v="7"/>
    <s v="AUBURN"/>
    <s v="PREMIUM"/>
    <s v="SFP"/>
    <n v="202630"/>
    <n v="7140"/>
    <n v="20"/>
    <n v="10710000"/>
    <n v="39700"/>
    <n v="27654.095238000002"/>
  </r>
  <r>
    <s v="DC MANADO 2"/>
    <x v="7"/>
    <s v="BERRINE"/>
    <s v="PREMIUM"/>
    <s v="SFP"/>
    <n v="202630"/>
    <n v="3580"/>
    <n v="20"/>
    <n v="5372000"/>
    <n v="11540"/>
    <n v="27639.089384999999"/>
  </r>
  <r>
    <s v="DC MANADO 2"/>
    <x v="7"/>
    <s v="BLACK GREEN"/>
    <s v="PREMIUM"/>
    <s v="SFP"/>
    <n v="202630"/>
    <n v="2240"/>
    <n v="20"/>
    <n v="3808000"/>
    <n v="5840"/>
    <n v="30901.669643000001"/>
  </r>
  <r>
    <s v="DC MANADO 2"/>
    <x v="7"/>
    <s v="BLACK RUBY"/>
    <s v="PREMIUM"/>
    <s v="SFP"/>
    <n v="202630"/>
    <n v="3480"/>
    <n v="20"/>
    <n v="5919100"/>
    <n v="15660"/>
    <n v="31238.298851"/>
  </r>
  <r>
    <s v="DC MANADO 2"/>
    <x v="7"/>
    <s v="BLUE"/>
    <s v="PREMIUM"/>
    <s v="SFP"/>
    <n v="202630"/>
    <n v="4780"/>
    <n v="20"/>
    <n v="8132000"/>
    <n v="24760"/>
    <n v="31124.569038000001"/>
  </r>
  <r>
    <s v="DC MANADO 2"/>
    <x v="7"/>
    <s v="GOLDEN"/>
    <s v="PREMIUM"/>
    <s v="SFP"/>
    <n v="202630"/>
    <n v="8020"/>
    <n v="20"/>
    <n v="12058000"/>
    <n v="50020"/>
    <n v="27640.628429"/>
  </r>
  <r>
    <s v="DC MANADO 2"/>
    <x v="7"/>
    <s v="MULINT"/>
    <s v="PREMIUM"/>
    <s v="SFP"/>
    <n v="202630"/>
    <n v="4540"/>
    <n v="20"/>
    <n v="6814000"/>
    <n v="25180"/>
    <n v="27614.656387999999"/>
  </r>
  <r>
    <s v="DC MANADO 2"/>
    <x v="7"/>
    <s v="OASIS PEARL"/>
    <s v="PREMIUM"/>
    <s v="SFP"/>
    <n v="202630"/>
    <n v="14040"/>
    <n v="20"/>
    <n v="25274100"/>
    <n v="118560"/>
    <n v="32997.834757999997"/>
  </r>
  <r>
    <s v="DC MANADO 2"/>
    <x v="7"/>
    <s v="PERINT PEARL"/>
    <s v="PREMIUM"/>
    <s v="SFP"/>
    <n v="202630"/>
    <n v="4340"/>
    <n v="20"/>
    <n v="7812000"/>
    <n v="23940"/>
    <n v="33001.626728000003"/>
  </r>
  <r>
    <s v="DC MANADO 2"/>
    <x v="7"/>
    <s v="PURPLE WAVE"/>
    <s v="PREMIUM"/>
    <s v="SFP"/>
    <n v="202630"/>
    <n v="2780"/>
    <n v="20"/>
    <n v="4732000"/>
    <n v="12280"/>
    <n v="31058.971223"/>
  </r>
  <r>
    <s v="DC MANADO 2"/>
    <x v="7"/>
    <s v="RIVIERA PEARL"/>
    <s v="PREMIUM"/>
    <s v="SFP"/>
    <n v="202630"/>
    <n v="9660"/>
    <n v="20"/>
    <n v="17388000"/>
    <n v="54880"/>
    <n v="33044.774326999999"/>
  </r>
  <r>
    <s v="DC MANADO 2"/>
    <x v="7"/>
    <s v="SIENNA"/>
    <s v="PREMIUM"/>
    <s v="SFP"/>
    <n v="202630"/>
    <n v="6880"/>
    <n v="20"/>
    <n v="11734000"/>
    <n v="49320"/>
    <n v="31091.988372"/>
  </r>
  <r>
    <s v="DC MANADO 2"/>
    <x v="7"/>
    <s v="SUN PEARL"/>
    <s v="PREMIUM"/>
    <s v="SFP"/>
    <n v="202630"/>
    <n v="15180"/>
    <n v="20"/>
    <n v="27324000"/>
    <n v="115360"/>
    <n v="33078.355731000003"/>
  </r>
  <r>
    <s v="DC MANADO 2"/>
    <x v="7"/>
    <s v="YUGEN"/>
    <s v="PREMIUM"/>
    <s v="SFP"/>
    <n v="202630"/>
    <n v="1960"/>
    <n v="20"/>
    <n v="3334000"/>
    <n v="5680"/>
    <n v="30783.581633000002"/>
  </r>
  <r>
    <s v="DC MANADO 2"/>
    <x v="8"/>
    <s v="VKG01"/>
    <s v="PREMIUM"/>
    <s v="DEVICE"/>
    <n v="202630"/>
    <n v="49"/>
    <n v="1"/>
    <n v="2882858"/>
    <n v="100"/>
    <n v="69577.061224000005"/>
  </r>
  <r>
    <s v="DC MANADO 2"/>
    <x v="8"/>
    <s v="VOA32"/>
    <s v="PREMIUM"/>
    <s v="SOUR APPLE"/>
    <n v="202630"/>
    <n v="38"/>
    <n v="1"/>
    <n v="1900000"/>
    <n v="70"/>
    <n v="48881.763158000002"/>
  </r>
  <r>
    <s v="DC MANADO 2"/>
    <x v="8"/>
    <s v="VOB32"/>
    <s v="PREMIUM"/>
    <s v="BLUEBERRY"/>
    <n v="202630"/>
    <n v="63"/>
    <n v="1"/>
    <n v="3150000"/>
    <n v="159"/>
    <n v="48810.412698"/>
  </r>
  <r>
    <s v="DC MANADO 2"/>
    <x v="8"/>
    <s v="VOG32"/>
    <s v="PREMIUM"/>
    <s v="GRAPE"/>
    <n v="202630"/>
    <n v="80"/>
    <n v="1"/>
    <n v="4000000"/>
    <n v="226"/>
    <n v="46223.237500000003"/>
  </r>
  <r>
    <s v="DC MANADO 2"/>
    <x v="8"/>
    <s v="VOG41"/>
    <s v="PREMIUM"/>
    <s v="GRAPE"/>
    <n v="202630"/>
    <n v="69"/>
    <n v="1"/>
    <n v="2415000"/>
    <n v="163"/>
    <n v="29862.057970999998"/>
  </r>
  <r>
    <s v="DC MANADO 2"/>
    <x v="8"/>
    <s v="VOH32"/>
    <s v="PREMIUM"/>
    <s v="CHERRY"/>
    <n v="202630"/>
    <n v="8"/>
    <n v="1"/>
    <n v="400000"/>
    <n v="19"/>
    <n v="59500"/>
  </r>
  <r>
    <s v="DC MANADO 2"/>
    <x v="8"/>
    <s v="VOI32"/>
    <s v="PREMIUM"/>
    <s v="LATTE TEA"/>
    <n v="202630"/>
    <n v="20"/>
    <n v="1"/>
    <n v="1000000"/>
    <n v="20"/>
    <n v="59589.25"/>
  </r>
  <r>
    <s v="DC MANADO 2"/>
    <x v="8"/>
    <s v="VOM31"/>
    <s v="PREMIUM"/>
    <s v="MANGO"/>
    <n v="202630"/>
    <n v="23"/>
    <n v="1"/>
    <n v="805000"/>
    <n v="31"/>
    <n v="42500"/>
  </r>
  <r>
    <s v="DC MANADO 2"/>
    <x v="8"/>
    <s v="VOM32"/>
    <s v="PREMIUM"/>
    <s v="MANGO"/>
    <n v="202630"/>
    <n v="102"/>
    <n v="1"/>
    <n v="5100000"/>
    <n v="238"/>
    <n v="48898.186275"/>
  </r>
  <r>
    <s v="DC MANADO 2"/>
    <x v="8"/>
    <s v="VOR31"/>
    <s v="PREMIUM"/>
    <s v="RED MELON"/>
    <n v="202630"/>
    <n v="37"/>
    <n v="1"/>
    <n v="1295000"/>
    <n v="54"/>
    <n v="42304.729729999999"/>
  </r>
  <r>
    <s v="DC MANADO 2"/>
    <x v="8"/>
    <s v="VOR32"/>
    <s v="PREMIUM"/>
    <s v="RED MELON"/>
    <n v="202630"/>
    <n v="16"/>
    <n v="1"/>
    <n v="800000"/>
    <n v="13"/>
    <n v="58940.375"/>
  </r>
  <r>
    <s v="DC MANADO 2"/>
    <x v="8"/>
    <s v="VOS32"/>
    <s v="PREMIUM"/>
    <s v="STRAWBERRY"/>
    <n v="202630"/>
    <n v="52"/>
    <n v="1"/>
    <n v="2600000"/>
    <n v="104"/>
    <n v="50990.519230999998"/>
  </r>
  <r>
    <s v="DC MANADO 2"/>
    <x v="8"/>
    <s v="VOT32"/>
    <s v="PREMIUM"/>
    <s v="LEMON TEA"/>
    <n v="202630"/>
    <n v="10"/>
    <n v="1"/>
    <n v="500000"/>
    <n v="15"/>
    <n v="59500"/>
  </r>
  <r>
    <s v="DC MANADO 2"/>
    <x v="8"/>
    <s v="VOV31"/>
    <s v="PREMIUM"/>
    <s v="STRAWBERY CLOVE"/>
    <n v="202630"/>
    <n v="28"/>
    <n v="1"/>
    <n v="980000"/>
    <n v="49"/>
    <n v="42666.964286000002"/>
  </r>
  <r>
    <s v="DC MANADO 2"/>
    <x v="8"/>
    <s v="VUA12"/>
    <s v="PREMIUM"/>
    <s v="SOURAPPLE"/>
    <n v="202630"/>
    <n v="39"/>
    <n v="1"/>
    <n v="3120000"/>
    <n v="67"/>
    <n v="68000"/>
  </r>
  <r>
    <s v="DC MANADO 2"/>
    <x v="8"/>
    <s v="VUB12"/>
    <s v="PREMIUM"/>
    <s v="BLUE RASPBERRY"/>
    <n v="202630"/>
    <n v="56"/>
    <n v="1"/>
    <n v="4484000"/>
    <n v="144"/>
    <n v="68072.857143000001"/>
  </r>
  <r>
    <s v="DC MANADO 2"/>
    <x v="8"/>
    <s v="VUC12"/>
    <s v="PREMIUM"/>
    <s v="STRAWBERY CLOVE"/>
    <n v="202630"/>
    <n v="71"/>
    <n v="1"/>
    <n v="2840000"/>
    <n v="117"/>
    <n v="51014.352113000001"/>
  </r>
  <r>
    <s v="DC MANADO 2"/>
    <x v="8"/>
    <s v="VUG12"/>
    <s v="PREMIUM"/>
    <s v="GRAPE"/>
    <n v="202630"/>
    <n v="68"/>
    <n v="1"/>
    <n v="5450000"/>
    <n v="216"/>
    <n v="68073.014706000002"/>
  </r>
  <r>
    <s v="DC MANADO 2"/>
    <x v="8"/>
    <s v="VUH22"/>
    <s v="PREMIUM"/>
    <s v="CHERRY"/>
    <n v="202630"/>
    <n v="13"/>
    <n v="1"/>
    <n v="1040000"/>
    <n v="25"/>
    <n v="68000"/>
  </r>
  <r>
    <s v="DC MANADO 2"/>
    <x v="8"/>
    <s v="VUL12"/>
    <s v="PREMIUM"/>
    <s v="LEMON TEA"/>
    <n v="202630"/>
    <n v="49"/>
    <n v="1"/>
    <n v="1964000"/>
    <n v="96"/>
    <n v="45103.367346999999"/>
  </r>
  <r>
    <s v="DC MANADO 2"/>
    <x v="8"/>
    <s v="VUM12"/>
    <s v="PREMIUM"/>
    <s v="MANGO"/>
    <n v="202630"/>
    <n v="103"/>
    <n v="1"/>
    <n v="8261000"/>
    <n v="290"/>
    <n v="68127.359223000007"/>
  </r>
  <r>
    <s v="DC MANADO 2"/>
    <x v="8"/>
    <s v="VUR12"/>
    <s v="PREMIUM"/>
    <s v="RED MELON"/>
    <n v="202630"/>
    <n v="27"/>
    <n v="1"/>
    <n v="2160000"/>
    <n v="41"/>
    <n v="68279"/>
  </r>
  <r>
    <s v="DC MANADO 2"/>
    <x v="8"/>
    <s v="VUS12"/>
    <s v="PREMIUM"/>
    <s v="STRAWBERRY"/>
    <n v="202630"/>
    <n v="46"/>
    <n v="1"/>
    <n v="3680000"/>
    <n v="92"/>
    <n v="68000"/>
  </r>
  <r>
    <s v="DC MANADO 2"/>
    <x v="10"/>
    <s v="Camel Activate Purple 12"/>
    <s v="HIGH"/>
    <s v="LTLN"/>
    <n v="202630"/>
    <n v="42264"/>
    <n v="12"/>
    <n v="70644500"/>
    <n v="377832"/>
    <n v="18483.675751999999"/>
  </r>
  <r>
    <s v="DC MANADO 2"/>
    <x v="10"/>
    <s v="Camel Activate Purple 16"/>
    <s v="HIGH"/>
    <s v="LTLN"/>
    <n v="202630"/>
    <n v="60416"/>
    <n v="16"/>
    <n v="100326000"/>
    <n v="560960"/>
    <n v="24687.975106000002"/>
  </r>
  <r>
    <s v="DC MANADO 2"/>
    <x v="10"/>
    <s v="Camel Filter Yellow '20 S"/>
    <s v="Medium"/>
    <s v="WHITE"/>
    <n v="202630"/>
    <n v="33420"/>
    <n v="20"/>
    <n v="55236700"/>
    <n v="281620"/>
    <n v="28587.916217999998"/>
  </r>
  <r>
    <s v="DC MANADO 2"/>
    <x v="10"/>
    <s v="Camel Filter Yellow New 20"/>
    <s v="Medium"/>
    <s v="WHITE"/>
    <n v="202630"/>
    <n v="43980"/>
    <n v="20"/>
    <n v="74505200"/>
    <n v="418580"/>
    <n v="29637.524784000001"/>
  </r>
  <r>
    <s v="DC MANADO 2"/>
    <x v="10"/>
    <s v="CAMEL ICE RED 16"/>
    <s v="Medium"/>
    <s v="LTLN"/>
    <n v="202630"/>
    <n v="7744"/>
    <n v="16"/>
    <n v="13559500"/>
    <n v="45696"/>
    <n v="24687.667355000001"/>
  </r>
  <r>
    <s v="DC MANADO 2"/>
    <x v="10"/>
    <s v="Camel Mild Blue 16"/>
    <s v="PREMIUM"/>
    <s v="LTLN"/>
    <n v="202630"/>
    <n v="40688"/>
    <n v="16"/>
    <n v="65349100"/>
    <n v="395680"/>
    <n v="21990.965788000001"/>
  </r>
  <r>
    <s v="DC MANADO 2"/>
    <x v="10"/>
    <s v="Camel Option Yellow 12"/>
    <s v="Medium"/>
    <s v="LTLN"/>
    <n v="202630"/>
    <n v="12876"/>
    <n v="12"/>
    <n v="21523000"/>
    <n v="87456"/>
    <n v="18480.765144000001"/>
  </r>
  <r>
    <s v="DC MANADO 2"/>
    <x v="10"/>
    <s v="OT-Camel SPM Lgt Imp 20"/>
    <s v="HIGH"/>
    <s v="WHITE"/>
    <n v="202630"/>
    <n v="29520"/>
    <n v="20"/>
    <n v="48731200"/>
    <n v="287960"/>
    <n v="28540.816395999998"/>
  </r>
  <r>
    <s v="DC MANADO 2"/>
    <x v="10"/>
    <s v="OT-Camel SPM Lgt Imp New 20"/>
    <s v="HIGH"/>
    <s v="WHITE"/>
    <n v="202630"/>
    <n v="25440"/>
    <n v="20"/>
    <n v="43192800"/>
    <n v="191600"/>
    <n v="29462.916667000001"/>
  </r>
  <r>
    <s v="DC MANADO 2"/>
    <x v="10"/>
    <s v="OT-Camel SPM Mtl Imp 20"/>
    <s v="HIGH"/>
    <s v="WHITE"/>
    <n v="202630"/>
    <n v="21500"/>
    <n v="20"/>
    <n v="36517800"/>
    <n v="157220"/>
    <n v="29387.232558"/>
  </r>
  <r>
    <s v="DC MANADO 2"/>
    <x v="11"/>
    <s v="CLIMAX CLICK ICY LTLN 20"/>
    <s v="Medium"/>
    <s v="LTLN"/>
    <n v="202630"/>
    <n v="25480"/>
    <n v="20"/>
    <n v="39542000"/>
    <n v="146700"/>
    <n v="27397.476451999999"/>
  </r>
  <r>
    <s v="DC MANADO 2"/>
    <x v="11"/>
    <s v="CLIMAX CLICK MANGO LTLN 20"/>
    <s v="Medium"/>
    <s v="LTLN"/>
    <n v="202630"/>
    <n v="27040"/>
    <n v="20"/>
    <n v="41934000"/>
    <n v="222260"/>
    <n v="27392.330621000001"/>
  </r>
  <r>
    <s v="DC MANADO 2"/>
    <x v="11"/>
    <s v="CLIMAX CLICK MIX LTLN 20"/>
    <s v="Medium"/>
    <s v="LTLN"/>
    <n v="202630"/>
    <n v="11840"/>
    <n v="20"/>
    <n v="18649500"/>
    <n v="62560"/>
    <n v="27415.621621999999"/>
  </r>
  <r>
    <s v="DC MANADO 2"/>
    <x v="11"/>
    <s v="Esse Berry Pop 12"/>
    <s v="HIGH"/>
    <s v="LTLN"/>
    <n v="202630"/>
    <n v="540"/>
    <n v="12"/>
    <n v="1291500"/>
    <n v="336"/>
    <n v="25072.222222"/>
  </r>
  <r>
    <s v="DC MANADO 2"/>
    <x v="11"/>
    <s v="ESSE Change Applemint 16"/>
    <s v="HIGH"/>
    <s v="LTLN"/>
    <n v="202630"/>
    <n v="2816"/>
    <n v="16"/>
    <n v="6612500"/>
    <n v="9824"/>
    <n v="32719.096591000001"/>
  </r>
  <r>
    <s v="DC MANADO 2"/>
    <x v="11"/>
    <s v="Esse Change Double 20"/>
    <s v="Medium"/>
    <s v="LTLN"/>
    <n v="202630"/>
    <n v="104300"/>
    <n v="20"/>
    <n v="246558500"/>
    <n v="1124640"/>
    <n v="42268.547651000001"/>
  </r>
  <r>
    <s v="DC MANADO 2"/>
    <x v="11"/>
    <s v="Esse Change Double Pineapple 20"/>
    <m/>
    <s v="LTLN"/>
    <n v="202630"/>
    <n v="1780"/>
    <n v="20"/>
    <n v="4263100"/>
    <n v="14600"/>
    <n v="42256.898875999999"/>
  </r>
  <r>
    <s v="DC MANADO 2"/>
    <x v="11"/>
    <s v="ESSE Change Juicy 16"/>
    <s v="HIGH"/>
    <s v="LTLN"/>
    <n v="202630"/>
    <n v="10272"/>
    <n v="16"/>
    <n v="24099000"/>
    <n v="58432"/>
    <n v="32735.010902999999"/>
  </r>
  <r>
    <s v="DC MANADO 2"/>
    <x v="11"/>
    <s v="Esse Double Pop 16"/>
    <s v="HIGH"/>
    <s v="LTLN"/>
    <n v="202630"/>
    <n v="9328"/>
    <n v="16"/>
    <n v="23659000"/>
    <n v="60640"/>
    <n v="35333.111492000004"/>
  </r>
  <r>
    <s v="DC MANADO 2"/>
    <x v="11"/>
    <s v="ESSE Punch POP 16"/>
    <s v="HIGH"/>
    <s v="LTLN"/>
    <n v="202630"/>
    <n v="6192"/>
    <n v="16"/>
    <n v="14729000"/>
    <n v="32080"/>
    <n v="33346.839792999999"/>
  </r>
  <r>
    <s v="DC MANADO 2"/>
    <x v="11"/>
    <s v="JUARA BERRY 12"/>
    <s v="Medium"/>
    <s v="SKT"/>
    <n v="202630"/>
    <n v="2112"/>
    <n v="12"/>
    <n v="2555000"/>
    <n v="9168"/>
    <n v="13156.715909"/>
  </r>
  <r>
    <s v="DC MANADO 2"/>
    <x v="11"/>
    <s v="JUARA BERRY CLICK 12"/>
    <s v="Medium"/>
    <s v="SKT"/>
    <n v="202630"/>
    <n v="492"/>
    <n v="12"/>
    <n v="697000"/>
    <n v="3420"/>
    <n v="15161.073171"/>
  </r>
  <r>
    <s v="DC MANADO 2"/>
    <x v="11"/>
    <s v="JUARA GREEN GRAPE CLICK 12"/>
    <s v="Medium"/>
    <s v="SKT"/>
    <n v="202630"/>
    <n v="600"/>
    <n v="12"/>
    <n v="850000"/>
    <n v="4488"/>
    <n v="15186.32"/>
  </r>
  <r>
    <s v="DC MANADO 2"/>
    <x v="11"/>
    <s v="Juara Jambu 12"/>
    <s v="Low"/>
    <s v="SKT"/>
    <n v="202630"/>
    <n v="564"/>
    <n v="12"/>
    <n v="681500"/>
    <n v="1296"/>
    <n v="13181.574468000001"/>
  </r>
  <r>
    <s v="DC MANADO 2"/>
    <x v="11"/>
    <s v="JUARA TEH MANIS 12"/>
    <s v="Medium"/>
    <s v="SKT"/>
    <n v="202630"/>
    <n v="2268"/>
    <n v="12"/>
    <n v="2745000"/>
    <n v="10368"/>
    <n v="13168.846561"/>
  </r>
  <r>
    <s v="DC MANADO 2"/>
    <x v="11"/>
    <s v="KT&amp;G-ESSE CHANGE BLUE 20"/>
    <s v="HIGH"/>
    <s v="WHITE"/>
    <n v="202630"/>
    <n v="2480"/>
    <n v="20"/>
    <n v="5702900"/>
    <n v="13480"/>
    <n v="39964.153226000002"/>
  </r>
  <r>
    <s v="DC MANADO 2"/>
    <x v="11"/>
    <s v="KT&amp;G-ESSE CHANGE JUICE 20"/>
    <s v="HIGH"/>
    <s v="LTLN"/>
    <n v="202630"/>
    <n v="26280"/>
    <n v="20"/>
    <n v="60421100"/>
    <n v="221480"/>
    <n v="40276.789192999997"/>
  </r>
  <r>
    <s v="DC MANADO 2"/>
    <x v="11"/>
    <s v="OT-Esse Berry Pop 16"/>
    <s v="HIGH"/>
    <s v="LTLN"/>
    <n v="202630"/>
    <n v="6912"/>
    <n v="16"/>
    <n v="16426000"/>
    <n v="33840"/>
    <n v="33336.798610999998"/>
  </r>
  <r>
    <s v="DC MANADO 2"/>
    <x v="11"/>
    <s v="OT-Esse Change 20"/>
    <s v="PREMIUM"/>
    <s v="LTLN"/>
    <n v="202630"/>
    <n v="9000"/>
    <n v="20"/>
    <n v="20737700"/>
    <n v="59000"/>
    <n v="40255.057778000002"/>
  </r>
  <r>
    <s v="DC MANADO 2"/>
    <x v="11"/>
    <s v="OT-Esse Change Grape 20"/>
    <s v="PREMIUM"/>
    <s v="LTLN"/>
    <n v="202630"/>
    <n v="5220"/>
    <n v="20"/>
    <n v="11989200"/>
    <n v="25220"/>
    <n v="40263.099617"/>
  </r>
  <r>
    <s v="DC MANADO 2"/>
    <x v="11"/>
    <s v="OT-Esse SPM Lgt Imp 20"/>
    <s v="PREMIUM"/>
    <s v="WHITE"/>
    <n v="202630"/>
    <n v="2360"/>
    <n v="20"/>
    <n v="5416200"/>
    <n v="9360"/>
    <n v="39770.966101999999"/>
  </r>
  <r>
    <s v="DC MANADO 2"/>
    <x v="11"/>
    <s v="Win Bold 20"/>
    <s v="HIGH"/>
    <s v="SKM FF"/>
    <n v="202630"/>
    <n v="5220"/>
    <n v="20"/>
    <n v="8280600"/>
    <n v="28880"/>
    <n v="27698.195402000001"/>
  </r>
  <r>
    <s v="DC MANADO 2"/>
    <x v="12"/>
    <s v="NO-Clas Mild 16"/>
    <s v="HIGH"/>
    <s v="LTLN"/>
    <n v="202630"/>
    <n v="23216"/>
    <n v="16"/>
    <n v="46774200"/>
    <n v="210784"/>
    <n v="28475.864232"/>
  </r>
  <r>
    <s v="DC MANADO 2"/>
    <x v="13"/>
    <s v="117 MANGGA SKT 12"/>
    <s v="Low"/>
    <s v="SKT"/>
    <n v="202630"/>
    <n v="1956"/>
    <n v="12"/>
    <n v="1548500"/>
    <n v="5172"/>
    <n v="8200.6257669999995"/>
  </r>
  <r>
    <s v="DC MANADO 2"/>
    <x v="13"/>
    <s v="DJAVA TRADISIONAL SKT 12"/>
    <s v="Low"/>
    <s v="SKT"/>
    <n v="202630"/>
    <n v="4200"/>
    <n v="12"/>
    <n v="3605000"/>
    <n v="25488"/>
    <n v="8057.7342859999999"/>
  </r>
  <r>
    <s v="DC MANADO 2"/>
    <x v="13"/>
    <s v="DJIT SAM KIOE 739  SKT 12"/>
    <s v="Low"/>
    <s v="SKT"/>
    <n v="202630"/>
    <n v="6192"/>
    <n v="12"/>
    <n v="4644000"/>
    <n v="40572"/>
    <n v="7927.643411"/>
  </r>
  <r>
    <s v="DC MANADO 2"/>
    <x v="13"/>
    <s v="HS FILTER 16"/>
    <s v="Medium"/>
    <s v="SKM FF"/>
    <n v="202630"/>
    <n v="708"/>
    <n v="12"/>
    <n v="1174100"/>
    <n v="4896"/>
    <n v="17562.288135999999"/>
  </r>
  <r>
    <s v="DC MANADO 2"/>
    <x v="13"/>
    <s v="HS FRESH MINT CLICK SKM LOW TAR 20"/>
    <s v="Medium"/>
    <s v="LTLN"/>
    <n v="202630"/>
    <n v="60"/>
    <n v="20"/>
    <n v="108000"/>
    <n v="120"/>
    <n v="33800"/>
  </r>
  <r>
    <s v="DC MANADO 2"/>
    <x v="13"/>
    <s v="HS KRETEK 12"/>
    <s v="Low"/>
    <s v="SKT"/>
    <n v="202630"/>
    <n v="5964"/>
    <n v="12"/>
    <n v="4977000"/>
    <n v="32280"/>
    <n v="8969.8329979999999"/>
  </r>
  <r>
    <s v="DC MANADO 2"/>
    <x v="13"/>
    <s v="HS MANGO ICE SKM LOW TAR 16"/>
    <s v="Low"/>
    <s v="LTLN"/>
    <n v="202630"/>
    <n v="1056"/>
    <n v="16"/>
    <n v="1920000"/>
    <n v="1680"/>
    <n v="25638.848484999999"/>
  </r>
  <r>
    <s v="DC MANADO 2"/>
    <x v="13"/>
    <s v="HS ORIGINAL SKM LOW TAR 16"/>
    <s v="Low"/>
    <s v="LTLN"/>
    <n v="202630"/>
    <n v="1072"/>
    <n v="16"/>
    <n v="1876000"/>
    <n v="1632"/>
    <n v="25607.343283999999"/>
  </r>
  <r>
    <s v="DC MANADO 2"/>
    <x v="13"/>
    <s v="HS ORIGINAL SLIM SKM LOW TAR 20"/>
    <s v="Medium"/>
    <s v="LTLN"/>
    <n v="202630"/>
    <n v="1640"/>
    <n v="20"/>
    <n v="2501000"/>
    <n v="2280"/>
    <n v="28945.097560999999"/>
  </r>
  <r>
    <s v="DC MANADO 2"/>
    <x v="13"/>
    <s v="HS PURPLE CLICK 20"/>
    <s v="Medium"/>
    <s v="LTLN"/>
    <n v="202630"/>
    <n v="1240"/>
    <n v="20"/>
    <n v="2236000"/>
    <n v="1300"/>
    <n v="33876.322581"/>
  </r>
  <r>
    <s v="DC MANADO 2"/>
    <x v="13"/>
    <s v="KAPAL SAKTI  SKT 12"/>
    <s v="Low"/>
    <s v="SKT"/>
    <n v="202630"/>
    <n v="60"/>
    <n v="12"/>
    <n v="50000"/>
    <n v="96"/>
    <n v="8550"/>
  </r>
  <r>
    <s v="DC MANADO 2"/>
    <x v="13"/>
    <s v="KAPAL SAKTI BLACK EDITION SKT 12"/>
    <s v="Low"/>
    <s v="SKT"/>
    <n v="202630"/>
    <n v="108"/>
    <n v="12"/>
    <n v="83700"/>
    <n v="108"/>
    <n v="8026.6666670000004"/>
  </r>
  <r>
    <s v="DC MANADO 2"/>
    <x v="13"/>
    <s v="LAKON  SKT 12"/>
    <s v="Low"/>
    <s v="SKT"/>
    <n v="202630"/>
    <n v="7104"/>
    <n v="12"/>
    <n v="5508100"/>
    <n v="45780"/>
    <n v="8022.8091219999997"/>
  </r>
  <r>
    <s v="DC MANADO 2"/>
    <x v="13"/>
    <s v="OCHA GUAVA SKT 12"/>
    <s v="Low"/>
    <s v="SKT"/>
    <n v="202630"/>
    <n v="2580"/>
    <n v="12"/>
    <n v="2560000"/>
    <n v="7452"/>
    <n v="9329.2093019999993"/>
  </r>
  <r>
    <s v="DC MANADO 2"/>
    <x v="13"/>
    <s v="POETRI MANGGA SKT 12"/>
    <s v="Low"/>
    <s v="SKT"/>
    <n v="202630"/>
    <n v="36"/>
    <n v="12"/>
    <n v="29700"/>
    <n v="240"/>
    <n v="8600"/>
  </r>
  <r>
    <s v="DC PONTIANAK 2"/>
    <x v="0"/>
    <s v="BT-DUNHILL EVOQUE 16"/>
    <s v="Medium"/>
    <s v="LTLN"/>
    <n v="202630"/>
    <n v="4576"/>
    <n v="16"/>
    <n v="10588200"/>
    <n v="17856"/>
    <n v="31883.398601000001"/>
  </r>
  <r>
    <s v="DC PONTIANAK 2"/>
    <x v="0"/>
    <s v="BT-Dunhill Filter 16"/>
    <s v="HIGH"/>
    <s v="SKM FF"/>
    <n v="202630"/>
    <n v="44112"/>
    <n v="16"/>
    <n v="94297500"/>
    <n v="591488"/>
    <n v="29877.713093999999"/>
  </r>
  <r>
    <s v="DC PONTIANAK 2"/>
    <x v="0"/>
    <s v="BT-Dunhill Lgt 20"/>
    <s v="PREMIUM"/>
    <s v="WHITE"/>
    <n v="202630"/>
    <n v="6580"/>
    <n v="20"/>
    <n v="11186000"/>
    <n v="27520"/>
    <n v="29390.863222"/>
  </r>
  <r>
    <s v="DC PONTIANAK 2"/>
    <x v="0"/>
    <s v="BT-Dunhill Mild 20"/>
    <s v="PREMIUM"/>
    <s v="LTLN"/>
    <n v="202630"/>
    <n v="16560"/>
    <n v="20"/>
    <n v="35789700"/>
    <n v="152980"/>
    <n v="37529.079709999998"/>
  </r>
  <r>
    <s v="DC PONTIANAK 2"/>
    <x v="0"/>
    <s v="BT-LUCKY STRIKE BERRY FREEZE 20"/>
    <s v="Medium"/>
    <s v="White"/>
    <n v="202630"/>
    <n v="7480"/>
    <n v="20"/>
    <n v="14810400"/>
    <n v="33940"/>
    <n v="32997.687166000003"/>
  </r>
  <r>
    <s v="DC PONTIANAK 2"/>
    <x v="0"/>
    <s v="BT-Lucky Strike Lgt 20"/>
    <s v="HIGH"/>
    <s v="WHITE"/>
    <n v="202630"/>
    <n v="10500"/>
    <n v="20"/>
    <n v="20062700"/>
    <n v="61240"/>
    <n v="32386.289524"/>
  </r>
  <r>
    <s v="DC PONTIANAK 2"/>
    <x v="0"/>
    <s v="BT-Lucky Strike SPM 20"/>
    <s v="HIGH"/>
    <s v="WHITE"/>
    <n v="202630"/>
    <n v="43880"/>
    <n v="20"/>
    <n v="81897800"/>
    <n v="450140"/>
    <n v="32007.166818999998"/>
  </r>
  <r>
    <s v="DC PONTIANAK 2"/>
    <x v="0"/>
    <s v="Dunhill Filter 12"/>
    <s v="PREMIUM"/>
    <s v="SKM FF"/>
    <n v="202630"/>
    <n v="7812"/>
    <n v="12"/>
    <n v="16476300"/>
    <n v="60144"/>
    <n v="21850.823348999998"/>
  </r>
  <r>
    <s v="DC PONTIANAK 2"/>
    <x v="0"/>
    <s v="Dunhill Mld 16"/>
    <s v="PREMIUM"/>
    <s v="LTLN"/>
    <n v="202630"/>
    <n v="7552"/>
    <n v="16"/>
    <n v="16142400"/>
    <n v="54480"/>
    <n v="29760.582627"/>
  </r>
  <r>
    <s v="DC PONTIANAK 2"/>
    <x v="0"/>
    <s v="Lucky Strike Purple Boost 20"/>
    <s v="PREMIUM"/>
    <s v="WHITE"/>
    <n v="202630"/>
    <n v="10040"/>
    <n v="20"/>
    <n v="19299300"/>
    <n v="64500"/>
    <n v="32503.003983999999"/>
  </r>
  <r>
    <s v="DC PONTIANAK 2"/>
    <x v="0"/>
    <s v="OT-Dunhill SPM Lgt Mtl Imp 20"/>
    <s v="PREMIUM"/>
    <s v="WHITE"/>
    <n v="202630"/>
    <n v="7080"/>
    <n v="20"/>
    <n v="12036000"/>
    <n v="46240"/>
    <n v="28853.903955000002"/>
  </r>
  <r>
    <s v="DC PONTIANAK 2"/>
    <x v="1"/>
    <s v="DJ 76 Mangga 12"/>
    <s v="Medium"/>
    <s v="SKT"/>
    <n v="202630"/>
    <n v="3060"/>
    <n v="12"/>
    <n v="4258500"/>
    <n v="13824"/>
    <n v="14617.843137"/>
  </r>
  <r>
    <s v="DC PONTIANAK 2"/>
    <x v="1"/>
    <s v="DJ-Access Mild 16"/>
    <s v="Low"/>
    <s v="LTLN"/>
    <n v="202630"/>
    <n v="10016"/>
    <n v="16"/>
    <n v="16598000"/>
    <n v="91696"/>
    <n v="23108.484025999998"/>
  </r>
  <r>
    <s v="DC PONTIANAK 2"/>
    <x v="1"/>
    <s v="DJ-APEL ROYAL SKT 12"/>
    <s v="Low"/>
    <s v="SKT"/>
    <n v="202630"/>
    <n v="34872"/>
    <n v="12"/>
    <n v="49990800"/>
    <n v="278304"/>
    <n v="15231.350998"/>
  </r>
  <r>
    <s v="DC PONTIANAK 2"/>
    <x v="1"/>
    <s v="DJ-Black Cappuccino Lgt 16"/>
    <s v="HIGH"/>
    <s v="LTLN"/>
    <n v="202630"/>
    <n v="6464"/>
    <n v="16"/>
    <n v="15513600"/>
    <n v="46560"/>
    <n v="33929.551979999997"/>
  </r>
  <r>
    <s v="DC PONTIANAK 2"/>
    <x v="1"/>
    <s v="DJ-Black Ice Tea 12"/>
    <s v="Medium"/>
    <s v="SKM FF"/>
    <n v="202630"/>
    <n v="96"/>
    <n v="12"/>
    <n v="200000"/>
    <n v="96"/>
    <n v="22047.125"/>
  </r>
  <r>
    <s v="DC PONTIANAK 2"/>
    <x v="1"/>
    <s v="DJ-Comet SKM FF 20"/>
    <s v="Low"/>
    <s v="SKM FF"/>
    <n v="202630"/>
    <n v="560"/>
    <n v="20"/>
    <n v="826000"/>
    <n v="4300"/>
    <n v="24224.357143000001"/>
  </r>
  <r>
    <s v="DC PONTIANAK 2"/>
    <x v="1"/>
    <s v="DJ-D WRAPS SKT 12"/>
    <s v="Low"/>
    <s v="SKT"/>
    <n v="202630"/>
    <n v="1572"/>
    <n v="12"/>
    <n v="1965000"/>
    <n v="7140"/>
    <n v="13480.809160000001"/>
  </r>
  <r>
    <s v="DC PONTIANAK 2"/>
    <x v="1"/>
    <s v="DJ-LA Bold 12"/>
    <s v="HIGH"/>
    <s v="SKM FF"/>
    <n v="202630"/>
    <n v="8064"/>
    <n v="12"/>
    <n v="17136000"/>
    <n v="53112"/>
    <n v="22101.669643000001"/>
  </r>
  <r>
    <s v="DC PONTIANAK 2"/>
    <x v="1"/>
    <s v="DJ-LA Bold 16"/>
    <s v="PREMIUM"/>
    <s v="SKM FF"/>
    <n v="202630"/>
    <n v="10912"/>
    <n v="16"/>
    <n v="21850800"/>
    <n v="75728"/>
    <n v="29425.473607"/>
  </r>
  <r>
    <s v="DC PONTIANAK 2"/>
    <x v="1"/>
    <s v="DJ-LA Bold 20"/>
    <s v="HIGH"/>
    <s v="SKM FF"/>
    <n v="202630"/>
    <n v="104880"/>
    <n v="20"/>
    <n v="222417100"/>
    <n v="1357960"/>
    <n v="37583.71415"/>
  </r>
  <r>
    <s v="DC PONTIANAK 2"/>
    <x v="1"/>
    <s v="DJ-LA ICE MANGO 16"/>
    <s v="Medium"/>
    <s v="LTLN"/>
    <n v="202630"/>
    <n v="38192"/>
    <n v="16"/>
    <n v="89520200"/>
    <n v="439104"/>
    <n v="33885.341433000001"/>
  </r>
  <r>
    <s v="DC PONTIANAK 2"/>
    <x v="1"/>
    <s v="DJ-LA Ice Mtl 16"/>
    <s v="HIGH"/>
    <s v="LTLN"/>
    <n v="202630"/>
    <n v="8432"/>
    <n v="16"/>
    <n v="20138400"/>
    <n v="52256"/>
    <n v="33784.59203"/>
  </r>
  <r>
    <s v="DC PONTIANAK 2"/>
    <x v="1"/>
    <s v="DJ-LA Lights 12"/>
    <s v="HIGH"/>
    <s v="LTLN"/>
    <n v="202630"/>
    <n v="5628"/>
    <n v="12"/>
    <n v="11975400"/>
    <n v="35064"/>
    <n v="22189.942430999999"/>
  </r>
  <r>
    <s v="DC PONTIANAK 2"/>
    <x v="1"/>
    <s v="DJ-LA Lights 16"/>
    <s v="HIGH"/>
    <s v="LTLN"/>
    <n v="202630"/>
    <n v="26032"/>
    <n v="16"/>
    <n v="62179400"/>
    <n v="274064"/>
    <n v="33914.547634000002"/>
  </r>
  <r>
    <s v="DC PONTIANAK 2"/>
    <x v="1"/>
    <s v="DJ-LA Lights Mtl 16"/>
    <s v="Low"/>
    <s v="LTLN"/>
    <n v="202630"/>
    <n v="3520"/>
    <n v="16"/>
    <n v="8411000"/>
    <n v="13856"/>
    <n v="33805.063635999999"/>
  </r>
  <r>
    <s v="DC PONTIANAK 2"/>
    <x v="1"/>
    <s v="DJ-SUPER ESPRESSO GOLD SKT 12"/>
    <s v="PREMIUM"/>
    <s v="SKT"/>
    <n v="202630"/>
    <n v="3996"/>
    <n v="12"/>
    <n v="6826500"/>
    <n v="26280"/>
    <n v="17748.414413999999"/>
  </r>
  <r>
    <s v="DC PONTIANAK 2"/>
    <x v="1"/>
    <s v="DJ-Super Mild 20"/>
    <s v="HIGH"/>
    <s v="LTLN"/>
    <n v="202630"/>
    <n v="8800"/>
    <n v="20"/>
    <n v="18704500"/>
    <n v="42760"/>
    <n v="36855.313635999999"/>
  </r>
  <r>
    <s v="DC PONTIANAK 2"/>
    <x v="1"/>
    <s v="DJ-Super SKMFF 12"/>
    <s v="PREMIUM"/>
    <s v="SKM FF"/>
    <n v="202630"/>
    <n v="10320"/>
    <n v="12"/>
    <n v="21500000"/>
    <n v="83412"/>
    <n v="22932.029070000001"/>
  </r>
  <r>
    <s v="DC PONTIANAK 2"/>
    <x v="1"/>
    <s v="DJ-Super SKMFF 16"/>
    <s v="PREMIUM"/>
    <s v="SKM FF"/>
    <n v="202630"/>
    <n v="11424"/>
    <n v="16"/>
    <n v="25351600"/>
    <n v="84144"/>
    <n v="30920.662465000001"/>
  </r>
  <r>
    <s v="DC PONTIANAK 2"/>
    <x v="1"/>
    <s v="DJ-WRAPS SKT 12"/>
    <s v="Low"/>
    <s v="SKT"/>
    <n v="202630"/>
    <n v="4884"/>
    <n v="12"/>
    <n v="7330000"/>
    <n v="24684"/>
    <n v="16021.105651"/>
  </r>
  <r>
    <s v="DC PONTIANAK 2"/>
    <x v="1"/>
    <s v="DJARUM 76 APEL SKT 12"/>
    <s v="Medium"/>
    <s v="SKT"/>
    <n v="202630"/>
    <n v="18072"/>
    <n v="12"/>
    <n v="24702100"/>
    <n v="210348"/>
    <n v="14375.85591"/>
  </r>
  <r>
    <s v="DC PONTIANAK 2"/>
    <x v="1"/>
    <s v="DJARUM 76 MANGGA ROYAL"/>
    <s v="Medium"/>
    <s v="SKT"/>
    <n v="202630"/>
    <n v="5976"/>
    <n v="12"/>
    <n v="8316600"/>
    <n v="35400"/>
    <n v="14666.696787000001"/>
  </r>
  <r>
    <s v="DC PONTIANAK 2"/>
    <x v="1"/>
    <s v="DJARUM SUPER FRESH COLA LTLN 16"/>
    <s v="Medium"/>
    <s v="LTLN"/>
    <n v="202630"/>
    <n v="19328"/>
    <n v="16"/>
    <n v="39882000"/>
    <n v="178592"/>
    <n v="30149.396522999999"/>
  </r>
  <r>
    <s v="DC PONTIANAK 2"/>
    <x v="1"/>
    <s v="FORTE COOL MANGO WHITE 20"/>
    <s v="Low"/>
    <s v="WHITE"/>
    <n v="202630"/>
    <n v="4100"/>
    <n v="20"/>
    <n v="6047500"/>
    <n v="17940"/>
    <n v="26497.312194999999"/>
  </r>
  <r>
    <s v="DC PONTIANAK 2"/>
    <x v="1"/>
    <s v="Insta Watermelon 16"/>
    <s v="Low"/>
    <s v="LTLN"/>
    <n v="202630"/>
    <n v="5328"/>
    <n v="16"/>
    <n v="8624700"/>
    <n v="28736"/>
    <n v="23357.837837999999"/>
  </r>
  <r>
    <s v="DC PONTIANAK 2"/>
    <x v="1"/>
    <s v="LA Ice Purple 16"/>
    <s v="Medium"/>
    <s v="LTLN"/>
    <n v="202630"/>
    <n v="99232"/>
    <n v="16"/>
    <n v="232628900"/>
    <n v="1263920"/>
    <n v="33914.620283999997"/>
  </r>
  <r>
    <s v="DC PONTIANAK 2"/>
    <x v="1"/>
    <s v="MUSTANG COFFEE CREAM SKM FF 12"/>
    <s v="Low"/>
    <s v="SKM FF"/>
    <n v="202630"/>
    <n v="28992"/>
    <n v="12"/>
    <n v="44696000"/>
    <n v="378240"/>
    <n v="15645.365894"/>
  </r>
  <r>
    <s v="DC PONTIANAK 2"/>
    <x v="1"/>
    <s v="OT-Forte 20"/>
    <s v="Medium"/>
    <s v="WHITE"/>
    <n v="202630"/>
    <n v="1640"/>
    <n v="20"/>
    <n v="2419000"/>
    <n v="3360"/>
    <n v="26296.5"/>
  </r>
  <r>
    <s v="DC PONTIANAK 2"/>
    <x v="1"/>
    <s v="OT-Forte Mtl 20"/>
    <s v="Medium"/>
    <s v="WHITE"/>
    <n v="202630"/>
    <n v="2300"/>
    <n v="20"/>
    <n v="3392500"/>
    <n v="4800"/>
    <n v="26276.904348"/>
  </r>
  <r>
    <s v="DC PONTIANAK 2"/>
    <x v="2"/>
    <s v="OT-Wismilak Diplomat SKMFF 12 Lmtd"/>
    <s v="HIGH"/>
    <s v="SKM FF"/>
    <n v="202630"/>
    <n v="1848"/>
    <n v="12"/>
    <n v="5790400"/>
    <n v="8580"/>
    <n v="33213.987012999998"/>
  </r>
  <r>
    <s v="DC PONTIANAK 2"/>
    <x v="3"/>
    <s v="GG Merah 16"/>
    <s v="Medium"/>
    <s v="SKT"/>
    <n v="202630"/>
    <n v="5456"/>
    <n v="16"/>
    <n v="7058700"/>
    <n v="35008"/>
    <n v="18373.504399000001"/>
  </r>
  <r>
    <s v="DC PONTIANAK 2"/>
    <x v="3"/>
    <s v="GG-FIM SKMFF 12"/>
    <s v="HIGH"/>
    <s v="SKM FF"/>
    <n v="202630"/>
    <n v="13188"/>
    <n v="12"/>
    <n v="31814400"/>
    <n v="119892"/>
    <n v="25991.791628999999"/>
  </r>
  <r>
    <s v="DC PONTIANAK 2"/>
    <x v="3"/>
    <s v="GG-Merah KS SKT 12"/>
    <s v="Medium"/>
    <s v="SKT"/>
    <n v="202630"/>
    <n v="2052"/>
    <n v="12"/>
    <n v="3026700"/>
    <n v="8460"/>
    <n v="15329.233918"/>
  </r>
  <r>
    <s v="DC PONTIANAK 2"/>
    <x v="3"/>
    <s v="GG-Mild Shiver 16"/>
    <s v="Medium"/>
    <s v="LTLN"/>
    <n v="202630"/>
    <n v="128"/>
    <n v="16"/>
    <n v="293600"/>
    <n v="208"/>
    <n v="32000"/>
  </r>
  <r>
    <s v="DC PONTIANAK 2"/>
    <x v="3"/>
    <s v="GG-Signature Mild 16"/>
    <s v="Medium"/>
    <s v="LTLN"/>
    <n v="202630"/>
    <n v="1600"/>
    <n v="16"/>
    <n v="3670000"/>
    <n v="6640"/>
    <n v="32139.89"/>
  </r>
  <r>
    <s v="DC PONTIANAK 2"/>
    <x v="3"/>
    <s v="GG-Signature SKMFF12"/>
    <s v="PREMIUM"/>
    <s v="SKM FF"/>
    <n v="202630"/>
    <n v="2772"/>
    <n v="12"/>
    <n v="6809200"/>
    <n v="12612"/>
    <n v="26094.285714000001"/>
  </r>
  <r>
    <s v="DC PONTIANAK 2"/>
    <x v="3"/>
    <s v="GG-Surya Coklat 12"/>
    <s v="Medium"/>
    <s v="SKM FF"/>
    <n v="202630"/>
    <n v="32820"/>
    <n v="12"/>
    <n v="81596100"/>
    <n v="413208"/>
    <n v="26008.235465999998"/>
  </r>
  <r>
    <s v="DC PONTIANAK 2"/>
    <x v="3"/>
    <s v="GG-Surya Exclusive SKMFF 16"/>
    <s v="PREMIUM"/>
    <s v="SKM FF"/>
    <n v="202630"/>
    <n v="1152"/>
    <n v="16"/>
    <n v="3420000"/>
    <n v="2464"/>
    <n v="41606"/>
  </r>
  <r>
    <s v="DC PONTIANAK 2"/>
    <x v="3"/>
    <s v="GG-Surya Merah SKMFF 16"/>
    <s v="PREMIUM"/>
    <s v="SKM FF"/>
    <n v="202630"/>
    <n v="9536"/>
    <n v="16"/>
    <n v="22790500"/>
    <n v="83856"/>
    <n v="35004.671140999999"/>
  </r>
  <r>
    <s v="DC PONTIANAK 2"/>
    <x v="3"/>
    <s v="GG-Surya Pro Mild 16"/>
    <s v="Medium"/>
    <s v="LTLN"/>
    <n v="202630"/>
    <n v="816"/>
    <n v="16"/>
    <n v="1871700"/>
    <n v="2224"/>
    <n v="32221.392156999998"/>
  </r>
  <r>
    <s v="DC PONTIANAK 2"/>
    <x v="3"/>
    <s v="GG-Surya Pro Mild Xtra 16"/>
    <s v="Medium"/>
    <s v="LTLN"/>
    <n v="202630"/>
    <n v="352"/>
    <n v="16"/>
    <n v="807400"/>
    <n v="528"/>
    <n v="32276.363635999998"/>
  </r>
  <r>
    <s v="DC PONTIANAK 2"/>
    <x v="3"/>
    <s v="GG-Surya Pro SKMFF 16"/>
    <s v="HIGH"/>
    <s v="SKM FF"/>
    <n v="202630"/>
    <n v="3888"/>
    <n v="16"/>
    <n v="8930700"/>
    <n v="18064"/>
    <n v="32185.098764999999"/>
  </r>
  <r>
    <s v="DC PONTIANAK 2"/>
    <x v="3"/>
    <s v="GG-Surya Pro Xtra 16"/>
    <s v="Medium"/>
    <s v="SKM FF"/>
    <n v="202630"/>
    <n v="1664"/>
    <n v="16"/>
    <n v="3816800"/>
    <n v="5264"/>
    <n v="32239.173076999999"/>
  </r>
  <r>
    <s v="DC PONTIANAK 2"/>
    <x v="3"/>
    <s v="GG-Surya SKMFF 16"/>
    <s v="PREMIUM"/>
    <s v="SKM FF"/>
    <n v="202630"/>
    <n v="95456"/>
    <n v="16"/>
    <n v="235738600"/>
    <n v="1372448"/>
    <n v="35065.190412000004"/>
  </r>
  <r>
    <s v="DC PONTIANAK 2"/>
    <x v="4"/>
    <s v="AVL20"/>
    <s v="PREMIUM"/>
    <s v="LTLN"/>
    <n v="202630"/>
    <n v="11340"/>
    <n v="20"/>
    <n v="23078400"/>
    <n v="72820"/>
    <n v="36285.834215000003"/>
  </r>
  <r>
    <s v="DC PONTIANAK 2"/>
    <x v="4"/>
    <s v="AVM20"/>
    <s v="PREMIUM"/>
    <s v="LTLN"/>
    <n v="202630"/>
    <n v="6300"/>
    <n v="20"/>
    <n v="15303500"/>
    <n v="34880"/>
    <n v="42925.012697999999"/>
  </r>
  <r>
    <s v="DC PONTIANAK 2"/>
    <x v="4"/>
    <s v="AVR20"/>
    <s v="PREMIUM"/>
    <s v="LTLN"/>
    <n v="202630"/>
    <n v="29260"/>
    <n v="20"/>
    <n v="71046500"/>
    <n v="282860"/>
    <n v="43037.825701000002"/>
  </r>
  <r>
    <s v="DC PONTIANAK 2"/>
    <x v="4"/>
    <s v="DKM12"/>
    <s v="Low"/>
    <s v="SKT"/>
    <n v="202630"/>
    <n v="11472"/>
    <n v="12"/>
    <n v="13384000"/>
    <n v="57240"/>
    <n v="13159.868200999999"/>
  </r>
  <r>
    <s v="DC PONTIANAK 2"/>
    <x v="4"/>
    <s v="DLE12"/>
    <s v="PREMIUM"/>
    <s v="SKT"/>
    <n v="202630"/>
    <n v="3924"/>
    <n v="12"/>
    <n v="7176200"/>
    <n v="21024"/>
    <n v="19327.085627"/>
  </r>
  <r>
    <s v="DC PONTIANAK 2"/>
    <x v="4"/>
    <s v="DPP12"/>
    <s v="PREMIUM"/>
    <s v="SKT"/>
    <n v="202630"/>
    <n v="4716"/>
    <n v="12"/>
    <n v="8143700"/>
    <n v="24564"/>
    <n v="18301.486004999999"/>
  </r>
  <r>
    <s v="DC PONTIANAK 2"/>
    <x v="4"/>
    <s v="DRE12"/>
    <s v="PREMIUM"/>
    <s v="SKT"/>
    <n v="202630"/>
    <n v="3780"/>
    <n v="12"/>
    <n v="6781500"/>
    <n v="22740"/>
    <n v="18375.374603"/>
  </r>
  <r>
    <s v="DC PONTIANAK 2"/>
    <x v="4"/>
    <s v="DSB12"/>
    <s v="PREMIUM"/>
    <s v="SKT"/>
    <n v="202630"/>
    <n v="6180"/>
    <n v="12"/>
    <n v="12627500"/>
    <n v="40272"/>
    <n v="21259.211650000001"/>
  </r>
  <r>
    <s v="DC PONTIANAK 2"/>
    <x v="4"/>
    <s v="DSB16"/>
    <s v="PREMIUM"/>
    <s v="SKT"/>
    <n v="202630"/>
    <n v="11200"/>
    <n v="16"/>
    <n v="20934600"/>
    <n v="87696"/>
    <n v="26030.21"/>
  </r>
  <r>
    <s v="DC PONTIANAK 2"/>
    <x v="4"/>
    <s v="DSE12"/>
    <s v="HIGH"/>
    <s v="SKM FF"/>
    <n v="202630"/>
    <n v="11388"/>
    <n v="12"/>
    <n v="24503900"/>
    <n v="90960"/>
    <n v="23160.790305999999"/>
  </r>
  <r>
    <s v="DC PONTIANAK 2"/>
    <x v="4"/>
    <s v="DSM12"/>
    <s v="HIGH"/>
    <s v="SKM FF"/>
    <n v="202630"/>
    <n v="8880"/>
    <n v="12"/>
    <n v="22006000"/>
    <n v="64296"/>
    <n v="26201.972973"/>
  </r>
  <r>
    <s v="DC PONTIANAK 2"/>
    <x v="4"/>
    <s v="DSS12"/>
    <s v="PREMIUM"/>
    <s v="SKT"/>
    <n v="202630"/>
    <n v="9924"/>
    <n v="12"/>
    <n v="18726800"/>
    <n v="83304"/>
    <n v="19347.808948000002"/>
  </r>
  <r>
    <s v="DC PONTIANAK 2"/>
    <x v="4"/>
    <s v="MBL20"/>
    <s v="PREMIUM"/>
    <s v="WHITE"/>
    <n v="202630"/>
    <n v="9340"/>
    <n v="20"/>
    <n v="27563800"/>
    <n v="62380"/>
    <n v="51744.805138999996"/>
  </r>
  <r>
    <s v="DC PONTIANAK 2"/>
    <x v="4"/>
    <s v="MBR20"/>
    <s v="PREMIUM"/>
    <s v="WHITE"/>
    <n v="202630"/>
    <n v="24620"/>
    <n v="20"/>
    <n v="72801000"/>
    <n v="211000"/>
    <n v="51954.462226000003"/>
  </r>
  <r>
    <s v="DC PONTIANAK 2"/>
    <x v="4"/>
    <s v="MFB12"/>
    <s v="PREMIUM"/>
    <s v="SKM FF"/>
    <n v="202630"/>
    <n v="19536"/>
    <n v="12"/>
    <n v="43971000"/>
    <n v="210864"/>
    <n v="23968.103808"/>
  </r>
  <r>
    <s v="DC PONTIANAK 2"/>
    <x v="4"/>
    <s v="MFB16"/>
    <s v="PREMIUM"/>
    <s v="SKM FF"/>
    <n v="202630"/>
    <n v="17952"/>
    <n v="16"/>
    <n v="40617200"/>
    <n v="176976"/>
    <n v="31196.133689999999"/>
  </r>
  <r>
    <s v="DC PONTIANAK 2"/>
    <x v="4"/>
    <s v="MFB20"/>
    <s v="PREMIUM"/>
    <s v="SKM FF"/>
    <n v="202630"/>
    <n v="135600"/>
    <n v="20"/>
    <n v="298362400"/>
    <n v="1864120"/>
    <n v="38230.180826000003"/>
  </r>
  <r>
    <s v="DC PONTIANAK 2"/>
    <x v="4"/>
    <s v="MFM12"/>
    <s v="Medium"/>
    <s v="SKM FF"/>
    <n v="202630"/>
    <n v="8604"/>
    <n v="12"/>
    <n v="17941000"/>
    <n v="67620"/>
    <n v="23107.986053000001"/>
  </r>
  <r>
    <s v="DC PONTIANAK 2"/>
    <x v="4"/>
    <s v="MFM16"/>
    <s v="Medium"/>
    <s v="SKM FF"/>
    <n v="202630"/>
    <n v="10224"/>
    <n v="16"/>
    <n v="19182000"/>
    <n v="66304"/>
    <n v="28277.525822"/>
  </r>
  <r>
    <s v="DC PONTIANAK 2"/>
    <x v="4"/>
    <s v="MFM20"/>
    <s v="Medium"/>
    <s v="SKM FF"/>
    <n v="202630"/>
    <n v="22320"/>
    <n v="20"/>
    <n v="44664000"/>
    <n v="160440"/>
    <n v="38049.225806000002"/>
  </r>
  <r>
    <s v="DC PONTIANAK 2"/>
    <x v="4"/>
    <s v="MIB20"/>
    <s v="PREMIUM"/>
    <s v="WHITE"/>
    <n v="202630"/>
    <n v="15820"/>
    <n v="20"/>
    <n v="46686100"/>
    <n v="99860"/>
    <n v="52031.627053999997"/>
  </r>
  <r>
    <s v="DC PONTIANAK 2"/>
    <x v="4"/>
    <s v="MLA16"/>
    <s v="PREMIUM"/>
    <s v="LTLN"/>
    <n v="202630"/>
    <n v="88096"/>
    <n v="16"/>
    <n v="192843000"/>
    <n v="1154608"/>
    <n v="31860.987287"/>
  </r>
  <r>
    <s v="DC PONTIANAK 2"/>
    <x v="4"/>
    <s v="MLD12"/>
    <s v="PREMIUM"/>
    <s v="LTLN"/>
    <n v="202630"/>
    <n v="16824"/>
    <n v="12"/>
    <n v="40272200"/>
    <n v="162204"/>
    <n v="25221.860913"/>
  </r>
  <r>
    <s v="DC PONTIANAK 2"/>
    <x v="4"/>
    <s v="MLD16"/>
    <s v="PREMIUM"/>
    <s v="LTLN"/>
    <n v="202630"/>
    <n v="213024"/>
    <n v="16"/>
    <n v="518351200"/>
    <n v="2888544"/>
    <n v="35210.998722999997"/>
  </r>
  <r>
    <s v="DC PONTIANAK 2"/>
    <x v="4"/>
    <s v="MRL16"/>
    <s v="HIGH"/>
    <s v="LTLN"/>
    <n v="202630"/>
    <n v="13296"/>
    <n v="16"/>
    <n v="29098000"/>
    <n v="112736"/>
    <n v="30974.250301"/>
  </r>
  <r>
    <s v="DC PONTIANAK 2"/>
    <x v="4"/>
    <s v="MSL20"/>
    <s v="PREMIUM"/>
    <s v="WHITE"/>
    <n v="202630"/>
    <n v="6120"/>
    <n v="20"/>
    <n v="14085000"/>
    <n v="29540"/>
    <n v="40820.287581999997"/>
  </r>
  <r>
    <s v="DC PONTIANAK 2"/>
    <x v="4"/>
    <s v="MSR20"/>
    <s v="PREMIUM"/>
    <s v="WHITE"/>
    <n v="202630"/>
    <n v="8720"/>
    <n v="20"/>
    <n v="20083000"/>
    <n v="35080"/>
    <n v="40701.538991000001"/>
  </r>
  <r>
    <s v="DC PONTIANAK 2"/>
    <x v="4"/>
    <s v="MST20"/>
    <s v="PREMIUM"/>
    <s v="WHITE"/>
    <n v="202630"/>
    <n v="1200"/>
    <n v="20"/>
    <n v="2769000"/>
    <n v="2220"/>
    <n v="40877.533332999999"/>
  </r>
  <r>
    <s v="DC PONTIANAK 2"/>
    <x v="4"/>
    <s v="MTB16"/>
    <s v="PREMIUM"/>
    <s v="LTLN"/>
    <n v="202630"/>
    <n v="16816"/>
    <n v="16"/>
    <n v="41971500"/>
    <n v="138384"/>
    <n v="35101.843957999998"/>
  </r>
  <r>
    <s v="DC PONTIANAK 2"/>
    <x v="4"/>
    <s v="MTR16"/>
    <s v="HIGH"/>
    <s v="LTLN"/>
    <n v="202630"/>
    <n v="9872"/>
    <n v="16"/>
    <n v="21631000"/>
    <n v="69456"/>
    <n v="30875.499189999999"/>
  </r>
  <r>
    <s v="DC PONTIANAK 2"/>
    <x v="4"/>
    <s v="MVT16"/>
    <s v="PREMIUM"/>
    <s v="LTLN"/>
    <n v="202630"/>
    <n v="19088"/>
    <n v="16"/>
    <n v="42996000"/>
    <n v="163984"/>
    <n v="32682.967309"/>
  </r>
  <r>
    <s v="DC PONTIANAK 2"/>
    <x v="4"/>
    <s v="SAH12"/>
    <s v="Medium"/>
    <s v="SKT"/>
    <n v="202630"/>
    <n v="4308"/>
    <n v="12"/>
    <n v="6429700"/>
    <n v="29304"/>
    <n v="15400.362117000001"/>
  </r>
  <r>
    <s v="DC PONTIANAK 2"/>
    <x v="4"/>
    <s v="SAI12"/>
    <s v="Medium"/>
    <s v="SKT"/>
    <n v="202630"/>
    <n v="8664"/>
    <n v="12"/>
    <n v="12339000"/>
    <n v="85680"/>
    <n v="14835.880886000001"/>
  </r>
  <r>
    <s v="DC PONTIANAK 2"/>
    <x v="4"/>
    <s v="SAL12"/>
    <s v="Medium"/>
    <s v="SKT"/>
    <n v="202630"/>
    <n v="1896"/>
    <n v="12"/>
    <n v="2449000"/>
    <n v="8304"/>
    <n v="13307.575949"/>
  </r>
  <r>
    <s v="DC PONTIANAK 2"/>
    <x v="4"/>
    <s v="SGO12"/>
    <s v="Medium"/>
    <s v="SKT"/>
    <n v="202630"/>
    <n v="4524"/>
    <n v="12"/>
    <n v="5466500"/>
    <n v="32964"/>
    <n v="13391.472148999999"/>
  </r>
  <r>
    <s v="DC PONTIANAK 2"/>
    <x v="4"/>
    <s v="SLE12"/>
    <s v="PREMIUM"/>
    <s v="SKT"/>
    <n v="202630"/>
    <n v="1944"/>
    <n v="12"/>
    <n v="2867400"/>
    <n v="7260"/>
    <n v="15518.438271999999"/>
  </r>
  <r>
    <s v="DC PONTIANAK 2"/>
    <x v="4"/>
    <s v="SPS12"/>
    <s v="Medium"/>
    <s v="SKT"/>
    <n v="202630"/>
    <n v="5304"/>
    <n v="12"/>
    <n v="6630000"/>
    <n v="28032"/>
    <n v="13444.425338999999"/>
  </r>
  <r>
    <s v="DC PONTIANAK 2"/>
    <x v="4"/>
    <s v="TNT20"/>
    <s v="Medium"/>
    <s v="LTLN"/>
    <n v="202630"/>
    <n v="7660"/>
    <n v="20"/>
    <n v="11074700"/>
    <n v="43820"/>
    <n v="26507.091383999999"/>
  </r>
  <r>
    <s v="DC PONTIANAK 2"/>
    <x v="4"/>
    <s v="TPR16"/>
    <s v="Medium"/>
    <s v="LTLN"/>
    <n v="202630"/>
    <n v="7120"/>
    <n v="16"/>
    <n v="11440800"/>
    <n v="40016"/>
    <n v="22417.714607000002"/>
  </r>
  <r>
    <s v="DC PONTIANAK 2"/>
    <x v="4"/>
    <s v="TPT16"/>
    <s v="Medium"/>
    <s v="LTLN"/>
    <n v="202630"/>
    <n v="2816"/>
    <n v="16"/>
    <n v="4536100"/>
    <n v="9440"/>
    <n v="22353.494318000001"/>
  </r>
  <r>
    <s v="DC PONTIANAK 2"/>
    <x v="4"/>
    <s v="TWP16"/>
    <s v="Medium"/>
    <s v="LTLN"/>
    <n v="202630"/>
    <n v="6848"/>
    <n v="16"/>
    <n v="10229200"/>
    <n v="38064"/>
    <n v="21318.126167999999"/>
  </r>
  <r>
    <s v="DC PONTIANAK 2"/>
    <x v="4"/>
    <s v="TWR16"/>
    <s v="Medium"/>
    <s v="LTLN"/>
    <n v="202630"/>
    <n v="8672"/>
    <n v="16"/>
    <n v="15489700"/>
    <n v="56224"/>
    <n v="24762.274907999999"/>
  </r>
  <r>
    <s v="DC PONTIANAK 2"/>
    <x v="5"/>
    <s v="BLENDS BLOSSOM 20"/>
    <s v="PREMIUM"/>
    <s v="SFP"/>
    <n v="202630"/>
    <n v="840"/>
    <n v="20"/>
    <n v="1050000"/>
    <n v="2520"/>
    <n v="22703.642856999999"/>
  </r>
  <r>
    <s v="DC PONTIANAK 2"/>
    <x v="5"/>
    <s v="BLENDS PURPLE 20"/>
    <s v="PREMIUM"/>
    <s v="SFP"/>
    <n v="202630"/>
    <n v="1040"/>
    <n v="20"/>
    <n v="1300000"/>
    <n v="4600"/>
    <n v="22749.307691999998"/>
  </r>
  <r>
    <s v="DC PONTIANAK 2"/>
    <x v="5"/>
    <s v="BLENDS RICH 20"/>
    <s v="PREMIUM"/>
    <s v="SFP"/>
    <n v="202630"/>
    <n v="600"/>
    <n v="20"/>
    <n v="750000"/>
    <n v="2200"/>
    <n v="22580"/>
  </r>
  <r>
    <s v="DC PONTIANAK 2"/>
    <x v="5"/>
    <s v="BLENDS SUMMER 20"/>
    <s v="PREMIUM"/>
    <s v="SFP"/>
    <n v="202630"/>
    <n v="1760"/>
    <n v="20"/>
    <n v="2200000"/>
    <n v="10960"/>
    <n v="22693.75"/>
  </r>
  <r>
    <s v="DC PONTIANAK 2"/>
    <x v="5"/>
    <s v="BLENDS TROPICAL 20"/>
    <s v="PREMIUM"/>
    <s v="SFP"/>
    <n v="202630"/>
    <n v="520"/>
    <n v="20"/>
    <n v="650000"/>
    <n v="1280"/>
    <n v="22649.461538"/>
  </r>
  <r>
    <s v="DC PONTIANAK 2"/>
    <x v="5"/>
    <s v="BLENDS WARM 20"/>
    <s v="PREMIUM"/>
    <s v="SFP"/>
    <n v="202630"/>
    <n v="1120"/>
    <n v="20"/>
    <n v="1400000"/>
    <n v="2820"/>
    <n v="22765.446429"/>
  </r>
  <r>
    <s v="DC PONTIANAK 2"/>
    <x v="7"/>
    <s v="AUBURN"/>
    <s v="PREMIUM"/>
    <s v="SFP"/>
    <n v="202630"/>
    <n v="2280"/>
    <n v="20"/>
    <n v="3426000"/>
    <n v="11840"/>
    <n v="27871.157895"/>
  </r>
  <r>
    <s v="DC PONTIANAK 2"/>
    <x v="7"/>
    <s v="BERRINE"/>
    <s v="PREMIUM"/>
    <s v="SFP"/>
    <n v="202630"/>
    <n v="2840"/>
    <n v="20"/>
    <n v="4264000"/>
    <n v="13680"/>
    <n v="27682.394366"/>
  </r>
  <r>
    <s v="DC PONTIANAK 2"/>
    <x v="7"/>
    <s v="BLACK GREEN"/>
    <s v="PREMIUM"/>
    <s v="SFP"/>
    <n v="202630"/>
    <n v="1660"/>
    <n v="20"/>
    <n v="2824000"/>
    <n v="7760"/>
    <n v="30841.879518000002"/>
  </r>
  <r>
    <s v="DC PONTIANAK 2"/>
    <x v="7"/>
    <s v="BLACK RUBY"/>
    <s v="PREMIUM"/>
    <s v="SFP"/>
    <n v="202630"/>
    <n v="4820"/>
    <n v="20"/>
    <n v="8209500"/>
    <n v="33000"/>
    <n v="31279.817427000002"/>
  </r>
  <r>
    <s v="DC PONTIANAK 2"/>
    <x v="7"/>
    <s v="BLUE"/>
    <s v="PREMIUM"/>
    <s v="SFP"/>
    <n v="202630"/>
    <n v="4220"/>
    <n v="20"/>
    <n v="7182000"/>
    <n v="25160"/>
    <n v="30895.881517000002"/>
  </r>
  <r>
    <s v="DC PONTIANAK 2"/>
    <x v="7"/>
    <s v="GOLDEN"/>
    <s v="PREMIUM"/>
    <s v="SFP"/>
    <n v="202630"/>
    <n v="3840"/>
    <n v="20"/>
    <n v="5764000"/>
    <n v="26400"/>
    <n v="27738.416667000001"/>
  </r>
  <r>
    <s v="DC PONTIANAK 2"/>
    <x v="7"/>
    <s v="MULINT"/>
    <s v="PREMIUM"/>
    <s v="SFP"/>
    <n v="202630"/>
    <n v="5080"/>
    <n v="20"/>
    <n v="7636000"/>
    <n v="35300"/>
    <n v="27763.492126000001"/>
  </r>
  <r>
    <s v="DC PONTIANAK 2"/>
    <x v="7"/>
    <s v="OASIS PEARL"/>
    <s v="PREMIUM"/>
    <s v="SFP"/>
    <n v="202630"/>
    <n v="9540"/>
    <n v="20"/>
    <n v="17195100"/>
    <n v="98900"/>
    <n v="33151.058700000001"/>
  </r>
  <r>
    <s v="DC PONTIANAK 2"/>
    <x v="7"/>
    <s v="PERINT PEARL"/>
    <s v="PREMIUM"/>
    <s v="SFP"/>
    <n v="202630"/>
    <n v="2000"/>
    <n v="20"/>
    <n v="3600000"/>
    <n v="11220"/>
    <n v="33045.58"/>
  </r>
  <r>
    <s v="DC PONTIANAK 2"/>
    <x v="7"/>
    <s v="PURPLE WAVE"/>
    <s v="PREMIUM"/>
    <s v="SFP"/>
    <n v="202630"/>
    <n v="1200"/>
    <n v="20"/>
    <n v="2042000"/>
    <n v="4840"/>
    <n v="30891.583332999999"/>
  </r>
  <r>
    <s v="DC PONTIANAK 2"/>
    <x v="7"/>
    <s v="RIVIERA PEARL"/>
    <s v="PREMIUM"/>
    <s v="SFP"/>
    <n v="202630"/>
    <n v="4680"/>
    <n v="20"/>
    <n v="8424000"/>
    <n v="26900"/>
    <n v="33106.089743999997"/>
  </r>
  <r>
    <s v="DC PONTIANAK 2"/>
    <x v="7"/>
    <s v="SIENNA"/>
    <s v="PREMIUM"/>
    <s v="SFP"/>
    <n v="202630"/>
    <n v="3000"/>
    <n v="20"/>
    <n v="5106000"/>
    <n v="15400"/>
    <n v="31278.673332999999"/>
  </r>
  <r>
    <s v="DC PONTIANAK 2"/>
    <x v="7"/>
    <s v="SUN PEARL"/>
    <s v="PREMIUM"/>
    <s v="SFP"/>
    <n v="202630"/>
    <n v="6400"/>
    <n v="20"/>
    <n v="11524200"/>
    <n v="42200"/>
    <n v="33224.996874999997"/>
  </r>
  <r>
    <s v="DC PONTIANAK 2"/>
    <x v="7"/>
    <s v="YUGEN"/>
    <s v="PREMIUM"/>
    <s v="SFP"/>
    <n v="202630"/>
    <n v="3720"/>
    <n v="20"/>
    <n v="6336000"/>
    <n v="20580"/>
    <n v="31103.672042999999"/>
  </r>
  <r>
    <s v="DC PONTIANAK 2"/>
    <x v="8"/>
    <s v="VKG01"/>
    <s v="PREMIUM"/>
    <s v="DEVICE"/>
    <n v="202630"/>
    <n v="87"/>
    <n v="1"/>
    <n v="5108065"/>
    <n v="167"/>
    <n v="60945.252873999998"/>
  </r>
  <r>
    <s v="DC PONTIANAK 2"/>
    <x v="8"/>
    <s v="VOA32"/>
    <s v="PREMIUM"/>
    <s v="SOUR APPLE"/>
    <n v="202630"/>
    <n v="35"/>
    <n v="1"/>
    <n v="1750000"/>
    <n v="53"/>
    <n v="52085.714286000002"/>
  </r>
  <r>
    <s v="DC PONTIANAK 2"/>
    <x v="8"/>
    <s v="VOB32"/>
    <s v="PREMIUM"/>
    <s v="BLUEBERRY"/>
    <n v="202630"/>
    <n v="65"/>
    <n v="1"/>
    <n v="3250000"/>
    <n v="154"/>
    <n v="48970.538461999997"/>
  </r>
  <r>
    <s v="DC PONTIANAK 2"/>
    <x v="8"/>
    <s v="VOG32"/>
    <s v="PREMIUM"/>
    <s v="GRAPE"/>
    <n v="202630"/>
    <n v="70"/>
    <n v="1"/>
    <n v="3500000"/>
    <n v="163"/>
    <n v="50632.742856999997"/>
  </r>
  <r>
    <s v="DC PONTIANAK 2"/>
    <x v="8"/>
    <s v="VOG41"/>
    <s v="PREMIUM"/>
    <s v="GRAPE"/>
    <n v="202630"/>
    <n v="82"/>
    <n v="1"/>
    <n v="2871000"/>
    <n v="257"/>
    <n v="29927.719512"/>
  </r>
  <r>
    <s v="DC PONTIANAK 2"/>
    <x v="8"/>
    <s v="VOH32"/>
    <s v="PREMIUM"/>
    <s v="CHERRY"/>
    <n v="202630"/>
    <n v="14"/>
    <n v="1"/>
    <n v="700000"/>
    <n v="22"/>
    <n v="60222.5"/>
  </r>
  <r>
    <s v="DC PONTIANAK 2"/>
    <x v="8"/>
    <s v="VOI32"/>
    <s v="PREMIUM"/>
    <s v="LATTE TEA"/>
    <n v="202630"/>
    <n v="23"/>
    <n v="1"/>
    <n v="1150000"/>
    <n v="26"/>
    <n v="59836.304347999998"/>
  </r>
  <r>
    <s v="DC PONTIANAK 2"/>
    <x v="8"/>
    <s v="VOM31"/>
    <s v="PREMIUM"/>
    <s v="MANGO"/>
    <n v="202630"/>
    <n v="28"/>
    <n v="1"/>
    <n v="980000"/>
    <n v="41"/>
    <n v="42484.821429000003"/>
  </r>
  <r>
    <s v="DC PONTIANAK 2"/>
    <x v="8"/>
    <s v="VOM32"/>
    <s v="PREMIUM"/>
    <s v="MANGO"/>
    <n v="202630"/>
    <n v="72"/>
    <n v="1"/>
    <n v="3600000"/>
    <n v="161"/>
    <n v="49596.277778000003"/>
  </r>
  <r>
    <s v="DC PONTIANAK 2"/>
    <x v="8"/>
    <s v="VOR31"/>
    <s v="PREMIUM"/>
    <s v="RED MELON"/>
    <n v="202630"/>
    <n v="30"/>
    <n v="1"/>
    <n v="1050000"/>
    <n v="45"/>
    <n v="42726.666666999998"/>
  </r>
  <r>
    <s v="DC PONTIANAK 2"/>
    <x v="8"/>
    <s v="VOR32"/>
    <s v="PREMIUM"/>
    <s v="RED MELON"/>
    <n v="202630"/>
    <n v="27"/>
    <n v="1"/>
    <n v="1350000"/>
    <n v="19"/>
    <n v="59453.740741000001"/>
  </r>
  <r>
    <s v="DC PONTIANAK 2"/>
    <x v="8"/>
    <s v="VOS32"/>
    <s v="PREMIUM"/>
    <s v="STRAWBERRY"/>
    <n v="202630"/>
    <n v="57"/>
    <n v="1"/>
    <n v="2850000"/>
    <n v="121"/>
    <n v="51642.385965000001"/>
  </r>
  <r>
    <s v="DC PONTIANAK 2"/>
    <x v="8"/>
    <s v="VOT32"/>
    <s v="PREMIUM"/>
    <s v="LEMON TEA"/>
    <n v="202630"/>
    <n v="21"/>
    <n v="1"/>
    <n v="1050000"/>
    <n v="27"/>
    <n v="59783.333333000002"/>
  </r>
  <r>
    <s v="DC PONTIANAK 2"/>
    <x v="8"/>
    <s v="VOV31"/>
    <s v="PREMIUM"/>
    <s v="STRAWBERY CLOVE"/>
    <n v="202630"/>
    <n v="17"/>
    <n v="1"/>
    <n v="595000"/>
    <n v="30"/>
    <n v="43125"/>
  </r>
  <r>
    <s v="DC PONTIANAK 2"/>
    <x v="8"/>
    <s v="VUA12"/>
    <s v="PREMIUM"/>
    <s v="SOURAPPLE"/>
    <n v="202630"/>
    <n v="38"/>
    <n v="1"/>
    <n v="3040000"/>
    <n v="98"/>
    <n v="68486.842105000003"/>
  </r>
  <r>
    <s v="DC PONTIANAK 2"/>
    <x v="8"/>
    <s v="VUB12"/>
    <s v="PREMIUM"/>
    <s v="BLUE RASPBERRY"/>
    <n v="202630"/>
    <n v="71"/>
    <n v="1"/>
    <n v="5680000"/>
    <n v="268"/>
    <n v="68555.492958000003"/>
  </r>
  <r>
    <s v="DC PONTIANAK 2"/>
    <x v="8"/>
    <s v="VUC12"/>
    <s v="PREMIUM"/>
    <s v="STRAWBERY CLOVE"/>
    <n v="202630"/>
    <n v="54"/>
    <n v="1"/>
    <n v="2160000"/>
    <n v="76"/>
    <n v="51701.907406999999"/>
  </r>
  <r>
    <s v="DC PONTIANAK 2"/>
    <x v="8"/>
    <s v="VUG12"/>
    <s v="PREMIUM"/>
    <s v="GRAPE"/>
    <n v="202630"/>
    <n v="64"/>
    <n v="1"/>
    <n v="5120000"/>
    <n v="143"/>
    <n v="68467.5"/>
  </r>
  <r>
    <s v="DC PONTIANAK 2"/>
    <x v="8"/>
    <s v="VUL12"/>
    <s v="PREMIUM"/>
    <s v="LEMON TEA"/>
    <n v="202630"/>
    <n v="17"/>
    <n v="1"/>
    <n v="680000"/>
    <n v="29"/>
    <n v="52666.470587999996"/>
  </r>
  <r>
    <s v="DC PONTIANAK 2"/>
    <x v="8"/>
    <s v="VUM12"/>
    <s v="PREMIUM"/>
    <s v="MANGO"/>
    <n v="202630"/>
    <n v="55"/>
    <n v="1"/>
    <n v="4405000"/>
    <n v="125"/>
    <n v="68642.909090999994"/>
  </r>
  <r>
    <s v="DC PONTIANAK 2"/>
    <x v="8"/>
    <s v="VUR12"/>
    <s v="PREMIUM"/>
    <s v="RED MELON"/>
    <n v="202630"/>
    <n v="14"/>
    <n v="1"/>
    <n v="1120000"/>
    <n v="17"/>
    <n v="68510"/>
  </r>
  <r>
    <s v="DC PONTIANAK 2"/>
    <x v="8"/>
    <s v="VUS12"/>
    <s v="PREMIUM"/>
    <s v="STRAWBERRY"/>
    <n v="202630"/>
    <n v="38"/>
    <n v="1"/>
    <n v="3040000"/>
    <n v="76"/>
    <n v="68625.921052999998"/>
  </r>
  <r>
    <s v="DC PONTIANAK 2"/>
    <x v="11"/>
    <s v="CLIMAX CLICK ICY LTLN 20"/>
    <s v="Medium"/>
    <s v="LTLN"/>
    <n v="202630"/>
    <n v="4040"/>
    <n v="20"/>
    <n v="6262000"/>
    <n v="15160"/>
    <n v="27571.193069000001"/>
  </r>
  <r>
    <s v="DC PONTIANAK 2"/>
    <x v="11"/>
    <s v="CLIMAX CLICK MANGO LTLN 20"/>
    <s v="Medium"/>
    <s v="LTLN"/>
    <n v="202630"/>
    <n v="2400"/>
    <n v="20"/>
    <n v="3720000"/>
    <n v="8920"/>
    <n v="27537.924999999999"/>
  </r>
  <r>
    <s v="DC PONTIANAK 2"/>
    <x v="11"/>
    <s v="CLIMAX CLICK MIX LTLN 20"/>
    <s v="Medium"/>
    <s v="LTLN"/>
    <n v="202630"/>
    <n v="2020"/>
    <n v="20"/>
    <n v="3181500"/>
    <n v="9880"/>
    <n v="27567.554455000001"/>
  </r>
  <r>
    <s v="DC PONTIANAK 2"/>
    <x v="11"/>
    <s v="Esse Berry Pop 12"/>
    <s v="HIGH"/>
    <s v="LTLN"/>
    <n v="202630"/>
    <n v="744"/>
    <n v="12"/>
    <n v="1779400"/>
    <n v="828"/>
    <n v="25197.129032000001"/>
  </r>
  <r>
    <s v="DC PONTIANAK 2"/>
    <x v="11"/>
    <s v="ESSE Change Applemint 16"/>
    <s v="HIGH"/>
    <s v="LTLN"/>
    <n v="202630"/>
    <n v="4592"/>
    <n v="16"/>
    <n v="10769000"/>
    <n v="18880"/>
    <n v="32930.519163999998"/>
  </r>
  <r>
    <s v="DC PONTIANAK 2"/>
    <x v="11"/>
    <s v="Esse Change Double 20"/>
    <s v="Medium"/>
    <s v="LTLN"/>
    <n v="202630"/>
    <n v="91100"/>
    <n v="20"/>
    <n v="221716400"/>
    <n v="1221780"/>
    <n v="42535.455762999998"/>
  </r>
  <r>
    <s v="DC PONTIANAK 2"/>
    <x v="11"/>
    <s v="Esse Change Double Pineapple 20"/>
    <m/>
    <s v="LTLN"/>
    <n v="202630"/>
    <n v="60"/>
    <n v="20"/>
    <n v="143700"/>
    <n v="540"/>
    <n v="42622"/>
  </r>
  <r>
    <s v="DC PONTIANAK 2"/>
    <x v="11"/>
    <s v="ESSE Change Juicy 16"/>
    <s v="HIGH"/>
    <s v="LTLN"/>
    <n v="202630"/>
    <n v="2592"/>
    <n v="16"/>
    <n v="6363000"/>
    <n v="8160"/>
    <n v="32879.820987999999"/>
  </r>
  <r>
    <s v="DC PONTIANAK 2"/>
    <x v="11"/>
    <s v="Esse Double Pop 16"/>
    <s v="HIGH"/>
    <s v="LTLN"/>
    <n v="202630"/>
    <n v="11296"/>
    <n v="16"/>
    <n v="28606000"/>
    <n v="90240"/>
    <n v="35532.691218"/>
  </r>
  <r>
    <s v="DC PONTIANAK 2"/>
    <x v="11"/>
    <s v="ESSE Punch POP 16"/>
    <s v="HIGH"/>
    <s v="LTLN"/>
    <n v="202630"/>
    <n v="4960"/>
    <n v="16"/>
    <n v="11774400"/>
    <n v="23840"/>
    <n v="33469.238709999998"/>
  </r>
  <r>
    <s v="DC PONTIANAK 2"/>
    <x v="11"/>
    <s v="JUARA BERRY 12"/>
    <s v="Medium"/>
    <s v="SKT"/>
    <n v="202630"/>
    <n v="1200"/>
    <n v="12"/>
    <n v="1450000"/>
    <n v="3852"/>
    <n v="13215.06"/>
  </r>
  <r>
    <s v="DC PONTIANAK 2"/>
    <x v="11"/>
    <s v="JUARA BERRY CLICK 12"/>
    <s v="Medium"/>
    <s v="SKT"/>
    <n v="202630"/>
    <n v="2928"/>
    <n v="12"/>
    <n v="4152000"/>
    <n v="19020"/>
    <n v="15290.901639"/>
  </r>
  <r>
    <s v="DC PONTIANAK 2"/>
    <x v="11"/>
    <s v="JUARA GREEN GRAPE CLICK 12"/>
    <s v="Medium"/>
    <s v="SKT"/>
    <n v="202630"/>
    <n v="2772"/>
    <n v="12"/>
    <n v="3927000"/>
    <n v="20172"/>
    <n v="15254.233765999999"/>
  </r>
  <r>
    <s v="DC PONTIANAK 2"/>
    <x v="11"/>
    <s v="Juara Jambu 12"/>
    <s v="Low"/>
    <s v="SKT"/>
    <n v="202630"/>
    <n v="696"/>
    <n v="12"/>
    <n v="841000"/>
    <n v="4104"/>
    <n v="13390.258621000001"/>
  </r>
  <r>
    <s v="DC PONTIANAK 2"/>
    <x v="11"/>
    <s v="JUARA TEH MANIS 12"/>
    <s v="Medium"/>
    <s v="SKT"/>
    <n v="202630"/>
    <n v="2568"/>
    <n v="12"/>
    <n v="3103000"/>
    <n v="11040"/>
    <n v="13275.943925"/>
  </r>
  <r>
    <s v="DC PONTIANAK 2"/>
    <x v="11"/>
    <s v="KT&amp;G-ESSE CHANGE BLUE 20"/>
    <s v="HIGH"/>
    <s v="WHITE"/>
    <n v="202630"/>
    <n v="4060"/>
    <n v="20"/>
    <n v="9370400"/>
    <n v="21020"/>
    <n v="40043.162561999998"/>
  </r>
  <r>
    <s v="DC PONTIANAK 2"/>
    <x v="11"/>
    <s v="KT&amp;G-ESSE CHANGE JUICE 20"/>
    <s v="HIGH"/>
    <s v="LTLN"/>
    <n v="202630"/>
    <n v="9600"/>
    <n v="20"/>
    <n v="22047200"/>
    <n v="62960"/>
    <n v="40523.5625"/>
  </r>
  <r>
    <s v="DC PONTIANAK 2"/>
    <x v="11"/>
    <s v="OT-Esse Berry Pop 16"/>
    <s v="HIGH"/>
    <s v="LTLN"/>
    <n v="202630"/>
    <n v="6912"/>
    <n v="16"/>
    <n v="16502800"/>
    <n v="34048"/>
    <n v="33493.597221999997"/>
  </r>
  <r>
    <s v="DC PONTIANAK 2"/>
    <x v="11"/>
    <s v="OT-Esse Change 20"/>
    <s v="PREMIUM"/>
    <s v="LTLN"/>
    <n v="202630"/>
    <n v="22220"/>
    <n v="20"/>
    <n v="51055700"/>
    <n v="234300"/>
    <n v="40429.747974999998"/>
  </r>
  <r>
    <s v="DC PONTIANAK 2"/>
    <x v="11"/>
    <s v="OT-Esse Change Grape 20"/>
    <s v="PREMIUM"/>
    <s v="LTLN"/>
    <n v="202630"/>
    <n v="6060"/>
    <n v="20"/>
    <n v="13923900"/>
    <n v="26720"/>
    <n v="40529.970297"/>
  </r>
  <r>
    <s v="DC PONTIANAK 2"/>
    <x v="11"/>
    <s v="OT-Esse SPM Lgt Imp 20"/>
    <s v="PREMIUM"/>
    <s v="WHITE"/>
    <n v="202630"/>
    <n v="2260"/>
    <n v="20"/>
    <n v="5186700"/>
    <n v="10180"/>
    <n v="40306.238938000002"/>
  </r>
  <r>
    <s v="DC PONTIANAK 2"/>
    <x v="11"/>
    <s v="OT-Win Mild 16"/>
    <s v="Low"/>
    <s v="LTLN"/>
    <n v="202630"/>
    <n v="8544"/>
    <n v="16"/>
    <n v="13350000"/>
    <n v="52576"/>
    <n v="22422.104868999999"/>
  </r>
  <r>
    <s v="DC PONTIANAK 2"/>
    <x v="11"/>
    <s v="Win Bold 20"/>
    <s v="HIGH"/>
    <s v="SKM FF"/>
    <n v="202630"/>
    <n v="4440"/>
    <n v="20"/>
    <n v="7037400"/>
    <n v="21280"/>
    <n v="27916.076577"/>
  </r>
  <r>
    <s v="DC PONTIANAK 2"/>
    <x v="12"/>
    <s v="NO-Clas Mild 16"/>
    <s v="HIGH"/>
    <s v="LTLN"/>
    <n v="202630"/>
    <n v="9184"/>
    <n v="16"/>
    <n v="18498900"/>
    <n v="64464"/>
    <n v="28624.106272000001"/>
  </r>
  <r>
    <s v="DC PONTIANAK 2"/>
    <x v="13"/>
    <s v="117 MANGGA SKT 12"/>
    <s v="Low"/>
    <s v="SKT"/>
    <n v="202630"/>
    <n v="2064"/>
    <n v="12"/>
    <n v="1637800"/>
    <n v="8436"/>
    <n v="8238.6918600000008"/>
  </r>
  <r>
    <s v="DC PONTIANAK 2"/>
    <x v="13"/>
    <s v="CAKRA PRIMA HIJAU 12"/>
    <s v="Low"/>
    <s v="SKT"/>
    <n v="202630"/>
    <n v="5120"/>
    <n v="16"/>
    <n v="4188600"/>
    <n v="22544"/>
    <n v="11826.2"/>
  </r>
  <r>
    <s v="DC PONTIANAK 2"/>
    <x v="13"/>
    <s v="DJAVA TRADISIONAL SKT 12"/>
    <s v="Low"/>
    <s v="SKT"/>
    <n v="202630"/>
    <n v="960"/>
    <n v="12"/>
    <n v="828400"/>
    <n v="1836"/>
    <n v="7959.6374999999998"/>
  </r>
  <r>
    <s v="DC PONTIANAK 2"/>
    <x v="13"/>
    <s v="HS FILTER 16"/>
    <s v="Medium"/>
    <s v="SKM FF"/>
    <n v="202630"/>
    <n v="144"/>
    <n v="12"/>
    <n v="238800"/>
    <n v="1272"/>
    <n v="17747.916667000001"/>
  </r>
  <r>
    <s v="DC PONTIANAK 2"/>
    <x v="13"/>
    <s v="HS FRESH MINT CLICK SKM LOW TAR 20"/>
    <s v="Medium"/>
    <s v="LTLN"/>
    <n v="202630"/>
    <n v="2080"/>
    <n v="20"/>
    <n v="3744000"/>
    <n v="5620"/>
    <n v="33978.75"/>
  </r>
  <r>
    <s v="DC PONTIANAK 2"/>
    <x v="13"/>
    <s v="HS KRETEK 12"/>
    <s v="Low"/>
    <s v="SKT"/>
    <n v="202630"/>
    <n v="1224"/>
    <n v="12"/>
    <n v="1020000"/>
    <n v="2592"/>
    <n v="9057.8823530000009"/>
  </r>
  <r>
    <s v="DC PONTIANAK 2"/>
    <x v="13"/>
    <s v="HS MANGO ICE SKM LOW TAR 16"/>
    <s v="Low"/>
    <s v="LTLN"/>
    <n v="202630"/>
    <n v="1616"/>
    <n v="16"/>
    <n v="2929000"/>
    <n v="2832"/>
    <n v="25694.485149"/>
  </r>
  <r>
    <s v="DC PONTIANAK 2"/>
    <x v="13"/>
    <s v="HS MENTHOL SLIM SKM LOW TAR 20"/>
    <s v="Medium"/>
    <s v="LTLN"/>
    <n v="202630"/>
    <n v="1720"/>
    <n v="20"/>
    <n v="2623000"/>
    <n v="4240"/>
    <n v="29037.767442"/>
  </r>
  <r>
    <s v="DC PONTIANAK 2"/>
    <x v="13"/>
    <s v="HS ORIGINAL SKM LOW TAR 16"/>
    <s v="Low"/>
    <s v="LTLN"/>
    <n v="202630"/>
    <n v="576"/>
    <n v="16"/>
    <n v="1008000"/>
    <n v="784"/>
    <n v="25800.194444000001"/>
  </r>
  <r>
    <s v="DC PONTIANAK 2"/>
    <x v="13"/>
    <s v="HS ORIGINAL SLIM SKM LOW TAR 20"/>
    <s v="Medium"/>
    <s v="LTLN"/>
    <n v="202630"/>
    <n v="2260"/>
    <n v="20"/>
    <n v="3446500"/>
    <n v="6480"/>
    <n v="29052.318584000001"/>
  </r>
  <r>
    <s v="DC PONTIANAK 2"/>
    <x v="13"/>
    <s v="HS PURPLE CLICK 20"/>
    <s v="Medium"/>
    <s v="LTLN"/>
    <n v="202630"/>
    <n v="3340"/>
    <n v="20"/>
    <n v="6012000"/>
    <n v="11500"/>
    <n v="34103.592814000003"/>
  </r>
  <r>
    <s v="DC PONTIANAK 2"/>
    <x v="13"/>
    <s v="KAPAL SAKTI  SKT 12"/>
    <s v="Low"/>
    <s v="SKT"/>
    <n v="202630"/>
    <n v="276"/>
    <n v="12"/>
    <n v="230000"/>
    <n v="492"/>
    <n v="8702.2608700000001"/>
  </r>
  <r>
    <s v="DC PONTIANAK 2"/>
    <x v="13"/>
    <s v="KAPAL SAKTI BLACK EDITION SKT 12"/>
    <s v="Low"/>
    <s v="SKT"/>
    <n v="202630"/>
    <n v="72"/>
    <n v="12"/>
    <n v="55800"/>
    <n v="48"/>
    <n v="8080"/>
  </r>
  <r>
    <s v="DC PONTIANAK 2"/>
    <x v="13"/>
    <s v="LAKON  SKT 12"/>
    <s v="Low"/>
    <s v="SKT"/>
    <n v="202630"/>
    <n v="636"/>
    <n v="12"/>
    <n v="492900"/>
    <n v="1068"/>
    <n v="7998.6792450000003"/>
  </r>
  <r>
    <s v="DC PONTIANAK 2"/>
    <x v="13"/>
    <s v="OCHA GUAVA SKT 12"/>
    <s v="Low"/>
    <s v="SKT"/>
    <n v="202630"/>
    <n v="792"/>
    <n v="12"/>
    <n v="785400"/>
    <n v="2544"/>
    <n v="9255.3181820000009"/>
  </r>
  <r>
    <s v="DC PONTIANAK 2"/>
    <x v="13"/>
    <s v="POETRI MANGGA SKT 12"/>
    <s v="Low"/>
    <s v="SKT"/>
    <n v="202630"/>
    <n v="12"/>
    <n v="12"/>
    <n v="9900"/>
    <n v="12"/>
    <n v="8600"/>
  </r>
  <r>
    <s v="DC PONTIANAK 2"/>
    <x v="13"/>
    <s v="POETRI SKT 12"/>
    <s v="Low"/>
    <s v="SKT"/>
    <n v="202630"/>
    <n v="24"/>
    <n v="12"/>
    <n v="19800"/>
    <n v="12"/>
    <n v="8600"/>
  </r>
  <r>
    <s v="DC PONTIANAK 2"/>
    <x v="13"/>
    <s v="SEN SKT 12"/>
    <s v="Low"/>
    <s v="SKT"/>
    <n v="202630"/>
    <n v="36"/>
    <n v="12"/>
    <n v="41100"/>
    <n v="24"/>
    <n v="12000"/>
  </r>
  <r>
    <s v="DC STABAT"/>
    <x v="0"/>
    <s v="BT-CLU13 16"/>
    <s v="Low"/>
    <s v="LTLN"/>
    <n v="202630"/>
    <n v="52064"/>
    <n v="16"/>
    <n v="83829400"/>
    <n v="414816"/>
    <n v="21409.886294"/>
  </r>
  <r>
    <s v="DC STABAT"/>
    <x v="0"/>
    <s v="BT-COMMODORE WHITE 20"/>
    <s v="Low"/>
    <s v="WHITE"/>
    <n v="202630"/>
    <n v="17420"/>
    <n v="20"/>
    <n v="26141500"/>
    <n v="125620"/>
    <n v="26498.073478999999"/>
  </r>
  <r>
    <s v="DC STABAT"/>
    <x v="0"/>
    <s v="BT-DUNHILL EVOQUE 16"/>
    <s v="Medium"/>
    <s v="LTLN"/>
    <n v="202630"/>
    <n v="928"/>
    <n v="16"/>
    <n v="2146000"/>
    <n v="1216"/>
    <n v="32422.793103"/>
  </r>
  <r>
    <s v="DC STABAT"/>
    <x v="0"/>
    <s v="BT-Dunhill Filter 16"/>
    <s v="HIGH"/>
    <s v="SKM FF"/>
    <n v="202630"/>
    <n v="10880"/>
    <n v="16"/>
    <n v="23256000"/>
    <n v="51472"/>
    <n v="29783.972059"/>
  </r>
  <r>
    <s v="DC STABAT"/>
    <x v="0"/>
    <s v="BT-Dunhill Lgt 20"/>
    <s v="PREMIUM"/>
    <s v="WHITE"/>
    <n v="202630"/>
    <n v="8780"/>
    <n v="20"/>
    <n v="14926000"/>
    <n v="41960"/>
    <n v="29006.621867999998"/>
  </r>
  <r>
    <s v="DC STABAT"/>
    <x v="0"/>
    <s v="BT-Dunhill Mild 20"/>
    <s v="PREMIUM"/>
    <s v="LTLN"/>
    <n v="202630"/>
    <n v="17180"/>
    <n v="20"/>
    <n v="37111700"/>
    <n v="110600"/>
    <n v="37744.020955"/>
  </r>
  <r>
    <s v="DC STABAT"/>
    <x v="0"/>
    <s v="BT-LUCKY STRIKE BERRY FREEZE 20"/>
    <s v="Medium"/>
    <s v="White"/>
    <n v="202630"/>
    <n v="5100"/>
    <n v="20"/>
    <n v="10098000"/>
    <n v="17400"/>
    <n v="33310.450980000001"/>
  </r>
  <r>
    <s v="DC STABAT"/>
    <x v="0"/>
    <s v="BT-Lucky Strike Lgt 20"/>
    <s v="HIGH"/>
    <s v="WHITE"/>
    <n v="202630"/>
    <n v="13260"/>
    <n v="20"/>
    <n v="25328600"/>
    <n v="84080"/>
    <n v="32901.010558000002"/>
  </r>
  <r>
    <s v="DC STABAT"/>
    <x v="0"/>
    <s v="BT-Lucky Strike SPM 20"/>
    <s v="HIGH"/>
    <s v="WHITE"/>
    <n v="202630"/>
    <n v="75200"/>
    <n v="20"/>
    <n v="140247900"/>
    <n v="720220"/>
    <n v="32680.139095999999"/>
  </r>
  <r>
    <s v="DC STABAT"/>
    <x v="0"/>
    <s v="Dunhill Filter 12"/>
    <s v="PREMIUM"/>
    <s v="SKM FF"/>
    <n v="202630"/>
    <n v="3684"/>
    <n v="12"/>
    <n v="7767100"/>
    <n v="12048"/>
    <n v="22009.863192000001"/>
  </r>
  <r>
    <s v="DC STABAT"/>
    <x v="0"/>
    <s v="Dunhill Mld 16"/>
    <s v="PREMIUM"/>
    <s v="LTLN"/>
    <n v="202630"/>
    <n v="8256"/>
    <n v="16"/>
    <n v="17647200"/>
    <n v="33632"/>
    <n v="29817.096899"/>
  </r>
  <r>
    <s v="DC STABAT"/>
    <x v="0"/>
    <s v="Lucky Strike Purple Boost 20"/>
    <s v="PREMIUM"/>
    <s v="WHITE"/>
    <n v="202630"/>
    <n v="6120"/>
    <n v="20"/>
    <n v="11750400"/>
    <n v="22840"/>
    <n v="32575.055555999999"/>
  </r>
  <r>
    <s v="DC STABAT"/>
    <x v="0"/>
    <s v="OT-Dunhill SPM Lgt Mtl Imp 20"/>
    <s v="PREMIUM"/>
    <s v="WHITE"/>
    <n v="202630"/>
    <n v="11520"/>
    <n v="20"/>
    <n v="19584000"/>
    <n v="85100"/>
    <n v="29318.152778"/>
  </r>
  <r>
    <s v="DC STABAT"/>
    <x v="1"/>
    <s v="BULL 20"/>
    <s v="Low"/>
    <s v="SKM FF"/>
    <n v="202630"/>
    <n v="14100"/>
    <n v="20"/>
    <n v="23326700"/>
    <n v="105920"/>
    <n v="28320.078013999999"/>
  </r>
  <r>
    <s v="DC STABAT"/>
    <x v="1"/>
    <s v="DJ 76 Mangga 12"/>
    <s v="Medium"/>
    <s v="SKT"/>
    <n v="202630"/>
    <n v="3168"/>
    <n v="12"/>
    <n v="4411400"/>
    <n v="11352"/>
    <n v="14729.818182000001"/>
  </r>
  <r>
    <s v="DC STABAT"/>
    <x v="1"/>
    <s v="DJ-APEL ROYAL SKT 12"/>
    <s v="Low"/>
    <s v="SKT"/>
    <n v="202630"/>
    <n v="39024"/>
    <n v="12"/>
    <n v="55934400"/>
    <n v="186552"/>
    <n v="15337.324108000001"/>
  </r>
  <r>
    <s v="DC STABAT"/>
    <x v="1"/>
    <s v="DJ-Black Ice Tea 12"/>
    <s v="Medium"/>
    <s v="SKM FF"/>
    <n v="202630"/>
    <n v="36"/>
    <n v="12"/>
    <n v="75000"/>
    <n v="60"/>
    <n v="21909"/>
  </r>
  <r>
    <s v="DC STABAT"/>
    <x v="1"/>
    <s v="DJ-Black Lgt 16"/>
    <s v="HIGH"/>
    <s v="LTLN"/>
    <n v="202630"/>
    <n v="10160"/>
    <n v="16"/>
    <n v="24384000"/>
    <n v="42160"/>
    <n v="34101.674015999997"/>
  </r>
  <r>
    <s v="DC STABAT"/>
    <x v="1"/>
    <s v="DJ-Chief SKM FF 12"/>
    <s v="Low"/>
    <s v="SKM FF"/>
    <n v="202630"/>
    <n v="9924"/>
    <n v="12"/>
    <n v="19021000"/>
    <n v="48012"/>
    <n v="20220.365174999999"/>
  </r>
  <r>
    <s v="DC STABAT"/>
    <x v="1"/>
    <s v="DJ-Comet SKM FF 20"/>
    <s v="Low"/>
    <s v="SKM FF"/>
    <n v="202630"/>
    <n v="360"/>
    <n v="20"/>
    <n v="531000"/>
    <n v="2740"/>
    <n v="24324.888889000002"/>
  </r>
  <r>
    <s v="DC STABAT"/>
    <x v="1"/>
    <s v="DJ-D WRAPS SKT 12"/>
    <s v="Low"/>
    <s v="SKT"/>
    <n v="202630"/>
    <n v="2184"/>
    <n v="12"/>
    <n v="2730000"/>
    <n v="8880"/>
    <n v="13622.631868"/>
  </r>
  <r>
    <s v="DC STABAT"/>
    <x v="1"/>
    <s v="DJ-LA Bold 16"/>
    <s v="PREMIUM"/>
    <s v="SKM FF"/>
    <n v="202630"/>
    <n v="1584"/>
    <n v="16"/>
    <n v="3316500"/>
    <n v="2944"/>
    <n v="29489.959596000001"/>
  </r>
  <r>
    <s v="DC STABAT"/>
    <x v="1"/>
    <s v="DJ-LA Bold 20"/>
    <s v="HIGH"/>
    <s v="SKM FF"/>
    <n v="202630"/>
    <n v="8240"/>
    <n v="20"/>
    <n v="17184700"/>
    <n v="39940"/>
    <n v="37739.745146000001"/>
  </r>
  <r>
    <s v="DC STABAT"/>
    <x v="1"/>
    <s v="DJ-LA ICE MANGO 16"/>
    <s v="Medium"/>
    <s v="LTLN"/>
    <n v="202630"/>
    <n v="16416"/>
    <n v="16"/>
    <n v="38475000"/>
    <n v="106704"/>
    <n v="34010.697855999999"/>
  </r>
  <r>
    <s v="DC STABAT"/>
    <x v="1"/>
    <s v="DJ-LA Ice Mtl 16"/>
    <s v="HIGH"/>
    <s v="LTLN"/>
    <n v="202630"/>
    <n v="9360"/>
    <n v="16"/>
    <n v="22175000"/>
    <n v="52160"/>
    <n v="34001.135043000002"/>
  </r>
  <r>
    <s v="DC STABAT"/>
    <x v="1"/>
    <s v="DJ-SUPER ESPRESSO GOLD SKT 12"/>
    <s v="PREMIUM"/>
    <s v="SKT"/>
    <n v="202630"/>
    <n v="4752"/>
    <n v="12"/>
    <n v="8038800"/>
    <n v="18240"/>
    <n v="17827.396465000002"/>
  </r>
  <r>
    <s v="DC STABAT"/>
    <x v="1"/>
    <s v="DJ-Super SKMFF 12"/>
    <s v="PREMIUM"/>
    <s v="SKM FF"/>
    <n v="202630"/>
    <n v="10728"/>
    <n v="12"/>
    <n v="22350000"/>
    <n v="68292"/>
    <n v="23128.486577"/>
  </r>
  <r>
    <s v="DC STABAT"/>
    <x v="1"/>
    <s v="DJ-Super SKMFF 16"/>
    <s v="PREMIUM"/>
    <s v="SKM FF"/>
    <n v="202630"/>
    <n v="6608"/>
    <n v="16"/>
    <n v="14434200"/>
    <n v="29792"/>
    <n v="31152.121064999999"/>
  </r>
  <r>
    <s v="DC STABAT"/>
    <x v="1"/>
    <s v="DJ-Ten Mild 16"/>
    <s v="Medium"/>
    <s v="LTLN"/>
    <n v="202630"/>
    <n v="7440"/>
    <n v="16"/>
    <n v="12103500"/>
    <n v="50592"/>
    <n v="23517.516129"/>
  </r>
  <r>
    <s v="DC STABAT"/>
    <x v="1"/>
    <s v="DJ-WRAPS SKT 12"/>
    <s v="Low"/>
    <s v="SKT"/>
    <n v="202630"/>
    <n v="3876"/>
    <n v="12"/>
    <n v="5814000"/>
    <n v="18216"/>
    <n v="16161.390093"/>
  </r>
  <r>
    <s v="DC STABAT"/>
    <x v="1"/>
    <s v="DJARUM 76 APEL SKT 12"/>
    <s v="Medium"/>
    <s v="SKT"/>
    <n v="202630"/>
    <n v="21228"/>
    <n v="12"/>
    <n v="29011600"/>
    <n v="200784"/>
    <n v="14425.205765999999"/>
  </r>
  <r>
    <s v="DC STABAT"/>
    <x v="1"/>
    <s v="DJARUM 76 MANGGA ROYAL"/>
    <s v="Medium"/>
    <s v="SKT"/>
    <n v="202630"/>
    <n v="8004"/>
    <n v="12"/>
    <n v="11138900"/>
    <n v="41820"/>
    <n v="14724.835082"/>
  </r>
  <r>
    <s v="DC STABAT"/>
    <x v="1"/>
    <s v="DONGAN FILTER 12"/>
    <s v="Low"/>
    <s v="SKM FF"/>
    <n v="202630"/>
    <n v="24"/>
    <n v="12"/>
    <n v="33000"/>
    <n v="288"/>
    <n v="14500"/>
  </r>
  <r>
    <s v="DC STABAT"/>
    <x v="1"/>
    <s v="FORTE COOL MANGO WHITE 20"/>
    <s v="Low"/>
    <s v="WHITE"/>
    <n v="202630"/>
    <n v="5000"/>
    <n v="20"/>
    <n v="7375000"/>
    <n v="14800"/>
    <n v="26454.624"/>
  </r>
  <r>
    <s v="DC STABAT"/>
    <x v="1"/>
    <s v="Insta Watermelon 16"/>
    <s v="Low"/>
    <s v="LTLN"/>
    <n v="202630"/>
    <n v="15136"/>
    <n v="16"/>
    <n v="25098100"/>
    <n v="107072"/>
    <n v="23340.754756999999"/>
  </r>
  <r>
    <s v="DC STABAT"/>
    <x v="1"/>
    <s v="LA Ice Purple 16"/>
    <s v="Medium"/>
    <s v="LTLN"/>
    <n v="202630"/>
    <n v="22624"/>
    <n v="16"/>
    <n v="53035300"/>
    <n v="162528"/>
    <n v="34074.628005999999"/>
  </r>
  <r>
    <s v="DC STABAT"/>
    <x v="1"/>
    <s v="MUSTANG COFFEE CREAM SKM FF 12"/>
    <s v="Low"/>
    <s v="SKM FF"/>
    <n v="202630"/>
    <n v="11820"/>
    <n v="12"/>
    <n v="18562000"/>
    <n v="97980"/>
    <n v="15780.277157"/>
  </r>
  <r>
    <s v="DC STABAT"/>
    <x v="1"/>
    <s v="OT-Chief 12"/>
    <s v="Medium"/>
    <s v="SKM FF"/>
    <n v="202630"/>
    <n v="4548"/>
    <n v="12"/>
    <n v="7453000"/>
    <n v="33156"/>
    <n v="16781.609498999998"/>
  </r>
  <r>
    <s v="DC STABAT"/>
    <x v="1"/>
    <s v="OT-Forte 20"/>
    <s v="Medium"/>
    <s v="WHITE"/>
    <n v="202630"/>
    <n v="5080"/>
    <n v="20"/>
    <n v="7493000"/>
    <n v="21760"/>
    <n v="26357.480315000001"/>
  </r>
  <r>
    <s v="DC STABAT"/>
    <x v="1"/>
    <s v="OT-Forte Mtl 20"/>
    <s v="Medium"/>
    <s v="WHITE"/>
    <n v="202630"/>
    <n v="4240"/>
    <n v="20"/>
    <n v="6254000"/>
    <n v="10400"/>
    <n v="26352.872641999998"/>
  </r>
  <r>
    <s v="DC STABAT"/>
    <x v="1"/>
    <s v="RAZOR KRETEK 16"/>
    <s v="Low"/>
    <s v="SKT"/>
    <n v="202630"/>
    <n v="5808"/>
    <n v="16"/>
    <n v="4682700"/>
    <n v="20192"/>
    <n v="11549.820937"/>
  </r>
  <r>
    <s v="DC STABAT"/>
    <x v="2"/>
    <s v="Diplomat Evo 16"/>
    <s v="HIGH"/>
    <s v="LTLN"/>
    <n v="202630"/>
    <n v="5184"/>
    <n v="16"/>
    <n v="9138000"/>
    <n v="25664"/>
    <n v="24064.666667000001"/>
  </r>
  <r>
    <s v="DC STABAT"/>
    <x v="3"/>
    <s v="GG Merah 16"/>
    <s v="Medium"/>
    <s v="SKT"/>
    <n v="202630"/>
    <n v="5168"/>
    <n v="16"/>
    <n v="6686100"/>
    <n v="17088"/>
    <n v="18450.346749"/>
  </r>
  <r>
    <s v="DC STABAT"/>
    <x v="3"/>
    <s v="GG-Deluxe 12"/>
    <s v="PREMIUM"/>
    <s v="SKT"/>
    <n v="202630"/>
    <n v="264"/>
    <n v="12"/>
    <n v="385000"/>
    <n v="384"/>
    <n v="14707.590909"/>
  </r>
  <r>
    <s v="DC STABAT"/>
    <x v="3"/>
    <s v="GG-FIM SKMFF 12"/>
    <s v="HIGH"/>
    <s v="SKM FF"/>
    <n v="202630"/>
    <n v="11364"/>
    <n v="12"/>
    <n v="28066600"/>
    <n v="80844"/>
    <n v="26106.332629"/>
  </r>
  <r>
    <s v="DC STABAT"/>
    <x v="3"/>
    <s v="GG-Merah AS SKT 12"/>
    <s v="Medium"/>
    <s v="SKT"/>
    <n v="202630"/>
    <n v="6300"/>
    <n v="12"/>
    <n v="9293800"/>
    <n v="25440"/>
    <n v="15515.567618999999"/>
  </r>
  <r>
    <s v="DC STABAT"/>
    <x v="3"/>
    <s v="GG-Mild Shiver 16"/>
    <s v="Medium"/>
    <s v="LTLN"/>
    <n v="202630"/>
    <n v="400"/>
    <n v="16"/>
    <n v="917500"/>
    <n v="528"/>
    <n v="32128"/>
  </r>
  <r>
    <s v="DC STABAT"/>
    <x v="3"/>
    <s v="GG-Signature Mild 16"/>
    <s v="Medium"/>
    <s v="LTLN"/>
    <n v="202630"/>
    <n v="1568"/>
    <n v="16"/>
    <n v="3596600"/>
    <n v="3728"/>
    <n v="32459.785714000001"/>
  </r>
  <r>
    <s v="DC STABAT"/>
    <x v="3"/>
    <s v="GG-Signature SKMFF12"/>
    <s v="PREMIUM"/>
    <s v="SKM FF"/>
    <n v="202630"/>
    <n v="2964"/>
    <n v="12"/>
    <n v="7302400"/>
    <n v="12168"/>
    <n v="26036.720647999999"/>
  </r>
  <r>
    <s v="DC STABAT"/>
    <x v="3"/>
    <s v="GG-Special Deluxe"/>
    <s v="Low"/>
    <s v="SKT"/>
    <n v="202630"/>
    <n v="2080"/>
    <n v="16"/>
    <n v="2847000"/>
    <n v="4688"/>
    <n v="18355.346153999999"/>
  </r>
  <r>
    <s v="DC STABAT"/>
    <x v="3"/>
    <s v="GG-Surya Coklat 12"/>
    <s v="Medium"/>
    <s v="SKM FF"/>
    <n v="202630"/>
    <n v="61512"/>
    <n v="12"/>
    <n v="154067100"/>
    <n v="585552"/>
    <n v="26178.021459"/>
  </r>
  <r>
    <s v="DC STABAT"/>
    <x v="3"/>
    <s v="GG-Surya Exclusive SKMFF 16"/>
    <s v="PREMIUM"/>
    <s v="SKM FF"/>
    <n v="202630"/>
    <n v="1984"/>
    <n v="16"/>
    <n v="5890000"/>
    <n v="4272"/>
    <n v="41725.282257999999"/>
  </r>
  <r>
    <s v="DC STABAT"/>
    <x v="3"/>
    <s v="GG-Surya Merah SKMFF 16"/>
    <s v="PREMIUM"/>
    <s v="SKM FF"/>
    <n v="202630"/>
    <n v="2720"/>
    <n v="16"/>
    <n v="6814800"/>
    <n v="12480"/>
    <n v="35214.794117999998"/>
  </r>
  <r>
    <s v="DC STABAT"/>
    <x v="3"/>
    <s v="GG-Surya Pro Mild 16"/>
    <s v="Medium"/>
    <s v="LTLN"/>
    <n v="202630"/>
    <n v="896"/>
    <n v="16"/>
    <n v="2055200"/>
    <n v="1120"/>
    <n v="32447.607143000001"/>
  </r>
  <r>
    <s v="DC STABAT"/>
    <x v="3"/>
    <s v="GG-Surya Pro Mild Xtra 16"/>
    <s v="Medium"/>
    <s v="LTLN"/>
    <n v="202630"/>
    <n v="416"/>
    <n v="16"/>
    <n v="954200"/>
    <n v="736"/>
    <n v="32147.692308000002"/>
  </r>
  <r>
    <s v="DC STABAT"/>
    <x v="3"/>
    <s v="GG-Surya Pro SKMFF 16"/>
    <s v="HIGH"/>
    <s v="SKM FF"/>
    <n v="202630"/>
    <n v="3600"/>
    <n v="16"/>
    <n v="8257500"/>
    <n v="11968"/>
    <n v="32514.484444000002"/>
  </r>
  <r>
    <s v="DC STABAT"/>
    <x v="3"/>
    <s v="GG-Surya Pro Xtra 16"/>
    <s v="Medium"/>
    <s v="SKM FF"/>
    <n v="202630"/>
    <n v="1184"/>
    <n v="16"/>
    <n v="2715800"/>
    <n v="3248"/>
    <n v="32387.540540999998"/>
  </r>
  <r>
    <s v="DC STABAT"/>
    <x v="3"/>
    <s v="GG-Surya SKMFF 16"/>
    <s v="PREMIUM"/>
    <s v="SKM FF"/>
    <n v="202630"/>
    <n v="46368"/>
    <n v="16"/>
    <n v="116245300"/>
    <n v="439840"/>
    <n v="35246.321601000003"/>
  </r>
  <r>
    <s v="DC STABAT"/>
    <x v="4"/>
    <s v="AVL20"/>
    <s v="PREMIUM"/>
    <s v="LTLN"/>
    <n v="202630"/>
    <n v="7920"/>
    <n v="20"/>
    <n v="16117200"/>
    <n v="27880"/>
    <n v="36358.969697"/>
  </r>
  <r>
    <s v="DC STABAT"/>
    <x v="4"/>
    <s v="AVM20"/>
    <s v="PREMIUM"/>
    <s v="LTLN"/>
    <n v="202630"/>
    <n v="9880"/>
    <n v="20"/>
    <n v="23959000"/>
    <n v="43040"/>
    <n v="42981.995950999997"/>
  </r>
  <r>
    <s v="DC STABAT"/>
    <x v="4"/>
    <s v="AVR20"/>
    <s v="PREMIUM"/>
    <s v="LTLN"/>
    <n v="202630"/>
    <n v="36100"/>
    <n v="20"/>
    <n v="87546700"/>
    <n v="274120"/>
    <n v="43302.500276999999"/>
  </r>
  <r>
    <s v="DC STABAT"/>
    <x v="4"/>
    <s v="DKM12"/>
    <s v="Low"/>
    <s v="SKT"/>
    <n v="202630"/>
    <n v="13236"/>
    <n v="12"/>
    <n v="15442000"/>
    <n v="50496"/>
    <n v="13233.657298"/>
  </r>
  <r>
    <s v="DC STABAT"/>
    <x v="4"/>
    <s v="DLE12"/>
    <s v="PREMIUM"/>
    <s v="SKT"/>
    <n v="202630"/>
    <n v="4584"/>
    <n v="12"/>
    <n v="8595500"/>
    <n v="20820"/>
    <n v="19474.418848000001"/>
  </r>
  <r>
    <s v="DC STABAT"/>
    <x v="4"/>
    <s v="DPP12"/>
    <s v="PREMIUM"/>
    <s v="SKT"/>
    <n v="202630"/>
    <n v="10044"/>
    <n v="12"/>
    <n v="17327200"/>
    <n v="55020"/>
    <n v="18415.438471000001"/>
  </r>
  <r>
    <s v="DC STABAT"/>
    <x v="4"/>
    <s v="DRE12"/>
    <s v="PREMIUM"/>
    <s v="SKT"/>
    <n v="202630"/>
    <n v="7896"/>
    <n v="12"/>
    <n v="14308900"/>
    <n v="40956"/>
    <n v="18531.978723"/>
  </r>
  <r>
    <s v="DC STABAT"/>
    <x v="4"/>
    <s v="DSB12"/>
    <s v="PREMIUM"/>
    <s v="SKT"/>
    <n v="202630"/>
    <n v="17508"/>
    <n v="12"/>
    <n v="36001000"/>
    <n v="149892"/>
    <n v="21450.087731"/>
  </r>
  <r>
    <s v="DC STABAT"/>
    <x v="4"/>
    <s v="DSB16"/>
    <s v="PREMIUM"/>
    <s v="SKT"/>
    <n v="202630"/>
    <n v="10480"/>
    <n v="16"/>
    <n v="19584500"/>
    <n v="50592"/>
    <n v="26407.871756"/>
  </r>
  <r>
    <s v="DC STABAT"/>
    <x v="4"/>
    <s v="DSE12"/>
    <s v="HIGH"/>
    <s v="SKM FF"/>
    <n v="202630"/>
    <n v="50076"/>
    <n v="12"/>
    <n v="107749200"/>
    <n v="436632"/>
    <n v="23239.976995000001"/>
  </r>
  <r>
    <s v="DC STABAT"/>
    <x v="4"/>
    <s v="DSM12"/>
    <s v="HIGH"/>
    <s v="SKM FF"/>
    <n v="202630"/>
    <n v="38568"/>
    <n v="12"/>
    <n v="95463300"/>
    <n v="332736"/>
    <n v="26486.521468999999"/>
  </r>
  <r>
    <s v="DC STABAT"/>
    <x v="4"/>
    <s v="DSS12"/>
    <s v="PREMIUM"/>
    <s v="SKT"/>
    <n v="202630"/>
    <n v="13848"/>
    <n v="12"/>
    <n v="26751900"/>
    <n v="104220"/>
    <n v="19497.486134999999"/>
  </r>
  <r>
    <s v="DC STABAT"/>
    <x v="4"/>
    <s v="MBL20"/>
    <s v="PREMIUM"/>
    <s v="WHITE"/>
    <n v="202630"/>
    <n v="23620"/>
    <n v="20"/>
    <n v="69680500"/>
    <n v="153160"/>
    <n v="52339.707875"/>
  </r>
  <r>
    <s v="DC STABAT"/>
    <x v="4"/>
    <s v="MBR20"/>
    <s v="PREMIUM"/>
    <s v="WHITE"/>
    <n v="202630"/>
    <n v="40760"/>
    <n v="20"/>
    <n v="120257800"/>
    <n v="316240"/>
    <n v="52455.781157999998"/>
  </r>
  <r>
    <s v="DC STABAT"/>
    <x v="4"/>
    <s v="MFB12"/>
    <s v="PREMIUM"/>
    <s v="SKM FF"/>
    <n v="202630"/>
    <n v="22308"/>
    <n v="12"/>
    <n v="50274900"/>
    <n v="202812"/>
    <n v="24074.741796999999"/>
  </r>
  <r>
    <s v="DC STABAT"/>
    <x v="4"/>
    <s v="MFB16"/>
    <s v="PREMIUM"/>
    <s v="SKM FF"/>
    <n v="202630"/>
    <n v="8528"/>
    <n v="16"/>
    <n v="19295400"/>
    <n v="42000"/>
    <n v="31751.697936"/>
  </r>
  <r>
    <s v="DC STABAT"/>
    <x v="4"/>
    <s v="MFB20"/>
    <s v="PREMIUM"/>
    <s v="SKM FF"/>
    <n v="202630"/>
    <n v="46820"/>
    <n v="20"/>
    <n v="103012400"/>
    <n v="410320"/>
    <n v="38372.492097000002"/>
  </r>
  <r>
    <s v="DC STABAT"/>
    <x v="4"/>
    <s v="MFM12"/>
    <s v="Medium"/>
    <s v="SKM FF"/>
    <n v="202630"/>
    <n v="7932"/>
    <n v="12"/>
    <n v="16527500"/>
    <n v="46536"/>
    <n v="23309.748865000001"/>
  </r>
  <r>
    <s v="DC STABAT"/>
    <x v="4"/>
    <s v="MFM16"/>
    <s v="Medium"/>
    <s v="SKM FF"/>
    <n v="202630"/>
    <n v="7040"/>
    <n v="16"/>
    <n v="13200000"/>
    <n v="38832"/>
    <n v="28518.615909"/>
  </r>
  <r>
    <s v="DC STABAT"/>
    <x v="4"/>
    <s v="MFM20"/>
    <s v="Medium"/>
    <s v="SKM FF"/>
    <n v="202630"/>
    <n v="10500"/>
    <n v="20"/>
    <n v="21000000"/>
    <n v="54180"/>
    <n v="38325.660951999998"/>
  </r>
  <r>
    <s v="DC STABAT"/>
    <x v="4"/>
    <s v="MIB20"/>
    <s v="PREMIUM"/>
    <s v="WHITE"/>
    <n v="202630"/>
    <n v="17580"/>
    <n v="20"/>
    <n v="51847500"/>
    <n v="95280"/>
    <n v="52066.625711000001"/>
  </r>
  <r>
    <s v="DC STABAT"/>
    <x v="4"/>
    <s v="MKT12"/>
    <s v="PREMIUM"/>
    <s v="SKT"/>
    <n v="202630"/>
    <n v="2844"/>
    <n v="12"/>
    <n v="4479300"/>
    <n v="8580"/>
    <n v="16548.253164999998"/>
  </r>
  <r>
    <s v="DC STABAT"/>
    <x v="4"/>
    <s v="MLA16"/>
    <s v="PREMIUM"/>
    <s v="LTLN"/>
    <n v="202630"/>
    <n v="91296"/>
    <n v="16"/>
    <n v="199712000"/>
    <n v="779968"/>
    <n v="32201.133193000001"/>
  </r>
  <r>
    <s v="DC STABAT"/>
    <x v="4"/>
    <s v="MLD12"/>
    <s v="PREMIUM"/>
    <s v="LTLN"/>
    <n v="202630"/>
    <n v="58032"/>
    <n v="12"/>
    <n v="138813600"/>
    <n v="525348"/>
    <n v="25377.297767"/>
  </r>
  <r>
    <s v="DC STABAT"/>
    <x v="4"/>
    <s v="MLD16"/>
    <s v="PREMIUM"/>
    <s v="LTLN"/>
    <n v="202630"/>
    <n v="262288"/>
    <n v="16"/>
    <n v="637775900"/>
    <n v="2318352"/>
    <n v="35414.137254000001"/>
  </r>
  <r>
    <s v="DC STABAT"/>
    <x v="4"/>
    <s v="MRL16"/>
    <s v="HIGH"/>
    <s v="LTLN"/>
    <n v="202630"/>
    <n v="14688"/>
    <n v="16"/>
    <n v="32248200"/>
    <n v="85360"/>
    <n v="31126.239651"/>
  </r>
  <r>
    <s v="DC STABAT"/>
    <x v="4"/>
    <s v="MSL20"/>
    <s v="PREMIUM"/>
    <s v="WHITE"/>
    <n v="202630"/>
    <n v="9700"/>
    <n v="20"/>
    <n v="22312500"/>
    <n v="38940"/>
    <n v="40991.936082"/>
  </r>
  <r>
    <s v="DC STABAT"/>
    <x v="4"/>
    <s v="MSR20"/>
    <s v="PREMIUM"/>
    <s v="WHITE"/>
    <n v="202630"/>
    <n v="13920"/>
    <n v="20"/>
    <n v="32018500"/>
    <n v="41700"/>
    <n v="40975.551723999997"/>
  </r>
  <r>
    <s v="DC STABAT"/>
    <x v="4"/>
    <s v="MST20"/>
    <s v="PREMIUM"/>
    <s v="WHITE"/>
    <n v="202630"/>
    <n v="1900"/>
    <n v="20"/>
    <n v="4370000"/>
    <n v="3820"/>
    <n v="41062.736841999998"/>
  </r>
  <r>
    <s v="DC STABAT"/>
    <x v="4"/>
    <s v="MTB16"/>
    <s v="PREMIUM"/>
    <s v="LTLN"/>
    <n v="202630"/>
    <n v="21856"/>
    <n v="16"/>
    <n v="54094500"/>
    <n v="133104"/>
    <n v="35313.983894999998"/>
  </r>
  <r>
    <s v="DC STABAT"/>
    <x v="4"/>
    <s v="MTR16"/>
    <s v="HIGH"/>
    <s v="LTLN"/>
    <n v="202630"/>
    <n v="16384"/>
    <n v="16"/>
    <n v="35981600"/>
    <n v="96912"/>
    <n v="31108.581054999999"/>
  </r>
  <r>
    <s v="DC STABAT"/>
    <x v="4"/>
    <s v="MVT16"/>
    <s v="PREMIUM"/>
    <s v="LTLN"/>
    <n v="202630"/>
    <n v="13488"/>
    <n v="16"/>
    <n v="31106700"/>
    <n v="67440"/>
    <n v="32814.618030999998"/>
  </r>
  <r>
    <s v="DC STABAT"/>
    <x v="4"/>
    <s v="SAH12"/>
    <s v="Medium"/>
    <s v="SKT"/>
    <n v="202630"/>
    <n v="4596"/>
    <n v="12"/>
    <n v="6686200"/>
    <n v="20016"/>
    <n v="15479.159269"/>
  </r>
  <r>
    <s v="DC STABAT"/>
    <x v="4"/>
    <s v="SAI12"/>
    <s v="Medium"/>
    <s v="SKT"/>
    <n v="202630"/>
    <n v="8040"/>
    <n v="12"/>
    <n v="11465200"/>
    <n v="79944"/>
    <n v="15010.813432999999"/>
  </r>
  <r>
    <s v="DC STABAT"/>
    <x v="4"/>
    <s v="SAL12"/>
    <s v="Medium"/>
    <s v="SKT"/>
    <n v="202630"/>
    <n v="7644"/>
    <n v="12"/>
    <n v="9555000"/>
    <n v="38688"/>
    <n v="13375.062793999999"/>
  </r>
  <r>
    <s v="DC STABAT"/>
    <x v="4"/>
    <s v="SGO12"/>
    <s v="Medium"/>
    <s v="SKT"/>
    <n v="202630"/>
    <n v="5988"/>
    <n v="12"/>
    <n v="7235500"/>
    <n v="39264"/>
    <n v="13549.260521"/>
  </r>
  <r>
    <s v="DC STABAT"/>
    <x v="4"/>
    <s v="SPS12"/>
    <s v="Medium"/>
    <s v="SKT"/>
    <n v="202630"/>
    <n v="6384"/>
    <n v="12"/>
    <n v="7980000"/>
    <n v="22020"/>
    <n v="13533.244360999999"/>
  </r>
  <r>
    <s v="DC STABAT"/>
    <x v="4"/>
    <s v="TNT20"/>
    <s v="Medium"/>
    <s v="LTLN"/>
    <n v="202630"/>
    <n v="8560"/>
    <n v="20"/>
    <n v="12369200"/>
    <n v="59320"/>
    <n v="26606.018692000001"/>
  </r>
  <r>
    <s v="DC STABAT"/>
    <x v="4"/>
    <s v="TPR16"/>
    <s v="Medium"/>
    <s v="LTLN"/>
    <n v="202630"/>
    <n v="4976"/>
    <n v="16"/>
    <n v="7992700"/>
    <n v="16080"/>
    <n v="22562.935690999999"/>
  </r>
  <r>
    <s v="DC STABAT"/>
    <x v="4"/>
    <s v="TPT16"/>
    <s v="Medium"/>
    <s v="LTLN"/>
    <n v="202630"/>
    <n v="4240"/>
    <n v="16"/>
    <n v="6810500"/>
    <n v="14752"/>
    <n v="22543.901887"/>
  </r>
  <r>
    <s v="DC STABAT"/>
    <x v="4"/>
    <s v="TWP16"/>
    <s v="Medium"/>
    <s v="LTLN"/>
    <n v="202630"/>
    <n v="8704"/>
    <n v="16"/>
    <n v="13001600"/>
    <n v="37936"/>
    <n v="21466.525734999999"/>
  </r>
  <r>
    <s v="DC STABAT"/>
    <x v="4"/>
    <s v="TWR12"/>
    <s v="Medium"/>
    <s v="LTLN"/>
    <n v="202630"/>
    <n v="3648"/>
    <n v="12"/>
    <n v="6415800"/>
    <n v="13044"/>
    <n v="18841.615131999999"/>
  </r>
  <r>
    <s v="DC STABAT"/>
    <x v="4"/>
    <s v="TWR16"/>
    <s v="Medium"/>
    <s v="LTLN"/>
    <n v="202630"/>
    <n v="7520"/>
    <n v="16"/>
    <n v="13690400"/>
    <n v="37024"/>
    <n v="24898.865957000002"/>
  </r>
  <r>
    <s v="DC STABAT"/>
    <x v="5"/>
    <s v="BLENDS BLOSSOM 20"/>
    <s v="PREMIUM"/>
    <s v="SFP"/>
    <n v="202630"/>
    <n v="3660"/>
    <n v="20"/>
    <n v="4575000"/>
    <n v="8220"/>
    <n v="22775.612022000001"/>
  </r>
  <r>
    <s v="DC STABAT"/>
    <x v="5"/>
    <s v="BLENDS PURPLE 20"/>
    <s v="PREMIUM"/>
    <s v="SFP"/>
    <n v="202630"/>
    <n v="2780"/>
    <n v="20"/>
    <n v="3475000"/>
    <n v="7880"/>
    <n v="22745.100718999998"/>
  </r>
  <r>
    <s v="DC STABAT"/>
    <x v="5"/>
    <s v="BLENDS RICH 20"/>
    <s v="PREMIUM"/>
    <s v="SFP"/>
    <n v="202630"/>
    <n v="2580"/>
    <n v="20"/>
    <n v="3225000"/>
    <n v="6500"/>
    <n v="22896.193798"/>
  </r>
  <r>
    <s v="DC STABAT"/>
    <x v="5"/>
    <s v="BLENDS SUMMER 20"/>
    <s v="PREMIUM"/>
    <s v="SFP"/>
    <n v="202630"/>
    <n v="2960"/>
    <n v="20"/>
    <n v="3700000"/>
    <n v="8840"/>
    <n v="22860.527027"/>
  </r>
  <r>
    <s v="DC STABAT"/>
    <x v="5"/>
    <s v="BLENDS TROPICAL 20"/>
    <s v="PREMIUM"/>
    <s v="SFP"/>
    <n v="202630"/>
    <n v="2520"/>
    <n v="20"/>
    <n v="3150000"/>
    <n v="6200"/>
    <n v="22816.182540000002"/>
  </r>
  <r>
    <s v="DC STABAT"/>
    <x v="5"/>
    <s v="BLENDS WARM 20"/>
    <s v="PREMIUM"/>
    <s v="SFP"/>
    <n v="202630"/>
    <n v="3280"/>
    <n v="20"/>
    <n v="4100000"/>
    <n v="9200"/>
    <n v="22806.585365999999"/>
  </r>
  <r>
    <s v="DC STABAT"/>
    <x v="7"/>
    <s v="AUBURN"/>
    <s v="PREMIUM"/>
    <s v="SFP"/>
    <n v="202630"/>
    <n v="10520"/>
    <n v="20"/>
    <n v="16148200"/>
    <n v="58000"/>
    <n v="27926.486691999999"/>
  </r>
  <r>
    <s v="DC STABAT"/>
    <x v="7"/>
    <s v="BERRINE"/>
    <s v="PREMIUM"/>
    <s v="SFP"/>
    <n v="202630"/>
    <n v="10300"/>
    <n v="20"/>
    <n v="15810500"/>
    <n v="68160"/>
    <n v="27828.998058000001"/>
  </r>
  <r>
    <s v="DC STABAT"/>
    <x v="7"/>
    <s v="BLACK GREEN"/>
    <s v="PREMIUM"/>
    <s v="SFP"/>
    <n v="202630"/>
    <n v="11280"/>
    <n v="20"/>
    <n v="19174500"/>
    <n v="74800"/>
    <n v="31333.578013999999"/>
  </r>
  <r>
    <s v="DC STABAT"/>
    <x v="7"/>
    <s v="BLACK RUBY"/>
    <s v="PREMIUM"/>
    <s v="SFP"/>
    <n v="202630"/>
    <n v="22140"/>
    <n v="20"/>
    <n v="37636000"/>
    <n v="141960"/>
    <n v="31611.353207"/>
  </r>
  <r>
    <s v="DC STABAT"/>
    <x v="7"/>
    <s v="BLUE"/>
    <s v="PREMIUM"/>
    <s v="SFP"/>
    <n v="202630"/>
    <n v="18380"/>
    <n v="20"/>
    <n v="31244500"/>
    <n v="120720"/>
    <n v="31481.226332999999"/>
  </r>
  <r>
    <s v="DC STABAT"/>
    <x v="7"/>
    <s v="GOLDEN"/>
    <s v="PREMIUM"/>
    <s v="SFP"/>
    <n v="202630"/>
    <n v="13120"/>
    <n v="20"/>
    <n v="20138200"/>
    <n v="79900"/>
    <n v="27929.568598000002"/>
  </r>
  <r>
    <s v="DC STABAT"/>
    <x v="7"/>
    <s v="MULINT"/>
    <s v="PREMIUM"/>
    <s v="SFP"/>
    <n v="202630"/>
    <n v="17500"/>
    <n v="20"/>
    <n v="26862800"/>
    <n v="122420"/>
    <n v="27858.795429000002"/>
  </r>
  <r>
    <s v="DC STABAT"/>
    <x v="7"/>
    <s v="OASIS PEARL"/>
    <s v="PREMIUM"/>
    <s v="SFP"/>
    <n v="202630"/>
    <n v="35460"/>
    <n v="20"/>
    <n v="63823000"/>
    <n v="295540"/>
    <n v="33392.527354999998"/>
  </r>
  <r>
    <s v="DC STABAT"/>
    <x v="7"/>
    <s v="PERINT PEARL"/>
    <s v="PREMIUM"/>
    <s v="SFP"/>
    <n v="202630"/>
    <n v="9980"/>
    <n v="20"/>
    <n v="17964000"/>
    <n v="48180"/>
    <n v="33455.859719"/>
  </r>
  <r>
    <s v="DC STABAT"/>
    <x v="7"/>
    <s v="PURPLE WAVE"/>
    <s v="PREMIUM"/>
    <s v="SFP"/>
    <n v="202630"/>
    <n v="8680"/>
    <n v="20"/>
    <n v="14755000"/>
    <n v="47300"/>
    <n v="31277.064515999999"/>
  </r>
  <r>
    <s v="DC STABAT"/>
    <x v="7"/>
    <s v="RIVIERA PEARL"/>
    <s v="PREMIUM"/>
    <s v="SFP"/>
    <n v="202630"/>
    <n v="17700"/>
    <n v="20"/>
    <n v="31860000"/>
    <n v="115000"/>
    <n v="33418.777400999999"/>
  </r>
  <r>
    <s v="DC STABAT"/>
    <x v="7"/>
    <s v="SIENNA"/>
    <s v="PREMIUM"/>
    <s v="SFP"/>
    <n v="202630"/>
    <n v="20520"/>
    <n v="20"/>
    <n v="34882000"/>
    <n v="147140"/>
    <n v="31490.501949000001"/>
  </r>
  <r>
    <s v="DC STABAT"/>
    <x v="7"/>
    <s v="SUN PEARL"/>
    <s v="PREMIUM"/>
    <s v="SFP"/>
    <n v="202630"/>
    <n v="27120"/>
    <n v="20"/>
    <n v="48812000"/>
    <n v="184060"/>
    <n v="33484.793510000003"/>
  </r>
  <r>
    <s v="DC STABAT"/>
    <x v="7"/>
    <s v="YUGEN"/>
    <s v="PREMIUM"/>
    <s v="SFP"/>
    <n v="202630"/>
    <n v="14340"/>
    <n v="20"/>
    <n v="24377000"/>
    <n v="105640"/>
    <n v="31448.118549999999"/>
  </r>
  <r>
    <s v="DC STABAT"/>
    <x v="8"/>
    <s v="VKG01"/>
    <s v="PREMIUM"/>
    <s v="DEVICE"/>
    <n v="202630"/>
    <n v="106"/>
    <n v="1"/>
    <n v="6207160"/>
    <n v="175"/>
    <n v="65426.990566"/>
  </r>
  <r>
    <s v="DC STABAT"/>
    <x v="8"/>
    <s v="VOA32"/>
    <s v="PREMIUM"/>
    <s v="SOUR APPLE"/>
    <n v="202630"/>
    <n v="60"/>
    <n v="1"/>
    <n v="3000000"/>
    <n v="107"/>
    <n v="51411"/>
  </r>
  <r>
    <s v="DC STABAT"/>
    <x v="8"/>
    <s v="VOA41"/>
    <s v="PREMIUM"/>
    <s v="SOUR APPLE"/>
    <n v="202630"/>
    <n v="8"/>
    <n v="1"/>
    <n v="263200"/>
    <n v="19"/>
    <n v="30010.25"/>
  </r>
  <r>
    <s v="DC STABAT"/>
    <x v="8"/>
    <s v="VOB32"/>
    <s v="PREMIUM"/>
    <s v="BLUEBERRY"/>
    <n v="202630"/>
    <n v="98"/>
    <n v="1"/>
    <n v="4900000"/>
    <n v="175"/>
    <n v="56253.244897999997"/>
  </r>
  <r>
    <s v="DC STABAT"/>
    <x v="8"/>
    <s v="VOB41"/>
    <s v="PREMIUM"/>
    <s v="BLUEBERRY"/>
    <n v="202630"/>
    <n v="13"/>
    <n v="1"/>
    <n v="427700"/>
    <n v="32"/>
    <n v="30001.692308000002"/>
  </r>
  <r>
    <s v="DC STABAT"/>
    <x v="8"/>
    <s v="VOG32"/>
    <s v="PREMIUM"/>
    <s v="GRAPE"/>
    <n v="202630"/>
    <n v="139"/>
    <n v="1"/>
    <n v="6950000"/>
    <n v="296"/>
    <n v="55394.920862999999"/>
  </r>
  <r>
    <s v="DC STABAT"/>
    <x v="8"/>
    <s v="VOG41"/>
    <s v="PREMIUM"/>
    <s v="GRAPE"/>
    <n v="202630"/>
    <n v="75"/>
    <n v="1"/>
    <n v="2625000"/>
    <n v="149"/>
    <n v="30083.106667"/>
  </r>
  <r>
    <s v="DC STABAT"/>
    <x v="8"/>
    <s v="VOH32"/>
    <s v="PREMIUM"/>
    <s v="CHERRY"/>
    <n v="202630"/>
    <n v="34"/>
    <n v="1"/>
    <n v="1700000"/>
    <n v="86"/>
    <n v="53316.647059000003"/>
  </r>
  <r>
    <s v="DC STABAT"/>
    <x v="8"/>
    <s v="VOI32"/>
    <s v="PREMIUM"/>
    <s v="LATTE TEA"/>
    <n v="202630"/>
    <n v="41"/>
    <n v="1"/>
    <n v="2050000"/>
    <n v="75"/>
    <n v="56028.902438999998"/>
  </r>
  <r>
    <s v="DC STABAT"/>
    <x v="8"/>
    <s v="VOM31"/>
    <s v="PREMIUM"/>
    <s v="MANGO"/>
    <n v="202630"/>
    <n v="47"/>
    <n v="1"/>
    <n v="1645000"/>
    <n v="114"/>
    <n v="36386.212765999997"/>
  </r>
  <r>
    <s v="DC STABAT"/>
    <x v="8"/>
    <s v="VOM32"/>
    <s v="PREMIUM"/>
    <s v="MANGO"/>
    <n v="202630"/>
    <n v="93"/>
    <n v="1"/>
    <n v="4650000"/>
    <n v="189"/>
    <n v="55600.182796000001"/>
  </r>
  <r>
    <s v="DC STABAT"/>
    <x v="8"/>
    <s v="VOR31"/>
    <s v="PREMIUM"/>
    <s v="RED MELON"/>
    <n v="202630"/>
    <n v="33"/>
    <n v="1"/>
    <n v="1155000"/>
    <n v="66"/>
    <n v="37390.969697"/>
  </r>
  <r>
    <s v="DC STABAT"/>
    <x v="8"/>
    <s v="VOR32"/>
    <s v="PREMIUM"/>
    <s v="RED MELON"/>
    <n v="202630"/>
    <n v="81"/>
    <n v="1"/>
    <n v="4050000"/>
    <n v="164"/>
    <n v="47351.851852"/>
  </r>
  <r>
    <s v="DC STABAT"/>
    <x v="8"/>
    <s v="VOS32"/>
    <s v="PREMIUM"/>
    <s v="STRAWBERRY"/>
    <n v="202630"/>
    <n v="69"/>
    <n v="1"/>
    <n v="3450000"/>
    <n v="135"/>
    <n v="57267.884058000003"/>
  </r>
  <r>
    <s v="DC STABAT"/>
    <x v="8"/>
    <s v="VOT32"/>
    <s v="PREMIUM"/>
    <s v="LEMON TEA"/>
    <n v="202630"/>
    <n v="31"/>
    <n v="1"/>
    <n v="1550000"/>
    <n v="63"/>
    <n v="57309.387096999999"/>
  </r>
  <r>
    <s v="DC STABAT"/>
    <x v="8"/>
    <s v="VOV31"/>
    <s v="PREMIUM"/>
    <s v="STRAWBERY CLOVE"/>
    <n v="202630"/>
    <n v="49"/>
    <n v="1"/>
    <n v="1715000"/>
    <n v="86"/>
    <n v="36733.959183999999"/>
  </r>
  <r>
    <s v="DC STABAT"/>
    <x v="8"/>
    <s v="VUA12"/>
    <s v="PREMIUM"/>
    <s v="SOURAPPLE"/>
    <n v="202630"/>
    <n v="60"/>
    <n v="1"/>
    <n v="4800000"/>
    <n v="110"/>
    <n v="68670.55"/>
  </r>
  <r>
    <s v="DC STABAT"/>
    <x v="8"/>
    <s v="VUB12"/>
    <s v="PREMIUM"/>
    <s v="BLUE RASPBERRY"/>
    <n v="202630"/>
    <n v="79"/>
    <n v="1"/>
    <n v="6320000"/>
    <n v="156"/>
    <n v="68731.151899000004"/>
  </r>
  <r>
    <s v="DC STABAT"/>
    <x v="8"/>
    <s v="VUC12"/>
    <s v="PREMIUM"/>
    <s v="STRAWBERY CLOVE"/>
    <n v="202630"/>
    <n v="60"/>
    <n v="1"/>
    <n v="2400000"/>
    <n v="74"/>
    <n v="51569.466667000001"/>
  </r>
  <r>
    <s v="DC STABAT"/>
    <x v="8"/>
    <s v="VUG12"/>
    <s v="PREMIUM"/>
    <s v="GRAPE"/>
    <n v="202630"/>
    <n v="170"/>
    <n v="1"/>
    <n v="13600000"/>
    <n v="415"/>
    <n v="68654.482352999999"/>
  </r>
  <r>
    <s v="DC STABAT"/>
    <x v="8"/>
    <s v="VUH22"/>
    <s v="PREMIUM"/>
    <s v="CHERRY"/>
    <n v="202630"/>
    <n v="16"/>
    <n v="1"/>
    <n v="1280000"/>
    <n v="39"/>
    <n v="69062.5"/>
  </r>
  <r>
    <s v="DC STABAT"/>
    <x v="8"/>
    <s v="VUL12"/>
    <s v="PREMIUM"/>
    <s v="LEMON TEA"/>
    <n v="202630"/>
    <n v="110"/>
    <n v="1"/>
    <n v="4400000"/>
    <n v="127"/>
    <n v="46436.318182000003"/>
  </r>
  <r>
    <s v="DC STABAT"/>
    <x v="8"/>
    <s v="VUM12"/>
    <s v="PREMIUM"/>
    <s v="MANGO"/>
    <n v="202630"/>
    <n v="107"/>
    <n v="1"/>
    <n v="8560000"/>
    <n v="250"/>
    <n v="68634.934578999993"/>
  </r>
  <r>
    <s v="DC STABAT"/>
    <x v="8"/>
    <s v="VUR12"/>
    <s v="PREMIUM"/>
    <s v="RED MELON"/>
    <n v="202630"/>
    <n v="50"/>
    <n v="1"/>
    <n v="4000000"/>
    <n v="120"/>
    <n v="68350.06"/>
  </r>
  <r>
    <s v="DC STABAT"/>
    <x v="8"/>
    <s v="VUS12"/>
    <s v="PREMIUM"/>
    <s v="STRAWBERRY"/>
    <n v="202630"/>
    <n v="47"/>
    <n v="1"/>
    <n v="3760000"/>
    <n v="94"/>
    <n v="68824.680850999997"/>
  </r>
  <r>
    <s v="DC STABAT"/>
    <x v="10"/>
    <s v="Camel Activate Purple 12"/>
    <s v="HIGH"/>
    <s v="LTLN"/>
    <n v="202630"/>
    <n v="27156"/>
    <n v="12"/>
    <n v="46403500"/>
    <n v="225996"/>
    <n v="18691.637207"/>
  </r>
  <r>
    <s v="DC STABAT"/>
    <x v="10"/>
    <s v="Camel Activate Purple 16"/>
    <s v="HIGH"/>
    <s v="LTLN"/>
    <n v="202630"/>
    <n v="28496"/>
    <n v="16"/>
    <n v="47207000"/>
    <n v="190832"/>
    <n v="24979.434587"/>
  </r>
  <r>
    <s v="DC STABAT"/>
    <x v="10"/>
    <s v="Camel Filter Yellow '20 S"/>
    <s v="Medium"/>
    <s v="WHITE"/>
    <n v="202630"/>
    <n v="22440"/>
    <n v="20"/>
    <n v="36915700"/>
    <n v="146600"/>
    <n v="29121.179144000002"/>
  </r>
  <r>
    <s v="DC STABAT"/>
    <x v="10"/>
    <s v="Camel Filter Yellow New 20"/>
    <s v="Medium"/>
    <s v="WHITE"/>
    <n v="202630"/>
    <n v="24200"/>
    <n v="20"/>
    <n v="40898000"/>
    <n v="169760"/>
    <n v="30069.521487999998"/>
  </r>
  <r>
    <s v="DC STABAT"/>
    <x v="10"/>
    <s v="CAMEL ICE RED 16"/>
    <s v="Medium"/>
    <s v="LTLN"/>
    <n v="202630"/>
    <n v="4256"/>
    <n v="16"/>
    <n v="7448000"/>
    <n v="13744"/>
    <n v="24953.902256000001"/>
  </r>
  <r>
    <s v="DC STABAT"/>
    <x v="10"/>
    <s v="CAMEL KRETEK SKT 12"/>
    <s v="Medium"/>
    <s v="SKT"/>
    <n v="202630"/>
    <n v="9144"/>
    <n v="12"/>
    <n v="11430000"/>
    <n v="43644"/>
    <n v="13263.049869"/>
  </r>
  <r>
    <s v="DC STABAT"/>
    <x v="10"/>
    <s v="Camel Mild Blue 16"/>
    <s v="PREMIUM"/>
    <s v="LTLN"/>
    <n v="202630"/>
    <n v="24896"/>
    <n v="16"/>
    <n v="38936000"/>
    <n v="165520"/>
    <n v="22215.01671"/>
  </r>
  <r>
    <s v="DC STABAT"/>
    <x v="10"/>
    <s v="Camel Option Yellow 12"/>
    <s v="Medium"/>
    <s v="LTLN"/>
    <n v="202630"/>
    <n v="4368"/>
    <n v="12"/>
    <n v="7973700"/>
    <n v="17052"/>
    <n v="18667.862636999998"/>
  </r>
  <r>
    <s v="DC STABAT"/>
    <x v="10"/>
    <s v="OT-Camel SPM Lgt Imp 20"/>
    <s v="HIGH"/>
    <s v="WHITE"/>
    <n v="202630"/>
    <n v="30300"/>
    <n v="20"/>
    <n v="49841800"/>
    <n v="195500"/>
    <n v="29116.523432000002"/>
  </r>
  <r>
    <s v="DC STABAT"/>
    <x v="10"/>
    <s v="OT-Camel SPM Lgt Imp New 20"/>
    <s v="HIGH"/>
    <s v="WHITE"/>
    <n v="202630"/>
    <n v="13920"/>
    <n v="20"/>
    <n v="23590500"/>
    <n v="72400"/>
    <n v="29953.875"/>
  </r>
  <r>
    <s v="DC STABAT"/>
    <x v="10"/>
    <s v="OT-Camel SPM Mtl Imp 20"/>
    <s v="HIGH"/>
    <s v="WHITE"/>
    <n v="202630"/>
    <n v="17360"/>
    <n v="20"/>
    <n v="29424200"/>
    <n v="97180"/>
    <n v="29941.873272000001"/>
  </r>
  <r>
    <s v="DC STABAT"/>
    <x v="11"/>
    <s v="CLIMAX CLICK ICY LTLN 20"/>
    <s v="Medium"/>
    <s v="LTLN"/>
    <n v="202630"/>
    <n v="10660"/>
    <n v="20"/>
    <n v="16523000"/>
    <n v="46760"/>
    <n v="27655.093809000002"/>
  </r>
  <r>
    <s v="DC STABAT"/>
    <x v="11"/>
    <s v="CLIMAX CLICK MANGO LTLN 20"/>
    <s v="Medium"/>
    <s v="LTLN"/>
    <n v="202630"/>
    <n v="7440"/>
    <n v="20"/>
    <n v="11532000"/>
    <n v="25720"/>
    <n v="27679.887096999999"/>
  </r>
  <r>
    <s v="DC STABAT"/>
    <x v="11"/>
    <s v="CLIMAX CLICK MIX LTLN 20"/>
    <s v="Medium"/>
    <s v="LTLN"/>
    <n v="202630"/>
    <n v="5380"/>
    <n v="20"/>
    <n v="8473500"/>
    <n v="26360"/>
    <n v="27624.349441999999"/>
  </r>
  <r>
    <s v="DC STABAT"/>
    <x v="11"/>
    <s v="Esse Berry Pop 12"/>
    <s v="HIGH"/>
    <s v="LTLN"/>
    <n v="202630"/>
    <n v="996"/>
    <n v="12"/>
    <n v="2382100"/>
    <n v="2136"/>
    <n v="25385.819276999999"/>
  </r>
  <r>
    <s v="DC STABAT"/>
    <x v="11"/>
    <s v="ESSE Change Applemint 16"/>
    <s v="HIGH"/>
    <s v="LTLN"/>
    <n v="202630"/>
    <n v="3520"/>
    <n v="16"/>
    <n v="8386800"/>
    <n v="8800"/>
    <n v="33129.881818000002"/>
  </r>
  <r>
    <s v="DC STABAT"/>
    <x v="11"/>
    <s v="Esse Change Double 20"/>
    <s v="Medium"/>
    <s v="LTLN"/>
    <n v="202630"/>
    <n v="108540"/>
    <n v="20"/>
    <n v="267059400"/>
    <n v="996020"/>
    <n v="42706.965358000001"/>
  </r>
  <r>
    <s v="DC STABAT"/>
    <x v="11"/>
    <s v="ESSE Change Juicy 16"/>
    <s v="HIGH"/>
    <s v="LTLN"/>
    <n v="202630"/>
    <n v="6832"/>
    <n v="16"/>
    <n v="16288800"/>
    <n v="25008"/>
    <n v="33134.334895"/>
  </r>
  <r>
    <s v="DC STABAT"/>
    <x v="11"/>
    <s v="Esse Double Pop 16"/>
    <s v="HIGH"/>
    <s v="LTLN"/>
    <n v="202630"/>
    <n v="8080"/>
    <n v="16"/>
    <n v="20851500"/>
    <n v="34192"/>
    <n v="35713.946535000003"/>
  </r>
  <r>
    <s v="DC STABAT"/>
    <x v="11"/>
    <s v="ESSE Punch POP 16"/>
    <s v="HIGH"/>
    <s v="LTLN"/>
    <n v="202630"/>
    <n v="5616"/>
    <n v="16"/>
    <n v="13281400"/>
    <n v="19504"/>
    <n v="33716.849003000003"/>
  </r>
  <r>
    <s v="DC STABAT"/>
    <x v="11"/>
    <s v="JUARA BERRY 12"/>
    <s v="Medium"/>
    <s v="SKT"/>
    <n v="202630"/>
    <n v="3720"/>
    <n v="12"/>
    <n v="4495000"/>
    <n v="14112"/>
    <n v="13331.906451999999"/>
  </r>
  <r>
    <s v="DC STABAT"/>
    <x v="11"/>
    <s v="JUARA BERRY CLICK 12"/>
    <s v="Medium"/>
    <s v="SKT"/>
    <n v="202630"/>
    <n v="3684"/>
    <n v="12"/>
    <n v="5219000"/>
    <n v="24312"/>
    <n v="15299.938110999999"/>
  </r>
  <r>
    <s v="DC STABAT"/>
    <x v="11"/>
    <s v="JUARA GREEN GRAPE CLICK 12"/>
    <s v="Medium"/>
    <s v="SKT"/>
    <n v="202630"/>
    <n v="3468"/>
    <n v="12"/>
    <n v="4913000"/>
    <n v="27096"/>
    <n v="15337.058824"/>
  </r>
  <r>
    <s v="DC STABAT"/>
    <x v="11"/>
    <s v="Juara Jambu 12"/>
    <s v="Low"/>
    <s v="SKT"/>
    <n v="202630"/>
    <n v="1272"/>
    <n v="12"/>
    <n v="1537000"/>
    <n v="3588"/>
    <n v="13354.556603999999"/>
  </r>
  <r>
    <s v="DC STABAT"/>
    <x v="11"/>
    <s v="JUARA TEH MANIS 12"/>
    <s v="Medium"/>
    <s v="SKT"/>
    <n v="202630"/>
    <n v="4596"/>
    <n v="12"/>
    <n v="5553500"/>
    <n v="19344"/>
    <n v="13354.174934999999"/>
  </r>
  <r>
    <s v="DC STABAT"/>
    <x v="11"/>
    <s v="KT&amp;G-ESSE CHANGE BLUE 20"/>
    <s v="HIGH"/>
    <s v="WHITE"/>
    <n v="202630"/>
    <n v="3280"/>
    <n v="20"/>
    <n v="7527600"/>
    <n v="16160"/>
    <n v="40448.573170999996"/>
  </r>
  <r>
    <s v="DC STABAT"/>
    <x v="11"/>
    <s v="KT&amp;G-ESSE CHANGE JUICE 20"/>
    <s v="HIGH"/>
    <s v="LTLN"/>
    <n v="202630"/>
    <n v="17460"/>
    <n v="20"/>
    <n v="40898800"/>
    <n v="119540"/>
    <n v="40833.126001999997"/>
  </r>
  <r>
    <s v="DC STABAT"/>
    <x v="11"/>
    <s v="OT-Esse Berry Pop 16"/>
    <s v="HIGH"/>
    <s v="LTLN"/>
    <n v="202630"/>
    <n v="7312"/>
    <n v="16"/>
    <n v="17285000"/>
    <n v="27968"/>
    <n v="33763.326039"/>
  </r>
  <r>
    <s v="DC STABAT"/>
    <x v="11"/>
    <s v="OT-Esse Change 20"/>
    <s v="PREMIUM"/>
    <s v="LTLN"/>
    <n v="202630"/>
    <n v="13880"/>
    <n v="20"/>
    <n v="32513500"/>
    <n v="78960"/>
    <n v="40638.897695"/>
  </r>
  <r>
    <s v="DC STABAT"/>
    <x v="11"/>
    <s v="OT-Esse Change Grape 20"/>
    <s v="PREMIUM"/>
    <s v="LTLN"/>
    <n v="202630"/>
    <n v="4400"/>
    <n v="20"/>
    <n v="10307700"/>
    <n v="15760"/>
    <n v="40591.145454999998"/>
  </r>
  <r>
    <s v="DC STABAT"/>
    <x v="11"/>
    <s v="OT-Esse SPM Lgt Imp 20"/>
    <s v="PREMIUM"/>
    <s v="WHITE"/>
    <n v="202630"/>
    <n v="2600"/>
    <n v="20"/>
    <n v="5967000"/>
    <n v="6980"/>
    <n v="40327.053846000003"/>
  </r>
  <r>
    <s v="DC STABAT"/>
    <x v="11"/>
    <s v="Win Bold 20"/>
    <s v="HIGH"/>
    <s v="SKM FF"/>
    <n v="202630"/>
    <n v="2120"/>
    <n v="20"/>
    <n v="3360200"/>
    <n v="7040"/>
    <n v="27847.386792000001"/>
  </r>
  <r>
    <s v="DC STABAT"/>
    <x v="13"/>
    <s v="117 MANGGA SKT 12"/>
    <s v="Low"/>
    <s v="SKT"/>
    <n v="202630"/>
    <n v="4488"/>
    <n v="12"/>
    <n v="3554200"/>
    <n v="19176"/>
    <n v="8265.9438499999997"/>
  </r>
  <r>
    <s v="DC STABAT"/>
    <x v="13"/>
    <s v="DJAVA TRADISIONAL SKT 12"/>
    <s v="Low"/>
    <s v="SKT"/>
    <n v="202630"/>
    <n v="888"/>
    <n v="12"/>
    <n v="762200"/>
    <n v="3192"/>
    <n v="8262.8243239999993"/>
  </r>
  <r>
    <s v="DC STABAT"/>
    <x v="13"/>
    <s v="DJIT SAM KIOE 739  SKT 12"/>
    <s v="Low"/>
    <s v="SKT"/>
    <n v="202630"/>
    <n v="60"/>
    <n v="12"/>
    <n v="45000"/>
    <n v="84"/>
    <n v="7883.2"/>
  </r>
  <r>
    <s v="DC STABAT"/>
    <x v="13"/>
    <s v="HS FRESH MINT CLICK SKM LOW TAR 20"/>
    <s v="Medium"/>
    <s v="LTLN"/>
    <n v="202630"/>
    <n v="1340"/>
    <n v="20"/>
    <n v="2412000"/>
    <n v="3520"/>
    <n v="34375.104478000001"/>
  </r>
  <r>
    <s v="DC STABAT"/>
    <x v="13"/>
    <s v="HS KRETEK 12"/>
    <s v="Low"/>
    <s v="SKT"/>
    <n v="202630"/>
    <n v="3972"/>
    <n v="12"/>
    <n v="3310000"/>
    <n v="11964"/>
    <n v="9047.1571000000004"/>
  </r>
  <r>
    <s v="DC STABAT"/>
    <x v="13"/>
    <s v="HS MANGO ICE SKM LOW TAR 16"/>
    <s v="Low"/>
    <s v="LTLN"/>
    <n v="202630"/>
    <n v="2752"/>
    <n v="16"/>
    <n v="4988000"/>
    <n v="4736"/>
    <n v="25830.052326000001"/>
  </r>
  <r>
    <s v="DC STABAT"/>
    <x v="13"/>
    <s v="HS MENTHOL SLIM SKM LOW TAR 20"/>
    <s v="Medium"/>
    <s v="LTLN"/>
    <n v="202630"/>
    <n v="1520"/>
    <n v="20"/>
    <n v="2318000"/>
    <n v="5800"/>
    <n v="29258.526315999999"/>
  </r>
  <r>
    <s v="DC STABAT"/>
    <x v="13"/>
    <s v="HS ORIGINAL SKM LOW TAR 16"/>
    <s v="Low"/>
    <s v="LTLN"/>
    <n v="202630"/>
    <n v="1904"/>
    <n v="16"/>
    <n v="3332000"/>
    <n v="3840"/>
    <n v="25932.285714000001"/>
  </r>
  <r>
    <s v="DC STABAT"/>
    <x v="13"/>
    <s v="HS ORIGINAL SLIM SKM LOW TAR 20"/>
    <s v="Medium"/>
    <s v="LTLN"/>
    <n v="202630"/>
    <n v="1700"/>
    <n v="20"/>
    <n v="2592500"/>
    <n v="5080"/>
    <n v="29325.176470999999"/>
  </r>
  <r>
    <s v="DC STABAT"/>
    <x v="13"/>
    <s v="HS PURPLE CLICK 20"/>
    <s v="Medium"/>
    <s v="LTLN"/>
    <n v="202630"/>
    <n v="1980"/>
    <n v="20"/>
    <n v="3564000"/>
    <n v="6600"/>
    <n v="34242.929293000001"/>
  </r>
  <r>
    <s v="DC STABAT"/>
    <x v="13"/>
    <s v="KAPAL SAKTI  SKT 12"/>
    <s v="Low"/>
    <s v="SKT"/>
    <n v="202630"/>
    <n v="24"/>
    <n v="12"/>
    <n v="20000"/>
    <n v="12"/>
    <n v="8550"/>
  </r>
  <r>
    <s v="DC STABAT"/>
    <x v="13"/>
    <s v="KAPAL SAKTI BLACK EDITION SKT 12"/>
    <s v="Low"/>
    <s v="SKT"/>
    <n v="202630"/>
    <n v="12"/>
    <n v="12"/>
    <n v="9300"/>
    <n v="24"/>
    <n v="8000"/>
  </r>
  <r>
    <s v="DC STABAT"/>
    <x v="13"/>
    <s v="LAKON  SKT 12"/>
    <s v="Low"/>
    <s v="SKT"/>
    <n v="202630"/>
    <n v="1212"/>
    <n v="12"/>
    <n v="939300"/>
    <n v="3312"/>
    <n v="8113.8118809999996"/>
  </r>
  <r>
    <s v="DC STABAT"/>
    <x v="13"/>
    <s v="OCHA GUAVA SKT 12"/>
    <s v="Low"/>
    <s v="SKT"/>
    <n v="202630"/>
    <n v="1572"/>
    <n v="12"/>
    <n v="1558900"/>
    <n v="4380"/>
    <n v="9271.7099240000007"/>
  </r>
  <r>
    <s v="DC STABAT"/>
    <x v="13"/>
    <s v="OT-Union Filter 20"/>
    <s v="Low"/>
    <s v="SKM FF"/>
    <n v="202630"/>
    <n v="10420"/>
    <n v="20"/>
    <n v="14959700"/>
    <n v="69140"/>
    <n v="25536.487524"/>
  </r>
  <r>
    <s v="DC STABAT"/>
    <x v="13"/>
    <s v="POETRI MANGGA SKT 12"/>
    <s v="Low"/>
    <s v="SKT"/>
    <n v="202630"/>
    <n v="12"/>
    <n v="12"/>
    <n v="9900"/>
    <n v="0"/>
    <n v="8600"/>
  </r>
  <r>
    <s v="DC STABAT"/>
    <x v="13"/>
    <s v="SEN SKT 12"/>
    <s v="Low"/>
    <s v="SKT"/>
    <n v="202630"/>
    <n v="144"/>
    <n v="12"/>
    <n v="164400"/>
    <n v="504"/>
    <n v="13173.333333"/>
  </r>
  <r>
    <s v="DC STABAT"/>
    <x v="13"/>
    <s v="VICTORY TEH MANIS SKT 12"/>
    <s v="Low"/>
    <s v="SKT"/>
    <n v="202630"/>
    <n v="36"/>
    <n v="12"/>
    <n v="28500"/>
    <n v="12"/>
    <n v="8200"/>
  </r>
  <r>
    <s v="DC ACEH 2"/>
    <x v="0"/>
    <s v="BT-CLU13 16"/>
    <s v="Low"/>
    <s v="LTLN"/>
    <n v="202630"/>
    <n v="7136"/>
    <n v="16"/>
    <n v="11461600"/>
    <n v="66144"/>
    <n v="21512.035874000001"/>
  </r>
  <r>
    <s v="DC ACEH 2"/>
    <x v="0"/>
    <s v="BT-COMMODORE WHITE 20"/>
    <s v="Low"/>
    <s v="WHITE"/>
    <n v="202630"/>
    <n v="10420"/>
    <n v="20"/>
    <n v="15533000"/>
    <n v="93600"/>
    <n v="26665.295585"/>
  </r>
  <r>
    <s v="DC ACEH 2"/>
    <x v="0"/>
    <s v="BT-DUNHILL EVOQUE 16"/>
    <s v="Medium"/>
    <s v="LTLN"/>
    <n v="202630"/>
    <n v="1216"/>
    <n v="16"/>
    <n v="2812000"/>
    <n v="2000"/>
    <n v="32810.092105000003"/>
  </r>
  <r>
    <s v="DC ACEH 2"/>
    <x v="0"/>
    <s v="BT-Dunhill Filter 16"/>
    <s v="HIGH"/>
    <s v="SKM FF"/>
    <n v="202630"/>
    <n v="3136"/>
    <n v="16"/>
    <n v="6703200"/>
    <n v="22720"/>
    <n v="29656.576530999999"/>
  </r>
  <r>
    <s v="DC ACEH 2"/>
    <x v="0"/>
    <s v="BT-Dunhill Lgt 20"/>
    <s v="PREMIUM"/>
    <s v="WHITE"/>
    <n v="202630"/>
    <n v="4820"/>
    <n v="20"/>
    <n v="8194000"/>
    <n v="38820"/>
    <n v="29058.107884000001"/>
  </r>
  <r>
    <s v="DC ACEH 2"/>
    <x v="0"/>
    <s v="BT-Dunhill Mild 20"/>
    <s v="PREMIUM"/>
    <s v="LTLN"/>
    <n v="202630"/>
    <n v="5860"/>
    <n v="20"/>
    <n v="12657600"/>
    <n v="43240"/>
    <n v="37906.911263000002"/>
  </r>
  <r>
    <s v="DC ACEH 2"/>
    <x v="0"/>
    <s v="BT-LUCKY STRIKE BERRY FREEZE 20"/>
    <s v="Medium"/>
    <s v="White"/>
    <n v="202630"/>
    <n v="4100"/>
    <n v="20"/>
    <n v="8118000"/>
    <n v="22880"/>
    <n v="33551.887804999998"/>
  </r>
  <r>
    <s v="DC ACEH 2"/>
    <x v="0"/>
    <s v="BT-Lucky Strike Lgt 20"/>
    <s v="HIGH"/>
    <s v="WHITE"/>
    <n v="202630"/>
    <n v="4160"/>
    <n v="20"/>
    <n v="7953300"/>
    <n v="28660"/>
    <n v="32379.072114999999"/>
  </r>
  <r>
    <s v="DC ACEH 2"/>
    <x v="0"/>
    <s v="BT-Lucky Strike SPM 20"/>
    <s v="HIGH"/>
    <s v="WHITE"/>
    <n v="202630"/>
    <n v="27380"/>
    <n v="20"/>
    <n v="51081300"/>
    <n v="326660"/>
    <n v="32462.709277000002"/>
  </r>
  <r>
    <s v="DC ACEH 2"/>
    <x v="0"/>
    <s v="Dunhill Filter 12"/>
    <s v="PREMIUM"/>
    <s v="SKM FF"/>
    <n v="202630"/>
    <n v="1080"/>
    <n v="12"/>
    <n v="2277000"/>
    <n v="3768"/>
    <n v="21879.977778"/>
  </r>
  <r>
    <s v="DC ACEH 2"/>
    <x v="0"/>
    <s v="Dunhill Mld 16"/>
    <s v="PREMIUM"/>
    <s v="LTLN"/>
    <n v="202630"/>
    <n v="2064"/>
    <n v="16"/>
    <n v="4411800"/>
    <n v="8368"/>
    <n v="29817.116279000002"/>
  </r>
  <r>
    <s v="DC ACEH 2"/>
    <x v="0"/>
    <s v="Lucky Strike Purple Boost 20"/>
    <s v="PREMIUM"/>
    <s v="WHITE"/>
    <n v="202630"/>
    <n v="3320"/>
    <n v="20"/>
    <n v="6381900"/>
    <n v="21000"/>
    <n v="32444.951807000001"/>
  </r>
  <r>
    <s v="DC ACEH 2"/>
    <x v="0"/>
    <s v="OT-Dunhill SPM Lgt Mtl Imp 20"/>
    <s v="PREMIUM"/>
    <s v="WHITE"/>
    <n v="202630"/>
    <n v="3460"/>
    <n v="20"/>
    <n v="5882000"/>
    <n v="25740"/>
    <n v="28658.624276999999"/>
  </r>
  <r>
    <s v="DC ACEH 2"/>
    <x v="1"/>
    <s v="BULL 20"/>
    <s v="Low"/>
    <s v="SKM FF"/>
    <n v="202630"/>
    <n v="4460"/>
    <n v="20"/>
    <n v="7375600"/>
    <n v="32880"/>
    <n v="28598.506726"/>
  </r>
  <r>
    <s v="DC ACEH 2"/>
    <x v="1"/>
    <s v="DJ 76 Mangga 12"/>
    <s v="Medium"/>
    <s v="SKT"/>
    <n v="202630"/>
    <n v="804"/>
    <n v="12"/>
    <n v="1118900"/>
    <n v="2568"/>
    <n v="14646.104477999999"/>
  </r>
  <r>
    <s v="DC ACEH 2"/>
    <x v="1"/>
    <s v="DJ-APEL ROYAL SKT 12"/>
    <s v="Low"/>
    <s v="SKT"/>
    <n v="202630"/>
    <n v="10056"/>
    <n v="12"/>
    <n v="14417400"/>
    <n v="80580"/>
    <n v="15295.661098"/>
  </r>
  <r>
    <s v="DC ACEH 2"/>
    <x v="1"/>
    <s v="DJ-Black Ice Tea 12"/>
    <s v="Medium"/>
    <s v="SKM FF"/>
    <n v="202630"/>
    <n v="36"/>
    <n v="12"/>
    <n v="75000"/>
    <n v="0"/>
    <n v="22061.333332999999"/>
  </r>
  <r>
    <s v="DC ACEH 2"/>
    <x v="1"/>
    <s v="DJ-Black Lgt 16"/>
    <s v="HIGH"/>
    <s v="LTLN"/>
    <n v="202630"/>
    <n v="5104"/>
    <n v="16"/>
    <n v="12256400"/>
    <n v="36960"/>
    <n v="34308.968652000003"/>
  </r>
  <r>
    <s v="DC ACEH 2"/>
    <x v="1"/>
    <s v="DJ-Chief SKM FF 12"/>
    <s v="Low"/>
    <s v="SKM FF"/>
    <n v="202630"/>
    <n v="1812"/>
    <n v="12"/>
    <n v="3473000"/>
    <n v="10032"/>
    <n v="20205.728477000001"/>
  </r>
  <r>
    <s v="DC ACEH 2"/>
    <x v="1"/>
    <s v="DJ-Comet SKM FF 20"/>
    <s v="Low"/>
    <s v="SKM FF"/>
    <n v="202630"/>
    <n v="240"/>
    <n v="20"/>
    <n v="354000"/>
    <n v="1880"/>
    <n v="24338.166667000001"/>
  </r>
  <r>
    <s v="DC ACEH 2"/>
    <x v="1"/>
    <s v="DJ-D WRAPS SKT 12"/>
    <s v="Low"/>
    <s v="SKT"/>
    <n v="202630"/>
    <n v="492"/>
    <n v="12"/>
    <n v="615000"/>
    <n v="2340"/>
    <n v="13648.390244"/>
  </r>
  <r>
    <s v="DC ACEH 2"/>
    <x v="1"/>
    <s v="DJ-LA Bold 16"/>
    <s v="PREMIUM"/>
    <s v="SKM FF"/>
    <n v="202630"/>
    <n v="48"/>
    <n v="16"/>
    <n v="100500"/>
    <n v="48"/>
    <n v="28830.666667000001"/>
  </r>
  <r>
    <s v="DC ACEH 2"/>
    <x v="1"/>
    <s v="DJ-LA Bold 20"/>
    <s v="HIGH"/>
    <s v="SKM FF"/>
    <n v="202630"/>
    <n v="2640"/>
    <n v="20"/>
    <n v="5535900"/>
    <n v="15680"/>
    <n v="37816.484848"/>
  </r>
  <r>
    <s v="DC ACEH 2"/>
    <x v="1"/>
    <s v="DJ-LA ICE MANGO 16"/>
    <s v="Medium"/>
    <s v="LTLN"/>
    <n v="202630"/>
    <n v="3696"/>
    <n v="16"/>
    <n v="8662500"/>
    <n v="28144"/>
    <n v="34220.082251"/>
  </r>
  <r>
    <s v="DC ACEH 2"/>
    <x v="1"/>
    <s v="DJ-Super SKMFF 12"/>
    <s v="PREMIUM"/>
    <s v="SKM FF"/>
    <n v="202630"/>
    <n v="3864"/>
    <n v="12"/>
    <n v="8050000"/>
    <n v="30816"/>
    <n v="23205.347826000001"/>
  </r>
  <r>
    <s v="DC ACEH 2"/>
    <x v="1"/>
    <s v="DJ-Super SKMFF 16"/>
    <s v="PREMIUM"/>
    <s v="SKM FF"/>
    <n v="202630"/>
    <n v="1760"/>
    <n v="16"/>
    <n v="3889800"/>
    <n v="10192"/>
    <n v="31256.963636"/>
  </r>
  <r>
    <s v="DC ACEH 2"/>
    <x v="1"/>
    <s v="DJ-WRAPS SKT 12"/>
    <s v="Low"/>
    <s v="SKT"/>
    <n v="202630"/>
    <n v="792"/>
    <n v="12"/>
    <n v="1188000"/>
    <n v="3552"/>
    <n v="16145.727273"/>
  </r>
  <r>
    <s v="DC ACEH 2"/>
    <x v="1"/>
    <s v="DJARUM 76 APEL SKT 12"/>
    <s v="Medium"/>
    <s v="SKT"/>
    <n v="202630"/>
    <n v="3360"/>
    <n v="12"/>
    <n v="4592000"/>
    <n v="32592"/>
    <n v="14315.117856999999"/>
  </r>
  <r>
    <s v="DC ACEH 2"/>
    <x v="1"/>
    <s v="DJARUM 76 MANGGA ROYAL"/>
    <s v="Medium"/>
    <s v="SKT"/>
    <n v="202630"/>
    <n v="1032"/>
    <n v="12"/>
    <n v="1436200"/>
    <n v="6072"/>
    <n v="14758.197673999999"/>
  </r>
  <r>
    <s v="DC ACEH 2"/>
    <x v="1"/>
    <s v="DONGAN FILTER 12"/>
    <s v="Low"/>
    <s v="SKM FF"/>
    <n v="202630"/>
    <n v="24"/>
    <n v="12"/>
    <n v="33000"/>
    <n v="12"/>
    <n v="14844"/>
  </r>
  <r>
    <s v="DC ACEH 2"/>
    <x v="1"/>
    <s v="FORTE COOL MANGO WHITE 20"/>
    <s v="Low"/>
    <s v="WHITE"/>
    <n v="202630"/>
    <n v="6920"/>
    <n v="20"/>
    <n v="10207000"/>
    <n v="47760"/>
    <n v="26771.390173"/>
  </r>
  <r>
    <s v="DC ACEH 2"/>
    <x v="1"/>
    <s v="Insta Watermelon 16"/>
    <s v="Low"/>
    <s v="LTLN"/>
    <n v="202630"/>
    <n v="2976"/>
    <n v="16"/>
    <n v="4933500"/>
    <n v="20784"/>
    <n v="23542.112903000001"/>
  </r>
  <r>
    <s v="DC ACEH 2"/>
    <x v="1"/>
    <s v="LA Ice Purple 16"/>
    <s v="Medium"/>
    <s v="LTLN"/>
    <n v="202630"/>
    <n v="7040"/>
    <n v="16"/>
    <n v="16507700"/>
    <n v="56656"/>
    <n v="34207.956817999999"/>
  </r>
  <r>
    <s v="DC ACEH 2"/>
    <x v="1"/>
    <s v="MUSTANG COFFEE CREAM SKM FF 12"/>
    <s v="Low"/>
    <s v="SKM FF"/>
    <n v="202630"/>
    <n v="1368"/>
    <n v="12"/>
    <n v="2142200"/>
    <n v="8604"/>
    <n v="15774.780702"/>
  </r>
  <r>
    <s v="DC ACEH 2"/>
    <x v="1"/>
    <s v="OT-Chief 12"/>
    <s v="Medium"/>
    <s v="SKM FF"/>
    <n v="202630"/>
    <n v="720"/>
    <n v="12"/>
    <n v="1177200"/>
    <n v="3528"/>
    <n v="16786.7"/>
  </r>
  <r>
    <s v="DC ACEH 2"/>
    <x v="1"/>
    <s v="OT-Forte 20"/>
    <s v="Medium"/>
    <s v="WHITE"/>
    <n v="202630"/>
    <n v="4640"/>
    <n v="20"/>
    <n v="6844000"/>
    <n v="32360"/>
    <n v="26715.293103"/>
  </r>
  <r>
    <s v="DC ACEH 2"/>
    <x v="1"/>
    <s v="OT-Forte Mtl 20"/>
    <s v="Medium"/>
    <s v="WHITE"/>
    <n v="202630"/>
    <n v="2640"/>
    <n v="20"/>
    <n v="3894000"/>
    <n v="10640"/>
    <n v="26587.75"/>
  </r>
  <r>
    <s v="DC ACEH 2"/>
    <x v="2"/>
    <s v="Diplomat Evo 16"/>
    <s v="HIGH"/>
    <s v="LTLN"/>
    <n v="202630"/>
    <n v="2272"/>
    <n v="16"/>
    <n v="4004400"/>
    <n v="12544"/>
    <n v="24379.112676000001"/>
  </r>
  <r>
    <s v="DC ACEH 2"/>
    <x v="3"/>
    <s v="GG Merah 16"/>
    <s v="Medium"/>
    <s v="SKT"/>
    <n v="202630"/>
    <n v="1120"/>
    <n v="16"/>
    <n v="1449000"/>
    <n v="5424"/>
    <n v="18633.585714000001"/>
  </r>
  <r>
    <s v="DC ACEH 2"/>
    <x v="3"/>
    <s v="GG-Deluxe 12"/>
    <s v="PREMIUM"/>
    <s v="SKT"/>
    <n v="202630"/>
    <n v="228"/>
    <n v="12"/>
    <n v="332500"/>
    <n v="396"/>
    <n v="14763.789473999999"/>
  </r>
  <r>
    <s v="DC ACEH 2"/>
    <x v="3"/>
    <s v="GG-FIM SKMFF 12"/>
    <s v="HIGH"/>
    <s v="SKM FF"/>
    <n v="202630"/>
    <n v="3252"/>
    <n v="12"/>
    <n v="8029100"/>
    <n v="21156"/>
    <n v="26274.955720000002"/>
  </r>
  <r>
    <s v="DC ACEH 2"/>
    <x v="3"/>
    <s v="GG-Merah AS SKT 12"/>
    <s v="Medium"/>
    <s v="SKT"/>
    <n v="202630"/>
    <n v="2304"/>
    <n v="12"/>
    <n v="3398400"/>
    <n v="11064"/>
    <n v="15573"/>
  </r>
  <r>
    <s v="DC ACEH 2"/>
    <x v="3"/>
    <s v="GG-Signature SKMFF12"/>
    <s v="PREMIUM"/>
    <s v="SKM FF"/>
    <n v="202630"/>
    <n v="156"/>
    <n v="12"/>
    <n v="384700"/>
    <n v="156"/>
    <n v="26499.923076999999"/>
  </r>
  <r>
    <s v="DC ACEH 2"/>
    <x v="3"/>
    <s v="GG-Surya Coklat 12"/>
    <s v="Medium"/>
    <s v="SKM FF"/>
    <n v="202630"/>
    <n v="6012"/>
    <n v="12"/>
    <n v="15064000"/>
    <n v="52572"/>
    <n v="26285.295408999998"/>
  </r>
  <r>
    <s v="DC ACEH 2"/>
    <x v="3"/>
    <s v="GG-Surya Merah SKMFF 16"/>
    <s v="PREMIUM"/>
    <s v="SKM FF"/>
    <n v="202630"/>
    <n v="800"/>
    <n v="16"/>
    <n v="2004600"/>
    <n v="5168"/>
    <n v="35497.94"/>
  </r>
  <r>
    <s v="DC ACEH 2"/>
    <x v="3"/>
    <s v="GG-Surya Pro Mild 16"/>
    <s v="Medium"/>
    <s v="LTLN"/>
    <n v="202630"/>
    <n v="48"/>
    <n v="16"/>
    <n v="110100"/>
    <n v="0"/>
    <n v="32533.333332999999"/>
  </r>
  <r>
    <s v="DC ACEH 2"/>
    <x v="3"/>
    <s v="GG-Surya Pro SKMFF 16"/>
    <s v="HIGH"/>
    <s v="SKM FF"/>
    <n v="202630"/>
    <n v="800"/>
    <n v="16"/>
    <n v="1831100"/>
    <n v="3648"/>
    <n v="32383.72"/>
  </r>
  <r>
    <s v="DC ACEH 2"/>
    <x v="3"/>
    <s v="GG-Surya SKMFF 16"/>
    <s v="PREMIUM"/>
    <s v="SKM FF"/>
    <n v="202630"/>
    <n v="4400"/>
    <n v="16"/>
    <n v="11029900"/>
    <n v="32736"/>
    <n v="35449.530909000001"/>
  </r>
  <r>
    <s v="DC ACEH 2"/>
    <x v="4"/>
    <s v="AVL20"/>
    <s v="PREMIUM"/>
    <s v="LTLN"/>
    <n v="202630"/>
    <n v="3800"/>
    <n v="20"/>
    <n v="7733300"/>
    <n v="25160"/>
    <n v="36664.584211000001"/>
  </r>
  <r>
    <s v="DC ACEH 2"/>
    <x v="4"/>
    <s v="AVM20"/>
    <s v="PREMIUM"/>
    <s v="LTLN"/>
    <n v="202630"/>
    <n v="4100"/>
    <n v="20"/>
    <n v="9942500"/>
    <n v="22180"/>
    <n v="43462.146341"/>
  </r>
  <r>
    <s v="DC ACEH 2"/>
    <x v="4"/>
    <s v="AVR20"/>
    <s v="PREMIUM"/>
    <s v="LTLN"/>
    <n v="202630"/>
    <n v="7860"/>
    <n v="20"/>
    <n v="19060500"/>
    <n v="52880"/>
    <n v="43494.53944"/>
  </r>
  <r>
    <s v="DC ACEH 2"/>
    <x v="4"/>
    <s v="DKM12"/>
    <s v="Low"/>
    <s v="SKT"/>
    <n v="202630"/>
    <n v="3780"/>
    <n v="12"/>
    <n v="4410000"/>
    <n v="25176"/>
    <n v="13293.771429"/>
  </r>
  <r>
    <s v="DC ACEH 2"/>
    <x v="4"/>
    <s v="DLE12"/>
    <s v="PREMIUM"/>
    <s v="SKT"/>
    <n v="202630"/>
    <n v="1260"/>
    <n v="12"/>
    <n v="2381700"/>
    <n v="5868"/>
    <n v="19509.409523999999"/>
  </r>
  <r>
    <s v="DC ACEH 2"/>
    <x v="4"/>
    <s v="DPP12"/>
    <s v="PREMIUM"/>
    <s v="SKT"/>
    <n v="202630"/>
    <n v="1416"/>
    <n v="12"/>
    <n v="2442600"/>
    <n v="6864"/>
    <n v="18465.567797"/>
  </r>
  <r>
    <s v="DC ACEH 2"/>
    <x v="4"/>
    <s v="DRE12"/>
    <s v="PREMIUM"/>
    <s v="SKT"/>
    <n v="202630"/>
    <n v="1380"/>
    <n v="12"/>
    <n v="2500700"/>
    <n v="9600"/>
    <n v="18671.443478000001"/>
  </r>
  <r>
    <s v="DC ACEH 2"/>
    <x v="4"/>
    <s v="DSB12"/>
    <s v="PREMIUM"/>
    <s v="SKT"/>
    <n v="202630"/>
    <n v="6144"/>
    <n v="12"/>
    <n v="12604500"/>
    <n v="59700"/>
    <n v="21524.53125"/>
  </r>
  <r>
    <s v="DC ACEH 2"/>
    <x v="4"/>
    <s v="DSB16"/>
    <s v="PREMIUM"/>
    <s v="SKT"/>
    <n v="202630"/>
    <n v="2960"/>
    <n v="16"/>
    <n v="5538400"/>
    <n v="16592"/>
    <n v="26352.205405000001"/>
  </r>
  <r>
    <s v="DC ACEH 2"/>
    <x v="4"/>
    <s v="DSE12"/>
    <s v="HIGH"/>
    <s v="SKM FF"/>
    <n v="202630"/>
    <n v="15024"/>
    <n v="12"/>
    <n v="32312400"/>
    <n v="181788"/>
    <n v="23472.415335000002"/>
  </r>
  <r>
    <s v="DC ACEH 2"/>
    <x v="4"/>
    <s v="DSM12"/>
    <s v="HIGH"/>
    <s v="SKM FF"/>
    <n v="202630"/>
    <n v="10176"/>
    <n v="12"/>
    <n v="25191200"/>
    <n v="117996"/>
    <n v="26433.569575000001"/>
  </r>
  <r>
    <s v="DC ACEH 2"/>
    <x v="4"/>
    <s v="DSS12"/>
    <s v="PREMIUM"/>
    <s v="SKT"/>
    <n v="202630"/>
    <n v="5508"/>
    <n v="12"/>
    <n v="10637500"/>
    <n v="57552"/>
    <n v="19594.424836999999"/>
  </r>
  <r>
    <s v="DC ACEH 2"/>
    <x v="4"/>
    <s v="MBL20"/>
    <s v="PREMIUM"/>
    <s v="WHITE"/>
    <n v="202630"/>
    <n v="6720"/>
    <n v="20"/>
    <n v="19824000"/>
    <n v="48020"/>
    <n v="52419.467261999998"/>
  </r>
  <r>
    <s v="DC ACEH 2"/>
    <x v="4"/>
    <s v="MBR20"/>
    <s v="PREMIUM"/>
    <s v="WHITE"/>
    <n v="202630"/>
    <n v="16720"/>
    <n v="20"/>
    <n v="49401200"/>
    <n v="188740"/>
    <n v="52703.771530999999"/>
  </r>
  <r>
    <s v="DC ACEH 2"/>
    <x v="4"/>
    <s v="MFB12"/>
    <s v="PREMIUM"/>
    <s v="SKM FF"/>
    <n v="202630"/>
    <n v="4716"/>
    <n v="12"/>
    <n v="10612200"/>
    <n v="49380"/>
    <n v="23971.185751000001"/>
  </r>
  <r>
    <s v="DC ACEH 2"/>
    <x v="4"/>
    <s v="MFB16"/>
    <s v="PREMIUM"/>
    <s v="SKM FF"/>
    <n v="202630"/>
    <n v="1968"/>
    <n v="16"/>
    <n v="4453200"/>
    <n v="9024"/>
    <n v="31684.089431"/>
  </r>
  <r>
    <s v="DC ACEH 2"/>
    <x v="4"/>
    <s v="MFB20"/>
    <s v="PREMIUM"/>
    <s v="SKM FF"/>
    <n v="202630"/>
    <n v="9140"/>
    <n v="20"/>
    <n v="20113300"/>
    <n v="92160"/>
    <n v="38726.229759000002"/>
  </r>
  <r>
    <s v="DC ACEH 2"/>
    <x v="4"/>
    <s v="MFM12"/>
    <s v="Medium"/>
    <s v="SKM FF"/>
    <n v="202630"/>
    <n v="1644"/>
    <n v="12"/>
    <n v="3425000"/>
    <n v="8796"/>
    <n v="23424.875912"/>
  </r>
  <r>
    <s v="DC ACEH 2"/>
    <x v="4"/>
    <s v="MFM16"/>
    <s v="Medium"/>
    <s v="SKM FF"/>
    <n v="202630"/>
    <n v="2160"/>
    <n v="16"/>
    <n v="4050000"/>
    <n v="13696"/>
    <n v="28606.859259000001"/>
  </r>
  <r>
    <s v="DC ACEH 2"/>
    <x v="4"/>
    <s v="MFM20"/>
    <s v="Medium"/>
    <s v="SKM FF"/>
    <n v="202630"/>
    <n v="2680"/>
    <n v="20"/>
    <n v="5360000"/>
    <n v="15440"/>
    <n v="38552.261193999999"/>
  </r>
  <r>
    <s v="DC ACEH 2"/>
    <x v="4"/>
    <s v="MIB20"/>
    <s v="PREMIUM"/>
    <s v="WHITE"/>
    <n v="202630"/>
    <n v="5880"/>
    <n v="20"/>
    <n v="17346900"/>
    <n v="35700"/>
    <n v="52097.659864000001"/>
  </r>
  <r>
    <s v="DC ACEH 2"/>
    <x v="4"/>
    <s v="MKT12"/>
    <s v="PREMIUM"/>
    <s v="SKT"/>
    <n v="202630"/>
    <n v="612"/>
    <n v="12"/>
    <n v="967000"/>
    <n v="1740"/>
    <n v="16499.058824"/>
  </r>
  <r>
    <s v="DC ACEH 2"/>
    <x v="4"/>
    <s v="MLA16"/>
    <s v="PREMIUM"/>
    <s v="LTLN"/>
    <n v="202630"/>
    <n v="15168"/>
    <n v="16"/>
    <n v="33194000"/>
    <n v="164720"/>
    <n v="32182.555907000002"/>
  </r>
  <r>
    <s v="DC ACEH 2"/>
    <x v="4"/>
    <s v="MLD12"/>
    <s v="PREMIUM"/>
    <s v="LTLN"/>
    <n v="202630"/>
    <n v="8904"/>
    <n v="12"/>
    <n v="21301200"/>
    <n v="89232"/>
    <n v="25435.109164000001"/>
  </r>
  <r>
    <s v="DC ACEH 2"/>
    <x v="4"/>
    <s v="MLD16"/>
    <s v="PREMIUM"/>
    <s v="LTLN"/>
    <n v="202630"/>
    <n v="73776"/>
    <n v="16"/>
    <n v="179390100"/>
    <n v="942224"/>
    <n v="35724.218608000003"/>
  </r>
  <r>
    <s v="DC ACEH 2"/>
    <x v="4"/>
    <s v="MRL16"/>
    <s v="HIGH"/>
    <s v="LTLN"/>
    <n v="202630"/>
    <n v="5600"/>
    <n v="16"/>
    <n v="12289300"/>
    <n v="40320"/>
    <n v="31176.808571000001"/>
  </r>
  <r>
    <s v="DC ACEH 2"/>
    <x v="4"/>
    <s v="MSL20"/>
    <s v="PREMIUM"/>
    <s v="WHITE"/>
    <n v="202630"/>
    <n v="3580"/>
    <n v="20"/>
    <n v="8234000"/>
    <n v="19540"/>
    <n v="41272.022345999998"/>
  </r>
  <r>
    <s v="DC ACEH 2"/>
    <x v="4"/>
    <s v="MSR20"/>
    <s v="PREMIUM"/>
    <s v="WHITE"/>
    <n v="202630"/>
    <n v="5920"/>
    <n v="20"/>
    <n v="13616000"/>
    <n v="40100"/>
    <n v="41231.844595000002"/>
  </r>
  <r>
    <s v="DC ACEH 2"/>
    <x v="4"/>
    <s v="MST20"/>
    <s v="PREMIUM"/>
    <s v="WHITE"/>
    <n v="202630"/>
    <n v="1240"/>
    <n v="20"/>
    <n v="2852000"/>
    <n v="2440"/>
    <n v="41280.387096999999"/>
  </r>
  <r>
    <s v="DC ACEH 2"/>
    <x v="4"/>
    <s v="MTB16"/>
    <s v="PREMIUM"/>
    <s v="LTLN"/>
    <n v="202630"/>
    <n v="5296"/>
    <n v="16"/>
    <n v="13107600"/>
    <n v="38784"/>
    <n v="35427.323262999998"/>
  </r>
  <r>
    <s v="DC ACEH 2"/>
    <x v="4"/>
    <s v="MTR16"/>
    <s v="HIGH"/>
    <s v="LTLN"/>
    <n v="202630"/>
    <n v="4544"/>
    <n v="16"/>
    <n v="9981900"/>
    <n v="42400"/>
    <n v="31359.190140999999"/>
  </r>
  <r>
    <s v="DC ACEH 2"/>
    <x v="4"/>
    <s v="MVT16"/>
    <s v="PREMIUM"/>
    <s v="LTLN"/>
    <n v="202630"/>
    <n v="4128"/>
    <n v="16"/>
    <n v="9520200"/>
    <n v="27808"/>
    <n v="32884.922481000001"/>
  </r>
  <r>
    <s v="DC ACEH 2"/>
    <x v="4"/>
    <s v="PNK12"/>
    <s v="Medium"/>
    <s v="SKT"/>
    <n v="202630"/>
    <n v="360"/>
    <n v="12"/>
    <n v="519000"/>
    <n v="2724"/>
    <n v="15698.833333"/>
  </r>
  <r>
    <s v="DC ACEH 2"/>
    <x v="4"/>
    <s v="SAH12"/>
    <s v="Medium"/>
    <s v="SKT"/>
    <n v="202630"/>
    <n v="576"/>
    <n v="12"/>
    <n v="831800"/>
    <n v="2592"/>
    <n v="15553.895833"/>
  </r>
  <r>
    <s v="DC ACEH 2"/>
    <x v="4"/>
    <s v="SAI12"/>
    <s v="Medium"/>
    <s v="SKT"/>
    <n v="202630"/>
    <n v="1200"/>
    <n v="12"/>
    <n v="1709800"/>
    <n v="6000"/>
    <n v="15030.53"/>
  </r>
  <r>
    <s v="DC ACEH 2"/>
    <x v="4"/>
    <s v="SAL12"/>
    <s v="Medium"/>
    <s v="SKT"/>
    <n v="202630"/>
    <n v="732"/>
    <n v="12"/>
    <n v="915000"/>
    <n v="3360"/>
    <n v="13381.131148"/>
  </r>
  <r>
    <s v="DC ACEH 2"/>
    <x v="4"/>
    <s v="SGO12"/>
    <s v="Medium"/>
    <s v="SKT"/>
    <n v="202630"/>
    <n v="1320"/>
    <n v="12"/>
    <n v="1595000"/>
    <n v="9360"/>
    <n v="13518.745455"/>
  </r>
  <r>
    <s v="DC ACEH 2"/>
    <x v="4"/>
    <s v="SPS12"/>
    <s v="Medium"/>
    <s v="SKT"/>
    <n v="202630"/>
    <n v="2232"/>
    <n v="12"/>
    <n v="2790000"/>
    <n v="13080"/>
    <n v="13599.166667"/>
  </r>
  <r>
    <s v="DC ACEH 2"/>
    <x v="4"/>
    <s v="TNT20"/>
    <s v="Medium"/>
    <s v="LTLN"/>
    <n v="202630"/>
    <n v="2020"/>
    <n v="20"/>
    <n v="2918900"/>
    <n v="12180"/>
    <n v="26908.633663000001"/>
  </r>
  <r>
    <s v="DC ACEH 2"/>
    <x v="4"/>
    <s v="TPR16"/>
    <s v="Medium"/>
    <s v="LTLN"/>
    <n v="202630"/>
    <n v="1488"/>
    <n v="16"/>
    <n v="2390100"/>
    <n v="7856"/>
    <n v="22613.849461999998"/>
  </r>
  <r>
    <s v="DC ACEH 2"/>
    <x v="4"/>
    <s v="TPT16"/>
    <s v="Medium"/>
    <s v="LTLN"/>
    <n v="202630"/>
    <n v="1456"/>
    <n v="16"/>
    <n v="2338700"/>
    <n v="6624"/>
    <n v="22658.395604000001"/>
  </r>
  <r>
    <s v="DC ACEH 2"/>
    <x v="4"/>
    <s v="TWI20"/>
    <s v="Medium"/>
    <s v="LTLN"/>
    <n v="202630"/>
    <n v="1520"/>
    <n v="20"/>
    <n v="2120400"/>
    <n v="8360"/>
    <n v="25787.407895"/>
  </r>
  <r>
    <s v="DC ACEH 2"/>
    <x v="4"/>
    <s v="TWP16"/>
    <s v="Medium"/>
    <s v="LTLN"/>
    <n v="202630"/>
    <n v="3584"/>
    <n v="16"/>
    <n v="5353600"/>
    <n v="26880"/>
    <n v="21517.9375"/>
  </r>
  <r>
    <s v="DC ACEH 2"/>
    <x v="4"/>
    <s v="TWR12"/>
    <s v="Medium"/>
    <s v="LTLN"/>
    <n v="202630"/>
    <n v="912"/>
    <n v="12"/>
    <n v="1607500"/>
    <n v="2748"/>
    <n v="18923.75"/>
  </r>
  <r>
    <s v="DC ACEH 2"/>
    <x v="4"/>
    <s v="TWR16"/>
    <s v="Medium"/>
    <s v="LTLN"/>
    <n v="202630"/>
    <n v="2672"/>
    <n v="16"/>
    <n v="4875100"/>
    <n v="17520"/>
    <n v="25029.730539"/>
  </r>
  <r>
    <s v="DC ACEH 2"/>
    <x v="5"/>
    <s v="BLENDS BLOSSOM 20"/>
    <s v="PREMIUM"/>
    <s v="SFP"/>
    <n v="202630"/>
    <n v="640"/>
    <n v="20"/>
    <n v="800000"/>
    <n v="2000"/>
    <n v="22939.75"/>
  </r>
  <r>
    <s v="DC ACEH 2"/>
    <x v="5"/>
    <s v="BLENDS PURPLE 20"/>
    <s v="PREMIUM"/>
    <s v="SFP"/>
    <n v="202630"/>
    <n v="1880"/>
    <n v="20"/>
    <n v="2350000"/>
    <n v="9520"/>
    <n v="22887.202128000001"/>
  </r>
  <r>
    <s v="DC ACEH 2"/>
    <x v="5"/>
    <s v="BLENDS RICH 20"/>
    <s v="PREMIUM"/>
    <s v="SFP"/>
    <n v="202630"/>
    <n v="500"/>
    <n v="20"/>
    <n v="625000"/>
    <n v="2600"/>
    <n v="23121.68"/>
  </r>
  <r>
    <s v="DC ACEH 2"/>
    <x v="5"/>
    <s v="BLENDS SUMMER 20"/>
    <s v="PREMIUM"/>
    <s v="SFP"/>
    <n v="202630"/>
    <n v="2140"/>
    <n v="20"/>
    <n v="2675000"/>
    <n v="12320"/>
    <n v="22892.196262000001"/>
  </r>
  <r>
    <s v="DC ACEH 2"/>
    <x v="5"/>
    <s v="BLENDS TROPICAL 20"/>
    <s v="PREMIUM"/>
    <s v="SFP"/>
    <n v="202630"/>
    <n v="540"/>
    <n v="20"/>
    <n v="675000"/>
    <n v="2240"/>
    <n v="22755.518519000001"/>
  </r>
  <r>
    <s v="DC ACEH 2"/>
    <x v="5"/>
    <s v="BLENDS WARM 20"/>
    <s v="PREMIUM"/>
    <s v="SFP"/>
    <n v="202630"/>
    <n v="1260"/>
    <n v="20"/>
    <n v="1575000"/>
    <n v="4200"/>
    <n v="22927.539682999999"/>
  </r>
  <r>
    <s v="DC ACEH 2"/>
    <x v="7"/>
    <s v="AUBURN"/>
    <s v="PREMIUM"/>
    <s v="SFP"/>
    <n v="202630"/>
    <n v="3900"/>
    <n v="20"/>
    <n v="5986500"/>
    <n v="29420"/>
    <n v="27936.85641"/>
  </r>
  <r>
    <s v="DC ACEH 2"/>
    <x v="7"/>
    <s v="BERRINE"/>
    <s v="PREMIUM"/>
    <s v="SFP"/>
    <n v="202630"/>
    <n v="2520"/>
    <n v="20"/>
    <n v="3868200"/>
    <n v="18080"/>
    <n v="27864.753968000001"/>
  </r>
  <r>
    <s v="DC ACEH 2"/>
    <x v="7"/>
    <s v="BLACK GREEN"/>
    <s v="PREMIUM"/>
    <s v="SFP"/>
    <n v="202630"/>
    <n v="800"/>
    <n v="20"/>
    <n v="1363000"/>
    <n v="4920"/>
    <n v="31138.724999999999"/>
  </r>
  <r>
    <s v="DC ACEH 2"/>
    <x v="7"/>
    <s v="BLACK RUBY"/>
    <s v="PREMIUM"/>
    <s v="SFP"/>
    <n v="202630"/>
    <n v="3200"/>
    <n v="20"/>
    <n v="5446200"/>
    <n v="14380"/>
    <n v="31246.887500000001"/>
  </r>
  <r>
    <s v="DC ACEH 2"/>
    <x v="7"/>
    <s v="BLUE"/>
    <s v="PREMIUM"/>
    <s v="SFP"/>
    <n v="202630"/>
    <n v="980"/>
    <n v="20"/>
    <n v="1666000"/>
    <n v="4900"/>
    <n v="31245.408163"/>
  </r>
  <r>
    <s v="DC ACEH 2"/>
    <x v="7"/>
    <s v="GOLDEN"/>
    <s v="PREMIUM"/>
    <s v="SFP"/>
    <n v="202630"/>
    <n v="3600"/>
    <n v="20"/>
    <n v="5526000"/>
    <n v="20840"/>
    <n v="27984.833332999999"/>
  </r>
  <r>
    <s v="DC ACEH 2"/>
    <x v="7"/>
    <s v="MULINT"/>
    <s v="PREMIUM"/>
    <s v="SFP"/>
    <n v="202630"/>
    <n v="3260"/>
    <n v="20"/>
    <n v="5006700"/>
    <n v="25280"/>
    <n v="28058.852760999998"/>
  </r>
  <r>
    <s v="DC ACEH 2"/>
    <x v="7"/>
    <s v="OASIS PEARL"/>
    <s v="PREMIUM"/>
    <s v="SFP"/>
    <n v="202630"/>
    <n v="7740"/>
    <n v="20"/>
    <n v="13936200"/>
    <n v="70900"/>
    <n v="33564.506459999997"/>
  </r>
  <r>
    <s v="DC ACEH 2"/>
    <x v="7"/>
    <s v="PERINT PEARL"/>
    <s v="PREMIUM"/>
    <s v="SFP"/>
    <n v="202630"/>
    <n v="3200"/>
    <n v="20"/>
    <n v="5762100"/>
    <n v="20520"/>
    <n v="33583.449999999997"/>
  </r>
  <r>
    <s v="DC ACEH 2"/>
    <x v="7"/>
    <s v="PURPLE WAVE"/>
    <s v="PREMIUM"/>
    <s v="SFP"/>
    <n v="202630"/>
    <n v="1020"/>
    <n v="20"/>
    <n v="1734000"/>
    <n v="3640"/>
    <n v="30959.470588"/>
  </r>
  <r>
    <s v="DC ACEH 2"/>
    <x v="7"/>
    <s v="RIVIERA PEARL"/>
    <s v="PREMIUM"/>
    <s v="SFP"/>
    <n v="202630"/>
    <n v="4460"/>
    <n v="20"/>
    <n v="8032200"/>
    <n v="31660"/>
    <n v="33374.06278"/>
  </r>
  <r>
    <s v="DC ACEH 2"/>
    <x v="7"/>
    <s v="SIENNA"/>
    <s v="PREMIUM"/>
    <s v="SFP"/>
    <n v="202630"/>
    <n v="3680"/>
    <n v="20"/>
    <n v="6256000"/>
    <n v="26220"/>
    <n v="31379.288043"/>
  </r>
  <r>
    <s v="DC ACEH 2"/>
    <x v="7"/>
    <s v="SUN PEARL"/>
    <s v="PREMIUM"/>
    <s v="SFP"/>
    <n v="202630"/>
    <n v="10740"/>
    <n v="20"/>
    <n v="19332000"/>
    <n v="109560"/>
    <n v="33478.439479000001"/>
  </r>
  <r>
    <s v="DC ACEH 2"/>
    <x v="7"/>
    <s v="YUGEN"/>
    <s v="PREMIUM"/>
    <s v="SFP"/>
    <n v="202630"/>
    <n v="1720"/>
    <n v="20"/>
    <n v="2924000"/>
    <n v="11680"/>
    <n v="31401.244186"/>
  </r>
  <r>
    <s v="DC ACEH 2"/>
    <x v="8"/>
    <s v="VKG01"/>
    <s v="PREMIUM"/>
    <s v="DEVICE"/>
    <n v="202630"/>
    <n v="19"/>
    <n v="1"/>
    <n v="1112602"/>
    <n v="32"/>
    <n v="58659.052631999999"/>
  </r>
  <r>
    <s v="DC ACEH 2"/>
    <x v="8"/>
    <s v="VOA32"/>
    <s v="PREMIUM"/>
    <s v="SOUR APPLE"/>
    <n v="202630"/>
    <n v="23"/>
    <n v="1"/>
    <n v="1150000"/>
    <n v="39"/>
    <n v="50472.217390999998"/>
  </r>
  <r>
    <s v="DC ACEH 2"/>
    <x v="8"/>
    <s v="VOB32"/>
    <s v="PREMIUM"/>
    <s v="BLUEBERRY"/>
    <n v="202630"/>
    <n v="38"/>
    <n v="1"/>
    <n v="1900000"/>
    <n v="103"/>
    <n v="55536.421052999998"/>
  </r>
  <r>
    <s v="DC ACEH 2"/>
    <x v="8"/>
    <s v="VOG32"/>
    <s v="PREMIUM"/>
    <s v="GRAPE"/>
    <n v="202630"/>
    <n v="71"/>
    <n v="1"/>
    <n v="3550000"/>
    <n v="157"/>
    <n v="53975.535211000002"/>
  </r>
  <r>
    <s v="DC ACEH 2"/>
    <x v="8"/>
    <s v="VOG41"/>
    <s v="PREMIUM"/>
    <s v="GRAPE"/>
    <n v="202630"/>
    <n v="69"/>
    <n v="1"/>
    <n v="2415000"/>
    <n v="144"/>
    <n v="30237.028986000001"/>
  </r>
  <r>
    <s v="DC ACEH 2"/>
    <x v="8"/>
    <s v="VOH32"/>
    <s v="PREMIUM"/>
    <s v="CHERRY"/>
    <n v="202630"/>
    <n v="16"/>
    <n v="1"/>
    <n v="800000"/>
    <n v="39"/>
    <n v="56158.4375"/>
  </r>
  <r>
    <s v="DC ACEH 2"/>
    <x v="8"/>
    <s v="VOI32"/>
    <s v="PREMIUM"/>
    <s v="LATTE TEA"/>
    <n v="202630"/>
    <n v="13"/>
    <n v="1"/>
    <n v="650000"/>
    <n v="27"/>
    <n v="59206.846153999999"/>
  </r>
  <r>
    <s v="DC ACEH 2"/>
    <x v="8"/>
    <s v="VOM31"/>
    <s v="PREMIUM"/>
    <s v="MANGO"/>
    <n v="202630"/>
    <n v="44"/>
    <n v="1"/>
    <n v="1540000"/>
    <n v="113"/>
    <n v="33941.431817999997"/>
  </r>
  <r>
    <s v="DC ACEH 2"/>
    <x v="8"/>
    <s v="VOM32"/>
    <s v="PREMIUM"/>
    <s v="MANGO"/>
    <n v="202630"/>
    <n v="29"/>
    <n v="1"/>
    <n v="1450000"/>
    <n v="56"/>
    <n v="57481.758621000001"/>
  </r>
  <r>
    <s v="DC ACEH 2"/>
    <x v="8"/>
    <s v="VOR31"/>
    <s v="PREMIUM"/>
    <s v="RED MELON"/>
    <n v="202630"/>
    <n v="31"/>
    <n v="1"/>
    <n v="1085000"/>
    <n v="60"/>
    <n v="36347.322581"/>
  </r>
  <r>
    <s v="DC ACEH 2"/>
    <x v="8"/>
    <s v="VOR32"/>
    <s v="PREMIUM"/>
    <s v="RED MELON"/>
    <n v="202630"/>
    <n v="27"/>
    <n v="1"/>
    <n v="1350000"/>
    <n v="119"/>
    <n v="46227.666666999998"/>
  </r>
  <r>
    <s v="DC ACEH 2"/>
    <x v="8"/>
    <s v="VOS32"/>
    <s v="PREMIUM"/>
    <s v="STRAWBERRY"/>
    <n v="202630"/>
    <n v="21"/>
    <n v="1"/>
    <n v="1050000"/>
    <n v="44"/>
    <n v="58809.952381000003"/>
  </r>
  <r>
    <s v="DC ACEH 2"/>
    <x v="8"/>
    <s v="VOT32"/>
    <s v="PREMIUM"/>
    <s v="LEMON TEA"/>
    <n v="202630"/>
    <n v="11"/>
    <n v="1"/>
    <n v="550000"/>
    <n v="24"/>
    <n v="56256.454545000001"/>
  </r>
  <r>
    <s v="DC ACEH 2"/>
    <x v="8"/>
    <s v="VOV31"/>
    <s v="PREMIUM"/>
    <s v="STRAWBERY CLOVE"/>
    <n v="202630"/>
    <n v="32"/>
    <n v="1"/>
    <n v="1120000"/>
    <n v="58"/>
    <n v="35236.46875"/>
  </r>
  <r>
    <s v="DC ACEH 2"/>
    <x v="8"/>
    <s v="VUA12"/>
    <s v="PREMIUM"/>
    <s v="SOURAPPLE"/>
    <n v="202630"/>
    <n v="34"/>
    <n v="1"/>
    <n v="2720000"/>
    <n v="72"/>
    <n v="69100"/>
  </r>
  <r>
    <s v="DC ACEH 2"/>
    <x v="8"/>
    <s v="VUB12"/>
    <s v="PREMIUM"/>
    <s v="BLUE RASPBERRY"/>
    <n v="202630"/>
    <n v="46"/>
    <n v="1"/>
    <n v="3680000"/>
    <n v="117"/>
    <n v="69108.695651999995"/>
  </r>
  <r>
    <s v="DC ACEH 2"/>
    <x v="8"/>
    <s v="VUC12"/>
    <s v="PREMIUM"/>
    <s v="STRAWBERY CLOVE"/>
    <n v="202630"/>
    <n v="29"/>
    <n v="1"/>
    <n v="1160000"/>
    <n v="62"/>
    <n v="47579.103448000002"/>
  </r>
  <r>
    <s v="DC ACEH 2"/>
    <x v="8"/>
    <s v="VUG12"/>
    <s v="PREMIUM"/>
    <s v="GRAPE"/>
    <n v="202630"/>
    <n v="95"/>
    <n v="1"/>
    <n v="7600000"/>
    <n v="346"/>
    <n v="69416.168420999995"/>
  </r>
  <r>
    <s v="DC ACEH 2"/>
    <x v="8"/>
    <s v="VUH22"/>
    <s v="PREMIUM"/>
    <s v="CHERRY"/>
    <n v="202630"/>
    <n v="22"/>
    <n v="1"/>
    <n v="1760000"/>
    <n v="49"/>
    <n v="68927.272727000003"/>
  </r>
  <r>
    <s v="DC ACEH 2"/>
    <x v="8"/>
    <s v="VUL12"/>
    <s v="PREMIUM"/>
    <s v="LEMON TEA"/>
    <n v="202630"/>
    <n v="37"/>
    <n v="1"/>
    <n v="1480000"/>
    <n v="50"/>
    <n v="46296.351350999998"/>
  </r>
  <r>
    <s v="DC ACEH 2"/>
    <x v="8"/>
    <s v="VUM12"/>
    <s v="PREMIUM"/>
    <s v="MANGO"/>
    <n v="202630"/>
    <n v="49"/>
    <n v="1"/>
    <n v="3920000"/>
    <n v="101"/>
    <n v="69465.102041000006"/>
  </r>
  <r>
    <s v="DC ACEH 2"/>
    <x v="8"/>
    <s v="VUR12"/>
    <s v="PREMIUM"/>
    <s v="RED MELON"/>
    <n v="202630"/>
    <n v="22"/>
    <n v="1"/>
    <n v="1760000"/>
    <n v="46"/>
    <n v="69298.181817999997"/>
  </r>
  <r>
    <s v="DC ACEH 2"/>
    <x v="8"/>
    <s v="VUS12"/>
    <s v="PREMIUM"/>
    <s v="STRAWBERRY"/>
    <n v="202630"/>
    <n v="36"/>
    <n v="1"/>
    <n v="2880000"/>
    <n v="74"/>
    <n v="69396.944443999993"/>
  </r>
  <r>
    <s v="DC ACEH 2"/>
    <x v="10"/>
    <s v="Camel Activate Purple 12"/>
    <s v="HIGH"/>
    <s v="LTLN"/>
    <n v="202630"/>
    <n v="7584"/>
    <n v="12"/>
    <n v="12956000"/>
    <n v="69528"/>
    <n v="18801.814872999999"/>
  </r>
  <r>
    <s v="DC ACEH 2"/>
    <x v="10"/>
    <s v="Camel Activate Purple 16"/>
    <s v="HIGH"/>
    <s v="LTLN"/>
    <n v="202630"/>
    <n v="7936"/>
    <n v="16"/>
    <n v="13144000"/>
    <n v="68432"/>
    <n v="25185.504032000001"/>
  </r>
  <r>
    <s v="DC ACEH 2"/>
    <x v="10"/>
    <s v="Camel Filter Yellow '20 S"/>
    <s v="Medium"/>
    <s v="WHITE"/>
    <n v="202630"/>
    <n v="17900"/>
    <n v="20"/>
    <n v="29445500"/>
    <n v="186860"/>
    <n v="29164.406704000001"/>
  </r>
  <r>
    <s v="DC ACEH 2"/>
    <x v="10"/>
    <s v="Camel Filter Yellow New 20"/>
    <s v="Medium"/>
    <s v="WHITE"/>
    <n v="202630"/>
    <n v="22120"/>
    <n v="20"/>
    <n v="37389100"/>
    <n v="239400"/>
    <n v="30041.534358000001"/>
  </r>
  <r>
    <s v="DC ACEH 2"/>
    <x v="10"/>
    <s v="CAMEL ICE RED 16"/>
    <s v="Medium"/>
    <s v="LTLN"/>
    <n v="202630"/>
    <n v="800"/>
    <n v="16"/>
    <n v="1400000"/>
    <n v="3344"/>
    <n v="24871.8"/>
  </r>
  <r>
    <s v="DC ACEH 2"/>
    <x v="10"/>
    <s v="CAMEL KRETEK SKT 12"/>
    <s v="Medium"/>
    <s v="SKT"/>
    <n v="202630"/>
    <n v="1500"/>
    <n v="12"/>
    <n v="1875000"/>
    <n v="5880"/>
    <n v="13239.064"/>
  </r>
  <r>
    <s v="DC ACEH 2"/>
    <x v="10"/>
    <s v="Camel Mild Blue 16"/>
    <s v="PREMIUM"/>
    <s v="LTLN"/>
    <n v="202630"/>
    <n v="7664"/>
    <n v="16"/>
    <n v="12538100"/>
    <n v="70832"/>
    <n v="22164.74739"/>
  </r>
  <r>
    <s v="DC ACEH 2"/>
    <x v="10"/>
    <s v="Camel Option Yellow 12"/>
    <s v="Medium"/>
    <s v="LTLN"/>
    <n v="202630"/>
    <n v="1044"/>
    <n v="12"/>
    <n v="1908400"/>
    <n v="5040"/>
    <n v="18745.816092000001"/>
  </r>
  <r>
    <s v="DC ACEH 2"/>
    <x v="10"/>
    <s v="OT-Camel SPM Lgt Imp 20"/>
    <s v="HIGH"/>
    <s v="WHITE"/>
    <n v="202630"/>
    <n v="17600"/>
    <n v="20"/>
    <n v="28952000"/>
    <n v="123420"/>
    <n v="29184.932955"/>
  </r>
  <r>
    <s v="DC ACEH 2"/>
    <x v="10"/>
    <s v="OT-Camel SPM Lgt Imp New 20"/>
    <s v="HIGH"/>
    <s v="WHITE"/>
    <n v="202630"/>
    <n v="7780"/>
    <n v="20"/>
    <n v="13185600"/>
    <n v="58940"/>
    <n v="30115.293059"/>
  </r>
  <r>
    <s v="DC ACEH 2"/>
    <x v="10"/>
    <s v="OT-Camel SPM Mtl Imp 20"/>
    <s v="HIGH"/>
    <s v="WHITE"/>
    <n v="202630"/>
    <n v="3700"/>
    <n v="20"/>
    <n v="6271500"/>
    <n v="19320"/>
    <n v="29757.329730000001"/>
  </r>
  <r>
    <s v="DC ACEH 2"/>
    <x v="11"/>
    <s v="CLIMAX CLICK ICY LTLN 20"/>
    <s v="Medium"/>
    <s v="LTLN"/>
    <n v="202630"/>
    <n v="3660"/>
    <n v="20"/>
    <n v="5673000"/>
    <n v="22860"/>
    <n v="27953.453551999999"/>
  </r>
  <r>
    <s v="DC ACEH 2"/>
    <x v="11"/>
    <s v="CLIMAX CLICK MANGO LTLN 20"/>
    <s v="Medium"/>
    <s v="LTLN"/>
    <n v="202630"/>
    <n v="4720"/>
    <n v="20"/>
    <n v="7316000"/>
    <n v="35900"/>
    <n v="28025.394068000001"/>
  </r>
  <r>
    <s v="DC ACEH 2"/>
    <x v="11"/>
    <s v="CLIMAX CLICK MIX LTLN 20"/>
    <s v="Medium"/>
    <s v="LTLN"/>
    <n v="202630"/>
    <n v="2800"/>
    <n v="20"/>
    <n v="4410000"/>
    <n v="13380"/>
    <n v="27879.8"/>
  </r>
  <r>
    <s v="DC ACEH 2"/>
    <x v="11"/>
    <s v="Esse Berry Pop 12"/>
    <s v="HIGH"/>
    <s v="LTLN"/>
    <n v="202630"/>
    <n v="84"/>
    <n v="12"/>
    <n v="200900"/>
    <n v="108"/>
    <n v="25178.571429"/>
  </r>
  <r>
    <s v="DC ACEH 2"/>
    <x v="11"/>
    <s v="ESSE Change Applemint 16"/>
    <s v="HIGH"/>
    <s v="LTLN"/>
    <n v="202630"/>
    <n v="1440"/>
    <n v="16"/>
    <n v="3433100"/>
    <n v="5600"/>
    <n v="33331.388889000002"/>
  </r>
  <r>
    <s v="DC ACEH 2"/>
    <x v="11"/>
    <s v="Esse Change Double 20"/>
    <s v="Medium"/>
    <s v="LTLN"/>
    <n v="202630"/>
    <n v="30900"/>
    <n v="20"/>
    <n v="76084400"/>
    <n v="380340"/>
    <n v="43097.462136000002"/>
  </r>
  <r>
    <s v="DC ACEH 2"/>
    <x v="11"/>
    <s v="ESSE Change Juicy 16"/>
    <s v="HIGH"/>
    <s v="LTLN"/>
    <n v="202630"/>
    <n v="1360"/>
    <n v="16"/>
    <n v="3241900"/>
    <n v="5536"/>
    <n v="33122.576471"/>
  </r>
  <r>
    <s v="DC ACEH 2"/>
    <x v="11"/>
    <s v="Esse Double Pop 16"/>
    <s v="HIGH"/>
    <s v="LTLN"/>
    <n v="202630"/>
    <n v="1872"/>
    <n v="16"/>
    <n v="4829000"/>
    <n v="8576"/>
    <n v="35885.290598"/>
  </r>
  <r>
    <s v="DC ACEH 2"/>
    <x v="11"/>
    <s v="ESSE Punch POP 16"/>
    <s v="HIGH"/>
    <s v="LTLN"/>
    <n v="202630"/>
    <n v="1648"/>
    <n v="16"/>
    <n v="3898400"/>
    <n v="6272"/>
    <n v="34033.640777000001"/>
  </r>
  <r>
    <s v="DC ACEH 2"/>
    <x v="11"/>
    <s v="JUARA BERRY 12"/>
    <s v="Medium"/>
    <s v="SKT"/>
    <n v="202630"/>
    <n v="756"/>
    <n v="12"/>
    <n v="913500"/>
    <n v="3264"/>
    <n v="13333.587302"/>
  </r>
  <r>
    <s v="DC ACEH 2"/>
    <x v="11"/>
    <s v="JUARA BERRY CLICK 12"/>
    <s v="Medium"/>
    <s v="SKT"/>
    <n v="202630"/>
    <n v="540"/>
    <n v="12"/>
    <n v="765000"/>
    <n v="3792"/>
    <n v="15432.644444"/>
  </r>
  <r>
    <s v="DC ACEH 2"/>
    <x v="11"/>
    <s v="JUARA GREEN GRAPE CLICK 12"/>
    <s v="Medium"/>
    <s v="SKT"/>
    <n v="202630"/>
    <n v="576"/>
    <n v="12"/>
    <n v="816000"/>
    <n v="4908"/>
    <n v="15550.541667"/>
  </r>
  <r>
    <s v="DC ACEH 2"/>
    <x v="11"/>
    <s v="Juara Jambu 12"/>
    <s v="Low"/>
    <s v="SKT"/>
    <n v="202630"/>
    <n v="552"/>
    <n v="12"/>
    <n v="667000"/>
    <n v="1368"/>
    <n v="13446.913043"/>
  </r>
  <r>
    <s v="DC ACEH 2"/>
    <x v="11"/>
    <s v="JUARA TEH MANIS 12"/>
    <s v="Medium"/>
    <s v="SKT"/>
    <n v="202630"/>
    <n v="1356"/>
    <n v="12"/>
    <n v="1638500"/>
    <n v="6804"/>
    <n v="13418.699114999999"/>
  </r>
  <r>
    <s v="DC ACEH 2"/>
    <x v="11"/>
    <s v="KT&amp;G-ESSE CHANGE BLUE 20"/>
    <s v="HIGH"/>
    <s v="WHITE"/>
    <n v="202630"/>
    <n v="3140"/>
    <n v="20"/>
    <n v="7206300"/>
    <n v="11100"/>
    <n v="40450.203822000003"/>
  </r>
  <r>
    <s v="DC ACEH 2"/>
    <x v="11"/>
    <s v="KT&amp;G-ESSE CHANGE JUICE 20"/>
    <s v="HIGH"/>
    <s v="LTLN"/>
    <n v="202630"/>
    <n v="4740"/>
    <n v="20"/>
    <n v="11111400"/>
    <n v="33720"/>
    <n v="41007.772151999998"/>
  </r>
  <r>
    <s v="DC ACEH 2"/>
    <x v="11"/>
    <s v="OT-Esse Berry Pop 16"/>
    <s v="HIGH"/>
    <s v="LTLN"/>
    <n v="202630"/>
    <n v="2224"/>
    <n v="16"/>
    <n v="5267200"/>
    <n v="11312"/>
    <n v="33851.359711999998"/>
  </r>
  <r>
    <s v="DC ACEH 2"/>
    <x v="11"/>
    <s v="OT-Esse Change 20"/>
    <s v="PREMIUM"/>
    <s v="LTLN"/>
    <n v="202630"/>
    <n v="4540"/>
    <n v="20"/>
    <n v="10638000"/>
    <n v="32220"/>
    <n v="40883.308369999999"/>
  </r>
  <r>
    <s v="DC ACEH 2"/>
    <x v="11"/>
    <s v="OT-Esse Change Grape 20"/>
    <s v="PREMIUM"/>
    <s v="LTLN"/>
    <n v="202630"/>
    <n v="4480"/>
    <n v="20"/>
    <n v="10494600"/>
    <n v="37620"/>
    <n v="41271.066963999998"/>
  </r>
  <r>
    <s v="DC ACEH 2"/>
    <x v="11"/>
    <s v="OT-Esse SPM Lgt Imp 20"/>
    <s v="PREMIUM"/>
    <s v="WHITE"/>
    <n v="202630"/>
    <n v="2380"/>
    <n v="20"/>
    <n v="5462100"/>
    <n v="10640"/>
    <n v="40534.453781999997"/>
  </r>
  <r>
    <s v="DC ACEH 2"/>
    <x v="11"/>
    <s v="Win Bold 20"/>
    <s v="HIGH"/>
    <s v="SKM FF"/>
    <n v="202630"/>
    <n v="1160"/>
    <n v="20"/>
    <n v="1838600"/>
    <n v="5920"/>
    <n v="27893.344828000001"/>
  </r>
  <r>
    <s v="DC ACEH 2"/>
    <x v="13"/>
    <s v="BEAT SKT 12"/>
    <s v="Low"/>
    <s v="SKT"/>
    <n v="202630"/>
    <n v="84"/>
    <n v="12"/>
    <n v="84000"/>
    <n v="408"/>
    <n v="10563.428571"/>
  </r>
  <r>
    <s v="DC ACEH 2"/>
    <x v="13"/>
    <s v="HS FILTER 16"/>
    <s v="Medium"/>
    <s v="SKM FF"/>
    <n v="202630"/>
    <n v="132"/>
    <n v="12"/>
    <n v="218900"/>
    <n v="984"/>
    <n v="17547.727273"/>
  </r>
  <r>
    <s v="DC ACEH 2"/>
    <x v="13"/>
    <s v="HS FRESH MINT CLICK SKM LOW TAR 20"/>
    <s v="Medium"/>
    <s v="LTLN"/>
    <n v="202630"/>
    <n v="540"/>
    <n v="20"/>
    <n v="972000"/>
    <n v="1720"/>
    <n v="34526.074073999996"/>
  </r>
  <r>
    <s v="DC ACEH 2"/>
    <x v="13"/>
    <s v="HS KRETEK 12"/>
    <s v="Low"/>
    <s v="SKT"/>
    <n v="202630"/>
    <n v="756"/>
    <n v="12"/>
    <n v="630000"/>
    <n v="4416"/>
    <n v="9140.3015869999999"/>
  </r>
  <r>
    <s v="DC ACEH 2"/>
    <x v="13"/>
    <s v="HS MANGO ICE SKM LOW TAR 16"/>
    <s v="Low"/>
    <s v="LTLN"/>
    <n v="202630"/>
    <n v="224"/>
    <n v="16"/>
    <n v="406000"/>
    <n v="240"/>
    <n v="25719.071429"/>
  </r>
  <r>
    <s v="DC ACEH 2"/>
    <x v="13"/>
    <s v="HS MENTHOL SLIM SKM LOW TAR 20"/>
    <s v="Medium"/>
    <s v="LTLN"/>
    <n v="202630"/>
    <n v="460"/>
    <n v="20"/>
    <n v="701500"/>
    <n v="1340"/>
    <n v="29426.086957"/>
  </r>
  <r>
    <s v="DC ACEH 2"/>
    <x v="13"/>
    <s v="HS ORIGINAL SKM LOW TAR 16"/>
    <s v="Low"/>
    <s v="LTLN"/>
    <n v="202630"/>
    <n v="432"/>
    <n v="16"/>
    <n v="756000"/>
    <n v="672"/>
    <n v="25989.592593000001"/>
  </r>
  <r>
    <s v="DC ACEH 2"/>
    <x v="13"/>
    <s v="HS ORIGINAL SLIM SKM LOW TAR 20"/>
    <s v="Medium"/>
    <s v="LTLN"/>
    <n v="202630"/>
    <n v="480"/>
    <n v="20"/>
    <n v="732000"/>
    <n v="1640"/>
    <n v="29436"/>
  </r>
  <r>
    <s v="DC ACEH 2"/>
    <x v="13"/>
    <s v="HS PURPLE CLICK 20"/>
    <s v="Medium"/>
    <s v="LTLN"/>
    <n v="202630"/>
    <n v="600"/>
    <n v="20"/>
    <n v="1080000"/>
    <n v="1420"/>
    <n v="34352.066666999999"/>
  </r>
  <r>
    <s v="DC ACEH 2"/>
    <x v="13"/>
    <s v="OCHA GUAVA SKT 12"/>
    <s v="Low"/>
    <s v="SKT"/>
    <n v="202630"/>
    <n v="12"/>
    <n v="12"/>
    <n v="11900"/>
    <n v="12"/>
    <n v="9501"/>
  </r>
  <r>
    <s v="DC ACEH 2"/>
    <x v="13"/>
    <s v="POETRI MANGGA SKT 12"/>
    <s v="Low"/>
    <s v="SKT"/>
    <n v="202630"/>
    <n v="12"/>
    <n v="12"/>
    <n v="9900"/>
    <n v="48"/>
    <n v="8858"/>
  </r>
  <r>
    <s v="DC ACEH 2"/>
    <x v="13"/>
    <s v="POETRI SKT 12"/>
    <s v="Low"/>
    <s v="SKT"/>
    <n v="202630"/>
    <n v="108"/>
    <n v="12"/>
    <n v="89300"/>
    <n v="216"/>
    <n v="8772"/>
  </r>
  <r>
    <s v="DC ACEH 2"/>
    <x v="13"/>
    <s v="VICTORY TEH MANIS SKT 12"/>
    <s v="Low"/>
    <s v="SKT"/>
    <n v="202630"/>
    <n v="12"/>
    <n v="12"/>
    <n v="9500"/>
    <n v="204"/>
    <n v="8610"/>
  </r>
  <r>
    <s v="DC BANGKA"/>
    <x v="0"/>
    <s v="BT-DUNHILL EVOQUE 16"/>
    <s v="Medium"/>
    <s v="LTLN"/>
    <n v="202630"/>
    <n v="1648"/>
    <n v="16"/>
    <n v="3811000"/>
    <n v="6688"/>
    <n v="31432.271844999999"/>
  </r>
  <r>
    <s v="DC BANGKA"/>
    <x v="0"/>
    <s v="BT-Dunhill Filter 16"/>
    <s v="HIGH"/>
    <s v="SKM FF"/>
    <n v="202630"/>
    <n v="6384"/>
    <n v="16"/>
    <n v="13645800"/>
    <n v="44304"/>
    <n v="29291.483709"/>
  </r>
  <r>
    <s v="DC BANGKA"/>
    <x v="0"/>
    <s v="BT-Dunhill Lgt 20"/>
    <s v="PREMIUM"/>
    <s v="WHITE"/>
    <n v="202630"/>
    <n v="2780"/>
    <n v="20"/>
    <n v="4726000"/>
    <n v="16420"/>
    <n v="28271.762589999998"/>
  </r>
  <r>
    <s v="DC BANGKA"/>
    <x v="0"/>
    <s v="BT-Dunhill Mild 20"/>
    <s v="PREMIUM"/>
    <s v="LTLN"/>
    <n v="202630"/>
    <n v="5920"/>
    <n v="20"/>
    <n v="12787200"/>
    <n v="40040"/>
    <n v="37077.158783999999"/>
  </r>
  <r>
    <s v="DC BANGKA"/>
    <x v="0"/>
    <s v="BT-LUCKY STRIKE BERRY FREEZE 20"/>
    <s v="Medium"/>
    <s v="White"/>
    <n v="202630"/>
    <n v="1880"/>
    <n v="20"/>
    <n v="3722400"/>
    <n v="6420"/>
    <n v="32557.297871999999"/>
  </r>
  <r>
    <s v="DC BANGKA"/>
    <x v="0"/>
    <s v="BT-Lucky Strike Lgt 20"/>
    <s v="HIGH"/>
    <s v="WHITE"/>
    <n v="202630"/>
    <n v="3960"/>
    <n v="20"/>
    <n v="7563600"/>
    <n v="23760"/>
    <n v="31686.984848"/>
  </r>
  <r>
    <s v="DC BANGKA"/>
    <x v="0"/>
    <s v="BT-Lucky Strike SPM 20"/>
    <s v="HIGH"/>
    <s v="WHITE"/>
    <n v="202630"/>
    <n v="11980"/>
    <n v="20"/>
    <n v="22342700"/>
    <n v="116540"/>
    <n v="30877.654424"/>
  </r>
  <r>
    <s v="DC BANGKA"/>
    <x v="0"/>
    <s v="Dunhill Filter 12"/>
    <s v="PREMIUM"/>
    <s v="SKM FF"/>
    <n v="202630"/>
    <n v="1428"/>
    <n v="12"/>
    <n v="3010700"/>
    <n v="8076"/>
    <n v="21444.966387"/>
  </r>
  <r>
    <s v="DC BANGKA"/>
    <x v="0"/>
    <s v="Dunhill Mld 16"/>
    <s v="PREMIUM"/>
    <s v="LTLN"/>
    <n v="202630"/>
    <n v="2528"/>
    <n v="16"/>
    <n v="5403600"/>
    <n v="11568"/>
    <n v="29224.651899"/>
  </r>
  <r>
    <s v="DC BANGKA"/>
    <x v="0"/>
    <s v="Lucky Strike Purple Boost 20"/>
    <s v="PREMIUM"/>
    <s v="WHITE"/>
    <n v="202630"/>
    <n v="1380"/>
    <n v="20"/>
    <n v="2649600"/>
    <n v="5300"/>
    <n v="31107.724638"/>
  </r>
  <r>
    <s v="DC BANGKA"/>
    <x v="0"/>
    <s v="OT-Dunhill SPM Lgt Mtl Imp 20"/>
    <s v="PREMIUM"/>
    <s v="WHITE"/>
    <n v="202630"/>
    <n v="8280"/>
    <n v="20"/>
    <n v="14076000"/>
    <n v="62860"/>
    <n v="28633.427535999999"/>
  </r>
  <r>
    <s v="DC BANGKA"/>
    <x v="1"/>
    <s v="BULL 20"/>
    <s v="Low"/>
    <s v="SKM FF"/>
    <n v="202630"/>
    <n v="7600"/>
    <n v="20"/>
    <n v="11973600"/>
    <n v="47500"/>
    <n v="27916.878947000001"/>
  </r>
  <r>
    <s v="DC BANGKA"/>
    <x v="1"/>
    <s v="DJ 76 Mangga 12"/>
    <s v="Medium"/>
    <s v="SKT"/>
    <n v="202630"/>
    <n v="240"/>
    <n v="12"/>
    <n v="330000"/>
    <n v="1224"/>
    <n v="14464.3"/>
  </r>
  <r>
    <s v="DC BANGKA"/>
    <x v="1"/>
    <s v="DJ-APEL ROYAL SKT 12"/>
    <s v="Low"/>
    <s v="SKT"/>
    <n v="202630"/>
    <n v="9816"/>
    <n v="12"/>
    <n v="14069600"/>
    <n v="65568"/>
    <n v="15060.041565"/>
  </r>
  <r>
    <s v="DC BANGKA"/>
    <x v="1"/>
    <s v="DJ-Black Lgt 16"/>
    <s v="HIGH"/>
    <s v="LTLN"/>
    <n v="202630"/>
    <n v="2816"/>
    <n v="16"/>
    <n v="6758400"/>
    <n v="11680"/>
    <n v="33624.823863999998"/>
  </r>
  <r>
    <s v="DC BANGKA"/>
    <x v="1"/>
    <s v="DJ-Chief SKM FF 12"/>
    <s v="Low"/>
    <s v="SKM FF"/>
    <n v="202630"/>
    <n v="384"/>
    <n v="12"/>
    <n v="736000"/>
    <n v="1044"/>
    <n v="19900"/>
  </r>
  <r>
    <s v="DC BANGKA"/>
    <x v="1"/>
    <s v="DJ-Comet SKM FF 20"/>
    <s v="Low"/>
    <s v="SKM FF"/>
    <n v="202630"/>
    <n v="200"/>
    <n v="20"/>
    <n v="295000"/>
    <n v="2200"/>
    <n v="23900"/>
  </r>
  <r>
    <s v="DC BANGKA"/>
    <x v="1"/>
    <s v="DJ-D WRAPS SKT 12"/>
    <s v="Low"/>
    <s v="SKT"/>
    <n v="202630"/>
    <n v="252"/>
    <n v="12"/>
    <n v="315000"/>
    <n v="1356"/>
    <n v="13400"/>
  </r>
  <r>
    <s v="DC BANGKA"/>
    <x v="1"/>
    <s v="DJ-In Mild 16"/>
    <s v="Medium"/>
    <s v="LTLN"/>
    <n v="202630"/>
    <n v="3760"/>
    <n v="16"/>
    <n v="6697500"/>
    <n v="21088"/>
    <n v="25121.038297999999"/>
  </r>
  <r>
    <s v="DC BANGKA"/>
    <x v="1"/>
    <s v="DJ-Istimewa SKT 12"/>
    <s v="Medium"/>
    <s v="SKT"/>
    <n v="202630"/>
    <n v="1812"/>
    <n v="12"/>
    <n v="2400900"/>
    <n v="8916"/>
    <n v="14571.456953999999"/>
  </r>
  <r>
    <s v="DC BANGKA"/>
    <x v="1"/>
    <s v="DJ-LA Bold 20"/>
    <s v="HIGH"/>
    <s v="SKM FF"/>
    <n v="202630"/>
    <n v="6840"/>
    <n v="20"/>
    <n v="14329800"/>
    <n v="46580"/>
    <n v="37313.421052999998"/>
  </r>
  <r>
    <s v="DC BANGKA"/>
    <x v="1"/>
    <s v="DJ-LA ICE MANGO 16"/>
    <s v="Medium"/>
    <s v="LTLN"/>
    <n v="202630"/>
    <n v="6144"/>
    <n v="16"/>
    <n v="14400000"/>
    <n v="43968"/>
    <n v="33650.541666999998"/>
  </r>
  <r>
    <s v="DC BANGKA"/>
    <x v="1"/>
    <s v="DJ-LA Ice Mtl 16"/>
    <s v="HIGH"/>
    <s v="LTLN"/>
    <n v="202630"/>
    <n v="7520"/>
    <n v="16"/>
    <n v="17954000"/>
    <n v="54848"/>
    <n v="33679.748936000004"/>
  </r>
  <r>
    <s v="DC BANGKA"/>
    <x v="1"/>
    <s v="DJ-LA Lights 16"/>
    <s v="HIGH"/>
    <s v="LTLN"/>
    <n v="202630"/>
    <n v="2224"/>
    <n v="16"/>
    <n v="5309800"/>
    <n v="9824"/>
    <n v="33592.899280999998"/>
  </r>
  <r>
    <s v="DC BANGKA"/>
    <x v="1"/>
    <s v="DJ-Super SKMFF 12"/>
    <s v="PREMIUM"/>
    <s v="SKM FF"/>
    <n v="202630"/>
    <n v="3684"/>
    <n v="12"/>
    <n v="7675000"/>
    <n v="24252"/>
    <n v="22806.902279999998"/>
  </r>
  <r>
    <s v="DC BANGKA"/>
    <x v="1"/>
    <s v="DJ-Super SKMFF 16"/>
    <s v="PREMIUM"/>
    <s v="SKM FF"/>
    <n v="202630"/>
    <n v="2704"/>
    <n v="16"/>
    <n v="5999500"/>
    <n v="11872"/>
    <n v="30710.449703999999"/>
  </r>
  <r>
    <s v="DC BANGKA"/>
    <x v="1"/>
    <s v="DJ-WRAPS SKT 12"/>
    <s v="Low"/>
    <s v="SKT"/>
    <n v="202630"/>
    <n v="1260"/>
    <n v="12"/>
    <n v="1890000"/>
    <n v="5016"/>
    <n v="15915.142857000001"/>
  </r>
  <r>
    <s v="DC BANGKA"/>
    <x v="1"/>
    <s v="DJARUM 76 APEL SKT 12"/>
    <s v="Medium"/>
    <s v="SKT"/>
    <n v="202630"/>
    <n v="4404"/>
    <n v="12"/>
    <n v="6018800"/>
    <n v="35124"/>
    <n v="14156.098093000001"/>
  </r>
  <r>
    <s v="DC BANGKA"/>
    <x v="1"/>
    <s v="DJARUM 76 MANGGA ROYAL"/>
    <s v="Medium"/>
    <s v="SKT"/>
    <n v="202630"/>
    <n v="780"/>
    <n v="12"/>
    <n v="1085500"/>
    <n v="2616"/>
    <n v="14495.261538000001"/>
  </r>
  <r>
    <s v="DC BANGKA"/>
    <x v="1"/>
    <s v="DJARUM PREMIO SKT 12"/>
    <s v="Medium"/>
    <s v="SKT"/>
    <n v="202630"/>
    <n v="684"/>
    <n v="12"/>
    <n v="934800"/>
    <n v="2604"/>
    <n v="14499.859649"/>
  </r>
  <r>
    <s v="DC BANGKA"/>
    <x v="1"/>
    <s v="DJARUM SUPER FRESH COLA LTLN 16"/>
    <s v="Medium"/>
    <s v="LTLN"/>
    <n v="202630"/>
    <n v="6400"/>
    <n v="16"/>
    <n v="13200000"/>
    <n v="52432"/>
    <n v="29893.592499999999"/>
  </r>
  <r>
    <s v="DC BANGKA"/>
    <x v="1"/>
    <s v="FORTE COOL MANGO WHITE 20"/>
    <s v="Low"/>
    <s v="WHITE"/>
    <n v="202630"/>
    <n v="1620"/>
    <n v="20"/>
    <n v="2389500"/>
    <n v="5800"/>
    <n v="26099.098764999999"/>
  </r>
  <r>
    <s v="DC BANGKA"/>
    <x v="1"/>
    <s v="Insta Watermelon 16"/>
    <s v="Low"/>
    <s v="LTLN"/>
    <n v="202630"/>
    <n v="16"/>
    <n v="16"/>
    <n v="25900"/>
    <n v="0"/>
    <n v="23098"/>
  </r>
  <r>
    <s v="DC BANGKA"/>
    <x v="1"/>
    <s v="LA Ice Purple 16"/>
    <s v="Medium"/>
    <s v="LTLN"/>
    <n v="202630"/>
    <n v="16016"/>
    <n v="16"/>
    <n v="37537500"/>
    <n v="145808"/>
    <n v="33692.518481999999"/>
  </r>
  <r>
    <s v="DC BANGKA"/>
    <x v="1"/>
    <s v="MUSTANG COFFEE CREAM SKM FF 12"/>
    <s v="Low"/>
    <s v="SKM FF"/>
    <n v="202630"/>
    <n v="2388"/>
    <n v="12"/>
    <n v="3482500"/>
    <n v="8352"/>
    <n v="15502.874372"/>
  </r>
  <r>
    <s v="DC BANGKA"/>
    <x v="1"/>
    <s v="OT-Forte 20"/>
    <s v="Medium"/>
    <s v="WHITE"/>
    <n v="202630"/>
    <n v="400"/>
    <n v="20"/>
    <n v="590000"/>
    <n v="560"/>
    <n v="26095"/>
  </r>
  <r>
    <s v="DC BANGKA"/>
    <x v="1"/>
    <s v="OT-Forte Mtl 20"/>
    <s v="Medium"/>
    <s v="WHITE"/>
    <n v="202630"/>
    <n v="2280"/>
    <n v="20"/>
    <n v="3363000"/>
    <n v="6880"/>
    <n v="26098.807018"/>
  </r>
  <r>
    <s v="DC BANGKA"/>
    <x v="2"/>
    <s v="Diplomat Evo 16"/>
    <s v="HIGH"/>
    <s v="LTLN"/>
    <n v="202630"/>
    <n v="2224"/>
    <n v="16"/>
    <n v="3919800"/>
    <n v="15264"/>
    <n v="24234.856114999999"/>
  </r>
  <r>
    <s v="DC BANGKA"/>
    <x v="2"/>
    <s v="OT-Wismilak Diplomat SKMFF 12 Lmtd"/>
    <s v="HIGH"/>
    <s v="SKM FF"/>
    <n v="202630"/>
    <n v="432"/>
    <n v="12"/>
    <n v="1353600"/>
    <n v="840"/>
    <n v="32959.277778000003"/>
  </r>
  <r>
    <s v="DC BANGKA"/>
    <x v="3"/>
    <s v="GG Merah 16"/>
    <s v="Medium"/>
    <s v="SKT"/>
    <n v="202630"/>
    <n v="784"/>
    <n v="16"/>
    <n v="1014300"/>
    <n v="2032"/>
    <n v="18197.428571"/>
  </r>
  <r>
    <s v="DC BANGKA"/>
    <x v="3"/>
    <s v="GG-Djaja SKT Hd 12"/>
    <s v="Low"/>
    <s v="SKT"/>
    <n v="202630"/>
    <n v="204"/>
    <n v="12"/>
    <n v="263500"/>
    <n v="756"/>
    <n v="13500"/>
  </r>
  <r>
    <s v="DC BANGKA"/>
    <x v="3"/>
    <s v="GG-FIM SKMFF 12"/>
    <s v="HIGH"/>
    <s v="SKM FF"/>
    <n v="202630"/>
    <n v="5016"/>
    <n v="12"/>
    <n v="11996600"/>
    <n v="41856"/>
    <n v="25799.296651000001"/>
  </r>
  <r>
    <s v="DC BANGKA"/>
    <x v="3"/>
    <s v="GG-Merah AS SKT 12"/>
    <s v="Medium"/>
    <s v="SKT"/>
    <n v="202630"/>
    <n v="612"/>
    <n v="12"/>
    <n v="902700"/>
    <n v="1656"/>
    <n v="15255.568627000001"/>
  </r>
  <r>
    <s v="DC BANGKA"/>
    <x v="3"/>
    <s v="GG-Mild Shiver 16"/>
    <s v="Medium"/>
    <s v="LTLN"/>
    <n v="202630"/>
    <n v="96"/>
    <n v="16"/>
    <n v="220200"/>
    <n v="80"/>
    <n v="31994.666667000001"/>
  </r>
  <r>
    <s v="DC BANGKA"/>
    <x v="3"/>
    <s v="GG-Signature Mild 16"/>
    <s v="Medium"/>
    <s v="LTLN"/>
    <n v="202630"/>
    <n v="960"/>
    <n v="16"/>
    <n v="2202000"/>
    <n v="3792"/>
    <n v="31996.15"/>
  </r>
  <r>
    <s v="DC BANGKA"/>
    <x v="3"/>
    <s v="GG-Signature SKMFF12"/>
    <s v="PREMIUM"/>
    <s v="SKM FF"/>
    <n v="202630"/>
    <n v="1236"/>
    <n v="12"/>
    <n v="2935500"/>
    <n v="3864"/>
    <n v="25788.067961000001"/>
  </r>
  <r>
    <s v="DC BANGKA"/>
    <x v="3"/>
    <s v="GG-Surya Coklat 12"/>
    <s v="Medium"/>
    <s v="SKM FF"/>
    <n v="202630"/>
    <n v="10020"/>
    <n v="12"/>
    <n v="23964500"/>
    <n v="89604"/>
    <n v="25826.476647"/>
  </r>
  <r>
    <s v="DC BANGKA"/>
    <x v="3"/>
    <s v="GG-Surya Exclusive SKMFF 16"/>
    <s v="PREMIUM"/>
    <s v="SKM FF"/>
    <n v="202630"/>
    <n v="1632"/>
    <n v="16"/>
    <n v="4845000"/>
    <n v="4624"/>
    <n v="41224.215686000003"/>
  </r>
  <r>
    <s v="DC BANGKA"/>
    <x v="3"/>
    <s v="GG-Surya Merah SKMFF 16"/>
    <s v="PREMIUM"/>
    <s v="SKM FF"/>
    <n v="202630"/>
    <n v="2368"/>
    <n v="16"/>
    <n v="5727600"/>
    <n v="15712"/>
    <n v="34799.175675999999"/>
  </r>
  <r>
    <s v="DC BANGKA"/>
    <x v="3"/>
    <s v="GG-Surya Pro Mild 16"/>
    <s v="Medium"/>
    <s v="LTLN"/>
    <n v="202630"/>
    <n v="528"/>
    <n v="16"/>
    <n v="1211100"/>
    <n v="1424"/>
    <n v="32138.636364000002"/>
  </r>
  <r>
    <s v="DC BANGKA"/>
    <x v="3"/>
    <s v="GG-Surya Pro SKMFF 16"/>
    <s v="HIGH"/>
    <s v="SKM FF"/>
    <n v="202630"/>
    <n v="784"/>
    <n v="16"/>
    <n v="1798300"/>
    <n v="2192"/>
    <n v="31993.857143000001"/>
  </r>
  <r>
    <s v="DC BANGKA"/>
    <x v="3"/>
    <s v="GG-Surya SKMFF 16"/>
    <s v="PREMIUM"/>
    <s v="SKM FF"/>
    <n v="202630"/>
    <n v="20160"/>
    <n v="16"/>
    <n v="48762000"/>
    <n v="201008"/>
    <n v="34815.745238000003"/>
  </r>
  <r>
    <s v="DC BANGKA"/>
    <x v="4"/>
    <s v="AVL20"/>
    <s v="PREMIUM"/>
    <s v="LTLN"/>
    <n v="202630"/>
    <n v="8920"/>
    <n v="20"/>
    <n v="18152200"/>
    <n v="46200"/>
    <n v="36013.843049000003"/>
  </r>
  <r>
    <s v="DC BANGKA"/>
    <x v="4"/>
    <s v="AVM20"/>
    <s v="PREMIUM"/>
    <s v="LTLN"/>
    <n v="202630"/>
    <n v="3260"/>
    <n v="20"/>
    <n v="7905500"/>
    <n v="12220"/>
    <n v="42616.938649999996"/>
  </r>
  <r>
    <s v="DC BANGKA"/>
    <x v="4"/>
    <s v="AVR20"/>
    <s v="PREMIUM"/>
    <s v="LTLN"/>
    <n v="202630"/>
    <n v="10120"/>
    <n v="20"/>
    <n v="24538700"/>
    <n v="75620"/>
    <n v="42722.551382999998"/>
  </r>
  <r>
    <s v="DC BANGKA"/>
    <x v="4"/>
    <s v="DFR20"/>
    <s v="PREMIUM"/>
    <s v="SKM FF"/>
    <n v="202630"/>
    <n v="1380"/>
    <n v="20"/>
    <n v="1856100"/>
    <n v="6220"/>
    <n v="23455.188406000001"/>
  </r>
  <r>
    <s v="DC BANGKA"/>
    <x v="4"/>
    <s v="DKM12"/>
    <s v="Low"/>
    <s v="SKT"/>
    <n v="202630"/>
    <n v="6588"/>
    <n v="12"/>
    <n v="7686000"/>
    <n v="33864"/>
    <n v="13068.714026"/>
  </r>
  <r>
    <s v="DC BANGKA"/>
    <x v="4"/>
    <s v="DLE12"/>
    <s v="PREMIUM"/>
    <s v="SKT"/>
    <n v="202630"/>
    <n v="1212"/>
    <n v="12"/>
    <n v="2211900"/>
    <n v="4896"/>
    <n v="19189.207921000001"/>
  </r>
  <r>
    <s v="DC BANGKA"/>
    <x v="4"/>
    <s v="DPP12"/>
    <s v="PREMIUM"/>
    <s v="SKT"/>
    <n v="202630"/>
    <n v="804"/>
    <n v="12"/>
    <n v="1386900"/>
    <n v="1776"/>
    <n v="18107.089552000001"/>
  </r>
  <r>
    <s v="DC BANGKA"/>
    <x v="4"/>
    <s v="DRE12"/>
    <s v="PREMIUM"/>
    <s v="SKT"/>
    <n v="202630"/>
    <n v="2832"/>
    <n v="12"/>
    <n v="4720000"/>
    <n v="21780"/>
    <n v="18260.504237000001"/>
  </r>
  <r>
    <s v="DC BANGKA"/>
    <x v="4"/>
    <s v="DSB12"/>
    <s v="PREMIUM"/>
    <s v="SKT"/>
    <n v="202630"/>
    <n v="2604"/>
    <n v="12"/>
    <n v="5208000"/>
    <n v="16164"/>
    <n v="21127.105991"/>
  </r>
  <r>
    <s v="DC BANGKA"/>
    <x v="4"/>
    <s v="DSB16"/>
    <s v="PREMIUM"/>
    <s v="SKT"/>
    <n v="202630"/>
    <n v="4240"/>
    <n v="16"/>
    <n v="7923500"/>
    <n v="22256"/>
    <n v="25797.120755"/>
  </r>
  <r>
    <s v="DC BANGKA"/>
    <x v="4"/>
    <s v="DSM12"/>
    <s v="HIGH"/>
    <s v="SKM FF"/>
    <n v="202630"/>
    <n v="4716"/>
    <n v="12"/>
    <n v="11672100"/>
    <n v="35592"/>
    <n v="26025.758269999998"/>
  </r>
  <r>
    <s v="DC BANGKA"/>
    <x v="4"/>
    <s v="DSS12"/>
    <s v="PREMIUM"/>
    <s v="SKT"/>
    <n v="202630"/>
    <n v="3156"/>
    <n v="12"/>
    <n v="5759700"/>
    <n v="17004"/>
    <n v="19195.490494000001"/>
  </r>
  <r>
    <s v="DC BANGKA"/>
    <x v="4"/>
    <s v="MBC12"/>
    <s v="Medium"/>
    <s v="SPT"/>
    <n v="202630"/>
    <n v="5004"/>
    <n v="12"/>
    <n v="5295900"/>
    <n v="32508"/>
    <n v="10995.458033999999"/>
  </r>
  <r>
    <s v="DC BANGKA"/>
    <x v="4"/>
    <s v="MBL20"/>
    <s v="PREMIUM"/>
    <s v="WHITE"/>
    <n v="202630"/>
    <n v="5280"/>
    <n v="20"/>
    <n v="15576300"/>
    <n v="31300"/>
    <n v="51534.799242000001"/>
  </r>
  <r>
    <s v="DC BANGKA"/>
    <x v="4"/>
    <s v="MBR20"/>
    <s v="PREMIUM"/>
    <s v="WHITE"/>
    <n v="202630"/>
    <n v="8220"/>
    <n v="20"/>
    <n v="24249900"/>
    <n v="62240"/>
    <n v="51599.038929000002"/>
  </r>
  <r>
    <s v="DC BANGKA"/>
    <x v="4"/>
    <s v="MFB12"/>
    <s v="PREMIUM"/>
    <s v="SKM FF"/>
    <n v="202630"/>
    <n v="3852"/>
    <n v="12"/>
    <n v="8667000"/>
    <n v="28908"/>
    <n v="23635.015576000002"/>
  </r>
  <r>
    <s v="DC BANGKA"/>
    <x v="4"/>
    <s v="MFB16"/>
    <s v="PREMIUM"/>
    <s v="SKM FF"/>
    <n v="202630"/>
    <n v="3008"/>
    <n v="16"/>
    <n v="6805800"/>
    <n v="19488"/>
    <n v="30884.271277"/>
  </r>
  <r>
    <s v="DC BANGKA"/>
    <x v="4"/>
    <s v="MFB20"/>
    <s v="PREMIUM"/>
    <s v="SKM FF"/>
    <n v="202630"/>
    <n v="17360"/>
    <n v="20"/>
    <n v="38192000"/>
    <n v="193760"/>
    <n v="37867.251151999997"/>
  </r>
  <r>
    <s v="DC BANGKA"/>
    <x v="4"/>
    <s v="MFM12"/>
    <s v="Medium"/>
    <s v="SKM FF"/>
    <n v="202630"/>
    <n v="1464"/>
    <n v="12"/>
    <n v="3050000"/>
    <n v="6780"/>
    <n v="22948.516393000002"/>
  </r>
  <r>
    <s v="DC BANGKA"/>
    <x v="4"/>
    <s v="MFM16"/>
    <s v="Medium"/>
    <s v="SKM FF"/>
    <n v="202630"/>
    <n v="3344"/>
    <n v="16"/>
    <n v="6270000"/>
    <n v="13264"/>
    <n v="28098.401913999998"/>
  </r>
  <r>
    <s v="DC BANGKA"/>
    <x v="4"/>
    <s v="MFM20"/>
    <s v="Medium"/>
    <s v="SKM FF"/>
    <n v="202630"/>
    <n v="5340"/>
    <n v="20"/>
    <n v="10680000"/>
    <n v="26260"/>
    <n v="37791"/>
  </r>
  <r>
    <s v="DC BANGKA"/>
    <x v="4"/>
    <s v="MIB20"/>
    <s v="PREMIUM"/>
    <s v="WHITE"/>
    <n v="202630"/>
    <n v="6720"/>
    <n v="20"/>
    <n v="19824600"/>
    <n v="44160"/>
    <n v="51617.895833000002"/>
  </r>
  <r>
    <s v="DC BANGKA"/>
    <x v="4"/>
    <s v="MLA16"/>
    <s v="PREMIUM"/>
    <s v="LTLN"/>
    <n v="202630"/>
    <n v="30400"/>
    <n v="16"/>
    <n v="66500000"/>
    <n v="258640"/>
    <n v="31700.512105000002"/>
  </r>
  <r>
    <s v="DC BANGKA"/>
    <x v="4"/>
    <s v="MLD12"/>
    <s v="PREMIUM"/>
    <s v="LTLN"/>
    <n v="202630"/>
    <n v="4800"/>
    <n v="12"/>
    <n v="11480000"/>
    <n v="31788"/>
    <n v="25031.6325"/>
  </r>
  <r>
    <s v="DC BANGKA"/>
    <x v="4"/>
    <s v="MLD16"/>
    <s v="PREMIUM"/>
    <s v="LTLN"/>
    <n v="202630"/>
    <n v="57312"/>
    <n v="16"/>
    <n v="139339800"/>
    <n v="622976"/>
    <n v="34969.276661000004"/>
  </r>
  <r>
    <s v="DC BANGKA"/>
    <x v="4"/>
    <s v="MRL16"/>
    <s v="HIGH"/>
    <s v="LTLN"/>
    <n v="202630"/>
    <n v="5216"/>
    <n v="16"/>
    <n v="11377400"/>
    <n v="29952"/>
    <n v="30772.868097999999"/>
  </r>
  <r>
    <s v="DC BANGKA"/>
    <x v="4"/>
    <s v="MSL20"/>
    <s v="PREMIUM"/>
    <s v="WHITE"/>
    <n v="202630"/>
    <n v="100"/>
    <n v="20"/>
    <n v="230000"/>
    <n v="60"/>
    <n v="41472"/>
  </r>
  <r>
    <s v="DC BANGKA"/>
    <x v="4"/>
    <s v="MSR20"/>
    <s v="PREMIUM"/>
    <s v="WHITE"/>
    <n v="202630"/>
    <n v="20"/>
    <n v="20"/>
    <n v="46000"/>
    <n v="0"/>
    <n v="40500"/>
  </r>
  <r>
    <s v="DC BANGKA"/>
    <x v="4"/>
    <s v="MST20"/>
    <s v="PREMIUM"/>
    <s v="WHITE"/>
    <n v="202630"/>
    <n v="240"/>
    <n v="20"/>
    <n v="552000"/>
    <n v="100"/>
    <n v="40500"/>
  </r>
  <r>
    <s v="DC BANGKA"/>
    <x v="4"/>
    <s v="MTB16"/>
    <s v="PREMIUM"/>
    <s v="LTLN"/>
    <n v="202630"/>
    <n v="11968"/>
    <n v="16"/>
    <n v="29620800"/>
    <n v="101008"/>
    <n v="34986.949198000002"/>
  </r>
  <r>
    <s v="DC BANGKA"/>
    <x v="4"/>
    <s v="MTR16"/>
    <s v="HIGH"/>
    <s v="LTLN"/>
    <n v="202630"/>
    <n v="3904"/>
    <n v="16"/>
    <n v="8515600"/>
    <n v="27024"/>
    <n v="30732.114753999998"/>
  </r>
  <r>
    <s v="DC BANGKA"/>
    <x v="4"/>
    <s v="MVT16"/>
    <s v="PREMIUM"/>
    <s v="LTLN"/>
    <n v="202630"/>
    <n v="7616"/>
    <n v="16"/>
    <n v="17564400"/>
    <n v="53248"/>
    <n v="32412.123950000001"/>
  </r>
  <r>
    <s v="DC BANGKA"/>
    <x v="4"/>
    <s v="SAH12"/>
    <s v="Medium"/>
    <s v="SKT"/>
    <n v="202630"/>
    <n v="804"/>
    <n v="12"/>
    <n v="1172500"/>
    <n v="3624"/>
    <n v="15252.029850999999"/>
  </r>
  <r>
    <s v="DC BANGKA"/>
    <x v="4"/>
    <s v="SAI12"/>
    <s v="Medium"/>
    <s v="SKT"/>
    <n v="202630"/>
    <n v="1668"/>
    <n v="12"/>
    <n v="2378000"/>
    <n v="15012"/>
    <n v="14686.784173"/>
  </r>
  <r>
    <s v="DC BANGKA"/>
    <x v="4"/>
    <s v="SAL12"/>
    <s v="Medium"/>
    <s v="SKT"/>
    <n v="202630"/>
    <n v="132"/>
    <n v="12"/>
    <n v="154000"/>
    <n v="1764"/>
    <n v="13193.909091"/>
  </r>
  <r>
    <s v="DC BANGKA"/>
    <x v="4"/>
    <s v="SGO12"/>
    <s v="Medium"/>
    <s v="SKT"/>
    <n v="202630"/>
    <n v="960"/>
    <n v="12"/>
    <n v="1160000"/>
    <n v="2496"/>
    <n v="13318.325000000001"/>
  </r>
  <r>
    <s v="DC BANGKA"/>
    <x v="4"/>
    <s v="SLE12"/>
    <s v="PREMIUM"/>
    <s v="SKT"/>
    <n v="202630"/>
    <n v="756"/>
    <n v="12"/>
    <n v="1115100"/>
    <n v="1788"/>
    <n v="15304.698413"/>
  </r>
  <r>
    <s v="DC BANGKA"/>
    <x v="4"/>
    <s v="SPS12"/>
    <s v="Medium"/>
    <s v="SKT"/>
    <n v="202630"/>
    <n v="1848"/>
    <n v="12"/>
    <n v="2310000"/>
    <n v="11712"/>
    <n v="13330.370129999999"/>
  </r>
  <r>
    <s v="DC BANGKA"/>
    <x v="4"/>
    <s v="TNT20"/>
    <s v="Medium"/>
    <s v="LTLN"/>
    <n v="202630"/>
    <n v="1540"/>
    <n v="20"/>
    <n v="2225300"/>
    <n v="11780"/>
    <n v="26325"/>
  </r>
  <r>
    <s v="DC BANGKA"/>
    <x v="4"/>
    <s v="TPR16"/>
    <s v="Medium"/>
    <s v="LTLN"/>
    <n v="202630"/>
    <n v="912"/>
    <n v="16"/>
    <n v="1464900"/>
    <n v="3040"/>
    <n v="22259.701754000002"/>
  </r>
  <r>
    <s v="DC BANGKA"/>
    <x v="4"/>
    <s v="TPT16"/>
    <s v="Medium"/>
    <s v="LTLN"/>
    <n v="202630"/>
    <n v="1184"/>
    <n v="16"/>
    <n v="1901800"/>
    <n v="4096"/>
    <n v="22269.027027"/>
  </r>
  <r>
    <s v="DC BANGKA"/>
    <x v="4"/>
    <s v="TWP16"/>
    <s v="Medium"/>
    <s v="LTLN"/>
    <n v="202630"/>
    <n v="2736"/>
    <n v="16"/>
    <n v="4086900"/>
    <n v="14064"/>
    <n v="21214.947368000001"/>
  </r>
  <r>
    <s v="DC BANGKA"/>
    <x v="4"/>
    <s v="TWR16"/>
    <s v="Medium"/>
    <s v="LTLN"/>
    <n v="202630"/>
    <n v="2288"/>
    <n v="16"/>
    <n v="4004000"/>
    <n v="15552"/>
    <n v="24588.426573000001"/>
  </r>
  <r>
    <s v="DC BANGKA"/>
    <x v="4"/>
    <s v="TWY16"/>
    <s v="Medium"/>
    <s v="LTLN"/>
    <n v="202630"/>
    <n v="48"/>
    <n v="16"/>
    <n v="84000"/>
    <n v="80"/>
    <n v="23937"/>
  </r>
  <r>
    <s v="DC BANGKA"/>
    <x v="5"/>
    <s v="BLENDS BLOSSOM 20"/>
    <s v="PREMIUM"/>
    <s v="SFP"/>
    <n v="202630"/>
    <n v="240"/>
    <n v="20"/>
    <n v="300000"/>
    <n v="660"/>
    <n v="22805.666667000001"/>
  </r>
  <r>
    <s v="DC BANGKA"/>
    <x v="5"/>
    <s v="BLENDS PURPLE 20"/>
    <s v="PREMIUM"/>
    <s v="SFP"/>
    <n v="202630"/>
    <n v="600"/>
    <n v="20"/>
    <n v="750000"/>
    <n v="1880"/>
    <n v="22580"/>
  </r>
  <r>
    <s v="DC BANGKA"/>
    <x v="5"/>
    <s v="BLENDS RICH 20"/>
    <s v="PREMIUM"/>
    <s v="SFP"/>
    <n v="202630"/>
    <n v="780"/>
    <n v="20"/>
    <n v="975000"/>
    <n v="2500"/>
    <n v="22580"/>
  </r>
  <r>
    <s v="DC BANGKA"/>
    <x v="5"/>
    <s v="BLENDS SUMMER 20"/>
    <s v="PREMIUM"/>
    <s v="SFP"/>
    <n v="202630"/>
    <n v="500"/>
    <n v="20"/>
    <n v="625000"/>
    <n v="2160"/>
    <n v="22607.08"/>
  </r>
  <r>
    <s v="DC BANGKA"/>
    <x v="5"/>
    <s v="BLENDS TROPICAL 20"/>
    <s v="PREMIUM"/>
    <s v="SFP"/>
    <n v="202630"/>
    <n v="460"/>
    <n v="20"/>
    <n v="575000"/>
    <n v="740"/>
    <n v="22580"/>
  </r>
  <r>
    <s v="DC BANGKA"/>
    <x v="5"/>
    <s v="BLENDS WARM 20"/>
    <s v="PREMIUM"/>
    <s v="SFP"/>
    <n v="202630"/>
    <n v="500"/>
    <n v="20"/>
    <n v="625000"/>
    <n v="1140"/>
    <n v="22580"/>
  </r>
  <r>
    <s v="DC BANGKA"/>
    <x v="7"/>
    <s v="AUBURN"/>
    <s v="PREMIUM"/>
    <s v="SFP"/>
    <n v="202630"/>
    <n v="3140"/>
    <n v="20"/>
    <n v="4710000"/>
    <n v="20740"/>
    <n v="27600"/>
  </r>
  <r>
    <s v="DC BANGKA"/>
    <x v="7"/>
    <s v="BERRINE"/>
    <s v="PREMIUM"/>
    <s v="SFP"/>
    <n v="202630"/>
    <n v="2120"/>
    <n v="20"/>
    <n v="3180000"/>
    <n v="10100"/>
    <n v="27600"/>
  </r>
  <r>
    <s v="DC BANGKA"/>
    <x v="7"/>
    <s v="BLACK GREEN"/>
    <s v="PREMIUM"/>
    <s v="SFP"/>
    <n v="202630"/>
    <n v="1120"/>
    <n v="20"/>
    <n v="1904000"/>
    <n v="1840"/>
    <n v="31187.642856999999"/>
  </r>
  <r>
    <s v="DC BANGKA"/>
    <x v="7"/>
    <s v="BLACK RUBY"/>
    <s v="PREMIUM"/>
    <s v="SFP"/>
    <n v="202630"/>
    <n v="2880"/>
    <n v="20"/>
    <n v="4896000"/>
    <n v="16920"/>
    <n v="31228.916667000001"/>
  </r>
  <r>
    <s v="DC BANGKA"/>
    <x v="7"/>
    <s v="BLUE"/>
    <s v="PREMIUM"/>
    <s v="SFP"/>
    <n v="202630"/>
    <n v="3520"/>
    <n v="20"/>
    <n v="5984000"/>
    <n v="20980"/>
    <n v="31229.113635999998"/>
  </r>
  <r>
    <s v="DC BANGKA"/>
    <x v="7"/>
    <s v="GOLDEN"/>
    <s v="PREMIUM"/>
    <s v="SFP"/>
    <n v="202630"/>
    <n v="2760"/>
    <n v="20"/>
    <n v="4140000"/>
    <n v="9300"/>
    <n v="27600"/>
  </r>
  <r>
    <s v="DC BANGKA"/>
    <x v="7"/>
    <s v="MULINT"/>
    <s v="PREMIUM"/>
    <s v="SFP"/>
    <n v="202630"/>
    <n v="3540"/>
    <n v="20"/>
    <n v="5310000"/>
    <n v="16200"/>
    <n v="27615.593219999999"/>
  </r>
  <r>
    <s v="DC BANGKA"/>
    <x v="7"/>
    <s v="OASIS PEARL"/>
    <s v="PREMIUM"/>
    <s v="SFP"/>
    <n v="202630"/>
    <n v="6440"/>
    <n v="20"/>
    <n v="11592000"/>
    <n v="42260"/>
    <n v="33071.549688999999"/>
  </r>
  <r>
    <s v="DC BANGKA"/>
    <x v="7"/>
    <s v="PERINT PEARL"/>
    <s v="PREMIUM"/>
    <s v="SFP"/>
    <n v="202630"/>
    <n v="1900"/>
    <n v="20"/>
    <n v="3420000"/>
    <n v="10640"/>
    <n v="32906.042105"/>
  </r>
  <r>
    <s v="DC BANGKA"/>
    <x v="7"/>
    <s v="PURPLE WAVE"/>
    <s v="PREMIUM"/>
    <s v="SFP"/>
    <n v="202630"/>
    <n v="1700"/>
    <n v="20"/>
    <n v="2890000"/>
    <n v="5960"/>
    <n v="31064.799999999999"/>
  </r>
  <r>
    <s v="DC BANGKA"/>
    <x v="7"/>
    <s v="RIVIERA PEARL"/>
    <s v="PREMIUM"/>
    <s v="SFP"/>
    <n v="202630"/>
    <n v="4340"/>
    <n v="20"/>
    <n v="7812000"/>
    <n v="26140"/>
    <n v="33115.728110999997"/>
  </r>
  <r>
    <s v="DC BANGKA"/>
    <x v="7"/>
    <s v="SIENNA"/>
    <s v="PREMIUM"/>
    <s v="SFP"/>
    <n v="202630"/>
    <n v="1820"/>
    <n v="20"/>
    <n v="3094000"/>
    <n v="9180"/>
    <n v="31031.153846000001"/>
  </r>
  <r>
    <s v="DC BANGKA"/>
    <x v="7"/>
    <s v="SUN PEARL"/>
    <s v="PREMIUM"/>
    <s v="SFP"/>
    <n v="202630"/>
    <n v="3740"/>
    <n v="20"/>
    <n v="6731000"/>
    <n v="30020"/>
    <n v="32996.235293999998"/>
  </r>
  <r>
    <s v="DC BANGKA"/>
    <x v="7"/>
    <s v="YUGEN"/>
    <s v="PREMIUM"/>
    <s v="SFP"/>
    <n v="202630"/>
    <n v="2520"/>
    <n v="20"/>
    <n v="4284000"/>
    <n v="8000"/>
    <n v="31157.063492000001"/>
  </r>
  <r>
    <s v="DC BANGKA"/>
    <x v="8"/>
    <s v="VKG01"/>
    <s v="PREMIUM"/>
    <s v="DEVICE"/>
    <n v="202630"/>
    <n v="15"/>
    <n v="1"/>
    <n v="878371"/>
    <n v="19"/>
    <n v="57658"/>
  </r>
  <r>
    <s v="DC BANGKA"/>
    <x v="8"/>
    <s v="VOA32"/>
    <s v="PREMIUM"/>
    <s v="SOUR APPLE"/>
    <n v="202630"/>
    <n v="7"/>
    <n v="1"/>
    <n v="350000"/>
    <n v="16"/>
    <n v="59500"/>
  </r>
  <r>
    <s v="DC BANGKA"/>
    <x v="8"/>
    <s v="VOB32"/>
    <s v="PREMIUM"/>
    <s v="BLUEBERRY"/>
    <n v="202630"/>
    <n v="6"/>
    <n v="1"/>
    <n v="300000"/>
    <n v="9"/>
    <n v="59500"/>
  </r>
  <r>
    <s v="DC BANGKA"/>
    <x v="8"/>
    <s v="VOG32"/>
    <s v="PREMIUM"/>
    <s v="GRAPE"/>
    <n v="202630"/>
    <n v="17"/>
    <n v="1"/>
    <n v="850000"/>
    <n v="21"/>
    <n v="59500"/>
  </r>
  <r>
    <s v="DC BANGKA"/>
    <x v="8"/>
    <s v="VOG41"/>
    <s v="PREMIUM"/>
    <s v="GRAPE"/>
    <n v="202630"/>
    <n v="8"/>
    <n v="1"/>
    <n v="280000"/>
    <n v="7"/>
    <n v="29750"/>
  </r>
  <r>
    <s v="DC BANGKA"/>
    <x v="8"/>
    <s v="VOH32"/>
    <s v="PREMIUM"/>
    <s v="CHERRY"/>
    <n v="202630"/>
    <n v="5"/>
    <n v="1"/>
    <n v="250000"/>
    <n v="11"/>
    <n v="56516.2"/>
  </r>
  <r>
    <s v="DC BANGKA"/>
    <x v="8"/>
    <s v="VOI32"/>
    <s v="PREMIUM"/>
    <s v="LATTE TEA"/>
    <n v="202630"/>
    <n v="10"/>
    <n v="1"/>
    <n v="500000"/>
    <n v="16"/>
    <n v="59916.5"/>
  </r>
  <r>
    <s v="DC BANGKA"/>
    <x v="8"/>
    <s v="VOM31"/>
    <s v="PREMIUM"/>
    <s v="MANGO"/>
    <n v="202630"/>
    <n v="10"/>
    <n v="1"/>
    <n v="350000"/>
    <n v="16"/>
    <n v="42075"/>
  </r>
  <r>
    <s v="DC BANGKA"/>
    <x v="8"/>
    <s v="VOM32"/>
    <s v="PREMIUM"/>
    <s v="MANGO"/>
    <n v="202630"/>
    <n v="11"/>
    <n v="1"/>
    <n v="550000"/>
    <n v="21"/>
    <n v="59500"/>
  </r>
  <r>
    <s v="DC BANGKA"/>
    <x v="8"/>
    <s v="VOR31"/>
    <s v="PREMIUM"/>
    <s v="RED MELON"/>
    <n v="202630"/>
    <n v="8"/>
    <n v="1"/>
    <n v="280000"/>
    <n v="15"/>
    <n v="41437.5"/>
  </r>
  <r>
    <s v="DC BANGKA"/>
    <x v="8"/>
    <s v="VOR32"/>
    <s v="PREMIUM"/>
    <s v="RED MELON"/>
    <n v="202630"/>
    <n v="13"/>
    <n v="1"/>
    <n v="650000"/>
    <n v="22"/>
    <n v="56295.307692000002"/>
  </r>
  <r>
    <s v="DC BANGKA"/>
    <x v="8"/>
    <s v="VOS32"/>
    <s v="PREMIUM"/>
    <s v="STRAWBERRY"/>
    <n v="202630"/>
    <n v="7"/>
    <n v="1"/>
    <n v="350000"/>
    <n v="10"/>
    <n v="59500"/>
  </r>
  <r>
    <s v="DC BANGKA"/>
    <x v="8"/>
    <s v="VOT32"/>
    <s v="PREMIUM"/>
    <s v="LEMON TEA"/>
    <n v="202630"/>
    <n v="7"/>
    <n v="1"/>
    <n v="350000"/>
    <n v="6"/>
    <n v="59500"/>
  </r>
  <r>
    <s v="DC BANGKA"/>
    <x v="8"/>
    <s v="VOV31"/>
    <s v="PREMIUM"/>
    <s v="STRAWBERY CLOVE"/>
    <n v="202630"/>
    <n v="6"/>
    <n v="1"/>
    <n v="210000"/>
    <n v="14"/>
    <n v="42500"/>
  </r>
  <r>
    <s v="DC BANGKA"/>
    <x v="8"/>
    <s v="VUA12"/>
    <s v="PREMIUM"/>
    <s v="SOURAPPLE"/>
    <n v="202630"/>
    <n v="20"/>
    <n v="1"/>
    <n v="1600000"/>
    <n v="27"/>
    <n v="68000"/>
  </r>
  <r>
    <s v="DC BANGKA"/>
    <x v="8"/>
    <s v="VUB12"/>
    <s v="PREMIUM"/>
    <s v="BLUE RASPBERRY"/>
    <n v="202630"/>
    <n v="31"/>
    <n v="1"/>
    <n v="2480000"/>
    <n v="29"/>
    <n v="68087.741934999998"/>
  </r>
  <r>
    <s v="DC BANGKA"/>
    <x v="8"/>
    <s v="VUC12"/>
    <s v="PREMIUM"/>
    <s v="STRAWBERY CLOVE"/>
    <n v="202630"/>
    <n v="29"/>
    <n v="1"/>
    <n v="1160000"/>
    <n v="28"/>
    <n v="51371.655171999999"/>
  </r>
  <r>
    <s v="DC BANGKA"/>
    <x v="8"/>
    <s v="VUG12"/>
    <s v="PREMIUM"/>
    <s v="GRAPE"/>
    <n v="202630"/>
    <n v="17"/>
    <n v="1"/>
    <n v="1360000"/>
    <n v="15"/>
    <n v="68000"/>
  </r>
  <r>
    <s v="DC BANGKA"/>
    <x v="8"/>
    <s v="VUL12"/>
    <s v="PREMIUM"/>
    <s v="LEMON TEA"/>
    <n v="202630"/>
    <n v="18"/>
    <n v="1"/>
    <n v="720000"/>
    <n v="26"/>
    <n v="49740.611110999998"/>
  </r>
  <r>
    <s v="DC BANGKA"/>
    <x v="8"/>
    <s v="VUM12"/>
    <s v="PREMIUM"/>
    <s v="MANGO"/>
    <n v="202630"/>
    <n v="17"/>
    <n v="1"/>
    <n v="1360000"/>
    <n v="18"/>
    <n v="68000"/>
  </r>
  <r>
    <s v="DC BANGKA"/>
    <x v="8"/>
    <s v="VUR12"/>
    <s v="PREMIUM"/>
    <s v="RED MELON"/>
    <n v="202630"/>
    <n v="20"/>
    <n v="1"/>
    <n v="1600000"/>
    <n v="38"/>
    <n v="68000"/>
  </r>
  <r>
    <s v="DC BANGKA"/>
    <x v="8"/>
    <s v="VUS12"/>
    <s v="PREMIUM"/>
    <s v="STRAWBERRY"/>
    <n v="202630"/>
    <n v="29"/>
    <n v="1"/>
    <n v="2320000"/>
    <n v="42"/>
    <n v="68000"/>
  </r>
  <r>
    <s v="DC BANGKA"/>
    <x v="10"/>
    <s v="Camel Activate Purple 12"/>
    <s v="HIGH"/>
    <s v="LTLN"/>
    <n v="202630"/>
    <n v="5100"/>
    <n v="12"/>
    <n v="8712500"/>
    <n v="35064"/>
    <n v="18455.204706"/>
  </r>
  <r>
    <s v="DC BANGKA"/>
    <x v="10"/>
    <s v="Camel Activate Purple 16"/>
    <s v="HIGH"/>
    <s v="LTLN"/>
    <n v="202630"/>
    <n v="8048"/>
    <n v="16"/>
    <n v="13329500"/>
    <n v="52192"/>
    <n v="24662.737574999999"/>
  </r>
  <r>
    <s v="DC BANGKA"/>
    <x v="10"/>
    <s v="Camel Filter Yellow '20 S"/>
    <s v="Medium"/>
    <s v="WHITE"/>
    <n v="202630"/>
    <n v="12560"/>
    <n v="20"/>
    <n v="20661200"/>
    <n v="99580"/>
    <n v="28616.412420000001"/>
  </r>
  <r>
    <s v="DC BANGKA"/>
    <x v="10"/>
    <s v="Camel Filter Yellow New 20"/>
    <s v="Medium"/>
    <s v="WHITE"/>
    <n v="202630"/>
    <n v="15060"/>
    <n v="20"/>
    <n v="25451400"/>
    <n v="113420"/>
    <n v="29629.252324000001"/>
  </r>
  <r>
    <s v="DC BANGKA"/>
    <x v="10"/>
    <s v="CAMEL ICE RED 16"/>
    <s v="Medium"/>
    <s v="LTLN"/>
    <n v="202630"/>
    <n v="1056"/>
    <n v="16"/>
    <n v="1848000"/>
    <n v="3456"/>
    <n v="24650"/>
  </r>
  <r>
    <s v="DC BANGKA"/>
    <x v="10"/>
    <s v="CAMEL KRETEK SKT 12"/>
    <s v="Medium"/>
    <s v="SKT"/>
    <n v="202630"/>
    <n v="1716"/>
    <n v="12"/>
    <n v="2145000"/>
    <n v="7488"/>
    <n v="13106.314684999999"/>
  </r>
  <r>
    <s v="DC BANGKA"/>
    <x v="10"/>
    <s v="Camel Mild Blue 16"/>
    <s v="PREMIUM"/>
    <s v="LTLN"/>
    <n v="202630"/>
    <n v="9120"/>
    <n v="16"/>
    <n v="14250000"/>
    <n v="58176"/>
    <n v="21955.771929999999"/>
  </r>
  <r>
    <s v="DC BANGKA"/>
    <x v="10"/>
    <s v="Camel Option Yellow 12"/>
    <s v="Medium"/>
    <s v="LTLN"/>
    <n v="202630"/>
    <n v="756"/>
    <n v="12"/>
    <n v="1354500"/>
    <n v="2916"/>
    <n v="18458.777778"/>
  </r>
  <r>
    <s v="DC BANGKA"/>
    <x v="10"/>
    <s v="OT-Camel SPM Lgt Imp 20"/>
    <s v="HIGH"/>
    <s v="WHITE"/>
    <n v="202630"/>
    <n v="13940"/>
    <n v="20"/>
    <n v="22931300"/>
    <n v="121560"/>
    <n v="28617.697273999998"/>
  </r>
  <r>
    <s v="DC BANGKA"/>
    <x v="10"/>
    <s v="OT-Camel SPM Mtl Imp 20"/>
    <s v="HIGH"/>
    <s v="WHITE"/>
    <n v="202630"/>
    <n v="7700"/>
    <n v="20"/>
    <n v="13051500"/>
    <n v="57240"/>
    <n v="29599.755843999999"/>
  </r>
  <r>
    <s v="DC BANGKA"/>
    <x v="11"/>
    <s v="CLIMAX CLICK ICY LTLN 20"/>
    <s v="Medium"/>
    <s v="LTLN"/>
    <n v="202630"/>
    <n v="15840"/>
    <n v="20"/>
    <n v="24552000"/>
    <n v="229180"/>
    <n v="27373.825757999999"/>
  </r>
  <r>
    <s v="DC BANGKA"/>
    <x v="11"/>
    <s v="CLIMAX CLICK MANGO LTLN 20"/>
    <s v="Medium"/>
    <s v="LTLN"/>
    <n v="202630"/>
    <n v="10340"/>
    <n v="20"/>
    <n v="16027000"/>
    <n v="109560"/>
    <n v="27355.286266999999"/>
  </r>
  <r>
    <s v="DC BANGKA"/>
    <x v="11"/>
    <s v="CLIMAX CLICK MIX LTLN 20"/>
    <s v="Medium"/>
    <s v="LTLN"/>
    <n v="202630"/>
    <n v="6260"/>
    <n v="20"/>
    <n v="9859500"/>
    <n v="72100"/>
    <n v="27364.846645000001"/>
  </r>
  <r>
    <s v="DC BANGKA"/>
    <x v="11"/>
    <s v="Esse Berry Pop 12"/>
    <s v="HIGH"/>
    <s v="LTLN"/>
    <n v="202630"/>
    <n v="456"/>
    <n v="12"/>
    <n v="1090600"/>
    <n v="888"/>
    <n v="25020.342105"/>
  </r>
  <r>
    <s v="DC BANGKA"/>
    <x v="11"/>
    <s v="ESSE Change Applemint 16"/>
    <s v="HIGH"/>
    <s v="LTLN"/>
    <n v="202630"/>
    <n v="1776"/>
    <n v="16"/>
    <n v="4162500"/>
    <n v="6496"/>
    <n v="32707.441440999999"/>
  </r>
  <r>
    <s v="DC BANGKA"/>
    <x v="11"/>
    <s v="Esse Change Double 20"/>
    <s v="Medium"/>
    <s v="LTLN"/>
    <n v="202630"/>
    <n v="31860"/>
    <n v="20"/>
    <n v="76304700"/>
    <n v="283040"/>
    <n v="42214.035781999999"/>
  </r>
  <r>
    <s v="DC BANGKA"/>
    <x v="11"/>
    <s v="Esse Change Double Pineapple 20"/>
    <m/>
    <s v="LTLN"/>
    <n v="202630"/>
    <n v="4360"/>
    <n v="20"/>
    <n v="10442200"/>
    <n v="29940"/>
    <n v="42205.807338999999"/>
  </r>
  <r>
    <s v="DC BANGKA"/>
    <x v="11"/>
    <s v="ESSE Change Juicy 16"/>
    <s v="HIGH"/>
    <s v="LTLN"/>
    <n v="202630"/>
    <n v="1152"/>
    <n v="16"/>
    <n v="2700000"/>
    <n v="3152"/>
    <n v="32723.680555999999"/>
  </r>
  <r>
    <s v="DC BANGKA"/>
    <x v="11"/>
    <s v="Esse Double Pop 16"/>
    <s v="HIGH"/>
    <s v="LTLN"/>
    <n v="202630"/>
    <n v="7536"/>
    <n v="16"/>
    <n v="19075500"/>
    <n v="53152"/>
    <n v="35304.475584"/>
  </r>
  <r>
    <s v="DC BANGKA"/>
    <x v="11"/>
    <s v="ESSE Punch POP 16"/>
    <s v="HIGH"/>
    <s v="LTLN"/>
    <n v="202630"/>
    <n v="2512"/>
    <n v="16"/>
    <n v="5966000"/>
    <n v="18736"/>
    <n v="33310.598725999997"/>
  </r>
  <r>
    <s v="DC BANGKA"/>
    <x v="11"/>
    <s v="JUARA BERRY 12"/>
    <s v="Medium"/>
    <s v="SKT"/>
    <n v="202630"/>
    <n v="588"/>
    <n v="12"/>
    <n v="710500"/>
    <n v="1872"/>
    <n v="13150"/>
  </r>
  <r>
    <s v="DC BANGKA"/>
    <x v="11"/>
    <s v="JUARA BERRY CLICK 12"/>
    <s v="Medium"/>
    <s v="SKT"/>
    <n v="202630"/>
    <n v="1656"/>
    <n v="12"/>
    <n v="2346000"/>
    <n v="11340"/>
    <n v="15156.57971"/>
  </r>
  <r>
    <s v="DC BANGKA"/>
    <x v="11"/>
    <s v="JUARA GREEN GRAPE CLICK 12"/>
    <s v="Medium"/>
    <s v="SKT"/>
    <n v="202630"/>
    <n v="1692"/>
    <n v="12"/>
    <n v="2397000"/>
    <n v="11964"/>
    <n v="15159.659573999999"/>
  </r>
  <r>
    <s v="DC BANGKA"/>
    <x v="11"/>
    <s v="Juara Jambu 12"/>
    <s v="Low"/>
    <s v="SKT"/>
    <n v="202630"/>
    <n v="408"/>
    <n v="12"/>
    <n v="493000"/>
    <n v="888"/>
    <n v="13150"/>
  </r>
  <r>
    <s v="DC BANGKA"/>
    <x v="11"/>
    <s v="JUARA TEH MANIS 12"/>
    <s v="Medium"/>
    <s v="SKT"/>
    <n v="202630"/>
    <n v="1704"/>
    <n v="12"/>
    <n v="2059000"/>
    <n v="5124"/>
    <n v="13152.774648000001"/>
  </r>
  <r>
    <s v="DC BANGKA"/>
    <x v="11"/>
    <s v="KT&amp;G-ESSE CHANGE BLUE 20"/>
    <s v="HIGH"/>
    <s v="WHITE"/>
    <n v="202630"/>
    <n v="960"/>
    <n v="20"/>
    <n v="2203200"/>
    <n v="2080"/>
    <n v="39884.6875"/>
  </r>
  <r>
    <s v="DC BANGKA"/>
    <x v="11"/>
    <s v="KT&amp;G-ESSE CHANGE JUICE 20"/>
    <s v="HIGH"/>
    <s v="LTLN"/>
    <n v="202630"/>
    <n v="3540"/>
    <n v="20"/>
    <n v="8124300"/>
    <n v="18980"/>
    <n v="40224.084746"/>
  </r>
  <r>
    <s v="DC BANGKA"/>
    <x v="11"/>
    <s v="OT-Esse Berry Pop 16"/>
    <s v="HIGH"/>
    <s v="LTLN"/>
    <n v="202630"/>
    <n v="2960"/>
    <n v="16"/>
    <n v="7030000"/>
    <n v="16064"/>
    <n v="33313.800000000003"/>
  </r>
  <r>
    <s v="DC BANGKA"/>
    <x v="11"/>
    <s v="OT-Esse Change 20"/>
    <s v="PREMIUM"/>
    <s v="LTLN"/>
    <n v="202630"/>
    <n v="6620"/>
    <n v="20"/>
    <n v="15192900"/>
    <n v="50480"/>
    <n v="40207.160121000001"/>
  </r>
  <r>
    <s v="DC BANGKA"/>
    <x v="11"/>
    <s v="OT-Esse Change Grape 20"/>
    <s v="PREMIUM"/>
    <s v="LTLN"/>
    <n v="202630"/>
    <n v="4300"/>
    <n v="20"/>
    <n v="9868500"/>
    <n v="29500"/>
    <n v="40205.241860000002"/>
  </r>
  <r>
    <s v="DC BANGKA"/>
    <x v="11"/>
    <s v="OT-Esse SPM Lgt Imp 20"/>
    <s v="PREMIUM"/>
    <s v="WHITE"/>
    <n v="202630"/>
    <n v="1820"/>
    <n v="20"/>
    <n v="4176900"/>
    <n v="4080"/>
    <n v="39834.714286000002"/>
  </r>
  <r>
    <s v="DC BANGKA"/>
    <x v="11"/>
    <s v="Win Bold 20"/>
    <s v="HIGH"/>
    <s v="SKM FF"/>
    <n v="202630"/>
    <n v="180"/>
    <n v="20"/>
    <n v="285300"/>
    <n v="360"/>
    <n v="27637.111110999998"/>
  </r>
  <r>
    <s v="DC BANGKA"/>
    <x v="12"/>
    <s v="CLAS MILD PURPLE DUO LTLN 12"/>
    <s v="Medium"/>
    <s v="LTLN"/>
    <n v="202630"/>
    <n v="3924"/>
    <n v="12"/>
    <n v="8240400"/>
    <n v="20964"/>
    <n v="21792.327216999998"/>
  </r>
  <r>
    <s v="DC BANGKA"/>
    <x v="12"/>
    <s v="CLAS MILD PURPLE DUO LTLN 16"/>
    <s v="Medium"/>
    <s v="LTLN"/>
    <n v="202630"/>
    <n v="12720"/>
    <n v="16"/>
    <n v="26076000"/>
    <n v="114096"/>
    <n v="28700.525785999998"/>
  </r>
  <r>
    <s v="DC BANGKA"/>
    <x v="12"/>
    <s v="NO-Clas Mild 16"/>
    <s v="HIGH"/>
    <s v="LTLN"/>
    <n v="202630"/>
    <n v="6992"/>
    <n v="16"/>
    <n v="14072800"/>
    <n v="50304"/>
    <n v="28420.613271999999"/>
  </r>
  <r>
    <s v="DC BANGKA"/>
    <x v="13"/>
    <s v="117 MANGGA SKT 12"/>
    <s v="Low"/>
    <s v="SKT"/>
    <n v="202630"/>
    <n v="276"/>
    <n v="12"/>
    <n v="218500"/>
    <n v="432"/>
    <n v="8200"/>
  </r>
  <r>
    <s v="DC BANGKA"/>
    <x v="13"/>
    <s v="BEAT SKT 12"/>
    <s v="Low"/>
    <s v="SKT"/>
    <n v="202630"/>
    <n v="72"/>
    <n v="12"/>
    <n v="72000"/>
    <n v="180"/>
    <n v="10469.333333"/>
  </r>
  <r>
    <s v="DC BANGKA"/>
    <x v="13"/>
    <s v="HS FILTER 16"/>
    <s v="Medium"/>
    <s v="SKM FF"/>
    <n v="202630"/>
    <n v="264"/>
    <n v="12"/>
    <n v="437800"/>
    <n v="1728"/>
    <n v="17500"/>
  </r>
  <r>
    <s v="DC BANGKA"/>
    <x v="13"/>
    <s v="HS KRETEK 12"/>
    <s v="Low"/>
    <s v="SKT"/>
    <n v="202630"/>
    <n v="36"/>
    <n v="12"/>
    <n v="30000"/>
    <n v="192"/>
    <n v="8950"/>
  </r>
  <r>
    <s v="DC BANGKA"/>
    <x v="13"/>
    <s v="HS MANGO ICE SKM LOW TAR 16"/>
    <s v="Low"/>
    <s v="LTLN"/>
    <n v="202630"/>
    <n v="2336"/>
    <n v="16"/>
    <n v="4234000"/>
    <n v="3552"/>
    <n v="25594.006849000001"/>
  </r>
  <r>
    <s v="DC BANGKA"/>
    <x v="13"/>
    <s v="HS MENTHOL SLIM SKM LOW TAR 20"/>
    <s v="Medium"/>
    <s v="LTLN"/>
    <n v="202630"/>
    <n v="1540"/>
    <n v="20"/>
    <n v="2348500"/>
    <n v="4160"/>
    <n v="28800"/>
  </r>
  <r>
    <s v="DC BANGKA"/>
    <x v="13"/>
    <s v="HS ORIGINAL SKM LOW TAR 16"/>
    <s v="Low"/>
    <s v="LTLN"/>
    <n v="202630"/>
    <n v="1328"/>
    <n v="16"/>
    <n v="2324000"/>
    <n v="2160"/>
    <n v="25582.240964000001"/>
  </r>
  <r>
    <s v="DC BANGKA"/>
    <x v="13"/>
    <s v="HS ORIGINAL SLIM SKM LOW TAR 20"/>
    <s v="Medium"/>
    <s v="LTLN"/>
    <n v="202630"/>
    <n v="280"/>
    <n v="20"/>
    <n v="427000"/>
    <n v="420"/>
    <n v="28800"/>
  </r>
  <r>
    <s v="DC BANGKA"/>
    <x v="13"/>
    <s v="HS PURPLE CLICK 20"/>
    <s v="Medium"/>
    <s v="LTLN"/>
    <n v="202630"/>
    <n v="260"/>
    <n v="20"/>
    <n v="468000"/>
    <n v="600"/>
    <n v="33800"/>
  </r>
  <r>
    <s v="DC BANGKA"/>
    <x v="13"/>
    <s v="LAKON  SKT 12"/>
    <s v="Low"/>
    <s v="SKT"/>
    <n v="202630"/>
    <n v="12"/>
    <n v="12"/>
    <n v="9300"/>
    <n v="0"/>
    <n v="7600"/>
  </r>
  <r>
    <s v="DC BANGKA"/>
    <x v="13"/>
    <s v="OCHA GUAVA SKT 12"/>
    <s v="Low"/>
    <s v="SKT"/>
    <n v="202630"/>
    <n v="132"/>
    <n v="12"/>
    <n v="130900"/>
    <n v="360"/>
    <n v="9095.636364"/>
  </r>
  <r>
    <s v="DC BANGKA"/>
    <x v="13"/>
    <s v="OT-A Satu Kretek 16"/>
    <s v="Low"/>
    <s v="SKM FF"/>
    <n v="202630"/>
    <n v="5376"/>
    <n v="16"/>
    <n v="8500800"/>
    <n v="26624"/>
    <n v="21625.071429"/>
  </r>
  <r>
    <s v="DC JOMBANG 2"/>
    <x v="0"/>
    <s v="BENTOEL SJT SKT 12"/>
    <s v="Low"/>
    <s v="SKT"/>
    <n v="202630"/>
    <n v="3840"/>
    <n v="12"/>
    <n v="3490700"/>
    <n v="19896"/>
    <n v="9655.6968749999996"/>
  </r>
  <r>
    <s v="DC JOMBANG 2"/>
    <x v="0"/>
    <s v="BT-DUNHILL EVOQUE 16"/>
    <s v="Medium"/>
    <s v="LTLN"/>
    <n v="202630"/>
    <n v="2384"/>
    <n v="16"/>
    <n v="5529800"/>
    <n v="6896"/>
    <n v="32056.617450000002"/>
  </r>
  <r>
    <s v="DC JOMBANG 2"/>
    <x v="0"/>
    <s v="BT-Dunhill Filter 16"/>
    <s v="HIGH"/>
    <s v="SKM FF"/>
    <n v="202630"/>
    <n v="41904"/>
    <n v="16"/>
    <n v="89981600"/>
    <n v="425520"/>
    <n v="30035.106146999999"/>
  </r>
  <r>
    <s v="DC JOMBANG 2"/>
    <x v="0"/>
    <s v="BT-Dunhill Lgt 20"/>
    <s v="PREMIUM"/>
    <s v="WHITE"/>
    <n v="202630"/>
    <n v="4400"/>
    <n v="20"/>
    <n v="7497000"/>
    <n v="13240"/>
    <n v="29771.668182000001"/>
  </r>
  <r>
    <s v="DC JOMBANG 2"/>
    <x v="0"/>
    <s v="BT-Dunhill Mild 20"/>
    <s v="PREMIUM"/>
    <s v="LTLN"/>
    <n v="202630"/>
    <n v="8460"/>
    <n v="20"/>
    <n v="18384700"/>
    <n v="48000"/>
    <n v="37802.855792000002"/>
  </r>
  <r>
    <s v="DC JOMBANG 2"/>
    <x v="0"/>
    <s v="BT-DUNHILL MIXTURES HAND CRAFTED KRETEK 12"/>
    <s v="Low"/>
    <s v="SKT"/>
    <n v="202630"/>
    <n v="1764"/>
    <n v="12"/>
    <n v="3535500"/>
    <n v="7992"/>
    <n v="21325.714285999999"/>
  </r>
  <r>
    <s v="DC JOMBANG 2"/>
    <x v="0"/>
    <s v="BT-LUCKY STRIKE BERRY FREEZE 20"/>
    <s v="Medium"/>
    <s v="White"/>
    <n v="202630"/>
    <n v="2360"/>
    <n v="20"/>
    <n v="4694500"/>
    <n v="7500"/>
    <n v="33056.423729000002"/>
  </r>
  <r>
    <s v="DC JOMBANG 2"/>
    <x v="0"/>
    <s v="BT-Lucky Strike Lgt 20"/>
    <s v="HIGH"/>
    <s v="WHITE"/>
    <n v="202630"/>
    <n v="6060"/>
    <n v="20"/>
    <n v="11618600"/>
    <n v="29680"/>
    <n v="32603.564355999999"/>
  </r>
  <r>
    <s v="DC JOMBANG 2"/>
    <x v="0"/>
    <s v="BT-Lucky Strike SPM 20"/>
    <s v="HIGH"/>
    <s v="WHITE"/>
    <n v="202630"/>
    <n v="30760"/>
    <n v="20"/>
    <n v="57674200"/>
    <n v="299940"/>
    <n v="32048.703511"/>
  </r>
  <r>
    <s v="DC JOMBANG 2"/>
    <x v="0"/>
    <s v="Dunhill Filter 12"/>
    <s v="PREMIUM"/>
    <s v="SKM FF"/>
    <n v="202630"/>
    <n v="7716"/>
    <n v="12"/>
    <n v="16305700"/>
    <n v="50196"/>
    <n v="21894.682736999999"/>
  </r>
  <r>
    <s v="DC JOMBANG 2"/>
    <x v="0"/>
    <s v="Dunhill Mld 16"/>
    <s v="PREMIUM"/>
    <s v="LTLN"/>
    <n v="202630"/>
    <n v="6224"/>
    <n v="16"/>
    <n v="13353100"/>
    <n v="28656"/>
    <n v="29774.969152000001"/>
  </r>
  <r>
    <s v="DC JOMBANG 2"/>
    <x v="0"/>
    <s v="Lucky Strike Purple Boost 20"/>
    <s v="PREMIUM"/>
    <s v="WHITE"/>
    <n v="202630"/>
    <n v="2560"/>
    <n v="20"/>
    <n v="4929600"/>
    <n v="11120"/>
    <n v="32243.320313"/>
  </r>
  <r>
    <s v="DC JOMBANG 2"/>
    <x v="0"/>
    <s v="OT-Dunhill SPM Lgt Mtl Imp 20"/>
    <s v="PREMIUM"/>
    <s v="WHITE"/>
    <n v="202630"/>
    <n v="6940"/>
    <n v="20"/>
    <n v="11840500"/>
    <n v="37300"/>
    <n v="29212.270893000001"/>
  </r>
  <r>
    <s v="DC JOMBANG 2"/>
    <x v="1"/>
    <s v="CIGARILLOS FIRST CLASS 6"/>
    <s v="Medium"/>
    <s v="CIGAR"/>
    <n v="202630"/>
    <n v="4212"/>
    <n v="6"/>
    <n v="12570200"/>
    <n v="25314"/>
    <n v="16221.257835"/>
  </r>
  <r>
    <s v="DC JOMBANG 2"/>
    <x v="1"/>
    <s v="DJ 76 Mangga 12"/>
    <s v="Medium"/>
    <s v="SKT"/>
    <n v="202630"/>
    <n v="3384"/>
    <n v="12"/>
    <n v="4753600"/>
    <n v="15384"/>
    <n v="14718.599291"/>
  </r>
  <r>
    <s v="DC JOMBANG 2"/>
    <x v="1"/>
    <s v="DJ 76 Nanas SKT 12"/>
    <s v="Medium"/>
    <s v="SKT"/>
    <n v="202630"/>
    <n v="1440"/>
    <n v="12"/>
    <n v="1887900"/>
    <n v="3972"/>
    <n v="13779.258333"/>
  </r>
  <r>
    <s v="DC JOMBANG 2"/>
    <x v="1"/>
    <s v="DJ-76 SKT 12"/>
    <s v="Medium"/>
    <s v="SKT"/>
    <n v="202630"/>
    <n v="10536"/>
    <n v="12"/>
    <n v="15583500"/>
    <n v="75180"/>
    <n v="15669.166287"/>
  </r>
  <r>
    <s v="DC JOMBANG 2"/>
    <x v="1"/>
    <s v="DJ-APEL ROYAL SKT 12"/>
    <s v="Low"/>
    <s v="SKT"/>
    <n v="202630"/>
    <n v="33516"/>
    <n v="12"/>
    <n v="48192600"/>
    <n v="319332"/>
    <n v="15308.897242999999"/>
  </r>
  <r>
    <s v="DC JOMBANG 2"/>
    <x v="1"/>
    <s v="DJ-Black Cappuccino Lgt 16"/>
    <s v="HIGH"/>
    <s v="LTLN"/>
    <n v="202630"/>
    <n v="6576"/>
    <n v="16"/>
    <n v="15807900"/>
    <n v="26528"/>
    <n v="34198.866179999997"/>
  </r>
  <r>
    <s v="DC JOMBANG 2"/>
    <x v="1"/>
    <s v="DJ-Black Lgt 16"/>
    <s v="HIGH"/>
    <s v="LTLN"/>
    <n v="202630"/>
    <n v="4896"/>
    <n v="16"/>
    <n v="11779300"/>
    <n v="20112"/>
    <n v="34265.388889000002"/>
  </r>
  <r>
    <s v="DC JOMBANG 2"/>
    <x v="1"/>
    <s v="DJ-D WRAPS SKT 12"/>
    <s v="Low"/>
    <s v="SKT"/>
    <n v="202630"/>
    <n v="8616"/>
    <n v="12"/>
    <n v="10775000"/>
    <n v="51624"/>
    <n v="13658.891364999999"/>
  </r>
  <r>
    <s v="DC JOMBANG 2"/>
    <x v="1"/>
    <s v="DJ-Geo Mild 16"/>
    <s v="Low"/>
    <s v="LTLN"/>
    <n v="202630"/>
    <n v="14752"/>
    <n v="16"/>
    <n v="25318000"/>
    <n v="104608"/>
    <n v="24412.319957"/>
  </r>
  <r>
    <s v="DC JOMBANG 2"/>
    <x v="1"/>
    <s v="DJ-LA Bold 12"/>
    <s v="HIGH"/>
    <s v="SKM FF"/>
    <n v="202630"/>
    <n v="4176"/>
    <n v="12"/>
    <n v="8752000"/>
    <n v="15936"/>
    <n v="22198.669539999999"/>
  </r>
  <r>
    <s v="DC JOMBANG 2"/>
    <x v="1"/>
    <s v="DJ-LA Bold 16"/>
    <s v="PREMIUM"/>
    <s v="SKM FF"/>
    <n v="202630"/>
    <n v="4448"/>
    <n v="16"/>
    <n v="8950000"/>
    <n v="21456"/>
    <n v="29633.510791000001"/>
  </r>
  <r>
    <s v="DC JOMBANG 2"/>
    <x v="1"/>
    <s v="DJ-LA Bold 20"/>
    <s v="HIGH"/>
    <s v="SKM FF"/>
    <n v="202630"/>
    <n v="18600"/>
    <n v="20"/>
    <n v="39164400"/>
    <n v="140180"/>
    <n v="37840.275268999998"/>
  </r>
  <r>
    <s v="DC JOMBANG 2"/>
    <x v="1"/>
    <s v="DJ-LA ICE MANGO 16"/>
    <s v="Medium"/>
    <s v="LTLN"/>
    <n v="202630"/>
    <n v="14064"/>
    <n v="16"/>
    <n v="33108200"/>
    <n v="108896"/>
    <n v="34161.881684"/>
  </r>
  <r>
    <s v="DC JOMBANG 2"/>
    <x v="1"/>
    <s v="DJ-LA Ice Mtl 16"/>
    <s v="HIGH"/>
    <s v="LTLN"/>
    <n v="202630"/>
    <n v="8992"/>
    <n v="16"/>
    <n v="21565300"/>
    <n v="47040"/>
    <n v="34111.964413000002"/>
  </r>
  <r>
    <s v="DC JOMBANG 2"/>
    <x v="1"/>
    <s v="DJ-LA Lights 16"/>
    <s v="HIGH"/>
    <s v="LTLN"/>
    <n v="202630"/>
    <n v="20144"/>
    <n v="16"/>
    <n v="48257200"/>
    <n v="154912"/>
    <n v="34217.366957999999"/>
  </r>
  <r>
    <s v="DC JOMBANG 2"/>
    <x v="1"/>
    <s v="DJ-Raptor"/>
    <s v="Low"/>
    <s v="SKM FF"/>
    <n v="202630"/>
    <n v="6828"/>
    <n v="12"/>
    <n v="10680600"/>
    <n v="52188"/>
    <n v="16781.163444999998"/>
  </r>
  <r>
    <s v="DC JOMBANG 2"/>
    <x v="1"/>
    <s v="DJ-SUPER ESPRESSO GOLD SKT 12"/>
    <s v="PREMIUM"/>
    <s v="SKT"/>
    <n v="202630"/>
    <n v="3300"/>
    <n v="12"/>
    <n v="5652500"/>
    <n v="16008"/>
    <n v="17836.243635999999"/>
  </r>
  <r>
    <s v="DC JOMBANG 2"/>
    <x v="1"/>
    <s v="DJ-Super SKMFF 12"/>
    <s v="PREMIUM"/>
    <s v="SKM FF"/>
    <n v="202630"/>
    <n v="45180"/>
    <n v="12"/>
    <n v="94522500"/>
    <n v="499740"/>
    <n v="23187.559894000002"/>
  </r>
  <r>
    <s v="DC JOMBANG 2"/>
    <x v="1"/>
    <s v="DJ-Super SKMFF 16"/>
    <s v="PREMIUM"/>
    <s v="SKM FF"/>
    <n v="202630"/>
    <n v="9840"/>
    <n v="16"/>
    <n v="21581300"/>
    <n v="57216"/>
    <n v="31256.59187"/>
  </r>
  <r>
    <s v="DC JOMBANG 2"/>
    <x v="1"/>
    <s v="DJ-WARUNG KOPI JAMBU SKT 12"/>
    <s v="Low"/>
    <s v="SKT"/>
    <n v="202630"/>
    <n v="5856"/>
    <n v="12"/>
    <n v="5568700"/>
    <n v="41232"/>
    <n v="10045.528689000001"/>
  </r>
  <r>
    <s v="DC JOMBANG 2"/>
    <x v="1"/>
    <s v="DJ-WRAPS SKT 12"/>
    <s v="Low"/>
    <s v="SKT"/>
    <n v="202630"/>
    <n v="15216"/>
    <n v="12"/>
    <n v="22847000"/>
    <n v="114528"/>
    <n v="16171.652996999999"/>
  </r>
  <r>
    <s v="DC JOMBANG 2"/>
    <x v="1"/>
    <s v="DJARUM 76 APEL SKT 12"/>
    <s v="Medium"/>
    <s v="SKT"/>
    <n v="202630"/>
    <n v="29076"/>
    <n v="12"/>
    <n v="39812000"/>
    <n v="370044"/>
    <n v="14382.898886000001"/>
  </r>
  <r>
    <s v="DC JOMBANG 2"/>
    <x v="1"/>
    <s v="DJARUM 76 KURMA ROYAL SKT 12"/>
    <s v="Medium"/>
    <s v="SKT"/>
    <n v="202630"/>
    <n v="2220"/>
    <n v="12"/>
    <n v="3281000"/>
    <n v="6780"/>
    <n v="15786"/>
  </r>
  <r>
    <s v="DC JOMBANG 2"/>
    <x v="1"/>
    <s v="DJARUM 76 MANGGA ROYAL"/>
    <s v="Medium"/>
    <s v="SKT"/>
    <n v="202630"/>
    <n v="2964"/>
    <n v="12"/>
    <n v="4134000"/>
    <n v="14268"/>
    <n v="14769.283401000001"/>
  </r>
  <r>
    <s v="DC JOMBANG 2"/>
    <x v="1"/>
    <s v="Djarum Kretek 76 Madu Hitam 12"/>
    <s v="Low"/>
    <s v="SKT"/>
    <n v="202630"/>
    <n v="2292"/>
    <n v="12"/>
    <n v="2966500"/>
    <n v="7332"/>
    <n v="13773.623036999999"/>
  </r>
  <r>
    <s v="DC JOMBANG 2"/>
    <x v="1"/>
    <s v="DJARUM SUPER ESPRESSO SKT 12"/>
    <s v="Medium"/>
    <s v="SKT"/>
    <n v="202630"/>
    <n v="4188"/>
    <n v="12"/>
    <n v="6471500"/>
    <n v="15504"/>
    <n v="16456.624641999999"/>
  </r>
  <r>
    <s v="DC JOMBANG 2"/>
    <x v="1"/>
    <s v="DJARUM SUPER FRESH COLA LTLN 16"/>
    <s v="Medium"/>
    <s v="LTLN"/>
    <n v="202630"/>
    <n v="6048"/>
    <n v="16"/>
    <n v="12589000"/>
    <n v="26864"/>
    <n v="30196.267196000001"/>
  </r>
  <r>
    <s v="DC JOMBANG 2"/>
    <x v="1"/>
    <s v="FORTE COOL MANGO WHITE 20"/>
    <s v="Low"/>
    <s v="WHITE"/>
    <n v="202630"/>
    <n v="3260"/>
    <n v="20"/>
    <n v="4816000"/>
    <n v="8320"/>
    <n v="26575.914110000002"/>
  </r>
  <r>
    <s v="DC JOMBANG 2"/>
    <x v="1"/>
    <s v="LA Ice Purple 16"/>
    <s v="Medium"/>
    <s v="LTLN"/>
    <n v="202630"/>
    <n v="18848"/>
    <n v="16"/>
    <n v="44435900"/>
    <n v="189440"/>
    <n v="34108.940577000001"/>
  </r>
  <r>
    <s v="DC JOMBANG 2"/>
    <x v="1"/>
    <s v="OT-Chief 12"/>
    <s v="Medium"/>
    <s v="SKM FF"/>
    <n v="202630"/>
    <n v="4740"/>
    <n v="12"/>
    <n v="7400800"/>
    <n v="26736"/>
    <n v="16805.789873000002"/>
  </r>
  <r>
    <s v="DC JOMBANG 2"/>
    <x v="1"/>
    <s v="OT-Forte 20"/>
    <s v="Medium"/>
    <s v="WHITE"/>
    <n v="202630"/>
    <n v="1920"/>
    <n v="20"/>
    <n v="2832000"/>
    <n v="3300"/>
    <n v="26457.0625"/>
  </r>
  <r>
    <s v="DC JOMBANG 2"/>
    <x v="1"/>
    <s v="OT-Forte Mtl 20"/>
    <s v="Medium"/>
    <s v="WHITE"/>
    <n v="202630"/>
    <n v="2800"/>
    <n v="20"/>
    <n v="4140500"/>
    <n v="5700"/>
    <n v="26526.114286"/>
  </r>
  <r>
    <s v="DC JOMBANG 2"/>
    <x v="1"/>
    <s v="ZIGA 12"/>
    <s v="Low"/>
    <s v="SKM FF"/>
    <n v="202630"/>
    <n v="1656"/>
    <n v="12"/>
    <n v="2585800"/>
    <n v="6192"/>
    <n v="16766.086957"/>
  </r>
  <r>
    <s v="DC JOMBANG 2"/>
    <x v="2"/>
    <s v="Diplomat Evo 16"/>
    <s v="HIGH"/>
    <s v="LTLN"/>
    <n v="202630"/>
    <n v="5568"/>
    <n v="16"/>
    <n v="9860400"/>
    <n v="34096"/>
    <n v="24650.727010999999"/>
  </r>
  <r>
    <s v="DC JOMBANG 2"/>
    <x v="2"/>
    <s v="DIPLOMAT EVO MANGO SQUIZZ LTLN 16"/>
    <s v="Medium"/>
    <s v="LTLN"/>
    <n v="202630"/>
    <n v="4176"/>
    <n v="16"/>
    <n v="7614300"/>
    <n v="15904"/>
    <n v="25789.302682000001"/>
  </r>
  <r>
    <s v="DC JOMBANG 2"/>
    <x v="2"/>
    <s v="DIPLOMAT MILD BERRY SPARK 16"/>
    <s v="Medium"/>
    <s v="LTLN"/>
    <n v="202630"/>
    <n v="10640"/>
    <n v="16"/>
    <n v="19445000"/>
    <n v="46832"/>
    <n v="26166.505262999999"/>
  </r>
  <r>
    <s v="DC JOMBANG 2"/>
    <x v="2"/>
    <s v="OT-Diplomat Mild 16"/>
    <s v="Low"/>
    <s v="LTLN"/>
    <n v="202630"/>
    <n v="7248"/>
    <n v="16"/>
    <n v="13278000"/>
    <n v="32160"/>
    <n v="26011.668873999999"/>
  </r>
  <r>
    <s v="DC JOMBANG 2"/>
    <x v="2"/>
    <s v="OT-Wismilak Diplomat SKMFF 12"/>
    <s v="HIGH"/>
    <s v="SKM FF"/>
    <n v="202630"/>
    <n v="4548"/>
    <n v="12"/>
    <n v="10816800"/>
    <n v="18576"/>
    <n v="25454.044855"/>
  </r>
  <r>
    <s v="DC JOMBANG 2"/>
    <x v="2"/>
    <s v="OT-Wismilak Lychee Tea 16"/>
    <s v="Low"/>
    <s v="SKT"/>
    <n v="202630"/>
    <n v="33328"/>
    <n v="16"/>
    <n v="38167000"/>
    <n v="65264"/>
    <n v="16725.043206999999"/>
  </r>
  <r>
    <s v="DC JOMBANG 2"/>
    <x v="3"/>
    <s v="GG Merah 16"/>
    <s v="Medium"/>
    <s v="SKT"/>
    <n v="202630"/>
    <n v="4544"/>
    <n v="16"/>
    <n v="5900900"/>
    <n v="19104"/>
    <n v="18525.302817"/>
  </r>
  <r>
    <s v="DC JOMBANG 2"/>
    <x v="3"/>
    <s v="GG Merah New 12"/>
    <m/>
    <s v="SKT"/>
    <n v="202630"/>
    <n v="852"/>
    <n v="12"/>
    <n v="1237200"/>
    <n v="5280"/>
    <n v="15585.014085000001"/>
  </r>
  <r>
    <s v="DC JOMBANG 2"/>
    <x v="3"/>
    <s v="GG Patra 12"/>
    <s v="Low"/>
    <s v="SKT"/>
    <n v="202630"/>
    <n v="252"/>
    <n v="12"/>
    <n v="324900"/>
    <n v="288"/>
    <n v="13625.285714"/>
  </r>
  <r>
    <s v="DC JOMBANG 2"/>
    <x v="3"/>
    <s v="GG-FIM SKMFF 12"/>
    <s v="HIGH"/>
    <s v="SKM FF"/>
    <n v="202630"/>
    <n v="21132"/>
    <n v="12"/>
    <n v="50571000"/>
    <n v="202116"/>
    <n v="26178.508802"/>
  </r>
  <r>
    <s v="DC JOMBANG 2"/>
    <x v="3"/>
    <s v="GG-Gerendel MILD 12"/>
    <s v="HIGH"/>
    <s v="LTLN"/>
    <n v="202630"/>
    <n v="2964"/>
    <n v="12"/>
    <n v="5812700"/>
    <n v="12816"/>
    <n v="20864.923076999999"/>
  </r>
  <r>
    <s v="DC JOMBANG 2"/>
    <x v="3"/>
    <s v="GG-Gerendel MILD 16"/>
    <s v="HIGH"/>
    <s v="LTLN"/>
    <n v="202630"/>
    <n v="2608"/>
    <n v="16"/>
    <n v="3840700"/>
    <n v="7664"/>
    <n v="20837"/>
  </r>
  <r>
    <s v="DC JOMBANG 2"/>
    <x v="3"/>
    <s v="GG-Gerendel SKMFF 12"/>
    <s v="HIGH"/>
    <s v="SKM FF"/>
    <n v="202630"/>
    <n v="3048"/>
    <n v="12"/>
    <n v="4452000"/>
    <n v="12780"/>
    <n v="15703.177164999999"/>
  </r>
  <r>
    <s v="DC JOMBANG 2"/>
    <x v="3"/>
    <s v="GG-Halim SPM Sf 20"/>
    <s v="Low"/>
    <s v="WHITE"/>
    <n v="202630"/>
    <n v="440"/>
    <n v="20"/>
    <n v="602800"/>
    <n v="400"/>
    <n v="23719"/>
  </r>
  <r>
    <s v="DC JOMBANG 2"/>
    <x v="3"/>
    <s v="GG-Merah KS SKT 12"/>
    <s v="Medium"/>
    <s v="SKT"/>
    <n v="202630"/>
    <n v="2016"/>
    <n v="12"/>
    <n v="2993100"/>
    <n v="7668"/>
    <n v="15423.375"/>
  </r>
  <r>
    <s v="DC JOMBANG 2"/>
    <x v="3"/>
    <s v="GG-Mild Shiver 16"/>
    <s v="Medium"/>
    <s v="LTLN"/>
    <n v="202630"/>
    <n v="176"/>
    <n v="16"/>
    <n v="403700"/>
    <n v="144"/>
    <n v="32080.454545000001"/>
  </r>
  <r>
    <s v="DC JOMBANG 2"/>
    <x v="3"/>
    <s v="GG-Signature Mild 16"/>
    <s v="Medium"/>
    <s v="LTLN"/>
    <n v="202630"/>
    <n v="400"/>
    <n v="16"/>
    <n v="918800"/>
    <n v="240"/>
    <n v="32295.96"/>
  </r>
  <r>
    <s v="DC JOMBANG 2"/>
    <x v="3"/>
    <s v="GG-Signature SKMFF12"/>
    <s v="PREMIUM"/>
    <s v="SKM FF"/>
    <n v="202630"/>
    <n v="3516"/>
    <n v="12"/>
    <n v="8400000"/>
    <n v="17208"/>
    <n v="26185.081911000001"/>
  </r>
  <r>
    <s v="DC JOMBANG 2"/>
    <x v="3"/>
    <s v="GG-Special Deluxe"/>
    <s v="Low"/>
    <s v="SKT"/>
    <n v="202630"/>
    <n v="496"/>
    <n v="16"/>
    <n v="678900"/>
    <n v="544"/>
    <n v="18475.677419"/>
  </r>
  <r>
    <s v="DC JOMBANG 2"/>
    <x v="3"/>
    <s v="GG-Surya Exclusive SKMFF 16"/>
    <s v="PREMIUM"/>
    <s v="SKM FF"/>
    <n v="202630"/>
    <n v="384"/>
    <n v="16"/>
    <n v="1130000"/>
    <n v="256"/>
    <n v="42041.166666999998"/>
  </r>
  <r>
    <s v="DC JOMBANG 2"/>
    <x v="3"/>
    <s v="GG-Surya Merah SKMFF 16"/>
    <s v="PREMIUM"/>
    <s v="SKM FF"/>
    <n v="202630"/>
    <n v="17088"/>
    <n v="16"/>
    <n v="41680900"/>
    <n v="163664"/>
    <n v="35392.046816000002"/>
  </r>
  <r>
    <s v="DC JOMBANG 2"/>
    <x v="3"/>
    <s v="GG-Surya Pro Mild 16"/>
    <s v="Medium"/>
    <s v="LTLN"/>
    <n v="202630"/>
    <n v="2592"/>
    <n v="16"/>
    <n v="5955800"/>
    <n v="10400"/>
    <n v="32463.08642"/>
  </r>
  <r>
    <s v="DC JOMBANG 2"/>
    <x v="3"/>
    <s v="GG-Surya Pro SKMFF 16"/>
    <s v="HIGH"/>
    <s v="SKM FF"/>
    <n v="202630"/>
    <n v="3680"/>
    <n v="16"/>
    <n v="8468300"/>
    <n v="14736"/>
    <n v="32332.491303999999"/>
  </r>
  <r>
    <s v="DC JOMBANG 2"/>
    <x v="3"/>
    <s v="GG-Surya SKMFF 12"/>
    <s v="PREMIUM"/>
    <s v="SKM FF"/>
    <n v="202630"/>
    <n v="132240"/>
    <n v="12"/>
    <n v="317083300"/>
    <n v="1815528"/>
    <n v="26197.415426"/>
  </r>
  <r>
    <s v="DC JOMBANG 2"/>
    <x v="3"/>
    <s v="GG-Surya SKMFF 16"/>
    <s v="PREMIUM"/>
    <s v="SKM FF"/>
    <n v="202630"/>
    <n v="34736"/>
    <n v="16"/>
    <n v="84251000"/>
    <n v="367216"/>
    <n v="35297.226162999999"/>
  </r>
  <r>
    <s v="DC JOMBANG 2"/>
    <x v="4"/>
    <s v="AVL20"/>
    <s v="PREMIUM"/>
    <s v="LTLN"/>
    <n v="202630"/>
    <n v="4820"/>
    <n v="20"/>
    <n v="9815600"/>
    <n v="21340"/>
    <n v="36487.887967000002"/>
  </r>
  <r>
    <s v="DC JOMBANG 2"/>
    <x v="4"/>
    <s v="AVM20"/>
    <s v="PREMIUM"/>
    <s v="LTLN"/>
    <n v="202630"/>
    <n v="4440"/>
    <n v="20"/>
    <n v="10795000"/>
    <n v="19740"/>
    <n v="43244.977477"/>
  </r>
  <r>
    <s v="DC JOMBANG 2"/>
    <x v="4"/>
    <s v="AVR20"/>
    <s v="PREMIUM"/>
    <s v="LTLN"/>
    <n v="202630"/>
    <n v="17200"/>
    <n v="20"/>
    <n v="41873800"/>
    <n v="119400"/>
    <n v="43432.933721000001"/>
  </r>
  <r>
    <s v="DC JOMBANG 2"/>
    <x v="4"/>
    <s v="DKM12"/>
    <s v="Low"/>
    <s v="SKT"/>
    <n v="202630"/>
    <n v="45060"/>
    <n v="12"/>
    <n v="52570000"/>
    <n v="306768"/>
    <n v="13278.437550000001"/>
  </r>
  <r>
    <s v="DC JOMBANG 2"/>
    <x v="4"/>
    <s v="DLE12"/>
    <s v="PREMIUM"/>
    <s v="SKT"/>
    <n v="202630"/>
    <n v="8088"/>
    <n v="12"/>
    <n v="15217500"/>
    <n v="52212"/>
    <n v="19479.023739"/>
  </r>
  <r>
    <s v="DC JOMBANG 2"/>
    <x v="4"/>
    <s v="DPP12"/>
    <s v="PREMIUM"/>
    <s v="SKT"/>
    <n v="202630"/>
    <n v="7284"/>
    <n v="12"/>
    <n v="12602600"/>
    <n v="43800"/>
    <n v="18387.685337999999"/>
  </r>
  <r>
    <s v="DC JOMBANG 2"/>
    <x v="4"/>
    <s v="DRE12"/>
    <s v="PREMIUM"/>
    <s v="SKT"/>
    <n v="202630"/>
    <n v="5880"/>
    <n v="12"/>
    <n v="10278800"/>
    <n v="36756"/>
    <n v="18547.463264999999"/>
  </r>
  <r>
    <s v="DC JOMBANG 2"/>
    <x v="4"/>
    <s v="DSB12"/>
    <s v="PREMIUM"/>
    <s v="SKT"/>
    <n v="202630"/>
    <n v="21132"/>
    <n v="12"/>
    <n v="42508000"/>
    <n v="214632"/>
    <n v="21457.243611999998"/>
  </r>
  <r>
    <s v="DC JOMBANG 2"/>
    <x v="4"/>
    <s v="DSB16"/>
    <s v="PREMIUM"/>
    <s v="SKT"/>
    <n v="202630"/>
    <n v="11472"/>
    <n v="16"/>
    <n v="21530100"/>
    <n v="78160"/>
    <n v="26261.599720999999"/>
  </r>
  <r>
    <s v="DC JOMBANG 2"/>
    <x v="4"/>
    <s v="DSE12"/>
    <s v="HIGH"/>
    <s v="SKM FF"/>
    <n v="202630"/>
    <n v="14376"/>
    <n v="12"/>
    <n v="30899600"/>
    <n v="109968"/>
    <n v="23334.408179999999"/>
  </r>
  <r>
    <s v="DC JOMBANG 2"/>
    <x v="4"/>
    <s v="DSM12"/>
    <s v="HIGH"/>
    <s v="SKM FF"/>
    <n v="202630"/>
    <n v="12096"/>
    <n v="12"/>
    <n v="30074100"/>
    <n v="97152"/>
    <n v="26412.582341000001"/>
  </r>
  <r>
    <s v="DC JOMBANG 2"/>
    <x v="4"/>
    <s v="DSS12"/>
    <s v="PREMIUM"/>
    <s v="SKT"/>
    <n v="202630"/>
    <n v="31200"/>
    <n v="12"/>
    <n v="59040100"/>
    <n v="311916"/>
    <n v="19465.603077"/>
  </r>
  <r>
    <s v="DC JOMBANG 2"/>
    <x v="4"/>
    <s v="MBC12"/>
    <s v="Medium"/>
    <s v="SPT"/>
    <n v="202630"/>
    <n v="8604"/>
    <n v="12"/>
    <n v="9133200"/>
    <n v="63468"/>
    <n v="11146.599721"/>
  </r>
  <r>
    <s v="DC JOMBANG 2"/>
    <x v="4"/>
    <s v="MBL20"/>
    <s v="PREMIUM"/>
    <s v="WHITE"/>
    <n v="202630"/>
    <n v="5080"/>
    <n v="20"/>
    <n v="15064300"/>
    <n v="26100"/>
    <n v="52157.417323000001"/>
  </r>
  <r>
    <s v="DC JOMBANG 2"/>
    <x v="4"/>
    <s v="MBR20"/>
    <s v="PREMIUM"/>
    <s v="WHITE"/>
    <n v="202630"/>
    <n v="26060"/>
    <n v="20"/>
    <n v="77294400"/>
    <n v="214960"/>
    <n v="52351.650805999998"/>
  </r>
  <r>
    <s v="DC JOMBANG 2"/>
    <x v="4"/>
    <s v="MCS12"/>
    <s v="Medium"/>
    <s v="SPT"/>
    <n v="202630"/>
    <n v="15876"/>
    <n v="12"/>
    <n v="15495900"/>
    <n v="144888"/>
    <n v="10422.939531"/>
  </r>
  <r>
    <s v="DC JOMBANG 2"/>
    <x v="4"/>
    <s v="MFB12"/>
    <s v="PREMIUM"/>
    <s v="SKM FF"/>
    <n v="202630"/>
    <n v="23532"/>
    <n v="12"/>
    <n v="53074500"/>
    <n v="257592"/>
    <n v="24032.250892"/>
  </r>
  <r>
    <s v="DC JOMBANG 2"/>
    <x v="4"/>
    <s v="MFB16"/>
    <s v="PREMIUM"/>
    <s v="SKM FF"/>
    <n v="202630"/>
    <n v="9184"/>
    <n v="16"/>
    <n v="20840000"/>
    <n v="57296"/>
    <n v="31359.289198999999"/>
  </r>
  <r>
    <s v="DC JOMBANG 2"/>
    <x v="4"/>
    <s v="MFB20"/>
    <s v="PREMIUM"/>
    <s v="SKM FF"/>
    <n v="202630"/>
    <n v="30220"/>
    <n v="20"/>
    <n v="66848000"/>
    <n v="293580"/>
    <n v="38387.860356999998"/>
  </r>
  <r>
    <s v="DC JOMBANG 2"/>
    <x v="4"/>
    <s v="MFM12"/>
    <s v="Medium"/>
    <s v="SKM FF"/>
    <n v="202630"/>
    <n v="10620"/>
    <n v="12"/>
    <n v="22212500"/>
    <n v="75648"/>
    <n v="23312.751412000001"/>
  </r>
  <r>
    <s v="DC JOMBANG 2"/>
    <x v="4"/>
    <s v="MFM16"/>
    <s v="Medium"/>
    <s v="SKM FF"/>
    <n v="202630"/>
    <n v="8096"/>
    <n v="16"/>
    <n v="15216000"/>
    <n v="47216"/>
    <n v="28506.875494"/>
  </r>
  <r>
    <s v="DC JOMBANG 2"/>
    <x v="4"/>
    <s v="MFM20"/>
    <s v="Medium"/>
    <s v="SKM FF"/>
    <n v="202630"/>
    <n v="11080"/>
    <n v="20"/>
    <n v="22270000"/>
    <n v="73940"/>
    <n v="38366.557761999997"/>
  </r>
  <r>
    <s v="DC JOMBANG 2"/>
    <x v="4"/>
    <s v="MIB20"/>
    <s v="PREMIUM"/>
    <s v="WHITE"/>
    <n v="202630"/>
    <n v="8440"/>
    <n v="20"/>
    <n v="24982000"/>
    <n v="40300"/>
    <n v="52290.646918999999"/>
  </r>
  <r>
    <s v="DC JOMBANG 2"/>
    <x v="4"/>
    <s v="MKT12"/>
    <s v="PREMIUM"/>
    <s v="SKT"/>
    <n v="202630"/>
    <n v="5736"/>
    <n v="12"/>
    <n v="8898000"/>
    <n v="29112"/>
    <n v="16541.221756999999"/>
  </r>
  <r>
    <s v="DC JOMBANG 2"/>
    <x v="4"/>
    <s v="MLA16"/>
    <s v="PREMIUM"/>
    <s v="LTLN"/>
    <n v="202630"/>
    <n v="104496"/>
    <n v="16"/>
    <n v="229337000"/>
    <n v="1264880"/>
    <n v="32193.710305000001"/>
  </r>
  <r>
    <s v="DC JOMBANG 2"/>
    <x v="4"/>
    <s v="MLD12"/>
    <s v="PREMIUM"/>
    <s v="LTLN"/>
    <n v="202630"/>
    <n v="7968"/>
    <n v="12"/>
    <n v="19108400"/>
    <n v="49920"/>
    <n v="25440.046686999998"/>
  </r>
  <r>
    <s v="DC JOMBANG 2"/>
    <x v="4"/>
    <s v="MLD16"/>
    <s v="PREMIUM"/>
    <s v="LTLN"/>
    <n v="202630"/>
    <n v="102752"/>
    <n v="16"/>
    <n v="251077800"/>
    <n v="1275648"/>
    <n v="35496.157739000002"/>
  </r>
  <r>
    <s v="DC JOMBANG 2"/>
    <x v="4"/>
    <s v="MRL16"/>
    <s v="HIGH"/>
    <s v="LTLN"/>
    <n v="202630"/>
    <n v="6224"/>
    <n v="16"/>
    <n v="13661200"/>
    <n v="30816"/>
    <n v="31095.316194999999"/>
  </r>
  <r>
    <s v="DC JOMBANG 2"/>
    <x v="4"/>
    <s v="MSL20"/>
    <s v="PREMIUM"/>
    <s v="WHITE"/>
    <n v="202630"/>
    <n v="4900"/>
    <n v="20"/>
    <n v="11295000"/>
    <n v="18260"/>
    <n v="41066.069388000004"/>
  </r>
  <r>
    <s v="DC JOMBANG 2"/>
    <x v="4"/>
    <s v="MSR20"/>
    <s v="PREMIUM"/>
    <s v="WHITE"/>
    <n v="202630"/>
    <n v="4200"/>
    <n v="20"/>
    <n v="9672500"/>
    <n v="8220"/>
    <n v="41193.352380999997"/>
  </r>
  <r>
    <s v="DC JOMBANG 2"/>
    <x v="4"/>
    <s v="MST20"/>
    <s v="PREMIUM"/>
    <s v="WHITE"/>
    <n v="202630"/>
    <n v="1000"/>
    <n v="20"/>
    <n v="2302500"/>
    <n v="1920"/>
    <n v="41139.620000000003"/>
  </r>
  <r>
    <s v="DC JOMBANG 2"/>
    <x v="4"/>
    <s v="MTB16"/>
    <s v="PREMIUM"/>
    <s v="LTLN"/>
    <n v="202630"/>
    <n v="14592"/>
    <n v="16"/>
    <n v="36278400"/>
    <n v="115728"/>
    <n v="35431.604166999998"/>
  </r>
  <r>
    <s v="DC JOMBANG 2"/>
    <x v="4"/>
    <s v="MTR16"/>
    <s v="HIGH"/>
    <s v="LTLN"/>
    <n v="202630"/>
    <n v="9152"/>
    <n v="16"/>
    <n v="20101900"/>
    <n v="57392"/>
    <n v="31183.828670999999"/>
  </r>
  <r>
    <s v="DC JOMBANG 2"/>
    <x v="4"/>
    <s v="MVT16"/>
    <s v="PREMIUM"/>
    <s v="LTLN"/>
    <n v="202630"/>
    <n v="8928"/>
    <n v="16"/>
    <n v="20642700"/>
    <n v="42112"/>
    <n v="32935.715054"/>
  </r>
  <r>
    <s v="DC JOMBANG 2"/>
    <x v="4"/>
    <s v="SAH12"/>
    <s v="Medium"/>
    <s v="SKT"/>
    <n v="202630"/>
    <n v="8040"/>
    <n v="12"/>
    <n v="11779000"/>
    <n v="55572"/>
    <n v="15471.598507000001"/>
  </r>
  <r>
    <s v="DC JOMBANG 2"/>
    <x v="4"/>
    <s v="SAI12"/>
    <s v="Medium"/>
    <s v="SKT"/>
    <n v="202630"/>
    <n v="9252"/>
    <n v="12"/>
    <n v="13270600"/>
    <n v="94032"/>
    <n v="15041.447470999999"/>
  </r>
  <r>
    <s v="DC JOMBANG 2"/>
    <x v="4"/>
    <s v="SAL12"/>
    <s v="Medium"/>
    <s v="SKT"/>
    <n v="202630"/>
    <n v="5208"/>
    <n v="12"/>
    <n v="6478700"/>
    <n v="28824"/>
    <n v="13375.285714"/>
  </r>
  <r>
    <s v="DC JOMBANG 2"/>
    <x v="4"/>
    <s v="SGO12"/>
    <s v="Medium"/>
    <s v="SKT"/>
    <n v="202630"/>
    <n v="3792"/>
    <n v="12"/>
    <n v="4582000"/>
    <n v="22704"/>
    <n v="13499.727848"/>
  </r>
  <r>
    <s v="DC JOMBANG 2"/>
    <x v="4"/>
    <s v="SLE12"/>
    <s v="PREMIUM"/>
    <s v="SKT"/>
    <n v="202630"/>
    <n v="5088"/>
    <n v="12"/>
    <n v="7523000"/>
    <n v="21216"/>
    <n v="15571.834906"/>
  </r>
  <r>
    <s v="DC JOMBANG 2"/>
    <x v="4"/>
    <s v="SPS12"/>
    <s v="Medium"/>
    <s v="SKT"/>
    <n v="202630"/>
    <n v="9108"/>
    <n v="12"/>
    <n v="11438000"/>
    <n v="51084"/>
    <n v="13519.303029999999"/>
  </r>
  <r>
    <s v="DC JOMBANG 2"/>
    <x v="4"/>
    <s v="TNT20"/>
    <s v="Medium"/>
    <s v="LTLN"/>
    <n v="202630"/>
    <n v="9620"/>
    <n v="20"/>
    <n v="13951300"/>
    <n v="47900"/>
    <n v="26809.220374"/>
  </r>
  <r>
    <s v="DC JOMBANG 2"/>
    <x v="4"/>
    <s v="TPR16"/>
    <s v="Medium"/>
    <s v="LTLN"/>
    <n v="202630"/>
    <n v="4304"/>
    <n v="16"/>
    <n v="6940600"/>
    <n v="18016"/>
    <n v="22568.263941000001"/>
  </r>
  <r>
    <s v="DC JOMBANG 2"/>
    <x v="4"/>
    <s v="TPT16"/>
    <s v="Medium"/>
    <s v="LTLN"/>
    <n v="202630"/>
    <n v="4880"/>
    <n v="16"/>
    <n v="7845000"/>
    <n v="19408"/>
    <n v="22608.642623"/>
  </r>
  <r>
    <s v="DC JOMBANG 2"/>
    <x v="4"/>
    <s v="TWP16"/>
    <s v="Medium"/>
    <s v="LTLN"/>
    <n v="202630"/>
    <n v="10768"/>
    <n v="16"/>
    <n v="16128800"/>
    <n v="68176"/>
    <n v="21533.353640000001"/>
  </r>
  <r>
    <s v="DC JOMBANG 2"/>
    <x v="4"/>
    <s v="TWR12"/>
    <s v="Medium"/>
    <s v="LTLN"/>
    <n v="202630"/>
    <n v="2724"/>
    <n v="12"/>
    <n v="4798100"/>
    <n v="9588"/>
    <n v="18906.136564"/>
  </r>
  <r>
    <s v="DC JOMBANG 2"/>
    <x v="4"/>
    <s v="TWR16"/>
    <s v="Medium"/>
    <s v="LTLN"/>
    <n v="202630"/>
    <n v="6704"/>
    <n v="16"/>
    <n v="11782000"/>
    <n v="44704"/>
    <n v="24930.510740000002"/>
  </r>
  <r>
    <s v="DC JOMBANG 2"/>
    <x v="5"/>
    <s v="BLENDS BLOSSOM 20"/>
    <s v="PREMIUM"/>
    <s v="SFP"/>
    <n v="202630"/>
    <n v="820"/>
    <n v="20"/>
    <n v="1025000"/>
    <n v="2520"/>
    <n v="23000.097560999999"/>
  </r>
  <r>
    <s v="DC JOMBANG 2"/>
    <x v="5"/>
    <s v="BLENDS PURPLE 20"/>
    <s v="PREMIUM"/>
    <s v="SFP"/>
    <n v="202630"/>
    <n v="720"/>
    <n v="20"/>
    <n v="900000"/>
    <n v="1500"/>
    <n v="22938.805555999999"/>
  </r>
  <r>
    <s v="DC JOMBANG 2"/>
    <x v="5"/>
    <s v="BLENDS RICH 20"/>
    <s v="PREMIUM"/>
    <s v="SFP"/>
    <n v="202630"/>
    <n v="660"/>
    <n v="20"/>
    <n v="825000"/>
    <n v="1300"/>
    <n v="23022.606060999999"/>
  </r>
  <r>
    <s v="DC JOMBANG 2"/>
    <x v="5"/>
    <s v="BLENDS SUMMER 20"/>
    <s v="PREMIUM"/>
    <s v="SFP"/>
    <n v="202630"/>
    <n v="840"/>
    <n v="20"/>
    <n v="1050000"/>
    <n v="2300"/>
    <n v="22940.047619000001"/>
  </r>
  <r>
    <s v="DC JOMBANG 2"/>
    <x v="5"/>
    <s v="BLENDS TROPICAL 20"/>
    <s v="PREMIUM"/>
    <s v="SFP"/>
    <n v="202630"/>
    <n v="280"/>
    <n v="20"/>
    <n v="350000"/>
    <n v="580"/>
    <n v="23047.642856999999"/>
  </r>
  <r>
    <s v="DC JOMBANG 2"/>
    <x v="5"/>
    <s v="BLENDS WARM 20"/>
    <s v="PREMIUM"/>
    <s v="SFP"/>
    <n v="202630"/>
    <n v="880"/>
    <n v="20"/>
    <n v="1100000"/>
    <n v="3660"/>
    <n v="23009.295454999999"/>
  </r>
  <r>
    <s v="DC JOMBANG 2"/>
    <x v="7"/>
    <s v="AUBURN"/>
    <s v="PREMIUM"/>
    <s v="SFP"/>
    <n v="202630"/>
    <n v="2780"/>
    <n v="20"/>
    <n v="4170000"/>
    <n v="9600"/>
    <n v="28087.007194000002"/>
  </r>
  <r>
    <s v="DC JOMBANG 2"/>
    <x v="7"/>
    <s v="BERRINE"/>
    <s v="PREMIUM"/>
    <s v="SFP"/>
    <n v="202630"/>
    <n v="1520"/>
    <n v="20"/>
    <n v="2280000"/>
    <n v="5460"/>
    <n v="27999.263158000002"/>
  </r>
  <r>
    <s v="DC JOMBANG 2"/>
    <x v="7"/>
    <s v="BLACK GREEN"/>
    <s v="PREMIUM"/>
    <s v="SFP"/>
    <n v="202630"/>
    <n v="1400"/>
    <n v="20"/>
    <n v="2380000"/>
    <n v="3880"/>
    <n v="31062.485713999999"/>
  </r>
  <r>
    <s v="DC JOMBANG 2"/>
    <x v="7"/>
    <s v="BLACK RUBY"/>
    <s v="PREMIUM"/>
    <s v="SFP"/>
    <n v="202630"/>
    <n v="2980"/>
    <n v="20"/>
    <n v="5066000"/>
    <n v="11040"/>
    <n v="31633.872482999999"/>
  </r>
  <r>
    <s v="DC JOMBANG 2"/>
    <x v="7"/>
    <s v="BLUE"/>
    <s v="PREMIUM"/>
    <s v="SFP"/>
    <n v="202630"/>
    <n v="2000"/>
    <n v="20"/>
    <n v="3400000"/>
    <n v="6620"/>
    <n v="31045"/>
  </r>
  <r>
    <s v="DC JOMBANG 2"/>
    <x v="7"/>
    <s v="GOLDEN"/>
    <s v="PREMIUM"/>
    <s v="SFP"/>
    <n v="202630"/>
    <n v="3400"/>
    <n v="20"/>
    <n v="5100000"/>
    <n v="15920"/>
    <n v="28019.611765000001"/>
  </r>
  <r>
    <s v="DC JOMBANG 2"/>
    <x v="7"/>
    <s v="MULINT"/>
    <s v="PREMIUM"/>
    <s v="SFP"/>
    <n v="202630"/>
    <n v="3980"/>
    <n v="20"/>
    <n v="5970000"/>
    <n v="15620"/>
    <n v="28021.140704000001"/>
  </r>
  <r>
    <s v="DC JOMBANG 2"/>
    <x v="7"/>
    <s v="OASIS PEARL"/>
    <s v="PREMIUM"/>
    <s v="SFP"/>
    <n v="202630"/>
    <n v="5400"/>
    <n v="20"/>
    <n v="9720000"/>
    <n v="21340"/>
    <n v="33265.440740999999"/>
  </r>
  <r>
    <s v="DC JOMBANG 2"/>
    <x v="7"/>
    <s v="PERINT PEARL"/>
    <s v="PREMIUM"/>
    <s v="SFP"/>
    <n v="202630"/>
    <n v="1640"/>
    <n v="20"/>
    <n v="2952000"/>
    <n v="6920"/>
    <n v="33543.5"/>
  </r>
  <r>
    <s v="DC JOMBANG 2"/>
    <x v="7"/>
    <s v="PURPLE WAVE"/>
    <s v="PREMIUM"/>
    <s v="SFP"/>
    <n v="202630"/>
    <n v="900"/>
    <n v="20"/>
    <n v="1530000"/>
    <n v="2460"/>
    <n v="30646.2"/>
  </r>
  <r>
    <s v="DC JOMBANG 2"/>
    <x v="7"/>
    <s v="RIVIERA PEARL"/>
    <s v="PREMIUM"/>
    <s v="SFP"/>
    <n v="202630"/>
    <n v="3420"/>
    <n v="20"/>
    <n v="6156000"/>
    <n v="20680"/>
    <n v="33413.134503000001"/>
  </r>
  <r>
    <s v="DC JOMBANG 2"/>
    <x v="7"/>
    <s v="SIENNA"/>
    <s v="PREMIUM"/>
    <s v="SFP"/>
    <n v="202630"/>
    <n v="2020"/>
    <n v="20"/>
    <n v="3434000"/>
    <n v="7700"/>
    <n v="31179.455446"/>
  </r>
  <r>
    <s v="DC JOMBANG 2"/>
    <x v="7"/>
    <s v="SUN PEARL"/>
    <s v="PREMIUM"/>
    <s v="SFP"/>
    <n v="202630"/>
    <n v="4960"/>
    <n v="20"/>
    <n v="8928000"/>
    <n v="23220"/>
    <n v="33254.475806000002"/>
  </r>
  <r>
    <s v="DC JOMBANG 2"/>
    <x v="7"/>
    <s v="YUGEN"/>
    <s v="PREMIUM"/>
    <s v="SFP"/>
    <n v="202630"/>
    <n v="1700"/>
    <n v="20"/>
    <n v="2890000"/>
    <n v="6100"/>
    <n v="31152.176470999999"/>
  </r>
  <r>
    <s v="DC JOMBANG 2"/>
    <x v="8"/>
    <s v="VKG01"/>
    <s v="PREMIUM"/>
    <s v="DEVICE"/>
    <n v="202630"/>
    <n v="12"/>
    <n v="1"/>
    <n v="702696"/>
    <n v="18"/>
    <n v="72468.166666999998"/>
  </r>
  <r>
    <s v="DC JOMBANG 2"/>
    <x v="8"/>
    <s v="VOA32"/>
    <s v="PREMIUM"/>
    <s v="SOUR APPLE"/>
    <n v="202630"/>
    <n v="15"/>
    <n v="1"/>
    <n v="750000"/>
    <n v="29"/>
    <n v="56377.2"/>
  </r>
  <r>
    <s v="DC JOMBANG 2"/>
    <x v="8"/>
    <s v="VOA41"/>
    <s v="PREMIUM"/>
    <s v="SOUR APPLE"/>
    <n v="202630"/>
    <n v="17"/>
    <n v="1"/>
    <n v="559300"/>
    <n v="34"/>
    <n v="30274.882353000001"/>
  </r>
  <r>
    <s v="DC JOMBANG 2"/>
    <x v="8"/>
    <s v="VOB32"/>
    <s v="PREMIUM"/>
    <s v="BLUEBERRY"/>
    <n v="202630"/>
    <n v="18"/>
    <n v="1"/>
    <n v="900000"/>
    <n v="35"/>
    <n v="58859.444444000001"/>
  </r>
  <r>
    <s v="DC JOMBANG 2"/>
    <x v="8"/>
    <s v="VOB41"/>
    <s v="PREMIUM"/>
    <s v="BLUEBERRY"/>
    <n v="202630"/>
    <n v="17"/>
    <n v="1"/>
    <n v="559300"/>
    <n v="30"/>
    <n v="30152.411765000001"/>
  </r>
  <r>
    <s v="DC JOMBANG 2"/>
    <x v="8"/>
    <s v="VOG32"/>
    <s v="PREMIUM"/>
    <s v="GRAPE"/>
    <n v="202630"/>
    <n v="42"/>
    <n v="1"/>
    <n v="2100000"/>
    <n v="91"/>
    <n v="57555.714286000002"/>
  </r>
  <r>
    <s v="DC JOMBANG 2"/>
    <x v="8"/>
    <s v="VOG41"/>
    <s v="PREMIUM"/>
    <s v="GRAPE"/>
    <n v="202630"/>
    <n v="22"/>
    <n v="1"/>
    <n v="770000"/>
    <n v="49"/>
    <n v="30142.045454999999"/>
  </r>
  <r>
    <s v="DC JOMBANG 2"/>
    <x v="8"/>
    <s v="VOH32"/>
    <s v="PREMIUM"/>
    <s v="CHERRY"/>
    <n v="202630"/>
    <n v="16"/>
    <n v="1"/>
    <n v="800000"/>
    <n v="33"/>
    <n v="52267.1875"/>
  </r>
  <r>
    <s v="DC JOMBANG 2"/>
    <x v="8"/>
    <s v="VOI32"/>
    <s v="PREMIUM"/>
    <s v="LATTE TEA"/>
    <n v="202630"/>
    <n v="18"/>
    <n v="1"/>
    <n v="900000"/>
    <n v="34"/>
    <n v="58377.666666999998"/>
  </r>
  <r>
    <s v="DC JOMBANG 2"/>
    <x v="8"/>
    <s v="VOM31"/>
    <s v="PREMIUM"/>
    <s v="MANGO"/>
    <n v="202630"/>
    <n v="13"/>
    <n v="1"/>
    <n v="455000"/>
    <n v="24"/>
    <n v="39372.384615000003"/>
  </r>
  <r>
    <s v="DC JOMBANG 2"/>
    <x v="8"/>
    <s v="VOM32"/>
    <s v="PREMIUM"/>
    <s v="MANGO"/>
    <n v="202630"/>
    <n v="39"/>
    <n v="1"/>
    <n v="1958000"/>
    <n v="80"/>
    <n v="56758.076923000001"/>
  </r>
  <r>
    <s v="DC JOMBANG 2"/>
    <x v="8"/>
    <s v="VOR31"/>
    <s v="PREMIUM"/>
    <s v="RED MELON"/>
    <n v="202630"/>
    <n v="12"/>
    <n v="1"/>
    <n v="420000"/>
    <n v="30"/>
    <n v="35257.916666999998"/>
  </r>
  <r>
    <s v="DC JOMBANG 2"/>
    <x v="8"/>
    <s v="VOR32"/>
    <s v="PREMIUM"/>
    <s v="RED MELON"/>
    <n v="202630"/>
    <n v="15"/>
    <n v="1"/>
    <n v="758000"/>
    <n v="30"/>
    <n v="53673.533332999999"/>
  </r>
  <r>
    <s v="DC JOMBANG 2"/>
    <x v="8"/>
    <s v="VOS32"/>
    <s v="PREMIUM"/>
    <s v="STRAWBERRY"/>
    <n v="202630"/>
    <n v="14"/>
    <n v="1"/>
    <n v="704000"/>
    <n v="27"/>
    <n v="58865.785713999998"/>
  </r>
  <r>
    <s v="DC JOMBANG 2"/>
    <x v="8"/>
    <s v="VOT32"/>
    <s v="PREMIUM"/>
    <s v="LEMON TEA"/>
    <n v="202630"/>
    <n v="17"/>
    <n v="1"/>
    <n v="850000"/>
    <n v="18"/>
    <n v="57294.941176"/>
  </r>
  <r>
    <s v="DC JOMBANG 2"/>
    <x v="8"/>
    <s v="VOV31"/>
    <s v="PREMIUM"/>
    <s v="STRAWBERY CLOVE"/>
    <n v="202630"/>
    <n v="9"/>
    <n v="1"/>
    <n v="315000"/>
    <n v="17"/>
    <n v="40261.666666999998"/>
  </r>
  <r>
    <s v="DC JOMBANG 2"/>
    <x v="8"/>
    <s v="VUA12"/>
    <s v="PREMIUM"/>
    <s v="SOURAPPLE"/>
    <n v="202630"/>
    <n v="22"/>
    <n v="1"/>
    <n v="1760000"/>
    <n v="52"/>
    <n v="69183.454545000001"/>
  </r>
  <r>
    <s v="DC JOMBANG 2"/>
    <x v="8"/>
    <s v="VUB12"/>
    <s v="PREMIUM"/>
    <s v="BLUE RASPBERRY"/>
    <n v="202630"/>
    <n v="45"/>
    <n v="1"/>
    <n v="3604000"/>
    <n v="89"/>
    <n v="68543"/>
  </r>
  <r>
    <s v="DC JOMBANG 2"/>
    <x v="8"/>
    <s v="VUC12"/>
    <s v="PREMIUM"/>
    <s v="STRAWBERY CLOVE"/>
    <n v="202630"/>
    <n v="29"/>
    <n v="1"/>
    <n v="1170000"/>
    <n v="67"/>
    <n v="46577.172414000001"/>
  </r>
  <r>
    <s v="DC JOMBANG 2"/>
    <x v="8"/>
    <s v="VUG12"/>
    <s v="PREMIUM"/>
    <s v="GRAPE"/>
    <n v="202630"/>
    <n v="76"/>
    <n v="1"/>
    <n v="6104000"/>
    <n v="193"/>
    <n v="68763.605263000005"/>
  </r>
  <r>
    <s v="DC JOMBANG 2"/>
    <x v="8"/>
    <s v="VUH22"/>
    <s v="PREMIUM"/>
    <s v="CHERRY"/>
    <n v="202630"/>
    <n v="10"/>
    <n v="1"/>
    <n v="800000"/>
    <n v="20"/>
    <n v="69088"/>
  </r>
  <r>
    <s v="DC JOMBANG 2"/>
    <x v="8"/>
    <s v="VUL12"/>
    <s v="PREMIUM"/>
    <s v="LEMON TEA"/>
    <n v="202630"/>
    <n v="36"/>
    <n v="1"/>
    <n v="1442000"/>
    <n v="66"/>
    <n v="51715.777778000003"/>
  </r>
  <r>
    <s v="DC JOMBANG 2"/>
    <x v="8"/>
    <s v="VUM12"/>
    <s v="PREMIUM"/>
    <s v="MANGO"/>
    <n v="202630"/>
    <n v="43"/>
    <n v="1"/>
    <n v="3466000"/>
    <n v="95"/>
    <n v="68717.511627999993"/>
  </r>
  <r>
    <s v="DC JOMBANG 2"/>
    <x v="8"/>
    <s v="VUR12"/>
    <s v="PREMIUM"/>
    <s v="RED MELON"/>
    <n v="202630"/>
    <n v="23"/>
    <n v="1"/>
    <n v="1848000"/>
    <n v="53"/>
    <n v="68886.956521999993"/>
  </r>
  <r>
    <s v="DC JOMBANG 2"/>
    <x v="8"/>
    <s v="VUS12"/>
    <s v="PREMIUM"/>
    <s v="STRAWBERRY"/>
    <n v="202630"/>
    <n v="26"/>
    <n v="1"/>
    <n v="2080000"/>
    <n v="54"/>
    <n v="69011.846153999999"/>
  </r>
  <r>
    <s v="DC JOMBANG 2"/>
    <x v="10"/>
    <s v="Camel Activate Menthol SPM 20"/>
    <s v="Low"/>
    <s v="WHITE"/>
    <n v="202630"/>
    <n v="6180"/>
    <n v="20"/>
    <n v="10833500"/>
    <n v="27740"/>
    <n v="31003.750809000001"/>
  </r>
  <r>
    <s v="DC JOMBANG 2"/>
    <x v="10"/>
    <s v="Camel Activate Purple 12"/>
    <s v="HIGH"/>
    <s v="LTLN"/>
    <n v="202630"/>
    <n v="18012"/>
    <n v="12"/>
    <n v="31710300"/>
    <n v="183168"/>
    <n v="18708.15523"/>
  </r>
  <r>
    <s v="DC JOMBANG 2"/>
    <x v="10"/>
    <s v="Camel Activate Purple 16"/>
    <s v="HIGH"/>
    <s v="LTLN"/>
    <n v="202630"/>
    <n v="14816"/>
    <n v="16"/>
    <n v="26064000"/>
    <n v="114320"/>
    <n v="25018.099352000001"/>
  </r>
  <r>
    <s v="DC JOMBANG 2"/>
    <x v="10"/>
    <s v="Camel Filter Yellow '20 S"/>
    <s v="Medium"/>
    <s v="WHITE"/>
    <n v="202630"/>
    <n v="17640"/>
    <n v="20"/>
    <n v="29090000"/>
    <n v="150540"/>
    <n v="29052.139456000001"/>
  </r>
  <r>
    <s v="DC JOMBANG 2"/>
    <x v="10"/>
    <s v="Camel Filter Yellow New 20"/>
    <s v="Medium"/>
    <s v="WHITE"/>
    <n v="202630"/>
    <n v="19320"/>
    <n v="20"/>
    <n v="32730000"/>
    <n v="169300"/>
    <n v="30047.434783000001"/>
  </r>
  <r>
    <s v="DC JOMBANG 2"/>
    <x v="10"/>
    <s v="CAMEL ICE RED 16"/>
    <s v="Medium"/>
    <s v="LTLN"/>
    <n v="202630"/>
    <n v="4768"/>
    <n v="16"/>
    <n v="8351500"/>
    <n v="16496"/>
    <n v="25027.872482999999"/>
  </r>
  <r>
    <s v="DC JOMBANG 2"/>
    <x v="10"/>
    <s v="CAMEL KRETEK SKT 12"/>
    <s v="Medium"/>
    <s v="SKT"/>
    <n v="202630"/>
    <n v="8664"/>
    <n v="12"/>
    <n v="10838000"/>
    <n v="48600"/>
    <n v="13312.959833999999"/>
  </r>
  <r>
    <s v="DC JOMBANG 2"/>
    <x v="10"/>
    <s v="Camel Mild Blue 16"/>
    <s v="PREMIUM"/>
    <s v="LTLN"/>
    <n v="202630"/>
    <n v="22976"/>
    <n v="16"/>
    <n v="36012500"/>
    <n v="194000"/>
    <n v="22329.915042000001"/>
  </r>
  <r>
    <s v="DC JOMBANG 2"/>
    <x v="10"/>
    <s v="Camel Option Yellow 12"/>
    <s v="Medium"/>
    <s v="LTLN"/>
    <n v="202630"/>
    <n v="4512"/>
    <n v="12"/>
    <n v="8094500"/>
    <n v="19668"/>
    <n v="18749.925532000001"/>
  </r>
  <r>
    <s v="DC JOMBANG 2"/>
    <x v="10"/>
    <s v="OT-Camel SPM Lgt Imp 20"/>
    <s v="HIGH"/>
    <s v="WHITE"/>
    <n v="202630"/>
    <n v="13700"/>
    <n v="20"/>
    <n v="22629100"/>
    <n v="129160"/>
    <n v="29030.877371999999"/>
  </r>
  <r>
    <s v="DC JOMBANG 2"/>
    <x v="10"/>
    <s v="OT-Camel SPM Lgt Imp New 20"/>
    <s v="HIGH"/>
    <s v="WHITE"/>
    <n v="202630"/>
    <n v="7360"/>
    <n v="20"/>
    <n v="12530100"/>
    <n v="39460"/>
    <n v="29909.423912999999"/>
  </r>
  <r>
    <s v="DC JOMBANG 2"/>
    <x v="10"/>
    <s v="OT-Camel SPM Mtl Imp 20"/>
    <s v="HIGH"/>
    <s v="WHITE"/>
    <n v="202630"/>
    <n v="9940"/>
    <n v="20"/>
    <n v="16940700"/>
    <n v="55320"/>
    <n v="29984.181087000001"/>
  </r>
  <r>
    <s v="DC JOMBANG 2"/>
    <x v="11"/>
    <s v="CLIMAX CLICK ICY LTLN 20"/>
    <s v="Medium"/>
    <s v="LTLN"/>
    <n v="202630"/>
    <n v="4940"/>
    <n v="20"/>
    <n v="7675000"/>
    <n v="17860"/>
    <n v="27833.910930999999"/>
  </r>
  <r>
    <s v="DC JOMBANG 2"/>
    <x v="11"/>
    <s v="CLIMAX CLICK MANGO LTLN 20"/>
    <s v="Medium"/>
    <s v="LTLN"/>
    <n v="202630"/>
    <n v="3600"/>
    <n v="20"/>
    <n v="5594000"/>
    <n v="13540"/>
    <n v="27770.983333"/>
  </r>
  <r>
    <s v="DC JOMBANG 2"/>
    <x v="11"/>
    <s v="CLIMAX CLICK MIX LTLN 20"/>
    <s v="Medium"/>
    <s v="LTLN"/>
    <n v="202630"/>
    <n v="3960"/>
    <n v="20"/>
    <n v="6249000"/>
    <n v="13680"/>
    <n v="27724.540403999999"/>
  </r>
  <r>
    <s v="DC JOMBANG 2"/>
    <x v="11"/>
    <s v="Esse Berry Pop 12"/>
    <s v="HIGH"/>
    <s v="LTLN"/>
    <n v="202630"/>
    <n v="624"/>
    <n v="12"/>
    <n v="1504900"/>
    <n v="792"/>
    <n v="25331.019230999998"/>
  </r>
  <r>
    <s v="DC JOMBANG 2"/>
    <x v="11"/>
    <s v="ESSE Change Applemint 16"/>
    <s v="HIGH"/>
    <s v="LTLN"/>
    <n v="202630"/>
    <n v="1952"/>
    <n v="16"/>
    <n v="4577500"/>
    <n v="5072"/>
    <n v="33178.532786999996"/>
  </r>
  <r>
    <s v="DC JOMBANG 2"/>
    <x v="11"/>
    <s v="Esse Change Double 20"/>
    <s v="Medium"/>
    <s v="LTLN"/>
    <n v="202630"/>
    <n v="44220"/>
    <n v="20"/>
    <n v="106511400"/>
    <n v="471880"/>
    <n v="42831.791496999998"/>
  </r>
  <r>
    <s v="DC JOMBANG 2"/>
    <x v="11"/>
    <s v="Esse Change Double Pineapple 20"/>
    <m/>
    <s v="LTLN"/>
    <n v="202630"/>
    <n v="5960"/>
    <n v="20"/>
    <n v="14289700"/>
    <n v="41580"/>
    <n v="42954.785235000003"/>
  </r>
  <r>
    <s v="DC JOMBANG 2"/>
    <x v="11"/>
    <s v="ESSE Change Juicy 16"/>
    <s v="HIGH"/>
    <s v="LTLN"/>
    <n v="202630"/>
    <n v="2272"/>
    <n v="16"/>
    <n v="5337500"/>
    <n v="8064"/>
    <n v="33134.760563000003"/>
  </r>
  <r>
    <s v="DC JOMBANG 2"/>
    <x v="11"/>
    <s v="Esse Double Pop 16"/>
    <s v="HIGH"/>
    <s v="LTLN"/>
    <n v="202630"/>
    <n v="5232"/>
    <n v="16"/>
    <n v="13281000"/>
    <n v="21280"/>
    <n v="35924.645259999998"/>
  </r>
  <r>
    <s v="DC JOMBANG 2"/>
    <x v="11"/>
    <s v="ESSE Punch POP 16"/>
    <s v="HIGH"/>
    <s v="LTLN"/>
    <n v="202630"/>
    <n v="2400"/>
    <n v="16"/>
    <n v="5774700"/>
    <n v="10928"/>
    <n v="33757.066666999999"/>
  </r>
  <r>
    <s v="DC JOMBANG 2"/>
    <x v="11"/>
    <s v="JUARA APEL 12"/>
    <s v="Medium"/>
    <s v="SKT"/>
    <n v="202630"/>
    <n v="528"/>
    <n v="12"/>
    <n v="644000"/>
    <n v="1320"/>
    <n v="13285.636364"/>
  </r>
  <r>
    <s v="DC JOMBANG 2"/>
    <x v="11"/>
    <s v="JUARA BERRY 12"/>
    <s v="Medium"/>
    <s v="SKT"/>
    <n v="202630"/>
    <n v="1704"/>
    <n v="12"/>
    <n v="2060500"/>
    <n v="6672"/>
    <n v="13369.373239"/>
  </r>
  <r>
    <s v="DC JOMBANG 2"/>
    <x v="11"/>
    <s v="JUARA BERRY CLICK 12"/>
    <s v="Medium"/>
    <s v="SKT"/>
    <n v="202630"/>
    <n v="3816"/>
    <n v="12"/>
    <n v="5407600"/>
    <n v="23160"/>
    <n v="15385.245283"/>
  </r>
  <r>
    <s v="DC JOMBANG 2"/>
    <x v="11"/>
    <s v="JUARA GREEN GRAPE CLICK 12"/>
    <s v="Medium"/>
    <s v="SKT"/>
    <n v="202630"/>
    <n v="3720"/>
    <n v="12"/>
    <n v="5274800"/>
    <n v="20652"/>
    <n v="15397.425805999999"/>
  </r>
  <r>
    <s v="DC JOMBANG 2"/>
    <x v="11"/>
    <s v="Juara Jambu 12"/>
    <s v="Low"/>
    <s v="SKT"/>
    <n v="202630"/>
    <n v="516"/>
    <n v="12"/>
    <n v="626500"/>
    <n v="1524"/>
    <n v="13373.162791000001"/>
  </r>
  <r>
    <s v="DC JOMBANG 2"/>
    <x v="11"/>
    <s v="JUARA TEH MANIS 12"/>
    <s v="Medium"/>
    <s v="SKT"/>
    <n v="202630"/>
    <n v="2544"/>
    <n v="12"/>
    <n v="3080000"/>
    <n v="10524"/>
    <n v="13374.014150999999"/>
  </r>
  <r>
    <s v="DC JOMBANG 2"/>
    <x v="11"/>
    <s v="KT&amp;G-ESSE CHANGE BLUE 20"/>
    <s v="HIGH"/>
    <s v="WHITE"/>
    <n v="202630"/>
    <n v="3300"/>
    <n v="20"/>
    <n v="7568000"/>
    <n v="6200"/>
    <n v="40431.430303000001"/>
  </r>
  <r>
    <s v="DC JOMBANG 2"/>
    <x v="11"/>
    <s v="KT&amp;G-ESSE CHANGE JUICE 20"/>
    <s v="HIGH"/>
    <s v="LTLN"/>
    <n v="202630"/>
    <n v="7380"/>
    <n v="20"/>
    <n v="17241000"/>
    <n v="39780"/>
    <n v="40748.02981"/>
  </r>
  <r>
    <s v="DC JOMBANG 2"/>
    <x v="11"/>
    <s v="OT-Esse Berry Pop 16"/>
    <s v="HIGH"/>
    <s v="LTLN"/>
    <n v="202630"/>
    <n v="3056"/>
    <n v="16"/>
    <n v="7355400"/>
    <n v="10112"/>
    <n v="33754.638743000003"/>
  </r>
  <r>
    <s v="DC JOMBANG 2"/>
    <x v="11"/>
    <s v="OT-Esse Change 20"/>
    <s v="PREMIUM"/>
    <s v="LTLN"/>
    <n v="202630"/>
    <n v="8320"/>
    <n v="20"/>
    <n v="19421500"/>
    <n v="49180"/>
    <n v="40820.980769000002"/>
  </r>
  <r>
    <s v="DC JOMBANG 2"/>
    <x v="11"/>
    <s v="OT-Esse Change Grape 20"/>
    <s v="PREMIUM"/>
    <s v="LTLN"/>
    <n v="202630"/>
    <n v="2000"/>
    <n v="20"/>
    <n v="4667500"/>
    <n v="6020"/>
    <n v="40688.18"/>
  </r>
  <r>
    <s v="DC JOMBANG 2"/>
    <x v="11"/>
    <s v="OT-Esse SPM Lgt Imp 20"/>
    <s v="PREMIUM"/>
    <s v="WHITE"/>
    <n v="202630"/>
    <n v="1660"/>
    <n v="20"/>
    <n v="3808000"/>
    <n v="3340"/>
    <n v="40452.168675000001"/>
  </r>
  <r>
    <s v="DC JOMBANG 2"/>
    <x v="11"/>
    <s v="OT-Win Click Berry 20"/>
    <s v="Low"/>
    <s v="LTLN"/>
    <n v="202630"/>
    <n v="10940"/>
    <n v="20"/>
    <n v="17974300"/>
    <n v="78040"/>
    <n v="29225.277879000001"/>
  </r>
  <r>
    <s v="DC JOMBANG 2"/>
    <x v="11"/>
    <s v="Win Bold 20"/>
    <s v="HIGH"/>
    <s v="SKM FF"/>
    <n v="202630"/>
    <n v="6260"/>
    <n v="20"/>
    <n v="9972700"/>
    <n v="30980"/>
    <n v="28132.220447"/>
  </r>
  <r>
    <s v="DC JOMBANG 2"/>
    <x v="11"/>
    <s v="WIN FILTER 20"/>
    <s v="Low"/>
    <s v="SKM FF"/>
    <n v="202630"/>
    <n v="17820"/>
    <n v="20"/>
    <n v="28304500"/>
    <n v="158700"/>
    <n v="28164.051627000001"/>
  </r>
  <r>
    <s v="DC JOMBANG 2"/>
    <x v="12"/>
    <s v="CLAS MILD PURPLE DUO LTLN 16"/>
    <s v="Medium"/>
    <s v="LTLN"/>
    <n v="202630"/>
    <n v="9248"/>
    <n v="16"/>
    <n v="19026400"/>
    <n v="59808"/>
    <n v="29044.192041999999"/>
  </r>
  <r>
    <s v="DC JOMBANG 2"/>
    <x v="12"/>
    <s v="NO-Clas Mild 16"/>
    <s v="HIGH"/>
    <s v="LTLN"/>
    <n v="202630"/>
    <n v="14128"/>
    <n v="16"/>
    <n v="28675000"/>
    <n v="102368"/>
    <n v="28902.758776999999"/>
  </r>
  <r>
    <s v="DC JOMBANG 2"/>
    <x v="13"/>
    <s v="117 MANGGA SKT 12"/>
    <s v="Low"/>
    <s v="SKT"/>
    <n v="202630"/>
    <n v="2232"/>
    <n v="12"/>
    <n v="1769400"/>
    <n v="8292"/>
    <n v="8389.3655909999998"/>
  </r>
  <r>
    <s v="DC JOMBANG 2"/>
    <x v="13"/>
    <s v="DJAVA SKT 12"/>
    <s v="Low"/>
    <s v="SKT"/>
    <n v="202630"/>
    <n v="252"/>
    <n v="12"/>
    <n v="462000"/>
    <n v="396"/>
    <n v="20045.142856999999"/>
  </r>
  <r>
    <s v="DC JOMBANG 2"/>
    <x v="13"/>
    <s v="DJAVA TRADISIONAL SKT 12"/>
    <s v="Low"/>
    <s v="SKT"/>
    <n v="202630"/>
    <n v="432"/>
    <n v="12"/>
    <n v="375000"/>
    <n v="852"/>
    <n v="8095.5555560000003"/>
  </r>
  <r>
    <s v="DC JOMBANG 2"/>
    <x v="13"/>
    <s v="DJIT SAM KIOE 739  SKT 12"/>
    <s v="Low"/>
    <s v="SKT"/>
    <n v="202630"/>
    <n v="384"/>
    <n v="12"/>
    <n v="288000"/>
    <n v="624"/>
    <n v="8095.03125"/>
  </r>
  <r>
    <s v="DC JOMBANG 2"/>
    <x v="13"/>
    <s v="Gajah Baru INTERNATIONAL SKM HT12"/>
    <s v="Low"/>
    <s v="SKM FF"/>
    <n v="202630"/>
    <n v="21048"/>
    <n v="12"/>
    <n v="33409600"/>
    <n v="186312"/>
    <n v="17006.266819"/>
  </r>
  <r>
    <s v="DC JOMBANG 2"/>
    <x v="13"/>
    <s v="HS FILTER 16"/>
    <s v="Medium"/>
    <s v="SKM FF"/>
    <n v="202630"/>
    <n v="4536"/>
    <n v="12"/>
    <n v="7529400"/>
    <n v="24024"/>
    <n v="17768.240741000001"/>
  </r>
  <r>
    <s v="DC JOMBANG 2"/>
    <x v="13"/>
    <s v="HS FRESH MINT CLICK SKM LOW TAR 20"/>
    <s v="Medium"/>
    <s v="LTLN"/>
    <n v="202630"/>
    <n v="3760"/>
    <n v="20"/>
    <n v="6792000"/>
    <n v="12280"/>
    <n v="34366.329787000002"/>
  </r>
  <r>
    <s v="DC JOMBANG 2"/>
    <x v="13"/>
    <s v="HS KRETEK 12"/>
    <s v="Low"/>
    <s v="SKT"/>
    <n v="202630"/>
    <n v="14532"/>
    <n v="12"/>
    <n v="12126000"/>
    <n v="96108"/>
    <n v="9096.9050370000004"/>
  </r>
  <r>
    <s v="DC JOMBANG 2"/>
    <x v="13"/>
    <s v="HS MANGO ICE SKM LOW TAR 16"/>
    <s v="Low"/>
    <s v="LTLN"/>
    <n v="202630"/>
    <n v="11680"/>
    <n v="16"/>
    <n v="21170000"/>
    <n v="41184"/>
    <n v="25959.932876999999"/>
  </r>
  <r>
    <s v="DC JOMBANG 2"/>
    <x v="13"/>
    <s v="HS MENTHOL SLIM SKM LOW TAR 20"/>
    <s v="Medium"/>
    <s v="LTLN"/>
    <n v="202630"/>
    <n v="3900"/>
    <n v="20"/>
    <n v="5961000"/>
    <n v="14480"/>
    <n v="29237.169231"/>
  </r>
  <r>
    <s v="DC JOMBANG 2"/>
    <x v="13"/>
    <s v="HS ORIGINAL SKM LOW TAR 16"/>
    <s v="Low"/>
    <s v="LTLN"/>
    <n v="202630"/>
    <n v="5984"/>
    <n v="16"/>
    <n v="10487000"/>
    <n v="17264"/>
    <n v="25991.949197999998"/>
  </r>
  <r>
    <s v="DC JOMBANG 2"/>
    <x v="13"/>
    <s v="HS ORIGINAL SLIM SKM LOW TAR 20"/>
    <s v="Medium"/>
    <s v="LTLN"/>
    <n v="202630"/>
    <n v="8900"/>
    <n v="20"/>
    <n v="13685000"/>
    <n v="41800"/>
    <n v="29208.202247000001"/>
  </r>
  <r>
    <s v="DC JOMBANG 2"/>
    <x v="13"/>
    <s v="HS PURPLE CLICK 20"/>
    <s v="Medium"/>
    <s v="LTLN"/>
    <n v="202630"/>
    <n v="7600"/>
    <n v="20"/>
    <n v="13752000"/>
    <n v="38980"/>
    <n v="34371.528946999999"/>
  </r>
  <r>
    <s v="DC JOMBANG 2"/>
    <x v="13"/>
    <s v="KAPAL SAKTI  SKT 12"/>
    <s v="Low"/>
    <s v="SKT"/>
    <n v="202630"/>
    <n v="552"/>
    <n v="12"/>
    <n v="457500"/>
    <n v="1008"/>
    <n v="8672.5"/>
  </r>
  <r>
    <s v="DC JOMBANG 2"/>
    <x v="13"/>
    <s v="KAPAL SAKTI BLACK EDITION SKT 12"/>
    <s v="Low"/>
    <s v="SKT"/>
    <n v="202630"/>
    <n v="528"/>
    <n v="12"/>
    <n v="396000"/>
    <n v="864"/>
    <n v="8094.5454550000004"/>
  </r>
  <r>
    <s v="DC JOMBANG 2"/>
    <x v="13"/>
    <s v="LAKON  SKT 12"/>
    <s v="Low"/>
    <s v="SKT"/>
    <n v="202630"/>
    <n v="2268"/>
    <n v="12"/>
    <n v="1757700"/>
    <n v="8124"/>
    <n v="8153.6507940000001"/>
  </r>
  <r>
    <s v="DC JOMBANG 2"/>
    <x v="13"/>
    <s v="OCHA GUAVA SKT 12"/>
    <s v="Low"/>
    <s v="SKT"/>
    <n v="202630"/>
    <n v="2304"/>
    <n v="12"/>
    <n v="2287300"/>
    <n v="7704"/>
    <n v="9398.6666669999995"/>
  </r>
  <r>
    <s v="DC JOMBANG 2"/>
    <x v="13"/>
    <s v="OT-GALANG BARU SKM FF 16"/>
    <s v="Low"/>
    <s v="SKM FF"/>
    <n v="202630"/>
    <n v="18288"/>
    <n v="16"/>
    <n v="26941500"/>
    <n v="148416"/>
    <n v="21002.362205000001"/>
  </r>
  <r>
    <s v="DC JOMBANG 2"/>
    <x v="13"/>
    <s v="OT-RED UV 16"/>
    <s v="Low"/>
    <s v="LTLN"/>
    <n v="202630"/>
    <n v="4960"/>
    <n v="16"/>
    <n v="6820000"/>
    <n v="25232"/>
    <n v="19746.654838999999"/>
  </r>
  <r>
    <s v="DC JOMBANG 2"/>
    <x v="13"/>
    <s v="OT-SPACE KRETEK 12"/>
    <s v="Low"/>
    <s v="SKT"/>
    <n v="202630"/>
    <n v="348"/>
    <n v="12"/>
    <n v="319500"/>
    <n v="1044"/>
    <n v="9627.7586210000009"/>
  </r>
  <r>
    <s v="DC JOMBANG 2"/>
    <x v="13"/>
    <s v="OT-Sukun Executive 12"/>
    <s v="Low"/>
    <s v="SKM FF"/>
    <n v="202630"/>
    <n v="14796"/>
    <n v="12"/>
    <n v="26148000"/>
    <n v="159000"/>
    <n v="18388.658555999998"/>
  </r>
  <r>
    <s v="DC JOMBANG 2"/>
    <x v="13"/>
    <s v="OT-Sukun Executive 16"/>
    <s v="Low"/>
    <s v="SKM FF"/>
    <n v="202630"/>
    <n v="20864"/>
    <n v="16"/>
    <n v="34678600"/>
    <n v="181120"/>
    <n v="23888.735429"/>
  </r>
  <r>
    <s v="DC JOMBANG 2"/>
    <x v="13"/>
    <s v="OT-Sukun Special SKT 12"/>
    <s v="Low"/>
    <s v="SKT"/>
    <n v="202630"/>
    <n v="5616"/>
    <n v="12"/>
    <n v="5944600"/>
    <n v="34836"/>
    <n v="11203.724359"/>
  </r>
  <r>
    <s v="DC JOMBANG 2"/>
    <x v="13"/>
    <s v="OT-SUPERNOVA KRETEK 12"/>
    <s v="Low"/>
    <s v="SKT"/>
    <n v="202630"/>
    <n v="576"/>
    <n v="12"/>
    <n v="864000"/>
    <n v="2136"/>
    <n v="16040.291667"/>
  </r>
  <r>
    <s v="DC JOMBANG 2"/>
    <x v="13"/>
    <s v="R TIGA CROWN BERRY SKT 12"/>
    <s v="Low"/>
    <s v="SKT"/>
    <n v="202630"/>
    <n v="108"/>
    <n v="12"/>
    <n v="81000"/>
    <n v="108"/>
    <n v="8282"/>
  </r>
  <r>
    <s v="DC JOMBANG 2"/>
    <x v="13"/>
    <s v="R TIGA CROWN LTLN 12"/>
    <s v="Low"/>
    <s v="LTLN"/>
    <n v="202630"/>
    <n v="288"/>
    <n v="12"/>
    <n v="456000"/>
    <n v="624"/>
    <n v="16922.041667000001"/>
  </r>
  <r>
    <s v="DC JOMBANG 2"/>
    <x v="13"/>
    <s v="SEN SKT 12"/>
    <s v="Low"/>
    <s v="SKT"/>
    <n v="202630"/>
    <n v="396"/>
    <n v="12"/>
    <n v="452100"/>
    <n v="960"/>
    <n v="13067.878788"/>
  </r>
  <r>
    <s v="DC JOMBANG 2"/>
    <x v="13"/>
    <s v="ULTIMO SKM FF 12"/>
    <s v="Low"/>
    <s v="SKM FF"/>
    <n v="202630"/>
    <n v="2124"/>
    <n v="12"/>
    <n v="2928500"/>
    <n v="4800"/>
    <n v="14767.881356"/>
  </r>
  <r>
    <s v="DC JOMBANG 2"/>
    <x v="14"/>
    <s v="RELX DISPOSABLE PODS TRIPLE MANGO"/>
    <s v="PREMIUM"/>
    <s v="TRIPLE MANGO"/>
    <n v="202630"/>
    <n v="1"/>
    <n v="1"/>
    <n v="83000"/>
    <n v="1"/>
    <n v="69520"/>
  </r>
  <r>
    <s v="DC JOMBANG 2"/>
    <x v="14"/>
    <s v="RELX DISPOSABLE PODS VERY BERRY"/>
    <s v="PREMIUM"/>
    <s v="VERY BERRY"/>
    <n v="202630"/>
    <n v="1"/>
    <n v="1"/>
    <n v="83000"/>
    <n v="1"/>
    <n v="69520"/>
  </r>
  <r>
    <s v="DC JOMBANG 2"/>
    <x v="14"/>
    <s v="RELX DISPOSABLE PODS WATERMELON CHIL"/>
    <s v="PREMIUM"/>
    <s v="WATERMELON CHIL"/>
    <n v="202630"/>
    <n v="1"/>
    <n v="1"/>
    <n v="83000"/>
    <n v="1"/>
    <n v="69520"/>
  </r>
  <r>
    <s v="DC JOMBANG 2"/>
    <x v="14"/>
    <s v="RELX POD PRO 2 600 PODS HIBISCUS ICETEA"/>
    <s v="PREMIUM"/>
    <s v="HIBISCUS ICETEA"/>
    <n v="202630"/>
    <n v="1"/>
    <n v="1"/>
    <n v="82000"/>
    <n v="1"/>
    <n v="69700"/>
  </r>
  <r>
    <s v="DC JOMBANG 2"/>
    <x v="14"/>
    <s v="RELX POD PRO 2 600 PODS ICE TEA"/>
    <s v="PREMIUM"/>
    <s v="ICE TEA"/>
    <n v="202630"/>
    <n v="1"/>
    <n v="1"/>
    <n v="82000"/>
    <n v="1"/>
    <n v="69700"/>
  </r>
  <r>
    <s v="DC JOMBANG 2"/>
    <x v="14"/>
    <s v="RELX POD PRO 2 600 PODS PINEAPLE DELIGHT"/>
    <s v="PREMIUM"/>
    <s v="PINEAPLE DELIGH"/>
    <n v="202630"/>
    <n v="1"/>
    <n v="1"/>
    <n v="82000"/>
    <n v="1"/>
    <n v="69700"/>
  </r>
  <r>
    <s v="DC JOMBANG 2"/>
    <x v="14"/>
    <s v="RELX POD PRO 2 600 PODS STRAWBERRY BURST"/>
    <s v="PREMIUM"/>
    <s v="STRAWBERRY BURST"/>
    <n v="202630"/>
    <n v="1"/>
    <n v="1"/>
    <n v="82000"/>
    <n v="2"/>
    <n v="69700"/>
  </r>
  <r>
    <s v="DC JOMBANG 2"/>
    <x v="14"/>
    <s v="RELX POD PRO 2 600 PODS WATERMELON ICE"/>
    <s v="PREMIUM"/>
    <s v="WATERMELON ICE"/>
    <n v="202630"/>
    <n v="1"/>
    <n v="1"/>
    <n v="82000"/>
    <n v="2"/>
    <n v="69700"/>
  </r>
  <r>
    <s v="DC JAYAPURA"/>
    <x v="0"/>
    <s v="BT-DUNHILL EVOQUE 16"/>
    <s v="Medium"/>
    <s v="LTLN"/>
    <n v="202630"/>
    <n v="992"/>
    <n v="16"/>
    <n v="2335600"/>
    <n v="7136"/>
    <n v="31478.096774000001"/>
  </r>
  <r>
    <s v="DC JAYAPURA"/>
    <x v="0"/>
    <s v="BT-Dunhill Filter 16"/>
    <s v="HIGH"/>
    <s v="SKM FF"/>
    <n v="202630"/>
    <n v="2304"/>
    <n v="16"/>
    <n v="5016400"/>
    <n v="43488"/>
    <n v="29110.548610999998"/>
  </r>
  <r>
    <s v="DC JAYAPURA"/>
    <x v="0"/>
    <s v="BT-Dunhill Lgt 20"/>
    <s v="PREMIUM"/>
    <s v="WHITE"/>
    <n v="202630"/>
    <n v="540"/>
    <n v="20"/>
    <n v="919700"/>
    <n v="800"/>
    <n v="29900"/>
  </r>
  <r>
    <s v="DC JAYAPURA"/>
    <x v="0"/>
    <s v="BT-Dunhill Mild 20"/>
    <s v="PREMIUM"/>
    <s v="LTLN"/>
    <n v="202630"/>
    <n v="4640"/>
    <n v="20"/>
    <n v="10219700"/>
    <n v="97400"/>
    <n v="36968.965516999997"/>
  </r>
  <r>
    <s v="DC JAYAPURA"/>
    <x v="0"/>
    <s v="BT-LUCKY STRIKE BERRY FREEZE 20"/>
    <s v="Medium"/>
    <s v="White"/>
    <n v="202630"/>
    <n v="2860"/>
    <n v="20"/>
    <n v="5731000"/>
    <n v="39540"/>
    <n v="31909.643357000001"/>
  </r>
  <r>
    <s v="DC JAYAPURA"/>
    <x v="0"/>
    <s v="BT-Lucky Strike Lgt 20"/>
    <s v="HIGH"/>
    <s v="WHITE"/>
    <n v="202630"/>
    <n v="3160"/>
    <n v="20"/>
    <n v="6083600"/>
    <n v="69240"/>
    <n v="31571.841772"/>
  </r>
  <r>
    <s v="DC JAYAPURA"/>
    <x v="0"/>
    <s v="BT-Lucky Strike SPM 20"/>
    <s v="HIGH"/>
    <s v="WHITE"/>
    <n v="202630"/>
    <n v="17120"/>
    <n v="20"/>
    <n v="32260200"/>
    <n v="720860"/>
    <n v="29848.156542000001"/>
  </r>
  <r>
    <s v="DC JAYAPURA"/>
    <x v="0"/>
    <s v="Dunhill Filter 12"/>
    <s v="PREMIUM"/>
    <s v="SKM FF"/>
    <n v="202630"/>
    <n v="552"/>
    <n v="12"/>
    <n v="1172800"/>
    <n v="7692"/>
    <n v="21343.521739"/>
  </r>
  <r>
    <s v="DC JAYAPURA"/>
    <x v="0"/>
    <s v="Dunhill Mld 16"/>
    <s v="PREMIUM"/>
    <s v="LTLN"/>
    <n v="202630"/>
    <n v="2224"/>
    <n v="16"/>
    <n v="4803100"/>
    <n v="29168"/>
    <n v="29095.755396"/>
  </r>
  <r>
    <s v="DC JAYAPURA"/>
    <x v="0"/>
    <s v="Lucky Strike Purple Boost 20"/>
    <s v="PREMIUM"/>
    <s v="WHITE"/>
    <n v="202630"/>
    <n v="1320"/>
    <n v="20"/>
    <n v="2552400"/>
    <n v="26700"/>
    <n v="30247.166667000001"/>
  </r>
  <r>
    <s v="DC JAYAPURA"/>
    <x v="0"/>
    <s v="OT-Dunhill SPM Lgt Mtl Imp 20"/>
    <s v="PREMIUM"/>
    <s v="WHITE"/>
    <n v="202630"/>
    <n v="1480"/>
    <n v="20"/>
    <n v="2539800"/>
    <n v="3620"/>
    <n v="29170.918919"/>
  </r>
  <r>
    <s v="DC JAYAPURA"/>
    <x v="1"/>
    <s v="DJ-76 SKT 12"/>
    <s v="Medium"/>
    <s v="SKT"/>
    <n v="202630"/>
    <n v="72"/>
    <n v="12"/>
    <n v="106200"/>
    <n v="480"/>
    <n v="14630.833333"/>
  </r>
  <r>
    <s v="DC JAYAPURA"/>
    <x v="1"/>
    <s v="DJ-APEL ROYAL SKT 12"/>
    <s v="Low"/>
    <s v="SKT"/>
    <n v="202630"/>
    <n v="972"/>
    <n v="12"/>
    <n v="1421700"/>
    <n v="2832"/>
    <n v="14500"/>
  </r>
  <r>
    <s v="DC JAYAPURA"/>
    <x v="1"/>
    <s v="DJ-Black Lgt 16"/>
    <s v="HIGH"/>
    <s v="LTLN"/>
    <n v="202630"/>
    <n v="2400"/>
    <n v="16"/>
    <n v="5802500"/>
    <n v="27632"/>
    <n v="33576.773332999997"/>
  </r>
  <r>
    <s v="DC JAYAPURA"/>
    <x v="1"/>
    <s v="DJ-D WRAPS SKT 12"/>
    <s v="Low"/>
    <s v="SKT"/>
    <n v="202630"/>
    <n v="180"/>
    <n v="12"/>
    <n v="226000"/>
    <n v="1848"/>
    <n v="13551.866667"/>
  </r>
  <r>
    <s v="DC JAYAPURA"/>
    <x v="1"/>
    <s v="DJ-King 12"/>
    <s v="PREMIUM"/>
    <s v="SKM FF"/>
    <n v="202630"/>
    <n v="60"/>
    <n v="12"/>
    <n v="134100"/>
    <n v="612"/>
    <n v="21693.8"/>
  </r>
  <r>
    <s v="DC JAYAPURA"/>
    <x v="1"/>
    <s v="DJ-LA Bold 16"/>
    <s v="PREMIUM"/>
    <s v="SKM FF"/>
    <n v="202630"/>
    <n v="960"/>
    <n v="16"/>
    <n v="1945000"/>
    <n v="12224"/>
    <n v="29163.7"/>
  </r>
  <r>
    <s v="DC JAYAPURA"/>
    <x v="1"/>
    <s v="DJ-LA Bold 20"/>
    <s v="HIGH"/>
    <s v="SKM FF"/>
    <n v="202630"/>
    <n v="5020"/>
    <n v="20"/>
    <n v="10826000"/>
    <n v="97380"/>
    <n v="37367.466135000002"/>
  </r>
  <r>
    <s v="DC JAYAPURA"/>
    <x v="1"/>
    <s v="DJ-LA ICE MANGO 16"/>
    <s v="Medium"/>
    <s v="LTLN"/>
    <n v="202630"/>
    <n v="4880"/>
    <n v="16"/>
    <n v="11583200"/>
    <n v="117472"/>
    <n v="33413.459016000001"/>
  </r>
  <r>
    <s v="DC JAYAPURA"/>
    <x v="1"/>
    <s v="DJ-LA Ice Mtl 16"/>
    <s v="HIGH"/>
    <s v="LTLN"/>
    <n v="202630"/>
    <n v="2160"/>
    <n v="16"/>
    <n v="5191200"/>
    <n v="29760"/>
    <n v="33416.029629999997"/>
  </r>
  <r>
    <s v="DC JAYAPURA"/>
    <x v="1"/>
    <s v="DJ-LA Lights 16"/>
    <s v="HIGH"/>
    <s v="LTLN"/>
    <n v="202630"/>
    <n v="688"/>
    <n v="16"/>
    <n v="1661000"/>
    <n v="10432"/>
    <n v="33281.395348999999"/>
  </r>
  <r>
    <s v="DC JAYAPURA"/>
    <x v="1"/>
    <s v="DJ-SUPER ESPRESSO GOLD SKT 12"/>
    <s v="PREMIUM"/>
    <s v="SKT"/>
    <n v="202630"/>
    <n v="384"/>
    <n v="12"/>
    <n v="656000"/>
    <n v="564"/>
    <n v="17687.21875"/>
  </r>
  <r>
    <s v="DC JAYAPURA"/>
    <x v="1"/>
    <s v="DJ-Super SKMFF 12"/>
    <s v="PREMIUM"/>
    <s v="SKM FF"/>
    <n v="202630"/>
    <n v="1020"/>
    <n v="12"/>
    <n v="2155000"/>
    <n v="17556"/>
    <n v="22795.341176000002"/>
  </r>
  <r>
    <s v="DC JAYAPURA"/>
    <x v="1"/>
    <s v="DJ-Super SKMFF 16"/>
    <s v="PREMIUM"/>
    <s v="SKM FF"/>
    <n v="202630"/>
    <n v="1520"/>
    <n v="16"/>
    <n v="3344000"/>
    <n v="15616"/>
    <n v="30696.389474"/>
  </r>
  <r>
    <s v="DC JAYAPURA"/>
    <x v="1"/>
    <s v="DJ-WRAPS SKT 12"/>
    <s v="Low"/>
    <s v="SKT"/>
    <n v="202630"/>
    <n v="252"/>
    <n v="12"/>
    <n v="382000"/>
    <n v="2052"/>
    <n v="15937.857142999999"/>
  </r>
  <r>
    <s v="DC JAYAPURA"/>
    <x v="1"/>
    <s v="DJARUM 76 APEL SKT 12"/>
    <s v="Medium"/>
    <s v="SKT"/>
    <n v="202630"/>
    <n v="3852"/>
    <n v="12"/>
    <n v="5290800"/>
    <n v="45432"/>
    <n v="14135.143302"/>
  </r>
  <r>
    <s v="DC JAYAPURA"/>
    <x v="1"/>
    <s v="DJARUM 76 MANGGA ROYAL"/>
    <s v="Medium"/>
    <s v="SKT"/>
    <n v="202630"/>
    <n v="876"/>
    <n v="12"/>
    <n v="1233400"/>
    <n v="8664"/>
    <n v="14553.684932"/>
  </r>
  <r>
    <s v="DC JAYAPURA"/>
    <x v="1"/>
    <s v="DJARUM SUPER FRESH COLA LTLN 16"/>
    <s v="Medium"/>
    <s v="LTLN"/>
    <n v="202630"/>
    <n v="2336"/>
    <n v="16"/>
    <n v="4912000"/>
    <n v="26032"/>
    <n v="29674.753424999999"/>
  </r>
  <r>
    <s v="DC JAYAPURA"/>
    <x v="1"/>
    <s v="LA Ice Purple 16"/>
    <s v="Medium"/>
    <s v="LTLN"/>
    <n v="202630"/>
    <n v="13008"/>
    <n v="16"/>
    <n v="30958100"/>
    <n v="272000"/>
    <n v="33533.542435000003"/>
  </r>
  <r>
    <s v="DC JAYAPURA"/>
    <x v="2"/>
    <s v="Diplomat Evo 16"/>
    <s v="HIGH"/>
    <s v="LTLN"/>
    <n v="202630"/>
    <n v="1680"/>
    <n v="16"/>
    <n v="2972500"/>
    <n v="34560"/>
    <n v="24209.761904999999"/>
  </r>
  <r>
    <s v="DC JAYAPURA"/>
    <x v="2"/>
    <s v="OT-Diplomat Mild 16"/>
    <s v="Low"/>
    <s v="LTLN"/>
    <n v="202630"/>
    <n v="544"/>
    <n v="16"/>
    <n v="1002200"/>
    <n v="7952"/>
    <n v="25058.382353000001"/>
  </r>
  <r>
    <s v="DC JAYAPURA"/>
    <x v="2"/>
    <s v="OT-Wismilak Diplomat SKMFF 12"/>
    <s v="HIGH"/>
    <s v="SKM FF"/>
    <n v="202630"/>
    <n v="540"/>
    <n v="12"/>
    <n v="1299000"/>
    <n v="4140"/>
    <n v="24772.155556000002"/>
  </r>
  <r>
    <s v="DC JAYAPURA"/>
    <x v="3"/>
    <s v="GG Merah 16"/>
    <s v="Medium"/>
    <s v="SKT"/>
    <n v="202630"/>
    <n v="848"/>
    <n v="16"/>
    <n v="1101700"/>
    <n v="10768"/>
    <n v="18241.207547000002"/>
  </r>
  <r>
    <s v="DC JAYAPURA"/>
    <x v="3"/>
    <s v="GG-FIM SKMFF 12"/>
    <s v="HIGH"/>
    <s v="SKM FF"/>
    <n v="202630"/>
    <n v="2064"/>
    <n v="12"/>
    <n v="5142500"/>
    <n v="32508"/>
    <n v="25809"/>
  </r>
  <r>
    <s v="DC JAYAPURA"/>
    <x v="3"/>
    <s v="GG-Halim SPM Sf 20"/>
    <s v="Low"/>
    <s v="WHITE"/>
    <n v="202630"/>
    <n v="80"/>
    <n v="20"/>
    <n v="110400"/>
    <n v="860"/>
    <n v="23400"/>
  </r>
  <r>
    <s v="DC JAYAPURA"/>
    <x v="3"/>
    <s v="GG-Merah KS SKT 12"/>
    <s v="Medium"/>
    <s v="SKT"/>
    <n v="202630"/>
    <n v="96"/>
    <n v="12"/>
    <n v="142900"/>
    <n v="756"/>
    <n v="15250"/>
  </r>
  <r>
    <s v="DC JAYAPURA"/>
    <x v="3"/>
    <s v="GG-Signature SKMFF12"/>
    <s v="PREMIUM"/>
    <s v="SKM FF"/>
    <n v="202630"/>
    <n v="420"/>
    <n v="12"/>
    <n v="1006500"/>
    <n v="3480"/>
    <n v="25800"/>
  </r>
  <r>
    <s v="DC JAYAPURA"/>
    <x v="3"/>
    <s v="GG-Surya Coklat 12"/>
    <s v="Medium"/>
    <s v="SKM FF"/>
    <n v="202630"/>
    <n v="8844"/>
    <n v="12"/>
    <n v="21311000"/>
    <n v="213600"/>
    <n v="25821.004070999999"/>
  </r>
  <r>
    <s v="DC JAYAPURA"/>
    <x v="3"/>
    <s v="GG-Surya Merah SKMFF 16"/>
    <s v="PREMIUM"/>
    <s v="SKM FF"/>
    <n v="202630"/>
    <n v="1632"/>
    <n v="16"/>
    <n v="3976100"/>
    <n v="19424"/>
    <n v="34820.470587999996"/>
  </r>
  <r>
    <s v="DC JAYAPURA"/>
    <x v="3"/>
    <s v="GG-Surya Pro Mild 16"/>
    <s v="Medium"/>
    <s v="LTLN"/>
    <n v="202630"/>
    <n v="64"/>
    <n v="16"/>
    <n v="146800"/>
    <n v="480"/>
    <n v="32240"/>
  </r>
  <r>
    <s v="DC JAYAPURA"/>
    <x v="3"/>
    <s v="GG-Surya Pro SKMFF 16"/>
    <s v="HIGH"/>
    <s v="SKM FF"/>
    <n v="202630"/>
    <n v="480"/>
    <n v="16"/>
    <n v="1103600"/>
    <n v="2896"/>
    <n v="32000"/>
  </r>
  <r>
    <s v="DC JAYAPURA"/>
    <x v="3"/>
    <s v="GG-Surya SKMFF 12"/>
    <s v="PREMIUM"/>
    <s v="SKM FF"/>
    <n v="202630"/>
    <n v="4452"/>
    <n v="12"/>
    <n v="10715600"/>
    <n v="83004"/>
    <n v="25818.776279999998"/>
  </r>
  <r>
    <s v="DC JAYAPURA"/>
    <x v="3"/>
    <s v="GG-Surya SKMFF 16"/>
    <s v="PREMIUM"/>
    <s v="SKM FF"/>
    <n v="202630"/>
    <n v="13696"/>
    <n v="16"/>
    <n v="34412000"/>
    <n v="381632"/>
    <n v="34823.172896999997"/>
  </r>
  <r>
    <s v="DC JAYAPURA"/>
    <x v="4"/>
    <s v="AVM20"/>
    <s v="PREMIUM"/>
    <s v="LTLN"/>
    <n v="202630"/>
    <n v="1840"/>
    <n v="20"/>
    <n v="4474600"/>
    <n v="28820"/>
    <n v="42805.75"/>
  </r>
  <r>
    <s v="DC JAYAPURA"/>
    <x v="4"/>
    <s v="AVR20"/>
    <s v="PREMIUM"/>
    <s v="LTLN"/>
    <n v="202630"/>
    <n v="7940"/>
    <n v="20"/>
    <n v="19471500"/>
    <n v="167740"/>
    <n v="42788.758185999999"/>
  </r>
  <r>
    <s v="DC JAYAPURA"/>
    <x v="4"/>
    <s v="DLE12"/>
    <s v="PREMIUM"/>
    <s v="SKT"/>
    <n v="202630"/>
    <n v="12"/>
    <n v="12"/>
    <n v="21900"/>
    <n v="12"/>
    <n v="19179"/>
  </r>
  <r>
    <s v="DC JAYAPURA"/>
    <x v="4"/>
    <s v="DRE12"/>
    <s v="PREMIUM"/>
    <s v="SKT"/>
    <n v="202630"/>
    <n v="1152"/>
    <n v="12"/>
    <n v="2088400"/>
    <n v="11760"/>
    <n v="18252"/>
  </r>
  <r>
    <s v="DC JAYAPURA"/>
    <x v="4"/>
    <s v="DSB12"/>
    <s v="PREMIUM"/>
    <s v="SKT"/>
    <n v="202630"/>
    <n v="1404"/>
    <n v="12"/>
    <n v="2828000"/>
    <n v="21492"/>
    <n v="21146.418803"/>
  </r>
  <r>
    <s v="DC JAYAPURA"/>
    <x v="4"/>
    <s v="DSB16"/>
    <s v="PREMIUM"/>
    <s v="SKT"/>
    <n v="202630"/>
    <n v="3024"/>
    <n v="16"/>
    <n v="5749000"/>
    <n v="29696"/>
    <n v="26580.650794000001"/>
  </r>
  <r>
    <s v="DC JAYAPURA"/>
    <x v="4"/>
    <s v="DSM12"/>
    <s v="HIGH"/>
    <s v="SKM FF"/>
    <n v="202630"/>
    <n v="2988"/>
    <n v="12"/>
    <n v="7450800"/>
    <n v="52536"/>
    <n v="26136"/>
  </r>
  <r>
    <s v="DC JAYAPURA"/>
    <x v="4"/>
    <s v="DSS12"/>
    <s v="PREMIUM"/>
    <s v="SKT"/>
    <n v="202630"/>
    <n v="1392"/>
    <n v="12"/>
    <n v="2678000"/>
    <n v="13380"/>
    <n v="19193.87069"/>
  </r>
  <r>
    <s v="DC JAYAPURA"/>
    <x v="4"/>
    <s v="MBC12"/>
    <s v="Medium"/>
    <s v="SPT"/>
    <n v="202630"/>
    <n v="3048"/>
    <n v="12"/>
    <n v="3233000"/>
    <n v="49212"/>
    <n v="10978.771654"/>
  </r>
  <r>
    <s v="DC JAYAPURA"/>
    <x v="4"/>
    <s v="MBL20"/>
    <s v="PREMIUM"/>
    <s v="WHITE"/>
    <n v="202630"/>
    <n v="3460"/>
    <n v="20"/>
    <n v="10283000"/>
    <n v="41220"/>
    <n v="52029.017340999999"/>
  </r>
  <r>
    <s v="DC JAYAPURA"/>
    <x v="4"/>
    <s v="MBR20"/>
    <s v="PREMIUM"/>
    <s v="WHITE"/>
    <n v="202630"/>
    <n v="8140"/>
    <n v="20"/>
    <n v="24364800"/>
    <n v="154460"/>
    <n v="51938.633907000003"/>
  </r>
  <r>
    <s v="DC JAYAPURA"/>
    <x v="4"/>
    <s v="MFB12"/>
    <s v="PREMIUM"/>
    <s v="SKM FF"/>
    <n v="202630"/>
    <n v="3324"/>
    <n v="12"/>
    <n v="7558600"/>
    <n v="77796"/>
    <n v="23904.101083000001"/>
  </r>
  <r>
    <s v="DC JAYAPURA"/>
    <x v="4"/>
    <s v="MFB16"/>
    <s v="PREMIUM"/>
    <s v="SKM FF"/>
    <n v="202630"/>
    <n v="1632"/>
    <n v="16"/>
    <n v="3704000"/>
    <n v="20992"/>
    <n v="31842.352941000001"/>
  </r>
  <r>
    <s v="DC JAYAPURA"/>
    <x v="4"/>
    <s v="MFB20"/>
    <s v="PREMIUM"/>
    <s v="SKM FF"/>
    <n v="202630"/>
    <n v="16500"/>
    <n v="20"/>
    <n v="36866700"/>
    <n v="519640"/>
    <n v="38823.163635999997"/>
  </r>
  <r>
    <s v="DC JAYAPURA"/>
    <x v="4"/>
    <s v="MFM12"/>
    <s v="Medium"/>
    <s v="SKM FF"/>
    <n v="202630"/>
    <n v="1284"/>
    <n v="12"/>
    <n v="2704000"/>
    <n v="20364"/>
    <n v="22979.579439000001"/>
  </r>
  <r>
    <s v="DC JAYAPURA"/>
    <x v="4"/>
    <s v="MFM16"/>
    <s v="Medium"/>
    <s v="SKM FF"/>
    <n v="202630"/>
    <n v="1184"/>
    <n v="16"/>
    <n v="2264000"/>
    <n v="9872"/>
    <n v="28089"/>
  </r>
  <r>
    <s v="DC JAYAPURA"/>
    <x v="4"/>
    <s v="MFM20"/>
    <s v="Medium"/>
    <s v="SKM FF"/>
    <n v="202630"/>
    <n v="2900"/>
    <n v="20"/>
    <n v="5860000"/>
    <n v="21020"/>
    <n v="37798.813793000001"/>
  </r>
  <r>
    <s v="DC JAYAPURA"/>
    <x v="4"/>
    <s v="MIB20"/>
    <s v="PREMIUM"/>
    <s v="WHITE"/>
    <n v="202630"/>
    <n v="4080"/>
    <n v="20"/>
    <n v="12098000"/>
    <n v="57020"/>
    <n v="51950.166666999998"/>
  </r>
  <r>
    <s v="DC JAYAPURA"/>
    <x v="4"/>
    <s v="MLA16"/>
    <s v="PREMIUM"/>
    <s v="LTLN"/>
    <n v="202630"/>
    <n v="25856"/>
    <n v="16"/>
    <n v="57136000"/>
    <n v="642848"/>
    <n v="31839.640469999998"/>
  </r>
  <r>
    <s v="DC JAYAPURA"/>
    <x v="4"/>
    <s v="MLD12"/>
    <s v="PREMIUM"/>
    <s v="LTLN"/>
    <n v="202630"/>
    <n v="4752"/>
    <n v="12"/>
    <n v="11440600"/>
    <n v="94128"/>
    <n v="25048.893939000001"/>
  </r>
  <r>
    <s v="DC JAYAPURA"/>
    <x v="4"/>
    <s v="MLD16"/>
    <s v="PREMIUM"/>
    <s v="LTLN"/>
    <n v="202630"/>
    <n v="31696"/>
    <n v="16"/>
    <n v="77890900"/>
    <n v="993104"/>
    <n v="34987.238264"/>
  </r>
  <r>
    <s v="DC JAYAPURA"/>
    <x v="4"/>
    <s v="MRL16"/>
    <s v="HIGH"/>
    <s v="LTLN"/>
    <n v="202630"/>
    <n v="2432"/>
    <n v="16"/>
    <n v="5374400"/>
    <n v="36032"/>
    <n v="30816.223684000001"/>
  </r>
  <r>
    <s v="DC JAYAPURA"/>
    <x v="4"/>
    <s v="MSR20"/>
    <s v="PREMIUM"/>
    <s v="WHITE"/>
    <n v="202630"/>
    <n v="480"/>
    <n v="20"/>
    <n v="1111500"/>
    <n v="1080"/>
    <n v="40584.375"/>
  </r>
  <r>
    <s v="DC JAYAPURA"/>
    <x v="4"/>
    <s v="MST20"/>
    <s v="PREMIUM"/>
    <s v="WHITE"/>
    <n v="202630"/>
    <n v="40"/>
    <n v="20"/>
    <n v="92000"/>
    <n v="40"/>
    <n v="40500"/>
  </r>
  <r>
    <s v="DC JAYAPURA"/>
    <x v="4"/>
    <s v="MTB16"/>
    <s v="PREMIUM"/>
    <s v="LTLN"/>
    <n v="202630"/>
    <n v="3904"/>
    <n v="16"/>
    <n v="9751300"/>
    <n v="71728"/>
    <n v="34986.893443000001"/>
  </r>
  <r>
    <s v="DC JAYAPURA"/>
    <x v="4"/>
    <s v="MTR16"/>
    <s v="HIGH"/>
    <s v="LTLN"/>
    <n v="202630"/>
    <n v="1456"/>
    <n v="16"/>
    <n v="3206700"/>
    <n v="24880"/>
    <n v="30798"/>
  </r>
  <r>
    <s v="DC JAYAPURA"/>
    <x v="4"/>
    <s v="MVT16"/>
    <s v="PREMIUM"/>
    <s v="LTLN"/>
    <n v="202630"/>
    <n v="4560"/>
    <n v="16"/>
    <n v="10597000"/>
    <n v="86688"/>
    <n v="32406.821053"/>
  </r>
  <r>
    <s v="DC JAYAPURA"/>
    <x v="4"/>
    <s v="NAB20"/>
    <s v="Low"/>
    <s v="SKM FF"/>
    <n v="202630"/>
    <n v="4640"/>
    <n v="20"/>
    <n v="5877500"/>
    <n v="26580"/>
    <n v="23334.103448000002"/>
  </r>
  <r>
    <s v="DC JAYAPURA"/>
    <x v="4"/>
    <s v="NAG20"/>
    <s v="Medium"/>
    <s v="SKM FF"/>
    <n v="202630"/>
    <n v="12140"/>
    <n v="20"/>
    <n v="16524000"/>
    <n v="235480"/>
    <n v="24319.810544"/>
  </r>
  <r>
    <s v="DC JAYAPURA"/>
    <x v="4"/>
    <s v="NAT20"/>
    <s v="Medium"/>
    <s v="SKM FF"/>
    <n v="202630"/>
    <n v="14080"/>
    <n v="20"/>
    <n v="22834500"/>
    <n v="405300"/>
    <n v="27887.25"/>
  </r>
  <r>
    <s v="DC JAYAPURA"/>
    <x v="4"/>
    <s v="NAW20"/>
    <s v="Low"/>
    <s v="White"/>
    <n v="202630"/>
    <n v="3680"/>
    <n v="20"/>
    <n v="5052500"/>
    <n v="27060"/>
    <n v="25381.173912999999"/>
  </r>
  <r>
    <s v="DC JAYAPURA"/>
    <x v="4"/>
    <s v="SAH12"/>
    <s v="Medium"/>
    <s v="SKT"/>
    <n v="202630"/>
    <n v="492"/>
    <n v="12"/>
    <n v="726500"/>
    <n v="4968"/>
    <n v="15246"/>
  </r>
  <r>
    <s v="DC JAYAPURA"/>
    <x v="4"/>
    <s v="SAI12"/>
    <s v="Medium"/>
    <s v="SKT"/>
    <n v="202630"/>
    <n v="3348"/>
    <n v="12"/>
    <n v="4799200"/>
    <n v="54984"/>
    <n v="15123.16129"/>
  </r>
  <r>
    <s v="DC JAYAPURA"/>
    <x v="4"/>
    <s v="SGO12"/>
    <s v="Medium"/>
    <s v="SKT"/>
    <n v="202630"/>
    <n v="1428"/>
    <n v="12"/>
    <n v="1725500"/>
    <n v="6816"/>
    <n v="13320"/>
  </r>
  <r>
    <s v="DC JAYAPURA"/>
    <x v="4"/>
    <s v="SLE12"/>
    <s v="PREMIUM"/>
    <s v="SKT"/>
    <n v="202630"/>
    <n v="408"/>
    <n v="12"/>
    <n v="614800"/>
    <n v="3108"/>
    <n v="15318"/>
  </r>
  <r>
    <s v="DC JAYAPURA"/>
    <x v="4"/>
    <s v="TNT20"/>
    <s v="Medium"/>
    <s v="LTLN"/>
    <n v="202630"/>
    <n v="180"/>
    <n v="20"/>
    <n v="260100"/>
    <n v="1120"/>
    <n v="26325"/>
  </r>
  <r>
    <s v="DC JAYAPURA"/>
    <x v="4"/>
    <s v="TPR16"/>
    <s v="Medium"/>
    <s v="LTLN"/>
    <n v="202630"/>
    <n v="1008"/>
    <n v="16"/>
    <n v="1624300"/>
    <n v="10992"/>
    <n v="22248"/>
  </r>
  <r>
    <s v="DC JAYAPURA"/>
    <x v="4"/>
    <s v="TPT16"/>
    <s v="Medium"/>
    <s v="LTLN"/>
    <n v="202630"/>
    <n v="1040"/>
    <n v="16"/>
    <n v="1678300"/>
    <n v="14944"/>
    <n v="22248"/>
  </r>
  <r>
    <s v="DC JAYAPURA"/>
    <x v="4"/>
    <s v="TWP16"/>
    <s v="Medium"/>
    <s v="LTLN"/>
    <n v="202630"/>
    <n v="5440"/>
    <n v="16"/>
    <n v="8178500"/>
    <n v="76672"/>
    <n v="21207.741176"/>
  </r>
  <r>
    <s v="DC JAYAPURA"/>
    <x v="4"/>
    <s v="TWR16"/>
    <s v="Medium"/>
    <s v="LTLN"/>
    <n v="202630"/>
    <n v="4784"/>
    <n v="16"/>
    <n v="8459000"/>
    <n v="101104"/>
    <n v="24598.719064000001"/>
  </r>
  <r>
    <s v="DC JAYAPURA"/>
    <x v="4"/>
    <s v="TWY16"/>
    <s v="Medium"/>
    <s v="LTLN"/>
    <n v="202630"/>
    <n v="1536"/>
    <n v="16"/>
    <n v="2708000"/>
    <n v="13152"/>
    <n v="24655.78125"/>
  </r>
  <r>
    <s v="DC JAYAPURA"/>
    <x v="5"/>
    <s v="BLENDS BLOSSOM 20"/>
    <s v="PREMIUM"/>
    <s v="SFP"/>
    <n v="202630"/>
    <n v="100"/>
    <n v="20"/>
    <n v="125000"/>
    <n v="200"/>
    <n v="22580"/>
  </r>
  <r>
    <s v="DC JAYAPURA"/>
    <x v="5"/>
    <s v="BLENDS SUMMER 20"/>
    <s v="PREMIUM"/>
    <s v="SFP"/>
    <n v="202630"/>
    <n v="180"/>
    <n v="20"/>
    <n v="225000"/>
    <n v="240"/>
    <n v="22580"/>
  </r>
  <r>
    <s v="DC JAYAPURA"/>
    <x v="5"/>
    <s v="BLENDS WARM 20"/>
    <s v="PREMIUM"/>
    <s v="SFP"/>
    <n v="202630"/>
    <n v="100"/>
    <n v="20"/>
    <n v="125000"/>
    <n v="80"/>
    <n v="22580"/>
  </r>
  <r>
    <s v="DC JAYAPURA"/>
    <x v="7"/>
    <s v="AUBURN"/>
    <s v="PREMIUM"/>
    <s v="SFP"/>
    <n v="202630"/>
    <n v="1200"/>
    <n v="20"/>
    <n v="1800000"/>
    <n v="5480"/>
    <n v="27600"/>
  </r>
  <r>
    <s v="DC JAYAPURA"/>
    <x v="7"/>
    <s v="BERRINE"/>
    <s v="PREMIUM"/>
    <s v="SFP"/>
    <n v="202630"/>
    <n v="1380"/>
    <n v="20"/>
    <n v="2076000"/>
    <n v="10660"/>
    <n v="27600"/>
  </r>
  <r>
    <s v="DC JAYAPURA"/>
    <x v="7"/>
    <s v="BLACK GREEN"/>
    <s v="PREMIUM"/>
    <s v="SFP"/>
    <n v="202630"/>
    <n v="520"/>
    <n v="20"/>
    <n v="884000"/>
    <n v="1920"/>
    <n v="31280"/>
  </r>
  <r>
    <s v="DC JAYAPURA"/>
    <x v="7"/>
    <s v="BLACK RUBY"/>
    <s v="PREMIUM"/>
    <s v="SFP"/>
    <n v="202630"/>
    <n v="600"/>
    <n v="20"/>
    <n v="1020000"/>
    <n v="1460"/>
    <n v="31280"/>
  </r>
  <r>
    <s v="DC JAYAPURA"/>
    <x v="7"/>
    <s v="BLUE"/>
    <s v="PREMIUM"/>
    <s v="SFP"/>
    <n v="202630"/>
    <n v="500"/>
    <n v="20"/>
    <n v="850000"/>
    <n v="2040"/>
    <n v="31280"/>
  </r>
  <r>
    <s v="DC JAYAPURA"/>
    <x v="7"/>
    <s v="GOLDEN"/>
    <s v="PREMIUM"/>
    <s v="SFP"/>
    <n v="202630"/>
    <n v="1180"/>
    <n v="20"/>
    <n v="1774000"/>
    <n v="6280"/>
    <n v="27600"/>
  </r>
  <r>
    <s v="DC JAYAPURA"/>
    <x v="7"/>
    <s v="MULINT"/>
    <s v="PREMIUM"/>
    <s v="SFP"/>
    <n v="202630"/>
    <n v="2040"/>
    <n v="20"/>
    <n v="3070000"/>
    <n v="29560"/>
    <n v="27600"/>
  </r>
  <r>
    <s v="DC JAYAPURA"/>
    <x v="7"/>
    <s v="OASIS PEARL"/>
    <s v="PREMIUM"/>
    <s v="SFP"/>
    <n v="202630"/>
    <n v="6700"/>
    <n v="20"/>
    <n v="12060000"/>
    <n v="142000"/>
    <n v="33122.964179000002"/>
  </r>
  <r>
    <s v="DC JAYAPURA"/>
    <x v="7"/>
    <s v="PERINT PEARL"/>
    <s v="PREMIUM"/>
    <s v="SFP"/>
    <n v="202630"/>
    <n v="520"/>
    <n v="20"/>
    <n v="936000"/>
    <n v="900"/>
    <n v="33119.846153999999"/>
  </r>
  <r>
    <s v="DC JAYAPURA"/>
    <x v="7"/>
    <s v="PURPLE WAVE"/>
    <s v="PREMIUM"/>
    <s v="SFP"/>
    <n v="202630"/>
    <n v="80"/>
    <n v="20"/>
    <n v="136000"/>
    <n v="100"/>
    <n v="31280"/>
  </r>
  <r>
    <s v="DC JAYAPURA"/>
    <x v="7"/>
    <s v="SIENNA"/>
    <s v="PREMIUM"/>
    <s v="SFP"/>
    <n v="202630"/>
    <n v="1080"/>
    <n v="20"/>
    <n v="1860000"/>
    <n v="6320"/>
    <n v="31280"/>
  </r>
  <r>
    <s v="DC JAYAPURA"/>
    <x v="7"/>
    <s v="SUN PEARL"/>
    <s v="PREMIUM"/>
    <s v="SFP"/>
    <n v="202630"/>
    <n v="5720"/>
    <n v="20"/>
    <n v="10308600"/>
    <n v="99280"/>
    <n v="33165.160838999996"/>
  </r>
  <r>
    <s v="DC JAYAPURA"/>
    <x v="7"/>
    <s v="YUGEN"/>
    <s v="PREMIUM"/>
    <s v="SFP"/>
    <n v="202630"/>
    <n v="280"/>
    <n v="20"/>
    <n v="476000"/>
    <n v="600"/>
    <n v="31615.142856999999"/>
  </r>
  <r>
    <s v="DC JAYAPURA"/>
    <x v="8"/>
    <s v="VOA32"/>
    <s v="PREMIUM"/>
    <s v="SOUR APPLE"/>
    <n v="202630"/>
    <n v="3"/>
    <n v="1"/>
    <n v="150000"/>
    <n v="3"/>
    <n v="42500"/>
  </r>
  <r>
    <s v="DC JAYAPURA"/>
    <x v="8"/>
    <s v="VOG32"/>
    <s v="PREMIUM"/>
    <s v="GRAPE"/>
    <n v="202630"/>
    <n v="5"/>
    <n v="1"/>
    <n v="250000"/>
    <n v="10"/>
    <n v="42500"/>
  </r>
  <r>
    <s v="DC JAYAPURA"/>
    <x v="8"/>
    <s v="VUA12"/>
    <s v="PREMIUM"/>
    <s v="SOURAPPLE"/>
    <n v="202630"/>
    <n v="25"/>
    <n v="1"/>
    <n v="2000000"/>
    <n v="58"/>
    <n v="68000"/>
  </r>
  <r>
    <s v="DC JAYAPURA"/>
    <x v="8"/>
    <s v="VUB12"/>
    <s v="PREMIUM"/>
    <s v="BLUE RASPBERRY"/>
    <n v="202630"/>
    <n v="42"/>
    <n v="1"/>
    <n v="3366000"/>
    <n v="163"/>
    <n v="68000"/>
  </r>
  <r>
    <s v="DC JAYAPURA"/>
    <x v="8"/>
    <s v="VUC12"/>
    <s v="PREMIUM"/>
    <s v="STRAWBERY CLOVE"/>
    <n v="202630"/>
    <n v="58"/>
    <n v="1"/>
    <n v="2336000"/>
    <n v="187"/>
    <n v="34000"/>
  </r>
  <r>
    <s v="DC JAYAPURA"/>
    <x v="8"/>
    <s v="VUG12"/>
    <s v="PREMIUM"/>
    <s v="GRAPE"/>
    <n v="202630"/>
    <n v="46"/>
    <n v="1"/>
    <n v="3703000"/>
    <n v="218"/>
    <n v="68088.695651999995"/>
  </r>
  <r>
    <s v="DC JAYAPURA"/>
    <x v="8"/>
    <s v="VUM12"/>
    <s v="PREMIUM"/>
    <s v="MANGO"/>
    <n v="202630"/>
    <n v="2"/>
    <n v="1"/>
    <n v="162000"/>
    <n v="4"/>
    <n v="68000"/>
  </r>
  <r>
    <s v="DC JAYAPURA"/>
    <x v="8"/>
    <s v="VUR12"/>
    <s v="PREMIUM"/>
    <s v="RED MELON"/>
    <n v="202630"/>
    <n v="30"/>
    <n v="1"/>
    <n v="2410000"/>
    <n v="110"/>
    <n v="68000"/>
  </r>
  <r>
    <s v="DC JAYAPURA"/>
    <x v="8"/>
    <s v="VUS12"/>
    <s v="PREMIUM"/>
    <s v="STRAWBERRY"/>
    <n v="202630"/>
    <n v="16"/>
    <n v="1"/>
    <n v="1280000"/>
    <n v="51"/>
    <n v="68255"/>
  </r>
  <r>
    <s v="DC JAYAPURA"/>
    <x v="10"/>
    <s v="Camel Activate Menthol SPM 20"/>
    <s v="Low"/>
    <s v="WHITE"/>
    <n v="202630"/>
    <n v="1620"/>
    <n v="20"/>
    <n v="2850800"/>
    <n v="8600"/>
    <n v="30895.703704"/>
  </r>
  <r>
    <s v="DC JAYAPURA"/>
    <x v="10"/>
    <s v="Camel Activate Purple 12"/>
    <s v="HIGH"/>
    <s v="LTLN"/>
    <n v="202630"/>
    <n v="1872"/>
    <n v="12"/>
    <n v="3300400"/>
    <n v="32196"/>
    <n v="18474.794871999999"/>
  </r>
  <r>
    <s v="DC JAYAPURA"/>
    <x v="10"/>
    <s v="Camel Activate Purple 16"/>
    <s v="HIGH"/>
    <s v="LTLN"/>
    <n v="202630"/>
    <n v="2336"/>
    <n v="16"/>
    <n v="4249000"/>
    <n v="37952"/>
    <n v="24692.198629999999"/>
  </r>
  <r>
    <s v="DC JAYAPURA"/>
    <x v="10"/>
    <s v="Camel Filter Yellow '20 S"/>
    <s v="Medium"/>
    <s v="WHITE"/>
    <n v="202630"/>
    <n v="13120"/>
    <n v="20"/>
    <n v="21755000"/>
    <n v="312100"/>
    <n v="28232.983231999999"/>
  </r>
  <r>
    <s v="DC JAYAPURA"/>
    <x v="10"/>
    <s v="Camel Filter Yellow New 20"/>
    <s v="Medium"/>
    <s v="WHITE"/>
    <n v="202630"/>
    <n v="9880"/>
    <n v="20"/>
    <n v="16793700"/>
    <n v="272040"/>
    <n v="29339.554656"/>
  </r>
  <r>
    <s v="DC JAYAPURA"/>
    <x v="10"/>
    <s v="CAMEL ICE RED 16"/>
    <s v="Medium"/>
    <s v="LTLN"/>
    <n v="202630"/>
    <n v="720"/>
    <n v="16"/>
    <n v="1275500"/>
    <n v="6816"/>
    <n v="24710.244444"/>
  </r>
  <r>
    <s v="DC JAYAPURA"/>
    <x v="10"/>
    <s v="Camel Mild Blue 16"/>
    <s v="PREMIUM"/>
    <s v="LTLN"/>
    <n v="202630"/>
    <n v="2352"/>
    <n v="16"/>
    <n v="3811700"/>
    <n v="38272"/>
    <n v="22000.761904999999"/>
  </r>
  <r>
    <s v="DC JAYAPURA"/>
    <x v="10"/>
    <s v="Camel Option Yellow 12"/>
    <s v="Medium"/>
    <s v="LTLN"/>
    <n v="202630"/>
    <n v="660"/>
    <n v="12"/>
    <n v="1202600"/>
    <n v="4788"/>
    <n v="18500.290908999999"/>
  </r>
  <r>
    <s v="DC JAYAPURA"/>
    <x v="10"/>
    <s v="OT-Camel SPM Lgt Imp 20"/>
    <s v="HIGH"/>
    <s v="WHITE"/>
    <n v="202630"/>
    <n v="10600"/>
    <n v="20"/>
    <n v="17612800"/>
    <n v="258000"/>
    <n v="28366.558491"/>
  </r>
  <r>
    <s v="DC JAYAPURA"/>
    <x v="10"/>
    <s v="OT-Camel SPM Lgt Imp New 20"/>
    <s v="HIGH"/>
    <s v="WHITE"/>
    <n v="202630"/>
    <n v="1740"/>
    <n v="20"/>
    <n v="3020200"/>
    <n v="9220"/>
    <n v="29746.321839"/>
  </r>
  <r>
    <s v="DC JAYAPURA"/>
    <x v="10"/>
    <s v="OT-Camel SPM Mtl Imp 20"/>
    <s v="HIGH"/>
    <s v="WHITE"/>
    <n v="202630"/>
    <n v="7040"/>
    <n v="20"/>
    <n v="12029300"/>
    <n v="194460"/>
    <n v="29484.241477"/>
  </r>
  <r>
    <s v="DC JAYAPURA"/>
    <x v="11"/>
    <s v="CLIMAX CLICK ICY LTLN 20"/>
    <s v="Medium"/>
    <s v="LTLN"/>
    <n v="202630"/>
    <n v="6380"/>
    <n v="20"/>
    <n v="9985000"/>
    <n v="46400"/>
    <n v="27375.714734000001"/>
  </r>
  <r>
    <s v="DC JAYAPURA"/>
    <x v="11"/>
    <s v="CLIMAX CLICK MANGO LTLN 20"/>
    <s v="Medium"/>
    <s v="LTLN"/>
    <n v="202630"/>
    <n v="8260"/>
    <n v="20"/>
    <n v="12923000"/>
    <n v="137560"/>
    <n v="27373.837771999999"/>
  </r>
  <r>
    <s v="DC JAYAPURA"/>
    <x v="11"/>
    <s v="CLIMAX CLICK MIX LTLN 20"/>
    <s v="Medium"/>
    <s v="LTLN"/>
    <n v="202630"/>
    <n v="6260"/>
    <n v="20"/>
    <n v="9934500"/>
    <n v="77660"/>
    <n v="27360.485623"/>
  </r>
  <r>
    <s v="DC JAYAPURA"/>
    <x v="11"/>
    <s v="Esse Berry Pop 12"/>
    <s v="HIGH"/>
    <s v="LTLN"/>
    <n v="202630"/>
    <n v="240"/>
    <n v="12"/>
    <n v="577900"/>
    <n v="1452"/>
    <n v="25042.75"/>
  </r>
  <r>
    <s v="DC JAYAPURA"/>
    <x v="11"/>
    <s v="ESSE Change Applemint 16"/>
    <s v="HIGH"/>
    <s v="LTLN"/>
    <n v="202630"/>
    <n v="480"/>
    <n v="16"/>
    <n v="1125000"/>
    <n v="4848"/>
    <n v="32700"/>
  </r>
  <r>
    <s v="DC JAYAPURA"/>
    <x v="11"/>
    <s v="Esse Change Double 20"/>
    <s v="Medium"/>
    <s v="LTLN"/>
    <n v="202630"/>
    <n v="23920"/>
    <n v="20"/>
    <n v="57953400"/>
    <n v="1169940"/>
    <n v="42256.755017000003"/>
  </r>
  <r>
    <s v="DC JAYAPURA"/>
    <x v="11"/>
    <s v="ESSE Change Juicy 16"/>
    <s v="HIGH"/>
    <s v="LTLN"/>
    <n v="202630"/>
    <n v="816"/>
    <n v="16"/>
    <n v="1931000"/>
    <n v="10480"/>
    <n v="32776.941176"/>
  </r>
  <r>
    <s v="DC JAYAPURA"/>
    <x v="11"/>
    <s v="Esse Double Pop 16"/>
    <s v="HIGH"/>
    <s v="LTLN"/>
    <n v="202630"/>
    <n v="4160"/>
    <n v="16"/>
    <n v="10647500"/>
    <n v="86608"/>
    <n v="35304.673076999999"/>
  </r>
  <r>
    <s v="DC JAYAPURA"/>
    <x v="11"/>
    <s v="ESSE Punch POP 16"/>
    <s v="HIGH"/>
    <s v="LTLN"/>
    <n v="202630"/>
    <n v="1760"/>
    <n v="16"/>
    <n v="4233000"/>
    <n v="20800"/>
    <n v="33318.163635999997"/>
  </r>
  <r>
    <s v="DC JAYAPURA"/>
    <x v="11"/>
    <s v="JUARA BERRY 12"/>
    <s v="Medium"/>
    <s v="SKT"/>
    <n v="202630"/>
    <n v="564"/>
    <n v="12"/>
    <n v="689000"/>
    <n v="4368"/>
    <n v="13166.787233999999"/>
  </r>
  <r>
    <s v="DC JAYAPURA"/>
    <x v="11"/>
    <s v="Juara Jambu 12"/>
    <s v="Low"/>
    <s v="SKT"/>
    <n v="202630"/>
    <n v="312"/>
    <n v="12"/>
    <n v="383000"/>
    <n v="2784"/>
    <n v="13175.269231"/>
  </r>
  <r>
    <s v="DC JAYAPURA"/>
    <x v="11"/>
    <s v="JUARA TEH MANIS 12"/>
    <s v="Medium"/>
    <s v="SKT"/>
    <n v="202630"/>
    <n v="660"/>
    <n v="12"/>
    <n v="822000"/>
    <n v="7128"/>
    <n v="13161.945454999999"/>
  </r>
  <r>
    <s v="DC JAYAPURA"/>
    <x v="11"/>
    <s v="KT&amp;G-ESSE CHANGE BLUE 20"/>
    <s v="HIGH"/>
    <s v="WHITE"/>
    <n v="202630"/>
    <n v="200"/>
    <n v="20"/>
    <n v="459000"/>
    <n v="800"/>
    <n v="39900"/>
  </r>
  <r>
    <s v="DC JAYAPURA"/>
    <x v="11"/>
    <s v="KT&amp;G-ESSE CHANGE JUICE 20"/>
    <s v="HIGH"/>
    <s v="LTLN"/>
    <n v="202630"/>
    <n v="5420"/>
    <n v="20"/>
    <n v="12585300"/>
    <n v="96760"/>
    <n v="40269.295203000001"/>
  </r>
  <r>
    <s v="DC JAYAPURA"/>
    <x v="11"/>
    <s v="OT-Esse Berry Pop 16"/>
    <s v="HIGH"/>
    <s v="LTLN"/>
    <n v="202630"/>
    <n v="1568"/>
    <n v="16"/>
    <n v="3761000"/>
    <n v="19856"/>
    <n v="33333.806122000002"/>
  </r>
  <r>
    <s v="DC JAYAPURA"/>
    <x v="11"/>
    <s v="OT-Esse Change 20"/>
    <s v="PREMIUM"/>
    <s v="LTLN"/>
    <n v="202630"/>
    <n v="3600"/>
    <n v="20"/>
    <n v="8412200"/>
    <n v="47640"/>
    <n v="40255.833333000002"/>
  </r>
  <r>
    <s v="DC JAYAPURA"/>
    <x v="11"/>
    <s v="OT-Esse Change Grape 20"/>
    <s v="PREMIUM"/>
    <s v="LTLN"/>
    <n v="202630"/>
    <n v="1340"/>
    <n v="20"/>
    <n v="3118200"/>
    <n v="17120"/>
    <n v="40265.641791000002"/>
  </r>
  <r>
    <s v="DC JAYAPURA"/>
    <x v="11"/>
    <s v="OT-Esse SPM Lgt Imp 20"/>
    <s v="PREMIUM"/>
    <s v="WHITE"/>
    <n v="202630"/>
    <n v="300"/>
    <n v="20"/>
    <n v="688500"/>
    <n v="2420"/>
    <n v="39680"/>
  </r>
  <r>
    <s v="DC JAYAPURA"/>
    <x v="11"/>
    <s v="Win Bold 20"/>
    <s v="HIGH"/>
    <s v="SKM FF"/>
    <n v="202630"/>
    <n v="320"/>
    <n v="20"/>
    <n v="507200"/>
    <n v="2360"/>
    <n v="27789.75"/>
  </r>
  <r>
    <s v="DC JAYAPURA"/>
    <x v="12"/>
    <s v="NO-Clas Mild 16"/>
    <s v="HIGH"/>
    <s v="LTLN"/>
    <n v="202630"/>
    <n v="4320"/>
    <n v="16"/>
    <n v="8806800"/>
    <n v="62416"/>
    <n v="28379.003703999999"/>
  </r>
  <r>
    <s v="DC ENDE"/>
    <x v="0"/>
    <s v="BT-DUNHILL EVOQUE 16"/>
    <s v="Medium"/>
    <s v="LTLN"/>
    <n v="202630"/>
    <n v="816"/>
    <n v="16"/>
    <n v="1887000"/>
    <n v="14128"/>
    <n v="31420.137255000001"/>
  </r>
  <r>
    <s v="DC ENDE"/>
    <x v="0"/>
    <s v="BT-Dunhill Filter 16"/>
    <s v="HIGH"/>
    <s v="SKM FF"/>
    <n v="202630"/>
    <n v="4528"/>
    <n v="16"/>
    <n v="9678600"/>
    <n v="159632"/>
    <n v="29121.148410000002"/>
  </r>
  <r>
    <s v="DC ENDE"/>
    <x v="0"/>
    <s v="BT-Dunhill Lgt 20"/>
    <s v="PREMIUM"/>
    <s v="WHITE"/>
    <n v="202630"/>
    <n v="2880"/>
    <n v="20"/>
    <n v="4896000"/>
    <n v="78060"/>
    <n v="29263.305555999999"/>
  </r>
  <r>
    <s v="DC ENDE"/>
    <x v="0"/>
    <s v="BT-Dunhill Mild 20"/>
    <s v="PREMIUM"/>
    <s v="LTLN"/>
    <n v="202630"/>
    <n v="5100"/>
    <n v="20"/>
    <n v="11016000"/>
    <n v="239540"/>
    <n v="36904.349020000001"/>
  </r>
  <r>
    <s v="DC ENDE"/>
    <x v="0"/>
    <s v="BT-LUCKY STRIKE BERRY FREEZE 20"/>
    <s v="Medium"/>
    <s v="White"/>
    <n v="202630"/>
    <n v="940"/>
    <n v="20"/>
    <n v="1861200"/>
    <n v="23140"/>
    <n v="32261.489362"/>
  </r>
  <r>
    <s v="DC ENDE"/>
    <x v="0"/>
    <s v="BT-Lucky Strike Lgt 20"/>
    <s v="HIGH"/>
    <s v="WHITE"/>
    <n v="202630"/>
    <n v="1760"/>
    <n v="20"/>
    <n v="3361600"/>
    <n v="90700"/>
    <n v="32329.022727"/>
  </r>
  <r>
    <s v="DC ENDE"/>
    <x v="0"/>
    <s v="BT-Lucky Strike SPM 20"/>
    <s v="HIGH"/>
    <s v="WHITE"/>
    <n v="202630"/>
    <n v="21960"/>
    <n v="20"/>
    <n v="40955400"/>
    <n v="1139660"/>
    <n v="30651.117485999999"/>
  </r>
  <r>
    <s v="DC ENDE"/>
    <x v="0"/>
    <s v="Dunhill Filter 12"/>
    <s v="PREMIUM"/>
    <s v="SKM FF"/>
    <n v="202630"/>
    <n v="708"/>
    <n v="12"/>
    <n v="1492700"/>
    <n v="18408"/>
    <n v="21315.084746"/>
  </r>
  <r>
    <s v="DC ENDE"/>
    <x v="0"/>
    <s v="Dunhill Mld 16"/>
    <s v="PREMIUM"/>
    <s v="LTLN"/>
    <n v="202630"/>
    <n v="2704"/>
    <n v="16"/>
    <n v="5779800"/>
    <n v="93552"/>
    <n v="29115.923076999999"/>
  </r>
  <r>
    <s v="DC ENDE"/>
    <x v="0"/>
    <s v="Lucky Strike Purple Boost 20"/>
    <s v="PREMIUM"/>
    <s v="WHITE"/>
    <n v="202630"/>
    <n v="1520"/>
    <n v="20"/>
    <n v="2918400"/>
    <n v="50020"/>
    <n v="31143.828947000002"/>
  </r>
  <r>
    <s v="DC ENDE"/>
    <x v="0"/>
    <s v="OT-Dunhill SPM Lgt Mtl Imp 20"/>
    <s v="PREMIUM"/>
    <s v="WHITE"/>
    <n v="202630"/>
    <n v="3060"/>
    <n v="20"/>
    <n v="5202000"/>
    <n v="88400"/>
    <n v="28079.830064999998"/>
  </r>
  <r>
    <s v="DC ENDE"/>
    <x v="1"/>
    <s v="DJ 76 Mangga 12"/>
    <s v="Medium"/>
    <s v="SKT"/>
    <n v="202630"/>
    <n v="12"/>
    <n v="12"/>
    <n v="16700"/>
    <n v="0"/>
    <n v="14500"/>
  </r>
  <r>
    <s v="DC ENDE"/>
    <x v="1"/>
    <s v="DJ-APEL ROYAL SKT 12"/>
    <s v="Low"/>
    <s v="SKT"/>
    <n v="202630"/>
    <n v="1344"/>
    <n v="12"/>
    <n v="1926400"/>
    <n v="4956"/>
    <n v="15200"/>
  </r>
  <r>
    <s v="DC ENDE"/>
    <x v="1"/>
    <s v="DJ-Black Lgt 16"/>
    <s v="HIGH"/>
    <s v="LTLN"/>
    <n v="202630"/>
    <n v="32"/>
    <n v="16"/>
    <n v="76800"/>
    <n v="528"/>
    <n v="33700"/>
  </r>
  <r>
    <s v="DC ENDE"/>
    <x v="1"/>
    <s v="DJ-D WRAPS SKT 12"/>
    <s v="Low"/>
    <s v="SKT"/>
    <n v="202630"/>
    <n v="768"/>
    <n v="12"/>
    <n v="960000"/>
    <n v="3456"/>
    <n v="13400"/>
  </r>
  <r>
    <s v="DC ENDE"/>
    <x v="1"/>
    <s v="DJ-LA Bold 20"/>
    <s v="HIGH"/>
    <s v="SKM FF"/>
    <n v="202630"/>
    <n v="200"/>
    <n v="20"/>
    <n v="419000"/>
    <n v="6860"/>
    <n v="37300"/>
  </r>
  <r>
    <s v="DC ENDE"/>
    <x v="1"/>
    <s v="DJ-LA ICE MANGO 16"/>
    <s v="Medium"/>
    <s v="LTLN"/>
    <n v="202630"/>
    <n v="1568"/>
    <n v="16"/>
    <n v="3675000"/>
    <n v="25808"/>
    <n v="33700"/>
  </r>
  <r>
    <s v="DC ENDE"/>
    <x v="1"/>
    <s v="DJ-LA Ice Mtl 16"/>
    <s v="HIGH"/>
    <s v="LTLN"/>
    <n v="202630"/>
    <n v="768"/>
    <n v="16"/>
    <n v="1833600"/>
    <n v="10624"/>
    <n v="33700"/>
  </r>
  <r>
    <s v="DC ENDE"/>
    <x v="1"/>
    <s v="DJ-LA Lights 16"/>
    <s v="HIGH"/>
    <s v="LTLN"/>
    <n v="202630"/>
    <n v="496"/>
    <n v="16"/>
    <n v="1184200"/>
    <n v="4928"/>
    <n v="33700"/>
  </r>
  <r>
    <s v="DC ENDE"/>
    <x v="1"/>
    <s v="DJ-Razor SKT 16"/>
    <s v="Low"/>
    <s v="SKT"/>
    <n v="202630"/>
    <n v="16"/>
    <n v="16"/>
    <n v="29500"/>
    <n v="80"/>
    <n v="23900"/>
  </r>
  <r>
    <s v="DC ENDE"/>
    <x v="1"/>
    <s v="DJ-SUPER ESPRESSO GOLD SKT 12"/>
    <s v="PREMIUM"/>
    <s v="SKT"/>
    <n v="202630"/>
    <n v="540"/>
    <n v="12"/>
    <n v="922500"/>
    <n v="4176"/>
    <n v="17597.733333"/>
  </r>
  <r>
    <s v="DC ENDE"/>
    <x v="1"/>
    <s v="DJ-Super Mild 20"/>
    <s v="HIGH"/>
    <s v="LTLN"/>
    <n v="202630"/>
    <n v="20"/>
    <n v="20"/>
    <n v="42700"/>
    <n v="40"/>
    <n v="36600"/>
  </r>
  <r>
    <s v="DC ENDE"/>
    <x v="1"/>
    <s v="DJ-Super SKMFF 12"/>
    <s v="PREMIUM"/>
    <s v="SKM FF"/>
    <n v="202630"/>
    <n v="756"/>
    <n v="12"/>
    <n v="1575000"/>
    <n v="8760"/>
    <n v="22800"/>
  </r>
  <r>
    <s v="DC ENDE"/>
    <x v="1"/>
    <s v="DJ-Urban Watermelon 16"/>
    <s v="Low"/>
    <s v="LTLN"/>
    <n v="202630"/>
    <n v="2400"/>
    <n v="16"/>
    <n v="3900000"/>
    <n v="8896"/>
    <n v="23100"/>
  </r>
  <r>
    <s v="DC ENDE"/>
    <x v="1"/>
    <s v="DJ-WRAPS SKT 12"/>
    <s v="Low"/>
    <s v="SKT"/>
    <n v="202630"/>
    <n v="492"/>
    <n v="12"/>
    <n v="738000"/>
    <n v="2424"/>
    <n v="15900"/>
  </r>
  <r>
    <s v="DC ENDE"/>
    <x v="1"/>
    <s v="DJARUM 76 APEL SKT 12"/>
    <s v="Medium"/>
    <s v="SKT"/>
    <n v="202630"/>
    <n v="1536"/>
    <n v="12"/>
    <n v="2099200"/>
    <n v="6420"/>
    <n v="14400"/>
  </r>
  <r>
    <s v="DC ENDE"/>
    <x v="1"/>
    <s v="DJARUM 76 MANGGA ROYAL"/>
    <s v="Medium"/>
    <s v="SKT"/>
    <n v="202630"/>
    <n v="576"/>
    <n v="12"/>
    <n v="801600"/>
    <n v="2616"/>
    <n v="14500"/>
  </r>
  <r>
    <s v="DC ENDE"/>
    <x v="1"/>
    <s v="Djarum Kretek 76 Madu Hitam 12"/>
    <s v="Low"/>
    <s v="SKT"/>
    <n v="202630"/>
    <n v="192"/>
    <n v="12"/>
    <n v="248000"/>
    <n v="648"/>
    <n v="13600"/>
  </r>
  <r>
    <s v="DC ENDE"/>
    <x v="1"/>
    <s v="DJARUM SUPER FRESH COLA LTLN 16"/>
    <s v="Medium"/>
    <s v="LTLN"/>
    <n v="202630"/>
    <n v="624"/>
    <n v="16"/>
    <n v="1287000"/>
    <n v="3936"/>
    <n v="30400"/>
  </r>
  <r>
    <s v="DC ENDE"/>
    <x v="1"/>
    <s v="IN MILD APPLE MINT 16"/>
    <s v="Medium"/>
    <s v="LTLN"/>
    <n v="202630"/>
    <n v="32"/>
    <n v="16"/>
    <n v="59000"/>
    <n v="112"/>
    <n v="25900"/>
  </r>
  <r>
    <s v="DC ENDE"/>
    <x v="1"/>
    <s v="LA Ice Purple 16"/>
    <s v="Medium"/>
    <s v="LTLN"/>
    <n v="202630"/>
    <n v="3904"/>
    <n v="16"/>
    <n v="9150000"/>
    <n v="83488"/>
    <n v="33700"/>
  </r>
  <r>
    <s v="DC ENDE"/>
    <x v="1"/>
    <s v="SERGIO KRETEK"/>
    <s v="Low"/>
    <s v="SKT"/>
    <n v="202630"/>
    <n v="48"/>
    <n v="12"/>
    <n v="48000"/>
    <n v="48"/>
    <n v="10400"/>
  </r>
  <r>
    <s v="DC ENDE"/>
    <x v="1"/>
    <s v="Troy Kretek Filter 20"/>
    <s v="Low"/>
    <s v="SKM FF"/>
    <n v="202630"/>
    <n v="12000"/>
    <n v="20"/>
    <n v="19020000"/>
    <n v="219820"/>
    <n v="27900"/>
  </r>
  <r>
    <s v="DC ENDE"/>
    <x v="2"/>
    <s v="Diplomat Evo 16"/>
    <s v="HIGH"/>
    <s v="LTLN"/>
    <n v="202630"/>
    <n v="1136"/>
    <n v="16"/>
    <n v="2002200"/>
    <n v="34304"/>
    <n v="24324.605634"/>
  </r>
  <r>
    <s v="DC ENDE"/>
    <x v="2"/>
    <s v="OT-Diplomat Mild 16"/>
    <s v="Low"/>
    <s v="LTLN"/>
    <n v="202630"/>
    <n v="64"/>
    <n v="16"/>
    <n v="116800"/>
    <n v="848"/>
    <n v="24813.5"/>
  </r>
  <r>
    <s v="DC ENDE"/>
    <x v="2"/>
    <s v="OT-Wismilak Diplomat SKMFF 12"/>
    <s v="HIGH"/>
    <s v="SKM FF"/>
    <n v="202630"/>
    <n v="108"/>
    <n v="12"/>
    <n v="256500"/>
    <n v="348"/>
    <n v="24838.444444000001"/>
  </r>
  <r>
    <s v="DC ENDE"/>
    <x v="3"/>
    <s v="GG Merah 16"/>
    <s v="Medium"/>
    <s v="SKT"/>
    <n v="202630"/>
    <n v="448"/>
    <n v="16"/>
    <n v="579600"/>
    <n v="4944"/>
    <n v="18200"/>
  </r>
  <r>
    <s v="DC ENDE"/>
    <x v="3"/>
    <s v="GG-FIM SKMFF 12"/>
    <s v="HIGH"/>
    <s v="SKM FF"/>
    <n v="202630"/>
    <n v="1824"/>
    <n v="12"/>
    <n v="4453600"/>
    <n v="25836"/>
    <n v="25800"/>
  </r>
  <r>
    <s v="DC ENDE"/>
    <x v="3"/>
    <s v="GG-Merah KS SKT 12"/>
    <s v="Medium"/>
    <s v="SKT"/>
    <n v="202630"/>
    <n v="132"/>
    <n v="12"/>
    <n v="194700"/>
    <n v="444"/>
    <n v="15250"/>
  </r>
  <r>
    <s v="DC ENDE"/>
    <x v="3"/>
    <s v="GG-Mild Shiver 16"/>
    <s v="Medium"/>
    <s v="LTLN"/>
    <n v="202630"/>
    <n v="32"/>
    <n v="16"/>
    <n v="73400"/>
    <n v="0"/>
    <n v="32000"/>
  </r>
  <r>
    <s v="DC ENDE"/>
    <x v="3"/>
    <s v="GG-Signature Mild 16"/>
    <s v="Medium"/>
    <s v="LTLN"/>
    <n v="202630"/>
    <n v="96"/>
    <n v="16"/>
    <n v="220200"/>
    <n v="752"/>
    <n v="32000"/>
  </r>
  <r>
    <s v="DC ENDE"/>
    <x v="3"/>
    <s v="GG-Signature SKMFF12"/>
    <s v="PREMIUM"/>
    <s v="SKM FF"/>
    <n v="202630"/>
    <n v="300"/>
    <n v="12"/>
    <n v="712500"/>
    <n v="1692"/>
    <n v="25800"/>
  </r>
  <r>
    <s v="DC ENDE"/>
    <x v="3"/>
    <s v="GG-Special Deluxe"/>
    <s v="Low"/>
    <s v="SKT"/>
    <n v="202630"/>
    <n v="48"/>
    <n v="16"/>
    <n v="65700"/>
    <n v="16"/>
    <n v="18200"/>
  </r>
  <r>
    <s v="DC ENDE"/>
    <x v="3"/>
    <s v="GG-Surya Coklat 12"/>
    <s v="Medium"/>
    <s v="SKM FF"/>
    <n v="202630"/>
    <n v="552"/>
    <n v="12"/>
    <n v="1320200"/>
    <n v="2508"/>
    <n v="25800"/>
  </r>
  <r>
    <s v="DC ENDE"/>
    <x v="3"/>
    <s v="GG-Surya Exclusive SKMFF 16"/>
    <s v="PREMIUM"/>
    <s v="SKM FF"/>
    <n v="202630"/>
    <n v="32"/>
    <n v="16"/>
    <n v="94000"/>
    <n v="144"/>
    <n v="41200"/>
  </r>
  <r>
    <s v="DC ENDE"/>
    <x v="3"/>
    <s v="GG-Surya Merah SKMFF 16"/>
    <s v="PREMIUM"/>
    <s v="SKM FF"/>
    <n v="202630"/>
    <n v="2784"/>
    <n v="16"/>
    <n v="6756200"/>
    <n v="81936"/>
    <n v="34800"/>
  </r>
  <r>
    <s v="DC ENDE"/>
    <x v="3"/>
    <s v="GG-Surya Pro Mild 16"/>
    <s v="Medium"/>
    <s v="LTLN"/>
    <n v="202630"/>
    <n v="272"/>
    <n v="16"/>
    <n v="623900"/>
    <n v="2480"/>
    <n v="32000"/>
  </r>
  <r>
    <s v="DC ENDE"/>
    <x v="3"/>
    <s v="GG-Surya Pro SKMFF 16"/>
    <s v="HIGH"/>
    <s v="SKM FF"/>
    <n v="202630"/>
    <n v="720"/>
    <n v="16"/>
    <n v="1660500"/>
    <n v="6608"/>
    <n v="32000"/>
  </r>
  <r>
    <s v="DC ENDE"/>
    <x v="3"/>
    <s v="GG-Surya SKMFF 12"/>
    <s v="PREMIUM"/>
    <s v="SKM FF"/>
    <n v="202630"/>
    <n v="13452"/>
    <n v="12"/>
    <n v="32390300"/>
    <n v="331380"/>
    <n v="25800"/>
  </r>
  <r>
    <s v="DC ENDE"/>
    <x v="3"/>
    <s v="GG-Surya SKMFF 16"/>
    <s v="PREMIUM"/>
    <s v="SKM FF"/>
    <n v="202630"/>
    <n v="2976"/>
    <n v="16"/>
    <n v="7198200"/>
    <n v="39616"/>
    <n v="34800"/>
  </r>
  <r>
    <s v="DC ENDE"/>
    <x v="4"/>
    <s v="AVM20"/>
    <s v="PREMIUM"/>
    <s v="LTLN"/>
    <n v="202630"/>
    <n v="920"/>
    <n v="20"/>
    <n v="2231000"/>
    <n v="12080"/>
    <n v="42750"/>
  </r>
  <r>
    <s v="DC ENDE"/>
    <x v="4"/>
    <s v="AVR20"/>
    <s v="PREMIUM"/>
    <s v="LTLN"/>
    <n v="202630"/>
    <n v="3100"/>
    <n v="20"/>
    <n v="7517500"/>
    <n v="74820"/>
    <n v="42749.987096999997"/>
  </r>
  <r>
    <s v="DC ENDE"/>
    <x v="4"/>
    <s v="DPP12"/>
    <s v="PREMIUM"/>
    <s v="SKT"/>
    <n v="202630"/>
    <n v="60"/>
    <n v="12"/>
    <n v="102500"/>
    <n v="108"/>
    <n v="18099"/>
  </r>
  <r>
    <s v="DC ENDE"/>
    <x v="4"/>
    <s v="DRE12"/>
    <s v="PREMIUM"/>
    <s v="SKT"/>
    <n v="202630"/>
    <n v="708"/>
    <n v="12"/>
    <n v="1180000"/>
    <n v="13164"/>
    <n v="18252"/>
  </r>
  <r>
    <s v="DC ENDE"/>
    <x v="4"/>
    <s v="DSB12"/>
    <s v="PREMIUM"/>
    <s v="SKT"/>
    <n v="202630"/>
    <n v="1104"/>
    <n v="12"/>
    <n v="2276200"/>
    <n v="13716"/>
    <n v="21141"/>
  </r>
  <r>
    <s v="DC ENDE"/>
    <x v="4"/>
    <s v="DSB16"/>
    <s v="PREMIUM"/>
    <s v="SKT"/>
    <n v="202630"/>
    <n v="1712"/>
    <n v="16"/>
    <n v="3199300"/>
    <n v="24736"/>
    <n v="26568"/>
  </r>
  <r>
    <s v="DC ENDE"/>
    <x v="4"/>
    <s v="DSM12"/>
    <s v="HIGH"/>
    <s v="SKM FF"/>
    <n v="202630"/>
    <n v="2544"/>
    <n v="12"/>
    <n v="6296400"/>
    <n v="27732"/>
    <n v="26136"/>
  </r>
  <r>
    <s v="DC ENDE"/>
    <x v="4"/>
    <s v="DSS12"/>
    <s v="PREMIUM"/>
    <s v="SKT"/>
    <n v="202630"/>
    <n v="1152"/>
    <n v="12"/>
    <n v="2159400"/>
    <n v="13140"/>
    <n v="19179"/>
  </r>
  <r>
    <s v="DC ENDE"/>
    <x v="4"/>
    <s v="MBC12"/>
    <s v="Medium"/>
    <s v="SPT"/>
    <n v="202630"/>
    <n v="744"/>
    <n v="12"/>
    <n v="787400"/>
    <n v="7140"/>
    <n v="10971"/>
  </r>
  <r>
    <s v="DC ENDE"/>
    <x v="4"/>
    <s v="MBL20"/>
    <s v="PREMIUM"/>
    <s v="WHITE"/>
    <n v="202630"/>
    <n v="3340"/>
    <n v="20"/>
    <n v="9853000"/>
    <n v="33200"/>
    <n v="51912"/>
  </r>
  <r>
    <s v="DC ENDE"/>
    <x v="4"/>
    <s v="MBR20"/>
    <s v="PREMIUM"/>
    <s v="WHITE"/>
    <n v="202630"/>
    <n v="6340"/>
    <n v="20"/>
    <n v="18703000"/>
    <n v="104760"/>
    <n v="51912"/>
  </r>
  <r>
    <s v="DC ENDE"/>
    <x v="4"/>
    <s v="MFB12"/>
    <s v="PREMIUM"/>
    <s v="SKM FF"/>
    <n v="202630"/>
    <n v="4380"/>
    <n v="12"/>
    <n v="9855000"/>
    <n v="151584"/>
    <n v="23886"/>
  </r>
  <r>
    <s v="DC ENDE"/>
    <x v="4"/>
    <s v="MFB16"/>
    <s v="PREMIUM"/>
    <s v="SKM FF"/>
    <n v="202630"/>
    <n v="2224"/>
    <n v="16"/>
    <n v="5031800"/>
    <n v="80704"/>
    <n v="31832.107914"/>
  </r>
  <r>
    <s v="DC ENDE"/>
    <x v="4"/>
    <s v="MFB20"/>
    <s v="PREMIUM"/>
    <s v="SKM FF"/>
    <n v="202630"/>
    <n v="13220"/>
    <n v="20"/>
    <n v="29084000"/>
    <n v="283340"/>
    <n v="38807.391831000001"/>
  </r>
  <r>
    <s v="DC ENDE"/>
    <x v="4"/>
    <s v="MFM12"/>
    <s v="Medium"/>
    <s v="SKM FF"/>
    <n v="202630"/>
    <n v="984"/>
    <n v="12"/>
    <n v="2050000"/>
    <n v="3144"/>
    <n v="22941"/>
  </r>
  <r>
    <s v="DC ENDE"/>
    <x v="4"/>
    <s v="MFM16"/>
    <s v="Medium"/>
    <s v="SKM FF"/>
    <n v="202630"/>
    <n v="1552"/>
    <n v="16"/>
    <n v="2910000"/>
    <n v="4208"/>
    <n v="28089"/>
  </r>
  <r>
    <s v="DC ENDE"/>
    <x v="4"/>
    <s v="MFM20"/>
    <s v="Medium"/>
    <s v="SKM FF"/>
    <n v="202630"/>
    <n v="1640"/>
    <n v="20"/>
    <n v="3280000"/>
    <n v="6560"/>
    <n v="37791"/>
  </r>
  <r>
    <s v="DC ENDE"/>
    <x v="4"/>
    <s v="MIB20"/>
    <s v="PREMIUM"/>
    <s v="WHITE"/>
    <n v="202630"/>
    <n v="2100"/>
    <n v="20"/>
    <n v="6195000"/>
    <n v="20320"/>
    <n v="51912"/>
  </r>
  <r>
    <s v="DC ENDE"/>
    <x v="4"/>
    <s v="MLA16"/>
    <s v="PREMIUM"/>
    <s v="LTLN"/>
    <n v="202630"/>
    <n v="12112"/>
    <n v="16"/>
    <n v="26495000"/>
    <n v="212832"/>
    <n v="31814.686922000001"/>
  </r>
  <r>
    <s v="DC ENDE"/>
    <x v="4"/>
    <s v="MLD12"/>
    <s v="PREMIUM"/>
    <s v="LTLN"/>
    <n v="202630"/>
    <n v="3228"/>
    <n v="12"/>
    <n v="7720300"/>
    <n v="118704"/>
    <n v="25046.992565"/>
  </r>
  <r>
    <s v="DC ENDE"/>
    <x v="4"/>
    <s v="MLD16"/>
    <s v="PREMIUM"/>
    <s v="LTLN"/>
    <n v="202630"/>
    <n v="18704"/>
    <n v="16"/>
    <n v="45474100"/>
    <n v="498480"/>
    <n v="34973.992300999998"/>
  </r>
  <r>
    <s v="DC ENDE"/>
    <x v="4"/>
    <s v="MRL16"/>
    <s v="HIGH"/>
    <s v="LTLN"/>
    <n v="202630"/>
    <n v="960"/>
    <n v="16"/>
    <n v="2094000"/>
    <n v="7888"/>
    <n v="30798"/>
  </r>
  <r>
    <s v="DC ENDE"/>
    <x v="4"/>
    <s v="MSL20"/>
    <s v="PREMIUM"/>
    <s v="WHITE"/>
    <n v="202630"/>
    <n v="280"/>
    <n v="20"/>
    <n v="644000"/>
    <n v="720"/>
    <n v="40500"/>
  </r>
  <r>
    <s v="DC ENDE"/>
    <x v="4"/>
    <s v="MSR20"/>
    <s v="PREMIUM"/>
    <s v="WHITE"/>
    <n v="202630"/>
    <n v="700"/>
    <n v="20"/>
    <n v="1610000"/>
    <n v="1980"/>
    <n v="40500"/>
  </r>
  <r>
    <s v="DC ENDE"/>
    <x v="4"/>
    <s v="MST20"/>
    <s v="PREMIUM"/>
    <s v="WHITE"/>
    <n v="202630"/>
    <n v="280"/>
    <n v="20"/>
    <n v="644000"/>
    <n v="1940"/>
    <n v="40500"/>
  </r>
  <r>
    <s v="DC ENDE"/>
    <x v="4"/>
    <s v="MTB16"/>
    <s v="PREMIUM"/>
    <s v="LTLN"/>
    <n v="202630"/>
    <n v="1728"/>
    <n v="16"/>
    <n v="4276800"/>
    <n v="26864"/>
    <n v="34973.990741000001"/>
  </r>
  <r>
    <s v="DC ENDE"/>
    <x v="4"/>
    <s v="MTR16"/>
    <s v="HIGH"/>
    <s v="LTLN"/>
    <n v="202630"/>
    <n v="1520"/>
    <n v="16"/>
    <n v="3315500"/>
    <n v="37488"/>
    <n v="30798"/>
  </r>
  <r>
    <s v="DC ENDE"/>
    <x v="4"/>
    <s v="MVT16"/>
    <s v="PREMIUM"/>
    <s v="LTLN"/>
    <n v="202630"/>
    <n v="16"/>
    <n v="16"/>
    <n v="36900"/>
    <n v="80"/>
    <n v="32400"/>
  </r>
  <r>
    <s v="DC ENDE"/>
    <x v="4"/>
    <s v="NAT20"/>
    <s v="Medium"/>
    <s v="SKM FF"/>
    <n v="202630"/>
    <n v="40"/>
    <n v="20"/>
    <n v="63800"/>
    <n v="120"/>
    <n v="27873"/>
  </r>
  <r>
    <s v="DC ENDE"/>
    <x v="4"/>
    <s v="SAH12"/>
    <s v="Medium"/>
    <s v="SKT"/>
    <n v="202630"/>
    <n v="672"/>
    <n v="12"/>
    <n v="980000"/>
    <n v="5532"/>
    <n v="15246"/>
  </r>
  <r>
    <s v="DC ENDE"/>
    <x v="4"/>
    <s v="SAI12"/>
    <s v="Medium"/>
    <s v="SKT"/>
    <n v="202630"/>
    <n v="1416"/>
    <n v="12"/>
    <n v="2019600"/>
    <n v="17844"/>
    <n v="15120"/>
  </r>
  <r>
    <s v="DC ENDE"/>
    <x v="4"/>
    <s v="SGO12"/>
    <s v="Medium"/>
    <s v="SKT"/>
    <n v="202630"/>
    <n v="72"/>
    <n v="12"/>
    <n v="87000"/>
    <n v="636"/>
    <n v="13320"/>
  </r>
  <r>
    <s v="DC ENDE"/>
    <x v="4"/>
    <s v="SLE12"/>
    <s v="PREMIUM"/>
    <s v="SKT"/>
    <n v="202630"/>
    <n v="168"/>
    <n v="12"/>
    <n v="247800"/>
    <n v="168"/>
    <n v="15318"/>
  </r>
  <r>
    <s v="DC ENDE"/>
    <x v="4"/>
    <s v="SPS12"/>
    <s v="Medium"/>
    <s v="SKT"/>
    <n v="202630"/>
    <n v="1176"/>
    <n v="12"/>
    <n v="1470000"/>
    <n v="3888"/>
    <n v="13320"/>
  </r>
  <r>
    <s v="DC ENDE"/>
    <x v="4"/>
    <s v="TNT20"/>
    <s v="Medium"/>
    <s v="LTLN"/>
    <n v="202630"/>
    <n v="420"/>
    <n v="20"/>
    <n v="606900"/>
    <n v="1480"/>
    <n v="26325"/>
  </r>
  <r>
    <s v="DC ENDE"/>
    <x v="4"/>
    <s v="TPR16"/>
    <s v="Medium"/>
    <s v="LTLN"/>
    <n v="202630"/>
    <n v="1040"/>
    <n v="16"/>
    <n v="1670500"/>
    <n v="7504"/>
    <n v="22248"/>
  </r>
  <r>
    <s v="DC ENDE"/>
    <x v="4"/>
    <s v="TPT16"/>
    <s v="Medium"/>
    <s v="LTLN"/>
    <n v="202630"/>
    <n v="960"/>
    <n v="16"/>
    <n v="1542000"/>
    <n v="7344"/>
    <n v="22248"/>
  </r>
  <r>
    <s v="DC ENDE"/>
    <x v="4"/>
    <s v="TWP16"/>
    <s v="Medium"/>
    <s v="LTLN"/>
    <n v="202630"/>
    <n v="2048"/>
    <n v="16"/>
    <n v="3059200"/>
    <n v="25552"/>
    <n v="21204"/>
  </r>
  <r>
    <s v="DC ENDE"/>
    <x v="4"/>
    <s v="TWR12"/>
    <s v="Medium"/>
    <s v="LTLN"/>
    <n v="202630"/>
    <n v="36"/>
    <n v="12"/>
    <n v="63300"/>
    <n v="2076"/>
    <n v="18585"/>
  </r>
  <r>
    <s v="DC ENDE"/>
    <x v="4"/>
    <s v="TWR16"/>
    <s v="Medium"/>
    <s v="LTLN"/>
    <n v="202630"/>
    <n v="3008"/>
    <n v="16"/>
    <n v="5264000"/>
    <n v="54032"/>
    <n v="24579"/>
  </r>
  <r>
    <s v="DC ENDE"/>
    <x v="4"/>
    <s v="TWY16"/>
    <s v="Medium"/>
    <s v="LTLN"/>
    <n v="202630"/>
    <n v="48"/>
    <n v="16"/>
    <n v="84000"/>
    <n v="3632"/>
    <n v="24579"/>
  </r>
  <r>
    <s v="DC ENDE"/>
    <x v="5"/>
    <s v="BLENDS BLOSSOM 20"/>
    <s v="PREMIUM"/>
    <s v="SFP"/>
    <n v="202630"/>
    <n v="80"/>
    <n v="20"/>
    <n v="100000"/>
    <n v="80"/>
    <n v="22580"/>
  </r>
  <r>
    <s v="DC ENDE"/>
    <x v="5"/>
    <s v="BLENDS PURPLE 20"/>
    <s v="PREMIUM"/>
    <s v="SFP"/>
    <n v="202630"/>
    <n v="80"/>
    <n v="20"/>
    <n v="100000"/>
    <n v="300"/>
    <n v="22580"/>
  </r>
  <r>
    <s v="DC ENDE"/>
    <x v="5"/>
    <s v="BLENDS RICH 20"/>
    <s v="PREMIUM"/>
    <s v="SFP"/>
    <n v="202630"/>
    <n v="40"/>
    <n v="20"/>
    <n v="50000"/>
    <n v="300"/>
    <n v="22580"/>
  </r>
  <r>
    <s v="DC ENDE"/>
    <x v="5"/>
    <s v="BLENDS SUMMER 20"/>
    <s v="PREMIUM"/>
    <s v="SFP"/>
    <n v="202630"/>
    <n v="180"/>
    <n v="20"/>
    <n v="225000"/>
    <n v="280"/>
    <n v="22580"/>
  </r>
  <r>
    <s v="DC ENDE"/>
    <x v="5"/>
    <s v="BLENDS TROPICAL 20"/>
    <s v="PREMIUM"/>
    <s v="SFP"/>
    <n v="202630"/>
    <n v="100"/>
    <n v="20"/>
    <n v="125000"/>
    <n v="40"/>
    <n v="22580"/>
  </r>
  <r>
    <s v="DC ENDE"/>
    <x v="5"/>
    <s v="BLENDS WARM 20"/>
    <s v="PREMIUM"/>
    <s v="SFP"/>
    <n v="202630"/>
    <n v="80"/>
    <n v="20"/>
    <n v="100000"/>
    <n v="400"/>
    <n v="22580"/>
  </r>
  <r>
    <s v="DC ENDE"/>
    <x v="7"/>
    <s v="AUBURN"/>
    <s v="PREMIUM"/>
    <s v="SFP"/>
    <n v="202630"/>
    <n v="560"/>
    <n v="20"/>
    <n v="840000"/>
    <n v="5120"/>
    <n v="27600"/>
  </r>
  <r>
    <s v="DC ENDE"/>
    <x v="7"/>
    <s v="BERRINE"/>
    <s v="PREMIUM"/>
    <s v="SFP"/>
    <n v="202630"/>
    <n v="1720"/>
    <n v="20"/>
    <n v="2580000"/>
    <n v="36800"/>
    <n v="27600"/>
  </r>
  <r>
    <s v="DC ENDE"/>
    <x v="7"/>
    <s v="BLACK GREEN"/>
    <s v="PREMIUM"/>
    <s v="SFP"/>
    <n v="202630"/>
    <n v="260"/>
    <n v="20"/>
    <n v="442000"/>
    <n v="2840"/>
    <n v="31280"/>
  </r>
  <r>
    <s v="DC ENDE"/>
    <x v="7"/>
    <s v="BLACK RUBY"/>
    <s v="PREMIUM"/>
    <s v="SFP"/>
    <n v="202630"/>
    <n v="620"/>
    <n v="20"/>
    <n v="1054000"/>
    <n v="1780"/>
    <n v="31280"/>
  </r>
  <r>
    <s v="DC ENDE"/>
    <x v="7"/>
    <s v="BLUE"/>
    <s v="PREMIUM"/>
    <s v="SFP"/>
    <n v="202630"/>
    <n v="1500"/>
    <n v="20"/>
    <n v="2550000"/>
    <n v="14700"/>
    <n v="31280"/>
  </r>
  <r>
    <s v="DC ENDE"/>
    <x v="7"/>
    <s v="GOLDEN"/>
    <s v="PREMIUM"/>
    <s v="SFP"/>
    <n v="202630"/>
    <n v="1480"/>
    <n v="20"/>
    <n v="2220000"/>
    <n v="35640"/>
    <n v="27600"/>
  </r>
  <r>
    <s v="DC ENDE"/>
    <x v="7"/>
    <s v="MULINT"/>
    <s v="PREMIUM"/>
    <s v="SFP"/>
    <n v="202630"/>
    <n v="1240"/>
    <n v="20"/>
    <n v="1860000"/>
    <n v="15740"/>
    <n v="27600"/>
  </r>
  <r>
    <s v="DC ENDE"/>
    <x v="7"/>
    <s v="OASIS PEARL"/>
    <s v="PREMIUM"/>
    <s v="SFP"/>
    <n v="202630"/>
    <n v="4400"/>
    <n v="20"/>
    <n v="7920000"/>
    <n v="50280"/>
    <n v="33120"/>
  </r>
  <r>
    <s v="DC ENDE"/>
    <x v="7"/>
    <s v="PERINT PEARL"/>
    <s v="PREMIUM"/>
    <s v="SFP"/>
    <n v="202630"/>
    <n v="960"/>
    <n v="20"/>
    <n v="1728000"/>
    <n v="10580"/>
    <n v="32994.708333000002"/>
  </r>
  <r>
    <s v="DC ENDE"/>
    <x v="7"/>
    <s v="PURPLE WAVE"/>
    <s v="PREMIUM"/>
    <s v="SFP"/>
    <n v="202630"/>
    <n v="1100"/>
    <n v="20"/>
    <n v="1870000"/>
    <n v="11100"/>
    <n v="31280"/>
  </r>
  <r>
    <s v="DC ENDE"/>
    <x v="7"/>
    <s v="SIENNA"/>
    <s v="PREMIUM"/>
    <s v="SFP"/>
    <n v="202630"/>
    <n v="4100"/>
    <n v="20"/>
    <n v="6970000"/>
    <n v="9760"/>
    <n v="31280"/>
  </r>
  <r>
    <s v="DC ENDE"/>
    <x v="7"/>
    <s v="SUN PEARL"/>
    <s v="PREMIUM"/>
    <s v="SFP"/>
    <n v="202630"/>
    <n v="2060"/>
    <n v="20"/>
    <n v="3708000"/>
    <n v="82300"/>
    <n v="33120"/>
  </r>
  <r>
    <s v="DC ENDE"/>
    <x v="7"/>
    <s v="YUGEN"/>
    <s v="PREMIUM"/>
    <s v="SFP"/>
    <n v="202630"/>
    <n v="840"/>
    <n v="20"/>
    <n v="1428000"/>
    <n v="17060"/>
    <n v="31280"/>
  </r>
  <r>
    <s v="DC ENDE"/>
    <x v="8"/>
    <s v="VOA32"/>
    <s v="PREMIUM"/>
    <s v="SOUR APPLE"/>
    <n v="202630"/>
    <n v="1"/>
    <n v="1"/>
    <n v="50000"/>
    <n v="0"/>
    <n v="42500"/>
  </r>
  <r>
    <s v="DC ENDE"/>
    <x v="8"/>
    <s v="VOB32"/>
    <s v="PREMIUM"/>
    <s v="BLUEBERRY"/>
    <n v="202630"/>
    <n v="2"/>
    <n v="1"/>
    <n v="100000"/>
    <n v="0"/>
    <n v="42500"/>
  </r>
  <r>
    <s v="DC ENDE"/>
    <x v="8"/>
    <s v="VUA12"/>
    <s v="PREMIUM"/>
    <s v="SOURAPPLE"/>
    <n v="202630"/>
    <n v="3"/>
    <n v="1"/>
    <n v="240000"/>
    <n v="6"/>
    <n v="68000"/>
  </r>
  <r>
    <s v="DC ENDE"/>
    <x v="8"/>
    <s v="VUB12"/>
    <s v="PREMIUM"/>
    <s v="BLUE RASPBERRY"/>
    <n v="202630"/>
    <n v="11"/>
    <n v="1"/>
    <n v="880000"/>
    <n v="15"/>
    <n v="68000"/>
  </r>
  <r>
    <s v="DC ENDE"/>
    <x v="8"/>
    <s v="VUC12"/>
    <s v="PREMIUM"/>
    <s v="STRAWBERY CLOVE"/>
    <n v="202630"/>
    <n v="8"/>
    <n v="1"/>
    <n v="320000"/>
    <n v="10"/>
    <n v="34000"/>
  </r>
  <r>
    <s v="DC ENDE"/>
    <x v="8"/>
    <s v="VUG12"/>
    <s v="PREMIUM"/>
    <s v="GRAPE"/>
    <n v="202630"/>
    <n v="10"/>
    <n v="1"/>
    <n v="800000"/>
    <n v="20"/>
    <n v="68000"/>
  </r>
  <r>
    <s v="DC ENDE"/>
    <x v="8"/>
    <s v="VUM12"/>
    <s v="PREMIUM"/>
    <s v="MANGO"/>
    <n v="202630"/>
    <n v="2"/>
    <n v="1"/>
    <n v="160000"/>
    <n v="4"/>
    <n v="68000"/>
  </r>
  <r>
    <s v="DC ENDE"/>
    <x v="8"/>
    <s v="VUS12"/>
    <s v="PREMIUM"/>
    <s v="STRAWBERRY"/>
    <n v="202630"/>
    <n v="3"/>
    <n v="1"/>
    <n v="240000"/>
    <n v="4"/>
    <n v="68000"/>
  </r>
  <r>
    <s v="DC ENDE"/>
    <x v="10"/>
    <s v="Camel Activate Menthol SPM 20"/>
    <s v="Low"/>
    <s v="WHITE"/>
    <n v="202630"/>
    <n v="1060"/>
    <n v="20"/>
    <n v="1855500"/>
    <n v="21980"/>
    <n v="30291.377358000002"/>
  </r>
  <r>
    <s v="DC ENDE"/>
    <x v="10"/>
    <s v="Camel Activate Purple 12"/>
    <s v="HIGH"/>
    <s v="LTLN"/>
    <n v="202630"/>
    <n v="2376"/>
    <n v="12"/>
    <n v="4175800"/>
    <n v="56064"/>
    <n v="18449.833332999999"/>
  </r>
  <r>
    <s v="DC ENDE"/>
    <x v="10"/>
    <s v="Camel Activate Purple 16"/>
    <s v="HIGH"/>
    <s v="LTLN"/>
    <n v="202630"/>
    <n v="2576"/>
    <n v="16"/>
    <n v="4569600"/>
    <n v="43600"/>
    <n v="24650"/>
  </r>
  <r>
    <s v="DC ENDE"/>
    <x v="10"/>
    <s v="Camel Filter Yellow '20 S"/>
    <s v="Medium"/>
    <s v="WHITE"/>
    <n v="202630"/>
    <n v="15800"/>
    <n v="20"/>
    <n v="25991000"/>
    <n v="520380"/>
    <n v="28459.634177"/>
  </r>
  <r>
    <s v="DC ENDE"/>
    <x v="10"/>
    <s v="Camel Filter Yellow New 20"/>
    <s v="Medium"/>
    <s v="WHITE"/>
    <n v="202630"/>
    <n v="11220"/>
    <n v="20"/>
    <n v="18961800"/>
    <n v="409480"/>
    <n v="29482.197861000001"/>
  </r>
  <r>
    <s v="DC ENDE"/>
    <x v="10"/>
    <s v="CAMEL ICE RED 16"/>
    <s v="Medium"/>
    <s v="LTLN"/>
    <n v="202630"/>
    <n v="528"/>
    <n v="16"/>
    <n v="924000"/>
    <n v="4320"/>
    <n v="24650"/>
  </r>
  <r>
    <s v="DC ENDE"/>
    <x v="10"/>
    <s v="Camel Mild Blue 16"/>
    <s v="PREMIUM"/>
    <s v="LTLN"/>
    <n v="202630"/>
    <n v="5504"/>
    <n v="16"/>
    <n v="8875200"/>
    <n v="122752"/>
    <n v="21950"/>
  </r>
  <r>
    <s v="DC ENDE"/>
    <x v="10"/>
    <s v="Camel Option Yellow 12"/>
    <s v="Medium"/>
    <s v="LTLN"/>
    <n v="202630"/>
    <n v="1056"/>
    <n v="12"/>
    <n v="1892000"/>
    <n v="9204"/>
    <n v="18450"/>
  </r>
  <r>
    <s v="DC ENDE"/>
    <x v="10"/>
    <s v="OT-Camel SPM Lgt Imp 20"/>
    <s v="HIGH"/>
    <s v="WHITE"/>
    <n v="202630"/>
    <n v="11340"/>
    <n v="20"/>
    <n v="18654300"/>
    <n v="331540"/>
    <n v="28460.92769"/>
  </r>
  <r>
    <s v="DC ENDE"/>
    <x v="10"/>
    <s v="OT-Camel SPM Lgt Imp New 20"/>
    <s v="HIGH"/>
    <s v="WHITE"/>
    <n v="202630"/>
    <n v="5040"/>
    <n v="20"/>
    <n v="8542800"/>
    <n v="148400"/>
    <n v="29386.162698"/>
  </r>
  <r>
    <s v="DC ENDE"/>
    <x v="10"/>
    <s v="OT-Camel SPM Mtl Imp 20"/>
    <s v="HIGH"/>
    <s v="WHITE"/>
    <n v="202630"/>
    <n v="4260"/>
    <n v="20"/>
    <n v="7220700"/>
    <n v="136580"/>
    <n v="29455.037559"/>
  </r>
  <r>
    <s v="DC ENDE"/>
    <x v="11"/>
    <s v="CLIMAX CLICK ICY LTLN 20"/>
    <s v="Medium"/>
    <s v="LTLN"/>
    <n v="202630"/>
    <n v="1060"/>
    <n v="20"/>
    <n v="1643000"/>
    <n v="6100"/>
    <n v="27350"/>
  </r>
  <r>
    <s v="DC ENDE"/>
    <x v="11"/>
    <s v="CLIMAX CLICK MANGO LTLN 20"/>
    <s v="Medium"/>
    <s v="LTLN"/>
    <n v="202630"/>
    <n v="560"/>
    <n v="20"/>
    <n v="868000"/>
    <n v="4020"/>
    <n v="27192.892856999999"/>
  </r>
  <r>
    <s v="DC ENDE"/>
    <x v="11"/>
    <s v="CLIMAX CLICK MIX LTLN 20"/>
    <s v="Medium"/>
    <s v="LTLN"/>
    <n v="202630"/>
    <n v="600"/>
    <n v="20"/>
    <n v="945000"/>
    <n v="1320"/>
    <n v="27343.933333000001"/>
  </r>
  <r>
    <s v="DC ENDE"/>
    <x v="11"/>
    <s v="Esse Berry Pop 12"/>
    <s v="HIGH"/>
    <s v="LTLN"/>
    <n v="202630"/>
    <n v="48"/>
    <n v="12"/>
    <n v="114800"/>
    <n v="384"/>
    <n v="25000"/>
  </r>
  <r>
    <s v="DC ENDE"/>
    <x v="11"/>
    <s v="ESSE Change Applemint 16"/>
    <s v="HIGH"/>
    <s v="LTLN"/>
    <n v="202630"/>
    <n v="160"/>
    <n v="16"/>
    <n v="375000"/>
    <n v="1456"/>
    <n v="32684.7"/>
  </r>
  <r>
    <s v="DC ENDE"/>
    <x v="11"/>
    <s v="Esse Change Double 20"/>
    <s v="Medium"/>
    <s v="LTLN"/>
    <n v="202630"/>
    <n v="7680"/>
    <n v="20"/>
    <n v="18393600"/>
    <n v="240820"/>
    <n v="42195.773437999997"/>
  </r>
  <r>
    <s v="DC ENDE"/>
    <x v="11"/>
    <s v="ESSE Change Juicy 16"/>
    <s v="HIGH"/>
    <s v="LTLN"/>
    <n v="202630"/>
    <n v="960"/>
    <n v="16"/>
    <n v="2250000"/>
    <n v="11760"/>
    <n v="32696.666667000001"/>
  </r>
  <r>
    <s v="DC ENDE"/>
    <x v="11"/>
    <s v="Esse Double Pop 16"/>
    <s v="HIGH"/>
    <s v="LTLN"/>
    <n v="202630"/>
    <n v="1056"/>
    <n v="16"/>
    <n v="2764000"/>
    <n v="16336"/>
    <n v="35260.378788000002"/>
  </r>
  <r>
    <s v="DC ENDE"/>
    <x v="11"/>
    <s v="ESSE Punch POP 16"/>
    <s v="HIGH"/>
    <s v="LTLN"/>
    <n v="202630"/>
    <n v="480"/>
    <n v="16"/>
    <n v="1140000"/>
    <n v="7072"/>
    <n v="33291.5"/>
  </r>
  <r>
    <s v="DC ENDE"/>
    <x v="11"/>
    <s v="JUARA BERRY 12"/>
    <s v="Medium"/>
    <s v="SKT"/>
    <n v="202630"/>
    <n v="72"/>
    <n v="12"/>
    <n v="87000"/>
    <n v="132"/>
    <n v="13150"/>
  </r>
  <r>
    <s v="DC ENDE"/>
    <x v="11"/>
    <s v="Juara Jambu 12"/>
    <s v="Low"/>
    <s v="SKT"/>
    <n v="202630"/>
    <n v="168"/>
    <n v="12"/>
    <n v="203000"/>
    <n v="1380"/>
    <n v="13150"/>
  </r>
  <r>
    <s v="DC ENDE"/>
    <x v="11"/>
    <s v="JUARA TEH MANIS 12"/>
    <s v="Medium"/>
    <s v="SKT"/>
    <n v="202630"/>
    <n v="384"/>
    <n v="12"/>
    <n v="464000"/>
    <n v="4488"/>
    <n v="13150"/>
  </r>
  <r>
    <s v="DC ENDE"/>
    <x v="11"/>
    <s v="KT&amp;G-ESSE CHANGE BLUE 20"/>
    <s v="HIGH"/>
    <s v="WHITE"/>
    <n v="202630"/>
    <n v="680"/>
    <n v="20"/>
    <n v="1560600"/>
    <n v="4620"/>
    <n v="39626.264706000002"/>
  </r>
  <r>
    <s v="DC ENDE"/>
    <x v="11"/>
    <s v="KT&amp;G-ESSE CHANGE JUICE 20"/>
    <s v="HIGH"/>
    <s v="LTLN"/>
    <n v="202630"/>
    <n v="2180"/>
    <n v="20"/>
    <n v="5061100"/>
    <n v="52460"/>
    <n v="40199.247706000002"/>
  </r>
  <r>
    <s v="DC ENDE"/>
    <x v="11"/>
    <s v="OT-Esse Berry Pop 16"/>
    <s v="HIGH"/>
    <s v="LTLN"/>
    <n v="202630"/>
    <n v="288"/>
    <n v="16"/>
    <n v="684000"/>
    <n v="5440"/>
    <n v="33216.666666999998"/>
  </r>
  <r>
    <s v="DC ENDE"/>
    <x v="11"/>
    <s v="OT-Esse Change 20"/>
    <s v="PREMIUM"/>
    <s v="LTLN"/>
    <n v="202630"/>
    <n v="1160"/>
    <n v="20"/>
    <n v="2720200"/>
    <n v="20380"/>
    <n v="40197.844828000001"/>
  </r>
  <r>
    <s v="DC ENDE"/>
    <x v="11"/>
    <s v="OT-Esse Change Grape 20"/>
    <s v="PREMIUM"/>
    <s v="LTLN"/>
    <n v="202630"/>
    <n v="860"/>
    <n v="20"/>
    <n v="1973700"/>
    <n v="12160"/>
    <n v="40200"/>
  </r>
  <r>
    <s v="DC ENDE"/>
    <x v="11"/>
    <s v="OT-Esse SPM Lgt Imp 20"/>
    <s v="PREMIUM"/>
    <s v="WHITE"/>
    <n v="202630"/>
    <n v="100"/>
    <n v="20"/>
    <n v="229500"/>
    <n v="1200"/>
    <n v="39800"/>
  </r>
  <r>
    <s v="DC ENDE"/>
    <x v="11"/>
    <s v="OT-Win Click Berry 20"/>
    <s v="Low"/>
    <s v="LTLN"/>
    <n v="202630"/>
    <n v="480"/>
    <n v="20"/>
    <n v="784800"/>
    <n v="3300"/>
    <n v="28694.375"/>
  </r>
  <r>
    <s v="DC ENDE"/>
    <x v="11"/>
    <s v="Win Bold 20"/>
    <s v="HIGH"/>
    <s v="SKM FF"/>
    <n v="202630"/>
    <n v="540"/>
    <n v="20"/>
    <n v="855900"/>
    <n v="6660"/>
    <n v="27632"/>
  </r>
  <r>
    <s v="DC ENDE"/>
    <x v="12"/>
    <s v="NO-Clas Mild 16"/>
    <s v="HIGH"/>
    <s v="LTLN"/>
    <n v="202630"/>
    <n v="4608"/>
    <n v="16"/>
    <n v="9273600"/>
    <n v="131280"/>
    <n v="28293.149305999999"/>
  </r>
  <r>
    <s v="DC ENDE"/>
    <x v="13"/>
    <s v="RIDDLE SKT 16"/>
    <s v="Low"/>
    <s v="SKT"/>
    <n v="202630"/>
    <n v="240"/>
    <n v="16"/>
    <n v="183000"/>
    <n v="720"/>
    <n v="10600"/>
  </r>
  <r>
    <s v="DC SUMBA"/>
    <x v="0"/>
    <s v="BT-DUNHILL EVOQUE 16"/>
    <s v="Medium"/>
    <s v="LTLN"/>
    <n v="202630"/>
    <n v="112"/>
    <n v="16"/>
    <n v="259000"/>
    <n v="496"/>
    <n v="31400"/>
  </r>
  <r>
    <s v="DC SUMBA"/>
    <x v="0"/>
    <s v="BT-Dunhill Filter 16"/>
    <s v="HIGH"/>
    <s v="SKM FF"/>
    <n v="202630"/>
    <n v="2592"/>
    <n v="16"/>
    <n v="5540400"/>
    <n v="38704"/>
    <n v="29133.839506"/>
  </r>
  <r>
    <s v="DC SUMBA"/>
    <x v="0"/>
    <s v="BT-Dunhill Lgt 20"/>
    <s v="PREMIUM"/>
    <s v="WHITE"/>
    <n v="202630"/>
    <n v="1260"/>
    <n v="20"/>
    <n v="2142000"/>
    <n v="20340"/>
    <n v="28404.746031999999"/>
  </r>
  <r>
    <s v="DC SUMBA"/>
    <x v="0"/>
    <s v="BT-Dunhill Mild 20"/>
    <s v="PREMIUM"/>
    <s v="LTLN"/>
    <n v="202630"/>
    <n v="1880"/>
    <n v="20"/>
    <n v="4060800"/>
    <n v="35960"/>
    <n v="36914.893617000002"/>
  </r>
  <r>
    <s v="DC SUMBA"/>
    <x v="0"/>
    <s v="BT-LUCKY STRIKE BERRY FREEZE 20"/>
    <s v="Medium"/>
    <s v="White"/>
    <n v="202630"/>
    <n v="500"/>
    <n v="20"/>
    <n v="990000"/>
    <n v="6060"/>
    <n v="32190.080000000002"/>
  </r>
  <r>
    <s v="DC SUMBA"/>
    <x v="0"/>
    <s v="BT-Lucky Strike Lgt 20"/>
    <s v="HIGH"/>
    <s v="WHITE"/>
    <n v="202630"/>
    <n v="720"/>
    <n v="20"/>
    <n v="1375200"/>
    <n v="20060"/>
    <n v="31309.583332999999"/>
  </r>
  <r>
    <s v="DC SUMBA"/>
    <x v="0"/>
    <s v="BT-Lucky Strike SPM 20"/>
    <s v="HIGH"/>
    <s v="WHITE"/>
    <n v="202630"/>
    <n v="6560"/>
    <n v="20"/>
    <n v="12234400"/>
    <n v="135080"/>
    <n v="30586.820122000001"/>
  </r>
  <r>
    <s v="DC SUMBA"/>
    <x v="0"/>
    <s v="Dunhill Filter 12"/>
    <s v="PREMIUM"/>
    <s v="SKM FF"/>
    <n v="202630"/>
    <n v="456"/>
    <n v="12"/>
    <n v="961400"/>
    <n v="6144"/>
    <n v="21315.394736999999"/>
  </r>
  <r>
    <s v="DC SUMBA"/>
    <x v="0"/>
    <s v="Dunhill Mld 16"/>
    <s v="PREMIUM"/>
    <s v="LTLN"/>
    <n v="202630"/>
    <n v="944"/>
    <n v="16"/>
    <n v="2017800"/>
    <n v="13680"/>
    <n v="29120.898304999999"/>
  </r>
  <r>
    <s v="DC SUMBA"/>
    <x v="0"/>
    <s v="Lucky Strike Purple Boost 20"/>
    <s v="PREMIUM"/>
    <s v="WHITE"/>
    <n v="202630"/>
    <n v="440"/>
    <n v="20"/>
    <n v="844800"/>
    <n v="4600"/>
    <n v="31795.363635999998"/>
  </r>
  <r>
    <s v="DC SUMBA"/>
    <x v="0"/>
    <s v="OT-Dunhill SPM Lgt Mtl Imp 20"/>
    <s v="PREMIUM"/>
    <s v="WHITE"/>
    <n v="202630"/>
    <n v="1560"/>
    <n v="20"/>
    <n v="2652000"/>
    <n v="29600"/>
    <n v="28536.730769000002"/>
  </r>
  <r>
    <s v="DC SUMBA"/>
    <x v="1"/>
    <s v="DJ 76 Mangga 12"/>
    <s v="Medium"/>
    <s v="SKT"/>
    <n v="202630"/>
    <n v="204"/>
    <n v="12"/>
    <n v="283900"/>
    <n v="2100"/>
    <n v="14500"/>
  </r>
  <r>
    <s v="DC SUMBA"/>
    <x v="1"/>
    <s v="DJ-APEL ROYAL SKT 12"/>
    <s v="Low"/>
    <s v="SKT"/>
    <n v="202630"/>
    <n v="648"/>
    <n v="12"/>
    <n v="928800"/>
    <n v="2868"/>
    <n v="15200"/>
  </r>
  <r>
    <s v="DC SUMBA"/>
    <x v="1"/>
    <s v="DJ-Comet SKM FF 20"/>
    <s v="Low"/>
    <s v="SKM FF"/>
    <n v="202630"/>
    <n v="20"/>
    <n v="20"/>
    <n v="29500"/>
    <n v="100"/>
    <n v="25900"/>
  </r>
  <r>
    <s v="DC SUMBA"/>
    <x v="1"/>
    <s v="DJ-D WRAPS SKT 12"/>
    <s v="Low"/>
    <s v="SKT"/>
    <n v="202630"/>
    <n v="72"/>
    <n v="12"/>
    <n v="90000"/>
    <n v="204"/>
    <n v="13400"/>
  </r>
  <r>
    <s v="DC SUMBA"/>
    <x v="1"/>
    <s v="DJ-LA Bold 16"/>
    <s v="PREMIUM"/>
    <s v="SKM FF"/>
    <n v="202630"/>
    <n v="256"/>
    <n v="16"/>
    <n v="512000"/>
    <n v="2304"/>
    <n v="29200"/>
  </r>
  <r>
    <s v="DC SUMBA"/>
    <x v="1"/>
    <s v="DJ-LA Bold 20"/>
    <s v="HIGH"/>
    <s v="SKM FF"/>
    <n v="202630"/>
    <n v="960"/>
    <n v="20"/>
    <n v="2049600"/>
    <n v="15360"/>
    <n v="37300"/>
  </r>
  <r>
    <s v="DC SUMBA"/>
    <x v="1"/>
    <s v="DJ-LA ICE MANGO 16"/>
    <s v="Medium"/>
    <s v="LTLN"/>
    <n v="202630"/>
    <n v="704"/>
    <n v="16"/>
    <n v="1650000"/>
    <n v="8048"/>
    <n v="33700"/>
  </r>
  <r>
    <s v="DC SUMBA"/>
    <x v="1"/>
    <s v="DJ-LA Ice Mtl 16"/>
    <s v="HIGH"/>
    <s v="LTLN"/>
    <n v="202630"/>
    <n v="352"/>
    <n v="16"/>
    <n v="840400"/>
    <n v="5008"/>
    <n v="33700"/>
  </r>
  <r>
    <s v="DC SUMBA"/>
    <x v="1"/>
    <s v="DJ-LA Lights 16"/>
    <s v="HIGH"/>
    <s v="LTLN"/>
    <n v="202630"/>
    <n v="672"/>
    <n v="16"/>
    <n v="1604400"/>
    <n v="4672"/>
    <n v="33700"/>
  </r>
  <r>
    <s v="DC SUMBA"/>
    <x v="1"/>
    <s v="DJ-Razor SKT 16"/>
    <s v="Low"/>
    <s v="SKT"/>
    <n v="202630"/>
    <n v="32"/>
    <n v="16"/>
    <n v="59000"/>
    <n v="144"/>
    <n v="23900"/>
  </r>
  <r>
    <s v="DC SUMBA"/>
    <x v="1"/>
    <s v="DJ-SUPER ESPRESSO GOLD SKT 12"/>
    <s v="PREMIUM"/>
    <s v="SKT"/>
    <n v="202630"/>
    <n v="420"/>
    <n v="12"/>
    <n v="717500"/>
    <n v="2076"/>
    <n v="17600"/>
  </r>
  <r>
    <s v="DC SUMBA"/>
    <x v="1"/>
    <s v="DJ-Super Mild 20"/>
    <s v="HIGH"/>
    <s v="LTLN"/>
    <n v="202630"/>
    <n v="180"/>
    <n v="20"/>
    <n v="377100"/>
    <n v="1600"/>
    <n v="36600"/>
  </r>
  <r>
    <s v="DC SUMBA"/>
    <x v="1"/>
    <s v="DJ-Super SKMFF 12"/>
    <s v="PREMIUM"/>
    <s v="SKM FF"/>
    <n v="202630"/>
    <n v="504"/>
    <n v="12"/>
    <n v="1050000"/>
    <n v="5772"/>
    <n v="22800"/>
  </r>
  <r>
    <s v="DC SUMBA"/>
    <x v="1"/>
    <s v="DJ-Super SKMFF 16"/>
    <s v="PREMIUM"/>
    <s v="SKM FF"/>
    <n v="202630"/>
    <n v="384"/>
    <n v="16"/>
    <n v="852000"/>
    <n v="2592"/>
    <n v="30700"/>
  </r>
  <r>
    <s v="DC SUMBA"/>
    <x v="1"/>
    <s v="DJ-Urban Watermelon 16"/>
    <s v="Low"/>
    <s v="LTLN"/>
    <n v="202630"/>
    <n v="1136"/>
    <n v="16"/>
    <n v="1846000"/>
    <n v="3136"/>
    <n v="23100"/>
  </r>
  <r>
    <s v="DC SUMBA"/>
    <x v="1"/>
    <s v="DJ-WRAPS SKT 12"/>
    <s v="Low"/>
    <s v="SKT"/>
    <n v="202630"/>
    <n v="96"/>
    <n v="12"/>
    <n v="144000"/>
    <n v="456"/>
    <n v="15900"/>
  </r>
  <r>
    <s v="DC SUMBA"/>
    <x v="1"/>
    <s v="DJARUM 76 APEL SKT 12"/>
    <s v="Medium"/>
    <s v="SKT"/>
    <n v="202630"/>
    <n v="612"/>
    <n v="12"/>
    <n v="836400"/>
    <n v="2712"/>
    <n v="14400"/>
  </r>
  <r>
    <s v="DC SUMBA"/>
    <x v="1"/>
    <s v="DJARUM 76 MANGGA ROYAL"/>
    <s v="Medium"/>
    <s v="SKT"/>
    <n v="202630"/>
    <n v="288"/>
    <n v="12"/>
    <n v="400800"/>
    <n v="2400"/>
    <n v="14500"/>
  </r>
  <r>
    <s v="DC SUMBA"/>
    <x v="1"/>
    <s v="DJARUM SUPER FRESH COLA LTLN 16"/>
    <s v="Medium"/>
    <s v="LTLN"/>
    <n v="202630"/>
    <n v="144"/>
    <n v="16"/>
    <n v="297000"/>
    <n v="1296"/>
    <n v="30400"/>
  </r>
  <r>
    <s v="DC SUMBA"/>
    <x v="1"/>
    <s v="IN MILD APPLE MINT 16"/>
    <s v="Medium"/>
    <s v="LTLN"/>
    <n v="202630"/>
    <n v="48"/>
    <n v="16"/>
    <n v="88500"/>
    <n v="112"/>
    <n v="25900"/>
  </r>
  <r>
    <s v="DC SUMBA"/>
    <x v="1"/>
    <s v="LA Ice Purple 16"/>
    <s v="Medium"/>
    <s v="LTLN"/>
    <n v="202630"/>
    <n v="1600"/>
    <n v="16"/>
    <n v="3750000"/>
    <n v="27488"/>
    <n v="33700"/>
  </r>
  <r>
    <s v="DC SUMBA"/>
    <x v="1"/>
    <s v="SERGIO KRETEK"/>
    <s v="Low"/>
    <s v="SKT"/>
    <n v="202630"/>
    <n v="36"/>
    <n v="12"/>
    <n v="36000"/>
    <n v="132"/>
    <n v="10400"/>
  </r>
  <r>
    <s v="DC SUMBA"/>
    <x v="1"/>
    <s v="Troy Kretek Filter 20"/>
    <s v="Low"/>
    <s v="SKM FF"/>
    <n v="202630"/>
    <n v="1320"/>
    <n v="20"/>
    <n v="2092200"/>
    <n v="19560"/>
    <n v="27900"/>
  </r>
  <r>
    <s v="DC SUMBA"/>
    <x v="2"/>
    <s v="Diplomat Evo 16"/>
    <s v="HIGH"/>
    <s v="LTLN"/>
    <n v="202630"/>
    <n v="592"/>
    <n v="16"/>
    <n v="1043400"/>
    <n v="10608"/>
    <n v="24328.054054"/>
  </r>
  <r>
    <s v="DC SUMBA"/>
    <x v="2"/>
    <s v="OT-Diplomat Mild 16"/>
    <s v="Low"/>
    <s v="LTLN"/>
    <n v="202630"/>
    <n v="16"/>
    <n v="16"/>
    <n v="29200"/>
    <n v="80"/>
    <n v="24730"/>
  </r>
  <r>
    <s v="DC SUMBA"/>
    <x v="2"/>
    <s v="OT-Wismilak Diplomat SKMFF 12"/>
    <s v="HIGH"/>
    <s v="SKM FF"/>
    <n v="202630"/>
    <n v="12"/>
    <n v="12"/>
    <n v="28500"/>
    <n v="168"/>
    <n v="25100"/>
  </r>
  <r>
    <s v="DC SUMBA"/>
    <x v="3"/>
    <s v="GG Merah 16"/>
    <s v="Medium"/>
    <s v="SKT"/>
    <n v="202630"/>
    <n v="272"/>
    <n v="16"/>
    <n v="351900"/>
    <n v="3680"/>
    <n v="18200"/>
  </r>
  <r>
    <s v="DC SUMBA"/>
    <x v="3"/>
    <s v="GG-FIM SKMFF 12"/>
    <s v="HIGH"/>
    <s v="SKM FF"/>
    <n v="202630"/>
    <n v="1044"/>
    <n v="12"/>
    <n v="2496900"/>
    <n v="22272"/>
    <n v="25800"/>
  </r>
  <r>
    <s v="DC SUMBA"/>
    <x v="3"/>
    <s v="GG-Halim SPM Sf 20"/>
    <s v="Low"/>
    <s v="WHITE"/>
    <n v="202630"/>
    <n v="240"/>
    <n v="20"/>
    <n v="328800"/>
    <n v="1220"/>
    <n v="23400"/>
  </r>
  <r>
    <s v="DC SUMBA"/>
    <x v="3"/>
    <s v="GG-Merah KS SKT 12"/>
    <s v="Medium"/>
    <s v="SKT"/>
    <n v="202630"/>
    <n v="300"/>
    <n v="12"/>
    <n v="442500"/>
    <n v="2412"/>
    <n v="15250"/>
  </r>
  <r>
    <s v="DC SUMBA"/>
    <x v="3"/>
    <s v="GG-Mild Shiver 16"/>
    <s v="Medium"/>
    <s v="LTLN"/>
    <n v="202630"/>
    <n v="32"/>
    <n v="16"/>
    <n v="73400"/>
    <n v="240"/>
    <n v="32000"/>
  </r>
  <r>
    <s v="DC SUMBA"/>
    <x v="3"/>
    <s v="GG-Signature Mild 16"/>
    <s v="Medium"/>
    <s v="LTLN"/>
    <n v="202630"/>
    <n v="16"/>
    <n v="16"/>
    <n v="36700"/>
    <n v="96"/>
    <n v="32000"/>
  </r>
  <r>
    <s v="DC SUMBA"/>
    <x v="3"/>
    <s v="GG-Signature SKMFF12"/>
    <s v="PREMIUM"/>
    <s v="SKM FF"/>
    <n v="202630"/>
    <n v="240"/>
    <n v="12"/>
    <n v="570000"/>
    <n v="1992"/>
    <n v="25800"/>
  </r>
  <r>
    <s v="DC SUMBA"/>
    <x v="3"/>
    <s v="GG-Surya Coklat 12"/>
    <s v="Medium"/>
    <s v="SKM FF"/>
    <n v="202630"/>
    <n v="516"/>
    <n v="12"/>
    <n v="1234100"/>
    <n v="3564"/>
    <n v="25800"/>
  </r>
  <r>
    <s v="DC SUMBA"/>
    <x v="3"/>
    <s v="GG-Surya Merah SKMFF 16"/>
    <s v="PREMIUM"/>
    <s v="SKM FF"/>
    <n v="202630"/>
    <n v="1728"/>
    <n v="16"/>
    <n v="4179600"/>
    <n v="32800"/>
    <n v="34800"/>
  </r>
  <r>
    <s v="DC SUMBA"/>
    <x v="3"/>
    <s v="GG-Surya Pro Mild 16"/>
    <s v="Medium"/>
    <s v="LTLN"/>
    <n v="202630"/>
    <n v="320"/>
    <n v="16"/>
    <n v="734000"/>
    <n v="2336"/>
    <n v="32000"/>
  </r>
  <r>
    <s v="DC SUMBA"/>
    <x v="3"/>
    <s v="GG-Surya Pro SKMFF 16"/>
    <s v="HIGH"/>
    <s v="SKM FF"/>
    <n v="202630"/>
    <n v="1120"/>
    <n v="16"/>
    <n v="2569000"/>
    <n v="8928"/>
    <n v="32000"/>
  </r>
  <r>
    <s v="DC SUMBA"/>
    <x v="3"/>
    <s v="GG-Surya SKMFF 12"/>
    <s v="PREMIUM"/>
    <s v="SKM FF"/>
    <n v="202630"/>
    <n v="13968"/>
    <n v="12"/>
    <n v="33406800"/>
    <n v="374700"/>
    <n v="25800"/>
  </r>
  <r>
    <s v="DC SUMBA"/>
    <x v="3"/>
    <s v="GG-Surya SKMFF 16"/>
    <s v="PREMIUM"/>
    <s v="SKM FF"/>
    <n v="202630"/>
    <n v="1520"/>
    <n v="16"/>
    <n v="3676500"/>
    <n v="20032"/>
    <n v="34800"/>
  </r>
  <r>
    <s v="DC SUMBA"/>
    <x v="4"/>
    <s v="AVM20"/>
    <s v="PREMIUM"/>
    <s v="LTLN"/>
    <n v="202630"/>
    <n v="440"/>
    <n v="20"/>
    <n v="1067000"/>
    <n v="6460"/>
    <n v="42750"/>
  </r>
  <r>
    <s v="DC SUMBA"/>
    <x v="4"/>
    <s v="AVR20"/>
    <s v="PREMIUM"/>
    <s v="LTLN"/>
    <n v="202630"/>
    <n v="2260"/>
    <n v="20"/>
    <n v="5480500"/>
    <n v="41580"/>
    <n v="42749.973450999998"/>
  </r>
  <r>
    <s v="DC SUMBA"/>
    <x v="4"/>
    <s v="DRE12"/>
    <s v="PREMIUM"/>
    <s v="SKT"/>
    <n v="202630"/>
    <n v="516"/>
    <n v="12"/>
    <n v="903000"/>
    <n v="7224"/>
    <n v="18252"/>
  </r>
  <r>
    <s v="DC SUMBA"/>
    <x v="4"/>
    <s v="DSB12"/>
    <s v="PREMIUM"/>
    <s v="SKT"/>
    <n v="202630"/>
    <n v="804"/>
    <n v="12"/>
    <n v="1608000"/>
    <n v="11964"/>
    <n v="21141"/>
  </r>
  <r>
    <s v="DC SUMBA"/>
    <x v="4"/>
    <s v="DSB16"/>
    <s v="PREMIUM"/>
    <s v="SKT"/>
    <n v="202630"/>
    <n v="2432"/>
    <n v="16"/>
    <n v="4544800"/>
    <n v="40736"/>
    <n v="26567.447368000001"/>
  </r>
  <r>
    <s v="DC SUMBA"/>
    <x v="4"/>
    <s v="DSM12"/>
    <s v="HIGH"/>
    <s v="SKM FF"/>
    <n v="202630"/>
    <n v="672"/>
    <n v="12"/>
    <n v="1663200"/>
    <n v="10632"/>
    <n v="26136"/>
  </r>
  <r>
    <s v="DC SUMBA"/>
    <x v="4"/>
    <s v="DSS12"/>
    <s v="PREMIUM"/>
    <s v="SKT"/>
    <n v="202630"/>
    <n v="1236"/>
    <n v="12"/>
    <n v="2266000"/>
    <n v="20520"/>
    <n v="19179"/>
  </r>
  <r>
    <s v="DC SUMBA"/>
    <x v="4"/>
    <s v="MBC12"/>
    <s v="Medium"/>
    <s v="SPT"/>
    <n v="202630"/>
    <n v="732"/>
    <n v="12"/>
    <n v="774700"/>
    <n v="5892"/>
    <n v="10971"/>
  </r>
  <r>
    <s v="DC SUMBA"/>
    <x v="4"/>
    <s v="MBL20"/>
    <s v="PREMIUM"/>
    <s v="WHITE"/>
    <n v="202630"/>
    <n v="740"/>
    <n v="20"/>
    <n v="2183000"/>
    <n v="7680"/>
    <n v="51912"/>
  </r>
  <r>
    <s v="DC SUMBA"/>
    <x v="4"/>
    <s v="MBR20"/>
    <s v="PREMIUM"/>
    <s v="WHITE"/>
    <n v="202630"/>
    <n v="1900"/>
    <n v="20"/>
    <n v="5605000"/>
    <n v="39300"/>
    <n v="51912"/>
  </r>
  <r>
    <s v="DC SUMBA"/>
    <x v="4"/>
    <s v="MFB12"/>
    <s v="PREMIUM"/>
    <s v="SKM FF"/>
    <n v="202630"/>
    <n v="2100"/>
    <n v="12"/>
    <n v="4725000"/>
    <n v="70476"/>
    <n v="23885.822856999999"/>
  </r>
  <r>
    <s v="DC SUMBA"/>
    <x v="4"/>
    <s v="MFB16"/>
    <s v="PREMIUM"/>
    <s v="SKM FF"/>
    <n v="202630"/>
    <n v="928"/>
    <n v="16"/>
    <n v="2099600"/>
    <n v="16080"/>
    <n v="31833"/>
  </r>
  <r>
    <s v="DC SUMBA"/>
    <x v="4"/>
    <s v="MFB20"/>
    <s v="PREMIUM"/>
    <s v="SKM FF"/>
    <n v="202630"/>
    <n v="4640"/>
    <n v="20"/>
    <n v="10208000"/>
    <n v="100600"/>
    <n v="38808"/>
  </r>
  <r>
    <s v="DC SUMBA"/>
    <x v="4"/>
    <s v="MFM12"/>
    <s v="Medium"/>
    <s v="SKM FF"/>
    <n v="202630"/>
    <n v="600"/>
    <n v="12"/>
    <n v="1250000"/>
    <n v="2712"/>
    <n v="22941"/>
  </r>
  <r>
    <s v="DC SUMBA"/>
    <x v="4"/>
    <s v="MFM16"/>
    <s v="Medium"/>
    <s v="SKM FF"/>
    <n v="202630"/>
    <n v="496"/>
    <n v="16"/>
    <n v="930000"/>
    <n v="2192"/>
    <n v="28089"/>
  </r>
  <r>
    <s v="DC SUMBA"/>
    <x v="4"/>
    <s v="MFM20"/>
    <s v="Medium"/>
    <s v="SKM FF"/>
    <n v="202630"/>
    <n v="1000"/>
    <n v="20"/>
    <n v="2000000"/>
    <n v="3660"/>
    <n v="37791"/>
  </r>
  <r>
    <s v="DC SUMBA"/>
    <x v="4"/>
    <s v="MIB20"/>
    <s v="PREMIUM"/>
    <s v="WHITE"/>
    <n v="202630"/>
    <n v="780"/>
    <n v="20"/>
    <n v="2301000"/>
    <n v="5300"/>
    <n v="51912"/>
  </r>
  <r>
    <s v="DC SUMBA"/>
    <x v="4"/>
    <s v="MLA16"/>
    <s v="PREMIUM"/>
    <s v="LTLN"/>
    <n v="202630"/>
    <n v="6656"/>
    <n v="16"/>
    <n v="14560000"/>
    <n v="146432"/>
    <n v="31814.663462"/>
  </r>
  <r>
    <s v="DC SUMBA"/>
    <x v="4"/>
    <s v="MLD12"/>
    <s v="PREMIUM"/>
    <s v="LTLN"/>
    <n v="202630"/>
    <n v="1044"/>
    <n v="12"/>
    <n v="2496900"/>
    <n v="30936"/>
    <n v="25047"/>
  </r>
  <r>
    <s v="DC SUMBA"/>
    <x v="4"/>
    <s v="MLD16"/>
    <s v="PREMIUM"/>
    <s v="LTLN"/>
    <n v="202630"/>
    <n v="10112"/>
    <n v="16"/>
    <n v="24584800"/>
    <n v="275024"/>
    <n v="34973.993670999997"/>
  </r>
  <r>
    <s v="DC SUMBA"/>
    <x v="4"/>
    <s v="MRL16"/>
    <s v="HIGH"/>
    <s v="LTLN"/>
    <n v="202630"/>
    <n v="752"/>
    <n v="16"/>
    <n v="1640300"/>
    <n v="10240"/>
    <n v="30798"/>
  </r>
  <r>
    <s v="DC SUMBA"/>
    <x v="4"/>
    <s v="MSL20"/>
    <s v="PREMIUM"/>
    <s v="WHITE"/>
    <n v="202630"/>
    <n v="140"/>
    <n v="20"/>
    <n v="322000"/>
    <n v="380"/>
    <n v="40500"/>
  </r>
  <r>
    <s v="DC SUMBA"/>
    <x v="4"/>
    <s v="MSR20"/>
    <s v="PREMIUM"/>
    <s v="WHITE"/>
    <n v="202630"/>
    <n v="220"/>
    <n v="20"/>
    <n v="506000"/>
    <n v="500"/>
    <n v="40500"/>
  </r>
  <r>
    <s v="DC SUMBA"/>
    <x v="4"/>
    <s v="MST20"/>
    <s v="PREMIUM"/>
    <s v="WHITE"/>
    <n v="202630"/>
    <n v="120"/>
    <n v="20"/>
    <n v="276000"/>
    <n v="300"/>
    <n v="40500"/>
  </r>
  <r>
    <s v="DC SUMBA"/>
    <x v="4"/>
    <s v="MTB16"/>
    <s v="PREMIUM"/>
    <s v="LTLN"/>
    <n v="202630"/>
    <n v="1328"/>
    <n v="16"/>
    <n v="3286800"/>
    <n v="11536"/>
    <n v="34974"/>
  </r>
  <r>
    <s v="DC SUMBA"/>
    <x v="4"/>
    <s v="MTR16"/>
    <s v="HIGH"/>
    <s v="LTLN"/>
    <n v="202630"/>
    <n v="736"/>
    <n v="16"/>
    <n v="1605400"/>
    <n v="10368"/>
    <n v="30798"/>
  </r>
  <r>
    <s v="DC SUMBA"/>
    <x v="4"/>
    <s v="SAH12"/>
    <s v="Medium"/>
    <s v="SKT"/>
    <n v="202630"/>
    <n v="276"/>
    <n v="12"/>
    <n v="402500"/>
    <n v="3708"/>
    <n v="15246"/>
  </r>
  <r>
    <s v="DC SUMBA"/>
    <x v="4"/>
    <s v="SAI12"/>
    <s v="Medium"/>
    <s v="SKT"/>
    <n v="202630"/>
    <n v="1368"/>
    <n v="12"/>
    <n v="1946600"/>
    <n v="36888"/>
    <n v="15120"/>
  </r>
  <r>
    <s v="DC SUMBA"/>
    <x v="4"/>
    <s v="SGO12"/>
    <s v="Medium"/>
    <s v="SKT"/>
    <n v="202630"/>
    <n v="696"/>
    <n v="12"/>
    <n v="841000"/>
    <n v="7668"/>
    <n v="13320"/>
  </r>
  <r>
    <s v="DC SUMBA"/>
    <x v="4"/>
    <s v="SLE12"/>
    <s v="PREMIUM"/>
    <s v="SKT"/>
    <n v="202630"/>
    <n v="228"/>
    <n v="12"/>
    <n v="336300"/>
    <n v="1944"/>
    <n v="15318"/>
  </r>
  <r>
    <s v="DC SUMBA"/>
    <x v="4"/>
    <s v="SPS12"/>
    <s v="Medium"/>
    <s v="SKT"/>
    <n v="202630"/>
    <n v="624"/>
    <n v="12"/>
    <n v="780000"/>
    <n v="8832"/>
    <n v="13320"/>
  </r>
  <r>
    <s v="DC SUMBA"/>
    <x v="4"/>
    <s v="TNT20"/>
    <s v="Medium"/>
    <s v="LTLN"/>
    <n v="202630"/>
    <n v="1060"/>
    <n v="20"/>
    <n v="1531700"/>
    <n v="1660"/>
    <n v="26325"/>
  </r>
  <r>
    <s v="DC SUMBA"/>
    <x v="4"/>
    <s v="TPR16"/>
    <s v="Medium"/>
    <s v="LTLN"/>
    <n v="202630"/>
    <n v="304"/>
    <n v="16"/>
    <n v="488300"/>
    <n v="2320"/>
    <n v="22248"/>
  </r>
  <r>
    <s v="DC SUMBA"/>
    <x v="4"/>
    <s v="TPT16"/>
    <s v="Medium"/>
    <s v="LTLN"/>
    <n v="202630"/>
    <n v="576"/>
    <n v="16"/>
    <n v="925200"/>
    <n v="3152"/>
    <n v="22248"/>
  </r>
  <r>
    <s v="DC SUMBA"/>
    <x v="4"/>
    <s v="TWP16"/>
    <s v="Medium"/>
    <s v="LTLN"/>
    <n v="202630"/>
    <n v="1120"/>
    <n v="16"/>
    <n v="1673000"/>
    <n v="18544"/>
    <n v="21204"/>
  </r>
  <r>
    <s v="DC SUMBA"/>
    <x v="4"/>
    <s v="TWR16"/>
    <s v="Medium"/>
    <s v="LTLN"/>
    <n v="202630"/>
    <n v="1680"/>
    <n v="16"/>
    <n v="2940000"/>
    <n v="28992"/>
    <n v="24579"/>
  </r>
  <r>
    <s v="DC SUMBA"/>
    <x v="4"/>
    <s v="TWY16"/>
    <s v="Medium"/>
    <s v="LTLN"/>
    <n v="202630"/>
    <n v="64"/>
    <n v="16"/>
    <n v="112000"/>
    <n v="1120"/>
    <n v="24579"/>
  </r>
  <r>
    <s v="DC SUMBA"/>
    <x v="5"/>
    <s v="BLENDS BLOSSOM 20"/>
    <s v="PREMIUM"/>
    <s v="SFP"/>
    <n v="202630"/>
    <n v="40"/>
    <n v="20"/>
    <n v="50000"/>
    <n v="220"/>
    <n v="22580"/>
  </r>
  <r>
    <s v="DC SUMBA"/>
    <x v="5"/>
    <s v="BLENDS PURPLE 20"/>
    <s v="PREMIUM"/>
    <s v="SFP"/>
    <n v="202630"/>
    <n v="100"/>
    <n v="20"/>
    <n v="125000"/>
    <n v="280"/>
    <n v="22580"/>
  </r>
  <r>
    <s v="DC SUMBA"/>
    <x v="5"/>
    <s v="BLENDS RICH 20"/>
    <s v="PREMIUM"/>
    <s v="SFP"/>
    <n v="202630"/>
    <n v="20"/>
    <n v="20"/>
    <n v="25000"/>
    <n v="180"/>
    <n v="22580"/>
  </r>
  <r>
    <s v="DC SUMBA"/>
    <x v="5"/>
    <s v="BLENDS SUMMER 20"/>
    <s v="PREMIUM"/>
    <s v="SFP"/>
    <n v="202630"/>
    <n v="200"/>
    <n v="20"/>
    <n v="250000"/>
    <n v="460"/>
    <n v="22580"/>
  </r>
  <r>
    <s v="DC SUMBA"/>
    <x v="7"/>
    <s v="AUBURN"/>
    <s v="PREMIUM"/>
    <s v="SFP"/>
    <n v="202630"/>
    <n v="200"/>
    <n v="20"/>
    <n v="300000"/>
    <n v="1100"/>
    <n v="27600"/>
  </r>
  <r>
    <s v="DC SUMBA"/>
    <x v="7"/>
    <s v="BERRINE"/>
    <s v="PREMIUM"/>
    <s v="SFP"/>
    <n v="202630"/>
    <n v="360"/>
    <n v="20"/>
    <n v="540000"/>
    <n v="2340"/>
    <n v="27600"/>
  </r>
  <r>
    <s v="DC SUMBA"/>
    <x v="7"/>
    <s v="BLACK GREEN"/>
    <s v="PREMIUM"/>
    <s v="SFP"/>
    <n v="202630"/>
    <n v="320"/>
    <n v="20"/>
    <n v="544000"/>
    <n v="2480"/>
    <n v="31280"/>
  </r>
  <r>
    <s v="DC SUMBA"/>
    <x v="7"/>
    <s v="BLACK RUBY"/>
    <s v="PREMIUM"/>
    <s v="SFP"/>
    <n v="202630"/>
    <n v="520"/>
    <n v="20"/>
    <n v="884000"/>
    <n v="2880"/>
    <n v="31280"/>
  </r>
  <r>
    <s v="DC SUMBA"/>
    <x v="7"/>
    <s v="BLUE"/>
    <s v="PREMIUM"/>
    <s v="SFP"/>
    <n v="202630"/>
    <n v="660"/>
    <n v="20"/>
    <n v="1122000"/>
    <n v="1880"/>
    <n v="31280"/>
  </r>
  <r>
    <s v="DC SUMBA"/>
    <x v="7"/>
    <s v="GOLDEN"/>
    <s v="PREMIUM"/>
    <s v="SFP"/>
    <n v="202630"/>
    <n v="500"/>
    <n v="20"/>
    <n v="750000"/>
    <n v="1720"/>
    <n v="27600"/>
  </r>
  <r>
    <s v="DC SUMBA"/>
    <x v="7"/>
    <s v="MULINT"/>
    <s v="PREMIUM"/>
    <s v="SFP"/>
    <n v="202630"/>
    <n v="300"/>
    <n v="20"/>
    <n v="450000"/>
    <n v="1240"/>
    <n v="27600"/>
  </r>
  <r>
    <s v="DC SUMBA"/>
    <x v="7"/>
    <s v="OASIS PEARL"/>
    <s v="PREMIUM"/>
    <s v="SFP"/>
    <n v="202630"/>
    <n v="1060"/>
    <n v="20"/>
    <n v="1908000"/>
    <n v="11820"/>
    <n v="33120"/>
  </r>
  <r>
    <s v="DC SUMBA"/>
    <x v="7"/>
    <s v="PERINT PEARL"/>
    <s v="PREMIUM"/>
    <s v="SFP"/>
    <n v="202630"/>
    <n v="260"/>
    <n v="20"/>
    <n v="468000"/>
    <n v="2680"/>
    <n v="33120"/>
  </r>
  <r>
    <s v="DC SUMBA"/>
    <x v="7"/>
    <s v="PURPLE WAVE"/>
    <s v="PREMIUM"/>
    <s v="SFP"/>
    <n v="202630"/>
    <n v="220"/>
    <n v="20"/>
    <n v="374000"/>
    <n v="2860"/>
    <n v="31280"/>
  </r>
  <r>
    <s v="DC SUMBA"/>
    <x v="7"/>
    <s v="SIENNA"/>
    <s v="PREMIUM"/>
    <s v="SFP"/>
    <n v="202630"/>
    <n v="340"/>
    <n v="20"/>
    <n v="578000"/>
    <n v="1500"/>
    <n v="31280"/>
  </r>
  <r>
    <s v="DC SUMBA"/>
    <x v="7"/>
    <s v="SUN PEARL"/>
    <s v="PREMIUM"/>
    <s v="SFP"/>
    <n v="202630"/>
    <n v="440"/>
    <n v="20"/>
    <n v="792000"/>
    <n v="4200"/>
    <n v="33120"/>
  </r>
  <r>
    <s v="DC SUMBA"/>
    <x v="7"/>
    <s v="YUGEN"/>
    <s v="PREMIUM"/>
    <s v="SFP"/>
    <n v="202630"/>
    <n v="420"/>
    <n v="20"/>
    <n v="714000"/>
    <n v="2400"/>
    <n v="31280"/>
  </r>
  <r>
    <s v="DC SUMBA"/>
    <x v="8"/>
    <s v="VOB32"/>
    <s v="PREMIUM"/>
    <s v="BLUEBERRY"/>
    <n v="202630"/>
    <n v="4"/>
    <n v="1"/>
    <n v="200000"/>
    <n v="14"/>
    <n v="42500"/>
  </r>
  <r>
    <s v="DC SUMBA"/>
    <x v="8"/>
    <s v="VOG32"/>
    <s v="PREMIUM"/>
    <s v="GRAPE"/>
    <n v="202630"/>
    <n v="1"/>
    <n v="1"/>
    <n v="50000"/>
    <n v="0"/>
    <n v="42500"/>
  </r>
  <r>
    <s v="DC SUMBA"/>
    <x v="8"/>
    <s v="VOI32"/>
    <s v="PREMIUM"/>
    <s v="LATTE TEA"/>
    <n v="202630"/>
    <n v="3"/>
    <n v="1"/>
    <n v="150000"/>
    <n v="4"/>
    <n v="42500"/>
  </r>
  <r>
    <s v="DC SUMBA"/>
    <x v="8"/>
    <s v="VUA12"/>
    <s v="PREMIUM"/>
    <s v="SOURAPPLE"/>
    <n v="202630"/>
    <n v="1"/>
    <n v="1"/>
    <n v="80000"/>
    <n v="1"/>
    <n v="72000"/>
  </r>
  <r>
    <s v="DC SUMBA"/>
    <x v="8"/>
    <s v="VUB12"/>
    <s v="PREMIUM"/>
    <s v="BLUE RASPBERRY"/>
    <n v="202630"/>
    <n v="8"/>
    <n v="1"/>
    <n v="640000"/>
    <n v="10"/>
    <n v="68000"/>
  </r>
  <r>
    <s v="DC SUMBA"/>
    <x v="8"/>
    <s v="VUC12"/>
    <s v="PREMIUM"/>
    <s v="STRAWBERY CLOVE"/>
    <n v="202630"/>
    <n v="2"/>
    <n v="1"/>
    <n v="80000"/>
    <n v="1"/>
    <n v="34000"/>
  </r>
  <r>
    <s v="DC SUMBA"/>
    <x v="8"/>
    <s v="VUG12"/>
    <s v="PREMIUM"/>
    <s v="GRAPE"/>
    <n v="202630"/>
    <n v="11"/>
    <n v="1"/>
    <n v="880000"/>
    <n v="25"/>
    <n v="72000"/>
  </r>
  <r>
    <s v="DC SUMBA"/>
    <x v="8"/>
    <s v="VUM12"/>
    <s v="PREMIUM"/>
    <s v="MANGO"/>
    <n v="202630"/>
    <n v="9"/>
    <n v="1"/>
    <n v="720000"/>
    <n v="19"/>
    <n v="72000"/>
  </r>
  <r>
    <s v="DC SUMBA"/>
    <x v="8"/>
    <s v="VUR12"/>
    <s v="PREMIUM"/>
    <s v="RED MELON"/>
    <n v="202630"/>
    <n v="1"/>
    <n v="1"/>
    <n v="80000"/>
    <n v="2"/>
    <n v="72000"/>
  </r>
  <r>
    <s v="DC SUMBA"/>
    <x v="8"/>
    <s v="VUS12"/>
    <s v="PREMIUM"/>
    <s v="STRAWBERRY"/>
    <n v="202630"/>
    <n v="3"/>
    <n v="1"/>
    <n v="240000"/>
    <n v="6"/>
    <n v="72000"/>
  </r>
  <r>
    <s v="DC SUMBA"/>
    <x v="10"/>
    <s v="Camel Activate Menthol SPM 20"/>
    <s v="Low"/>
    <s v="WHITE"/>
    <n v="202630"/>
    <n v="920"/>
    <n v="20"/>
    <n v="1610700"/>
    <n v="12540"/>
    <n v="30244.934783000001"/>
  </r>
  <r>
    <s v="DC SUMBA"/>
    <x v="10"/>
    <s v="Camel Activate Purple 12"/>
    <s v="HIGH"/>
    <s v="LTLN"/>
    <n v="202630"/>
    <n v="900"/>
    <n v="12"/>
    <n v="1581200"/>
    <n v="27660"/>
    <n v="18450"/>
  </r>
  <r>
    <s v="DC SUMBA"/>
    <x v="10"/>
    <s v="Camel Activate Purple 16"/>
    <s v="HIGH"/>
    <s v="LTLN"/>
    <n v="202630"/>
    <n v="720"/>
    <n v="16"/>
    <n v="1260000"/>
    <n v="16384"/>
    <n v="24650"/>
  </r>
  <r>
    <s v="DC SUMBA"/>
    <x v="10"/>
    <s v="Camel Filter Yellow '20 S"/>
    <s v="Medium"/>
    <s v="WHITE"/>
    <n v="202630"/>
    <n v="2900"/>
    <n v="20"/>
    <n v="4770500"/>
    <n v="59100"/>
    <n v="28298.110345000001"/>
  </r>
  <r>
    <s v="DC SUMBA"/>
    <x v="10"/>
    <s v="Camel Filter Yellow New 20"/>
    <s v="Medium"/>
    <s v="WHITE"/>
    <n v="202630"/>
    <n v="4020"/>
    <n v="20"/>
    <n v="6793800"/>
    <n v="69860"/>
    <n v="29357.41791"/>
  </r>
  <r>
    <s v="DC SUMBA"/>
    <x v="10"/>
    <s v="CAMEL ICE RED 16"/>
    <s v="Medium"/>
    <s v="LTLN"/>
    <n v="202630"/>
    <n v="80"/>
    <n v="16"/>
    <n v="140000"/>
    <n v="848"/>
    <n v="24650"/>
  </r>
  <r>
    <s v="DC SUMBA"/>
    <x v="10"/>
    <s v="Camel Mild Blue 16"/>
    <s v="PREMIUM"/>
    <s v="LTLN"/>
    <n v="202630"/>
    <n v="1600"/>
    <n v="16"/>
    <n v="2500000"/>
    <n v="43152"/>
    <n v="21950"/>
  </r>
  <r>
    <s v="DC SUMBA"/>
    <x v="10"/>
    <s v="Camel Option Yellow 12"/>
    <s v="Medium"/>
    <s v="LTLN"/>
    <n v="202630"/>
    <n v="108"/>
    <n v="12"/>
    <n v="195300"/>
    <n v="1128"/>
    <n v="18450"/>
  </r>
  <r>
    <s v="DC SUMBA"/>
    <x v="10"/>
    <s v="OT-Camel SPM Lgt Imp 20"/>
    <s v="HIGH"/>
    <s v="WHITE"/>
    <n v="202630"/>
    <n v="3660"/>
    <n v="20"/>
    <n v="6020700"/>
    <n v="71600"/>
    <n v="28320.398906999999"/>
  </r>
  <r>
    <s v="DC SUMBA"/>
    <x v="10"/>
    <s v="OT-Camel SPM Lgt Imp New 20"/>
    <s v="HIGH"/>
    <s v="WHITE"/>
    <n v="202630"/>
    <n v="1600"/>
    <n v="20"/>
    <n v="2712000"/>
    <n v="22760"/>
    <n v="29550.912499999999"/>
  </r>
  <r>
    <s v="DC SUMBA"/>
    <x v="10"/>
    <s v="OT-Camel SPM Mtl Imp 20"/>
    <s v="HIGH"/>
    <s v="WHITE"/>
    <n v="202630"/>
    <n v="2160"/>
    <n v="20"/>
    <n v="3661200"/>
    <n v="32440"/>
    <n v="29288.166667000001"/>
  </r>
  <r>
    <s v="DC SUMBA"/>
    <x v="11"/>
    <s v="CLIMAX CLICK ICY LTLN 20"/>
    <s v="Medium"/>
    <s v="LTLN"/>
    <n v="202630"/>
    <n v="240"/>
    <n v="20"/>
    <n v="372000"/>
    <n v="1740"/>
    <n v="27350"/>
  </r>
  <r>
    <s v="DC SUMBA"/>
    <x v="11"/>
    <s v="CLIMAX CLICK MANGO LTLN 20"/>
    <s v="Medium"/>
    <s v="LTLN"/>
    <n v="202630"/>
    <n v="200"/>
    <n v="20"/>
    <n v="310000"/>
    <n v="1840"/>
    <n v="27350"/>
  </r>
  <r>
    <s v="DC SUMBA"/>
    <x v="11"/>
    <s v="Esse Berry Pop 12"/>
    <s v="HIGH"/>
    <s v="LTLN"/>
    <n v="202630"/>
    <n v="48"/>
    <n v="12"/>
    <n v="114800"/>
    <n v="240"/>
    <n v="25000"/>
  </r>
  <r>
    <s v="DC SUMBA"/>
    <x v="11"/>
    <s v="ESSE Change Applemint 16"/>
    <s v="HIGH"/>
    <s v="LTLN"/>
    <n v="202630"/>
    <n v="192"/>
    <n v="16"/>
    <n v="450000"/>
    <n v="1296"/>
    <n v="32684"/>
  </r>
  <r>
    <s v="DC SUMBA"/>
    <x v="11"/>
    <s v="Esse Change Double 20"/>
    <s v="Medium"/>
    <s v="LTLN"/>
    <n v="202630"/>
    <n v="4320"/>
    <n v="20"/>
    <n v="10346400"/>
    <n v="80420"/>
    <n v="42200"/>
  </r>
  <r>
    <s v="DC SUMBA"/>
    <x v="11"/>
    <s v="ESSE Change Juicy 16"/>
    <s v="HIGH"/>
    <s v="LTLN"/>
    <n v="202630"/>
    <n v="192"/>
    <n v="16"/>
    <n v="450000"/>
    <n v="2240"/>
    <n v="32700"/>
  </r>
  <r>
    <s v="DC SUMBA"/>
    <x v="11"/>
    <s v="Esse Double Pop 16"/>
    <s v="HIGH"/>
    <s v="LTLN"/>
    <n v="202630"/>
    <n v="352"/>
    <n v="16"/>
    <n v="891000"/>
    <n v="2800"/>
    <n v="35267.545454999999"/>
  </r>
  <r>
    <s v="DC SUMBA"/>
    <x v="11"/>
    <s v="ESSE Punch POP 16"/>
    <s v="HIGH"/>
    <s v="LTLN"/>
    <n v="202630"/>
    <n v="160"/>
    <n v="16"/>
    <n v="380000"/>
    <n v="1056"/>
    <n v="33288.400000000001"/>
  </r>
  <r>
    <s v="DC SUMBA"/>
    <x v="11"/>
    <s v="JUARA BERRY 12"/>
    <s v="Medium"/>
    <s v="SKT"/>
    <n v="202630"/>
    <n v="204"/>
    <n v="12"/>
    <n v="246500"/>
    <n v="120"/>
    <n v="13150"/>
  </r>
  <r>
    <s v="DC SUMBA"/>
    <x v="11"/>
    <s v="Juara Jambu 12"/>
    <s v="Low"/>
    <s v="SKT"/>
    <n v="202630"/>
    <n v="36"/>
    <n v="12"/>
    <n v="43500"/>
    <n v="504"/>
    <n v="13150"/>
  </r>
  <r>
    <s v="DC SUMBA"/>
    <x v="11"/>
    <s v="JUARA TEH MANIS 12"/>
    <s v="Medium"/>
    <s v="SKT"/>
    <n v="202630"/>
    <n v="276"/>
    <n v="12"/>
    <n v="333500"/>
    <n v="4380"/>
    <n v="13150"/>
  </r>
  <r>
    <s v="DC SUMBA"/>
    <x v="11"/>
    <s v="KT&amp;G-ESSE CHANGE BLUE 20"/>
    <s v="HIGH"/>
    <s v="WHITE"/>
    <n v="202630"/>
    <n v="500"/>
    <n v="20"/>
    <n v="1147500"/>
    <n v="0"/>
    <n v="39900"/>
  </r>
  <r>
    <s v="DC SUMBA"/>
    <x v="11"/>
    <s v="KT&amp;G-ESSE CHANGE JUICE 20"/>
    <s v="HIGH"/>
    <s v="LTLN"/>
    <n v="202630"/>
    <n v="1260"/>
    <n v="20"/>
    <n v="2891700"/>
    <n v="25500"/>
    <n v="40199.730158999999"/>
  </r>
  <r>
    <s v="DC SUMBA"/>
    <x v="11"/>
    <s v="OT-Esse Berry Pop 16"/>
    <s v="HIGH"/>
    <s v="LTLN"/>
    <n v="202630"/>
    <n v="192"/>
    <n v="16"/>
    <n v="456000"/>
    <n v="1808"/>
    <n v="33193"/>
  </r>
  <r>
    <s v="DC SUMBA"/>
    <x v="11"/>
    <s v="OT-Esse Change 20"/>
    <s v="PREMIUM"/>
    <s v="LTLN"/>
    <n v="202630"/>
    <n v="500"/>
    <n v="20"/>
    <n v="1147500"/>
    <n v="5760"/>
    <n v="40198.160000000003"/>
  </r>
  <r>
    <s v="DC SUMBA"/>
    <x v="11"/>
    <s v="OT-Esse Change Grape 20"/>
    <s v="PREMIUM"/>
    <s v="LTLN"/>
    <n v="202630"/>
    <n v="80"/>
    <n v="20"/>
    <n v="183600"/>
    <n v="40"/>
    <n v="40200"/>
  </r>
  <r>
    <s v="DC SUMBA"/>
    <x v="11"/>
    <s v="OT-Esse SPM Lgt Imp 20"/>
    <s v="PREMIUM"/>
    <s v="WHITE"/>
    <n v="202630"/>
    <n v="40"/>
    <n v="20"/>
    <n v="91800"/>
    <n v="520"/>
    <n v="39718"/>
  </r>
  <r>
    <s v="DC SUMBA"/>
    <x v="11"/>
    <s v="OT-Win Click Berry 20"/>
    <s v="Low"/>
    <s v="LTLN"/>
    <n v="202630"/>
    <n v="220"/>
    <n v="20"/>
    <n v="359700"/>
    <n v="1300"/>
    <n v="28700"/>
  </r>
  <r>
    <s v="DC SUMBA"/>
    <x v="11"/>
    <s v="Win Bold 20"/>
    <s v="HIGH"/>
    <s v="SKM FF"/>
    <n v="202630"/>
    <n v="320"/>
    <n v="20"/>
    <n v="507200"/>
    <n v="1540"/>
    <n v="27650"/>
  </r>
  <r>
    <s v="DC SUMBA"/>
    <x v="12"/>
    <s v="NO-Clas Mild 16"/>
    <s v="HIGH"/>
    <s v="LTLN"/>
    <n v="202630"/>
    <n v="1104"/>
    <n v="16"/>
    <n v="2221800"/>
    <n v="18560"/>
    <n v="28291.565216999999"/>
  </r>
  <r>
    <s v="DC SUMBA"/>
    <x v="13"/>
    <s v="RIDDLE SKT 16"/>
    <s v="Low"/>
    <s v="SKT"/>
    <n v="202630"/>
    <n v="32"/>
    <n v="16"/>
    <n v="24400"/>
    <n v="144"/>
    <n v="10600"/>
  </r>
  <r>
    <s v="DC MANOKWARI"/>
    <x v="0"/>
    <s v="BT-DUNHILL EVOQUE 16"/>
    <s v="Medium"/>
    <s v="LTLN"/>
    <n v="202630"/>
    <n v="672"/>
    <n v="16"/>
    <n v="1554000"/>
    <n v="5440"/>
    <n v="31400"/>
  </r>
  <r>
    <s v="DC MANOKWARI"/>
    <x v="0"/>
    <s v="BT-Dunhill Filter 16"/>
    <s v="HIGH"/>
    <s v="SKM FF"/>
    <n v="202630"/>
    <n v="1808"/>
    <n v="16"/>
    <n v="3864600"/>
    <n v="44848"/>
    <n v="29115.761062000001"/>
  </r>
  <r>
    <s v="DC MANOKWARI"/>
    <x v="0"/>
    <s v="BT-Dunhill Lgt 20"/>
    <s v="PREMIUM"/>
    <s v="WHITE"/>
    <n v="202630"/>
    <n v="700"/>
    <n v="20"/>
    <n v="1190000"/>
    <n v="1660"/>
    <n v="29900"/>
  </r>
  <r>
    <s v="DC MANOKWARI"/>
    <x v="0"/>
    <s v="BT-Dunhill Mild 20"/>
    <s v="PREMIUM"/>
    <s v="LTLN"/>
    <n v="202630"/>
    <n v="4040"/>
    <n v="20"/>
    <n v="8726400"/>
    <n v="82740"/>
    <n v="36903.242574000004"/>
  </r>
  <r>
    <s v="DC MANOKWARI"/>
    <x v="0"/>
    <s v="BT-LUCKY STRIKE BERRY FREEZE 20"/>
    <s v="Medium"/>
    <s v="White"/>
    <n v="202630"/>
    <n v="1320"/>
    <n v="20"/>
    <n v="2613600"/>
    <n v="26620"/>
    <n v="32411.984848"/>
  </r>
  <r>
    <s v="DC MANOKWARI"/>
    <x v="0"/>
    <s v="BT-Lucky Strike Lgt 20"/>
    <s v="HIGH"/>
    <s v="WHITE"/>
    <n v="202630"/>
    <n v="1620"/>
    <n v="20"/>
    <n v="3094200"/>
    <n v="27620"/>
    <n v="31654.530864"/>
  </r>
  <r>
    <s v="DC MANOKWARI"/>
    <x v="0"/>
    <s v="BT-Lucky Strike SPM 20"/>
    <s v="HIGH"/>
    <s v="WHITE"/>
    <n v="202630"/>
    <n v="9960"/>
    <n v="20"/>
    <n v="18575400"/>
    <n v="663180"/>
    <n v="30506.212851"/>
  </r>
  <r>
    <s v="DC MANOKWARI"/>
    <x v="0"/>
    <s v="Dunhill Filter 12"/>
    <s v="PREMIUM"/>
    <s v="SKM FF"/>
    <n v="202630"/>
    <n v="360"/>
    <n v="12"/>
    <n v="759000"/>
    <n v="4332"/>
    <n v="21310.833332999999"/>
  </r>
  <r>
    <s v="DC MANOKWARI"/>
    <x v="0"/>
    <s v="Dunhill Mld 16"/>
    <s v="PREMIUM"/>
    <s v="LTLN"/>
    <n v="202630"/>
    <n v="592"/>
    <n v="16"/>
    <n v="1265400"/>
    <n v="13648"/>
    <n v="29109.594594999999"/>
  </r>
  <r>
    <s v="DC MANOKWARI"/>
    <x v="0"/>
    <s v="Lucky Strike Purple Boost 20"/>
    <s v="PREMIUM"/>
    <s v="WHITE"/>
    <n v="202630"/>
    <n v="680"/>
    <n v="20"/>
    <n v="1305600"/>
    <n v="8120"/>
    <n v="31062.852941000001"/>
  </r>
  <r>
    <s v="DC MANOKWARI"/>
    <x v="0"/>
    <s v="OT-Dunhill SPM Lgt Mtl Imp 20"/>
    <s v="PREMIUM"/>
    <s v="WHITE"/>
    <n v="202630"/>
    <n v="980"/>
    <n v="20"/>
    <n v="1666000"/>
    <n v="2960"/>
    <n v="29085.163264999999"/>
  </r>
  <r>
    <s v="DC MANOKWARI"/>
    <x v="1"/>
    <s v="DJ-76 SKT 12"/>
    <s v="Medium"/>
    <s v="SKT"/>
    <n v="202630"/>
    <n v="60"/>
    <n v="12"/>
    <n v="88500"/>
    <n v="312"/>
    <n v="14980"/>
  </r>
  <r>
    <s v="DC MANOKWARI"/>
    <x v="1"/>
    <s v="DJ-APEL ROYAL SKT 12"/>
    <s v="Low"/>
    <s v="SKT"/>
    <n v="202630"/>
    <n v="624"/>
    <n v="12"/>
    <n v="894400"/>
    <n v="1884"/>
    <n v="14500"/>
  </r>
  <r>
    <s v="DC MANOKWARI"/>
    <x v="1"/>
    <s v="DJ-Black Lgt 16"/>
    <s v="HIGH"/>
    <s v="LTLN"/>
    <n v="202630"/>
    <n v="832"/>
    <n v="16"/>
    <n v="1996800"/>
    <n v="20512"/>
    <n v="33576.807692000002"/>
  </r>
  <r>
    <s v="DC MANOKWARI"/>
    <x v="1"/>
    <s v="DJ-D WRAPS SKT 12"/>
    <s v="Low"/>
    <s v="SKT"/>
    <n v="202630"/>
    <n v="132"/>
    <n v="12"/>
    <n v="165000"/>
    <n v="996"/>
    <n v="13400"/>
  </r>
  <r>
    <s v="DC MANOKWARI"/>
    <x v="1"/>
    <s v="DJ-LA Bold 16"/>
    <s v="PREMIUM"/>
    <s v="SKM FF"/>
    <n v="202630"/>
    <n v="368"/>
    <n v="16"/>
    <n v="736000"/>
    <n v="4768"/>
    <n v="29080.652173999999"/>
  </r>
  <r>
    <s v="DC MANOKWARI"/>
    <x v="1"/>
    <s v="DJ-LA Bold 20"/>
    <s v="HIGH"/>
    <s v="SKM FF"/>
    <n v="202630"/>
    <n v="2640"/>
    <n v="20"/>
    <n v="5530800"/>
    <n v="56400"/>
    <n v="37276.5"/>
  </r>
  <r>
    <s v="DC MANOKWARI"/>
    <x v="1"/>
    <s v="DJ-LA ICE MANGO 16"/>
    <s v="Medium"/>
    <s v="LTLN"/>
    <n v="202630"/>
    <n v="3888"/>
    <n v="16"/>
    <n v="9112500"/>
    <n v="115072"/>
    <n v="33535.769547000004"/>
  </r>
  <r>
    <s v="DC MANOKWARI"/>
    <x v="1"/>
    <s v="DJ-LA Ice Mtl 16"/>
    <s v="HIGH"/>
    <s v="LTLN"/>
    <n v="202630"/>
    <n v="784"/>
    <n v="16"/>
    <n v="1871800"/>
    <n v="17232"/>
    <n v="33542.346939000003"/>
  </r>
  <r>
    <s v="DC MANOKWARI"/>
    <x v="1"/>
    <s v="DJ-LA Lights 16"/>
    <s v="HIGH"/>
    <s v="LTLN"/>
    <n v="202630"/>
    <n v="560"/>
    <n v="16"/>
    <n v="1337000"/>
    <n v="8416"/>
    <n v="33442.628571000001"/>
  </r>
  <r>
    <s v="DC MANOKWARI"/>
    <x v="1"/>
    <s v="DJ-SUPER ESPRESSO GOLD SKT 12"/>
    <s v="PREMIUM"/>
    <s v="SKT"/>
    <n v="202630"/>
    <n v="408"/>
    <n v="12"/>
    <n v="703800"/>
    <n v="3084"/>
    <n v="17587.735293999998"/>
  </r>
  <r>
    <s v="DC MANOKWARI"/>
    <x v="1"/>
    <s v="DJ-Super SKMFF 12"/>
    <s v="PREMIUM"/>
    <s v="SKM FF"/>
    <n v="202630"/>
    <n v="444"/>
    <n v="12"/>
    <n v="925000"/>
    <n v="7272"/>
    <n v="22797.162162000001"/>
  </r>
  <r>
    <s v="DC MANOKWARI"/>
    <x v="1"/>
    <s v="DJ-Super SKMFF 16"/>
    <s v="PREMIUM"/>
    <s v="SKM FF"/>
    <n v="202630"/>
    <n v="752"/>
    <n v="16"/>
    <n v="1668500"/>
    <n v="10160"/>
    <n v="30695.723404"/>
  </r>
  <r>
    <s v="DC MANOKWARI"/>
    <x v="1"/>
    <s v="DJ-WRAPS SKT 12"/>
    <s v="Low"/>
    <s v="SKT"/>
    <n v="202630"/>
    <n v="36"/>
    <n v="12"/>
    <n v="54000"/>
    <n v="276"/>
    <n v="15900"/>
  </r>
  <r>
    <s v="DC MANOKWARI"/>
    <x v="1"/>
    <s v="DJARUM 76 APEL SKT 12"/>
    <s v="Medium"/>
    <s v="SKT"/>
    <n v="202630"/>
    <n v="1164"/>
    <n v="12"/>
    <n v="1590800"/>
    <n v="13416"/>
    <n v="14062.082474000001"/>
  </r>
  <r>
    <s v="DC MANOKWARI"/>
    <x v="1"/>
    <s v="DJARUM 76 MANGGA ROYAL"/>
    <s v="Medium"/>
    <s v="SKT"/>
    <n v="202630"/>
    <n v="408"/>
    <n v="12"/>
    <n v="567800"/>
    <n v="6240"/>
    <n v="14498.294118"/>
  </r>
  <r>
    <s v="DC MANOKWARI"/>
    <x v="1"/>
    <s v="DJARUM SUPER FRESH COLA LTLN 16"/>
    <s v="Medium"/>
    <s v="LTLN"/>
    <n v="202630"/>
    <n v="848"/>
    <n v="16"/>
    <n v="1749000"/>
    <n v="7632"/>
    <n v="29592.037735999998"/>
  </r>
  <r>
    <s v="DC MANOKWARI"/>
    <x v="1"/>
    <s v="LA Ice Purple 16"/>
    <s v="Medium"/>
    <s v="LTLN"/>
    <n v="202630"/>
    <n v="5952"/>
    <n v="16"/>
    <n v="13950000"/>
    <n v="184064"/>
    <n v="33482.717742000001"/>
  </r>
  <r>
    <s v="DC MANOKWARI"/>
    <x v="2"/>
    <s v="Diplomat Evo 16"/>
    <s v="HIGH"/>
    <s v="LTLN"/>
    <n v="202630"/>
    <n v="416"/>
    <n v="16"/>
    <n v="733200"/>
    <n v="3632"/>
    <n v="24122.423076999999"/>
  </r>
  <r>
    <s v="DC MANOKWARI"/>
    <x v="2"/>
    <s v="OT-Diplomat Mild 16"/>
    <s v="Low"/>
    <s v="LTLN"/>
    <n v="202630"/>
    <n v="416"/>
    <n v="16"/>
    <n v="759200"/>
    <n v="1696"/>
    <n v="25344.807691999998"/>
  </r>
  <r>
    <s v="DC MANOKWARI"/>
    <x v="2"/>
    <s v="OT-Wismilak Diplomat SKMFF 12"/>
    <s v="HIGH"/>
    <s v="SKM FF"/>
    <n v="202630"/>
    <n v="132"/>
    <n v="12"/>
    <n v="313500"/>
    <n v="1236"/>
    <n v="24641.090908999999"/>
  </r>
  <r>
    <s v="DC MANOKWARI"/>
    <x v="3"/>
    <s v="GG Patra 12"/>
    <s v="Low"/>
    <s v="SKT"/>
    <n v="202630"/>
    <n v="72"/>
    <n v="12"/>
    <n v="91800"/>
    <n v="240"/>
    <n v="13500"/>
  </r>
  <r>
    <s v="DC MANOKWARI"/>
    <x v="3"/>
    <s v="GG-FIM SKMFF 12"/>
    <s v="HIGH"/>
    <s v="SKM FF"/>
    <n v="202630"/>
    <n v="948"/>
    <n v="12"/>
    <n v="2267300"/>
    <n v="9984"/>
    <n v="25800"/>
  </r>
  <r>
    <s v="DC MANOKWARI"/>
    <x v="3"/>
    <s v="GG-Halim SPM Sf 20"/>
    <s v="Low"/>
    <s v="WHITE"/>
    <n v="202630"/>
    <n v="260"/>
    <n v="20"/>
    <n v="358800"/>
    <n v="740"/>
    <n v="23400"/>
  </r>
  <r>
    <s v="DC MANOKWARI"/>
    <x v="3"/>
    <s v="GG-Signature Mild 16"/>
    <s v="Medium"/>
    <s v="LTLN"/>
    <n v="202630"/>
    <n v="16"/>
    <n v="16"/>
    <n v="36700"/>
    <n v="128"/>
    <n v="32000"/>
  </r>
  <r>
    <s v="DC MANOKWARI"/>
    <x v="3"/>
    <s v="GG-Signature SKMFF12"/>
    <s v="PREMIUM"/>
    <s v="SKM FF"/>
    <n v="202630"/>
    <n v="576"/>
    <n v="12"/>
    <n v="1368000"/>
    <n v="1764"/>
    <n v="25800"/>
  </r>
  <r>
    <s v="DC MANOKWARI"/>
    <x v="3"/>
    <s v="GG-Surya Coklat 12"/>
    <s v="Medium"/>
    <s v="SKM FF"/>
    <n v="202630"/>
    <n v="1248"/>
    <n v="12"/>
    <n v="2984800"/>
    <n v="4500"/>
    <n v="25800"/>
  </r>
  <r>
    <s v="DC MANOKWARI"/>
    <x v="3"/>
    <s v="GG-Surya Merah SKMFF 16"/>
    <s v="PREMIUM"/>
    <s v="SKM FF"/>
    <n v="202630"/>
    <n v="1280"/>
    <n v="16"/>
    <n v="3096000"/>
    <n v="3472"/>
    <n v="34800"/>
  </r>
  <r>
    <s v="DC MANOKWARI"/>
    <x v="3"/>
    <s v="GG-Surya Pro Mild 16"/>
    <s v="Medium"/>
    <s v="LTLN"/>
    <n v="202630"/>
    <n v="48"/>
    <n v="16"/>
    <n v="110100"/>
    <n v="640"/>
    <n v="32000"/>
  </r>
  <r>
    <s v="DC MANOKWARI"/>
    <x v="3"/>
    <s v="GG-Surya Pro SKMFF 16"/>
    <s v="HIGH"/>
    <s v="SKM FF"/>
    <n v="202630"/>
    <n v="64"/>
    <n v="16"/>
    <n v="146800"/>
    <n v="592"/>
    <n v="32000"/>
  </r>
  <r>
    <s v="DC MANOKWARI"/>
    <x v="3"/>
    <s v="GG-Surya SKMFF 12"/>
    <s v="PREMIUM"/>
    <s v="SKM FF"/>
    <n v="202630"/>
    <n v="948"/>
    <n v="12"/>
    <n v="2267300"/>
    <n v="3204"/>
    <n v="25800"/>
  </r>
  <r>
    <s v="DC MANOKWARI"/>
    <x v="3"/>
    <s v="GG-Surya SKMFF 16"/>
    <s v="PREMIUM"/>
    <s v="SKM FF"/>
    <n v="202630"/>
    <n v="2400"/>
    <n v="16"/>
    <n v="5805000"/>
    <n v="8000"/>
    <n v="34800"/>
  </r>
  <r>
    <s v="DC MANOKWARI"/>
    <x v="4"/>
    <s v="AVM20"/>
    <s v="PREMIUM"/>
    <s v="LTLN"/>
    <n v="202630"/>
    <n v="540"/>
    <n v="20"/>
    <n v="1309500"/>
    <n v="6420"/>
    <n v="42750"/>
  </r>
  <r>
    <s v="DC MANOKWARI"/>
    <x v="4"/>
    <s v="AVR20"/>
    <s v="PREMIUM"/>
    <s v="LTLN"/>
    <n v="202630"/>
    <n v="3440"/>
    <n v="20"/>
    <n v="8342000"/>
    <n v="29240"/>
    <n v="42750"/>
  </r>
  <r>
    <s v="DC MANOKWARI"/>
    <x v="4"/>
    <s v="DRE12"/>
    <s v="PREMIUM"/>
    <s v="SKT"/>
    <n v="202630"/>
    <n v="288"/>
    <n v="12"/>
    <n v="501600"/>
    <n v="3060"/>
    <n v="18252"/>
  </r>
  <r>
    <s v="DC MANOKWARI"/>
    <x v="4"/>
    <s v="DSB12"/>
    <s v="PREMIUM"/>
    <s v="SKT"/>
    <n v="202630"/>
    <n v="600"/>
    <n v="12"/>
    <n v="1200000"/>
    <n v="3516"/>
    <n v="21141"/>
  </r>
  <r>
    <s v="DC MANOKWARI"/>
    <x v="4"/>
    <s v="DSB16"/>
    <s v="PREMIUM"/>
    <s v="SKT"/>
    <n v="202630"/>
    <n v="1424"/>
    <n v="16"/>
    <n v="2661100"/>
    <n v="7728"/>
    <n v="26568"/>
  </r>
  <r>
    <s v="DC MANOKWARI"/>
    <x v="4"/>
    <s v="DSM12"/>
    <s v="HIGH"/>
    <s v="SKM FF"/>
    <n v="202630"/>
    <n v="1164"/>
    <n v="12"/>
    <n v="2880900"/>
    <n v="5532"/>
    <n v="26136"/>
  </r>
  <r>
    <s v="DC MANOKWARI"/>
    <x v="4"/>
    <s v="DSS12"/>
    <s v="PREMIUM"/>
    <s v="SKT"/>
    <n v="202630"/>
    <n v="684"/>
    <n v="12"/>
    <n v="1248300"/>
    <n v="3456"/>
    <n v="19179"/>
  </r>
  <r>
    <s v="DC MANOKWARI"/>
    <x v="4"/>
    <s v="MBC12"/>
    <s v="Medium"/>
    <s v="SPT"/>
    <n v="202630"/>
    <n v="708"/>
    <n v="12"/>
    <n v="749300"/>
    <n v="3828"/>
    <n v="10971"/>
  </r>
  <r>
    <s v="DC MANOKWARI"/>
    <x v="4"/>
    <s v="MBL20"/>
    <s v="PREMIUM"/>
    <s v="WHITE"/>
    <n v="202630"/>
    <n v="1460"/>
    <n v="20"/>
    <n v="4307000"/>
    <n v="9200"/>
    <n v="51912"/>
  </r>
  <r>
    <s v="DC MANOKWARI"/>
    <x v="4"/>
    <s v="MBR20"/>
    <s v="PREMIUM"/>
    <s v="WHITE"/>
    <n v="202630"/>
    <n v="2400"/>
    <n v="20"/>
    <n v="7080000"/>
    <n v="12700"/>
    <n v="51912"/>
  </r>
  <r>
    <s v="DC MANOKWARI"/>
    <x v="4"/>
    <s v="MFB20"/>
    <s v="PREMIUM"/>
    <s v="SKM FF"/>
    <n v="202630"/>
    <n v="6320"/>
    <n v="20"/>
    <n v="13904000"/>
    <n v="36040"/>
    <n v="38782.835443000004"/>
  </r>
  <r>
    <s v="DC MANOKWARI"/>
    <x v="4"/>
    <s v="MFM12"/>
    <s v="Medium"/>
    <s v="SKM FF"/>
    <n v="202630"/>
    <n v="1356"/>
    <n v="12"/>
    <n v="2825000"/>
    <n v="7632"/>
    <n v="22941"/>
  </r>
  <r>
    <s v="DC MANOKWARI"/>
    <x v="4"/>
    <s v="MFM16"/>
    <s v="Medium"/>
    <s v="SKM FF"/>
    <n v="202630"/>
    <n v="1856"/>
    <n v="16"/>
    <n v="3480000"/>
    <n v="11504"/>
    <n v="28089"/>
  </r>
  <r>
    <s v="DC MANOKWARI"/>
    <x v="4"/>
    <s v="MFM20"/>
    <s v="Medium"/>
    <s v="SKM FF"/>
    <n v="202630"/>
    <n v="2380"/>
    <n v="20"/>
    <n v="4760000"/>
    <n v="8120"/>
    <n v="37791"/>
  </r>
  <r>
    <s v="DC MANOKWARI"/>
    <x v="4"/>
    <s v="MIB20"/>
    <s v="PREMIUM"/>
    <s v="WHITE"/>
    <n v="202630"/>
    <n v="940"/>
    <n v="20"/>
    <n v="2773000"/>
    <n v="6520"/>
    <n v="51912"/>
  </r>
  <r>
    <s v="DC MANOKWARI"/>
    <x v="4"/>
    <s v="MLA16"/>
    <s v="PREMIUM"/>
    <s v="LTLN"/>
    <n v="202630"/>
    <n v="4784"/>
    <n v="16"/>
    <n v="10465000"/>
    <n v="17296"/>
    <n v="31813.0301"/>
  </r>
  <r>
    <s v="DC MANOKWARI"/>
    <x v="4"/>
    <s v="MLD12"/>
    <s v="PREMIUM"/>
    <s v="LTLN"/>
    <n v="202630"/>
    <n v="2016"/>
    <n v="12"/>
    <n v="4821600"/>
    <n v="8508"/>
    <n v="25047"/>
  </r>
  <r>
    <s v="DC MANOKWARI"/>
    <x v="4"/>
    <s v="MLD16"/>
    <s v="PREMIUM"/>
    <s v="LTLN"/>
    <n v="202630"/>
    <n v="10752"/>
    <n v="16"/>
    <n v="26140800"/>
    <n v="59712"/>
    <n v="34973.96875"/>
  </r>
  <r>
    <s v="DC MANOKWARI"/>
    <x v="4"/>
    <s v="MRL16"/>
    <s v="HIGH"/>
    <s v="LTLN"/>
    <n v="202630"/>
    <n v="1136"/>
    <n v="16"/>
    <n v="2477900"/>
    <n v="5952"/>
    <n v="30798"/>
  </r>
  <r>
    <s v="DC MANOKWARI"/>
    <x v="4"/>
    <s v="MSL20"/>
    <s v="PREMIUM"/>
    <s v="WHITE"/>
    <n v="202630"/>
    <n v="420"/>
    <n v="20"/>
    <n v="966000"/>
    <n v="1460"/>
    <n v="40500"/>
  </r>
  <r>
    <s v="DC MANOKWARI"/>
    <x v="4"/>
    <s v="MSR20"/>
    <s v="PREMIUM"/>
    <s v="WHITE"/>
    <n v="202630"/>
    <n v="400"/>
    <n v="20"/>
    <n v="920000"/>
    <n v="1260"/>
    <n v="40500"/>
  </r>
  <r>
    <s v="DC MANOKWARI"/>
    <x v="4"/>
    <s v="MST20"/>
    <s v="PREMIUM"/>
    <s v="WHITE"/>
    <n v="202630"/>
    <n v="80"/>
    <n v="20"/>
    <n v="184000"/>
    <n v="100"/>
    <n v="40500"/>
  </r>
  <r>
    <s v="DC MANOKWARI"/>
    <x v="4"/>
    <s v="MTB16"/>
    <s v="PREMIUM"/>
    <s v="LTLN"/>
    <n v="202630"/>
    <n v="2096"/>
    <n v="16"/>
    <n v="5187600"/>
    <n v="10736"/>
    <n v="34974"/>
  </r>
  <r>
    <s v="DC MANOKWARI"/>
    <x v="4"/>
    <s v="MTR16"/>
    <s v="HIGH"/>
    <s v="LTLN"/>
    <n v="202630"/>
    <n v="1088"/>
    <n v="16"/>
    <n v="2373200"/>
    <n v="22880"/>
    <n v="30798"/>
  </r>
  <r>
    <s v="DC MANOKWARI"/>
    <x v="4"/>
    <s v="MVT16"/>
    <s v="PREMIUM"/>
    <s v="LTLN"/>
    <n v="202630"/>
    <n v="2112"/>
    <n v="16"/>
    <n v="4870800"/>
    <n v="10272"/>
    <n v="32400"/>
  </r>
  <r>
    <s v="DC MANOKWARI"/>
    <x v="4"/>
    <s v="NAB20"/>
    <s v="Low"/>
    <s v="SKM FF"/>
    <n v="202630"/>
    <n v="1340"/>
    <n v="20"/>
    <n v="1675000"/>
    <n v="7880"/>
    <n v="23310"/>
  </r>
  <r>
    <s v="DC MANOKWARI"/>
    <x v="4"/>
    <s v="NAG20"/>
    <s v="Medium"/>
    <s v="SKM FF"/>
    <n v="202630"/>
    <n v="2540"/>
    <n v="20"/>
    <n v="3429000"/>
    <n v="14400"/>
    <n v="24309"/>
  </r>
  <r>
    <s v="DC MANOKWARI"/>
    <x v="4"/>
    <s v="NAT20"/>
    <s v="Medium"/>
    <s v="SKM FF"/>
    <n v="202630"/>
    <n v="3700"/>
    <n v="20"/>
    <n v="5901500"/>
    <n v="13280"/>
    <n v="27873"/>
  </r>
  <r>
    <s v="DC MANOKWARI"/>
    <x v="4"/>
    <s v="NAW20"/>
    <s v="Low"/>
    <s v="White"/>
    <n v="202630"/>
    <n v="2100"/>
    <n v="20"/>
    <n v="2835000"/>
    <n v="11680"/>
    <n v="25344"/>
  </r>
  <r>
    <s v="DC MANOKWARI"/>
    <x v="4"/>
    <s v="SAH12"/>
    <s v="Medium"/>
    <s v="SKT"/>
    <n v="202630"/>
    <n v="588"/>
    <n v="12"/>
    <n v="857500"/>
    <n v="3024"/>
    <n v="15246"/>
  </r>
  <r>
    <s v="DC MANOKWARI"/>
    <x v="4"/>
    <s v="SAI12"/>
    <s v="Medium"/>
    <s v="SKT"/>
    <n v="202630"/>
    <n v="660"/>
    <n v="12"/>
    <n v="943400"/>
    <n v="4080"/>
    <n v="15120"/>
  </r>
  <r>
    <s v="DC MANOKWARI"/>
    <x v="4"/>
    <s v="TNT20"/>
    <s v="Medium"/>
    <s v="LTLN"/>
    <n v="202630"/>
    <n v="120"/>
    <n v="20"/>
    <n v="173400"/>
    <n v="1060"/>
    <n v="26325"/>
  </r>
  <r>
    <s v="DC MANOKWARI"/>
    <x v="4"/>
    <s v="TWP16"/>
    <s v="Medium"/>
    <s v="LTLN"/>
    <n v="202630"/>
    <n v="2368"/>
    <n v="16"/>
    <n v="3537200"/>
    <n v="10672"/>
    <n v="21204"/>
  </r>
  <r>
    <s v="DC MANOKWARI"/>
    <x v="4"/>
    <s v="TWY16"/>
    <s v="Medium"/>
    <s v="LTLN"/>
    <n v="202630"/>
    <n v="1088"/>
    <n v="16"/>
    <n v="1904000"/>
    <n v="6928"/>
    <n v="24579"/>
  </r>
  <r>
    <s v="DC MANOKWARI"/>
    <x v="5"/>
    <s v="BLENDS BLOSSOM 20"/>
    <s v="PREMIUM"/>
    <s v="SFP"/>
    <n v="202630"/>
    <n v="20"/>
    <n v="20"/>
    <n v="25000"/>
    <n v="160"/>
    <n v="22580"/>
  </r>
  <r>
    <s v="DC MANOKWARI"/>
    <x v="5"/>
    <s v="BLENDS PURPLE 20"/>
    <s v="PREMIUM"/>
    <s v="SFP"/>
    <n v="202630"/>
    <n v="100"/>
    <n v="20"/>
    <n v="125000"/>
    <n v="340"/>
    <n v="22580"/>
  </r>
  <r>
    <s v="DC MANOKWARI"/>
    <x v="5"/>
    <s v="BLENDS SUMMER 20"/>
    <s v="PREMIUM"/>
    <s v="SFP"/>
    <n v="202630"/>
    <n v="100"/>
    <n v="20"/>
    <n v="125000"/>
    <n v="480"/>
    <n v="22580"/>
  </r>
  <r>
    <s v="DC MANOKWARI"/>
    <x v="5"/>
    <s v="BLENDS WARM 20"/>
    <s v="PREMIUM"/>
    <s v="SFP"/>
    <n v="202630"/>
    <n v="200"/>
    <n v="20"/>
    <n v="250000"/>
    <n v="560"/>
    <n v="22580"/>
  </r>
  <r>
    <s v="DC MANOKWARI"/>
    <x v="7"/>
    <s v="AUBURN"/>
    <s v="PREMIUM"/>
    <s v="SFP"/>
    <n v="202630"/>
    <n v="20"/>
    <n v="20"/>
    <n v="30000"/>
    <n v="160"/>
    <n v="27600"/>
  </r>
  <r>
    <s v="DC MANOKWARI"/>
    <x v="7"/>
    <s v="BERRINE"/>
    <s v="PREMIUM"/>
    <s v="SFP"/>
    <n v="202630"/>
    <n v="20"/>
    <n v="20"/>
    <n v="30000"/>
    <n v="300"/>
    <n v="27600"/>
  </r>
  <r>
    <s v="DC MANOKWARI"/>
    <x v="7"/>
    <s v="BLACK GREEN"/>
    <s v="PREMIUM"/>
    <s v="SFP"/>
    <n v="202630"/>
    <n v="60"/>
    <n v="20"/>
    <n v="102000"/>
    <n v="180"/>
    <n v="31280"/>
  </r>
  <r>
    <s v="DC MANOKWARI"/>
    <x v="7"/>
    <s v="BLACK RUBY"/>
    <s v="PREMIUM"/>
    <s v="SFP"/>
    <n v="202630"/>
    <n v="240"/>
    <n v="20"/>
    <n v="408000"/>
    <n v="900"/>
    <n v="31280"/>
  </r>
  <r>
    <s v="DC MANOKWARI"/>
    <x v="7"/>
    <s v="BLUE"/>
    <s v="PREMIUM"/>
    <s v="SFP"/>
    <n v="202630"/>
    <n v="140"/>
    <n v="20"/>
    <n v="238000"/>
    <n v="780"/>
    <n v="31280"/>
  </r>
  <r>
    <s v="DC MANOKWARI"/>
    <x v="7"/>
    <s v="GOLDEN"/>
    <s v="PREMIUM"/>
    <s v="SFP"/>
    <n v="202630"/>
    <n v="120"/>
    <n v="20"/>
    <n v="180000"/>
    <n v="580"/>
    <n v="27600"/>
  </r>
  <r>
    <s v="DC MANOKWARI"/>
    <x v="7"/>
    <s v="MULINT"/>
    <s v="PREMIUM"/>
    <s v="SFP"/>
    <n v="202630"/>
    <n v="540"/>
    <n v="20"/>
    <n v="810000"/>
    <n v="1380"/>
    <n v="27600"/>
  </r>
  <r>
    <s v="DC MANOKWARI"/>
    <x v="7"/>
    <s v="OASIS PEARL"/>
    <s v="PREMIUM"/>
    <s v="SFP"/>
    <n v="202630"/>
    <n v="640"/>
    <n v="20"/>
    <n v="1152000"/>
    <n v="1400"/>
    <n v="33120"/>
  </r>
  <r>
    <s v="DC MANOKWARI"/>
    <x v="7"/>
    <s v="PERINT PEARL"/>
    <s v="PREMIUM"/>
    <s v="SFP"/>
    <n v="202630"/>
    <n v="180"/>
    <n v="20"/>
    <n v="324000"/>
    <n v="400"/>
    <n v="33119.111110999998"/>
  </r>
  <r>
    <s v="DC MANOKWARI"/>
    <x v="7"/>
    <s v="PURPLE WAVE"/>
    <s v="PREMIUM"/>
    <s v="SFP"/>
    <n v="202630"/>
    <n v="60"/>
    <n v="20"/>
    <n v="102000"/>
    <n v="340"/>
    <n v="31280"/>
  </r>
  <r>
    <s v="DC MANOKWARI"/>
    <x v="7"/>
    <s v="SIENNA"/>
    <s v="PREMIUM"/>
    <s v="SFP"/>
    <n v="202630"/>
    <n v="80"/>
    <n v="20"/>
    <n v="136000"/>
    <n v="580"/>
    <n v="31280"/>
  </r>
  <r>
    <s v="DC MANOKWARI"/>
    <x v="7"/>
    <s v="SUN PEARL"/>
    <s v="PREMIUM"/>
    <s v="SFP"/>
    <n v="202630"/>
    <n v="140"/>
    <n v="20"/>
    <n v="252000"/>
    <n v="680"/>
    <n v="33120"/>
  </r>
  <r>
    <s v="DC MANOKWARI"/>
    <x v="7"/>
    <s v="YUGEN"/>
    <s v="PREMIUM"/>
    <s v="SFP"/>
    <n v="202630"/>
    <n v="120"/>
    <n v="20"/>
    <n v="204000"/>
    <n v="860"/>
    <n v="31280"/>
  </r>
  <r>
    <s v="DC MANOKWARI"/>
    <x v="8"/>
    <s v="VUA12"/>
    <s v="PREMIUM"/>
    <s v="SOURAPPLE"/>
    <n v="202630"/>
    <n v="16"/>
    <n v="1"/>
    <n v="1280000"/>
    <n v="22"/>
    <n v="68000"/>
  </r>
  <r>
    <s v="DC MANOKWARI"/>
    <x v="8"/>
    <s v="VUB12"/>
    <s v="PREMIUM"/>
    <s v="BLUE RASPBERRY"/>
    <n v="202630"/>
    <n v="13"/>
    <n v="1"/>
    <n v="1040000"/>
    <n v="19"/>
    <n v="68000"/>
  </r>
  <r>
    <s v="DC MANOKWARI"/>
    <x v="8"/>
    <s v="VUC12"/>
    <s v="PREMIUM"/>
    <s v="STRAWBERY CLOVE"/>
    <n v="202630"/>
    <n v="5"/>
    <n v="1"/>
    <n v="200000"/>
    <n v="2"/>
    <n v="34000"/>
  </r>
  <r>
    <s v="DC MANOKWARI"/>
    <x v="8"/>
    <s v="VUG12"/>
    <s v="PREMIUM"/>
    <s v="GRAPE"/>
    <n v="202630"/>
    <n v="16"/>
    <n v="1"/>
    <n v="1280000"/>
    <n v="22"/>
    <n v="68000"/>
  </r>
  <r>
    <s v="DC MANOKWARI"/>
    <x v="8"/>
    <s v="VUM12"/>
    <s v="PREMIUM"/>
    <s v="MANGO"/>
    <n v="202630"/>
    <n v="22"/>
    <n v="1"/>
    <n v="1760000"/>
    <n v="23"/>
    <n v="68000"/>
  </r>
  <r>
    <s v="DC MANOKWARI"/>
    <x v="8"/>
    <s v="VUR12"/>
    <s v="PREMIUM"/>
    <s v="RED MELON"/>
    <n v="202630"/>
    <n v="5"/>
    <n v="1"/>
    <n v="400000"/>
    <n v="10"/>
    <n v="68000"/>
  </r>
  <r>
    <s v="DC MANOKWARI"/>
    <x v="8"/>
    <s v="VUS12"/>
    <s v="PREMIUM"/>
    <s v="STRAWBERRY"/>
    <n v="202630"/>
    <n v="14"/>
    <n v="1"/>
    <n v="1120000"/>
    <n v="19"/>
    <n v="68000"/>
  </r>
  <r>
    <s v="DC MANOKWARI"/>
    <x v="10"/>
    <s v="Camel Activate Menthol SPM 20"/>
    <s v="Low"/>
    <s v="WHITE"/>
    <n v="202630"/>
    <n v="700"/>
    <n v="20"/>
    <n v="1225800"/>
    <n v="3720"/>
    <n v="30850"/>
  </r>
  <r>
    <s v="DC MANOKWARI"/>
    <x v="10"/>
    <s v="Camel Activate Purple 12"/>
    <s v="HIGH"/>
    <s v="LTLN"/>
    <n v="202630"/>
    <n v="1272"/>
    <n v="12"/>
    <n v="2239200"/>
    <n v="21984"/>
    <n v="18450"/>
  </r>
  <r>
    <s v="DC MANOKWARI"/>
    <x v="10"/>
    <s v="Camel Activate Purple 16"/>
    <s v="HIGH"/>
    <s v="LTLN"/>
    <n v="202630"/>
    <n v="1584"/>
    <n v="16"/>
    <n v="2772000"/>
    <n v="39424"/>
    <n v="24650"/>
  </r>
  <r>
    <s v="DC MANOKWARI"/>
    <x v="10"/>
    <s v="Camel Filter Yellow '20 S"/>
    <s v="Medium"/>
    <s v="WHITE"/>
    <n v="202630"/>
    <n v="6240"/>
    <n v="20"/>
    <n v="10264800"/>
    <n v="276660"/>
    <n v="28159.019230999998"/>
  </r>
  <r>
    <s v="DC MANOKWARI"/>
    <x v="10"/>
    <s v="Camel Filter Yellow New 20"/>
    <s v="Medium"/>
    <s v="WHITE"/>
    <n v="202630"/>
    <n v="9780"/>
    <n v="20"/>
    <n v="16528200"/>
    <n v="185900"/>
    <n v="29206.251533999999"/>
  </r>
  <r>
    <s v="DC MANOKWARI"/>
    <x v="10"/>
    <s v="CAMEL ICE RED 16"/>
    <s v="Medium"/>
    <s v="LTLN"/>
    <n v="202630"/>
    <n v="352"/>
    <n v="16"/>
    <n v="616000"/>
    <n v="4432"/>
    <n v="24650"/>
  </r>
  <r>
    <s v="DC MANOKWARI"/>
    <x v="10"/>
    <s v="Camel Mild Blue 16"/>
    <s v="PREMIUM"/>
    <s v="LTLN"/>
    <n v="202630"/>
    <n v="2512"/>
    <n v="16"/>
    <n v="3925000"/>
    <n v="60944"/>
    <n v="21950"/>
  </r>
  <r>
    <s v="DC MANOKWARI"/>
    <x v="10"/>
    <s v="Camel Option Yellow 12"/>
    <s v="Medium"/>
    <s v="LTLN"/>
    <n v="202630"/>
    <n v="264"/>
    <n v="12"/>
    <n v="473000"/>
    <n v="5412"/>
    <n v="18450"/>
  </r>
  <r>
    <s v="DC MANOKWARI"/>
    <x v="10"/>
    <s v="OT-Camel SPM Lgt Imp 20"/>
    <s v="HIGH"/>
    <s v="WHITE"/>
    <n v="202630"/>
    <n v="5780"/>
    <n v="20"/>
    <n v="9508100"/>
    <n v="167780"/>
    <n v="28411.100345999999"/>
  </r>
  <r>
    <s v="DC MANOKWARI"/>
    <x v="10"/>
    <s v="OT-Camel SPM Lgt Imp New 20"/>
    <s v="HIGH"/>
    <s v="WHITE"/>
    <n v="202630"/>
    <n v="1420"/>
    <n v="20"/>
    <n v="2406900"/>
    <n v="4640"/>
    <n v="29729.323944"/>
  </r>
  <r>
    <s v="DC MANOKWARI"/>
    <x v="10"/>
    <s v="OT-Camel SPM Mtl Imp 20"/>
    <s v="HIGH"/>
    <s v="WHITE"/>
    <n v="202630"/>
    <n v="3080"/>
    <n v="20"/>
    <n v="5220600"/>
    <n v="99780"/>
    <n v="29197.305195000001"/>
  </r>
  <r>
    <s v="DC MANOKWARI"/>
    <x v="11"/>
    <s v="CLIMAX CLICK ICY LTLN 20"/>
    <s v="Medium"/>
    <s v="LTLN"/>
    <n v="202630"/>
    <n v="2700"/>
    <n v="20"/>
    <n v="4185000"/>
    <n v="43020"/>
    <n v="27350"/>
  </r>
  <r>
    <s v="DC MANOKWARI"/>
    <x v="11"/>
    <s v="CLIMAX CLICK MANGO LTLN 20"/>
    <s v="Medium"/>
    <s v="LTLN"/>
    <n v="202630"/>
    <n v="2800"/>
    <n v="20"/>
    <n v="4340000"/>
    <n v="57000"/>
    <n v="27350"/>
  </r>
  <r>
    <s v="DC MANOKWARI"/>
    <x v="11"/>
    <s v="CLIMAX CLICK MIX LTLN 20"/>
    <s v="Medium"/>
    <s v="LTLN"/>
    <n v="202630"/>
    <n v="3160"/>
    <n v="20"/>
    <n v="4977000"/>
    <n v="43280"/>
    <n v="27350"/>
  </r>
  <r>
    <s v="DC MANOKWARI"/>
    <x v="11"/>
    <s v="Esse Berry Pop 12"/>
    <s v="HIGH"/>
    <s v="LTLN"/>
    <n v="202630"/>
    <n v="120"/>
    <n v="12"/>
    <n v="287000"/>
    <n v="936"/>
    <n v="25000"/>
  </r>
  <r>
    <s v="DC MANOKWARI"/>
    <x v="11"/>
    <s v="ESSE Change Applemint 16"/>
    <s v="HIGH"/>
    <s v="LTLN"/>
    <n v="202630"/>
    <n v="336"/>
    <n v="16"/>
    <n v="787500"/>
    <n v="4384"/>
    <n v="32700"/>
  </r>
  <r>
    <s v="DC MANOKWARI"/>
    <x v="11"/>
    <s v="Esse Change Double 20"/>
    <s v="Medium"/>
    <s v="LTLN"/>
    <n v="202630"/>
    <n v="12520"/>
    <n v="20"/>
    <n v="29985400"/>
    <n v="371860"/>
    <n v="42200"/>
  </r>
  <r>
    <s v="DC MANOKWARI"/>
    <x v="11"/>
    <s v="ESSE Change Juicy 16"/>
    <s v="HIGH"/>
    <s v="LTLN"/>
    <n v="202630"/>
    <n v="704"/>
    <n v="16"/>
    <n v="1650000"/>
    <n v="12896"/>
    <n v="32700"/>
  </r>
  <r>
    <s v="DC MANOKWARI"/>
    <x v="11"/>
    <s v="Esse Double Pop 16"/>
    <s v="HIGH"/>
    <s v="LTLN"/>
    <n v="202630"/>
    <n v="1584"/>
    <n v="16"/>
    <n v="4009500"/>
    <n v="33440"/>
    <n v="35299.868687000002"/>
  </r>
  <r>
    <s v="DC MANOKWARI"/>
    <x v="11"/>
    <s v="ESSE Punch POP 16"/>
    <s v="HIGH"/>
    <s v="LTLN"/>
    <n v="202630"/>
    <n v="880"/>
    <n v="16"/>
    <n v="2090000"/>
    <n v="11632"/>
    <n v="33272.981818"/>
  </r>
  <r>
    <s v="DC MANOKWARI"/>
    <x v="11"/>
    <s v="JUARA BERRY 12"/>
    <s v="Medium"/>
    <s v="SKT"/>
    <n v="202630"/>
    <n v="216"/>
    <n v="12"/>
    <n v="261000"/>
    <n v="1056"/>
    <n v="13150"/>
  </r>
  <r>
    <s v="DC MANOKWARI"/>
    <x v="11"/>
    <s v="Juara Jambu 12"/>
    <s v="Low"/>
    <s v="SKT"/>
    <n v="202630"/>
    <n v="264"/>
    <n v="12"/>
    <n v="319000"/>
    <n v="4092"/>
    <n v="13150"/>
  </r>
  <r>
    <s v="DC MANOKWARI"/>
    <x v="11"/>
    <s v="JUARA TEH MANIS 12"/>
    <s v="Medium"/>
    <s v="SKT"/>
    <n v="202630"/>
    <n v="408"/>
    <n v="12"/>
    <n v="493000"/>
    <n v="5400"/>
    <n v="13150"/>
  </r>
  <r>
    <s v="DC MANOKWARI"/>
    <x v="11"/>
    <s v="KT&amp;G-ESSE CHANGE BLUE 20"/>
    <s v="HIGH"/>
    <s v="WHITE"/>
    <n v="202630"/>
    <n v="160"/>
    <n v="20"/>
    <n v="367200"/>
    <n v="1700"/>
    <n v="39746.375"/>
  </r>
  <r>
    <s v="DC MANOKWARI"/>
    <x v="11"/>
    <s v="KT&amp;G-ESSE CHANGE JUICE 20"/>
    <s v="HIGH"/>
    <s v="LTLN"/>
    <n v="202630"/>
    <n v="2720"/>
    <n v="20"/>
    <n v="6242400"/>
    <n v="52640"/>
    <n v="40200"/>
  </r>
  <r>
    <s v="DC MANOKWARI"/>
    <x v="11"/>
    <s v="OT-Esse Berry Pop 16"/>
    <s v="HIGH"/>
    <s v="LTLN"/>
    <n v="202630"/>
    <n v="992"/>
    <n v="16"/>
    <n v="2356000"/>
    <n v="13040"/>
    <n v="33298.080645000002"/>
  </r>
  <r>
    <s v="DC MANOKWARI"/>
    <x v="11"/>
    <s v="OT-Esse Change 20"/>
    <s v="PREMIUM"/>
    <s v="LTLN"/>
    <n v="202630"/>
    <n v="2500"/>
    <n v="20"/>
    <n v="5737500"/>
    <n v="63260"/>
    <n v="40200"/>
  </r>
  <r>
    <s v="DC MANOKWARI"/>
    <x v="11"/>
    <s v="OT-Esse Change Grape 20"/>
    <s v="PREMIUM"/>
    <s v="LTLN"/>
    <n v="202630"/>
    <n v="440"/>
    <n v="20"/>
    <n v="1009800"/>
    <n v="4740"/>
    <n v="40200"/>
  </r>
  <r>
    <s v="DC MANOKWARI"/>
    <x v="11"/>
    <s v="Win Bold 20"/>
    <s v="HIGH"/>
    <s v="SKM FF"/>
    <n v="202630"/>
    <n v="380"/>
    <n v="20"/>
    <n v="602300"/>
    <n v="4620"/>
    <n v="27598.526315999999"/>
  </r>
  <r>
    <s v="DC MANOKWARI"/>
    <x v="12"/>
    <s v="NO-Clas Mild 16"/>
    <s v="HIGH"/>
    <s v="LTLN"/>
    <n v="202630"/>
    <n v="4352"/>
    <n v="16"/>
    <n v="8758400"/>
    <n v="92096"/>
    <n v="28197.518381999998"/>
  </r>
  <r>
    <s v="DC MERAUKE"/>
    <x v="0"/>
    <s v="BT-DUNHILL EVOQUE 16"/>
    <s v="Medium"/>
    <s v="LTLN"/>
    <n v="202630"/>
    <n v="448"/>
    <n v="16"/>
    <n v="1036000"/>
    <n v="6992"/>
    <n v="31400"/>
  </r>
  <r>
    <s v="DC MERAUKE"/>
    <x v="0"/>
    <s v="BT-Dunhill Filter 16"/>
    <s v="HIGH"/>
    <s v="SKM FF"/>
    <n v="202630"/>
    <n v="1216"/>
    <n v="16"/>
    <n v="2599200"/>
    <n v="9552"/>
    <n v="29100"/>
  </r>
  <r>
    <s v="DC MERAUKE"/>
    <x v="0"/>
    <s v="BT-Dunhill Mild 20"/>
    <s v="PREMIUM"/>
    <s v="LTLN"/>
    <n v="202630"/>
    <n v="1000"/>
    <n v="20"/>
    <n v="2160000"/>
    <n v="32800"/>
    <n v="36900"/>
  </r>
  <r>
    <s v="DC MERAUKE"/>
    <x v="0"/>
    <s v="BT-LUCKY STRIKE BERRY FREEZE 20"/>
    <s v="Medium"/>
    <s v="White"/>
    <n v="202630"/>
    <n v="400"/>
    <n v="20"/>
    <n v="792000"/>
    <n v="29420"/>
    <n v="30817.1"/>
  </r>
  <r>
    <s v="DC MERAUKE"/>
    <x v="0"/>
    <s v="BT-Lucky Strike Lgt 20"/>
    <s v="HIGH"/>
    <s v="WHITE"/>
    <n v="202630"/>
    <n v="460"/>
    <n v="20"/>
    <n v="878600"/>
    <n v="28580"/>
    <n v="29792.347826000001"/>
  </r>
  <r>
    <s v="DC MERAUKE"/>
    <x v="0"/>
    <s v="BT-Lucky Strike SPM 20"/>
    <s v="HIGH"/>
    <s v="WHITE"/>
    <n v="202630"/>
    <n v="1940"/>
    <n v="20"/>
    <n v="3618100"/>
    <n v="133200"/>
    <n v="29296"/>
  </r>
  <r>
    <s v="DC MERAUKE"/>
    <x v="0"/>
    <s v="Dunhill Filter 12"/>
    <s v="PREMIUM"/>
    <s v="SKM FF"/>
    <n v="202630"/>
    <n v="24"/>
    <n v="12"/>
    <n v="50600"/>
    <n v="420"/>
    <n v="21300"/>
  </r>
  <r>
    <s v="DC MERAUKE"/>
    <x v="0"/>
    <s v="Dunhill Mld 16"/>
    <s v="PREMIUM"/>
    <s v="LTLN"/>
    <n v="202630"/>
    <n v="720"/>
    <n v="16"/>
    <n v="1539000"/>
    <n v="8384"/>
    <n v="29100"/>
  </r>
  <r>
    <s v="DC MERAUKE"/>
    <x v="0"/>
    <s v="Lucky Strike Purple Boost 20"/>
    <s v="PREMIUM"/>
    <s v="WHITE"/>
    <n v="202630"/>
    <n v="240"/>
    <n v="20"/>
    <n v="460800"/>
    <n v="8300"/>
    <n v="29668.25"/>
  </r>
  <r>
    <s v="DC MERAUKE"/>
    <x v="1"/>
    <s v="DJ-76 SKT 12"/>
    <s v="Medium"/>
    <s v="SKT"/>
    <n v="202630"/>
    <n v="36"/>
    <n v="12"/>
    <n v="53100"/>
    <n v="528"/>
    <n v="15378.666667"/>
  </r>
  <r>
    <s v="DC MERAUKE"/>
    <x v="1"/>
    <s v="DJ-APEL ROYAL SKT 12"/>
    <s v="Low"/>
    <s v="SKT"/>
    <n v="202630"/>
    <n v="156"/>
    <n v="12"/>
    <n v="223600"/>
    <n v="276"/>
    <n v="14500"/>
  </r>
  <r>
    <s v="DC MERAUKE"/>
    <x v="1"/>
    <s v="DJ-Black Lgt 16"/>
    <s v="HIGH"/>
    <s v="LTLN"/>
    <n v="202630"/>
    <n v="176"/>
    <n v="16"/>
    <n v="422400"/>
    <n v="3664"/>
    <n v="33200"/>
  </r>
  <r>
    <s v="DC MERAUKE"/>
    <x v="1"/>
    <s v="DJ-LA Bold 16"/>
    <s v="PREMIUM"/>
    <s v="SKM FF"/>
    <n v="202630"/>
    <n v="368"/>
    <n v="16"/>
    <n v="736000"/>
    <n v="1696"/>
    <n v="29200"/>
  </r>
  <r>
    <s v="DC MERAUKE"/>
    <x v="1"/>
    <s v="DJ-LA ICE MANGO 16"/>
    <s v="Medium"/>
    <s v="LTLN"/>
    <n v="202630"/>
    <n v="416"/>
    <n v="16"/>
    <n v="975000"/>
    <n v="13760"/>
    <n v="33118.538461999997"/>
  </r>
  <r>
    <s v="DC MERAUKE"/>
    <x v="1"/>
    <s v="DJ-LA Ice Mtl 16"/>
    <s v="HIGH"/>
    <s v="LTLN"/>
    <n v="202630"/>
    <n v="160"/>
    <n v="16"/>
    <n v="382000"/>
    <n v="4416"/>
    <n v="33170.400000000001"/>
  </r>
  <r>
    <s v="DC MERAUKE"/>
    <x v="1"/>
    <s v="DJ-LA Lights 16"/>
    <s v="HIGH"/>
    <s v="LTLN"/>
    <n v="202630"/>
    <n v="32"/>
    <n v="16"/>
    <n v="76400"/>
    <n v="1056"/>
    <n v="33151"/>
  </r>
  <r>
    <s v="DC MERAUKE"/>
    <x v="1"/>
    <s v="DJ-Super SKMFF 12"/>
    <s v="PREMIUM"/>
    <s v="SKM FF"/>
    <n v="202630"/>
    <n v="72"/>
    <n v="12"/>
    <n v="150000"/>
    <n v="3528"/>
    <n v="22796"/>
  </r>
  <r>
    <s v="DC MERAUKE"/>
    <x v="1"/>
    <s v="DJ-Super SKMFF 16"/>
    <s v="PREMIUM"/>
    <s v="SKM FF"/>
    <n v="202630"/>
    <n v="320"/>
    <n v="16"/>
    <n v="678600"/>
    <n v="4960"/>
    <n v="30697.25"/>
  </r>
  <r>
    <s v="DC MERAUKE"/>
    <x v="1"/>
    <s v="DJARUM 76 MANGGA ROYAL"/>
    <s v="Medium"/>
    <s v="SKT"/>
    <n v="202630"/>
    <n v="24"/>
    <n v="12"/>
    <n v="33400"/>
    <n v="180"/>
    <n v="14499.5"/>
  </r>
  <r>
    <s v="DC MERAUKE"/>
    <x v="1"/>
    <s v="DJARUM SUPER FRESH COLA LTLN 16"/>
    <s v="Medium"/>
    <s v="LTLN"/>
    <n v="202630"/>
    <n v="192"/>
    <n v="16"/>
    <n v="396000"/>
    <n v="2240"/>
    <n v="29600"/>
  </r>
  <r>
    <s v="DC MERAUKE"/>
    <x v="1"/>
    <s v="LA Ice Purple 16"/>
    <s v="Medium"/>
    <s v="LTLN"/>
    <n v="202630"/>
    <n v="1184"/>
    <n v="16"/>
    <n v="2775000"/>
    <n v="37936"/>
    <n v="33237.405404999998"/>
  </r>
  <r>
    <s v="DC MERAUKE"/>
    <x v="2"/>
    <s v="Diplomat Evo 16"/>
    <s v="HIGH"/>
    <s v="LTLN"/>
    <n v="202630"/>
    <n v="160"/>
    <n v="16"/>
    <n v="282000"/>
    <n v="3280"/>
    <n v="23863.200000000001"/>
  </r>
  <r>
    <s v="DC MERAUKE"/>
    <x v="2"/>
    <s v="OT-Diplomat Mild 16"/>
    <s v="Low"/>
    <s v="LTLN"/>
    <n v="202630"/>
    <n v="32"/>
    <n v="16"/>
    <n v="58400"/>
    <n v="272"/>
    <n v="24950.5"/>
  </r>
  <r>
    <s v="DC MERAUKE"/>
    <x v="2"/>
    <s v="OT-Wismilak Diplomat SKMFF 12"/>
    <s v="HIGH"/>
    <s v="SKM FF"/>
    <n v="202630"/>
    <n v="48"/>
    <n v="12"/>
    <n v="114000"/>
    <n v="636"/>
    <n v="25100"/>
  </r>
  <r>
    <s v="DC MERAUKE"/>
    <x v="3"/>
    <s v="GG Merah 16"/>
    <s v="Medium"/>
    <s v="SKT"/>
    <n v="202630"/>
    <n v="128"/>
    <n v="16"/>
    <n v="165600"/>
    <n v="384"/>
    <n v="18200"/>
  </r>
  <r>
    <s v="DC MERAUKE"/>
    <x v="3"/>
    <s v="GG-FIM SKMFF 12"/>
    <s v="HIGH"/>
    <s v="SKM FF"/>
    <n v="202630"/>
    <n v="216"/>
    <n v="12"/>
    <n v="503400"/>
    <n v="1140"/>
    <n v="25800"/>
  </r>
  <r>
    <s v="DC MERAUKE"/>
    <x v="3"/>
    <s v="GG-Halim SPM Sf 20"/>
    <s v="Low"/>
    <s v="WHITE"/>
    <n v="202630"/>
    <n v="100"/>
    <n v="20"/>
    <n v="138000"/>
    <n v="840"/>
    <n v="23400"/>
  </r>
  <r>
    <s v="DC MERAUKE"/>
    <x v="3"/>
    <s v="GG-Merah KS SKT 12"/>
    <s v="Medium"/>
    <s v="SKT"/>
    <n v="202630"/>
    <n v="48"/>
    <n v="12"/>
    <n v="70800"/>
    <n v="48"/>
    <n v="15250"/>
  </r>
  <r>
    <s v="DC MERAUKE"/>
    <x v="3"/>
    <s v="GG-Signature SKMFF12"/>
    <s v="PREMIUM"/>
    <s v="SKM FF"/>
    <n v="202630"/>
    <n v="12"/>
    <n v="12"/>
    <n v="28500"/>
    <n v="156"/>
    <n v="25800"/>
  </r>
  <r>
    <s v="DC MERAUKE"/>
    <x v="3"/>
    <s v="GG-Surya Exclusive SKMFF 16"/>
    <s v="PREMIUM"/>
    <s v="SKM FF"/>
    <n v="202630"/>
    <n v="16"/>
    <n v="16"/>
    <n v="47500"/>
    <n v="32"/>
    <n v="41200"/>
  </r>
  <r>
    <s v="DC MERAUKE"/>
    <x v="3"/>
    <s v="GG-Surya Pro Mild 16"/>
    <s v="Medium"/>
    <s v="LTLN"/>
    <n v="202630"/>
    <n v="32"/>
    <n v="16"/>
    <n v="73400"/>
    <n v="336"/>
    <n v="32000"/>
  </r>
  <r>
    <s v="DC MERAUKE"/>
    <x v="3"/>
    <s v="GG-Surya Pro SKMFF 16"/>
    <s v="HIGH"/>
    <s v="SKM FF"/>
    <n v="202630"/>
    <n v="48"/>
    <n v="16"/>
    <n v="110100"/>
    <n v="272"/>
    <n v="32000"/>
  </r>
  <r>
    <s v="DC MERAUKE"/>
    <x v="4"/>
    <s v="AVL20"/>
    <s v="PREMIUM"/>
    <s v="LTLN"/>
    <n v="202630"/>
    <n v="400"/>
    <n v="20"/>
    <n v="814000"/>
    <n v="5860"/>
    <n v="36009"/>
  </r>
  <r>
    <s v="DC MERAUKE"/>
    <x v="4"/>
    <s v="AVM20"/>
    <s v="PREMIUM"/>
    <s v="LTLN"/>
    <n v="202630"/>
    <n v="40"/>
    <n v="20"/>
    <n v="97000"/>
    <n v="1000"/>
    <n v="42750"/>
  </r>
  <r>
    <s v="DC MERAUKE"/>
    <x v="4"/>
    <s v="AVR20"/>
    <s v="PREMIUM"/>
    <s v="LTLN"/>
    <n v="202630"/>
    <n v="780"/>
    <n v="20"/>
    <n v="1891500"/>
    <n v="8540"/>
    <n v="42750"/>
  </r>
  <r>
    <s v="DC MERAUKE"/>
    <x v="4"/>
    <s v="DPP12"/>
    <s v="PREMIUM"/>
    <s v="SKT"/>
    <n v="202630"/>
    <n v="36"/>
    <n v="12"/>
    <n v="61500"/>
    <n v="84"/>
    <n v="18099"/>
  </r>
  <r>
    <s v="DC MERAUKE"/>
    <x v="4"/>
    <s v="DRE12"/>
    <s v="PREMIUM"/>
    <s v="SKT"/>
    <n v="202630"/>
    <n v="24"/>
    <n v="12"/>
    <n v="41200"/>
    <n v="240"/>
    <n v="18252"/>
  </r>
  <r>
    <s v="DC MERAUKE"/>
    <x v="4"/>
    <s v="DSB12"/>
    <s v="PREMIUM"/>
    <s v="SKT"/>
    <n v="202630"/>
    <n v="120"/>
    <n v="12"/>
    <n v="235600"/>
    <n v="660"/>
    <n v="21141"/>
  </r>
  <r>
    <s v="DC MERAUKE"/>
    <x v="4"/>
    <s v="DSB16"/>
    <s v="PREMIUM"/>
    <s v="SKT"/>
    <n v="202630"/>
    <n v="448"/>
    <n v="16"/>
    <n v="837200"/>
    <n v="1744"/>
    <n v="26568"/>
  </r>
  <r>
    <s v="DC MERAUKE"/>
    <x v="4"/>
    <s v="DSM12"/>
    <s v="HIGH"/>
    <s v="SKM FF"/>
    <n v="202630"/>
    <n v="120"/>
    <n v="12"/>
    <n v="297000"/>
    <n v="744"/>
    <n v="26136"/>
  </r>
  <r>
    <s v="DC MERAUKE"/>
    <x v="4"/>
    <s v="DSS12"/>
    <s v="PREMIUM"/>
    <s v="SKT"/>
    <n v="202630"/>
    <n v="180"/>
    <n v="12"/>
    <n v="328500"/>
    <n v="1356"/>
    <n v="19179"/>
  </r>
  <r>
    <s v="DC MERAUKE"/>
    <x v="4"/>
    <s v="MBC12"/>
    <s v="Medium"/>
    <s v="SPT"/>
    <n v="202630"/>
    <n v="204"/>
    <n v="12"/>
    <n v="215900"/>
    <n v="912"/>
    <n v="10971"/>
  </r>
  <r>
    <s v="DC MERAUKE"/>
    <x v="4"/>
    <s v="MBL20"/>
    <s v="PREMIUM"/>
    <s v="WHITE"/>
    <n v="202630"/>
    <n v="340"/>
    <n v="20"/>
    <n v="1003000"/>
    <n v="1580"/>
    <n v="51912"/>
  </r>
  <r>
    <s v="DC MERAUKE"/>
    <x v="4"/>
    <s v="MBR20"/>
    <s v="PREMIUM"/>
    <s v="WHITE"/>
    <n v="202630"/>
    <n v="720"/>
    <n v="20"/>
    <n v="2124000"/>
    <n v="2800"/>
    <n v="51912"/>
  </r>
  <r>
    <s v="DC MERAUKE"/>
    <x v="4"/>
    <s v="MFB12"/>
    <s v="PREMIUM"/>
    <s v="SKM FF"/>
    <n v="202630"/>
    <n v="372"/>
    <n v="12"/>
    <n v="837000"/>
    <n v="1404"/>
    <n v="23886"/>
  </r>
  <r>
    <s v="DC MERAUKE"/>
    <x v="4"/>
    <s v="MFB16"/>
    <s v="PREMIUM"/>
    <s v="SKM FF"/>
    <n v="202630"/>
    <n v="464"/>
    <n v="16"/>
    <n v="1049800"/>
    <n v="672"/>
    <n v="31833"/>
  </r>
  <r>
    <s v="DC MERAUKE"/>
    <x v="4"/>
    <s v="MFB20"/>
    <s v="PREMIUM"/>
    <s v="SKM FF"/>
    <n v="202630"/>
    <n v="2120"/>
    <n v="20"/>
    <n v="4664000"/>
    <n v="4360"/>
    <n v="38808"/>
  </r>
  <r>
    <s v="DC MERAUKE"/>
    <x v="4"/>
    <s v="MFM12"/>
    <s v="Medium"/>
    <s v="SKM FF"/>
    <n v="202630"/>
    <n v="84"/>
    <n v="12"/>
    <n v="175000"/>
    <n v="60"/>
    <n v="22941"/>
  </r>
  <r>
    <s v="DC MERAUKE"/>
    <x v="4"/>
    <s v="MFM16"/>
    <s v="Medium"/>
    <s v="SKM FF"/>
    <n v="202630"/>
    <n v="448"/>
    <n v="16"/>
    <n v="840000"/>
    <n v="1216"/>
    <n v="28089"/>
  </r>
  <r>
    <s v="DC MERAUKE"/>
    <x v="4"/>
    <s v="MFM20"/>
    <s v="Medium"/>
    <s v="SKM FF"/>
    <n v="202630"/>
    <n v="540"/>
    <n v="20"/>
    <n v="1080000"/>
    <n v="880"/>
    <n v="37791"/>
  </r>
  <r>
    <s v="DC MERAUKE"/>
    <x v="4"/>
    <s v="MIB20"/>
    <s v="PREMIUM"/>
    <s v="WHITE"/>
    <n v="202630"/>
    <n v="320"/>
    <n v="20"/>
    <n v="944000"/>
    <n v="3180"/>
    <n v="51912"/>
  </r>
  <r>
    <s v="DC MERAUKE"/>
    <x v="4"/>
    <s v="MLD12"/>
    <s v="PREMIUM"/>
    <s v="LTLN"/>
    <n v="202630"/>
    <n v="384"/>
    <n v="12"/>
    <n v="918400"/>
    <n v="960"/>
    <n v="25047"/>
  </r>
  <r>
    <s v="DC MERAUKE"/>
    <x v="4"/>
    <s v="MLD16"/>
    <s v="PREMIUM"/>
    <s v="LTLN"/>
    <n v="202630"/>
    <n v="2880"/>
    <n v="16"/>
    <n v="7002000"/>
    <n v="10736"/>
    <n v="34974"/>
  </r>
  <r>
    <s v="DC MERAUKE"/>
    <x v="4"/>
    <s v="MRL16"/>
    <s v="HIGH"/>
    <s v="LTLN"/>
    <n v="202630"/>
    <n v="256"/>
    <n v="16"/>
    <n v="558400"/>
    <n v="2064"/>
    <n v="30798"/>
  </r>
  <r>
    <s v="DC MERAUKE"/>
    <x v="4"/>
    <s v="MSL20"/>
    <s v="PREMIUM"/>
    <s v="WHITE"/>
    <n v="202630"/>
    <n v="40"/>
    <n v="20"/>
    <n v="92000"/>
    <n v="60"/>
    <n v="40500"/>
  </r>
  <r>
    <s v="DC MERAUKE"/>
    <x v="4"/>
    <s v="MST20"/>
    <s v="PREMIUM"/>
    <s v="WHITE"/>
    <n v="202630"/>
    <n v="140"/>
    <n v="20"/>
    <n v="322000"/>
    <n v="100"/>
    <n v="40500"/>
  </r>
  <r>
    <s v="DC MERAUKE"/>
    <x v="4"/>
    <s v="MTB16"/>
    <s v="PREMIUM"/>
    <s v="LTLN"/>
    <n v="202630"/>
    <n v="624"/>
    <n v="16"/>
    <n v="1544400"/>
    <n v="2192"/>
    <n v="34974"/>
  </r>
  <r>
    <s v="DC MERAUKE"/>
    <x v="4"/>
    <s v="MTR16"/>
    <s v="HIGH"/>
    <s v="LTLN"/>
    <n v="202630"/>
    <n v="272"/>
    <n v="16"/>
    <n v="593300"/>
    <n v="8320"/>
    <n v="30798"/>
  </r>
  <r>
    <s v="DC MERAUKE"/>
    <x v="4"/>
    <s v="MVT16"/>
    <s v="PREMIUM"/>
    <s v="LTLN"/>
    <n v="202630"/>
    <n v="512"/>
    <n v="16"/>
    <n v="1180800"/>
    <n v="2288"/>
    <n v="32400"/>
  </r>
  <r>
    <s v="DC MERAUKE"/>
    <x v="4"/>
    <s v="NAB20"/>
    <s v="Low"/>
    <s v="SKM FF"/>
    <n v="202630"/>
    <n v="380"/>
    <n v="20"/>
    <n v="475000"/>
    <n v="760"/>
    <n v="23310"/>
  </r>
  <r>
    <s v="DC MERAUKE"/>
    <x v="4"/>
    <s v="NAT20"/>
    <s v="Medium"/>
    <s v="SKM FF"/>
    <n v="202630"/>
    <n v="940"/>
    <n v="20"/>
    <n v="1499300"/>
    <n v="2740"/>
    <n v="27873"/>
  </r>
  <r>
    <s v="DC MERAUKE"/>
    <x v="4"/>
    <s v="NAW20"/>
    <s v="Low"/>
    <s v="White"/>
    <n v="202630"/>
    <n v="600"/>
    <n v="20"/>
    <n v="810000"/>
    <n v="1400"/>
    <n v="25344"/>
  </r>
  <r>
    <s v="DC MERAUKE"/>
    <x v="4"/>
    <s v="SAH12"/>
    <s v="Medium"/>
    <s v="SKT"/>
    <n v="202630"/>
    <n v="36"/>
    <n v="12"/>
    <n v="52500"/>
    <n v="336"/>
    <n v="15246"/>
  </r>
  <r>
    <s v="DC MERAUKE"/>
    <x v="4"/>
    <s v="SAI12"/>
    <s v="Medium"/>
    <s v="SKT"/>
    <n v="202630"/>
    <n v="216"/>
    <n v="12"/>
    <n v="307000"/>
    <n v="612"/>
    <n v="15120"/>
  </r>
  <r>
    <s v="DC MERAUKE"/>
    <x v="4"/>
    <s v="SPS12"/>
    <s v="Medium"/>
    <s v="SKT"/>
    <n v="202630"/>
    <n v="72"/>
    <n v="12"/>
    <n v="90000"/>
    <n v="60"/>
    <n v="13320"/>
  </r>
  <r>
    <s v="DC MERAUKE"/>
    <x v="4"/>
    <s v="TPR16"/>
    <s v="Medium"/>
    <s v="LTLN"/>
    <n v="202630"/>
    <n v="256"/>
    <n v="16"/>
    <n v="411200"/>
    <n v="1328"/>
    <n v="22248"/>
  </r>
  <r>
    <s v="DC MERAUKE"/>
    <x v="4"/>
    <s v="TPT16"/>
    <s v="Medium"/>
    <s v="LTLN"/>
    <n v="202630"/>
    <n v="96"/>
    <n v="16"/>
    <n v="154200"/>
    <n v="944"/>
    <n v="22248"/>
  </r>
  <r>
    <s v="DC MERAUKE"/>
    <x v="4"/>
    <s v="TWP16"/>
    <s v="Medium"/>
    <s v="LTLN"/>
    <n v="202630"/>
    <n v="208"/>
    <n v="16"/>
    <n v="310700"/>
    <n v="1696"/>
    <n v="21204"/>
  </r>
  <r>
    <s v="DC MERAUKE"/>
    <x v="4"/>
    <s v="TWR16"/>
    <s v="Medium"/>
    <s v="LTLN"/>
    <n v="202630"/>
    <n v="512"/>
    <n v="16"/>
    <n v="862100"/>
    <n v="2288"/>
    <n v="24579"/>
  </r>
  <r>
    <s v="DC MERAUKE"/>
    <x v="4"/>
    <s v="TWY16"/>
    <s v="Medium"/>
    <s v="LTLN"/>
    <n v="202630"/>
    <n v="16"/>
    <n v="16"/>
    <n v="28000"/>
    <n v="64"/>
    <n v="24579"/>
  </r>
  <r>
    <s v="DC MERAUKE"/>
    <x v="5"/>
    <s v="BLENDS BLOSSOM 20"/>
    <s v="PREMIUM"/>
    <s v="SFP"/>
    <n v="202630"/>
    <n v="40"/>
    <n v="20"/>
    <n v="50000"/>
    <n v="240"/>
    <n v="22580"/>
  </r>
  <r>
    <s v="DC MERAUKE"/>
    <x v="5"/>
    <s v="BLENDS PURPLE 20"/>
    <s v="PREMIUM"/>
    <s v="SFP"/>
    <n v="202630"/>
    <n v="80"/>
    <n v="20"/>
    <n v="100000"/>
    <n v="520"/>
    <n v="22580"/>
  </r>
  <r>
    <s v="DC MERAUKE"/>
    <x v="5"/>
    <s v="BLENDS RICH 20"/>
    <s v="PREMIUM"/>
    <s v="SFP"/>
    <n v="202630"/>
    <n v="60"/>
    <n v="20"/>
    <n v="75000"/>
    <n v="0"/>
    <n v="22580"/>
  </r>
  <r>
    <s v="DC MERAUKE"/>
    <x v="5"/>
    <s v="BLENDS SUMMER 20"/>
    <s v="PREMIUM"/>
    <s v="SFP"/>
    <n v="202630"/>
    <n v="20"/>
    <n v="20"/>
    <n v="25000"/>
    <n v="180"/>
    <n v="22580"/>
  </r>
  <r>
    <s v="DC MERAUKE"/>
    <x v="5"/>
    <s v="BLENDS WARM 20"/>
    <s v="PREMIUM"/>
    <s v="SFP"/>
    <n v="202630"/>
    <n v="240"/>
    <n v="20"/>
    <n v="300000"/>
    <n v="280"/>
    <n v="22580"/>
  </r>
  <r>
    <s v="DC MERAUKE"/>
    <x v="7"/>
    <s v="AUBURN"/>
    <s v="PREMIUM"/>
    <s v="SFP"/>
    <n v="202630"/>
    <n v="400"/>
    <n v="20"/>
    <n v="600000"/>
    <n v="1240"/>
    <n v="27600"/>
  </r>
  <r>
    <s v="DC MERAUKE"/>
    <x v="7"/>
    <s v="BLACK GREEN"/>
    <s v="PREMIUM"/>
    <s v="SFP"/>
    <n v="202630"/>
    <n v="60"/>
    <n v="20"/>
    <n v="102000"/>
    <n v="0"/>
    <n v="31280"/>
  </r>
  <r>
    <s v="DC MERAUKE"/>
    <x v="7"/>
    <s v="BLUE"/>
    <s v="PREMIUM"/>
    <s v="SFP"/>
    <n v="202630"/>
    <n v="480"/>
    <n v="20"/>
    <n v="816000"/>
    <n v="1880"/>
    <n v="31280"/>
  </r>
  <r>
    <s v="DC MERAUKE"/>
    <x v="7"/>
    <s v="GOLDEN"/>
    <s v="PREMIUM"/>
    <s v="SFP"/>
    <n v="202630"/>
    <n v="20"/>
    <n v="20"/>
    <n v="30000"/>
    <n v="200"/>
    <n v="27600"/>
  </r>
  <r>
    <s v="DC MERAUKE"/>
    <x v="7"/>
    <s v="MULINT"/>
    <s v="PREMIUM"/>
    <s v="SFP"/>
    <n v="202630"/>
    <n v="420"/>
    <n v="20"/>
    <n v="630000"/>
    <n v="760"/>
    <n v="27600"/>
  </r>
  <r>
    <s v="DC MERAUKE"/>
    <x v="7"/>
    <s v="SUN PEARL"/>
    <s v="PREMIUM"/>
    <s v="SFP"/>
    <n v="202630"/>
    <n v="180"/>
    <n v="20"/>
    <n v="324000"/>
    <n v="520"/>
    <n v="33120"/>
  </r>
  <r>
    <s v="DC MERAUKE"/>
    <x v="10"/>
    <s v="Camel Activate Purple 12"/>
    <s v="HIGH"/>
    <s v="LTLN"/>
    <n v="202630"/>
    <n v="240"/>
    <n v="12"/>
    <n v="423000"/>
    <n v="10536"/>
    <n v="18450"/>
  </r>
  <r>
    <s v="DC MERAUKE"/>
    <x v="10"/>
    <s v="Camel Activate Purple 16"/>
    <s v="HIGH"/>
    <s v="LTLN"/>
    <n v="202630"/>
    <n v="720"/>
    <n v="16"/>
    <n v="1260000"/>
    <n v="39408"/>
    <n v="24650"/>
  </r>
  <r>
    <s v="DC MERAUKE"/>
    <x v="10"/>
    <s v="Camel Filter Yellow '20 S"/>
    <s v="Medium"/>
    <s v="WHITE"/>
    <n v="202630"/>
    <n v="1200"/>
    <n v="20"/>
    <n v="1974000"/>
    <n v="44140"/>
    <n v="27919.599999999999"/>
  </r>
  <r>
    <s v="DC MERAUKE"/>
    <x v="10"/>
    <s v="Camel Filter Yellow New 20"/>
    <s v="Medium"/>
    <s v="WHITE"/>
    <n v="202630"/>
    <n v="2820"/>
    <n v="20"/>
    <n v="4765800"/>
    <n v="199940"/>
    <n v="29015.304964999999"/>
  </r>
  <r>
    <s v="DC MERAUKE"/>
    <x v="10"/>
    <s v="CAMEL ICE RED 16"/>
    <s v="Medium"/>
    <s v="LTLN"/>
    <n v="202630"/>
    <n v="112"/>
    <n v="16"/>
    <n v="196000"/>
    <n v="608"/>
    <n v="24650"/>
  </r>
  <r>
    <s v="DC MERAUKE"/>
    <x v="10"/>
    <s v="Camel Mild Blue 16"/>
    <s v="PREMIUM"/>
    <s v="LTLN"/>
    <n v="202630"/>
    <n v="416"/>
    <n v="16"/>
    <n v="650000"/>
    <n v="20000"/>
    <n v="21950"/>
  </r>
  <r>
    <s v="DC MERAUKE"/>
    <x v="10"/>
    <s v="Camel Option Yellow 12"/>
    <s v="Medium"/>
    <s v="LTLN"/>
    <n v="202630"/>
    <n v="108"/>
    <n v="12"/>
    <n v="193500"/>
    <n v="7728"/>
    <n v="18450"/>
  </r>
  <r>
    <s v="DC MERAUKE"/>
    <x v="10"/>
    <s v="OT-Camel SPM Lgt Imp 20"/>
    <s v="HIGH"/>
    <s v="WHITE"/>
    <n v="202630"/>
    <n v="620"/>
    <n v="20"/>
    <n v="1019900"/>
    <n v="24760"/>
    <n v="28073.580644999998"/>
  </r>
  <r>
    <s v="DC MERAUKE"/>
    <x v="10"/>
    <s v="OT-Camel SPM Mtl Imp 20"/>
    <s v="HIGH"/>
    <s v="WHITE"/>
    <n v="202630"/>
    <n v="1580"/>
    <n v="20"/>
    <n v="2678100"/>
    <n v="36960"/>
    <n v="28983.265823000002"/>
  </r>
  <r>
    <s v="DC MERAUKE"/>
    <x v="11"/>
    <s v="CLIMAX CLICK ICY LTLN 20"/>
    <s v="Medium"/>
    <s v="LTLN"/>
    <n v="202630"/>
    <n v="120"/>
    <n v="20"/>
    <n v="186000"/>
    <n v="560"/>
    <n v="27350"/>
  </r>
  <r>
    <s v="DC MERAUKE"/>
    <x v="11"/>
    <s v="CLIMAX CLICK MANGO LTLN 20"/>
    <s v="Medium"/>
    <s v="LTLN"/>
    <n v="202630"/>
    <n v="1460"/>
    <n v="20"/>
    <n v="2234300"/>
    <n v="92180"/>
    <n v="27350"/>
  </r>
  <r>
    <s v="DC MERAUKE"/>
    <x v="11"/>
    <s v="CLIMAX CLICK MIX LTLN 20"/>
    <s v="Medium"/>
    <s v="LTLN"/>
    <n v="202630"/>
    <n v="1560"/>
    <n v="20"/>
    <n v="2457000"/>
    <n v="7340"/>
    <n v="27350"/>
  </r>
  <r>
    <s v="DC MERAUKE"/>
    <x v="11"/>
    <s v="Esse Berry Pop 12"/>
    <s v="HIGH"/>
    <s v="LTLN"/>
    <n v="202630"/>
    <n v="36"/>
    <n v="12"/>
    <n v="86100"/>
    <n v="216"/>
    <n v="25000"/>
  </r>
  <r>
    <s v="DC MERAUKE"/>
    <x v="11"/>
    <s v="Esse Change Double 20"/>
    <s v="Medium"/>
    <s v="LTLN"/>
    <n v="202630"/>
    <n v="2320"/>
    <n v="20"/>
    <n v="5446900"/>
    <n v="368220"/>
    <n v="42200"/>
  </r>
  <r>
    <s v="DC MERAUKE"/>
    <x v="11"/>
    <s v="ESSE Change Juicy 16"/>
    <s v="HIGH"/>
    <s v="LTLN"/>
    <n v="202630"/>
    <n v="64"/>
    <n v="16"/>
    <n v="150000"/>
    <n v="864"/>
    <n v="32700"/>
  </r>
  <r>
    <s v="DC MERAUKE"/>
    <x v="11"/>
    <s v="Esse Double Pop 16"/>
    <s v="HIGH"/>
    <s v="LTLN"/>
    <n v="202630"/>
    <n v="2400"/>
    <n v="16"/>
    <n v="5947600"/>
    <n v="21472"/>
    <n v="35300"/>
  </r>
  <r>
    <s v="DC MERAUKE"/>
    <x v="11"/>
    <s v="ESSE Punch POP 16"/>
    <s v="HIGH"/>
    <s v="LTLN"/>
    <n v="202630"/>
    <n v="144"/>
    <n v="16"/>
    <n v="331000"/>
    <n v="4704"/>
    <n v="33300"/>
  </r>
  <r>
    <s v="DC MERAUKE"/>
    <x v="11"/>
    <s v="JUARA BERRY 12"/>
    <s v="Medium"/>
    <s v="SKT"/>
    <n v="202630"/>
    <n v="132"/>
    <n v="12"/>
    <n v="159500"/>
    <n v="1620"/>
    <n v="13150"/>
  </r>
  <r>
    <s v="DC MERAUKE"/>
    <x v="11"/>
    <s v="Juara Jambu 12"/>
    <s v="Low"/>
    <s v="SKT"/>
    <n v="202630"/>
    <n v="36"/>
    <n v="12"/>
    <n v="43500"/>
    <n v="828"/>
    <n v="13150"/>
  </r>
  <r>
    <s v="DC MERAUKE"/>
    <x v="11"/>
    <s v="JUARA TEH MANIS 12"/>
    <s v="Medium"/>
    <s v="SKT"/>
    <n v="202630"/>
    <n v="36"/>
    <n v="12"/>
    <n v="43500"/>
    <n v="408"/>
    <n v="13150"/>
  </r>
  <r>
    <s v="DC MERAUKE"/>
    <x v="11"/>
    <s v="KT&amp;G-ESSE CHANGE JUICE 20"/>
    <s v="HIGH"/>
    <s v="LTLN"/>
    <n v="202630"/>
    <n v="360"/>
    <n v="20"/>
    <n v="809300"/>
    <n v="10940"/>
    <n v="40200"/>
  </r>
  <r>
    <s v="DC MERAUKE"/>
    <x v="11"/>
    <s v="OT-Esse Berry Pop 16"/>
    <s v="HIGH"/>
    <s v="LTLN"/>
    <n v="202630"/>
    <n v="160"/>
    <n v="16"/>
    <n v="369200"/>
    <n v="1216"/>
    <n v="33300"/>
  </r>
  <r>
    <s v="DC MERAUKE"/>
    <x v="11"/>
    <s v="OT-Esse Change 20"/>
    <s v="PREMIUM"/>
    <s v="LTLN"/>
    <n v="202630"/>
    <n v="560"/>
    <n v="20"/>
    <n v="1258700"/>
    <n v="8800"/>
    <n v="40200"/>
  </r>
  <r>
    <s v="DC MERAUKE"/>
    <x v="11"/>
    <s v="OT-Esse Change Grape 20"/>
    <s v="PREMIUM"/>
    <s v="LTLN"/>
    <n v="202630"/>
    <n v="200"/>
    <n v="20"/>
    <n v="459000"/>
    <n v="460"/>
    <n v="40200"/>
  </r>
  <r>
    <s v="DC MERAUKE"/>
    <x v="11"/>
    <s v="Win Bold 20"/>
    <s v="HIGH"/>
    <s v="SKM FF"/>
    <n v="202630"/>
    <n v="240"/>
    <n v="20"/>
    <n v="380400"/>
    <n v="1300"/>
    <n v="27650"/>
  </r>
  <r>
    <s v="DC MERAUKE"/>
    <x v="12"/>
    <s v="NO-Clas Mild 16"/>
    <s v="HIGH"/>
    <s v="LTLN"/>
    <n v="202630"/>
    <n v="656"/>
    <n v="16"/>
    <n v="1320200"/>
    <n v="4752"/>
    <n v="28295.926829"/>
  </r>
  <r>
    <s v="DC BALI (SUPPLY)"/>
    <x v="0"/>
    <s v="BENTOEL SJT SKT 12"/>
    <s v="Low"/>
    <s v="SKT"/>
    <n v="202630"/>
    <n v="1032"/>
    <n v="12"/>
    <n v="937400"/>
    <n v="2052"/>
    <n v="9514.0116280000002"/>
  </r>
  <r>
    <s v="DC BALI (SUPPLY)"/>
    <x v="0"/>
    <s v="BT-Country Light SPM 20"/>
    <s v="HIGH"/>
    <s v="WHITE"/>
    <n v="202630"/>
    <n v="5640"/>
    <n v="20"/>
    <n v="8322000"/>
    <n v="19360"/>
    <n v="27001.897163000001"/>
  </r>
  <r>
    <s v="DC BALI (SUPPLY)"/>
    <x v="0"/>
    <s v="BT-Country New SPM 20"/>
    <s v="HIGH"/>
    <s v="WHITE"/>
    <n v="202630"/>
    <n v="19220"/>
    <n v="20"/>
    <n v="28543000"/>
    <n v="110000"/>
    <n v="27004.841831000002"/>
  </r>
  <r>
    <s v="DC BALI (SUPPLY)"/>
    <x v="0"/>
    <s v="BT-DUNHILL EVOQUE 16"/>
    <s v="Medium"/>
    <s v="LTLN"/>
    <n v="202630"/>
    <n v="1296"/>
    <n v="16"/>
    <n v="2997000"/>
    <n v="3552"/>
    <n v="32454.654321000002"/>
  </r>
  <r>
    <s v="DC BALI (SUPPLY)"/>
    <x v="0"/>
    <s v="BT-Dunhill Filter 16"/>
    <s v="HIGH"/>
    <s v="SKM FF"/>
    <n v="202630"/>
    <n v="9408"/>
    <n v="16"/>
    <n v="20124100"/>
    <n v="64928"/>
    <n v="30298.789116"/>
  </r>
  <r>
    <s v="DC BALI (SUPPLY)"/>
    <x v="0"/>
    <s v="BT-Dunhill Lgt 20"/>
    <s v="PREMIUM"/>
    <s v="WHITE"/>
    <n v="202630"/>
    <n v="9880"/>
    <n v="20"/>
    <n v="16796000"/>
    <n v="74640"/>
    <n v="29367.720647999999"/>
  </r>
  <r>
    <s v="DC BALI (SUPPLY)"/>
    <x v="0"/>
    <s v="BT-Dunhill Mild 20"/>
    <s v="PREMIUM"/>
    <s v="LTLN"/>
    <n v="202630"/>
    <n v="11720"/>
    <n v="20"/>
    <n v="25318100"/>
    <n v="89440"/>
    <n v="38362.025597"/>
  </r>
  <r>
    <s v="DC BALI (SUPPLY)"/>
    <x v="0"/>
    <s v="BT-DUNHILL MIXTURES HAND CRAFTED KRETEK 12"/>
    <s v="Low"/>
    <s v="SKT"/>
    <n v="202630"/>
    <n v="792"/>
    <n v="12"/>
    <n v="1585500"/>
    <n v="3720"/>
    <n v="21692.181818000001"/>
  </r>
  <r>
    <s v="DC BALI (SUPPLY)"/>
    <x v="0"/>
    <s v="BT-LUCKY STRIKE BERRY FREEZE 20"/>
    <s v="Medium"/>
    <s v="White"/>
    <n v="202630"/>
    <n v="3460"/>
    <n v="20"/>
    <n v="6850800"/>
    <n v="9060"/>
    <n v="33220.289017000003"/>
  </r>
  <r>
    <s v="DC BALI (SUPPLY)"/>
    <x v="0"/>
    <s v="BT-Lucky Strike Lgt 20"/>
    <s v="HIGH"/>
    <s v="WHITE"/>
    <n v="202630"/>
    <n v="9600"/>
    <n v="20"/>
    <n v="18344000"/>
    <n v="69400"/>
    <n v="32444.989582999999"/>
  </r>
  <r>
    <s v="DC BALI (SUPPLY)"/>
    <x v="0"/>
    <s v="BT-Lucky Strike SPM 20"/>
    <s v="HIGH"/>
    <s v="WHITE"/>
    <n v="202630"/>
    <n v="16800"/>
    <n v="20"/>
    <n v="31332000"/>
    <n v="154920"/>
    <n v="32436.039285999999"/>
  </r>
  <r>
    <s v="DC BALI (SUPPLY)"/>
    <x v="0"/>
    <s v="Dunhill Filter 12"/>
    <s v="PREMIUM"/>
    <s v="SKM FF"/>
    <n v="202630"/>
    <n v="2364"/>
    <n v="12"/>
    <n v="4984100"/>
    <n v="7500"/>
    <n v="22207.22335"/>
  </r>
  <r>
    <s v="DC BALI (SUPPLY)"/>
    <x v="0"/>
    <s v="Dunhill Mld 16"/>
    <s v="PREMIUM"/>
    <s v="LTLN"/>
    <n v="202630"/>
    <n v="7488"/>
    <n v="16"/>
    <n v="16011400"/>
    <n v="54928"/>
    <n v="30209.403846000001"/>
  </r>
  <r>
    <s v="DC BALI (SUPPLY)"/>
    <x v="0"/>
    <s v="Lucky Strike Purple Boost 20"/>
    <s v="PREMIUM"/>
    <s v="WHITE"/>
    <n v="202630"/>
    <n v="3440"/>
    <n v="20"/>
    <n v="6606600"/>
    <n v="13280"/>
    <n v="32997.406976999999"/>
  </r>
  <r>
    <s v="DC BALI (SUPPLY)"/>
    <x v="0"/>
    <s v="OT-Dunhill SPM Lgt Mtl Imp 20"/>
    <s v="PREMIUM"/>
    <s v="WHITE"/>
    <n v="202630"/>
    <n v="10400"/>
    <n v="20"/>
    <n v="17681700"/>
    <n v="80740"/>
    <n v="29626.575000000001"/>
  </r>
  <r>
    <s v="DC BALI (SUPPLY)"/>
    <x v="1"/>
    <s v="BULLS REGULAR SKT 12"/>
    <s v="Low"/>
    <s v="SKT"/>
    <n v="202630"/>
    <n v="3888"/>
    <n v="12"/>
    <n v="3726000"/>
    <n v="16716"/>
    <n v="10227.91358"/>
  </r>
  <r>
    <s v="DC BALI (SUPPLY)"/>
    <x v="1"/>
    <s v="CIGARILLOS FIRST CLASS 6"/>
    <s v="Medium"/>
    <s v="CIGAR"/>
    <n v="202630"/>
    <n v="972"/>
    <n v="6"/>
    <n v="2899800"/>
    <n v="3684"/>
    <n v="16440.209877000001"/>
  </r>
  <r>
    <s v="DC BALI (SUPPLY)"/>
    <x v="1"/>
    <s v="DJ 76 Mangga 12"/>
    <s v="Medium"/>
    <s v="SKT"/>
    <n v="202630"/>
    <n v="1116"/>
    <n v="12"/>
    <n v="1553100"/>
    <n v="3660"/>
    <n v="15000.376344"/>
  </r>
  <r>
    <s v="DC BALI (SUPPLY)"/>
    <x v="1"/>
    <s v="DJ-76 SKT 12"/>
    <s v="Medium"/>
    <s v="SKT"/>
    <n v="202630"/>
    <n v="1584"/>
    <n v="12"/>
    <n v="2336400"/>
    <n v="6120"/>
    <n v="15923.931817999999"/>
  </r>
  <r>
    <s v="DC BALI (SUPPLY)"/>
    <x v="1"/>
    <s v="DJ-APEL ROYAL SKT 12"/>
    <s v="Low"/>
    <s v="SKT"/>
    <n v="202630"/>
    <n v="10212"/>
    <n v="12"/>
    <n v="14637200"/>
    <n v="57348"/>
    <n v="15508.285545999999"/>
  </r>
  <r>
    <s v="DC BALI (SUPPLY)"/>
    <x v="1"/>
    <s v="DJ-Black Ice Tea 12"/>
    <s v="Medium"/>
    <s v="SKM FF"/>
    <n v="202630"/>
    <n v="1692"/>
    <n v="12"/>
    <n v="3525000"/>
    <n v="4692"/>
    <n v="22666.851063999999"/>
  </r>
  <r>
    <s v="DC BALI (SUPPLY)"/>
    <x v="1"/>
    <s v="DJ-Black Lgt 16"/>
    <s v="HIGH"/>
    <s v="LTLN"/>
    <n v="202630"/>
    <n v="3312"/>
    <n v="16"/>
    <n v="7952200"/>
    <n v="8928"/>
    <n v="34736.014493000002"/>
  </r>
  <r>
    <s v="DC BALI (SUPPLY)"/>
    <x v="1"/>
    <s v="DJ-D WRAPS SKT 12"/>
    <s v="Low"/>
    <s v="SKT"/>
    <n v="202630"/>
    <n v="2076"/>
    <n v="12"/>
    <n v="2595000"/>
    <n v="10068"/>
    <n v="13867.092486"/>
  </r>
  <r>
    <s v="DC BALI (SUPPLY)"/>
    <x v="1"/>
    <s v="DJ-Geo Mild 16"/>
    <s v="Low"/>
    <s v="LTLN"/>
    <n v="202630"/>
    <n v="3856"/>
    <n v="16"/>
    <n v="6748000"/>
    <n v="15264"/>
    <n v="24799.576763000001"/>
  </r>
  <r>
    <s v="DC BALI (SUPPLY)"/>
    <x v="1"/>
    <s v="DJ-In Mild 16"/>
    <s v="Medium"/>
    <s v="LTLN"/>
    <n v="202630"/>
    <n v="56752"/>
    <n v="16"/>
    <n v="101815000"/>
    <n v="509408"/>
    <n v="25939.577388999998"/>
  </r>
  <r>
    <s v="DC BALI (SUPPLY)"/>
    <x v="1"/>
    <s v="DJ-LA Bold 16"/>
    <s v="PREMIUM"/>
    <s v="SKM FF"/>
    <n v="202630"/>
    <n v="992"/>
    <n v="16"/>
    <n v="1987000"/>
    <n v="2576"/>
    <n v="30150.016129"/>
  </r>
  <r>
    <s v="DC BALI (SUPPLY)"/>
    <x v="1"/>
    <s v="DJ-LA Bold 20"/>
    <s v="HIGH"/>
    <s v="SKM FF"/>
    <n v="202630"/>
    <n v="6080"/>
    <n v="20"/>
    <n v="12737600"/>
    <n v="26460"/>
    <n v="38580.536183999997"/>
  </r>
  <r>
    <s v="DC BALI (SUPPLY)"/>
    <x v="1"/>
    <s v="DJ-LA ICE MANGO 16"/>
    <s v="Medium"/>
    <s v="LTLN"/>
    <n v="202630"/>
    <n v="4800"/>
    <n v="16"/>
    <n v="11253100"/>
    <n v="23856"/>
    <n v="34598.073333"/>
  </r>
  <r>
    <s v="DC BALI (SUPPLY)"/>
    <x v="1"/>
    <s v="DJ-LA Ice Mtl 16"/>
    <s v="HIGH"/>
    <s v="LTLN"/>
    <n v="202630"/>
    <n v="4336"/>
    <n v="16"/>
    <n v="10354000"/>
    <n v="19696"/>
    <n v="34614.996310000002"/>
  </r>
  <r>
    <s v="DC BALI (SUPPLY)"/>
    <x v="1"/>
    <s v="DJ-LA Lights 16"/>
    <s v="HIGH"/>
    <s v="LTLN"/>
    <n v="202630"/>
    <n v="2480"/>
    <n v="16"/>
    <n v="5921000"/>
    <n v="8240"/>
    <n v="34664.012903000003"/>
  </r>
  <r>
    <s v="DC BALI (SUPPLY)"/>
    <x v="1"/>
    <s v="DJ-MATCHA SKT 12"/>
    <s v="Low"/>
    <s v="SKT"/>
    <n v="202630"/>
    <n v="18792"/>
    <n v="12"/>
    <n v="26393900"/>
    <n v="92604"/>
    <n v="15705.305236"/>
  </r>
  <r>
    <s v="DC BALI (SUPPLY)"/>
    <x v="1"/>
    <s v="DJ-Raptor"/>
    <s v="Low"/>
    <s v="SKM FF"/>
    <n v="202630"/>
    <n v="23316"/>
    <n v="12"/>
    <n v="37728500"/>
    <n v="221988"/>
    <n v="17052.659803999999"/>
  </r>
  <r>
    <s v="DC BALI (SUPPLY)"/>
    <x v="1"/>
    <s v="DJ-Razor SKT 16"/>
    <s v="Low"/>
    <s v="SKT"/>
    <n v="202630"/>
    <n v="192"/>
    <n v="16"/>
    <n v="354000"/>
    <n v="1856"/>
    <n v="24760.5"/>
  </r>
  <r>
    <s v="DC BALI (SUPPLY)"/>
    <x v="1"/>
    <s v="DJ-SUPER ESPRESSO GOLD SKT 12"/>
    <s v="PREMIUM"/>
    <s v="SKT"/>
    <n v="202630"/>
    <n v="1560"/>
    <n v="12"/>
    <n v="2665000"/>
    <n v="4140"/>
    <n v="18195.869231000001"/>
  </r>
  <r>
    <s v="DC BALI (SUPPLY)"/>
    <x v="1"/>
    <s v="DJ-Super SKMFF 12"/>
    <s v="PREMIUM"/>
    <s v="SKM FF"/>
    <n v="202630"/>
    <n v="6348"/>
    <n v="12"/>
    <n v="13227500"/>
    <n v="40956"/>
    <n v="23570.499055"/>
  </r>
  <r>
    <s v="DC BALI (SUPPLY)"/>
    <x v="1"/>
    <s v="DJ-Super SKMFF 16"/>
    <s v="PREMIUM"/>
    <s v="SKM FF"/>
    <n v="202630"/>
    <n v="1792"/>
    <n v="16"/>
    <n v="3998400"/>
    <n v="6304"/>
    <n v="31700.696429"/>
  </r>
  <r>
    <s v="DC BALI (SUPPLY)"/>
    <x v="1"/>
    <s v="DJ-WRAPS SKT 12"/>
    <s v="Low"/>
    <s v="SKT"/>
    <n v="202630"/>
    <n v="1560"/>
    <n v="12"/>
    <n v="2341000"/>
    <n v="6960"/>
    <n v="16450.561538000002"/>
  </r>
  <r>
    <s v="DC BALI (SUPPLY)"/>
    <x v="1"/>
    <s v="DJARUM 76 APEL SKT 12"/>
    <s v="Medium"/>
    <s v="SKT"/>
    <n v="202630"/>
    <n v="6240"/>
    <n v="12"/>
    <n v="8530200"/>
    <n v="48156"/>
    <n v="14471.028845999999"/>
  </r>
  <r>
    <s v="DC BALI (SUPPLY)"/>
    <x v="1"/>
    <s v="DJARUM 76 MANGGA ROYAL"/>
    <s v="Medium"/>
    <s v="SKT"/>
    <n v="202630"/>
    <n v="2400"/>
    <n v="12"/>
    <n v="3340000"/>
    <n v="11400"/>
    <n v="14996.99"/>
  </r>
  <r>
    <s v="DC BALI (SUPPLY)"/>
    <x v="1"/>
    <s v="DJARUM SUPER FRESH COLA LTLN 16"/>
    <s v="Medium"/>
    <s v="LTLN"/>
    <n v="202630"/>
    <n v="1920"/>
    <n v="16"/>
    <n v="3960000"/>
    <n v="5936"/>
    <n v="30601.616666999998"/>
  </r>
  <r>
    <s v="DC BALI (SUPPLY)"/>
    <x v="1"/>
    <s v="FORTE COOL MANGO WHITE 20"/>
    <s v="Low"/>
    <s v="WHITE"/>
    <n v="202630"/>
    <n v="13220"/>
    <n v="20"/>
    <n v="19501000"/>
    <n v="100400"/>
    <n v="26946.078668999999"/>
  </r>
  <r>
    <s v="DC BALI (SUPPLY)"/>
    <x v="1"/>
    <s v="IN MILD APPLE MINT 16"/>
    <s v="Medium"/>
    <s v="LTLN"/>
    <n v="202630"/>
    <n v="3936"/>
    <n v="16"/>
    <n v="7260000"/>
    <n v="16944"/>
    <n v="26763.756098000002"/>
  </r>
  <r>
    <s v="DC BALI (SUPPLY)"/>
    <x v="1"/>
    <s v="In Mild Mtl 16"/>
    <s v="Medium"/>
    <s v="LTLN"/>
    <n v="202630"/>
    <n v="19120"/>
    <n v="16"/>
    <n v="34301100"/>
    <n v="138240"/>
    <n v="25945.799163"/>
  </r>
  <r>
    <s v="DC BALI (SUPPLY)"/>
    <x v="1"/>
    <s v="LA Ice Purple 16"/>
    <s v="Medium"/>
    <s v="LTLN"/>
    <n v="202630"/>
    <n v="8800"/>
    <n v="16"/>
    <n v="20637400"/>
    <n v="78336"/>
    <n v="34670.934544999996"/>
  </r>
  <r>
    <s v="DC BALI (SUPPLY)"/>
    <x v="1"/>
    <s v="OT-Forte 20"/>
    <s v="Medium"/>
    <s v="WHITE"/>
    <n v="202630"/>
    <n v="5640"/>
    <n v="20"/>
    <n v="8320500"/>
    <n v="24700"/>
    <n v="26983.478723"/>
  </r>
  <r>
    <s v="DC BALI (SUPPLY)"/>
    <x v="1"/>
    <s v="OT-Forte Mtl 20"/>
    <s v="Medium"/>
    <s v="WHITE"/>
    <n v="202630"/>
    <n v="6220"/>
    <n v="20"/>
    <n v="9174500"/>
    <n v="24560"/>
    <n v="26970.504822999999"/>
  </r>
  <r>
    <s v="DC BALI (SUPPLY)"/>
    <x v="1"/>
    <s v="Scorpion 20"/>
    <s v="HIGH"/>
    <s v="SKM FF"/>
    <n v="202630"/>
    <n v="2940"/>
    <n v="20"/>
    <n v="4659900"/>
    <n v="9740"/>
    <n v="28834.897959000002"/>
  </r>
  <r>
    <s v="DC BALI (SUPPLY)"/>
    <x v="1"/>
    <s v="SERGIO KRETEK"/>
    <s v="Low"/>
    <s v="SKT"/>
    <n v="202630"/>
    <n v="1260"/>
    <n v="12"/>
    <n v="1260000"/>
    <n v="5580"/>
    <n v="10763.314286000001"/>
  </r>
  <r>
    <s v="DC BALI (SUPPLY)"/>
    <x v="3"/>
    <s v="GG Merah 16"/>
    <s v="Medium"/>
    <s v="SKT"/>
    <n v="202630"/>
    <n v="1792"/>
    <n v="16"/>
    <n v="2319700"/>
    <n v="7264"/>
    <n v="18814.258929"/>
  </r>
  <r>
    <s v="DC BALI (SUPPLY)"/>
    <x v="3"/>
    <s v="GG-FIM SKMFF 12"/>
    <s v="HIGH"/>
    <s v="SKM FF"/>
    <n v="202630"/>
    <n v="11100"/>
    <n v="12"/>
    <n v="26739100"/>
    <n v="87576"/>
    <n v="26652.107026999998"/>
  </r>
  <r>
    <s v="DC BALI (SUPPLY)"/>
    <x v="3"/>
    <s v="GG-Halim SPM Sf 20"/>
    <s v="Low"/>
    <s v="WHITE"/>
    <n v="202630"/>
    <n v="600"/>
    <n v="20"/>
    <n v="822000"/>
    <n v="1140"/>
    <n v="24190.366666999998"/>
  </r>
  <r>
    <s v="DC BALI (SUPPLY)"/>
    <x v="3"/>
    <s v="GG-Merah KS SKT 12"/>
    <s v="Medium"/>
    <s v="SKT"/>
    <n v="202630"/>
    <n v="588"/>
    <n v="12"/>
    <n v="867300"/>
    <n v="1536"/>
    <n v="15767.489796"/>
  </r>
  <r>
    <s v="DC BALI (SUPPLY)"/>
    <x v="3"/>
    <s v="GG-Mild Shiver 16"/>
    <s v="Medium"/>
    <s v="LTLN"/>
    <n v="202630"/>
    <n v="400"/>
    <n v="16"/>
    <n v="917500"/>
    <n v="928"/>
    <n v="33091.72"/>
  </r>
  <r>
    <s v="DC BALI (SUPPLY)"/>
    <x v="3"/>
    <s v="GG-Signature Mild 16"/>
    <s v="Medium"/>
    <s v="LTLN"/>
    <n v="202630"/>
    <n v="1104"/>
    <n v="16"/>
    <n v="2532300"/>
    <n v="2752"/>
    <n v="33079.304347999998"/>
  </r>
  <r>
    <s v="DC BALI (SUPPLY)"/>
    <x v="3"/>
    <s v="GG-Signature SKMFF12"/>
    <s v="PREMIUM"/>
    <s v="SKM FF"/>
    <n v="202630"/>
    <n v="1392"/>
    <n v="12"/>
    <n v="3307500"/>
    <n v="5424"/>
    <n v="26561.189654999998"/>
  </r>
  <r>
    <s v="DC BALI (SUPPLY)"/>
    <x v="3"/>
    <s v="GG-Surya Coklat 12"/>
    <s v="Medium"/>
    <s v="SKM FF"/>
    <n v="202630"/>
    <n v="3744"/>
    <n v="12"/>
    <n v="8990600"/>
    <n v="21324"/>
    <n v="26663.926282"/>
  </r>
  <r>
    <s v="DC BALI (SUPPLY)"/>
    <x v="3"/>
    <s v="GG-Surya Exclusive SKMFF 16"/>
    <s v="PREMIUM"/>
    <s v="SKM FF"/>
    <n v="202630"/>
    <n v="160"/>
    <n v="16"/>
    <n v="470000"/>
    <n v="96"/>
    <n v="42775.3"/>
  </r>
  <r>
    <s v="DC BALI (SUPPLY)"/>
    <x v="3"/>
    <s v="GG-Surya Merah SKMFF 16"/>
    <s v="PREMIUM"/>
    <s v="SKM FF"/>
    <n v="202630"/>
    <n v="5088"/>
    <n v="16"/>
    <n v="12529200"/>
    <n v="47328"/>
    <n v="35946.937106999998"/>
  </r>
  <r>
    <s v="DC BALI (SUPPLY)"/>
    <x v="3"/>
    <s v="GG-Surya Pro Mild 16"/>
    <s v="Medium"/>
    <s v="LTLN"/>
    <n v="202630"/>
    <n v="1088"/>
    <n v="16"/>
    <n v="2495600"/>
    <n v="2192"/>
    <n v="33064.529412000004"/>
  </r>
  <r>
    <s v="DC BALI (SUPPLY)"/>
    <x v="3"/>
    <s v="GG-Surya Pro SKMFF 16"/>
    <s v="HIGH"/>
    <s v="SKM FF"/>
    <n v="202630"/>
    <n v="2272"/>
    <n v="16"/>
    <n v="5211400"/>
    <n v="8032"/>
    <n v="33122.443661999998"/>
  </r>
  <r>
    <s v="DC BALI (SUPPLY)"/>
    <x v="3"/>
    <s v="GG-Surya SKMFF 12"/>
    <s v="PREMIUM"/>
    <s v="SKM FF"/>
    <n v="202630"/>
    <n v="29736"/>
    <n v="12"/>
    <n v="71418400"/>
    <n v="264036"/>
    <n v="26659.199354"/>
  </r>
  <r>
    <s v="DC BALI (SUPPLY)"/>
    <x v="3"/>
    <s v="GG-Surya SKMFF 16"/>
    <s v="PREMIUM"/>
    <s v="SKM FF"/>
    <n v="202630"/>
    <n v="9456"/>
    <n v="16"/>
    <n v="23291000"/>
    <n v="71968"/>
    <n v="35958.632826000001"/>
  </r>
  <r>
    <s v="DC BALI (SUPPLY)"/>
    <x v="4"/>
    <s v="AVL20"/>
    <s v="PREMIUM"/>
    <s v="LTLN"/>
    <n v="202630"/>
    <n v="1640"/>
    <n v="20"/>
    <n v="3337400"/>
    <n v="4860"/>
    <n v="37285.512195000003"/>
  </r>
  <r>
    <s v="DC BALI (SUPPLY)"/>
    <x v="4"/>
    <s v="AVM20"/>
    <s v="PREMIUM"/>
    <s v="LTLN"/>
    <n v="202630"/>
    <n v="4300"/>
    <n v="20"/>
    <n v="10427500"/>
    <n v="15580"/>
    <n v="43914.837208999998"/>
  </r>
  <r>
    <s v="DC BALI (SUPPLY)"/>
    <x v="4"/>
    <s v="AVR20"/>
    <s v="PREMIUM"/>
    <s v="LTLN"/>
    <n v="202630"/>
    <n v="8740"/>
    <n v="20"/>
    <n v="21194500"/>
    <n v="56660"/>
    <n v="43975.295194999999"/>
  </r>
  <r>
    <s v="DC BALI (SUPPLY)"/>
    <x v="4"/>
    <s v="DKM12"/>
    <s v="Low"/>
    <s v="SKT"/>
    <n v="202630"/>
    <n v="10656"/>
    <n v="12"/>
    <n v="12432000"/>
    <n v="53244"/>
    <n v="13510.060810999999"/>
  </r>
  <r>
    <s v="DC BALI (SUPPLY)"/>
    <x v="4"/>
    <s v="DLE12"/>
    <s v="PREMIUM"/>
    <s v="SKT"/>
    <n v="202630"/>
    <n v="3204"/>
    <n v="12"/>
    <n v="5848400"/>
    <n v="13224"/>
    <n v="19733.696628999998"/>
  </r>
  <r>
    <s v="DC BALI (SUPPLY)"/>
    <x v="4"/>
    <s v="DPP12"/>
    <s v="PREMIUM"/>
    <s v="SKT"/>
    <n v="202630"/>
    <n v="1560"/>
    <n v="12"/>
    <n v="2691000"/>
    <n v="5028"/>
    <n v="18700.446154000001"/>
  </r>
  <r>
    <s v="DC BALI (SUPPLY)"/>
    <x v="4"/>
    <s v="DRE12"/>
    <s v="PREMIUM"/>
    <s v="SKT"/>
    <n v="202630"/>
    <n v="3744"/>
    <n v="12"/>
    <n v="6520800"/>
    <n v="23856"/>
    <n v="18885.041667000001"/>
  </r>
  <r>
    <s v="DC BALI (SUPPLY)"/>
    <x v="4"/>
    <s v="DSB12"/>
    <s v="PREMIUM"/>
    <s v="SKT"/>
    <n v="202630"/>
    <n v="5964"/>
    <n v="12"/>
    <n v="11928000"/>
    <n v="53328"/>
    <n v="21844.354125000002"/>
  </r>
  <r>
    <s v="DC BALI (SUPPLY)"/>
    <x v="4"/>
    <s v="DSB16"/>
    <s v="PREMIUM"/>
    <s v="SKT"/>
    <n v="202630"/>
    <n v="6400"/>
    <n v="16"/>
    <n v="11962700"/>
    <n v="41088"/>
    <n v="26593.965"/>
  </r>
  <r>
    <s v="DC BALI (SUPPLY)"/>
    <x v="4"/>
    <s v="DSE12"/>
    <s v="HIGH"/>
    <s v="SKM FF"/>
    <n v="202630"/>
    <n v="6396"/>
    <n v="12"/>
    <n v="13728100"/>
    <n v="37092"/>
    <n v="23716.052532999998"/>
  </r>
  <r>
    <s v="DC BALI (SUPPLY)"/>
    <x v="4"/>
    <s v="DSM12"/>
    <s v="HIGH"/>
    <s v="SKM FF"/>
    <n v="202630"/>
    <n v="6972"/>
    <n v="12"/>
    <n v="17261700"/>
    <n v="44676"/>
    <n v="26470.881238999998"/>
  </r>
  <r>
    <s v="DC BALI (SUPPLY)"/>
    <x v="4"/>
    <s v="DSS12"/>
    <s v="PREMIUM"/>
    <s v="SKT"/>
    <n v="202630"/>
    <n v="5532"/>
    <n v="12"/>
    <n v="10380900"/>
    <n v="46668"/>
    <n v="19744.672450999999"/>
  </r>
  <r>
    <s v="DC BALI (SUPPLY)"/>
    <x v="4"/>
    <s v="MBC12"/>
    <s v="Medium"/>
    <s v="SPT"/>
    <n v="202630"/>
    <n v="7104"/>
    <n v="12"/>
    <n v="7519200"/>
    <n v="45456"/>
    <n v="11332.863176000001"/>
  </r>
  <r>
    <s v="DC BALI (SUPPLY)"/>
    <x v="4"/>
    <s v="MBL20"/>
    <s v="PREMIUM"/>
    <s v="WHITE"/>
    <n v="202630"/>
    <n v="31520"/>
    <n v="20"/>
    <n v="93020300"/>
    <n v="296880"/>
    <n v="53229.736675"/>
  </r>
  <r>
    <s v="DC BALI (SUPPLY)"/>
    <x v="4"/>
    <s v="MBR20"/>
    <s v="PREMIUM"/>
    <s v="WHITE"/>
    <n v="202630"/>
    <n v="27780"/>
    <n v="20"/>
    <n v="81986900"/>
    <n v="249940"/>
    <n v="53023.656586999998"/>
  </r>
  <r>
    <s v="DC BALI (SUPPLY)"/>
    <x v="4"/>
    <s v="MFB12"/>
    <s v="PREMIUM"/>
    <s v="SKM FF"/>
    <n v="202630"/>
    <n v="5964"/>
    <n v="12"/>
    <n v="13427500"/>
    <n v="41328"/>
    <n v="24133.012072000001"/>
  </r>
  <r>
    <s v="DC BALI (SUPPLY)"/>
    <x v="4"/>
    <s v="MFB16"/>
    <s v="PREMIUM"/>
    <s v="SKM FF"/>
    <n v="202630"/>
    <n v="1920"/>
    <n v="16"/>
    <n v="4349700"/>
    <n v="6928"/>
    <n v="31589.191666999999"/>
  </r>
  <r>
    <s v="DC BALI (SUPPLY)"/>
    <x v="4"/>
    <s v="MFB20"/>
    <s v="PREMIUM"/>
    <s v="SKM FF"/>
    <n v="202630"/>
    <n v="9900"/>
    <n v="20"/>
    <n v="21785600"/>
    <n v="87740"/>
    <n v="39078.751515000004"/>
  </r>
  <r>
    <s v="DC BALI (SUPPLY)"/>
    <x v="4"/>
    <s v="MFM12"/>
    <s v="Medium"/>
    <s v="SKM FF"/>
    <n v="202630"/>
    <n v="4032"/>
    <n v="12"/>
    <n v="8405000"/>
    <n v="24024"/>
    <n v="23701.383929"/>
  </r>
  <r>
    <s v="DC BALI (SUPPLY)"/>
    <x v="4"/>
    <s v="MFM16"/>
    <s v="Medium"/>
    <s v="SKM FF"/>
    <n v="202630"/>
    <n v="2464"/>
    <n v="16"/>
    <n v="4620000"/>
    <n v="16576"/>
    <n v="29013.629870000001"/>
  </r>
  <r>
    <s v="DC BALI (SUPPLY)"/>
    <x v="4"/>
    <s v="MFM20"/>
    <s v="Medium"/>
    <s v="SKM FF"/>
    <n v="202630"/>
    <n v="5080"/>
    <n v="20"/>
    <n v="10170000"/>
    <n v="32500"/>
    <n v="39020.346457"/>
  </r>
  <r>
    <s v="DC BALI (SUPPLY)"/>
    <x v="4"/>
    <s v="MIB20"/>
    <s v="PREMIUM"/>
    <s v="WHITE"/>
    <n v="202630"/>
    <n v="19580"/>
    <n v="20"/>
    <n v="57764900"/>
    <n v="119160"/>
    <n v="53005.459652999998"/>
  </r>
  <r>
    <s v="DC BALI (SUPPLY)"/>
    <x v="4"/>
    <s v="MLA16"/>
    <s v="PREMIUM"/>
    <s v="LTLN"/>
    <n v="202630"/>
    <n v="35056"/>
    <n v="16"/>
    <n v="76690000"/>
    <n v="275104"/>
    <n v="32587.455956000002"/>
  </r>
  <r>
    <s v="DC BALI (SUPPLY)"/>
    <x v="4"/>
    <s v="MLD12"/>
    <s v="PREMIUM"/>
    <s v="LTLN"/>
    <n v="202630"/>
    <n v="12120"/>
    <n v="12"/>
    <n v="29000200"/>
    <n v="79812"/>
    <n v="25786.507921"/>
  </r>
  <r>
    <s v="DC BALI (SUPPLY)"/>
    <x v="4"/>
    <s v="MLD16"/>
    <s v="PREMIUM"/>
    <s v="LTLN"/>
    <n v="202630"/>
    <n v="68416"/>
    <n v="16"/>
    <n v="166374400"/>
    <n v="671120"/>
    <n v="36120.583488999997"/>
  </r>
  <r>
    <s v="DC BALI (SUPPLY)"/>
    <x v="4"/>
    <s v="MRL16"/>
    <s v="HIGH"/>
    <s v="LTLN"/>
    <n v="202630"/>
    <n v="3792"/>
    <n v="16"/>
    <n v="8271300"/>
    <n v="14416"/>
    <n v="31748.907173"/>
  </r>
  <r>
    <s v="DC BALI (SUPPLY)"/>
    <x v="4"/>
    <s v="MSL20"/>
    <s v="PREMIUM"/>
    <s v="WHITE"/>
    <n v="202630"/>
    <n v="9980"/>
    <n v="20"/>
    <n v="22959000"/>
    <n v="45780"/>
    <n v="41839.386773999999"/>
  </r>
  <r>
    <s v="DC BALI (SUPPLY)"/>
    <x v="4"/>
    <s v="MSR20"/>
    <s v="PREMIUM"/>
    <s v="WHITE"/>
    <n v="202630"/>
    <n v="11260"/>
    <n v="20"/>
    <n v="25898000"/>
    <n v="44640"/>
    <n v="41846.383658999999"/>
  </r>
  <r>
    <s v="DC BALI (SUPPLY)"/>
    <x v="4"/>
    <s v="MST20"/>
    <s v="PREMIUM"/>
    <s v="WHITE"/>
    <n v="202630"/>
    <n v="660"/>
    <n v="20"/>
    <n v="1520500"/>
    <n v="1600"/>
    <n v="41794.303030000003"/>
  </r>
  <r>
    <s v="DC BALI (SUPPLY)"/>
    <x v="4"/>
    <s v="MTB16"/>
    <s v="PREMIUM"/>
    <s v="LTLN"/>
    <n v="202630"/>
    <n v="19696"/>
    <n v="16"/>
    <n v="48755600"/>
    <n v="143584"/>
    <n v="36033.513403999998"/>
  </r>
  <r>
    <s v="DC BALI (SUPPLY)"/>
    <x v="4"/>
    <s v="MTR16"/>
    <s v="HIGH"/>
    <s v="LTLN"/>
    <n v="202630"/>
    <n v="5696"/>
    <n v="16"/>
    <n v="12431000"/>
    <n v="40128"/>
    <n v="31672.589887999999"/>
  </r>
  <r>
    <s v="DC BALI (SUPPLY)"/>
    <x v="4"/>
    <s v="MVT16"/>
    <s v="PREMIUM"/>
    <s v="LTLN"/>
    <n v="202630"/>
    <n v="5200"/>
    <n v="16"/>
    <n v="12023700"/>
    <n v="20256"/>
    <n v="33480.713845999999"/>
  </r>
  <r>
    <s v="DC BALI (SUPPLY)"/>
    <x v="4"/>
    <s v="SAH12"/>
    <s v="Medium"/>
    <s v="SKT"/>
    <n v="202630"/>
    <n v="2568"/>
    <n v="12"/>
    <n v="3790800"/>
    <n v="10608"/>
    <n v="15750.252336"/>
  </r>
  <r>
    <s v="DC BALI (SUPPLY)"/>
    <x v="4"/>
    <s v="SAI12"/>
    <s v="Medium"/>
    <s v="SKT"/>
    <n v="202630"/>
    <n v="6384"/>
    <n v="12"/>
    <n v="9087000"/>
    <n v="59580"/>
    <n v="15167.246241000001"/>
  </r>
  <r>
    <s v="DC BALI (SUPPLY)"/>
    <x v="4"/>
    <s v="SAL12"/>
    <s v="Medium"/>
    <s v="SKT"/>
    <n v="202630"/>
    <n v="1608"/>
    <n v="12"/>
    <n v="2077800"/>
    <n v="5004"/>
    <n v="13635.716418"/>
  </r>
  <r>
    <s v="DC BALI (SUPPLY)"/>
    <x v="4"/>
    <s v="SGO12"/>
    <s v="Medium"/>
    <s v="SKT"/>
    <n v="202630"/>
    <n v="2520"/>
    <n v="12"/>
    <n v="3045000"/>
    <n v="11928"/>
    <n v="13778.27619"/>
  </r>
  <r>
    <s v="DC BALI (SUPPLY)"/>
    <x v="4"/>
    <s v="SLE12"/>
    <s v="PREMIUM"/>
    <s v="SKT"/>
    <n v="202630"/>
    <n v="3252"/>
    <n v="12"/>
    <n v="4796700"/>
    <n v="13224"/>
    <n v="15833.560885999999"/>
  </r>
  <r>
    <s v="DC BALI (SUPPLY)"/>
    <x v="4"/>
    <s v="SPS12"/>
    <s v="Medium"/>
    <s v="SKT"/>
    <n v="202630"/>
    <n v="5280"/>
    <n v="12"/>
    <n v="6600000"/>
    <n v="23760"/>
    <n v="13781.713636"/>
  </r>
  <r>
    <s v="DC BALI (SUPPLY)"/>
    <x v="4"/>
    <s v="TNT20"/>
    <s v="Medium"/>
    <s v="LTLN"/>
    <n v="202630"/>
    <n v="3360"/>
    <n v="20"/>
    <n v="4855200"/>
    <n v="19060"/>
    <n v="27235.178571"/>
  </r>
  <r>
    <s v="DC BALI (SUPPLY)"/>
    <x v="4"/>
    <s v="TPR16"/>
    <s v="Medium"/>
    <s v="LTLN"/>
    <n v="202630"/>
    <n v="1504"/>
    <n v="16"/>
    <n v="2415800"/>
    <n v="5376"/>
    <n v="22950.308510999999"/>
  </r>
  <r>
    <s v="DC BALI (SUPPLY)"/>
    <x v="4"/>
    <s v="TPT16"/>
    <s v="Medium"/>
    <s v="LTLN"/>
    <n v="202630"/>
    <n v="1856"/>
    <n v="16"/>
    <n v="2981200"/>
    <n v="5360"/>
    <n v="22980"/>
  </r>
  <r>
    <s v="DC BALI (SUPPLY)"/>
    <x v="4"/>
    <s v="TWI20"/>
    <s v="Medium"/>
    <s v="LTLN"/>
    <n v="202630"/>
    <n v="800"/>
    <n v="20"/>
    <n v="1125600"/>
    <n v="4720"/>
    <n v="26162.724999999999"/>
  </r>
  <r>
    <s v="DC BALI (SUPPLY)"/>
    <x v="4"/>
    <s v="TWP16"/>
    <s v="Medium"/>
    <s v="LTLN"/>
    <n v="202630"/>
    <n v="3648"/>
    <n v="16"/>
    <n v="5451300"/>
    <n v="13808"/>
    <n v="21913.491227999999"/>
  </r>
  <r>
    <s v="DC BALI (SUPPLY)"/>
    <x v="4"/>
    <s v="TWR12"/>
    <s v="Medium"/>
    <s v="LTLN"/>
    <n v="202630"/>
    <n v="852"/>
    <n v="12"/>
    <n v="1498100"/>
    <n v="2196"/>
    <n v="19165.380281999998"/>
  </r>
  <r>
    <s v="DC BALI (SUPPLY)"/>
    <x v="4"/>
    <s v="TWR16"/>
    <s v="Medium"/>
    <s v="LTLN"/>
    <n v="202630"/>
    <n v="2784"/>
    <n v="16"/>
    <n v="4872000"/>
    <n v="13056"/>
    <n v="25389.678161"/>
  </r>
  <r>
    <s v="DC BALI (SUPPLY)"/>
    <x v="4"/>
    <s v="TWY16"/>
    <s v="Medium"/>
    <s v="LTLN"/>
    <n v="202630"/>
    <n v="1456"/>
    <n v="16"/>
    <n v="2550000"/>
    <n v="4576"/>
    <n v="25412.747253000001"/>
  </r>
  <r>
    <s v="DC BALI (SUPPLY)"/>
    <x v="5"/>
    <s v="BLENDS BLOSSOM 20"/>
    <s v="PREMIUM"/>
    <s v="SFP"/>
    <n v="202630"/>
    <n v="1680"/>
    <n v="20"/>
    <n v="2100000"/>
    <n v="3900"/>
    <n v="23309.071429"/>
  </r>
  <r>
    <s v="DC BALI (SUPPLY)"/>
    <x v="5"/>
    <s v="BLENDS PURPLE 20"/>
    <s v="PREMIUM"/>
    <s v="SFP"/>
    <n v="202630"/>
    <n v="1960"/>
    <n v="20"/>
    <n v="2450000"/>
    <n v="5480"/>
    <n v="23375.336735000001"/>
  </r>
  <r>
    <s v="DC BALI (SUPPLY)"/>
    <x v="5"/>
    <s v="BLENDS RICH 20"/>
    <s v="PREMIUM"/>
    <s v="SFP"/>
    <n v="202630"/>
    <n v="1240"/>
    <n v="20"/>
    <n v="1550000"/>
    <n v="3640"/>
    <n v="23349.83871"/>
  </r>
  <r>
    <s v="DC BALI (SUPPLY)"/>
    <x v="5"/>
    <s v="BLENDS SUMMER 20"/>
    <s v="PREMIUM"/>
    <s v="SFP"/>
    <n v="202630"/>
    <n v="1960"/>
    <n v="20"/>
    <n v="2450000"/>
    <n v="5040"/>
    <n v="23348.908163"/>
  </r>
  <r>
    <s v="DC BALI (SUPPLY)"/>
    <x v="5"/>
    <s v="BLENDS TROPICAL 20"/>
    <s v="PREMIUM"/>
    <s v="SFP"/>
    <n v="202630"/>
    <n v="1180"/>
    <n v="20"/>
    <n v="1475000"/>
    <n v="2360"/>
    <n v="23323.932203"/>
  </r>
  <r>
    <s v="DC BALI (SUPPLY)"/>
    <x v="5"/>
    <s v="BLENDS WARM 20"/>
    <s v="PREMIUM"/>
    <s v="SFP"/>
    <n v="202630"/>
    <n v="1760"/>
    <n v="20"/>
    <n v="2200000"/>
    <n v="5800"/>
    <n v="23318.818181999999"/>
  </r>
  <r>
    <s v="DC BALI (SUPPLY)"/>
    <x v="6"/>
    <s v="IQOS ILUMA ONE GREY"/>
    <s v="PREMIUM"/>
    <s v="DEVICE"/>
    <n v="202630"/>
    <n v="11"/>
    <n v="1"/>
    <n v="3458554"/>
    <n v="1"/>
    <n v="285651"/>
  </r>
  <r>
    <s v="DC BALI (SUPPLY)"/>
    <x v="7"/>
    <s v="AUBURN"/>
    <s v="PREMIUM"/>
    <s v="SFP"/>
    <n v="202630"/>
    <n v="10500"/>
    <n v="20"/>
    <n v="15750000"/>
    <n v="63180"/>
    <n v="28541.222857000001"/>
  </r>
  <r>
    <s v="DC BALI (SUPPLY)"/>
    <x v="7"/>
    <s v="BERRINE"/>
    <s v="PREMIUM"/>
    <s v="SFP"/>
    <n v="202630"/>
    <n v="7960"/>
    <n v="20"/>
    <n v="11940000"/>
    <n v="36280"/>
    <n v="28547.429648000001"/>
  </r>
  <r>
    <s v="DC BALI (SUPPLY)"/>
    <x v="7"/>
    <s v="BLACK GREEN"/>
    <s v="PREMIUM"/>
    <s v="SFP"/>
    <n v="202630"/>
    <n v="6700"/>
    <n v="20"/>
    <n v="11390000"/>
    <n v="39580"/>
    <n v="32260.829850999999"/>
  </r>
  <r>
    <s v="DC BALI (SUPPLY)"/>
    <x v="7"/>
    <s v="BLACK RUBY"/>
    <s v="PREMIUM"/>
    <s v="SFP"/>
    <n v="202630"/>
    <n v="13720"/>
    <n v="20"/>
    <n v="23324000"/>
    <n v="76360"/>
    <n v="32314.562682"/>
  </r>
  <r>
    <s v="DC BALI (SUPPLY)"/>
    <x v="7"/>
    <s v="BLUE"/>
    <s v="PREMIUM"/>
    <s v="SFP"/>
    <n v="202630"/>
    <n v="18700"/>
    <n v="20"/>
    <n v="31790000"/>
    <n v="129700"/>
    <n v="32291.857754000001"/>
  </r>
  <r>
    <s v="DC BALI (SUPPLY)"/>
    <x v="7"/>
    <s v="GOLDEN"/>
    <s v="PREMIUM"/>
    <s v="SFP"/>
    <n v="202630"/>
    <n v="12320"/>
    <n v="20"/>
    <n v="18480000"/>
    <n v="84580"/>
    <n v="28544.371752999999"/>
  </r>
  <r>
    <s v="DC BALI (SUPPLY)"/>
    <x v="7"/>
    <s v="MULINT"/>
    <s v="PREMIUM"/>
    <s v="SFP"/>
    <n v="202630"/>
    <n v="13540"/>
    <n v="20"/>
    <n v="20310000"/>
    <n v="90960"/>
    <n v="28533.961595000001"/>
  </r>
  <r>
    <s v="DC BALI (SUPPLY)"/>
    <x v="7"/>
    <s v="OASIS PEARL"/>
    <s v="PREMIUM"/>
    <s v="SFP"/>
    <n v="202630"/>
    <n v="33800"/>
    <n v="20"/>
    <n v="60840000"/>
    <n v="308880"/>
    <n v="34232.43432"/>
  </r>
  <r>
    <s v="DC BALI (SUPPLY)"/>
    <x v="7"/>
    <s v="PERINT PEARL"/>
    <s v="PREMIUM"/>
    <s v="SFP"/>
    <n v="202630"/>
    <n v="8820"/>
    <n v="20"/>
    <n v="15876000"/>
    <n v="42440"/>
    <n v="34178.201814"/>
  </r>
  <r>
    <s v="DC BALI (SUPPLY)"/>
    <x v="7"/>
    <s v="PURPLE WAVE"/>
    <s v="PREMIUM"/>
    <s v="SFP"/>
    <n v="202630"/>
    <n v="8180"/>
    <n v="20"/>
    <n v="13906000"/>
    <n v="57540"/>
    <n v="32098.772615999998"/>
  </r>
  <r>
    <s v="DC BALI (SUPPLY)"/>
    <x v="7"/>
    <s v="RIVIERA PEARL"/>
    <s v="PREMIUM"/>
    <s v="SFP"/>
    <n v="202630"/>
    <n v="22540"/>
    <n v="20"/>
    <n v="40572000"/>
    <n v="155480"/>
    <n v="34211.871339999998"/>
  </r>
  <r>
    <s v="DC BALI (SUPPLY)"/>
    <x v="7"/>
    <s v="SIENNA"/>
    <s v="PREMIUM"/>
    <s v="SFP"/>
    <n v="202630"/>
    <n v="26920"/>
    <n v="20"/>
    <n v="45764000"/>
    <n v="209060"/>
    <n v="32284.551263000001"/>
  </r>
  <r>
    <s v="DC BALI (SUPPLY)"/>
    <x v="7"/>
    <s v="SUN PEARL"/>
    <s v="PREMIUM"/>
    <s v="SFP"/>
    <n v="202630"/>
    <n v="26640"/>
    <n v="20"/>
    <n v="47952000"/>
    <n v="203200"/>
    <n v="34227.386637000003"/>
  </r>
  <r>
    <s v="DC BALI (SUPPLY)"/>
    <x v="7"/>
    <s v="YUGEN"/>
    <s v="PREMIUM"/>
    <s v="SFP"/>
    <n v="202630"/>
    <n v="8740"/>
    <n v="20"/>
    <n v="14858000"/>
    <n v="57960"/>
    <n v="32243.686498999999"/>
  </r>
  <r>
    <s v="DC BALI (SUPPLY)"/>
    <x v="8"/>
    <s v="VKG01"/>
    <s v="PREMIUM"/>
    <s v="DEVICE"/>
    <n v="202630"/>
    <n v="28"/>
    <n v="1"/>
    <n v="1639624"/>
    <n v="56"/>
    <n v="79170.464286000002"/>
  </r>
  <r>
    <s v="DC BALI (SUPPLY)"/>
    <x v="8"/>
    <s v="VOA32"/>
    <s v="PREMIUM"/>
    <s v="SOUR APPLE"/>
    <n v="202630"/>
    <n v="27"/>
    <n v="1"/>
    <n v="1350000"/>
    <n v="57"/>
    <n v="54140.407406999999"/>
  </r>
  <r>
    <s v="DC BALI (SUPPLY)"/>
    <x v="8"/>
    <s v="VOA41"/>
    <s v="PREMIUM"/>
    <s v="SOUR APPLE"/>
    <n v="202630"/>
    <n v="6"/>
    <n v="1"/>
    <n v="197400"/>
    <n v="12"/>
    <n v="30795"/>
  </r>
  <r>
    <s v="DC BALI (SUPPLY)"/>
    <x v="8"/>
    <s v="VOB32"/>
    <s v="PREMIUM"/>
    <s v="BLUEBERRY"/>
    <n v="202630"/>
    <n v="68"/>
    <n v="1"/>
    <n v="3400000"/>
    <n v="130"/>
    <n v="56215.088235000003"/>
  </r>
  <r>
    <s v="DC BALI (SUPPLY)"/>
    <x v="8"/>
    <s v="VOB41"/>
    <s v="PREMIUM"/>
    <s v="BLUEBERRY"/>
    <n v="202630"/>
    <n v="14"/>
    <n v="1"/>
    <n v="460600"/>
    <n v="22"/>
    <n v="30751.428571"/>
  </r>
  <r>
    <s v="DC BALI (SUPPLY)"/>
    <x v="8"/>
    <s v="VOG32"/>
    <s v="PREMIUM"/>
    <s v="GRAPE"/>
    <n v="202630"/>
    <n v="56"/>
    <n v="1"/>
    <n v="2800000"/>
    <n v="116"/>
    <n v="56367.196429000003"/>
  </r>
  <r>
    <s v="DC BALI (SUPPLY)"/>
    <x v="8"/>
    <s v="VOG41"/>
    <s v="PREMIUM"/>
    <s v="GRAPE"/>
    <n v="202630"/>
    <n v="19"/>
    <n v="1"/>
    <n v="665000"/>
    <n v="39"/>
    <n v="30738.684211"/>
  </r>
  <r>
    <s v="DC BALI (SUPPLY)"/>
    <x v="8"/>
    <s v="VOH32"/>
    <s v="PREMIUM"/>
    <s v="CHERRY"/>
    <n v="202630"/>
    <n v="39"/>
    <n v="1"/>
    <n v="1950000"/>
    <n v="101"/>
    <n v="49903.923076999999"/>
  </r>
  <r>
    <s v="DC BALI (SUPPLY)"/>
    <x v="8"/>
    <s v="VOI32"/>
    <s v="PREMIUM"/>
    <s v="LATTE TEA"/>
    <n v="202630"/>
    <n v="18"/>
    <n v="1"/>
    <n v="900000"/>
    <n v="44"/>
    <n v="57107.222221999997"/>
  </r>
  <r>
    <s v="DC BALI (SUPPLY)"/>
    <x v="8"/>
    <s v="VOM31"/>
    <s v="PREMIUM"/>
    <s v="MANGO"/>
    <n v="202630"/>
    <n v="15"/>
    <n v="1"/>
    <n v="525000"/>
    <n v="36"/>
    <n v="38294.266667000004"/>
  </r>
  <r>
    <s v="DC BALI (SUPPLY)"/>
    <x v="8"/>
    <s v="VOM32"/>
    <s v="PREMIUM"/>
    <s v="MANGO"/>
    <n v="202630"/>
    <n v="36"/>
    <n v="1"/>
    <n v="1800000"/>
    <n v="72"/>
    <n v="58410.805555999999"/>
  </r>
  <r>
    <s v="DC BALI (SUPPLY)"/>
    <x v="8"/>
    <s v="VOR31"/>
    <s v="PREMIUM"/>
    <s v="RED MELON"/>
    <n v="202630"/>
    <n v="10"/>
    <n v="1"/>
    <n v="350000"/>
    <n v="17"/>
    <n v="43960.6"/>
  </r>
  <r>
    <s v="DC BALI (SUPPLY)"/>
    <x v="8"/>
    <s v="VOR32"/>
    <s v="PREMIUM"/>
    <s v="RED MELON"/>
    <n v="202630"/>
    <n v="54"/>
    <n v="1"/>
    <n v="2700000"/>
    <n v="124"/>
    <n v="50040.222221999997"/>
  </r>
  <r>
    <s v="DC BALI (SUPPLY)"/>
    <x v="8"/>
    <s v="VOS32"/>
    <s v="PREMIUM"/>
    <s v="STRAWBERRY"/>
    <n v="202630"/>
    <n v="43"/>
    <n v="1"/>
    <n v="2150000"/>
    <n v="89"/>
    <n v="57687.883720999998"/>
  </r>
  <r>
    <s v="DC BALI (SUPPLY)"/>
    <x v="8"/>
    <s v="VOT32"/>
    <s v="PREMIUM"/>
    <s v="LEMON TEA"/>
    <n v="202630"/>
    <n v="23"/>
    <n v="1"/>
    <n v="1152000"/>
    <n v="46"/>
    <n v="57073.130434999999"/>
  </r>
  <r>
    <s v="DC BALI (SUPPLY)"/>
    <x v="8"/>
    <s v="VOV31"/>
    <s v="PREMIUM"/>
    <s v="STRAWBERY CLOVE"/>
    <n v="202630"/>
    <n v="16"/>
    <n v="1"/>
    <n v="560000"/>
    <n v="30"/>
    <n v="43889.6875"/>
  </r>
  <r>
    <s v="DC BALI (SUPPLY)"/>
    <x v="8"/>
    <s v="VUA12"/>
    <s v="PREMIUM"/>
    <s v="SOURAPPLE"/>
    <n v="202630"/>
    <n v="78"/>
    <n v="1"/>
    <n v="6240000"/>
    <n v="193"/>
    <n v="70277.256410000002"/>
  </r>
  <r>
    <s v="DC BALI (SUPPLY)"/>
    <x v="8"/>
    <s v="VUB12"/>
    <s v="PREMIUM"/>
    <s v="BLUE RASPBERRY"/>
    <n v="202630"/>
    <n v="86"/>
    <n v="1"/>
    <n v="6890000"/>
    <n v="218"/>
    <n v="70279.104651000001"/>
  </r>
  <r>
    <s v="DC BALI (SUPPLY)"/>
    <x v="8"/>
    <s v="VUC12"/>
    <s v="PREMIUM"/>
    <s v="STRAWBERY CLOVE"/>
    <n v="202630"/>
    <n v="89"/>
    <n v="1"/>
    <n v="3560000"/>
    <n v="240"/>
    <n v="43838.887640000001"/>
  </r>
  <r>
    <s v="DC BALI (SUPPLY)"/>
    <x v="8"/>
    <s v="VUG12"/>
    <s v="PREMIUM"/>
    <s v="GRAPE"/>
    <n v="202630"/>
    <n v="124"/>
    <n v="1"/>
    <n v="9920000"/>
    <n v="257"/>
    <n v="70204.685484000001"/>
  </r>
  <r>
    <s v="DC BALI (SUPPLY)"/>
    <x v="8"/>
    <s v="VUH22"/>
    <s v="PREMIUM"/>
    <s v="CHERRY"/>
    <n v="202630"/>
    <n v="35"/>
    <n v="1"/>
    <n v="2800000"/>
    <n v="50"/>
    <n v="70260"/>
  </r>
  <r>
    <s v="DC BALI (SUPPLY)"/>
    <x v="8"/>
    <s v="VUL12"/>
    <s v="PREMIUM"/>
    <s v="LEMON TEA"/>
    <n v="202630"/>
    <n v="60"/>
    <n v="1"/>
    <n v="2400000"/>
    <n v="111"/>
    <n v="46088.916666999998"/>
  </r>
  <r>
    <s v="DC BALI (SUPPLY)"/>
    <x v="8"/>
    <s v="VUM12"/>
    <s v="PREMIUM"/>
    <s v="MANGO"/>
    <n v="202630"/>
    <n v="107"/>
    <n v="1"/>
    <n v="8562000"/>
    <n v="233"/>
    <n v="70264.336448999995"/>
  </r>
  <r>
    <s v="DC BALI (SUPPLY)"/>
    <x v="8"/>
    <s v="VUR12"/>
    <s v="PREMIUM"/>
    <s v="RED MELON"/>
    <n v="202630"/>
    <n v="33"/>
    <n v="1"/>
    <n v="2640000"/>
    <n v="69"/>
    <n v="70488.969696999993"/>
  </r>
  <r>
    <s v="DC BALI (SUPPLY)"/>
    <x v="8"/>
    <s v="VUS12"/>
    <s v="PREMIUM"/>
    <s v="STRAWBERRY"/>
    <n v="202630"/>
    <n v="75"/>
    <n v="1"/>
    <n v="6000000"/>
    <n v="158"/>
    <n v="70319.573332999993"/>
  </r>
  <r>
    <s v="DC BALI (SUPPLY)"/>
    <x v="9"/>
    <s v="ZSA15"/>
    <m/>
    <s v="APPLE MINT"/>
    <n v="202630"/>
    <n v="390"/>
    <n v="15"/>
    <n v="780000"/>
    <n v="705"/>
    <n v="27254.576923000001"/>
  </r>
  <r>
    <s v="DC BALI (SUPPLY)"/>
    <x v="9"/>
    <s v="ZSB15"/>
    <m/>
    <s v="BLACK CHERRY"/>
    <n v="202630"/>
    <n v="210"/>
    <n v="15"/>
    <n v="420000"/>
    <n v="390"/>
    <n v="27269.428571"/>
  </r>
  <r>
    <s v="DC BALI (SUPPLY)"/>
    <x v="9"/>
    <s v="ZSE15"/>
    <m/>
    <s v="ESPRESSINO"/>
    <n v="202630"/>
    <n v="300"/>
    <n v="15"/>
    <n v="600000"/>
    <n v="630"/>
    <n v="27300.45"/>
  </r>
  <r>
    <s v="DC BALI (SUPPLY)"/>
    <x v="9"/>
    <s v="ZSS15"/>
    <m/>
    <s v="SPEARMINT"/>
    <n v="202630"/>
    <n v="150"/>
    <n v="15"/>
    <n v="300000"/>
    <n v="150"/>
    <n v="27273.4"/>
  </r>
  <r>
    <s v="DC BALI (SUPPLY)"/>
    <x v="10"/>
    <s v="Camel Activate Menthol SPM 20"/>
    <s v="Low"/>
    <s v="WHITE"/>
    <n v="202630"/>
    <n v="13920"/>
    <n v="20"/>
    <n v="24370400"/>
    <n v="87720"/>
    <n v="31156.744253000001"/>
  </r>
  <r>
    <s v="DC BALI (SUPPLY)"/>
    <x v="10"/>
    <s v="Camel Activate Purple 12"/>
    <s v="HIGH"/>
    <s v="LTLN"/>
    <n v="202630"/>
    <n v="9684"/>
    <n v="12"/>
    <n v="16976300"/>
    <n v="83292"/>
    <n v="19065.992565"/>
  </r>
  <r>
    <s v="DC BALI (SUPPLY)"/>
    <x v="10"/>
    <s v="Camel Activate Purple 16"/>
    <s v="HIGH"/>
    <s v="LTLN"/>
    <n v="202630"/>
    <n v="9344"/>
    <n v="16"/>
    <n v="16352000"/>
    <n v="64560"/>
    <n v="25479.208903999999"/>
  </r>
  <r>
    <s v="DC BALI (SUPPLY)"/>
    <x v="10"/>
    <s v="Camel Filter Yellow '20 S"/>
    <s v="Medium"/>
    <s v="WHITE"/>
    <n v="202630"/>
    <n v="36760"/>
    <n v="20"/>
    <n v="60487300"/>
    <n v="367340"/>
    <n v="29481.392274000002"/>
  </r>
  <r>
    <s v="DC BALI (SUPPLY)"/>
    <x v="10"/>
    <s v="Camel Filter Yellow New 20"/>
    <s v="Medium"/>
    <s v="WHITE"/>
    <n v="202630"/>
    <n v="19140"/>
    <n v="20"/>
    <n v="32351000"/>
    <n v="149760"/>
    <n v="30273.406479000001"/>
  </r>
  <r>
    <s v="DC BALI (SUPPLY)"/>
    <x v="10"/>
    <s v="CAMEL ICE RED 16"/>
    <s v="Medium"/>
    <s v="LTLN"/>
    <n v="202630"/>
    <n v="2288"/>
    <n v="16"/>
    <n v="4004000"/>
    <n v="7008"/>
    <n v="25493.699301000001"/>
  </r>
  <r>
    <s v="DC BALI (SUPPLY)"/>
    <x v="10"/>
    <s v="Camel Mild Blue 16"/>
    <s v="PREMIUM"/>
    <s v="LTLN"/>
    <n v="202630"/>
    <n v="5952"/>
    <n v="16"/>
    <n v="9317000"/>
    <n v="49360"/>
    <n v="22685.131720000001"/>
  </r>
  <r>
    <s v="DC BALI (SUPPLY)"/>
    <x v="10"/>
    <s v="Camel Option Yellow 12"/>
    <s v="Medium"/>
    <s v="LTLN"/>
    <n v="202630"/>
    <n v="1620"/>
    <n v="12"/>
    <n v="2904300"/>
    <n v="4200"/>
    <n v="19080.288888999999"/>
  </r>
  <r>
    <s v="DC BALI (SUPPLY)"/>
    <x v="10"/>
    <s v="OT-Camel SPM Lgt Imp 20"/>
    <s v="HIGH"/>
    <s v="WHITE"/>
    <n v="202630"/>
    <n v="52280"/>
    <n v="20"/>
    <n v="86013900"/>
    <n v="467880"/>
    <n v="29436.281561"/>
  </r>
  <r>
    <s v="DC BALI (SUPPLY)"/>
    <x v="10"/>
    <s v="OT-Camel SPM Lgt Imp New 20"/>
    <s v="HIGH"/>
    <s v="WHITE"/>
    <n v="202630"/>
    <n v="14920"/>
    <n v="20"/>
    <n v="25282800"/>
    <n v="105420"/>
    <n v="30028.292225000001"/>
  </r>
  <r>
    <s v="DC BALI (SUPPLY)"/>
    <x v="10"/>
    <s v="OT-Camel SPM Mtl Imp 20"/>
    <s v="HIGH"/>
    <s v="WHITE"/>
    <n v="202630"/>
    <n v="38520"/>
    <n v="20"/>
    <n v="65297700"/>
    <n v="308360"/>
    <n v="30462.6054"/>
  </r>
  <r>
    <s v="DC BALI (SUPPLY)"/>
    <x v="11"/>
    <s v="CLIMAX CLICK ICY LTLN 20"/>
    <s v="Medium"/>
    <s v="LTLN"/>
    <n v="202630"/>
    <n v="1820"/>
    <n v="20"/>
    <n v="2821000"/>
    <n v="5380"/>
    <n v="28263.461538"/>
  </r>
  <r>
    <s v="DC BALI (SUPPLY)"/>
    <x v="11"/>
    <s v="CLIMAX CLICK MANGO LTLN 20"/>
    <s v="Medium"/>
    <s v="LTLN"/>
    <n v="202630"/>
    <n v="1080"/>
    <n v="20"/>
    <n v="1674000"/>
    <n v="2200"/>
    <n v="28270.055555999999"/>
  </r>
  <r>
    <s v="DC BALI (SUPPLY)"/>
    <x v="11"/>
    <s v="CLIMAX CLICK MIX LTLN 20"/>
    <s v="Medium"/>
    <s v="LTLN"/>
    <n v="202630"/>
    <n v="1280"/>
    <n v="20"/>
    <n v="2016000"/>
    <n v="4780"/>
    <n v="28288.359375"/>
  </r>
  <r>
    <s v="DC BALI (SUPPLY)"/>
    <x v="11"/>
    <s v="Esse Berry Pop 12"/>
    <s v="HIGH"/>
    <s v="LTLN"/>
    <n v="202630"/>
    <n v="960"/>
    <n v="12"/>
    <n v="2296000"/>
    <n v="1272"/>
    <n v="25794.237499999999"/>
  </r>
  <r>
    <s v="DC BALI (SUPPLY)"/>
    <x v="11"/>
    <s v="ESSE Change Applemint 16"/>
    <s v="HIGH"/>
    <s v="LTLN"/>
    <n v="202630"/>
    <n v="1584"/>
    <n v="16"/>
    <n v="3712500"/>
    <n v="4192"/>
    <n v="33716.767677000003"/>
  </r>
  <r>
    <s v="DC BALI (SUPPLY)"/>
    <x v="11"/>
    <s v="Esse Change Double 20"/>
    <s v="Medium"/>
    <s v="LTLN"/>
    <n v="202630"/>
    <n v="19820"/>
    <n v="20"/>
    <n v="47478200"/>
    <n v="150980"/>
    <n v="43606.819373999999"/>
  </r>
  <r>
    <s v="DC BALI (SUPPLY)"/>
    <x v="11"/>
    <s v="Esse Change Double Pineapple 20"/>
    <m/>
    <s v="LTLN"/>
    <n v="202630"/>
    <n v="160"/>
    <n v="20"/>
    <n v="383200"/>
    <n v="1240"/>
    <n v="43574.5"/>
  </r>
  <r>
    <s v="DC BALI (SUPPLY)"/>
    <x v="11"/>
    <s v="ESSE Change Juicy 16"/>
    <s v="HIGH"/>
    <s v="LTLN"/>
    <n v="202630"/>
    <n v="1520"/>
    <n v="16"/>
    <n v="3564000"/>
    <n v="4576"/>
    <n v="33711.094736999999"/>
  </r>
  <r>
    <s v="DC BALI (SUPPLY)"/>
    <x v="11"/>
    <s v="Esse Double Pop 16"/>
    <s v="HIGH"/>
    <s v="LTLN"/>
    <n v="202630"/>
    <n v="3248"/>
    <n v="16"/>
    <n v="8226500"/>
    <n v="11296"/>
    <n v="36433.187191999998"/>
  </r>
  <r>
    <s v="DC BALI (SUPPLY)"/>
    <x v="11"/>
    <s v="ESSE Punch POP 16"/>
    <s v="HIGH"/>
    <s v="LTLN"/>
    <n v="202630"/>
    <n v="1968"/>
    <n v="16"/>
    <n v="4676000"/>
    <n v="5248"/>
    <n v="34345.504065000001"/>
  </r>
  <r>
    <s v="DC BALI (SUPPLY)"/>
    <x v="11"/>
    <s v="JUARA BERRY 12"/>
    <s v="Medium"/>
    <s v="SKT"/>
    <n v="202630"/>
    <n v="744"/>
    <n v="12"/>
    <n v="899000"/>
    <n v="2076"/>
    <n v="13604.806452000001"/>
  </r>
  <r>
    <s v="DC BALI (SUPPLY)"/>
    <x v="11"/>
    <s v="JUARA BERRY CLICK 12"/>
    <s v="Medium"/>
    <s v="SKT"/>
    <n v="202630"/>
    <n v="1164"/>
    <n v="12"/>
    <n v="1649000"/>
    <n v="7440"/>
    <n v="15660.391753"/>
  </r>
  <r>
    <s v="DC BALI (SUPPLY)"/>
    <x v="11"/>
    <s v="Juara Jambu 12"/>
    <s v="Low"/>
    <s v="SKT"/>
    <n v="202630"/>
    <n v="480"/>
    <n v="12"/>
    <n v="580000"/>
    <n v="1056"/>
    <n v="13568.35"/>
  </r>
  <r>
    <s v="DC BALI (SUPPLY)"/>
    <x v="11"/>
    <s v="JUARA TEH MANIS 12"/>
    <s v="Medium"/>
    <s v="SKT"/>
    <n v="202630"/>
    <n v="1428"/>
    <n v="12"/>
    <n v="1725500"/>
    <n v="3432"/>
    <n v="13604.495798"/>
  </r>
  <r>
    <s v="DC BALI (SUPPLY)"/>
    <x v="11"/>
    <s v="KT&amp;G-ESSE CHANGE BLUE 20"/>
    <s v="HIGH"/>
    <s v="WHITE"/>
    <n v="202630"/>
    <n v="7740"/>
    <n v="20"/>
    <n v="17459500"/>
    <n v="35580"/>
    <n v="41141.679586999999"/>
  </r>
  <r>
    <s v="DC BALI (SUPPLY)"/>
    <x v="11"/>
    <s v="KT&amp;G-ESSE CHANGE JUICE 20"/>
    <s v="HIGH"/>
    <s v="LTLN"/>
    <n v="202630"/>
    <n v="4340"/>
    <n v="20"/>
    <n v="9960300"/>
    <n v="19740"/>
    <n v="41554.760369000003"/>
  </r>
  <r>
    <s v="DC BALI (SUPPLY)"/>
    <x v="11"/>
    <s v="OT-Bohem SPM Imp 20"/>
    <s v="Medium"/>
    <s v="WHITE"/>
    <n v="202630"/>
    <n v="3480"/>
    <n v="20"/>
    <n v="7571500"/>
    <n v="12200"/>
    <n v="39176.459770000001"/>
  </r>
  <r>
    <s v="DC BALI (SUPPLY)"/>
    <x v="11"/>
    <s v="OT-Esse Berry Pop 16"/>
    <s v="HIGH"/>
    <s v="LTLN"/>
    <n v="202630"/>
    <n v="4240"/>
    <n v="16"/>
    <n v="10070000"/>
    <n v="13760"/>
    <n v="34355.033962000001"/>
  </r>
  <r>
    <s v="DC BALI (SUPPLY)"/>
    <x v="11"/>
    <s v="OT-Esse Change 20"/>
    <s v="PREMIUM"/>
    <s v="LTLN"/>
    <n v="202630"/>
    <n v="8580"/>
    <n v="20"/>
    <n v="19691100"/>
    <n v="43700"/>
    <n v="41571.076923000001"/>
  </r>
  <r>
    <s v="DC BALI (SUPPLY)"/>
    <x v="11"/>
    <s v="OT-Esse Change Grape 20"/>
    <s v="PREMIUM"/>
    <s v="LTLN"/>
    <n v="202630"/>
    <n v="3600"/>
    <n v="20"/>
    <n v="8262000"/>
    <n v="8580"/>
    <n v="41553.222221999997"/>
  </r>
  <r>
    <s v="DC BALI (SUPPLY)"/>
    <x v="11"/>
    <s v="OT-Esse Golden Leaf SPM Slim Imp 20"/>
    <s v="PREMIUM"/>
    <s v="WHITE"/>
    <n v="202630"/>
    <n v="4660"/>
    <n v="20"/>
    <n v="11393700"/>
    <n v="18800"/>
    <n v="44222.922746999997"/>
  </r>
  <r>
    <s v="DC BALI (SUPPLY)"/>
    <x v="11"/>
    <s v="OT-Esse SPM Lgt Imp 20"/>
    <s v="PREMIUM"/>
    <s v="WHITE"/>
    <n v="202630"/>
    <n v="5840"/>
    <n v="20"/>
    <n v="13375300"/>
    <n v="21780"/>
    <n v="41035.116437999997"/>
  </r>
  <r>
    <s v="DC BALI (SUPPLY)"/>
    <x v="11"/>
    <s v="Win Bold 20"/>
    <s v="HIGH"/>
    <s v="SKM FF"/>
    <n v="202630"/>
    <n v="2080"/>
    <n v="20"/>
    <n v="3296800"/>
    <n v="5000"/>
    <n v="28574.346153999999"/>
  </r>
  <r>
    <s v="DC BALI (SUPPLY)"/>
    <x v="12"/>
    <s v="NO-Clas Mild 16"/>
    <s v="HIGH"/>
    <s v="LTLN"/>
    <n v="202630"/>
    <n v="3616"/>
    <n v="16"/>
    <n v="7295700"/>
    <n v="15408"/>
    <n v="29242.349558000002"/>
  </r>
  <r>
    <s v="DC BALI (SUPPLY)"/>
    <x v="13"/>
    <s v="117 MANGGA SKT 12"/>
    <s v="Low"/>
    <s v="SKT"/>
    <n v="202630"/>
    <n v="888"/>
    <n v="12"/>
    <n v="703000"/>
    <n v="3468"/>
    <n v="8458.9324319999996"/>
  </r>
  <r>
    <s v="DC BALI (SUPPLY)"/>
    <x v="13"/>
    <s v="A SATU FILTER 20"/>
    <s v="Low"/>
    <s v="LTLN"/>
    <n v="202630"/>
    <n v="8480"/>
    <n v="20"/>
    <n v="12084000"/>
    <n v="47100"/>
    <n v="26674.412735999998"/>
  </r>
  <r>
    <s v="DC BALI (SUPPLY)"/>
    <x v="13"/>
    <s v="DJAVA SKT 12"/>
    <s v="Low"/>
    <s v="SKT"/>
    <n v="202630"/>
    <n v="288"/>
    <n v="12"/>
    <n v="528000"/>
    <n v="972"/>
    <n v="20449.666667000001"/>
  </r>
  <r>
    <s v="DC BALI (SUPPLY)"/>
    <x v="13"/>
    <s v="DJAVA TRADISIONAL SKT 12"/>
    <s v="Low"/>
    <s v="SKT"/>
    <n v="202630"/>
    <n v="12"/>
    <n v="12"/>
    <n v="10300"/>
    <n v="24"/>
    <n v="7987"/>
  </r>
  <r>
    <s v="DC BALI (SUPPLY)"/>
    <x v="13"/>
    <s v="DJIT SAM KIOE 739  SKT 12"/>
    <s v="Low"/>
    <s v="SKT"/>
    <n v="202630"/>
    <n v="516"/>
    <n v="12"/>
    <n v="387000"/>
    <n v="1644"/>
    <n v="8139.3720929999999"/>
  </r>
  <r>
    <s v="DC BALI (SUPPLY)"/>
    <x v="13"/>
    <s v="HS FRESH MINT CLICK SKM LOW TAR 20"/>
    <s v="Medium"/>
    <s v="LTLN"/>
    <n v="202630"/>
    <n v="1720"/>
    <n v="20"/>
    <n v="3100000"/>
    <n v="5240"/>
    <n v="34951.5"/>
  </r>
  <r>
    <s v="DC BALI (SUPPLY)"/>
    <x v="13"/>
    <s v="HS KRETEK 12"/>
    <s v="Low"/>
    <s v="SKT"/>
    <n v="202630"/>
    <n v="288"/>
    <n v="12"/>
    <n v="240000"/>
    <n v="264"/>
    <n v="9233.625"/>
  </r>
  <r>
    <s v="DC BALI (SUPPLY)"/>
    <x v="13"/>
    <s v="HS MANGO ICE SKM LOW TAR 16"/>
    <s v="Low"/>
    <s v="LTLN"/>
    <n v="202630"/>
    <n v="1424"/>
    <n v="16"/>
    <n v="2581000"/>
    <n v="2672"/>
    <n v="26419.808989000001"/>
  </r>
  <r>
    <s v="DC BALI (SUPPLY)"/>
    <x v="13"/>
    <s v="HS MENTHOL SLIM SKM LOW TAR 20"/>
    <s v="Medium"/>
    <s v="LTLN"/>
    <n v="202630"/>
    <n v="640"/>
    <n v="20"/>
    <n v="976000"/>
    <n v="2380"/>
    <n v="29821.28125"/>
  </r>
  <r>
    <s v="DC BALI (SUPPLY)"/>
    <x v="13"/>
    <s v="HS ORIGINAL SKM LOW TAR 16"/>
    <s v="Low"/>
    <s v="LTLN"/>
    <n v="202630"/>
    <n v="832"/>
    <n v="16"/>
    <n v="1456000"/>
    <n v="2944"/>
    <n v="26476.615385000001"/>
  </r>
  <r>
    <s v="DC BALI (SUPPLY)"/>
    <x v="13"/>
    <s v="HS ORIGINAL SLIM SKM LOW TAR 20"/>
    <s v="Medium"/>
    <s v="LTLN"/>
    <n v="202630"/>
    <n v="320"/>
    <n v="20"/>
    <n v="488000"/>
    <n v="460"/>
    <n v="29756.5"/>
  </r>
  <r>
    <s v="DC BALI (SUPPLY)"/>
    <x v="13"/>
    <s v="HS PURPLE CLICK 20"/>
    <s v="Medium"/>
    <s v="LTLN"/>
    <n v="202630"/>
    <n v="100"/>
    <n v="20"/>
    <n v="180000"/>
    <n v="100"/>
    <n v="34883.599999999999"/>
  </r>
  <r>
    <s v="DC BALI (SUPPLY)"/>
    <x v="13"/>
    <s v="KAPAL SAKTI SKT 16"/>
    <s v="Low"/>
    <s v="SKT"/>
    <n v="202630"/>
    <n v="784"/>
    <n v="16"/>
    <n v="504700"/>
    <n v="1808"/>
    <n v="9298.1632649999992"/>
  </r>
  <r>
    <s v="DC BALI (SUPPLY)"/>
    <x v="13"/>
    <s v="KAZAAS SKT 16"/>
    <s v="Low"/>
    <s v="SKT"/>
    <n v="202630"/>
    <n v="448"/>
    <n v="16"/>
    <n v="285600"/>
    <n v="1104"/>
    <n v="9225.6428570000007"/>
  </r>
  <r>
    <s v="DC BALI (SUPPLY)"/>
    <x v="13"/>
    <s v="KING DJAVA SKT 12"/>
    <s v="Low"/>
    <s v="SKT"/>
    <n v="202630"/>
    <n v="204"/>
    <n v="12"/>
    <n v="603500"/>
    <n v="540"/>
    <n v="28230.705881999998"/>
  </r>
  <r>
    <s v="DC BALI (SUPPLY)"/>
    <x v="13"/>
    <s v="LAKON  SKT 12"/>
    <s v="Low"/>
    <s v="SKT"/>
    <n v="202630"/>
    <n v="1308"/>
    <n v="12"/>
    <n v="1013700"/>
    <n v="4980"/>
    <n v="8241.1009169999998"/>
  </r>
  <r>
    <s v="DC BALI (SUPPLY)"/>
    <x v="13"/>
    <s v="OCHA GUAVA SKT 12"/>
    <s v="Low"/>
    <s v="SKT"/>
    <n v="202630"/>
    <n v="1224"/>
    <n v="12"/>
    <n v="1213800"/>
    <n v="3888"/>
    <n v="9527.7450979999994"/>
  </r>
  <r>
    <s v="DC BALI (SUPPLY)"/>
    <x v="13"/>
    <s v="OT-Moden Putih 20"/>
    <s v="Low"/>
    <s v="WHITE"/>
    <n v="202630"/>
    <n v="2960"/>
    <n v="20"/>
    <n v="4277200"/>
    <n v="8480"/>
    <n v="25995.790540999998"/>
  </r>
  <r>
    <s v="DC BALI (SUPPLY)"/>
    <x v="13"/>
    <s v="POETRI MANGGA SKT 12"/>
    <s v="Low"/>
    <s v="SKT"/>
    <n v="202630"/>
    <n v="12"/>
    <n v="12"/>
    <n v="9900"/>
    <n v="60"/>
    <n v="8917"/>
  </r>
  <r>
    <s v="DC BALI (SUPPLY)"/>
    <x v="13"/>
    <s v="RIDDLE SKT 16"/>
    <s v="Low"/>
    <s v="SKT"/>
    <n v="202630"/>
    <n v="1216"/>
    <n v="16"/>
    <n v="927200"/>
    <n v="2144"/>
    <n v="10425.973684000001"/>
  </r>
  <r>
    <s v="DC BALI (SUPPLY)"/>
    <x v="13"/>
    <s v="SEN SKT 12"/>
    <s v="Low"/>
    <s v="SKT"/>
    <n v="202630"/>
    <n v="24"/>
    <n v="12"/>
    <n v="27400"/>
    <n v="24"/>
    <n v="12363"/>
  </r>
  <r>
    <s v="DC BALI (SUPPLY)"/>
    <x v="13"/>
    <s v="VICTORY TEH MANIS SKT 12"/>
    <s v="Low"/>
    <s v="SKT"/>
    <n v="202630"/>
    <n v="12"/>
    <n v="12"/>
    <n v="9500"/>
    <n v="48"/>
    <n v="8566"/>
  </r>
  <r>
    <s v="DC BALI (SUPPLY)"/>
    <x v="16"/>
    <s v="Qik Bluerbery Mint"/>
    <m/>
    <s v="BLUEBERRY MINT"/>
    <n v="202630"/>
    <n v="1000"/>
    <n v="20"/>
    <n v="1500000"/>
    <n v="3740"/>
    <n v="24818.799999999999"/>
  </r>
  <r>
    <s v="DC BALI (SUPPLY)"/>
    <x v="16"/>
    <s v="Qik Sweet Mango"/>
    <m/>
    <s v="SWEET MANGO"/>
    <n v="202630"/>
    <n v="1040"/>
    <n v="20"/>
    <n v="1594000"/>
    <n v="3680"/>
    <n v="24796"/>
  </r>
  <r>
    <s v="DC BALI (SUPPLY)"/>
    <x v="14"/>
    <s v="RELX DISPOSABLE PODS LYCHEE BURST"/>
    <s v="PREMIUM"/>
    <s v="LYCHEE BURST"/>
    <n v="202630"/>
    <n v="14"/>
    <n v="1"/>
    <n v="1142500"/>
    <n v="14"/>
    <n v="71758.428570999997"/>
  </r>
  <r>
    <s v="DC BALI (SUPPLY)"/>
    <x v="14"/>
    <s v="RELX DISPOSABLE PODS TRIPLE MANGO"/>
    <s v="PREMIUM"/>
    <s v="TRIPLE MANGO"/>
    <n v="202630"/>
    <n v="13"/>
    <n v="1"/>
    <n v="1059500"/>
    <n v="14"/>
    <n v="71715.230769000002"/>
  </r>
  <r>
    <s v="DC BALI (SUPPLY)"/>
    <x v="14"/>
    <s v="RELX DISPOSABLE PODS VERY BERRY"/>
    <s v="PREMIUM"/>
    <s v="VERY BERRY"/>
    <n v="202630"/>
    <n v="16"/>
    <n v="1"/>
    <n v="1296500"/>
    <n v="11"/>
    <n v="71649.875"/>
  </r>
  <r>
    <s v="DC BALI (SUPPLY)"/>
    <x v="14"/>
    <s v="RELX DISPOSABLE PODS WATERMELON CHIL"/>
    <s v="PREMIUM"/>
    <s v="WATERMELON CHIL"/>
    <n v="202630"/>
    <n v="18"/>
    <n v="1"/>
    <n v="1470000"/>
    <n v="23"/>
    <n v="71684.666666999998"/>
  </r>
  <r>
    <s v="DC BALI (SUPPLY)"/>
    <x v="14"/>
    <s v="RELX POD PRO 2 600 PODS ICE TEA"/>
    <s v="PREMIUM"/>
    <s v="ICE TEA"/>
    <n v="202630"/>
    <n v="11"/>
    <n v="1"/>
    <n v="902000"/>
    <n v="14"/>
    <n v="72169.454545000001"/>
  </r>
  <r>
    <s v="DC BALI (SUPPLY)"/>
    <x v="14"/>
    <s v="RELX POD PRO 2 600 PODS PINEAPLE DELIGHT"/>
    <s v="PREMIUM"/>
    <s v="PINEAPLE DELIGH"/>
    <n v="202630"/>
    <n v="15"/>
    <n v="1"/>
    <n v="1230000"/>
    <n v="20"/>
    <n v="72147.266667000004"/>
  </r>
  <r>
    <s v="DC BALI (SUPPLY)"/>
    <x v="17"/>
    <s v="Tigersnus Zero Glacial Mint"/>
    <m/>
    <s v="GLACIAL MINT"/>
    <n v="202630"/>
    <n v="828"/>
    <n v="18"/>
    <n v="4298000"/>
    <n v="2430"/>
    <n v="75935.391304000004"/>
  </r>
  <r>
    <s v="DC BALI (SUPPLY)"/>
    <x v="17"/>
    <s v="Tigersnus Zero Nordic Frost"/>
    <m/>
    <s v="NORDIC FROST"/>
    <n v="202630"/>
    <n v="972"/>
    <n v="18"/>
    <n v="4914000"/>
    <n v="3654"/>
    <n v="75859.203704"/>
  </r>
  <r>
    <s v="DC BALI (SUPPLY)"/>
    <x v="15"/>
    <s v="VUSE GO 700 DISPO BLUEBERRY ICE"/>
    <s v="PREMIUM"/>
    <s v="BLUEBERRY ICE"/>
    <n v="202630"/>
    <n v="27"/>
    <n v="1"/>
    <n v="1708000"/>
    <n v="52"/>
    <n v="62861.629630000003"/>
  </r>
  <r>
    <s v="DC BALI (SUPPLY)"/>
    <x v="15"/>
    <s v="VUSE GO 700 DISPO GRAPE ICE"/>
    <s v="PREMIUM"/>
    <s v="GRAPE ICE"/>
    <n v="202630"/>
    <n v="11"/>
    <n v="1"/>
    <n v="690800"/>
    <n v="21"/>
    <n v="62652.636363999998"/>
  </r>
  <r>
    <s v="DC BALI (SUPPLY)"/>
    <x v="15"/>
    <s v="VUSE GO 700 DISPO MANGO ICE"/>
    <s v="PREMIUM"/>
    <s v="MANGO ICE"/>
    <n v="202630"/>
    <n v="17"/>
    <n v="1"/>
    <n v="1067600"/>
    <n v="32"/>
    <n v="62854.882353000001"/>
  </r>
  <r>
    <s v="DC BALI (SUPPLY)"/>
    <x v="15"/>
    <s v="VUSE GO 700 DISPO MANGO ICE"/>
    <s v="PREMIUM"/>
    <s v="MANGO ICE"/>
    <n v="202630"/>
    <n v="2"/>
    <n v="1"/>
    <n v="360000"/>
    <n v="2"/>
    <n v="163173"/>
  </r>
  <r>
    <s v="DC BALI (SUPPLY)"/>
    <x v="15"/>
    <s v="VUSE GO 700 DISPO MINT ICE"/>
    <s v="PREMIUM"/>
    <s v="MINT ICE"/>
    <n v="202630"/>
    <n v="24"/>
    <n v="1"/>
    <n v="1507200"/>
    <n v="34"/>
    <n v="62768.083333000002"/>
  </r>
  <r>
    <s v="DC BALI (SUPPLY)"/>
    <x v="15"/>
    <s v="VUSE GO 700 DISPO STRAWBERRY ICE"/>
    <s v="PREMIUM"/>
    <s v="STRAWBERRY ICE"/>
    <n v="202630"/>
    <n v="1"/>
    <n v="1"/>
    <n v="180000"/>
    <n v="0"/>
    <n v="164799"/>
  </r>
  <r>
    <s v="DC BANDUNG 2"/>
    <x v="0"/>
    <s v="BENTOEL SJT SKT 12"/>
    <s v="Low"/>
    <s v="SKT"/>
    <n v="202630"/>
    <n v="13812"/>
    <n v="12"/>
    <n v="12545900"/>
    <n v="116208"/>
    <n v="9561.9357080000009"/>
  </r>
  <r>
    <s v="DC BANDUNG 2"/>
    <x v="0"/>
    <s v="BT-DUNHILL EVOQUE 16"/>
    <s v="Medium"/>
    <s v="LTLN"/>
    <n v="202630"/>
    <n v="2160"/>
    <n v="16"/>
    <n v="4997100"/>
    <n v="4848"/>
    <n v="32087.651851999999"/>
  </r>
  <r>
    <s v="DC BANDUNG 2"/>
    <x v="0"/>
    <s v="BT-Dunhill Filter 16"/>
    <s v="HIGH"/>
    <s v="SKM FF"/>
    <n v="202630"/>
    <n v="17376"/>
    <n v="16"/>
    <n v="37161500"/>
    <n v="129056"/>
    <n v="29847.860036999999"/>
  </r>
  <r>
    <s v="DC BANDUNG 2"/>
    <x v="0"/>
    <s v="BT-Dunhill Lgt 20"/>
    <s v="PREMIUM"/>
    <s v="WHITE"/>
    <n v="202630"/>
    <n v="6740"/>
    <n v="20"/>
    <n v="11458000"/>
    <n v="32600"/>
    <n v="29119.391691000001"/>
  </r>
  <r>
    <s v="DC BANDUNG 2"/>
    <x v="0"/>
    <s v="BT-Dunhill Mild 20"/>
    <s v="PREMIUM"/>
    <s v="LTLN"/>
    <n v="202630"/>
    <n v="20960"/>
    <n v="20"/>
    <n v="45314200"/>
    <n v="139080"/>
    <n v="37738.286260000001"/>
  </r>
  <r>
    <s v="DC BANDUNG 2"/>
    <x v="0"/>
    <s v="BT-DUNHILL MIXTURES HAND CRAFTED KRETEK 12"/>
    <s v="Low"/>
    <s v="SKT"/>
    <n v="202630"/>
    <n v="3972"/>
    <n v="12"/>
    <n v="7944000"/>
    <n v="15144"/>
    <n v="21298.954683"/>
  </r>
  <r>
    <s v="DC BANDUNG 2"/>
    <x v="0"/>
    <s v="BT-LUCKY STRIKE BERRY FREEZE 20"/>
    <s v="Medium"/>
    <s v="White"/>
    <n v="202630"/>
    <n v="3580"/>
    <n v="20"/>
    <n v="7091500"/>
    <n v="10240"/>
    <n v="33622.005587"/>
  </r>
  <r>
    <s v="DC BANDUNG 2"/>
    <x v="0"/>
    <s v="BT-Lucky Strike Lgt 20"/>
    <s v="HIGH"/>
    <s v="WHITE"/>
    <n v="202630"/>
    <n v="5480"/>
    <n v="20"/>
    <n v="10476800"/>
    <n v="27520"/>
    <n v="32487.934307"/>
  </r>
  <r>
    <s v="DC BANDUNG 2"/>
    <x v="0"/>
    <s v="BT-Lucky Strike SPM 20"/>
    <s v="HIGH"/>
    <s v="WHITE"/>
    <n v="202630"/>
    <n v="38420"/>
    <n v="20"/>
    <n v="71715700"/>
    <n v="375320"/>
    <n v="32222.321706999999"/>
  </r>
  <r>
    <s v="DC BANDUNG 2"/>
    <x v="0"/>
    <s v="Dunhill Filter 12"/>
    <s v="PREMIUM"/>
    <s v="SKM FF"/>
    <n v="202630"/>
    <n v="4524"/>
    <n v="12"/>
    <n v="9538100"/>
    <n v="16416"/>
    <n v="21934.244031999999"/>
  </r>
  <r>
    <s v="DC BANDUNG 2"/>
    <x v="0"/>
    <s v="Dunhill Mld 16"/>
    <s v="PREMIUM"/>
    <s v="LTLN"/>
    <n v="202630"/>
    <n v="9248"/>
    <n v="16"/>
    <n v="19776300"/>
    <n v="42512"/>
    <n v="29800.245674999998"/>
  </r>
  <r>
    <s v="DC BANDUNG 2"/>
    <x v="0"/>
    <s v="Lucky Strike Purple Boost 20"/>
    <s v="PREMIUM"/>
    <s v="WHITE"/>
    <n v="202630"/>
    <n v="4060"/>
    <n v="20"/>
    <n v="7798800"/>
    <n v="13200"/>
    <n v="32526.275861999999"/>
  </r>
  <r>
    <s v="DC BANDUNG 2"/>
    <x v="0"/>
    <s v="OT-Dunhill SPM Lgt Mtl Imp 20"/>
    <s v="PREMIUM"/>
    <s v="WHITE"/>
    <n v="202630"/>
    <n v="9780"/>
    <n v="20"/>
    <n v="16631100"/>
    <n v="66740"/>
    <n v="29104.824131000001"/>
  </r>
  <r>
    <s v="DC BANDUNG 2"/>
    <x v="1"/>
    <s v="CIGARILLOS FIRST CLASS 6"/>
    <s v="Medium"/>
    <s v="CIGAR"/>
    <n v="202630"/>
    <n v="5376"/>
    <n v="6"/>
    <n v="16038400"/>
    <n v="25572"/>
    <n v="16106.748884000001"/>
  </r>
  <r>
    <s v="DC BANDUNG 2"/>
    <x v="1"/>
    <s v="DJ 76 Mangga 12"/>
    <s v="Medium"/>
    <s v="SKT"/>
    <n v="202630"/>
    <n v="6084"/>
    <n v="12"/>
    <n v="8473400"/>
    <n v="50604"/>
    <n v="14695.508876"/>
  </r>
  <r>
    <s v="DC BANDUNG 2"/>
    <x v="1"/>
    <s v="DJ 76 Nanas SKT 12"/>
    <s v="Medium"/>
    <s v="SKT"/>
    <n v="202630"/>
    <n v="2904"/>
    <n v="12"/>
    <n v="3799400"/>
    <n v="9612"/>
    <n v="13813.194215"/>
  </r>
  <r>
    <s v="DC BANDUNG 2"/>
    <x v="1"/>
    <s v="DJ-APEL ROYAL SKT 12"/>
    <s v="Low"/>
    <s v="SKT"/>
    <n v="202630"/>
    <n v="60960"/>
    <n v="12"/>
    <n v="87376000"/>
    <n v="314772"/>
    <n v="15369.903936999999"/>
  </r>
  <r>
    <s v="DC BANDUNG 2"/>
    <x v="1"/>
    <s v="DJ-Black Cappuccino Lgt 16"/>
    <s v="HIGH"/>
    <s v="LTLN"/>
    <n v="202630"/>
    <n v="7936"/>
    <n v="16"/>
    <n v="19051500"/>
    <n v="27808"/>
    <n v="34053.854839"/>
  </r>
  <r>
    <s v="DC BANDUNG 2"/>
    <x v="1"/>
    <s v="DJ-Black Lgt 16"/>
    <s v="HIGH"/>
    <s v="LTLN"/>
    <n v="202630"/>
    <n v="6368"/>
    <n v="16"/>
    <n v="15290000"/>
    <n v="21888"/>
    <n v="33988.555275999999"/>
  </r>
  <r>
    <s v="DC BANDUNG 2"/>
    <x v="1"/>
    <s v="DJ-COKLAT EXTRA MOCCA SKT 12"/>
    <s v="Medium"/>
    <s v="SKT"/>
    <n v="202630"/>
    <n v="6372"/>
    <n v="12"/>
    <n v="9823500"/>
    <n v="26592"/>
    <n v="16435.224105000001"/>
  </r>
  <r>
    <s v="DC BANDUNG 2"/>
    <x v="1"/>
    <s v="DJ-Coklat Extra SKT 12"/>
    <s v="Medium"/>
    <s v="SKT"/>
    <n v="202630"/>
    <n v="8400"/>
    <n v="12"/>
    <n v="12560700"/>
    <n v="59988"/>
    <n v="15625.48"/>
  </r>
  <r>
    <s v="DC BANDUNG 2"/>
    <x v="1"/>
    <s v="DJ-Coklat SKT Sf 12"/>
    <s v="Medium"/>
    <s v="SKT"/>
    <n v="202630"/>
    <n v="182136"/>
    <n v="12"/>
    <n v="258114000"/>
    <n v="1949220"/>
    <n v="16548.315258999999"/>
  </r>
  <r>
    <s v="DC BANDUNG 2"/>
    <x v="1"/>
    <s v="DJ-King 12"/>
    <s v="PREMIUM"/>
    <s v="SKM FF"/>
    <n v="202630"/>
    <n v="3000"/>
    <n v="12"/>
    <n v="6325000"/>
    <n v="8532"/>
    <n v="22218.308000000001"/>
  </r>
  <r>
    <s v="DC BANDUNG 2"/>
    <x v="1"/>
    <s v="DJ-LA Bold 12"/>
    <s v="HIGH"/>
    <s v="SKM FF"/>
    <n v="202630"/>
    <n v="9084"/>
    <n v="12"/>
    <n v="18941500"/>
    <n v="41844"/>
    <n v="22247.303831000001"/>
  </r>
  <r>
    <s v="DC BANDUNG 2"/>
    <x v="1"/>
    <s v="DJ-LA Bold 16"/>
    <s v="PREMIUM"/>
    <s v="SKM FF"/>
    <n v="202630"/>
    <n v="5696"/>
    <n v="16"/>
    <n v="12175800"/>
    <n v="19264"/>
    <n v="29579.800562"/>
  </r>
  <r>
    <s v="DC BANDUNG 2"/>
    <x v="1"/>
    <s v="DJ-LA Bold 20"/>
    <s v="HIGH"/>
    <s v="SKM FF"/>
    <n v="202630"/>
    <n v="49880"/>
    <n v="20"/>
    <n v="104528000"/>
    <n v="442220"/>
    <n v="37852.069767000001"/>
  </r>
  <r>
    <s v="DC BANDUNG 2"/>
    <x v="1"/>
    <s v="DJ-LA ICE MANGO 16"/>
    <s v="Medium"/>
    <s v="LTLN"/>
    <n v="202630"/>
    <n v="26064"/>
    <n v="16"/>
    <n v="61109200"/>
    <n v="232640"/>
    <n v="34069.085941999998"/>
  </r>
  <r>
    <s v="DC BANDUNG 2"/>
    <x v="1"/>
    <s v="DJ-LA Ice Mtl 16"/>
    <s v="HIGH"/>
    <s v="LTLN"/>
    <n v="202630"/>
    <n v="10656"/>
    <n v="16"/>
    <n v="25450700"/>
    <n v="72048"/>
    <n v="33949.663664"/>
  </r>
  <r>
    <s v="DC BANDUNG 2"/>
    <x v="1"/>
    <s v="DJ-LA Lights 16"/>
    <s v="HIGH"/>
    <s v="LTLN"/>
    <n v="202630"/>
    <n v="7008"/>
    <n v="16"/>
    <n v="16748700"/>
    <n v="24064"/>
    <n v="33895.636985999998"/>
  </r>
  <r>
    <s v="DC BANDUNG 2"/>
    <x v="1"/>
    <s v="DJ-Mr. Brown SKMFF 12"/>
    <s v="Medium"/>
    <s v="SKM FF"/>
    <n v="202630"/>
    <n v="8376"/>
    <n v="12"/>
    <n v="12430100"/>
    <n v="52884"/>
    <n v="15692.537249000001"/>
  </r>
  <r>
    <s v="DC BANDUNG 2"/>
    <x v="1"/>
    <s v="DJ-SUPER ESPRESSO GOLD SKT 12"/>
    <s v="PREMIUM"/>
    <s v="SKT"/>
    <n v="202630"/>
    <n v="4824"/>
    <n v="12"/>
    <n v="8275800"/>
    <n v="17028"/>
    <n v="17870.360697"/>
  </r>
  <r>
    <s v="DC BANDUNG 2"/>
    <x v="1"/>
    <s v="DJ-Super Mild 20"/>
    <s v="HIGH"/>
    <s v="LTLN"/>
    <n v="202630"/>
    <n v="6040"/>
    <n v="20"/>
    <n v="12594300"/>
    <n v="17760"/>
    <n v="37092.043045999999"/>
  </r>
  <r>
    <s v="DC BANDUNG 2"/>
    <x v="1"/>
    <s v="DJ-Super Mild Black 12"/>
    <s v="HIGH"/>
    <s v="LTLN"/>
    <n v="202630"/>
    <n v="3000"/>
    <n v="12"/>
    <n v="6225400"/>
    <n v="9324"/>
    <n v="22174.68"/>
  </r>
  <r>
    <s v="DC BANDUNG 2"/>
    <x v="1"/>
    <s v="DJ-Super SKMFF 12"/>
    <s v="PREMIUM"/>
    <s v="SKM FF"/>
    <n v="202630"/>
    <n v="86856"/>
    <n v="12"/>
    <n v="181035000"/>
    <n v="882312"/>
    <n v="23152.305195000001"/>
  </r>
  <r>
    <s v="DC BANDUNG 2"/>
    <x v="1"/>
    <s v="DJ-Super SKMFF 16"/>
    <s v="PREMIUM"/>
    <s v="SKM FF"/>
    <n v="202630"/>
    <n v="7024"/>
    <n v="16"/>
    <n v="15597000"/>
    <n v="30496"/>
    <n v="31202.271070999999"/>
  </r>
  <r>
    <s v="DC BANDUNG 2"/>
    <x v="1"/>
    <s v="DJ-WRAPS SKT 12"/>
    <s v="Low"/>
    <s v="SKT"/>
    <n v="202630"/>
    <n v="16356"/>
    <n v="12"/>
    <n v="24534000"/>
    <n v="99552"/>
    <n v="16147.300807"/>
  </r>
  <r>
    <s v="DC BANDUNG 2"/>
    <x v="1"/>
    <s v="DJARUM 76 APEL SKT 12"/>
    <s v="Medium"/>
    <s v="SKT"/>
    <n v="202630"/>
    <n v="118908"/>
    <n v="12"/>
    <n v="162507600"/>
    <n v="1554060"/>
    <n v="14296.595216"/>
  </r>
  <r>
    <s v="DC BANDUNG 2"/>
    <x v="1"/>
    <s v="DJARUM 76 MANGGA ROYAL"/>
    <s v="Medium"/>
    <s v="SKT"/>
    <n v="202630"/>
    <n v="12600"/>
    <n v="12"/>
    <n v="17535000"/>
    <n v="82884"/>
    <n v="14738.967618999999"/>
  </r>
  <r>
    <s v="DC BANDUNG 2"/>
    <x v="1"/>
    <s v="DJARUM COKLAT ELITE SKT 12"/>
    <s v="Medium"/>
    <s v="SKT"/>
    <n v="202630"/>
    <n v="20844"/>
    <n v="12"/>
    <n v="32134500"/>
    <n v="142668"/>
    <n v="16553.259643000001"/>
  </r>
  <r>
    <s v="DC BANDUNG 2"/>
    <x v="1"/>
    <s v="DJARUM SUPER ESPRESSO SKT 12"/>
    <s v="Medium"/>
    <s v="SKT"/>
    <n v="202630"/>
    <n v="4476"/>
    <n v="12"/>
    <n v="7022000"/>
    <n v="16656"/>
    <n v="16437.643432000001"/>
  </r>
  <r>
    <s v="DC BANDUNG 2"/>
    <x v="1"/>
    <s v="DJARUM SUPER FRESH COLA LTLN 16"/>
    <s v="Medium"/>
    <s v="LTLN"/>
    <n v="202630"/>
    <n v="10480"/>
    <n v="16"/>
    <n v="21640000"/>
    <n v="51424"/>
    <n v="30126.572519000001"/>
  </r>
  <r>
    <s v="DC BANDUNG 2"/>
    <x v="1"/>
    <s v="FORTE COOL MANGO WHITE 20"/>
    <s v="Low"/>
    <s v="WHITE"/>
    <n v="202630"/>
    <n v="5080"/>
    <n v="20"/>
    <n v="7494500"/>
    <n v="13740"/>
    <n v="26488.661416999999"/>
  </r>
  <r>
    <s v="DC BANDUNG 2"/>
    <x v="1"/>
    <s v="LA Ice Purple 16"/>
    <s v="Medium"/>
    <s v="LTLN"/>
    <n v="202630"/>
    <n v="28368"/>
    <n v="16"/>
    <n v="66555700"/>
    <n v="291536"/>
    <n v="34057.843203999997"/>
  </r>
  <r>
    <s v="DC BANDUNG 2"/>
    <x v="1"/>
    <s v="OT-Forte 20"/>
    <s v="Medium"/>
    <s v="WHITE"/>
    <n v="202630"/>
    <n v="5980"/>
    <n v="20"/>
    <n v="8823500"/>
    <n v="15640"/>
    <n v="26418.973244000001"/>
  </r>
  <r>
    <s v="DC BANDUNG 2"/>
    <x v="1"/>
    <s v="OT-Forte Mtl 20"/>
    <s v="Medium"/>
    <s v="WHITE"/>
    <n v="202630"/>
    <n v="4560"/>
    <n v="20"/>
    <n v="6729000"/>
    <n v="15500"/>
    <n v="26590.364034999999"/>
  </r>
  <r>
    <s v="DC BANDUNG 2"/>
    <x v="2"/>
    <s v="Diplomat Evo 16"/>
    <s v="HIGH"/>
    <s v="LTLN"/>
    <n v="202630"/>
    <n v="15280"/>
    <n v="16"/>
    <n v="26939400"/>
    <n v="105520"/>
    <n v="24780.986387000001"/>
  </r>
  <r>
    <s v="DC BANDUNG 2"/>
    <x v="2"/>
    <s v="DIPLOMAT EVO BERRY SQUIZZ LTLN 16"/>
    <s v="Medium"/>
    <s v="LTLN"/>
    <n v="202630"/>
    <n v="3984"/>
    <n v="16"/>
    <n v="7245900"/>
    <n v="15856"/>
    <n v="25850.497992000001"/>
  </r>
  <r>
    <s v="DC BANDUNG 2"/>
    <x v="2"/>
    <s v="DIPLOMAT EVO LYCHEE SQUIZZ LTLN 16"/>
    <s v="Medium"/>
    <s v="LTLN"/>
    <n v="202630"/>
    <n v="8640"/>
    <n v="16"/>
    <n v="15714000"/>
    <n v="28976"/>
    <n v="25855.381481"/>
  </r>
  <r>
    <s v="DC BANDUNG 2"/>
    <x v="2"/>
    <s v="DIPLOMAT EVO MANGO SQUIZZ LTLN 16"/>
    <s v="Medium"/>
    <s v="LTLN"/>
    <n v="202630"/>
    <n v="5968"/>
    <n v="16"/>
    <n v="10854300"/>
    <n v="30672"/>
    <n v="25734.233243999999"/>
  </r>
  <r>
    <s v="DC BANDUNG 2"/>
    <x v="2"/>
    <s v="OT-Wismilak Lychee Tea 16"/>
    <s v="Low"/>
    <s v="SKT"/>
    <n v="202630"/>
    <n v="5248"/>
    <n v="16"/>
    <n v="6002400"/>
    <n v="20224"/>
    <n v="16702.225610000001"/>
  </r>
  <r>
    <s v="DC BANDUNG 2"/>
    <x v="3"/>
    <s v="GG Merah 16"/>
    <s v="Medium"/>
    <s v="SKT"/>
    <n v="202630"/>
    <n v="15120"/>
    <n v="16"/>
    <n v="19564100"/>
    <n v="76576"/>
    <n v="18444.168254"/>
  </r>
  <r>
    <s v="DC BANDUNG 2"/>
    <x v="3"/>
    <s v="GG Merah New 12"/>
    <m/>
    <s v="SKT"/>
    <n v="202630"/>
    <n v="3660"/>
    <n v="12"/>
    <n v="5307600"/>
    <n v="23052"/>
    <n v="15447.924590000001"/>
  </r>
  <r>
    <s v="DC BANDUNG 2"/>
    <x v="3"/>
    <s v="GG Patra 12"/>
    <s v="Low"/>
    <s v="SKT"/>
    <n v="202630"/>
    <n v="516"/>
    <n v="12"/>
    <n v="657900"/>
    <n v="720"/>
    <n v="13642.069767000001"/>
  </r>
  <r>
    <s v="DC BANDUNG 2"/>
    <x v="3"/>
    <s v="GG-Deluxe 12"/>
    <s v="PREMIUM"/>
    <s v="SKT"/>
    <n v="202630"/>
    <n v="12"/>
    <n v="12"/>
    <n v="17500"/>
    <n v="0"/>
    <n v="14400"/>
  </r>
  <r>
    <s v="DC BANDUNG 2"/>
    <x v="3"/>
    <s v="GG-FIM SKMFF 12"/>
    <s v="HIGH"/>
    <s v="SKM FF"/>
    <n v="202630"/>
    <n v="80976"/>
    <n v="12"/>
    <n v="199679100"/>
    <n v="908100"/>
    <n v="26194.205690999999"/>
  </r>
  <r>
    <s v="DC BANDUNG 2"/>
    <x v="3"/>
    <s v="GG-Merah AS SKT 12"/>
    <s v="Medium"/>
    <s v="SKT"/>
    <n v="202630"/>
    <n v="10104"/>
    <n v="12"/>
    <n v="14877800"/>
    <n v="71580"/>
    <n v="15438.325416"/>
  </r>
  <r>
    <s v="DC BANDUNG 2"/>
    <x v="3"/>
    <s v="GG-Mild Shiver 16"/>
    <s v="Medium"/>
    <s v="LTLN"/>
    <n v="202630"/>
    <n v="400"/>
    <n v="16"/>
    <n v="917500"/>
    <n v="1360"/>
    <n v="32216.799999999999"/>
  </r>
  <r>
    <s v="DC BANDUNG 2"/>
    <x v="3"/>
    <s v="GG-Signature Mild 16"/>
    <s v="Medium"/>
    <s v="LTLN"/>
    <n v="202630"/>
    <n v="656"/>
    <n v="16"/>
    <n v="1504700"/>
    <n v="464"/>
    <n v="32359.243901999998"/>
  </r>
  <r>
    <s v="DC BANDUNG 2"/>
    <x v="3"/>
    <s v="GG-Signature SKMFF12"/>
    <s v="PREMIUM"/>
    <s v="SKM FF"/>
    <n v="202630"/>
    <n v="32688"/>
    <n v="12"/>
    <n v="80609400"/>
    <n v="313356"/>
    <n v="26171.883994"/>
  </r>
  <r>
    <s v="DC BANDUNG 2"/>
    <x v="3"/>
    <s v="GG-Special Deluxe"/>
    <s v="Low"/>
    <s v="SKT"/>
    <n v="202630"/>
    <n v="848"/>
    <n v="16"/>
    <n v="1160700"/>
    <n v="1168"/>
    <n v="18398.528301999999"/>
  </r>
  <r>
    <s v="DC BANDUNG 2"/>
    <x v="3"/>
    <s v="GG-Surya Coklat 12"/>
    <s v="Medium"/>
    <s v="SKM FF"/>
    <n v="202630"/>
    <n v="22320"/>
    <n v="12"/>
    <n v="55036500"/>
    <n v="212868"/>
    <n v="26200.177419"/>
  </r>
  <r>
    <s v="DC BANDUNG 2"/>
    <x v="3"/>
    <s v="GG-Surya Exclusive SKMFF 16"/>
    <s v="PREMIUM"/>
    <s v="SKM FF"/>
    <n v="202630"/>
    <n v="160"/>
    <n v="16"/>
    <n v="470000"/>
    <n v="48"/>
    <n v="42394.8"/>
  </r>
  <r>
    <s v="DC BANDUNG 2"/>
    <x v="3"/>
    <s v="GG-Surya Merah SKMFF 16"/>
    <s v="PREMIUM"/>
    <s v="SKM FF"/>
    <n v="202630"/>
    <n v="6384"/>
    <n v="16"/>
    <n v="15878100"/>
    <n v="36928"/>
    <n v="35249.488722000002"/>
  </r>
  <r>
    <s v="DC BANDUNG 2"/>
    <x v="3"/>
    <s v="GG-Surya Pro Mild 16"/>
    <s v="Medium"/>
    <s v="LTLN"/>
    <n v="202630"/>
    <n v="1776"/>
    <n v="16"/>
    <n v="4077600"/>
    <n v="5536"/>
    <n v="32432.252251999998"/>
  </r>
  <r>
    <s v="DC BANDUNG 2"/>
    <x v="3"/>
    <s v="GG-Surya Pro SKMFF 16"/>
    <s v="HIGH"/>
    <s v="SKM FF"/>
    <n v="202630"/>
    <n v="5488"/>
    <n v="16"/>
    <n v="12594600"/>
    <n v="21792"/>
    <n v="32507.067055"/>
  </r>
  <r>
    <s v="DC BANDUNG 2"/>
    <x v="3"/>
    <s v="GG-Surya SKMFF 16"/>
    <s v="PREMIUM"/>
    <s v="SKM FF"/>
    <n v="202630"/>
    <n v="30192"/>
    <n v="16"/>
    <n v="75131500"/>
    <n v="294464"/>
    <n v="35321.637519999997"/>
  </r>
  <r>
    <s v="DC BANDUNG 2"/>
    <x v="3"/>
    <s v="MAGNUM MAX 20"/>
    <s v="Low"/>
    <s v="SKM FF"/>
    <n v="202630"/>
    <n v="27300"/>
    <n v="20"/>
    <n v="41743600"/>
    <n v="172560"/>
    <n v="26799.843956000001"/>
  </r>
  <r>
    <s v="DC BANDUNG 2"/>
    <x v="4"/>
    <s v="APB20"/>
    <s v="Low"/>
    <s v="SKM FF"/>
    <n v="202630"/>
    <n v="12340"/>
    <n v="20"/>
    <n v="18935900"/>
    <n v="60240"/>
    <n v="26743.910859"/>
  </r>
  <r>
    <s v="DC BANDUNG 2"/>
    <x v="4"/>
    <s v="AVL20"/>
    <s v="PREMIUM"/>
    <s v="LTLN"/>
    <n v="202630"/>
    <n v="7740"/>
    <n v="20"/>
    <n v="15751500"/>
    <n v="25940"/>
    <n v="36558.346253000003"/>
  </r>
  <r>
    <s v="DC BANDUNG 2"/>
    <x v="4"/>
    <s v="AVM20"/>
    <s v="PREMIUM"/>
    <s v="LTLN"/>
    <n v="202630"/>
    <n v="5640"/>
    <n v="20"/>
    <n v="13684000"/>
    <n v="22540"/>
    <n v="43028.943262000001"/>
  </r>
  <r>
    <s v="DC BANDUNG 2"/>
    <x v="4"/>
    <s v="AVR20"/>
    <s v="PREMIUM"/>
    <s v="LTLN"/>
    <n v="202630"/>
    <n v="24420"/>
    <n v="20"/>
    <n v="59247900"/>
    <n v="185760"/>
    <n v="43310.185094"/>
  </r>
  <r>
    <s v="DC BANDUNG 2"/>
    <x v="4"/>
    <s v="BHU12"/>
    <s v="Low"/>
    <s v="SKT"/>
    <n v="202630"/>
    <n v="15816"/>
    <n v="12"/>
    <n v="13180000"/>
    <n v="116592"/>
    <n v="8968.6456749999998"/>
  </r>
  <r>
    <s v="DC BANDUNG 2"/>
    <x v="4"/>
    <s v="DFB20"/>
    <s v="PREMIUM"/>
    <s v="SKM FF"/>
    <n v="202630"/>
    <n v="5640"/>
    <n v="20"/>
    <n v="8319000"/>
    <n v="23220"/>
    <n v="26723.092198999999"/>
  </r>
  <r>
    <s v="DC BANDUNG 2"/>
    <x v="4"/>
    <s v="DFR20"/>
    <s v="PREMIUM"/>
    <s v="SKM FF"/>
    <n v="202630"/>
    <n v="7640"/>
    <n v="20"/>
    <n v="10275800"/>
    <n v="29040"/>
    <n v="23820.460733"/>
  </r>
  <r>
    <s v="DC BANDUNG 2"/>
    <x v="4"/>
    <s v="DKM12"/>
    <s v="Low"/>
    <s v="SKT"/>
    <n v="202630"/>
    <n v="72852"/>
    <n v="12"/>
    <n v="84994000"/>
    <n v="313824"/>
    <n v="13273.629056"/>
  </r>
  <r>
    <s v="DC BANDUNG 2"/>
    <x v="4"/>
    <s v="DLE12"/>
    <s v="PREMIUM"/>
    <s v="SKT"/>
    <n v="202630"/>
    <n v="10020"/>
    <n v="12"/>
    <n v="18927700"/>
    <n v="84672"/>
    <n v="19454.456287000001"/>
  </r>
  <r>
    <s v="DC BANDUNG 2"/>
    <x v="4"/>
    <s v="DPP12"/>
    <s v="PREMIUM"/>
    <s v="SKT"/>
    <n v="202630"/>
    <n v="12384"/>
    <n v="12"/>
    <n v="21366300"/>
    <n v="73668"/>
    <n v="18396.328487999999"/>
  </r>
  <r>
    <s v="DC BANDUNG 2"/>
    <x v="4"/>
    <s v="DRE12"/>
    <s v="PREMIUM"/>
    <s v="SKT"/>
    <n v="202630"/>
    <n v="9492"/>
    <n v="12"/>
    <n v="16773700"/>
    <n v="86640"/>
    <n v="18526.884956000002"/>
  </r>
  <r>
    <s v="DC BANDUNG 2"/>
    <x v="4"/>
    <s v="DSB12"/>
    <s v="PREMIUM"/>
    <s v="SKT"/>
    <n v="202630"/>
    <n v="50988"/>
    <n v="12"/>
    <n v="102032000"/>
    <n v="516828"/>
    <n v="21455.546952000001"/>
  </r>
  <r>
    <s v="DC BANDUNG 2"/>
    <x v="4"/>
    <s v="DSB16"/>
    <s v="PREMIUM"/>
    <s v="SKT"/>
    <n v="202630"/>
    <n v="20288"/>
    <n v="16"/>
    <n v="37921300"/>
    <n v="153232"/>
    <n v="26212.396688000001"/>
  </r>
  <r>
    <s v="DC BANDUNG 2"/>
    <x v="4"/>
    <s v="DSE12"/>
    <s v="HIGH"/>
    <s v="SKM FF"/>
    <n v="202630"/>
    <n v="45348"/>
    <n v="12"/>
    <n v="96728200"/>
    <n v="415212"/>
    <n v="23268.685101999999"/>
  </r>
  <r>
    <s v="DC BANDUNG 2"/>
    <x v="4"/>
    <s v="DSM12"/>
    <s v="HIGH"/>
    <s v="SKM FF"/>
    <n v="202630"/>
    <n v="134340"/>
    <n v="12"/>
    <n v="332580000"/>
    <n v="1543380"/>
    <n v="26472.989549000002"/>
  </r>
  <r>
    <s v="DC BANDUNG 2"/>
    <x v="4"/>
    <s v="DSS12"/>
    <s v="PREMIUM"/>
    <s v="SKT"/>
    <n v="202630"/>
    <n v="77268"/>
    <n v="12"/>
    <n v="145940400"/>
    <n v="800028"/>
    <n v="19448.478955999999"/>
  </r>
  <r>
    <s v="DC BANDUNG 2"/>
    <x v="4"/>
    <s v="MBC12"/>
    <s v="Medium"/>
    <s v="SPT"/>
    <n v="202630"/>
    <n v="14700"/>
    <n v="12"/>
    <n v="15314500"/>
    <n v="99912"/>
    <n v="11139.351837"/>
  </r>
  <r>
    <s v="DC BANDUNG 2"/>
    <x v="4"/>
    <s v="MBL20"/>
    <s v="PREMIUM"/>
    <s v="WHITE"/>
    <n v="202630"/>
    <n v="10900"/>
    <n v="20"/>
    <n v="32175000"/>
    <n v="86860"/>
    <n v="51720.829358000003"/>
  </r>
  <r>
    <s v="DC BANDUNG 2"/>
    <x v="4"/>
    <s v="MBR20"/>
    <s v="PREMIUM"/>
    <s v="WHITE"/>
    <n v="202630"/>
    <n v="28280"/>
    <n v="20"/>
    <n v="83510900"/>
    <n v="228680"/>
    <n v="52251.151343999998"/>
  </r>
  <r>
    <s v="DC BANDUNG 2"/>
    <x v="4"/>
    <s v="MCS12"/>
    <s v="Medium"/>
    <s v="SPT"/>
    <n v="202630"/>
    <n v="28800"/>
    <n v="12"/>
    <n v="28080500"/>
    <n v="229704"/>
    <n v="10415.118333"/>
  </r>
  <r>
    <s v="DC BANDUNG 2"/>
    <x v="4"/>
    <s v="MFB12"/>
    <s v="PREMIUM"/>
    <s v="SKM FF"/>
    <n v="202630"/>
    <n v="29832"/>
    <n v="12"/>
    <n v="67139000"/>
    <n v="270600"/>
    <n v="24044.077635000001"/>
  </r>
  <r>
    <s v="DC BANDUNG 2"/>
    <x v="4"/>
    <s v="MFB16"/>
    <s v="PREMIUM"/>
    <s v="SKM FF"/>
    <n v="202630"/>
    <n v="10864"/>
    <n v="16"/>
    <n v="24589900"/>
    <n v="55776"/>
    <n v="31335.512518"/>
  </r>
  <r>
    <s v="DC BANDUNG 2"/>
    <x v="4"/>
    <s v="MFB20"/>
    <s v="PREMIUM"/>
    <s v="SKM FF"/>
    <n v="202630"/>
    <n v="67040"/>
    <n v="20"/>
    <n v="149772200"/>
    <n v="652260"/>
    <n v="38404.017005000002"/>
  </r>
  <r>
    <s v="DC BANDUNG 2"/>
    <x v="4"/>
    <s v="MFM12"/>
    <s v="Medium"/>
    <s v="SKM FF"/>
    <n v="202630"/>
    <n v="8952"/>
    <n v="12"/>
    <n v="18657500"/>
    <n v="51324"/>
    <n v="23274.743967999999"/>
  </r>
  <r>
    <s v="DC BANDUNG 2"/>
    <x v="4"/>
    <s v="MFM16"/>
    <s v="Medium"/>
    <s v="SKM FF"/>
    <n v="202630"/>
    <n v="6928"/>
    <n v="16"/>
    <n v="12994000"/>
    <n v="38832"/>
    <n v="28489.960738999998"/>
  </r>
  <r>
    <s v="DC BANDUNG 2"/>
    <x v="4"/>
    <s v="MFM20"/>
    <s v="Medium"/>
    <s v="SKM FF"/>
    <n v="202630"/>
    <n v="10280"/>
    <n v="20"/>
    <n v="20575000"/>
    <n v="44180"/>
    <n v="38335.519455000001"/>
  </r>
  <r>
    <s v="DC BANDUNG 2"/>
    <x v="4"/>
    <s v="MIB20"/>
    <s v="PREMIUM"/>
    <s v="WHITE"/>
    <n v="202630"/>
    <n v="11860"/>
    <n v="20"/>
    <n v="35003300"/>
    <n v="84180"/>
    <n v="51881.905565000001"/>
  </r>
  <r>
    <s v="DC BANDUNG 2"/>
    <x v="4"/>
    <s v="MKC12"/>
    <s v="Medium"/>
    <s v="SKT"/>
    <n v="202630"/>
    <n v="11712"/>
    <n v="12"/>
    <n v="15128000"/>
    <n v="62208"/>
    <n v="13505.143443000001"/>
  </r>
  <r>
    <s v="DC BANDUNG 2"/>
    <x v="4"/>
    <s v="MKT12"/>
    <s v="PREMIUM"/>
    <s v="SKT"/>
    <n v="202630"/>
    <n v="12036"/>
    <n v="12"/>
    <n v="19285700"/>
    <n v="55416"/>
    <n v="16522.748754"/>
  </r>
  <r>
    <s v="DC BANDUNG 2"/>
    <x v="4"/>
    <s v="MLA16"/>
    <s v="PREMIUM"/>
    <s v="LTLN"/>
    <n v="202630"/>
    <n v="74288"/>
    <n v="16"/>
    <n v="162574000"/>
    <n v="696848"/>
    <n v="32127.228084999999"/>
  </r>
  <r>
    <s v="DC BANDUNG 2"/>
    <x v="4"/>
    <s v="MLD12"/>
    <s v="PREMIUM"/>
    <s v="LTLN"/>
    <n v="202630"/>
    <n v="14268"/>
    <n v="12"/>
    <n v="34130300"/>
    <n v="102072"/>
    <n v="25367.248949000001"/>
  </r>
  <r>
    <s v="DC BANDUNG 2"/>
    <x v="4"/>
    <s v="MLD16"/>
    <s v="PREMIUM"/>
    <s v="LTLN"/>
    <n v="202630"/>
    <n v="227664"/>
    <n v="16"/>
    <n v="553856100"/>
    <n v="2453744"/>
    <n v="35478.090026999998"/>
  </r>
  <r>
    <s v="DC BANDUNG 2"/>
    <x v="4"/>
    <s v="MRL16"/>
    <s v="HIGH"/>
    <s v="LTLN"/>
    <n v="202630"/>
    <n v="10624"/>
    <n v="16"/>
    <n v="23180200"/>
    <n v="47200"/>
    <n v="31191.442771000002"/>
  </r>
  <r>
    <s v="DC BANDUNG 2"/>
    <x v="4"/>
    <s v="MSL20"/>
    <s v="PREMIUM"/>
    <s v="WHITE"/>
    <n v="202630"/>
    <n v="5600"/>
    <n v="20"/>
    <n v="12887500"/>
    <n v="14600"/>
    <n v="41064.128571000001"/>
  </r>
  <r>
    <s v="DC BANDUNG 2"/>
    <x v="4"/>
    <s v="MSR20"/>
    <s v="PREMIUM"/>
    <s v="WHITE"/>
    <n v="202630"/>
    <n v="5140"/>
    <n v="20"/>
    <n v="11822000"/>
    <n v="12660"/>
    <n v="41037.560311000001"/>
  </r>
  <r>
    <s v="DC BANDUNG 2"/>
    <x v="4"/>
    <s v="MST20"/>
    <s v="PREMIUM"/>
    <s v="WHITE"/>
    <n v="202630"/>
    <n v="1680"/>
    <n v="20"/>
    <n v="3864000"/>
    <n v="3940"/>
    <n v="41130.619048"/>
  </r>
  <r>
    <s v="DC BANDUNG 2"/>
    <x v="4"/>
    <s v="MTB16"/>
    <s v="PREMIUM"/>
    <s v="LTLN"/>
    <n v="202630"/>
    <n v="17200"/>
    <n v="16"/>
    <n v="42689200"/>
    <n v="143056"/>
    <n v="35378.140464999997"/>
  </r>
  <r>
    <s v="DC BANDUNG 2"/>
    <x v="4"/>
    <s v="MTR16"/>
    <s v="HIGH"/>
    <s v="LTLN"/>
    <n v="202630"/>
    <n v="15264"/>
    <n v="16"/>
    <n v="33469000"/>
    <n v="90128"/>
    <n v="31162.921384000001"/>
  </r>
  <r>
    <s v="DC BANDUNG 2"/>
    <x v="4"/>
    <s v="MVT16"/>
    <s v="PREMIUM"/>
    <s v="LTLN"/>
    <n v="202630"/>
    <n v="16240"/>
    <n v="16"/>
    <n v="37453500"/>
    <n v="97984"/>
    <n v="32875.357635"/>
  </r>
  <r>
    <s v="DC BANDUNG 2"/>
    <x v="4"/>
    <s v="SAH12"/>
    <s v="Medium"/>
    <s v="SKT"/>
    <n v="202630"/>
    <n v="10608"/>
    <n v="12"/>
    <n v="15859100"/>
    <n v="94692"/>
    <n v="15471.30543"/>
  </r>
  <r>
    <s v="DC BANDUNG 2"/>
    <x v="4"/>
    <s v="SAI12"/>
    <s v="Medium"/>
    <s v="SKT"/>
    <n v="202630"/>
    <n v="12828"/>
    <n v="12"/>
    <n v="18255600"/>
    <n v="140628"/>
    <n v="14948.554724"/>
  </r>
  <r>
    <s v="DC BANDUNG 2"/>
    <x v="4"/>
    <s v="SAL12"/>
    <s v="Medium"/>
    <s v="SKT"/>
    <n v="202630"/>
    <n v="7848"/>
    <n v="12"/>
    <n v="9938100"/>
    <n v="44748"/>
    <n v="13373.525994"/>
  </r>
  <r>
    <s v="DC BANDUNG 2"/>
    <x v="4"/>
    <s v="SPS12"/>
    <s v="Medium"/>
    <s v="SKT"/>
    <n v="202630"/>
    <n v="10920"/>
    <n v="12"/>
    <n v="13651000"/>
    <n v="46620"/>
    <n v="13517.651647999999"/>
  </r>
  <r>
    <s v="DC BANDUNG 2"/>
    <x v="4"/>
    <s v="TNT20"/>
    <s v="Medium"/>
    <s v="LTLN"/>
    <n v="202630"/>
    <n v="21000"/>
    <n v="20"/>
    <n v="30353400"/>
    <n v="85440"/>
    <n v="26723.008570999998"/>
  </r>
  <r>
    <s v="DC BANDUNG 2"/>
    <x v="4"/>
    <s v="TPR16"/>
    <s v="Medium"/>
    <s v="LTLN"/>
    <n v="202630"/>
    <n v="12656"/>
    <n v="16"/>
    <n v="19779000"/>
    <n v="63504"/>
    <n v="22601.228824000002"/>
  </r>
  <r>
    <s v="DC BANDUNG 2"/>
    <x v="4"/>
    <s v="TPT16"/>
    <s v="Medium"/>
    <s v="LTLN"/>
    <n v="202630"/>
    <n v="12096"/>
    <n v="16"/>
    <n v="18904000"/>
    <n v="53984"/>
    <n v="22582.468253999999"/>
  </r>
  <r>
    <s v="DC BANDUNG 2"/>
    <x v="4"/>
    <s v="TWP16"/>
    <s v="Medium"/>
    <s v="LTLN"/>
    <n v="202630"/>
    <n v="24800"/>
    <n v="16"/>
    <n v="37070200"/>
    <n v="166112"/>
    <n v="21534.874194"/>
  </r>
  <r>
    <s v="DC BANDUNG 2"/>
    <x v="4"/>
    <s v="TWR12"/>
    <s v="Medium"/>
    <s v="LTLN"/>
    <n v="202630"/>
    <n v="5028"/>
    <n v="12"/>
    <n v="8845100"/>
    <n v="25368"/>
    <n v="18897.427208000001"/>
  </r>
  <r>
    <s v="DC BANDUNG 2"/>
    <x v="4"/>
    <s v="TWR16"/>
    <s v="Medium"/>
    <s v="LTLN"/>
    <n v="202630"/>
    <n v="19424"/>
    <n v="16"/>
    <n v="35142700"/>
    <n v="161248"/>
    <n v="24949.440692"/>
  </r>
  <r>
    <s v="DC BANDUNG 2"/>
    <x v="4"/>
    <s v="TWY16"/>
    <s v="Medium"/>
    <s v="LTLN"/>
    <n v="202630"/>
    <n v="4896"/>
    <n v="16"/>
    <n v="8856700"/>
    <n v="18256"/>
    <n v="24949.529412"/>
  </r>
  <r>
    <s v="DC BANDUNG 2"/>
    <x v="5"/>
    <s v="BLENDS BLOSSOM 20"/>
    <s v="PREMIUM"/>
    <s v="SFP"/>
    <n v="202630"/>
    <n v="1140"/>
    <n v="20"/>
    <n v="1425000"/>
    <n v="3500"/>
    <n v="22959.473684000001"/>
  </r>
  <r>
    <s v="DC BANDUNG 2"/>
    <x v="5"/>
    <s v="BLENDS PURPLE 20"/>
    <s v="PREMIUM"/>
    <s v="SFP"/>
    <n v="202630"/>
    <n v="1680"/>
    <n v="20"/>
    <n v="2100000"/>
    <n v="3400"/>
    <n v="22804.035714000001"/>
  </r>
  <r>
    <s v="DC BANDUNG 2"/>
    <x v="5"/>
    <s v="BLENDS RICH 20"/>
    <s v="PREMIUM"/>
    <s v="SFP"/>
    <n v="202630"/>
    <n v="1060"/>
    <n v="20"/>
    <n v="1325000"/>
    <n v="2220"/>
    <n v="22890.283018999999"/>
  </r>
  <r>
    <s v="DC BANDUNG 2"/>
    <x v="5"/>
    <s v="BLENDS SUMMER 20"/>
    <s v="PREMIUM"/>
    <s v="SFP"/>
    <n v="202630"/>
    <n v="1760"/>
    <n v="20"/>
    <n v="2200000"/>
    <n v="4920"/>
    <n v="22905.159091000001"/>
  </r>
  <r>
    <s v="DC BANDUNG 2"/>
    <x v="5"/>
    <s v="BLENDS TROPICAL 20"/>
    <s v="PREMIUM"/>
    <s v="SFP"/>
    <n v="202630"/>
    <n v="2480"/>
    <n v="20"/>
    <n v="3100000"/>
    <n v="4700"/>
    <n v="22848.532257999999"/>
  </r>
  <r>
    <s v="DC BANDUNG 2"/>
    <x v="5"/>
    <s v="BLENDS WARM 20"/>
    <s v="PREMIUM"/>
    <s v="SFP"/>
    <n v="202630"/>
    <n v="1640"/>
    <n v="20"/>
    <n v="2050000"/>
    <n v="3660"/>
    <n v="22815.841463000001"/>
  </r>
  <r>
    <s v="DC BANDUNG 2"/>
    <x v="7"/>
    <s v="AUBURN"/>
    <s v="PREMIUM"/>
    <s v="SFP"/>
    <n v="202630"/>
    <n v="5440"/>
    <n v="20"/>
    <n v="8160000"/>
    <n v="27800"/>
    <n v="28049.680146999999"/>
  </r>
  <r>
    <s v="DC BANDUNG 2"/>
    <x v="7"/>
    <s v="BERRINE"/>
    <s v="PREMIUM"/>
    <s v="SFP"/>
    <n v="202630"/>
    <n v="4780"/>
    <n v="20"/>
    <n v="7170000"/>
    <n v="20060"/>
    <n v="27987.585773999999"/>
  </r>
  <r>
    <s v="DC BANDUNG 2"/>
    <x v="7"/>
    <s v="BLACK GREEN"/>
    <s v="PREMIUM"/>
    <s v="SFP"/>
    <n v="202630"/>
    <n v="3100"/>
    <n v="20"/>
    <n v="5270000"/>
    <n v="16920"/>
    <n v="30721.832257999999"/>
  </r>
  <r>
    <s v="DC BANDUNG 2"/>
    <x v="7"/>
    <s v="BLACK RUBY"/>
    <s v="PREMIUM"/>
    <s v="SFP"/>
    <n v="202630"/>
    <n v="5280"/>
    <n v="20"/>
    <n v="8976000"/>
    <n v="25440"/>
    <n v="31389.693181999999"/>
  </r>
  <r>
    <s v="DC BANDUNG 2"/>
    <x v="7"/>
    <s v="BLUE"/>
    <s v="PREMIUM"/>
    <s v="SFP"/>
    <n v="202630"/>
    <n v="4820"/>
    <n v="20"/>
    <n v="8194000"/>
    <n v="23960"/>
    <n v="31152.261410999999"/>
  </r>
  <r>
    <s v="DC BANDUNG 2"/>
    <x v="7"/>
    <s v="GOLDEN"/>
    <s v="PREMIUM"/>
    <s v="SFP"/>
    <n v="202630"/>
    <n v="6040"/>
    <n v="20"/>
    <n v="9060000"/>
    <n v="25720"/>
    <n v="28075.864237999998"/>
  </r>
  <r>
    <s v="DC BANDUNG 2"/>
    <x v="7"/>
    <s v="MULINT"/>
    <s v="PREMIUM"/>
    <s v="SFP"/>
    <n v="202630"/>
    <n v="8560"/>
    <n v="20"/>
    <n v="12840000"/>
    <n v="57460"/>
    <n v="28011.100467"/>
  </r>
  <r>
    <s v="DC BANDUNG 2"/>
    <x v="7"/>
    <s v="OASIS PEARL"/>
    <s v="PREMIUM"/>
    <s v="SFP"/>
    <n v="202630"/>
    <n v="15060"/>
    <n v="20"/>
    <n v="27108000"/>
    <n v="113280"/>
    <n v="33406.864542000003"/>
  </r>
  <r>
    <s v="DC BANDUNG 2"/>
    <x v="7"/>
    <s v="PERINT PEARL"/>
    <s v="PREMIUM"/>
    <s v="SFP"/>
    <n v="202630"/>
    <n v="4540"/>
    <n v="20"/>
    <n v="8172000"/>
    <n v="15500"/>
    <n v="33373.083700000003"/>
  </r>
  <r>
    <s v="DC BANDUNG 2"/>
    <x v="7"/>
    <s v="RIVIERA PEARL"/>
    <s v="PREMIUM"/>
    <s v="SFP"/>
    <n v="202630"/>
    <n v="7760"/>
    <n v="20"/>
    <n v="13968000"/>
    <n v="44500"/>
    <n v="33435.167525999997"/>
  </r>
  <r>
    <s v="DC BANDUNG 2"/>
    <x v="7"/>
    <s v="SIENNA"/>
    <s v="PREMIUM"/>
    <s v="SFP"/>
    <n v="202630"/>
    <n v="5620"/>
    <n v="20"/>
    <n v="9554000"/>
    <n v="31180"/>
    <n v="31274.035586999998"/>
  </r>
  <r>
    <s v="DC BANDUNG 2"/>
    <x v="7"/>
    <s v="SUN PEARL"/>
    <s v="PREMIUM"/>
    <s v="SFP"/>
    <n v="202630"/>
    <n v="11440"/>
    <n v="20"/>
    <n v="20592000"/>
    <n v="76380"/>
    <n v="33368.722027999996"/>
  </r>
  <r>
    <s v="DC BANDUNG 2"/>
    <x v="7"/>
    <s v="YUGEN"/>
    <s v="PREMIUM"/>
    <s v="SFP"/>
    <n v="202630"/>
    <n v="3980"/>
    <n v="20"/>
    <n v="6766000"/>
    <n v="21860"/>
    <n v="31165.663316999999"/>
  </r>
  <r>
    <s v="DC BANDUNG 2"/>
    <x v="8"/>
    <s v="VKG01"/>
    <s v="PREMIUM"/>
    <s v="DEVICE"/>
    <n v="202630"/>
    <n v="59"/>
    <n v="1"/>
    <n v="3454924"/>
    <n v="115"/>
    <n v="65309.169492000001"/>
  </r>
  <r>
    <s v="DC BANDUNG 2"/>
    <x v="8"/>
    <s v="VOA32"/>
    <s v="PREMIUM"/>
    <s v="SOUR APPLE"/>
    <n v="202630"/>
    <n v="61"/>
    <n v="1"/>
    <n v="3050000"/>
    <n v="125"/>
    <n v="51167.622950999998"/>
  </r>
  <r>
    <s v="DC BANDUNG 2"/>
    <x v="8"/>
    <s v="VOA41"/>
    <s v="PREMIUM"/>
    <s v="SOUR APPLE"/>
    <n v="202630"/>
    <n v="26"/>
    <n v="1"/>
    <n v="855400"/>
    <n v="51"/>
    <n v="30379.192308000002"/>
  </r>
  <r>
    <s v="DC BANDUNG 2"/>
    <x v="8"/>
    <s v="VOB32"/>
    <s v="PREMIUM"/>
    <s v="BLUEBERRY"/>
    <n v="202630"/>
    <n v="76"/>
    <n v="1"/>
    <n v="3800000"/>
    <n v="212"/>
    <n v="52878.539473999997"/>
  </r>
  <r>
    <s v="DC BANDUNG 2"/>
    <x v="8"/>
    <s v="VOB41"/>
    <s v="PREMIUM"/>
    <s v="BLUEBERRY"/>
    <n v="202630"/>
    <n v="41"/>
    <n v="1"/>
    <n v="1348900"/>
    <n v="79"/>
    <n v="30170.707317"/>
  </r>
  <r>
    <s v="DC BANDUNG 2"/>
    <x v="8"/>
    <s v="VOG32"/>
    <s v="PREMIUM"/>
    <s v="GRAPE"/>
    <n v="202630"/>
    <n v="73"/>
    <n v="1"/>
    <n v="3650000"/>
    <n v="143"/>
    <n v="53108.972603000002"/>
  </r>
  <r>
    <s v="DC BANDUNG 2"/>
    <x v="8"/>
    <s v="VOG41"/>
    <s v="PREMIUM"/>
    <s v="GRAPE"/>
    <n v="202630"/>
    <n v="75"/>
    <n v="1"/>
    <n v="2625000"/>
    <n v="190"/>
    <n v="30273.906666999999"/>
  </r>
  <r>
    <s v="DC BANDUNG 2"/>
    <x v="8"/>
    <s v="VOH32"/>
    <s v="PREMIUM"/>
    <s v="CHERRY"/>
    <n v="202630"/>
    <n v="32"/>
    <n v="1"/>
    <n v="1600000"/>
    <n v="49"/>
    <n v="59363"/>
  </r>
  <r>
    <s v="DC BANDUNG 2"/>
    <x v="8"/>
    <s v="VOI32"/>
    <s v="PREMIUM"/>
    <s v="LATTE TEA"/>
    <n v="202630"/>
    <n v="26"/>
    <n v="1"/>
    <n v="1300000"/>
    <n v="41"/>
    <n v="60369.576923000001"/>
  </r>
  <r>
    <s v="DC BANDUNG 2"/>
    <x v="8"/>
    <s v="VOM31"/>
    <s v="PREMIUM"/>
    <s v="MANGO"/>
    <n v="202630"/>
    <n v="33"/>
    <n v="1"/>
    <n v="1155000"/>
    <n v="41"/>
    <n v="38734.272727000003"/>
  </r>
  <r>
    <s v="DC BANDUNG 2"/>
    <x v="8"/>
    <s v="VOM32"/>
    <s v="PREMIUM"/>
    <s v="MANGO"/>
    <n v="202630"/>
    <n v="98"/>
    <n v="1"/>
    <n v="4900000"/>
    <n v="204"/>
    <n v="51880.489796000002"/>
  </r>
  <r>
    <s v="DC BANDUNG 2"/>
    <x v="8"/>
    <s v="VOR31"/>
    <s v="PREMIUM"/>
    <s v="RED MELON"/>
    <n v="202630"/>
    <n v="20"/>
    <n v="1"/>
    <n v="700000"/>
    <n v="37"/>
    <n v="41517.5"/>
  </r>
  <r>
    <s v="DC BANDUNG 2"/>
    <x v="8"/>
    <s v="VOR32"/>
    <s v="PREMIUM"/>
    <s v="RED MELON"/>
    <n v="202630"/>
    <n v="17"/>
    <n v="1"/>
    <n v="850000"/>
    <n v="38"/>
    <n v="60130"/>
  </r>
  <r>
    <s v="DC BANDUNG 2"/>
    <x v="8"/>
    <s v="VOS32"/>
    <s v="PREMIUM"/>
    <s v="STRAWBERRY"/>
    <n v="202630"/>
    <n v="56"/>
    <n v="1"/>
    <n v="2802000"/>
    <n v="111"/>
    <n v="53840.160713999998"/>
  </r>
  <r>
    <s v="DC BANDUNG 2"/>
    <x v="8"/>
    <s v="VOT32"/>
    <s v="PREMIUM"/>
    <s v="LEMON TEA"/>
    <n v="202630"/>
    <n v="25"/>
    <n v="1"/>
    <n v="1250000"/>
    <n v="39"/>
    <n v="60236.44"/>
  </r>
  <r>
    <s v="DC BANDUNG 2"/>
    <x v="8"/>
    <s v="VOV31"/>
    <s v="PREMIUM"/>
    <s v="STRAWBERY CLOVE"/>
    <n v="202630"/>
    <n v="23"/>
    <n v="1"/>
    <n v="805000"/>
    <n v="31"/>
    <n v="40601.565217000003"/>
  </r>
  <r>
    <s v="DC BANDUNG 2"/>
    <x v="8"/>
    <s v="VUA12"/>
    <s v="PREMIUM"/>
    <s v="SOURAPPLE"/>
    <n v="202630"/>
    <n v="35"/>
    <n v="1"/>
    <n v="2520000"/>
    <n v="69"/>
    <n v="68980.857143000001"/>
  </r>
  <r>
    <s v="DC BANDUNG 2"/>
    <x v="8"/>
    <s v="VUB12"/>
    <s v="PREMIUM"/>
    <s v="BLUE RASPBERRY"/>
    <n v="202630"/>
    <n v="50"/>
    <n v="1"/>
    <n v="4000000"/>
    <n v="103"/>
    <n v="68955.08"/>
  </r>
  <r>
    <s v="DC BANDUNG 2"/>
    <x v="8"/>
    <s v="VUC12"/>
    <s v="PREMIUM"/>
    <s v="STRAWBERY CLOVE"/>
    <n v="202630"/>
    <n v="47"/>
    <n v="1"/>
    <n v="1880000"/>
    <n v="76"/>
    <n v="52336.957447000001"/>
  </r>
  <r>
    <s v="DC BANDUNG 2"/>
    <x v="8"/>
    <s v="VUG12"/>
    <s v="PREMIUM"/>
    <s v="GRAPE"/>
    <n v="202630"/>
    <n v="63"/>
    <n v="1"/>
    <n v="4566000"/>
    <n v="138"/>
    <n v="69090"/>
  </r>
  <r>
    <s v="DC BANDUNG 2"/>
    <x v="8"/>
    <s v="VUH22"/>
    <s v="PREMIUM"/>
    <s v="CHERRY"/>
    <n v="202630"/>
    <n v="15"/>
    <n v="1"/>
    <n v="1200000"/>
    <n v="27"/>
    <n v="68770.666666999998"/>
  </r>
  <r>
    <s v="DC BANDUNG 2"/>
    <x v="8"/>
    <s v="VUL12"/>
    <s v="PREMIUM"/>
    <s v="LEMON TEA"/>
    <n v="202630"/>
    <n v="45"/>
    <n v="1"/>
    <n v="1800000"/>
    <n v="76"/>
    <n v="54060.377778000002"/>
  </r>
  <r>
    <s v="DC BANDUNG 2"/>
    <x v="8"/>
    <s v="VUM12"/>
    <s v="PREMIUM"/>
    <s v="MANGO"/>
    <n v="202630"/>
    <n v="86"/>
    <n v="1"/>
    <n v="6192000"/>
    <n v="187"/>
    <n v="68916.139534999995"/>
  </r>
  <r>
    <s v="DC BANDUNG 2"/>
    <x v="8"/>
    <s v="VUR12"/>
    <s v="PREMIUM"/>
    <s v="RED MELON"/>
    <n v="202630"/>
    <n v="12"/>
    <n v="1"/>
    <n v="960000"/>
    <n v="24"/>
    <n v="69334.75"/>
  </r>
  <r>
    <s v="DC BANDUNG 2"/>
    <x v="8"/>
    <s v="VUS12"/>
    <s v="PREMIUM"/>
    <s v="STRAWBERRY"/>
    <n v="202630"/>
    <n v="41"/>
    <n v="1"/>
    <n v="3280000"/>
    <n v="84"/>
    <n v="69109.731706999999"/>
  </r>
  <r>
    <s v="DC BANDUNG 2"/>
    <x v="10"/>
    <s v="Camel Activate Menthol SPM 20"/>
    <s v="Low"/>
    <s v="WHITE"/>
    <n v="202630"/>
    <n v="13380"/>
    <n v="20"/>
    <n v="23425300"/>
    <n v="60440"/>
    <n v="31105.756353000001"/>
  </r>
  <r>
    <s v="DC BANDUNG 2"/>
    <x v="10"/>
    <s v="Camel Activate Purple 12"/>
    <s v="HIGH"/>
    <s v="LTLN"/>
    <n v="202630"/>
    <n v="47064"/>
    <n v="12"/>
    <n v="78467800"/>
    <n v="453564"/>
    <n v="18719.172106000002"/>
  </r>
  <r>
    <s v="DC BANDUNG 2"/>
    <x v="10"/>
    <s v="Camel Activate Purple 16"/>
    <s v="HIGH"/>
    <s v="LTLN"/>
    <n v="202630"/>
    <n v="46016"/>
    <n v="16"/>
    <n v="77733000"/>
    <n v="404400"/>
    <n v="24994.89847"/>
  </r>
  <r>
    <s v="DC BANDUNG 2"/>
    <x v="10"/>
    <s v="Camel Filter Yellow '20 S"/>
    <s v="Medium"/>
    <s v="WHITE"/>
    <n v="202630"/>
    <n v="24240"/>
    <n v="20"/>
    <n v="39895700"/>
    <n v="164560"/>
    <n v="28990.687293999999"/>
  </r>
  <r>
    <s v="DC BANDUNG 2"/>
    <x v="10"/>
    <s v="Camel Filter Yellow New 20"/>
    <s v="Medium"/>
    <s v="WHITE"/>
    <n v="202630"/>
    <n v="34220"/>
    <n v="20"/>
    <n v="57836200"/>
    <n v="251640"/>
    <n v="30048.505551999999"/>
  </r>
  <r>
    <s v="DC BANDUNG 2"/>
    <x v="10"/>
    <s v="CAMEL ICE LIME 16"/>
    <s v="Medium"/>
    <s v="LTLN"/>
    <n v="202630"/>
    <n v="3824"/>
    <n v="16"/>
    <n v="6692000"/>
    <n v="7280"/>
    <n v="25066.543933000001"/>
  </r>
  <r>
    <s v="DC BANDUNG 2"/>
    <x v="10"/>
    <s v="CAMEL ICE RED 16"/>
    <s v="Medium"/>
    <s v="LTLN"/>
    <n v="202630"/>
    <n v="7232"/>
    <n v="16"/>
    <n v="12656000"/>
    <n v="27120"/>
    <n v="24982.201326999999"/>
  </r>
  <r>
    <s v="DC BANDUNG 2"/>
    <x v="10"/>
    <s v="CAMEL KRETEK SKT 12"/>
    <s v="Medium"/>
    <s v="SKT"/>
    <n v="202630"/>
    <n v="28860"/>
    <n v="12"/>
    <n v="36075000"/>
    <n v="215556"/>
    <n v="13295.136382999999"/>
  </r>
  <r>
    <s v="DC BANDUNG 2"/>
    <x v="10"/>
    <s v="Camel Mild Blue 16"/>
    <s v="PREMIUM"/>
    <s v="LTLN"/>
    <n v="202630"/>
    <n v="42720"/>
    <n v="16"/>
    <n v="66821000"/>
    <n v="384016"/>
    <n v="22283.549437999998"/>
  </r>
  <r>
    <s v="DC BANDUNG 2"/>
    <x v="10"/>
    <s v="Camel Option Yellow 12"/>
    <s v="Medium"/>
    <s v="LTLN"/>
    <n v="202630"/>
    <n v="12396"/>
    <n v="12"/>
    <n v="20663000"/>
    <n v="61404"/>
    <n v="18761.152953000001"/>
  </r>
  <r>
    <s v="DC BANDUNG 2"/>
    <x v="10"/>
    <s v="OT-Camel SPM Lgt Imp 20"/>
    <s v="HIGH"/>
    <s v="WHITE"/>
    <n v="202630"/>
    <n v="20680"/>
    <n v="20"/>
    <n v="34043300"/>
    <n v="151800"/>
    <n v="28917.810444999999"/>
  </r>
  <r>
    <s v="DC BANDUNG 2"/>
    <x v="10"/>
    <s v="OT-Camel SPM Lgt Imp New 20"/>
    <s v="HIGH"/>
    <s v="WHITE"/>
    <n v="202630"/>
    <n v="15640"/>
    <n v="20"/>
    <n v="26508600"/>
    <n v="88960"/>
    <n v="29905.292839000002"/>
  </r>
  <r>
    <s v="DC BANDUNG 2"/>
    <x v="10"/>
    <s v="OT-Camel SPM Mtl Imp 20"/>
    <s v="HIGH"/>
    <s v="WHITE"/>
    <n v="202630"/>
    <n v="15160"/>
    <n v="20"/>
    <n v="25706700"/>
    <n v="91680"/>
    <n v="29894.170184999999"/>
  </r>
  <r>
    <s v="DC BANDUNG 2"/>
    <x v="11"/>
    <s v="CLIMAX CLICK ICY LTLN 20"/>
    <s v="Medium"/>
    <s v="LTLN"/>
    <n v="202630"/>
    <n v="10120"/>
    <n v="20"/>
    <n v="15686000"/>
    <n v="47080"/>
    <n v="27829.104743"/>
  </r>
  <r>
    <s v="DC BANDUNG 2"/>
    <x v="11"/>
    <s v="CLIMAX CLICK MANGO LTLN 20"/>
    <s v="Medium"/>
    <s v="LTLN"/>
    <n v="202630"/>
    <n v="14500"/>
    <n v="20"/>
    <n v="22475000"/>
    <n v="71440"/>
    <n v="27777.049654999999"/>
  </r>
  <r>
    <s v="DC BANDUNG 2"/>
    <x v="11"/>
    <s v="CLIMAX CLICK MIX LTLN 20"/>
    <s v="Medium"/>
    <s v="LTLN"/>
    <n v="202630"/>
    <n v="15020"/>
    <n v="20"/>
    <n v="23656500"/>
    <n v="70020"/>
    <n v="27771.665778999999"/>
  </r>
  <r>
    <s v="DC BANDUNG 2"/>
    <x v="11"/>
    <s v="Esse Berry Pop 12"/>
    <s v="HIGH"/>
    <s v="LTLN"/>
    <n v="202630"/>
    <n v="312"/>
    <n v="12"/>
    <n v="746200"/>
    <n v="264"/>
    <n v="25267.384614999999"/>
  </r>
  <r>
    <s v="DC BANDUNG 2"/>
    <x v="11"/>
    <s v="ESSE Change Applemint 16"/>
    <s v="HIGH"/>
    <s v="LTLN"/>
    <n v="202630"/>
    <n v="3968"/>
    <n v="16"/>
    <n v="9303000"/>
    <n v="11232"/>
    <n v="33157.854839"/>
  </r>
  <r>
    <s v="DC BANDUNG 2"/>
    <x v="11"/>
    <s v="Esse Change Double 20"/>
    <s v="Medium"/>
    <s v="LTLN"/>
    <n v="202630"/>
    <n v="62800"/>
    <n v="20"/>
    <n v="151469300"/>
    <n v="610900"/>
    <n v="42829.408599000002"/>
  </r>
  <r>
    <s v="DC BANDUNG 2"/>
    <x v="11"/>
    <s v="Esse Change Double Pineapple 20"/>
    <m/>
    <s v="LTLN"/>
    <n v="202630"/>
    <n v="6700"/>
    <n v="20"/>
    <n v="16046500"/>
    <n v="50560"/>
    <n v="42875.199999999997"/>
  </r>
  <r>
    <s v="DC BANDUNG 2"/>
    <x v="11"/>
    <s v="ESSE Change Juicy 16"/>
    <s v="HIGH"/>
    <s v="LTLN"/>
    <n v="202630"/>
    <n v="5408"/>
    <n v="16"/>
    <n v="12678000"/>
    <n v="17824"/>
    <n v="33167.316568000002"/>
  </r>
  <r>
    <s v="DC BANDUNG 2"/>
    <x v="11"/>
    <s v="Esse Double Pop 16"/>
    <s v="HIGH"/>
    <s v="LTLN"/>
    <n v="202630"/>
    <n v="7584"/>
    <n v="16"/>
    <n v="19212000"/>
    <n v="32112"/>
    <n v="35844.824894999998"/>
  </r>
  <r>
    <s v="DC BANDUNG 2"/>
    <x v="11"/>
    <s v="ESSE Punch POP 16"/>
    <s v="HIGH"/>
    <s v="LTLN"/>
    <n v="202630"/>
    <n v="5264"/>
    <n v="16"/>
    <n v="12502000"/>
    <n v="19568"/>
    <n v="33799.747719999999"/>
  </r>
  <r>
    <s v="DC BANDUNG 2"/>
    <x v="11"/>
    <s v="JUARA APEL 12"/>
    <s v="Medium"/>
    <s v="SKT"/>
    <n v="202630"/>
    <n v="3576"/>
    <n v="12"/>
    <n v="4321000"/>
    <n v="11796"/>
    <n v="13316.781879"/>
  </r>
  <r>
    <s v="DC BANDUNG 2"/>
    <x v="11"/>
    <s v="JUARA BERRY 12"/>
    <s v="Medium"/>
    <s v="SKT"/>
    <n v="202630"/>
    <n v="3600"/>
    <n v="12"/>
    <n v="4353000"/>
    <n v="12444"/>
    <n v="13353.903333"/>
  </r>
  <r>
    <s v="DC BANDUNG 2"/>
    <x v="11"/>
    <s v="JUARA BERRY CLICK 12"/>
    <s v="Medium"/>
    <s v="SKT"/>
    <n v="202630"/>
    <n v="8196"/>
    <n v="12"/>
    <n v="11611000"/>
    <n v="29868"/>
    <n v="15412.638360000001"/>
  </r>
  <r>
    <s v="DC BANDUNG 2"/>
    <x v="11"/>
    <s v="JUARA GREEN GRAPE CLICK 12"/>
    <s v="Medium"/>
    <s v="SKT"/>
    <n v="202630"/>
    <n v="7320"/>
    <n v="12"/>
    <n v="10370000"/>
    <n v="29964"/>
    <n v="15386.970492"/>
  </r>
  <r>
    <s v="DC BANDUNG 2"/>
    <x v="11"/>
    <s v="Juara Jambu 12"/>
    <s v="Low"/>
    <s v="SKT"/>
    <n v="202630"/>
    <n v="2292"/>
    <n v="12"/>
    <n v="2772500"/>
    <n v="7464"/>
    <n v="13326.748691000001"/>
  </r>
  <r>
    <s v="DC BANDUNG 2"/>
    <x v="11"/>
    <s v="JUARA PISANG 12"/>
    <s v="Medium"/>
    <s v="SKT"/>
    <n v="202630"/>
    <n v="3084"/>
    <n v="12"/>
    <n v="3726500"/>
    <n v="10176"/>
    <n v="13343.618677"/>
  </r>
  <r>
    <s v="DC BANDUNG 2"/>
    <x v="11"/>
    <s v="JUARA TEH MANIS 12"/>
    <s v="Medium"/>
    <s v="SKT"/>
    <n v="202630"/>
    <n v="5520"/>
    <n v="12"/>
    <n v="6670000"/>
    <n v="23340"/>
    <n v="13364.856522"/>
  </r>
  <r>
    <s v="DC BANDUNG 2"/>
    <x v="11"/>
    <s v="KT&amp;G-ESSE CHANGE BLUE 20"/>
    <s v="HIGH"/>
    <s v="WHITE"/>
    <n v="202630"/>
    <n v="3660"/>
    <n v="20"/>
    <n v="8399700"/>
    <n v="9780"/>
    <n v="40266.071038000002"/>
  </r>
  <r>
    <s v="DC BANDUNG 2"/>
    <x v="11"/>
    <s v="KT&amp;G-ESSE CHANGE JUICE 20"/>
    <s v="HIGH"/>
    <s v="LTLN"/>
    <n v="202630"/>
    <n v="22000"/>
    <n v="20"/>
    <n v="50883600"/>
    <n v="144300"/>
    <n v="40825.316363999998"/>
  </r>
  <r>
    <s v="DC BANDUNG 2"/>
    <x v="11"/>
    <s v="OT-Esse Berry Pop 16"/>
    <s v="HIGH"/>
    <s v="LTLN"/>
    <n v="202630"/>
    <n v="10352"/>
    <n v="16"/>
    <n v="24602000"/>
    <n v="47248"/>
    <n v="33741.499227"/>
  </r>
  <r>
    <s v="DC BANDUNG 2"/>
    <x v="11"/>
    <s v="OT-Esse Change 20"/>
    <s v="PREMIUM"/>
    <s v="LTLN"/>
    <n v="202630"/>
    <n v="28560"/>
    <n v="20"/>
    <n v="66059100"/>
    <n v="228420"/>
    <n v="40835.712184999997"/>
  </r>
  <r>
    <s v="DC BANDUNG 2"/>
    <x v="11"/>
    <s v="OT-Esse Change Grape 20"/>
    <s v="PREMIUM"/>
    <s v="LTLN"/>
    <n v="202630"/>
    <n v="4980"/>
    <n v="20"/>
    <n v="11505100"/>
    <n v="17440"/>
    <n v="40898.554216999997"/>
  </r>
  <r>
    <s v="DC BANDUNG 2"/>
    <x v="11"/>
    <s v="OT-Esse SPM Lgt Imp 20"/>
    <s v="PREMIUM"/>
    <s v="WHITE"/>
    <n v="202630"/>
    <n v="4960"/>
    <n v="20"/>
    <n v="11383200"/>
    <n v="22560"/>
    <n v="40428.532257999999"/>
  </r>
  <r>
    <s v="DC BANDUNG 2"/>
    <x v="11"/>
    <s v="OT-Win Click Berry 20"/>
    <s v="Low"/>
    <s v="LTLN"/>
    <n v="202630"/>
    <n v="9060"/>
    <n v="20"/>
    <n v="15062600"/>
    <n v="35060"/>
    <n v="29141.456954000001"/>
  </r>
  <r>
    <s v="DC BANDUNG 2"/>
    <x v="11"/>
    <s v="WIN BERRY SKT 12"/>
    <s v="Low"/>
    <s v="SKT"/>
    <n v="202630"/>
    <n v="38556"/>
    <n v="12"/>
    <n v="38234700"/>
    <n v="386364"/>
    <n v="10915.555555999999"/>
  </r>
  <r>
    <s v="DC BANDUNG 2"/>
    <x v="11"/>
    <s v="Win Bold 20"/>
    <s v="HIGH"/>
    <s v="SKM FF"/>
    <n v="202630"/>
    <n v="3840"/>
    <n v="20"/>
    <n v="6184600"/>
    <n v="12300"/>
    <n v="28030.453125"/>
  </r>
  <r>
    <s v="DC BANDUNG 2"/>
    <x v="11"/>
    <s v="WIN FILTER 20"/>
    <s v="Low"/>
    <s v="SKM FF"/>
    <n v="202630"/>
    <n v="5900"/>
    <n v="20"/>
    <n v="9505400"/>
    <n v="17180"/>
    <n v="28107.528814000001"/>
  </r>
  <r>
    <s v="DC BANDUNG 2"/>
    <x v="11"/>
    <s v="WIN NANGKA SKT 12"/>
    <s v="Low"/>
    <s v="SKT"/>
    <n v="202630"/>
    <n v="12"/>
    <n v="12"/>
    <n v="11900"/>
    <n v="48"/>
    <n v="10151"/>
  </r>
  <r>
    <s v="DC BANDUNG 2"/>
    <x v="12"/>
    <s v="CLAS MILD PURPLE DUO LTLN 16"/>
    <s v="Medium"/>
    <s v="LTLN"/>
    <n v="202630"/>
    <n v="28416"/>
    <n v="16"/>
    <n v="58252800"/>
    <n v="216544"/>
    <n v="28953.614865"/>
  </r>
  <r>
    <s v="DC BANDUNG 2"/>
    <x v="12"/>
    <s v="JAZY POPPIN PURPLE LTLN 16"/>
    <s v="Medium"/>
    <s v="LTLN"/>
    <n v="202630"/>
    <n v="84432"/>
    <n v="16"/>
    <n v="140895900"/>
    <n v="823424"/>
    <n v="23857.586127999999"/>
  </r>
  <r>
    <s v="DC BANDUNG 2"/>
    <x v="12"/>
    <s v="NO-Clas Mild 16"/>
    <s v="HIGH"/>
    <s v="LTLN"/>
    <n v="202630"/>
    <n v="68016"/>
    <n v="16"/>
    <n v="137086600"/>
    <n v="644624"/>
    <n v="29007.953186999999"/>
  </r>
  <r>
    <s v="DC BANDUNG 2"/>
    <x v="12"/>
    <s v="NO-Jazy Bold 20"/>
    <s v="Medium"/>
    <s v="LTLN"/>
    <n v="202630"/>
    <n v="45740"/>
    <n v="20"/>
    <n v="69315100"/>
    <n v="329880"/>
    <n v="27065.442938"/>
  </r>
  <r>
    <s v="DC BANDUNG 2"/>
    <x v="13"/>
    <s v="117 MANGGA SKT 12"/>
    <s v="Low"/>
    <s v="SKT"/>
    <n v="202630"/>
    <n v="13812"/>
    <n v="12"/>
    <n v="10935100"/>
    <n v="92988"/>
    <n v="8314.8132060000007"/>
  </r>
  <r>
    <s v="DC BANDUNG 2"/>
    <x v="13"/>
    <s v="DJAVA TRADISIONAL SKT 12"/>
    <s v="Low"/>
    <s v="SKT"/>
    <n v="202630"/>
    <n v="720"/>
    <n v="12"/>
    <n v="618000"/>
    <n v="1368"/>
    <n v="8077.9666669999997"/>
  </r>
  <r>
    <s v="DC BANDUNG 2"/>
    <x v="13"/>
    <s v="DJIT SAM KIOE 739  SKT 12"/>
    <s v="Low"/>
    <s v="SKT"/>
    <n v="202630"/>
    <n v="6480"/>
    <n v="12"/>
    <n v="4860000"/>
    <n v="28704"/>
    <n v="7993.2611109999998"/>
  </r>
  <r>
    <s v="DC BANDUNG 2"/>
    <x v="13"/>
    <s v="HS FILTER 16"/>
    <s v="Medium"/>
    <s v="SKM FF"/>
    <n v="202630"/>
    <n v="1644"/>
    <n v="12"/>
    <n v="2726300"/>
    <n v="10404"/>
    <n v="17796.350364999998"/>
  </r>
  <r>
    <s v="DC BANDUNG 2"/>
    <x v="13"/>
    <s v="HS FRESH MINT CLICK SKM LOW TAR 20"/>
    <s v="Medium"/>
    <s v="LTLN"/>
    <n v="202630"/>
    <n v="3480"/>
    <n v="20"/>
    <n v="6264000"/>
    <n v="10880"/>
    <n v="34217.505747000003"/>
  </r>
  <r>
    <s v="DC BANDUNG 2"/>
    <x v="13"/>
    <s v="HS KRETEK 12"/>
    <s v="Low"/>
    <s v="SKT"/>
    <n v="202630"/>
    <n v="16140"/>
    <n v="12"/>
    <n v="13450000"/>
    <n v="98112"/>
    <n v="9094.495911"/>
  </r>
  <r>
    <s v="DC BANDUNG 2"/>
    <x v="13"/>
    <s v="HS MENTHOL SLIM SKM LOW TAR 20"/>
    <s v="Medium"/>
    <s v="LTLN"/>
    <n v="202630"/>
    <n v="3180"/>
    <n v="20"/>
    <n v="4863000"/>
    <n v="10540"/>
    <n v="29248.597484000002"/>
  </r>
  <r>
    <s v="DC BANDUNG 2"/>
    <x v="13"/>
    <s v="HS ORIGINAL SLIM SKM LOW TAR 20"/>
    <s v="Medium"/>
    <s v="LTLN"/>
    <n v="202630"/>
    <n v="12220"/>
    <n v="20"/>
    <n v="18644500"/>
    <n v="53780"/>
    <n v="29252.423895"/>
  </r>
  <r>
    <s v="DC BANDUNG 2"/>
    <x v="13"/>
    <s v="HS PURPLE CLICK 20"/>
    <s v="Medium"/>
    <s v="LTLN"/>
    <n v="202630"/>
    <n v="4880"/>
    <n v="20"/>
    <n v="8792000"/>
    <n v="16580"/>
    <n v="34321.819671999998"/>
  </r>
  <r>
    <s v="DC BANDUNG 2"/>
    <x v="13"/>
    <s v="HS Purple Ice 16"/>
    <m/>
    <s v="LTLN"/>
    <n v="202630"/>
    <n v="64"/>
    <n v="16"/>
    <n v="115600"/>
    <n v="416"/>
    <n v="25781"/>
  </r>
  <r>
    <s v="DC BANDUNG 2"/>
    <x v="13"/>
    <s v="KAPAL SAKTI  SKT 12"/>
    <s v="Low"/>
    <s v="SKT"/>
    <n v="202630"/>
    <n v="3168"/>
    <n v="12"/>
    <n v="2613600"/>
    <n v="11016"/>
    <n v="8670.2310610000004"/>
  </r>
  <r>
    <s v="DC BANDUNG 2"/>
    <x v="13"/>
    <s v="KAPAL SAKTI BLACK EDITION SKT 12"/>
    <s v="Low"/>
    <s v="SKT"/>
    <n v="202630"/>
    <n v="984"/>
    <n v="12"/>
    <n v="738000"/>
    <n v="3396"/>
    <n v="8116.0975609999996"/>
  </r>
  <r>
    <s v="DC BANDUNG 2"/>
    <x v="13"/>
    <s v="LAKON  SKT 12"/>
    <s v="Low"/>
    <s v="SKT"/>
    <n v="202630"/>
    <n v="6972"/>
    <n v="12"/>
    <n v="5403300"/>
    <n v="39900"/>
    <n v="8105.0963860000002"/>
  </r>
  <r>
    <s v="DC BANDUNG 2"/>
    <x v="13"/>
    <s v="MAKNA SKT 16"/>
    <s v="Low"/>
    <s v="SKT"/>
    <n v="202630"/>
    <n v="2736"/>
    <n v="16"/>
    <n v="2223000"/>
    <n v="6896"/>
    <n v="11601.701754"/>
  </r>
  <r>
    <s v="DC BANDUNG 2"/>
    <x v="13"/>
    <s v="NESLITE 20"/>
    <s v="Low"/>
    <s v="SKM FF"/>
    <n v="202630"/>
    <n v="28520"/>
    <n v="20"/>
    <n v="43730500"/>
    <n v="196460"/>
    <n v="26906.586254999998"/>
  </r>
  <r>
    <s v="DC BANDUNG 2"/>
    <x v="13"/>
    <s v="OCHA GUAVA SKT 12"/>
    <s v="Low"/>
    <s v="SKT"/>
    <n v="202630"/>
    <n v="3024"/>
    <n v="12"/>
    <n v="2998800"/>
    <n v="13020"/>
    <n v="9461.4087299999992"/>
  </r>
  <r>
    <s v="DC BANDUNG 2"/>
    <x v="13"/>
    <s v="POETRI MANGGA SKT 12"/>
    <s v="Low"/>
    <s v="SKT"/>
    <n v="202630"/>
    <n v="1152"/>
    <n v="12"/>
    <n v="950400"/>
    <n v="3780"/>
    <n v="8713.5416669999995"/>
  </r>
  <r>
    <s v="DC BANDUNG 2"/>
    <x v="13"/>
    <s v="POETRI SKT 12"/>
    <s v="Low"/>
    <s v="SKT"/>
    <n v="202630"/>
    <n v="1980"/>
    <n v="12"/>
    <n v="1633700"/>
    <n v="5712"/>
    <n v="8733.3818179999998"/>
  </r>
  <r>
    <s v="DC BANDUNG 2"/>
    <x v="13"/>
    <s v="VICTORY TEH MANIS SKT 12"/>
    <s v="Low"/>
    <s v="SKT"/>
    <n v="202630"/>
    <n v="12"/>
    <n v="12"/>
    <n v="9500"/>
    <n v="36"/>
    <n v="8446"/>
  </r>
  <r>
    <s v="DC BANDUNG 2"/>
    <x v="14"/>
    <s v="RELX DISPOSABLE PODS LYCHEE BURST"/>
    <s v="PREMIUM"/>
    <s v="LYCHEE BURST"/>
    <n v="202630"/>
    <n v="1"/>
    <n v="1"/>
    <n v="81500"/>
    <n v="2"/>
    <n v="69520"/>
  </r>
  <r>
    <s v="DC BANDUNG 2"/>
    <x v="14"/>
    <s v="RELX DISPOSABLE PODS TRIPLE MANGO"/>
    <s v="PREMIUM"/>
    <s v="TRIPLE MANGO"/>
    <n v="202630"/>
    <n v="1"/>
    <n v="1"/>
    <n v="81500"/>
    <n v="2"/>
    <n v="69520"/>
  </r>
  <r>
    <s v="DC BANDUNG 2"/>
    <x v="14"/>
    <s v="RELX DISPOSABLE PODS VERY BERRY"/>
    <s v="PREMIUM"/>
    <s v="VERY BERRY"/>
    <n v="202630"/>
    <n v="6"/>
    <n v="1"/>
    <n v="484500"/>
    <n v="4"/>
    <n v="69520"/>
  </r>
  <r>
    <s v="DC BANDUNG 2"/>
    <x v="14"/>
    <s v="RELX DISPOSABLE PODS WATERMELON CHIL"/>
    <s v="PREMIUM"/>
    <s v="WATERMELON CHIL"/>
    <n v="202630"/>
    <n v="3"/>
    <n v="1"/>
    <n v="246000"/>
    <n v="5"/>
    <n v="69520"/>
  </r>
  <r>
    <s v="DC BANDUNG 2"/>
    <x v="14"/>
    <s v="RELX POD PRO 2 600 PODS HIBISCUS ICETEA"/>
    <s v="PREMIUM"/>
    <s v="HIBISCUS ICETEA"/>
    <n v="202630"/>
    <n v="1"/>
    <n v="1"/>
    <n v="82000"/>
    <n v="1"/>
    <n v="69700"/>
  </r>
  <r>
    <s v="DC BANDUNG 2"/>
    <x v="14"/>
    <s v="RELX POD PRO 2 600 PODS ICE TEA"/>
    <s v="PREMIUM"/>
    <s v="ICE TEA"/>
    <n v="202630"/>
    <n v="10"/>
    <n v="1"/>
    <n v="820000"/>
    <n v="6"/>
    <n v="70536.399999999994"/>
  </r>
  <r>
    <s v="DC BANDUNG 2"/>
    <x v="14"/>
    <s v="RELX POD PRO 2 600 PODS STRAWBERRY BURST"/>
    <s v="PREMIUM"/>
    <s v="STRAWBERRY BURST"/>
    <n v="202630"/>
    <n v="5"/>
    <n v="1"/>
    <n v="410000"/>
    <n v="3"/>
    <n v="70536.399999999994"/>
  </r>
  <r>
    <s v="DC BANDUNG 2"/>
    <x v="14"/>
    <s v="RELX POD PRO 2 600 PODS WATERMELON ICE"/>
    <s v="PREMIUM"/>
    <s v="WATERMELON ICE"/>
    <n v="202630"/>
    <n v="2"/>
    <n v="1"/>
    <n v="164000"/>
    <n v="0"/>
    <n v="69700"/>
  </r>
  <r>
    <s v="DC BANDUNG 2"/>
    <x v="15"/>
    <s v="VUSE GO 700 DISPO BLUEBERRY ICE"/>
    <s v="PREMIUM"/>
    <s v="BLUEBERRY ICE"/>
    <n v="202630"/>
    <n v="1"/>
    <n v="1"/>
    <n v="62800"/>
    <n v="1"/>
    <n v="60720"/>
  </r>
  <r>
    <s v="DC BANDUNG 2"/>
    <x v="15"/>
    <s v="VUSE GO 700 DISPO GRAPE ICE"/>
    <s v="PREMIUM"/>
    <s v="GRAPE ICE"/>
    <n v="202630"/>
    <n v="1"/>
    <n v="1"/>
    <n v="62800"/>
    <n v="1"/>
    <n v="60720"/>
  </r>
  <r>
    <s v="DC BANDUNG 2"/>
    <x v="15"/>
    <s v="VUSE GO 700 DISPO MINT ICE"/>
    <s v="PREMIUM"/>
    <s v="MINT ICE"/>
    <n v="202630"/>
    <n v="2"/>
    <n v="1"/>
    <n v="125600"/>
    <n v="2"/>
    <n v="60720"/>
  </r>
  <r>
    <s v="DC BANDUNG 2"/>
    <x v="15"/>
    <s v="VUSE POD EKSTRA INTENS 1000 PODS MANGO ICE"/>
    <s v="PREMIUM"/>
    <s v="MANGO ICE"/>
    <n v="202630"/>
    <n v="1"/>
    <n v="1"/>
    <n v="63700"/>
    <n v="1"/>
    <n v="61600"/>
  </r>
  <r>
    <s v="DC SAMARINDA BARU"/>
    <x v="0"/>
    <s v="BENTOEL SJT SKT 12"/>
    <s v="Low"/>
    <s v="SKT"/>
    <n v="202630"/>
    <n v="6972"/>
    <n v="12"/>
    <n v="6333800"/>
    <n v="31764"/>
    <n v="9622.0481930000005"/>
  </r>
  <r>
    <s v="DC SAMARINDA BARU"/>
    <x v="0"/>
    <s v="BT-DUNHILL EVOQUE 16"/>
    <s v="Medium"/>
    <s v="LTLN"/>
    <n v="202630"/>
    <n v="5552"/>
    <n v="16"/>
    <n v="12841100"/>
    <n v="19040"/>
    <n v="32069.755043000001"/>
  </r>
  <r>
    <s v="DC SAMARINDA BARU"/>
    <x v="0"/>
    <s v="BT-Dunhill Filter 16"/>
    <s v="HIGH"/>
    <s v="SKM FF"/>
    <n v="202630"/>
    <n v="47984"/>
    <n v="16"/>
    <n v="102857900"/>
    <n v="444736"/>
    <n v="29917.170724"/>
  </r>
  <r>
    <s v="DC SAMARINDA BARU"/>
    <x v="0"/>
    <s v="BT-Dunhill Lgt 20"/>
    <s v="PREMIUM"/>
    <s v="WHITE"/>
    <n v="202630"/>
    <n v="12000"/>
    <n v="20"/>
    <n v="20406800"/>
    <n v="47780"/>
    <n v="29519.883333000002"/>
  </r>
  <r>
    <s v="DC SAMARINDA BARU"/>
    <x v="0"/>
    <s v="BT-Dunhill Mild 20"/>
    <s v="PREMIUM"/>
    <s v="LTLN"/>
    <n v="202630"/>
    <n v="27100"/>
    <n v="20"/>
    <n v="58638900"/>
    <n v="236040"/>
    <n v="37744.976384000001"/>
  </r>
  <r>
    <s v="DC SAMARINDA BARU"/>
    <x v="0"/>
    <s v="BT-LUCKY STRIKE BERRY FREEZE 20"/>
    <s v="Medium"/>
    <s v="White"/>
    <n v="202630"/>
    <n v="10780"/>
    <n v="20"/>
    <n v="21366100"/>
    <n v="47560"/>
    <n v="33833.239331999997"/>
  </r>
  <r>
    <s v="DC SAMARINDA BARU"/>
    <x v="0"/>
    <s v="BT-Lucky Strike Lgt 20"/>
    <s v="HIGH"/>
    <s v="WHITE"/>
    <n v="202630"/>
    <n v="25800"/>
    <n v="20"/>
    <n v="49348800"/>
    <n v="168560"/>
    <n v="32945.744960999997"/>
  </r>
  <r>
    <s v="DC SAMARINDA BARU"/>
    <x v="0"/>
    <s v="BT-Lucky Strike SPM 20"/>
    <s v="HIGH"/>
    <s v="WHITE"/>
    <n v="202630"/>
    <n v="78260"/>
    <n v="20"/>
    <n v="146303700"/>
    <n v="720500"/>
    <n v="32670.542039"/>
  </r>
  <r>
    <s v="DC SAMARINDA BARU"/>
    <x v="0"/>
    <s v="Dunhill Filter 12"/>
    <s v="PREMIUM"/>
    <s v="SKM FF"/>
    <n v="202630"/>
    <n v="11640"/>
    <n v="12"/>
    <n v="24590200"/>
    <n v="63180"/>
    <n v="22006.799999999999"/>
  </r>
  <r>
    <s v="DC SAMARINDA BARU"/>
    <x v="0"/>
    <s v="Dunhill Mld 16"/>
    <s v="PREMIUM"/>
    <s v="LTLN"/>
    <n v="202630"/>
    <n v="9872"/>
    <n v="16"/>
    <n v="21144300"/>
    <n v="46080"/>
    <n v="29797.356564000002"/>
  </r>
  <r>
    <s v="DC SAMARINDA BARU"/>
    <x v="0"/>
    <s v="Lucky Strike Purple Boost 20"/>
    <s v="PREMIUM"/>
    <s v="WHITE"/>
    <n v="202630"/>
    <n v="16520"/>
    <n v="20"/>
    <n v="31775700"/>
    <n v="72480"/>
    <n v="32687.871671000001"/>
  </r>
  <r>
    <s v="DC SAMARINDA BARU"/>
    <x v="0"/>
    <s v="OT-Dunhill SPM Lgt Mtl Imp 20"/>
    <s v="PREMIUM"/>
    <s v="WHITE"/>
    <n v="202630"/>
    <n v="28780"/>
    <n v="20"/>
    <n v="48958100"/>
    <n v="206440"/>
    <n v="29646.472549999999"/>
  </r>
  <r>
    <s v="DC SAMARINDA BARU"/>
    <x v="1"/>
    <s v="Crystal Filter 16"/>
    <s v="Low"/>
    <s v="SKM FF"/>
    <n v="202630"/>
    <n v="11904"/>
    <n v="16"/>
    <n v="13326400"/>
    <n v="52496"/>
    <n v="15649.274194"/>
  </r>
  <r>
    <s v="DC SAMARINDA BARU"/>
    <x v="1"/>
    <s v="DJ 76 Mangga 12"/>
    <s v="Medium"/>
    <s v="SKT"/>
    <n v="202630"/>
    <n v="3372"/>
    <n v="12"/>
    <n v="4701900"/>
    <n v="16680"/>
    <n v="14635.128113999999"/>
  </r>
  <r>
    <s v="DC SAMARINDA BARU"/>
    <x v="1"/>
    <s v="DJ-76 SKT 16"/>
    <s v="Medium"/>
    <s v="SKT"/>
    <n v="202630"/>
    <n v="7296"/>
    <n v="16"/>
    <n v="10722600"/>
    <n v="42480"/>
    <n v="21215.063596"/>
  </r>
  <r>
    <s v="DC SAMARINDA BARU"/>
    <x v="1"/>
    <s v="DJ-APEL ROYAL SKT 12"/>
    <s v="Low"/>
    <s v="SKT"/>
    <n v="202630"/>
    <n v="18060"/>
    <n v="12"/>
    <n v="25904800"/>
    <n v="79020"/>
    <n v="15201.065116"/>
  </r>
  <r>
    <s v="DC SAMARINDA BARU"/>
    <x v="1"/>
    <s v="DJ-Black Cappuccino Lgt 16"/>
    <s v="HIGH"/>
    <s v="LTLN"/>
    <n v="202630"/>
    <n v="8272"/>
    <n v="16"/>
    <n v="19859600"/>
    <n v="34704"/>
    <n v="34000.336557000002"/>
  </r>
  <r>
    <s v="DC SAMARINDA BARU"/>
    <x v="1"/>
    <s v="DJ-Black Ice Tea 12"/>
    <s v="Medium"/>
    <s v="SKM FF"/>
    <n v="202630"/>
    <n v="5112"/>
    <n v="12"/>
    <n v="10680500"/>
    <n v="13476"/>
    <n v="22163.706572999999"/>
  </r>
  <r>
    <s v="DC SAMARINDA BARU"/>
    <x v="1"/>
    <s v="DJ-D WRAPS SKT 12"/>
    <s v="Low"/>
    <s v="SKT"/>
    <n v="202630"/>
    <n v="4944"/>
    <n v="12"/>
    <n v="6180000"/>
    <n v="15732"/>
    <n v="13553.900485"/>
  </r>
  <r>
    <s v="DC SAMARINDA BARU"/>
    <x v="1"/>
    <s v="DJ-LA Bold 12"/>
    <s v="HIGH"/>
    <s v="SKM FF"/>
    <n v="202630"/>
    <n v="4020"/>
    <n v="12"/>
    <n v="8563100"/>
    <n v="10596"/>
    <n v="22151.820896000001"/>
  </r>
  <r>
    <s v="DC SAMARINDA BARU"/>
    <x v="1"/>
    <s v="DJ-LA Bold 16"/>
    <s v="PREMIUM"/>
    <s v="SKM FF"/>
    <n v="202630"/>
    <n v="5168"/>
    <n v="16"/>
    <n v="10606400"/>
    <n v="20240"/>
    <n v="29513.820433000001"/>
  </r>
  <r>
    <s v="DC SAMARINDA BARU"/>
    <x v="1"/>
    <s v="DJ-LA Bold 20"/>
    <s v="HIGH"/>
    <s v="SKM FF"/>
    <n v="202630"/>
    <n v="50680"/>
    <n v="20"/>
    <n v="106352500"/>
    <n v="543540"/>
    <n v="37692.659036999998"/>
  </r>
  <r>
    <s v="DC SAMARINDA BARU"/>
    <x v="1"/>
    <s v="DJ-LA ICE MANGO 16"/>
    <s v="Medium"/>
    <s v="LTLN"/>
    <n v="202630"/>
    <n v="26160"/>
    <n v="16"/>
    <n v="61396000"/>
    <n v="238624"/>
    <n v="33930.498470999999"/>
  </r>
  <r>
    <s v="DC SAMARINDA BARU"/>
    <x v="1"/>
    <s v="DJ-LA Ice Mtl 16"/>
    <s v="HIGH"/>
    <s v="LTLN"/>
    <n v="202630"/>
    <n v="19200"/>
    <n v="16"/>
    <n v="45953000"/>
    <n v="168704"/>
    <n v="33857.271667000001"/>
  </r>
  <r>
    <s v="DC SAMARINDA BARU"/>
    <x v="1"/>
    <s v="DJ-LA Lights 16"/>
    <s v="HIGH"/>
    <s v="LTLN"/>
    <n v="202630"/>
    <n v="12640"/>
    <n v="16"/>
    <n v="30268200"/>
    <n v="66992"/>
    <n v="34008.736708999997"/>
  </r>
  <r>
    <s v="DC SAMARINDA BARU"/>
    <x v="1"/>
    <s v="DJ-SUPER ESPRESSO GOLD SKT 12"/>
    <s v="PREMIUM"/>
    <s v="SKT"/>
    <n v="202630"/>
    <n v="7872"/>
    <n v="12"/>
    <n v="13448000"/>
    <n v="33048"/>
    <n v="17776.759146"/>
  </r>
  <r>
    <s v="DC SAMARINDA BARU"/>
    <x v="1"/>
    <s v="DJ-Super Mild 20"/>
    <s v="HIGH"/>
    <s v="LTLN"/>
    <n v="202630"/>
    <n v="3960"/>
    <n v="20"/>
    <n v="8349800"/>
    <n v="11400"/>
    <n v="36918.5"/>
  </r>
  <r>
    <s v="DC SAMARINDA BARU"/>
    <x v="1"/>
    <s v="DJ-Super SKMFF 12"/>
    <s v="PREMIUM"/>
    <s v="SKM FF"/>
    <n v="202630"/>
    <n v="10656"/>
    <n v="12"/>
    <n v="22256500"/>
    <n v="64944"/>
    <n v="23030.727477"/>
  </r>
  <r>
    <s v="DC SAMARINDA BARU"/>
    <x v="1"/>
    <s v="DJ-Super SKMFF 16"/>
    <s v="PREMIUM"/>
    <s v="SKM FF"/>
    <n v="202630"/>
    <n v="6464"/>
    <n v="16"/>
    <n v="14458100"/>
    <n v="24560"/>
    <n v="31057.883663000001"/>
  </r>
  <r>
    <s v="DC SAMARINDA BARU"/>
    <x v="1"/>
    <s v="DJ-Urban Watermelon 16"/>
    <s v="Low"/>
    <s v="LTLN"/>
    <n v="202630"/>
    <n v="20224"/>
    <n v="16"/>
    <n v="33527500"/>
    <n v="159136"/>
    <n v="23353.665347999999"/>
  </r>
  <r>
    <s v="DC SAMARINDA BARU"/>
    <x v="1"/>
    <s v="DJ-WARUNG KOPI JAMBU SKT 16"/>
    <s v="Low"/>
    <s v="SKT"/>
    <n v="202630"/>
    <n v="6880"/>
    <n v="16"/>
    <n v="6152500"/>
    <n v="21920"/>
    <n v="12733.618605"/>
  </r>
  <r>
    <s v="DC SAMARINDA BARU"/>
    <x v="1"/>
    <s v="DJ-WRAPS SKT 12"/>
    <s v="Low"/>
    <s v="SKT"/>
    <n v="202630"/>
    <n v="6528"/>
    <n v="12"/>
    <n v="9793000"/>
    <n v="22800"/>
    <n v="16105.180146999999"/>
  </r>
  <r>
    <s v="DC SAMARINDA BARU"/>
    <x v="1"/>
    <s v="DJARUM 76 APEL SKT 12"/>
    <s v="Medium"/>
    <s v="SKT"/>
    <n v="202630"/>
    <n v="27636"/>
    <n v="12"/>
    <n v="37780200"/>
    <n v="223284"/>
    <n v="14466.629613999999"/>
  </r>
  <r>
    <s v="DC SAMARINDA BARU"/>
    <x v="1"/>
    <s v="DJARUM 76 KURMA ROYAL SKT 12"/>
    <s v="Medium"/>
    <s v="SKT"/>
    <n v="202630"/>
    <n v="3264"/>
    <n v="12"/>
    <n v="4819600"/>
    <n v="12840"/>
    <n v="15704.786765000001"/>
  </r>
  <r>
    <s v="DC SAMARINDA BARU"/>
    <x v="1"/>
    <s v="DJARUM 76 MANGGA ROYAL"/>
    <s v="Medium"/>
    <s v="SKT"/>
    <n v="202630"/>
    <n v="5184"/>
    <n v="12"/>
    <n v="7219600"/>
    <n v="25104"/>
    <n v="14654.504629999999"/>
  </r>
  <r>
    <s v="DC SAMARINDA BARU"/>
    <x v="1"/>
    <s v="DJARUM SUPER FRESH COLA LTLN 16"/>
    <s v="Medium"/>
    <s v="LTLN"/>
    <n v="202630"/>
    <n v="16784"/>
    <n v="16"/>
    <n v="34716000"/>
    <n v="131984"/>
    <n v="29981.797902999999"/>
  </r>
  <r>
    <s v="DC SAMARINDA BARU"/>
    <x v="1"/>
    <s v="FORTE COOL MANGO WHITE 20"/>
    <s v="Low"/>
    <s v="WHITE"/>
    <n v="202630"/>
    <n v="8020"/>
    <n v="20"/>
    <n v="11846500"/>
    <n v="25120"/>
    <n v="26299.311720999998"/>
  </r>
  <r>
    <s v="DC SAMARINDA BARU"/>
    <x v="1"/>
    <s v="LA Ice Purple 16"/>
    <s v="Medium"/>
    <s v="LTLN"/>
    <n v="202630"/>
    <n v="54848"/>
    <n v="16"/>
    <n v="128806800"/>
    <n v="554656"/>
    <n v="34001.086347999997"/>
  </r>
  <r>
    <s v="DC SAMARINDA BARU"/>
    <x v="1"/>
    <s v="OT-Forte 20"/>
    <s v="Medium"/>
    <s v="WHITE"/>
    <n v="202630"/>
    <n v="5220"/>
    <n v="20"/>
    <n v="7709500"/>
    <n v="10860"/>
    <n v="26444.210727999998"/>
  </r>
  <r>
    <s v="DC SAMARINDA BARU"/>
    <x v="1"/>
    <s v="OT-Forte Mtl 20"/>
    <s v="Medium"/>
    <s v="WHITE"/>
    <n v="202630"/>
    <n v="7680"/>
    <n v="20"/>
    <n v="11348000"/>
    <n v="19340"/>
    <n v="26323.158854000001"/>
  </r>
  <r>
    <s v="DC SAMARINDA BARU"/>
    <x v="1"/>
    <s v="SERGIO KRETEK"/>
    <s v="Low"/>
    <s v="SKT"/>
    <n v="202630"/>
    <n v="3864"/>
    <n v="12"/>
    <n v="3864800"/>
    <n v="13056"/>
    <n v="10503.313665"/>
  </r>
  <r>
    <s v="DC SAMARINDA BARU"/>
    <x v="1"/>
    <s v="Troy Kretek Filter 20"/>
    <s v="Low"/>
    <s v="SKM FF"/>
    <n v="202630"/>
    <n v="58980"/>
    <n v="20"/>
    <n v="94224900"/>
    <n v="613900"/>
    <n v="28168.432011000001"/>
  </r>
  <r>
    <s v="DC SAMARINDA BARU"/>
    <x v="3"/>
    <s v="GG Merah 16"/>
    <s v="Medium"/>
    <s v="SKT"/>
    <n v="202630"/>
    <n v="9936"/>
    <n v="16"/>
    <n v="12858000"/>
    <n v="51920"/>
    <n v="18394.095008"/>
  </r>
  <r>
    <s v="DC SAMARINDA BARU"/>
    <x v="3"/>
    <s v="GG-FIM SKMFF 12"/>
    <s v="HIGH"/>
    <s v="SKM FF"/>
    <n v="202630"/>
    <n v="23232"/>
    <n v="12"/>
    <n v="55707700"/>
    <n v="293808"/>
    <n v="26038.396177999999"/>
  </r>
  <r>
    <s v="DC SAMARINDA BARU"/>
    <x v="3"/>
    <s v="GG-Merah KS SKT 12"/>
    <s v="Medium"/>
    <s v="SKT"/>
    <n v="202630"/>
    <n v="1884"/>
    <n v="12"/>
    <n v="2778900"/>
    <n v="3828"/>
    <n v="15420.770700999999"/>
  </r>
  <r>
    <s v="DC SAMARINDA BARU"/>
    <x v="3"/>
    <s v="GG-Mild Shiver 16"/>
    <s v="Medium"/>
    <s v="LTLN"/>
    <n v="202630"/>
    <n v="1120"/>
    <n v="16"/>
    <n v="2569000"/>
    <n v="3696"/>
    <n v="32174.557143000002"/>
  </r>
  <r>
    <s v="DC SAMARINDA BARU"/>
    <x v="3"/>
    <s v="GG-Signature Mild 16"/>
    <s v="Medium"/>
    <s v="LTLN"/>
    <n v="202630"/>
    <n v="3184"/>
    <n v="16"/>
    <n v="7305900"/>
    <n v="6448"/>
    <n v="32177.472362"/>
  </r>
  <r>
    <s v="DC SAMARINDA BARU"/>
    <x v="3"/>
    <s v="GG-Signature SKMFF12"/>
    <s v="PREMIUM"/>
    <s v="SKM FF"/>
    <n v="202630"/>
    <n v="4752"/>
    <n v="12"/>
    <n v="11296500"/>
    <n v="22440"/>
    <n v="26022.424242000001"/>
  </r>
  <r>
    <s v="DC SAMARINDA BARU"/>
    <x v="3"/>
    <s v="GG-Surya Exclusive SKMFF 16"/>
    <s v="PREMIUM"/>
    <s v="SKM FF"/>
    <n v="202630"/>
    <n v="2176"/>
    <n v="16"/>
    <n v="6466000"/>
    <n v="5152"/>
    <n v="41565"/>
  </r>
  <r>
    <s v="DC SAMARINDA BARU"/>
    <x v="3"/>
    <s v="GG-Surya Merah SKMFF 16"/>
    <s v="PREMIUM"/>
    <s v="SKM FF"/>
    <n v="202630"/>
    <n v="19824"/>
    <n v="16"/>
    <n v="48029700"/>
    <n v="167024"/>
    <n v="35130.081516999999"/>
  </r>
  <r>
    <s v="DC SAMARINDA BARU"/>
    <x v="3"/>
    <s v="GG-Surya Pro Mild 16"/>
    <s v="Medium"/>
    <s v="LTLN"/>
    <n v="202630"/>
    <n v="1760"/>
    <n v="16"/>
    <n v="4043500"/>
    <n v="4768"/>
    <n v="32438.927273000001"/>
  </r>
  <r>
    <s v="DC SAMARINDA BARU"/>
    <x v="3"/>
    <s v="GG-Surya Pro SKMFF 16"/>
    <s v="HIGH"/>
    <s v="SKM FF"/>
    <n v="202630"/>
    <n v="5632"/>
    <n v="16"/>
    <n v="12952700"/>
    <n v="22400"/>
    <n v="32312.411931999999"/>
  </r>
  <r>
    <s v="DC SAMARINDA BARU"/>
    <x v="3"/>
    <s v="GG-Surya SKMFF 12"/>
    <s v="PREMIUM"/>
    <s v="SKM FF"/>
    <n v="202630"/>
    <n v="49272"/>
    <n v="12"/>
    <n v="118007300"/>
    <n v="519324"/>
    <n v="26069.513639000001"/>
  </r>
  <r>
    <s v="DC SAMARINDA BARU"/>
    <x v="3"/>
    <s v="GG-Surya SKMFF 16"/>
    <s v="PREMIUM"/>
    <s v="SKM FF"/>
    <n v="202630"/>
    <n v="52736"/>
    <n v="16"/>
    <n v="127754400"/>
    <n v="534880"/>
    <n v="35179.135619000001"/>
  </r>
  <r>
    <s v="DC SAMARINDA BARU"/>
    <x v="4"/>
    <s v="AVL20"/>
    <s v="PREMIUM"/>
    <s v="LTLN"/>
    <n v="202630"/>
    <n v="17960"/>
    <n v="20"/>
    <n v="36550700"/>
    <n v="90080"/>
    <n v="36395.683742000001"/>
  </r>
  <r>
    <s v="DC SAMARINDA BARU"/>
    <x v="4"/>
    <s v="AVM20"/>
    <s v="PREMIUM"/>
    <s v="LTLN"/>
    <n v="202630"/>
    <n v="13980"/>
    <n v="20"/>
    <n v="33905700"/>
    <n v="74360"/>
    <n v="43064.246066"/>
  </r>
  <r>
    <s v="DC SAMARINDA BARU"/>
    <x v="4"/>
    <s v="AVR20"/>
    <s v="PREMIUM"/>
    <s v="LTLN"/>
    <n v="202630"/>
    <n v="44200"/>
    <n v="20"/>
    <n v="107453800"/>
    <n v="368840"/>
    <n v="43149.680995000002"/>
  </r>
  <r>
    <s v="DC SAMARINDA BARU"/>
    <x v="4"/>
    <s v="DKM12"/>
    <s v="Low"/>
    <s v="SKT"/>
    <n v="202630"/>
    <n v="31176"/>
    <n v="12"/>
    <n v="36372000"/>
    <n v="143880"/>
    <n v="13210.923403000001"/>
  </r>
  <r>
    <s v="DC SAMARINDA BARU"/>
    <x v="4"/>
    <s v="DLE12"/>
    <s v="PREMIUM"/>
    <s v="SKT"/>
    <n v="202630"/>
    <n v="4428"/>
    <n v="12"/>
    <n v="8092600"/>
    <n v="18996"/>
    <n v="19400.945799000001"/>
  </r>
  <r>
    <s v="DC SAMARINDA BARU"/>
    <x v="4"/>
    <s v="DPP12"/>
    <s v="PREMIUM"/>
    <s v="SKT"/>
    <n v="202630"/>
    <n v="9180"/>
    <n v="12"/>
    <n v="15843300"/>
    <n v="47532"/>
    <n v="18275.109804"/>
  </r>
  <r>
    <s v="DC SAMARINDA BARU"/>
    <x v="4"/>
    <s v="DRE12"/>
    <s v="PREMIUM"/>
    <s v="SKT"/>
    <n v="202630"/>
    <n v="12192"/>
    <n v="12"/>
    <n v="20834500"/>
    <n v="83760"/>
    <n v="18480.414369999999"/>
  </r>
  <r>
    <s v="DC SAMARINDA BARU"/>
    <x v="4"/>
    <s v="DSB12"/>
    <s v="PREMIUM"/>
    <s v="SKT"/>
    <n v="202630"/>
    <n v="11256"/>
    <n v="12"/>
    <n v="22642000"/>
    <n v="84996"/>
    <n v="21382.205757"/>
  </r>
  <r>
    <s v="DC SAMARINDA BARU"/>
    <x v="4"/>
    <s v="DSB16"/>
    <s v="PREMIUM"/>
    <s v="SKT"/>
    <n v="202630"/>
    <n v="25200"/>
    <n v="16"/>
    <n v="47147200"/>
    <n v="204528"/>
    <n v="26180.558095"/>
  </r>
  <r>
    <s v="DC SAMARINDA BARU"/>
    <x v="4"/>
    <s v="DSE12"/>
    <s v="HIGH"/>
    <s v="SKM FF"/>
    <n v="202630"/>
    <n v="14556"/>
    <n v="12"/>
    <n v="31254300"/>
    <n v="97596"/>
    <n v="23186.948063"/>
  </r>
  <r>
    <s v="DC SAMARINDA BARU"/>
    <x v="4"/>
    <s v="DSM12"/>
    <s v="HIGH"/>
    <s v="SKM FF"/>
    <n v="202630"/>
    <n v="11568"/>
    <n v="12"/>
    <n v="28662000"/>
    <n v="70368"/>
    <n v="26140.108920999999"/>
  </r>
  <r>
    <s v="DC SAMARINDA BARU"/>
    <x v="4"/>
    <s v="DSS12"/>
    <s v="PREMIUM"/>
    <s v="SKT"/>
    <n v="202630"/>
    <n v="10752"/>
    <n v="12"/>
    <n v="20186500"/>
    <n v="69216"/>
    <n v="19380.78125"/>
  </r>
  <r>
    <s v="DC SAMARINDA BARU"/>
    <x v="4"/>
    <s v="MBC12"/>
    <s v="Medium"/>
    <s v="SPT"/>
    <n v="202630"/>
    <n v="23196"/>
    <n v="12"/>
    <n v="24563800"/>
    <n v="180840"/>
    <n v="11082.008795"/>
  </r>
  <r>
    <s v="DC SAMARINDA BARU"/>
    <x v="4"/>
    <s v="MBL20"/>
    <s v="PREMIUM"/>
    <s v="WHITE"/>
    <n v="202630"/>
    <n v="22420"/>
    <n v="20"/>
    <n v="66232000"/>
    <n v="184220"/>
    <n v="51921.421945000002"/>
  </r>
  <r>
    <s v="DC SAMARINDA BARU"/>
    <x v="4"/>
    <s v="MBR20"/>
    <s v="PREMIUM"/>
    <s v="WHITE"/>
    <n v="202630"/>
    <n v="50400"/>
    <n v="20"/>
    <n v="149269100"/>
    <n v="410960"/>
    <n v="52134.928570999997"/>
  </r>
  <r>
    <s v="DC SAMARINDA BARU"/>
    <x v="4"/>
    <s v="MFB12"/>
    <s v="PREMIUM"/>
    <s v="SKM FF"/>
    <n v="202630"/>
    <n v="34272"/>
    <n v="12"/>
    <n v="77204700"/>
    <n v="312732"/>
    <n v="24011.277311000002"/>
  </r>
  <r>
    <s v="DC SAMARINDA BARU"/>
    <x v="4"/>
    <s v="MFB16"/>
    <s v="PREMIUM"/>
    <s v="SKM FF"/>
    <n v="202630"/>
    <n v="20144"/>
    <n v="16"/>
    <n v="45663100"/>
    <n v="157824"/>
    <n v="31044.219222"/>
  </r>
  <r>
    <s v="DC SAMARINDA BARU"/>
    <x v="4"/>
    <s v="MFB20"/>
    <s v="PREMIUM"/>
    <s v="SKM FF"/>
    <n v="202630"/>
    <n v="155580"/>
    <n v="20"/>
    <n v="342855100"/>
    <n v="1792540"/>
    <n v="38328.166730999998"/>
  </r>
  <r>
    <s v="DC SAMARINDA BARU"/>
    <x v="4"/>
    <s v="MFM12"/>
    <s v="Medium"/>
    <s v="SKM FF"/>
    <n v="202630"/>
    <n v="1176"/>
    <n v="12"/>
    <n v="2454000"/>
    <n v="5208"/>
    <n v="23238.193877999998"/>
  </r>
  <r>
    <s v="DC SAMARINDA BARU"/>
    <x v="4"/>
    <s v="MFM16"/>
    <s v="Medium"/>
    <s v="SKM FF"/>
    <n v="202630"/>
    <n v="12064"/>
    <n v="16"/>
    <n v="22640000"/>
    <n v="54528"/>
    <n v="28362.688329000001"/>
  </r>
  <r>
    <s v="DC SAMARINDA BARU"/>
    <x v="4"/>
    <s v="MFM20"/>
    <s v="Medium"/>
    <s v="SKM FF"/>
    <n v="202630"/>
    <n v="24380"/>
    <n v="20"/>
    <n v="48840000"/>
    <n v="126900"/>
    <n v="38147.732567999999"/>
  </r>
  <r>
    <s v="DC SAMARINDA BARU"/>
    <x v="4"/>
    <s v="MIB20"/>
    <s v="PREMIUM"/>
    <s v="WHITE"/>
    <n v="202630"/>
    <n v="30660"/>
    <n v="20"/>
    <n v="90566200"/>
    <n v="260720"/>
    <n v="51998.425962000001"/>
  </r>
  <r>
    <s v="DC SAMARINDA BARU"/>
    <x v="4"/>
    <s v="MLA16"/>
    <s v="PREMIUM"/>
    <s v="LTLN"/>
    <n v="202630"/>
    <n v="188864"/>
    <n v="16"/>
    <n v="413441000"/>
    <n v="2016544"/>
    <n v="32029.335479000001"/>
  </r>
  <r>
    <s v="DC SAMARINDA BARU"/>
    <x v="4"/>
    <s v="MLD12"/>
    <s v="PREMIUM"/>
    <s v="LTLN"/>
    <n v="202630"/>
    <n v="21612"/>
    <n v="12"/>
    <n v="51911600"/>
    <n v="171108"/>
    <n v="25254.777345999999"/>
  </r>
  <r>
    <s v="DC SAMARINDA BARU"/>
    <x v="4"/>
    <s v="MLD16"/>
    <s v="PREMIUM"/>
    <s v="LTLN"/>
    <n v="202630"/>
    <n v="219168"/>
    <n v="16"/>
    <n v="534375400"/>
    <n v="2597472"/>
    <n v="35308.502482000004"/>
  </r>
  <r>
    <s v="DC SAMARINDA BARU"/>
    <x v="4"/>
    <s v="MRL16"/>
    <s v="HIGH"/>
    <s v="LTLN"/>
    <n v="202630"/>
    <n v="13616"/>
    <n v="16"/>
    <n v="29738700"/>
    <n v="86544"/>
    <n v="30960.699176999999"/>
  </r>
  <r>
    <s v="DC SAMARINDA BARU"/>
    <x v="4"/>
    <s v="MSL20"/>
    <s v="PREMIUM"/>
    <s v="WHITE"/>
    <n v="202630"/>
    <n v="15280"/>
    <n v="20"/>
    <n v="35193500"/>
    <n v="65360"/>
    <n v="40931.653141000003"/>
  </r>
  <r>
    <s v="DC SAMARINDA BARU"/>
    <x v="4"/>
    <s v="MSR20"/>
    <s v="PREMIUM"/>
    <s v="WHITE"/>
    <n v="202630"/>
    <n v="10300"/>
    <n v="20"/>
    <n v="23706500"/>
    <n v="19920"/>
    <n v="40970.141748000002"/>
  </r>
  <r>
    <s v="DC SAMARINDA BARU"/>
    <x v="4"/>
    <s v="MST20"/>
    <s v="PREMIUM"/>
    <s v="WHITE"/>
    <n v="202630"/>
    <n v="1740"/>
    <n v="20"/>
    <n v="3918500"/>
    <n v="3000"/>
    <n v="40830.321838999997"/>
  </r>
  <r>
    <s v="DC SAMARINDA BARU"/>
    <x v="4"/>
    <s v="MTB16"/>
    <s v="PREMIUM"/>
    <s v="LTLN"/>
    <n v="202630"/>
    <n v="67984"/>
    <n v="16"/>
    <n v="168615400"/>
    <n v="673328"/>
    <n v="35289.960226000003"/>
  </r>
  <r>
    <s v="DC SAMARINDA BARU"/>
    <x v="4"/>
    <s v="MTR16"/>
    <s v="HIGH"/>
    <s v="LTLN"/>
    <n v="202630"/>
    <n v="17568"/>
    <n v="16"/>
    <n v="38367600"/>
    <n v="137856"/>
    <n v="30958.929872000001"/>
  </r>
  <r>
    <s v="DC SAMARINDA BARU"/>
    <x v="4"/>
    <s v="MVT16"/>
    <s v="PREMIUM"/>
    <s v="LTLN"/>
    <n v="202630"/>
    <n v="22128"/>
    <n v="16"/>
    <n v="51070400"/>
    <n v="182752"/>
    <n v="32723.310917999999"/>
  </r>
  <r>
    <s v="DC SAMARINDA BARU"/>
    <x v="4"/>
    <s v="SAH12"/>
    <s v="Medium"/>
    <s v="SKT"/>
    <n v="202630"/>
    <n v="6108"/>
    <n v="12"/>
    <n v="8918000"/>
    <n v="34092"/>
    <n v="15424.891944999999"/>
  </r>
  <r>
    <s v="DC SAMARINDA BARU"/>
    <x v="4"/>
    <s v="SAI12"/>
    <s v="Medium"/>
    <s v="SKT"/>
    <n v="202630"/>
    <n v="19620"/>
    <n v="12"/>
    <n v="28033400"/>
    <n v="213276"/>
    <n v="14879.914984999999"/>
  </r>
  <r>
    <s v="DC SAMARINDA BARU"/>
    <x v="4"/>
    <s v="SAL12"/>
    <s v="Medium"/>
    <s v="SKT"/>
    <n v="202630"/>
    <n v="7116"/>
    <n v="12"/>
    <n v="8896500"/>
    <n v="41664"/>
    <n v="13373.860033999999"/>
  </r>
  <r>
    <s v="DC SAMARINDA BARU"/>
    <x v="4"/>
    <s v="SGO12"/>
    <s v="Medium"/>
    <s v="SKT"/>
    <n v="202630"/>
    <n v="8160"/>
    <n v="12"/>
    <n v="9860000"/>
    <n v="51084"/>
    <n v="13470.127941000001"/>
  </r>
  <r>
    <s v="DC SAMARINDA BARU"/>
    <x v="4"/>
    <s v="SLE12"/>
    <s v="PREMIUM"/>
    <s v="SKT"/>
    <n v="202630"/>
    <n v="4236"/>
    <n v="12"/>
    <n v="6256600"/>
    <n v="14616"/>
    <n v="15489.719547000001"/>
  </r>
  <r>
    <s v="DC SAMARINDA BARU"/>
    <x v="4"/>
    <s v="SPS12"/>
    <s v="Medium"/>
    <s v="SKT"/>
    <n v="202630"/>
    <n v="5940"/>
    <n v="12"/>
    <n v="7427000"/>
    <n v="16212"/>
    <n v="13470.078788000001"/>
  </r>
  <r>
    <s v="DC SAMARINDA BARU"/>
    <x v="4"/>
    <s v="TNT20"/>
    <s v="Medium"/>
    <s v="LTLN"/>
    <n v="202630"/>
    <n v="16900"/>
    <n v="20"/>
    <n v="24440100"/>
    <n v="83540"/>
    <n v="26600.287574000002"/>
  </r>
  <r>
    <s v="DC SAMARINDA BARU"/>
    <x v="4"/>
    <s v="TPR16"/>
    <s v="Medium"/>
    <s v="LTLN"/>
    <n v="202630"/>
    <n v="9104"/>
    <n v="16"/>
    <n v="14633700"/>
    <n v="38432"/>
    <n v="22464.476274000001"/>
  </r>
  <r>
    <s v="DC SAMARINDA BARU"/>
    <x v="4"/>
    <s v="TPT16"/>
    <s v="Medium"/>
    <s v="LTLN"/>
    <n v="202630"/>
    <n v="7504"/>
    <n v="16"/>
    <n v="12062400"/>
    <n v="30736"/>
    <n v="22456.358209000002"/>
  </r>
  <r>
    <s v="DC SAMARINDA BARU"/>
    <x v="4"/>
    <s v="TWP16"/>
    <s v="Medium"/>
    <s v="LTLN"/>
    <n v="202630"/>
    <n v="18192"/>
    <n v="16"/>
    <n v="27207900"/>
    <n v="118992"/>
    <n v="21446.195251000001"/>
  </r>
  <r>
    <s v="DC SAMARINDA BARU"/>
    <x v="4"/>
    <s v="TWR16"/>
    <s v="Medium"/>
    <s v="LTLN"/>
    <n v="202630"/>
    <n v="8960"/>
    <n v="16"/>
    <n v="15713000"/>
    <n v="45168"/>
    <n v="24815.755356999998"/>
  </r>
  <r>
    <s v="DC SAMARINDA BARU"/>
    <x v="5"/>
    <s v="BLENDS BLOSSOM 20"/>
    <s v="PREMIUM"/>
    <s v="SFP"/>
    <n v="202630"/>
    <n v="2240"/>
    <n v="20"/>
    <n v="2800000"/>
    <n v="7360"/>
    <n v="22791.723214000001"/>
  </r>
  <r>
    <s v="DC SAMARINDA BARU"/>
    <x v="5"/>
    <s v="BLENDS PURPLE 20"/>
    <s v="PREMIUM"/>
    <s v="SFP"/>
    <n v="202630"/>
    <n v="1920"/>
    <n v="20"/>
    <n v="2400000"/>
    <n v="5760"/>
    <n v="22718.510417000001"/>
  </r>
  <r>
    <s v="DC SAMARINDA BARU"/>
    <x v="5"/>
    <s v="BLENDS RICH 20"/>
    <s v="PREMIUM"/>
    <s v="SFP"/>
    <n v="202630"/>
    <n v="2200"/>
    <n v="20"/>
    <n v="2750000"/>
    <n v="5980"/>
    <n v="22901.245455"/>
  </r>
  <r>
    <s v="DC SAMARINDA BARU"/>
    <x v="5"/>
    <s v="BLENDS SUMMER 20"/>
    <s v="PREMIUM"/>
    <s v="SFP"/>
    <n v="202630"/>
    <n v="3860"/>
    <n v="20"/>
    <n v="4825000"/>
    <n v="12780"/>
    <n v="22824.290154999999"/>
  </r>
  <r>
    <s v="DC SAMARINDA BARU"/>
    <x v="5"/>
    <s v="BLENDS TROPICAL 20"/>
    <s v="PREMIUM"/>
    <s v="SFP"/>
    <n v="202630"/>
    <n v="2700"/>
    <n v="20"/>
    <n v="3375000"/>
    <n v="6840"/>
    <n v="22790.681481"/>
  </r>
  <r>
    <s v="DC SAMARINDA BARU"/>
    <x v="5"/>
    <s v="BLENDS WARM 20"/>
    <s v="PREMIUM"/>
    <s v="SFP"/>
    <n v="202630"/>
    <n v="3120"/>
    <n v="20"/>
    <n v="3900000"/>
    <n v="10120"/>
    <n v="22875.038462"/>
  </r>
  <r>
    <s v="DC SAMARINDA BARU"/>
    <x v="7"/>
    <s v="AUBURN"/>
    <s v="PREMIUM"/>
    <s v="SFP"/>
    <n v="202630"/>
    <n v="12880"/>
    <n v="20"/>
    <n v="19324000"/>
    <n v="75060"/>
    <n v="27979.521739"/>
  </r>
  <r>
    <s v="DC SAMARINDA BARU"/>
    <x v="7"/>
    <s v="BERRINE"/>
    <s v="PREMIUM"/>
    <s v="SFP"/>
    <n v="202630"/>
    <n v="7940"/>
    <n v="20"/>
    <n v="11912000"/>
    <n v="36660"/>
    <n v="27837.768262000001"/>
  </r>
  <r>
    <s v="DC SAMARINDA BARU"/>
    <x v="7"/>
    <s v="BLACK GREEN"/>
    <s v="PREMIUM"/>
    <s v="SFP"/>
    <n v="202630"/>
    <n v="4340"/>
    <n v="20"/>
    <n v="7387000"/>
    <n v="16320"/>
    <n v="31179.40553"/>
  </r>
  <r>
    <s v="DC SAMARINDA BARU"/>
    <x v="7"/>
    <s v="BLACK RUBY"/>
    <s v="PREMIUM"/>
    <s v="SFP"/>
    <n v="202630"/>
    <n v="9980"/>
    <n v="20"/>
    <n v="16966000"/>
    <n v="49060"/>
    <n v="31494.486973999999"/>
  </r>
  <r>
    <s v="DC SAMARINDA BARU"/>
    <x v="7"/>
    <s v="BLUE"/>
    <s v="PREMIUM"/>
    <s v="SFP"/>
    <n v="202630"/>
    <n v="12440"/>
    <n v="20"/>
    <n v="21160000"/>
    <n v="53980"/>
    <n v="31393.130225000001"/>
  </r>
  <r>
    <s v="DC SAMARINDA BARU"/>
    <x v="7"/>
    <s v="GOLDEN"/>
    <s v="PREMIUM"/>
    <s v="SFP"/>
    <n v="202630"/>
    <n v="10980"/>
    <n v="20"/>
    <n v="16488000"/>
    <n v="42000"/>
    <n v="27904.102004"/>
  </r>
  <r>
    <s v="DC SAMARINDA BARU"/>
    <x v="7"/>
    <s v="MULINT"/>
    <s v="PREMIUM"/>
    <s v="SFP"/>
    <n v="202630"/>
    <n v="17240"/>
    <n v="20"/>
    <n v="25880000"/>
    <n v="109040"/>
    <n v="27850.591647000001"/>
  </r>
  <r>
    <s v="DC SAMARINDA BARU"/>
    <x v="7"/>
    <s v="OASIS PEARL"/>
    <s v="PREMIUM"/>
    <s v="SFP"/>
    <n v="202630"/>
    <n v="32900"/>
    <n v="20"/>
    <n v="59238900"/>
    <n v="273840"/>
    <n v="33442.638906"/>
  </r>
  <r>
    <s v="DC SAMARINDA BARU"/>
    <x v="7"/>
    <s v="PERINT PEARL"/>
    <s v="PREMIUM"/>
    <s v="SFP"/>
    <n v="202630"/>
    <n v="6400"/>
    <n v="20"/>
    <n v="11530500"/>
    <n v="29520"/>
    <n v="33419.4375"/>
  </r>
  <r>
    <s v="DC SAMARINDA BARU"/>
    <x v="7"/>
    <s v="PURPLE WAVE"/>
    <s v="PREMIUM"/>
    <s v="SFP"/>
    <n v="202630"/>
    <n v="4940"/>
    <n v="20"/>
    <n v="8420000"/>
    <n v="25820"/>
    <n v="31348.125506"/>
  </r>
  <r>
    <s v="DC SAMARINDA BARU"/>
    <x v="7"/>
    <s v="RIVIERA PEARL"/>
    <s v="PREMIUM"/>
    <s v="SFP"/>
    <n v="202630"/>
    <n v="13840"/>
    <n v="20"/>
    <n v="24924600"/>
    <n v="103540"/>
    <n v="33579.199421999998"/>
  </r>
  <r>
    <s v="DC SAMARINDA BARU"/>
    <x v="7"/>
    <s v="SIENNA"/>
    <s v="PREMIUM"/>
    <s v="SFP"/>
    <n v="202630"/>
    <n v="11940"/>
    <n v="20"/>
    <n v="20300000"/>
    <n v="58580"/>
    <n v="31541.926297999998"/>
  </r>
  <r>
    <s v="DC SAMARINDA BARU"/>
    <x v="7"/>
    <s v="SUN PEARL"/>
    <s v="PREMIUM"/>
    <s v="SFP"/>
    <n v="202630"/>
    <n v="22660"/>
    <n v="20"/>
    <n v="40794300"/>
    <n v="161800"/>
    <n v="33392.400706"/>
  </r>
  <r>
    <s v="DC SAMARINDA BARU"/>
    <x v="7"/>
    <s v="YUGEN"/>
    <s v="PREMIUM"/>
    <s v="SFP"/>
    <n v="202630"/>
    <n v="7380"/>
    <n v="20"/>
    <n v="12552000"/>
    <n v="32420"/>
    <n v="31423.905148999998"/>
  </r>
  <r>
    <s v="DC SAMARINDA BARU"/>
    <x v="8"/>
    <s v="VKG01"/>
    <s v="PREMIUM"/>
    <s v="DEVICE"/>
    <n v="202630"/>
    <n v="142"/>
    <n v="1"/>
    <n v="8387314"/>
    <n v="299"/>
    <n v="59254.176055999997"/>
  </r>
  <r>
    <s v="DC SAMARINDA BARU"/>
    <x v="8"/>
    <s v="VOA32"/>
    <s v="PREMIUM"/>
    <s v="SOUR APPLE"/>
    <n v="202630"/>
    <n v="136"/>
    <n v="1"/>
    <n v="6800000"/>
    <n v="330"/>
    <n v="49798.389706000002"/>
  </r>
  <r>
    <s v="DC SAMARINDA BARU"/>
    <x v="8"/>
    <s v="VOA41"/>
    <s v="PREMIUM"/>
    <s v="SOUR APPLE"/>
    <n v="202630"/>
    <n v="40"/>
    <n v="1"/>
    <n v="1316000"/>
    <n v="79"/>
    <n v="30240.724999999999"/>
  </r>
  <r>
    <s v="DC SAMARINDA BARU"/>
    <x v="8"/>
    <s v="VOB32"/>
    <s v="PREMIUM"/>
    <s v="BLUEBERRY"/>
    <n v="202630"/>
    <n v="337"/>
    <n v="1"/>
    <n v="16850000"/>
    <n v="890"/>
    <n v="55422.341246000004"/>
  </r>
  <r>
    <s v="DC SAMARINDA BARU"/>
    <x v="8"/>
    <s v="VOB41"/>
    <s v="PREMIUM"/>
    <s v="BLUEBERRY"/>
    <n v="202630"/>
    <n v="69"/>
    <n v="1"/>
    <n v="2270100"/>
    <n v="129"/>
    <n v="30012.913043"/>
  </r>
  <r>
    <s v="DC SAMARINDA BARU"/>
    <x v="8"/>
    <s v="VOG32"/>
    <s v="PREMIUM"/>
    <s v="GRAPE"/>
    <n v="202630"/>
    <n v="336"/>
    <n v="1"/>
    <n v="16800000"/>
    <n v="828"/>
    <n v="56321.211309999999"/>
  </r>
  <r>
    <s v="DC SAMARINDA BARU"/>
    <x v="8"/>
    <s v="VOG41"/>
    <s v="PREMIUM"/>
    <s v="GRAPE"/>
    <n v="202630"/>
    <n v="114"/>
    <n v="1"/>
    <n v="3990000"/>
    <n v="268"/>
    <n v="29997.842105"/>
  </r>
  <r>
    <s v="DC SAMARINDA BARU"/>
    <x v="8"/>
    <s v="VOH32"/>
    <s v="PREMIUM"/>
    <s v="CHERRY"/>
    <n v="202630"/>
    <n v="93"/>
    <n v="1"/>
    <n v="4652000"/>
    <n v="217"/>
    <n v="51917.569892"/>
  </r>
  <r>
    <s v="DC SAMARINDA BARU"/>
    <x v="8"/>
    <s v="VOM31"/>
    <s v="PREMIUM"/>
    <s v="MANGO"/>
    <n v="202630"/>
    <n v="103"/>
    <n v="1"/>
    <n v="3608500"/>
    <n v="269"/>
    <n v="33032.796116999998"/>
  </r>
  <r>
    <s v="DC SAMARINDA BARU"/>
    <x v="8"/>
    <s v="VOM32"/>
    <s v="PREMIUM"/>
    <s v="MANGO"/>
    <n v="202630"/>
    <n v="298"/>
    <n v="1"/>
    <n v="14925000"/>
    <n v="914"/>
    <n v="54741.456376000002"/>
  </r>
  <r>
    <s v="DC SAMARINDA BARU"/>
    <x v="8"/>
    <s v="VOR31"/>
    <s v="PREMIUM"/>
    <s v="RED MELON"/>
    <n v="202630"/>
    <n v="77"/>
    <n v="1"/>
    <n v="2695000"/>
    <n v="158"/>
    <n v="34701.610390000002"/>
  </r>
  <r>
    <s v="DC SAMARINDA BARU"/>
    <x v="8"/>
    <s v="VOR32"/>
    <s v="PREMIUM"/>
    <s v="RED MELON"/>
    <n v="202630"/>
    <n v="196"/>
    <n v="1"/>
    <n v="9802000"/>
    <n v="513"/>
    <n v="45758.709183999999"/>
  </r>
  <r>
    <s v="DC SAMARINDA BARU"/>
    <x v="8"/>
    <s v="VOS32"/>
    <s v="PREMIUM"/>
    <s v="STRAWBERRY"/>
    <n v="202630"/>
    <n v="241"/>
    <n v="1"/>
    <n v="12063000"/>
    <n v="590"/>
    <n v="56576.390040999999"/>
  </r>
  <r>
    <s v="DC SAMARINDA BARU"/>
    <x v="8"/>
    <s v="VOT32"/>
    <s v="PREMIUM"/>
    <s v="LEMON TEA"/>
    <n v="202630"/>
    <n v="85"/>
    <n v="1"/>
    <n v="4252000"/>
    <n v="169"/>
    <n v="57596.4"/>
  </r>
  <r>
    <s v="DC SAMARINDA BARU"/>
    <x v="8"/>
    <s v="VOV31"/>
    <s v="PREMIUM"/>
    <s v="STRAWBERY CLOVE"/>
    <n v="202630"/>
    <n v="84"/>
    <n v="1"/>
    <n v="2940000"/>
    <n v="162"/>
    <n v="34784.904761999998"/>
  </r>
  <r>
    <s v="DC SAMARINDA BARU"/>
    <x v="8"/>
    <s v="VUA12"/>
    <s v="PREMIUM"/>
    <s v="SOURAPPLE"/>
    <n v="202630"/>
    <n v="152"/>
    <n v="1"/>
    <n v="12160000"/>
    <n v="464"/>
    <n v="68760.756578999994"/>
  </r>
  <r>
    <s v="DC SAMARINDA BARU"/>
    <x v="8"/>
    <s v="VUB12"/>
    <s v="PREMIUM"/>
    <s v="BLUE RASPBERRY"/>
    <n v="202630"/>
    <n v="201"/>
    <n v="1"/>
    <n v="16108000"/>
    <n v="548"/>
    <n v="68868.368159000005"/>
  </r>
  <r>
    <s v="DC SAMARINDA BARU"/>
    <x v="8"/>
    <s v="VUC12"/>
    <s v="PREMIUM"/>
    <s v="STRAWBERY CLOVE"/>
    <n v="202630"/>
    <n v="137"/>
    <n v="1"/>
    <n v="5489000"/>
    <n v="320"/>
    <n v="41566.919708000001"/>
  </r>
  <r>
    <s v="DC SAMARINDA BARU"/>
    <x v="8"/>
    <s v="VUG12"/>
    <s v="PREMIUM"/>
    <s v="GRAPE"/>
    <n v="202630"/>
    <n v="276"/>
    <n v="1"/>
    <n v="22138000"/>
    <n v="808"/>
    <n v="68699.713768000001"/>
  </r>
  <r>
    <s v="DC SAMARINDA BARU"/>
    <x v="8"/>
    <s v="VUH22"/>
    <s v="PREMIUM"/>
    <s v="CHERRY"/>
    <n v="202630"/>
    <n v="65"/>
    <n v="1"/>
    <n v="5200000"/>
    <n v="128"/>
    <n v="68899.692307999998"/>
  </r>
  <r>
    <s v="DC SAMARINDA BARU"/>
    <x v="8"/>
    <s v="VUL12"/>
    <s v="PREMIUM"/>
    <s v="LEMON TEA"/>
    <n v="202630"/>
    <n v="153"/>
    <n v="1"/>
    <n v="6130000"/>
    <n v="401"/>
    <n v="41523.666666999998"/>
  </r>
  <r>
    <s v="DC SAMARINDA BARU"/>
    <x v="8"/>
    <s v="VUM12"/>
    <s v="PREMIUM"/>
    <s v="MANGO"/>
    <n v="202630"/>
    <n v="203"/>
    <n v="1"/>
    <n v="16262000"/>
    <n v="626"/>
    <n v="68757.684729000001"/>
  </r>
  <r>
    <s v="DC SAMARINDA BARU"/>
    <x v="8"/>
    <s v="VUR12"/>
    <s v="PREMIUM"/>
    <s v="RED MELON"/>
    <n v="202630"/>
    <n v="112"/>
    <n v="1"/>
    <n v="8967000"/>
    <n v="236"/>
    <n v="68760.196429000003"/>
  </r>
  <r>
    <s v="DC SAMARINDA BARU"/>
    <x v="8"/>
    <s v="VUS12"/>
    <s v="PREMIUM"/>
    <s v="STRAWBERRY"/>
    <n v="202630"/>
    <n v="116"/>
    <n v="1"/>
    <n v="9280000"/>
    <n v="259"/>
    <n v="68808.767240999994"/>
  </r>
  <r>
    <s v="DC SAMARINDA BARU"/>
    <x v="11"/>
    <s v="CLIMAX CLICK ICY LTLN 20"/>
    <s v="Medium"/>
    <s v="LTLN"/>
    <n v="202630"/>
    <n v="12120"/>
    <n v="20"/>
    <n v="18794000"/>
    <n v="41780"/>
    <n v="27667.432343"/>
  </r>
  <r>
    <s v="DC SAMARINDA BARU"/>
    <x v="11"/>
    <s v="CLIMAX CLICK MANGO LTLN 20"/>
    <s v="Medium"/>
    <s v="LTLN"/>
    <n v="202630"/>
    <n v="5600"/>
    <n v="20"/>
    <n v="8680000"/>
    <n v="16580"/>
    <n v="27676.210714000001"/>
  </r>
  <r>
    <s v="DC SAMARINDA BARU"/>
    <x v="11"/>
    <s v="CLIMAX CLICK MIX LTLN 20"/>
    <s v="Medium"/>
    <s v="LTLN"/>
    <n v="202630"/>
    <n v="6940"/>
    <n v="20"/>
    <n v="10765000"/>
    <n v="33260"/>
    <n v="27591.132565"/>
  </r>
  <r>
    <s v="DC SAMARINDA BARU"/>
    <x v="11"/>
    <s v="Esse Berry Pop 12"/>
    <s v="HIGH"/>
    <s v="LTLN"/>
    <n v="202630"/>
    <n v="396"/>
    <n v="12"/>
    <n v="947100"/>
    <n v="480"/>
    <n v="25185.727273"/>
  </r>
  <r>
    <s v="DC SAMARINDA BARU"/>
    <x v="11"/>
    <s v="ESSE Change Applemint 16"/>
    <s v="HIGH"/>
    <s v="LTLN"/>
    <n v="202630"/>
    <n v="4720"/>
    <n v="16"/>
    <n v="11075000"/>
    <n v="13056"/>
    <n v="33015.369491999998"/>
  </r>
  <r>
    <s v="DC SAMARINDA BARU"/>
    <x v="11"/>
    <s v="Esse Change Double 20"/>
    <s v="Medium"/>
    <s v="LTLN"/>
    <n v="202630"/>
    <n v="105220"/>
    <n v="20"/>
    <n v="252650400"/>
    <n v="1109500"/>
    <n v="42641.839954000003"/>
  </r>
  <r>
    <s v="DC SAMARINDA BARU"/>
    <x v="11"/>
    <s v="Esse Change Double Pineapple 20"/>
    <m/>
    <s v="LTLN"/>
    <n v="202630"/>
    <n v="4100"/>
    <n v="20"/>
    <n v="9825700"/>
    <n v="31020"/>
    <n v="41747.239024000002"/>
  </r>
  <r>
    <s v="DC SAMARINDA BARU"/>
    <x v="11"/>
    <s v="ESSE Change Juicy 16"/>
    <s v="HIGH"/>
    <s v="LTLN"/>
    <n v="202630"/>
    <n v="4048"/>
    <n v="16"/>
    <n v="9503500"/>
    <n v="11600"/>
    <n v="33053.747036000001"/>
  </r>
  <r>
    <s v="DC SAMARINDA BARU"/>
    <x v="11"/>
    <s v="Esse Double Pop 16"/>
    <s v="HIGH"/>
    <s v="LTLN"/>
    <n v="202630"/>
    <n v="20144"/>
    <n v="16"/>
    <n v="51127000"/>
    <n v="159264"/>
    <n v="35605.529785999999"/>
  </r>
  <r>
    <s v="DC SAMARINDA BARU"/>
    <x v="11"/>
    <s v="ESSE Punch POP 16"/>
    <s v="HIGH"/>
    <s v="LTLN"/>
    <n v="202630"/>
    <n v="6656"/>
    <n v="16"/>
    <n v="15814000"/>
    <n v="29600"/>
    <n v="33626.024038000003"/>
  </r>
  <r>
    <s v="DC SAMARINDA BARU"/>
    <x v="11"/>
    <s v="JUARA BERRY 12"/>
    <s v="Medium"/>
    <s v="SKT"/>
    <n v="202630"/>
    <n v="3756"/>
    <n v="12"/>
    <n v="4540000"/>
    <n v="12792"/>
    <n v="13312.824280999999"/>
  </r>
  <r>
    <s v="DC SAMARINDA BARU"/>
    <x v="11"/>
    <s v="JUARA BERRY CLICK 12"/>
    <s v="Medium"/>
    <s v="SKT"/>
    <n v="202630"/>
    <n v="336"/>
    <n v="12"/>
    <n v="476000"/>
    <n v="2532"/>
    <n v="15279.785714"/>
  </r>
  <r>
    <s v="DC SAMARINDA BARU"/>
    <x v="11"/>
    <s v="JUARA GREEN GRAPE CLICK 12"/>
    <s v="Medium"/>
    <s v="SKT"/>
    <n v="202630"/>
    <n v="276"/>
    <n v="12"/>
    <n v="391000"/>
    <n v="2364"/>
    <n v="15321.086957"/>
  </r>
  <r>
    <s v="DC SAMARINDA BARU"/>
    <x v="11"/>
    <s v="Juara Jambu 12"/>
    <s v="Low"/>
    <s v="SKT"/>
    <n v="202630"/>
    <n v="1356"/>
    <n v="12"/>
    <n v="1640000"/>
    <n v="3648"/>
    <n v="13293.362832000001"/>
  </r>
  <r>
    <s v="DC SAMARINDA BARU"/>
    <x v="11"/>
    <s v="JUARA TEH MANIS 12"/>
    <s v="Medium"/>
    <s v="SKT"/>
    <n v="202630"/>
    <n v="5388"/>
    <n v="12"/>
    <n v="6516500"/>
    <n v="27528"/>
    <n v="13321.824053"/>
  </r>
  <r>
    <s v="DC SAMARINDA BARU"/>
    <x v="11"/>
    <s v="KT&amp;G-ESSE CHANGE BLUE 20"/>
    <s v="HIGH"/>
    <s v="WHITE"/>
    <n v="202630"/>
    <n v="6600"/>
    <n v="20"/>
    <n v="15149100"/>
    <n v="25260"/>
    <n v="40236.366667000002"/>
  </r>
  <r>
    <s v="DC SAMARINDA BARU"/>
    <x v="11"/>
    <s v="KT&amp;G-ESSE CHANGE JUICE 20"/>
    <s v="HIGH"/>
    <s v="LTLN"/>
    <n v="202630"/>
    <n v="16040"/>
    <n v="20"/>
    <n v="36925000"/>
    <n v="107640"/>
    <n v="40625.697007000002"/>
  </r>
  <r>
    <s v="DC SAMARINDA BARU"/>
    <x v="11"/>
    <s v="OT-Esse Berry Pop 16"/>
    <s v="HIGH"/>
    <s v="LTLN"/>
    <n v="202630"/>
    <n v="7472"/>
    <n v="16"/>
    <n v="17775000"/>
    <n v="35904"/>
    <n v="33631.147751999997"/>
  </r>
  <r>
    <s v="DC SAMARINDA BARU"/>
    <x v="11"/>
    <s v="OT-Esse Change 20"/>
    <s v="PREMIUM"/>
    <s v="LTLN"/>
    <n v="202630"/>
    <n v="21480"/>
    <n v="20"/>
    <n v="49448200"/>
    <n v="205160"/>
    <n v="40601.963687000003"/>
  </r>
  <r>
    <s v="DC SAMARINDA BARU"/>
    <x v="11"/>
    <s v="OT-Esse Change Grape 20"/>
    <s v="PREMIUM"/>
    <s v="LTLN"/>
    <n v="202630"/>
    <n v="9800"/>
    <n v="20"/>
    <n v="22532000"/>
    <n v="36880"/>
    <n v="40551.212245000002"/>
  </r>
  <r>
    <s v="DC SAMARINDA BARU"/>
    <x v="11"/>
    <s v="OT-Esse SPM Lgt Imp 20"/>
    <s v="PREMIUM"/>
    <s v="WHITE"/>
    <n v="202630"/>
    <n v="2800"/>
    <n v="20"/>
    <n v="6433100"/>
    <n v="10660"/>
    <n v="40340"/>
  </r>
  <r>
    <s v="DC SAMARINDA BARU"/>
    <x v="11"/>
    <s v="OT-PENSIL MAS MILD 16"/>
    <s v="Medium"/>
    <s v="LTLN"/>
    <n v="202630"/>
    <n v="65280"/>
    <n v="16"/>
    <n v="126147300"/>
    <n v="393856"/>
    <n v="27627.269853000002"/>
  </r>
  <r>
    <s v="DC SAMARINDA BARU"/>
    <x v="11"/>
    <s v="OT-PENSIL MAS SKMFF 16"/>
    <s v="Medium"/>
    <s v="SKM FF"/>
    <n v="202630"/>
    <n v="18096"/>
    <n v="16"/>
    <n v="35091000"/>
    <n v="80880"/>
    <n v="27748.112290000001"/>
  </r>
  <r>
    <s v="DC SAMARINDA BARU"/>
    <x v="11"/>
    <s v="Win Bold 20"/>
    <s v="HIGH"/>
    <s v="SKM FF"/>
    <n v="202630"/>
    <n v="6080"/>
    <n v="20"/>
    <n v="9643700"/>
    <n v="26640"/>
    <n v="27979.023025999999"/>
  </r>
  <r>
    <s v="DC SAMARINDA BARU"/>
    <x v="12"/>
    <s v="CLAS MILD PURPLE DUO LTLN 16"/>
    <s v="Medium"/>
    <s v="LTLN"/>
    <n v="202630"/>
    <n v="23984"/>
    <n v="16"/>
    <n v="49221000"/>
    <n v="179008"/>
    <n v="28950.969980000002"/>
  </r>
  <r>
    <s v="DC SAMARINDA BARU"/>
    <x v="12"/>
    <s v="NO-Clas Mild 16"/>
    <s v="HIGH"/>
    <s v="LTLN"/>
    <n v="202630"/>
    <n v="25584"/>
    <n v="16"/>
    <n v="51613000"/>
    <n v="202240"/>
    <n v="28738.086304"/>
  </r>
  <r>
    <s v="DC SAMARINDA BARU"/>
    <x v="13"/>
    <s v="117 MANGGA SKT 12"/>
    <s v="Low"/>
    <s v="SKT"/>
    <n v="202630"/>
    <n v="8244"/>
    <n v="12"/>
    <n v="6539100"/>
    <n v="40188"/>
    <n v="8290.8558950000006"/>
  </r>
  <r>
    <s v="DC SAMARINDA BARU"/>
    <x v="13"/>
    <s v="DJAVA TRADISIONAL SKT 12"/>
    <s v="Low"/>
    <s v="SKT"/>
    <n v="202630"/>
    <n v="2268"/>
    <n v="12"/>
    <n v="1948100"/>
    <n v="5688"/>
    <n v="8071.5925930000003"/>
  </r>
  <r>
    <s v="DC SAMARINDA BARU"/>
    <x v="13"/>
    <s v="DJIT SAM KIOE 739  SKT 12"/>
    <s v="Low"/>
    <s v="SKT"/>
    <n v="202630"/>
    <n v="2820"/>
    <n v="12"/>
    <n v="2115700"/>
    <n v="11184"/>
    <n v="7997.9319150000001"/>
  </r>
  <r>
    <s v="DC SAMARINDA BARU"/>
    <x v="13"/>
    <s v="HS FILTER 16"/>
    <s v="Medium"/>
    <s v="SKM FF"/>
    <n v="202630"/>
    <n v="24"/>
    <n v="12"/>
    <n v="39800"/>
    <n v="216"/>
    <n v="17500"/>
  </r>
  <r>
    <s v="DC SAMARINDA BARU"/>
    <x v="13"/>
    <s v="HS FRESH MINT CLICK SKM LOW TAR 20"/>
    <s v="Medium"/>
    <s v="LTLN"/>
    <n v="202630"/>
    <n v="5760"/>
    <n v="20"/>
    <n v="10368000"/>
    <n v="19360"/>
    <n v="34211.350694000001"/>
  </r>
  <r>
    <s v="DC SAMARINDA BARU"/>
    <x v="13"/>
    <s v="HS KRETEK 12"/>
    <s v="Low"/>
    <s v="SKT"/>
    <n v="202630"/>
    <n v="13548"/>
    <n v="12"/>
    <n v="11292000"/>
    <n v="75072"/>
    <n v="9080.3144379999994"/>
  </r>
  <r>
    <s v="DC SAMARINDA BARU"/>
    <x v="13"/>
    <s v="HS MANGO ICE SKM LOW TAR 16"/>
    <s v="Low"/>
    <s v="LTLN"/>
    <n v="202630"/>
    <n v="4320"/>
    <n v="16"/>
    <n v="7848000"/>
    <n v="7552"/>
    <n v="25875.014814999999"/>
  </r>
  <r>
    <s v="DC SAMARINDA BARU"/>
    <x v="13"/>
    <s v="HS MENTHOL SLIM SKM LOW TAR 20"/>
    <s v="Medium"/>
    <s v="LTLN"/>
    <n v="202630"/>
    <n v="1900"/>
    <n v="20"/>
    <n v="2897500"/>
    <n v="3880"/>
    <n v="29103.157895"/>
  </r>
  <r>
    <s v="DC SAMARINDA BARU"/>
    <x v="13"/>
    <s v="HS ORIGINAL SKM LOW TAR 16"/>
    <s v="Low"/>
    <s v="LTLN"/>
    <n v="202630"/>
    <n v="6256"/>
    <n v="16"/>
    <n v="10962000"/>
    <n v="15968"/>
    <n v="25818.828645000001"/>
  </r>
  <r>
    <s v="DC SAMARINDA BARU"/>
    <x v="13"/>
    <s v="HS ORIGINAL SLIM SKM LOW TAR 20"/>
    <s v="Medium"/>
    <s v="LTLN"/>
    <n v="202630"/>
    <n v="14560"/>
    <n v="20"/>
    <n v="22210500"/>
    <n v="68300"/>
    <n v="29103.310440000001"/>
  </r>
  <r>
    <s v="DC SAMARINDA BARU"/>
    <x v="13"/>
    <s v="HS PURPLE CLICK 20"/>
    <s v="Medium"/>
    <s v="LTLN"/>
    <n v="202630"/>
    <n v="9580"/>
    <n v="20"/>
    <n v="17306000"/>
    <n v="39860"/>
    <n v="34175.371608000001"/>
  </r>
  <r>
    <s v="DC SAMARINDA BARU"/>
    <x v="13"/>
    <s v="KAPAL SAKTI  SKT 12"/>
    <s v="Low"/>
    <s v="SKT"/>
    <n v="202630"/>
    <n v="600"/>
    <n v="12"/>
    <n v="500000"/>
    <n v="972"/>
    <n v="8648"/>
  </r>
  <r>
    <s v="DC SAMARINDA BARU"/>
    <x v="13"/>
    <s v="KAPAL SAKTI BLACK EDITION SKT 12"/>
    <s v="Low"/>
    <s v="SKT"/>
    <n v="202630"/>
    <n v="276"/>
    <n v="12"/>
    <n v="216100"/>
    <n v="252"/>
    <n v="8107.8260870000004"/>
  </r>
  <r>
    <s v="DC SAMARINDA BARU"/>
    <x v="13"/>
    <s v="LAKON  SKT 12"/>
    <s v="Low"/>
    <s v="SKT"/>
    <n v="202630"/>
    <n v="7392"/>
    <n v="12"/>
    <n v="5728800"/>
    <n v="46944"/>
    <n v="8098.9902599999996"/>
  </r>
  <r>
    <s v="DC SAMARINDA BARU"/>
    <x v="13"/>
    <s v="OCHA GUAVA SKT 12"/>
    <s v="Low"/>
    <s v="SKT"/>
    <n v="202630"/>
    <n v="6408"/>
    <n v="12"/>
    <n v="6357300"/>
    <n v="29244"/>
    <n v="9349.1273409999994"/>
  </r>
  <r>
    <s v="DC SAMARINDA BARU"/>
    <x v="13"/>
    <s v="POETRI MANGGA SKT 12"/>
    <s v="Low"/>
    <s v="SKT"/>
    <n v="202630"/>
    <n v="24"/>
    <n v="12"/>
    <n v="19800"/>
    <n v="12"/>
    <n v="8858"/>
  </r>
  <r>
    <s v="DC SAMARINDA BARU"/>
    <x v="13"/>
    <s v="POETRI SKT 12"/>
    <s v="Low"/>
    <s v="SKT"/>
    <n v="202630"/>
    <n v="684"/>
    <n v="12"/>
    <n v="564300"/>
    <n v="1680"/>
    <n v="8637.9122810000008"/>
  </r>
  <r>
    <s v="DC SAMARINDA BARU"/>
    <x v="13"/>
    <s v="SEN SKT 12"/>
    <s v="Low"/>
    <s v="SKT"/>
    <n v="202630"/>
    <n v="36"/>
    <n v="12"/>
    <n v="43400"/>
    <n v="12"/>
    <n v="12160"/>
  </r>
  <r>
    <s v="DC SUKABUMI (SUPPLY)"/>
    <x v="0"/>
    <s v="BENTOEL SJT SKT 12"/>
    <s v="Low"/>
    <s v="SKT"/>
    <n v="202630"/>
    <n v="6972"/>
    <n v="12"/>
    <n v="6332900"/>
    <n v="48048"/>
    <n v="9775.5765919999994"/>
  </r>
  <r>
    <s v="DC SUKABUMI (SUPPLY)"/>
    <x v="0"/>
    <s v="BT-DUNHILL EVOQUE 16"/>
    <s v="Medium"/>
    <s v="LTLN"/>
    <n v="202630"/>
    <n v="2128"/>
    <n v="16"/>
    <n v="4921000"/>
    <n v="6256"/>
    <n v="32518.924812000001"/>
  </r>
  <r>
    <s v="DC SUKABUMI (SUPPLY)"/>
    <x v="0"/>
    <s v="BT-Dunhill Filter 16"/>
    <s v="HIGH"/>
    <s v="SKM FF"/>
    <n v="202630"/>
    <n v="8400"/>
    <n v="16"/>
    <n v="17955000"/>
    <n v="53168"/>
    <n v="30296.030476"/>
  </r>
  <r>
    <s v="DC SUKABUMI (SUPPLY)"/>
    <x v="0"/>
    <s v="BT-Dunhill Lgt 20"/>
    <s v="PREMIUM"/>
    <s v="WHITE"/>
    <n v="202630"/>
    <n v="4120"/>
    <n v="20"/>
    <n v="7004000"/>
    <n v="15920"/>
    <n v="28864.796117000002"/>
  </r>
  <r>
    <s v="DC SUKABUMI (SUPPLY)"/>
    <x v="0"/>
    <s v="BT-Dunhill Mild 20"/>
    <s v="PREMIUM"/>
    <s v="LTLN"/>
    <n v="202630"/>
    <n v="12440"/>
    <n v="20"/>
    <n v="26870400"/>
    <n v="105100"/>
    <n v="38391.231510999998"/>
  </r>
  <r>
    <s v="DC SUKABUMI (SUPPLY)"/>
    <x v="0"/>
    <s v="BT-DUNHILL MIXTURES HAND CRAFTED KRETEK 12"/>
    <s v="Low"/>
    <s v="SKT"/>
    <n v="202630"/>
    <n v="264"/>
    <n v="12"/>
    <n v="528000"/>
    <n v="2016"/>
    <n v="21688.909091000001"/>
  </r>
  <r>
    <s v="DC SUKABUMI (SUPPLY)"/>
    <x v="0"/>
    <s v="BT-LUCKY STRIKE BERRY FREEZE 20"/>
    <s v="Medium"/>
    <s v="White"/>
    <n v="202630"/>
    <n v="2840"/>
    <n v="20"/>
    <n v="5623200"/>
    <n v="9980"/>
    <n v="33423.823944000003"/>
  </r>
  <r>
    <s v="DC SUKABUMI (SUPPLY)"/>
    <x v="0"/>
    <s v="BT-Lucky Strike Lgt 20"/>
    <s v="HIGH"/>
    <s v="WHITE"/>
    <n v="202630"/>
    <n v="4380"/>
    <n v="20"/>
    <n v="8365800"/>
    <n v="17300"/>
    <n v="32758.214612"/>
  </r>
  <r>
    <s v="DC SUKABUMI (SUPPLY)"/>
    <x v="0"/>
    <s v="BT-Lucky Strike SPM 20"/>
    <s v="HIGH"/>
    <s v="WHITE"/>
    <n v="202630"/>
    <n v="17940"/>
    <n v="20"/>
    <n v="33458100"/>
    <n v="142780"/>
    <n v="32644.849498"/>
  </r>
  <r>
    <s v="DC SUKABUMI (SUPPLY)"/>
    <x v="0"/>
    <s v="Dunhill Filter 12"/>
    <s v="PREMIUM"/>
    <s v="SKM FF"/>
    <n v="202630"/>
    <n v="1728"/>
    <n v="12"/>
    <n v="3643200"/>
    <n v="5268"/>
    <n v="22145.347222"/>
  </r>
  <r>
    <s v="DC SUKABUMI (SUPPLY)"/>
    <x v="0"/>
    <s v="Dunhill Mld 16"/>
    <s v="PREMIUM"/>
    <s v="LTLN"/>
    <n v="202630"/>
    <n v="5104"/>
    <n v="16"/>
    <n v="10909800"/>
    <n v="19968"/>
    <n v="30068.874607999998"/>
  </r>
  <r>
    <s v="DC SUKABUMI (SUPPLY)"/>
    <x v="0"/>
    <s v="Lucky Strike Purple Boost 20"/>
    <s v="PREMIUM"/>
    <s v="WHITE"/>
    <n v="202630"/>
    <n v="2380"/>
    <n v="20"/>
    <n v="4569600"/>
    <n v="8900"/>
    <n v="32538.159663999999"/>
  </r>
  <r>
    <s v="DC SUKABUMI (SUPPLY)"/>
    <x v="0"/>
    <s v="OT-Dunhill SPM Lgt Mtl Imp 20"/>
    <s v="PREMIUM"/>
    <s v="WHITE"/>
    <n v="202630"/>
    <n v="9100"/>
    <n v="20"/>
    <n v="15470000"/>
    <n v="66740"/>
    <n v="29451.226374000002"/>
  </r>
  <r>
    <s v="DC SUKABUMI (SUPPLY)"/>
    <x v="1"/>
    <s v="CIGARILLOS FIRST CLASS 6"/>
    <s v="Medium"/>
    <s v="CIGAR"/>
    <n v="202630"/>
    <n v="1506"/>
    <n v="6"/>
    <n v="4492900"/>
    <n v="9120"/>
    <n v="16457.729083999999"/>
  </r>
  <r>
    <s v="DC SUKABUMI (SUPPLY)"/>
    <x v="1"/>
    <s v="DJ 76 Mangga 12"/>
    <s v="Medium"/>
    <s v="SKT"/>
    <n v="202630"/>
    <n v="4260"/>
    <n v="12"/>
    <n v="5928500"/>
    <n v="30300"/>
    <n v="15010.845069999999"/>
  </r>
  <r>
    <s v="DC SUKABUMI (SUPPLY)"/>
    <x v="1"/>
    <s v="DJ 76 Nanas SKT 12"/>
    <s v="Medium"/>
    <s v="SKT"/>
    <n v="202630"/>
    <n v="1452"/>
    <n v="12"/>
    <n v="1899700"/>
    <n v="4740"/>
    <n v="14055.611569999999"/>
  </r>
  <r>
    <s v="DC SUKABUMI (SUPPLY)"/>
    <x v="1"/>
    <s v="DJ-APEL ROYAL SKT 12"/>
    <s v="Low"/>
    <s v="SKT"/>
    <n v="202630"/>
    <n v="59196"/>
    <n v="12"/>
    <n v="84847600"/>
    <n v="444624"/>
    <n v="15818.501114999999"/>
  </r>
  <r>
    <s v="DC SUKABUMI (SUPPLY)"/>
    <x v="1"/>
    <s v="DJ-COKLAT EXTRA MOCCA SKT 12"/>
    <s v="Medium"/>
    <s v="SKT"/>
    <n v="202630"/>
    <n v="3336"/>
    <n v="12"/>
    <n v="5143000"/>
    <n v="25932"/>
    <n v="16738.503596999999"/>
  </r>
  <r>
    <s v="DC SUKABUMI (SUPPLY)"/>
    <x v="1"/>
    <s v="DJ-Coklat Extra SKT 12"/>
    <s v="Medium"/>
    <s v="SKT"/>
    <n v="202630"/>
    <n v="5364"/>
    <n v="12"/>
    <n v="7911900"/>
    <n v="36720"/>
    <n v="15924.487696"/>
  </r>
  <r>
    <s v="DC SUKABUMI (SUPPLY)"/>
    <x v="1"/>
    <s v="DJ-Coklat SKT Sf 12"/>
    <s v="Medium"/>
    <s v="SKT"/>
    <n v="202630"/>
    <n v="73800"/>
    <n v="12"/>
    <n v="104550000"/>
    <n v="715032"/>
    <n v="16876.735935000001"/>
  </r>
  <r>
    <s v="DC SUKABUMI (SUPPLY)"/>
    <x v="1"/>
    <s v="DJ-D WRAPS SKT 12"/>
    <s v="Low"/>
    <s v="SKT"/>
    <n v="202630"/>
    <n v="2184"/>
    <n v="12"/>
    <n v="2730000"/>
    <n v="12408"/>
    <n v="13883.89011"/>
  </r>
  <r>
    <s v="DC SUKABUMI (SUPPLY)"/>
    <x v="1"/>
    <s v="DJ-Envio Lgt 16"/>
    <s v="Medium"/>
    <s v="LTLN"/>
    <n v="202630"/>
    <n v="5456"/>
    <n v="16"/>
    <n v="9040100"/>
    <n v="22704"/>
    <n v="23887.686216999999"/>
  </r>
  <r>
    <s v="DC SUKABUMI (SUPPLY)"/>
    <x v="1"/>
    <s v="DJ-Envio Watermelon 16"/>
    <s v="Low"/>
    <s v="LTLN"/>
    <n v="202630"/>
    <n v="18496"/>
    <n v="16"/>
    <n v="29940400"/>
    <n v="151712"/>
    <n v="23904.542388000002"/>
  </r>
  <r>
    <s v="DC SUKABUMI (SUPPLY)"/>
    <x v="1"/>
    <s v="DJ-KIKAZ SKT 12"/>
    <s v="Low"/>
    <s v="SKT"/>
    <n v="202630"/>
    <n v="4308"/>
    <n v="12"/>
    <n v="3661800"/>
    <n v="25680"/>
    <n v="9213.8077990000002"/>
  </r>
  <r>
    <s v="DC SUKABUMI (SUPPLY)"/>
    <x v="1"/>
    <s v="DJ-LA Bold 16"/>
    <s v="PREMIUM"/>
    <s v="SKM FF"/>
    <n v="202630"/>
    <n v="5968"/>
    <n v="16"/>
    <n v="11936000"/>
    <n v="29952"/>
    <n v="30232.436997000001"/>
  </r>
  <r>
    <s v="DC SUKABUMI (SUPPLY)"/>
    <x v="1"/>
    <s v="DJ-LA Bold 20"/>
    <s v="HIGH"/>
    <s v="SKM FF"/>
    <n v="202630"/>
    <n v="22180"/>
    <n v="20"/>
    <n v="46467100"/>
    <n v="184060"/>
    <n v="38599.327321999997"/>
  </r>
  <r>
    <s v="DC SUKABUMI (SUPPLY)"/>
    <x v="1"/>
    <s v="DJ-LA ICE MANGO 16"/>
    <s v="Medium"/>
    <s v="LTLN"/>
    <n v="202630"/>
    <n v="13232"/>
    <n v="16"/>
    <n v="31012500"/>
    <n v="92368"/>
    <n v="34650.257556999997"/>
  </r>
  <r>
    <s v="DC SUKABUMI (SUPPLY)"/>
    <x v="1"/>
    <s v="DJ-LA Ice Mtl 16"/>
    <s v="HIGH"/>
    <s v="LTLN"/>
    <n v="202630"/>
    <n v="7968"/>
    <n v="16"/>
    <n v="19023600"/>
    <n v="47568"/>
    <n v="34602.257028"/>
  </r>
  <r>
    <s v="DC SUKABUMI (SUPPLY)"/>
    <x v="1"/>
    <s v="DJ-LA Lights 16"/>
    <s v="HIGH"/>
    <s v="LTLN"/>
    <n v="202630"/>
    <n v="4272"/>
    <n v="16"/>
    <n v="10199400"/>
    <n v="16032"/>
    <n v="34702.438201999998"/>
  </r>
  <r>
    <s v="DC SUKABUMI (SUPPLY)"/>
    <x v="1"/>
    <s v="DJ-Mr. Brown SKMFF 12"/>
    <s v="Medium"/>
    <s v="SKM FF"/>
    <n v="202630"/>
    <n v="5964"/>
    <n v="12"/>
    <n v="8896300"/>
    <n v="42900"/>
    <n v="16037.67002"/>
  </r>
  <r>
    <s v="DC SUKABUMI (SUPPLY)"/>
    <x v="1"/>
    <s v="DJ-SUPER ESPRESSO GOLD SKT 12"/>
    <s v="PREMIUM"/>
    <s v="SKT"/>
    <n v="202630"/>
    <n v="2436"/>
    <n v="12"/>
    <n v="4161500"/>
    <n v="8460"/>
    <n v="18188.566502000001"/>
  </r>
  <r>
    <s v="DC SUKABUMI (SUPPLY)"/>
    <x v="1"/>
    <s v="DJ-Super SKMFF 12"/>
    <s v="PREMIUM"/>
    <s v="SKM FF"/>
    <n v="202630"/>
    <n v="41808"/>
    <n v="12"/>
    <n v="87100000"/>
    <n v="394620"/>
    <n v="23599.341273999999"/>
  </r>
  <r>
    <s v="DC SUKABUMI (SUPPLY)"/>
    <x v="1"/>
    <s v="DJ-Super SKMFF 16"/>
    <s v="PREMIUM"/>
    <s v="SKM FF"/>
    <n v="202630"/>
    <n v="3600"/>
    <n v="16"/>
    <n v="7987500"/>
    <n v="13120"/>
    <n v="31802.244444"/>
  </r>
  <r>
    <s v="DC SUKABUMI (SUPPLY)"/>
    <x v="1"/>
    <s v="DJ-WRAPS SKT 12"/>
    <s v="Low"/>
    <s v="SKT"/>
    <n v="202630"/>
    <n v="3828"/>
    <n v="12"/>
    <n v="5742000"/>
    <n v="25044"/>
    <n v="16475.921630000001"/>
  </r>
  <r>
    <s v="DC SUKABUMI (SUPPLY)"/>
    <x v="1"/>
    <s v="DJARUM 76 APEL SKT 12"/>
    <s v="Medium"/>
    <s v="SKT"/>
    <n v="202630"/>
    <n v="53532"/>
    <n v="12"/>
    <n v="73160400"/>
    <n v="745488"/>
    <n v="14652.335351"/>
  </r>
  <r>
    <s v="DC SUKABUMI (SUPPLY)"/>
    <x v="1"/>
    <s v="DJARUM 76 MANGGA ROYAL"/>
    <s v="Medium"/>
    <s v="SKT"/>
    <n v="202630"/>
    <n v="3780"/>
    <n v="12"/>
    <n v="5260500"/>
    <n v="27108"/>
    <n v="15013.022222"/>
  </r>
  <r>
    <s v="DC SUKABUMI (SUPPLY)"/>
    <x v="1"/>
    <s v="DJARUM COKLAT ELITE SKT 12"/>
    <s v="Medium"/>
    <s v="SKT"/>
    <n v="202630"/>
    <n v="8148"/>
    <n v="12"/>
    <n v="12561500"/>
    <n v="49212"/>
    <n v="16866.011782000001"/>
  </r>
  <r>
    <s v="DC SUKABUMI (SUPPLY)"/>
    <x v="1"/>
    <s v="DJARUM SUPER ESPRESSO SKT 12"/>
    <s v="Medium"/>
    <s v="SKT"/>
    <n v="202630"/>
    <n v="2208"/>
    <n v="12"/>
    <n v="3477600"/>
    <n v="7812"/>
    <n v="16743.565216999999"/>
  </r>
  <r>
    <s v="DC SUKABUMI (SUPPLY)"/>
    <x v="1"/>
    <s v="DJARUM SUPER FRESH COLA LTLN 16"/>
    <s v="Medium"/>
    <s v="LTLN"/>
    <n v="202630"/>
    <n v="7008"/>
    <n v="16"/>
    <n v="14454000"/>
    <n v="48640"/>
    <n v="30611.892693999998"/>
  </r>
  <r>
    <s v="DC SUKABUMI (SUPPLY)"/>
    <x v="1"/>
    <s v="ENVIO JAMBU SKT 12"/>
    <s v="Low"/>
    <s v="SKT"/>
    <n v="202630"/>
    <n v="2232"/>
    <n v="12"/>
    <n v="2511000"/>
    <n v="10728"/>
    <n v="11892.650538"/>
  </r>
  <r>
    <s v="DC SUKABUMI (SUPPLY)"/>
    <x v="1"/>
    <s v="Envio Kretek 12"/>
    <s v="Low"/>
    <s v="SKT"/>
    <n v="202630"/>
    <n v="8904"/>
    <n v="12"/>
    <n v="10018000"/>
    <n v="65172"/>
    <n v="11904.467655"/>
  </r>
  <r>
    <s v="DC SUKABUMI (SUPPLY)"/>
    <x v="1"/>
    <s v="FORTE COOL MANGO WHITE 20"/>
    <s v="Low"/>
    <s v="WHITE"/>
    <n v="202630"/>
    <n v="3660"/>
    <n v="20"/>
    <n v="5398500"/>
    <n v="15740"/>
    <n v="26956.087432"/>
  </r>
  <r>
    <s v="DC SUKABUMI (SUPPLY)"/>
    <x v="1"/>
    <s v="LA Ice Purple 16"/>
    <s v="Medium"/>
    <s v="LTLN"/>
    <n v="202630"/>
    <n v="22912"/>
    <n v="16"/>
    <n v="53700000"/>
    <n v="193376"/>
    <n v="34735.466480000003"/>
  </r>
  <r>
    <s v="DC SUKABUMI (SUPPLY)"/>
    <x v="1"/>
    <s v="OT-Forte Mtl 20"/>
    <s v="Medium"/>
    <s v="WHITE"/>
    <n v="202630"/>
    <n v="4380"/>
    <n v="20"/>
    <n v="6460500"/>
    <n v="12580"/>
    <n v="27007.936073000001"/>
  </r>
  <r>
    <s v="DC SUKABUMI (SUPPLY)"/>
    <x v="1"/>
    <s v="ZIGA 12"/>
    <s v="Low"/>
    <s v="SKM FF"/>
    <n v="202630"/>
    <n v="6168"/>
    <n v="12"/>
    <n v="9611800"/>
    <n v="31800"/>
    <n v="17070.005837000001"/>
  </r>
  <r>
    <s v="DC SUKABUMI (SUPPLY)"/>
    <x v="1"/>
    <s v="ZIGA TEH MANIS SKM HT 12"/>
    <s v="Low"/>
    <s v="SKM FF"/>
    <n v="202630"/>
    <n v="4308"/>
    <n v="12"/>
    <n v="6067100"/>
    <n v="22248"/>
    <n v="14890.688022"/>
  </r>
  <r>
    <s v="DC SUKABUMI (SUPPLY)"/>
    <x v="2"/>
    <s v="Diplomat Evo 16"/>
    <s v="HIGH"/>
    <s v="LTLN"/>
    <n v="202630"/>
    <n v="14896"/>
    <n v="16"/>
    <n v="26254200"/>
    <n v="104368"/>
    <n v="25167.147153999998"/>
  </r>
  <r>
    <s v="DC SUKABUMI (SUPPLY)"/>
    <x v="2"/>
    <s v="DIPLOMAT EVO BERRY SQUIZZ LTLN 16"/>
    <s v="Medium"/>
    <s v="LTLN"/>
    <n v="202630"/>
    <n v="8576"/>
    <n v="16"/>
    <n v="15597600"/>
    <n v="39744"/>
    <n v="26240.861939999999"/>
  </r>
  <r>
    <s v="DC SUKABUMI (SUPPLY)"/>
    <x v="2"/>
    <s v="DIPLOMAT EVO LYCHEE SQUIZZ LTLN 16"/>
    <s v="Medium"/>
    <s v="LTLN"/>
    <n v="202630"/>
    <n v="6880"/>
    <n v="16"/>
    <n v="12513000"/>
    <n v="25456"/>
    <n v="26268.64186"/>
  </r>
  <r>
    <s v="DC SUKABUMI (SUPPLY)"/>
    <x v="2"/>
    <s v="DIPLOMAT EVO MANGO SQUIZZ LTLN 16"/>
    <s v="Medium"/>
    <s v="LTLN"/>
    <n v="202630"/>
    <n v="8960"/>
    <n v="16"/>
    <n v="16296000"/>
    <n v="65008"/>
    <n v="26200.974999999999"/>
  </r>
  <r>
    <s v="DC SUKABUMI (SUPPLY)"/>
    <x v="2"/>
    <s v="OT-Wismilak Lychee Tea 16"/>
    <s v="Low"/>
    <s v="SKT"/>
    <n v="202630"/>
    <n v="2256"/>
    <n v="16"/>
    <n v="2580300"/>
    <n v="4976"/>
    <n v="17007.496454"/>
  </r>
  <r>
    <s v="DC SUKABUMI (SUPPLY)"/>
    <x v="3"/>
    <s v="GG Merah 16"/>
    <s v="Medium"/>
    <s v="SKT"/>
    <n v="202630"/>
    <n v="6224"/>
    <n v="16"/>
    <n v="8052300"/>
    <n v="31056"/>
    <n v="18828.413882000001"/>
  </r>
  <r>
    <s v="DC SUKABUMI (SUPPLY)"/>
    <x v="3"/>
    <s v="GG Merah New 12"/>
    <m/>
    <s v="SKT"/>
    <n v="202630"/>
    <n v="1536"/>
    <n v="12"/>
    <n v="2227200"/>
    <n v="10092"/>
    <n v="15777.054688"/>
  </r>
  <r>
    <s v="DC SUKABUMI (SUPPLY)"/>
    <x v="3"/>
    <s v="GG-FIM SKMFF 12"/>
    <s v="HIGH"/>
    <s v="SKM FF"/>
    <n v="202630"/>
    <n v="40404"/>
    <n v="12"/>
    <n v="96632900"/>
    <n v="433668"/>
    <n v="26687.881794000001"/>
  </r>
  <r>
    <s v="DC SUKABUMI (SUPPLY)"/>
    <x v="3"/>
    <s v="GG-Merah AS SKT 12"/>
    <s v="Medium"/>
    <s v="SKT"/>
    <n v="202630"/>
    <n v="5400"/>
    <n v="12"/>
    <n v="7965000"/>
    <n v="25116"/>
    <n v="15793.315556"/>
  </r>
  <r>
    <s v="DC SUKABUMI (SUPPLY)"/>
    <x v="3"/>
    <s v="GG-Mild Shiver 16"/>
    <s v="Medium"/>
    <s v="LTLN"/>
    <n v="202630"/>
    <n v="64"/>
    <n v="16"/>
    <n v="146800"/>
    <n v="32"/>
    <n v="33042.25"/>
  </r>
  <r>
    <s v="DC SUKABUMI (SUPPLY)"/>
    <x v="3"/>
    <s v="GG-Signature Mild 16"/>
    <s v="Medium"/>
    <s v="LTLN"/>
    <n v="202630"/>
    <n v="384"/>
    <n v="16"/>
    <n v="880800"/>
    <n v="304"/>
    <n v="33068.958333000002"/>
  </r>
  <r>
    <s v="DC SUKABUMI (SUPPLY)"/>
    <x v="3"/>
    <s v="GG-Signature SKMFF12"/>
    <s v="PREMIUM"/>
    <s v="SKM FF"/>
    <n v="202630"/>
    <n v="7536"/>
    <n v="12"/>
    <n v="17898000"/>
    <n v="50364"/>
    <n v="26675.057325000002"/>
  </r>
  <r>
    <s v="DC SUKABUMI (SUPPLY)"/>
    <x v="3"/>
    <s v="GG-Special Deluxe"/>
    <s v="Low"/>
    <s v="SKT"/>
    <n v="202630"/>
    <n v="2208"/>
    <n v="16"/>
    <n v="3022200"/>
    <n v="5904"/>
    <n v="18833.144928000002"/>
  </r>
  <r>
    <s v="DC SUKABUMI (SUPPLY)"/>
    <x v="3"/>
    <s v="GG-Surya Coklat 12"/>
    <s v="Medium"/>
    <s v="SKM FF"/>
    <n v="202630"/>
    <n v="12408"/>
    <n v="12"/>
    <n v="29675800"/>
    <n v="104628"/>
    <n v="26686.575434999999"/>
  </r>
  <r>
    <s v="DC SUKABUMI (SUPPLY)"/>
    <x v="3"/>
    <s v="GG-Surya Exclusive SKMFF 16"/>
    <s v="PREMIUM"/>
    <s v="SKM FF"/>
    <n v="202630"/>
    <n v="400"/>
    <n v="16"/>
    <n v="1175000"/>
    <n v="224"/>
    <n v="42648.68"/>
  </r>
  <r>
    <s v="DC SUKABUMI (SUPPLY)"/>
    <x v="3"/>
    <s v="GG-Surya Merah SKMFF 16"/>
    <s v="PREMIUM"/>
    <s v="SKM FF"/>
    <n v="202630"/>
    <n v="2720"/>
    <n v="16"/>
    <n v="6579000"/>
    <n v="12352"/>
    <n v="35992.535294000001"/>
  </r>
  <r>
    <s v="DC SUKABUMI (SUPPLY)"/>
    <x v="3"/>
    <s v="GG-Surya Pro Mild 16"/>
    <s v="Medium"/>
    <s v="LTLN"/>
    <n v="202630"/>
    <n v="1136"/>
    <n v="16"/>
    <n v="2605700"/>
    <n v="3376"/>
    <n v="33054.577465000002"/>
  </r>
  <r>
    <s v="DC SUKABUMI (SUPPLY)"/>
    <x v="3"/>
    <s v="GG-Surya Pro SKMFF 16"/>
    <s v="HIGH"/>
    <s v="SKM FF"/>
    <n v="202630"/>
    <n v="4176"/>
    <n v="16"/>
    <n v="9578700"/>
    <n v="19568"/>
    <n v="33107.624520999998"/>
  </r>
  <r>
    <s v="DC SUKABUMI (SUPPLY)"/>
    <x v="3"/>
    <s v="GG-Surya SKMFF 16"/>
    <s v="PREMIUM"/>
    <s v="SKM FF"/>
    <n v="202630"/>
    <n v="21568"/>
    <n v="16"/>
    <n v="52167600"/>
    <n v="196304"/>
    <n v="36003.653560999999"/>
  </r>
  <r>
    <s v="DC SUKABUMI (SUPPLY)"/>
    <x v="4"/>
    <s v="APB20"/>
    <s v="Low"/>
    <s v="SKM FF"/>
    <n v="202630"/>
    <n v="4220"/>
    <n v="20"/>
    <n v="6308900"/>
    <n v="19980"/>
    <n v="27287.720378999999"/>
  </r>
  <r>
    <s v="DC SUKABUMI (SUPPLY)"/>
    <x v="4"/>
    <s v="AVL20"/>
    <s v="PREMIUM"/>
    <s v="LTLN"/>
    <n v="202630"/>
    <n v="4340"/>
    <n v="20"/>
    <n v="8831900"/>
    <n v="17100"/>
    <n v="37220.447005000002"/>
  </r>
  <r>
    <s v="DC SUKABUMI (SUPPLY)"/>
    <x v="4"/>
    <s v="AVM20"/>
    <s v="PREMIUM"/>
    <s v="LTLN"/>
    <n v="202630"/>
    <n v="3260"/>
    <n v="20"/>
    <n v="7905500"/>
    <n v="11380"/>
    <n v="43555.975460000001"/>
  </r>
  <r>
    <s v="DC SUKABUMI (SUPPLY)"/>
    <x v="4"/>
    <s v="AVR20"/>
    <s v="PREMIUM"/>
    <s v="LTLN"/>
    <n v="202630"/>
    <n v="16200"/>
    <n v="20"/>
    <n v="39285000"/>
    <n v="105980"/>
    <n v="44044.296296"/>
  </r>
  <r>
    <s v="DC SUKABUMI (SUPPLY)"/>
    <x v="4"/>
    <s v="DFR20"/>
    <s v="PREMIUM"/>
    <s v="SKM FF"/>
    <n v="202630"/>
    <n v="13240"/>
    <n v="20"/>
    <n v="17807800"/>
    <n v="99760"/>
    <n v="24258.570996999999"/>
  </r>
  <r>
    <s v="DC SUKABUMI (SUPPLY)"/>
    <x v="4"/>
    <s v="DKM12"/>
    <s v="Low"/>
    <s v="SKT"/>
    <n v="202630"/>
    <n v="48828"/>
    <n v="12"/>
    <n v="56966000"/>
    <n v="336660"/>
    <n v="13526.600146999999"/>
  </r>
  <r>
    <s v="DC SUKABUMI (SUPPLY)"/>
    <x v="4"/>
    <s v="DLE12"/>
    <s v="PREMIUM"/>
    <s v="SKT"/>
    <n v="202630"/>
    <n v="5016"/>
    <n v="12"/>
    <n v="9154200"/>
    <n v="34908"/>
    <n v="19773.794258000002"/>
  </r>
  <r>
    <s v="DC SUKABUMI (SUPPLY)"/>
    <x v="4"/>
    <s v="DPP12"/>
    <s v="PREMIUM"/>
    <s v="SKT"/>
    <n v="202630"/>
    <n v="3576"/>
    <n v="12"/>
    <n v="6168600"/>
    <n v="13524"/>
    <n v="18721.02349"/>
  </r>
  <r>
    <s v="DC SUKABUMI (SUPPLY)"/>
    <x v="4"/>
    <s v="DRE12"/>
    <s v="PREMIUM"/>
    <s v="SKT"/>
    <n v="202630"/>
    <n v="17352"/>
    <n v="12"/>
    <n v="28920000"/>
    <n v="144864"/>
    <n v="18879.201245"/>
  </r>
  <r>
    <s v="DC SUKABUMI (SUPPLY)"/>
    <x v="4"/>
    <s v="DSB12"/>
    <s v="PREMIUM"/>
    <s v="SKT"/>
    <n v="202630"/>
    <n v="35820"/>
    <n v="12"/>
    <n v="71640000"/>
    <n v="358308"/>
    <n v="21876.452595999999"/>
  </r>
  <r>
    <s v="DC SUKABUMI (SUPPLY)"/>
    <x v="4"/>
    <s v="DSB16"/>
    <s v="PREMIUM"/>
    <s v="SKT"/>
    <n v="202630"/>
    <n v="11040"/>
    <n v="16"/>
    <n v="20631000"/>
    <n v="72656"/>
    <n v="26887.362319"/>
  </r>
  <r>
    <s v="DC SUKABUMI (SUPPLY)"/>
    <x v="4"/>
    <s v="DSE12"/>
    <s v="HIGH"/>
    <s v="SKM FF"/>
    <n v="202630"/>
    <n v="22632"/>
    <n v="12"/>
    <n v="48549400"/>
    <n v="207804"/>
    <n v="23729.002121000001"/>
  </r>
  <r>
    <s v="DC SUKABUMI (SUPPLY)"/>
    <x v="4"/>
    <s v="DSM12"/>
    <s v="HIGH"/>
    <s v="SKM FF"/>
    <n v="202630"/>
    <n v="70704"/>
    <n v="12"/>
    <n v="174992400"/>
    <n v="756600"/>
    <n v="26812.819586000001"/>
  </r>
  <r>
    <s v="DC SUKABUMI (SUPPLY)"/>
    <x v="4"/>
    <s v="DSS12"/>
    <s v="PREMIUM"/>
    <s v="SKT"/>
    <n v="202630"/>
    <n v="48876"/>
    <n v="12"/>
    <n v="89198700"/>
    <n v="435660"/>
    <n v="19829.459611999999"/>
  </r>
  <r>
    <s v="DC SUKABUMI (SUPPLY)"/>
    <x v="4"/>
    <s v="MBC12"/>
    <s v="Medium"/>
    <s v="SPT"/>
    <n v="202630"/>
    <n v="7152"/>
    <n v="12"/>
    <n v="7569200"/>
    <n v="49764"/>
    <n v="11345.689597000001"/>
  </r>
  <r>
    <s v="DC SUKABUMI (SUPPLY)"/>
    <x v="4"/>
    <s v="MBL20"/>
    <s v="PREMIUM"/>
    <s v="WHITE"/>
    <n v="202630"/>
    <n v="7980"/>
    <n v="20"/>
    <n v="23541000"/>
    <n v="44380"/>
    <n v="52736.894737000002"/>
  </r>
  <r>
    <s v="DC SUKABUMI (SUPPLY)"/>
    <x v="4"/>
    <s v="MBR20"/>
    <s v="PREMIUM"/>
    <s v="WHITE"/>
    <n v="202630"/>
    <n v="16240"/>
    <n v="20"/>
    <n v="47908000"/>
    <n v="92040"/>
    <n v="53065.960591000003"/>
  </r>
  <r>
    <s v="DC SUKABUMI (SUPPLY)"/>
    <x v="4"/>
    <s v="MCS12"/>
    <s v="Medium"/>
    <s v="SPT"/>
    <n v="202630"/>
    <n v="13944"/>
    <n v="12"/>
    <n v="13595400"/>
    <n v="100776"/>
    <n v="10614.612736999999"/>
  </r>
  <r>
    <s v="DC SUKABUMI (SUPPLY)"/>
    <x v="4"/>
    <s v="MFB12"/>
    <s v="PREMIUM"/>
    <s v="SKM FF"/>
    <n v="202630"/>
    <n v="14004"/>
    <n v="12"/>
    <n v="31509000"/>
    <n v="108804"/>
    <n v="24352.482434000001"/>
  </r>
  <r>
    <s v="DC SUKABUMI (SUPPLY)"/>
    <x v="4"/>
    <s v="MFB16"/>
    <s v="PREMIUM"/>
    <s v="SKM FF"/>
    <n v="202630"/>
    <n v="5712"/>
    <n v="16"/>
    <n v="12923400"/>
    <n v="25248"/>
    <n v="31600.820727999999"/>
  </r>
  <r>
    <s v="DC SUKABUMI (SUPPLY)"/>
    <x v="4"/>
    <s v="MFB20"/>
    <s v="PREMIUM"/>
    <s v="SKM FF"/>
    <n v="202630"/>
    <n v="38040"/>
    <n v="20"/>
    <n v="83688000"/>
    <n v="325320"/>
    <n v="39191.769189999999"/>
  </r>
  <r>
    <s v="DC SUKABUMI (SUPPLY)"/>
    <x v="4"/>
    <s v="MFM12"/>
    <s v="Medium"/>
    <s v="SKM FF"/>
    <n v="202630"/>
    <n v="3972"/>
    <n v="12"/>
    <n v="8275000"/>
    <n v="26256"/>
    <n v="23723.987915000002"/>
  </r>
  <r>
    <s v="DC SUKABUMI (SUPPLY)"/>
    <x v="4"/>
    <s v="MFM16"/>
    <s v="Medium"/>
    <s v="SKM FF"/>
    <n v="202630"/>
    <n v="3104"/>
    <n v="16"/>
    <n v="5820000"/>
    <n v="18784"/>
    <n v="29022.469072"/>
  </r>
  <r>
    <s v="DC SUKABUMI (SUPPLY)"/>
    <x v="4"/>
    <s v="MFM20"/>
    <s v="Medium"/>
    <s v="SKM FF"/>
    <n v="202630"/>
    <n v="5040"/>
    <n v="20"/>
    <n v="10080000"/>
    <n v="33340"/>
    <n v="39087.849205999999"/>
  </r>
  <r>
    <s v="DC SUKABUMI (SUPPLY)"/>
    <x v="4"/>
    <s v="MIB20"/>
    <s v="PREMIUM"/>
    <s v="WHITE"/>
    <n v="202630"/>
    <n v="6420"/>
    <n v="20"/>
    <n v="18939000"/>
    <n v="35080"/>
    <n v="52602.514019000002"/>
  </r>
  <r>
    <s v="DC SUKABUMI (SUPPLY)"/>
    <x v="4"/>
    <s v="MKC12"/>
    <s v="Medium"/>
    <s v="SKT"/>
    <n v="202630"/>
    <n v="3816"/>
    <n v="12"/>
    <n v="4929000"/>
    <n v="24276"/>
    <n v="13759.940252"/>
  </r>
  <r>
    <s v="DC SUKABUMI (SUPPLY)"/>
    <x v="4"/>
    <s v="MKT12"/>
    <s v="PREMIUM"/>
    <s v="SKT"/>
    <n v="202630"/>
    <n v="4380"/>
    <n v="12"/>
    <n v="6898500"/>
    <n v="33000"/>
    <n v="16869.424658"/>
  </r>
  <r>
    <s v="DC SUKABUMI (SUPPLY)"/>
    <x v="4"/>
    <s v="MLA16"/>
    <s v="PREMIUM"/>
    <s v="LTLN"/>
    <n v="202630"/>
    <n v="38000"/>
    <n v="16"/>
    <n v="83125000"/>
    <n v="312240"/>
    <n v="32736.008420999999"/>
  </r>
  <r>
    <s v="DC SUKABUMI (SUPPLY)"/>
    <x v="4"/>
    <s v="MLD12"/>
    <s v="PREMIUM"/>
    <s v="LTLN"/>
    <n v="202630"/>
    <n v="8448"/>
    <n v="12"/>
    <n v="20204800"/>
    <n v="61008"/>
    <n v="25720.305398"/>
  </r>
  <r>
    <s v="DC SUKABUMI (SUPPLY)"/>
    <x v="4"/>
    <s v="MLD16"/>
    <s v="PREMIUM"/>
    <s v="LTLN"/>
    <n v="202630"/>
    <n v="138096"/>
    <n v="16"/>
    <n v="335745900"/>
    <n v="1315792"/>
    <n v="36079.107866999999"/>
  </r>
  <r>
    <s v="DC SUKABUMI (SUPPLY)"/>
    <x v="4"/>
    <s v="MRL16"/>
    <s v="HIGH"/>
    <s v="LTLN"/>
    <n v="202630"/>
    <n v="6912"/>
    <n v="16"/>
    <n v="15076800"/>
    <n v="32000"/>
    <n v="31676.101852"/>
  </r>
  <r>
    <s v="DC SUKABUMI (SUPPLY)"/>
    <x v="4"/>
    <s v="MSR20"/>
    <s v="PREMIUM"/>
    <s v="WHITE"/>
    <n v="202630"/>
    <n v="3900"/>
    <n v="20"/>
    <n v="8970000"/>
    <n v="7880"/>
    <n v="41901.046154000003"/>
  </r>
  <r>
    <s v="DC SUKABUMI (SUPPLY)"/>
    <x v="4"/>
    <s v="MST20"/>
    <s v="PREMIUM"/>
    <s v="WHITE"/>
    <n v="202630"/>
    <n v="1200"/>
    <n v="20"/>
    <n v="2760000"/>
    <n v="2420"/>
    <n v="41805.35"/>
  </r>
  <r>
    <s v="DC SUKABUMI (SUPPLY)"/>
    <x v="4"/>
    <s v="MTB16"/>
    <s v="PREMIUM"/>
    <s v="LTLN"/>
    <n v="202630"/>
    <n v="14016"/>
    <n v="16"/>
    <n v="34689600"/>
    <n v="104752"/>
    <n v="35981.955478999997"/>
  </r>
  <r>
    <s v="DC SUKABUMI (SUPPLY)"/>
    <x v="4"/>
    <s v="MTR16"/>
    <s v="HIGH"/>
    <s v="LTLN"/>
    <n v="202630"/>
    <n v="7680"/>
    <n v="16"/>
    <n v="16752000"/>
    <n v="37952"/>
    <n v="31771.443749999999"/>
  </r>
  <r>
    <s v="DC SUKABUMI (SUPPLY)"/>
    <x v="4"/>
    <s v="MVT16"/>
    <s v="PREMIUM"/>
    <s v="LTLN"/>
    <n v="202630"/>
    <n v="9104"/>
    <n v="16"/>
    <n v="20996100"/>
    <n v="63312"/>
    <n v="33510.994727999998"/>
  </r>
  <r>
    <s v="DC SUKABUMI (SUPPLY)"/>
    <x v="4"/>
    <s v="SAH12"/>
    <s v="Medium"/>
    <s v="SKT"/>
    <n v="202630"/>
    <n v="6516"/>
    <n v="12"/>
    <n v="9502500"/>
    <n v="41328"/>
    <n v="15767.760589"/>
  </r>
  <r>
    <s v="DC SUKABUMI (SUPPLY)"/>
    <x v="4"/>
    <s v="SAI12"/>
    <s v="Medium"/>
    <s v="SKT"/>
    <n v="202630"/>
    <n v="7236"/>
    <n v="12"/>
    <n v="10290200"/>
    <n v="62520"/>
    <n v="15275.087894"/>
  </r>
  <r>
    <s v="DC SUKABUMI (SUPPLY)"/>
    <x v="4"/>
    <s v="SAL12"/>
    <s v="Medium"/>
    <s v="SKT"/>
    <n v="202630"/>
    <n v="3264"/>
    <n v="12"/>
    <n v="4052800"/>
    <n v="17136"/>
    <n v="13659.672794"/>
  </r>
  <r>
    <s v="DC SUKABUMI (SUPPLY)"/>
    <x v="4"/>
    <s v="SPS12"/>
    <s v="Medium"/>
    <s v="SKT"/>
    <n v="202630"/>
    <n v="2280"/>
    <n v="12"/>
    <n v="2850000"/>
    <n v="7632"/>
    <n v="13768.9"/>
  </r>
  <r>
    <s v="DC SUKABUMI (SUPPLY)"/>
    <x v="4"/>
    <s v="TNT20"/>
    <s v="Medium"/>
    <s v="LTLN"/>
    <n v="202630"/>
    <n v="10680"/>
    <n v="20"/>
    <n v="15432600"/>
    <n v="40340"/>
    <n v="27249.795880000001"/>
  </r>
  <r>
    <s v="DC SUKABUMI (SUPPLY)"/>
    <x v="4"/>
    <s v="TPR16"/>
    <s v="Medium"/>
    <s v="LTLN"/>
    <n v="202630"/>
    <n v="8128"/>
    <n v="16"/>
    <n v="13055600"/>
    <n v="38224"/>
    <n v="23030.935039"/>
  </r>
  <r>
    <s v="DC SUKABUMI (SUPPLY)"/>
    <x v="4"/>
    <s v="TPT16"/>
    <s v="Medium"/>
    <s v="LTLN"/>
    <n v="202630"/>
    <n v="9008"/>
    <n v="16"/>
    <n v="14469100"/>
    <n v="45856"/>
    <n v="23046.230906000001"/>
  </r>
  <r>
    <s v="DC SUKABUMI (SUPPLY)"/>
    <x v="4"/>
    <s v="TWP16"/>
    <s v="Medium"/>
    <s v="LTLN"/>
    <n v="202630"/>
    <n v="18496"/>
    <n v="16"/>
    <n v="27628400"/>
    <n v="142704"/>
    <n v="21942.965398"/>
  </r>
  <r>
    <s v="DC SUKABUMI (SUPPLY)"/>
    <x v="4"/>
    <s v="TWR12"/>
    <s v="Medium"/>
    <s v="LTLN"/>
    <n v="202630"/>
    <n v="7992"/>
    <n v="12"/>
    <n v="14052600"/>
    <n v="58788"/>
    <n v="19226.882882999998"/>
  </r>
  <r>
    <s v="DC SUKABUMI (SUPPLY)"/>
    <x v="4"/>
    <s v="TWR16"/>
    <s v="Medium"/>
    <s v="LTLN"/>
    <n v="202630"/>
    <n v="39088"/>
    <n v="16"/>
    <n v="68404000"/>
    <n v="359376"/>
    <n v="25423.699140000001"/>
  </r>
  <r>
    <s v="DC SUKABUMI (SUPPLY)"/>
    <x v="4"/>
    <s v="TWY16"/>
    <s v="Medium"/>
    <s v="LTLN"/>
    <n v="202630"/>
    <n v="7248"/>
    <n v="16"/>
    <n v="12684000"/>
    <n v="34736"/>
    <n v="25421.631346999999"/>
  </r>
  <r>
    <s v="DC SUKABUMI (SUPPLY)"/>
    <x v="5"/>
    <s v="BLENDS BLOSSOM 20"/>
    <s v="PREMIUM"/>
    <s v="SFP"/>
    <n v="202630"/>
    <n v="800"/>
    <n v="20"/>
    <n v="1000000"/>
    <n v="2000"/>
    <n v="23431.375"/>
  </r>
  <r>
    <s v="DC SUKABUMI (SUPPLY)"/>
    <x v="5"/>
    <s v="BLENDS PURPLE 20"/>
    <s v="PREMIUM"/>
    <s v="SFP"/>
    <n v="202630"/>
    <n v="820"/>
    <n v="20"/>
    <n v="1025000"/>
    <n v="2080"/>
    <n v="23319.365854"/>
  </r>
  <r>
    <s v="DC SUKABUMI (SUPPLY)"/>
    <x v="5"/>
    <s v="BLENDS RICH 20"/>
    <s v="PREMIUM"/>
    <s v="SFP"/>
    <n v="202630"/>
    <n v="620"/>
    <n v="20"/>
    <n v="775000"/>
    <n v="1640"/>
    <n v="23376.967742000001"/>
  </r>
  <r>
    <s v="DC SUKABUMI (SUPPLY)"/>
    <x v="5"/>
    <s v="BLENDS SUMMER 20"/>
    <s v="PREMIUM"/>
    <s v="SFP"/>
    <n v="202630"/>
    <n v="1140"/>
    <n v="20"/>
    <n v="1425000"/>
    <n v="2380"/>
    <n v="23320.017543999998"/>
  </r>
  <r>
    <s v="DC SUKABUMI (SUPPLY)"/>
    <x v="5"/>
    <s v="BLENDS TROPICAL 20"/>
    <s v="PREMIUM"/>
    <s v="SFP"/>
    <n v="202630"/>
    <n v="1300"/>
    <n v="20"/>
    <n v="1625000"/>
    <n v="3380"/>
    <n v="23339.276923000001"/>
  </r>
  <r>
    <s v="DC SUKABUMI (SUPPLY)"/>
    <x v="5"/>
    <s v="BLENDS WARM 20"/>
    <s v="PREMIUM"/>
    <s v="SFP"/>
    <n v="202630"/>
    <n v="780"/>
    <n v="20"/>
    <n v="975000"/>
    <n v="2780"/>
    <n v="23352.282050999998"/>
  </r>
  <r>
    <s v="DC SUKABUMI (SUPPLY)"/>
    <x v="7"/>
    <s v="AUBURN"/>
    <s v="PREMIUM"/>
    <s v="SFP"/>
    <n v="202630"/>
    <n v="3240"/>
    <n v="20"/>
    <n v="4860000"/>
    <n v="12780"/>
    <n v="28533.666667000001"/>
  </r>
  <r>
    <s v="DC SUKABUMI (SUPPLY)"/>
    <x v="7"/>
    <s v="BERRINE"/>
    <s v="PREMIUM"/>
    <s v="SFP"/>
    <n v="202630"/>
    <n v="1720"/>
    <n v="20"/>
    <n v="2580000"/>
    <n v="6100"/>
    <n v="28539.372093000002"/>
  </r>
  <r>
    <s v="DC SUKABUMI (SUPPLY)"/>
    <x v="7"/>
    <s v="BLACK GREEN"/>
    <s v="PREMIUM"/>
    <s v="SFP"/>
    <n v="202630"/>
    <n v="1300"/>
    <n v="20"/>
    <n v="2210000"/>
    <n v="3920"/>
    <n v="31547.030769000001"/>
  </r>
  <r>
    <s v="DC SUKABUMI (SUPPLY)"/>
    <x v="7"/>
    <s v="BLACK RUBY"/>
    <s v="PREMIUM"/>
    <s v="SFP"/>
    <n v="202630"/>
    <n v="2160"/>
    <n v="20"/>
    <n v="3672000"/>
    <n v="10900"/>
    <n v="31840.740741000001"/>
  </r>
  <r>
    <s v="DC SUKABUMI (SUPPLY)"/>
    <x v="7"/>
    <s v="BLUE"/>
    <s v="PREMIUM"/>
    <s v="SFP"/>
    <n v="202630"/>
    <n v="3060"/>
    <n v="20"/>
    <n v="5202000"/>
    <n v="12760"/>
    <n v="32042"/>
  </r>
  <r>
    <s v="DC SUKABUMI (SUPPLY)"/>
    <x v="7"/>
    <s v="GOLDEN"/>
    <s v="PREMIUM"/>
    <s v="SFP"/>
    <n v="202630"/>
    <n v="2700"/>
    <n v="20"/>
    <n v="4050000"/>
    <n v="6780"/>
    <n v="28532.651851999999"/>
  </r>
  <r>
    <s v="DC SUKABUMI (SUPPLY)"/>
    <x v="7"/>
    <s v="MULINT"/>
    <s v="PREMIUM"/>
    <s v="SFP"/>
    <n v="202630"/>
    <n v="5580"/>
    <n v="20"/>
    <n v="8370000"/>
    <n v="25660"/>
    <n v="28506.157706000002"/>
  </r>
  <r>
    <s v="DC SUKABUMI (SUPPLY)"/>
    <x v="7"/>
    <s v="OASIS PEARL"/>
    <s v="PREMIUM"/>
    <s v="SFP"/>
    <n v="202630"/>
    <n v="6180"/>
    <n v="20"/>
    <n v="11124000"/>
    <n v="43120"/>
    <n v="34145.126214000004"/>
  </r>
  <r>
    <s v="DC SUKABUMI (SUPPLY)"/>
    <x v="7"/>
    <s v="PERINT PEARL"/>
    <s v="PREMIUM"/>
    <s v="SFP"/>
    <n v="202630"/>
    <n v="1720"/>
    <n v="20"/>
    <n v="3096000"/>
    <n v="8240"/>
    <n v="34026.209302000003"/>
  </r>
  <r>
    <s v="DC SUKABUMI (SUPPLY)"/>
    <x v="7"/>
    <s v="PURPLE WAVE"/>
    <s v="PREMIUM"/>
    <s v="SFP"/>
    <n v="202630"/>
    <n v="1460"/>
    <n v="20"/>
    <n v="2482000"/>
    <n v="5820"/>
    <n v="31817.657534000002"/>
  </r>
  <r>
    <s v="DC SUKABUMI (SUPPLY)"/>
    <x v="7"/>
    <s v="RIVIERA PEARL"/>
    <s v="PREMIUM"/>
    <s v="SFP"/>
    <n v="202630"/>
    <n v="3820"/>
    <n v="20"/>
    <n v="6876000"/>
    <n v="16780"/>
    <n v="34211.434555"/>
  </r>
  <r>
    <s v="DC SUKABUMI (SUPPLY)"/>
    <x v="7"/>
    <s v="SIENNA"/>
    <s v="PREMIUM"/>
    <s v="SFP"/>
    <n v="202630"/>
    <n v="2600"/>
    <n v="20"/>
    <n v="4420000"/>
    <n v="8920"/>
    <n v="31977.569231000001"/>
  </r>
  <r>
    <s v="DC SUKABUMI (SUPPLY)"/>
    <x v="7"/>
    <s v="SUN PEARL"/>
    <s v="PREMIUM"/>
    <s v="SFP"/>
    <n v="202630"/>
    <n v="5060"/>
    <n v="20"/>
    <n v="9108000"/>
    <n v="21380"/>
    <n v="34076.268774999997"/>
  </r>
  <r>
    <s v="DC SUKABUMI (SUPPLY)"/>
    <x v="7"/>
    <s v="YUGEN"/>
    <s v="PREMIUM"/>
    <s v="SFP"/>
    <n v="202630"/>
    <n v="2880"/>
    <n v="20"/>
    <n v="4896000"/>
    <n v="9900"/>
    <n v="31763.708332999999"/>
  </r>
  <r>
    <s v="DC SUKABUMI (SUPPLY)"/>
    <x v="8"/>
    <s v="VKG01"/>
    <s v="PREMIUM"/>
    <s v="DEVICE"/>
    <n v="202630"/>
    <n v="16"/>
    <n v="1"/>
    <n v="936928"/>
    <n v="16"/>
    <n v="88382.125"/>
  </r>
  <r>
    <s v="DC SUKABUMI (SUPPLY)"/>
    <x v="8"/>
    <s v="VOA32"/>
    <s v="PREMIUM"/>
    <s v="SOUR APPLE"/>
    <n v="202630"/>
    <n v="19"/>
    <n v="1"/>
    <n v="950000"/>
    <n v="35"/>
    <n v="43959.105262999998"/>
  </r>
  <r>
    <s v="DC SUKABUMI (SUPPLY)"/>
    <x v="8"/>
    <s v="VOA41"/>
    <s v="PREMIUM"/>
    <s v="SOUR APPLE"/>
    <n v="202630"/>
    <n v="16"/>
    <n v="1"/>
    <n v="526400"/>
    <n v="32"/>
    <n v="30737.625"/>
  </r>
  <r>
    <s v="DC SUKABUMI (SUPPLY)"/>
    <x v="8"/>
    <s v="VOB32"/>
    <s v="PREMIUM"/>
    <s v="BLUEBERRY"/>
    <n v="202630"/>
    <n v="28"/>
    <n v="1"/>
    <n v="1400000"/>
    <n v="47"/>
    <n v="55974.464286000002"/>
  </r>
  <r>
    <s v="DC SUKABUMI (SUPPLY)"/>
    <x v="8"/>
    <s v="VOB41"/>
    <s v="PREMIUM"/>
    <s v="BLUEBERRY"/>
    <n v="202630"/>
    <n v="19"/>
    <n v="1"/>
    <n v="625100"/>
    <n v="35"/>
    <n v="30738.684211"/>
  </r>
  <r>
    <s v="DC SUKABUMI (SUPPLY)"/>
    <x v="8"/>
    <s v="VOG32"/>
    <s v="PREMIUM"/>
    <s v="GRAPE"/>
    <n v="202630"/>
    <n v="35"/>
    <n v="1"/>
    <n v="1750000"/>
    <n v="53"/>
    <n v="57592.057142999998"/>
  </r>
  <r>
    <s v="DC SUKABUMI (SUPPLY)"/>
    <x v="8"/>
    <s v="VOG41"/>
    <s v="PREMIUM"/>
    <s v="GRAPE"/>
    <n v="202630"/>
    <n v="30"/>
    <n v="1"/>
    <n v="1050000"/>
    <n v="63"/>
    <n v="30723.666667000001"/>
  </r>
  <r>
    <s v="DC SUKABUMI (SUPPLY)"/>
    <x v="8"/>
    <s v="VOH32"/>
    <s v="PREMIUM"/>
    <s v="CHERRY"/>
    <n v="202630"/>
    <n v="14"/>
    <n v="1"/>
    <n v="700000"/>
    <n v="34"/>
    <n v="51058.785713999998"/>
  </r>
  <r>
    <s v="DC SUKABUMI (SUPPLY)"/>
    <x v="8"/>
    <s v="VOI32"/>
    <s v="PREMIUM"/>
    <s v="LATTE TEA"/>
    <n v="202630"/>
    <n v="1"/>
    <n v="1"/>
    <n v="50000"/>
    <n v="3"/>
    <n v="55448"/>
  </r>
  <r>
    <s v="DC SUKABUMI (SUPPLY)"/>
    <x v="8"/>
    <s v="VOM31"/>
    <s v="PREMIUM"/>
    <s v="MANGO"/>
    <n v="202630"/>
    <n v="25"/>
    <n v="1"/>
    <n v="875000"/>
    <n v="57"/>
    <n v="37997.160000000003"/>
  </r>
  <r>
    <s v="DC SUKABUMI (SUPPLY)"/>
    <x v="8"/>
    <s v="VOM32"/>
    <s v="PREMIUM"/>
    <s v="MANGO"/>
    <n v="202630"/>
    <n v="19"/>
    <n v="1"/>
    <n v="950000"/>
    <n v="43"/>
    <n v="57891.105262999998"/>
  </r>
  <r>
    <s v="DC SUKABUMI (SUPPLY)"/>
    <x v="8"/>
    <s v="VOR31"/>
    <s v="PREMIUM"/>
    <s v="RED MELON"/>
    <n v="202630"/>
    <n v="18"/>
    <n v="1"/>
    <n v="630000"/>
    <n v="38"/>
    <n v="39312.722221999997"/>
  </r>
  <r>
    <s v="DC SUKABUMI (SUPPLY)"/>
    <x v="8"/>
    <s v="VOR32"/>
    <s v="PREMIUM"/>
    <s v="RED MELON"/>
    <n v="202630"/>
    <n v="2"/>
    <n v="1"/>
    <n v="100000"/>
    <n v="2"/>
    <n v="61414.5"/>
  </r>
  <r>
    <s v="DC SUKABUMI (SUPPLY)"/>
    <x v="8"/>
    <s v="VOS32"/>
    <s v="PREMIUM"/>
    <s v="STRAWBERRY"/>
    <n v="202630"/>
    <n v="21"/>
    <n v="1"/>
    <n v="1050000"/>
    <n v="32"/>
    <n v="58908.619048"/>
  </r>
  <r>
    <s v="DC SUKABUMI (SUPPLY)"/>
    <x v="8"/>
    <s v="VOT32"/>
    <s v="PREMIUM"/>
    <s v="LEMON TEA"/>
    <n v="202630"/>
    <n v="10"/>
    <n v="1"/>
    <n v="500000"/>
    <n v="20"/>
    <n v="61529.8"/>
  </r>
  <r>
    <s v="DC SUKABUMI (SUPPLY)"/>
    <x v="8"/>
    <s v="VOV31"/>
    <s v="PREMIUM"/>
    <s v="STRAWBERY CLOVE"/>
    <n v="202630"/>
    <n v="20"/>
    <n v="1"/>
    <n v="700000"/>
    <n v="39"/>
    <n v="40065.5"/>
  </r>
  <r>
    <s v="DC SUKABUMI (SUPPLY)"/>
    <x v="8"/>
    <s v="VUA12"/>
    <s v="PREMIUM"/>
    <s v="SOURAPPLE"/>
    <n v="202630"/>
    <n v="19"/>
    <n v="1"/>
    <n v="1520000"/>
    <n v="36"/>
    <n v="70408.473683999997"/>
  </r>
  <r>
    <s v="DC SUKABUMI (SUPPLY)"/>
    <x v="8"/>
    <s v="VUB12"/>
    <s v="PREMIUM"/>
    <s v="BLUE RASPBERRY"/>
    <n v="202630"/>
    <n v="21"/>
    <n v="1"/>
    <n v="1680000"/>
    <n v="48"/>
    <n v="70340"/>
  </r>
  <r>
    <s v="DC SUKABUMI (SUPPLY)"/>
    <x v="8"/>
    <s v="VUC12"/>
    <s v="PREMIUM"/>
    <s v="STRAWBERY CLOVE"/>
    <n v="202630"/>
    <n v="17"/>
    <n v="1"/>
    <n v="680000"/>
    <n v="43"/>
    <n v="51969.470587999996"/>
  </r>
  <r>
    <s v="DC SUKABUMI (SUPPLY)"/>
    <x v="8"/>
    <s v="VUG12"/>
    <s v="PREMIUM"/>
    <s v="GRAPE"/>
    <n v="202630"/>
    <n v="31"/>
    <n v="1"/>
    <n v="2480000"/>
    <n v="82"/>
    <n v="70331.064515999999"/>
  </r>
  <r>
    <s v="DC SUKABUMI (SUPPLY)"/>
    <x v="8"/>
    <s v="VUH22"/>
    <s v="PREMIUM"/>
    <s v="CHERRY"/>
    <n v="202630"/>
    <n v="8"/>
    <n v="1"/>
    <n v="640000"/>
    <n v="19"/>
    <n v="70390"/>
  </r>
  <r>
    <s v="DC SUKABUMI (SUPPLY)"/>
    <x v="8"/>
    <s v="VUL12"/>
    <s v="PREMIUM"/>
    <s v="LEMON TEA"/>
    <n v="202630"/>
    <n v="14"/>
    <n v="1"/>
    <n v="560000"/>
    <n v="18"/>
    <n v="52220.357143000001"/>
  </r>
  <r>
    <s v="DC SUKABUMI (SUPPLY)"/>
    <x v="8"/>
    <s v="VUM12"/>
    <s v="PREMIUM"/>
    <s v="MANGO"/>
    <n v="202630"/>
    <n v="27"/>
    <n v="1"/>
    <n v="2160000"/>
    <n v="47"/>
    <n v="70414.333333000002"/>
  </r>
  <r>
    <s v="DC SUKABUMI (SUPPLY)"/>
    <x v="8"/>
    <s v="VUR12"/>
    <s v="PREMIUM"/>
    <s v="RED MELON"/>
    <n v="202630"/>
    <n v="6"/>
    <n v="1"/>
    <n v="480000"/>
    <n v="14"/>
    <n v="70273.333333000002"/>
  </r>
  <r>
    <s v="DC SUKABUMI (SUPPLY)"/>
    <x v="8"/>
    <s v="VUS12"/>
    <s v="PREMIUM"/>
    <s v="STRAWBERRY"/>
    <n v="202630"/>
    <n v="19"/>
    <n v="1"/>
    <n v="1520000"/>
    <n v="32"/>
    <n v="70338.842105000003"/>
  </r>
  <r>
    <s v="DC SUKABUMI (SUPPLY)"/>
    <x v="10"/>
    <s v="Camel Activate Menthol SPM 20"/>
    <s v="Low"/>
    <s v="WHITE"/>
    <n v="202630"/>
    <n v="8680"/>
    <n v="20"/>
    <n v="15194700"/>
    <n v="47800"/>
    <n v="31610.861751"/>
  </r>
  <r>
    <s v="DC SUKABUMI (SUPPLY)"/>
    <x v="10"/>
    <s v="Camel Activate Purple 12"/>
    <s v="HIGH"/>
    <s v="LTLN"/>
    <n v="202630"/>
    <n v="23868"/>
    <n v="12"/>
    <n v="41841600"/>
    <n v="221748"/>
    <n v="19086.332831"/>
  </r>
  <r>
    <s v="DC SUKABUMI (SUPPLY)"/>
    <x v="10"/>
    <s v="Camel Activate Purple 16"/>
    <s v="HIGH"/>
    <s v="LTLN"/>
    <n v="202630"/>
    <n v="28208"/>
    <n v="16"/>
    <n v="49364000"/>
    <n v="248912"/>
    <n v="25505.201928999999"/>
  </r>
  <r>
    <s v="DC SUKABUMI (SUPPLY)"/>
    <x v="10"/>
    <s v="Camel Filter Yellow '20 S"/>
    <s v="Medium"/>
    <s v="WHITE"/>
    <n v="202630"/>
    <n v="12540"/>
    <n v="20"/>
    <n v="20628300"/>
    <n v="79920"/>
    <n v="29072.590112000002"/>
  </r>
  <r>
    <s v="DC SUKABUMI (SUPPLY)"/>
    <x v="10"/>
    <s v="Camel Filter Yellow New 20"/>
    <s v="Medium"/>
    <s v="WHITE"/>
    <n v="202630"/>
    <n v="18640"/>
    <n v="20"/>
    <n v="31501600"/>
    <n v="138540"/>
    <n v="30280.796137000001"/>
  </r>
  <r>
    <s v="DC SUKABUMI (SUPPLY)"/>
    <x v="10"/>
    <s v="CAMEL ICE RED 16"/>
    <s v="Medium"/>
    <s v="LTLN"/>
    <n v="202630"/>
    <n v="3872"/>
    <n v="16"/>
    <n v="6776000"/>
    <n v="18048"/>
    <n v="25487.917355000001"/>
  </r>
  <r>
    <s v="DC SUKABUMI (SUPPLY)"/>
    <x v="10"/>
    <s v="CAMEL KRETEK SKT 12"/>
    <s v="Medium"/>
    <s v="SKT"/>
    <n v="202630"/>
    <n v="15648"/>
    <n v="12"/>
    <n v="19560000"/>
    <n v="111276"/>
    <n v="13548.707055000001"/>
  </r>
  <r>
    <s v="DC SUKABUMI (SUPPLY)"/>
    <x v="10"/>
    <s v="Camel Mild Blue 16"/>
    <s v="PREMIUM"/>
    <s v="LTLN"/>
    <n v="202630"/>
    <n v="29056"/>
    <n v="16"/>
    <n v="45400000"/>
    <n v="240640"/>
    <n v="22720.531938"/>
  </r>
  <r>
    <s v="DC SUKABUMI (SUPPLY)"/>
    <x v="10"/>
    <s v="Camel Option Yellow 12"/>
    <s v="Medium"/>
    <s v="LTLN"/>
    <n v="202630"/>
    <n v="5280"/>
    <n v="12"/>
    <n v="9460000"/>
    <n v="24300"/>
    <n v="19074.543182000001"/>
  </r>
  <r>
    <s v="DC SUKABUMI (SUPPLY)"/>
    <x v="10"/>
    <s v="OT-Camel SPM Lgt Imp 20"/>
    <s v="HIGH"/>
    <s v="WHITE"/>
    <n v="202630"/>
    <n v="15340"/>
    <n v="20"/>
    <n v="25234300"/>
    <n v="96740"/>
    <n v="29229.556713999998"/>
  </r>
  <r>
    <s v="DC SUKABUMI (SUPPLY)"/>
    <x v="10"/>
    <s v="OT-Camel SPM Lgt Imp New 20"/>
    <s v="HIGH"/>
    <s v="WHITE"/>
    <n v="202630"/>
    <n v="11480"/>
    <n v="20"/>
    <n v="19457500"/>
    <n v="61860"/>
    <n v="30424.843206000001"/>
  </r>
  <r>
    <s v="DC SUKABUMI (SUPPLY)"/>
    <x v="10"/>
    <s v="OT-Camel SPM Mtl Imp 20"/>
    <s v="HIGH"/>
    <s v="WHITE"/>
    <n v="202630"/>
    <n v="9780"/>
    <n v="20"/>
    <n v="16577100"/>
    <n v="69300"/>
    <n v="30183.785275999999"/>
  </r>
  <r>
    <s v="DC SUKABUMI (SUPPLY)"/>
    <x v="11"/>
    <s v="CLIMAX CLICK ICY LTLN 20"/>
    <s v="Medium"/>
    <s v="LTLN"/>
    <n v="202630"/>
    <n v="3140"/>
    <n v="20"/>
    <n v="4867000"/>
    <n v="6880"/>
    <n v="28330.681529000001"/>
  </r>
  <r>
    <s v="DC SUKABUMI (SUPPLY)"/>
    <x v="11"/>
    <s v="CLIMAX CLICK MANGO LTLN 20"/>
    <s v="Medium"/>
    <s v="LTLN"/>
    <n v="202630"/>
    <n v="4640"/>
    <n v="20"/>
    <n v="7192000"/>
    <n v="6820"/>
    <n v="28319.094828000001"/>
  </r>
  <r>
    <s v="DC SUKABUMI (SUPPLY)"/>
    <x v="11"/>
    <s v="CLIMAX CLICK MIX LTLN 20"/>
    <s v="Medium"/>
    <s v="LTLN"/>
    <n v="202630"/>
    <n v="4080"/>
    <n v="20"/>
    <n v="6426000"/>
    <n v="15720"/>
    <n v="28280.014706000002"/>
  </r>
  <r>
    <s v="DC SUKABUMI (SUPPLY)"/>
    <x v="11"/>
    <s v="Esse Berry Pop 12"/>
    <s v="HIGH"/>
    <s v="LTLN"/>
    <n v="202630"/>
    <n v="336"/>
    <n v="12"/>
    <n v="803600"/>
    <n v="360"/>
    <n v="25732.285714000001"/>
  </r>
  <r>
    <s v="DC SUKABUMI (SUPPLY)"/>
    <x v="11"/>
    <s v="ESSE Change Applemint 16"/>
    <s v="HIGH"/>
    <s v="LTLN"/>
    <n v="202630"/>
    <n v="3616"/>
    <n v="16"/>
    <n v="8475000"/>
    <n v="10816"/>
    <n v="33746.305310000003"/>
  </r>
  <r>
    <s v="DC SUKABUMI (SUPPLY)"/>
    <x v="11"/>
    <s v="Esse Change Double 20"/>
    <s v="Medium"/>
    <s v="LTLN"/>
    <n v="202630"/>
    <n v="42720"/>
    <n v="20"/>
    <n v="102314400"/>
    <n v="379780"/>
    <n v="43659.193352000002"/>
  </r>
  <r>
    <s v="DC SUKABUMI (SUPPLY)"/>
    <x v="11"/>
    <s v="Esse Change Double Pineapple 20"/>
    <m/>
    <s v="LTLN"/>
    <n v="202630"/>
    <n v="4640"/>
    <n v="20"/>
    <n v="11112800"/>
    <n v="33980"/>
    <n v="43641.952585999999"/>
  </r>
  <r>
    <s v="DC SUKABUMI (SUPPLY)"/>
    <x v="11"/>
    <s v="ESSE Change Juicy 16"/>
    <s v="HIGH"/>
    <s v="LTLN"/>
    <n v="202630"/>
    <n v="3360"/>
    <n v="16"/>
    <n v="7875000"/>
    <n v="9536"/>
    <n v="33751.509524000001"/>
  </r>
  <r>
    <s v="DC SUKABUMI (SUPPLY)"/>
    <x v="11"/>
    <s v="Esse Double Pop 16"/>
    <s v="HIGH"/>
    <s v="LTLN"/>
    <n v="202630"/>
    <n v="4272"/>
    <n v="16"/>
    <n v="10813500"/>
    <n v="17488"/>
    <n v="36450.745318000001"/>
  </r>
  <r>
    <s v="DC SUKABUMI (SUPPLY)"/>
    <x v="11"/>
    <s v="ESSE Punch POP 16"/>
    <s v="HIGH"/>
    <s v="LTLN"/>
    <n v="202630"/>
    <n v="2336"/>
    <n v="16"/>
    <n v="5548000"/>
    <n v="7744"/>
    <n v="34380.917807999998"/>
  </r>
  <r>
    <s v="DC SUKABUMI (SUPPLY)"/>
    <x v="11"/>
    <s v="JUARA APEL 12"/>
    <s v="Medium"/>
    <s v="SKT"/>
    <n v="202630"/>
    <n v="2412"/>
    <n v="12"/>
    <n v="2914500"/>
    <n v="10332"/>
    <n v="13596.646766"/>
  </r>
  <r>
    <s v="DC SUKABUMI (SUPPLY)"/>
    <x v="11"/>
    <s v="JUARA BERRY 12"/>
    <s v="Medium"/>
    <s v="SKT"/>
    <n v="202630"/>
    <n v="1596"/>
    <n v="12"/>
    <n v="1928500"/>
    <n v="5916"/>
    <n v="13597.022556"/>
  </r>
  <r>
    <s v="DC SUKABUMI (SUPPLY)"/>
    <x v="11"/>
    <s v="JUARA BERRY CLICK 12"/>
    <s v="Medium"/>
    <s v="SKT"/>
    <n v="202630"/>
    <n v="5328"/>
    <n v="12"/>
    <n v="7548000"/>
    <n v="25212"/>
    <n v="15680.666667"/>
  </r>
  <r>
    <s v="DC SUKABUMI (SUPPLY)"/>
    <x v="11"/>
    <s v="JUARA GREEN GRAPE CLICK 12"/>
    <s v="Medium"/>
    <s v="SKT"/>
    <n v="202630"/>
    <n v="4788"/>
    <n v="12"/>
    <n v="6783000"/>
    <n v="20880"/>
    <n v="15670.979950000001"/>
  </r>
  <r>
    <s v="DC SUKABUMI (SUPPLY)"/>
    <x v="11"/>
    <s v="Juara Jambu 12"/>
    <s v="Low"/>
    <s v="SKT"/>
    <n v="202630"/>
    <n v="1692"/>
    <n v="12"/>
    <n v="2044500"/>
    <n v="9252"/>
    <n v="13593.035460999999"/>
  </r>
  <r>
    <s v="DC SUKABUMI (SUPPLY)"/>
    <x v="11"/>
    <s v="JUARA PISANG 12"/>
    <s v="Medium"/>
    <s v="SKT"/>
    <n v="202630"/>
    <n v="888"/>
    <n v="12"/>
    <n v="1073000"/>
    <n v="3288"/>
    <n v="13600.689189000001"/>
  </r>
  <r>
    <s v="DC SUKABUMI (SUPPLY)"/>
    <x v="11"/>
    <s v="JUARA TEH MANIS 12"/>
    <s v="Medium"/>
    <s v="SKT"/>
    <n v="202630"/>
    <n v="3648"/>
    <n v="12"/>
    <n v="4408000"/>
    <n v="24096"/>
    <n v="13595.358553"/>
  </r>
  <r>
    <s v="DC SUKABUMI (SUPPLY)"/>
    <x v="11"/>
    <s v="KT&amp;G-ESSE CHANGE BLUE 20"/>
    <s v="HIGH"/>
    <s v="WHITE"/>
    <n v="202630"/>
    <n v="3920"/>
    <n v="20"/>
    <n v="8996400"/>
    <n v="10420"/>
    <n v="41141.765306000001"/>
  </r>
  <r>
    <s v="DC SUKABUMI (SUPPLY)"/>
    <x v="11"/>
    <s v="KT&amp;G-ESSE CHANGE JUICE 20"/>
    <s v="HIGH"/>
    <s v="LTLN"/>
    <n v="202630"/>
    <n v="14160"/>
    <n v="20"/>
    <n v="32497200"/>
    <n v="94680"/>
    <n v="41552.855931999999"/>
  </r>
  <r>
    <s v="DC SUKABUMI (SUPPLY)"/>
    <x v="11"/>
    <s v="OT-Esse Berry Pop 16"/>
    <s v="HIGH"/>
    <s v="LTLN"/>
    <n v="202630"/>
    <n v="5568"/>
    <n v="16"/>
    <n v="13224000"/>
    <n v="22336"/>
    <n v="34405.882184000002"/>
  </r>
  <r>
    <s v="DC SUKABUMI (SUPPLY)"/>
    <x v="11"/>
    <s v="OT-Esse Change 20"/>
    <s v="PREMIUM"/>
    <s v="LTLN"/>
    <n v="202630"/>
    <n v="24780"/>
    <n v="20"/>
    <n v="56870100"/>
    <n v="196360"/>
    <n v="41566.060533000003"/>
  </r>
  <r>
    <s v="DC SUKABUMI (SUPPLY)"/>
    <x v="11"/>
    <s v="OT-Esse Change Grape 20"/>
    <s v="PREMIUM"/>
    <s v="LTLN"/>
    <n v="202630"/>
    <n v="3140"/>
    <n v="20"/>
    <n v="7206300"/>
    <n v="12900"/>
    <n v="41546.101910999998"/>
  </r>
  <r>
    <s v="DC SUKABUMI (SUPPLY)"/>
    <x v="11"/>
    <s v="OT-Esse SPM Lgt Imp 20"/>
    <s v="PREMIUM"/>
    <s v="WHITE"/>
    <n v="202630"/>
    <n v="3100"/>
    <n v="20"/>
    <n v="7114500"/>
    <n v="11480"/>
    <n v="40957.554838999997"/>
  </r>
  <r>
    <s v="DC SUKABUMI (SUPPLY)"/>
    <x v="11"/>
    <s v="OT-Win Click Berry 20"/>
    <s v="Low"/>
    <s v="LTLN"/>
    <n v="202630"/>
    <n v="5340"/>
    <n v="20"/>
    <n v="8730900"/>
    <n v="12160"/>
    <n v="29679.749064"/>
  </r>
  <r>
    <s v="DC SUKABUMI (SUPPLY)"/>
    <x v="11"/>
    <s v="WIN BERRY SKT 12"/>
    <s v="Low"/>
    <s v="SKT"/>
    <n v="202630"/>
    <n v="1212"/>
    <n v="12"/>
    <n v="1201900"/>
    <n v="2844"/>
    <n v="10861.50495"/>
  </r>
  <r>
    <s v="DC SUKABUMI (SUPPLY)"/>
    <x v="11"/>
    <s v="Win Bold 20"/>
    <s v="HIGH"/>
    <s v="SKM FF"/>
    <n v="202630"/>
    <n v="2460"/>
    <n v="20"/>
    <n v="3899100"/>
    <n v="7980"/>
    <n v="28547.081300999998"/>
  </r>
  <r>
    <s v="DC SUKABUMI (SUPPLY)"/>
    <x v="11"/>
    <s v="WIN FILTER 20"/>
    <s v="Low"/>
    <s v="SKM FF"/>
    <n v="202630"/>
    <n v="1860"/>
    <n v="20"/>
    <n v="2948100"/>
    <n v="4220"/>
    <n v="28572.860215000001"/>
  </r>
  <r>
    <s v="DC SUKABUMI (SUPPLY)"/>
    <x v="12"/>
    <s v="CLAS MILD PURPLE DUO LTLN 12"/>
    <s v="Medium"/>
    <s v="LTLN"/>
    <n v="202630"/>
    <n v="4488"/>
    <n v="12"/>
    <n v="9424800"/>
    <n v="8532"/>
    <n v="22345.957219"/>
  </r>
  <r>
    <s v="DC SUKABUMI (SUPPLY)"/>
    <x v="12"/>
    <s v="CLAS MILD PURPLE DUO LTLN 16"/>
    <s v="Medium"/>
    <s v="LTLN"/>
    <n v="202630"/>
    <n v="10528"/>
    <n v="16"/>
    <n v="21582400"/>
    <n v="44256"/>
    <n v="29692.711245999999"/>
  </r>
  <r>
    <s v="DC SUKABUMI (SUPPLY)"/>
    <x v="12"/>
    <s v="NO-Clas Mild 16"/>
    <s v="HIGH"/>
    <s v="LTLN"/>
    <n v="202630"/>
    <n v="14992"/>
    <n v="16"/>
    <n v="30171400"/>
    <n v="70368"/>
    <n v="29529.859124999999"/>
  </r>
  <r>
    <s v="DC SUKABUMI (SUPPLY)"/>
    <x v="12"/>
    <s v="OT-Aroma Slim Kretek 16"/>
    <s v="Low"/>
    <s v="SKT"/>
    <n v="202630"/>
    <n v="12912"/>
    <n v="16"/>
    <n v="20013600"/>
    <n v="105952"/>
    <n v="22306.177199999998"/>
  </r>
  <r>
    <s v="DC SUKABUMI (SUPPLY)"/>
    <x v="13"/>
    <s v="117 MANGGA SKT 12"/>
    <s v="Low"/>
    <s v="SKT"/>
    <n v="202630"/>
    <n v="4500"/>
    <n v="12"/>
    <n v="3562500"/>
    <n v="29340"/>
    <n v="8476.1013330000005"/>
  </r>
  <r>
    <s v="DC SUKABUMI (SUPPLY)"/>
    <x v="13"/>
    <s v="DJAVA SKT 12"/>
    <s v="Low"/>
    <s v="SKT"/>
    <n v="202630"/>
    <n v="12"/>
    <n v="12"/>
    <n v="22000"/>
    <n v="0"/>
    <n v="19941"/>
  </r>
  <r>
    <s v="DC SUKABUMI (SUPPLY)"/>
    <x v="13"/>
    <s v="DJAVA TRADISIONAL SKT 12"/>
    <s v="Low"/>
    <s v="SKT"/>
    <n v="202630"/>
    <n v="960"/>
    <n v="12"/>
    <n v="824000"/>
    <n v="2940"/>
    <n v="8273.7374999999993"/>
  </r>
  <r>
    <s v="DC SUKABUMI (SUPPLY)"/>
    <x v="13"/>
    <s v="HS FRESH MINT CLICK SKM LOW TAR 20"/>
    <s v="Medium"/>
    <s v="LTLN"/>
    <n v="202630"/>
    <n v="1860"/>
    <n v="20"/>
    <n v="3348000"/>
    <n v="5520"/>
    <n v="35003.623656000003"/>
  </r>
  <r>
    <s v="DC SUKABUMI (SUPPLY)"/>
    <x v="13"/>
    <s v="HS KRETEK 12"/>
    <s v="Low"/>
    <s v="SKT"/>
    <n v="202630"/>
    <n v="6156"/>
    <n v="12"/>
    <n v="5130000"/>
    <n v="22068"/>
    <n v="9257.3040939999992"/>
  </r>
  <r>
    <s v="DC SUKABUMI (SUPPLY)"/>
    <x v="13"/>
    <s v="HS MANGO ICE SKM LOW TAR 16"/>
    <s v="Low"/>
    <s v="LTLN"/>
    <n v="202630"/>
    <n v="3360"/>
    <n v="16"/>
    <n v="6090000"/>
    <n v="8096"/>
    <n v="26450.228571"/>
  </r>
  <r>
    <s v="DC SUKABUMI (SUPPLY)"/>
    <x v="13"/>
    <s v="HS MENTHOL SLIM SKM LOW TAR 20"/>
    <s v="Medium"/>
    <s v="LTLN"/>
    <n v="202630"/>
    <n v="2420"/>
    <n v="20"/>
    <n v="3690500"/>
    <n v="9120"/>
    <n v="29806"/>
  </r>
  <r>
    <s v="DC SUKABUMI (SUPPLY)"/>
    <x v="13"/>
    <s v="HS ORIGINAL SKM LOW TAR 16"/>
    <s v="Low"/>
    <s v="LTLN"/>
    <n v="202630"/>
    <n v="1440"/>
    <n v="16"/>
    <n v="2520000"/>
    <n v="2288"/>
    <n v="26477.422222000001"/>
  </r>
  <r>
    <s v="DC SUKABUMI (SUPPLY)"/>
    <x v="13"/>
    <s v="HS ORIGINAL SLIM SKM LOW TAR 20"/>
    <s v="Medium"/>
    <s v="LTLN"/>
    <n v="202630"/>
    <n v="4220"/>
    <n v="20"/>
    <n v="6435500"/>
    <n v="16560"/>
    <n v="29840.369667999999"/>
  </r>
  <r>
    <s v="DC SUKABUMI (SUPPLY)"/>
    <x v="13"/>
    <s v="HS PURPLE CLICK 20"/>
    <s v="Medium"/>
    <s v="LTLN"/>
    <n v="202630"/>
    <n v="2520"/>
    <n v="20"/>
    <n v="4536000"/>
    <n v="7780"/>
    <n v="35007.126984000002"/>
  </r>
  <r>
    <s v="DC SUKABUMI (SUPPLY)"/>
    <x v="13"/>
    <s v="KAPAL SAKTI  SKT 12"/>
    <s v="Low"/>
    <s v="SKT"/>
    <n v="202630"/>
    <n v="132"/>
    <n v="12"/>
    <n v="109000"/>
    <n v="312"/>
    <n v="8862"/>
  </r>
  <r>
    <s v="DC SUKABUMI (SUPPLY)"/>
    <x v="13"/>
    <s v="KAPAL SAKTI BLACK EDITION SKT 12"/>
    <s v="Low"/>
    <s v="SKT"/>
    <n v="202630"/>
    <n v="1032"/>
    <n v="12"/>
    <n v="774000"/>
    <n v="2220"/>
    <n v="8271.4883719999998"/>
  </r>
  <r>
    <s v="DC SUKABUMI (SUPPLY)"/>
    <x v="13"/>
    <s v="LAKON  SKT 12"/>
    <s v="Low"/>
    <s v="SKT"/>
    <n v="202630"/>
    <n v="1500"/>
    <n v="12"/>
    <n v="1162500"/>
    <n v="4500"/>
    <n v="8280.0720000000001"/>
  </r>
  <r>
    <s v="DC SUKABUMI (SUPPLY)"/>
    <x v="13"/>
    <s v="OCHA GUAVA SKT 12"/>
    <s v="Low"/>
    <s v="SKT"/>
    <n v="202630"/>
    <n v="2844"/>
    <n v="12"/>
    <n v="2820300"/>
    <n v="10524"/>
    <n v="9536.6497889999991"/>
  </r>
  <r>
    <s v="DC SUKABUMI (SUPPLY)"/>
    <x v="13"/>
    <s v="POETRI MANGGA SKT 12"/>
    <s v="Low"/>
    <s v="SKT"/>
    <n v="202630"/>
    <n v="228"/>
    <n v="12"/>
    <n v="188100"/>
    <n v="372"/>
    <n v="8895.2105260000008"/>
  </r>
  <r>
    <s v="DC SUKABUMI (SUPPLY)"/>
    <x v="13"/>
    <s v="POETRI SKT 12"/>
    <s v="Low"/>
    <s v="SKT"/>
    <n v="202630"/>
    <n v="468"/>
    <n v="12"/>
    <n v="386100"/>
    <n v="1260"/>
    <n v="8880.6153849999992"/>
  </r>
  <r>
    <s v="DC SIDOARJO"/>
    <x v="0"/>
    <s v="BENTOEL SJT SKT 12"/>
    <s v="Low"/>
    <s v="SKT"/>
    <n v="202630"/>
    <n v="7572"/>
    <n v="12"/>
    <n v="6878500"/>
    <n v="34812"/>
    <n v="9520.0602220000001"/>
  </r>
  <r>
    <s v="DC SIDOARJO"/>
    <x v="0"/>
    <s v="BT-DUNHILL EVOQUE 16"/>
    <s v="Medium"/>
    <s v="LTLN"/>
    <n v="202630"/>
    <n v="3920"/>
    <n v="16"/>
    <n v="9073400"/>
    <n v="10896"/>
    <n v="31733.502041"/>
  </r>
  <r>
    <s v="DC SIDOARJO"/>
    <x v="0"/>
    <s v="BT-Dunhill Filter 16"/>
    <s v="HIGH"/>
    <s v="SKM FF"/>
    <n v="202630"/>
    <n v="41216"/>
    <n v="16"/>
    <n v="88394900"/>
    <n v="349504"/>
    <n v="29692.761257999999"/>
  </r>
  <r>
    <s v="DC SIDOARJO"/>
    <x v="0"/>
    <s v="BT-Dunhill Lgt 20"/>
    <s v="PREMIUM"/>
    <s v="WHITE"/>
    <n v="202630"/>
    <n v="7300"/>
    <n v="20"/>
    <n v="12459000"/>
    <n v="33120"/>
    <n v="28971.205479"/>
  </r>
  <r>
    <s v="DC SIDOARJO"/>
    <x v="0"/>
    <s v="BT-Dunhill Mild 20"/>
    <s v="PREMIUM"/>
    <s v="LTLN"/>
    <n v="202630"/>
    <n v="10580"/>
    <n v="20"/>
    <n v="22964800"/>
    <n v="58200"/>
    <n v="37316.442344000003"/>
  </r>
  <r>
    <s v="DC SIDOARJO"/>
    <x v="0"/>
    <s v="BT-DUNHILL MIXTURES HAND CRAFTED KRETEK 12"/>
    <s v="Low"/>
    <s v="SKT"/>
    <n v="202630"/>
    <n v="5196"/>
    <n v="12"/>
    <n v="10396500"/>
    <n v="17124"/>
    <n v="21112.032332999999"/>
  </r>
  <r>
    <s v="DC SIDOARJO"/>
    <x v="0"/>
    <s v="BT-LUCKY STRIKE BERRY FREEZE 20"/>
    <s v="Medium"/>
    <s v="White"/>
    <n v="202630"/>
    <n v="4680"/>
    <n v="20"/>
    <n v="9306700"/>
    <n v="16560"/>
    <n v="33216.611110999998"/>
  </r>
  <r>
    <s v="DC SIDOARJO"/>
    <x v="0"/>
    <s v="BT-Lucky Strike Lgt 20"/>
    <s v="HIGH"/>
    <s v="WHITE"/>
    <n v="202630"/>
    <n v="11280"/>
    <n v="20"/>
    <n v="21602500"/>
    <n v="59460"/>
    <n v="32447.932624000001"/>
  </r>
  <r>
    <s v="DC SIDOARJO"/>
    <x v="0"/>
    <s v="BT-Lucky Strike SPM 20"/>
    <s v="HIGH"/>
    <s v="WHITE"/>
    <n v="202630"/>
    <n v="47040"/>
    <n v="20"/>
    <n v="88082200"/>
    <n v="410220"/>
    <n v="31743.071003000001"/>
  </r>
  <r>
    <s v="DC SIDOARJO"/>
    <x v="0"/>
    <s v="Dunhill Filter 12"/>
    <s v="PREMIUM"/>
    <s v="SKM FF"/>
    <n v="202630"/>
    <n v="10968"/>
    <n v="12"/>
    <n v="23154800"/>
    <n v="59196"/>
    <n v="21685.352298000002"/>
  </r>
  <r>
    <s v="DC SIDOARJO"/>
    <x v="0"/>
    <s v="Dunhill Mld 16"/>
    <s v="PREMIUM"/>
    <s v="LTLN"/>
    <n v="202630"/>
    <n v="8384"/>
    <n v="16"/>
    <n v="17996700"/>
    <n v="33056"/>
    <n v="29488.35687"/>
  </r>
  <r>
    <s v="DC SIDOARJO"/>
    <x v="0"/>
    <s v="Lucky Strike Purple Boost 20"/>
    <s v="PREMIUM"/>
    <s v="WHITE"/>
    <n v="202630"/>
    <n v="7860"/>
    <n v="20"/>
    <n v="15120000"/>
    <n v="31720"/>
    <n v="32025.664121999998"/>
  </r>
  <r>
    <s v="DC SIDOARJO"/>
    <x v="0"/>
    <s v="OT-Dunhill SPM Lgt Mtl Imp 20"/>
    <s v="PREMIUM"/>
    <s v="WHITE"/>
    <n v="202630"/>
    <n v="18680"/>
    <n v="20"/>
    <n v="31810100"/>
    <n v="116700"/>
    <n v="29047.567451999999"/>
  </r>
  <r>
    <s v="DC SIDOARJO"/>
    <x v="1"/>
    <s v="Chief Filter SKM HT 12"/>
    <s v="Low"/>
    <s v="SKM FF"/>
    <n v="202630"/>
    <n v="7680"/>
    <n v="12"/>
    <n v="7303900"/>
    <n v="39096"/>
    <n v="9947.0375000000004"/>
  </r>
  <r>
    <s v="DC SIDOARJO"/>
    <x v="1"/>
    <s v="CIGARILLOS FIRST CLASS 6"/>
    <s v="Medium"/>
    <s v="CIGAR"/>
    <n v="202630"/>
    <n v="7182"/>
    <n v="6"/>
    <n v="21445000"/>
    <n v="36912"/>
    <n v="15997.905597000001"/>
  </r>
  <r>
    <s v="DC SIDOARJO"/>
    <x v="1"/>
    <s v="DJ 76 Mangga 12"/>
    <s v="Medium"/>
    <s v="SKT"/>
    <n v="202630"/>
    <n v="5016"/>
    <n v="12"/>
    <n v="7014600"/>
    <n v="18096"/>
    <n v="14583.004784999999"/>
  </r>
  <r>
    <s v="DC SIDOARJO"/>
    <x v="1"/>
    <s v="DJ 76 Nanas SKT 12"/>
    <s v="Medium"/>
    <s v="SKT"/>
    <n v="202630"/>
    <n v="2064"/>
    <n v="12"/>
    <n v="2715100"/>
    <n v="7812"/>
    <n v="13637.511628"/>
  </r>
  <r>
    <s v="DC SIDOARJO"/>
    <x v="1"/>
    <s v="DJ-76 SKT 12"/>
    <s v="Medium"/>
    <s v="SKT"/>
    <n v="202630"/>
    <n v="6252"/>
    <n v="12"/>
    <n v="9242600"/>
    <n v="23172"/>
    <n v="15493.074855999999"/>
  </r>
  <r>
    <s v="DC SIDOARJO"/>
    <x v="1"/>
    <s v="DJ-APEL ROYAL SKT 12"/>
    <s v="Low"/>
    <s v="SKT"/>
    <n v="202630"/>
    <n v="58524"/>
    <n v="12"/>
    <n v="83998400"/>
    <n v="445200"/>
    <n v="15148.929464999999"/>
  </r>
  <r>
    <s v="DC SIDOARJO"/>
    <x v="1"/>
    <s v="DJ-Black Cappuccino Lgt 16"/>
    <s v="HIGH"/>
    <s v="LTLN"/>
    <n v="202630"/>
    <n v="8400"/>
    <n v="16"/>
    <n v="20190600"/>
    <n v="31248"/>
    <n v="33806.114286000004"/>
  </r>
  <r>
    <s v="DC SIDOARJO"/>
    <x v="1"/>
    <s v="DJ-Black Lgt 16"/>
    <s v="HIGH"/>
    <s v="LTLN"/>
    <n v="202630"/>
    <n v="6448"/>
    <n v="16"/>
    <n v="15507500"/>
    <n v="18448"/>
    <n v="33771.317618000001"/>
  </r>
  <r>
    <s v="DC SIDOARJO"/>
    <x v="1"/>
    <s v="DJ-D WRAPS SKT 12"/>
    <s v="Low"/>
    <s v="SKT"/>
    <n v="202630"/>
    <n v="16164"/>
    <n v="12"/>
    <n v="20225000"/>
    <n v="90840"/>
    <n v="13485.766889"/>
  </r>
  <r>
    <s v="DC SIDOARJO"/>
    <x v="1"/>
    <s v="DJ-Geo Mild 16"/>
    <s v="Low"/>
    <s v="LTLN"/>
    <n v="202630"/>
    <n v="23792"/>
    <n v="16"/>
    <n v="40800600"/>
    <n v="172000"/>
    <n v="24153.988568000001"/>
  </r>
  <r>
    <s v="DC SIDOARJO"/>
    <x v="1"/>
    <s v="DJ-LA Bold 12"/>
    <s v="HIGH"/>
    <s v="SKM FF"/>
    <n v="202630"/>
    <n v="5208"/>
    <n v="12"/>
    <n v="10902500"/>
    <n v="18012"/>
    <n v="22056.269584999998"/>
  </r>
  <r>
    <s v="DC SIDOARJO"/>
    <x v="1"/>
    <s v="DJ-LA Bold 16"/>
    <s v="PREMIUM"/>
    <s v="SKM FF"/>
    <n v="202630"/>
    <n v="7120"/>
    <n v="16"/>
    <n v="14309000"/>
    <n v="24656"/>
    <n v="29414.166292000002"/>
  </r>
  <r>
    <s v="DC SIDOARJO"/>
    <x v="1"/>
    <s v="DJ-LA Bold 20"/>
    <s v="HIGH"/>
    <s v="SKM FF"/>
    <n v="202630"/>
    <n v="20620"/>
    <n v="20"/>
    <n v="43399300"/>
    <n v="127500"/>
    <n v="37544.721629"/>
  </r>
  <r>
    <s v="DC SIDOARJO"/>
    <x v="1"/>
    <s v="DJ-LA ICE MANGO 16"/>
    <s v="Medium"/>
    <s v="LTLN"/>
    <n v="202630"/>
    <n v="18720"/>
    <n v="16"/>
    <n v="44085200"/>
    <n v="132800"/>
    <n v="33837.117948999999"/>
  </r>
  <r>
    <s v="DC SIDOARJO"/>
    <x v="1"/>
    <s v="DJ-LA Ice Mtl 16"/>
    <s v="HIGH"/>
    <s v="LTLN"/>
    <n v="202630"/>
    <n v="16912"/>
    <n v="16"/>
    <n v="40526700"/>
    <n v="114720"/>
    <n v="33803.078523999997"/>
  </r>
  <r>
    <s v="DC SIDOARJO"/>
    <x v="1"/>
    <s v="DJ-LA Lights 16"/>
    <s v="HIGH"/>
    <s v="LTLN"/>
    <n v="202630"/>
    <n v="20832"/>
    <n v="16"/>
    <n v="49938000"/>
    <n v="131168"/>
    <n v="33829.307220000002"/>
  </r>
  <r>
    <s v="DC SIDOARJO"/>
    <x v="1"/>
    <s v="DJ-MATCHA SKT 12"/>
    <s v="Low"/>
    <s v="SKT"/>
    <n v="202630"/>
    <n v="56796"/>
    <n v="12"/>
    <n v="79917100"/>
    <n v="14256"/>
    <n v="15313.10881"/>
  </r>
  <r>
    <s v="DC SIDOARJO"/>
    <x v="1"/>
    <s v="DJ-Raptor"/>
    <s v="Low"/>
    <s v="SKM FF"/>
    <n v="202630"/>
    <n v="9744"/>
    <n v="12"/>
    <n v="15207800"/>
    <n v="75756"/>
    <n v="16590.144089000001"/>
  </r>
  <r>
    <s v="DC SIDOARJO"/>
    <x v="1"/>
    <s v="DJ-SUPER ESPRESSO GOLD SKT 12"/>
    <s v="PREMIUM"/>
    <s v="SKT"/>
    <n v="202630"/>
    <n v="6708"/>
    <n v="12"/>
    <n v="11483000"/>
    <n v="30324"/>
    <n v="17713.364936999998"/>
  </r>
  <r>
    <s v="DC SIDOARJO"/>
    <x v="1"/>
    <s v="DJ-Super SKMFF 12"/>
    <s v="PREMIUM"/>
    <s v="SKM FF"/>
    <n v="202630"/>
    <n v="27168"/>
    <n v="12"/>
    <n v="56799000"/>
    <n v="207564"/>
    <n v="22942.187720999998"/>
  </r>
  <r>
    <s v="DC SIDOARJO"/>
    <x v="1"/>
    <s v="DJ-Super SKMFF 16"/>
    <s v="PREMIUM"/>
    <s v="SKM FF"/>
    <n v="202630"/>
    <n v="8000"/>
    <n v="16"/>
    <n v="17514700"/>
    <n v="31360"/>
    <n v="30913.276000000002"/>
  </r>
  <r>
    <s v="DC SIDOARJO"/>
    <x v="1"/>
    <s v="DJ-WARUNG KOPI JAMBU SKT 12"/>
    <s v="Low"/>
    <s v="SKT"/>
    <n v="202630"/>
    <n v="12852"/>
    <n v="12"/>
    <n v="12229000"/>
    <n v="92772"/>
    <n v="9950.2464990000008"/>
  </r>
  <r>
    <s v="DC SIDOARJO"/>
    <x v="1"/>
    <s v="DJ-WRAPS SKT 12"/>
    <s v="Low"/>
    <s v="SKT"/>
    <n v="202630"/>
    <n v="14928"/>
    <n v="12"/>
    <n v="22410000"/>
    <n v="81348"/>
    <n v="15997.860932"/>
  </r>
  <r>
    <s v="DC SIDOARJO"/>
    <x v="1"/>
    <s v="DJARUM 76 APEL SKT 12"/>
    <s v="Medium"/>
    <s v="SKT"/>
    <n v="202630"/>
    <n v="46368"/>
    <n v="12"/>
    <n v="63446000"/>
    <n v="482352"/>
    <n v="14259.509058"/>
  </r>
  <r>
    <s v="DC SIDOARJO"/>
    <x v="1"/>
    <s v="DJARUM 76 KURMA ROYAL SKT 12"/>
    <s v="Medium"/>
    <s v="SKT"/>
    <n v="202630"/>
    <n v="2316"/>
    <n v="12"/>
    <n v="3420000"/>
    <n v="6588"/>
    <n v="15608.715026"/>
  </r>
  <r>
    <s v="DC SIDOARJO"/>
    <x v="1"/>
    <s v="DJARUM 76 MANGGA ROYAL"/>
    <s v="Medium"/>
    <s v="SKT"/>
    <n v="202630"/>
    <n v="6984"/>
    <n v="12"/>
    <n v="9730600"/>
    <n v="33840"/>
    <n v="14617.838487999999"/>
  </r>
  <r>
    <s v="DC SIDOARJO"/>
    <x v="1"/>
    <s v="DJARUM SUPER ESPRESSO SKT 12"/>
    <s v="Medium"/>
    <s v="SKT"/>
    <n v="202630"/>
    <n v="6984"/>
    <n v="12"/>
    <n v="10778000"/>
    <n v="33216"/>
    <n v="16286.637457000001"/>
  </r>
  <r>
    <s v="DC SIDOARJO"/>
    <x v="1"/>
    <s v="DJARUM SUPER FRESH COLA LTLN 16"/>
    <s v="Medium"/>
    <s v="LTLN"/>
    <n v="202630"/>
    <n v="11312"/>
    <n v="16"/>
    <n v="23494000"/>
    <n v="62752"/>
    <n v="29834.729844000001"/>
  </r>
  <r>
    <s v="DC SIDOARJO"/>
    <x v="1"/>
    <s v="FORTE COOL MANGO WHITE 20"/>
    <s v="Low"/>
    <s v="WHITE"/>
    <n v="202630"/>
    <n v="5920"/>
    <n v="20"/>
    <n v="8950500"/>
    <n v="12680"/>
    <n v="26246.706081"/>
  </r>
  <r>
    <s v="DC SIDOARJO"/>
    <x v="1"/>
    <s v="LA Ice Purple 16"/>
    <s v="Medium"/>
    <s v="LTLN"/>
    <n v="202630"/>
    <n v="27056"/>
    <n v="16"/>
    <n v="63687700"/>
    <n v="244240"/>
    <n v="33813.506208999999"/>
  </r>
  <r>
    <s v="DC SIDOARJO"/>
    <x v="1"/>
    <s v="OT-Chief 12"/>
    <s v="Medium"/>
    <s v="SKM FF"/>
    <n v="202630"/>
    <n v="11808"/>
    <n v="12"/>
    <n v="18419000"/>
    <n v="91248"/>
    <n v="16607.522357999998"/>
  </r>
  <r>
    <s v="DC SIDOARJO"/>
    <x v="1"/>
    <s v="OT-Forte 20"/>
    <s v="Medium"/>
    <s v="WHITE"/>
    <n v="202630"/>
    <n v="3140"/>
    <n v="20"/>
    <n v="4652500"/>
    <n v="9540"/>
    <n v="26229.522293000002"/>
  </r>
  <r>
    <s v="DC SIDOARJO"/>
    <x v="1"/>
    <s v="OT-Forte Mtl 20"/>
    <s v="Medium"/>
    <s v="WHITE"/>
    <n v="202630"/>
    <n v="6380"/>
    <n v="20"/>
    <n v="9509000"/>
    <n v="20900"/>
    <n v="26241.931034000001"/>
  </r>
  <r>
    <s v="DC SIDOARJO"/>
    <x v="1"/>
    <s v="ZIGA 12"/>
    <s v="Low"/>
    <s v="SKM FF"/>
    <n v="202630"/>
    <n v="2880"/>
    <n v="12"/>
    <n v="4490600"/>
    <n v="9948"/>
    <n v="16602.429166999998"/>
  </r>
  <r>
    <s v="DC SIDOARJO"/>
    <x v="2"/>
    <s v="Diplomat Evo 16"/>
    <s v="HIGH"/>
    <s v="LTLN"/>
    <n v="202630"/>
    <n v="10944"/>
    <n v="16"/>
    <n v="19314000"/>
    <n v="59360"/>
    <n v="24557.339180999999"/>
  </r>
  <r>
    <s v="DC SIDOARJO"/>
    <x v="2"/>
    <s v="DIPLOMAT EVO MANGO SQUIZZ LTLN 16"/>
    <s v="Medium"/>
    <s v="LTLN"/>
    <n v="202630"/>
    <n v="7040"/>
    <n v="16"/>
    <n v="12816800"/>
    <n v="33072"/>
    <n v="25525.027273"/>
  </r>
  <r>
    <s v="DC SIDOARJO"/>
    <x v="2"/>
    <s v="DIPLOMAT MILD BERRY SPARK 16"/>
    <s v="Medium"/>
    <s v="LTLN"/>
    <n v="202630"/>
    <n v="8048"/>
    <n v="16"/>
    <n v="14728900"/>
    <n v="40976"/>
    <n v="25882.403579000002"/>
  </r>
  <r>
    <s v="DC SIDOARJO"/>
    <x v="2"/>
    <s v="OT-Diplomat Mild 16"/>
    <s v="Low"/>
    <s v="LTLN"/>
    <n v="202630"/>
    <n v="5712"/>
    <n v="16"/>
    <n v="10433400"/>
    <n v="17936"/>
    <n v="25733.759104000001"/>
  </r>
  <r>
    <s v="DC SIDOARJO"/>
    <x v="2"/>
    <s v="OT-Wismilak Diplomat SKMFF 12"/>
    <s v="HIGH"/>
    <s v="SKM FF"/>
    <n v="202630"/>
    <n v="3984"/>
    <n v="12"/>
    <n v="9493500"/>
    <n v="11196"/>
    <n v="25200.689759000001"/>
  </r>
  <r>
    <s v="DC SIDOARJO"/>
    <x v="2"/>
    <s v="OT-Wismilak Lychee Tea 16"/>
    <s v="Low"/>
    <s v="SKT"/>
    <n v="202630"/>
    <n v="84240"/>
    <n v="16"/>
    <n v="96575800"/>
    <n v="287632"/>
    <n v="16593.711300999999"/>
  </r>
  <r>
    <s v="DC SIDOARJO"/>
    <x v="3"/>
    <s v="GG Merah 16"/>
    <s v="Medium"/>
    <s v="SKT"/>
    <n v="202630"/>
    <n v="6320"/>
    <n v="16"/>
    <n v="8198700"/>
    <n v="22288"/>
    <n v="18293.359494"/>
  </r>
  <r>
    <s v="DC SIDOARJO"/>
    <x v="3"/>
    <s v="GG Merah New 12"/>
    <m/>
    <s v="SKT"/>
    <n v="202630"/>
    <n v="1260"/>
    <n v="12"/>
    <n v="1835100"/>
    <n v="8712"/>
    <n v="15324.009523999999"/>
  </r>
  <r>
    <s v="DC SIDOARJO"/>
    <x v="3"/>
    <s v="GG-FIM SKMFF 12"/>
    <s v="HIGH"/>
    <s v="SKM FF"/>
    <n v="202630"/>
    <n v="37428"/>
    <n v="12"/>
    <n v="89201500"/>
    <n v="309012"/>
    <n v="25960.349792000001"/>
  </r>
  <r>
    <s v="DC SIDOARJO"/>
    <x v="3"/>
    <s v="GG-Gerendel MILD 12"/>
    <s v="HIGH"/>
    <s v="LTLN"/>
    <n v="202630"/>
    <n v="2424"/>
    <n v="12"/>
    <n v="4757800"/>
    <n v="7236"/>
    <n v="20631.113861000002"/>
  </r>
  <r>
    <s v="DC SIDOARJO"/>
    <x v="3"/>
    <s v="GG-Gerendel MILD 16"/>
    <s v="HIGH"/>
    <s v="LTLN"/>
    <n v="202630"/>
    <n v="2064"/>
    <n v="16"/>
    <n v="3037700"/>
    <n v="5360"/>
    <n v="20662.589146999999"/>
  </r>
  <r>
    <s v="DC SIDOARJO"/>
    <x v="3"/>
    <s v="GG-Gerendel SKMFF 12"/>
    <s v="HIGH"/>
    <s v="SKM FF"/>
    <n v="202630"/>
    <n v="2232"/>
    <n v="12"/>
    <n v="3260000"/>
    <n v="6984"/>
    <n v="15574.924730999999"/>
  </r>
  <r>
    <s v="DC SIDOARJO"/>
    <x v="3"/>
    <s v="GG-Merah KS SKT 12"/>
    <s v="Medium"/>
    <s v="SKT"/>
    <n v="202630"/>
    <n v="2652"/>
    <n v="12"/>
    <n v="3924100"/>
    <n v="8124"/>
    <n v="15333.891403"/>
  </r>
  <r>
    <s v="DC SIDOARJO"/>
    <x v="3"/>
    <s v="GG-Mild Shiver 16"/>
    <s v="Medium"/>
    <s v="LTLN"/>
    <n v="202630"/>
    <n v="16"/>
    <n v="16"/>
    <n v="36700"/>
    <n v="16"/>
    <n v="28800"/>
  </r>
  <r>
    <s v="DC SIDOARJO"/>
    <x v="3"/>
    <s v="GG-Signature SKMFF12"/>
    <s v="PREMIUM"/>
    <s v="SKM FF"/>
    <n v="202630"/>
    <n v="7212"/>
    <n v="12"/>
    <n v="17149500"/>
    <n v="34836"/>
    <n v="25936.281198000001"/>
  </r>
  <r>
    <s v="DC SIDOARJO"/>
    <x v="3"/>
    <s v="GG-Special Deluxe"/>
    <s v="Low"/>
    <s v="SKT"/>
    <n v="202630"/>
    <n v="1312"/>
    <n v="16"/>
    <n v="1797900"/>
    <n v="1584"/>
    <n v="18330.951219999999"/>
  </r>
  <r>
    <s v="DC SIDOARJO"/>
    <x v="3"/>
    <s v="GG-Surya Merah SKMFF 16"/>
    <s v="PREMIUM"/>
    <s v="SKM FF"/>
    <n v="202630"/>
    <n v="28128"/>
    <n v="16"/>
    <n v="68556200"/>
    <n v="228096"/>
    <n v="35028.509669999999"/>
  </r>
  <r>
    <s v="DC SIDOARJO"/>
    <x v="3"/>
    <s v="GG-Surya Pro Mild 16"/>
    <s v="Medium"/>
    <s v="LTLN"/>
    <n v="202630"/>
    <n v="3808"/>
    <n v="16"/>
    <n v="8750000"/>
    <n v="14144"/>
    <n v="32301.243697000002"/>
  </r>
  <r>
    <s v="DC SIDOARJO"/>
    <x v="3"/>
    <s v="GG-Surya Pro SKMFF 16"/>
    <s v="HIGH"/>
    <s v="SKM FF"/>
    <n v="202630"/>
    <n v="7216"/>
    <n v="16"/>
    <n v="16574900"/>
    <n v="28496"/>
    <n v="32181.760532"/>
  </r>
  <r>
    <s v="DC SIDOARJO"/>
    <x v="3"/>
    <s v="GG-Surya SKMFF 12"/>
    <s v="PREMIUM"/>
    <s v="SKM FF"/>
    <n v="202630"/>
    <n v="196416"/>
    <n v="12"/>
    <n v="470618800"/>
    <n v="2054328"/>
    <n v="25963.122555999998"/>
  </r>
  <r>
    <s v="DC SIDOARJO"/>
    <x v="3"/>
    <s v="GG-Surya SKMFF 16"/>
    <s v="PREMIUM"/>
    <s v="SKM FF"/>
    <n v="202630"/>
    <n v="46192"/>
    <n v="16"/>
    <n v="111553000"/>
    <n v="412480"/>
    <n v="35016.077936000002"/>
  </r>
  <r>
    <s v="DC SIDOARJO"/>
    <x v="4"/>
    <s v="AVL20"/>
    <s v="PREMIUM"/>
    <s v="LTLN"/>
    <n v="202630"/>
    <n v="9760"/>
    <n v="20"/>
    <n v="19865500"/>
    <n v="39560"/>
    <n v="36262.102459000002"/>
  </r>
  <r>
    <s v="DC SIDOARJO"/>
    <x v="4"/>
    <s v="AVM20"/>
    <s v="PREMIUM"/>
    <s v="LTLN"/>
    <n v="202630"/>
    <n v="12200"/>
    <n v="20"/>
    <n v="29615300"/>
    <n v="52900"/>
    <n v="42896.042623000001"/>
  </r>
  <r>
    <s v="DC SIDOARJO"/>
    <x v="4"/>
    <s v="AVR20"/>
    <s v="PREMIUM"/>
    <s v="LTLN"/>
    <n v="202630"/>
    <n v="32560"/>
    <n v="20"/>
    <n v="79248500"/>
    <n v="214540"/>
    <n v="42996.818796"/>
  </r>
  <r>
    <s v="DC SIDOARJO"/>
    <x v="4"/>
    <s v="DKM12"/>
    <s v="Low"/>
    <s v="SKT"/>
    <n v="202630"/>
    <n v="84012"/>
    <n v="12"/>
    <n v="98014000"/>
    <n v="468252"/>
    <n v="13157.467646999999"/>
  </r>
  <r>
    <s v="DC SIDOARJO"/>
    <x v="4"/>
    <s v="DLE12"/>
    <s v="PREMIUM"/>
    <s v="SKT"/>
    <n v="202630"/>
    <n v="11580"/>
    <n v="12"/>
    <n v="21741000"/>
    <n v="56352"/>
    <n v="19301.439377999999"/>
  </r>
  <r>
    <s v="DC SIDOARJO"/>
    <x v="4"/>
    <s v="DPP12"/>
    <s v="PREMIUM"/>
    <s v="SKT"/>
    <n v="202630"/>
    <n v="18840"/>
    <n v="12"/>
    <n v="32521500"/>
    <n v="114192"/>
    <n v="18228.602547999999"/>
  </r>
  <r>
    <s v="DC SIDOARJO"/>
    <x v="4"/>
    <s v="DRE12"/>
    <s v="PREMIUM"/>
    <s v="SKT"/>
    <n v="202630"/>
    <n v="12828"/>
    <n v="12"/>
    <n v="22390000"/>
    <n v="87552"/>
    <n v="18376.832554000001"/>
  </r>
  <r>
    <s v="DC SIDOARJO"/>
    <x v="4"/>
    <s v="DSB12"/>
    <s v="PREMIUM"/>
    <s v="SKT"/>
    <n v="202630"/>
    <n v="38256"/>
    <n v="12"/>
    <n v="76794000"/>
    <n v="329616"/>
    <n v="21275.267252000001"/>
  </r>
  <r>
    <s v="DC SIDOARJO"/>
    <x v="4"/>
    <s v="DSB16"/>
    <s v="PREMIUM"/>
    <s v="SKT"/>
    <n v="202630"/>
    <n v="25104"/>
    <n v="16"/>
    <n v="46990600"/>
    <n v="163168"/>
    <n v="26362.630975"/>
  </r>
  <r>
    <s v="DC SIDOARJO"/>
    <x v="4"/>
    <s v="DSE12"/>
    <s v="HIGH"/>
    <s v="SKM FF"/>
    <n v="202630"/>
    <n v="29724"/>
    <n v="12"/>
    <n v="63830100"/>
    <n v="214428"/>
    <n v="23077.686718000001"/>
  </r>
  <r>
    <s v="DC SIDOARJO"/>
    <x v="4"/>
    <s v="DSM12"/>
    <s v="HIGH"/>
    <s v="SKM FF"/>
    <n v="202630"/>
    <n v="20604"/>
    <n v="12"/>
    <n v="51103200"/>
    <n v="140388"/>
    <n v="26217.030868000002"/>
  </r>
  <r>
    <s v="DC SIDOARJO"/>
    <x v="4"/>
    <s v="DSS12"/>
    <s v="PREMIUM"/>
    <s v="SKT"/>
    <n v="202630"/>
    <n v="49044"/>
    <n v="12"/>
    <n v="92552800"/>
    <n v="441504"/>
    <n v="19301.412772"/>
  </r>
  <r>
    <s v="DC SIDOARJO"/>
    <x v="4"/>
    <s v="MBC12"/>
    <s v="Medium"/>
    <s v="SPT"/>
    <n v="202630"/>
    <n v="20916"/>
    <n v="12"/>
    <n v="22159600"/>
    <n v="145404"/>
    <n v="11043.631670000001"/>
  </r>
  <r>
    <s v="DC SIDOARJO"/>
    <x v="4"/>
    <s v="MBL20"/>
    <s v="PREMIUM"/>
    <s v="WHITE"/>
    <n v="202630"/>
    <n v="14480"/>
    <n v="20"/>
    <n v="42955200"/>
    <n v="86100"/>
    <n v="51864.444751000003"/>
  </r>
  <r>
    <s v="DC SIDOARJO"/>
    <x v="4"/>
    <s v="MBR20"/>
    <s v="PREMIUM"/>
    <s v="WHITE"/>
    <n v="202630"/>
    <n v="42860"/>
    <n v="20"/>
    <n v="127133100"/>
    <n v="319600"/>
    <n v="52035.695754"/>
  </r>
  <r>
    <s v="DC SIDOARJO"/>
    <x v="4"/>
    <s v="MCS12"/>
    <s v="Medium"/>
    <s v="SPT"/>
    <n v="202630"/>
    <n v="27204"/>
    <n v="12"/>
    <n v="26538800"/>
    <n v="204084"/>
    <n v="10315.539038000001"/>
  </r>
  <r>
    <s v="DC SIDOARJO"/>
    <x v="4"/>
    <s v="MFB12"/>
    <s v="PREMIUM"/>
    <s v="SKM FF"/>
    <n v="202630"/>
    <n v="31524"/>
    <n v="12"/>
    <n v="71073200"/>
    <n v="291516"/>
    <n v="23813.677578999999"/>
  </r>
  <r>
    <s v="DC SIDOARJO"/>
    <x v="4"/>
    <s v="MFB16"/>
    <s v="PREMIUM"/>
    <s v="SKM FF"/>
    <n v="202630"/>
    <n v="11408"/>
    <n v="16"/>
    <n v="25851800"/>
    <n v="58880"/>
    <n v="31199.475456"/>
  </r>
  <r>
    <s v="DC SIDOARJO"/>
    <x v="4"/>
    <s v="MFB20"/>
    <s v="PREMIUM"/>
    <s v="SKM FF"/>
    <n v="202630"/>
    <n v="42380"/>
    <n v="20"/>
    <n v="93683500"/>
    <n v="388700"/>
    <n v="38005.824444999998"/>
  </r>
  <r>
    <s v="DC SIDOARJO"/>
    <x v="4"/>
    <s v="MFM12"/>
    <s v="Medium"/>
    <s v="SKM FF"/>
    <n v="202630"/>
    <n v="14364"/>
    <n v="12"/>
    <n v="29968000"/>
    <n v="80304"/>
    <n v="23084.598997000001"/>
  </r>
  <r>
    <s v="DC SIDOARJO"/>
    <x v="4"/>
    <s v="MFM16"/>
    <s v="Medium"/>
    <s v="SKM FF"/>
    <n v="202630"/>
    <n v="10432"/>
    <n v="16"/>
    <n v="19596000"/>
    <n v="58560"/>
    <n v="28241.838957"/>
  </r>
  <r>
    <s v="DC SIDOARJO"/>
    <x v="4"/>
    <s v="MFM20"/>
    <s v="Medium"/>
    <s v="SKM FF"/>
    <n v="202630"/>
    <n v="13460"/>
    <n v="20"/>
    <n v="26974000"/>
    <n v="78460"/>
    <n v="38039.066865000001"/>
  </r>
  <r>
    <s v="DC SIDOARJO"/>
    <x v="4"/>
    <s v="MIB20"/>
    <s v="PREMIUM"/>
    <s v="WHITE"/>
    <n v="202630"/>
    <n v="18500"/>
    <n v="20"/>
    <n v="54757100"/>
    <n v="123260"/>
    <n v="51856.121080999998"/>
  </r>
  <r>
    <s v="DC SIDOARJO"/>
    <x v="4"/>
    <s v="MKT12"/>
    <s v="PREMIUM"/>
    <s v="SKT"/>
    <n v="202630"/>
    <n v="10080"/>
    <n v="12"/>
    <n v="15580500"/>
    <n v="43968"/>
    <n v="16396.924999999999"/>
  </r>
  <r>
    <s v="DC SIDOARJO"/>
    <x v="4"/>
    <s v="MLA16"/>
    <s v="PREMIUM"/>
    <s v="LTLN"/>
    <n v="202630"/>
    <n v="214816"/>
    <n v="16"/>
    <n v="470564000"/>
    <n v="2177376"/>
    <n v="31959.980188000001"/>
  </r>
  <r>
    <s v="DC SIDOARJO"/>
    <x v="4"/>
    <s v="MLD12"/>
    <s v="PREMIUM"/>
    <s v="LTLN"/>
    <n v="202630"/>
    <n v="18060"/>
    <n v="12"/>
    <n v="43296700"/>
    <n v="112716"/>
    <n v="25159.554153000001"/>
  </r>
  <r>
    <s v="DC SIDOARJO"/>
    <x v="4"/>
    <s v="MLD16"/>
    <s v="PREMIUM"/>
    <s v="LTLN"/>
    <n v="202630"/>
    <n v="149856"/>
    <n v="16"/>
    <n v="365537600"/>
    <n v="1570288"/>
    <n v="35189.177557000003"/>
  </r>
  <r>
    <s v="DC SIDOARJO"/>
    <x v="4"/>
    <s v="MRL16"/>
    <s v="HIGH"/>
    <s v="LTLN"/>
    <n v="202630"/>
    <n v="11360"/>
    <n v="16"/>
    <n v="24889600"/>
    <n v="53488"/>
    <n v="30871.250703999998"/>
  </r>
  <r>
    <s v="DC SIDOARJO"/>
    <x v="4"/>
    <s v="MSL20"/>
    <s v="PREMIUM"/>
    <s v="WHITE"/>
    <n v="202630"/>
    <n v="13600"/>
    <n v="20"/>
    <n v="31365500"/>
    <n v="55740"/>
    <n v="40755.166175999999"/>
  </r>
  <r>
    <s v="DC SIDOARJO"/>
    <x v="4"/>
    <s v="MSR20"/>
    <s v="PREMIUM"/>
    <s v="WHITE"/>
    <n v="202630"/>
    <n v="4780"/>
    <n v="20"/>
    <n v="11014500"/>
    <n v="7040"/>
    <n v="40791.037657000001"/>
  </r>
  <r>
    <s v="DC SIDOARJO"/>
    <x v="4"/>
    <s v="MST20"/>
    <s v="PREMIUM"/>
    <s v="WHITE"/>
    <n v="202630"/>
    <n v="2820"/>
    <n v="20"/>
    <n v="6504000"/>
    <n v="3900"/>
    <n v="40731.836879000002"/>
  </r>
  <r>
    <s v="DC SIDOARJO"/>
    <x v="4"/>
    <s v="MTB16"/>
    <s v="PREMIUM"/>
    <s v="LTLN"/>
    <n v="202630"/>
    <n v="33984"/>
    <n v="16"/>
    <n v="84299300"/>
    <n v="279008"/>
    <n v="35145.276835999997"/>
  </r>
  <r>
    <s v="DC SIDOARJO"/>
    <x v="4"/>
    <s v="MTR16"/>
    <s v="HIGH"/>
    <s v="LTLN"/>
    <n v="202630"/>
    <n v="16592"/>
    <n v="16"/>
    <n v="36395100"/>
    <n v="102704"/>
    <n v="30895.428157999999"/>
  </r>
  <r>
    <s v="DC SIDOARJO"/>
    <x v="4"/>
    <s v="MVT16"/>
    <s v="PREMIUM"/>
    <s v="LTLN"/>
    <n v="202630"/>
    <n v="16160"/>
    <n v="16"/>
    <n v="37399200"/>
    <n v="87216"/>
    <n v="32586.389109"/>
  </r>
  <r>
    <s v="DC SIDOARJO"/>
    <x v="4"/>
    <s v="SAH12"/>
    <s v="Medium"/>
    <s v="SKT"/>
    <n v="202630"/>
    <n v="14412"/>
    <n v="12"/>
    <n v="21075500"/>
    <n v="86004"/>
    <n v="15351.922565000001"/>
  </r>
  <r>
    <s v="DC SIDOARJO"/>
    <x v="4"/>
    <s v="SAI12"/>
    <s v="Medium"/>
    <s v="SKT"/>
    <n v="202630"/>
    <n v="14868"/>
    <n v="12"/>
    <n v="21267800"/>
    <n v="142188"/>
    <n v="14934.673123"/>
  </r>
  <r>
    <s v="DC SIDOARJO"/>
    <x v="4"/>
    <s v="SAL12"/>
    <s v="Medium"/>
    <s v="SKT"/>
    <n v="202630"/>
    <n v="7740"/>
    <n v="12"/>
    <n v="9618000"/>
    <n v="37404"/>
    <n v="13277.524031000001"/>
  </r>
  <r>
    <s v="DC SIDOARJO"/>
    <x v="4"/>
    <s v="SGO12"/>
    <s v="Medium"/>
    <s v="SKT"/>
    <n v="202630"/>
    <n v="8460"/>
    <n v="12"/>
    <n v="10222500"/>
    <n v="45540"/>
    <n v="13411.965957"/>
  </r>
  <r>
    <s v="DC SIDOARJO"/>
    <x v="4"/>
    <s v="SLE12"/>
    <s v="PREMIUM"/>
    <s v="SKT"/>
    <n v="202630"/>
    <n v="5928"/>
    <n v="12"/>
    <n v="8758100"/>
    <n v="24000"/>
    <n v="15412.319837999999"/>
  </r>
  <r>
    <s v="DC SIDOARJO"/>
    <x v="4"/>
    <s v="SPS12"/>
    <s v="Medium"/>
    <s v="SKT"/>
    <n v="202630"/>
    <n v="16056"/>
    <n v="12"/>
    <n v="20088000"/>
    <n v="86412"/>
    <n v="13400.803438000001"/>
  </r>
  <r>
    <s v="DC SIDOARJO"/>
    <x v="4"/>
    <s v="TNT20"/>
    <s v="Medium"/>
    <s v="LTLN"/>
    <n v="202630"/>
    <n v="13560"/>
    <n v="20"/>
    <n v="19634600"/>
    <n v="73320"/>
    <n v="26494.929204"/>
  </r>
  <r>
    <s v="DC SIDOARJO"/>
    <x v="4"/>
    <s v="TPR16"/>
    <s v="Medium"/>
    <s v="LTLN"/>
    <n v="202630"/>
    <n v="4816"/>
    <n v="16"/>
    <n v="7760300"/>
    <n v="17440"/>
    <n v="22377.252492"/>
  </r>
  <r>
    <s v="DC SIDOARJO"/>
    <x v="4"/>
    <s v="TPT16"/>
    <s v="Medium"/>
    <s v="LTLN"/>
    <n v="202630"/>
    <n v="5840"/>
    <n v="16"/>
    <n v="9399500"/>
    <n v="22576"/>
    <n v="22417.183561999998"/>
  </r>
  <r>
    <s v="DC SIDOARJO"/>
    <x v="4"/>
    <s v="TWP16"/>
    <s v="Medium"/>
    <s v="LTLN"/>
    <n v="202630"/>
    <n v="14816"/>
    <n v="16"/>
    <n v="22160700"/>
    <n v="76768"/>
    <n v="21366.647948000002"/>
  </r>
  <r>
    <s v="DC SIDOARJO"/>
    <x v="4"/>
    <s v="TWR12"/>
    <s v="Medium"/>
    <s v="LTLN"/>
    <n v="202630"/>
    <n v="2592"/>
    <n v="12"/>
    <n v="4576300"/>
    <n v="7632"/>
    <n v="18702.092593000001"/>
  </r>
  <r>
    <s v="DC SIDOARJO"/>
    <x v="4"/>
    <s v="TWR16"/>
    <s v="Medium"/>
    <s v="LTLN"/>
    <n v="202630"/>
    <n v="6912"/>
    <n v="16"/>
    <n v="12126000"/>
    <n v="30640"/>
    <n v="24720.155093000001"/>
  </r>
  <r>
    <s v="DC SIDOARJO"/>
    <x v="5"/>
    <s v="BLENDS BLOSSOM 20"/>
    <s v="PREMIUM"/>
    <s v="SFP"/>
    <n v="202630"/>
    <n v="4600"/>
    <n v="20"/>
    <n v="5750000"/>
    <n v="16520"/>
    <n v="22772.730435000001"/>
  </r>
  <r>
    <s v="DC SIDOARJO"/>
    <x v="5"/>
    <s v="BLENDS PURPLE 20"/>
    <s v="PREMIUM"/>
    <s v="SFP"/>
    <n v="202630"/>
    <n v="5580"/>
    <n v="20"/>
    <n v="6975000"/>
    <n v="16080"/>
    <n v="22741.594981999999"/>
  </r>
  <r>
    <s v="DC SIDOARJO"/>
    <x v="5"/>
    <s v="BLENDS RICH 20"/>
    <s v="PREMIUM"/>
    <s v="SFP"/>
    <n v="202630"/>
    <n v="3840"/>
    <n v="20"/>
    <n v="4800000"/>
    <n v="8160"/>
    <n v="22747.1875"/>
  </r>
  <r>
    <s v="DC SIDOARJO"/>
    <x v="5"/>
    <s v="BLENDS SUMMER 20"/>
    <s v="PREMIUM"/>
    <s v="SFP"/>
    <n v="202630"/>
    <n v="5440"/>
    <n v="20"/>
    <n v="6800000"/>
    <n v="17780"/>
    <n v="22703.845588"/>
  </r>
  <r>
    <s v="DC SIDOARJO"/>
    <x v="5"/>
    <s v="BLENDS TROPICAL 20"/>
    <s v="PREMIUM"/>
    <s v="SFP"/>
    <n v="202630"/>
    <n v="4160"/>
    <n v="20"/>
    <n v="5200000"/>
    <n v="10760"/>
    <n v="22707.899038"/>
  </r>
  <r>
    <s v="DC SIDOARJO"/>
    <x v="5"/>
    <s v="BLENDS WARM 20"/>
    <s v="PREMIUM"/>
    <s v="SFP"/>
    <n v="202630"/>
    <n v="4460"/>
    <n v="20"/>
    <n v="5575000"/>
    <n v="12600"/>
    <n v="22688.174888000001"/>
  </r>
  <r>
    <s v="DC SIDOARJO"/>
    <x v="6"/>
    <s v="IQOS ILUMA ONE GREY"/>
    <s v="PREMIUM"/>
    <s v="DEVICE"/>
    <n v="202630"/>
    <n v="6"/>
    <n v="1"/>
    <n v="1886484"/>
    <n v="0"/>
    <n v="276577"/>
  </r>
  <r>
    <s v="DC SIDOARJO"/>
    <x v="7"/>
    <s v="AUBURN"/>
    <s v="PREMIUM"/>
    <s v="SFP"/>
    <n v="202630"/>
    <n v="16460"/>
    <n v="20"/>
    <n v="24726000"/>
    <n v="86360"/>
    <n v="27779.878493"/>
  </r>
  <r>
    <s v="DC SIDOARJO"/>
    <x v="7"/>
    <s v="BERRINE"/>
    <s v="PREMIUM"/>
    <s v="SFP"/>
    <n v="202630"/>
    <n v="17180"/>
    <n v="20"/>
    <n v="25780000"/>
    <n v="109620"/>
    <n v="27773.329452999998"/>
  </r>
  <r>
    <s v="DC SIDOARJO"/>
    <x v="7"/>
    <s v="BLACK GREEN"/>
    <s v="PREMIUM"/>
    <s v="SFP"/>
    <n v="202630"/>
    <n v="13040"/>
    <n v="20"/>
    <n v="22198000"/>
    <n v="68940"/>
    <n v="31319.567485"/>
  </r>
  <r>
    <s v="DC SIDOARJO"/>
    <x v="7"/>
    <s v="BLACK RUBY"/>
    <s v="PREMIUM"/>
    <s v="SFP"/>
    <n v="202630"/>
    <n v="27460"/>
    <n v="20"/>
    <n v="46709900"/>
    <n v="209120"/>
    <n v="31369.217771"/>
  </r>
  <r>
    <s v="DC SIDOARJO"/>
    <x v="7"/>
    <s v="BLUE"/>
    <s v="PREMIUM"/>
    <s v="SFP"/>
    <n v="202630"/>
    <n v="18560"/>
    <n v="20"/>
    <n v="31645000"/>
    <n v="120780"/>
    <n v="31377.576508999999"/>
  </r>
  <r>
    <s v="DC SIDOARJO"/>
    <x v="7"/>
    <s v="GOLDEN"/>
    <s v="PREMIUM"/>
    <s v="SFP"/>
    <n v="202630"/>
    <n v="19600"/>
    <n v="20"/>
    <n v="29418000"/>
    <n v="117080"/>
    <n v="27797.120407999999"/>
  </r>
  <r>
    <s v="DC SIDOARJO"/>
    <x v="7"/>
    <s v="MULINT"/>
    <s v="PREMIUM"/>
    <s v="SFP"/>
    <n v="202630"/>
    <n v="28640"/>
    <n v="20"/>
    <n v="43008000"/>
    <n v="217040"/>
    <n v="27752.299580999999"/>
  </r>
  <r>
    <s v="DC SIDOARJO"/>
    <x v="7"/>
    <s v="OASIS PEARL"/>
    <s v="PREMIUM"/>
    <s v="SFP"/>
    <n v="202630"/>
    <n v="39440"/>
    <n v="20"/>
    <n v="71136900"/>
    <n v="343460"/>
    <n v="33267.155680000003"/>
  </r>
  <r>
    <s v="DC SIDOARJO"/>
    <x v="7"/>
    <s v="PERINT PEARL"/>
    <s v="PREMIUM"/>
    <s v="SFP"/>
    <n v="202630"/>
    <n v="10400"/>
    <n v="20"/>
    <n v="18734700"/>
    <n v="48500"/>
    <n v="33261.957692000004"/>
  </r>
  <r>
    <s v="DC SIDOARJO"/>
    <x v="7"/>
    <s v="PURPLE WAVE"/>
    <s v="PREMIUM"/>
    <s v="SFP"/>
    <n v="202630"/>
    <n v="8880"/>
    <n v="20"/>
    <n v="15132000"/>
    <n v="46540"/>
    <n v="31386.855855999998"/>
  </r>
  <r>
    <s v="DC SIDOARJO"/>
    <x v="7"/>
    <s v="RIVIERA PEARL"/>
    <s v="PREMIUM"/>
    <s v="SFP"/>
    <n v="202630"/>
    <n v="26720"/>
    <n v="20"/>
    <n v="48125400"/>
    <n v="171660"/>
    <n v="33278.360030000003"/>
  </r>
  <r>
    <s v="DC SIDOARJO"/>
    <x v="7"/>
    <s v="SIENNA"/>
    <s v="PREMIUM"/>
    <s v="SFP"/>
    <n v="202630"/>
    <n v="19820"/>
    <n v="20"/>
    <n v="33706000"/>
    <n v="129440"/>
    <n v="31364.021191"/>
  </r>
  <r>
    <s v="DC SIDOARJO"/>
    <x v="7"/>
    <s v="SUN PEARL"/>
    <s v="PREMIUM"/>
    <s v="SFP"/>
    <n v="202630"/>
    <n v="27680"/>
    <n v="20"/>
    <n v="49868100"/>
    <n v="193840"/>
    <n v="33270.853324000003"/>
  </r>
  <r>
    <s v="DC SIDOARJO"/>
    <x v="7"/>
    <s v="YUGEN"/>
    <s v="PREMIUM"/>
    <s v="SFP"/>
    <n v="202630"/>
    <n v="18740"/>
    <n v="20"/>
    <n v="31909000"/>
    <n v="128600"/>
    <n v="31386.729988999999"/>
  </r>
  <r>
    <s v="DC SIDOARJO"/>
    <x v="8"/>
    <s v="VKG01"/>
    <s v="PREMIUM"/>
    <s v="DEVICE"/>
    <n v="202630"/>
    <n v="65"/>
    <n v="1"/>
    <n v="3887354"/>
    <n v="129"/>
    <n v="63688.384615000003"/>
  </r>
  <r>
    <s v="DC SIDOARJO"/>
    <x v="8"/>
    <s v="VOA32"/>
    <s v="PREMIUM"/>
    <s v="SOUR APPLE"/>
    <n v="202630"/>
    <n v="76"/>
    <n v="1"/>
    <n v="3800000"/>
    <n v="100"/>
    <n v="53323.526316000003"/>
  </r>
  <r>
    <s v="DC SIDOARJO"/>
    <x v="8"/>
    <s v="VOA41"/>
    <s v="PREMIUM"/>
    <s v="SOUR APPLE"/>
    <n v="202630"/>
    <n v="66"/>
    <n v="1"/>
    <n v="2171400"/>
    <n v="129"/>
    <n v="29966.242424"/>
  </r>
  <r>
    <s v="DC SIDOARJO"/>
    <x v="8"/>
    <s v="VOB32"/>
    <s v="PREMIUM"/>
    <s v="BLUEBERRY"/>
    <n v="202630"/>
    <n v="235"/>
    <n v="1"/>
    <n v="11750000"/>
    <n v="580"/>
    <n v="51621.52766"/>
  </r>
  <r>
    <s v="DC SIDOARJO"/>
    <x v="8"/>
    <s v="VOB41"/>
    <s v="PREMIUM"/>
    <s v="BLUEBERRY"/>
    <n v="202630"/>
    <n v="84"/>
    <n v="1"/>
    <n v="2763600"/>
    <n v="150"/>
    <n v="29930.547619000001"/>
  </r>
  <r>
    <s v="DC SIDOARJO"/>
    <x v="8"/>
    <s v="VOG32"/>
    <s v="PREMIUM"/>
    <s v="GRAPE"/>
    <n v="202630"/>
    <n v="257"/>
    <n v="1"/>
    <n v="12850000"/>
    <n v="594"/>
    <n v="52512.770428000003"/>
  </r>
  <r>
    <s v="DC SIDOARJO"/>
    <x v="8"/>
    <s v="VOG41"/>
    <s v="PREMIUM"/>
    <s v="GRAPE"/>
    <n v="202630"/>
    <n v="121"/>
    <n v="1"/>
    <n v="4235000"/>
    <n v="230"/>
    <n v="29919.570248"/>
  </r>
  <r>
    <s v="DC SIDOARJO"/>
    <x v="8"/>
    <s v="VOH32"/>
    <s v="PREMIUM"/>
    <s v="CHERRY"/>
    <n v="202630"/>
    <n v="46"/>
    <n v="1"/>
    <n v="2310000"/>
    <n v="75"/>
    <n v="60107.934782999997"/>
  </r>
  <r>
    <s v="DC SIDOARJO"/>
    <x v="8"/>
    <s v="VOI32"/>
    <s v="PREMIUM"/>
    <s v="LATTE TEA"/>
    <n v="202630"/>
    <n v="47"/>
    <n v="1"/>
    <n v="2357000"/>
    <n v="54"/>
    <n v="59917.765957000003"/>
  </r>
  <r>
    <s v="DC SIDOARJO"/>
    <x v="8"/>
    <s v="VOM31"/>
    <s v="PREMIUM"/>
    <s v="MANGO"/>
    <n v="202630"/>
    <n v="31"/>
    <n v="1"/>
    <n v="1088500"/>
    <n v="36"/>
    <n v="41820.580645000002"/>
  </r>
  <r>
    <s v="DC SIDOARJO"/>
    <x v="8"/>
    <s v="VOM32"/>
    <s v="PREMIUM"/>
    <s v="MANGO"/>
    <n v="202630"/>
    <n v="98"/>
    <n v="1"/>
    <n v="4910000"/>
    <n v="143"/>
    <n v="49950.816327"/>
  </r>
  <r>
    <s v="DC SIDOARJO"/>
    <x v="8"/>
    <s v="VOR31"/>
    <s v="PREMIUM"/>
    <s v="RED MELON"/>
    <n v="202630"/>
    <n v="36"/>
    <n v="1"/>
    <n v="1260000"/>
    <n v="45"/>
    <n v="40515.416666999998"/>
  </r>
  <r>
    <s v="DC SIDOARJO"/>
    <x v="8"/>
    <s v="VOR32"/>
    <s v="PREMIUM"/>
    <s v="RED MELON"/>
    <n v="202630"/>
    <n v="15"/>
    <n v="1"/>
    <n v="755000"/>
    <n v="15"/>
    <n v="59817.333333000002"/>
  </r>
  <r>
    <s v="DC SIDOARJO"/>
    <x v="8"/>
    <s v="VOS32"/>
    <s v="PREMIUM"/>
    <s v="STRAWBERRY"/>
    <n v="202630"/>
    <n v="61"/>
    <n v="1"/>
    <n v="3055000"/>
    <n v="91"/>
    <n v="52108.459016000001"/>
  </r>
  <r>
    <s v="DC SIDOARJO"/>
    <x v="8"/>
    <s v="VOT32"/>
    <s v="PREMIUM"/>
    <s v="LEMON TEA"/>
    <n v="202630"/>
    <n v="40"/>
    <n v="1"/>
    <n v="2002000"/>
    <n v="40"/>
    <n v="59807.95"/>
  </r>
  <r>
    <s v="DC SIDOARJO"/>
    <x v="8"/>
    <s v="VOV31"/>
    <s v="PREMIUM"/>
    <s v="STRAWBERY CLOVE"/>
    <n v="202630"/>
    <n v="42"/>
    <n v="1"/>
    <n v="1470000"/>
    <n v="48"/>
    <n v="42864.285713999998"/>
  </r>
  <r>
    <s v="DC SIDOARJO"/>
    <x v="8"/>
    <s v="VUA12"/>
    <s v="PREMIUM"/>
    <s v="SOURAPPLE"/>
    <n v="202630"/>
    <n v="92"/>
    <n v="1"/>
    <n v="7360000"/>
    <n v="211"/>
    <n v="68347.391304000004"/>
  </r>
  <r>
    <s v="DC SIDOARJO"/>
    <x v="8"/>
    <s v="VUB12"/>
    <s v="PREMIUM"/>
    <s v="BLUE RASPBERRY"/>
    <n v="202630"/>
    <n v="107"/>
    <n v="1"/>
    <n v="8599000"/>
    <n v="243"/>
    <n v="68582.971963000004"/>
  </r>
  <r>
    <s v="DC SIDOARJO"/>
    <x v="8"/>
    <s v="VUC12"/>
    <s v="PREMIUM"/>
    <s v="STRAWBERY CLOVE"/>
    <n v="202630"/>
    <n v="55"/>
    <n v="1"/>
    <n v="2200000"/>
    <n v="70"/>
    <n v="52574.454545000001"/>
  </r>
  <r>
    <s v="DC SIDOARJO"/>
    <x v="8"/>
    <s v="VUG12"/>
    <s v="PREMIUM"/>
    <s v="GRAPE"/>
    <n v="202630"/>
    <n v="181"/>
    <n v="1"/>
    <n v="14561000"/>
    <n v="536"/>
    <n v="68608.204419999995"/>
  </r>
  <r>
    <s v="DC SIDOARJO"/>
    <x v="8"/>
    <s v="VUH22"/>
    <s v="PREMIUM"/>
    <s v="CHERRY"/>
    <n v="202630"/>
    <n v="42"/>
    <n v="1"/>
    <n v="3361000"/>
    <n v="63"/>
    <n v="68534.285713999998"/>
  </r>
  <r>
    <s v="DC SIDOARJO"/>
    <x v="8"/>
    <s v="VUL12"/>
    <s v="PREMIUM"/>
    <s v="LEMON TEA"/>
    <n v="202630"/>
    <n v="87"/>
    <n v="1"/>
    <n v="3480000"/>
    <n v="108"/>
    <n v="45763.218391000002"/>
  </r>
  <r>
    <s v="DC SIDOARJO"/>
    <x v="8"/>
    <s v="VUM12"/>
    <s v="PREMIUM"/>
    <s v="MANGO"/>
    <n v="202630"/>
    <n v="174"/>
    <n v="1"/>
    <n v="14001000"/>
    <n v="524"/>
    <n v="68344.683908000006"/>
  </r>
  <r>
    <s v="DC SIDOARJO"/>
    <x v="8"/>
    <s v="VUR12"/>
    <s v="PREMIUM"/>
    <s v="RED MELON"/>
    <n v="202630"/>
    <n v="18"/>
    <n v="1"/>
    <n v="1440000"/>
    <n v="18"/>
    <n v="68761.388888999994"/>
  </r>
  <r>
    <s v="DC SIDOARJO"/>
    <x v="8"/>
    <s v="VUS12"/>
    <s v="PREMIUM"/>
    <s v="STRAWBERRY"/>
    <n v="202630"/>
    <n v="53"/>
    <n v="1"/>
    <n v="4240000"/>
    <n v="109"/>
    <n v="68674.075471999997"/>
  </r>
  <r>
    <s v="DC SIDOARJO"/>
    <x v="10"/>
    <s v="Camel Activate Menthol SPM 20"/>
    <s v="Low"/>
    <s v="WHITE"/>
    <n v="202630"/>
    <n v="14340"/>
    <n v="20"/>
    <n v="25153700"/>
    <n v="70780"/>
    <n v="30773.882845"/>
  </r>
  <r>
    <s v="DC SIDOARJO"/>
    <x v="10"/>
    <s v="Camel Activate Purple 12"/>
    <s v="HIGH"/>
    <s v="LTLN"/>
    <n v="202630"/>
    <n v="33156"/>
    <n v="12"/>
    <n v="56737000"/>
    <n v="303540"/>
    <n v="18557.415489999999"/>
  </r>
  <r>
    <s v="DC SIDOARJO"/>
    <x v="10"/>
    <s v="Camel Activate Purple 16"/>
    <s v="HIGH"/>
    <s v="LTLN"/>
    <n v="202630"/>
    <n v="26544"/>
    <n v="16"/>
    <n v="44113000"/>
    <n v="186640"/>
    <n v="24788.288728"/>
  </r>
  <r>
    <s v="DC SIDOARJO"/>
    <x v="10"/>
    <s v="Camel Filter Yellow '20 S"/>
    <s v="Medium"/>
    <s v="WHITE"/>
    <n v="202630"/>
    <n v="25940"/>
    <n v="20"/>
    <n v="42787900"/>
    <n v="177080"/>
    <n v="28782.189667999999"/>
  </r>
  <r>
    <s v="DC SIDOARJO"/>
    <x v="10"/>
    <s v="Camel Filter Yellow New 20"/>
    <s v="Medium"/>
    <s v="WHITE"/>
    <n v="202630"/>
    <n v="23860"/>
    <n v="20"/>
    <n v="40435700"/>
    <n v="158140"/>
    <n v="29775.356244999999"/>
  </r>
  <r>
    <s v="DC SIDOARJO"/>
    <x v="10"/>
    <s v="CAMEL ICE LIME 16"/>
    <s v="Medium"/>
    <s v="LTLN"/>
    <n v="202630"/>
    <n v="4480"/>
    <n v="16"/>
    <n v="7843400"/>
    <n v="16912"/>
    <n v="24852.367857000001"/>
  </r>
  <r>
    <s v="DC SIDOARJO"/>
    <x v="10"/>
    <s v="CAMEL ICE RED 16"/>
    <s v="Medium"/>
    <s v="LTLN"/>
    <n v="202630"/>
    <n v="10464"/>
    <n v="16"/>
    <n v="18338500"/>
    <n v="50144"/>
    <n v="24798.946483"/>
  </r>
  <r>
    <s v="DC SIDOARJO"/>
    <x v="10"/>
    <s v="CAMEL KRETEK SKT 12"/>
    <s v="Medium"/>
    <s v="SKT"/>
    <n v="202630"/>
    <n v="18024"/>
    <n v="12"/>
    <n v="22535000"/>
    <n v="102564"/>
    <n v="13190.648469"/>
  </r>
  <r>
    <s v="DC SIDOARJO"/>
    <x v="10"/>
    <s v="Camel Mild Blue 16"/>
    <s v="PREMIUM"/>
    <s v="LTLN"/>
    <n v="202630"/>
    <n v="34800"/>
    <n v="16"/>
    <n v="54595000"/>
    <n v="294688"/>
    <n v="22096.837241000001"/>
  </r>
  <r>
    <s v="DC SIDOARJO"/>
    <x v="10"/>
    <s v="Camel Option Yellow 12"/>
    <s v="Medium"/>
    <s v="LTLN"/>
    <n v="202630"/>
    <n v="7980"/>
    <n v="12"/>
    <n v="13328000"/>
    <n v="32184"/>
    <n v="18568.852631999998"/>
  </r>
  <r>
    <s v="DC SIDOARJO"/>
    <x v="10"/>
    <s v="OT-Camel SPM Lgt Imp 20"/>
    <s v="HIGH"/>
    <s v="WHITE"/>
    <n v="202630"/>
    <n v="28180"/>
    <n v="20"/>
    <n v="46487900"/>
    <n v="242680"/>
    <n v="28831.621717999999"/>
  </r>
  <r>
    <s v="DC SIDOARJO"/>
    <x v="10"/>
    <s v="OT-Camel SPM Lgt Imp New 20"/>
    <s v="HIGH"/>
    <s v="WHITE"/>
    <n v="202630"/>
    <n v="11320"/>
    <n v="20"/>
    <n v="19252000"/>
    <n v="55100"/>
    <n v="29707.353357"/>
  </r>
  <r>
    <s v="DC SIDOARJO"/>
    <x v="10"/>
    <s v="OT-Camel SPM Mtl Imp 20"/>
    <s v="HIGH"/>
    <s v="WHITE"/>
    <n v="202630"/>
    <n v="23980"/>
    <n v="20"/>
    <n v="40770900"/>
    <n v="146860"/>
    <n v="29760.693911999999"/>
  </r>
  <r>
    <s v="DC SIDOARJO"/>
    <x v="11"/>
    <s v="CLIMAX CLICK ICY LTLN 20"/>
    <s v="Medium"/>
    <s v="LTLN"/>
    <n v="202630"/>
    <n v="4640"/>
    <n v="20"/>
    <n v="7208000"/>
    <n v="14660"/>
    <n v="27605.939654999998"/>
  </r>
  <r>
    <s v="DC SIDOARJO"/>
    <x v="11"/>
    <s v="CLIMAX CLICK MANGO LTLN 20"/>
    <s v="Medium"/>
    <s v="LTLN"/>
    <n v="202630"/>
    <n v="3060"/>
    <n v="20"/>
    <n v="4759000"/>
    <n v="10920"/>
    <n v="27475.169935000002"/>
  </r>
  <r>
    <s v="DC SIDOARJO"/>
    <x v="11"/>
    <s v="CLIMAX CLICK MIX LTLN 20"/>
    <s v="Medium"/>
    <s v="LTLN"/>
    <n v="202630"/>
    <n v="2940"/>
    <n v="20"/>
    <n v="4632000"/>
    <n v="9040"/>
    <n v="27518.598639"/>
  </r>
  <r>
    <s v="DC SIDOARJO"/>
    <x v="11"/>
    <s v="Esse Berry Pop 12"/>
    <s v="HIGH"/>
    <s v="LTLN"/>
    <n v="202630"/>
    <n v="1152"/>
    <n v="12"/>
    <n v="2774400"/>
    <n v="1488"/>
    <n v="25169.791667000001"/>
  </r>
  <r>
    <s v="DC SIDOARJO"/>
    <x v="11"/>
    <s v="ESSE Change Applemint 16"/>
    <s v="HIGH"/>
    <s v="LTLN"/>
    <n v="202630"/>
    <n v="3232"/>
    <n v="16"/>
    <n v="7595000"/>
    <n v="6896"/>
    <n v="32831.084157999998"/>
  </r>
  <r>
    <s v="DC SIDOARJO"/>
    <x v="11"/>
    <s v="Esse Change Double 20"/>
    <s v="Medium"/>
    <s v="LTLN"/>
    <n v="202630"/>
    <n v="55120"/>
    <n v="20"/>
    <n v="132488000"/>
    <n v="500080"/>
    <n v="42470.527213000001"/>
  </r>
  <r>
    <s v="DC SIDOARJO"/>
    <x v="11"/>
    <s v="Esse Change Double Pineapple 20"/>
    <m/>
    <s v="LTLN"/>
    <n v="202630"/>
    <n v="8100"/>
    <n v="20"/>
    <n v="19488400"/>
    <n v="58380"/>
    <n v="42418.814814999998"/>
  </r>
  <r>
    <s v="DC SIDOARJO"/>
    <x v="11"/>
    <s v="ESSE Change Juicy 16"/>
    <s v="HIGH"/>
    <s v="LTLN"/>
    <n v="202630"/>
    <n v="3344"/>
    <n v="16"/>
    <n v="7855000"/>
    <n v="8080"/>
    <n v="32878.827750999997"/>
  </r>
  <r>
    <s v="DC SIDOARJO"/>
    <x v="11"/>
    <s v="Esse Double Pop 16"/>
    <s v="HIGH"/>
    <s v="LTLN"/>
    <n v="202630"/>
    <n v="10032"/>
    <n v="16"/>
    <n v="25503500"/>
    <n v="45120"/>
    <n v="35538.472089000003"/>
  </r>
  <r>
    <s v="DC SIDOARJO"/>
    <x v="11"/>
    <s v="ESSE Punch POP 16"/>
    <s v="HIGH"/>
    <s v="LTLN"/>
    <n v="202630"/>
    <n v="3536"/>
    <n v="16"/>
    <n v="8541900"/>
    <n v="8320"/>
    <n v="33481.384615000003"/>
  </r>
  <r>
    <s v="DC SIDOARJO"/>
    <x v="11"/>
    <s v="JUARA APEL 12"/>
    <s v="Medium"/>
    <s v="SKT"/>
    <n v="202630"/>
    <n v="1212"/>
    <n v="12"/>
    <n v="1464500"/>
    <n v="4584"/>
    <n v="13239.415842"/>
  </r>
  <r>
    <s v="DC SIDOARJO"/>
    <x v="11"/>
    <s v="JUARA BERRY 12"/>
    <s v="Medium"/>
    <s v="SKT"/>
    <n v="202630"/>
    <n v="2556"/>
    <n v="12"/>
    <n v="3095500"/>
    <n v="8532"/>
    <n v="13236.948356999999"/>
  </r>
  <r>
    <s v="DC SIDOARJO"/>
    <x v="11"/>
    <s v="JUARA BERRY CLICK 12"/>
    <s v="Medium"/>
    <s v="SKT"/>
    <n v="202630"/>
    <n v="4224"/>
    <n v="12"/>
    <n v="5988800"/>
    <n v="24240"/>
    <n v="15235.139204999999"/>
  </r>
  <r>
    <s v="DC SIDOARJO"/>
    <x v="11"/>
    <s v="JUARA GREEN GRAPE CLICK 12"/>
    <s v="Medium"/>
    <s v="SKT"/>
    <n v="202630"/>
    <n v="4788"/>
    <n v="12"/>
    <n v="6792600"/>
    <n v="27660"/>
    <n v="15232.694235999999"/>
  </r>
  <r>
    <s v="DC SIDOARJO"/>
    <x v="11"/>
    <s v="Juara Jambu 12"/>
    <s v="Low"/>
    <s v="SKT"/>
    <n v="202630"/>
    <n v="948"/>
    <n v="12"/>
    <n v="1154000"/>
    <n v="2136"/>
    <n v="13193.240506"/>
  </r>
  <r>
    <s v="DC SIDOARJO"/>
    <x v="11"/>
    <s v="JUARA TEH MANIS 12"/>
    <s v="Medium"/>
    <s v="SKT"/>
    <n v="202630"/>
    <n v="3324"/>
    <n v="12"/>
    <n v="4021500"/>
    <n v="9816"/>
    <n v="13213.725632"/>
  </r>
  <r>
    <s v="DC SIDOARJO"/>
    <x v="11"/>
    <s v="KT&amp;G-ESSE CHANGE BLUE 20"/>
    <s v="HIGH"/>
    <s v="WHITE"/>
    <n v="202630"/>
    <n v="5980"/>
    <n v="20"/>
    <n v="13712400"/>
    <n v="26740"/>
    <n v="40229.662207000001"/>
  </r>
  <r>
    <s v="DC SIDOARJO"/>
    <x v="11"/>
    <s v="KT&amp;G-ESSE CHANGE JUICE 20"/>
    <s v="HIGH"/>
    <s v="LTLN"/>
    <n v="202630"/>
    <n v="9220"/>
    <n v="20"/>
    <n v="21538500"/>
    <n v="44720"/>
    <n v="40433.976138999999"/>
  </r>
  <r>
    <s v="DC SIDOARJO"/>
    <x v="11"/>
    <s v="OT-Esse Berry Pop 16"/>
    <s v="HIGH"/>
    <s v="LTLN"/>
    <n v="202630"/>
    <n v="5120"/>
    <n v="16"/>
    <n v="12337600"/>
    <n v="13440"/>
    <n v="33485.921875"/>
  </r>
  <r>
    <s v="DC SIDOARJO"/>
    <x v="11"/>
    <s v="OT-Esse Change 20"/>
    <s v="PREMIUM"/>
    <s v="LTLN"/>
    <n v="202630"/>
    <n v="14360"/>
    <n v="20"/>
    <n v="33487500"/>
    <n v="71380"/>
    <n v="40479.917826999997"/>
  </r>
  <r>
    <s v="DC SIDOARJO"/>
    <x v="11"/>
    <s v="OT-Esse Change Grape 20"/>
    <s v="PREMIUM"/>
    <s v="LTLN"/>
    <n v="202630"/>
    <n v="4840"/>
    <n v="20"/>
    <n v="11367000"/>
    <n v="13520"/>
    <n v="40379.793387999998"/>
  </r>
  <r>
    <s v="DC SIDOARJO"/>
    <x v="11"/>
    <s v="OT-Esse SPM Lgt Imp 20"/>
    <s v="PREMIUM"/>
    <s v="WHITE"/>
    <n v="202630"/>
    <n v="5300"/>
    <n v="20"/>
    <n v="12170600"/>
    <n v="22560"/>
    <n v="40218.098113"/>
  </r>
  <r>
    <s v="DC SIDOARJO"/>
    <x v="11"/>
    <s v="OT-Win Click Berry 20"/>
    <s v="Low"/>
    <s v="LTLN"/>
    <n v="202630"/>
    <n v="6760"/>
    <n v="20"/>
    <n v="11082500"/>
    <n v="22360"/>
    <n v="28830.183432000002"/>
  </r>
  <r>
    <s v="DC SIDOARJO"/>
    <x v="11"/>
    <s v="Win Bold 20"/>
    <s v="HIGH"/>
    <s v="SKM FF"/>
    <n v="202630"/>
    <n v="3980"/>
    <n v="20"/>
    <n v="6319800"/>
    <n v="12640"/>
    <n v="27820.643216"/>
  </r>
  <r>
    <s v="DC SIDOARJO"/>
    <x v="11"/>
    <s v="WIN FILTER 20"/>
    <s v="Low"/>
    <s v="SKM FF"/>
    <n v="202630"/>
    <n v="7960"/>
    <n v="20"/>
    <n v="12644200"/>
    <n v="29780"/>
    <n v="27829.731156000002"/>
  </r>
  <r>
    <s v="DC SIDOARJO"/>
    <x v="12"/>
    <s v="CLAS MILD PURPLE DUO LTLN 16"/>
    <s v="Medium"/>
    <s v="LTLN"/>
    <n v="202630"/>
    <n v="14128"/>
    <n v="16"/>
    <n v="29016200"/>
    <n v="67008"/>
    <n v="28792.833522000001"/>
  </r>
  <r>
    <s v="DC SIDOARJO"/>
    <x v="12"/>
    <s v="NO-Clas Mild 16"/>
    <s v="HIGH"/>
    <s v="LTLN"/>
    <n v="202630"/>
    <n v="13392"/>
    <n v="16"/>
    <n v="27078900"/>
    <n v="71440"/>
    <n v="28592.058541999999"/>
  </r>
  <r>
    <s v="DC SIDOARJO"/>
    <x v="13"/>
    <s v="117 MANGGA SKT 12"/>
    <s v="Low"/>
    <s v="SKT"/>
    <n v="202630"/>
    <n v="4500"/>
    <n v="12"/>
    <n v="3565000"/>
    <n v="16236"/>
    <n v="8240.1146669999998"/>
  </r>
  <r>
    <s v="DC SIDOARJO"/>
    <x v="13"/>
    <s v="DJAVA SKT 12"/>
    <s v="Low"/>
    <s v="SKT"/>
    <n v="202630"/>
    <n v="1104"/>
    <n v="12"/>
    <n v="2024000"/>
    <n v="2088"/>
    <n v="19906.282609000002"/>
  </r>
  <r>
    <s v="DC SIDOARJO"/>
    <x v="13"/>
    <s v="DJAVA TRADISIONAL SKT 12"/>
    <s v="Low"/>
    <s v="SKT"/>
    <n v="202630"/>
    <n v="2472"/>
    <n v="12"/>
    <n v="2127500"/>
    <n v="7140"/>
    <n v="8036.8640779999996"/>
  </r>
  <r>
    <s v="DC SIDOARJO"/>
    <x v="13"/>
    <s v="DJIT SAM KIOE 739  SKT 12"/>
    <s v="Low"/>
    <s v="SKT"/>
    <n v="202630"/>
    <n v="11328"/>
    <n v="12"/>
    <n v="8499500"/>
    <n v="64116"/>
    <n v="7921.2203390000004"/>
  </r>
  <r>
    <s v="DC SIDOARJO"/>
    <x v="13"/>
    <s v="Gajah Baru INTERNATIONAL SKM HT12"/>
    <s v="Low"/>
    <s v="SKM FF"/>
    <n v="202630"/>
    <n v="46740"/>
    <n v="12"/>
    <n v="74112600"/>
    <n v="358932"/>
    <n v="16842.214891"/>
  </r>
  <r>
    <s v="DC SIDOARJO"/>
    <x v="13"/>
    <s v="HS FRESH MINT CLICK SKM LOW TAR 20"/>
    <s v="Medium"/>
    <s v="LTLN"/>
    <n v="202630"/>
    <n v="1740"/>
    <n v="20"/>
    <n v="3174000"/>
    <n v="4060"/>
    <n v="33963.172414000001"/>
  </r>
  <r>
    <s v="DC SIDOARJO"/>
    <x v="13"/>
    <s v="HS KRETEK 12"/>
    <s v="Low"/>
    <s v="SKT"/>
    <n v="202630"/>
    <n v="27852"/>
    <n v="12"/>
    <n v="23235400"/>
    <n v="210600"/>
    <n v="9006.3334770000001"/>
  </r>
  <r>
    <s v="DC SIDOARJO"/>
    <x v="13"/>
    <s v="HS MANGO ICE SKM LOW TAR 16"/>
    <s v="Low"/>
    <s v="LTLN"/>
    <n v="202630"/>
    <n v="5152"/>
    <n v="16"/>
    <n v="9350000"/>
    <n v="8560"/>
    <n v="25739.739130000002"/>
  </r>
  <r>
    <s v="DC SIDOARJO"/>
    <x v="13"/>
    <s v="HS MENTHOL SLIM SKM LOW TAR 20"/>
    <s v="Medium"/>
    <s v="LTLN"/>
    <n v="202630"/>
    <n v="6100"/>
    <n v="20"/>
    <n v="9327000"/>
    <n v="22180"/>
    <n v="29012.904918"/>
  </r>
  <r>
    <s v="DC SIDOARJO"/>
    <x v="13"/>
    <s v="HS ORIGINAL SKM LOW TAR 16"/>
    <s v="Low"/>
    <s v="LTLN"/>
    <n v="202630"/>
    <n v="2512"/>
    <n v="16"/>
    <n v="4400000"/>
    <n v="4688"/>
    <n v="25763.528662000001"/>
  </r>
  <r>
    <s v="DC SIDOARJO"/>
    <x v="13"/>
    <s v="HS ORIGINAL SLIM SKM LOW TAR 20"/>
    <s v="Medium"/>
    <s v="LTLN"/>
    <n v="202630"/>
    <n v="11880"/>
    <n v="20"/>
    <n v="18168500"/>
    <n v="46740"/>
    <n v="28953.765993000001"/>
  </r>
  <r>
    <s v="DC SIDOARJO"/>
    <x v="13"/>
    <s v="HS PURPLE CLICK 20"/>
    <s v="Medium"/>
    <s v="LTLN"/>
    <n v="202630"/>
    <n v="7240"/>
    <n v="20"/>
    <n v="13093000"/>
    <n v="27760"/>
    <n v="33995.312155"/>
  </r>
  <r>
    <s v="DC SIDOARJO"/>
    <x v="13"/>
    <s v="HS Purple Ice 16"/>
    <m/>
    <s v="LTLN"/>
    <n v="202630"/>
    <n v="16"/>
    <n v="16"/>
    <n v="28900"/>
    <n v="144"/>
    <n v="25400"/>
  </r>
  <r>
    <s v="DC SIDOARJO"/>
    <x v="13"/>
    <s v="KAPAL SAKTI  SKT 12"/>
    <s v="Low"/>
    <s v="SKT"/>
    <n v="202630"/>
    <n v="3324"/>
    <n v="12"/>
    <n v="2754800"/>
    <n v="9492"/>
    <n v="8617.3646210000006"/>
  </r>
  <r>
    <s v="DC SIDOARJO"/>
    <x v="13"/>
    <s v="KAPAL SAKTI BLACK EDITION SKT 12"/>
    <s v="Low"/>
    <s v="SKT"/>
    <n v="202630"/>
    <n v="336"/>
    <n v="12"/>
    <n v="252000"/>
    <n v="276"/>
    <n v="8040"/>
  </r>
  <r>
    <s v="DC SIDOARJO"/>
    <x v="13"/>
    <s v="KING DJAVA SKT 12"/>
    <s v="Low"/>
    <s v="SKT"/>
    <n v="202630"/>
    <n v="576"/>
    <n v="12"/>
    <n v="1708800"/>
    <n v="1128"/>
    <n v="27380.541667000001"/>
  </r>
  <r>
    <s v="DC SIDOARJO"/>
    <x v="13"/>
    <s v="LAKON  SKT 12"/>
    <s v="Low"/>
    <s v="SKT"/>
    <n v="202630"/>
    <n v="10056"/>
    <n v="12"/>
    <n v="7797500"/>
    <n v="57084"/>
    <n v="8034.1300719999999"/>
  </r>
  <r>
    <s v="DC SIDOARJO"/>
    <x v="13"/>
    <s v="OCHA GUAVA SKT 12"/>
    <s v="Low"/>
    <s v="SKT"/>
    <n v="202630"/>
    <n v="1512"/>
    <n v="12"/>
    <n v="1500600"/>
    <n v="2376"/>
    <n v="9220.6587299999992"/>
  </r>
  <r>
    <s v="DC SIDOARJO"/>
    <x v="13"/>
    <s v="OT-GALANG BARU SKM FF 12"/>
    <s v="Low"/>
    <s v="SKM FF"/>
    <n v="202630"/>
    <n v="14760"/>
    <n v="12"/>
    <n v="22647000"/>
    <n v="89232"/>
    <n v="16012.373984"/>
  </r>
  <r>
    <s v="DC SIDOARJO"/>
    <x v="13"/>
    <s v="OT-GALANG BARU SKM FF 16"/>
    <s v="Low"/>
    <s v="SKM FF"/>
    <n v="202630"/>
    <n v="40128"/>
    <n v="16"/>
    <n v="58954500"/>
    <n v="293056"/>
    <n v="20772.860844999999"/>
  </r>
  <r>
    <s v="DC SIDOARJO"/>
    <x v="13"/>
    <s v="OT-RED UV 16"/>
    <s v="Low"/>
    <s v="LTLN"/>
    <n v="202630"/>
    <n v="7760"/>
    <n v="16"/>
    <n v="10673000"/>
    <n v="33232"/>
    <n v="19517.119588000001"/>
  </r>
  <r>
    <s v="DC SIDOARJO"/>
    <x v="13"/>
    <s v="OT-Sukun Executive 12"/>
    <s v="Low"/>
    <s v="SKM FF"/>
    <n v="202630"/>
    <n v="2952"/>
    <n v="12"/>
    <n v="5221500"/>
    <n v="9636"/>
    <n v="18278.613820999999"/>
  </r>
  <r>
    <s v="DC SIDOARJO"/>
    <x v="13"/>
    <s v="OT-Sukun Executive 16"/>
    <s v="Low"/>
    <s v="SKM FF"/>
    <n v="202630"/>
    <n v="6704"/>
    <n v="16"/>
    <n v="11176600"/>
    <n v="29696"/>
    <n v="23680.622911999999"/>
  </r>
  <r>
    <s v="DC SIDOARJO"/>
    <x v="13"/>
    <s v="OT-Sukun Special SKT 12"/>
    <s v="Low"/>
    <s v="SKT"/>
    <n v="202630"/>
    <n v="5568"/>
    <n v="12"/>
    <n v="5896900"/>
    <n v="24960"/>
    <n v="11127.012930999999"/>
  </r>
  <r>
    <s v="DC SIDOARJO"/>
    <x v="13"/>
    <s v="POETRI MANGGA SKT 12"/>
    <s v="Low"/>
    <s v="SKT"/>
    <n v="202630"/>
    <n v="24"/>
    <n v="12"/>
    <n v="19800"/>
    <n v="72"/>
    <n v="8729"/>
  </r>
  <r>
    <s v="DC SIDOARJO"/>
    <x v="13"/>
    <s v="POETRI SKT 12"/>
    <s v="Low"/>
    <s v="SKT"/>
    <n v="202630"/>
    <n v="12"/>
    <n v="12"/>
    <n v="9900"/>
    <n v="36"/>
    <n v="8858"/>
  </r>
  <r>
    <s v="DC SIDOARJO"/>
    <x v="13"/>
    <s v="R TIGA CROWN BERRY SKT 12"/>
    <s v="Low"/>
    <s v="SKT"/>
    <n v="202630"/>
    <n v="1248"/>
    <n v="12"/>
    <n v="938000"/>
    <n v="3636"/>
    <n v="8233.4230769999995"/>
  </r>
  <r>
    <s v="DC SIDOARJO"/>
    <x v="13"/>
    <s v="R TIGA CROWN LTLN 12"/>
    <s v="Low"/>
    <s v="LTLN"/>
    <n v="202630"/>
    <n v="384"/>
    <n v="12"/>
    <n v="612000"/>
    <n v="1056"/>
    <n v="16662.25"/>
  </r>
  <r>
    <s v="DC SIDOARJO"/>
    <x v="13"/>
    <s v="SEN SKT 12"/>
    <s v="Low"/>
    <s v="SKT"/>
    <n v="202630"/>
    <n v="132"/>
    <n v="12"/>
    <n v="150700"/>
    <n v="180"/>
    <n v="12373.636364"/>
  </r>
  <r>
    <s v="DC SIDOARJO"/>
    <x v="13"/>
    <s v="ULTIMO SKM FF 12"/>
    <s v="Low"/>
    <s v="SKM FF"/>
    <n v="202630"/>
    <n v="1620"/>
    <n v="12"/>
    <n v="2231200"/>
    <n v="3612"/>
    <n v="14583.777778"/>
  </r>
  <r>
    <s v="DC SIDOARJO"/>
    <x v="13"/>
    <s v="VICTORY TEH MANIS SKT 12"/>
    <s v="Low"/>
    <s v="SKT"/>
    <n v="202630"/>
    <n v="12"/>
    <n v="12"/>
    <n v="9500"/>
    <n v="0"/>
    <n v="8194"/>
  </r>
  <r>
    <s v="DC SIDOARJO"/>
    <x v="14"/>
    <s v="RELX DISPOSABLE PODS LYCHEE BURST"/>
    <s v="PREMIUM"/>
    <s v="LYCHEE BURST"/>
    <n v="202630"/>
    <n v="12"/>
    <n v="1"/>
    <n v="979500"/>
    <n v="7"/>
    <n v="69867.5"/>
  </r>
  <r>
    <s v="DC SIDOARJO"/>
    <x v="14"/>
    <s v="RELX DISPOSABLE PODS TRIPLE MANGO"/>
    <s v="PREMIUM"/>
    <s v="TRIPLE MANGO"/>
    <n v="202630"/>
    <n v="19"/>
    <n v="1"/>
    <n v="1550000"/>
    <n v="20"/>
    <n v="70060.631578999994"/>
  </r>
  <r>
    <s v="DC SIDOARJO"/>
    <x v="14"/>
    <s v="RELX DISPOSABLE PODS VERY BERRY"/>
    <s v="PREMIUM"/>
    <s v="VERY BERRY"/>
    <n v="202630"/>
    <n v="17"/>
    <n v="1"/>
    <n v="1381000"/>
    <n v="15"/>
    <n v="69765.294118000005"/>
  </r>
  <r>
    <s v="DC SIDOARJO"/>
    <x v="14"/>
    <s v="RELX DISPOSABLE PODS WATERMELON CHIL"/>
    <s v="PREMIUM"/>
    <s v="WATERMELON CHIL"/>
    <n v="202630"/>
    <n v="16"/>
    <n v="1"/>
    <n v="1335500"/>
    <n v="14"/>
    <n v="69737.1875"/>
  </r>
  <r>
    <s v="DC SIDOARJO"/>
    <x v="15"/>
    <s v="VUSE GO 700 DISPO BLUEBERRY ICE"/>
    <s v="PREMIUM"/>
    <s v="BLUEBERRY ICE"/>
    <n v="202630"/>
    <n v="18"/>
    <n v="1"/>
    <n v="1179400"/>
    <n v="19"/>
    <n v="60922.222221999997"/>
  </r>
  <r>
    <s v="DC SIDOARJO"/>
    <x v="15"/>
    <s v="VUSE GO 700 DISPO GRAPE ICE"/>
    <s v="PREMIUM"/>
    <s v="GRAPE ICE"/>
    <n v="202630"/>
    <n v="8"/>
    <n v="1"/>
    <n v="557600"/>
    <n v="6"/>
    <n v="61161"/>
  </r>
  <r>
    <s v="DC SIDOARJO"/>
    <x v="15"/>
    <s v="VUSE GO 700 DISPO MANGO ICE"/>
    <s v="PREMIUM"/>
    <s v="MANGO ICE"/>
    <n v="202630"/>
    <n v="12"/>
    <n v="1"/>
    <n v="802600"/>
    <n v="19"/>
    <n v="61173.666666999998"/>
  </r>
  <r>
    <s v="DC SIDOARJO"/>
    <x v="15"/>
    <s v="VUSE GO 700 DISPO MINT ICE"/>
    <s v="PREMIUM"/>
    <s v="MINT ICE"/>
    <n v="202630"/>
    <n v="7"/>
    <n v="1"/>
    <n v="451800"/>
    <n v="7"/>
    <n v="60980.142856999999"/>
  </r>
  <r>
    <s v="DC SIDOARJO"/>
    <x v="15"/>
    <s v="VUSE POD EKSTRA INTENS 1000 PODS BLUEBERRY ICE"/>
    <s v="PREMIUM"/>
    <s v="BLUEBERRY ICE"/>
    <n v="202630"/>
    <n v="1"/>
    <n v="1"/>
    <n v="63700"/>
    <n v="1"/>
    <n v="63448"/>
  </r>
  <r>
    <s v="DC SIDOARJO"/>
    <x v="15"/>
    <s v="VUSE POD EKSTRA INTENS 1000 PODS MANGO ICE"/>
    <s v="PREMIUM"/>
    <s v="MANGO ICE"/>
    <n v="202630"/>
    <n v="1"/>
    <n v="1"/>
    <n v="63700"/>
    <n v="2"/>
    <n v="61600"/>
  </r>
  <r>
    <s v="DC SIDOARJO"/>
    <x v="15"/>
    <s v="VUSE POD EKSTRA INTENS 1000 PODS MINT ICE"/>
    <s v="PREMIUM"/>
    <s v="MINT ICE"/>
    <n v="202630"/>
    <n v="1"/>
    <n v="1"/>
    <n v="63700"/>
    <n v="3"/>
    <n v="61600"/>
  </r>
  <r>
    <s v="DC GRESIK"/>
    <x v="0"/>
    <s v="BENTOEL SJT SKT 12"/>
    <s v="Low"/>
    <s v="SKT"/>
    <n v="202630"/>
    <n v="5640"/>
    <n v="12"/>
    <n v="5123000"/>
    <n v="23796"/>
    <n v="9479.3595740000001"/>
  </r>
  <r>
    <s v="DC GRESIK"/>
    <x v="0"/>
    <s v="BT-DUNHILL EVOQUE 16"/>
    <s v="Medium"/>
    <s v="LTLN"/>
    <n v="202630"/>
    <n v="4832"/>
    <n v="16"/>
    <n v="11199200"/>
    <n v="13456"/>
    <n v="31813.764900999999"/>
  </r>
  <r>
    <s v="DC GRESIK"/>
    <x v="0"/>
    <s v="BT-Dunhill Filter 16"/>
    <s v="HIGH"/>
    <s v="SKM FF"/>
    <n v="202630"/>
    <n v="52320"/>
    <n v="16"/>
    <n v="112280600"/>
    <n v="442464"/>
    <n v="29737.560549999998"/>
  </r>
  <r>
    <s v="DC GRESIK"/>
    <x v="0"/>
    <s v="BT-Dunhill Lgt 20"/>
    <s v="PREMIUM"/>
    <s v="WHITE"/>
    <n v="202630"/>
    <n v="12760"/>
    <n v="20"/>
    <n v="21743000"/>
    <n v="51620"/>
    <n v="29072.374607999998"/>
  </r>
  <r>
    <s v="DC GRESIK"/>
    <x v="0"/>
    <s v="BT-Dunhill Mild 20"/>
    <s v="PREMIUM"/>
    <s v="LTLN"/>
    <n v="202630"/>
    <n v="15580"/>
    <n v="20"/>
    <n v="33812300"/>
    <n v="90320"/>
    <n v="37398.928113000002"/>
  </r>
  <r>
    <s v="DC GRESIK"/>
    <x v="0"/>
    <s v="BT-DUNHILL MIXTURES HAND CRAFTED KRETEK 12"/>
    <s v="Low"/>
    <s v="SKT"/>
    <n v="202630"/>
    <n v="4524"/>
    <n v="12"/>
    <n v="9061500"/>
    <n v="17340"/>
    <n v="21152.34748"/>
  </r>
  <r>
    <s v="DC GRESIK"/>
    <x v="0"/>
    <s v="BT-LUCKY STRIKE BERRY FREEZE 20"/>
    <s v="Medium"/>
    <s v="White"/>
    <n v="202630"/>
    <n v="6700"/>
    <n v="20"/>
    <n v="13300100"/>
    <n v="23400"/>
    <n v="33506.761193999999"/>
  </r>
  <r>
    <s v="DC GRESIK"/>
    <x v="0"/>
    <s v="BT-Lucky Strike Lgt 20"/>
    <s v="HIGH"/>
    <s v="WHITE"/>
    <n v="202630"/>
    <n v="13220"/>
    <n v="20"/>
    <n v="25304200"/>
    <n v="63220"/>
    <n v="32154.586988999999"/>
  </r>
  <r>
    <s v="DC GRESIK"/>
    <x v="0"/>
    <s v="BT-Lucky Strike SPM 20"/>
    <s v="HIGH"/>
    <s v="WHITE"/>
    <n v="202630"/>
    <n v="67860"/>
    <n v="20"/>
    <n v="127016500"/>
    <n v="620060"/>
    <n v="32048.007367999999"/>
  </r>
  <r>
    <s v="DC GRESIK"/>
    <x v="0"/>
    <s v="Dunhill Filter 12"/>
    <s v="PREMIUM"/>
    <s v="SKM FF"/>
    <n v="202630"/>
    <n v="12084"/>
    <n v="12"/>
    <n v="25540100"/>
    <n v="59016"/>
    <n v="21727.664349999999"/>
  </r>
  <r>
    <s v="DC GRESIK"/>
    <x v="0"/>
    <s v="Dunhill Mld 16"/>
    <s v="PREMIUM"/>
    <s v="LTLN"/>
    <n v="202630"/>
    <n v="11056"/>
    <n v="16"/>
    <n v="23690200"/>
    <n v="51120"/>
    <n v="29564.973951"/>
  </r>
  <r>
    <s v="DC GRESIK"/>
    <x v="0"/>
    <s v="Lucky Strike Purple Boost 20"/>
    <s v="PREMIUM"/>
    <s v="WHITE"/>
    <n v="202630"/>
    <n v="9500"/>
    <n v="20"/>
    <n v="18290400"/>
    <n v="38440"/>
    <n v="31682.534737000002"/>
  </r>
  <r>
    <s v="DC GRESIK"/>
    <x v="0"/>
    <s v="OT-Dunhill SPM Lgt Mtl Imp 20"/>
    <s v="PREMIUM"/>
    <s v="WHITE"/>
    <n v="202630"/>
    <n v="20020"/>
    <n v="20"/>
    <n v="34112200"/>
    <n v="125240"/>
    <n v="28900.185814"/>
  </r>
  <r>
    <s v="DC GRESIK"/>
    <x v="1"/>
    <s v="Chief Filter SKM HT 12"/>
    <s v="Low"/>
    <s v="SKM FF"/>
    <n v="202630"/>
    <n v="9396"/>
    <n v="12"/>
    <n v="8946000"/>
    <n v="54336"/>
    <n v="9943.4418900000001"/>
  </r>
  <r>
    <s v="DC GRESIK"/>
    <x v="1"/>
    <s v="CIGARILLOS FIRST CLASS 6"/>
    <s v="Medium"/>
    <s v="CIGAR"/>
    <n v="202630"/>
    <n v="8418"/>
    <n v="6"/>
    <n v="25124700"/>
    <n v="42114"/>
    <n v="16038.307912"/>
  </r>
  <r>
    <s v="DC GRESIK"/>
    <x v="1"/>
    <s v="DJ 76 Mangga 12"/>
    <s v="Medium"/>
    <s v="SKT"/>
    <n v="202630"/>
    <n v="5724"/>
    <n v="12"/>
    <n v="8001000"/>
    <n v="31440"/>
    <n v="14592.909852999999"/>
  </r>
  <r>
    <s v="DC GRESIK"/>
    <x v="1"/>
    <s v="DJ 76 Nanas SKT 12"/>
    <s v="Medium"/>
    <s v="SKT"/>
    <n v="202630"/>
    <n v="2964"/>
    <n v="12"/>
    <n v="3879400"/>
    <n v="17772"/>
    <n v="13726.360323999999"/>
  </r>
  <r>
    <s v="DC GRESIK"/>
    <x v="1"/>
    <s v="DJ-76 SKT 12"/>
    <s v="Medium"/>
    <s v="SKT"/>
    <n v="202630"/>
    <n v="12696"/>
    <n v="12"/>
    <n v="18772100"/>
    <n v="68448"/>
    <n v="15566.630434999999"/>
  </r>
  <r>
    <s v="DC GRESIK"/>
    <x v="1"/>
    <s v="DJ-APEL ROYAL SKT 12"/>
    <s v="Low"/>
    <s v="SKT"/>
    <n v="202630"/>
    <n v="68484"/>
    <n v="12"/>
    <n v="98356900"/>
    <n v="453900"/>
    <n v="15254.972315000001"/>
  </r>
  <r>
    <s v="DC GRESIK"/>
    <x v="1"/>
    <s v="DJ-Black Cappuccino Lgt 16"/>
    <s v="HIGH"/>
    <s v="LTLN"/>
    <n v="202630"/>
    <n v="12016"/>
    <n v="16"/>
    <n v="28887700"/>
    <n v="42768"/>
    <n v="33802.314248000002"/>
  </r>
  <r>
    <s v="DC GRESIK"/>
    <x v="1"/>
    <s v="DJ-Black Lgt 16"/>
    <s v="HIGH"/>
    <s v="LTLN"/>
    <n v="202630"/>
    <n v="9312"/>
    <n v="16"/>
    <n v="22387900"/>
    <n v="31696"/>
    <n v="33899.053265000002"/>
  </r>
  <r>
    <s v="DC GRESIK"/>
    <x v="1"/>
    <s v="DJ-D WRAPS SKT 12"/>
    <s v="Low"/>
    <s v="SKT"/>
    <n v="202630"/>
    <n v="15096"/>
    <n v="12"/>
    <n v="18880000"/>
    <n v="70620"/>
    <n v="13498.656598"/>
  </r>
  <r>
    <s v="DC GRESIK"/>
    <x v="1"/>
    <s v="DJ-Geo Mild 16"/>
    <s v="Low"/>
    <s v="LTLN"/>
    <n v="202630"/>
    <n v="29184"/>
    <n v="16"/>
    <n v="49933800"/>
    <n v="195776"/>
    <n v="24215.572917000001"/>
  </r>
  <r>
    <s v="DC GRESIK"/>
    <x v="1"/>
    <s v="DJ-LA Bold 12"/>
    <s v="HIGH"/>
    <s v="SKM FF"/>
    <n v="202630"/>
    <n v="7872"/>
    <n v="12"/>
    <n v="16459500"/>
    <n v="24840"/>
    <n v="22112.727134000001"/>
  </r>
  <r>
    <s v="DC GRESIK"/>
    <x v="1"/>
    <s v="DJ-LA Bold 16"/>
    <s v="PREMIUM"/>
    <s v="SKM FF"/>
    <n v="202630"/>
    <n v="9104"/>
    <n v="16"/>
    <n v="18289000"/>
    <n v="32592"/>
    <n v="29391.889278999999"/>
  </r>
  <r>
    <s v="DC GRESIK"/>
    <x v="1"/>
    <s v="DJ-LA Bold 20"/>
    <s v="HIGH"/>
    <s v="SKM FF"/>
    <n v="202630"/>
    <n v="44760"/>
    <n v="20"/>
    <n v="94099800"/>
    <n v="350380"/>
    <n v="37694.756031999998"/>
  </r>
  <r>
    <s v="DC GRESIK"/>
    <x v="1"/>
    <s v="DJ-LA ICE MANGO 16"/>
    <s v="Medium"/>
    <s v="LTLN"/>
    <n v="202630"/>
    <n v="29856"/>
    <n v="16"/>
    <n v="70244700"/>
    <n v="218944"/>
    <n v="33851.131832999999"/>
  </r>
  <r>
    <s v="DC GRESIK"/>
    <x v="1"/>
    <s v="DJ-LA Ice Mtl 16"/>
    <s v="HIGH"/>
    <s v="LTLN"/>
    <n v="202630"/>
    <n v="18624"/>
    <n v="16"/>
    <n v="44618700"/>
    <n v="118496"/>
    <n v="33788.678694000002"/>
  </r>
  <r>
    <s v="DC GRESIK"/>
    <x v="1"/>
    <s v="DJ-LA Lights 16"/>
    <s v="HIGH"/>
    <s v="LTLN"/>
    <n v="202630"/>
    <n v="36016"/>
    <n v="16"/>
    <n v="86183900"/>
    <n v="246736"/>
    <n v="33917.340736999999"/>
  </r>
  <r>
    <s v="DC GRESIK"/>
    <x v="1"/>
    <s v="DJ-MATCHA SKT 12"/>
    <s v="Low"/>
    <s v="SKT"/>
    <n v="202630"/>
    <n v="110004"/>
    <n v="12"/>
    <n v="154639600"/>
    <n v="96060"/>
    <n v="15339.083232999999"/>
  </r>
  <r>
    <s v="DC GRESIK"/>
    <x v="1"/>
    <s v="DJ-Raptor"/>
    <s v="Low"/>
    <s v="SKM FF"/>
    <n v="202630"/>
    <n v="14100"/>
    <n v="12"/>
    <n v="22005000"/>
    <n v="102084"/>
    <n v="16686.236595999999"/>
  </r>
  <r>
    <s v="DC GRESIK"/>
    <x v="1"/>
    <s v="DJ-SUPER ESPRESSO GOLD SKT 12"/>
    <s v="PREMIUM"/>
    <s v="SKT"/>
    <n v="202630"/>
    <n v="8652"/>
    <n v="12"/>
    <n v="14804500"/>
    <n v="31488"/>
    <n v="17736.049931000001"/>
  </r>
  <r>
    <s v="DC GRESIK"/>
    <x v="1"/>
    <s v="DJ-Super SKMFF 12"/>
    <s v="PREMIUM"/>
    <s v="SKM FF"/>
    <n v="202630"/>
    <n v="52788"/>
    <n v="12"/>
    <n v="110357500"/>
    <n v="459228"/>
    <n v="23020.783360000001"/>
  </r>
  <r>
    <s v="DC GRESIK"/>
    <x v="1"/>
    <s v="DJ-Super SKMFF 16"/>
    <s v="PREMIUM"/>
    <s v="SKM FF"/>
    <n v="202630"/>
    <n v="13936"/>
    <n v="16"/>
    <n v="30503300"/>
    <n v="64320"/>
    <n v="30965.444317000001"/>
  </r>
  <r>
    <s v="DC GRESIK"/>
    <x v="1"/>
    <s v="DJ-WARUNG KOPI JAMBU SKT 12"/>
    <s v="Low"/>
    <s v="SKT"/>
    <n v="202630"/>
    <n v="10476"/>
    <n v="12"/>
    <n v="9969800"/>
    <n v="60408"/>
    <n v="9906.1580759999997"/>
  </r>
  <r>
    <s v="DC GRESIK"/>
    <x v="1"/>
    <s v="DJ-WRAPS SKT 12"/>
    <s v="Low"/>
    <s v="SKT"/>
    <n v="202630"/>
    <n v="19476"/>
    <n v="12"/>
    <n v="29247000"/>
    <n v="104004"/>
    <n v="16066.744917"/>
  </r>
  <r>
    <s v="DC GRESIK"/>
    <x v="1"/>
    <s v="DJARUM 76 APEL SKT 12"/>
    <s v="Medium"/>
    <s v="SKT"/>
    <n v="202630"/>
    <n v="55836"/>
    <n v="12"/>
    <n v="76457700"/>
    <n v="597348"/>
    <n v="14223.872555"/>
  </r>
  <r>
    <s v="DC GRESIK"/>
    <x v="1"/>
    <s v="DJARUM 76 KURMA ROYAL SKT 12"/>
    <s v="Medium"/>
    <s v="SKT"/>
    <n v="202630"/>
    <n v="3912"/>
    <n v="12"/>
    <n v="5775400"/>
    <n v="11760"/>
    <n v="15639.558282"/>
  </r>
  <r>
    <s v="DC GRESIK"/>
    <x v="1"/>
    <s v="DJARUM 76 MANGGA ROYAL"/>
    <s v="Medium"/>
    <s v="SKT"/>
    <n v="202630"/>
    <n v="6084"/>
    <n v="12"/>
    <n v="8483800"/>
    <n v="29364"/>
    <n v="14626.627219"/>
  </r>
  <r>
    <s v="DC GRESIK"/>
    <x v="1"/>
    <s v="DJARUM SUPER ESPRESSO SKT 12"/>
    <s v="Medium"/>
    <s v="SKT"/>
    <n v="202630"/>
    <n v="7140"/>
    <n v="12"/>
    <n v="11033000"/>
    <n v="26148"/>
    <n v="16285.442016999999"/>
  </r>
  <r>
    <s v="DC GRESIK"/>
    <x v="1"/>
    <s v="DJARUM SUPER FRESH COLA LTLN 16"/>
    <s v="Medium"/>
    <s v="LTLN"/>
    <n v="202630"/>
    <n v="14368"/>
    <n v="16"/>
    <n v="29824000"/>
    <n v="72800"/>
    <n v="30018.129175999999"/>
  </r>
  <r>
    <s v="DC GRESIK"/>
    <x v="1"/>
    <s v="FORTE COOL MANGO WHITE 20"/>
    <s v="Low"/>
    <s v="WHITE"/>
    <n v="202630"/>
    <n v="8760"/>
    <n v="20"/>
    <n v="13002000"/>
    <n v="41840"/>
    <n v="26257.440639"/>
  </r>
  <r>
    <s v="DC GRESIK"/>
    <x v="1"/>
    <s v="LA Ice Purple 16"/>
    <s v="Medium"/>
    <s v="LTLN"/>
    <n v="202630"/>
    <n v="42784"/>
    <n v="16"/>
    <n v="100786500"/>
    <n v="380896"/>
    <n v="33884.096485000002"/>
  </r>
  <r>
    <s v="DC GRESIK"/>
    <x v="1"/>
    <s v="OT-Chief 12"/>
    <s v="Medium"/>
    <s v="SKM FF"/>
    <n v="202630"/>
    <n v="12456"/>
    <n v="12"/>
    <n v="19441800"/>
    <n v="90672"/>
    <n v="16603.639692000001"/>
  </r>
  <r>
    <s v="DC GRESIK"/>
    <x v="1"/>
    <s v="OT-Forte 20"/>
    <s v="Medium"/>
    <s v="WHITE"/>
    <n v="202630"/>
    <n v="4540"/>
    <n v="20"/>
    <n v="6696500"/>
    <n v="8400"/>
    <n v="26288.563877000001"/>
  </r>
  <r>
    <s v="DC GRESIK"/>
    <x v="1"/>
    <s v="OT-Forte Mtl 20"/>
    <s v="Medium"/>
    <s v="WHITE"/>
    <n v="202630"/>
    <n v="7460"/>
    <n v="20"/>
    <n v="11026000"/>
    <n v="24660"/>
    <n v="26288.206434"/>
  </r>
  <r>
    <s v="DC GRESIK"/>
    <x v="1"/>
    <s v="Scorpion 20"/>
    <s v="HIGH"/>
    <s v="SKM FF"/>
    <n v="202630"/>
    <n v="10900"/>
    <n v="20"/>
    <n v="17294900"/>
    <n v="63660"/>
    <n v="28161.056881"/>
  </r>
  <r>
    <s v="DC GRESIK"/>
    <x v="1"/>
    <s v="ZIGA 12"/>
    <s v="Low"/>
    <s v="SKM FF"/>
    <n v="202630"/>
    <n v="3240"/>
    <n v="12"/>
    <n v="5060700"/>
    <n v="13272"/>
    <n v="16619.381481"/>
  </r>
  <r>
    <s v="DC GRESIK"/>
    <x v="2"/>
    <s v="Diplomat Evo 16"/>
    <s v="HIGH"/>
    <s v="LTLN"/>
    <n v="202630"/>
    <n v="17440"/>
    <n v="16"/>
    <n v="30808800"/>
    <n v="97120"/>
    <n v="24548.674311999999"/>
  </r>
  <r>
    <s v="DC GRESIK"/>
    <x v="2"/>
    <s v="DIPLOMAT EVO MANGO SQUIZZ LTLN 16"/>
    <s v="Medium"/>
    <s v="LTLN"/>
    <n v="202630"/>
    <n v="10720"/>
    <n v="16"/>
    <n v="19532200"/>
    <n v="42224"/>
    <n v="25612.301492999999"/>
  </r>
  <r>
    <s v="DC GRESIK"/>
    <x v="2"/>
    <s v="DIPLOMAT MILD BERRY SPARK 16"/>
    <s v="Medium"/>
    <s v="LTLN"/>
    <n v="202630"/>
    <n v="9328"/>
    <n v="16"/>
    <n v="17045200"/>
    <n v="42464"/>
    <n v="25917.766724000001"/>
  </r>
  <r>
    <s v="DC GRESIK"/>
    <x v="2"/>
    <s v="OT-Diplomat Mild 16"/>
    <s v="Low"/>
    <s v="LTLN"/>
    <n v="202630"/>
    <n v="7056"/>
    <n v="16"/>
    <n v="12904200"/>
    <n v="37360"/>
    <n v="25622.750566999999"/>
  </r>
  <r>
    <s v="DC GRESIK"/>
    <x v="2"/>
    <s v="OT-Wismilak Diplomat SKMFF 12"/>
    <s v="HIGH"/>
    <s v="SKM FF"/>
    <n v="202630"/>
    <n v="7200"/>
    <n v="12"/>
    <n v="17128900"/>
    <n v="25464"/>
    <n v="25305.993332999999"/>
  </r>
  <r>
    <s v="DC GRESIK"/>
    <x v="2"/>
    <s v="OT-Wismilak Lychee Tea 16"/>
    <s v="Low"/>
    <s v="SKT"/>
    <n v="202630"/>
    <n v="99328"/>
    <n v="16"/>
    <n v="113729300"/>
    <n v="299616"/>
    <n v="16656.149323000001"/>
  </r>
  <r>
    <s v="DC GRESIK"/>
    <x v="3"/>
    <s v="GG Merah 16"/>
    <s v="Medium"/>
    <s v="SKT"/>
    <n v="202630"/>
    <n v="7968"/>
    <n v="16"/>
    <n v="10325500"/>
    <n v="27424"/>
    <n v="18345.220883999998"/>
  </r>
  <r>
    <s v="DC GRESIK"/>
    <x v="3"/>
    <s v="GG-Deluxe 12"/>
    <s v="PREMIUM"/>
    <s v="SKT"/>
    <n v="202630"/>
    <n v="12"/>
    <n v="12"/>
    <n v="17500"/>
    <n v="12"/>
    <n v="14832"/>
  </r>
  <r>
    <s v="DC GRESIK"/>
    <x v="3"/>
    <s v="GG-FIM SKMFF 12"/>
    <s v="HIGH"/>
    <s v="SKM FF"/>
    <n v="202630"/>
    <n v="45576"/>
    <n v="12"/>
    <n v="108728000"/>
    <n v="426684"/>
    <n v="26004.516587999999"/>
  </r>
  <r>
    <s v="DC GRESIK"/>
    <x v="3"/>
    <s v="GG-Gerendel MILD 12"/>
    <s v="HIGH"/>
    <s v="LTLN"/>
    <n v="202630"/>
    <n v="3888"/>
    <n v="12"/>
    <n v="7623700"/>
    <n v="13668"/>
    <n v="20703.194444000001"/>
  </r>
  <r>
    <s v="DC GRESIK"/>
    <x v="3"/>
    <s v="GG-Gerendel MILD 16"/>
    <s v="HIGH"/>
    <s v="LTLN"/>
    <n v="202630"/>
    <n v="4400"/>
    <n v="16"/>
    <n v="6469900"/>
    <n v="13424"/>
    <n v="20723.105455000001"/>
  </r>
  <r>
    <s v="DC GRESIK"/>
    <x v="3"/>
    <s v="GG-Gerendel SKMFF 12"/>
    <s v="HIGH"/>
    <s v="SKM FF"/>
    <n v="202630"/>
    <n v="4176"/>
    <n v="12"/>
    <n v="6098600"/>
    <n v="12060"/>
    <n v="15632.479885000001"/>
  </r>
  <r>
    <s v="DC GRESIK"/>
    <x v="3"/>
    <s v="GG-Halim SPM Sf 20"/>
    <s v="Low"/>
    <s v="WHITE"/>
    <n v="202630"/>
    <n v="60"/>
    <n v="20"/>
    <n v="82200"/>
    <n v="60"/>
    <n v="23945.666667000001"/>
  </r>
  <r>
    <s v="DC GRESIK"/>
    <x v="3"/>
    <s v="GG-Merah KS SKT 12"/>
    <s v="Medium"/>
    <s v="SKT"/>
    <n v="202630"/>
    <n v="3828"/>
    <n v="12"/>
    <n v="5655400"/>
    <n v="10644"/>
    <n v="15390.247649000001"/>
  </r>
  <r>
    <s v="DC GRESIK"/>
    <x v="3"/>
    <s v="GG-Signature Mild 16"/>
    <s v="Medium"/>
    <s v="LTLN"/>
    <n v="202630"/>
    <n v="240"/>
    <n v="16"/>
    <n v="550500"/>
    <n v="96"/>
    <n v="32154.466667000001"/>
  </r>
  <r>
    <s v="DC GRESIK"/>
    <x v="3"/>
    <s v="GG-Signature SKMFF12"/>
    <s v="PREMIUM"/>
    <s v="SKM FF"/>
    <n v="202630"/>
    <n v="7584"/>
    <n v="12"/>
    <n v="18067500"/>
    <n v="40848"/>
    <n v="25946.914557"/>
  </r>
  <r>
    <s v="DC GRESIK"/>
    <x v="3"/>
    <s v="GG-Special Deluxe"/>
    <s v="Low"/>
    <s v="SKT"/>
    <n v="202630"/>
    <n v="944"/>
    <n v="16"/>
    <n v="1294200"/>
    <n v="816"/>
    <n v="18354.050846999999"/>
  </r>
  <r>
    <s v="DC GRESIK"/>
    <x v="3"/>
    <s v="GG-Surya Exclusive SKMFF 16"/>
    <s v="PREMIUM"/>
    <s v="SKM FF"/>
    <n v="202630"/>
    <n v="16"/>
    <n v="16"/>
    <n v="47000"/>
    <n v="0"/>
    <n v="42847"/>
  </r>
  <r>
    <s v="DC GRESIK"/>
    <x v="3"/>
    <s v="GG-Surya Merah SKMFF 16"/>
    <s v="PREMIUM"/>
    <s v="SKM FF"/>
    <n v="202630"/>
    <n v="37680"/>
    <n v="16"/>
    <n v="91788000"/>
    <n v="334400"/>
    <n v="35045.177495000004"/>
  </r>
  <r>
    <s v="DC GRESIK"/>
    <x v="3"/>
    <s v="GG-Surya Pro Mild 16"/>
    <s v="Medium"/>
    <s v="LTLN"/>
    <n v="202630"/>
    <n v="4064"/>
    <n v="16"/>
    <n v="9340000"/>
    <n v="11936"/>
    <n v="32236.066929000001"/>
  </r>
  <r>
    <s v="DC GRESIK"/>
    <x v="3"/>
    <s v="GG-Surya Pro SKMFF 16"/>
    <s v="HIGH"/>
    <s v="SKM FF"/>
    <n v="202630"/>
    <n v="8320"/>
    <n v="16"/>
    <n v="19120400"/>
    <n v="37872"/>
    <n v="32213.538462"/>
  </r>
  <r>
    <s v="DC GRESIK"/>
    <x v="3"/>
    <s v="GG-Surya SKMFF 12"/>
    <s v="PREMIUM"/>
    <s v="SKM FF"/>
    <n v="202630"/>
    <n v="278808"/>
    <n v="12"/>
    <n v="667797300"/>
    <n v="2897172"/>
    <n v="26018.304596999998"/>
  </r>
  <r>
    <s v="DC GRESIK"/>
    <x v="3"/>
    <s v="GG-Surya SKMFF 16"/>
    <s v="PREMIUM"/>
    <s v="SKM FF"/>
    <n v="202630"/>
    <n v="99712"/>
    <n v="16"/>
    <n v="240657000"/>
    <n v="911264"/>
    <n v="35151.508824999997"/>
  </r>
  <r>
    <s v="DC GRESIK"/>
    <x v="4"/>
    <s v="AVL20"/>
    <s v="PREMIUM"/>
    <s v="LTLN"/>
    <n v="202630"/>
    <n v="13920"/>
    <n v="20"/>
    <n v="28335000"/>
    <n v="55140"/>
    <n v="36304.936781999997"/>
  </r>
  <r>
    <s v="DC GRESIK"/>
    <x v="4"/>
    <s v="AVM20"/>
    <s v="PREMIUM"/>
    <s v="LTLN"/>
    <n v="202630"/>
    <n v="12420"/>
    <n v="20"/>
    <n v="30160500"/>
    <n v="55100"/>
    <n v="42756.555555999999"/>
  </r>
  <r>
    <s v="DC GRESIK"/>
    <x v="4"/>
    <s v="AVR20"/>
    <s v="PREMIUM"/>
    <s v="LTLN"/>
    <n v="202630"/>
    <n v="44540"/>
    <n v="20"/>
    <n v="108251000"/>
    <n v="306400"/>
    <n v="43036.165244999997"/>
  </r>
  <r>
    <s v="DC GRESIK"/>
    <x v="4"/>
    <s v="DKM12"/>
    <s v="Low"/>
    <s v="SKT"/>
    <n v="202630"/>
    <n v="76776"/>
    <n v="12"/>
    <n v="89572000"/>
    <n v="387024"/>
    <n v="13174.525788999999"/>
  </r>
  <r>
    <s v="DC GRESIK"/>
    <x v="4"/>
    <s v="DLE12"/>
    <s v="PREMIUM"/>
    <s v="SKT"/>
    <n v="202630"/>
    <n v="15876"/>
    <n v="12"/>
    <n v="29820000"/>
    <n v="85800"/>
    <n v="19349.717309"/>
  </r>
  <r>
    <s v="DC GRESIK"/>
    <x v="4"/>
    <s v="DPP12"/>
    <s v="PREMIUM"/>
    <s v="SKT"/>
    <n v="202630"/>
    <n v="16788"/>
    <n v="12"/>
    <n v="29025600"/>
    <n v="93540"/>
    <n v="18227.052179999999"/>
  </r>
  <r>
    <s v="DC GRESIK"/>
    <x v="4"/>
    <s v="DRE12"/>
    <s v="PREMIUM"/>
    <s v="SKT"/>
    <n v="202630"/>
    <n v="12960"/>
    <n v="12"/>
    <n v="22635000"/>
    <n v="89136"/>
    <n v="18402.505556"/>
  </r>
  <r>
    <s v="DC GRESIK"/>
    <x v="4"/>
    <s v="DSB12"/>
    <s v="PREMIUM"/>
    <s v="SKT"/>
    <n v="202630"/>
    <n v="51852"/>
    <n v="12"/>
    <n v="103998000"/>
    <n v="467100"/>
    <n v="21334.330016"/>
  </r>
  <r>
    <s v="DC GRESIK"/>
    <x v="4"/>
    <s v="DSB16"/>
    <s v="PREMIUM"/>
    <s v="SKT"/>
    <n v="202630"/>
    <n v="29664"/>
    <n v="16"/>
    <n v="55556100"/>
    <n v="203104"/>
    <n v="26149.456311000002"/>
  </r>
  <r>
    <s v="DC GRESIK"/>
    <x v="4"/>
    <s v="DSE12"/>
    <s v="HIGH"/>
    <s v="SKM FF"/>
    <n v="202630"/>
    <n v="37044"/>
    <n v="12"/>
    <n v="79593000"/>
    <n v="260364"/>
    <n v="23112.462261000001"/>
  </r>
  <r>
    <s v="DC GRESIK"/>
    <x v="4"/>
    <s v="DSM12"/>
    <s v="HIGH"/>
    <s v="SKM FF"/>
    <n v="202630"/>
    <n v="27000"/>
    <n v="12"/>
    <n v="66955500"/>
    <n v="199308"/>
    <n v="26262.891111000001"/>
  </r>
  <r>
    <s v="DC GRESIK"/>
    <x v="4"/>
    <s v="DSS12"/>
    <s v="PREMIUM"/>
    <s v="SKT"/>
    <n v="202630"/>
    <n v="66948"/>
    <n v="12"/>
    <n v="126357700"/>
    <n v="602556"/>
    <n v="19339.028320000001"/>
  </r>
  <r>
    <s v="DC GRESIK"/>
    <x v="4"/>
    <s v="MBC12"/>
    <s v="Medium"/>
    <s v="SPT"/>
    <n v="202630"/>
    <n v="22728"/>
    <n v="12"/>
    <n v="24095400"/>
    <n v="144348"/>
    <n v="11053.752904000001"/>
  </r>
  <r>
    <s v="DC GRESIK"/>
    <x v="4"/>
    <s v="MBL20"/>
    <s v="PREMIUM"/>
    <s v="WHITE"/>
    <n v="202630"/>
    <n v="23020"/>
    <n v="20"/>
    <n v="68068500"/>
    <n v="155700"/>
    <n v="51805.042571999998"/>
  </r>
  <r>
    <s v="DC GRESIK"/>
    <x v="4"/>
    <s v="MBR20"/>
    <s v="PREMIUM"/>
    <s v="WHITE"/>
    <n v="202630"/>
    <n v="68640"/>
    <n v="20"/>
    <n v="203155100"/>
    <n v="549140"/>
    <n v="52189.672493999999"/>
  </r>
  <r>
    <s v="DC GRESIK"/>
    <x v="4"/>
    <s v="MCS12"/>
    <s v="Medium"/>
    <s v="SPT"/>
    <n v="202630"/>
    <n v="30120"/>
    <n v="12"/>
    <n v="29397900"/>
    <n v="227712"/>
    <n v="10336.680876"/>
  </r>
  <r>
    <s v="DC GRESIK"/>
    <x v="4"/>
    <s v="MFB12"/>
    <s v="PREMIUM"/>
    <s v="SKM FF"/>
    <n v="202630"/>
    <n v="45264"/>
    <n v="12"/>
    <n v="102097300"/>
    <n v="418824"/>
    <n v="23907.359756000002"/>
  </r>
  <r>
    <s v="DC GRESIK"/>
    <x v="4"/>
    <s v="MFB16"/>
    <s v="PREMIUM"/>
    <s v="SKM FF"/>
    <n v="202630"/>
    <n v="19152"/>
    <n v="16"/>
    <n v="43419000"/>
    <n v="103760"/>
    <n v="31389.062656999999"/>
  </r>
  <r>
    <s v="DC GRESIK"/>
    <x v="4"/>
    <s v="MFB20"/>
    <s v="PREMIUM"/>
    <s v="SKM FF"/>
    <n v="202630"/>
    <n v="78840"/>
    <n v="20"/>
    <n v="174097600"/>
    <n v="754200"/>
    <n v="38188.280060999998"/>
  </r>
  <r>
    <s v="DC GRESIK"/>
    <x v="4"/>
    <s v="MFM12"/>
    <s v="Medium"/>
    <s v="SKM FF"/>
    <n v="202630"/>
    <n v="19152"/>
    <n v="12"/>
    <n v="39990000"/>
    <n v="106512"/>
    <n v="23127.365914999998"/>
  </r>
  <r>
    <s v="DC GRESIK"/>
    <x v="4"/>
    <s v="MFM16"/>
    <s v="Medium"/>
    <s v="SKM FF"/>
    <n v="202630"/>
    <n v="14800"/>
    <n v="16"/>
    <n v="27802000"/>
    <n v="81760"/>
    <n v="28324.021622"/>
  </r>
  <r>
    <s v="DC GRESIK"/>
    <x v="4"/>
    <s v="MFM20"/>
    <s v="Medium"/>
    <s v="SKM FF"/>
    <n v="202630"/>
    <n v="22600"/>
    <n v="20"/>
    <n v="45310000"/>
    <n v="118520"/>
    <n v="38116.030088"/>
  </r>
  <r>
    <s v="DC GRESIK"/>
    <x v="4"/>
    <s v="MIB20"/>
    <s v="PREMIUM"/>
    <s v="WHITE"/>
    <n v="202630"/>
    <n v="28840"/>
    <n v="20"/>
    <n v="85230400"/>
    <n v="199580"/>
    <n v="51847.671289999998"/>
  </r>
  <r>
    <s v="DC GRESIK"/>
    <x v="4"/>
    <s v="MKT12"/>
    <s v="PREMIUM"/>
    <s v="SKT"/>
    <n v="202630"/>
    <n v="13296"/>
    <n v="12"/>
    <n v="20535500"/>
    <n v="58176"/>
    <n v="16420.430505"/>
  </r>
  <r>
    <s v="DC GRESIK"/>
    <x v="4"/>
    <s v="MLA16"/>
    <s v="PREMIUM"/>
    <s v="LTLN"/>
    <n v="202630"/>
    <n v="287104"/>
    <n v="16"/>
    <n v="629129000"/>
    <n v="2854464"/>
    <n v="32021.373104999999"/>
  </r>
  <r>
    <s v="DC GRESIK"/>
    <x v="4"/>
    <s v="MLD12"/>
    <s v="PREMIUM"/>
    <s v="LTLN"/>
    <n v="202630"/>
    <n v="21708"/>
    <n v="12"/>
    <n v="52020300"/>
    <n v="149556"/>
    <n v="25184.710889999998"/>
  </r>
  <r>
    <s v="DC GRESIK"/>
    <x v="4"/>
    <s v="MLD16"/>
    <s v="PREMIUM"/>
    <s v="LTLN"/>
    <n v="202630"/>
    <n v="273648"/>
    <n v="16"/>
    <n v="667206700"/>
    <n v="2838624"/>
    <n v="35269.697187999998"/>
  </r>
  <r>
    <s v="DC GRESIK"/>
    <x v="4"/>
    <s v="MRL16"/>
    <s v="HIGH"/>
    <s v="LTLN"/>
    <n v="202630"/>
    <n v="18512"/>
    <n v="16"/>
    <n v="40591600"/>
    <n v="89296"/>
    <n v="30961.541054000001"/>
  </r>
  <r>
    <s v="DC GRESIK"/>
    <x v="4"/>
    <s v="MSL20"/>
    <s v="PREMIUM"/>
    <s v="WHITE"/>
    <n v="202630"/>
    <n v="15780"/>
    <n v="20"/>
    <n v="36334000"/>
    <n v="59120"/>
    <n v="40773.152091000004"/>
  </r>
  <r>
    <s v="DC GRESIK"/>
    <x v="4"/>
    <s v="MSR20"/>
    <s v="PREMIUM"/>
    <s v="WHITE"/>
    <n v="202630"/>
    <n v="7020"/>
    <n v="20"/>
    <n v="16153500"/>
    <n v="15440"/>
    <n v="40976.353276000002"/>
  </r>
  <r>
    <s v="DC GRESIK"/>
    <x v="4"/>
    <s v="MST20"/>
    <s v="PREMIUM"/>
    <s v="WHITE"/>
    <n v="202630"/>
    <n v="3640"/>
    <n v="20"/>
    <n v="8374500"/>
    <n v="9320"/>
    <n v="40793.631867999997"/>
  </r>
  <r>
    <s v="DC GRESIK"/>
    <x v="4"/>
    <s v="MTB16"/>
    <s v="PREMIUM"/>
    <s v="LTLN"/>
    <n v="202630"/>
    <n v="43008"/>
    <n v="16"/>
    <n v="106656000"/>
    <n v="332448"/>
    <n v="35165.790179000003"/>
  </r>
  <r>
    <s v="DC GRESIK"/>
    <x v="4"/>
    <s v="MTR16"/>
    <s v="HIGH"/>
    <s v="LTLN"/>
    <n v="202630"/>
    <n v="23200"/>
    <n v="16"/>
    <n v="50857100"/>
    <n v="154352"/>
    <n v="30983.293103"/>
  </r>
  <r>
    <s v="DC GRESIK"/>
    <x v="4"/>
    <s v="MVT16"/>
    <s v="PREMIUM"/>
    <s v="LTLN"/>
    <n v="202630"/>
    <n v="23936"/>
    <n v="16"/>
    <n v="55305300"/>
    <n v="129152"/>
    <n v="32614.250668000001"/>
  </r>
  <r>
    <s v="DC GRESIK"/>
    <x v="4"/>
    <s v="SAH12"/>
    <s v="Medium"/>
    <s v="SKT"/>
    <n v="202630"/>
    <n v="16740"/>
    <n v="12"/>
    <n v="24490500"/>
    <n v="109896"/>
    <n v="15371.196416000001"/>
  </r>
  <r>
    <s v="DC GRESIK"/>
    <x v="4"/>
    <s v="SAI12"/>
    <s v="Medium"/>
    <s v="SKT"/>
    <n v="202630"/>
    <n v="20136"/>
    <n v="12"/>
    <n v="28783800"/>
    <n v="194640"/>
    <n v="14939.326579"/>
  </r>
  <r>
    <s v="DC GRESIK"/>
    <x v="4"/>
    <s v="SAL12"/>
    <s v="Medium"/>
    <s v="SKT"/>
    <n v="202630"/>
    <n v="8292"/>
    <n v="12"/>
    <n v="10311300"/>
    <n v="36996"/>
    <n v="13319.204051999999"/>
  </r>
  <r>
    <s v="DC GRESIK"/>
    <x v="4"/>
    <s v="SGO12"/>
    <s v="Medium"/>
    <s v="SKT"/>
    <n v="202630"/>
    <n v="9624"/>
    <n v="12"/>
    <n v="11629000"/>
    <n v="53460"/>
    <n v="13433.306732999999"/>
  </r>
  <r>
    <s v="DC GRESIK"/>
    <x v="4"/>
    <s v="SLE12"/>
    <s v="PREMIUM"/>
    <s v="SKT"/>
    <n v="202630"/>
    <n v="6876"/>
    <n v="12"/>
    <n v="10155100"/>
    <n v="27228"/>
    <n v="15469.844676999999"/>
  </r>
  <r>
    <s v="DC GRESIK"/>
    <x v="4"/>
    <s v="SPS12"/>
    <s v="Medium"/>
    <s v="SKT"/>
    <n v="202630"/>
    <n v="17940"/>
    <n v="12"/>
    <n v="22461000"/>
    <n v="79692"/>
    <n v="13434.780602000001"/>
  </r>
  <r>
    <s v="DC GRESIK"/>
    <x v="4"/>
    <s v="TNT20"/>
    <s v="Medium"/>
    <s v="LTLN"/>
    <n v="202630"/>
    <n v="14780"/>
    <n v="20"/>
    <n v="21379500"/>
    <n v="76660"/>
    <n v="26554.665765000002"/>
  </r>
  <r>
    <s v="DC GRESIK"/>
    <x v="4"/>
    <s v="TPR16"/>
    <s v="Medium"/>
    <s v="LTLN"/>
    <n v="202630"/>
    <n v="7456"/>
    <n v="16"/>
    <n v="12003500"/>
    <n v="30656"/>
    <n v="22489.135192999998"/>
  </r>
  <r>
    <s v="DC GRESIK"/>
    <x v="4"/>
    <s v="TPT16"/>
    <s v="Medium"/>
    <s v="LTLN"/>
    <n v="202630"/>
    <n v="7328"/>
    <n v="16"/>
    <n v="11786200"/>
    <n v="26816"/>
    <n v="22488.864629"/>
  </r>
  <r>
    <s v="DC GRESIK"/>
    <x v="4"/>
    <s v="TWP16"/>
    <s v="Medium"/>
    <s v="LTLN"/>
    <n v="202630"/>
    <n v="16784"/>
    <n v="16"/>
    <n v="25144600"/>
    <n v="84608"/>
    <n v="21402.005720000001"/>
  </r>
  <r>
    <s v="DC GRESIK"/>
    <x v="4"/>
    <s v="TWR12"/>
    <s v="Medium"/>
    <s v="LTLN"/>
    <n v="202630"/>
    <n v="3204"/>
    <n v="12"/>
    <n v="5657500"/>
    <n v="10368"/>
    <n v="18756.029963000001"/>
  </r>
  <r>
    <s v="DC GRESIK"/>
    <x v="4"/>
    <s v="TWR16"/>
    <s v="Medium"/>
    <s v="LTLN"/>
    <n v="202630"/>
    <n v="12544"/>
    <n v="16"/>
    <n v="22042000"/>
    <n v="75136"/>
    <n v="24796.683673"/>
  </r>
  <r>
    <s v="DC GRESIK"/>
    <x v="5"/>
    <s v="BLENDS BLOSSOM 20"/>
    <s v="PREMIUM"/>
    <s v="SFP"/>
    <n v="202630"/>
    <n v="4880"/>
    <n v="20"/>
    <n v="6100000"/>
    <n v="15920"/>
    <n v="22727.950819999998"/>
  </r>
  <r>
    <s v="DC GRESIK"/>
    <x v="5"/>
    <s v="BLENDS PURPLE 20"/>
    <s v="PREMIUM"/>
    <s v="SFP"/>
    <n v="202630"/>
    <n v="5140"/>
    <n v="20"/>
    <n v="6425000"/>
    <n v="17340"/>
    <n v="22674.299610999999"/>
  </r>
  <r>
    <s v="DC GRESIK"/>
    <x v="5"/>
    <s v="BLENDS RICH 20"/>
    <s v="PREMIUM"/>
    <s v="SFP"/>
    <n v="202630"/>
    <n v="4720"/>
    <n v="20"/>
    <n v="5900000"/>
    <n v="13860"/>
    <n v="22710.584746"/>
  </r>
  <r>
    <s v="DC GRESIK"/>
    <x v="5"/>
    <s v="BLENDS SUMMER 20"/>
    <s v="PREMIUM"/>
    <s v="SFP"/>
    <n v="202630"/>
    <n v="4220"/>
    <n v="20"/>
    <n v="5275000"/>
    <n v="15500"/>
    <n v="22687.796209"/>
  </r>
  <r>
    <s v="DC GRESIK"/>
    <x v="5"/>
    <s v="BLENDS TROPICAL 20"/>
    <s v="PREMIUM"/>
    <s v="SFP"/>
    <n v="202630"/>
    <n v="3500"/>
    <n v="20"/>
    <n v="4375000"/>
    <n v="8800"/>
    <n v="22702.542857"/>
  </r>
  <r>
    <s v="DC GRESIK"/>
    <x v="5"/>
    <s v="BLENDS WARM 20"/>
    <s v="PREMIUM"/>
    <s v="SFP"/>
    <n v="202630"/>
    <n v="3760"/>
    <n v="20"/>
    <n v="4700000"/>
    <n v="11580"/>
    <n v="22730.058510999999"/>
  </r>
  <r>
    <s v="DC GRESIK"/>
    <x v="6"/>
    <s v="IQOS ILUMA ONE GREY"/>
    <s v="PREMIUM"/>
    <s v="DEVICE"/>
    <n v="202630"/>
    <n v="13"/>
    <n v="1"/>
    <n v="4087382"/>
    <n v="0"/>
    <n v="278491.692308"/>
  </r>
  <r>
    <s v="DC GRESIK"/>
    <x v="7"/>
    <s v="AUBURN"/>
    <s v="PREMIUM"/>
    <s v="SFP"/>
    <n v="202630"/>
    <n v="18780"/>
    <n v="20"/>
    <n v="28170000"/>
    <n v="97080"/>
    <n v="27790.333332999999"/>
  </r>
  <r>
    <s v="DC GRESIK"/>
    <x v="7"/>
    <s v="BERRINE"/>
    <s v="PREMIUM"/>
    <s v="SFP"/>
    <n v="202630"/>
    <n v="19780"/>
    <n v="20"/>
    <n v="29670000"/>
    <n v="115540"/>
    <n v="27713.570273000001"/>
  </r>
  <r>
    <s v="DC GRESIK"/>
    <x v="7"/>
    <s v="BLACK GREEN"/>
    <s v="PREMIUM"/>
    <s v="SFP"/>
    <n v="202630"/>
    <n v="15760"/>
    <n v="20"/>
    <n v="26792000"/>
    <n v="107440"/>
    <n v="31284.030457000001"/>
  </r>
  <r>
    <s v="DC GRESIK"/>
    <x v="7"/>
    <s v="BLACK RUBY"/>
    <s v="PREMIUM"/>
    <s v="SFP"/>
    <n v="202630"/>
    <n v="40120"/>
    <n v="20"/>
    <n v="68204000"/>
    <n v="319200"/>
    <n v="31414.913758999999"/>
  </r>
  <r>
    <s v="DC GRESIK"/>
    <x v="7"/>
    <s v="BLUE"/>
    <s v="PREMIUM"/>
    <s v="SFP"/>
    <n v="202630"/>
    <n v="25000"/>
    <n v="20"/>
    <n v="42500000"/>
    <n v="197040"/>
    <n v="31313.2376"/>
  </r>
  <r>
    <s v="DC GRESIK"/>
    <x v="7"/>
    <s v="GOLDEN"/>
    <s v="PREMIUM"/>
    <s v="SFP"/>
    <n v="202630"/>
    <n v="20740"/>
    <n v="20"/>
    <n v="31110000"/>
    <n v="124180"/>
    <n v="27726.937319000001"/>
  </r>
  <r>
    <s v="DC GRESIK"/>
    <x v="7"/>
    <s v="MULINT"/>
    <s v="PREMIUM"/>
    <s v="SFP"/>
    <n v="202630"/>
    <n v="36660"/>
    <n v="20"/>
    <n v="54990000"/>
    <n v="290840"/>
    <n v="27704.822149"/>
  </r>
  <r>
    <s v="DC GRESIK"/>
    <x v="7"/>
    <s v="OASIS PEARL"/>
    <s v="PREMIUM"/>
    <s v="SFP"/>
    <n v="202630"/>
    <n v="45460"/>
    <n v="20"/>
    <n v="81828000"/>
    <n v="425700"/>
    <n v="33225.726352999998"/>
  </r>
  <r>
    <s v="DC GRESIK"/>
    <x v="7"/>
    <s v="PERINT PEARL"/>
    <s v="PREMIUM"/>
    <s v="SFP"/>
    <n v="202630"/>
    <n v="11660"/>
    <n v="20"/>
    <n v="20988000"/>
    <n v="64140"/>
    <n v="33213.924528000003"/>
  </r>
  <r>
    <s v="DC GRESIK"/>
    <x v="7"/>
    <s v="PURPLE WAVE"/>
    <s v="PREMIUM"/>
    <s v="SFP"/>
    <n v="202630"/>
    <n v="11420"/>
    <n v="20"/>
    <n v="19414000"/>
    <n v="66920"/>
    <n v="31168.348511"/>
  </r>
  <r>
    <s v="DC GRESIK"/>
    <x v="7"/>
    <s v="RIVIERA PEARL"/>
    <s v="PREMIUM"/>
    <s v="SFP"/>
    <n v="202630"/>
    <n v="29780"/>
    <n v="20"/>
    <n v="53604000"/>
    <n v="192680"/>
    <n v="33200.666891000001"/>
  </r>
  <r>
    <s v="DC GRESIK"/>
    <x v="7"/>
    <s v="SIENNA"/>
    <s v="PREMIUM"/>
    <s v="SFP"/>
    <n v="202630"/>
    <n v="28020"/>
    <n v="20"/>
    <n v="47634000"/>
    <n v="208500"/>
    <n v="31330.448251000002"/>
  </r>
  <r>
    <s v="DC GRESIK"/>
    <x v="7"/>
    <s v="SUN PEARL"/>
    <s v="PREMIUM"/>
    <s v="SFP"/>
    <n v="202630"/>
    <n v="30340"/>
    <n v="20"/>
    <n v="54612000"/>
    <n v="212940"/>
    <n v="33238.875412000001"/>
  </r>
  <r>
    <s v="DC GRESIK"/>
    <x v="7"/>
    <s v="YUGEN"/>
    <s v="PREMIUM"/>
    <s v="SFP"/>
    <n v="202630"/>
    <n v="22000"/>
    <n v="20"/>
    <n v="37400000"/>
    <n v="190520"/>
    <n v="31333.384545000001"/>
  </r>
  <r>
    <s v="DC GRESIK"/>
    <x v="8"/>
    <s v="VKG01"/>
    <s v="PREMIUM"/>
    <s v="DEVICE"/>
    <n v="202630"/>
    <n v="97"/>
    <n v="1"/>
    <n v="5698147"/>
    <n v="172"/>
    <n v="67169.340205999993"/>
  </r>
  <r>
    <s v="DC GRESIK"/>
    <x v="8"/>
    <s v="VOA32"/>
    <s v="PREMIUM"/>
    <s v="SOUR APPLE"/>
    <n v="202630"/>
    <n v="98"/>
    <n v="1"/>
    <n v="4900000"/>
    <n v="208"/>
    <n v="47495.020407999997"/>
  </r>
  <r>
    <s v="DC GRESIK"/>
    <x v="8"/>
    <s v="VOA41"/>
    <s v="PREMIUM"/>
    <s v="SOUR APPLE"/>
    <n v="202630"/>
    <n v="47"/>
    <n v="1"/>
    <n v="1546300"/>
    <n v="99"/>
    <n v="29990.404255000001"/>
  </r>
  <r>
    <s v="DC GRESIK"/>
    <x v="8"/>
    <s v="VOB32"/>
    <s v="PREMIUM"/>
    <s v="BLUEBERRY"/>
    <n v="202630"/>
    <n v="185"/>
    <n v="1"/>
    <n v="9250000"/>
    <n v="428"/>
    <n v="53909.372972999998"/>
  </r>
  <r>
    <s v="DC GRESIK"/>
    <x v="8"/>
    <s v="VOB41"/>
    <s v="PREMIUM"/>
    <s v="BLUEBERRY"/>
    <n v="202630"/>
    <n v="72"/>
    <n v="1"/>
    <n v="2368800"/>
    <n v="134"/>
    <n v="29948.263889000002"/>
  </r>
  <r>
    <s v="DC GRESIK"/>
    <x v="8"/>
    <s v="VOG32"/>
    <s v="PREMIUM"/>
    <s v="GRAPE"/>
    <n v="202630"/>
    <n v="242"/>
    <n v="1"/>
    <n v="12100000"/>
    <n v="640"/>
    <n v="53066.797521"/>
  </r>
  <r>
    <s v="DC GRESIK"/>
    <x v="8"/>
    <s v="VOG41"/>
    <s v="PREMIUM"/>
    <s v="GRAPE"/>
    <n v="202630"/>
    <n v="122"/>
    <n v="1"/>
    <n v="4270000"/>
    <n v="249"/>
    <n v="29940.131148"/>
  </r>
  <r>
    <s v="DC GRESIK"/>
    <x v="8"/>
    <s v="VOH32"/>
    <s v="PREMIUM"/>
    <s v="CHERRY"/>
    <n v="202630"/>
    <n v="72"/>
    <n v="1"/>
    <n v="3610000"/>
    <n v="172"/>
    <n v="50533.902778000003"/>
  </r>
  <r>
    <s v="DC GRESIK"/>
    <x v="8"/>
    <s v="VOI32"/>
    <s v="PREMIUM"/>
    <s v="LATTE TEA"/>
    <n v="202630"/>
    <n v="56"/>
    <n v="1"/>
    <n v="2800000"/>
    <n v="101"/>
    <n v="51455.375"/>
  </r>
  <r>
    <s v="DC GRESIK"/>
    <x v="8"/>
    <s v="VOM31"/>
    <s v="PREMIUM"/>
    <s v="MANGO"/>
    <n v="202630"/>
    <n v="85"/>
    <n v="1"/>
    <n v="2975000"/>
    <n v="176"/>
    <n v="35000.070588000002"/>
  </r>
  <r>
    <s v="DC GRESIK"/>
    <x v="8"/>
    <s v="VOM32"/>
    <s v="PREMIUM"/>
    <s v="MANGO"/>
    <n v="202630"/>
    <n v="141"/>
    <n v="1"/>
    <n v="7052000"/>
    <n v="309"/>
    <n v="54115.829787000002"/>
  </r>
  <r>
    <s v="DC GRESIK"/>
    <x v="8"/>
    <s v="VOR31"/>
    <s v="PREMIUM"/>
    <s v="RED MELON"/>
    <n v="202630"/>
    <n v="58"/>
    <n v="1"/>
    <n v="2030000"/>
    <n v="116"/>
    <n v="34650.879309999997"/>
  </r>
  <r>
    <s v="DC GRESIK"/>
    <x v="8"/>
    <s v="VOR32"/>
    <s v="PREMIUM"/>
    <s v="RED MELON"/>
    <n v="202630"/>
    <n v="103"/>
    <n v="1"/>
    <n v="5156000"/>
    <n v="190"/>
    <n v="44274.038834999999"/>
  </r>
  <r>
    <s v="DC GRESIK"/>
    <x v="8"/>
    <s v="VOS32"/>
    <s v="PREMIUM"/>
    <s v="STRAWBERRY"/>
    <n v="202630"/>
    <n v="99"/>
    <n v="1"/>
    <n v="4962000"/>
    <n v="197"/>
    <n v="53892.565656999999"/>
  </r>
  <r>
    <s v="DC GRESIK"/>
    <x v="8"/>
    <s v="VOT32"/>
    <s v="PREMIUM"/>
    <s v="LEMON TEA"/>
    <n v="202630"/>
    <n v="64"/>
    <n v="1"/>
    <n v="3200000"/>
    <n v="123"/>
    <n v="53525.6875"/>
  </r>
  <r>
    <s v="DC GRESIK"/>
    <x v="8"/>
    <s v="VOV31"/>
    <s v="PREMIUM"/>
    <s v="STRAWBERY CLOVE"/>
    <n v="202630"/>
    <n v="47"/>
    <n v="1"/>
    <n v="1645000"/>
    <n v="78"/>
    <n v="37178.765957000003"/>
  </r>
  <r>
    <s v="DC GRESIK"/>
    <x v="8"/>
    <s v="VUA12"/>
    <s v="PREMIUM"/>
    <s v="SOURAPPLE"/>
    <n v="202630"/>
    <n v="114"/>
    <n v="1"/>
    <n v="9120000"/>
    <n v="253"/>
    <n v="68333.973683999997"/>
  </r>
  <r>
    <s v="DC GRESIK"/>
    <x v="8"/>
    <s v="VUB12"/>
    <s v="PREMIUM"/>
    <s v="BLUE RASPBERRY"/>
    <n v="202630"/>
    <n v="125"/>
    <n v="1"/>
    <n v="10018000"/>
    <n v="340"/>
    <n v="68381.271999999997"/>
  </r>
  <r>
    <s v="DC GRESIK"/>
    <x v="8"/>
    <s v="VUC12"/>
    <s v="PREMIUM"/>
    <s v="STRAWBERY CLOVE"/>
    <n v="202630"/>
    <n v="112"/>
    <n v="1"/>
    <n v="4494000"/>
    <n v="163"/>
    <n v="48772.946429000003"/>
  </r>
  <r>
    <s v="DC GRESIK"/>
    <x v="8"/>
    <s v="VUG12"/>
    <s v="PREMIUM"/>
    <s v="GRAPE"/>
    <n v="202630"/>
    <n v="252"/>
    <n v="1"/>
    <n v="20180000"/>
    <n v="818"/>
    <n v="68452.619047999993"/>
  </r>
  <r>
    <s v="DC GRESIK"/>
    <x v="8"/>
    <s v="VUH22"/>
    <s v="PREMIUM"/>
    <s v="CHERRY"/>
    <n v="202630"/>
    <n v="37"/>
    <n v="1"/>
    <n v="2960000"/>
    <n v="63"/>
    <n v="68551.351351000005"/>
  </r>
  <r>
    <s v="DC GRESIK"/>
    <x v="8"/>
    <s v="VUL12"/>
    <s v="PREMIUM"/>
    <s v="LEMON TEA"/>
    <n v="202630"/>
    <n v="97"/>
    <n v="1"/>
    <n v="3886000"/>
    <n v="213"/>
    <n v="44394.175258000003"/>
  </r>
  <r>
    <s v="DC GRESIK"/>
    <x v="8"/>
    <s v="VUM12"/>
    <s v="PREMIUM"/>
    <s v="MANGO"/>
    <n v="202630"/>
    <n v="161"/>
    <n v="1"/>
    <n v="12916000"/>
    <n v="466"/>
    <n v="68364.776398000002"/>
  </r>
  <r>
    <s v="DC GRESIK"/>
    <x v="8"/>
    <s v="VUR12"/>
    <s v="PREMIUM"/>
    <s v="RED MELON"/>
    <n v="202630"/>
    <n v="78"/>
    <n v="1"/>
    <n v="6254000"/>
    <n v="193"/>
    <n v="68523.064102999997"/>
  </r>
  <r>
    <s v="DC GRESIK"/>
    <x v="8"/>
    <s v="VUS12"/>
    <s v="PREMIUM"/>
    <s v="STRAWBERRY"/>
    <n v="202630"/>
    <n v="78"/>
    <n v="1"/>
    <n v="6240000"/>
    <n v="191"/>
    <n v="68320.256410000002"/>
  </r>
  <r>
    <s v="DC GRESIK"/>
    <x v="10"/>
    <s v="Camel Activate Menthol SPM 20"/>
    <s v="Low"/>
    <s v="WHITE"/>
    <n v="202630"/>
    <n v="18000"/>
    <n v="20"/>
    <n v="31546400"/>
    <n v="86780"/>
    <n v="30800.811110999999"/>
  </r>
  <r>
    <s v="DC GRESIK"/>
    <x v="10"/>
    <s v="Camel Activate Purple 12"/>
    <s v="HIGH"/>
    <s v="LTLN"/>
    <n v="202630"/>
    <n v="40776"/>
    <n v="12"/>
    <n v="69877000"/>
    <n v="376968"/>
    <n v="18579.955856"/>
  </r>
  <r>
    <s v="DC GRESIK"/>
    <x v="10"/>
    <s v="Camel Activate Purple 16"/>
    <s v="HIGH"/>
    <s v="LTLN"/>
    <n v="202630"/>
    <n v="42576"/>
    <n v="16"/>
    <n v="70779000"/>
    <n v="309824"/>
    <n v="24853.164976"/>
  </r>
  <r>
    <s v="DC GRESIK"/>
    <x v="10"/>
    <s v="Camel Filter Yellow '20 S"/>
    <s v="Medium"/>
    <s v="WHITE"/>
    <n v="202630"/>
    <n v="41360"/>
    <n v="20"/>
    <n v="68187300"/>
    <n v="299240"/>
    <n v="28898.110250999998"/>
  </r>
  <r>
    <s v="DC GRESIK"/>
    <x v="10"/>
    <s v="Camel Filter Yellow New 20"/>
    <s v="Medium"/>
    <s v="WHITE"/>
    <n v="202630"/>
    <n v="38740"/>
    <n v="20"/>
    <n v="65593800"/>
    <n v="278040"/>
    <n v="29845.601446000001"/>
  </r>
  <r>
    <s v="DC GRESIK"/>
    <x v="10"/>
    <s v="CAMEL ICE LIME 16"/>
    <s v="Medium"/>
    <s v="LTLN"/>
    <n v="202630"/>
    <n v="3088"/>
    <n v="16"/>
    <n v="5405700"/>
    <n v="8848"/>
    <n v="24886.212435000001"/>
  </r>
  <r>
    <s v="DC GRESIK"/>
    <x v="10"/>
    <s v="CAMEL ICE RED 16"/>
    <s v="Medium"/>
    <s v="LTLN"/>
    <n v="202630"/>
    <n v="13232"/>
    <n v="16"/>
    <n v="23192000"/>
    <n v="56336"/>
    <n v="24813.305925000001"/>
  </r>
  <r>
    <s v="DC GRESIK"/>
    <x v="10"/>
    <s v="CAMEL KRETEK SKT 12"/>
    <s v="Medium"/>
    <s v="SKT"/>
    <n v="202630"/>
    <n v="18744"/>
    <n v="12"/>
    <n v="23445000"/>
    <n v="87036"/>
    <n v="13193.414853"/>
  </r>
  <r>
    <s v="DC GRESIK"/>
    <x v="10"/>
    <s v="Camel Mild Blue 16"/>
    <s v="PREMIUM"/>
    <s v="LTLN"/>
    <n v="202630"/>
    <n v="48896"/>
    <n v="16"/>
    <n v="76702500"/>
    <n v="383152"/>
    <n v="22125.484619999999"/>
  </r>
  <r>
    <s v="DC GRESIK"/>
    <x v="10"/>
    <s v="Camel Option Yellow 12"/>
    <s v="Medium"/>
    <s v="LTLN"/>
    <n v="202630"/>
    <n v="10944"/>
    <n v="12"/>
    <n v="18294000"/>
    <n v="40392"/>
    <n v="18590.553727999999"/>
  </r>
  <r>
    <s v="DC GRESIK"/>
    <x v="10"/>
    <s v="OT-Camel SPM Lgt Imp 20"/>
    <s v="HIGH"/>
    <s v="WHITE"/>
    <n v="202630"/>
    <n v="47860"/>
    <n v="20"/>
    <n v="78919700"/>
    <n v="423780"/>
    <n v="28847.196405999999"/>
  </r>
  <r>
    <s v="DC GRESIK"/>
    <x v="10"/>
    <s v="OT-Camel SPM Lgt Imp New 20"/>
    <s v="HIGH"/>
    <s v="WHITE"/>
    <n v="202630"/>
    <n v="18660"/>
    <n v="20"/>
    <n v="31687200"/>
    <n v="112780"/>
    <n v="29698.236870000001"/>
  </r>
  <r>
    <s v="DC GRESIK"/>
    <x v="10"/>
    <s v="OT-Camel SPM Mtl Imp 20"/>
    <s v="HIGH"/>
    <s v="WHITE"/>
    <n v="202630"/>
    <n v="30360"/>
    <n v="20"/>
    <n v="51626100"/>
    <n v="199020"/>
    <n v="29782.945982000001"/>
  </r>
  <r>
    <s v="DC GRESIK"/>
    <x v="11"/>
    <s v="CLIMAX CLICK ICY LTLN 20"/>
    <s v="Medium"/>
    <s v="LTLN"/>
    <n v="202630"/>
    <n v="8080"/>
    <n v="20"/>
    <n v="12548000"/>
    <n v="28240"/>
    <n v="27632.143564000002"/>
  </r>
  <r>
    <s v="DC GRESIK"/>
    <x v="11"/>
    <s v="CLIMAX CLICK MANGO LTLN 20"/>
    <s v="Medium"/>
    <s v="LTLN"/>
    <n v="202630"/>
    <n v="5800"/>
    <n v="20"/>
    <n v="9020000"/>
    <n v="22220"/>
    <n v="27701.772413999999"/>
  </r>
  <r>
    <s v="DC GRESIK"/>
    <x v="11"/>
    <s v="CLIMAX CLICK MIX LTLN 20"/>
    <s v="Medium"/>
    <s v="LTLN"/>
    <n v="202630"/>
    <n v="6400"/>
    <n v="20"/>
    <n v="10089000"/>
    <n v="20920"/>
    <n v="27570.618750000001"/>
  </r>
  <r>
    <s v="DC GRESIK"/>
    <x v="11"/>
    <s v="Esse Berry Pop 12"/>
    <s v="HIGH"/>
    <s v="LTLN"/>
    <n v="202630"/>
    <n v="1896"/>
    <n v="12"/>
    <n v="4576700"/>
    <n v="6600"/>
    <n v="25138.316456"/>
  </r>
  <r>
    <s v="DC GRESIK"/>
    <x v="11"/>
    <s v="ESSE Change Applemint 16"/>
    <s v="HIGH"/>
    <s v="LTLN"/>
    <n v="202630"/>
    <n v="3520"/>
    <n v="16"/>
    <n v="8267500"/>
    <n v="8768"/>
    <n v="32870.231818"/>
  </r>
  <r>
    <s v="DC GRESIK"/>
    <x v="11"/>
    <s v="Esse Change Double 20"/>
    <s v="Medium"/>
    <s v="LTLN"/>
    <n v="202630"/>
    <n v="113240"/>
    <n v="20"/>
    <n v="271950700"/>
    <n v="1061700"/>
    <n v="42580.297421000003"/>
  </r>
  <r>
    <s v="DC GRESIK"/>
    <x v="11"/>
    <s v="Esse Change Double Pineapple 20"/>
    <m/>
    <s v="LTLN"/>
    <n v="202630"/>
    <n v="13620"/>
    <n v="20"/>
    <n v="32657100"/>
    <n v="97820"/>
    <n v="42586.058736999999"/>
  </r>
  <r>
    <s v="DC GRESIK"/>
    <x v="11"/>
    <s v="ESSE Change Juicy 16"/>
    <s v="HIGH"/>
    <s v="LTLN"/>
    <n v="202630"/>
    <n v="4608"/>
    <n v="16"/>
    <n v="10830000"/>
    <n v="11696"/>
    <n v="32972.131944000001"/>
  </r>
  <r>
    <s v="DC GRESIK"/>
    <x v="11"/>
    <s v="Esse Double Pop 16"/>
    <s v="HIGH"/>
    <s v="LTLN"/>
    <n v="202630"/>
    <n v="13968"/>
    <n v="16"/>
    <n v="35444000"/>
    <n v="65248"/>
    <n v="35601.306987000004"/>
  </r>
  <r>
    <s v="DC GRESIK"/>
    <x v="11"/>
    <s v="ESSE Punch POP 16"/>
    <s v="HIGH"/>
    <s v="LTLN"/>
    <n v="202630"/>
    <n v="4896"/>
    <n v="16"/>
    <n v="11767200"/>
    <n v="21136"/>
    <n v="33643.212418000003"/>
  </r>
  <r>
    <s v="DC GRESIK"/>
    <x v="11"/>
    <s v="JUARA APEL 12"/>
    <s v="Medium"/>
    <s v="SKT"/>
    <n v="202630"/>
    <n v="1740"/>
    <n v="12"/>
    <n v="2107000"/>
    <n v="4632"/>
    <n v="13282.606897"/>
  </r>
  <r>
    <s v="DC GRESIK"/>
    <x v="11"/>
    <s v="JUARA BERRY 12"/>
    <s v="Medium"/>
    <s v="SKT"/>
    <n v="202630"/>
    <n v="3108"/>
    <n v="12"/>
    <n v="3764500"/>
    <n v="9228"/>
    <n v="13301.138996"/>
  </r>
  <r>
    <s v="DC GRESIK"/>
    <x v="11"/>
    <s v="JUARA BERRY CLICK 12"/>
    <s v="Medium"/>
    <s v="SKT"/>
    <n v="202630"/>
    <n v="6348"/>
    <n v="12"/>
    <n v="9001000"/>
    <n v="34932"/>
    <n v="15303.706994"/>
  </r>
  <r>
    <s v="DC GRESIK"/>
    <x v="11"/>
    <s v="JUARA GREEN GRAPE CLICK 12"/>
    <s v="Medium"/>
    <s v="SKT"/>
    <n v="202630"/>
    <n v="6192"/>
    <n v="12"/>
    <n v="8781600"/>
    <n v="34524"/>
    <n v="15266.494186"/>
  </r>
  <r>
    <s v="DC GRESIK"/>
    <x v="11"/>
    <s v="Juara Jambu 12"/>
    <s v="Low"/>
    <s v="SKT"/>
    <n v="202630"/>
    <n v="1176"/>
    <n v="12"/>
    <n v="1425500"/>
    <n v="2640"/>
    <n v="13316.285714"/>
  </r>
  <r>
    <s v="DC GRESIK"/>
    <x v="11"/>
    <s v="JUARA TEH MANIS 12"/>
    <s v="Medium"/>
    <s v="SKT"/>
    <n v="202630"/>
    <n v="4680"/>
    <n v="12"/>
    <n v="5665500"/>
    <n v="16836"/>
    <n v="13281.953846"/>
  </r>
  <r>
    <s v="DC GRESIK"/>
    <x v="11"/>
    <s v="KT&amp;G-ESSE CHANGE BLUE 20"/>
    <s v="HIGH"/>
    <s v="WHITE"/>
    <n v="202630"/>
    <n v="6520"/>
    <n v="20"/>
    <n v="14944000"/>
    <n v="24820"/>
    <n v="40306.579754999999"/>
  </r>
  <r>
    <s v="DC GRESIK"/>
    <x v="11"/>
    <s v="KT&amp;G-ESSE CHANGE JUICE 20"/>
    <s v="HIGH"/>
    <s v="LTLN"/>
    <n v="202630"/>
    <n v="18140"/>
    <n v="20"/>
    <n v="42265500"/>
    <n v="102060"/>
    <n v="40580.712238"/>
  </r>
  <r>
    <s v="DC GRESIK"/>
    <x v="11"/>
    <s v="OT-Esse Berry Pop 16"/>
    <s v="HIGH"/>
    <s v="LTLN"/>
    <n v="202630"/>
    <n v="8640"/>
    <n v="16"/>
    <n v="20784300"/>
    <n v="31840"/>
    <n v="33578.146295999999"/>
  </r>
  <r>
    <s v="DC GRESIK"/>
    <x v="11"/>
    <s v="OT-Esse Change 20"/>
    <s v="PREMIUM"/>
    <s v="LTLN"/>
    <n v="202630"/>
    <n v="16340"/>
    <n v="20"/>
    <n v="38085500"/>
    <n v="96060"/>
    <n v="40519.887392999997"/>
  </r>
  <r>
    <s v="DC GRESIK"/>
    <x v="11"/>
    <s v="OT-Esse Change Grape 20"/>
    <s v="PREMIUM"/>
    <s v="LTLN"/>
    <n v="202630"/>
    <n v="7800"/>
    <n v="20"/>
    <n v="18165000"/>
    <n v="31040"/>
    <n v="40562.533332999999"/>
  </r>
  <r>
    <s v="DC GRESIK"/>
    <x v="11"/>
    <s v="OT-Esse SPM Lgt Imp 20"/>
    <s v="PREMIUM"/>
    <s v="WHITE"/>
    <n v="202630"/>
    <n v="7420"/>
    <n v="20"/>
    <n v="17022600"/>
    <n v="29460"/>
    <n v="40006.493261000003"/>
  </r>
  <r>
    <s v="DC GRESIK"/>
    <x v="11"/>
    <s v="OT-Win Click Berry 20"/>
    <s v="Low"/>
    <s v="LTLN"/>
    <n v="202630"/>
    <n v="12840"/>
    <n v="20"/>
    <n v="21078500"/>
    <n v="55520"/>
    <n v="29032.02648"/>
  </r>
  <r>
    <s v="DC GRESIK"/>
    <x v="11"/>
    <s v="Win Bold 20"/>
    <s v="HIGH"/>
    <s v="SKM FF"/>
    <n v="202630"/>
    <n v="7800"/>
    <n v="20"/>
    <n v="12413600"/>
    <n v="32080"/>
    <n v="27936.438461999998"/>
  </r>
  <r>
    <s v="DC GRESIK"/>
    <x v="11"/>
    <s v="WIN FILTER 20"/>
    <s v="Low"/>
    <s v="SKM FF"/>
    <n v="202630"/>
    <n v="13940"/>
    <n v="20"/>
    <n v="22161600"/>
    <n v="61540"/>
    <n v="27926.173600999999"/>
  </r>
  <r>
    <s v="DC GRESIK"/>
    <x v="12"/>
    <s v="CLAS MILD PURPLE DUO LTLN 16"/>
    <s v="Medium"/>
    <s v="LTLN"/>
    <n v="202630"/>
    <n v="19552"/>
    <n v="16"/>
    <n v="40207600"/>
    <n v="110560"/>
    <n v="28935.283961000001"/>
  </r>
  <r>
    <s v="DC GRESIK"/>
    <x v="12"/>
    <s v="NO-Clas Mild 16"/>
    <s v="HIGH"/>
    <s v="LTLN"/>
    <n v="202630"/>
    <n v="26128"/>
    <n v="16"/>
    <n v="52862500"/>
    <n v="160464"/>
    <n v="28730.241274"/>
  </r>
  <r>
    <s v="DC GRESIK"/>
    <x v="13"/>
    <s v="117 MANGGA SKT 12"/>
    <s v="Low"/>
    <s v="SKT"/>
    <n v="202630"/>
    <n v="4116"/>
    <n v="12"/>
    <n v="3265700"/>
    <n v="13824"/>
    <n v="8242.4198250000009"/>
  </r>
  <r>
    <s v="DC GRESIK"/>
    <x v="13"/>
    <s v="DJAVA SKT 12"/>
    <s v="Low"/>
    <s v="SKT"/>
    <n v="202630"/>
    <n v="1644"/>
    <n v="12"/>
    <n v="3014000"/>
    <n v="3624"/>
    <n v="20021.072993000002"/>
  </r>
  <r>
    <s v="DC GRESIK"/>
    <x v="13"/>
    <s v="DJAVA TRADISIONAL SKT 12"/>
    <s v="Low"/>
    <s v="SKT"/>
    <n v="202630"/>
    <n v="720"/>
    <n v="12"/>
    <n v="618000"/>
    <n v="960"/>
    <n v="7925.7166669999997"/>
  </r>
  <r>
    <s v="DC GRESIK"/>
    <x v="13"/>
    <s v="DJIT SAM KIOE 739  SKT 12"/>
    <s v="Low"/>
    <s v="SKT"/>
    <n v="202630"/>
    <n v="12120"/>
    <n v="12"/>
    <n v="9097700"/>
    <n v="61956"/>
    <n v="7899.0099010000004"/>
  </r>
  <r>
    <s v="DC GRESIK"/>
    <x v="13"/>
    <s v="Gajah Baru INTERNATIONAL SKM HT12"/>
    <s v="Low"/>
    <s v="SKM FF"/>
    <n v="202630"/>
    <n v="51168"/>
    <n v="12"/>
    <n v="81110600"/>
    <n v="361368"/>
    <n v="16929.541276"/>
  </r>
  <r>
    <s v="DC GRESIK"/>
    <x v="13"/>
    <s v="HS FILTER 16"/>
    <s v="Medium"/>
    <s v="SKM FF"/>
    <n v="202630"/>
    <n v="3888"/>
    <n v="12"/>
    <n v="6453600"/>
    <n v="23976"/>
    <n v="17650.694444000001"/>
  </r>
  <r>
    <s v="DC GRESIK"/>
    <x v="13"/>
    <s v="HS FRESH MINT CLICK SKM LOW TAR 20"/>
    <s v="Medium"/>
    <s v="LTLN"/>
    <n v="202630"/>
    <n v="4220"/>
    <n v="20"/>
    <n v="7596000"/>
    <n v="10080"/>
    <n v="34134.78673"/>
  </r>
  <r>
    <s v="DC GRESIK"/>
    <x v="13"/>
    <s v="HS KRETEK 12"/>
    <s v="Low"/>
    <s v="SKT"/>
    <n v="202630"/>
    <n v="34536"/>
    <n v="12"/>
    <n v="28828000"/>
    <n v="261756"/>
    <n v="9018.0660179999995"/>
  </r>
  <r>
    <s v="DC GRESIK"/>
    <x v="13"/>
    <s v="HS MANGO ICE SKM LOW TAR 16"/>
    <s v="Low"/>
    <s v="LTLN"/>
    <n v="202630"/>
    <n v="6464"/>
    <n v="16"/>
    <n v="11716000"/>
    <n v="13136"/>
    <n v="25859.398515000001"/>
  </r>
  <r>
    <s v="DC GRESIK"/>
    <x v="13"/>
    <s v="HS MENTHOL SLIM SKM LOW TAR 20"/>
    <s v="Medium"/>
    <s v="LTLN"/>
    <n v="202630"/>
    <n v="8880"/>
    <n v="20"/>
    <n v="13573500"/>
    <n v="28760"/>
    <n v="29036.788288"/>
  </r>
  <r>
    <s v="DC GRESIK"/>
    <x v="13"/>
    <s v="HS ORIGINAL SKM LOW TAR 16"/>
    <s v="Low"/>
    <s v="LTLN"/>
    <n v="202630"/>
    <n v="2912"/>
    <n v="16"/>
    <n v="5099000"/>
    <n v="6208"/>
    <n v="25769.631868"/>
  </r>
  <r>
    <s v="DC GRESIK"/>
    <x v="13"/>
    <s v="HS ORIGINAL SLIM SKM LOW TAR 20"/>
    <s v="Medium"/>
    <s v="LTLN"/>
    <n v="202630"/>
    <n v="17280"/>
    <n v="20"/>
    <n v="26419500"/>
    <n v="92940"/>
    <n v="29091.671296"/>
  </r>
  <r>
    <s v="DC GRESIK"/>
    <x v="13"/>
    <s v="HS PURPLE CLICK 20"/>
    <s v="Medium"/>
    <s v="LTLN"/>
    <n v="202630"/>
    <n v="12140"/>
    <n v="20"/>
    <n v="21924000"/>
    <n v="49760"/>
    <n v="34115.915979999998"/>
  </r>
  <r>
    <s v="DC GRESIK"/>
    <x v="13"/>
    <s v="KAPAL SAKTI  SKT 12"/>
    <s v="Low"/>
    <s v="SKT"/>
    <n v="202630"/>
    <n v="1056"/>
    <n v="12"/>
    <n v="875800"/>
    <n v="1464"/>
    <n v="8626.6818179999991"/>
  </r>
  <r>
    <s v="DC GRESIK"/>
    <x v="13"/>
    <s v="KAPAL SAKTI BLACK EDITION SKT 12"/>
    <s v="Low"/>
    <s v="SKT"/>
    <n v="202630"/>
    <n v="468"/>
    <n v="12"/>
    <n v="351000"/>
    <n v="600"/>
    <n v="8080"/>
  </r>
  <r>
    <s v="DC GRESIK"/>
    <x v="13"/>
    <s v="KING DJAVA SKT 12"/>
    <s v="Low"/>
    <s v="SKT"/>
    <n v="202630"/>
    <n v="1104"/>
    <n v="12"/>
    <n v="3267200"/>
    <n v="2208"/>
    <n v="27442.913043"/>
  </r>
  <r>
    <s v="DC GRESIK"/>
    <x v="13"/>
    <s v="LAKON  SKT 12"/>
    <s v="Low"/>
    <s v="SKT"/>
    <n v="202630"/>
    <n v="8808"/>
    <n v="12"/>
    <n v="6831200"/>
    <n v="36312"/>
    <n v="8020.9141689999997"/>
  </r>
  <r>
    <s v="DC GRESIK"/>
    <x v="13"/>
    <s v="OCHA GUAVA SKT 12"/>
    <s v="Low"/>
    <s v="SKT"/>
    <n v="202630"/>
    <n v="3252"/>
    <n v="12"/>
    <n v="3225900"/>
    <n v="6792"/>
    <n v="9271.1845020000001"/>
  </r>
  <r>
    <s v="DC GRESIK"/>
    <x v="13"/>
    <s v="OT-GALANG BARU SKM FF 12"/>
    <s v="Low"/>
    <s v="SKM FF"/>
    <n v="202630"/>
    <n v="13764"/>
    <n v="12"/>
    <n v="21132000"/>
    <n v="78348"/>
    <n v="16040.660854"/>
  </r>
  <r>
    <s v="DC GRESIK"/>
    <x v="13"/>
    <s v="OT-GALANG BARU SKM FF 16"/>
    <s v="Low"/>
    <s v="SKM FF"/>
    <n v="202630"/>
    <n v="42352"/>
    <n v="16"/>
    <n v="62269000"/>
    <n v="284384"/>
    <n v="20859.931242999999"/>
  </r>
  <r>
    <s v="DC GRESIK"/>
    <x v="13"/>
    <s v="OT-RED UV 16"/>
    <s v="Low"/>
    <s v="LTLN"/>
    <n v="202630"/>
    <n v="7712"/>
    <n v="16"/>
    <n v="10625000"/>
    <n v="27088"/>
    <n v="19549.603734"/>
  </r>
  <r>
    <s v="DC GRESIK"/>
    <x v="13"/>
    <s v="OT-Sukun Executive 12"/>
    <s v="Low"/>
    <s v="SKM FF"/>
    <n v="202630"/>
    <n v="17292"/>
    <n v="12"/>
    <n v="30556900"/>
    <n v="146232"/>
    <n v="18392.011103000001"/>
  </r>
  <r>
    <s v="DC GRESIK"/>
    <x v="13"/>
    <s v="OT-Sukun Executive 16"/>
    <s v="Low"/>
    <s v="SKM FF"/>
    <n v="202630"/>
    <n v="33088"/>
    <n v="16"/>
    <n v="54969800"/>
    <n v="243968"/>
    <n v="23858.827368999999"/>
  </r>
  <r>
    <s v="DC GRESIK"/>
    <x v="13"/>
    <s v="OT-Sukun Special SKT 12"/>
    <s v="Low"/>
    <s v="SKT"/>
    <n v="202630"/>
    <n v="8172"/>
    <n v="12"/>
    <n v="8655200"/>
    <n v="36348"/>
    <n v="11169.790015"/>
  </r>
  <r>
    <s v="DC GRESIK"/>
    <x v="13"/>
    <s v="POETRI SKT 12"/>
    <s v="Low"/>
    <s v="SKT"/>
    <n v="202630"/>
    <n v="12"/>
    <n v="12"/>
    <n v="9900"/>
    <n v="0"/>
    <n v="8729"/>
  </r>
  <r>
    <s v="DC GRESIK"/>
    <x v="13"/>
    <s v="R TIGA CROWN BERRY SKT 12"/>
    <s v="Low"/>
    <s v="SKT"/>
    <n v="202630"/>
    <n v="2064"/>
    <n v="12"/>
    <n v="1548000"/>
    <n v="5724"/>
    <n v="8261.5465120000008"/>
  </r>
  <r>
    <s v="DC GRESIK"/>
    <x v="13"/>
    <s v="R TIGA CROWN LTLN 12"/>
    <s v="Low"/>
    <s v="LTLN"/>
    <n v="202630"/>
    <n v="576"/>
    <n v="12"/>
    <n v="912000"/>
    <n v="1104"/>
    <n v="16746.0625"/>
  </r>
  <r>
    <s v="DC GRESIK"/>
    <x v="13"/>
    <s v="SEN SKT 12"/>
    <s v="Low"/>
    <s v="SKT"/>
    <n v="202630"/>
    <n v="72"/>
    <n v="12"/>
    <n v="82200"/>
    <n v="0"/>
    <n v="12120"/>
  </r>
  <r>
    <s v="DC GRESIK"/>
    <x v="13"/>
    <s v="ULTIMO SKM FF 12"/>
    <s v="Low"/>
    <s v="SKM FF"/>
    <n v="202630"/>
    <n v="1824"/>
    <n v="12"/>
    <n v="2508000"/>
    <n v="4440"/>
    <n v="14613.519737000001"/>
  </r>
  <r>
    <s v="DC GRESIK"/>
    <x v="13"/>
    <s v="VICTORY TEH MANIS SKT 12"/>
    <s v="Low"/>
    <s v="SKT"/>
    <n v="202630"/>
    <n v="12"/>
    <n v="12"/>
    <n v="9500"/>
    <n v="36"/>
    <n v="8066"/>
  </r>
  <r>
    <s v="DC GRESIK"/>
    <x v="14"/>
    <s v="RELX DISPOSABLE PODS LYCHEE BURST"/>
    <s v="PREMIUM"/>
    <s v="LYCHEE BURST"/>
    <n v="202630"/>
    <n v="12"/>
    <n v="1"/>
    <n v="982500"/>
    <n v="13"/>
    <n v="70041.25"/>
  </r>
  <r>
    <s v="DC GRESIK"/>
    <x v="14"/>
    <s v="RELX DISPOSABLE PODS TRIPLE MANGO"/>
    <s v="PREMIUM"/>
    <s v="TRIPLE MANGO"/>
    <n v="202630"/>
    <n v="18"/>
    <n v="1"/>
    <n v="1470000"/>
    <n v="15"/>
    <n v="70099.222221999997"/>
  </r>
  <r>
    <s v="DC GRESIK"/>
    <x v="14"/>
    <s v="RELX DISPOSABLE PODS VERY BERRY"/>
    <s v="PREMIUM"/>
    <s v="VERY BERRY"/>
    <n v="202630"/>
    <n v="19"/>
    <n v="1"/>
    <n v="1550000"/>
    <n v="9"/>
    <n v="69849.263158000002"/>
  </r>
  <r>
    <s v="DC GRESIK"/>
    <x v="14"/>
    <s v="RELX DISPOSABLE PODS WATERMELON CHIL"/>
    <s v="PREMIUM"/>
    <s v="WATERMELON CHIL"/>
    <n v="202630"/>
    <n v="9"/>
    <n v="1"/>
    <n v="735000"/>
    <n v="5"/>
    <n v="69751.666666999998"/>
  </r>
  <r>
    <s v="DC GRESIK"/>
    <x v="14"/>
    <s v="RELX POD PRO 2 600 PODS HIBISCUS ICETEA"/>
    <s v="PREMIUM"/>
    <s v="HIBISCUS ICETEA"/>
    <n v="202630"/>
    <n v="7"/>
    <n v="1"/>
    <n v="574000"/>
    <n v="5"/>
    <n v="70596.142856999999"/>
  </r>
  <r>
    <s v="DC GRESIK"/>
    <x v="14"/>
    <s v="RELX POD PRO 2 600 PODS MENTHOL XTRA"/>
    <s v="PREMIUM"/>
    <s v="MENTHOL XTRA"/>
    <n v="202630"/>
    <n v="10"/>
    <n v="1"/>
    <n v="820000"/>
    <n v="5"/>
    <n v="69909.100000000006"/>
  </r>
  <r>
    <s v="DC GRESIK"/>
    <x v="14"/>
    <s v="RELX POD PRO 2 600 PODS STRAWBERRY BURST"/>
    <s v="PREMIUM"/>
    <s v="STRAWBERRY BURST"/>
    <n v="202630"/>
    <n v="9"/>
    <n v="1"/>
    <n v="738000"/>
    <n v="5"/>
    <n v="69932.333333000002"/>
  </r>
  <r>
    <s v="DC GRESIK"/>
    <x v="14"/>
    <s v="RELX POD PRO 2 600 PODS WATERMELON ICE"/>
    <s v="PREMIUM"/>
    <s v="WATERMELON ICE"/>
    <n v="202630"/>
    <n v="14"/>
    <n v="1"/>
    <n v="1148000"/>
    <n v="4"/>
    <n v="69998.714286000002"/>
  </r>
  <r>
    <s v="DC GRESIK"/>
    <x v="15"/>
    <s v="VUSE GO 700 DISPO BLUEBERRY ICE"/>
    <s v="PREMIUM"/>
    <s v="BLUEBERRY ICE"/>
    <n v="202630"/>
    <n v="5"/>
    <n v="1"/>
    <n v="326400"/>
    <n v="6"/>
    <n v="60720"/>
  </r>
  <r>
    <s v="DC GRESIK"/>
    <x v="15"/>
    <s v="VUSE GO 700 DISPO GRAPE ICE"/>
    <s v="PREMIUM"/>
    <s v="GRAPE ICE"/>
    <n v="202630"/>
    <n v="18"/>
    <n v="1"/>
    <n v="1173800"/>
    <n v="22"/>
    <n v="60730.555555999999"/>
  </r>
  <r>
    <s v="DC GRESIK"/>
    <x v="15"/>
    <s v="VUSE GO 700 DISPO MANGO ICE"/>
    <s v="PREMIUM"/>
    <s v="MANGO ICE"/>
    <n v="202630"/>
    <n v="7"/>
    <n v="1"/>
    <n v="452000"/>
    <n v="8"/>
    <n v="60980.142856999999"/>
  </r>
  <r>
    <s v="DC GRESIK"/>
    <x v="15"/>
    <s v="VUSE GO 700 DISPO MINT ICE"/>
    <s v="PREMIUM"/>
    <s v="MINT ICE"/>
    <n v="202630"/>
    <n v="14"/>
    <n v="1"/>
    <n v="935000"/>
    <n v="7"/>
    <n v="60868.142856999999"/>
  </r>
  <r>
    <s v="DC GRESIK"/>
    <x v="15"/>
    <s v="VUSE POD EKSTRA INTENS 1000 PODS BLUEBERRY ICE"/>
    <s v="PREMIUM"/>
    <s v="BLUEBERRY ICE"/>
    <n v="202630"/>
    <n v="3"/>
    <n v="1"/>
    <n v="191100"/>
    <n v="0"/>
    <n v="61600"/>
  </r>
  <r>
    <s v="DC GRESIK"/>
    <x v="15"/>
    <s v="VUSE POD EKSTRA INTENS 1000 PODS MANGO ICE"/>
    <s v="PREMIUM"/>
    <s v="MANGO ICE"/>
    <n v="202630"/>
    <n v="3"/>
    <n v="1"/>
    <n v="191100"/>
    <n v="0"/>
    <n v="61600"/>
  </r>
  <r>
    <s v="DC GRESIK"/>
    <x v="15"/>
    <s v="VUSE POD EKSTRA INTENS 1000 PODS MINT ICE"/>
    <s v="PREMIUM"/>
    <s v="MINT ICE"/>
    <n v="202630"/>
    <n v="2"/>
    <n v="1"/>
    <n v="127400"/>
    <n v="0"/>
    <n v="61600"/>
  </r>
  <r>
    <s v="DC PURWOKERTO (SUPPLY)"/>
    <x v="0"/>
    <s v="BENTOEL SJT SKT 12"/>
    <s v="Low"/>
    <s v="SKT"/>
    <n v="202630"/>
    <n v="3384"/>
    <n v="12"/>
    <n v="3073800"/>
    <n v="32292"/>
    <n v="9621.3191490000008"/>
  </r>
  <r>
    <s v="DC PURWOKERTO (SUPPLY)"/>
    <x v="0"/>
    <s v="BT-DUNHILL EVOQUE 16"/>
    <s v="Medium"/>
    <s v="LTLN"/>
    <n v="202630"/>
    <n v="736"/>
    <n v="16"/>
    <n v="1702000"/>
    <n v="1488"/>
    <n v="32611.434783000001"/>
  </r>
  <r>
    <s v="DC PURWOKERTO (SUPPLY)"/>
    <x v="0"/>
    <s v="BT-Dunhill Filter 16"/>
    <s v="HIGH"/>
    <s v="SKM FF"/>
    <n v="202630"/>
    <n v="8560"/>
    <n v="16"/>
    <n v="18302800"/>
    <n v="68016"/>
    <n v="30318.708411"/>
  </r>
  <r>
    <s v="DC PURWOKERTO (SUPPLY)"/>
    <x v="0"/>
    <s v="BT-Dunhill Lgt 20"/>
    <s v="PREMIUM"/>
    <s v="WHITE"/>
    <n v="202630"/>
    <n v="1380"/>
    <n v="20"/>
    <n v="2346000"/>
    <n v="4860"/>
    <n v="29219.115942"/>
  </r>
  <r>
    <s v="DC PURWOKERTO (SUPPLY)"/>
    <x v="0"/>
    <s v="BT-Dunhill Mild 20"/>
    <s v="PREMIUM"/>
    <s v="LTLN"/>
    <n v="202630"/>
    <n v="4640"/>
    <n v="20"/>
    <n v="10022400"/>
    <n v="31940"/>
    <n v="38601.150862000002"/>
  </r>
  <r>
    <s v="DC PURWOKERTO (SUPPLY)"/>
    <x v="0"/>
    <s v="BT-DUNHILL MIXTURES HAND CRAFTED KRETEK 12"/>
    <s v="Low"/>
    <s v="SKT"/>
    <n v="202630"/>
    <n v="672"/>
    <n v="12"/>
    <n v="1344000"/>
    <n v="2640"/>
    <n v="21741.875"/>
  </r>
  <r>
    <s v="DC PURWOKERTO (SUPPLY)"/>
    <x v="0"/>
    <s v="BT-LUCKY STRIKE BERRY FREEZE 20"/>
    <s v="Medium"/>
    <s v="White"/>
    <n v="202630"/>
    <n v="1340"/>
    <n v="20"/>
    <n v="2653200"/>
    <n v="7060"/>
    <n v="32903.791044999998"/>
  </r>
  <r>
    <s v="DC PURWOKERTO (SUPPLY)"/>
    <x v="0"/>
    <s v="BT-Lucky Strike Lgt 20"/>
    <s v="HIGH"/>
    <s v="WHITE"/>
    <n v="202630"/>
    <n v="2100"/>
    <n v="20"/>
    <n v="4011000"/>
    <n v="7200"/>
    <n v="32581.161905000001"/>
  </r>
  <r>
    <s v="DC PURWOKERTO (SUPPLY)"/>
    <x v="0"/>
    <s v="BT-Lucky Strike SPM 20"/>
    <s v="HIGH"/>
    <s v="WHITE"/>
    <n v="202630"/>
    <n v="10380"/>
    <n v="20"/>
    <n v="19358700"/>
    <n v="119740"/>
    <n v="32384.204238999999"/>
  </r>
  <r>
    <s v="DC PURWOKERTO (SUPPLY)"/>
    <x v="0"/>
    <s v="Dunhill Filter 12"/>
    <s v="PREMIUM"/>
    <s v="SKM FF"/>
    <n v="202630"/>
    <n v="1692"/>
    <n v="12"/>
    <n v="3569100"/>
    <n v="10248"/>
    <n v="22212.595744999999"/>
  </r>
  <r>
    <s v="DC PURWOKERTO (SUPPLY)"/>
    <x v="0"/>
    <s v="Dunhill Mld 16"/>
    <s v="PREMIUM"/>
    <s v="LTLN"/>
    <n v="202630"/>
    <n v="2320"/>
    <n v="16"/>
    <n v="4959000"/>
    <n v="12256"/>
    <n v="30388.213792999999"/>
  </r>
  <r>
    <s v="DC PURWOKERTO (SUPPLY)"/>
    <x v="0"/>
    <s v="Lucky Strike Purple Boost 20"/>
    <s v="PREMIUM"/>
    <s v="WHITE"/>
    <n v="202630"/>
    <n v="860"/>
    <n v="20"/>
    <n v="1651200"/>
    <n v="3660"/>
    <n v="31966.255814"/>
  </r>
  <r>
    <s v="DC PURWOKERTO (SUPPLY)"/>
    <x v="0"/>
    <s v="OT-Dunhill SPM Lgt Mtl Imp 20"/>
    <s v="PREMIUM"/>
    <s v="WHITE"/>
    <n v="202630"/>
    <n v="2980"/>
    <n v="20"/>
    <n v="5066000"/>
    <n v="14580"/>
    <n v="29470.208053999999"/>
  </r>
  <r>
    <s v="DC PURWOKERTO (SUPPLY)"/>
    <x v="1"/>
    <s v="CIGARILLOS FIRST CLASS 6"/>
    <s v="Medium"/>
    <s v="CIGAR"/>
    <n v="202630"/>
    <n v="30"/>
    <n v="6"/>
    <n v="89500"/>
    <n v="138"/>
    <n v="16377"/>
  </r>
  <r>
    <s v="DC PURWOKERTO (SUPPLY)"/>
    <x v="1"/>
    <s v="DJ 76 Mangga 12"/>
    <s v="Medium"/>
    <s v="SKT"/>
    <n v="202630"/>
    <n v="1440"/>
    <n v="12"/>
    <n v="2005300"/>
    <n v="7428"/>
    <n v="15009.716667000001"/>
  </r>
  <r>
    <s v="DC PURWOKERTO (SUPPLY)"/>
    <x v="1"/>
    <s v="DJ 76 Nanas SKT 12"/>
    <s v="Medium"/>
    <s v="SKT"/>
    <n v="202630"/>
    <n v="180"/>
    <n v="12"/>
    <n v="235500"/>
    <n v="324"/>
    <n v="14079.2"/>
  </r>
  <r>
    <s v="DC PURWOKERTO (SUPPLY)"/>
    <x v="1"/>
    <s v="DJ-APEL ROYAL SKT 12"/>
    <s v="Low"/>
    <s v="SKT"/>
    <n v="202630"/>
    <n v="23808"/>
    <n v="12"/>
    <n v="34124800"/>
    <n v="365412"/>
    <n v="15437.241431"/>
  </r>
  <r>
    <s v="DC PURWOKERTO (SUPPLY)"/>
    <x v="1"/>
    <s v="DJ-Black Cappuccino Lgt 16"/>
    <s v="HIGH"/>
    <s v="LTLN"/>
    <n v="202630"/>
    <n v="1792"/>
    <n v="16"/>
    <n v="4302500"/>
    <n v="6112"/>
    <n v="34805.321429000003"/>
  </r>
  <r>
    <s v="DC PURWOKERTO (SUPPLY)"/>
    <x v="1"/>
    <s v="DJ-Black Lgt 16"/>
    <s v="HIGH"/>
    <s v="LTLN"/>
    <n v="202630"/>
    <n v="1776"/>
    <n v="16"/>
    <n v="4264100"/>
    <n v="5552"/>
    <n v="34756.549550000003"/>
  </r>
  <r>
    <s v="DC PURWOKERTO (SUPPLY)"/>
    <x v="1"/>
    <s v="DJ-COKLAT EXTRA MOCCA SKT 12"/>
    <s v="Medium"/>
    <s v="SKT"/>
    <n v="202630"/>
    <n v="1572"/>
    <n v="12"/>
    <n v="2423500"/>
    <n v="6252"/>
    <n v="16756.633588000001"/>
  </r>
  <r>
    <s v="DC PURWOKERTO (SUPPLY)"/>
    <x v="1"/>
    <s v="DJ-Coklat Extra SKT 12"/>
    <s v="Medium"/>
    <s v="SKT"/>
    <n v="202630"/>
    <n v="1992"/>
    <n v="12"/>
    <n v="2951200"/>
    <n v="9204"/>
    <n v="15949.433735000001"/>
  </r>
  <r>
    <s v="DC PURWOKERTO (SUPPLY)"/>
    <x v="1"/>
    <s v="DJ-Coklat SKT Sf 12"/>
    <s v="Medium"/>
    <s v="SKT"/>
    <n v="202630"/>
    <n v="26100"/>
    <n v="12"/>
    <n v="36983000"/>
    <n v="478956"/>
    <n v="16885.358161"/>
  </r>
  <r>
    <s v="DC PURWOKERTO (SUPPLY)"/>
    <x v="1"/>
    <s v="DJ-LA Bold 12"/>
    <s v="HIGH"/>
    <s v="SKM FF"/>
    <n v="202630"/>
    <n v="3384"/>
    <n v="12"/>
    <n v="7058500"/>
    <n v="24624"/>
    <n v="22718.113474999998"/>
  </r>
  <r>
    <s v="DC PURWOKERTO (SUPPLY)"/>
    <x v="1"/>
    <s v="DJ-LA Bold 16"/>
    <s v="PREMIUM"/>
    <s v="SKM FF"/>
    <n v="202630"/>
    <n v="1680"/>
    <n v="16"/>
    <n v="3551400"/>
    <n v="5904"/>
    <n v="30256.761904999999"/>
  </r>
  <r>
    <s v="DC PURWOKERTO (SUPPLY)"/>
    <x v="1"/>
    <s v="DJ-LA Bold 20"/>
    <s v="HIGH"/>
    <s v="SKM FF"/>
    <n v="202630"/>
    <n v="13020"/>
    <n v="20"/>
    <n v="27576200"/>
    <n v="179120"/>
    <n v="38660.439323999999"/>
  </r>
  <r>
    <s v="DC PURWOKERTO (SUPPLY)"/>
    <x v="1"/>
    <s v="DJ-LA ICE MANGO 16"/>
    <s v="Medium"/>
    <s v="LTLN"/>
    <n v="202630"/>
    <n v="5600"/>
    <n v="16"/>
    <n v="13125000"/>
    <n v="66032"/>
    <n v="34894.771429"/>
  </r>
  <r>
    <s v="DC PURWOKERTO (SUPPLY)"/>
    <x v="1"/>
    <s v="DJ-LA Ice Mtl 16"/>
    <s v="HIGH"/>
    <s v="LTLN"/>
    <n v="202630"/>
    <n v="2816"/>
    <n v="16"/>
    <n v="6723200"/>
    <n v="21808"/>
    <n v="34698.659091000001"/>
  </r>
  <r>
    <s v="DC PURWOKERTO (SUPPLY)"/>
    <x v="1"/>
    <s v="DJ-LA Lights 16"/>
    <s v="HIGH"/>
    <s v="LTLN"/>
    <n v="202630"/>
    <n v="5696"/>
    <n v="16"/>
    <n v="13601100"/>
    <n v="48592"/>
    <n v="34867.016854000001"/>
  </r>
  <r>
    <s v="DC PURWOKERTO (SUPPLY)"/>
    <x v="1"/>
    <s v="DJ-SUPER ESPRESSO GOLD SKT 12"/>
    <s v="PREMIUM"/>
    <s v="SKT"/>
    <n v="202630"/>
    <n v="876"/>
    <n v="12"/>
    <n v="1496500"/>
    <n v="3444"/>
    <n v="18185.945205"/>
  </r>
  <r>
    <s v="DC PURWOKERTO (SUPPLY)"/>
    <x v="1"/>
    <s v="DJ-Super Mild Black 12"/>
    <s v="HIGH"/>
    <s v="LTLN"/>
    <n v="202630"/>
    <n v="1200"/>
    <n v="12"/>
    <n v="2490200"/>
    <n v="5424"/>
    <n v="22583.87"/>
  </r>
  <r>
    <s v="DC PURWOKERTO (SUPPLY)"/>
    <x v="1"/>
    <s v="DJ-Super SKMFF 12"/>
    <s v="PREMIUM"/>
    <s v="SKM FF"/>
    <n v="202630"/>
    <n v="23748"/>
    <n v="12"/>
    <n v="49485000"/>
    <n v="420600"/>
    <n v="23617.267811999998"/>
  </r>
  <r>
    <s v="DC PURWOKERTO (SUPPLY)"/>
    <x v="1"/>
    <s v="DJ-Super SKMFF 16"/>
    <s v="PREMIUM"/>
    <s v="SKM FF"/>
    <n v="202630"/>
    <n v="1888"/>
    <n v="16"/>
    <n v="4012000"/>
    <n v="5328"/>
    <n v="31838.296610000001"/>
  </r>
  <r>
    <s v="DC PURWOKERTO (SUPPLY)"/>
    <x v="1"/>
    <s v="DJ-WRAPS SKT 12"/>
    <s v="Low"/>
    <s v="SKT"/>
    <n v="202630"/>
    <n v="3612"/>
    <n v="12"/>
    <n v="5418000"/>
    <n v="36504"/>
    <n v="16488.930232999999"/>
  </r>
  <r>
    <s v="DC PURWOKERTO (SUPPLY)"/>
    <x v="1"/>
    <s v="DJARUM 76 APEL SKT 12"/>
    <s v="Medium"/>
    <s v="SKT"/>
    <n v="202630"/>
    <n v="19824"/>
    <n v="12"/>
    <n v="27096100"/>
    <n v="409812"/>
    <n v="14730.431597999999"/>
  </r>
  <r>
    <s v="DC PURWOKERTO (SUPPLY)"/>
    <x v="1"/>
    <s v="DJARUM 76 MANGGA ROYAL"/>
    <s v="Medium"/>
    <s v="SKT"/>
    <n v="202630"/>
    <n v="1740"/>
    <n v="12"/>
    <n v="2421500"/>
    <n v="12216"/>
    <n v="15022.834483000001"/>
  </r>
  <r>
    <s v="DC PURWOKERTO (SUPPLY)"/>
    <x v="1"/>
    <s v="DJARUM SUPER ESPRESSO SKT 12"/>
    <s v="Medium"/>
    <s v="SKT"/>
    <n v="202630"/>
    <n v="648"/>
    <n v="12"/>
    <n v="1020600"/>
    <n v="2268"/>
    <n v="16756.518519000001"/>
  </r>
  <r>
    <s v="DC PURWOKERTO (SUPPLY)"/>
    <x v="1"/>
    <s v="DJARUM SUPER FRESH COLA LTLN 16"/>
    <s v="Medium"/>
    <s v="LTLN"/>
    <n v="202630"/>
    <n v="2976"/>
    <n v="16"/>
    <n v="6138000"/>
    <n v="14752"/>
    <n v="30923.387096999999"/>
  </r>
  <r>
    <s v="DC PURWOKERTO (SUPPLY)"/>
    <x v="1"/>
    <s v="LA Ice Purple 16"/>
    <s v="Medium"/>
    <s v="LTLN"/>
    <n v="202630"/>
    <n v="10528"/>
    <n v="16"/>
    <n v="24675000"/>
    <n v="131472"/>
    <n v="34924.360181999997"/>
  </r>
  <r>
    <s v="DC PURWOKERTO (SUPPLY)"/>
    <x v="1"/>
    <s v="OT-Forte 20"/>
    <s v="Medium"/>
    <s v="WHITE"/>
    <n v="202630"/>
    <n v="240"/>
    <n v="20"/>
    <n v="354000"/>
    <n v="180"/>
    <n v="27025.333332999999"/>
  </r>
  <r>
    <s v="DC PURWOKERTO (SUPPLY)"/>
    <x v="1"/>
    <s v="OT-Forte Mtl 20"/>
    <s v="Medium"/>
    <s v="WHITE"/>
    <n v="202630"/>
    <n v="420"/>
    <n v="20"/>
    <n v="619500"/>
    <n v="340"/>
    <n v="27015.904761999998"/>
  </r>
  <r>
    <s v="DC PURWOKERTO (SUPPLY)"/>
    <x v="2"/>
    <s v="Diplomat Evo 16"/>
    <s v="HIGH"/>
    <s v="LTLN"/>
    <n v="202630"/>
    <n v="4320"/>
    <n v="16"/>
    <n v="7616400"/>
    <n v="33760"/>
    <n v="25049.337037000001"/>
  </r>
  <r>
    <s v="DC PURWOKERTO (SUPPLY)"/>
    <x v="2"/>
    <s v="DIPLOMAT EVO BERRY SQUIZZ LTLN 16"/>
    <s v="Medium"/>
    <s v="LTLN"/>
    <n v="202630"/>
    <n v="1040"/>
    <n v="16"/>
    <n v="1891500"/>
    <n v="4096"/>
    <n v="26122.953846"/>
  </r>
  <r>
    <s v="DC PURWOKERTO (SUPPLY)"/>
    <x v="2"/>
    <s v="DIPLOMAT EVO LYCHEE SQUIZZ LTLN 16"/>
    <s v="Medium"/>
    <s v="LTLN"/>
    <n v="202630"/>
    <n v="1472"/>
    <n v="16"/>
    <n v="2677200"/>
    <n v="4784"/>
    <n v="26104.521739"/>
  </r>
  <r>
    <s v="DC PURWOKERTO (SUPPLY)"/>
    <x v="2"/>
    <s v="DIPLOMAT EVO MANGO SQUIZZ LTLN 16"/>
    <s v="Medium"/>
    <s v="LTLN"/>
    <n v="202630"/>
    <n v="2128"/>
    <n v="16"/>
    <n v="3870300"/>
    <n v="10944"/>
    <n v="26099.759397999998"/>
  </r>
  <r>
    <s v="DC PURWOKERTO (SUPPLY)"/>
    <x v="2"/>
    <s v="OT-Wismilak Lychee Tea 16"/>
    <s v="Low"/>
    <s v="SKT"/>
    <n v="202630"/>
    <n v="224"/>
    <n v="16"/>
    <n v="256200"/>
    <n v="1440"/>
    <n v="17136.285714000001"/>
  </r>
  <r>
    <s v="DC PURWOKERTO (SUPPLY)"/>
    <x v="3"/>
    <s v="GG Merah 16"/>
    <s v="Medium"/>
    <s v="SKT"/>
    <n v="202630"/>
    <n v="2592"/>
    <n v="16"/>
    <n v="3353400"/>
    <n v="12704"/>
    <n v="18856.067900999999"/>
  </r>
  <r>
    <s v="DC PURWOKERTO (SUPPLY)"/>
    <x v="3"/>
    <s v="GG-Deluxe 12"/>
    <s v="PREMIUM"/>
    <s v="SKT"/>
    <n v="202630"/>
    <n v="204"/>
    <n v="12"/>
    <n v="297500"/>
    <n v="396"/>
    <n v="14902.705882"/>
  </r>
  <r>
    <s v="DC PURWOKERTO (SUPPLY)"/>
    <x v="3"/>
    <s v="GG-FIM SKMFF 12"/>
    <s v="HIGH"/>
    <s v="SKM FF"/>
    <n v="202630"/>
    <n v="21600"/>
    <n v="12"/>
    <n v="53208200"/>
    <n v="388404"/>
    <n v="26722.333889000001"/>
  </r>
  <r>
    <s v="DC PURWOKERTO (SUPPLY)"/>
    <x v="3"/>
    <s v="GG-Merah AS SKT 12"/>
    <s v="Medium"/>
    <s v="SKT"/>
    <n v="202630"/>
    <n v="1680"/>
    <n v="12"/>
    <n v="2479300"/>
    <n v="7632"/>
    <n v="15785.75"/>
  </r>
  <r>
    <s v="DC PURWOKERTO (SUPPLY)"/>
    <x v="3"/>
    <s v="GG-Signature SKMFF12"/>
    <s v="PREMIUM"/>
    <s v="SKM FF"/>
    <n v="202630"/>
    <n v="8580"/>
    <n v="12"/>
    <n v="21139500"/>
    <n v="104988"/>
    <n v="26668.404196"/>
  </r>
  <r>
    <s v="DC PURWOKERTO (SUPPLY)"/>
    <x v="3"/>
    <s v="GG-Special Deluxe"/>
    <s v="Low"/>
    <s v="SKT"/>
    <n v="202630"/>
    <n v="208"/>
    <n v="16"/>
    <n v="284700"/>
    <n v="224"/>
    <n v="18861.076923000001"/>
  </r>
  <r>
    <s v="DC PURWOKERTO (SUPPLY)"/>
    <x v="3"/>
    <s v="GG-Sriwedari 12"/>
    <s v="Low"/>
    <s v="SKT"/>
    <n v="202630"/>
    <n v="1032"/>
    <n v="12"/>
    <n v="1350200"/>
    <n v="3648"/>
    <n v="14008.441860000001"/>
  </r>
  <r>
    <s v="DC PURWOKERTO (SUPPLY)"/>
    <x v="3"/>
    <s v="GG-Surya Coklat 12"/>
    <s v="Medium"/>
    <s v="SKM FF"/>
    <n v="202630"/>
    <n v="15264"/>
    <n v="12"/>
    <n v="37607500"/>
    <n v="209748"/>
    <n v="26700.533018999999"/>
  </r>
  <r>
    <s v="DC PURWOKERTO (SUPPLY)"/>
    <x v="3"/>
    <s v="GG-Surya Exclusive SKMFF 16"/>
    <s v="PREMIUM"/>
    <s v="SKM FF"/>
    <n v="202630"/>
    <n v="752"/>
    <n v="16"/>
    <n v="2209000"/>
    <n v="1088"/>
    <n v="42679.702127999997"/>
  </r>
  <r>
    <s v="DC PURWOKERTO (SUPPLY)"/>
    <x v="3"/>
    <s v="GG-Surya Merah SKMFF 16"/>
    <s v="PREMIUM"/>
    <s v="SKM FF"/>
    <n v="202630"/>
    <n v="2992"/>
    <n v="16"/>
    <n v="7434000"/>
    <n v="17872"/>
    <n v="35937.032085999999"/>
  </r>
  <r>
    <s v="DC PURWOKERTO (SUPPLY)"/>
    <x v="3"/>
    <s v="GG-Surya Pro Mild 16"/>
    <s v="Medium"/>
    <s v="LTLN"/>
    <n v="202630"/>
    <n v="624"/>
    <n v="16"/>
    <n v="1431300"/>
    <n v="1056"/>
    <n v="33089.589743999997"/>
  </r>
  <r>
    <s v="DC PURWOKERTO (SUPPLY)"/>
    <x v="3"/>
    <s v="GG-Surya Pro SKMFF 16"/>
    <s v="HIGH"/>
    <s v="SKM FF"/>
    <n v="202630"/>
    <n v="896"/>
    <n v="16"/>
    <n v="2055200"/>
    <n v="3296"/>
    <n v="33188.892856999999"/>
  </r>
  <r>
    <s v="DC PURWOKERTO (SUPPLY)"/>
    <x v="3"/>
    <s v="GG-Surya SKMFF 16"/>
    <s v="PREMIUM"/>
    <s v="SKM FF"/>
    <n v="202630"/>
    <n v="19200"/>
    <n v="16"/>
    <n v="47706600"/>
    <n v="236624"/>
    <n v="35986.568333000003"/>
  </r>
  <r>
    <s v="DC PURWOKERTO (SUPPLY)"/>
    <x v="4"/>
    <s v="AVL20"/>
    <s v="PREMIUM"/>
    <s v="LTLN"/>
    <n v="202630"/>
    <n v="1760"/>
    <n v="20"/>
    <n v="3581600"/>
    <n v="8020"/>
    <n v="37356.704545000001"/>
  </r>
  <r>
    <s v="DC PURWOKERTO (SUPPLY)"/>
    <x v="4"/>
    <s v="AVM20"/>
    <s v="PREMIUM"/>
    <s v="LTLN"/>
    <n v="202630"/>
    <n v="1960"/>
    <n v="20"/>
    <n v="4753000"/>
    <n v="16020"/>
    <n v="43908.295918000003"/>
  </r>
  <r>
    <s v="DC PURWOKERTO (SUPPLY)"/>
    <x v="4"/>
    <s v="AVR20"/>
    <s v="PREMIUM"/>
    <s v="LTLN"/>
    <n v="202630"/>
    <n v="7300"/>
    <n v="20"/>
    <n v="17702500"/>
    <n v="50060"/>
    <n v="43849.336986000002"/>
  </r>
  <r>
    <s v="DC PURWOKERTO (SUPPLY)"/>
    <x v="4"/>
    <s v="BHU12"/>
    <s v="Low"/>
    <s v="SKT"/>
    <n v="202630"/>
    <n v="48"/>
    <n v="12"/>
    <n v="40000"/>
    <n v="84"/>
    <n v="9019"/>
  </r>
  <r>
    <s v="DC PURWOKERTO (SUPPLY)"/>
    <x v="4"/>
    <s v="DFR20"/>
    <s v="PREMIUM"/>
    <s v="SKM FF"/>
    <n v="202630"/>
    <n v="160"/>
    <n v="20"/>
    <n v="215200"/>
    <n v="280"/>
    <n v="24208.375"/>
  </r>
  <r>
    <s v="DC PURWOKERTO (SUPPLY)"/>
    <x v="4"/>
    <s v="DKM12"/>
    <s v="Low"/>
    <s v="SKT"/>
    <n v="202630"/>
    <n v="18264"/>
    <n v="12"/>
    <n v="21308000"/>
    <n v="132156"/>
    <n v="13536.804862000001"/>
  </r>
  <r>
    <s v="DC PURWOKERTO (SUPPLY)"/>
    <x v="4"/>
    <s v="DLE12"/>
    <s v="PREMIUM"/>
    <s v="SKT"/>
    <n v="202630"/>
    <n v="2256"/>
    <n v="12"/>
    <n v="4193300"/>
    <n v="10344"/>
    <n v="19766.968085"/>
  </r>
  <r>
    <s v="DC PURWOKERTO (SUPPLY)"/>
    <x v="4"/>
    <s v="DPP12"/>
    <s v="PREMIUM"/>
    <s v="SKT"/>
    <n v="202630"/>
    <n v="1092"/>
    <n v="12"/>
    <n v="1883700"/>
    <n v="2988"/>
    <n v="18775.406593"/>
  </r>
  <r>
    <s v="DC PURWOKERTO (SUPPLY)"/>
    <x v="4"/>
    <s v="DRE12"/>
    <s v="PREMIUM"/>
    <s v="SKT"/>
    <n v="202630"/>
    <n v="2316"/>
    <n v="12"/>
    <n v="4072100"/>
    <n v="15252"/>
    <n v="18898.854921999999"/>
  </r>
  <r>
    <s v="DC PURWOKERTO (SUPPLY)"/>
    <x v="4"/>
    <s v="DSB12"/>
    <s v="PREMIUM"/>
    <s v="SKT"/>
    <n v="202630"/>
    <n v="10020"/>
    <n v="12"/>
    <n v="20592300"/>
    <n v="134544"/>
    <n v="21896.742515000002"/>
  </r>
  <r>
    <s v="DC PURWOKERTO (SUPPLY)"/>
    <x v="4"/>
    <s v="DSB16"/>
    <s v="PREMIUM"/>
    <s v="SKT"/>
    <n v="202630"/>
    <n v="4384"/>
    <n v="16"/>
    <n v="8192600"/>
    <n v="36608"/>
    <n v="26863.335766"/>
  </r>
  <r>
    <s v="DC PURWOKERTO (SUPPLY)"/>
    <x v="4"/>
    <s v="DSE12"/>
    <s v="HIGH"/>
    <s v="SKM FF"/>
    <n v="202630"/>
    <n v="10152"/>
    <n v="12"/>
    <n v="21758900"/>
    <n v="148080"/>
    <n v="23778.692671000001"/>
  </r>
  <r>
    <s v="DC PURWOKERTO (SUPPLY)"/>
    <x v="4"/>
    <s v="DSM12"/>
    <s v="HIGH"/>
    <s v="SKM FF"/>
    <n v="202630"/>
    <n v="14520"/>
    <n v="12"/>
    <n v="35937000"/>
    <n v="358872"/>
    <n v="26479.697520999998"/>
  </r>
  <r>
    <s v="DC PURWOKERTO (SUPPLY)"/>
    <x v="4"/>
    <s v="DSS12"/>
    <s v="PREMIUM"/>
    <s v="SKT"/>
    <n v="202630"/>
    <n v="16452"/>
    <n v="12"/>
    <n v="31249500"/>
    <n v="227916"/>
    <n v="19779.035739999999"/>
  </r>
  <r>
    <s v="DC PURWOKERTO (SUPPLY)"/>
    <x v="4"/>
    <s v="MBC12"/>
    <s v="Medium"/>
    <s v="SPT"/>
    <n v="202630"/>
    <n v="3060"/>
    <n v="12"/>
    <n v="3238500"/>
    <n v="24792"/>
    <n v="11385.823528999999"/>
  </r>
  <r>
    <s v="DC PURWOKERTO (SUPPLY)"/>
    <x v="4"/>
    <s v="MBL20"/>
    <s v="PREMIUM"/>
    <s v="WHITE"/>
    <n v="202630"/>
    <n v="3160"/>
    <n v="20"/>
    <n v="9322000"/>
    <n v="17340"/>
    <n v="52757.398734000002"/>
  </r>
  <r>
    <s v="DC PURWOKERTO (SUPPLY)"/>
    <x v="4"/>
    <s v="MBR20"/>
    <s v="PREMIUM"/>
    <s v="WHITE"/>
    <n v="202630"/>
    <n v="760"/>
    <n v="20"/>
    <n v="2242000"/>
    <n v="1640"/>
    <n v="51446.368420999999"/>
  </r>
  <r>
    <s v="DC PURWOKERTO (SUPPLY)"/>
    <x v="4"/>
    <s v="MCS12"/>
    <s v="Medium"/>
    <s v="SPT"/>
    <n v="202630"/>
    <n v="5484"/>
    <n v="12"/>
    <n v="5346500"/>
    <n v="58560"/>
    <n v="10618.315097999999"/>
  </r>
  <r>
    <s v="DC PURWOKERTO (SUPPLY)"/>
    <x v="4"/>
    <s v="MFB12"/>
    <s v="PREMIUM"/>
    <s v="SKM FF"/>
    <n v="202630"/>
    <n v="8556"/>
    <n v="12"/>
    <n v="19252700"/>
    <n v="124692"/>
    <n v="24183.343618999999"/>
  </r>
  <r>
    <s v="DC PURWOKERTO (SUPPLY)"/>
    <x v="4"/>
    <s v="MFB16"/>
    <s v="PREMIUM"/>
    <s v="SKM FF"/>
    <n v="202630"/>
    <n v="3760"/>
    <n v="16"/>
    <n v="8511000"/>
    <n v="25392"/>
    <n v="31760.838297999999"/>
  </r>
  <r>
    <s v="DC PURWOKERTO (SUPPLY)"/>
    <x v="4"/>
    <s v="MFB20"/>
    <s v="PREMIUM"/>
    <s v="SKM FF"/>
    <n v="202630"/>
    <n v="14560"/>
    <n v="20"/>
    <n v="32037600"/>
    <n v="230400"/>
    <n v="39204.321429000003"/>
  </r>
  <r>
    <s v="DC PURWOKERTO (SUPPLY)"/>
    <x v="4"/>
    <s v="MFM12"/>
    <s v="Medium"/>
    <s v="SKM FF"/>
    <n v="202630"/>
    <n v="2604"/>
    <n v="12"/>
    <n v="5435000"/>
    <n v="10932"/>
    <n v="23798.778802000001"/>
  </r>
  <r>
    <s v="DC PURWOKERTO (SUPPLY)"/>
    <x v="4"/>
    <s v="MFM16"/>
    <s v="Medium"/>
    <s v="SKM FF"/>
    <n v="202630"/>
    <n v="1568"/>
    <n v="16"/>
    <n v="2940000"/>
    <n v="8432"/>
    <n v="29043.326530999999"/>
  </r>
  <r>
    <s v="DC PURWOKERTO (SUPPLY)"/>
    <x v="4"/>
    <s v="MFM20"/>
    <s v="Medium"/>
    <s v="SKM FF"/>
    <n v="202630"/>
    <n v="2520"/>
    <n v="20"/>
    <n v="5040000"/>
    <n v="12740"/>
    <n v="39149.793651"/>
  </r>
  <r>
    <s v="DC PURWOKERTO (SUPPLY)"/>
    <x v="4"/>
    <s v="MIB20"/>
    <s v="PREMIUM"/>
    <s v="WHITE"/>
    <n v="202630"/>
    <n v="3000"/>
    <n v="20"/>
    <n v="8850000"/>
    <n v="17320"/>
    <n v="52826.013333000003"/>
  </r>
  <r>
    <s v="DC PURWOKERTO (SUPPLY)"/>
    <x v="4"/>
    <s v="MKC12"/>
    <s v="Medium"/>
    <s v="SKT"/>
    <n v="202630"/>
    <n v="1632"/>
    <n v="12"/>
    <n v="2108000"/>
    <n v="9228"/>
    <n v="13792.25"/>
  </r>
  <r>
    <s v="DC PURWOKERTO (SUPPLY)"/>
    <x v="4"/>
    <s v="MKT12"/>
    <s v="PREMIUM"/>
    <s v="SKT"/>
    <n v="202630"/>
    <n v="2304"/>
    <n v="12"/>
    <n v="3649200"/>
    <n v="15444"/>
    <n v="16843.932292000001"/>
  </r>
  <r>
    <s v="DC PURWOKERTO (SUPPLY)"/>
    <x v="4"/>
    <s v="MLA16"/>
    <s v="PREMIUM"/>
    <s v="LTLN"/>
    <n v="202630"/>
    <n v="31152"/>
    <n v="16"/>
    <n v="68148000"/>
    <n v="452096"/>
    <n v="32729.756034999999"/>
  </r>
  <r>
    <s v="DC PURWOKERTO (SUPPLY)"/>
    <x v="4"/>
    <s v="MLD12"/>
    <s v="PREMIUM"/>
    <s v="LTLN"/>
    <n v="202630"/>
    <n v="3300"/>
    <n v="12"/>
    <n v="7896100"/>
    <n v="29184"/>
    <n v="25639.258182000001"/>
  </r>
  <r>
    <s v="DC PURWOKERTO (SUPPLY)"/>
    <x v="4"/>
    <s v="MLD16"/>
    <s v="PREMIUM"/>
    <s v="LTLN"/>
    <n v="202630"/>
    <n v="49328"/>
    <n v="16"/>
    <n v="119938700"/>
    <n v="881840"/>
    <n v="36222.889392999998"/>
  </r>
  <r>
    <s v="DC PURWOKERTO (SUPPLY)"/>
    <x v="4"/>
    <s v="MRL16"/>
    <s v="HIGH"/>
    <s v="LTLN"/>
    <n v="202630"/>
    <n v="2768"/>
    <n v="16"/>
    <n v="6037700"/>
    <n v="20032"/>
    <n v="31331.196532000002"/>
  </r>
  <r>
    <s v="DC PURWOKERTO (SUPPLY)"/>
    <x v="4"/>
    <s v="MSL20"/>
    <s v="PREMIUM"/>
    <s v="WHITE"/>
    <n v="202630"/>
    <n v="1960"/>
    <n v="20"/>
    <n v="4508000"/>
    <n v="6420"/>
    <n v="42037.744897999997"/>
  </r>
  <r>
    <s v="DC PURWOKERTO (SUPPLY)"/>
    <x v="4"/>
    <s v="MSR20"/>
    <s v="PREMIUM"/>
    <s v="WHITE"/>
    <n v="202630"/>
    <n v="1900"/>
    <n v="20"/>
    <n v="4370000"/>
    <n v="3880"/>
    <n v="41873.063157999997"/>
  </r>
  <r>
    <s v="DC PURWOKERTO (SUPPLY)"/>
    <x v="4"/>
    <s v="MST20"/>
    <s v="PREMIUM"/>
    <s v="WHITE"/>
    <n v="202630"/>
    <n v="1200"/>
    <n v="20"/>
    <n v="2760000"/>
    <n v="2280"/>
    <n v="41915.050000000003"/>
  </r>
  <r>
    <s v="DC PURWOKERTO (SUPPLY)"/>
    <x v="4"/>
    <s v="MTB16"/>
    <s v="PREMIUM"/>
    <s v="LTLN"/>
    <n v="202630"/>
    <n v="4576"/>
    <n v="16"/>
    <n v="11327200"/>
    <n v="36224"/>
    <n v="35796.157342999999"/>
  </r>
  <r>
    <s v="DC PURWOKERTO (SUPPLY)"/>
    <x v="4"/>
    <s v="MTR16"/>
    <s v="HIGH"/>
    <s v="LTLN"/>
    <n v="202630"/>
    <n v="2864"/>
    <n v="16"/>
    <n v="6247100"/>
    <n v="22896"/>
    <n v="31493.977653999998"/>
  </r>
  <r>
    <s v="DC PURWOKERTO (SUPPLY)"/>
    <x v="4"/>
    <s v="MVT16"/>
    <s v="PREMIUM"/>
    <s v="LTLN"/>
    <n v="202630"/>
    <n v="368"/>
    <n v="16"/>
    <n v="848700"/>
    <n v="1408"/>
    <n v="33240.739130000002"/>
  </r>
  <r>
    <s v="DC PURWOKERTO (SUPPLY)"/>
    <x v="4"/>
    <s v="SAH12"/>
    <s v="Medium"/>
    <s v="SKT"/>
    <n v="202630"/>
    <n v="3816"/>
    <n v="12"/>
    <n v="5650600"/>
    <n v="26724"/>
    <n v="15809.63522"/>
  </r>
  <r>
    <s v="DC PURWOKERTO (SUPPLY)"/>
    <x v="4"/>
    <s v="SAI12"/>
    <s v="Medium"/>
    <s v="SKT"/>
    <n v="202630"/>
    <n v="4404"/>
    <n v="12"/>
    <n v="6262600"/>
    <n v="47952"/>
    <n v="15252.070845"/>
  </r>
  <r>
    <s v="DC PURWOKERTO (SUPPLY)"/>
    <x v="4"/>
    <s v="SAL12"/>
    <s v="Medium"/>
    <s v="SKT"/>
    <n v="202630"/>
    <n v="1812"/>
    <n v="12"/>
    <n v="2296000"/>
    <n v="12264"/>
    <n v="13628.066225"/>
  </r>
  <r>
    <s v="DC PURWOKERTO (SUPPLY)"/>
    <x v="4"/>
    <s v="SPS12"/>
    <s v="Medium"/>
    <s v="SKT"/>
    <n v="202630"/>
    <n v="8952"/>
    <n v="12"/>
    <n v="11190000"/>
    <n v="106740"/>
    <n v="13798.80429"/>
  </r>
  <r>
    <s v="DC PURWOKERTO (SUPPLY)"/>
    <x v="4"/>
    <s v="TNT20"/>
    <s v="Medium"/>
    <s v="LTLN"/>
    <n v="202630"/>
    <n v="4840"/>
    <n v="20"/>
    <n v="6993800"/>
    <n v="22060"/>
    <n v="27332.867769"/>
  </r>
  <r>
    <s v="DC PURWOKERTO (SUPPLY)"/>
    <x v="4"/>
    <s v="TPR16"/>
    <s v="Medium"/>
    <s v="LTLN"/>
    <n v="202630"/>
    <n v="3264"/>
    <n v="16"/>
    <n v="5242800"/>
    <n v="21952"/>
    <n v="22999.230392000001"/>
  </r>
  <r>
    <s v="DC PURWOKERTO (SUPPLY)"/>
    <x v="4"/>
    <s v="TPT16"/>
    <s v="Medium"/>
    <s v="LTLN"/>
    <n v="202630"/>
    <n v="3216"/>
    <n v="16"/>
    <n v="5165700"/>
    <n v="21600"/>
    <n v="23035.681592000001"/>
  </r>
  <r>
    <s v="DC PURWOKERTO (SUPPLY)"/>
    <x v="4"/>
    <s v="TWP16"/>
    <s v="Medium"/>
    <s v="LTLN"/>
    <n v="202630"/>
    <n v="9408"/>
    <n v="16"/>
    <n v="14053200"/>
    <n v="91584"/>
    <n v="21958.484693999999"/>
  </r>
  <r>
    <s v="DC PURWOKERTO (SUPPLY)"/>
    <x v="4"/>
    <s v="TWR12"/>
    <s v="Medium"/>
    <s v="LTLN"/>
    <n v="202630"/>
    <n v="2880"/>
    <n v="12"/>
    <n v="5066800"/>
    <n v="20088"/>
    <n v="19243.283332999999"/>
  </r>
  <r>
    <s v="DC PURWOKERTO (SUPPLY)"/>
    <x v="4"/>
    <s v="TWR16"/>
    <s v="Medium"/>
    <s v="LTLN"/>
    <n v="202630"/>
    <n v="8480"/>
    <n v="16"/>
    <n v="15136500"/>
    <n v="103664"/>
    <n v="25483.658490999998"/>
  </r>
  <r>
    <s v="DC PURWOKERTO (SUPPLY)"/>
    <x v="5"/>
    <s v="BLENDS BLOSSOM 20"/>
    <s v="PREMIUM"/>
    <s v="SFP"/>
    <n v="202630"/>
    <n v="260"/>
    <n v="20"/>
    <n v="325000"/>
    <n v="640"/>
    <n v="23328.538462"/>
  </r>
  <r>
    <s v="DC PURWOKERTO (SUPPLY)"/>
    <x v="5"/>
    <s v="BLENDS PURPLE 20"/>
    <s v="PREMIUM"/>
    <s v="SFP"/>
    <n v="202630"/>
    <n v="380"/>
    <n v="20"/>
    <n v="475000"/>
    <n v="620"/>
    <n v="23279.105263000001"/>
  </r>
  <r>
    <s v="DC PURWOKERTO (SUPPLY)"/>
    <x v="5"/>
    <s v="BLENDS RICH 20"/>
    <s v="PREMIUM"/>
    <s v="SFP"/>
    <n v="202630"/>
    <n v="180"/>
    <n v="20"/>
    <n v="225000"/>
    <n v="180"/>
    <n v="23412.222222"/>
  </r>
  <r>
    <s v="DC PURWOKERTO (SUPPLY)"/>
    <x v="5"/>
    <s v="BLENDS SUMMER 20"/>
    <s v="PREMIUM"/>
    <s v="SFP"/>
    <n v="202630"/>
    <n v="180"/>
    <n v="20"/>
    <n v="225000"/>
    <n v="420"/>
    <n v="23257"/>
  </r>
  <r>
    <s v="DC PURWOKERTO (SUPPLY)"/>
    <x v="5"/>
    <s v="BLENDS WARM 20"/>
    <s v="PREMIUM"/>
    <s v="SFP"/>
    <n v="202630"/>
    <n v="140"/>
    <n v="20"/>
    <n v="175000"/>
    <n v="360"/>
    <n v="23257"/>
  </r>
  <r>
    <s v="DC PURWOKERTO (SUPPLY)"/>
    <x v="7"/>
    <s v="AUBURN"/>
    <s v="PREMIUM"/>
    <s v="SFP"/>
    <n v="202630"/>
    <n v="620"/>
    <n v="20"/>
    <n v="930000"/>
    <n v="1640"/>
    <n v="28665.677419"/>
  </r>
  <r>
    <s v="DC PURWOKERTO (SUPPLY)"/>
    <x v="7"/>
    <s v="BERRINE"/>
    <s v="PREMIUM"/>
    <s v="SFP"/>
    <n v="202630"/>
    <n v="520"/>
    <n v="20"/>
    <n v="780000"/>
    <n v="2280"/>
    <n v="28589.269230999998"/>
  </r>
  <r>
    <s v="DC PURWOKERTO (SUPPLY)"/>
    <x v="7"/>
    <s v="BLACK GREEN"/>
    <s v="PREMIUM"/>
    <s v="SFP"/>
    <n v="202630"/>
    <n v="360"/>
    <n v="20"/>
    <n v="612000"/>
    <n v="3720"/>
    <n v="30934.333332999999"/>
  </r>
  <r>
    <s v="DC PURWOKERTO (SUPPLY)"/>
    <x v="7"/>
    <s v="BLACK RUBY"/>
    <s v="PREMIUM"/>
    <s v="SFP"/>
    <n v="202630"/>
    <n v="820"/>
    <n v="20"/>
    <n v="1394000"/>
    <n v="1800"/>
    <n v="31907.926829"/>
  </r>
  <r>
    <s v="DC PURWOKERTO (SUPPLY)"/>
    <x v="7"/>
    <s v="BLUE"/>
    <s v="PREMIUM"/>
    <s v="SFP"/>
    <n v="202630"/>
    <n v="740"/>
    <n v="20"/>
    <n v="1258000"/>
    <n v="1860"/>
    <n v="31667.432432000001"/>
  </r>
  <r>
    <s v="DC PURWOKERTO (SUPPLY)"/>
    <x v="7"/>
    <s v="GOLDEN"/>
    <s v="PREMIUM"/>
    <s v="SFP"/>
    <n v="202630"/>
    <n v="1100"/>
    <n v="20"/>
    <n v="1650000"/>
    <n v="2780"/>
    <n v="28603.072726999999"/>
  </r>
  <r>
    <s v="DC PURWOKERTO (SUPPLY)"/>
    <x v="7"/>
    <s v="MULINT"/>
    <s v="PREMIUM"/>
    <s v="SFP"/>
    <n v="202630"/>
    <n v="880"/>
    <n v="20"/>
    <n v="1320000"/>
    <n v="2820"/>
    <n v="28573.045454999999"/>
  </r>
  <r>
    <s v="DC PURWOKERTO (SUPPLY)"/>
    <x v="7"/>
    <s v="OASIS PEARL"/>
    <s v="PREMIUM"/>
    <s v="SFP"/>
    <n v="202630"/>
    <n v="1380"/>
    <n v="20"/>
    <n v="2484000"/>
    <n v="8540"/>
    <n v="33498.362319"/>
  </r>
  <r>
    <s v="DC PURWOKERTO (SUPPLY)"/>
    <x v="7"/>
    <s v="PERINT PEARL"/>
    <s v="PREMIUM"/>
    <s v="SFP"/>
    <n v="202630"/>
    <n v="820"/>
    <n v="20"/>
    <n v="1476000"/>
    <n v="3260"/>
    <n v="33836.317072999998"/>
  </r>
  <r>
    <s v="DC PURWOKERTO (SUPPLY)"/>
    <x v="7"/>
    <s v="PURPLE WAVE"/>
    <s v="PREMIUM"/>
    <s v="SFP"/>
    <n v="202630"/>
    <n v="600"/>
    <n v="20"/>
    <n v="1020000"/>
    <n v="1380"/>
    <n v="31782.400000000001"/>
  </r>
  <r>
    <s v="DC PURWOKERTO (SUPPLY)"/>
    <x v="7"/>
    <s v="RIVIERA PEARL"/>
    <s v="PREMIUM"/>
    <s v="SFP"/>
    <n v="202630"/>
    <n v="640"/>
    <n v="20"/>
    <n v="1152000"/>
    <n v="3580"/>
    <n v="34133.875"/>
  </r>
  <r>
    <s v="DC PURWOKERTO (SUPPLY)"/>
    <x v="7"/>
    <s v="SIENNA"/>
    <s v="PREMIUM"/>
    <s v="SFP"/>
    <n v="202630"/>
    <n v="740"/>
    <n v="20"/>
    <n v="1258000"/>
    <n v="2740"/>
    <n v="31691.594594999999"/>
  </r>
  <r>
    <s v="DC PURWOKERTO (SUPPLY)"/>
    <x v="7"/>
    <s v="SUN PEARL"/>
    <s v="PREMIUM"/>
    <s v="SFP"/>
    <n v="202630"/>
    <n v="2080"/>
    <n v="20"/>
    <n v="3744000"/>
    <n v="13180"/>
    <n v="33944.644230999998"/>
  </r>
  <r>
    <s v="DC PURWOKERTO (SUPPLY)"/>
    <x v="7"/>
    <s v="YUGEN"/>
    <s v="PREMIUM"/>
    <s v="SFP"/>
    <n v="202630"/>
    <n v="540"/>
    <n v="20"/>
    <n v="918000"/>
    <n v="1520"/>
    <n v="31670.074074"/>
  </r>
  <r>
    <s v="DC PURWOKERTO (SUPPLY)"/>
    <x v="8"/>
    <s v="VKG01"/>
    <s v="PREMIUM"/>
    <s v="DEVICE"/>
    <n v="202630"/>
    <n v="16"/>
    <n v="1"/>
    <n v="936929"/>
    <n v="25"/>
    <n v="74166.625"/>
  </r>
  <r>
    <s v="DC PURWOKERTO (SUPPLY)"/>
    <x v="8"/>
    <s v="VOG41"/>
    <s v="PREMIUM"/>
    <s v="GRAPE"/>
    <n v="202630"/>
    <n v="39"/>
    <n v="1"/>
    <n v="1365000"/>
    <n v="79"/>
    <n v="30759.897435999999"/>
  </r>
  <r>
    <s v="DC PURWOKERTO (SUPPLY)"/>
    <x v="8"/>
    <s v="VOI32"/>
    <s v="PREMIUM"/>
    <s v="LATTE TEA"/>
    <n v="202630"/>
    <n v="11"/>
    <n v="1"/>
    <n v="550000"/>
    <n v="20"/>
    <n v="58085.272727000003"/>
  </r>
  <r>
    <s v="DC PURWOKERTO (SUPPLY)"/>
    <x v="8"/>
    <s v="VOM31"/>
    <s v="PREMIUM"/>
    <s v="MANGO"/>
    <n v="202630"/>
    <n v="25"/>
    <n v="1"/>
    <n v="875000"/>
    <n v="35"/>
    <n v="37170.519999999997"/>
  </r>
  <r>
    <s v="DC PURWOKERTO (SUPPLY)"/>
    <x v="8"/>
    <s v="VOM32"/>
    <s v="PREMIUM"/>
    <s v="MANGO"/>
    <n v="202630"/>
    <n v="31"/>
    <n v="1"/>
    <n v="1550000"/>
    <n v="36"/>
    <n v="51526.354839"/>
  </r>
  <r>
    <s v="DC PURWOKERTO (SUPPLY)"/>
    <x v="8"/>
    <s v="VOR31"/>
    <s v="PREMIUM"/>
    <s v="RED MELON"/>
    <n v="202630"/>
    <n v="12"/>
    <n v="1"/>
    <n v="420000"/>
    <n v="18"/>
    <n v="37340.916666999998"/>
  </r>
  <r>
    <s v="DC PURWOKERTO (SUPPLY)"/>
    <x v="8"/>
    <s v="VOR32"/>
    <s v="PREMIUM"/>
    <s v="RED MELON"/>
    <n v="202630"/>
    <n v="6"/>
    <n v="1"/>
    <n v="300000"/>
    <n v="5"/>
    <n v="61285"/>
  </r>
  <r>
    <s v="DC PURWOKERTO (SUPPLY)"/>
    <x v="8"/>
    <s v="VOS32"/>
    <s v="PREMIUM"/>
    <s v="STRAWBERRY"/>
    <n v="202630"/>
    <n v="24"/>
    <n v="1"/>
    <n v="1200000"/>
    <n v="31"/>
    <n v="54047.375"/>
  </r>
  <r>
    <s v="DC PURWOKERTO (SUPPLY)"/>
    <x v="8"/>
    <s v="VOT32"/>
    <s v="PREMIUM"/>
    <s v="LEMON TEA"/>
    <n v="202630"/>
    <n v="8"/>
    <n v="1"/>
    <n v="400000"/>
    <n v="11"/>
    <n v="52807.125"/>
  </r>
  <r>
    <s v="DC PURWOKERTO (SUPPLY)"/>
    <x v="8"/>
    <s v="VOV31"/>
    <s v="PREMIUM"/>
    <s v="STRAWBERY CLOVE"/>
    <n v="202630"/>
    <n v="19"/>
    <n v="1"/>
    <n v="665000"/>
    <n v="36"/>
    <n v="41266"/>
  </r>
  <r>
    <s v="DC PURWOKERTO (SUPPLY)"/>
    <x v="8"/>
    <s v="VUA12"/>
    <s v="PREMIUM"/>
    <s v="SOURAPPLE"/>
    <n v="202630"/>
    <n v="15"/>
    <n v="1"/>
    <n v="1200000"/>
    <n v="35"/>
    <n v="70494.533332999999"/>
  </r>
  <r>
    <s v="DC PURWOKERTO (SUPPLY)"/>
    <x v="8"/>
    <s v="VUC12"/>
    <s v="PREMIUM"/>
    <s v="STRAWBERY CLOVE"/>
    <n v="202630"/>
    <n v="21"/>
    <n v="1"/>
    <n v="840000"/>
    <n v="36"/>
    <n v="52616.761904999999"/>
  </r>
  <r>
    <s v="DC PURWOKERTO (SUPPLY)"/>
    <x v="8"/>
    <s v="VUG12"/>
    <s v="PREMIUM"/>
    <s v="GRAPE"/>
    <n v="202630"/>
    <n v="18"/>
    <n v="1"/>
    <n v="1440000"/>
    <n v="34"/>
    <n v="70561.666666999998"/>
  </r>
  <r>
    <s v="DC PURWOKERTO (SUPPLY)"/>
    <x v="8"/>
    <s v="VUL12"/>
    <s v="PREMIUM"/>
    <s v="LEMON TEA"/>
    <n v="202630"/>
    <n v="21"/>
    <n v="1"/>
    <n v="840000"/>
    <n v="46"/>
    <n v="53148.523809999999"/>
  </r>
  <r>
    <s v="DC PURWOKERTO (SUPPLY)"/>
    <x v="8"/>
    <s v="VUM12"/>
    <s v="PREMIUM"/>
    <s v="MANGO"/>
    <n v="202630"/>
    <n v="14"/>
    <n v="1"/>
    <n v="1120000"/>
    <n v="29"/>
    <n v="70390.071429000003"/>
  </r>
  <r>
    <s v="DC PURWOKERTO (SUPPLY)"/>
    <x v="8"/>
    <s v="VUR12"/>
    <s v="PREMIUM"/>
    <s v="RED MELON"/>
    <n v="202630"/>
    <n v="3"/>
    <n v="1"/>
    <n v="240000"/>
    <n v="5"/>
    <n v="70486.333333000002"/>
  </r>
  <r>
    <s v="DC PURWOKERTO (SUPPLY)"/>
    <x v="8"/>
    <s v="VUS12"/>
    <s v="PREMIUM"/>
    <s v="STRAWBERRY"/>
    <n v="202630"/>
    <n v="15"/>
    <n v="1"/>
    <n v="1200000"/>
    <n v="35"/>
    <n v="70264.2"/>
  </r>
  <r>
    <s v="DC PURWOKERTO (SUPPLY)"/>
    <x v="10"/>
    <s v="Camel Activate Menthol SPM 20"/>
    <s v="Low"/>
    <s v="WHITE"/>
    <n v="202630"/>
    <n v="2980"/>
    <n v="20"/>
    <n v="5216800"/>
    <n v="14080"/>
    <n v="30899.140940000001"/>
  </r>
  <r>
    <s v="DC PURWOKERTO (SUPPLY)"/>
    <x v="10"/>
    <s v="Camel Activate Purple 12"/>
    <s v="HIGH"/>
    <s v="LTLN"/>
    <n v="202630"/>
    <n v="10548"/>
    <n v="12"/>
    <n v="18465000"/>
    <n v="143496"/>
    <n v="19119.608646000001"/>
  </r>
  <r>
    <s v="DC PURWOKERTO (SUPPLY)"/>
    <x v="10"/>
    <s v="Camel Activate Purple 16"/>
    <s v="HIGH"/>
    <s v="LTLN"/>
    <n v="202630"/>
    <n v="11344"/>
    <n v="16"/>
    <n v="19852000"/>
    <n v="140384"/>
    <n v="25537.315938"/>
  </r>
  <r>
    <s v="DC PURWOKERTO (SUPPLY)"/>
    <x v="10"/>
    <s v="Camel Filter Yellow '20 S"/>
    <s v="Medium"/>
    <s v="WHITE"/>
    <n v="202630"/>
    <n v="7000"/>
    <n v="20"/>
    <n v="11515000"/>
    <n v="71700"/>
    <n v="29324.080000000002"/>
  </r>
  <r>
    <s v="DC PURWOKERTO (SUPPLY)"/>
    <x v="10"/>
    <s v="Camel Filter Yellow New 20"/>
    <s v="Medium"/>
    <s v="WHITE"/>
    <n v="202630"/>
    <n v="7820"/>
    <n v="20"/>
    <n v="13215800"/>
    <n v="75060"/>
    <n v="30323.800512000002"/>
  </r>
  <r>
    <s v="DC PURWOKERTO (SUPPLY)"/>
    <x v="10"/>
    <s v="CAMEL ICE RED 16"/>
    <s v="Medium"/>
    <s v="LTLN"/>
    <n v="202630"/>
    <n v="1648"/>
    <n v="16"/>
    <n v="2884000"/>
    <n v="5488"/>
    <n v="25628.223301000002"/>
  </r>
  <r>
    <s v="DC PURWOKERTO (SUPPLY)"/>
    <x v="10"/>
    <s v="CAMEL KRETEK SKT 12"/>
    <s v="Medium"/>
    <s v="SKT"/>
    <n v="202630"/>
    <n v="5040"/>
    <n v="12"/>
    <n v="6300000"/>
    <n v="51336"/>
    <n v="13569.619048"/>
  </r>
  <r>
    <s v="DC PURWOKERTO (SUPPLY)"/>
    <x v="10"/>
    <s v="Camel Mild Blue 16"/>
    <s v="PREMIUM"/>
    <s v="LTLN"/>
    <n v="202630"/>
    <n v="10752"/>
    <n v="16"/>
    <n v="16810000"/>
    <n v="135392"/>
    <n v="22735.495535999999"/>
  </r>
  <r>
    <s v="DC PURWOKERTO (SUPPLY)"/>
    <x v="10"/>
    <s v="Camel Option Yellow 12"/>
    <s v="Medium"/>
    <s v="LTLN"/>
    <n v="202630"/>
    <n v="2040"/>
    <n v="12"/>
    <n v="3655000"/>
    <n v="11448"/>
    <n v="19067.452941"/>
  </r>
  <r>
    <s v="DC PURWOKERTO (SUPPLY)"/>
    <x v="10"/>
    <s v="OT-Camel SPM Lgt Imp 20"/>
    <s v="HIGH"/>
    <s v="WHITE"/>
    <n v="202630"/>
    <n v="5140"/>
    <n v="20"/>
    <n v="8455300"/>
    <n v="43100"/>
    <n v="29056.521401000002"/>
  </r>
  <r>
    <s v="DC PURWOKERTO (SUPPLY)"/>
    <x v="10"/>
    <s v="OT-Camel SPM Lgt Imp New 20"/>
    <s v="HIGH"/>
    <s v="WHITE"/>
    <n v="202630"/>
    <n v="4440"/>
    <n v="20"/>
    <n v="7525600"/>
    <n v="29980"/>
    <n v="30526.554054"/>
  </r>
  <r>
    <s v="DC PURWOKERTO (SUPPLY)"/>
    <x v="10"/>
    <s v="OT-Camel SPM Mtl Imp 20"/>
    <s v="HIGH"/>
    <s v="WHITE"/>
    <n v="202630"/>
    <n v="2940"/>
    <n v="20"/>
    <n v="4983300"/>
    <n v="21200"/>
    <n v="30459.190476"/>
  </r>
  <r>
    <s v="DC PURWOKERTO (SUPPLY)"/>
    <x v="11"/>
    <s v="CLIMAX CLICK ICY LTLN 20"/>
    <s v="Medium"/>
    <s v="LTLN"/>
    <n v="202630"/>
    <n v="6600"/>
    <n v="20"/>
    <n v="10230000"/>
    <n v="64940"/>
    <n v="28304.896970000002"/>
  </r>
  <r>
    <s v="DC PURWOKERTO (SUPPLY)"/>
    <x v="11"/>
    <s v="CLIMAX CLICK MANGO LTLN 20"/>
    <s v="Medium"/>
    <s v="LTLN"/>
    <n v="202630"/>
    <n v="6900"/>
    <n v="20"/>
    <n v="10695000"/>
    <n v="69580"/>
    <n v="28383.466667000001"/>
  </r>
  <r>
    <s v="DC PURWOKERTO (SUPPLY)"/>
    <x v="11"/>
    <s v="CLIMAX CLICK MIX LTLN 20"/>
    <s v="Medium"/>
    <s v="LTLN"/>
    <n v="202630"/>
    <n v="9000"/>
    <n v="20"/>
    <n v="14175000"/>
    <n v="101800"/>
    <n v="28334.784444000001"/>
  </r>
  <r>
    <s v="DC PURWOKERTO (SUPPLY)"/>
    <x v="11"/>
    <s v="Esse Berry Pop 12"/>
    <s v="HIGH"/>
    <s v="LTLN"/>
    <n v="202630"/>
    <n v="252"/>
    <n v="12"/>
    <n v="602700"/>
    <n v="228"/>
    <n v="25761.476190000001"/>
  </r>
  <r>
    <s v="DC PURWOKERTO (SUPPLY)"/>
    <x v="11"/>
    <s v="ESSE Change Applemint 16"/>
    <s v="HIGH"/>
    <s v="LTLN"/>
    <n v="202630"/>
    <n v="1200"/>
    <n v="16"/>
    <n v="2812500"/>
    <n v="4208"/>
    <n v="33781.506667000001"/>
  </r>
  <r>
    <s v="DC PURWOKERTO (SUPPLY)"/>
    <x v="11"/>
    <s v="Esse Change Double 20"/>
    <s v="Medium"/>
    <s v="LTLN"/>
    <n v="202630"/>
    <n v="15720"/>
    <n v="20"/>
    <n v="37898500"/>
    <n v="239280"/>
    <n v="43727.730280000003"/>
  </r>
  <r>
    <s v="DC PURWOKERTO (SUPPLY)"/>
    <x v="11"/>
    <s v="Esse Change Double Pineapple 20"/>
    <m/>
    <s v="LTLN"/>
    <n v="202630"/>
    <n v="20"/>
    <n v="20"/>
    <n v="47900"/>
    <n v="180"/>
    <n v="44335"/>
  </r>
  <r>
    <s v="DC PURWOKERTO (SUPPLY)"/>
    <x v="11"/>
    <s v="ESSE Change Juicy 16"/>
    <s v="HIGH"/>
    <s v="LTLN"/>
    <n v="202630"/>
    <n v="1376"/>
    <n v="16"/>
    <n v="3226500"/>
    <n v="7536"/>
    <n v="33770.244186000004"/>
  </r>
  <r>
    <s v="DC PURWOKERTO (SUPPLY)"/>
    <x v="11"/>
    <s v="Esse Double Pop 16"/>
    <s v="HIGH"/>
    <s v="LTLN"/>
    <n v="202630"/>
    <n v="1840"/>
    <n v="16"/>
    <n v="4650000"/>
    <n v="13200"/>
    <n v="36507.817390999997"/>
  </r>
  <r>
    <s v="DC PURWOKERTO (SUPPLY)"/>
    <x v="11"/>
    <s v="ESSE Punch POP 16"/>
    <s v="HIGH"/>
    <s v="LTLN"/>
    <n v="202630"/>
    <n v="1088"/>
    <n v="16"/>
    <n v="2584000"/>
    <n v="7968"/>
    <n v="34488.852940999997"/>
  </r>
  <r>
    <s v="DC PURWOKERTO (SUPPLY)"/>
    <x v="11"/>
    <s v="JUARA APEL 12"/>
    <s v="Medium"/>
    <s v="SKT"/>
    <n v="202630"/>
    <n v="336"/>
    <n v="12"/>
    <n v="406000"/>
    <n v="1224"/>
    <n v="13660.142857000001"/>
  </r>
  <r>
    <s v="DC PURWOKERTO (SUPPLY)"/>
    <x v="11"/>
    <s v="JUARA BERRY 12"/>
    <s v="Medium"/>
    <s v="SKT"/>
    <n v="202630"/>
    <n v="312"/>
    <n v="12"/>
    <n v="377000"/>
    <n v="1440"/>
    <n v="13637.807692"/>
  </r>
  <r>
    <s v="DC PURWOKERTO (SUPPLY)"/>
    <x v="11"/>
    <s v="JUARA BERRY CLICK 12"/>
    <s v="Medium"/>
    <s v="SKT"/>
    <n v="202630"/>
    <n v="1644"/>
    <n v="12"/>
    <n v="2329000"/>
    <n v="8172"/>
    <n v="15686.394161"/>
  </r>
  <r>
    <s v="DC PURWOKERTO (SUPPLY)"/>
    <x v="11"/>
    <s v="JUARA GREEN GRAPE CLICK 12"/>
    <s v="Medium"/>
    <s v="SKT"/>
    <n v="202630"/>
    <n v="1884"/>
    <n v="12"/>
    <n v="2669000"/>
    <n v="8136"/>
    <n v="15682.10828"/>
  </r>
  <r>
    <s v="DC PURWOKERTO (SUPPLY)"/>
    <x v="11"/>
    <s v="Juara Jambu 12"/>
    <s v="Low"/>
    <s v="SKT"/>
    <n v="202630"/>
    <n v="288"/>
    <n v="12"/>
    <n v="348000"/>
    <n v="804"/>
    <n v="13589.333333"/>
  </r>
  <r>
    <s v="DC PURWOKERTO (SUPPLY)"/>
    <x v="11"/>
    <s v="JUARA TEH MANIS 12"/>
    <s v="Medium"/>
    <s v="SKT"/>
    <n v="202630"/>
    <n v="1044"/>
    <n v="12"/>
    <n v="1263000"/>
    <n v="7032"/>
    <n v="13629.781609"/>
  </r>
  <r>
    <s v="DC PURWOKERTO (SUPPLY)"/>
    <x v="11"/>
    <s v="KT&amp;G-ESSE CHANGE BLUE 20"/>
    <s v="HIGH"/>
    <s v="WHITE"/>
    <n v="202630"/>
    <n v="420"/>
    <n v="20"/>
    <n v="963900"/>
    <n v="840"/>
    <n v="41187.476190000001"/>
  </r>
  <r>
    <s v="DC PURWOKERTO (SUPPLY)"/>
    <x v="11"/>
    <s v="KT&amp;G-ESSE CHANGE JUICE 20"/>
    <s v="HIGH"/>
    <s v="LTLN"/>
    <n v="202630"/>
    <n v="4780"/>
    <n v="20"/>
    <n v="11015700"/>
    <n v="38480"/>
    <n v="41670.242678000002"/>
  </r>
  <r>
    <s v="DC PURWOKERTO (SUPPLY)"/>
    <x v="11"/>
    <s v="OT-Esse Berry Pop 16"/>
    <s v="HIGH"/>
    <s v="LTLN"/>
    <n v="202630"/>
    <n v="2096"/>
    <n v="16"/>
    <n v="4978000"/>
    <n v="12416"/>
    <n v="34467.274809000002"/>
  </r>
  <r>
    <s v="DC PURWOKERTO (SUPPLY)"/>
    <x v="11"/>
    <s v="OT-Esse Change 20"/>
    <s v="PREMIUM"/>
    <s v="LTLN"/>
    <n v="202630"/>
    <n v="7500"/>
    <n v="20"/>
    <n v="17292300"/>
    <n v="80900"/>
    <n v="41687.426667"/>
  </r>
  <r>
    <s v="DC PURWOKERTO (SUPPLY)"/>
    <x v="11"/>
    <s v="OT-Esse Change Grape 20"/>
    <s v="PREMIUM"/>
    <s v="LTLN"/>
    <n v="202630"/>
    <n v="1720"/>
    <n v="20"/>
    <n v="3947400"/>
    <n v="6620"/>
    <n v="41659.441859999999"/>
  </r>
  <r>
    <s v="DC PURWOKERTO (SUPPLY)"/>
    <x v="11"/>
    <s v="OT-Esse SPM Lgt Imp 20"/>
    <s v="PREMIUM"/>
    <s v="WHITE"/>
    <n v="202630"/>
    <n v="760"/>
    <n v="20"/>
    <n v="1744200"/>
    <n v="1360"/>
    <n v="40977.026316000003"/>
  </r>
  <r>
    <s v="DC PURWOKERTO (SUPPLY)"/>
    <x v="11"/>
    <s v="OT-Win Click Berry 20"/>
    <s v="Low"/>
    <s v="LTLN"/>
    <n v="202630"/>
    <n v="5640"/>
    <n v="20"/>
    <n v="9223700"/>
    <n v="54460"/>
    <n v="29755.865247999998"/>
  </r>
  <r>
    <s v="DC PURWOKERTO (SUPPLY)"/>
    <x v="11"/>
    <s v="WIN BERRY SKT 12"/>
    <s v="Low"/>
    <s v="SKT"/>
    <n v="202630"/>
    <n v="1404"/>
    <n v="12"/>
    <n v="1392300"/>
    <n v="4560"/>
    <n v="10833.495725999999"/>
  </r>
  <r>
    <s v="DC PURWOKERTO (SUPPLY)"/>
    <x v="11"/>
    <s v="Win Bold 20"/>
    <s v="HIGH"/>
    <s v="SKM FF"/>
    <n v="202630"/>
    <n v="3320"/>
    <n v="20"/>
    <n v="5262200"/>
    <n v="21340"/>
    <n v="28612.927711"/>
  </r>
  <r>
    <s v="DC PURWOKERTO (SUPPLY)"/>
    <x v="11"/>
    <s v="WIN FILTER 20"/>
    <s v="Low"/>
    <s v="SKM FF"/>
    <n v="202630"/>
    <n v="880"/>
    <n v="20"/>
    <n v="1394800"/>
    <n v="2360"/>
    <n v="28596.25"/>
  </r>
  <r>
    <s v="DC PURWOKERTO (SUPPLY)"/>
    <x v="11"/>
    <s v="WIN NANGKA SKT 12"/>
    <s v="Low"/>
    <s v="SKT"/>
    <n v="202630"/>
    <n v="12"/>
    <n v="12"/>
    <n v="11900"/>
    <n v="0"/>
    <n v="9836"/>
  </r>
  <r>
    <s v="DC PURWOKERTO (SUPPLY)"/>
    <x v="12"/>
    <s v="CLAS MILD PURPLE DUO LTLN 16"/>
    <s v="Medium"/>
    <s v="LTLN"/>
    <n v="202630"/>
    <n v="8752"/>
    <n v="16"/>
    <n v="17941600"/>
    <n v="48288"/>
    <n v="29763.906763999999"/>
  </r>
  <r>
    <s v="DC PURWOKERTO (SUPPLY)"/>
    <x v="12"/>
    <s v="JAZY POPPIN PURPLE LTLN 16"/>
    <s v="Medium"/>
    <s v="LTLN"/>
    <n v="202630"/>
    <n v="10544"/>
    <n v="16"/>
    <n v="17595300"/>
    <n v="139392"/>
    <n v="24376.077389999999"/>
  </r>
  <r>
    <s v="DC PURWOKERTO (SUPPLY)"/>
    <x v="12"/>
    <s v="NO-Clas Mild 16"/>
    <s v="HIGH"/>
    <s v="LTLN"/>
    <n v="202630"/>
    <n v="5360"/>
    <n v="16"/>
    <n v="10973100"/>
    <n v="28976"/>
    <n v="29534.561194000002"/>
  </r>
  <r>
    <s v="DC PURWOKERTO (SUPPLY)"/>
    <x v="13"/>
    <s v="117 MANGGA SKT 12"/>
    <s v="Low"/>
    <s v="SKT"/>
    <n v="202630"/>
    <n v="372"/>
    <n v="12"/>
    <n v="294500"/>
    <n v="708"/>
    <n v="8454.3225810000004"/>
  </r>
  <r>
    <s v="DC PURWOKERTO (SUPPLY)"/>
    <x v="13"/>
    <s v="DJAVA TRADISIONAL SKT 12"/>
    <s v="Low"/>
    <s v="SKT"/>
    <n v="202630"/>
    <n v="84"/>
    <n v="12"/>
    <n v="72100"/>
    <n v="84"/>
    <n v="8034"/>
  </r>
  <r>
    <s v="DC PURWOKERTO (SUPPLY)"/>
    <x v="13"/>
    <s v="HS FRESH MINT CLICK SKM LOW TAR 20"/>
    <s v="Medium"/>
    <s v="LTLN"/>
    <n v="202630"/>
    <n v="1440"/>
    <n v="20"/>
    <n v="2592000"/>
    <n v="5240"/>
    <n v="35026.666666999998"/>
  </r>
  <r>
    <s v="DC PURWOKERTO (SUPPLY)"/>
    <x v="13"/>
    <s v="HS KRETEK 12"/>
    <s v="Low"/>
    <s v="SKT"/>
    <n v="202630"/>
    <n v="5544"/>
    <n v="12"/>
    <n v="4620000"/>
    <n v="46164"/>
    <n v="9270.4545450000005"/>
  </r>
  <r>
    <s v="DC PURWOKERTO (SUPPLY)"/>
    <x v="13"/>
    <s v="HS ORIGINAL SLIM SKM LOW TAR 20"/>
    <s v="Medium"/>
    <s v="LTLN"/>
    <n v="202630"/>
    <n v="3960"/>
    <n v="20"/>
    <n v="6043500"/>
    <n v="18920"/>
    <n v="29820.575757999999"/>
  </r>
  <r>
    <s v="DC PURWOKERTO (SUPPLY)"/>
    <x v="13"/>
    <s v="HS PURPLE CLICK 20"/>
    <s v="Medium"/>
    <s v="LTLN"/>
    <n v="202630"/>
    <n v="2560"/>
    <n v="20"/>
    <n v="4608000"/>
    <n v="12000"/>
    <n v="34949.9375"/>
  </r>
  <r>
    <s v="DC PURWOKERTO (SUPPLY)"/>
    <x v="13"/>
    <s v="KAPAL SAKTI  SKT 12"/>
    <s v="Low"/>
    <s v="SKT"/>
    <n v="202630"/>
    <n v="156"/>
    <n v="12"/>
    <n v="128700"/>
    <n v="264"/>
    <n v="8860.1538459999992"/>
  </r>
  <r>
    <s v="DC PURWOKERTO (SUPPLY)"/>
    <x v="13"/>
    <s v="KAPAL SAKTI BLACK EDITION SKT 12"/>
    <s v="Low"/>
    <s v="SKT"/>
    <n v="202630"/>
    <n v="1572"/>
    <n v="12"/>
    <n v="1179000"/>
    <n v="7680"/>
    <n v="8288.9160310000007"/>
  </r>
  <r>
    <s v="DC PURWOKERTO (SUPPLY)"/>
    <x v="13"/>
    <s v="LAKON  SKT 12"/>
    <s v="Low"/>
    <s v="SKT"/>
    <n v="202630"/>
    <n v="492"/>
    <n v="12"/>
    <n v="381300"/>
    <n v="1896"/>
    <n v="8283.8048780000008"/>
  </r>
  <r>
    <s v="DC PURWOKERTO (SUPPLY)"/>
    <x v="13"/>
    <s v="OCHA GUAVA SKT 12"/>
    <s v="Low"/>
    <s v="SKT"/>
    <n v="202630"/>
    <n v="180"/>
    <n v="12"/>
    <n v="178500"/>
    <n v="600"/>
    <n v="10143.799999999999"/>
  </r>
  <r>
    <s v="DC PURWOKERTO (SUPPLY)"/>
    <x v="13"/>
    <s v="POETRI MANGGA SKT 12"/>
    <s v="Low"/>
    <s v="SKT"/>
    <n v="202630"/>
    <n v="108"/>
    <n v="12"/>
    <n v="80100"/>
    <n v="204"/>
    <n v="8936.6666669999995"/>
  </r>
  <r>
    <s v="DC PURWOKERTO (SUPPLY)"/>
    <x v="13"/>
    <s v="POETRI SKT 12"/>
    <s v="Low"/>
    <s v="SKT"/>
    <n v="202630"/>
    <n v="60"/>
    <n v="12"/>
    <n v="44500"/>
    <n v="132"/>
    <n v="8964.2000000000007"/>
  </r>
  <r>
    <s v="DC PURWOKERTO (SUPPLY)"/>
    <x v="13"/>
    <s v="ULTIMO SKM FF 12"/>
    <s v="Low"/>
    <s v="SKM FF"/>
    <n v="202630"/>
    <n v="744"/>
    <n v="12"/>
    <n v="1023000"/>
    <n v="5772"/>
    <n v="15004.709677000001"/>
  </r>
  <r>
    <s v="DC PONTIANAK ADM (SUPPLY)"/>
    <x v="0"/>
    <s v="BT-DUNHILL EVOQUE 16"/>
    <s v="Medium"/>
    <s v="LTLN"/>
    <n v="202630"/>
    <n v="2144"/>
    <n v="16"/>
    <n v="4958000"/>
    <n v="9392"/>
    <n v="32502.08209"/>
  </r>
  <r>
    <s v="DC PONTIANAK ADM (SUPPLY)"/>
    <x v="0"/>
    <s v="BT-Dunhill Filter 16"/>
    <s v="HIGH"/>
    <s v="SKM FF"/>
    <n v="202630"/>
    <n v="27456"/>
    <n v="16"/>
    <n v="58687200"/>
    <n v="311360"/>
    <n v="30604.501747999999"/>
  </r>
  <r>
    <s v="DC PONTIANAK ADM (SUPPLY)"/>
    <x v="0"/>
    <s v="BT-Dunhill Lgt 20"/>
    <s v="PREMIUM"/>
    <s v="WHITE"/>
    <n v="202630"/>
    <n v="4620"/>
    <n v="20"/>
    <n v="7854000"/>
    <n v="19740"/>
    <n v="29503.614719000001"/>
  </r>
  <r>
    <s v="DC PONTIANAK ADM (SUPPLY)"/>
    <x v="0"/>
    <s v="BT-Dunhill Mild 20"/>
    <s v="PREMIUM"/>
    <s v="LTLN"/>
    <n v="202630"/>
    <n v="7900"/>
    <n v="20"/>
    <n v="17064000"/>
    <n v="66180"/>
    <n v="38222.111391999999"/>
  </r>
  <r>
    <s v="DC PONTIANAK ADM (SUPPLY)"/>
    <x v="0"/>
    <s v="BT-LUCKY STRIKE BERRY FREEZE 20"/>
    <s v="Medium"/>
    <s v="White"/>
    <n v="202630"/>
    <n v="3440"/>
    <n v="20"/>
    <n v="6811200"/>
    <n v="17300"/>
    <n v="34742.366279000002"/>
  </r>
  <r>
    <s v="DC PONTIANAK ADM (SUPPLY)"/>
    <x v="0"/>
    <s v="BT-Lucky Strike Lgt 20"/>
    <s v="HIGH"/>
    <s v="WHITE"/>
    <n v="202630"/>
    <n v="6300"/>
    <n v="20"/>
    <n v="12033000"/>
    <n v="41280"/>
    <n v="33648.450793999997"/>
  </r>
  <r>
    <s v="DC PONTIANAK ADM (SUPPLY)"/>
    <x v="0"/>
    <s v="BT-Lucky Strike SPM 20"/>
    <s v="HIGH"/>
    <s v="WHITE"/>
    <n v="202630"/>
    <n v="27320"/>
    <n v="20"/>
    <n v="50951800"/>
    <n v="268420"/>
    <n v="32746.141287999999"/>
  </r>
  <r>
    <s v="DC PONTIANAK ADM (SUPPLY)"/>
    <x v="0"/>
    <s v="Dunhill Filter 12"/>
    <s v="PREMIUM"/>
    <s v="SKM FF"/>
    <n v="202630"/>
    <n v="5892"/>
    <n v="12"/>
    <n v="12422300"/>
    <n v="51984"/>
    <n v="22308.847250999999"/>
  </r>
  <r>
    <s v="DC PONTIANAK ADM (SUPPLY)"/>
    <x v="0"/>
    <s v="Dunhill Mld 16"/>
    <s v="PREMIUM"/>
    <s v="LTLN"/>
    <n v="202630"/>
    <n v="5312"/>
    <n v="16"/>
    <n v="11354400"/>
    <n v="34736"/>
    <n v="30191.957831"/>
  </r>
  <r>
    <s v="DC PONTIANAK ADM (SUPPLY)"/>
    <x v="0"/>
    <s v="Lucky Strike Purple Boost 20"/>
    <s v="PREMIUM"/>
    <s v="WHITE"/>
    <n v="202630"/>
    <n v="5560"/>
    <n v="20"/>
    <n v="10675200"/>
    <n v="34520"/>
    <n v="33440.708633000002"/>
  </r>
  <r>
    <s v="DC PONTIANAK ADM (SUPPLY)"/>
    <x v="0"/>
    <s v="OT-Dunhill SPM Lgt Mtl Imp 20"/>
    <s v="PREMIUM"/>
    <s v="WHITE"/>
    <n v="202630"/>
    <n v="4840"/>
    <n v="20"/>
    <n v="8228000"/>
    <n v="32260"/>
    <n v="29766.85124"/>
  </r>
  <r>
    <s v="DC PONTIANAK ADM (SUPPLY)"/>
    <x v="1"/>
    <s v="DJ 76 Mangga 12"/>
    <s v="Medium"/>
    <s v="SKT"/>
    <n v="202630"/>
    <n v="1464"/>
    <n v="12"/>
    <n v="2037400"/>
    <n v="6600"/>
    <n v="15003.327869000001"/>
  </r>
  <r>
    <s v="DC PONTIANAK ADM (SUPPLY)"/>
    <x v="1"/>
    <s v="DJ-Access Mild 16"/>
    <s v="Low"/>
    <s v="LTLN"/>
    <n v="202630"/>
    <n v="3504"/>
    <n v="16"/>
    <n v="5803500"/>
    <n v="25152"/>
    <n v="23721.292237000001"/>
  </r>
  <r>
    <s v="DC PONTIANAK ADM (SUPPLY)"/>
    <x v="1"/>
    <s v="DJ-APEL ROYAL SKT 12"/>
    <s v="Low"/>
    <s v="SKT"/>
    <n v="202630"/>
    <n v="10164"/>
    <n v="12"/>
    <n v="14568400"/>
    <n v="62508"/>
    <n v="15589.115701999999"/>
  </r>
  <r>
    <s v="DC PONTIANAK ADM (SUPPLY)"/>
    <x v="1"/>
    <s v="DJ-Black Cappuccino Lgt 16"/>
    <s v="HIGH"/>
    <s v="LTLN"/>
    <n v="202630"/>
    <n v="2432"/>
    <n v="16"/>
    <n v="5836800"/>
    <n v="12384"/>
    <n v="34616.348683999997"/>
  </r>
  <r>
    <s v="DC PONTIANAK ADM (SUPPLY)"/>
    <x v="1"/>
    <s v="DJ-Black Ice Tea 12"/>
    <s v="Medium"/>
    <s v="SKM FF"/>
    <n v="202630"/>
    <n v="36"/>
    <n v="12"/>
    <n v="75000"/>
    <n v="24"/>
    <n v="22747.333332999999"/>
  </r>
  <r>
    <s v="DC PONTIANAK ADM (SUPPLY)"/>
    <x v="1"/>
    <s v="DJ-Comet SKM FF 20"/>
    <s v="Low"/>
    <s v="SKM FF"/>
    <n v="202630"/>
    <n v="240"/>
    <n v="20"/>
    <n v="354000"/>
    <n v="560"/>
    <n v="24637.5"/>
  </r>
  <r>
    <s v="DC PONTIANAK ADM (SUPPLY)"/>
    <x v="1"/>
    <s v="DJ-D WRAPS SKT 12"/>
    <s v="Low"/>
    <s v="SKT"/>
    <n v="202630"/>
    <n v="768"/>
    <n v="12"/>
    <n v="960000"/>
    <n v="2856"/>
    <n v="13819.25"/>
  </r>
  <r>
    <s v="DC PONTIANAK ADM (SUPPLY)"/>
    <x v="1"/>
    <s v="DJ-LA Bold 12"/>
    <s v="HIGH"/>
    <s v="SKM FF"/>
    <n v="202630"/>
    <n v="4740"/>
    <n v="12"/>
    <n v="10072500"/>
    <n v="31008"/>
    <n v="22616.116456"/>
  </r>
  <r>
    <s v="DC PONTIANAK ADM (SUPPLY)"/>
    <x v="1"/>
    <s v="DJ-LA Bold 16"/>
    <s v="PREMIUM"/>
    <s v="SKM FF"/>
    <n v="202630"/>
    <n v="5264"/>
    <n v="16"/>
    <n v="10528000"/>
    <n v="32880"/>
    <n v="30127.279634999999"/>
  </r>
  <r>
    <s v="DC PONTIANAK ADM (SUPPLY)"/>
    <x v="1"/>
    <s v="DJ-LA Bold 20"/>
    <s v="HIGH"/>
    <s v="SKM FF"/>
    <n v="202630"/>
    <n v="43660"/>
    <n v="20"/>
    <n v="92559200"/>
    <n v="527140"/>
    <n v="38490.474117999998"/>
  </r>
  <r>
    <s v="DC PONTIANAK ADM (SUPPLY)"/>
    <x v="1"/>
    <s v="DJ-LA ICE MANGO 16"/>
    <s v="Medium"/>
    <s v="LTLN"/>
    <n v="202630"/>
    <n v="13744"/>
    <n v="16"/>
    <n v="32212500"/>
    <n v="143280"/>
    <n v="34663.635623000002"/>
  </r>
  <r>
    <s v="DC PONTIANAK ADM (SUPPLY)"/>
    <x v="1"/>
    <s v="DJ-LA Ice Mtl 16"/>
    <s v="HIGH"/>
    <s v="LTLN"/>
    <n v="202630"/>
    <n v="7088"/>
    <n v="16"/>
    <n v="16922600"/>
    <n v="50096"/>
    <n v="34598.758464999999"/>
  </r>
  <r>
    <s v="DC PONTIANAK ADM (SUPPLY)"/>
    <x v="1"/>
    <s v="DJ-LA Lights 12"/>
    <s v="HIGH"/>
    <s v="LTLN"/>
    <n v="202630"/>
    <n v="3516"/>
    <n v="12"/>
    <n v="7477700"/>
    <n v="19536"/>
    <n v="22705.938567000001"/>
  </r>
  <r>
    <s v="DC PONTIANAK ADM (SUPPLY)"/>
    <x v="1"/>
    <s v="DJ-LA Lights 16"/>
    <s v="HIGH"/>
    <s v="LTLN"/>
    <n v="202630"/>
    <n v="15440"/>
    <n v="16"/>
    <n v="36863000"/>
    <n v="153760"/>
    <n v="34700.296372999997"/>
  </r>
  <r>
    <s v="DC PONTIANAK ADM (SUPPLY)"/>
    <x v="1"/>
    <s v="DJ-LA Lights Mtl 16"/>
    <s v="Low"/>
    <s v="LTLN"/>
    <n v="202630"/>
    <n v="1584"/>
    <n v="16"/>
    <n v="3781800"/>
    <n v="5568"/>
    <n v="34491.363636000002"/>
  </r>
  <r>
    <s v="DC PONTIANAK ADM (SUPPLY)"/>
    <x v="1"/>
    <s v="DJ-SUPER ESPRESSO GOLD SKT 12"/>
    <s v="PREMIUM"/>
    <s v="SKT"/>
    <n v="202630"/>
    <n v="1428"/>
    <n v="12"/>
    <n v="2439500"/>
    <n v="7920"/>
    <n v="18162.764706000002"/>
  </r>
  <r>
    <s v="DC PONTIANAK ADM (SUPPLY)"/>
    <x v="1"/>
    <s v="DJ-Super Mild 20"/>
    <s v="HIGH"/>
    <s v="LTLN"/>
    <n v="202630"/>
    <n v="3740"/>
    <n v="20"/>
    <n v="7947500"/>
    <n v="22040"/>
    <n v="37742.989305000003"/>
  </r>
  <r>
    <s v="DC PONTIANAK ADM (SUPPLY)"/>
    <x v="1"/>
    <s v="DJ-Super SKMFF 12"/>
    <s v="PREMIUM"/>
    <s v="SKM FF"/>
    <n v="202630"/>
    <n v="5208"/>
    <n v="12"/>
    <n v="10850000"/>
    <n v="45528"/>
    <n v="23534.170506999999"/>
  </r>
  <r>
    <s v="DC PONTIANAK ADM (SUPPLY)"/>
    <x v="1"/>
    <s v="DJ-Super SKMFF 16"/>
    <s v="PREMIUM"/>
    <s v="SKM FF"/>
    <n v="202630"/>
    <n v="4704"/>
    <n v="16"/>
    <n v="10437000"/>
    <n v="33760"/>
    <n v="31666.380952"/>
  </r>
  <r>
    <s v="DC PONTIANAK ADM (SUPPLY)"/>
    <x v="1"/>
    <s v="DJ-WRAPS SKT 12"/>
    <s v="Low"/>
    <s v="SKT"/>
    <n v="202630"/>
    <n v="2964"/>
    <n v="12"/>
    <n v="4446000"/>
    <n v="16464"/>
    <n v="16416.089069000001"/>
  </r>
  <r>
    <s v="DC PONTIANAK ADM (SUPPLY)"/>
    <x v="1"/>
    <s v="DJARUM 76 APEL SKT 12"/>
    <s v="Medium"/>
    <s v="SKT"/>
    <n v="202630"/>
    <n v="11340"/>
    <n v="12"/>
    <n v="15498000"/>
    <n v="133668"/>
    <n v="14604.315344000001"/>
  </r>
  <r>
    <s v="DC PONTIANAK ADM (SUPPLY)"/>
    <x v="1"/>
    <s v="DJARUM 76 MANGGA ROYAL"/>
    <s v="Medium"/>
    <s v="SKT"/>
    <n v="202630"/>
    <n v="2532"/>
    <n v="12"/>
    <n v="3523700"/>
    <n v="19620"/>
    <n v="14977.592417"/>
  </r>
  <r>
    <s v="DC PONTIANAK ADM (SUPPLY)"/>
    <x v="1"/>
    <s v="DJARUM SUPER FRESH COLA LTLN 16"/>
    <s v="Medium"/>
    <s v="LTLN"/>
    <n v="202630"/>
    <n v="8960"/>
    <n v="16"/>
    <n v="18480000"/>
    <n v="73632"/>
    <n v="30655.860713999999"/>
  </r>
  <r>
    <s v="DC PONTIANAK ADM (SUPPLY)"/>
    <x v="1"/>
    <s v="FORTE COOL MANGO WHITE 20"/>
    <s v="Low"/>
    <s v="WHITE"/>
    <n v="202630"/>
    <n v="2360"/>
    <n v="20"/>
    <n v="3481000"/>
    <n v="16420"/>
    <n v="26935.381356000002"/>
  </r>
  <r>
    <s v="DC PONTIANAK ADM (SUPPLY)"/>
    <x v="1"/>
    <s v="Insta Watermelon 16"/>
    <s v="Low"/>
    <s v="LTLN"/>
    <n v="202630"/>
    <n v="2304"/>
    <n v="16"/>
    <n v="3729600"/>
    <n v="8000"/>
    <n v="23854.027778"/>
  </r>
  <r>
    <s v="DC PONTIANAK ADM (SUPPLY)"/>
    <x v="1"/>
    <s v="LA Ice Purple 16"/>
    <s v="Medium"/>
    <s v="LTLN"/>
    <n v="202630"/>
    <n v="38512"/>
    <n v="16"/>
    <n v="90262500"/>
    <n v="475632"/>
    <n v="34662.629829999998"/>
  </r>
  <r>
    <s v="DC PONTIANAK ADM (SUPPLY)"/>
    <x v="1"/>
    <s v="MUSTANG COFFEE CREAM SKM FF 12"/>
    <s v="Low"/>
    <s v="SKM FF"/>
    <n v="202630"/>
    <n v="14436"/>
    <n v="12"/>
    <n v="22255500"/>
    <n v="178404"/>
    <n v="16002.089776000001"/>
  </r>
  <r>
    <s v="DC PONTIANAK ADM (SUPPLY)"/>
    <x v="1"/>
    <s v="OT-Forte 20"/>
    <s v="Medium"/>
    <s v="WHITE"/>
    <n v="202630"/>
    <n v="960"/>
    <n v="20"/>
    <n v="1416000"/>
    <n v="2420"/>
    <n v="26956.4375"/>
  </r>
  <r>
    <s v="DC PONTIANAK ADM (SUPPLY)"/>
    <x v="1"/>
    <s v="OT-Forte Mtl 20"/>
    <s v="Medium"/>
    <s v="WHITE"/>
    <n v="202630"/>
    <n v="1460"/>
    <n v="20"/>
    <n v="2153500"/>
    <n v="4240"/>
    <n v="26918.123287999999"/>
  </r>
  <r>
    <s v="DC PONTIANAK ADM (SUPPLY)"/>
    <x v="2"/>
    <s v="OT-Wismilak Diplomat SKMFF 12 Lmtd"/>
    <s v="HIGH"/>
    <s v="SKM FF"/>
    <n v="202630"/>
    <n v="576"/>
    <n v="12"/>
    <n v="1804800"/>
    <n v="1812"/>
    <n v="33682.125"/>
  </r>
  <r>
    <s v="DC PONTIANAK ADM (SUPPLY)"/>
    <x v="3"/>
    <s v="GG Merah 16"/>
    <s v="Medium"/>
    <s v="SKT"/>
    <n v="202630"/>
    <n v="2032"/>
    <n v="16"/>
    <n v="2628900"/>
    <n v="11728"/>
    <n v="18769.015748000002"/>
  </r>
  <r>
    <s v="DC PONTIANAK ADM (SUPPLY)"/>
    <x v="3"/>
    <s v="GG-FIM SKMFF 12"/>
    <s v="HIGH"/>
    <s v="SKM FF"/>
    <n v="202630"/>
    <n v="8772"/>
    <n v="12"/>
    <n v="21125900"/>
    <n v="83556"/>
    <n v="26612.415869"/>
  </r>
  <r>
    <s v="DC PONTIANAK ADM (SUPPLY)"/>
    <x v="3"/>
    <s v="GG-Merah KS SKT 12"/>
    <s v="Medium"/>
    <s v="SKT"/>
    <n v="202630"/>
    <n v="1356"/>
    <n v="12"/>
    <n v="2000100"/>
    <n v="5508"/>
    <n v="15733.530973000001"/>
  </r>
  <r>
    <s v="DC PONTIANAK ADM (SUPPLY)"/>
    <x v="3"/>
    <s v="GG-Mild Shiver 16"/>
    <s v="Medium"/>
    <s v="LTLN"/>
    <n v="202630"/>
    <n v="128"/>
    <n v="16"/>
    <n v="293600"/>
    <n v="336"/>
    <n v="32960"/>
  </r>
  <r>
    <s v="DC PONTIANAK ADM (SUPPLY)"/>
    <x v="3"/>
    <s v="GG-Signature Mild 16"/>
    <s v="Medium"/>
    <s v="LTLN"/>
    <n v="202630"/>
    <n v="752"/>
    <n v="16"/>
    <n v="1724900"/>
    <n v="4320"/>
    <n v="33034.659573999998"/>
  </r>
  <r>
    <s v="DC PONTIANAK ADM (SUPPLY)"/>
    <x v="3"/>
    <s v="GG-Signature SKMFF12"/>
    <s v="PREMIUM"/>
    <s v="SKM FF"/>
    <n v="202630"/>
    <n v="1680"/>
    <n v="12"/>
    <n v="4066200"/>
    <n v="9900"/>
    <n v="26571.592857"/>
  </r>
  <r>
    <s v="DC PONTIANAK ADM (SUPPLY)"/>
    <x v="3"/>
    <s v="GG-Surya Coklat 12"/>
    <s v="Medium"/>
    <s v="SKM FF"/>
    <n v="202630"/>
    <n v="15996"/>
    <n v="12"/>
    <n v="39733200"/>
    <n v="167844"/>
    <n v="26599.816954000002"/>
  </r>
  <r>
    <s v="DC PONTIANAK ADM (SUPPLY)"/>
    <x v="3"/>
    <s v="GG-Surya Exclusive SKMFF 16"/>
    <s v="PREMIUM"/>
    <s v="SKM FF"/>
    <n v="202630"/>
    <n v="448"/>
    <n v="16"/>
    <n v="1330000"/>
    <n v="1072"/>
    <n v="42483.107143000001"/>
  </r>
  <r>
    <s v="DC PONTIANAK ADM (SUPPLY)"/>
    <x v="3"/>
    <s v="GG-Surya Merah SKMFF 16"/>
    <s v="PREMIUM"/>
    <s v="SKM FF"/>
    <n v="202630"/>
    <n v="5648"/>
    <n v="16"/>
    <n v="13237500"/>
    <n v="41344"/>
    <n v="35883.348442000002"/>
  </r>
  <r>
    <s v="DC PONTIANAK ADM (SUPPLY)"/>
    <x v="3"/>
    <s v="GG-Surya Pro Mild 16"/>
    <s v="Medium"/>
    <s v="LTLN"/>
    <n v="202630"/>
    <n v="224"/>
    <n v="16"/>
    <n v="513800"/>
    <n v="464"/>
    <n v="32992.071429000003"/>
  </r>
  <r>
    <s v="DC PONTIANAK ADM (SUPPLY)"/>
    <x v="3"/>
    <s v="GG-Surya Pro Mild Xtra 16"/>
    <s v="Medium"/>
    <s v="LTLN"/>
    <n v="202630"/>
    <n v="240"/>
    <n v="16"/>
    <n v="550500"/>
    <n v="656"/>
    <n v="32957.333333000002"/>
  </r>
  <r>
    <s v="DC PONTIANAK ADM (SUPPLY)"/>
    <x v="3"/>
    <s v="GG-Surya Pro SKMFF 16"/>
    <s v="HIGH"/>
    <s v="SKM FF"/>
    <n v="202630"/>
    <n v="2432"/>
    <n v="16"/>
    <n v="5578400"/>
    <n v="11424"/>
    <n v="33051.046052999998"/>
  </r>
  <r>
    <s v="DC PONTIANAK ADM (SUPPLY)"/>
    <x v="3"/>
    <s v="GG-Surya Pro Xtra 16"/>
    <s v="Medium"/>
    <s v="SKM FF"/>
    <n v="202630"/>
    <n v="992"/>
    <n v="16"/>
    <n v="2275400"/>
    <n v="3008"/>
    <n v="33048.032257999999"/>
  </r>
  <r>
    <s v="DC PONTIANAK ADM (SUPPLY)"/>
    <x v="3"/>
    <s v="GG-Surya SKMFF 16"/>
    <s v="PREMIUM"/>
    <s v="SKM FF"/>
    <n v="202630"/>
    <n v="41152"/>
    <n v="16"/>
    <n v="101594000"/>
    <n v="497248"/>
    <n v="35918.996112000001"/>
  </r>
  <r>
    <s v="DC PONTIANAK ADM (SUPPLY)"/>
    <x v="4"/>
    <s v="AVL20"/>
    <s v="PREMIUM"/>
    <s v="LTLN"/>
    <n v="202630"/>
    <n v="6280"/>
    <n v="20"/>
    <n v="12779800"/>
    <n v="39300"/>
    <n v="37146.878981000002"/>
  </r>
  <r>
    <s v="DC PONTIANAK ADM (SUPPLY)"/>
    <x v="4"/>
    <s v="AVM20"/>
    <s v="PREMIUM"/>
    <s v="LTLN"/>
    <n v="202630"/>
    <n v="6540"/>
    <n v="20"/>
    <n v="15859500"/>
    <n v="42760"/>
    <n v="43870.159020999999"/>
  </r>
  <r>
    <s v="DC PONTIANAK ADM (SUPPLY)"/>
    <x v="4"/>
    <s v="AVR20"/>
    <s v="PREMIUM"/>
    <s v="LTLN"/>
    <n v="202630"/>
    <n v="17400"/>
    <n v="20"/>
    <n v="42195000"/>
    <n v="170780"/>
    <n v="44026.419540000003"/>
  </r>
  <r>
    <s v="DC PONTIANAK ADM (SUPPLY)"/>
    <x v="4"/>
    <s v="DKM12"/>
    <s v="Low"/>
    <s v="SKT"/>
    <n v="202630"/>
    <n v="7872"/>
    <n v="12"/>
    <n v="9184000"/>
    <n v="48552"/>
    <n v="13482.559450999999"/>
  </r>
  <r>
    <s v="DC PONTIANAK ADM (SUPPLY)"/>
    <x v="4"/>
    <s v="DLE12"/>
    <s v="PREMIUM"/>
    <s v="SKT"/>
    <n v="202630"/>
    <n v="1464"/>
    <n v="12"/>
    <n v="2677200"/>
    <n v="6060"/>
    <n v="19751.032787"/>
  </r>
  <r>
    <s v="DC PONTIANAK ADM (SUPPLY)"/>
    <x v="4"/>
    <s v="DPP12"/>
    <s v="PREMIUM"/>
    <s v="SKT"/>
    <n v="202630"/>
    <n v="3432"/>
    <n v="12"/>
    <n v="5920200"/>
    <n v="25020"/>
    <n v="18671.318181999999"/>
  </r>
  <r>
    <s v="DC PONTIANAK ADM (SUPPLY)"/>
    <x v="4"/>
    <s v="DRE12"/>
    <s v="PREMIUM"/>
    <s v="SKT"/>
    <n v="202630"/>
    <n v="2136"/>
    <n v="12"/>
    <n v="3827000"/>
    <n v="14232"/>
    <n v="18808.842697"/>
  </r>
  <r>
    <s v="DC PONTIANAK ADM (SUPPLY)"/>
    <x v="4"/>
    <s v="DSB12"/>
    <s v="PREMIUM"/>
    <s v="SKT"/>
    <n v="202630"/>
    <n v="3912"/>
    <n v="12"/>
    <n v="7987000"/>
    <n v="35892"/>
    <n v="21803.993865"/>
  </r>
  <r>
    <s v="DC PONTIANAK ADM (SUPPLY)"/>
    <x v="4"/>
    <s v="DSB16"/>
    <s v="PREMIUM"/>
    <s v="SKT"/>
    <n v="202630"/>
    <n v="7024"/>
    <n v="16"/>
    <n v="13126100"/>
    <n v="62400"/>
    <n v="26759.357630999999"/>
  </r>
  <r>
    <s v="DC PONTIANAK ADM (SUPPLY)"/>
    <x v="4"/>
    <s v="DSE12"/>
    <s v="HIGH"/>
    <s v="SKM FF"/>
    <n v="202630"/>
    <n v="5112"/>
    <n v="12"/>
    <n v="10985400"/>
    <n v="55572"/>
    <n v="23683.838027999998"/>
  </r>
  <r>
    <s v="DC PONTIANAK ADM (SUPPLY)"/>
    <x v="4"/>
    <s v="DSM12"/>
    <s v="HIGH"/>
    <s v="SKM FF"/>
    <n v="202630"/>
    <n v="4128"/>
    <n v="12"/>
    <n v="10216800"/>
    <n v="32076"/>
    <n v="26781.287790999999"/>
  </r>
  <r>
    <s v="DC PONTIANAK ADM (SUPPLY)"/>
    <x v="4"/>
    <s v="DSS12"/>
    <s v="PREMIUM"/>
    <s v="SKT"/>
    <n v="202630"/>
    <n v="6780"/>
    <n v="12"/>
    <n v="12827500"/>
    <n v="59376"/>
    <n v="19691.679646000001"/>
  </r>
  <r>
    <s v="DC PONTIANAK ADM (SUPPLY)"/>
    <x v="4"/>
    <s v="MBL20"/>
    <s v="PREMIUM"/>
    <s v="WHITE"/>
    <n v="202630"/>
    <n v="7220"/>
    <n v="20"/>
    <n v="21299000"/>
    <n v="57940"/>
    <n v="52915.432133000002"/>
  </r>
  <r>
    <s v="DC PONTIANAK ADM (SUPPLY)"/>
    <x v="4"/>
    <s v="MBR20"/>
    <s v="PREMIUM"/>
    <s v="WHITE"/>
    <n v="202630"/>
    <n v="14500"/>
    <n v="20"/>
    <n v="42777100"/>
    <n v="131180"/>
    <n v="53156.579310000001"/>
  </r>
  <r>
    <s v="DC PONTIANAK ADM (SUPPLY)"/>
    <x v="4"/>
    <s v="MFB12"/>
    <s v="PREMIUM"/>
    <s v="SKM FF"/>
    <n v="202630"/>
    <n v="9396"/>
    <n v="12"/>
    <n v="21141000"/>
    <n v="94692"/>
    <n v="24320.578544"/>
  </r>
  <r>
    <s v="DC PONTIANAK ADM (SUPPLY)"/>
    <x v="4"/>
    <s v="MFB16"/>
    <s v="PREMIUM"/>
    <s v="SKM FF"/>
    <n v="202630"/>
    <n v="7904"/>
    <n v="16"/>
    <n v="17883000"/>
    <n v="70736"/>
    <n v="31847.297570999999"/>
  </r>
  <r>
    <s v="DC PONTIANAK ADM (SUPPLY)"/>
    <x v="4"/>
    <s v="MFB20"/>
    <s v="PREMIUM"/>
    <s v="SKM FF"/>
    <n v="202630"/>
    <n v="50320"/>
    <n v="20"/>
    <n v="110704000"/>
    <n v="650800"/>
    <n v="39102.028219"/>
  </r>
  <r>
    <s v="DC PONTIANAK ADM (SUPPLY)"/>
    <x v="4"/>
    <s v="MFM12"/>
    <s v="Medium"/>
    <s v="SKM FF"/>
    <n v="202630"/>
    <n v="3816"/>
    <n v="12"/>
    <n v="7950000"/>
    <n v="32076"/>
    <n v="23657.220126"/>
  </r>
  <r>
    <s v="DC PONTIANAK ADM (SUPPLY)"/>
    <x v="4"/>
    <s v="MFM16"/>
    <s v="Medium"/>
    <s v="SKM FF"/>
    <n v="202630"/>
    <n v="4544"/>
    <n v="16"/>
    <n v="8520000"/>
    <n v="32240"/>
    <n v="28993.352113000001"/>
  </r>
  <r>
    <s v="DC PONTIANAK ADM (SUPPLY)"/>
    <x v="4"/>
    <s v="MFM20"/>
    <s v="Medium"/>
    <s v="SKM FF"/>
    <n v="202630"/>
    <n v="12160"/>
    <n v="20"/>
    <n v="24320000"/>
    <n v="96320"/>
    <n v="38976.226973999997"/>
  </r>
  <r>
    <s v="DC PONTIANAK ADM (SUPPLY)"/>
    <x v="4"/>
    <s v="MIB20"/>
    <s v="PREMIUM"/>
    <s v="WHITE"/>
    <n v="202630"/>
    <n v="11120"/>
    <n v="20"/>
    <n v="32804600"/>
    <n v="90720"/>
    <n v="53151.241006999997"/>
  </r>
  <r>
    <s v="DC PONTIANAK ADM (SUPPLY)"/>
    <x v="4"/>
    <s v="MLA16"/>
    <s v="PREMIUM"/>
    <s v="LTLN"/>
    <n v="202630"/>
    <n v="52992"/>
    <n v="16"/>
    <n v="115920000"/>
    <n v="624096"/>
    <n v="32606.811291999999"/>
  </r>
  <r>
    <s v="DC PONTIANAK ADM (SUPPLY)"/>
    <x v="4"/>
    <s v="MLD12"/>
    <s v="PREMIUM"/>
    <s v="LTLN"/>
    <n v="202630"/>
    <n v="10704"/>
    <n v="12"/>
    <n v="25600400"/>
    <n v="99288"/>
    <n v="25763.799327000001"/>
  </r>
  <r>
    <s v="DC PONTIANAK ADM (SUPPLY)"/>
    <x v="4"/>
    <s v="MLD16"/>
    <s v="PREMIUM"/>
    <s v="LTLN"/>
    <n v="202630"/>
    <n v="117968"/>
    <n v="16"/>
    <n v="286809700"/>
    <n v="1374880"/>
    <n v="36074.178081999999"/>
  </r>
  <r>
    <s v="DC PONTIANAK ADM (SUPPLY)"/>
    <x v="4"/>
    <s v="MRL16"/>
    <s v="HIGH"/>
    <s v="LTLN"/>
    <n v="202630"/>
    <n v="5760"/>
    <n v="16"/>
    <n v="12564000"/>
    <n v="37472"/>
    <n v="31534.769444000001"/>
  </r>
  <r>
    <s v="DC PONTIANAK ADM (SUPPLY)"/>
    <x v="4"/>
    <s v="MSL20"/>
    <s v="PREMIUM"/>
    <s v="WHITE"/>
    <n v="202630"/>
    <n v="4600"/>
    <n v="20"/>
    <n v="10580000"/>
    <n v="28040"/>
    <n v="41769.360869999997"/>
  </r>
  <r>
    <s v="DC PONTIANAK ADM (SUPPLY)"/>
    <x v="4"/>
    <s v="MSR20"/>
    <s v="PREMIUM"/>
    <s v="WHITE"/>
    <n v="202630"/>
    <n v="6840"/>
    <n v="20"/>
    <n v="15732000"/>
    <n v="27840"/>
    <n v="41801.511696000001"/>
  </r>
  <r>
    <s v="DC PONTIANAK ADM (SUPPLY)"/>
    <x v="4"/>
    <s v="MST20"/>
    <s v="PREMIUM"/>
    <s v="WHITE"/>
    <n v="202630"/>
    <n v="160"/>
    <n v="20"/>
    <n v="368000"/>
    <n v="100"/>
    <n v="41715"/>
  </r>
  <r>
    <s v="DC PONTIANAK ADM (SUPPLY)"/>
    <x v="4"/>
    <s v="MTB16"/>
    <s v="PREMIUM"/>
    <s v="LTLN"/>
    <n v="202630"/>
    <n v="11232"/>
    <n v="16"/>
    <n v="27799800"/>
    <n v="97168"/>
    <n v="35856.696580999997"/>
  </r>
  <r>
    <s v="DC PONTIANAK ADM (SUPPLY)"/>
    <x v="4"/>
    <s v="MTR16"/>
    <s v="HIGH"/>
    <s v="LTLN"/>
    <n v="202630"/>
    <n v="4256"/>
    <n v="16"/>
    <n v="9283400"/>
    <n v="33600"/>
    <n v="31254.056390999998"/>
  </r>
  <r>
    <s v="DC PONTIANAK ADM (SUPPLY)"/>
    <x v="4"/>
    <s v="MVT16"/>
    <s v="PREMIUM"/>
    <s v="LTLN"/>
    <n v="202630"/>
    <n v="9888"/>
    <n v="16"/>
    <n v="21939000"/>
    <n v="77744"/>
    <n v="33412.160193999996"/>
  </r>
  <r>
    <s v="DC PONTIANAK ADM (SUPPLY)"/>
    <x v="4"/>
    <s v="SAH12"/>
    <s v="Medium"/>
    <s v="SKT"/>
    <n v="202630"/>
    <n v="2028"/>
    <n v="12"/>
    <n v="3025100"/>
    <n v="13908"/>
    <n v="15703.100592000001"/>
  </r>
  <r>
    <s v="DC PONTIANAK ADM (SUPPLY)"/>
    <x v="4"/>
    <s v="SAI12"/>
    <s v="Medium"/>
    <s v="SKT"/>
    <n v="202630"/>
    <n v="4044"/>
    <n v="12"/>
    <n v="5756000"/>
    <n v="52404"/>
    <n v="15191.958457000001"/>
  </r>
  <r>
    <s v="DC PONTIANAK ADM (SUPPLY)"/>
    <x v="4"/>
    <s v="SAL12"/>
    <s v="Medium"/>
    <s v="SKT"/>
    <n v="202630"/>
    <n v="720"/>
    <n v="12"/>
    <n v="930000"/>
    <n v="4032"/>
    <n v="13582.366667"/>
  </r>
  <r>
    <s v="DC PONTIANAK ADM (SUPPLY)"/>
    <x v="4"/>
    <s v="SGO12"/>
    <s v="Medium"/>
    <s v="SKT"/>
    <n v="202630"/>
    <n v="2076"/>
    <n v="12"/>
    <n v="2508500"/>
    <n v="12168"/>
    <n v="13770.809249"/>
  </r>
  <r>
    <s v="DC PONTIANAK ADM (SUPPLY)"/>
    <x v="4"/>
    <s v="SLE12"/>
    <s v="PREMIUM"/>
    <s v="SKT"/>
    <n v="202630"/>
    <n v="804"/>
    <n v="12"/>
    <n v="1185900"/>
    <n v="4272"/>
    <n v="15775.328358000001"/>
  </r>
  <r>
    <s v="DC PONTIANAK ADM (SUPPLY)"/>
    <x v="4"/>
    <s v="SPS12"/>
    <s v="Medium"/>
    <s v="SKT"/>
    <n v="202630"/>
    <n v="2712"/>
    <n v="12"/>
    <n v="3390000"/>
    <n v="13932"/>
    <n v="13743.579646"/>
  </r>
  <r>
    <s v="DC PONTIANAK ADM (SUPPLY)"/>
    <x v="4"/>
    <s v="TNT20"/>
    <s v="Medium"/>
    <s v="LTLN"/>
    <n v="202630"/>
    <n v="2080"/>
    <n v="20"/>
    <n v="3005600"/>
    <n v="10220"/>
    <n v="27153.336538"/>
  </r>
  <r>
    <s v="DC PONTIANAK ADM (SUPPLY)"/>
    <x v="4"/>
    <s v="TPR16"/>
    <s v="Medium"/>
    <s v="LTLN"/>
    <n v="202630"/>
    <n v="3488"/>
    <n v="16"/>
    <n v="5602600"/>
    <n v="16784"/>
    <n v="22951.706421999999"/>
  </r>
  <r>
    <s v="DC PONTIANAK ADM (SUPPLY)"/>
    <x v="4"/>
    <s v="TPT16"/>
    <s v="Medium"/>
    <s v="LTLN"/>
    <n v="202630"/>
    <n v="1584"/>
    <n v="16"/>
    <n v="2544300"/>
    <n v="9328"/>
    <n v="22947.383838000002"/>
  </r>
  <r>
    <s v="DC PONTIANAK ADM (SUPPLY)"/>
    <x v="4"/>
    <s v="TWP16"/>
    <s v="Medium"/>
    <s v="LTLN"/>
    <n v="202630"/>
    <n v="3040"/>
    <n v="16"/>
    <n v="4541000"/>
    <n v="15472"/>
    <n v="21901.094736999999"/>
  </r>
  <r>
    <s v="DC PONTIANAK ADM (SUPPLY)"/>
    <x v="4"/>
    <s v="TWR16"/>
    <s v="Medium"/>
    <s v="LTLN"/>
    <n v="202630"/>
    <n v="4752"/>
    <n v="16"/>
    <n v="8489100"/>
    <n v="29984"/>
    <n v="25373.360269000001"/>
  </r>
  <r>
    <s v="DC PONTIANAK ADM (SUPPLY)"/>
    <x v="5"/>
    <s v="BLENDS BLOSSOM 20"/>
    <s v="PREMIUM"/>
    <s v="SFP"/>
    <n v="202630"/>
    <n v="720"/>
    <n v="20"/>
    <n v="900000"/>
    <n v="2120"/>
    <n v="23275.5"/>
  </r>
  <r>
    <s v="DC PONTIANAK ADM (SUPPLY)"/>
    <x v="5"/>
    <s v="BLENDS PURPLE 20"/>
    <s v="PREMIUM"/>
    <s v="SFP"/>
    <n v="202630"/>
    <n v="840"/>
    <n v="20"/>
    <n v="1050000"/>
    <n v="2900"/>
    <n v="23262.595238000002"/>
  </r>
  <r>
    <s v="DC PONTIANAK ADM (SUPPLY)"/>
    <x v="5"/>
    <s v="BLENDS RICH 20"/>
    <s v="PREMIUM"/>
    <s v="SFP"/>
    <n v="202630"/>
    <n v="260"/>
    <n v="20"/>
    <n v="325000"/>
    <n v="1020"/>
    <n v="23274.846153999999"/>
  </r>
  <r>
    <s v="DC PONTIANAK ADM (SUPPLY)"/>
    <x v="5"/>
    <s v="BLENDS SUMMER 20"/>
    <s v="PREMIUM"/>
    <s v="SFP"/>
    <n v="202630"/>
    <n v="800"/>
    <n v="20"/>
    <n v="1000000"/>
    <n v="2380"/>
    <n v="23262.325000000001"/>
  </r>
  <r>
    <s v="DC PONTIANAK ADM (SUPPLY)"/>
    <x v="5"/>
    <s v="BLENDS TROPICAL 20"/>
    <s v="PREMIUM"/>
    <s v="SFP"/>
    <n v="202630"/>
    <n v="400"/>
    <n v="20"/>
    <n v="500000"/>
    <n v="1180"/>
    <n v="23291.85"/>
  </r>
  <r>
    <s v="DC PONTIANAK ADM (SUPPLY)"/>
    <x v="5"/>
    <s v="BLENDS WARM 20"/>
    <s v="PREMIUM"/>
    <s v="SFP"/>
    <n v="202630"/>
    <n v="980"/>
    <n v="20"/>
    <n v="1225000"/>
    <n v="3720"/>
    <n v="23328.183673"/>
  </r>
  <r>
    <s v="DC PONTIANAK ADM (SUPPLY)"/>
    <x v="7"/>
    <s v="AUBURN"/>
    <s v="PREMIUM"/>
    <s v="SFP"/>
    <n v="202630"/>
    <n v="4220"/>
    <n v="20"/>
    <n v="6330000"/>
    <n v="27460"/>
    <n v="28471.402844"/>
  </r>
  <r>
    <s v="DC PONTIANAK ADM (SUPPLY)"/>
    <x v="7"/>
    <s v="BERRINE"/>
    <s v="PREMIUM"/>
    <s v="SFP"/>
    <n v="202630"/>
    <n v="3520"/>
    <n v="20"/>
    <n v="5280000"/>
    <n v="25680"/>
    <n v="28475.153408999999"/>
  </r>
  <r>
    <s v="DC PONTIANAK ADM (SUPPLY)"/>
    <x v="7"/>
    <s v="BLACK GREEN"/>
    <s v="PREMIUM"/>
    <s v="SFP"/>
    <n v="202630"/>
    <n v="2360"/>
    <n v="20"/>
    <n v="4012000"/>
    <n v="12900"/>
    <n v="32152.491525000001"/>
  </r>
  <r>
    <s v="DC PONTIANAK ADM (SUPPLY)"/>
    <x v="7"/>
    <s v="BLACK RUBY"/>
    <s v="PREMIUM"/>
    <s v="SFP"/>
    <n v="202630"/>
    <n v="6240"/>
    <n v="20"/>
    <n v="10608000"/>
    <n v="40800"/>
    <n v="32209.371794999999"/>
  </r>
  <r>
    <s v="DC PONTIANAK ADM (SUPPLY)"/>
    <x v="7"/>
    <s v="BLUE"/>
    <s v="PREMIUM"/>
    <s v="SFP"/>
    <n v="202630"/>
    <n v="2500"/>
    <n v="20"/>
    <n v="4250000"/>
    <n v="21880"/>
    <n v="31959.632000000001"/>
  </r>
  <r>
    <s v="DC PONTIANAK ADM (SUPPLY)"/>
    <x v="7"/>
    <s v="GOLDEN"/>
    <s v="PREMIUM"/>
    <s v="SFP"/>
    <n v="202630"/>
    <n v="3000"/>
    <n v="20"/>
    <n v="4500000"/>
    <n v="13620"/>
    <n v="28483.106667"/>
  </r>
  <r>
    <s v="DC PONTIANAK ADM (SUPPLY)"/>
    <x v="7"/>
    <s v="MULINT"/>
    <s v="PREMIUM"/>
    <s v="SFP"/>
    <n v="202630"/>
    <n v="7220"/>
    <n v="20"/>
    <n v="10830000"/>
    <n v="63140"/>
    <n v="28460.695291"/>
  </r>
  <r>
    <s v="DC PONTIANAK ADM (SUPPLY)"/>
    <x v="7"/>
    <s v="OASIS PEARL"/>
    <s v="PREMIUM"/>
    <s v="SFP"/>
    <n v="202630"/>
    <n v="10560"/>
    <n v="20"/>
    <n v="19008000"/>
    <n v="93480"/>
    <n v="34032.426136000002"/>
  </r>
  <r>
    <s v="DC PONTIANAK ADM (SUPPLY)"/>
    <x v="7"/>
    <s v="PERINT PEARL"/>
    <s v="PREMIUM"/>
    <s v="SFP"/>
    <n v="202630"/>
    <n v="2560"/>
    <n v="20"/>
    <n v="4608000"/>
    <n v="14940"/>
    <n v="33983.476562999997"/>
  </r>
  <r>
    <s v="DC PONTIANAK ADM (SUPPLY)"/>
    <x v="7"/>
    <s v="PURPLE WAVE"/>
    <s v="PREMIUM"/>
    <s v="SFP"/>
    <n v="202630"/>
    <n v="1740"/>
    <n v="20"/>
    <n v="2958000"/>
    <n v="10680"/>
    <n v="31982.367816000002"/>
  </r>
  <r>
    <s v="DC PONTIANAK ADM (SUPPLY)"/>
    <x v="7"/>
    <s v="RIVIERA PEARL"/>
    <s v="PREMIUM"/>
    <s v="SFP"/>
    <n v="202630"/>
    <n v="3640"/>
    <n v="20"/>
    <n v="6552000"/>
    <n v="31160"/>
    <n v="34068.241757999996"/>
  </r>
  <r>
    <s v="DC PONTIANAK ADM (SUPPLY)"/>
    <x v="7"/>
    <s v="SIENNA"/>
    <s v="PREMIUM"/>
    <s v="SFP"/>
    <n v="202630"/>
    <n v="4260"/>
    <n v="20"/>
    <n v="7242000"/>
    <n v="19640"/>
    <n v="31992.882629"/>
  </r>
  <r>
    <s v="DC PONTIANAK ADM (SUPPLY)"/>
    <x v="7"/>
    <s v="SUN PEARL"/>
    <s v="PREMIUM"/>
    <s v="SFP"/>
    <n v="202630"/>
    <n v="5280"/>
    <n v="20"/>
    <n v="9504000"/>
    <n v="37740"/>
    <n v="34009.954545000001"/>
  </r>
  <r>
    <s v="DC PONTIANAK ADM (SUPPLY)"/>
    <x v="7"/>
    <s v="YUGEN"/>
    <s v="PREMIUM"/>
    <s v="SFP"/>
    <n v="202630"/>
    <n v="5020"/>
    <n v="20"/>
    <n v="8534000"/>
    <n v="28020"/>
    <n v="32042.888446000001"/>
  </r>
  <r>
    <s v="DC PONTIANAK ADM (SUPPLY)"/>
    <x v="8"/>
    <s v="VKG01"/>
    <s v="PREMIUM"/>
    <s v="DEVICE"/>
    <n v="202630"/>
    <n v="11"/>
    <n v="1"/>
    <n v="644138"/>
    <n v="12"/>
    <n v="85428.545454999999"/>
  </r>
  <r>
    <s v="DC PONTIANAK ADM (SUPPLY)"/>
    <x v="8"/>
    <s v="VOA32"/>
    <s v="PREMIUM"/>
    <s v="SOUR APPLE"/>
    <n v="202630"/>
    <n v="10"/>
    <n v="1"/>
    <n v="500000"/>
    <n v="12"/>
    <n v="56532.3"/>
  </r>
  <r>
    <s v="DC PONTIANAK ADM (SUPPLY)"/>
    <x v="8"/>
    <s v="VOB32"/>
    <s v="PREMIUM"/>
    <s v="BLUEBERRY"/>
    <n v="202630"/>
    <n v="21"/>
    <n v="1"/>
    <n v="1050000"/>
    <n v="23"/>
    <n v="59923"/>
  </r>
  <r>
    <s v="DC PONTIANAK ADM (SUPPLY)"/>
    <x v="8"/>
    <s v="VOG32"/>
    <s v="PREMIUM"/>
    <s v="GRAPE"/>
    <n v="202630"/>
    <n v="41"/>
    <n v="1"/>
    <n v="2050000"/>
    <n v="57"/>
    <n v="58531.634145999997"/>
  </r>
  <r>
    <s v="DC PONTIANAK ADM (SUPPLY)"/>
    <x v="8"/>
    <s v="VOG41"/>
    <s v="PREMIUM"/>
    <s v="GRAPE"/>
    <n v="202630"/>
    <n v="52"/>
    <n v="1"/>
    <n v="1783600"/>
    <n v="122"/>
    <n v="30712.769230999998"/>
  </r>
  <r>
    <s v="DC PONTIANAK ADM (SUPPLY)"/>
    <x v="8"/>
    <s v="VOH32"/>
    <s v="PREMIUM"/>
    <s v="CHERRY"/>
    <n v="202630"/>
    <n v="16"/>
    <n v="1"/>
    <n v="800000"/>
    <n v="40"/>
    <n v="53829.375"/>
  </r>
  <r>
    <s v="DC PONTIANAK ADM (SUPPLY)"/>
    <x v="8"/>
    <s v="VOI32"/>
    <s v="PREMIUM"/>
    <s v="LATTE TEA"/>
    <n v="202630"/>
    <n v="16"/>
    <n v="1"/>
    <n v="800000"/>
    <n v="26"/>
    <n v="60670.125"/>
  </r>
  <r>
    <s v="DC PONTIANAK ADM (SUPPLY)"/>
    <x v="8"/>
    <s v="VOM31"/>
    <s v="PREMIUM"/>
    <s v="MANGO"/>
    <n v="202630"/>
    <n v="20"/>
    <n v="1"/>
    <n v="700000"/>
    <n v="25"/>
    <n v="43110.9"/>
  </r>
  <r>
    <s v="DC PONTIANAK ADM (SUPPLY)"/>
    <x v="8"/>
    <s v="VOM32"/>
    <s v="PREMIUM"/>
    <s v="MANGO"/>
    <n v="202630"/>
    <n v="17"/>
    <n v="1"/>
    <n v="850000"/>
    <n v="25"/>
    <n v="58744.176470999999"/>
  </r>
  <r>
    <s v="DC PONTIANAK ADM (SUPPLY)"/>
    <x v="8"/>
    <s v="VOR31"/>
    <s v="PREMIUM"/>
    <s v="RED MELON"/>
    <n v="202630"/>
    <n v="8"/>
    <n v="1"/>
    <n v="280000"/>
    <n v="12"/>
    <n v="43358.875"/>
  </r>
  <r>
    <s v="DC PONTIANAK ADM (SUPPLY)"/>
    <x v="8"/>
    <s v="VOR32"/>
    <s v="PREMIUM"/>
    <s v="RED MELON"/>
    <n v="202630"/>
    <n v="20"/>
    <n v="1"/>
    <n v="1000000"/>
    <n v="21"/>
    <n v="60537.35"/>
  </r>
  <r>
    <s v="DC PONTIANAK ADM (SUPPLY)"/>
    <x v="8"/>
    <s v="VOS32"/>
    <s v="PREMIUM"/>
    <s v="STRAWBERRY"/>
    <n v="202630"/>
    <n v="23"/>
    <n v="1"/>
    <n v="1150000"/>
    <n v="22"/>
    <n v="58114.956522"/>
  </r>
  <r>
    <s v="DC PONTIANAK ADM (SUPPLY)"/>
    <x v="8"/>
    <s v="VOT32"/>
    <s v="PREMIUM"/>
    <s v="LEMON TEA"/>
    <n v="202630"/>
    <n v="13"/>
    <n v="1"/>
    <n v="650000"/>
    <n v="14"/>
    <n v="61426.230769000002"/>
  </r>
  <r>
    <s v="DC PONTIANAK ADM (SUPPLY)"/>
    <x v="8"/>
    <s v="VOV31"/>
    <s v="PREMIUM"/>
    <s v="STRAWBERY CLOVE"/>
    <n v="202630"/>
    <n v="22"/>
    <n v="1"/>
    <n v="770000"/>
    <n v="35"/>
    <n v="42588.590908999999"/>
  </r>
  <r>
    <s v="DC PONTIANAK ADM (SUPPLY)"/>
    <x v="8"/>
    <s v="VUA12"/>
    <s v="PREMIUM"/>
    <s v="SOURAPPLE"/>
    <n v="202630"/>
    <n v="39"/>
    <n v="1"/>
    <n v="3120000"/>
    <n v="78"/>
    <n v="70326.692307999998"/>
  </r>
  <r>
    <s v="DC PONTIANAK ADM (SUPPLY)"/>
    <x v="8"/>
    <s v="VUB12"/>
    <s v="PREMIUM"/>
    <s v="BLUE RASPBERRY"/>
    <n v="202630"/>
    <n v="21"/>
    <n v="1"/>
    <n v="1680000"/>
    <n v="44"/>
    <n v="70073.333333000002"/>
  </r>
  <r>
    <s v="DC PONTIANAK ADM (SUPPLY)"/>
    <x v="8"/>
    <s v="VUC12"/>
    <s v="PREMIUM"/>
    <s v="STRAWBERY CLOVE"/>
    <n v="202630"/>
    <n v="18"/>
    <n v="1"/>
    <n v="720000"/>
    <n v="15"/>
    <n v="64151"/>
  </r>
  <r>
    <s v="DC PONTIANAK ADM (SUPPLY)"/>
    <x v="8"/>
    <s v="VUG12"/>
    <s v="PREMIUM"/>
    <s v="GRAPE"/>
    <n v="202630"/>
    <n v="37"/>
    <n v="1"/>
    <n v="2960000"/>
    <n v="45"/>
    <n v="70096.756756999996"/>
  </r>
  <r>
    <s v="DC PONTIANAK ADM (SUPPLY)"/>
    <x v="8"/>
    <s v="VUL12"/>
    <s v="PREMIUM"/>
    <s v="LEMON TEA"/>
    <n v="202630"/>
    <n v="19"/>
    <n v="1"/>
    <n v="760000"/>
    <n v="17"/>
    <n v="64876.894737000002"/>
  </r>
  <r>
    <s v="DC PONTIANAK ADM (SUPPLY)"/>
    <x v="8"/>
    <s v="VUM12"/>
    <s v="PREMIUM"/>
    <s v="MANGO"/>
    <n v="202630"/>
    <n v="31"/>
    <n v="1"/>
    <n v="2480000"/>
    <n v="51"/>
    <n v="70333.612903000001"/>
  </r>
  <r>
    <s v="DC PONTIANAK ADM (SUPPLY)"/>
    <x v="8"/>
    <s v="VUR12"/>
    <s v="PREMIUM"/>
    <s v="RED MELON"/>
    <n v="202630"/>
    <n v="16"/>
    <n v="1"/>
    <n v="1280000"/>
    <n v="15"/>
    <n v="70159.875"/>
  </r>
  <r>
    <s v="DC PONTIANAK ADM (SUPPLY)"/>
    <x v="8"/>
    <s v="VUS12"/>
    <s v="PREMIUM"/>
    <s v="STRAWBERRY"/>
    <n v="202630"/>
    <n v="22"/>
    <n v="1"/>
    <n v="1760000"/>
    <n v="22"/>
    <n v="70057.681817999997"/>
  </r>
  <r>
    <s v="DC PONTIANAK ADM (SUPPLY)"/>
    <x v="11"/>
    <s v="CLIMAX CLICK ICY LTLN 20"/>
    <s v="Medium"/>
    <s v="LTLN"/>
    <n v="202630"/>
    <n v="1040"/>
    <n v="20"/>
    <n v="1612000"/>
    <n v="1780"/>
    <n v="28245.826923000001"/>
  </r>
  <r>
    <s v="DC PONTIANAK ADM (SUPPLY)"/>
    <x v="11"/>
    <s v="CLIMAX CLICK MANGO LTLN 20"/>
    <s v="Medium"/>
    <s v="LTLN"/>
    <n v="202630"/>
    <n v="900"/>
    <n v="20"/>
    <n v="1395000"/>
    <n v="2040"/>
    <n v="28220.222222"/>
  </r>
  <r>
    <s v="DC PONTIANAK ADM (SUPPLY)"/>
    <x v="11"/>
    <s v="CLIMAX CLICK MIX LTLN 20"/>
    <s v="Medium"/>
    <s v="LTLN"/>
    <n v="202630"/>
    <n v="1440"/>
    <n v="20"/>
    <n v="2268000"/>
    <n v="6940"/>
    <n v="28203.680555999999"/>
  </r>
  <r>
    <s v="DC PONTIANAK ADM (SUPPLY)"/>
    <x v="11"/>
    <s v="Esse Berry Pop 12"/>
    <s v="HIGH"/>
    <s v="LTLN"/>
    <n v="202630"/>
    <n v="720"/>
    <n v="12"/>
    <n v="1722000"/>
    <n v="1056"/>
    <n v="25722.883333000002"/>
  </r>
  <r>
    <s v="DC PONTIANAK ADM (SUPPLY)"/>
    <x v="11"/>
    <s v="ESSE Change Applemint 16"/>
    <s v="HIGH"/>
    <s v="LTLN"/>
    <n v="202630"/>
    <n v="2928"/>
    <n v="16"/>
    <n v="6862500"/>
    <n v="14080"/>
    <n v="33699.704918000003"/>
  </r>
  <r>
    <s v="DC PONTIANAK ADM (SUPPLY)"/>
    <x v="11"/>
    <s v="Esse Change Double 20"/>
    <s v="Medium"/>
    <s v="LTLN"/>
    <n v="202630"/>
    <n v="36280"/>
    <n v="20"/>
    <n v="87559500"/>
    <n v="415860"/>
    <n v="43541.612459000004"/>
  </r>
  <r>
    <s v="DC PONTIANAK ADM (SUPPLY)"/>
    <x v="11"/>
    <s v="ESSE Change Juicy 16"/>
    <s v="HIGH"/>
    <s v="LTLN"/>
    <n v="202630"/>
    <n v="1168"/>
    <n v="16"/>
    <n v="2916700"/>
    <n v="3712"/>
    <n v="33702"/>
  </r>
  <r>
    <s v="DC PONTIANAK ADM (SUPPLY)"/>
    <x v="11"/>
    <s v="Esse Double Pop 16"/>
    <s v="HIGH"/>
    <s v="LTLN"/>
    <n v="202630"/>
    <n v="4784"/>
    <n v="16"/>
    <n v="12109500"/>
    <n v="33488"/>
    <n v="36337.190634999999"/>
  </r>
  <r>
    <s v="DC PONTIANAK ADM (SUPPLY)"/>
    <x v="11"/>
    <s v="ESSE Punch POP 16"/>
    <s v="HIGH"/>
    <s v="LTLN"/>
    <n v="202630"/>
    <n v="1888"/>
    <n v="16"/>
    <n v="4482700"/>
    <n v="7632"/>
    <n v="34351.889831"/>
  </r>
  <r>
    <s v="DC PONTIANAK ADM (SUPPLY)"/>
    <x v="11"/>
    <s v="JUARA BERRY 12"/>
    <s v="Medium"/>
    <s v="SKT"/>
    <n v="202630"/>
    <n v="336"/>
    <n v="12"/>
    <n v="406000"/>
    <n v="852"/>
    <n v="13606.785714"/>
  </r>
  <r>
    <s v="DC PONTIANAK ADM (SUPPLY)"/>
    <x v="11"/>
    <s v="JUARA BERRY CLICK 12"/>
    <s v="Medium"/>
    <s v="SKT"/>
    <n v="202630"/>
    <n v="1068"/>
    <n v="12"/>
    <n v="1513000"/>
    <n v="7176"/>
    <n v="15623.359551"/>
  </r>
  <r>
    <s v="DC PONTIANAK ADM (SUPPLY)"/>
    <x v="11"/>
    <s v="JUARA GREEN GRAPE CLICK 12"/>
    <s v="Medium"/>
    <s v="SKT"/>
    <n v="202630"/>
    <n v="1140"/>
    <n v="12"/>
    <n v="1615000"/>
    <n v="7716"/>
    <n v="15630.326316000001"/>
  </r>
  <r>
    <s v="DC PONTIANAK ADM (SUPPLY)"/>
    <x v="11"/>
    <s v="Juara Jambu 12"/>
    <s v="Low"/>
    <s v="SKT"/>
    <n v="202630"/>
    <n v="432"/>
    <n v="12"/>
    <n v="522000"/>
    <n v="1212"/>
    <n v="13570.444444000001"/>
  </r>
  <r>
    <s v="DC PONTIANAK ADM (SUPPLY)"/>
    <x v="11"/>
    <s v="JUARA TEH MANIS 12"/>
    <s v="Medium"/>
    <s v="SKT"/>
    <n v="202630"/>
    <n v="1740"/>
    <n v="12"/>
    <n v="2102500"/>
    <n v="9264"/>
    <n v="13564.344827999999"/>
  </r>
  <r>
    <s v="DC PONTIANAK ADM (SUPPLY)"/>
    <x v="11"/>
    <s v="KT&amp;G-ESSE CHANGE BLUE 20"/>
    <s v="HIGH"/>
    <s v="WHITE"/>
    <n v="202630"/>
    <n v="2340"/>
    <n v="20"/>
    <n v="5401700"/>
    <n v="10900"/>
    <n v="41104.991453000002"/>
  </r>
  <r>
    <s v="DC PONTIANAK ADM (SUPPLY)"/>
    <x v="11"/>
    <s v="KT&amp;G-ESSE CHANGE JUICE 20"/>
    <s v="HIGH"/>
    <s v="LTLN"/>
    <n v="202630"/>
    <n v="5180"/>
    <n v="20"/>
    <n v="11888100"/>
    <n v="30760"/>
    <n v="41483.575290000001"/>
  </r>
  <r>
    <s v="DC PONTIANAK ADM (SUPPLY)"/>
    <x v="11"/>
    <s v="OT-Esse Berry Pop 16"/>
    <s v="HIGH"/>
    <s v="LTLN"/>
    <n v="202630"/>
    <n v="2144"/>
    <n v="16"/>
    <n v="5120000"/>
    <n v="12416"/>
    <n v="34298.149254000004"/>
  </r>
  <r>
    <s v="DC PONTIANAK ADM (SUPPLY)"/>
    <x v="11"/>
    <s v="OT-Esse Change 20"/>
    <s v="PREMIUM"/>
    <s v="LTLN"/>
    <n v="202630"/>
    <n v="10940"/>
    <n v="20"/>
    <n v="25107300"/>
    <n v="97420"/>
    <n v="41499.822669000001"/>
  </r>
  <r>
    <s v="DC PONTIANAK ADM (SUPPLY)"/>
    <x v="11"/>
    <s v="OT-Esse Change Grape 20"/>
    <s v="PREMIUM"/>
    <s v="LTLN"/>
    <n v="202630"/>
    <n v="2040"/>
    <n v="20"/>
    <n v="4681800"/>
    <n v="10480"/>
    <n v="41474.637255000001"/>
  </r>
  <r>
    <s v="DC PONTIANAK ADM (SUPPLY)"/>
    <x v="11"/>
    <s v="OT-Esse SPM Lgt Imp 20"/>
    <s v="PREMIUM"/>
    <s v="WHITE"/>
    <n v="202630"/>
    <n v="2020"/>
    <n v="20"/>
    <n v="4635900"/>
    <n v="10160"/>
    <n v="40963.217821999999"/>
  </r>
  <r>
    <s v="DC PONTIANAK ADM (SUPPLY)"/>
    <x v="11"/>
    <s v="OT-Win Mild 16"/>
    <s v="Low"/>
    <s v="LTLN"/>
    <n v="202630"/>
    <n v="3328"/>
    <n v="16"/>
    <n v="5200000"/>
    <n v="15680"/>
    <n v="22839.759614999999"/>
  </r>
  <r>
    <s v="DC PONTIANAK ADM (SUPPLY)"/>
    <x v="11"/>
    <s v="Win Bold 20"/>
    <s v="HIGH"/>
    <s v="SKM FF"/>
    <n v="202630"/>
    <n v="1880"/>
    <n v="20"/>
    <n v="2979800"/>
    <n v="5540"/>
    <n v="28551.531915"/>
  </r>
  <r>
    <s v="DC PONTIANAK ADM (SUPPLY)"/>
    <x v="12"/>
    <s v="NO-Clas Mild 16"/>
    <s v="HIGH"/>
    <s v="LTLN"/>
    <n v="202630"/>
    <n v="6368"/>
    <n v="16"/>
    <n v="12817300"/>
    <n v="41168"/>
    <n v="29196.092965"/>
  </r>
  <r>
    <s v="DC PONTIANAK ADM (SUPPLY)"/>
    <x v="13"/>
    <s v="117 MANGGA SKT 12"/>
    <s v="Low"/>
    <s v="SKT"/>
    <n v="202630"/>
    <n v="1284"/>
    <n v="12"/>
    <n v="1016500"/>
    <n v="5820"/>
    <n v="8450.5887849999999"/>
  </r>
  <r>
    <s v="DC PONTIANAK ADM (SUPPLY)"/>
    <x v="13"/>
    <s v="CAKRA PRIMA HIJAU 12"/>
    <s v="Low"/>
    <s v="SKT"/>
    <n v="202630"/>
    <n v="2016"/>
    <n v="16"/>
    <n v="1649000"/>
    <n v="10336"/>
    <n v="11959.357142999999"/>
  </r>
  <r>
    <s v="DC PONTIANAK ADM (SUPPLY)"/>
    <x v="13"/>
    <s v="DJAVA TRADISIONAL SKT 12"/>
    <s v="Low"/>
    <s v="SKT"/>
    <n v="202630"/>
    <n v="780"/>
    <n v="12"/>
    <n v="669500"/>
    <n v="4992"/>
    <n v="8285.5846149999998"/>
  </r>
  <r>
    <s v="DC PONTIANAK ADM (SUPPLY)"/>
    <x v="13"/>
    <s v="HS FRESH MINT CLICK SKM LOW TAR 20"/>
    <s v="Medium"/>
    <s v="LTLN"/>
    <n v="202630"/>
    <n v="880"/>
    <n v="20"/>
    <n v="1584000"/>
    <n v="2200"/>
    <n v="34845.636363999998"/>
  </r>
  <r>
    <s v="DC PONTIANAK ADM (SUPPLY)"/>
    <x v="13"/>
    <s v="HS KRETEK 12"/>
    <s v="Low"/>
    <s v="SKT"/>
    <n v="202630"/>
    <n v="384"/>
    <n v="12"/>
    <n v="320000"/>
    <n v="756"/>
    <n v="9258.5"/>
  </r>
  <r>
    <s v="DC PONTIANAK ADM (SUPPLY)"/>
    <x v="13"/>
    <s v="HS MANGO ICE SKM LOW TAR 16"/>
    <s v="Low"/>
    <s v="LTLN"/>
    <n v="202630"/>
    <n v="992"/>
    <n v="16"/>
    <n v="1798000"/>
    <n v="1280"/>
    <n v="26416.419355000002"/>
  </r>
  <r>
    <s v="DC PONTIANAK ADM (SUPPLY)"/>
    <x v="13"/>
    <s v="HS MENTHOL SLIM SKM LOW TAR 20"/>
    <s v="Medium"/>
    <s v="LTLN"/>
    <n v="202630"/>
    <n v="340"/>
    <n v="20"/>
    <n v="518500"/>
    <n v="1020"/>
    <n v="29751.117646999999"/>
  </r>
  <r>
    <s v="DC PONTIANAK ADM (SUPPLY)"/>
    <x v="13"/>
    <s v="HS ORIGINAL SKM LOW TAR 16"/>
    <s v="Low"/>
    <s v="LTLN"/>
    <n v="202630"/>
    <n v="720"/>
    <n v="16"/>
    <n v="1260000"/>
    <n v="1072"/>
    <n v="26421.911111000001"/>
  </r>
  <r>
    <s v="DC PONTIANAK ADM (SUPPLY)"/>
    <x v="13"/>
    <s v="HS ORIGINAL SLIM SKM LOW TAR 20"/>
    <s v="Medium"/>
    <s v="LTLN"/>
    <n v="202630"/>
    <n v="1940"/>
    <n v="20"/>
    <n v="2958500"/>
    <n v="5080"/>
    <n v="29712.876289"/>
  </r>
  <r>
    <s v="DC PONTIANAK ADM (SUPPLY)"/>
    <x v="13"/>
    <s v="HS PURPLE CLICK 20"/>
    <s v="Medium"/>
    <s v="LTLN"/>
    <n v="202630"/>
    <n v="720"/>
    <n v="20"/>
    <n v="1296000"/>
    <n v="1940"/>
    <n v="34910.666666999998"/>
  </r>
  <r>
    <s v="DC PONTIANAK ADM (SUPPLY)"/>
    <x v="13"/>
    <s v="KAPAL SAKTI  SKT 12"/>
    <s v="Low"/>
    <s v="SKT"/>
    <n v="202630"/>
    <n v="48"/>
    <n v="12"/>
    <n v="40000"/>
    <n v="48"/>
    <n v="8806.25"/>
  </r>
  <r>
    <s v="DC PONTIANAK ADM (SUPPLY)"/>
    <x v="13"/>
    <s v="LAKON  SKT 12"/>
    <s v="Low"/>
    <s v="SKT"/>
    <n v="202630"/>
    <n v="24"/>
    <n v="12"/>
    <n v="18600"/>
    <n v="108"/>
    <n v="8240"/>
  </r>
  <r>
    <s v="DC PONTIANAK ADM (SUPPLY)"/>
    <x v="13"/>
    <s v="OCHA GUAVA SKT 12"/>
    <s v="Low"/>
    <s v="SKT"/>
    <n v="202630"/>
    <n v="480"/>
    <n v="12"/>
    <n v="476000"/>
    <n v="3372"/>
    <n v="9524.9"/>
  </r>
  <r>
    <s v="DC BANJARMASIN ADM (SUPPLY)"/>
    <x v="0"/>
    <s v="BENTOEL SJT SKT 12"/>
    <s v="Low"/>
    <s v="SKT"/>
    <n v="202630"/>
    <n v="1224"/>
    <n v="12"/>
    <n v="1111800"/>
    <n v="3756"/>
    <n v="9624"/>
  </r>
  <r>
    <s v="DC BANJARMASIN ADM (SUPPLY)"/>
    <x v="0"/>
    <s v="BT-DUNHILL EVOQUE 16"/>
    <s v="Medium"/>
    <s v="LTLN"/>
    <n v="202630"/>
    <n v="1568"/>
    <n v="16"/>
    <n v="3663200"/>
    <n v="4096"/>
    <n v="32742.877551000001"/>
  </r>
  <r>
    <s v="DC BANJARMASIN ADM (SUPPLY)"/>
    <x v="0"/>
    <s v="BT-Dunhill Filter 16"/>
    <s v="HIGH"/>
    <s v="SKM FF"/>
    <n v="202630"/>
    <n v="8224"/>
    <n v="16"/>
    <n v="17708400"/>
    <n v="60464"/>
    <n v="30522.745136000001"/>
  </r>
  <r>
    <s v="DC BANJARMASIN ADM (SUPPLY)"/>
    <x v="0"/>
    <s v="BT-Dunhill Lgt 20"/>
    <s v="PREMIUM"/>
    <s v="WHITE"/>
    <n v="202630"/>
    <n v="3080"/>
    <n v="20"/>
    <n v="5242700"/>
    <n v="11220"/>
    <n v="29587.714285999999"/>
  </r>
  <r>
    <s v="DC BANJARMASIN ADM (SUPPLY)"/>
    <x v="0"/>
    <s v="BT-Dunhill Mild 20"/>
    <s v="PREMIUM"/>
    <s v="LTLN"/>
    <n v="202630"/>
    <n v="5820"/>
    <n v="20"/>
    <n v="12604700"/>
    <n v="28540"/>
    <n v="38532.529210000001"/>
  </r>
  <r>
    <s v="DC BANJARMASIN ADM (SUPPLY)"/>
    <x v="0"/>
    <s v="BT-LUCKY STRIKE BERRY FREEZE 20"/>
    <s v="Medium"/>
    <s v="White"/>
    <n v="202630"/>
    <n v="6380"/>
    <n v="20"/>
    <n v="12644800"/>
    <n v="34260"/>
    <n v="34979.526645999998"/>
  </r>
  <r>
    <s v="DC BANJARMASIN ADM (SUPPLY)"/>
    <x v="0"/>
    <s v="BT-Lucky Strike Lgt 20"/>
    <s v="HIGH"/>
    <s v="WHITE"/>
    <n v="202630"/>
    <n v="10220"/>
    <n v="20"/>
    <n v="19558700"/>
    <n v="55820"/>
    <n v="34236.698629999999"/>
  </r>
  <r>
    <s v="DC BANJARMASIN ADM (SUPPLY)"/>
    <x v="0"/>
    <s v="BT-Lucky Strike SPM 20"/>
    <s v="HIGH"/>
    <s v="WHITE"/>
    <n v="202630"/>
    <n v="21820"/>
    <n v="20"/>
    <n v="40879100"/>
    <n v="154960"/>
    <n v="33525.135654999998"/>
  </r>
  <r>
    <s v="DC BANJARMASIN ADM (SUPPLY)"/>
    <x v="0"/>
    <s v="Dunhill Filter 12"/>
    <s v="PREMIUM"/>
    <s v="SKM FF"/>
    <n v="202630"/>
    <n v="2508"/>
    <n v="12"/>
    <n v="5299700"/>
    <n v="10644"/>
    <n v="22289.665072"/>
  </r>
  <r>
    <s v="DC BANJARMASIN ADM (SUPPLY)"/>
    <x v="0"/>
    <s v="Dunhill Mld 16"/>
    <s v="PREMIUM"/>
    <s v="LTLN"/>
    <n v="202630"/>
    <n v="3232"/>
    <n v="16"/>
    <n v="6940800"/>
    <n v="12848"/>
    <n v="30292.188118999999"/>
  </r>
  <r>
    <s v="DC BANJARMASIN ADM (SUPPLY)"/>
    <x v="0"/>
    <s v="Lucky Strike Purple Boost 20"/>
    <s v="PREMIUM"/>
    <s v="WHITE"/>
    <n v="202630"/>
    <n v="9560"/>
    <n v="20"/>
    <n v="18370200"/>
    <n v="52880"/>
    <n v="34300.309623000001"/>
  </r>
  <r>
    <s v="DC BANJARMASIN ADM (SUPPLY)"/>
    <x v="0"/>
    <s v="OT-Dunhill SPM Lgt Mtl Imp 20"/>
    <s v="PREMIUM"/>
    <s v="WHITE"/>
    <n v="202630"/>
    <n v="10480"/>
    <n v="20"/>
    <n v="17849500"/>
    <n v="70220"/>
    <n v="30123.206107000002"/>
  </r>
  <r>
    <s v="DC BANJARMASIN ADM (SUPPLY)"/>
    <x v="1"/>
    <s v="Crystal Filter 16"/>
    <s v="Low"/>
    <s v="SKM FF"/>
    <n v="202630"/>
    <n v="5840"/>
    <n v="16"/>
    <n v="6405800"/>
    <n v="35776"/>
    <n v="16016.947945"/>
  </r>
  <r>
    <s v="DC BANJARMASIN ADM (SUPPLY)"/>
    <x v="1"/>
    <s v="Crystal Filter 16"/>
    <s v="Low"/>
    <s v="LTLN"/>
    <n v="202630"/>
    <n v="3504"/>
    <n v="16"/>
    <n v="5220600"/>
    <n v="15440"/>
    <n v="21736.977169000002"/>
  </r>
  <r>
    <s v="DC BANJARMASIN ADM (SUPPLY)"/>
    <x v="1"/>
    <s v="DJ 76 Mangga 12"/>
    <s v="Medium"/>
    <s v="SKT"/>
    <n v="202630"/>
    <n v="1104"/>
    <n v="12"/>
    <n v="1539700"/>
    <n v="4704"/>
    <n v="14932.315216999999"/>
  </r>
  <r>
    <s v="DC BANJARMASIN ADM (SUPPLY)"/>
    <x v="1"/>
    <s v="DJ-76 SKT 16"/>
    <s v="Medium"/>
    <s v="SKT"/>
    <n v="202630"/>
    <n v="2112"/>
    <n v="16"/>
    <n v="3107500"/>
    <n v="12176"/>
    <n v="21707.613635999998"/>
  </r>
  <r>
    <s v="DC BANJARMASIN ADM (SUPPLY)"/>
    <x v="1"/>
    <s v="DJ-APEL ROYAL SKT 12"/>
    <s v="Low"/>
    <s v="SKT"/>
    <n v="202630"/>
    <n v="5364"/>
    <n v="12"/>
    <n v="7696000"/>
    <n v="20412"/>
    <n v="15666.52349"/>
  </r>
  <r>
    <s v="DC BANJARMASIN ADM (SUPPLY)"/>
    <x v="1"/>
    <s v="DJ-Black Cappuccino Lgt 16"/>
    <s v="HIGH"/>
    <s v="LTLN"/>
    <n v="202630"/>
    <n v="2128"/>
    <n v="16"/>
    <n v="5120800"/>
    <n v="8112"/>
    <n v="34698.150375999998"/>
  </r>
  <r>
    <s v="DC BANJARMASIN ADM (SUPPLY)"/>
    <x v="1"/>
    <s v="DJ-Black Ice Tea 12"/>
    <s v="Medium"/>
    <s v="SKM FF"/>
    <n v="202630"/>
    <n v="1848"/>
    <n v="12"/>
    <n v="3860000"/>
    <n v="4716"/>
    <n v="22678.870129999999"/>
  </r>
  <r>
    <s v="DC BANJARMASIN ADM (SUPPLY)"/>
    <x v="1"/>
    <s v="DJ-D WRAPS SKT 12"/>
    <s v="Low"/>
    <s v="SKT"/>
    <n v="202630"/>
    <n v="1344"/>
    <n v="12"/>
    <n v="1680000"/>
    <n v="5100"/>
    <n v="13822.946429"/>
  </r>
  <r>
    <s v="DC BANJARMASIN ADM (SUPPLY)"/>
    <x v="1"/>
    <s v="DJ-LA Bold 12"/>
    <s v="HIGH"/>
    <s v="SKM FF"/>
    <n v="202630"/>
    <n v="1464"/>
    <n v="12"/>
    <n v="3123200"/>
    <n v="3672"/>
    <n v="22638.237705"/>
  </r>
  <r>
    <s v="DC BANJARMASIN ADM (SUPPLY)"/>
    <x v="1"/>
    <s v="DJ-LA Bold 16"/>
    <s v="PREMIUM"/>
    <s v="SKM FF"/>
    <n v="202630"/>
    <n v="3008"/>
    <n v="16"/>
    <n v="6036100"/>
    <n v="7328"/>
    <n v="30137.797871999999"/>
  </r>
  <r>
    <s v="DC BANJARMASIN ADM (SUPPLY)"/>
    <x v="1"/>
    <s v="DJ-LA Bold 20"/>
    <s v="HIGH"/>
    <s v="SKM FF"/>
    <n v="202630"/>
    <n v="10300"/>
    <n v="20"/>
    <n v="21675700"/>
    <n v="70220"/>
    <n v="38542.040777000002"/>
  </r>
  <r>
    <s v="DC BANJARMASIN ADM (SUPPLY)"/>
    <x v="1"/>
    <s v="DJ-LA ICE MANGO 16"/>
    <s v="Medium"/>
    <s v="LTLN"/>
    <n v="202630"/>
    <n v="5200"/>
    <n v="16"/>
    <n v="12241400"/>
    <n v="39904"/>
    <n v="34654.018462"/>
  </r>
  <r>
    <s v="DC BANJARMASIN ADM (SUPPLY)"/>
    <x v="1"/>
    <s v="DJ-LA Ice Mtl 16"/>
    <s v="HIGH"/>
    <s v="LTLN"/>
    <n v="202630"/>
    <n v="10112"/>
    <n v="16"/>
    <n v="24212400"/>
    <n v="69120"/>
    <n v="34752.151898999997"/>
  </r>
  <r>
    <s v="DC BANJARMASIN ADM (SUPPLY)"/>
    <x v="1"/>
    <s v="DJ-LA Lights 16"/>
    <s v="HIGH"/>
    <s v="LTLN"/>
    <n v="202630"/>
    <n v="9392"/>
    <n v="16"/>
    <n v="22507400"/>
    <n v="44928"/>
    <n v="34764.824531999999"/>
  </r>
  <r>
    <s v="DC BANJARMASIN ADM (SUPPLY)"/>
    <x v="1"/>
    <s v="DJ-LA Lights Mtl 16"/>
    <s v="Low"/>
    <s v="LTLN"/>
    <n v="202630"/>
    <n v="2608"/>
    <n v="16"/>
    <n v="6240600"/>
    <n v="8016"/>
    <n v="34805.748465999997"/>
  </r>
  <r>
    <s v="DC BANJARMASIN ADM (SUPPLY)"/>
    <x v="1"/>
    <s v="DJ-Razor SKT 16"/>
    <s v="Low"/>
    <s v="SKT"/>
    <n v="202630"/>
    <n v="96"/>
    <n v="16"/>
    <n v="177000"/>
    <n v="320"/>
    <n v="24617"/>
  </r>
  <r>
    <s v="DC BANJARMASIN ADM (SUPPLY)"/>
    <x v="1"/>
    <s v="DJ-SUPER ESPRESSO GOLD SKT 12"/>
    <s v="PREMIUM"/>
    <s v="SKT"/>
    <n v="202630"/>
    <n v="3600"/>
    <n v="12"/>
    <n v="6076800"/>
    <n v="14016"/>
    <n v="18207.076667000001"/>
  </r>
  <r>
    <s v="DC BANJARMASIN ADM (SUPPLY)"/>
    <x v="1"/>
    <s v="DJ-Super Mild 20"/>
    <s v="HIGH"/>
    <s v="LTLN"/>
    <n v="202630"/>
    <n v="3340"/>
    <n v="20"/>
    <n v="7015900"/>
    <n v="10940"/>
    <n v="37804.700599000003"/>
  </r>
  <r>
    <s v="DC BANJARMASIN ADM (SUPPLY)"/>
    <x v="1"/>
    <s v="DJ-Super SKMFF 12"/>
    <s v="PREMIUM"/>
    <s v="SKM FF"/>
    <n v="202630"/>
    <n v="3720"/>
    <n v="12"/>
    <n v="7774000"/>
    <n v="19008"/>
    <n v="23579.232258"/>
  </r>
  <r>
    <s v="DC BANJARMASIN ADM (SUPPLY)"/>
    <x v="1"/>
    <s v="DJ-Super SKMFF 16"/>
    <s v="PREMIUM"/>
    <s v="SKM FF"/>
    <n v="202630"/>
    <n v="3072"/>
    <n v="16"/>
    <n v="6912000"/>
    <n v="10992"/>
    <n v="31727.9375"/>
  </r>
  <r>
    <s v="DC BANJARMASIN ADM (SUPPLY)"/>
    <x v="1"/>
    <s v="DJ-Urban Watermelon 16"/>
    <s v="Low"/>
    <s v="LTLN"/>
    <n v="202630"/>
    <n v="5488"/>
    <n v="16"/>
    <n v="8581000"/>
    <n v="40032"/>
    <n v="23862.451894999998"/>
  </r>
  <r>
    <s v="DC BANJARMASIN ADM (SUPPLY)"/>
    <x v="1"/>
    <s v="DJ-WRAPS SKT 12"/>
    <s v="Low"/>
    <s v="SKT"/>
    <n v="202630"/>
    <n v="2400"/>
    <n v="12"/>
    <n v="3600000"/>
    <n v="10296"/>
    <n v="16462.89"/>
  </r>
  <r>
    <s v="DC BANJARMASIN ADM (SUPPLY)"/>
    <x v="1"/>
    <s v="DJARUM 76 APEL SKT 12"/>
    <s v="Medium"/>
    <s v="SKT"/>
    <n v="202630"/>
    <n v="9108"/>
    <n v="12"/>
    <n v="12469800"/>
    <n v="70152"/>
    <n v="14630.283267000001"/>
  </r>
  <r>
    <s v="DC BANJARMASIN ADM (SUPPLY)"/>
    <x v="1"/>
    <s v="DJARUM 76 KURMA ROYAL SKT 12"/>
    <s v="Medium"/>
    <s v="SKT"/>
    <n v="202630"/>
    <n v="828"/>
    <n v="12"/>
    <n v="1221300"/>
    <n v="3816"/>
    <n v="15979.695652"/>
  </r>
  <r>
    <s v="DC BANJARMASIN ADM (SUPPLY)"/>
    <x v="1"/>
    <s v="DJARUM 76 MANGGA ROYAL"/>
    <s v="Medium"/>
    <s v="SKT"/>
    <n v="202630"/>
    <n v="1512"/>
    <n v="12"/>
    <n v="2107500"/>
    <n v="7080"/>
    <n v="14967.420635"/>
  </r>
  <r>
    <s v="DC BANJARMASIN ADM (SUPPLY)"/>
    <x v="1"/>
    <s v="DJARUM SUPER FRESH COLA LTLN 16"/>
    <s v="Medium"/>
    <s v="LTLN"/>
    <n v="202630"/>
    <n v="14912"/>
    <n v="16"/>
    <n v="30792000"/>
    <n v="118816"/>
    <n v="31033.096567000001"/>
  </r>
  <r>
    <s v="DC BANJARMASIN ADM (SUPPLY)"/>
    <x v="1"/>
    <s v="FORTE COOL MANGO WHITE 20"/>
    <s v="Low"/>
    <s v="WHITE"/>
    <n v="202630"/>
    <n v="1660"/>
    <n v="20"/>
    <n v="2454000"/>
    <n v="4320"/>
    <n v="27033.240964000001"/>
  </r>
  <r>
    <s v="DC BANJARMASIN ADM (SUPPLY)"/>
    <x v="1"/>
    <s v="LA Ice Purple 16"/>
    <s v="Medium"/>
    <s v="LTLN"/>
    <n v="202630"/>
    <n v="18416"/>
    <n v="16"/>
    <n v="43308800"/>
    <n v="165616"/>
    <n v="34805.671589999998"/>
  </r>
  <r>
    <s v="DC BANJARMASIN ADM (SUPPLY)"/>
    <x v="1"/>
    <s v="OT-Forte 20"/>
    <s v="Medium"/>
    <s v="WHITE"/>
    <n v="202630"/>
    <n v="1320"/>
    <n v="20"/>
    <n v="1947000"/>
    <n v="3200"/>
    <n v="27005.772727"/>
  </r>
  <r>
    <s v="DC BANJARMASIN ADM (SUPPLY)"/>
    <x v="1"/>
    <s v="OT-Forte Mtl 20"/>
    <s v="Medium"/>
    <s v="WHITE"/>
    <n v="202630"/>
    <n v="1680"/>
    <n v="20"/>
    <n v="2489000"/>
    <n v="4060"/>
    <n v="27020.488095000001"/>
  </r>
  <r>
    <s v="DC BANJARMASIN ADM (SUPPLY)"/>
    <x v="1"/>
    <s v="SERGIO KRETEK"/>
    <s v="Low"/>
    <s v="SKT"/>
    <n v="202630"/>
    <n v="1572"/>
    <n v="12"/>
    <n v="1574400"/>
    <n v="6096"/>
    <n v="10736.51145"/>
  </r>
  <r>
    <s v="DC BANJARMASIN ADM (SUPPLY)"/>
    <x v="2"/>
    <s v="OT-Diplomat Mild Mentol 16"/>
    <s v="Low"/>
    <s v="LTLN"/>
    <n v="202630"/>
    <n v="2368"/>
    <n v="16"/>
    <n v="4340800"/>
    <n v="5264"/>
    <n v="26254.351351000001"/>
  </r>
  <r>
    <s v="DC BANJARMASIN ADM (SUPPLY)"/>
    <x v="2"/>
    <s v="OT-Wismilak Diplomat SKMFF 12 Lmtd"/>
    <s v="HIGH"/>
    <s v="SKM FF"/>
    <n v="202630"/>
    <n v="1224"/>
    <n v="12"/>
    <n v="3841200"/>
    <n v="2556"/>
    <n v="33896.754902000001"/>
  </r>
  <r>
    <s v="DC BANJARMASIN ADM (SUPPLY)"/>
    <x v="3"/>
    <s v="GG Merah 16"/>
    <s v="Medium"/>
    <s v="SKT"/>
    <n v="202630"/>
    <n v="1184"/>
    <n v="16"/>
    <n v="1535100"/>
    <n v="3216"/>
    <n v="18784.391892"/>
  </r>
  <r>
    <s v="DC BANJARMASIN ADM (SUPPLY)"/>
    <x v="3"/>
    <s v="GG-FIM SKMFF 12"/>
    <s v="HIGH"/>
    <s v="SKM FF"/>
    <n v="202630"/>
    <n v="5832"/>
    <n v="12"/>
    <n v="14047200"/>
    <n v="39768"/>
    <n v="26620.450616999999"/>
  </r>
  <r>
    <s v="DC BANJARMASIN ADM (SUPPLY)"/>
    <x v="3"/>
    <s v="GG-Merah KS SKT 12"/>
    <s v="Medium"/>
    <s v="SKT"/>
    <n v="202630"/>
    <n v="504"/>
    <n v="12"/>
    <n v="743400"/>
    <n v="2136"/>
    <n v="15788.642857000001"/>
  </r>
  <r>
    <s v="DC BANJARMASIN ADM (SUPPLY)"/>
    <x v="3"/>
    <s v="GG-Mild Shiver 16"/>
    <s v="Medium"/>
    <s v="LTLN"/>
    <n v="202630"/>
    <n v="688"/>
    <n v="16"/>
    <n v="1578100"/>
    <n v="1648"/>
    <n v="33137.744186000004"/>
  </r>
  <r>
    <s v="DC BANJARMASIN ADM (SUPPLY)"/>
    <x v="3"/>
    <s v="GG-Signature Mild 16"/>
    <s v="Medium"/>
    <s v="LTLN"/>
    <n v="202630"/>
    <n v="1552"/>
    <n v="16"/>
    <n v="3566200"/>
    <n v="5152"/>
    <n v="33051.536081999999"/>
  </r>
  <r>
    <s v="DC BANJARMASIN ADM (SUPPLY)"/>
    <x v="3"/>
    <s v="GG-Signature SKMFF12"/>
    <s v="PREMIUM"/>
    <s v="SKM FF"/>
    <n v="202630"/>
    <n v="1452"/>
    <n v="12"/>
    <n v="3457500"/>
    <n v="4512"/>
    <n v="26634.247933999999"/>
  </r>
  <r>
    <s v="DC BANJARMASIN ADM (SUPPLY)"/>
    <x v="3"/>
    <s v="GG-Special Deluxe"/>
    <s v="Low"/>
    <s v="SKT"/>
    <n v="202630"/>
    <n v="1552"/>
    <n v="16"/>
    <n v="2128400"/>
    <n v="4960"/>
    <n v="18813.546392"/>
  </r>
  <r>
    <s v="DC BANJARMASIN ADM (SUPPLY)"/>
    <x v="3"/>
    <s v="GG-Surya Exclusive SKMFF 16"/>
    <s v="PREMIUM"/>
    <s v="SKM FF"/>
    <n v="202630"/>
    <n v="1008"/>
    <n v="16"/>
    <n v="2992500"/>
    <n v="4448"/>
    <n v="42504"/>
  </r>
  <r>
    <s v="DC BANJARMASIN ADM (SUPPLY)"/>
    <x v="3"/>
    <s v="GG-Surya Merah SKMFF 16"/>
    <s v="PREMIUM"/>
    <s v="SKM FF"/>
    <n v="202630"/>
    <n v="6224"/>
    <n v="16"/>
    <n v="15027100"/>
    <n v="46272"/>
    <n v="35847.917737999996"/>
  </r>
  <r>
    <s v="DC BANJARMASIN ADM (SUPPLY)"/>
    <x v="3"/>
    <s v="GG-Surya Pro Mild 16"/>
    <s v="Medium"/>
    <s v="LTLN"/>
    <n v="202630"/>
    <n v="496"/>
    <n v="16"/>
    <n v="1137700"/>
    <n v="896"/>
    <n v="33011.709676999999"/>
  </r>
  <r>
    <s v="DC BANJARMASIN ADM (SUPPLY)"/>
    <x v="3"/>
    <s v="GG-Surya Pro Mild Xtra 16"/>
    <s v="Medium"/>
    <s v="LTLN"/>
    <n v="202630"/>
    <n v="144"/>
    <n v="16"/>
    <n v="330300"/>
    <n v="352"/>
    <n v="32996.555555999999"/>
  </r>
  <r>
    <s v="DC BANJARMASIN ADM (SUPPLY)"/>
    <x v="3"/>
    <s v="GG-Surya Pro SKMFF 16"/>
    <s v="HIGH"/>
    <s v="SKM FF"/>
    <n v="202630"/>
    <n v="1024"/>
    <n v="16"/>
    <n v="2385800"/>
    <n v="3392"/>
    <n v="33088.140625"/>
  </r>
  <r>
    <s v="DC BANJARMASIN ADM (SUPPLY)"/>
    <x v="3"/>
    <s v="GG-Surya Pro Xtra 16"/>
    <s v="Medium"/>
    <s v="SKM FF"/>
    <n v="202630"/>
    <n v="368"/>
    <n v="16"/>
    <n v="856700"/>
    <n v="1040"/>
    <n v="32904.521739000003"/>
  </r>
  <r>
    <s v="DC BANJARMASIN ADM (SUPPLY)"/>
    <x v="3"/>
    <s v="GG-Surya SKMFF 12"/>
    <s v="PREMIUM"/>
    <s v="SKM FF"/>
    <n v="202630"/>
    <n v="20760"/>
    <n v="12"/>
    <n v="49799000"/>
    <n v="185052"/>
    <n v="26617.593064000001"/>
  </r>
  <r>
    <s v="DC BANJARMASIN ADM (SUPPLY)"/>
    <x v="3"/>
    <s v="GG-Surya SKMFF 16"/>
    <s v="PREMIUM"/>
    <s v="SKM FF"/>
    <n v="202630"/>
    <n v="11632"/>
    <n v="16"/>
    <n v="28286100"/>
    <n v="98768"/>
    <n v="35933.001376"/>
  </r>
  <r>
    <s v="DC BANJARMASIN ADM (SUPPLY)"/>
    <x v="4"/>
    <s v="AVL20"/>
    <s v="PREMIUM"/>
    <s v="LTLN"/>
    <n v="202630"/>
    <n v="7000"/>
    <n v="20"/>
    <n v="14246500"/>
    <n v="35840"/>
    <n v="37230.882856999997"/>
  </r>
  <r>
    <s v="DC BANJARMASIN ADM (SUPPLY)"/>
    <x v="4"/>
    <s v="AVM20"/>
    <s v="PREMIUM"/>
    <s v="LTLN"/>
    <n v="202630"/>
    <n v="4580"/>
    <n v="20"/>
    <n v="11243800"/>
    <n v="20880"/>
    <n v="43248.825327999999"/>
  </r>
  <r>
    <s v="DC BANJARMASIN ADM (SUPPLY)"/>
    <x v="4"/>
    <s v="AVR20"/>
    <s v="PREMIUM"/>
    <s v="LTLN"/>
    <n v="202630"/>
    <n v="12180"/>
    <n v="20"/>
    <n v="29980200"/>
    <n v="97880"/>
    <n v="43522.594417"/>
  </r>
  <r>
    <s v="DC BANJARMASIN ADM (SUPPLY)"/>
    <x v="4"/>
    <s v="DKM12"/>
    <s v="Low"/>
    <s v="SKT"/>
    <n v="202630"/>
    <n v="10284"/>
    <n v="12"/>
    <n v="11998000"/>
    <n v="45732"/>
    <n v="13505.497083"/>
  </r>
  <r>
    <s v="DC BANJARMASIN ADM (SUPPLY)"/>
    <x v="4"/>
    <s v="DLE12"/>
    <s v="PREMIUM"/>
    <s v="SKT"/>
    <n v="202630"/>
    <n v="1632"/>
    <n v="12"/>
    <n v="3000500"/>
    <n v="5988"/>
    <n v="19743.066176"/>
  </r>
  <r>
    <s v="DC BANJARMASIN ADM (SUPPLY)"/>
    <x v="4"/>
    <s v="DPP12"/>
    <s v="PREMIUM"/>
    <s v="SKT"/>
    <n v="202630"/>
    <n v="2940"/>
    <n v="12"/>
    <n v="5075800"/>
    <n v="13056"/>
    <n v="18680.183673"/>
  </r>
  <r>
    <s v="DC BANJARMASIN ADM (SUPPLY)"/>
    <x v="4"/>
    <s v="DRE12"/>
    <s v="PREMIUM"/>
    <s v="SKT"/>
    <n v="202630"/>
    <n v="2040"/>
    <n v="12"/>
    <n v="3587600"/>
    <n v="12528"/>
    <n v="18875.488235000001"/>
  </r>
  <r>
    <s v="DC BANJARMASIN ADM (SUPPLY)"/>
    <x v="4"/>
    <s v="DSB12"/>
    <s v="PREMIUM"/>
    <s v="SKT"/>
    <n v="202630"/>
    <n v="5772"/>
    <n v="12"/>
    <n v="11874200"/>
    <n v="35748"/>
    <n v="21829.819126999999"/>
  </r>
  <r>
    <s v="DC BANJARMASIN ADM (SUPPLY)"/>
    <x v="4"/>
    <s v="DSB16"/>
    <s v="PREMIUM"/>
    <s v="SKT"/>
    <n v="202630"/>
    <n v="6720"/>
    <n v="16"/>
    <n v="12569500"/>
    <n v="52416"/>
    <n v="26542.869048"/>
  </r>
  <r>
    <s v="DC BANJARMASIN ADM (SUPPLY)"/>
    <x v="4"/>
    <s v="DSE12"/>
    <s v="HIGH"/>
    <s v="SKM FF"/>
    <n v="202630"/>
    <n v="4020"/>
    <n v="12"/>
    <n v="8693400"/>
    <n v="25932"/>
    <n v="23722.940299000002"/>
  </r>
  <r>
    <s v="DC BANJARMASIN ADM (SUPPLY)"/>
    <x v="4"/>
    <s v="DSM12"/>
    <s v="HIGH"/>
    <s v="SKM FF"/>
    <n v="202630"/>
    <n v="3144"/>
    <n v="12"/>
    <n v="7867400"/>
    <n v="21180"/>
    <n v="26544.248092000002"/>
  </r>
  <r>
    <s v="DC BANJARMASIN ADM (SUPPLY)"/>
    <x v="4"/>
    <s v="DSS12"/>
    <s v="PREMIUM"/>
    <s v="SKT"/>
    <n v="202630"/>
    <n v="3588"/>
    <n v="12"/>
    <n v="6659500"/>
    <n v="26184"/>
    <n v="19757.070233999999"/>
  </r>
  <r>
    <s v="DC BANJARMASIN ADM (SUPPLY)"/>
    <x v="4"/>
    <s v="MBL20"/>
    <s v="PREMIUM"/>
    <s v="WHITE"/>
    <n v="202630"/>
    <n v="6260"/>
    <n v="20"/>
    <n v="18535600"/>
    <n v="44080"/>
    <n v="51328.907348000001"/>
  </r>
  <r>
    <s v="DC BANJARMASIN ADM (SUPPLY)"/>
    <x v="4"/>
    <s v="MBR20"/>
    <s v="PREMIUM"/>
    <s v="WHITE"/>
    <n v="202630"/>
    <n v="12680"/>
    <n v="20"/>
    <n v="37598000"/>
    <n v="105320"/>
    <n v="51847.768139"/>
  </r>
  <r>
    <s v="DC BANJARMASIN ADM (SUPPLY)"/>
    <x v="4"/>
    <s v="MFB12"/>
    <s v="PREMIUM"/>
    <s v="SKM FF"/>
    <n v="202630"/>
    <n v="11148"/>
    <n v="12"/>
    <n v="25133000"/>
    <n v="86760"/>
    <n v="24520.449946000001"/>
  </r>
  <r>
    <s v="DC BANJARMASIN ADM (SUPPLY)"/>
    <x v="4"/>
    <s v="MFB16"/>
    <s v="PREMIUM"/>
    <s v="SKM FF"/>
    <n v="202630"/>
    <n v="6336"/>
    <n v="16"/>
    <n v="14348800"/>
    <n v="52496"/>
    <n v="31732.489899"/>
  </r>
  <r>
    <s v="DC BANJARMASIN ADM (SUPPLY)"/>
    <x v="4"/>
    <s v="MFB20"/>
    <s v="PREMIUM"/>
    <s v="SKM FF"/>
    <n v="202630"/>
    <n v="29600"/>
    <n v="20"/>
    <n v="65268400"/>
    <n v="279740"/>
    <n v="39097.914189000003"/>
  </r>
  <r>
    <s v="DC BANJARMASIN ADM (SUPPLY)"/>
    <x v="4"/>
    <s v="MFM12"/>
    <s v="Medium"/>
    <s v="SKM FF"/>
    <n v="202630"/>
    <n v="3480"/>
    <n v="12"/>
    <n v="7250000"/>
    <n v="19368"/>
    <n v="23699.058621"/>
  </r>
  <r>
    <s v="DC BANJARMASIN ADM (SUPPLY)"/>
    <x v="4"/>
    <s v="MFM16"/>
    <s v="Medium"/>
    <s v="SKM FF"/>
    <n v="202630"/>
    <n v="4544"/>
    <n v="16"/>
    <n v="8538000"/>
    <n v="24416"/>
    <n v="29012.647886999999"/>
  </r>
  <r>
    <s v="DC BANJARMASIN ADM (SUPPLY)"/>
    <x v="4"/>
    <s v="MFM20"/>
    <s v="Medium"/>
    <s v="SKM FF"/>
    <n v="202630"/>
    <n v="6380"/>
    <n v="20"/>
    <n v="12768000"/>
    <n v="33260"/>
    <n v="39037.736677000001"/>
  </r>
  <r>
    <s v="DC BANJARMASIN ADM (SUPPLY)"/>
    <x v="4"/>
    <s v="MIB20"/>
    <s v="PREMIUM"/>
    <s v="WHITE"/>
    <n v="202630"/>
    <n v="10180"/>
    <n v="20"/>
    <n v="30087000"/>
    <n v="69240"/>
    <n v="51557.084478999997"/>
  </r>
  <r>
    <s v="DC BANJARMASIN ADM (SUPPLY)"/>
    <x v="4"/>
    <s v="MLA16"/>
    <s v="PREMIUM"/>
    <s v="LTLN"/>
    <n v="202630"/>
    <n v="77888"/>
    <n v="16"/>
    <n v="170688000"/>
    <n v="796592"/>
    <n v="32671.570049000002"/>
  </r>
  <r>
    <s v="DC BANJARMASIN ADM (SUPPLY)"/>
    <x v="4"/>
    <s v="MLD12"/>
    <s v="PREMIUM"/>
    <s v="LTLN"/>
    <n v="202630"/>
    <n v="10716"/>
    <n v="12"/>
    <n v="26083000"/>
    <n v="91572"/>
    <n v="25265.740202000001"/>
  </r>
  <r>
    <s v="DC BANJARMASIN ADM (SUPPLY)"/>
    <x v="4"/>
    <s v="MLD16"/>
    <s v="PREMIUM"/>
    <s v="LTLN"/>
    <n v="202630"/>
    <n v="59840"/>
    <n v="16"/>
    <n v="146322200"/>
    <n v="658160"/>
    <n v="35623.141175999997"/>
  </r>
  <r>
    <s v="DC BANJARMASIN ADM (SUPPLY)"/>
    <x v="4"/>
    <s v="MRL16"/>
    <s v="HIGH"/>
    <s v="LTLN"/>
    <n v="202630"/>
    <n v="7056"/>
    <n v="16"/>
    <n v="15408300"/>
    <n v="42128"/>
    <n v="31115.269841000001"/>
  </r>
  <r>
    <s v="DC BANJARMASIN ADM (SUPPLY)"/>
    <x v="4"/>
    <s v="MSL20"/>
    <s v="PREMIUM"/>
    <s v="WHITE"/>
    <n v="202630"/>
    <n v="3520"/>
    <n v="20"/>
    <n v="8132000"/>
    <n v="14880"/>
    <n v="41858.75"/>
  </r>
  <r>
    <s v="DC BANJARMASIN ADM (SUPPLY)"/>
    <x v="4"/>
    <s v="MSR20"/>
    <s v="PREMIUM"/>
    <s v="WHITE"/>
    <n v="202630"/>
    <n v="6900"/>
    <n v="20"/>
    <n v="15897000"/>
    <n v="34960"/>
    <n v="41870.817390999997"/>
  </r>
  <r>
    <s v="DC BANJARMASIN ADM (SUPPLY)"/>
    <x v="4"/>
    <s v="MST20"/>
    <s v="PREMIUM"/>
    <s v="WHITE"/>
    <n v="202630"/>
    <n v="1600"/>
    <n v="20"/>
    <n v="3680000"/>
    <n v="2880"/>
    <n v="41933.949999999997"/>
  </r>
  <r>
    <s v="DC BANJARMASIN ADM (SUPPLY)"/>
    <x v="4"/>
    <s v="MTB16"/>
    <s v="PREMIUM"/>
    <s v="LTLN"/>
    <n v="202630"/>
    <n v="31392"/>
    <n v="16"/>
    <n v="78302100"/>
    <n v="271872"/>
    <n v="35802.242100000003"/>
  </r>
  <r>
    <s v="DC BANJARMASIN ADM (SUPPLY)"/>
    <x v="4"/>
    <s v="MTR16"/>
    <s v="HIGH"/>
    <s v="LTLN"/>
    <n v="202630"/>
    <n v="5360"/>
    <n v="16"/>
    <n v="11697300"/>
    <n v="34592"/>
    <n v="31063.474627"/>
  </r>
  <r>
    <s v="DC BANJARMASIN ADM (SUPPLY)"/>
    <x v="4"/>
    <s v="MVT16"/>
    <s v="PREMIUM"/>
    <s v="LTLN"/>
    <n v="202630"/>
    <n v="14384"/>
    <n v="16"/>
    <n v="33378500"/>
    <n v="115408"/>
    <n v="33482.466073000003"/>
  </r>
  <r>
    <s v="DC BANJARMASIN ADM (SUPPLY)"/>
    <x v="4"/>
    <s v="SAH12"/>
    <s v="Medium"/>
    <s v="SKT"/>
    <n v="202630"/>
    <n v="2148"/>
    <n v="12"/>
    <n v="3157300"/>
    <n v="12000"/>
    <n v="15709.910615000001"/>
  </r>
  <r>
    <s v="DC BANJARMASIN ADM (SUPPLY)"/>
    <x v="4"/>
    <s v="SAI12"/>
    <s v="Medium"/>
    <s v="SKT"/>
    <n v="202630"/>
    <n v="5904"/>
    <n v="12"/>
    <n v="8451800"/>
    <n v="49800"/>
    <n v="15238.664634000001"/>
  </r>
  <r>
    <s v="DC BANJARMASIN ADM (SUPPLY)"/>
    <x v="4"/>
    <s v="SAL12"/>
    <s v="Medium"/>
    <s v="SKT"/>
    <n v="202630"/>
    <n v="1860"/>
    <n v="12"/>
    <n v="2324200"/>
    <n v="9768"/>
    <n v="13659.154839000001"/>
  </r>
  <r>
    <s v="DC BANJARMASIN ADM (SUPPLY)"/>
    <x v="4"/>
    <s v="SGO12"/>
    <s v="Medium"/>
    <s v="SKT"/>
    <n v="202630"/>
    <n v="2268"/>
    <n v="12"/>
    <n v="2740500"/>
    <n v="13620"/>
    <n v="13714.227513"/>
  </r>
  <r>
    <s v="DC BANJARMASIN ADM (SUPPLY)"/>
    <x v="4"/>
    <s v="SLE12"/>
    <s v="PREMIUM"/>
    <s v="SKT"/>
    <n v="202630"/>
    <n v="1248"/>
    <n v="12"/>
    <n v="1850700"/>
    <n v="5952"/>
    <n v="15800.336538"/>
  </r>
  <r>
    <s v="DC BANJARMASIN ADM (SUPPLY)"/>
    <x v="4"/>
    <s v="TNT20"/>
    <s v="Medium"/>
    <s v="LTLN"/>
    <n v="202630"/>
    <n v="6340"/>
    <n v="20"/>
    <n v="9161300"/>
    <n v="26160"/>
    <n v="27213.457413"/>
  </r>
  <r>
    <s v="DC BANJARMASIN ADM (SUPPLY)"/>
    <x v="4"/>
    <s v="TPR16"/>
    <s v="Medium"/>
    <s v="LTLN"/>
    <n v="202630"/>
    <n v="3408"/>
    <n v="16"/>
    <n v="5482700"/>
    <n v="10512"/>
    <n v="23014"/>
  </r>
  <r>
    <s v="DC BANJARMASIN ADM (SUPPLY)"/>
    <x v="4"/>
    <s v="TPT16"/>
    <s v="Medium"/>
    <s v="LTLN"/>
    <n v="202630"/>
    <n v="2496"/>
    <n v="16"/>
    <n v="4009200"/>
    <n v="7536"/>
    <n v="22994.307691999998"/>
  </r>
  <r>
    <s v="DC BANJARMASIN ADM (SUPPLY)"/>
    <x v="4"/>
    <s v="TWP16"/>
    <s v="Medium"/>
    <s v="LTLN"/>
    <n v="202630"/>
    <n v="4576"/>
    <n v="16"/>
    <n v="6851800"/>
    <n v="19312"/>
    <n v="21912.769230999998"/>
  </r>
  <r>
    <s v="DC BANJARMASIN ADM (SUPPLY)"/>
    <x v="4"/>
    <s v="TWR16"/>
    <s v="Medium"/>
    <s v="LTLN"/>
    <n v="202630"/>
    <n v="2192"/>
    <n v="16"/>
    <n v="3907600"/>
    <n v="8288"/>
    <n v="25413.613139000001"/>
  </r>
  <r>
    <s v="DC BANJARMASIN ADM (SUPPLY)"/>
    <x v="5"/>
    <s v="BLENDS BLOSSOM 20"/>
    <s v="PREMIUM"/>
    <s v="SFP"/>
    <n v="202630"/>
    <n v="920"/>
    <n v="20"/>
    <n v="1150000"/>
    <n v="2300"/>
    <n v="23297.5"/>
  </r>
  <r>
    <s v="DC BANJARMASIN ADM (SUPPLY)"/>
    <x v="5"/>
    <s v="BLENDS PURPLE 20"/>
    <s v="PREMIUM"/>
    <s v="SFP"/>
    <n v="202630"/>
    <n v="1280"/>
    <n v="20"/>
    <n v="1600000"/>
    <n v="2740"/>
    <n v="23300.609375"/>
  </r>
  <r>
    <s v="DC BANJARMASIN ADM (SUPPLY)"/>
    <x v="5"/>
    <s v="BLENDS RICH 20"/>
    <s v="PREMIUM"/>
    <s v="SFP"/>
    <n v="202630"/>
    <n v="220"/>
    <n v="20"/>
    <n v="275000"/>
    <n v="500"/>
    <n v="23383.818181999999"/>
  </r>
  <r>
    <s v="DC BANJARMASIN ADM (SUPPLY)"/>
    <x v="5"/>
    <s v="BLENDS SUMMER 20"/>
    <s v="PREMIUM"/>
    <s v="SFP"/>
    <n v="202630"/>
    <n v="1020"/>
    <n v="20"/>
    <n v="1275000"/>
    <n v="2640"/>
    <n v="23320.764706000002"/>
  </r>
  <r>
    <s v="DC BANJARMASIN ADM (SUPPLY)"/>
    <x v="5"/>
    <s v="BLENDS WARM 20"/>
    <s v="PREMIUM"/>
    <s v="SFP"/>
    <n v="202630"/>
    <n v="940"/>
    <n v="20"/>
    <n v="1175000"/>
    <n v="1860"/>
    <n v="23296.617020999998"/>
  </r>
  <r>
    <s v="DC BANJARMASIN ADM (SUPPLY)"/>
    <x v="7"/>
    <s v="AUBURN"/>
    <s v="PREMIUM"/>
    <s v="SFP"/>
    <n v="202630"/>
    <n v="3320"/>
    <n v="20"/>
    <n v="4992000"/>
    <n v="12960"/>
    <n v="28474.066265000001"/>
  </r>
  <r>
    <s v="DC BANJARMASIN ADM (SUPPLY)"/>
    <x v="7"/>
    <s v="BERRINE"/>
    <s v="PREMIUM"/>
    <s v="SFP"/>
    <n v="202630"/>
    <n v="2220"/>
    <n v="20"/>
    <n v="3386000"/>
    <n v="9580"/>
    <n v="28525.234234"/>
  </r>
  <r>
    <s v="DC BANJARMASIN ADM (SUPPLY)"/>
    <x v="7"/>
    <s v="BLACK GREEN"/>
    <s v="PREMIUM"/>
    <s v="SFP"/>
    <n v="202630"/>
    <n v="1680"/>
    <n v="20"/>
    <n v="2874000"/>
    <n v="5840"/>
    <n v="31936.523809999999"/>
  </r>
  <r>
    <s v="DC BANJARMASIN ADM (SUPPLY)"/>
    <x v="7"/>
    <s v="BLACK RUBY"/>
    <s v="PREMIUM"/>
    <s v="SFP"/>
    <n v="202630"/>
    <n v="2140"/>
    <n v="20"/>
    <n v="3653500"/>
    <n v="6080"/>
    <n v="32106.757009000001"/>
  </r>
  <r>
    <s v="DC BANJARMASIN ADM (SUPPLY)"/>
    <x v="7"/>
    <s v="BLUE"/>
    <s v="PREMIUM"/>
    <s v="SFP"/>
    <n v="202630"/>
    <n v="2060"/>
    <n v="20"/>
    <n v="3538000"/>
    <n v="9280"/>
    <n v="31952.009709000002"/>
  </r>
  <r>
    <s v="DC BANJARMASIN ADM (SUPPLY)"/>
    <x v="7"/>
    <s v="GOLDEN"/>
    <s v="PREMIUM"/>
    <s v="SFP"/>
    <n v="202630"/>
    <n v="1920"/>
    <n v="20"/>
    <n v="2938000"/>
    <n v="9780"/>
    <n v="28572.28125"/>
  </r>
  <r>
    <s v="DC BANJARMASIN ADM (SUPPLY)"/>
    <x v="7"/>
    <s v="MULINT"/>
    <s v="PREMIUM"/>
    <s v="SFP"/>
    <n v="202630"/>
    <n v="4100"/>
    <n v="20"/>
    <n v="6272000"/>
    <n v="18580"/>
    <n v="28529.458536999999"/>
  </r>
  <r>
    <s v="DC BANJARMASIN ADM (SUPPLY)"/>
    <x v="7"/>
    <s v="OASIS PEARL"/>
    <s v="PREMIUM"/>
    <s v="SFP"/>
    <n v="202630"/>
    <n v="6960"/>
    <n v="20"/>
    <n v="12559500"/>
    <n v="44020"/>
    <n v="33881.905171999999"/>
  </r>
  <r>
    <s v="DC BANJARMASIN ADM (SUPPLY)"/>
    <x v="7"/>
    <s v="PERINT PEARL"/>
    <s v="PREMIUM"/>
    <s v="SFP"/>
    <n v="202630"/>
    <n v="1540"/>
    <n v="20"/>
    <n v="2778300"/>
    <n v="5840"/>
    <n v="34038.610390000002"/>
  </r>
  <r>
    <s v="DC BANJARMASIN ADM (SUPPLY)"/>
    <x v="7"/>
    <s v="PURPLE WAVE"/>
    <s v="PREMIUM"/>
    <s v="SFP"/>
    <n v="202630"/>
    <n v="1540"/>
    <n v="20"/>
    <n v="2639000"/>
    <n v="5240"/>
    <n v="31826.545454999999"/>
  </r>
  <r>
    <s v="DC BANJARMASIN ADM (SUPPLY)"/>
    <x v="7"/>
    <s v="RIVIERA PEARL"/>
    <s v="PREMIUM"/>
    <s v="SFP"/>
    <n v="202630"/>
    <n v="2760"/>
    <n v="20"/>
    <n v="5007900"/>
    <n v="16340"/>
    <n v="34102.536231999999"/>
  </r>
  <r>
    <s v="DC BANJARMASIN ADM (SUPPLY)"/>
    <x v="7"/>
    <s v="SIENNA"/>
    <s v="PREMIUM"/>
    <s v="SFP"/>
    <n v="202630"/>
    <n v="1900"/>
    <n v="20"/>
    <n v="3245000"/>
    <n v="7640"/>
    <n v="32039.936841999999"/>
  </r>
  <r>
    <s v="DC BANJARMASIN ADM (SUPPLY)"/>
    <x v="7"/>
    <s v="SUN PEARL"/>
    <s v="PREMIUM"/>
    <s v="SFP"/>
    <n v="202630"/>
    <n v="5100"/>
    <n v="20"/>
    <n v="9222000"/>
    <n v="30440"/>
    <n v="33975.066666999999"/>
  </r>
  <r>
    <s v="DC BANJARMASIN ADM (SUPPLY)"/>
    <x v="7"/>
    <s v="YUGEN"/>
    <s v="PREMIUM"/>
    <s v="SFP"/>
    <n v="202630"/>
    <n v="2040"/>
    <n v="20"/>
    <n v="3474000"/>
    <n v="8340"/>
    <n v="32068.862744999999"/>
  </r>
  <r>
    <s v="DC BANJARMASIN ADM (SUPPLY)"/>
    <x v="8"/>
    <s v="VKG01"/>
    <s v="PREMIUM"/>
    <s v="DEVICE"/>
    <n v="202630"/>
    <n v="39"/>
    <n v="1"/>
    <n v="2297277"/>
    <n v="76"/>
    <n v="61474.256410000002"/>
  </r>
  <r>
    <s v="DC BANJARMASIN ADM (SUPPLY)"/>
    <x v="8"/>
    <s v="VOA32"/>
    <s v="PREMIUM"/>
    <s v="SOUR APPLE"/>
    <n v="202630"/>
    <n v="36"/>
    <n v="1"/>
    <n v="1800000"/>
    <n v="77"/>
    <n v="49219.055555999999"/>
  </r>
  <r>
    <s v="DC BANJARMASIN ADM (SUPPLY)"/>
    <x v="8"/>
    <s v="VOA41"/>
    <s v="PREMIUM"/>
    <s v="SOUR APPLE"/>
    <n v="202630"/>
    <n v="14"/>
    <n v="1"/>
    <n v="460600"/>
    <n v="28"/>
    <n v="30729.5"/>
  </r>
  <r>
    <s v="DC BANJARMASIN ADM (SUPPLY)"/>
    <x v="8"/>
    <s v="VOB32"/>
    <s v="PREMIUM"/>
    <s v="BLUEBERRY"/>
    <n v="202630"/>
    <n v="93"/>
    <n v="1"/>
    <n v="4650000"/>
    <n v="203"/>
    <n v="53297.107527"/>
  </r>
  <r>
    <s v="DC BANJARMASIN ADM (SUPPLY)"/>
    <x v="8"/>
    <s v="VOB41"/>
    <s v="PREMIUM"/>
    <s v="BLUEBERRY"/>
    <n v="202630"/>
    <n v="15"/>
    <n v="1"/>
    <n v="493500"/>
    <n v="30"/>
    <n v="30703.266667"/>
  </r>
  <r>
    <s v="DC BANJARMASIN ADM (SUPPLY)"/>
    <x v="8"/>
    <s v="VOG32"/>
    <s v="PREMIUM"/>
    <s v="GRAPE"/>
    <n v="202630"/>
    <n v="84"/>
    <n v="1"/>
    <n v="4200000"/>
    <n v="203"/>
    <n v="54322.75"/>
  </r>
  <r>
    <s v="DC BANJARMASIN ADM (SUPPLY)"/>
    <x v="8"/>
    <s v="VOG41"/>
    <s v="PREMIUM"/>
    <s v="GRAPE"/>
    <n v="202630"/>
    <n v="46"/>
    <n v="1"/>
    <n v="1610000"/>
    <n v="107"/>
    <n v="30742"/>
  </r>
  <r>
    <s v="DC BANJARMASIN ADM (SUPPLY)"/>
    <x v="8"/>
    <s v="VOH32"/>
    <s v="PREMIUM"/>
    <s v="CHERRY"/>
    <n v="202630"/>
    <n v="28"/>
    <n v="1"/>
    <n v="1400000"/>
    <n v="41"/>
    <n v="57361.857143000001"/>
  </r>
  <r>
    <s v="DC BANJARMASIN ADM (SUPPLY)"/>
    <x v="8"/>
    <s v="VOI32"/>
    <s v="PREMIUM"/>
    <s v="LATTE TEA"/>
    <n v="202630"/>
    <n v="8"/>
    <n v="1"/>
    <n v="400000"/>
    <n v="14"/>
    <n v="44322"/>
  </r>
  <r>
    <s v="DC BANJARMASIN ADM (SUPPLY)"/>
    <x v="8"/>
    <s v="VOM31"/>
    <s v="PREMIUM"/>
    <s v="MANGO"/>
    <n v="202630"/>
    <n v="33"/>
    <n v="1"/>
    <n v="1155000"/>
    <n v="77"/>
    <n v="34798.030303"/>
  </r>
  <r>
    <s v="DC BANJARMASIN ADM (SUPPLY)"/>
    <x v="8"/>
    <s v="VOM32"/>
    <s v="PREMIUM"/>
    <s v="MANGO"/>
    <n v="202630"/>
    <n v="112"/>
    <n v="1"/>
    <n v="5620000"/>
    <n v="365"/>
    <n v="51935.508929000003"/>
  </r>
  <r>
    <s v="DC BANJARMASIN ADM (SUPPLY)"/>
    <x v="8"/>
    <s v="VOR31"/>
    <s v="PREMIUM"/>
    <s v="RED MELON"/>
    <n v="202630"/>
    <n v="21"/>
    <n v="1"/>
    <n v="735000"/>
    <n v="35"/>
    <n v="37234.142856999999"/>
  </r>
  <r>
    <s v="DC BANJARMASIN ADM (SUPPLY)"/>
    <x v="8"/>
    <s v="VOR32"/>
    <s v="PREMIUM"/>
    <s v="RED MELON"/>
    <n v="202630"/>
    <n v="66"/>
    <n v="1"/>
    <n v="3310000"/>
    <n v="171"/>
    <n v="47260.515152"/>
  </r>
  <r>
    <s v="DC BANJARMASIN ADM (SUPPLY)"/>
    <x v="8"/>
    <s v="VOS32"/>
    <s v="PREMIUM"/>
    <s v="STRAWBERRY"/>
    <n v="202630"/>
    <n v="63"/>
    <n v="1"/>
    <n v="3150000"/>
    <n v="123"/>
    <n v="54066.666666999998"/>
  </r>
  <r>
    <s v="DC BANJARMASIN ADM (SUPPLY)"/>
    <x v="8"/>
    <s v="VOT32"/>
    <s v="PREMIUM"/>
    <s v="LEMON TEA"/>
    <n v="202630"/>
    <n v="35"/>
    <n v="1"/>
    <n v="1750000"/>
    <n v="59"/>
    <n v="55018.714286000002"/>
  </r>
  <r>
    <s v="DC BANJARMASIN ADM (SUPPLY)"/>
    <x v="8"/>
    <s v="VOV31"/>
    <s v="PREMIUM"/>
    <s v="STRAWBERY CLOVE"/>
    <n v="202630"/>
    <n v="28"/>
    <n v="1"/>
    <n v="980000"/>
    <n v="52"/>
    <n v="36486.642856999999"/>
  </r>
  <r>
    <s v="DC BANJARMASIN ADM (SUPPLY)"/>
    <x v="8"/>
    <s v="VUA12"/>
    <s v="PREMIUM"/>
    <s v="SOURAPPLE"/>
    <n v="202630"/>
    <n v="36"/>
    <n v="1"/>
    <n v="2880000"/>
    <n v="77"/>
    <n v="70137.25"/>
  </r>
  <r>
    <s v="DC BANJARMASIN ADM (SUPPLY)"/>
    <x v="8"/>
    <s v="VUB12"/>
    <s v="PREMIUM"/>
    <s v="BLUE RASPBERRY"/>
    <n v="202630"/>
    <n v="50"/>
    <n v="1"/>
    <n v="4007000"/>
    <n v="115"/>
    <n v="70404.100000000006"/>
  </r>
  <r>
    <s v="DC BANJARMASIN ADM (SUPPLY)"/>
    <x v="8"/>
    <s v="VUC12"/>
    <s v="PREMIUM"/>
    <s v="STRAWBERY CLOVE"/>
    <n v="202630"/>
    <n v="44"/>
    <n v="1"/>
    <n v="1760000"/>
    <n v="88"/>
    <n v="44655.431817999997"/>
  </r>
  <r>
    <s v="DC BANJARMASIN ADM (SUPPLY)"/>
    <x v="8"/>
    <s v="VUG12"/>
    <s v="PREMIUM"/>
    <s v="GRAPE"/>
    <n v="202630"/>
    <n v="61"/>
    <n v="1"/>
    <n v="4894000"/>
    <n v="136"/>
    <n v="70280.852459000002"/>
  </r>
  <r>
    <s v="DC BANJARMASIN ADM (SUPPLY)"/>
    <x v="8"/>
    <s v="VUH22"/>
    <s v="PREMIUM"/>
    <s v="CHERRY"/>
    <n v="202630"/>
    <n v="18"/>
    <n v="1"/>
    <n v="1441000"/>
    <n v="32"/>
    <n v="70117.777778000003"/>
  </r>
  <r>
    <s v="DC BANJARMASIN ADM (SUPPLY)"/>
    <x v="8"/>
    <s v="VUL12"/>
    <s v="PREMIUM"/>
    <s v="LEMON TEA"/>
    <n v="202630"/>
    <n v="51"/>
    <n v="1"/>
    <n v="2040000"/>
    <n v="138"/>
    <n v="45492.607842999998"/>
  </r>
  <r>
    <s v="DC BANJARMASIN ADM (SUPPLY)"/>
    <x v="8"/>
    <s v="VUM12"/>
    <s v="PREMIUM"/>
    <s v="MANGO"/>
    <n v="202630"/>
    <n v="55"/>
    <n v="1"/>
    <n v="4400000"/>
    <n v="148"/>
    <n v="70421.963636"/>
  </r>
  <r>
    <s v="DC BANJARMASIN ADM (SUPPLY)"/>
    <x v="8"/>
    <s v="VUR12"/>
    <s v="PREMIUM"/>
    <s v="RED MELON"/>
    <n v="202630"/>
    <n v="12"/>
    <n v="1"/>
    <n v="960000"/>
    <n v="27"/>
    <n v="70372.833333000002"/>
  </r>
  <r>
    <s v="DC BANJARMASIN ADM (SUPPLY)"/>
    <x v="8"/>
    <s v="VUS12"/>
    <s v="PREMIUM"/>
    <s v="STRAWBERRY"/>
    <n v="202630"/>
    <n v="33"/>
    <n v="1"/>
    <n v="2640000"/>
    <n v="76"/>
    <n v="70146.090909000006"/>
  </r>
  <r>
    <s v="DC BANJARMASIN ADM (SUPPLY)"/>
    <x v="11"/>
    <s v="CLIMAX CLICK ICY LTLN 20"/>
    <s v="Medium"/>
    <s v="LTLN"/>
    <n v="202630"/>
    <n v="540"/>
    <n v="20"/>
    <n v="843000"/>
    <n v="400"/>
    <n v="28230.962963000002"/>
  </r>
  <r>
    <s v="DC BANJARMASIN ADM (SUPPLY)"/>
    <x v="11"/>
    <s v="CLIMAX CLICK MANGO LTLN 20"/>
    <s v="Medium"/>
    <s v="LTLN"/>
    <n v="202630"/>
    <n v="980"/>
    <n v="20"/>
    <n v="1535700"/>
    <n v="1420"/>
    <n v="28225.224490000001"/>
  </r>
  <r>
    <s v="DC BANJARMASIN ADM (SUPPLY)"/>
    <x v="11"/>
    <s v="CLIMAX CLICK MIX LTLN 20"/>
    <s v="Medium"/>
    <s v="LTLN"/>
    <n v="202630"/>
    <n v="1480"/>
    <n v="20"/>
    <n v="2331000"/>
    <n v="2680"/>
    <n v="28257.662162000001"/>
  </r>
  <r>
    <s v="DC BANJARMASIN ADM (SUPPLY)"/>
    <x v="11"/>
    <s v="Esse Berry Pop 12"/>
    <s v="HIGH"/>
    <s v="LTLN"/>
    <n v="202630"/>
    <n v="72"/>
    <n v="12"/>
    <n v="173400"/>
    <n v="48"/>
    <n v="25826.333332999999"/>
  </r>
  <r>
    <s v="DC BANJARMASIN ADM (SUPPLY)"/>
    <x v="11"/>
    <s v="ESSE Change Applemint 16"/>
    <s v="HIGH"/>
    <s v="LTLN"/>
    <n v="202630"/>
    <n v="2912"/>
    <n v="16"/>
    <n v="6851000"/>
    <n v="8848"/>
    <n v="33782.159340999999"/>
  </r>
  <r>
    <s v="DC BANJARMASIN ADM (SUPPLY)"/>
    <x v="11"/>
    <s v="Esse Change Double 20"/>
    <s v="Medium"/>
    <s v="LTLN"/>
    <n v="202630"/>
    <n v="32540"/>
    <n v="20"/>
    <n v="79964500"/>
    <n v="308020"/>
    <n v="43601.438843999997"/>
  </r>
  <r>
    <s v="DC BANJARMASIN ADM (SUPPLY)"/>
    <x v="11"/>
    <s v="Esse Change Double Pineapple 20"/>
    <m/>
    <s v="LTLN"/>
    <n v="202630"/>
    <n v="540"/>
    <n v="20"/>
    <n v="1301400"/>
    <n v="3780"/>
    <n v="43498.148148"/>
  </r>
  <r>
    <s v="DC BANJARMASIN ADM (SUPPLY)"/>
    <x v="11"/>
    <s v="ESSE Change Juicy 16"/>
    <s v="HIGH"/>
    <s v="LTLN"/>
    <n v="202630"/>
    <n v="1392"/>
    <n v="16"/>
    <n v="3230900"/>
    <n v="3696"/>
    <n v="33714.954022999998"/>
  </r>
  <r>
    <s v="DC BANJARMASIN ADM (SUPPLY)"/>
    <x v="11"/>
    <s v="Esse Double Pop 16"/>
    <s v="HIGH"/>
    <s v="LTLN"/>
    <n v="202630"/>
    <n v="10496"/>
    <n v="16"/>
    <n v="26930200"/>
    <n v="83920"/>
    <n v="36418.338414999998"/>
  </r>
  <r>
    <s v="DC BANJARMASIN ADM (SUPPLY)"/>
    <x v="11"/>
    <s v="ESSE Punch POP 16"/>
    <s v="HIGH"/>
    <s v="LTLN"/>
    <n v="202630"/>
    <n v="1648"/>
    <n v="16"/>
    <n v="4023400"/>
    <n v="6720"/>
    <n v="34357.941747999997"/>
  </r>
  <r>
    <s v="DC BANJARMASIN ADM (SUPPLY)"/>
    <x v="11"/>
    <s v="JUARA BERRY 12"/>
    <s v="Medium"/>
    <s v="SKT"/>
    <n v="202630"/>
    <n v="1536"/>
    <n v="12"/>
    <n v="1856000"/>
    <n v="5520"/>
    <n v="13619.28125"/>
  </r>
  <r>
    <s v="DC BANJARMASIN ADM (SUPPLY)"/>
    <x v="11"/>
    <s v="JUARA BERRY CLICK 12"/>
    <s v="Medium"/>
    <s v="SKT"/>
    <n v="202630"/>
    <n v="1800"/>
    <n v="12"/>
    <n v="2550000"/>
    <n v="9324"/>
    <n v="15669.646667000001"/>
  </r>
  <r>
    <s v="DC BANJARMASIN ADM (SUPPLY)"/>
    <x v="11"/>
    <s v="JUARA GREEN GRAPE CLICK 12"/>
    <s v="Medium"/>
    <s v="SKT"/>
    <n v="202630"/>
    <n v="1344"/>
    <n v="12"/>
    <n v="1904000"/>
    <n v="7560"/>
    <n v="15702.982142999999"/>
  </r>
  <r>
    <s v="DC BANJARMASIN ADM (SUPPLY)"/>
    <x v="11"/>
    <s v="Juara Jambu 12"/>
    <s v="Low"/>
    <s v="SKT"/>
    <n v="202630"/>
    <n v="456"/>
    <n v="12"/>
    <n v="551000"/>
    <n v="1068"/>
    <n v="13626"/>
  </r>
  <r>
    <s v="DC BANJARMASIN ADM (SUPPLY)"/>
    <x v="11"/>
    <s v="JUARA TEH MANIS 12"/>
    <s v="Medium"/>
    <s v="SKT"/>
    <n v="202630"/>
    <n v="2040"/>
    <n v="12"/>
    <n v="2465000"/>
    <n v="7716"/>
    <n v="13598.311765"/>
  </r>
  <r>
    <s v="DC BANJARMASIN ADM (SUPPLY)"/>
    <x v="11"/>
    <s v="KT&amp;G-ESSE CHANGE BLUE 20"/>
    <s v="HIGH"/>
    <s v="WHITE"/>
    <n v="202630"/>
    <n v="980"/>
    <n v="20"/>
    <n v="2266600"/>
    <n v="2680"/>
    <n v="41025.142856999999"/>
  </r>
  <r>
    <s v="DC BANJARMASIN ADM (SUPPLY)"/>
    <x v="11"/>
    <s v="KT&amp;G-ESSE CHANGE JUICE 20"/>
    <s v="HIGH"/>
    <s v="LTLN"/>
    <n v="202630"/>
    <n v="4560"/>
    <n v="20"/>
    <n v="10543200"/>
    <n v="30600"/>
    <n v="41514.991227999999"/>
  </r>
  <r>
    <s v="DC BANJARMASIN ADM (SUPPLY)"/>
    <x v="11"/>
    <s v="OT-Esse Berry Pop 16"/>
    <s v="HIGH"/>
    <s v="LTLN"/>
    <n v="202630"/>
    <n v="2064"/>
    <n v="16"/>
    <n v="4903800"/>
    <n v="8176"/>
    <n v="34374.255813999996"/>
  </r>
  <r>
    <s v="DC BANJARMASIN ADM (SUPPLY)"/>
    <x v="11"/>
    <s v="OT-Esse Change 20"/>
    <s v="PREMIUM"/>
    <s v="LTLN"/>
    <n v="202630"/>
    <n v="12760"/>
    <n v="20"/>
    <n v="29801000"/>
    <n v="90260"/>
    <n v="41520.710031000002"/>
  </r>
  <r>
    <s v="DC BANJARMASIN ADM (SUPPLY)"/>
    <x v="11"/>
    <s v="OT-Esse Change Grape 20"/>
    <s v="PREMIUM"/>
    <s v="LTLN"/>
    <n v="202630"/>
    <n v="3480"/>
    <n v="20"/>
    <n v="8178000"/>
    <n v="16440"/>
    <n v="41538.833333000002"/>
  </r>
  <r>
    <s v="DC BANJARMASIN ADM (SUPPLY)"/>
    <x v="11"/>
    <s v="OT-Esse SPM Lgt Imp 20"/>
    <s v="PREMIUM"/>
    <s v="WHITE"/>
    <n v="202630"/>
    <n v="780"/>
    <n v="20"/>
    <n v="1806000"/>
    <n v="2620"/>
    <n v="40844.974359"/>
  </r>
  <r>
    <s v="DC BANJARMASIN ADM (SUPPLY)"/>
    <x v="11"/>
    <s v="Win Bold 20"/>
    <s v="HIGH"/>
    <s v="SKM FF"/>
    <n v="202630"/>
    <n v="1560"/>
    <n v="20"/>
    <n v="2477900"/>
    <n v="4720"/>
    <n v="28595.846153999999"/>
  </r>
  <r>
    <s v="DC BANJARMASIN ADM (SUPPLY)"/>
    <x v="12"/>
    <s v="CLAS MILD PURPLE DUO LTLN 16"/>
    <s v="Medium"/>
    <s v="LTLN"/>
    <n v="202630"/>
    <n v="10960"/>
    <n v="16"/>
    <n v="22479800"/>
    <n v="74448"/>
    <n v="29493.620438000002"/>
  </r>
  <r>
    <s v="DC BANJARMASIN ADM (SUPPLY)"/>
    <x v="12"/>
    <s v="NO-Clas Mild 16"/>
    <s v="HIGH"/>
    <s v="LTLN"/>
    <n v="202630"/>
    <n v="6192"/>
    <n v="16"/>
    <n v="12539800"/>
    <n v="35152"/>
    <n v="29290.674418999999"/>
  </r>
  <r>
    <s v="DC BANJARMASIN ADM (SUPPLY)"/>
    <x v="13"/>
    <s v="117 MANGGA SKT 12"/>
    <s v="Low"/>
    <s v="SKT"/>
    <n v="202630"/>
    <n v="1740"/>
    <n v="12"/>
    <n v="1379400"/>
    <n v="7488"/>
    <n v="8482.4206900000008"/>
  </r>
  <r>
    <s v="DC BANJARMASIN ADM (SUPPLY)"/>
    <x v="13"/>
    <s v="DJAVA TRADISIONAL SKT 12"/>
    <s v="Low"/>
    <s v="SKT"/>
    <n v="202630"/>
    <n v="648"/>
    <n v="12"/>
    <n v="556200"/>
    <n v="2532"/>
    <n v="8245.4259259999999"/>
  </r>
  <r>
    <s v="DC BANJARMASIN ADM (SUPPLY)"/>
    <x v="13"/>
    <s v="DJIT SAM KIOE 739  SKT 12"/>
    <s v="Low"/>
    <s v="SKT"/>
    <n v="202630"/>
    <n v="996"/>
    <n v="12"/>
    <n v="747000"/>
    <n v="5112"/>
    <n v="8143.7951810000004"/>
  </r>
  <r>
    <s v="DC BANJARMASIN ADM (SUPPLY)"/>
    <x v="13"/>
    <s v="HS FILTER 16"/>
    <s v="Medium"/>
    <s v="SKM FF"/>
    <n v="202630"/>
    <n v="408"/>
    <n v="12"/>
    <n v="679900"/>
    <n v="2568"/>
    <n v="18062.088234999999"/>
  </r>
  <r>
    <s v="DC BANJARMASIN ADM (SUPPLY)"/>
    <x v="13"/>
    <s v="HS FRESH MINT CLICK SKM LOW TAR 20"/>
    <s v="Medium"/>
    <s v="LTLN"/>
    <n v="202630"/>
    <n v="1600"/>
    <n v="20"/>
    <n v="2894000"/>
    <n v="5780"/>
    <n v="34918.400000000001"/>
  </r>
  <r>
    <s v="DC BANJARMASIN ADM (SUPPLY)"/>
    <x v="13"/>
    <s v="HS KRETEK 12"/>
    <s v="Low"/>
    <s v="SKT"/>
    <n v="202630"/>
    <n v="3204"/>
    <n v="12"/>
    <n v="2670000"/>
    <n v="16116"/>
    <n v="9255.2247189999998"/>
  </r>
  <r>
    <s v="DC BANJARMASIN ADM (SUPPLY)"/>
    <x v="13"/>
    <s v="HS MANGO ICE SKM LOW TAR 16"/>
    <s v="Low"/>
    <s v="LTLN"/>
    <n v="202630"/>
    <n v="1584"/>
    <n v="16"/>
    <n v="2871000"/>
    <n v="4288"/>
    <n v="26446.363635999998"/>
  </r>
  <r>
    <s v="DC BANJARMASIN ADM (SUPPLY)"/>
    <x v="13"/>
    <s v="HS MENTHOL SLIM SKM LOW TAR 20"/>
    <s v="Medium"/>
    <s v="LTLN"/>
    <n v="202630"/>
    <n v="660"/>
    <n v="20"/>
    <n v="1006500"/>
    <n v="2080"/>
    <n v="29690.939394000001"/>
  </r>
  <r>
    <s v="DC BANJARMASIN ADM (SUPPLY)"/>
    <x v="13"/>
    <s v="HS ORIGINAL SKM LOW TAR 16"/>
    <s v="Low"/>
    <s v="LTLN"/>
    <n v="202630"/>
    <n v="512"/>
    <n v="16"/>
    <n v="903000"/>
    <n v="432"/>
    <n v="26381.125"/>
  </r>
  <r>
    <s v="DC BANJARMASIN ADM (SUPPLY)"/>
    <x v="13"/>
    <s v="HS ORIGINAL SLIM SKM LOW TAR 20"/>
    <s v="Medium"/>
    <s v="LTLN"/>
    <n v="202630"/>
    <n v="1920"/>
    <n v="20"/>
    <n v="2928000"/>
    <n v="7240"/>
    <n v="29836.927082999999"/>
  </r>
  <r>
    <s v="DC BANJARMASIN ADM (SUPPLY)"/>
    <x v="13"/>
    <s v="HS PURPLE CLICK 20"/>
    <s v="Medium"/>
    <s v="LTLN"/>
    <n v="202630"/>
    <n v="2300"/>
    <n v="20"/>
    <n v="4154000"/>
    <n v="8380"/>
    <n v="34953.199999999997"/>
  </r>
  <r>
    <s v="DC BANJARMASIN ADM (SUPPLY)"/>
    <x v="13"/>
    <s v="KAPAL SAKTI  SKT 12"/>
    <s v="Low"/>
    <s v="SKT"/>
    <n v="202630"/>
    <n v="504"/>
    <n v="12"/>
    <n v="420000"/>
    <n v="1644"/>
    <n v="8854.3571429999993"/>
  </r>
  <r>
    <s v="DC BANJARMASIN ADM (SUPPLY)"/>
    <x v="13"/>
    <s v="KAPAL SAKTI BLACK EDITION SKT 12"/>
    <s v="Low"/>
    <s v="SKT"/>
    <n v="202630"/>
    <n v="852"/>
    <n v="12"/>
    <n v="660300"/>
    <n v="2268"/>
    <n v="8244.6197179999999"/>
  </r>
  <r>
    <s v="DC BANJARMASIN ADM (SUPPLY)"/>
    <x v="13"/>
    <s v="LAKON  SKT 12"/>
    <s v="Low"/>
    <s v="SKT"/>
    <n v="202630"/>
    <n v="1752"/>
    <n v="12"/>
    <n v="1357800"/>
    <n v="8076"/>
    <n v="8197.945205"/>
  </r>
  <r>
    <s v="DC BANJARMASIN ADM (SUPPLY)"/>
    <x v="13"/>
    <s v="OCHA GUAVA SKT 12"/>
    <s v="Low"/>
    <s v="SKT"/>
    <n v="202630"/>
    <n v="1656"/>
    <n v="12"/>
    <n v="1643400"/>
    <n v="8256"/>
    <n v="9505.3840579999996"/>
  </r>
  <r>
    <s v="DC BANJARMASIN ADM (SUPPLY)"/>
    <x v="13"/>
    <s v="RED BOLD SKM FF 20"/>
    <s v="Low"/>
    <s v="SKM FF"/>
    <n v="202630"/>
    <n v="10560"/>
    <n v="20"/>
    <n v="15827700"/>
    <n v="66720"/>
    <n v="26884.803029999999"/>
  </r>
  <r>
    <s v="DC BANJARMASIN ADM (SUPPLY)"/>
    <x v="13"/>
    <s v="VICTORY TEH MANIS SKT 12"/>
    <s v="Low"/>
    <s v="SKT"/>
    <n v="202630"/>
    <n v="24"/>
    <n v="12"/>
    <n v="17000"/>
    <n v="24"/>
    <n v="8446"/>
  </r>
  <r>
    <s v="DC BANDAR LAMPUNG ADM (SUPPLY)"/>
    <x v="0"/>
    <s v="BT-DUNHILL EVOQUE 16"/>
    <s v="Medium"/>
    <s v="LTLN"/>
    <n v="202630"/>
    <n v="512"/>
    <n v="16"/>
    <n v="1188200"/>
    <n v="1312"/>
    <n v="32515.46875"/>
  </r>
  <r>
    <s v="DC BANDAR LAMPUNG ADM (SUPPLY)"/>
    <x v="0"/>
    <s v="BT-Dunhill Filter 16"/>
    <s v="HIGH"/>
    <s v="SKM FF"/>
    <n v="202630"/>
    <n v="4816"/>
    <n v="16"/>
    <n v="10294200"/>
    <n v="33792"/>
    <n v="30209.903654000002"/>
  </r>
  <r>
    <s v="DC BANDAR LAMPUNG ADM (SUPPLY)"/>
    <x v="0"/>
    <s v="BT-Dunhill Lgt 20"/>
    <s v="PREMIUM"/>
    <s v="WHITE"/>
    <n v="202630"/>
    <n v="940"/>
    <n v="20"/>
    <n v="1618100"/>
    <n v="2640"/>
    <n v="29890.936170000001"/>
  </r>
  <r>
    <s v="DC BANDAR LAMPUNG ADM (SUPPLY)"/>
    <x v="0"/>
    <s v="BT-Dunhill Mild 20"/>
    <s v="PREMIUM"/>
    <s v="LTLN"/>
    <n v="202630"/>
    <n v="3900"/>
    <n v="20"/>
    <n v="8424000"/>
    <n v="27000"/>
    <n v="38266.589743999997"/>
  </r>
  <r>
    <s v="DC BANDAR LAMPUNG ADM (SUPPLY)"/>
    <x v="0"/>
    <s v="BT-LUCKY STRIKE BERRY FREEZE 20"/>
    <s v="Medium"/>
    <s v="White"/>
    <n v="202630"/>
    <n v="1280"/>
    <n v="20"/>
    <n v="2534400"/>
    <n v="5420"/>
    <n v="33797.84375"/>
  </r>
  <r>
    <s v="DC BANDAR LAMPUNG ADM (SUPPLY)"/>
    <x v="0"/>
    <s v="BT-Lucky Strike Lgt 20"/>
    <s v="HIGH"/>
    <s v="WHITE"/>
    <n v="202630"/>
    <n v="3440"/>
    <n v="20"/>
    <n v="6578100"/>
    <n v="16880"/>
    <n v="33211.203487999999"/>
  </r>
  <r>
    <s v="DC BANDAR LAMPUNG ADM (SUPPLY)"/>
    <x v="0"/>
    <s v="BT-Lucky Strike SPM 20"/>
    <s v="HIGH"/>
    <s v="WHITE"/>
    <n v="202630"/>
    <n v="11360"/>
    <n v="20"/>
    <n v="21214400"/>
    <n v="110420"/>
    <n v="32554.588027999998"/>
  </r>
  <r>
    <s v="DC BANDAR LAMPUNG ADM (SUPPLY)"/>
    <x v="0"/>
    <s v="Dunhill Filter 12"/>
    <s v="PREMIUM"/>
    <s v="SKM FF"/>
    <n v="202630"/>
    <n v="840"/>
    <n v="12"/>
    <n v="1771000"/>
    <n v="2964"/>
    <n v="22059.742857000001"/>
  </r>
  <r>
    <s v="DC BANDAR LAMPUNG ADM (SUPPLY)"/>
    <x v="0"/>
    <s v="Dunhill Mld 16"/>
    <s v="PREMIUM"/>
    <s v="LTLN"/>
    <n v="202630"/>
    <n v="2448"/>
    <n v="16"/>
    <n v="5235500"/>
    <n v="14048"/>
    <n v="30173.457515999999"/>
  </r>
  <r>
    <s v="DC BANDAR LAMPUNG ADM (SUPPLY)"/>
    <x v="0"/>
    <s v="Lucky Strike Purple Boost 20"/>
    <s v="PREMIUM"/>
    <s v="WHITE"/>
    <n v="202630"/>
    <n v="1340"/>
    <n v="20"/>
    <n v="2572800"/>
    <n v="5020"/>
    <n v="33435.268657000001"/>
  </r>
  <r>
    <s v="DC BANDAR LAMPUNG ADM (SUPPLY)"/>
    <x v="0"/>
    <s v="OT-Dunhill SPM Lgt Mtl Imp 20"/>
    <s v="PREMIUM"/>
    <s v="WHITE"/>
    <n v="202630"/>
    <n v="2780"/>
    <n v="20"/>
    <n v="4739400"/>
    <n v="17220"/>
    <n v="29548.129496000001"/>
  </r>
  <r>
    <s v="DC BANDAR LAMPUNG ADM (SUPPLY)"/>
    <x v="1"/>
    <s v="BULL 20"/>
    <s v="Low"/>
    <s v="SKM FF"/>
    <n v="202630"/>
    <n v="55340"/>
    <n v="20"/>
    <n v="90768800"/>
    <n v="571300"/>
    <n v="28797.812071"/>
  </r>
  <r>
    <s v="DC BANDAR LAMPUNG ADM (SUPPLY)"/>
    <x v="1"/>
    <s v="DJ 76 Mangga 12"/>
    <s v="Medium"/>
    <s v="SKT"/>
    <n v="202630"/>
    <n v="708"/>
    <n v="12"/>
    <n v="991500"/>
    <n v="2604"/>
    <n v="14931.220339"/>
  </r>
  <r>
    <s v="DC BANDAR LAMPUNG ADM (SUPPLY)"/>
    <x v="1"/>
    <s v="DJ-APEL ROYAL SKT 12"/>
    <s v="Low"/>
    <s v="SKT"/>
    <n v="202630"/>
    <n v="29460"/>
    <n v="12"/>
    <n v="42232000"/>
    <n v="312552"/>
    <n v="15442.701832999999"/>
  </r>
  <r>
    <s v="DC BANDAR LAMPUNG ADM (SUPPLY)"/>
    <x v="1"/>
    <s v="DJ-Black Cappuccino Lgt 16"/>
    <s v="HIGH"/>
    <s v="LTLN"/>
    <n v="202630"/>
    <n v="2224"/>
    <n v="16"/>
    <n v="5337600"/>
    <n v="10432"/>
    <n v="34480.323741"/>
  </r>
  <r>
    <s v="DC BANDAR LAMPUNG ADM (SUPPLY)"/>
    <x v="1"/>
    <s v="DJ-Black Ice Tea 12"/>
    <s v="Medium"/>
    <s v="SKM FF"/>
    <n v="202630"/>
    <n v="2064"/>
    <n v="12"/>
    <n v="4303000"/>
    <n v="10416"/>
    <n v="22640.587209000001"/>
  </r>
  <r>
    <s v="DC BANDAR LAMPUNG ADM (SUPPLY)"/>
    <x v="1"/>
    <s v="DJ-Black Lgt 16"/>
    <s v="HIGH"/>
    <s v="LTLN"/>
    <n v="202630"/>
    <n v="2336"/>
    <n v="16"/>
    <n v="5613200"/>
    <n v="10832"/>
    <n v="34660.773973000003"/>
  </r>
  <r>
    <s v="DC BANDAR LAMPUNG ADM (SUPPLY)"/>
    <x v="1"/>
    <s v="DJ-Comet SKM FF 20"/>
    <s v="Low"/>
    <s v="SKM FF"/>
    <n v="202630"/>
    <n v="300"/>
    <n v="20"/>
    <n v="442500"/>
    <n v="800"/>
    <n v="24682.6"/>
  </r>
  <r>
    <s v="DC BANDAR LAMPUNG ADM (SUPPLY)"/>
    <x v="1"/>
    <s v="DJ-D WRAPS SKT 12"/>
    <s v="Low"/>
    <s v="SKT"/>
    <n v="202630"/>
    <n v="984"/>
    <n v="12"/>
    <n v="1230000"/>
    <n v="4668"/>
    <n v="13840.707317"/>
  </r>
  <r>
    <s v="DC BANDAR LAMPUNG ADM (SUPPLY)"/>
    <x v="1"/>
    <s v="DJ-Hits Mild 16"/>
    <s v="Medium"/>
    <s v="LTLN"/>
    <n v="202630"/>
    <n v="3872"/>
    <n v="16"/>
    <n v="6576400"/>
    <n v="21040"/>
    <n v="23854.677685999999"/>
  </r>
  <r>
    <s v="DC BANDAR LAMPUNG ADM (SUPPLY)"/>
    <x v="1"/>
    <s v="DJ-Istimewa SKT 12"/>
    <s v="Medium"/>
    <s v="SKT"/>
    <n v="202630"/>
    <n v="2064"/>
    <n v="12"/>
    <n v="2897500"/>
    <n v="13476"/>
    <n v="14971.25"/>
  </r>
  <r>
    <s v="DC BANDAR LAMPUNG ADM (SUPPLY)"/>
    <x v="1"/>
    <s v="DJ-LA Bold 16"/>
    <s v="PREMIUM"/>
    <s v="SKM FF"/>
    <n v="202630"/>
    <n v="832"/>
    <n v="16"/>
    <n v="1782500"/>
    <n v="2928"/>
    <n v="30110.519230999998"/>
  </r>
  <r>
    <s v="DC BANDAR LAMPUNG ADM (SUPPLY)"/>
    <x v="1"/>
    <s v="DJ-LA Bold 20"/>
    <s v="HIGH"/>
    <s v="SKM FF"/>
    <n v="202630"/>
    <n v="4960"/>
    <n v="20"/>
    <n v="10454200"/>
    <n v="37000"/>
    <n v="38492.612903000001"/>
  </r>
  <r>
    <s v="DC BANDAR LAMPUNG ADM (SUPPLY)"/>
    <x v="1"/>
    <s v="DJ-LA ICE MANGO 16"/>
    <s v="Medium"/>
    <s v="LTLN"/>
    <n v="202630"/>
    <n v="6032"/>
    <n v="16"/>
    <n v="14143700"/>
    <n v="53360"/>
    <n v="34500.347479999997"/>
  </r>
  <r>
    <s v="DC BANDAR LAMPUNG ADM (SUPPLY)"/>
    <x v="1"/>
    <s v="DJ-LA Ice Mtl 16"/>
    <s v="HIGH"/>
    <s v="LTLN"/>
    <n v="202630"/>
    <n v="5920"/>
    <n v="16"/>
    <n v="14134000"/>
    <n v="48176"/>
    <n v="34552.002702999998"/>
  </r>
  <r>
    <s v="DC BANDAR LAMPUNG ADM (SUPPLY)"/>
    <x v="1"/>
    <s v="DJ-LA Lights 16"/>
    <s v="HIGH"/>
    <s v="LTLN"/>
    <n v="202630"/>
    <n v="1760"/>
    <n v="16"/>
    <n v="4203900"/>
    <n v="7376"/>
    <n v="34450.081817999999"/>
  </r>
  <r>
    <s v="DC BANDAR LAMPUNG ADM (SUPPLY)"/>
    <x v="1"/>
    <s v="DJ-Sergio 20"/>
    <s v="Low"/>
    <s v="SKM FF"/>
    <n v="202630"/>
    <n v="7280"/>
    <n v="20"/>
    <n v="11302200"/>
    <n v="62520"/>
    <n v="27887.228021999999"/>
  </r>
  <r>
    <s v="DC BANDAR LAMPUNG ADM (SUPPLY)"/>
    <x v="1"/>
    <s v="DJ-SUPER ESPRESSO GOLD SKT 12"/>
    <s v="PREMIUM"/>
    <s v="SKT"/>
    <n v="202630"/>
    <n v="2340"/>
    <n v="12"/>
    <n v="3997500"/>
    <n v="13308"/>
    <n v="18175.035897000002"/>
  </r>
  <r>
    <s v="DC BANDAR LAMPUNG ADM (SUPPLY)"/>
    <x v="1"/>
    <s v="DJ-Super SKMFF 12"/>
    <s v="PREMIUM"/>
    <s v="SKM FF"/>
    <n v="202630"/>
    <n v="4308"/>
    <n v="12"/>
    <n v="8982500"/>
    <n v="36816"/>
    <n v="23549.504177999999"/>
  </r>
  <r>
    <s v="DC BANDAR LAMPUNG ADM (SUPPLY)"/>
    <x v="1"/>
    <s v="DJ-Super SKMFF 16"/>
    <s v="PREMIUM"/>
    <s v="SKM FF"/>
    <n v="202630"/>
    <n v="4624"/>
    <n v="16"/>
    <n v="9831000"/>
    <n v="31872"/>
    <n v="31685.044983"/>
  </r>
  <r>
    <s v="DC BANDAR LAMPUNG ADM (SUPPLY)"/>
    <x v="1"/>
    <s v="DJ-WRAPS SKT 12"/>
    <s v="Low"/>
    <s v="SKT"/>
    <n v="202630"/>
    <n v="3744"/>
    <n v="12"/>
    <n v="5616000"/>
    <n v="28968"/>
    <n v="16421.326923000001"/>
  </r>
  <r>
    <s v="DC BANDAR LAMPUNG ADM (SUPPLY)"/>
    <x v="1"/>
    <s v="DJARUM 76 APEL SKT 12"/>
    <s v="Medium"/>
    <s v="SKT"/>
    <n v="202630"/>
    <n v="7704"/>
    <n v="12"/>
    <n v="10538700"/>
    <n v="83832"/>
    <n v="14368.214953000001"/>
  </r>
  <r>
    <s v="DC BANDAR LAMPUNG ADM (SUPPLY)"/>
    <x v="1"/>
    <s v="DJARUM 76 MANGGA ROYAL"/>
    <s v="Medium"/>
    <s v="SKT"/>
    <n v="202630"/>
    <n v="2808"/>
    <n v="12"/>
    <n v="3907800"/>
    <n v="16200"/>
    <n v="14963.32906"/>
  </r>
  <r>
    <s v="DC BANDAR LAMPUNG ADM (SUPPLY)"/>
    <x v="1"/>
    <s v="DJARUM PREMIO SKT 12"/>
    <s v="Medium"/>
    <s v="SKT"/>
    <n v="202630"/>
    <n v="1416"/>
    <n v="12"/>
    <n v="1935200"/>
    <n v="6840"/>
    <n v="14982.576271"/>
  </r>
  <r>
    <s v="DC BANDAR LAMPUNG ADM (SUPPLY)"/>
    <x v="1"/>
    <s v="DJARUM SUPER FRESH COLA LTLN 16"/>
    <s v="Medium"/>
    <s v="LTLN"/>
    <n v="202630"/>
    <n v="18912"/>
    <n v="16"/>
    <n v="39049000"/>
    <n v="217376"/>
    <n v="30635.804569"/>
  </r>
  <r>
    <s v="DC BANDAR LAMPUNG ADM (SUPPLY)"/>
    <x v="1"/>
    <s v="FORTE COOL MANGO WHITE 20"/>
    <s v="Low"/>
    <s v="WHITE"/>
    <n v="202630"/>
    <n v="900"/>
    <n v="20"/>
    <n v="1305000"/>
    <n v="1840"/>
    <n v="26933.955556000001"/>
  </r>
  <r>
    <s v="DC BANDAR LAMPUNG ADM (SUPPLY)"/>
    <x v="1"/>
    <s v="Insta Watermelon 16"/>
    <s v="Low"/>
    <s v="LTLN"/>
    <n v="202630"/>
    <n v="2416"/>
    <n v="16"/>
    <n v="4001500"/>
    <n v="12512"/>
    <n v="23873.980132000001"/>
  </r>
  <r>
    <s v="DC BANDAR LAMPUNG ADM (SUPPLY)"/>
    <x v="1"/>
    <s v="LA Ice Purple 16"/>
    <s v="Medium"/>
    <s v="LTLN"/>
    <n v="202630"/>
    <n v="13968"/>
    <n v="16"/>
    <n v="32754500"/>
    <n v="148192"/>
    <n v="34611.320733"/>
  </r>
  <r>
    <s v="DC BANDAR LAMPUNG ADM (SUPPLY)"/>
    <x v="1"/>
    <s v="MUSTANG COFFEE CREAM SKM FF 12"/>
    <s v="Low"/>
    <s v="SKM FF"/>
    <n v="202630"/>
    <n v="5784"/>
    <n v="12"/>
    <n v="8866000"/>
    <n v="51744"/>
    <n v="15999.26971"/>
  </r>
  <r>
    <s v="DC BANDAR LAMPUNG ADM (SUPPLY)"/>
    <x v="1"/>
    <s v="OT-Chief 12"/>
    <s v="Medium"/>
    <s v="SKM FF"/>
    <n v="202630"/>
    <n v="3888"/>
    <n v="12"/>
    <n v="6225500"/>
    <n v="28944"/>
    <n v="17031.29321"/>
  </r>
  <r>
    <s v="DC BANDAR LAMPUNG ADM (SUPPLY)"/>
    <x v="1"/>
    <s v="OT-Forte 20"/>
    <s v="Medium"/>
    <s v="WHITE"/>
    <n v="202630"/>
    <n v="1140"/>
    <n v="20"/>
    <n v="1653000"/>
    <n v="2700"/>
    <n v="26917.017543999998"/>
  </r>
  <r>
    <s v="DC BANDAR LAMPUNG ADM (SUPPLY)"/>
    <x v="1"/>
    <s v="OT-Forte Mtl 20"/>
    <s v="Medium"/>
    <s v="WHITE"/>
    <n v="202630"/>
    <n v="1480"/>
    <n v="20"/>
    <n v="2146000"/>
    <n v="4540"/>
    <n v="26933.108108"/>
  </r>
  <r>
    <s v="DC BANDAR LAMPUNG ADM (SUPPLY)"/>
    <x v="1"/>
    <s v="RAZOR KRETEK 16"/>
    <s v="Low"/>
    <s v="SKT"/>
    <n v="202630"/>
    <n v="1744"/>
    <n v="16"/>
    <n v="1406100"/>
    <n v="8480"/>
    <n v="11773.165138"/>
  </r>
  <r>
    <s v="DC BANDAR LAMPUNG ADM (SUPPLY)"/>
    <x v="2"/>
    <s v="Diplomat Evo 16"/>
    <s v="HIGH"/>
    <s v="LTLN"/>
    <n v="202630"/>
    <n v="5216"/>
    <n v="16"/>
    <n v="9196800"/>
    <n v="35456"/>
    <n v="25032.647239000002"/>
  </r>
  <r>
    <s v="DC BANDAR LAMPUNG ADM (SUPPLY)"/>
    <x v="2"/>
    <s v="OT-Wismilak Diplomat SKMFF 12 Lmtd"/>
    <s v="HIGH"/>
    <s v="SKM FF"/>
    <n v="202630"/>
    <n v="240"/>
    <n v="12"/>
    <n v="752000"/>
    <n v="660"/>
    <n v="33495.75"/>
  </r>
  <r>
    <s v="DC BANDAR LAMPUNG ADM (SUPPLY)"/>
    <x v="3"/>
    <s v="GG Merah 16"/>
    <s v="Medium"/>
    <s v="SKT"/>
    <n v="202630"/>
    <n v="1168"/>
    <n v="16"/>
    <n v="1553000"/>
    <n v="5632"/>
    <n v="18782.780822000001"/>
  </r>
  <r>
    <s v="DC BANDAR LAMPUNG ADM (SUPPLY)"/>
    <x v="3"/>
    <s v="GG-Deluxe 12"/>
    <s v="PREMIUM"/>
    <s v="SKT"/>
    <n v="202630"/>
    <n v="192"/>
    <n v="12"/>
    <n v="280000"/>
    <n v="336"/>
    <n v="14859.75"/>
  </r>
  <r>
    <s v="DC BANDAR LAMPUNG ADM (SUPPLY)"/>
    <x v="3"/>
    <s v="GG-Djaja SKT Hd 12"/>
    <s v="Low"/>
    <s v="SKT"/>
    <n v="202630"/>
    <n v="1992"/>
    <n v="12"/>
    <n v="2684200"/>
    <n v="12528"/>
    <n v="13929.277108"/>
  </r>
  <r>
    <s v="DC BANDAR LAMPUNG ADM (SUPPLY)"/>
    <x v="3"/>
    <s v="GG-FIM SKMFF 12"/>
    <s v="HIGH"/>
    <s v="SKM FF"/>
    <n v="202630"/>
    <n v="5340"/>
    <n v="12"/>
    <n v="13243100"/>
    <n v="46788"/>
    <n v="26583.588764"/>
  </r>
  <r>
    <s v="DC BANDAR LAMPUNG ADM (SUPPLY)"/>
    <x v="3"/>
    <s v="GG-Merah AS SKT 12"/>
    <s v="Medium"/>
    <s v="SKT"/>
    <n v="202630"/>
    <n v="780"/>
    <n v="12"/>
    <n v="1150500"/>
    <n v="2256"/>
    <n v="15747.446153999999"/>
  </r>
  <r>
    <s v="DC BANDAR LAMPUNG ADM (SUPPLY)"/>
    <x v="3"/>
    <s v="GG-Mild Shiver 16"/>
    <s v="Medium"/>
    <s v="LTLN"/>
    <n v="202630"/>
    <n v="176"/>
    <n v="16"/>
    <n v="403700"/>
    <n v="480"/>
    <n v="32979.727272999997"/>
  </r>
  <r>
    <s v="DC BANDAR LAMPUNG ADM (SUPPLY)"/>
    <x v="3"/>
    <s v="GG-Signature Mild 16"/>
    <s v="Medium"/>
    <s v="LTLN"/>
    <n v="202630"/>
    <n v="576"/>
    <n v="16"/>
    <n v="1322500"/>
    <n v="1696"/>
    <n v="32983.861110999998"/>
  </r>
  <r>
    <s v="DC BANDAR LAMPUNG ADM (SUPPLY)"/>
    <x v="3"/>
    <s v="GG-Signature SKMFF12"/>
    <s v="PREMIUM"/>
    <s v="SKM FF"/>
    <n v="202630"/>
    <n v="744"/>
    <n v="12"/>
    <n v="1843900"/>
    <n v="2460"/>
    <n v="26576.322581"/>
  </r>
  <r>
    <s v="DC BANDAR LAMPUNG ADM (SUPPLY)"/>
    <x v="3"/>
    <s v="GG-Sriwedari 12"/>
    <s v="Low"/>
    <s v="SKT"/>
    <n v="202630"/>
    <n v="696"/>
    <n v="12"/>
    <n v="910600"/>
    <n v="2196"/>
    <n v="13938.517241"/>
  </r>
  <r>
    <s v="DC BANDAR LAMPUNG ADM (SUPPLY)"/>
    <x v="3"/>
    <s v="GG-Surya Coklat 12"/>
    <s v="Medium"/>
    <s v="SKM FF"/>
    <n v="202630"/>
    <n v="20508"/>
    <n v="12"/>
    <n v="50835000"/>
    <n v="242604"/>
    <n v="26636.110591000001"/>
  </r>
  <r>
    <s v="DC BANDAR LAMPUNG ADM (SUPPLY)"/>
    <x v="3"/>
    <s v="GG-Surya Exclusive SKMFF 16"/>
    <s v="PREMIUM"/>
    <s v="SKM FF"/>
    <n v="202630"/>
    <n v="992"/>
    <n v="16"/>
    <n v="2945000"/>
    <n v="2496"/>
    <n v="42507.225806000002"/>
  </r>
  <r>
    <s v="DC BANDAR LAMPUNG ADM (SUPPLY)"/>
    <x v="3"/>
    <s v="GG-Surya Merah SKMFF 16"/>
    <s v="PREMIUM"/>
    <s v="SKM FF"/>
    <n v="202630"/>
    <n v="2592"/>
    <n v="16"/>
    <n v="6473300"/>
    <n v="18832"/>
    <n v="35804.401234999998"/>
  </r>
  <r>
    <s v="DC BANDAR LAMPUNG ADM (SUPPLY)"/>
    <x v="3"/>
    <s v="GG-Surya Pro Mild 16"/>
    <s v="Medium"/>
    <s v="LTLN"/>
    <n v="202630"/>
    <n v="1008"/>
    <n v="16"/>
    <n v="2320700"/>
    <n v="2880"/>
    <n v="32960.015872999997"/>
  </r>
  <r>
    <s v="DC BANDAR LAMPUNG ADM (SUPPLY)"/>
    <x v="3"/>
    <s v="GG-Surya Pro Mild Xtra 16"/>
    <s v="Medium"/>
    <s v="LTLN"/>
    <n v="202630"/>
    <n v="144"/>
    <n v="16"/>
    <n v="330300"/>
    <n v="240"/>
    <n v="33069.777778000003"/>
  </r>
  <r>
    <s v="DC BANDAR LAMPUNG ADM (SUPPLY)"/>
    <x v="3"/>
    <s v="GG-Surya Pro SKMFF 16"/>
    <s v="HIGH"/>
    <s v="SKM FF"/>
    <n v="202630"/>
    <n v="1184"/>
    <n v="16"/>
    <n v="2724900"/>
    <n v="3776"/>
    <n v="33002.648649000002"/>
  </r>
  <r>
    <s v="DC BANDAR LAMPUNG ADM (SUPPLY)"/>
    <x v="3"/>
    <s v="GG-Surya Pro Xtra 16"/>
    <s v="Medium"/>
    <s v="SKM FF"/>
    <n v="202630"/>
    <n v="640"/>
    <n v="16"/>
    <n v="1468000"/>
    <n v="1632"/>
    <n v="32974.6"/>
  </r>
  <r>
    <s v="DC BANDAR LAMPUNG ADM (SUPPLY)"/>
    <x v="3"/>
    <s v="GG-Surya SKMFF 16"/>
    <s v="PREMIUM"/>
    <s v="SKM FF"/>
    <n v="202630"/>
    <n v="39376"/>
    <n v="16"/>
    <n v="98367800"/>
    <n v="463472"/>
    <n v="35919.333198"/>
  </r>
  <r>
    <s v="DC BANDAR LAMPUNG ADM (SUPPLY)"/>
    <x v="4"/>
    <s v="AVL20"/>
    <s v="PREMIUM"/>
    <s v="LTLN"/>
    <n v="202630"/>
    <n v="3140"/>
    <n v="20"/>
    <n v="6389900"/>
    <n v="14160"/>
    <n v="37197.515923999999"/>
  </r>
  <r>
    <s v="DC BANDAR LAMPUNG ADM (SUPPLY)"/>
    <x v="4"/>
    <s v="AVM20"/>
    <s v="PREMIUM"/>
    <s v="LTLN"/>
    <n v="202630"/>
    <n v="5180"/>
    <n v="20"/>
    <n v="12568000"/>
    <n v="32300"/>
    <n v="43919.166022999998"/>
  </r>
  <r>
    <s v="DC BANDAR LAMPUNG ADM (SUPPLY)"/>
    <x v="4"/>
    <s v="AVR20"/>
    <s v="PREMIUM"/>
    <s v="LTLN"/>
    <n v="202630"/>
    <n v="11520"/>
    <n v="20"/>
    <n v="27938100"/>
    <n v="99360"/>
    <n v="44000.489583000002"/>
  </r>
  <r>
    <s v="DC BANDAR LAMPUNG ADM (SUPPLY)"/>
    <x v="4"/>
    <s v="DFR20"/>
    <s v="PREMIUM"/>
    <s v="SKM FF"/>
    <n v="202630"/>
    <n v="660"/>
    <n v="20"/>
    <n v="887700"/>
    <n v="3400"/>
    <n v="24191.848484999999"/>
  </r>
  <r>
    <s v="DC BANDAR LAMPUNG ADM (SUPPLY)"/>
    <x v="4"/>
    <s v="DKM12"/>
    <s v="Low"/>
    <s v="SKT"/>
    <n v="202630"/>
    <n v="28608"/>
    <n v="12"/>
    <n v="33376000"/>
    <n v="260520"/>
    <n v="13493.387584"/>
  </r>
  <r>
    <s v="DC BANDAR LAMPUNG ADM (SUPPLY)"/>
    <x v="4"/>
    <s v="DLE12"/>
    <s v="PREMIUM"/>
    <s v="SKT"/>
    <n v="202630"/>
    <n v="3288"/>
    <n v="12"/>
    <n v="6217000"/>
    <n v="19344"/>
    <n v="19740.427006999998"/>
  </r>
  <r>
    <s v="DC BANDAR LAMPUNG ADM (SUPPLY)"/>
    <x v="4"/>
    <s v="DPP12"/>
    <s v="PREMIUM"/>
    <s v="SKT"/>
    <n v="202630"/>
    <n v="3636"/>
    <n v="12"/>
    <n v="6273400"/>
    <n v="30048"/>
    <n v="18684.39604"/>
  </r>
  <r>
    <s v="DC BANDAR LAMPUNG ADM (SUPPLY)"/>
    <x v="4"/>
    <s v="DRE12"/>
    <s v="PREMIUM"/>
    <s v="SKT"/>
    <n v="202630"/>
    <n v="1800"/>
    <n v="12"/>
    <n v="3278600"/>
    <n v="11220"/>
    <n v="18832.740000000002"/>
  </r>
  <r>
    <s v="DC BANDAR LAMPUNG ADM (SUPPLY)"/>
    <x v="4"/>
    <s v="DSB12"/>
    <s v="PREMIUM"/>
    <s v="SKT"/>
    <n v="202630"/>
    <n v="8412"/>
    <n v="12"/>
    <n v="17260400"/>
    <n v="83628"/>
    <n v="21817.10699"/>
  </r>
  <r>
    <s v="DC BANDAR LAMPUNG ADM (SUPPLY)"/>
    <x v="4"/>
    <s v="DSB16"/>
    <s v="PREMIUM"/>
    <s v="SKT"/>
    <n v="202630"/>
    <n v="5072"/>
    <n v="16"/>
    <n v="9481000"/>
    <n v="42368"/>
    <n v="26611.410094999999"/>
  </r>
  <r>
    <s v="DC BANDAR LAMPUNG ADM (SUPPLY)"/>
    <x v="4"/>
    <s v="DSE12"/>
    <s v="HIGH"/>
    <s v="SKM FF"/>
    <n v="202630"/>
    <n v="6060"/>
    <n v="12"/>
    <n v="13056400"/>
    <n v="48396"/>
    <n v="23683.625743000001"/>
  </r>
  <r>
    <s v="DC BANDAR LAMPUNG ADM (SUPPLY)"/>
    <x v="4"/>
    <s v="DSM12"/>
    <s v="HIGH"/>
    <s v="SKM FF"/>
    <n v="202630"/>
    <n v="4392"/>
    <n v="12"/>
    <n v="10871700"/>
    <n v="32196"/>
    <n v="26603.030054999999"/>
  </r>
  <r>
    <s v="DC BANDAR LAMPUNG ADM (SUPPLY)"/>
    <x v="4"/>
    <s v="DSS12"/>
    <s v="PREMIUM"/>
    <s v="SKT"/>
    <n v="202630"/>
    <n v="13008"/>
    <n v="12"/>
    <n v="24610500"/>
    <n v="129312"/>
    <n v="19727.874539"/>
  </r>
  <r>
    <s v="DC BANDAR LAMPUNG ADM (SUPPLY)"/>
    <x v="4"/>
    <s v="GLP16"/>
    <s v="Medium"/>
    <s v="LTLN"/>
    <n v="202630"/>
    <n v="64"/>
    <n v="16"/>
    <n v="103200"/>
    <n v="48"/>
    <n v="22538.75"/>
  </r>
  <r>
    <s v="DC BANDAR LAMPUNG ADM (SUPPLY)"/>
    <x v="4"/>
    <s v="MBC12"/>
    <s v="Medium"/>
    <s v="SPT"/>
    <n v="202630"/>
    <n v="7044"/>
    <n v="12"/>
    <n v="7597300"/>
    <n v="65652"/>
    <n v="11327.097104"/>
  </r>
  <r>
    <s v="DC BANDAR LAMPUNG ADM (SUPPLY)"/>
    <x v="4"/>
    <s v="MBL20"/>
    <s v="PREMIUM"/>
    <s v="WHITE"/>
    <n v="202630"/>
    <n v="4380"/>
    <n v="20"/>
    <n v="12929000"/>
    <n v="23800"/>
    <n v="52761.488583999999"/>
  </r>
  <r>
    <s v="DC BANDAR LAMPUNG ADM (SUPPLY)"/>
    <x v="4"/>
    <s v="MBR20"/>
    <s v="PREMIUM"/>
    <s v="WHITE"/>
    <n v="202630"/>
    <n v="8680"/>
    <n v="20"/>
    <n v="25627200"/>
    <n v="60360"/>
    <n v="52895.103687000003"/>
  </r>
  <r>
    <s v="DC BANDAR LAMPUNG ADM (SUPPLY)"/>
    <x v="4"/>
    <s v="MFB12"/>
    <s v="PREMIUM"/>
    <s v="SKM FF"/>
    <n v="202630"/>
    <n v="8304"/>
    <n v="12"/>
    <n v="18690800"/>
    <n v="80916"/>
    <n v="24367.429190999999"/>
  </r>
  <r>
    <s v="DC BANDAR LAMPUNG ADM (SUPPLY)"/>
    <x v="4"/>
    <s v="MFB16"/>
    <s v="PREMIUM"/>
    <s v="SKM FF"/>
    <n v="202630"/>
    <n v="5888"/>
    <n v="16"/>
    <n v="13325400"/>
    <n v="48528"/>
    <n v="31684.307065000001"/>
  </r>
  <r>
    <s v="DC BANDAR LAMPUNG ADM (SUPPLY)"/>
    <x v="4"/>
    <s v="MFB20"/>
    <s v="PREMIUM"/>
    <s v="SKM FF"/>
    <n v="202630"/>
    <n v="22260"/>
    <n v="20"/>
    <n v="48988500"/>
    <n v="237120"/>
    <n v="39087.857143000001"/>
  </r>
  <r>
    <s v="DC BANDAR LAMPUNG ADM (SUPPLY)"/>
    <x v="4"/>
    <s v="MFM12"/>
    <s v="Medium"/>
    <s v="SKM FF"/>
    <n v="202630"/>
    <n v="1260"/>
    <n v="12"/>
    <n v="2631500"/>
    <n v="9432"/>
    <n v="23703.219047999999"/>
  </r>
  <r>
    <s v="DC BANDAR LAMPUNG ADM (SUPPLY)"/>
    <x v="4"/>
    <s v="MFM16"/>
    <s v="Medium"/>
    <s v="SKM FF"/>
    <n v="202630"/>
    <n v="5024"/>
    <n v="16"/>
    <n v="9420000"/>
    <n v="31600"/>
    <n v="28984.477706999998"/>
  </r>
  <r>
    <s v="DC BANDAR LAMPUNG ADM (SUPPLY)"/>
    <x v="4"/>
    <s v="MFM20"/>
    <s v="Medium"/>
    <s v="SKM FF"/>
    <n v="202630"/>
    <n v="2840"/>
    <n v="20"/>
    <n v="5685000"/>
    <n v="20960"/>
    <n v="38984.584507"/>
  </r>
  <r>
    <s v="DC BANDAR LAMPUNG ADM (SUPPLY)"/>
    <x v="4"/>
    <s v="MIB20"/>
    <s v="PREMIUM"/>
    <s v="WHITE"/>
    <n v="202630"/>
    <n v="5760"/>
    <n v="20"/>
    <n v="16992300"/>
    <n v="37120"/>
    <n v="52745.076389000002"/>
  </r>
  <r>
    <s v="DC BANDAR LAMPUNG ADM (SUPPLY)"/>
    <x v="4"/>
    <s v="MLA16"/>
    <s v="PREMIUM"/>
    <s v="LTLN"/>
    <n v="202630"/>
    <n v="36064"/>
    <n v="16"/>
    <n v="78947000"/>
    <n v="463168"/>
    <n v="32592.295031000001"/>
  </r>
  <r>
    <s v="DC BANDAR LAMPUNG ADM (SUPPLY)"/>
    <x v="4"/>
    <s v="MLD12"/>
    <s v="PREMIUM"/>
    <s v="LTLN"/>
    <n v="202630"/>
    <n v="6540"/>
    <n v="12"/>
    <n v="15657900"/>
    <n v="66444"/>
    <n v="25683.333944999998"/>
  </r>
  <r>
    <s v="DC BANDAR LAMPUNG ADM (SUPPLY)"/>
    <x v="4"/>
    <s v="MLD16"/>
    <s v="PREMIUM"/>
    <s v="LTLN"/>
    <n v="202630"/>
    <n v="95360"/>
    <n v="16"/>
    <n v="232014400"/>
    <n v="1111072"/>
    <n v="35985.088423000001"/>
  </r>
  <r>
    <s v="DC BANDAR LAMPUNG ADM (SUPPLY)"/>
    <x v="4"/>
    <s v="MRL16"/>
    <s v="HIGH"/>
    <s v="LTLN"/>
    <n v="202630"/>
    <n v="5152"/>
    <n v="16"/>
    <n v="11242200"/>
    <n v="37440"/>
    <n v="31723.686334999999"/>
  </r>
  <r>
    <s v="DC BANDAR LAMPUNG ADM (SUPPLY)"/>
    <x v="4"/>
    <s v="MSL20"/>
    <s v="PREMIUM"/>
    <s v="WHITE"/>
    <n v="202630"/>
    <n v="1900"/>
    <n v="20"/>
    <n v="4370000"/>
    <n v="9720"/>
    <n v="41789.621053000003"/>
  </r>
  <r>
    <s v="DC BANDAR LAMPUNG ADM (SUPPLY)"/>
    <x v="4"/>
    <s v="MSR20"/>
    <s v="PREMIUM"/>
    <s v="WHITE"/>
    <n v="202630"/>
    <n v="2940"/>
    <n v="20"/>
    <n v="6780000"/>
    <n v="9400"/>
    <n v="41785.517007000002"/>
  </r>
  <r>
    <s v="DC BANDAR LAMPUNG ADM (SUPPLY)"/>
    <x v="4"/>
    <s v="MST20"/>
    <s v="PREMIUM"/>
    <s v="WHITE"/>
    <n v="202630"/>
    <n v="760"/>
    <n v="20"/>
    <n v="1710700"/>
    <n v="1560"/>
    <n v="41824.736841999998"/>
  </r>
  <r>
    <s v="DC BANDAR LAMPUNG ADM (SUPPLY)"/>
    <x v="4"/>
    <s v="MTB16"/>
    <s v="PREMIUM"/>
    <s v="LTLN"/>
    <n v="202630"/>
    <n v="18848"/>
    <n v="16"/>
    <n v="46655200"/>
    <n v="189424"/>
    <n v="35971.679117"/>
  </r>
  <r>
    <s v="DC BANDAR LAMPUNG ADM (SUPPLY)"/>
    <x v="4"/>
    <s v="MTR16"/>
    <s v="HIGH"/>
    <s v="LTLN"/>
    <n v="202630"/>
    <n v="3408"/>
    <n v="16"/>
    <n v="7441700"/>
    <n v="21248"/>
    <n v="31663.892018999999"/>
  </r>
  <r>
    <s v="DC BANDAR LAMPUNG ADM (SUPPLY)"/>
    <x v="4"/>
    <s v="MVT16"/>
    <s v="PREMIUM"/>
    <s v="LTLN"/>
    <n v="202630"/>
    <n v="5904"/>
    <n v="16"/>
    <n v="13616100"/>
    <n v="41152"/>
    <n v="33458.224931999997"/>
  </r>
  <r>
    <s v="DC BANDAR LAMPUNG ADM (SUPPLY)"/>
    <x v="4"/>
    <s v="SAH12"/>
    <s v="Medium"/>
    <s v="SKT"/>
    <n v="202630"/>
    <n v="3672"/>
    <n v="12"/>
    <n v="5584500"/>
    <n v="22608"/>
    <n v="15731.614379000001"/>
  </r>
  <r>
    <s v="DC BANDAR LAMPUNG ADM (SUPPLY)"/>
    <x v="4"/>
    <s v="SAI12"/>
    <s v="Medium"/>
    <s v="SKT"/>
    <n v="202630"/>
    <n v="4044"/>
    <n v="12"/>
    <n v="5764800"/>
    <n v="38340"/>
    <n v="15171.845697000001"/>
  </r>
  <r>
    <s v="DC BANDAR LAMPUNG ADM (SUPPLY)"/>
    <x v="4"/>
    <s v="SAL12"/>
    <s v="Medium"/>
    <s v="SKT"/>
    <n v="202630"/>
    <n v="1488"/>
    <n v="12"/>
    <n v="1932600"/>
    <n v="8220"/>
    <n v="13608.983871"/>
  </r>
  <r>
    <s v="DC BANDAR LAMPUNG ADM (SUPPLY)"/>
    <x v="4"/>
    <s v="SGO12"/>
    <s v="Medium"/>
    <s v="SKT"/>
    <n v="202630"/>
    <n v="1488"/>
    <n v="12"/>
    <n v="1798000"/>
    <n v="10644"/>
    <n v="13754.024194"/>
  </r>
  <r>
    <s v="DC BANDAR LAMPUNG ADM (SUPPLY)"/>
    <x v="4"/>
    <s v="SLE12"/>
    <s v="PREMIUM"/>
    <s v="SKT"/>
    <n v="202630"/>
    <n v="516"/>
    <n v="12"/>
    <n v="782500"/>
    <n v="2052"/>
    <n v="15779.255814"/>
  </r>
  <r>
    <s v="DC BANDAR LAMPUNG ADM (SUPPLY)"/>
    <x v="4"/>
    <s v="SPS12"/>
    <s v="Medium"/>
    <s v="SKT"/>
    <n v="202630"/>
    <n v="3324"/>
    <n v="12"/>
    <n v="4157000"/>
    <n v="22416"/>
    <n v="13742.415161999999"/>
  </r>
  <r>
    <s v="DC BANDAR LAMPUNG ADM (SUPPLY)"/>
    <x v="4"/>
    <s v="TNT20"/>
    <s v="Medium"/>
    <s v="LTLN"/>
    <n v="202630"/>
    <n v="3200"/>
    <n v="20"/>
    <n v="4624000"/>
    <n v="14820"/>
    <n v="27204.068749999999"/>
  </r>
  <r>
    <s v="DC BANDAR LAMPUNG ADM (SUPPLY)"/>
    <x v="4"/>
    <s v="TPR16"/>
    <s v="Medium"/>
    <s v="LTLN"/>
    <n v="202630"/>
    <n v="1344"/>
    <n v="16"/>
    <n v="2167400"/>
    <n v="5216"/>
    <n v="22980.357143000001"/>
  </r>
  <r>
    <s v="DC BANDAR LAMPUNG ADM (SUPPLY)"/>
    <x v="4"/>
    <s v="TPT16"/>
    <s v="Medium"/>
    <s v="LTLN"/>
    <n v="202630"/>
    <n v="1840"/>
    <n v="16"/>
    <n v="2956800"/>
    <n v="8016"/>
    <n v="22980.756522"/>
  </r>
  <r>
    <s v="DC BANDAR LAMPUNG ADM (SUPPLY)"/>
    <x v="4"/>
    <s v="TWP16"/>
    <s v="Medium"/>
    <s v="LTLN"/>
    <n v="202630"/>
    <n v="4416"/>
    <n v="16"/>
    <n v="6598500"/>
    <n v="29264"/>
    <n v="21872.572464000001"/>
  </r>
  <r>
    <s v="DC BANDAR LAMPUNG ADM (SUPPLY)"/>
    <x v="4"/>
    <s v="TWR12"/>
    <s v="Medium"/>
    <s v="LTLN"/>
    <n v="202630"/>
    <n v="612"/>
    <n v="12"/>
    <n v="1078900"/>
    <n v="1752"/>
    <n v="19163.196078000001"/>
  </r>
  <r>
    <s v="DC BANDAR LAMPUNG ADM (SUPPLY)"/>
    <x v="4"/>
    <s v="TWR16"/>
    <s v="Medium"/>
    <s v="LTLN"/>
    <n v="202630"/>
    <n v="2096"/>
    <n v="16"/>
    <n v="3827800"/>
    <n v="12496"/>
    <n v="25358.152672"/>
  </r>
  <r>
    <s v="DC BANDAR LAMPUNG ADM (SUPPLY)"/>
    <x v="4"/>
    <s v="TWY16"/>
    <s v="Medium"/>
    <s v="LTLN"/>
    <n v="202630"/>
    <n v="80"/>
    <n v="16"/>
    <n v="144800"/>
    <n v="656"/>
    <n v="25138.400000000001"/>
  </r>
  <r>
    <s v="DC BANDAR LAMPUNG ADM (SUPPLY)"/>
    <x v="5"/>
    <s v="BLENDS BLOSSOM 20"/>
    <s v="PREMIUM"/>
    <s v="SFP"/>
    <n v="202630"/>
    <n v="500"/>
    <n v="20"/>
    <n v="625000"/>
    <n v="740"/>
    <n v="23294.240000000002"/>
  </r>
  <r>
    <s v="DC BANDAR LAMPUNG ADM (SUPPLY)"/>
    <x v="5"/>
    <s v="BLENDS PURPLE 20"/>
    <s v="PREMIUM"/>
    <s v="SFP"/>
    <n v="202630"/>
    <n v="540"/>
    <n v="20"/>
    <n v="675000"/>
    <n v="1160"/>
    <n v="23360.296296"/>
  </r>
  <r>
    <s v="DC BANDAR LAMPUNG ADM (SUPPLY)"/>
    <x v="5"/>
    <s v="BLENDS RICH 20"/>
    <s v="PREMIUM"/>
    <s v="SFP"/>
    <n v="202630"/>
    <n v="280"/>
    <n v="20"/>
    <n v="350000"/>
    <n v="440"/>
    <n v="23273.642856999999"/>
  </r>
  <r>
    <s v="DC BANDAR LAMPUNG ADM (SUPPLY)"/>
    <x v="5"/>
    <s v="BLENDS SUMMER 20"/>
    <s v="PREMIUM"/>
    <s v="SFP"/>
    <n v="202630"/>
    <n v="620"/>
    <n v="20"/>
    <n v="775000"/>
    <n v="2340"/>
    <n v="23311.354839"/>
  </r>
  <r>
    <s v="DC BANDAR LAMPUNG ADM (SUPPLY)"/>
    <x v="5"/>
    <s v="BLENDS TROPICAL 20"/>
    <s v="PREMIUM"/>
    <s v="SFP"/>
    <n v="202630"/>
    <n v="480"/>
    <n v="20"/>
    <n v="600000"/>
    <n v="1460"/>
    <n v="23286.041667000001"/>
  </r>
  <r>
    <s v="DC BANDAR LAMPUNG ADM (SUPPLY)"/>
    <x v="5"/>
    <s v="BLENDS WARM 20"/>
    <s v="PREMIUM"/>
    <s v="SFP"/>
    <n v="202630"/>
    <n v="420"/>
    <n v="20"/>
    <n v="525000"/>
    <n v="1020"/>
    <n v="23323.428571"/>
  </r>
  <r>
    <s v="DC BANDAR LAMPUNG ADM (SUPPLY)"/>
    <x v="7"/>
    <s v="AUBURN"/>
    <s v="PREMIUM"/>
    <s v="SFP"/>
    <n v="202630"/>
    <n v="3320"/>
    <n v="20"/>
    <n v="4980000"/>
    <n v="18260"/>
    <n v="28496.463855000002"/>
  </r>
  <r>
    <s v="DC BANDAR LAMPUNG ADM (SUPPLY)"/>
    <x v="7"/>
    <s v="BERRINE"/>
    <s v="PREMIUM"/>
    <s v="SFP"/>
    <n v="202630"/>
    <n v="2900"/>
    <n v="20"/>
    <n v="4350000"/>
    <n v="19340"/>
    <n v="28524.013792999998"/>
  </r>
  <r>
    <s v="DC BANDAR LAMPUNG ADM (SUPPLY)"/>
    <x v="7"/>
    <s v="BLACK GREEN"/>
    <s v="PREMIUM"/>
    <s v="SFP"/>
    <n v="202630"/>
    <n v="1120"/>
    <n v="20"/>
    <n v="1904000"/>
    <n v="4640"/>
    <n v="31744.553571"/>
  </r>
  <r>
    <s v="DC BANDAR LAMPUNG ADM (SUPPLY)"/>
    <x v="7"/>
    <s v="BLACK RUBY"/>
    <s v="PREMIUM"/>
    <s v="SFP"/>
    <n v="202630"/>
    <n v="2040"/>
    <n v="20"/>
    <n v="3468000"/>
    <n v="15180"/>
    <n v="32062.068627000001"/>
  </r>
  <r>
    <s v="DC BANDAR LAMPUNG ADM (SUPPLY)"/>
    <x v="7"/>
    <s v="BLUE"/>
    <s v="PREMIUM"/>
    <s v="SFP"/>
    <n v="202630"/>
    <n v="1240"/>
    <n v="20"/>
    <n v="2108000"/>
    <n v="7540"/>
    <n v="32042.209676999999"/>
  </r>
  <r>
    <s v="DC BANDAR LAMPUNG ADM (SUPPLY)"/>
    <x v="7"/>
    <s v="GOLDEN"/>
    <s v="PREMIUM"/>
    <s v="SFP"/>
    <n v="202630"/>
    <n v="2540"/>
    <n v="20"/>
    <n v="3810000"/>
    <n v="9880"/>
    <n v="28490.314961"/>
  </r>
  <r>
    <s v="DC BANDAR LAMPUNG ADM (SUPPLY)"/>
    <x v="7"/>
    <s v="MULINT"/>
    <s v="PREMIUM"/>
    <s v="SFP"/>
    <n v="202630"/>
    <n v="3100"/>
    <n v="20"/>
    <n v="4654000"/>
    <n v="28460"/>
    <n v="28475.638709999999"/>
  </r>
  <r>
    <s v="DC BANDAR LAMPUNG ADM (SUPPLY)"/>
    <x v="7"/>
    <s v="OASIS PEARL"/>
    <s v="PREMIUM"/>
    <s v="SFP"/>
    <n v="202630"/>
    <n v="4300"/>
    <n v="20"/>
    <n v="7748400"/>
    <n v="37760"/>
    <n v="34032.367442000002"/>
  </r>
  <r>
    <s v="DC BANDAR LAMPUNG ADM (SUPPLY)"/>
    <x v="7"/>
    <s v="PERINT PEARL"/>
    <s v="PREMIUM"/>
    <s v="SFP"/>
    <n v="202630"/>
    <n v="1860"/>
    <n v="20"/>
    <n v="3348000"/>
    <n v="10340"/>
    <n v="34003.161289999996"/>
  </r>
  <r>
    <s v="DC BANDAR LAMPUNG ADM (SUPPLY)"/>
    <x v="7"/>
    <s v="PURPLE WAVE"/>
    <s v="PREMIUM"/>
    <s v="SFP"/>
    <n v="202630"/>
    <n v="980"/>
    <n v="20"/>
    <n v="1666000"/>
    <n v="3080"/>
    <n v="31692.163264999999"/>
  </r>
  <r>
    <s v="DC BANDAR LAMPUNG ADM (SUPPLY)"/>
    <x v="7"/>
    <s v="RIVIERA PEARL"/>
    <s v="PREMIUM"/>
    <s v="SFP"/>
    <n v="202630"/>
    <n v="2620"/>
    <n v="20"/>
    <n v="4716000"/>
    <n v="17380"/>
    <n v="33952.213739999999"/>
  </r>
  <r>
    <s v="DC BANDAR LAMPUNG ADM (SUPPLY)"/>
    <x v="7"/>
    <s v="SIENNA"/>
    <s v="PREMIUM"/>
    <s v="SFP"/>
    <n v="202630"/>
    <n v="1180"/>
    <n v="20"/>
    <n v="2006000"/>
    <n v="7640"/>
    <n v="31652.355931999999"/>
  </r>
  <r>
    <s v="DC BANDAR LAMPUNG ADM (SUPPLY)"/>
    <x v="7"/>
    <s v="SUN PEARL"/>
    <s v="PREMIUM"/>
    <s v="SFP"/>
    <n v="202630"/>
    <n v="3100"/>
    <n v="20"/>
    <n v="5582100"/>
    <n v="15520"/>
    <n v="33922.225806000002"/>
  </r>
  <r>
    <s v="DC BANDAR LAMPUNG ADM (SUPPLY)"/>
    <x v="7"/>
    <s v="YUGEN"/>
    <s v="PREMIUM"/>
    <s v="SFP"/>
    <n v="202630"/>
    <n v="1740"/>
    <n v="20"/>
    <n v="2958000"/>
    <n v="7540"/>
    <n v="32003.367816000002"/>
  </r>
  <r>
    <s v="DC BANDAR LAMPUNG ADM (SUPPLY)"/>
    <x v="8"/>
    <s v="VKG01"/>
    <s v="PREMIUM"/>
    <s v="DEVICE"/>
    <n v="202630"/>
    <n v="16"/>
    <n v="1"/>
    <n v="936929"/>
    <n v="29"/>
    <n v="69562.4375"/>
  </r>
  <r>
    <s v="DC BANDAR LAMPUNG ADM (SUPPLY)"/>
    <x v="8"/>
    <s v="VOA32"/>
    <s v="PREMIUM"/>
    <s v="SOUR APPLE"/>
    <n v="202630"/>
    <n v="8"/>
    <n v="1"/>
    <n v="400000"/>
    <n v="19"/>
    <n v="51800.375"/>
  </r>
  <r>
    <s v="DC BANDAR LAMPUNG ADM (SUPPLY)"/>
    <x v="8"/>
    <s v="VOB32"/>
    <s v="PREMIUM"/>
    <s v="BLUEBERRY"/>
    <n v="202630"/>
    <n v="19"/>
    <n v="1"/>
    <n v="950000"/>
    <n v="47"/>
    <n v="49063.578947000002"/>
  </r>
  <r>
    <s v="DC BANDAR LAMPUNG ADM (SUPPLY)"/>
    <x v="8"/>
    <s v="VOG32"/>
    <s v="PREMIUM"/>
    <s v="GRAPE"/>
    <n v="202630"/>
    <n v="34"/>
    <n v="1"/>
    <n v="1700000"/>
    <n v="74"/>
    <n v="48944.529412000004"/>
  </r>
  <r>
    <s v="DC BANDAR LAMPUNG ADM (SUPPLY)"/>
    <x v="8"/>
    <s v="VOG41"/>
    <s v="PREMIUM"/>
    <s v="GRAPE"/>
    <n v="202630"/>
    <n v="38"/>
    <n v="1"/>
    <n v="1330000"/>
    <n v="91"/>
    <n v="30666.263158000002"/>
  </r>
  <r>
    <s v="DC BANDAR LAMPUNG ADM (SUPPLY)"/>
    <x v="8"/>
    <s v="VOH32"/>
    <s v="PREMIUM"/>
    <s v="CHERRY"/>
    <n v="202630"/>
    <n v="10"/>
    <n v="1"/>
    <n v="500000"/>
    <n v="26"/>
    <n v="57844.2"/>
  </r>
  <r>
    <s v="DC BANDAR LAMPUNG ADM (SUPPLY)"/>
    <x v="8"/>
    <s v="VOI32"/>
    <s v="PREMIUM"/>
    <s v="LATTE TEA"/>
    <n v="202630"/>
    <n v="13"/>
    <n v="1"/>
    <n v="650000"/>
    <n v="35"/>
    <n v="52619.692307999998"/>
  </r>
  <r>
    <s v="DC BANDAR LAMPUNG ADM (SUPPLY)"/>
    <x v="8"/>
    <s v="VOM31"/>
    <s v="PREMIUM"/>
    <s v="MANGO"/>
    <n v="202630"/>
    <n v="12"/>
    <n v="1"/>
    <n v="420000"/>
    <n v="25"/>
    <n v="38059.666666999998"/>
  </r>
  <r>
    <s v="DC BANDAR LAMPUNG ADM (SUPPLY)"/>
    <x v="8"/>
    <s v="VOM32"/>
    <s v="PREMIUM"/>
    <s v="MANGO"/>
    <n v="202630"/>
    <n v="16"/>
    <n v="1"/>
    <n v="800000"/>
    <n v="39"/>
    <n v="48448.75"/>
  </r>
  <r>
    <s v="DC BANDAR LAMPUNG ADM (SUPPLY)"/>
    <x v="8"/>
    <s v="VOR31"/>
    <s v="PREMIUM"/>
    <s v="RED MELON"/>
    <n v="202630"/>
    <n v="8"/>
    <n v="1"/>
    <n v="280000"/>
    <n v="16"/>
    <n v="43829.625"/>
  </r>
  <r>
    <s v="DC BANDAR LAMPUNG ADM (SUPPLY)"/>
    <x v="8"/>
    <s v="VOR32"/>
    <s v="PREMIUM"/>
    <s v="RED MELON"/>
    <n v="202630"/>
    <n v="7"/>
    <n v="1"/>
    <n v="350000"/>
    <n v="12"/>
    <n v="55170.142856999999"/>
  </r>
  <r>
    <s v="DC BANDAR LAMPUNG ADM (SUPPLY)"/>
    <x v="8"/>
    <s v="VOS32"/>
    <s v="PREMIUM"/>
    <s v="STRAWBERRY"/>
    <n v="202630"/>
    <n v="18"/>
    <n v="1"/>
    <n v="900000"/>
    <n v="25"/>
    <n v="47501.722221999997"/>
  </r>
  <r>
    <s v="DC BANDAR LAMPUNG ADM (SUPPLY)"/>
    <x v="8"/>
    <s v="VOT32"/>
    <s v="PREMIUM"/>
    <s v="LEMON TEA"/>
    <n v="202630"/>
    <n v="10"/>
    <n v="1"/>
    <n v="500000"/>
    <n v="18"/>
    <n v="57121.3"/>
  </r>
  <r>
    <s v="DC BANDAR LAMPUNG ADM (SUPPLY)"/>
    <x v="8"/>
    <s v="VOV31"/>
    <s v="PREMIUM"/>
    <s v="STRAWBERY CLOVE"/>
    <n v="202630"/>
    <n v="8"/>
    <n v="1"/>
    <n v="280000"/>
    <n v="16"/>
    <n v="43775"/>
  </r>
  <r>
    <s v="DC BANDAR LAMPUNG ADM (SUPPLY)"/>
    <x v="8"/>
    <s v="VUA12"/>
    <s v="PREMIUM"/>
    <s v="SOURAPPLE"/>
    <n v="202630"/>
    <n v="6"/>
    <n v="1"/>
    <n v="480000"/>
    <n v="13"/>
    <n v="70156.666666999998"/>
  </r>
  <r>
    <s v="DC BANDAR LAMPUNG ADM (SUPPLY)"/>
    <x v="8"/>
    <s v="VUB12"/>
    <s v="PREMIUM"/>
    <s v="BLUE RASPBERRY"/>
    <n v="202630"/>
    <n v="23"/>
    <n v="1"/>
    <n v="1840000"/>
    <n v="72"/>
    <n v="70070.434783000004"/>
  </r>
  <r>
    <s v="DC BANDAR LAMPUNG ADM (SUPPLY)"/>
    <x v="8"/>
    <s v="VUC12"/>
    <s v="PREMIUM"/>
    <s v="STRAWBERY CLOVE"/>
    <n v="202630"/>
    <n v="14"/>
    <n v="1"/>
    <n v="560000"/>
    <n v="24"/>
    <n v="50028.428570999997"/>
  </r>
  <r>
    <s v="DC BANDAR LAMPUNG ADM (SUPPLY)"/>
    <x v="8"/>
    <s v="VUG12"/>
    <s v="PREMIUM"/>
    <s v="GRAPE"/>
    <n v="202630"/>
    <n v="28"/>
    <n v="1"/>
    <n v="2240000"/>
    <n v="70"/>
    <n v="70148.321429000003"/>
  </r>
  <r>
    <s v="DC BANDAR LAMPUNG ADM (SUPPLY)"/>
    <x v="8"/>
    <s v="VUL12"/>
    <s v="PREMIUM"/>
    <s v="LEMON TEA"/>
    <n v="202630"/>
    <n v="29"/>
    <n v="1"/>
    <n v="1160000"/>
    <n v="71"/>
    <n v="48212.310344999998"/>
  </r>
  <r>
    <s v="DC BANDAR LAMPUNG ADM (SUPPLY)"/>
    <x v="8"/>
    <s v="VUM12"/>
    <s v="PREMIUM"/>
    <s v="MANGO"/>
    <n v="202630"/>
    <n v="22"/>
    <n v="1"/>
    <n v="1760000"/>
    <n v="45"/>
    <n v="70294.545454999999"/>
  </r>
  <r>
    <s v="DC BANDAR LAMPUNG ADM (SUPPLY)"/>
    <x v="8"/>
    <s v="VUR12"/>
    <s v="PREMIUM"/>
    <s v="RED MELON"/>
    <n v="202630"/>
    <n v="7"/>
    <n v="1"/>
    <n v="560000"/>
    <n v="18"/>
    <n v="70040"/>
  </r>
  <r>
    <s v="DC BANDAR LAMPUNG ADM (SUPPLY)"/>
    <x v="8"/>
    <s v="VUS12"/>
    <s v="PREMIUM"/>
    <s v="STRAWBERRY"/>
    <n v="202630"/>
    <n v="12"/>
    <n v="1"/>
    <n v="960000"/>
    <n v="26"/>
    <n v="70098.333333000002"/>
  </r>
  <r>
    <s v="DC BANDAR LAMPUNG ADM (SUPPLY)"/>
    <x v="10"/>
    <s v="Camel Activate Purple 12"/>
    <s v="HIGH"/>
    <s v="LTLN"/>
    <n v="202630"/>
    <n v="6108"/>
    <n v="12"/>
    <n v="11006600"/>
    <n v="53940"/>
    <n v="19045.691552"/>
  </r>
  <r>
    <s v="DC BANDAR LAMPUNG ADM (SUPPLY)"/>
    <x v="10"/>
    <s v="Camel Activate Purple 16"/>
    <s v="HIGH"/>
    <s v="LTLN"/>
    <n v="202630"/>
    <n v="7920"/>
    <n v="16"/>
    <n v="13863000"/>
    <n v="63936"/>
    <n v="25437.8"/>
  </r>
  <r>
    <s v="DC BANDAR LAMPUNG ADM (SUPPLY)"/>
    <x v="10"/>
    <s v="Camel Filter Yellow '20 S"/>
    <s v="Medium"/>
    <s v="WHITE"/>
    <n v="202630"/>
    <n v="5780"/>
    <n v="20"/>
    <n v="9511900"/>
    <n v="43980"/>
    <n v="29261.570933999999"/>
  </r>
  <r>
    <s v="DC BANDAR LAMPUNG ADM (SUPPLY)"/>
    <x v="10"/>
    <s v="Camel Filter Yellow New 20"/>
    <s v="Medium"/>
    <s v="WHITE"/>
    <n v="202630"/>
    <n v="7340"/>
    <n v="20"/>
    <n v="12413100"/>
    <n v="51600"/>
    <n v="30361.623978"/>
  </r>
  <r>
    <s v="DC BANDAR LAMPUNG ADM (SUPPLY)"/>
    <x v="10"/>
    <s v="CAMEL ICE RED 16"/>
    <s v="Medium"/>
    <s v="LTLN"/>
    <n v="202630"/>
    <n v="2160"/>
    <n v="16"/>
    <n v="3780000"/>
    <n v="10400"/>
    <n v="25426.622222000002"/>
  </r>
  <r>
    <s v="DC BANDAR LAMPUNG ADM (SUPPLY)"/>
    <x v="10"/>
    <s v="CAMEL KRETEK SKT 12"/>
    <s v="Medium"/>
    <s v="SKT"/>
    <n v="202630"/>
    <n v="3960"/>
    <n v="12"/>
    <n v="4952000"/>
    <n v="29964"/>
    <n v="13513.390909"/>
  </r>
  <r>
    <s v="DC BANDAR LAMPUNG ADM (SUPPLY)"/>
    <x v="10"/>
    <s v="Camel Mild Blue 16"/>
    <s v="PREMIUM"/>
    <s v="LTLN"/>
    <n v="202630"/>
    <n v="12272"/>
    <n v="16"/>
    <n v="19217500"/>
    <n v="109232"/>
    <n v="22652.584094000002"/>
  </r>
  <r>
    <s v="DC BANDAR LAMPUNG ADM (SUPPLY)"/>
    <x v="10"/>
    <s v="Camel Option Yellow 12"/>
    <s v="Medium"/>
    <s v="LTLN"/>
    <n v="202630"/>
    <n v="936"/>
    <n v="12"/>
    <n v="1732300"/>
    <n v="3252"/>
    <n v="19044.410255999999"/>
  </r>
  <r>
    <s v="DC BANDAR LAMPUNG ADM (SUPPLY)"/>
    <x v="10"/>
    <s v="OT-Camel SPM Lgt Imp 20"/>
    <s v="HIGH"/>
    <s v="WHITE"/>
    <n v="202630"/>
    <n v="5400"/>
    <n v="20"/>
    <n v="8889500"/>
    <n v="41280"/>
    <n v="29118.514814999999"/>
  </r>
  <r>
    <s v="DC BANDAR LAMPUNG ADM (SUPPLY)"/>
    <x v="10"/>
    <s v="OT-Camel SPM Mtl Imp 20"/>
    <s v="HIGH"/>
    <s v="WHITE"/>
    <n v="202630"/>
    <n v="3700"/>
    <n v="20"/>
    <n v="6273600"/>
    <n v="27080"/>
    <n v="30326.427027000002"/>
  </r>
  <r>
    <s v="DC BANDAR LAMPUNG ADM (SUPPLY)"/>
    <x v="11"/>
    <s v="CLIMAX CLICK ICY LTLN 20"/>
    <s v="Medium"/>
    <s v="LTLN"/>
    <n v="202630"/>
    <n v="3200"/>
    <n v="20"/>
    <n v="5052400"/>
    <n v="9060"/>
    <n v="28226.55"/>
  </r>
  <r>
    <s v="DC BANDAR LAMPUNG ADM (SUPPLY)"/>
    <x v="11"/>
    <s v="CLIMAX CLICK MANGO LTLN 20"/>
    <s v="Medium"/>
    <s v="LTLN"/>
    <n v="202630"/>
    <n v="8460"/>
    <n v="20"/>
    <n v="13366400"/>
    <n v="41480"/>
    <n v="28243.718676"/>
  </r>
  <r>
    <s v="DC BANDAR LAMPUNG ADM (SUPPLY)"/>
    <x v="11"/>
    <s v="CLIMAX CLICK MIX LTLN 20"/>
    <s v="Medium"/>
    <s v="LTLN"/>
    <n v="202630"/>
    <n v="15100"/>
    <n v="20"/>
    <n v="23859600"/>
    <n v="79980"/>
    <n v="28240.168212"/>
  </r>
  <r>
    <s v="DC BANDAR LAMPUNG ADM (SUPPLY)"/>
    <x v="11"/>
    <s v="Esse Berry Pop 12"/>
    <s v="HIGH"/>
    <s v="LTLN"/>
    <n v="202630"/>
    <n v="192"/>
    <n v="12"/>
    <n v="466700"/>
    <n v="168"/>
    <n v="25743.3125"/>
  </r>
  <r>
    <s v="DC BANDAR LAMPUNG ADM (SUPPLY)"/>
    <x v="11"/>
    <s v="ESSE Change Applemint 16"/>
    <s v="HIGH"/>
    <s v="LTLN"/>
    <n v="202630"/>
    <n v="1792"/>
    <n v="16"/>
    <n v="4223800"/>
    <n v="7872"/>
    <n v="33691.133929000003"/>
  </r>
  <r>
    <s v="DC BANDAR LAMPUNG ADM (SUPPLY)"/>
    <x v="11"/>
    <s v="Esse Change Double 20"/>
    <s v="Medium"/>
    <s v="LTLN"/>
    <n v="202630"/>
    <n v="32340"/>
    <n v="20"/>
    <n v="78798100"/>
    <n v="355780"/>
    <n v="43559.621521000001"/>
  </r>
  <r>
    <s v="DC BANDAR LAMPUNG ADM (SUPPLY)"/>
    <x v="11"/>
    <s v="ESSE Change Juicy 16"/>
    <s v="HIGH"/>
    <s v="LTLN"/>
    <n v="202630"/>
    <n v="1920"/>
    <n v="16"/>
    <n v="4531900"/>
    <n v="7696"/>
    <n v="33728.566666999999"/>
  </r>
  <r>
    <s v="DC BANDAR LAMPUNG ADM (SUPPLY)"/>
    <x v="11"/>
    <s v="Esse Double Pop 16"/>
    <s v="HIGH"/>
    <s v="LTLN"/>
    <n v="202630"/>
    <n v="4992"/>
    <n v="16"/>
    <n v="12705300"/>
    <n v="36608"/>
    <n v="36349.826923000001"/>
  </r>
  <r>
    <s v="DC BANDAR LAMPUNG ADM (SUPPLY)"/>
    <x v="11"/>
    <s v="ESSE Punch POP 16"/>
    <s v="HIGH"/>
    <s v="LTLN"/>
    <n v="202630"/>
    <n v="2864"/>
    <n v="16"/>
    <n v="6912300"/>
    <n v="18160"/>
    <n v="34309.75419"/>
  </r>
  <r>
    <s v="DC BANDAR LAMPUNG ADM (SUPPLY)"/>
    <x v="11"/>
    <s v="JUARA BERRY 12"/>
    <s v="Medium"/>
    <s v="SKT"/>
    <n v="202630"/>
    <n v="1524"/>
    <n v="12"/>
    <n v="1846000"/>
    <n v="6612"/>
    <n v="13569.669291"/>
  </r>
  <r>
    <s v="DC BANDAR LAMPUNG ADM (SUPPLY)"/>
    <x v="11"/>
    <s v="JUARA BERRY CLICK 12"/>
    <s v="Medium"/>
    <s v="SKT"/>
    <n v="202630"/>
    <n v="456"/>
    <n v="12"/>
    <n v="646000"/>
    <n v="3192"/>
    <n v="15653.394737000001"/>
  </r>
  <r>
    <s v="DC BANDAR LAMPUNG ADM (SUPPLY)"/>
    <x v="11"/>
    <s v="JUARA GREEN GRAPE CLICK 12"/>
    <s v="Medium"/>
    <s v="SKT"/>
    <n v="202630"/>
    <n v="540"/>
    <n v="12"/>
    <n v="765000"/>
    <n v="3576"/>
    <n v="15618.066666999999"/>
  </r>
  <r>
    <s v="DC BANDAR LAMPUNG ADM (SUPPLY)"/>
    <x v="11"/>
    <s v="Juara Jambu 12"/>
    <s v="Low"/>
    <s v="SKT"/>
    <n v="202630"/>
    <n v="396"/>
    <n v="12"/>
    <n v="478500"/>
    <n v="852"/>
    <n v="13576.878788"/>
  </r>
  <r>
    <s v="DC BANDAR LAMPUNG ADM (SUPPLY)"/>
    <x v="11"/>
    <s v="JUARA TEH MANIS 12"/>
    <s v="Medium"/>
    <s v="SKT"/>
    <n v="202630"/>
    <n v="1236"/>
    <n v="12"/>
    <n v="1493500"/>
    <n v="5964"/>
    <n v="13574.446602"/>
  </r>
  <r>
    <s v="DC BANDAR LAMPUNG ADM (SUPPLY)"/>
    <x v="11"/>
    <s v="KT&amp;G-ESSE CHANGE BLUE 20"/>
    <s v="HIGH"/>
    <s v="WHITE"/>
    <n v="202630"/>
    <n v="500"/>
    <n v="20"/>
    <n v="1157000"/>
    <n v="2120"/>
    <n v="41144"/>
  </r>
  <r>
    <s v="DC BANDAR LAMPUNG ADM (SUPPLY)"/>
    <x v="11"/>
    <s v="KT&amp;G-ESSE CHANGE JUICE 20"/>
    <s v="HIGH"/>
    <s v="LTLN"/>
    <n v="202630"/>
    <n v="7140"/>
    <n v="20"/>
    <n v="16522500"/>
    <n v="60040"/>
    <n v="41493.179272000001"/>
  </r>
  <r>
    <s v="DC BANDAR LAMPUNG ADM (SUPPLY)"/>
    <x v="11"/>
    <s v="OT-Esse Berry Pop 16"/>
    <s v="HIGH"/>
    <s v="LTLN"/>
    <n v="202630"/>
    <n v="2144"/>
    <n v="16"/>
    <n v="5172200"/>
    <n v="7936"/>
    <n v="34314.141791000002"/>
  </r>
  <r>
    <s v="DC BANDAR LAMPUNG ADM (SUPPLY)"/>
    <x v="11"/>
    <s v="OT-Esse Change 20"/>
    <s v="PREMIUM"/>
    <s v="LTLN"/>
    <n v="202630"/>
    <n v="8700"/>
    <n v="20"/>
    <n v="20125000"/>
    <n v="74320"/>
    <n v="41492.988506000002"/>
  </r>
  <r>
    <s v="DC BANDAR LAMPUNG ADM (SUPPLY)"/>
    <x v="11"/>
    <s v="OT-Esse Change Grape 20"/>
    <s v="PREMIUM"/>
    <s v="LTLN"/>
    <n v="202630"/>
    <n v="2060"/>
    <n v="20"/>
    <n v="4764000"/>
    <n v="9600"/>
    <n v="41492.747573000001"/>
  </r>
  <r>
    <s v="DC BANDAR LAMPUNG ADM (SUPPLY)"/>
    <x v="11"/>
    <s v="OT-Esse SPM Lgt Imp 20"/>
    <s v="PREMIUM"/>
    <s v="WHITE"/>
    <n v="202630"/>
    <n v="1000"/>
    <n v="20"/>
    <n v="2303000"/>
    <n v="5600"/>
    <n v="40929.120000000003"/>
  </r>
  <r>
    <s v="DC BANDAR LAMPUNG ADM (SUPPLY)"/>
    <x v="11"/>
    <s v="Win Bold 20"/>
    <s v="HIGH"/>
    <s v="SKM FF"/>
    <n v="202630"/>
    <n v="3920"/>
    <n v="20"/>
    <n v="6406000"/>
    <n v="22300"/>
    <n v="28526.617346999999"/>
  </r>
  <r>
    <s v="DC BANDAR LAMPUNG ADM (SUPPLY)"/>
    <x v="12"/>
    <s v="CLAS MILD PURPLE DUO LTLN 12"/>
    <s v="Medium"/>
    <s v="LTLN"/>
    <n v="202630"/>
    <n v="3252"/>
    <n v="12"/>
    <n v="6830700"/>
    <n v="22200"/>
    <n v="22379.02952"/>
  </r>
  <r>
    <s v="DC BANDAR LAMPUNG ADM (SUPPLY)"/>
    <x v="12"/>
    <s v="CLAS MILD PURPLE DUO LTLN 16"/>
    <s v="Medium"/>
    <s v="LTLN"/>
    <n v="202630"/>
    <n v="13680"/>
    <n v="16"/>
    <n v="28044000"/>
    <n v="150496"/>
    <n v="29518.757894999999"/>
  </r>
  <r>
    <s v="DC BANDAR LAMPUNG ADM (SUPPLY)"/>
    <x v="12"/>
    <s v="NO-Clas Mild 16"/>
    <s v="HIGH"/>
    <s v="LTLN"/>
    <n v="202630"/>
    <n v="17248"/>
    <n v="16"/>
    <n v="34727500"/>
    <n v="161008"/>
    <n v="29332.047310000002"/>
  </r>
  <r>
    <s v="DC BANDAR LAMPUNG ADM (SUPPLY)"/>
    <x v="12"/>
    <s v="NO-CLAS MILD LTLN 16"/>
    <s v="Medium"/>
    <s v="LTLN"/>
    <n v="202630"/>
    <n v="10416"/>
    <n v="16"/>
    <n v="23761500"/>
    <n v="81504"/>
    <n v="33049.983102999999"/>
  </r>
  <r>
    <s v="DC BANDAR LAMPUNG ADM (SUPPLY)"/>
    <x v="13"/>
    <s v="117 MANGGA SKT 12"/>
    <s v="Low"/>
    <s v="SKT"/>
    <n v="202630"/>
    <n v="2484"/>
    <n v="12"/>
    <n v="1967100"/>
    <n v="18084"/>
    <n v="8455.05314"/>
  </r>
  <r>
    <s v="DC BANDAR LAMPUNG ADM (SUPPLY)"/>
    <x v="13"/>
    <s v="DJAVA TRADISIONAL SKT 12"/>
    <s v="Low"/>
    <s v="SKT"/>
    <n v="202630"/>
    <n v="936"/>
    <n v="12"/>
    <n v="803400"/>
    <n v="3864"/>
    <n v="8264.74359"/>
  </r>
  <r>
    <s v="DC BANDAR LAMPUNG ADM (SUPPLY)"/>
    <x v="13"/>
    <s v="HS FRESH MINT CLICK SKM LOW TAR 20"/>
    <s v="Medium"/>
    <s v="LTLN"/>
    <n v="202630"/>
    <n v="1340"/>
    <n v="20"/>
    <n v="2412000"/>
    <n v="6200"/>
    <n v="34919.179104000003"/>
  </r>
  <r>
    <s v="DC BANDAR LAMPUNG ADM (SUPPLY)"/>
    <x v="13"/>
    <s v="HS KRETEK 12"/>
    <s v="Low"/>
    <s v="SKT"/>
    <n v="202630"/>
    <n v="6396"/>
    <n v="12"/>
    <n v="5330000"/>
    <n v="49080"/>
    <n v="9245.8180109999994"/>
  </r>
  <r>
    <s v="DC BANDAR LAMPUNG ADM (SUPPLY)"/>
    <x v="13"/>
    <s v="HS MANGO ICE SKM LOW TAR 16"/>
    <s v="Low"/>
    <s v="LTLN"/>
    <n v="202630"/>
    <n v="8752"/>
    <n v="16"/>
    <n v="15869000"/>
    <n v="74672"/>
    <n v="26396.767823999999"/>
  </r>
  <r>
    <s v="DC BANDAR LAMPUNG ADM (SUPPLY)"/>
    <x v="13"/>
    <s v="HS MENTHOL SLIM SKM LOW TAR 20"/>
    <s v="Medium"/>
    <s v="LTLN"/>
    <n v="202630"/>
    <n v="1500"/>
    <n v="20"/>
    <n v="2287500"/>
    <n v="5660"/>
    <n v="29724.906666999999"/>
  </r>
  <r>
    <s v="DC BANDAR LAMPUNG ADM (SUPPLY)"/>
    <x v="13"/>
    <s v="HS ORIGINAL SKM LOW TAR 16"/>
    <s v="Low"/>
    <s v="LTLN"/>
    <n v="202630"/>
    <n v="2416"/>
    <n v="16"/>
    <n v="4228000"/>
    <n v="9840"/>
    <n v="26425.046358"/>
  </r>
  <r>
    <s v="DC BANDAR LAMPUNG ADM (SUPPLY)"/>
    <x v="13"/>
    <s v="HS ORIGINAL SLIM SKM LOW TAR 20"/>
    <s v="Medium"/>
    <s v="LTLN"/>
    <n v="202630"/>
    <n v="2340"/>
    <n v="20"/>
    <n v="3568500"/>
    <n v="10040"/>
    <n v="29763.863248000001"/>
  </r>
  <r>
    <s v="DC BANDAR LAMPUNG ADM (SUPPLY)"/>
    <x v="13"/>
    <s v="HS PURPLE CLICK 20"/>
    <s v="Medium"/>
    <s v="LTLN"/>
    <n v="202630"/>
    <n v="2180"/>
    <n v="20"/>
    <n v="3931000"/>
    <n v="8940"/>
    <n v="34965.660550000001"/>
  </r>
  <r>
    <s v="DC BANDAR LAMPUNG ADM (SUPPLY)"/>
    <x v="13"/>
    <s v="KAPAL SAKTI  SKT 12"/>
    <s v="Low"/>
    <s v="SKT"/>
    <n v="202630"/>
    <n v="132"/>
    <n v="12"/>
    <n v="110000"/>
    <n v="348"/>
    <n v="8814"/>
  </r>
  <r>
    <s v="DC BANDAR LAMPUNG ADM (SUPPLY)"/>
    <x v="13"/>
    <s v="KAPAL SAKTI BLACK EDITION SKT 12"/>
    <s v="Low"/>
    <s v="SKT"/>
    <n v="202630"/>
    <n v="288"/>
    <n v="12"/>
    <n v="223200"/>
    <n v="1620"/>
    <n v="8253.6666669999995"/>
  </r>
  <r>
    <s v="DC BANDAR LAMPUNG ADM (SUPPLY)"/>
    <x v="13"/>
    <s v="LAKON  SKT 12"/>
    <s v="Low"/>
    <s v="SKT"/>
    <n v="202630"/>
    <n v="756"/>
    <n v="12"/>
    <n v="585900"/>
    <n v="3792"/>
    <n v="8251.8571429999993"/>
  </r>
  <r>
    <s v="DC BANDAR LAMPUNG ADM (SUPPLY)"/>
    <x v="13"/>
    <s v="OCHA GUAVA SKT 12"/>
    <s v="Low"/>
    <s v="SKT"/>
    <n v="202630"/>
    <n v="1428"/>
    <n v="12"/>
    <n v="1416700"/>
    <n v="5652"/>
    <n v="9498.3277309999994"/>
  </r>
  <r>
    <s v="DC GORONTALO (SUPPLY)"/>
    <x v="0"/>
    <s v="BENTOEL SJT SKT 12"/>
    <s v="Low"/>
    <s v="SKT"/>
    <n v="202630"/>
    <n v="2544"/>
    <n v="12"/>
    <n v="2310800"/>
    <n v="17844"/>
    <n v="9661.0235850000008"/>
  </r>
  <r>
    <s v="DC GORONTALO (SUPPLY)"/>
    <x v="0"/>
    <s v="BT-DUNHILL EVOQUE 16"/>
    <s v="Medium"/>
    <s v="LTLN"/>
    <n v="202630"/>
    <n v="3056"/>
    <n v="16"/>
    <n v="7067000"/>
    <n v="13840"/>
    <n v="32654.371727999998"/>
  </r>
  <r>
    <s v="DC GORONTALO (SUPPLY)"/>
    <x v="0"/>
    <s v="BT-Dunhill Filter 16"/>
    <s v="HIGH"/>
    <s v="SKM FF"/>
    <n v="202630"/>
    <n v="30352"/>
    <n v="16"/>
    <n v="64877400"/>
    <n v="301072"/>
    <n v="30133.422245999998"/>
  </r>
  <r>
    <s v="DC GORONTALO (SUPPLY)"/>
    <x v="0"/>
    <s v="BT-Dunhill Lgt 20"/>
    <s v="PREMIUM"/>
    <s v="WHITE"/>
    <n v="202630"/>
    <n v="3480"/>
    <n v="20"/>
    <n v="5916000"/>
    <n v="15660"/>
    <n v="29948.166667000001"/>
  </r>
  <r>
    <s v="DC GORONTALO (SUPPLY)"/>
    <x v="0"/>
    <s v="BT-Dunhill Mild 20"/>
    <s v="PREMIUM"/>
    <s v="LTLN"/>
    <n v="202630"/>
    <n v="24260"/>
    <n v="20"/>
    <n v="52401600"/>
    <n v="228680"/>
    <n v="38240.944765"/>
  </r>
  <r>
    <s v="DC GORONTALO (SUPPLY)"/>
    <x v="0"/>
    <s v="BT-LUCKY STRIKE BERRY FREEZE 20"/>
    <s v="Medium"/>
    <s v="White"/>
    <n v="202630"/>
    <n v="2660"/>
    <n v="20"/>
    <n v="5266800"/>
    <n v="10940"/>
    <n v="34775.834585999997"/>
  </r>
  <r>
    <s v="DC GORONTALO (SUPPLY)"/>
    <x v="0"/>
    <s v="BT-Lucky Strike Lgt 20"/>
    <s v="HIGH"/>
    <s v="WHITE"/>
    <n v="202630"/>
    <n v="2980"/>
    <n v="20"/>
    <n v="5691800"/>
    <n v="15040"/>
    <n v="34216.389261999997"/>
  </r>
  <r>
    <s v="DC GORONTALO (SUPPLY)"/>
    <x v="0"/>
    <s v="BT-Lucky Strike SPM 20"/>
    <s v="HIGH"/>
    <s v="WHITE"/>
    <n v="202630"/>
    <n v="29360"/>
    <n v="20"/>
    <n v="54756400"/>
    <n v="250600"/>
    <n v="33591.799046"/>
  </r>
  <r>
    <s v="DC GORONTALO (SUPPLY)"/>
    <x v="0"/>
    <s v="BT-Uno Mild 16"/>
    <s v="Medium"/>
    <s v="LTLN"/>
    <n v="202630"/>
    <n v="1600"/>
    <n v="16"/>
    <n v="2350000"/>
    <n v="3664"/>
    <n v="21165.65"/>
  </r>
  <r>
    <s v="DC GORONTALO (SUPPLY)"/>
    <x v="0"/>
    <s v="Dunhill Filter 12"/>
    <s v="PREMIUM"/>
    <s v="SKM FF"/>
    <n v="202630"/>
    <n v="8844"/>
    <n v="12"/>
    <n v="18646100"/>
    <n v="68040"/>
    <n v="22013.408412000001"/>
  </r>
  <r>
    <s v="DC GORONTALO (SUPPLY)"/>
    <x v="0"/>
    <s v="Dunhill Mld 16"/>
    <s v="PREMIUM"/>
    <s v="LTLN"/>
    <n v="202630"/>
    <n v="9696"/>
    <n v="16"/>
    <n v="20725200"/>
    <n v="77040"/>
    <n v="30127.168317"/>
  </r>
  <r>
    <s v="DC GORONTALO (SUPPLY)"/>
    <x v="0"/>
    <s v="Lucky Strike Purple Boost 20"/>
    <s v="PREMIUM"/>
    <s v="WHITE"/>
    <n v="202630"/>
    <n v="1260"/>
    <n v="20"/>
    <n v="2419200"/>
    <n v="3580"/>
    <n v="33570.825397000001"/>
  </r>
  <r>
    <s v="DC GORONTALO (SUPPLY)"/>
    <x v="0"/>
    <s v="OT-Dunhill SPM Lgt Mtl Imp 20"/>
    <s v="PREMIUM"/>
    <s v="WHITE"/>
    <n v="202630"/>
    <n v="4540"/>
    <n v="20"/>
    <n v="7718000"/>
    <n v="25300"/>
    <n v="29839.634361"/>
  </r>
  <r>
    <s v="DC GORONTALO (SUPPLY)"/>
    <x v="1"/>
    <s v="DJ 76 Mangga 12"/>
    <s v="Medium"/>
    <s v="SKT"/>
    <n v="202630"/>
    <n v="1788"/>
    <n v="12"/>
    <n v="2488300"/>
    <n v="7644"/>
    <n v="14941.812081"/>
  </r>
  <r>
    <s v="DC GORONTALO (SUPPLY)"/>
    <x v="1"/>
    <s v="DJ-APEL ROYAL SKT 12"/>
    <s v="Low"/>
    <s v="SKT"/>
    <n v="202630"/>
    <n v="10032"/>
    <n v="12"/>
    <n v="14379200"/>
    <n v="57036"/>
    <n v="15567.598086"/>
  </r>
  <r>
    <s v="DC GORONTALO (SUPPLY)"/>
    <x v="1"/>
    <s v="DJ-Black Cappuccino Lgt 16"/>
    <s v="HIGH"/>
    <s v="LTLN"/>
    <n v="202630"/>
    <n v="5360"/>
    <n v="16"/>
    <n v="12864000"/>
    <n v="29408"/>
    <n v="34651.994030000002"/>
  </r>
  <r>
    <s v="DC GORONTALO (SUPPLY)"/>
    <x v="1"/>
    <s v="DJ-Black Ice Tea 12"/>
    <s v="Medium"/>
    <s v="SKM FF"/>
    <n v="202630"/>
    <n v="24"/>
    <n v="12"/>
    <n v="50000"/>
    <n v="36"/>
    <n v="22557"/>
  </r>
  <r>
    <s v="DC GORONTALO (SUPPLY)"/>
    <x v="1"/>
    <s v="DJ-Black Lgt 16"/>
    <s v="HIGH"/>
    <s v="LTLN"/>
    <n v="202630"/>
    <n v="3152"/>
    <n v="16"/>
    <n v="7564800"/>
    <n v="13216"/>
    <n v="34571.482234000003"/>
  </r>
  <r>
    <s v="DC GORONTALO (SUPPLY)"/>
    <x v="1"/>
    <s v="DJ-LA Bold 12"/>
    <s v="HIGH"/>
    <s v="SKM FF"/>
    <n v="202630"/>
    <n v="2256"/>
    <n v="12"/>
    <n v="4845000"/>
    <n v="13308"/>
    <n v="22559.978723"/>
  </r>
  <r>
    <s v="DC GORONTALO (SUPPLY)"/>
    <x v="1"/>
    <s v="DJ-LA Bold 16"/>
    <s v="PREMIUM"/>
    <s v="SKM FF"/>
    <n v="202630"/>
    <n v="4176"/>
    <n v="16"/>
    <n v="8352000"/>
    <n v="19552"/>
    <n v="30070.567050000001"/>
  </r>
  <r>
    <s v="DC GORONTALO (SUPPLY)"/>
    <x v="1"/>
    <s v="DJ-LA Bold 20"/>
    <s v="HIGH"/>
    <s v="SKM FF"/>
    <n v="202630"/>
    <n v="32520"/>
    <n v="20"/>
    <n v="69088000"/>
    <n v="310180"/>
    <n v="38427.822263000002"/>
  </r>
  <r>
    <s v="DC GORONTALO (SUPPLY)"/>
    <x v="1"/>
    <s v="DJ-LA ICE MANGO 16"/>
    <s v="Medium"/>
    <s v="LTLN"/>
    <n v="202630"/>
    <n v="7152"/>
    <n v="16"/>
    <n v="16762500"/>
    <n v="52320"/>
    <n v="34551.140939999997"/>
  </r>
  <r>
    <s v="DC GORONTALO (SUPPLY)"/>
    <x v="1"/>
    <s v="DJ-LA Ice Mtl 16"/>
    <s v="HIGH"/>
    <s v="LTLN"/>
    <n v="202630"/>
    <n v="3904"/>
    <n v="16"/>
    <n v="9320800"/>
    <n v="21744"/>
    <n v="34695.659835999999"/>
  </r>
  <r>
    <s v="DC GORONTALO (SUPPLY)"/>
    <x v="1"/>
    <s v="DJ-LA Lights 16"/>
    <s v="HIGH"/>
    <s v="LTLN"/>
    <n v="202630"/>
    <n v="9744"/>
    <n v="16"/>
    <n v="23263800"/>
    <n v="71024"/>
    <n v="34552.591133000002"/>
  </r>
  <r>
    <s v="DC GORONTALO (SUPPLY)"/>
    <x v="1"/>
    <s v="DJ-SUPER ESPRESSO GOLD SKT 12"/>
    <s v="PREMIUM"/>
    <s v="SKT"/>
    <n v="202630"/>
    <n v="1620"/>
    <n v="12"/>
    <n v="2767500"/>
    <n v="7356"/>
    <n v="18131.762963000001"/>
  </r>
  <r>
    <s v="DC GORONTALO (SUPPLY)"/>
    <x v="1"/>
    <s v="DJ-Super SKMFF 12"/>
    <s v="PREMIUM"/>
    <s v="SKM FF"/>
    <n v="202630"/>
    <n v="1872"/>
    <n v="12"/>
    <n v="3900000"/>
    <n v="8088"/>
    <n v="23482.006410000002"/>
  </r>
  <r>
    <s v="DC GORONTALO (SUPPLY)"/>
    <x v="1"/>
    <s v="DJ-Super SKMFF 16"/>
    <s v="PREMIUM"/>
    <s v="SKM FF"/>
    <n v="202630"/>
    <n v="1392"/>
    <n v="16"/>
    <n v="3088500"/>
    <n v="6016"/>
    <n v="31633.666667000001"/>
  </r>
  <r>
    <s v="DC GORONTALO (SUPPLY)"/>
    <x v="1"/>
    <s v="DJ-Urban Watermelon 16"/>
    <s v="Low"/>
    <s v="LTLN"/>
    <n v="202630"/>
    <n v="35552"/>
    <n v="16"/>
    <n v="58883000"/>
    <n v="368400"/>
    <n v="23801.548155"/>
  </r>
  <r>
    <s v="DC GORONTALO (SUPPLY)"/>
    <x v="1"/>
    <s v="DJ-WRAPS SKT 12"/>
    <s v="Low"/>
    <s v="SKT"/>
    <n v="202630"/>
    <n v="2712"/>
    <n v="12"/>
    <n v="4068000"/>
    <n v="11556"/>
    <n v="16385.690265000001"/>
  </r>
  <r>
    <s v="DC GORONTALO (SUPPLY)"/>
    <x v="1"/>
    <s v="DJARUM 76 APEL SKT 12"/>
    <s v="Medium"/>
    <s v="SKT"/>
    <n v="202630"/>
    <n v="8124"/>
    <n v="12"/>
    <n v="11102800"/>
    <n v="76368"/>
    <n v="14670.883309000001"/>
  </r>
  <r>
    <s v="DC GORONTALO (SUPPLY)"/>
    <x v="1"/>
    <s v="DJARUM 76 MANGGA ROYAL"/>
    <s v="Medium"/>
    <s v="SKT"/>
    <n v="202630"/>
    <n v="1440"/>
    <n v="12"/>
    <n v="2004000"/>
    <n v="5976"/>
    <n v="14933.908332999999"/>
  </r>
  <r>
    <s v="DC GORONTALO (SUPPLY)"/>
    <x v="1"/>
    <s v="DJARUM SUPER FRESH COLA LTLN 16"/>
    <s v="Medium"/>
    <s v="LTLN"/>
    <n v="202630"/>
    <n v="3424"/>
    <n v="16"/>
    <n v="7062000"/>
    <n v="17104"/>
    <n v="30594.785047000001"/>
  </r>
  <r>
    <s v="DC GORONTALO (SUPPLY)"/>
    <x v="1"/>
    <s v="FORTE COOL MANGO WHITE 20"/>
    <s v="Low"/>
    <s v="WHITE"/>
    <n v="202630"/>
    <n v="1260"/>
    <n v="20"/>
    <n v="1858500"/>
    <n v="4460"/>
    <n v="26907.523809999999"/>
  </r>
  <r>
    <s v="DC GORONTALO (SUPPLY)"/>
    <x v="1"/>
    <s v="LA Ice Purple 16"/>
    <s v="Medium"/>
    <s v="LTLN"/>
    <n v="202630"/>
    <n v="11552"/>
    <n v="16"/>
    <n v="27075000"/>
    <n v="89056"/>
    <n v="34633.444598000002"/>
  </r>
  <r>
    <s v="DC GORONTALO (SUPPLY)"/>
    <x v="1"/>
    <s v="OT-Forte 20"/>
    <s v="Medium"/>
    <s v="WHITE"/>
    <n v="202630"/>
    <n v="40"/>
    <n v="20"/>
    <n v="59000"/>
    <n v="0"/>
    <n v="26344.5"/>
  </r>
  <r>
    <s v="DC GORONTALO (SUPPLY)"/>
    <x v="1"/>
    <s v="OT-Forte Mtl 20"/>
    <s v="Medium"/>
    <s v="WHITE"/>
    <n v="202630"/>
    <n v="1100"/>
    <n v="20"/>
    <n v="1622500"/>
    <n v="1860"/>
    <n v="26874.927273000001"/>
  </r>
  <r>
    <s v="DC GORONTALO (SUPPLY)"/>
    <x v="1"/>
    <s v="SERGIO KRETEK"/>
    <s v="Low"/>
    <s v="SKT"/>
    <n v="202630"/>
    <n v="2352"/>
    <n v="12"/>
    <n v="2352000"/>
    <n v="12156"/>
    <n v="10715.275509999999"/>
  </r>
  <r>
    <s v="DC GORONTALO (SUPPLY)"/>
    <x v="1"/>
    <s v="Troy Kretek Filter 20"/>
    <s v="Low"/>
    <s v="SKM FF"/>
    <n v="202630"/>
    <n v="112240"/>
    <n v="20"/>
    <n v="180663200"/>
    <n v="1094960"/>
    <n v="28747.752138"/>
  </r>
  <r>
    <s v="DC GORONTALO (SUPPLY)"/>
    <x v="3"/>
    <s v="GG Merah 16"/>
    <s v="Medium"/>
    <s v="SKT"/>
    <n v="202630"/>
    <n v="5312"/>
    <n v="16"/>
    <n v="6872400"/>
    <n v="29296"/>
    <n v="18750.295181000001"/>
  </r>
  <r>
    <s v="DC GORONTALO (SUPPLY)"/>
    <x v="3"/>
    <s v="GG-FIM SKMFF 12"/>
    <s v="HIGH"/>
    <s v="SKM FF"/>
    <n v="202630"/>
    <n v="6156"/>
    <n v="12"/>
    <n v="14723100"/>
    <n v="49680"/>
    <n v="26563.027290000002"/>
  </r>
  <r>
    <s v="DC GORONTALO (SUPPLY)"/>
    <x v="3"/>
    <s v="GG-Merah AS SKT 12"/>
    <s v="Medium"/>
    <s v="SKT"/>
    <n v="202630"/>
    <n v="852"/>
    <n v="12"/>
    <n v="1256700"/>
    <n v="2436"/>
    <n v="15713.690140999999"/>
  </r>
  <r>
    <s v="DC GORONTALO (SUPPLY)"/>
    <x v="3"/>
    <s v="GG-Signature Mild 16"/>
    <s v="Medium"/>
    <s v="LTLN"/>
    <n v="202630"/>
    <n v="640"/>
    <n v="16"/>
    <n v="1468000"/>
    <n v="2992"/>
    <n v="32952.25"/>
  </r>
  <r>
    <s v="DC GORONTALO (SUPPLY)"/>
    <x v="3"/>
    <s v="GG-Signature SKMFF12"/>
    <s v="PREMIUM"/>
    <s v="SKM FF"/>
    <n v="202630"/>
    <n v="756"/>
    <n v="12"/>
    <n v="1813500"/>
    <n v="2484"/>
    <n v="26552.682540000002"/>
  </r>
  <r>
    <s v="DC GORONTALO (SUPPLY)"/>
    <x v="3"/>
    <s v="GG-Surya Coklat 12"/>
    <s v="Medium"/>
    <s v="SKM FF"/>
    <n v="202630"/>
    <n v="13524"/>
    <n v="12"/>
    <n v="32893700"/>
    <n v="131976"/>
    <n v="26589.407276000002"/>
  </r>
  <r>
    <s v="DC GORONTALO (SUPPLY)"/>
    <x v="3"/>
    <s v="GG-Surya Merah SKMFF 16"/>
    <s v="PREMIUM"/>
    <s v="SKM FF"/>
    <n v="202630"/>
    <n v="3136"/>
    <n v="16"/>
    <n v="7693300"/>
    <n v="18624"/>
    <n v="35818.836734999997"/>
  </r>
  <r>
    <s v="DC GORONTALO (SUPPLY)"/>
    <x v="3"/>
    <s v="GG-Surya Pro Mild 16"/>
    <s v="Medium"/>
    <s v="LTLN"/>
    <n v="202630"/>
    <n v="736"/>
    <n v="16"/>
    <n v="1688200"/>
    <n v="2096"/>
    <n v="32934.847825999997"/>
  </r>
  <r>
    <s v="DC GORONTALO (SUPPLY)"/>
    <x v="3"/>
    <s v="GG-Surya Pro SKMFF 16"/>
    <s v="HIGH"/>
    <s v="SKM FF"/>
    <n v="202630"/>
    <n v="1408"/>
    <n v="16"/>
    <n v="3229600"/>
    <n v="4736"/>
    <n v="32959.352272999997"/>
  </r>
  <r>
    <s v="DC GORONTALO (SUPPLY)"/>
    <x v="3"/>
    <s v="GG-Surya SKMFF 16"/>
    <s v="PREMIUM"/>
    <s v="SKM FF"/>
    <n v="202630"/>
    <n v="35760"/>
    <n v="16"/>
    <n v="86650900"/>
    <n v="357312"/>
    <n v="35848.059954999997"/>
  </r>
  <r>
    <s v="DC GORONTALO (SUPPLY)"/>
    <x v="4"/>
    <s v="AVL20"/>
    <s v="PREMIUM"/>
    <s v="LTLN"/>
    <n v="202630"/>
    <n v="6480"/>
    <n v="20"/>
    <n v="13186800"/>
    <n v="35140"/>
    <n v="37113.046296"/>
  </r>
  <r>
    <s v="DC GORONTALO (SUPPLY)"/>
    <x v="4"/>
    <s v="AVM20"/>
    <s v="PREMIUM"/>
    <s v="LTLN"/>
    <n v="202630"/>
    <n v="2040"/>
    <n v="20"/>
    <n v="4947000"/>
    <n v="10380"/>
    <n v="43591.803921999999"/>
  </r>
  <r>
    <s v="DC GORONTALO (SUPPLY)"/>
    <x v="4"/>
    <s v="AVR20"/>
    <s v="PREMIUM"/>
    <s v="LTLN"/>
    <n v="202630"/>
    <n v="17100"/>
    <n v="20"/>
    <n v="41467500"/>
    <n v="136960"/>
    <n v="43986.461988000003"/>
  </r>
  <r>
    <s v="DC GORONTALO (SUPPLY)"/>
    <x v="4"/>
    <s v="DKM12"/>
    <s v="Low"/>
    <s v="SKT"/>
    <n v="202630"/>
    <n v="624"/>
    <n v="12"/>
    <n v="728000"/>
    <n v="2616"/>
    <n v="13460"/>
  </r>
  <r>
    <s v="DC GORONTALO (SUPPLY)"/>
    <x v="4"/>
    <s v="DLE12"/>
    <s v="PREMIUM"/>
    <s v="SKT"/>
    <n v="202630"/>
    <n v="2076"/>
    <n v="12"/>
    <n v="3806000"/>
    <n v="9636"/>
    <n v="19665.398843999999"/>
  </r>
  <r>
    <s v="DC GORONTALO (SUPPLY)"/>
    <x v="4"/>
    <s v="DRE12"/>
    <s v="PREMIUM"/>
    <s v="SKT"/>
    <n v="202630"/>
    <n v="6948"/>
    <n v="12"/>
    <n v="11869500"/>
    <n v="56088"/>
    <n v="18823.509499"/>
  </r>
  <r>
    <s v="DC GORONTALO (SUPPLY)"/>
    <x v="4"/>
    <s v="DSB12"/>
    <s v="PREMIUM"/>
    <s v="SKT"/>
    <n v="202630"/>
    <n v="4728"/>
    <n v="12"/>
    <n v="9456000"/>
    <n v="36756"/>
    <n v="21742.710660000001"/>
  </r>
  <r>
    <s v="DC GORONTALO (SUPPLY)"/>
    <x v="4"/>
    <s v="DSB16"/>
    <s v="PREMIUM"/>
    <s v="SKT"/>
    <n v="202630"/>
    <n v="8000"/>
    <n v="16"/>
    <n v="14950000"/>
    <n v="52208"/>
    <n v="26740.281999999999"/>
  </r>
  <r>
    <s v="DC GORONTALO (SUPPLY)"/>
    <x v="4"/>
    <s v="DSE12"/>
    <s v="HIGH"/>
    <s v="SKM FF"/>
    <n v="202630"/>
    <n v="8136"/>
    <n v="12"/>
    <n v="17473000"/>
    <n v="53496"/>
    <n v="23631.107670000001"/>
  </r>
  <r>
    <s v="DC GORONTALO (SUPPLY)"/>
    <x v="4"/>
    <s v="DSM12"/>
    <s v="HIGH"/>
    <s v="SKM FF"/>
    <n v="202630"/>
    <n v="4764"/>
    <n v="12"/>
    <n v="11790900"/>
    <n v="28476"/>
    <n v="26805.909319999999"/>
  </r>
  <r>
    <s v="DC GORONTALO (SUPPLY)"/>
    <x v="4"/>
    <s v="DSS12"/>
    <s v="PREMIUM"/>
    <s v="SKT"/>
    <n v="202630"/>
    <n v="4488"/>
    <n v="12"/>
    <n v="8605000"/>
    <n v="36084"/>
    <n v="19669.176470999999"/>
  </r>
  <r>
    <s v="DC GORONTALO (SUPPLY)"/>
    <x v="4"/>
    <s v="MBL20"/>
    <s v="PREMIUM"/>
    <s v="WHITE"/>
    <n v="202630"/>
    <n v="3120"/>
    <n v="20"/>
    <n v="9204900"/>
    <n v="16600"/>
    <n v="52462.282051000002"/>
  </r>
  <r>
    <s v="DC GORONTALO (SUPPLY)"/>
    <x v="4"/>
    <s v="MBR20"/>
    <s v="PREMIUM"/>
    <s v="WHITE"/>
    <n v="202630"/>
    <n v="11860"/>
    <n v="20"/>
    <n v="34988500"/>
    <n v="80580"/>
    <n v="53190.295109999999"/>
  </r>
  <r>
    <s v="DC GORONTALO (SUPPLY)"/>
    <x v="4"/>
    <s v="MFB12"/>
    <s v="PREMIUM"/>
    <s v="SKM FF"/>
    <n v="202630"/>
    <n v="7596"/>
    <n v="12"/>
    <n v="17091000"/>
    <n v="65568"/>
    <n v="24382.060032000001"/>
  </r>
  <r>
    <s v="DC GORONTALO (SUPPLY)"/>
    <x v="4"/>
    <s v="MFB16"/>
    <s v="PREMIUM"/>
    <s v="SKM FF"/>
    <n v="202630"/>
    <n v="8640"/>
    <n v="16"/>
    <n v="19549600"/>
    <n v="79120"/>
    <n v="31662.351852"/>
  </r>
  <r>
    <s v="DC GORONTALO (SUPPLY)"/>
    <x v="4"/>
    <s v="MFB20"/>
    <s v="PREMIUM"/>
    <s v="SKM FF"/>
    <n v="202630"/>
    <n v="44920"/>
    <n v="20"/>
    <n v="98824000"/>
    <n v="463000"/>
    <n v="38943.439447999997"/>
  </r>
  <r>
    <s v="DC GORONTALO (SUPPLY)"/>
    <x v="4"/>
    <s v="MFM12"/>
    <s v="Medium"/>
    <s v="SKM FF"/>
    <n v="202630"/>
    <n v="4632"/>
    <n v="12"/>
    <n v="9650000"/>
    <n v="26376"/>
    <n v="23634.510363000001"/>
  </r>
  <r>
    <s v="DC GORONTALO (SUPPLY)"/>
    <x v="4"/>
    <s v="MFM16"/>
    <s v="Medium"/>
    <s v="SKM FF"/>
    <n v="202630"/>
    <n v="3520"/>
    <n v="16"/>
    <n v="6600000"/>
    <n v="23840"/>
    <n v="28931.168182000001"/>
  </r>
  <r>
    <s v="DC GORONTALO (SUPPLY)"/>
    <x v="4"/>
    <s v="MFM20"/>
    <s v="Medium"/>
    <s v="SKM FF"/>
    <n v="202630"/>
    <n v="13260"/>
    <n v="20"/>
    <n v="26520000"/>
    <n v="80320"/>
    <n v="38934.921568999998"/>
  </r>
  <r>
    <s v="DC GORONTALO (SUPPLY)"/>
    <x v="4"/>
    <s v="MIB20"/>
    <s v="PREMIUM"/>
    <s v="WHITE"/>
    <n v="202630"/>
    <n v="2140"/>
    <n v="20"/>
    <n v="6313900"/>
    <n v="13600"/>
    <n v="52047.439251999996"/>
  </r>
  <r>
    <s v="DC GORONTALO (SUPPLY)"/>
    <x v="4"/>
    <s v="MLA16"/>
    <s v="PREMIUM"/>
    <s v="LTLN"/>
    <n v="202630"/>
    <n v="80864"/>
    <n v="16"/>
    <n v="176890000"/>
    <n v="740912"/>
    <n v="32629.351801000001"/>
  </r>
  <r>
    <s v="DC GORONTALO (SUPPLY)"/>
    <x v="4"/>
    <s v="MLD12"/>
    <s v="PREMIUM"/>
    <s v="LTLN"/>
    <n v="202630"/>
    <n v="8004"/>
    <n v="12"/>
    <n v="19142900"/>
    <n v="62352"/>
    <n v="25774.676162"/>
  </r>
  <r>
    <s v="DC GORONTALO (SUPPLY)"/>
    <x v="4"/>
    <s v="MLD16"/>
    <s v="PREMIUM"/>
    <s v="LTLN"/>
    <n v="202630"/>
    <n v="69280"/>
    <n v="16"/>
    <n v="168437000"/>
    <n v="707680"/>
    <n v="36036.631409000001"/>
  </r>
  <r>
    <s v="DC GORONTALO (SUPPLY)"/>
    <x v="4"/>
    <s v="MRL16"/>
    <s v="HIGH"/>
    <s v="LTLN"/>
    <n v="202630"/>
    <n v="14304"/>
    <n v="16"/>
    <n v="30635500"/>
    <n v="111920"/>
    <n v="31700.468680000002"/>
  </r>
  <r>
    <s v="DC GORONTALO (SUPPLY)"/>
    <x v="4"/>
    <s v="MSL20"/>
    <s v="PREMIUM"/>
    <s v="WHITE"/>
    <n v="202630"/>
    <n v="1540"/>
    <n v="20"/>
    <n v="3542000"/>
    <n v="8840"/>
    <n v="41731.246752999999"/>
  </r>
  <r>
    <s v="DC GORONTALO (SUPPLY)"/>
    <x v="4"/>
    <s v="MSR20"/>
    <s v="PREMIUM"/>
    <s v="WHITE"/>
    <n v="202630"/>
    <n v="5200"/>
    <n v="20"/>
    <n v="11960000"/>
    <n v="23840"/>
    <n v="41743.873076999997"/>
  </r>
  <r>
    <s v="DC GORONTALO (SUPPLY)"/>
    <x v="4"/>
    <s v="MST20"/>
    <s v="PREMIUM"/>
    <s v="WHITE"/>
    <n v="202630"/>
    <n v="3380"/>
    <n v="20"/>
    <n v="7774000"/>
    <n v="13460"/>
    <n v="41752.017750999999"/>
  </r>
  <r>
    <s v="DC GORONTALO (SUPPLY)"/>
    <x v="4"/>
    <s v="MTB16"/>
    <s v="PREMIUM"/>
    <s v="LTLN"/>
    <n v="202630"/>
    <n v="4400"/>
    <n v="16"/>
    <n v="10890000"/>
    <n v="32352"/>
    <n v="35849.516364000003"/>
  </r>
  <r>
    <s v="DC GORONTALO (SUPPLY)"/>
    <x v="4"/>
    <s v="MTR16"/>
    <s v="HIGH"/>
    <s v="LTLN"/>
    <n v="202630"/>
    <n v="22640"/>
    <n v="16"/>
    <n v="49383500"/>
    <n v="205584"/>
    <n v="31719.972438000001"/>
  </r>
  <r>
    <s v="DC GORONTALO (SUPPLY)"/>
    <x v="4"/>
    <s v="MVT16"/>
    <s v="PREMIUM"/>
    <s v="LTLN"/>
    <n v="202630"/>
    <n v="9760"/>
    <n v="16"/>
    <n v="22509000"/>
    <n v="63024"/>
    <n v="33388.093442999998"/>
  </r>
  <r>
    <s v="DC GORONTALO (SUPPLY)"/>
    <x v="4"/>
    <s v="NAB20"/>
    <s v="Low"/>
    <s v="SKM FF"/>
    <n v="202630"/>
    <n v="6260"/>
    <n v="20"/>
    <n v="8294500"/>
    <n v="32920"/>
    <n v="24011.303513999999"/>
  </r>
  <r>
    <s v="DC GORONTALO (SUPPLY)"/>
    <x v="4"/>
    <s v="NAG20"/>
    <s v="Medium"/>
    <s v="SKM FF"/>
    <n v="202630"/>
    <n v="19980"/>
    <n v="20"/>
    <n v="27426300"/>
    <n v="168020"/>
    <n v="25050.814815000002"/>
  </r>
  <r>
    <s v="DC GORONTALO (SUPPLY)"/>
    <x v="4"/>
    <s v="NAT20"/>
    <s v="Medium"/>
    <s v="SKM FF"/>
    <n v="202630"/>
    <n v="17420"/>
    <n v="20"/>
    <n v="27625400"/>
    <n v="137360"/>
    <n v="28725.740527999998"/>
  </r>
  <r>
    <s v="DC GORONTALO (SUPPLY)"/>
    <x v="4"/>
    <s v="NAW20"/>
    <s v="Low"/>
    <s v="White"/>
    <n v="202630"/>
    <n v="6680"/>
    <n v="20"/>
    <n v="9652600"/>
    <n v="35640"/>
    <n v="26115.724550999999"/>
  </r>
  <r>
    <s v="DC GORONTALO (SUPPLY)"/>
    <x v="4"/>
    <s v="SAH12"/>
    <s v="Medium"/>
    <s v="SKT"/>
    <n v="202630"/>
    <n v="1596"/>
    <n v="12"/>
    <n v="2354700"/>
    <n v="8604"/>
    <n v="15691"/>
  </r>
  <r>
    <s v="DC GORONTALO (SUPPLY)"/>
    <x v="4"/>
    <s v="SAI12"/>
    <s v="Medium"/>
    <s v="SKT"/>
    <n v="202630"/>
    <n v="7572"/>
    <n v="12"/>
    <n v="10788400"/>
    <n v="76128"/>
    <n v="15229.128368"/>
  </r>
  <r>
    <s v="DC GORONTALO (SUPPLY)"/>
    <x v="4"/>
    <s v="SAL12"/>
    <s v="Medium"/>
    <s v="SKT"/>
    <n v="202630"/>
    <n v="6576"/>
    <n v="12"/>
    <n v="8220000"/>
    <n v="43944"/>
    <n v="13590.189780999999"/>
  </r>
  <r>
    <s v="DC GORONTALO (SUPPLY)"/>
    <x v="4"/>
    <s v="SGO12"/>
    <s v="Medium"/>
    <s v="SKT"/>
    <n v="202630"/>
    <n v="5076"/>
    <n v="12"/>
    <n v="6133500"/>
    <n v="33768"/>
    <n v="13719.907800999999"/>
  </r>
  <r>
    <s v="DC GORONTALO (SUPPLY)"/>
    <x v="4"/>
    <s v="SLE12"/>
    <s v="PREMIUM"/>
    <s v="SKT"/>
    <n v="202630"/>
    <n v="1068"/>
    <n v="12"/>
    <n v="1575300"/>
    <n v="5904"/>
    <n v="15716.460674"/>
  </r>
  <r>
    <s v="DC GORONTALO (SUPPLY)"/>
    <x v="4"/>
    <s v="TNT20"/>
    <s v="Medium"/>
    <s v="LTLN"/>
    <n v="202630"/>
    <n v="6460"/>
    <n v="20"/>
    <n v="9334700"/>
    <n v="26600"/>
    <n v="27114.226006000001"/>
  </r>
  <r>
    <s v="DC GORONTALO (SUPPLY)"/>
    <x v="4"/>
    <s v="TPR16"/>
    <s v="Medium"/>
    <s v="LTLN"/>
    <n v="202630"/>
    <n v="2288"/>
    <n v="16"/>
    <n v="3675100"/>
    <n v="11216"/>
    <n v="22915.034964999999"/>
  </r>
  <r>
    <s v="DC GORONTALO (SUPPLY)"/>
    <x v="4"/>
    <s v="TPT16"/>
    <s v="Medium"/>
    <s v="LTLN"/>
    <n v="202630"/>
    <n v="3040"/>
    <n v="16"/>
    <n v="4883000"/>
    <n v="18416"/>
    <n v="22918.689473999999"/>
  </r>
  <r>
    <s v="DC GORONTALO (SUPPLY)"/>
    <x v="4"/>
    <s v="TWP16"/>
    <s v="Medium"/>
    <s v="LTLN"/>
    <n v="202630"/>
    <n v="9072"/>
    <n v="16"/>
    <n v="13551300"/>
    <n v="66384"/>
    <n v="21845.754850000001"/>
  </r>
  <r>
    <s v="DC GORONTALO (SUPPLY)"/>
    <x v="4"/>
    <s v="TWR16"/>
    <s v="Medium"/>
    <s v="LTLN"/>
    <n v="202630"/>
    <n v="4528"/>
    <n v="16"/>
    <n v="7924000"/>
    <n v="30192"/>
    <n v="25323.805654"/>
  </r>
  <r>
    <s v="DC GORONTALO (SUPPLY)"/>
    <x v="4"/>
    <s v="TWY16"/>
    <s v="Medium"/>
    <s v="LTLN"/>
    <n v="202630"/>
    <n v="1456"/>
    <n v="16"/>
    <n v="2548000"/>
    <n v="6768"/>
    <n v="25186.076923000001"/>
  </r>
  <r>
    <s v="DC GORONTALO (SUPPLY)"/>
    <x v="5"/>
    <s v="BLENDS BLOSSOM 20"/>
    <s v="PREMIUM"/>
    <s v="SFP"/>
    <n v="202630"/>
    <n v="440"/>
    <n v="20"/>
    <n v="550000"/>
    <n v="960"/>
    <n v="23257.090908999999"/>
  </r>
  <r>
    <s v="DC GORONTALO (SUPPLY)"/>
    <x v="5"/>
    <s v="BLENDS PURPLE 20"/>
    <s v="PREMIUM"/>
    <s v="SFP"/>
    <n v="202630"/>
    <n v="260"/>
    <n v="20"/>
    <n v="325000"/>
    <n v="620"/>
    <n v="23257.769230999998"/>
  </r>
  <r>
    <s v="DC GORONTALO (SUPPLY)"/>
    <x v="5"/>
    <s v="BLENDS RICH 20"/>
    <s v="PREMIUM"/>
    <s v="SFP"/>
    <n v="202630"/>
    <n v="220"/>
    <n v="20"/>
    <n v="275000"/>
    <n v="540"/>
    <n v="23257"/>
  </r>
  <r>
    <s v="DC GORONTALO (SUPPLY)"/>
    <x v="5"/>
    <s v="BLENDS SUMMER 20"/>
    <s v="PREMIUM"/>
    <s v="SFP"/>
    <n v="202630"/>
    <n v="700"/>
    <n v="20"/>
    <n v="875000"/>
    <n v="3320"/>
    <n v="23257.028570999999"/>
  </r>
  <r>
    <s v="DC GORONTALO (SUPPLY)"/>
    <x v="5"/>
    <s v="BLENDS TROPICAL 20"/>
    <s v="PREMIUM"/>
    <s v="SFP"/>
    <n v="202630"/>
    <n v="300"/>
    <n v="20"/>
    <n v="375000"/>
    <n v="440"/>
    <n v="23257"/>
  </r>
  <r>
    <s v="DC GORONTALO (SUPPLY)"/>
    <x v="5"/>
    <s v="BLENDS WARM 20"/>
    <s v="PREMIUM"/>
    <s v="SFP"/>
    <n v="202630"/>
    <n v="360"/>
    <n v="20"/>
    <n v="450000"/>
    <n v="1320"/>
    <n v="23257.055555999999"/>
  </r>
  <r>
    <s v="DC GORONTALO (SUPPLY)"/>
    <x v="7"/>
    <s v="AUBURN"/>
    <s v="PREMIUM"/>
    <s v="SFP"/>
    <n v="202630"/>
    <n v="1360"/>
    <n v="20"/>
    <n v="2040000"/>
    <n v="6320"/>
    <n v="28441.323529000001"/>
  </r>
  <r>
    <s v="DC GORONTALO (SUPPLY)"/>
    <x v="7"/>
    <s v="BERRINE"/>
    <s v="PREMIUM"/>
    <s v="SFP"/>
    <n v="202630"/>
    <n v="540"/>
    <n v="20"/>
    <n v="810000"/>
    <n v="1820"/>
    <n v="28412.333332999999"/>
  </r>
  <r>
    <s v="DC GORONTALO (SUPPLY)"/>
    <x v="7"/>
    <s v="BLACK GREEN"/>
    <s v="PREMIUM"/>
    <s v="SFP"/>
    <n v="202630"/>
    <n v="300"/>
    <n v="20"/>
    <n v="510000"/>
    <n v="1780"/>
    <n v="30364.6"/>
  </r>
  <r>
    <s v="DC GORONTALO (SUPPLY)"/>
    <x v="7"/>
    <s v="BLACK RUBY"/>
    <s v="PREMIUM"/>
    <s v="SFP"/>
    <n v="202630"/>
    <n v="880"/>
    <n v="20"/>
    <n v="1496000"/>
    <n v="4700"/>
    <n v="32127.227273"/>
  </r>
  <r>
    <s v="DC GORONTALO (SUPPLY)"/>
    <x v="7"/>
    <s v="BLUE"/>
    <s v="PREMIUM"/>
    <s v="SFP"/>
    <n v="202630"/>
    <n v="720"/>
    <n v="20"/>
    <n v="1224000"/>
    <n v="3660"/>
    <n v="30423.444444000001"/>
  </r>
  <r>
    <s v="DC GORONTALO (SUPPLY)"/>
    <x v="7"/>
    <s v="GOLDEN"/>
    <s v="PREMIUM"/>
    <s v="SFP"/>
    <n v="202630"/>
    <n v="1380"/>
    <n v="20"/>
    <n v="2070000"/>
    <n v="8740"/>
    <n v="28428.768115999999"/>
  </r>
  <r>
    <s v="DC GORONTALO (SUPPLY)"/>
    <x v="7"/>
    <s v="MULINT"/>
    <s v="PREMIUM"/>
    <s v="SFP"/>
    <n v="202630"/>
    <n v="1220"/>
    <n v="20"/>
    <n v="1830000"/>
    <n v="4660"/>
    <n v="28487.901639"/>
  </r>
  <r>
    <s v="DC GORONTALO (SUPPLY)"/>
    <x v="7"/>
    <s v="OASIS PEARL"/>
    <s v="PREMIUM"/>
    <s v="SFP"/>
    <n v="202630"/>
    <n v="2780"/>
    <n v="20"/>
    <n v="5004000"/>
    <n v="16880"/>
    <n v="33777.935252000003"/>
  </r>
  <r>
    <s v="DC GORONTALO (SUPPLY)"/>
    <x v="7"/>
    <s v="PERINT PEARL"/>
    <s v="PREMIUM"/>
    <s v="SFP"/>
    <n v="202630"/>
    <n v="1020"/>
    <n v="20"/>
    <n v="1836000"/>
    <n v="4320"/>
    <n v="34004.882353000001"/>
  </r>
  <r>
    <s v="DC GORONTALO (SUPPLY)"/>
    <x v="7"/>
    <s v="PURPLE WAVE"/>
    <s v="PREMIUM"/>
    <s v="SFP"/>
    <n v="202630"/>
    <n v="40"/>
    <n v="20"/>
    <n v="68000"/>
    <n v="100"/>
    <n v="30256.5"/>
  </r>
  <r>
    <s v="DC GORONTALO (SUPPLY)"/>
    <x v="7"/>
    <s v="RIVIERA PEARL"/>
    <s v="PREMIUM"/>
    <s v="SFP"/>
    <n v="202630"/>
    <n v="1200"/>
    <n v="20"/>
    <n v="2160000"/>
    <n v="5140"/>
    <n v="33284.766667000004"/>
  </r>
  <r>
    <s v="DC GORONTALO (SUPPLY)"/>
    <x v="7"/>
    <s v="SIENNA"/>
    <s v="PREMIUM"/>
    <s v="SFP"/>
    <n v="202630"/>
    <n v="1980"/>
    <n v="20"/>
    <n v="3366000"/>
    <n v="8520"/>
    <n v="30466.878788000002"/>
  </r>
  <r>
    <s v="DC GORONTALO (SUPPLY)"/>
    <x v="7"/>
    <s v="SUN PEARL"/>
    <s v="PREMIUM"/>
    <s v="SFP"/>
    <n v="202630"/>
    <n v="3480"/>
    <n v="20"/>
    <n v="6264000"/>
    <n v="23400"/>
    <n v="33893.902299000001"/>
  </r>
  <r>
    <s v="DC GORONTALO (SUPPLY)"/>
    <x v="7"/>
    <s v="YUGEN"/>
    <s v="PREMIUM"/>
    <s v="SFP"/>
    <n v="202630"/>
    <n v="820"/>
    <n v="20"/>
    <n v="1394000"/>
    <n v="2080"/>
    <n v="30182.902439000001"/>
  </r>
  <r>
    <s v="DC GORONTALO (SUPPLY)"/>
    <x v="8"/>
    <s v="VKG01"/>
    <s v="PREMIUM"/>
    <s v="DEVICE"/>
    <n v="202630"/>
    <n v="11"/>
    <n v="1"/>
    <n v="644139"/>
    <n v="14"/>
    <n v="84396.272727000003"/>
  </r>
  <r>
    <s v="DC GORONTALO (SUPPLY)"/>
    <x v="8"/>
    <s v="VOA32"/>
    <s v="PREMIUM"/>
    <s v="SOUR APPLE"/>
    <n v="202630"/>
    <n v="7"/>
    <n v="1"/>
    <n v="350000"/>
    <n v="13"/>
    <n v="60452.714286000002"/>
  </r>
  <r>
    <s v="DC GORONTALO (SUPPLY)"/>
    <x v="8"/>
    <s v="VOB32"/>
    <s v="PREMIUM"/>
    <s v="BLUEBERRY"/>
    <n v="202630"/>
    <n v="19"/>
    <n v="1"/>
    <n v="950000"/>
    <n v="25"/>
    <n v="61348.210526000003"/>
  </r>
  <r>
    <s v="DC GORONTALO (SUPPLY)"/>
    <x v="8"/>
    <s v="VOG32"/>
    <s v="PREMIUM"/>
    <s v="GRAPE"/>
    <n v="202630"/>
    <n v="10"/>
    <n v="1"/>
    <n v="500000"/>
    <n v="6"/>
    <n v="57785.5"/>
  </r>
  <r>
    <s v="DC GORONTALO (SUPPLY)"/>
    <x v="8"/>
    <s v="VOG41"/>
    <s v="PREMIUM"/>
    <s v="GRAPE"/>
    <n v="202630"/>
    <n v="27"/>
    <n v="1"/>
    <n v="945000"/>
    <n v="58"/>
    <n v="30642.074074"/>
  </r>
  <r>
    <s v="DC GORONTALO (SUPPLY)"/>
    <x v="8"/>
    <s v="VOH32"/>
    <s v="PREMIUM"/>
    <s v="CHERRY"/>
    <n v="202630"/>
    <n v="9"/>
    <n v="1"/>
    <n v="450000"/>
    <n v="15"/>
    <n v="56291.333333000002"/>
  </r>
  <r>
    <s v="DC GORONTALO (SUPPLY)"/>
    <x v="8"/>
    <s v="VOI32"/>
    <s v="PREMIUM"/>
    <s v="LATTE TEA"/>
    <n v="202630"/>
    <n v="3"/>
    <n v="1"/>
    <n v="150000"/>
    <n v="3"/>
    <n v="61285"/>
  </r>
  <r>
    <s v="DC GORONTALO (SUPPLY)"/>
    <x v="8"/>
    <s v="VOM31"/>
    <s v="PREMIUM"/>
    <s v="MANGO"/>
    <n v="202630"/>
    <n v="14"/>
    <n v="1"/>
    <n v="490000"/>
    <n v="11"/>
    <n v="43775"/>
  </r>
  <r>
    <s v="DC GORONTALO (SUPPLY)"/>
    <x v="8"/>
    <s v="VOM32"/>
    <s v="PREMIUM"/>
    <s v="MANGO"/>
    <n v="202630"/>
    <n v="11"/>
    <n v="1"/>
    <n v="550000"/>
    <n v="18"/>
    <n v="58595.454545000001"/>
  </r>
  <r>
    <s v="DC GORONTALO (SUPPLY)"/>
    <x v="8"/>
    <s v="VOR31"/>
    <s v="PREMIUM"/>
    <s v="RED MELON"/>
    <n v="202630"/>
    <n v="10"/>
    <n v="1"/>
    <n v="350000"/>
    <n v="14"/>
    <n v="43775"/>
  </r>
  <r>
    <s v="DC GORONTALO (SUPPLY)"/>
    <x v="8"/>
    <s v="VOR32"/>
    <s v="PREMIUM"/>
    <s v="RED MELON"/>
    <n v="202630"/>
    <n v="7"/>
    <n v="1"/>
    <n v="350000"/>
    <n v="7"/>
    <n v="61293"/>
  </r>
  <r>
    <s v="DC GORONTALO (SUPPLY)"/>
    <x v="8"/>
    <s v="VOS32"/>
    <s v="PREMIUM"/>
    <s v="STRAWBERRY"/>
    <n v="202630"/>
    <n v="21"/>
    <n v="1"/>
    <n v="1050000"/>
    <n v="24"/>
    <n v="58744.238095000001"/>
  </r>
  <r>
    <s v="DC GORONTALO (SUPPLY)"/>
    <x v="8"/>
    <s v="VOT32"/>
    <s v="PREMIUM"/>
    <s v="LEMON TEA"/>
    <n v="202630"/>
    <n v="3"/>
    <n v="1"/>
    <n v="150000"/>
    <n v="6"/>
    <n v="61285"/>
  </r>
  <r>
    <s v="DC GORONTALO (SUPPLY)"/>
    <x v="8"/>
    <s v="VOV31"/>
    <s v="PREMIUM"/>
    <s v="STRAWBERY CLOVE"/>
    <n v="202630"/>
    <n v="11"/>
    <n v="1"/>
    <n v="385000"/>
    <n v="9"/>
    <n v="43775"/>
  </r>
  <r>
    <s v="DC GORONTALO (SUPPLY)"/>
    <x v="8"/>
    <s v="VUA12"/>
    <s v="PREMIUM"/>
    <s v="SOURAPPLE"/>
    <n v="202630"/>
    <n v="18"/>
    <n v="1"/>
    <n v="1440000"/>
    <n v="24"/>
    <n v="70043.444443999993"/>
  </r>
  <r>
    <s v="DC GORONTALO (SUPPLY)"/>
    <x v="8"/>
    <s v="VUB12"/>
    <s v="PREMIUM"/>
    <s v="BLUE RASPBERRY"/>
    <n v="202630"/>
    <n v="24"/>
    <n v="1"/>
    <n v="1920000"/>
    <n v="51"/>
    <n v="70127.541666999998"/>
  </r>
  <r>
    <s v="DC GORONTALO (SUPPLY)"/>
    <x v="8"/>
    <s v="VUC12"/>
    <s v="PREMIUM"/>
    <s v="STRAWBERY CLOVE"/>
    <n v="202630"/>
    <n v="26"/>
    <n v="1"/>
    <n v="1040000"/>
    <n v="31"/>
    <n v="63305.269230999998"/>
  </r>
  <r>
    <s v="DC GORONTALO (SUPPLY)"/>
    <x v="8"/>
    <s v="VUG12"/>
    <s v="PREMIUM"/>
    <s v="GRAPE"/>
    <n v="202630"/>
    <n v="14"/>
    <n v="1"/>
    <n v="1120000"/>
    <n v="15"/>
    <n v="70042.571429000003"/>
  </r>
  <r>
    <s v="DC GORONTALO (SUPPLY)"/>
    <x v="8"/>
    <s v="VUL12"/>
    <s v="PREMIUM"/>
    <s v="LEMON TEA"/>
    <n v="202630"/>
    <n v="19"/>
    <n v="1"/>
    <n v="760000"/>
    <n v="46"/>
    <n v="52824.789473999997"/>
  </r>
  <r>
    <s v="DC GORONTALO (SUPPLY)"/>
    <x v="8"/>
    <s v="VUM12"/>
    <s v="PREMIUM"/>
    <s v="MANGO"/>
    <n v="202630"/>
    <n v="25"/>
    <n v="1"/>
    <n v="2000000"/>
    <n v="25"/>
    <n v="70119.44"/>
  </r>
  <r>
    <s v="DC GORONTALO (SUPPLY)"/>
    <x v="8"/>
    <s v="VUR12"/>
    <s v="PREMIUM"/>
    <s v="RED MELON"/>
    <n v="202630"/>
    <n v="14"/>
    <n v="1"/>
    <n v="1120000"/>
    <n v="25"/>
    <n v="70125"/>
  </r>
  <r>
    <s v="DC GORONTALO (SUPPLY)"/>
    <x v="8"/>
    <s v="VUS12"/>
    <s v="PREMIUM"/>
    <s v="STRAWBERRY"/>
    <n v="202630"/>
    <n v="8"/>
    <n v="1"/>
    <n v="640000"/>
    <n v="13"/>
    <n v="70040"/>
  </r>
  <r>
    <s v="DC GORONTALO (SUPPLY)"/>
    <x v="10"/>
    <s v="Camel Activate Purple 12"/>
    <s v="HIGH"/>
    <s v="LTLN"/>
    <n v="202630"/>
    <n v="16332"/>
    <n v="12"/>
    <n v="28733800"/>
    <n v="153924"/>
    <n v="19006.242469000001"/>
  </r>
  <r>
    <s v="DC GORONTALO (SUPPLY)"/>
    <x v="10"/>
    <s v="Camel Activate Purple 16"/>
    <s v="HIGH"/>
    <s v="LTLN"/>
    <n v="202630"/>
    <n v="19120"/>
    <n v="16"/>
    <n v="33911100"/>
    <n v="155920"/>
    <n v="25398.226778"/>
  </r>
  <r>
    <s v="DC GORONTALO (SUPPLY)"/>
    <x v="10"/>
    <s v="Camel Filter Yellow '20 S"/>
    <s v="Medium"/>
    <s v="WHITE"/>
    <n v="202630"/>
    <n v="19940"/>
    <n v="20"/>
    <n v="32801300"/>
    <n v="189120"/>
    <n v="29082.857573000001"/>
  </r>
  <r>
    <s v="DC GORONTALO (SUPPLY)"/>
    <x v="10"/>
    <s v="Camel Filter Yellow New 20"/>
    <s v="Medium"/>
    <s v="WHITE"/>
    <n v="202630"/>
    <n v="39420"/>
    <n v="20"/>
    <n v="66619800"/>
    <n v="389400"/>
    <n v="30503.116692"/>
  </r>
  <r>
    <s v="DC GORONTALO (SUPPLY)"/>
    <x v="10"/>
    <s v="CAMEL ICE RED 16"/>
    <s v="Medium"/>
    <s v="LTLN"/>
    <n v="202630"/>
    <n v="1904"/>
    <n v="16"/>
    <n v="3332000"/>
    <n v="5152"/>
    <n v="25389.109243999999"/>
  </r>
  <r>
    <s v="DC GORONTALO (SUPPLY)"/>
    <x v="10"/>
    <s v="Camel Mild Blue 16"/>
    <s v="PREMIUM"/>
    <s v="LTLN"/>
    <n v="202630"/>
    <n v="20192"/>
    <n v="16"/>
    <n v="31417700"/>
    <n v="177456"/>
    <n v="22616.830428000001"/>
  </r>
  <r>
    <s v="DC GORONTALO (SUPPLY)"/>
    <x v="10"/>
    <s v="Camel Option Yellow 12"/>
    <s v="Medium"/>
    <s v="LTLN"/>
    <n v="202630"/>
    <n v="4260"/>
    <n v="12"/>
    <n v="7632500"/>
    <n v="26196"/>
    <n v="19007.983099000001"/>
  </r>
  <r>
    <s v="DC GORONTALO (SUPPLY)"/>
    <x v="10"/>
    <s v="OT-Camel SPM Lgt Imp 20"/>
    <s v="HIGH"/>
    <s v="WHITE"/>
    <n v="202630"/>
    <n v="13280"/>
    <n v="20"/>
    <n v="21845600"/>
    <n v="104080"/>
    <n v="29448.427711"/>
  </r>
  <r>
    <s v="DC GORONTALO (SUPPLY)"/>
    <x v="10"/>
    <s v="OT-Camel SPM Lgt Imp New 20"/>
    <s v="HIGH"/>
    <s v="WHITE"/>
    <n v="202630"/>
    <n v="14860"/>
    <n v="20"/>
    <n v="25185800"/>
    <n v="106100"/>
    <n v="30542.757739000001"/>
  </r>
  <r>
    <s v="DC GORONTALO (SUPPLY)"/>
    <x v="10"/>
    <s v="OT-Camel SPM Mtl Imp 20"/>
    <s v="HIGH"/>
    <s v="WHITE"/>
    <n v="202630"/>
    <n v="7640"/>
    <n v="20"/>
    <n v="12949800"/>
    <n v="48260"/>
    <n v="30549.434555"/>
  </r>
  <r>
    <s v="DC GORONTALO (SUPPLY)"/>
    <x v="11"/>
    <s v="CLIMAX CLICK ICY LTLN 20"/>
    <s v="Medium"/>
    <s v="LTLN"/>
    <n v="202630"/>
    <n v="540"/>
    <n v="20"/>
    <n v="837000"/>
    <n v="1920"/>
    <n v="28170.222222"/>
  </r>
  <r>
    <s v="DC GORONTALO (SUPPLY)"/>
    <x v="11"/>
    <s v="CLIMAX CLICK MANGO LTLN 20"/>
    <s v="Medium"/>
    <s v="LTLN"/>
    <n v="202630"/>
    <n v="540"/>
    <n v="20"/>
    <n v="837000"/>
    <n v="7560"/>
    <n v="28170.111110999998"/>
  </r>
  <r>
    <s v="DC GORONTALO (SUPPLY)"/>
    <x v="11"/>
    <s v="CLIMAX CLICK MIX LTLN 20"/>
    <s v="Medium"/>
    <s v="LTLN"/>
    <n v="202630"/>
    <n v="600"/>
    <n v="20"/>
    <n v="945000"/>
    <n v="1220"/>
    <n v="28170.2"/>
  </r>
  <r>
    <s v="DC GORONTALO (SUPPLY)"/>
    <x v="11"/>
    <s v="Esse Berry Pop 12"/>
    <s v="HIGH"/>
    <s v="LTLN"/>
    <n v="202630"/>
    <n v="168"/>
    <n v="12"/>
    <n v="400200"/>
    <n v="204"/>
    <n v="25698"/>
  </r>
  <r>
    <s v="DC GORONTALO (SUPPLY)"/>
    <x v="11"/>
    <s v="ESSE Change Applemint 16"/>
    <s v="HIGH"/>
    <s v="LTLN"/>
    <n v="202630"/>
    <n v="1280"/>
    <n v="16"/>
    <n v="3000000"/>
    <n v="3152"/>
    <n v="33640.212500000001"/>
  </r>
  <r>
    <s v="DC GORONTALO (SUPPLY)"/>
    <x v="11"/>
    <s v="Esse Change Double 20"/>
    <s v="Medium"/>
    <s v="LTLN"/>
    <n v="202630"/>
    <n v="68920"/>
    <n v="20"/>
    <n v="162537800"/>
    <n v="650180"/>
    <n v="43486.047011000002"/>
  </r>
  <r>
    <s v="DC GORONTALO (SUPPLY)"/>
    <x v="11"/>
    <s v="Esse Change Double Pineapple 20"/>
    <m/>
    <s v="LTLN"/>
    <n v="202630"/>
    <n v="60"/>
    <n v="20"/>
    <n v="143700"/>
    <n v="540"/>
    <n v="43466"/>
  </r>
  <r>
    <s v="DC GORONTALO (SUPPLY)"/>
    <x v="11"/>
    <s v="ESSE Change Juicy 16"/>
    <s v="HIGH"/>
    <s v="LTLN"/>
    <n v="202630"/>
    <n v="4032"/>
    <n v="16"/>
    <n v="9450000"/>
    <n v="16640"/>
    <n v="33645.111110999998"/>
  </r>
  <r>
    <s v="DC GORONTALO (SUPPLY)"/>
    <x v="11"/>
    <s v="Esse Double Pop 16"/>
    <s v="HIGH"/>
    <s v="LTLN"/>
    <n v="202630"/>
    <n v="6320"/>
    <n v="16"/>
    <n v="15997500"/>
    <n v="36784"/>
    <n v="36320.964556999999"/>
  </r>
  <r>
    <s v="DC GORONTALO (SUPPLY)"/>
    <x v="11"/>
    <s v="ESSE Punch POP 16"/>
    <s v="HIGH"/>
    <s v="LTLN"/>
    <n v="202630"/>
    <n v="6448"/>
    <n v="16"/>
    <n v="15314000"/>
    <n v="35616"/>
    <n v="34259.915632999997"/>
  </r>
  <r>
    <s v="DC GORONTALO (SUPPLY)"/>
    <x v="11"/>
    <s v="JUARA BERRY 12"/>
    <s v="Medium"/>
    <s v="SKT"/>
    <n v="202630"/>
    <n v="456"/>
    <n v="12"/>
    <n v="551000"/>
    <n v="816"/>
    <n v="13544.184211"/>
  </r>
  <r>
    <s v="DC GORONTALO (SUPPLY)"/>
    <x v="11"/>
    <s v="JUARA BERRY CLICK 12"/>
    <s v="Medium"/>
    <s v="SKT"/>
    <n v="202630"/>
    <n v="1608"/>
    <n v="12"/>
    <n v="2278000"/>
    <n v="9924"/>
    <n v="15635.574627"/>
  </r>
  <r>
    <s v="DC GORONTALO (SUPPLY)"/>
    <x v="11"/>
    <s v="JUARA GREEN GRAPE CLICK 12"/>
    <s v="Medium"/>
    <s v="SKT"/>
    <n v="202630"/>
    <n v="1380"/>
    <n v="12"/>
    <n v="1955000"/>
    <n v="8640"/>
    <n v="15657.069565"/>
  </r>
  <r>
    <s v="DC GORONTALO (SUPPLY)"/>
    <x v="11"/>
    <s v="Juara Jambu 12"/>
    <s v="Low"/>
    <s v="SKT"/>
    <n v="202630"/>
    <n v="240"/>
    <n v="12"/>
    <n v="290000"/>
    <n v="804"/>
    <n v="13768.65"/>
  </r>
  <r>
    <s v="DC GORONTALO (SUPPLY)"/>
    <x v="11"/>
    <s v="JUARA TEH MANIS 12"/>
    <s v="Medium"/>
    <s v="SKT"/>
    <n v="202630"/>
    <n v="984"/>
    <n v="12"/>
    <n v="1189000"/>
    <n v="3468"/>
    <n v="13564.268292999999"/>
  </r>
  <r>
    <s v="DC GORONTALO (SUPPLY)"/>
    <x v="11"/>
    <s v="KT&amp;G-ESSE CHANGE BLUE 20"/>
    <s v="HIGH"/>
    <s v="WHITE"/>
    <n v="202630"/>
    <n v="1020"/>
    <n v="20"/>
    <n v="2340900"/>
    <n v="3160"/>
    <n v="40946.392157000002"/>
  </r>
  <r>
    <s v="DC GORONTALO (SUPPLY)"/>
    <x v="11"/>
    <s v="KT&amp;G-ESSE CHANGE JUICE 20"/>
    <s v="HIGH"/>
    <s v="LTLN"/>
    <n v="202630"/>
    <n v="14080"/>
    <n v="20"/>
    <n v="32313600"/>
    <n v="106560"/>
    <n v="41416.585227000003"/>
  </r>
  <r>
    <s v="DC GORONTALO (SUPPLY)"/>
    <x v="11"/>
    <s v="OT-Esse Berry Pop 16"/>
    <s v="HIGH"/>
    <s v="LTLN"/>
    <n v="202630"/>
    <n v="2896"/>
    <n v="16"/>
    <n v="6878000"/>
    <n v="12960"/>
    <n v="34281.143645999997"/>
  </r>
  <r>
    <s v="DC GORONTALO (SUPPLY)"/>
    <x v="11"/>
    <s v="OT-Esse Change 20"/>
    <s v="PREMIUM"/>
    <s v="LTLN"/>
    <n v="202630"/>
    <n v="3820"/>
    <n v="20"/>
    <n v="8766900"/>
    <n v="24240"/>
    <n v="41417.591623"/>
  </r>
  <r>
    <s v="DC GORONTALO (SUPPLY)"/>
    <x v="11"/>
    <s v="OT-Esse Change Grape 20"/>
    <s v="PREMIUM"/>
    <s v="LTLN"/>
    <n v="202630"/>
    <n v="1320"/>
    <n v="20"/>
    <n v="3029400"/>
    <n v="2500"/>
    <n v="41406"/>
  </r>
  <r>
    <s v="DC GORONTALO (SUPPLY)"/>
    <x v="11"/>
    <s v="OT-Esse SPM Lgt Imp 20"/>
    <s v="PREMIUM"/>
    <s v="WHITE"/>
    <n v="202630"/>
    <n v="440"/>
    <n v="20"/>
    <n v="1009800"/>
    <n v="500"/>
    <n v="40842.090908999999"/>
  </r>
  <r>
    <s v="DC GORONTALO (SUPPLY)"/>
    <x v="11"/>
    <s v="Win Bold 20"/>
    <s v="HIGH"/>
    <s v="SKM FF"/>
    <n v="202630"/>
    <n v="700"/>
    <n v="20"/>
    <n v="1109500"/>
    <n v="1780"/>
    <n v="28472.799999999999"/>
  </r>
  <r>
    <s v="DC GORONTALO (SUPPLY)"/>
    <x v="12"/>
    <s v="NO-Clas Mild 16"/>
    <s v="HIGH"/>
    <s v="LTLN"/>
    <n v="202630"/>
    <n v="12064"/>
    <n v="16"/>
    <n v="24280800"/>
    <n v="83936"/>
    <n v="29382.655171999999"/>
  </r>
  <r>
    <s v="DC GORONTALO (SUPPLY)"/>
    <x v="13"/>
    <s v="HS KRETEK 12"/>
    <s v="Low"/>
    <s v="SKT"/>
    <n v="202630"/>
    <n v="768"/>
    <n v="12"/>
    <n v="640000"/>
    <n v="912"/>
    <n v="9218.25"/>
  </r>
  <r>
    <s v="DC GORONTALO (SUPPLY)"/>
    <x v="13"/>
    <s v="HS MENTHOL SLIM SKM LOW TAR 20"/>
    <s v="Medium"/>
    <s v="LTLN"/>
    <n v="202630"/>
    <n v="60"/>
    <n v="20"/>
    <n v="91500"/>
    <n v="40"/>
    <n v="29664"/>
  </r>
  <r>
    <s v="DC GORONTALO (SUPPLY)"/>
    <x v="13"/>
    <s v="HS ORIGINAL SLIM SKM LOW TAR 20"/>
    <s v="Medium"/>
    <s v="LTLN"/>
    <n v="202630"/>
    <n v="1040"/>
    <n v="20"/>
    <n v="1586000"/>
    <n v="1220"/>
    <n v="29681.096153999999"/>
  </r>
  <r>
    <s v="DC GORONTALO (SUPPLY)"/>
    <x v="13"/>
    <s v="HS PURPLE CLICK 20"/>
    <s v="Medium"/>
    <s v="LTLN"/>
    <n v="202630"/>
    <n v="1180"/>
    <n v="20"/>
    <n v="2124000"/>
    <n v="1560"/>
    <n v="34849.389831"/>
  </r>
  <r>
    <s v="DC GORONTALO (SUPPLY)"/>
    <x v="13"/>
    <s v="LAKON  SKT 12"/>
    <s v="Low"/>
    <s v="SKT"/>
    <n v="202630"/>
    <n v="1332"/>
    <n v="12"/>
    <n v="1032300"/>
    <n v="8076"/>
    <n v="8240"/>
  </r>
  <r>
    <s v="DC GORONTALO (SUPPLY)"/>
    <x v="13"/>
    <s v="OCHA GUAVA SKT 12"/>
    <s v="Low"/>
    <s v="SKT"/>
    <n v="202630"/>
    <n v="324"/>
    <n v="12"/>
    <n v="321300"/>
    <n v="516"/>
    <n v="9501.2222220000003"/>
  </r>
  <r>
    <s v="DC GORONTALO (SUPPLY)"/>
    <x v="13"/>
    <s v="POETRI MANGGA SKT 12"/>
    <s v="Low"/>
    <s v="SKT"/>
    <n v="202630"/>
    <n v="12"/>
    <n v="12"/>
    <n v="8900"/>
    <n v="12"/>
    <n v="8858"/>
  </r>
  <r>
    <s v="DC GORONTALO (SUPPLY)"/>
    <x v="13"/>
    <s v="POETRI SKT 12"/>
    <s v="Low"/>
    <s v="SKT"/>
    <n v="202630"/>
    <n v="144"/>
    <n v="12"/>
    <n v="106800"/>
    <n v="276"/>
    <n v="8858"/>
  </r>
  <r>
    <s v="DC GORONTALO (SUPPLY)"/>
    <x v="13"/>
    <s v="SEN SKT 12"/>
    <s v="Low"/>
    <s v="SKT"/>
    <n v="202630"/>
    <n v="12"/>
    <n v="12"/>
    <n v="13700"/>
    <n v="0"/>
    <n v="12360"/>
  </r>
  <r>
    <s v="DC SEMARANG"/>
    <x v="0"/>
    <s v="BENTOEL SJT SKT 12"/>
    <s v="Low"/>
    <s v="SKT"/>
    <n v="202630"/>
    <n v="29292"/>
    <n v="12"/>
    <n v="26611700"/>
    <n v="257124"/>
    <n v="9524.3785329999992"/>
  </r>
  <r>
    <s v="DC SEMARANG"/>
    <x v="0"/>
    <s v="BT-DUNHILL EVOQUE 16"/>
    <s v="Medium"/>
    <s v="LTLN"/>
    <n v="202630"/>
    <n v="4496"/>
    <n v="16"/>
    <n v="10407500"/>
    <n v="12064"/>
    <n v="31944.896797000001"/>
  </r>
  <r>
    <s v="DC SEMARANG"/>
    <x v="0"/>
    <s v="BT-Dunhill Filter 16"/>
    <s v="HIGH"/>
    <s v="SKM FF"/>
    <n v="202630"/>
    <n v="72704"/>
    <n v="16"/>
    <n v="155964900"/>
    <n v="695136"/>
    <n v="29788.478212999999"/>
  </r>
  <r>
    <s v="DC SEMARANG"/>
    <x v="0"/>
    <s v="BT-Dunhill Lgt 20"/>
    <s v="PREMIUM"/>
    <s v="WHITE"/>
    <n v="202630"/>
    <n v="7120"/>
    <n v="20"/>
    <n v="12124300"/>
    <n v="24820"/>
    <n v="29063.379213"/>
  </r>
  <r>
    <s v="DC SEMARANG"/>
    <x v="0"/>
    <s v="BT-Dunhill Mild 20"/>
    <s v="PREMIUM"/>
    <s v="LTLN"/>
    <n v="202630"/>
    <n v="12400"/>
    <n v="20"/>
    <n v="26902700"/>
    <n v="66940"/>
    <n v="37498.929032"/>
  </r>
  <r>
    <s v="DC SEMARANG"/>
    <x v="0"/>
    <s v="BT-DUNHILL MIXTURES HAND CRAFTED KRETEK 12"/>
    <s v="Low"/>
    <s v="SKT"/>
    <n v="202630"/>
    <n v="3924"/>
    <n v="12"/>
    <n v="7865000"/>
    <n v="13812"/>
    <n v="21214.009173999999"/>
  </r>
  <r>
    <s v="DC SEMARANG"/>
    <x v="0"/>
    <s v="BT-Kansas SPM 20"/>
    <s v="Medium"/>
    <s v="WHITE"/>
    <n v="202630"/>
    <n v="16520"/>
    <n v="20"/>
    <n v="15712000"/>
    <n v="79140"/>
    <n v="16648.089587999999"/>
  </r>
  <r>
    <s v="DC SEMARANG"/>
    <x v="0"/>
    <s v="BT-LUCKY STRIKE BERRY FREEZE 20"/>
    <s v="Medium"/>
    <s v="White"/>
    <n v="202630"/>
    <n v="4120"/>
    <n v="20"/>
    <n v="8176200"/>
    <n v="9900"/>
    <n v="33248.058252000003"/>
  </r>
  <r>
    <s v="DC SEMARANG"/>
    <x v="0"/>
    <s v="BT-Lucky Strike Lgt 20"/>
    <s v="HIGH"/>
    <s v="WHITE"/>
    <n v="202630"/>
    <n v="10600"/>
    <n v="20"/>
    <n v="20281700"/>
    <n v="41040"/>
    <n v="32330.833962000001"/>
  </r>
  <r>
    <s v="DC SEMARANG"/>
    <x v="0"/>
    <s v="BT-Lucky Strike SPM 20"/>
    <s v="HIGH"/>
    <s v="WHITE"/>
    <n v="202630"/>
    <n v="44680"/>
    <n v="20"/>
    <n v="83820800"/>
    <n v="420820"/>
    <n v="31847.386302999999"/>
  </r>
  <r>
    <s v="DC SEMARANG"/>
    <x v="0"/>
    <s v="Dunhill Filter 12"/>
    <s v="PREMIUM"/>
    <s v="SKM FF"/>
    <n v="202630"/>
    <n v="15588"/>
    <n v="12"/>
    <n v="32912700"/>
    <n v="96948"/>
    <n v="21761.163202"/>
  </r>
  <r>
    <s v="DC SEMARANG"/>
    <x v="0"/>
    <s v="Dunhill Mld 16"/>
    <s v="PREMIUM"/>
    <s v="LTLN"/>
    <n v="202630"/>
    <n v="12720"/>
    <n v="16"/>
    <n v="27283500"/>
    <n v="56848"/>
    <n v="29627.299371000001"/>
  </r>
  <r>
    <s v="DC SEMARANG"/>
    <x v="0"/>
    <s v="Lucky Strike Purple Boost 20"/>
    <s v="PREMIUM"/>
    <s v="WHITE"/>
    <n v="202630"/>
    <n v="5360"/>
    <n v="20"/>
    <n v="10320000"/>
    <n v="17900"/>
    <n v="32199.5"/>
  </r>
  <r>
    <s v="DC SEMARANG"/>
    <x v="0"/>
    <s v="OT-Dunhill SPM Lgt Mtl Imp 20"/>
    <s v="PREMIUM"/>
    <s v="WHITE"/>
    <n v="202630"/>
    <n v="18320"/>
    <n v="20"/>
    <n v="31228000"/>
    <n v="109220"/>
    <n v="29073.935590000001"/>
  </r>
  <r>
    <s v="DC SEMARANG"/>
    <x v="1"/>
    <s v="CIGARILLOS FIRST CLASS 6"/>
    <s v="Medium"/>
    <s v="CIGAR"/>
    <n v="202630"/>
    <n v="5952"/>
    <n v="6"/>
    <n v="17762100"/>
    <n v="31218"/>
    <n v="16041.332661"/>
  </r>
  <r>
    <s v="DC SEMARANG"/>
    <x v="1"/>
    <s v="DIO JAMBU 12"/>
    <s v="Low"/>
    <s v="SKT"/>
    <n v="202630"/>
    <n v="35112"/>
    <n v="12"/>
    <n v="28967400"/>
    <n v="264012"/>
    <n v="8967.0030760000009"/>
  </r>
  <r>
    <s v="DC SEMARANG"/>
    <x v="1"/>
    <s v="DJ 76 Mangga 12"/>
    <s v="Medium"/>
    <s v="SKT"/>
    <n v="202630"/>
    <n v="7260"/>
    <n v="12"/>
    <n v="10160100"/>
    <n v="42480"/>
    <n v="14606.424793"/>
  </r>
  <r>
    <s v="DC SEMARANG"/>
    <x v="1"/>
    <s v="DJ 76 Nanas SKT 12"/>
    <s v="Medium"/>
    <s v="SKT"/>
    <n v="202630"/>
    <n v="2172"/>
    <n v="12"/>
    <n v="2907500"/>
    <n v="7236"/>
    <n v="13690.364641"/>
  </r>
  <r>
    <s v="DC SEMARANG"/>
    <x v="1"/>
    <s v="DJ-76 SKT 12"/>
    <s v="Medium"/>
    <s v="SKT"/>
    <n v="202630"/>
    <n v="17916"/>
    <n v="12"/>
    <n v="26522700"/>
    <n v="120612"/>
    <n v="15507.180173999999"/>
  </r>
  <r>
    <s v="DC SEMARANG"/>
    <x v="1"/>
    <s v="DJ-APEL ROYAL SKT 12"/>
    <s v="Low"/>
    <s v="SKT"/>
    <n v="202630"/>
    <n v="67704"/>
    <n v="12"/>
    <n v="97218900"/>
    <n v="574224"/>
    <n v="15255.774371"/>
  </r>
  <r>
    <s v="DC SEMARANG"/>
    <x v="1"/>
    <s v="DJ-Black Cappuccino Lgt 16"/>
    <s v="HIGH"/>
    <s v="LTLN"/>
    <n v="202630"/>
    <n v="9488"/>
    <n v="16"/>
    <n v="22806900"/>
    <n v="35040"/>
    <n v="33954.645868"/>
  </r>
  <r>
    <s v="DC SEMARANG"/>
    <x v="1"/>
    <s v="DJ-Black Ice Tea 12"/>
    <s v="Medium"/>
    <s v="SKM FF"/>
    <n v="202630"/>
    <n v="10416"/>
    <n v="12"/>
    <n v="21716500"/>
    <n v="43596"/>
    <n v="22176.703916999999"/>
  </r>
  <r>
    <s v="DC SEMARANG"/>
    <x v="1"/>
    <s v="DJ-Black Lgt 16"/>
    <s v="HIGH"/>
    <s v="LTLN"/>
    <n v="202630"/>
    <n v="9136"/>
    <n v="16"/>
    <n v="21985900"/>
    <n v="30592"/>
    <n v="33852.598948999999"/>
  </r>
  <r>
    <s v="DC SEMARANG"/>
    <x v="1"/>
    <s v="DJ-COKLAT EXTRA MOCCA SKT 12"/>
    <s v="Medium"/>
    <s v="SKT"/>
    <n v="202630"/>
    <n v="7308"/>
    <n v="12"/>
    <n v="11281500"/>
    <n v="32124"/>
    <n v="16368.512315"/>
  </r>
  <r>
    <s v="DC SEMARANG"/>
    <x v="1"/>
    <s v="DJ-Coklat Extra SKT 12"/>
    <s v="Medium"/>
    <s v="SKT"/>
    <n v="202630"/>
    <n v="8448"/>
    <n v="12"/>
    <n v="12534400"/>
    <n v="42768"/>
    <n v="15519.186079999999"/>
  </r>
  <r>
    <s v="DC SEMARANG"/>
    <x v="1"/>
    <s v="DJ-D WRAPS SKT 12"/>
    <s v="Low"/>
    <s v="SKT"/>
    <n v="202630"/>
    <n v="17472"/>
    <n v="12"/>
    <n v="21853000"/>
    <n v="110352"/>
    <n v="13514.363324"/>
  </r>
  <r>
    <s v="DC SEMARANG"/>
    <x v="1"/>
    <s v="DJ-King 12"/>
    <s v="PREMIUM"/>
    <s v="SKM FF"/>
    <n v="202630"/>
    <n v="5160"/>
    <n v="12"/>
    <n v="10892200"/>
    <n v="19008"/>
    <n v="22044.672093000001"/>
  </r>
  <r>
    <s v="DC SEMARANG"/>
    <x v="1"/>
    <s v="DJ-LA Bold 12"/>
    <s v="HIGH"/>
    <s v="SKM FF"/>
    <n v="202630"/>
    <n v="6228"/>
    <n v="12"/>
    <n v="13034400"/>
    <n v="23100"/>
    <n v="22102.017340999999"/>
  </r>
  <r>
    <s v="DC SEMARANG"/>
    <x v="1"/>
    <s v="DJ-LA Bold 16"/>
    <s v="PREMIUM"/>
    <s v="SKM FF"/>
    <n v="202630"/>
    <n v="5008"/>
    <n v="16"/>
    <n v="10715700"/>
    <n v="14720"/>
    <n v="29389.392971000001"/>
  </r>
  <r>
    <s v="DC SEMARANG"/>
    <x v="1"/>
    <s v="DJ-LA Bold 20"/>
    <s v="HIGH"/>
    <s v="SKM FF"/>
    <n v="202630"/>
    <n v="25820"/>
    <n v="20"/>
    <n v="54546000"/>
    <n v="174440"/>
    <n v="37589.307514"/>
  </r>
  <r>
    <s v="DC SEMARANG"/>
    <x v="1"/>
    <s v="DJ-LA ICE MANGO 16"/>
    <s v="Medium"/>
    <s v="LTLN"/>
    <n v="202630"/>
    <n v="20608"/>
    <n v="16"/>
    <n v="48470400"/>
    <n v="128768"/>
    <n v="33887.954192999998"/>
  </r>
  <r>
    <s v="DC SEMARANG"/>
    <x v="1"/>
    <s v="DJ-LA Ice Mtl 16"/>
    <s v="HIGH"/>
    <s v="LTLN"/>
    <n v="202630"/>
    <n v="20224"/>
    <n v="16"/>
    <n v="48442100"/>
    <n v="133712"/>
    <n v="33841.173259000003"/>
  </r>
  <r>
    <s v="DC SEMARANG"/>
    <x v="1"/>
    <s v="DJ-LA Lights 16"/>
    <s v="HIGH"/>
    <s v="LTLN"/>
    <n v="202630"/>
    <n v="30160"/>
    <n v="16"/>
    <n v="72232800"/>
    <n v="195120"/>
    <n v="33882.149601999998"/>
  </r>
  <r>
    <s v="DC SEMARANG"/>
    <x v="1"/>
    <s v="DJ-LA Lights Mtl 16"/>
    <s v="Low"/>
    <s v="LTLN"/>
    <n v="202630"/>
    <n v="6720"/>
    <n v="16"/>
    <n v="16073800"/>
    <n v="21488"/>
    <n v="33882.35"/>
  </r>
  <r>
    <s v="DC SEMARANG"/>
    <x v="1"/>
    <s v="DJ-MATCHA SKT 12"/>
    <s v="Low"/>
    <s v="SKT"/>
    <n v="202630"/>
    <n v="95196"/>
    <n v="12"/>
    <n v="133552100"/>
    <n v="394176"/>
    <n v="15373.133997000001"/>
  </r>
  <r>
    <s v="DC SEMARANG"/>
    <x v="1"/>
    <s v="DJ-SUPER ESPRESSO GOLD SKT 12"/>
    <s v="PREMIUM"/>
    <s v="SKT"/>
    <n v="202630"/>
    <n v="6528"/>
    <n v="12"/>
    <n v="10915000"/>
    <n v="25368"/>
    <n v="17755.176470999999"/>
  </r>
  <r>
    <s v="DC SEMARANG"/>
    <x v="1"/>
    <s v="DJ-Super Mild 20"/>
    <s v="HIGH"/>
    <s v="LTLN"/>
    <n v="202630"/>
    <n v="5520"/>
    <n v="20"/>
    <n v="11680100"/>
    <n v="16380"/>
    <n v="36893.061593999999"/>
  </r>
  <r>
    <s v="DC SEMARANG"/>
    <x v="1"/>
    <s v="DJ-Super Mild Black 12"/>
    <s v="HIGH"/>
    <s v="LTLN"/>
    <n v="202630"/>
    <n v="3108"/>
    <n v="12"/>
    <n v="6459600"/>
    <n v="9816"/>
    <n v="21998.849420999999"/>
  </r>
  <r>
    <s v="DC SEMARANG"/>
    <x v="1"/>
    <s v="DJ-Super SKMFF 12"/>
    <s v="PREMIUM"/>
    <s v="SKM FF"/>
    <n v="202630"/>
    <n v="85884"/>
    <n v="12"/>
    <n v="179699500"/>
    <n v="788796"/>
    <n v="22979.407992"/>
  </r>
  <r>
    <s v="DC SEMARANG"/>
    <x v="1"/>
    <s v="DJ-Super SKMFF 16"/>
    <s v="PREMIUM"/>
    <s v="SKM FF"/>
    <n v="202630"/>
    <n v="12160"/>
    <n v="16"/>
    <n v="26624100"/>
    <n v="59024"/>
    <n v="30908.392104999999"/>
  </r>
  <r>
    <s v="DC SEMARANG"/>
    <x v="1"/>
    <s v="DJ-WRAPS SKT 12"/>
    <s v="Low"/>
    <s v="SKT"/>
    <n v="202630"/>
    <n v="14568"/>
    <n v="12"/>
    <n v="21873000"/>
    <n v="83220"/>
    <n v="16024.190280000001"/>
  </r>
  <r>
    <s v="DC SEMARANG"/>
    <x v="1"/>
    <s v="DJARUM 76 APEL SKT 12"/>
    <s v="Medium"/>
    <s v="SKT"/>
    <n v="202630"/>
    <n v="68376"/>
    <n v="12"/>
    <n v="93607100"/>
    <n v="784560"/>
    <n v="14231.345911"/>
  </r>
  <r>
    <s v="DC SEMARANG"/>
    <x v="1"/>
    <s v="DJARUM 76 KURMA ROYAL SKT 12"/>
    <s v="Medium"/>
    <s v="SKT"/>
    <n v="202630"/>
    <n v="4536"/>
    <n v="12"/>
    <n v="6697100"/>
    <n v="16728"/>
    <n v="15614.796296"/>
  </r>
  <r>
    <s v="DC SEMARANG"/>
    <x v="1"/>
    <s v="DJARUM 76 MANGGA ROYAL"/>
    <s v="Medium"/>
    <s v="SKT"/>
    <n v="202630"/>
    <n v="8292"/>
    <n v="12"/>
    <n v="11555300"/>
    <n v="45504"/>
    <n v="14636.490593"/>
  </r>
  <r>
    <s v="DC SEMARANG"/>
    <x v="1"/>
    <s v="DJARUM HITZ KRETEK TEH MANIS 12"/>
    <s v="Low"/>
    <s v="SKT"/>
    <n v="202630"/>
    <n v="31848"/>
    <n v="12"/>
    <n v="30266100"/>
    <n v="267144"/>
    <n v="9970.9039190000003"/>
  </r>
  <r>
    <s v="DC SEMARANG"/>
    <x v="1"/>
    <s v="DJARUM SUPER ESPRESSO SKT 12"/>
    <s v="Medium"/>
    <s v="SKT"/>
    <n v="202630"/>
    <n v="4344"/>
    <n v="12"/>
    <n v="6700500"/>
    <n v="17712"/>
    <n v="16324.356354"/>
  </r>
  <r>
    <s v="DC SEMARANG"/>
    <x v="1"/>
    <s v="DJARUM SUPER FRESH COLA LTLN 16"/>
    <s v="Medium"/>
    <s v="LTLN"/>
    <n v="202630"/>
    <n v="11888"/>
    <n v="16"/>
    <n v="24695000"/>
    <n v="52112"/>
    <n v="29913.156124000001"/>
  </r>
  <r>
    <s v="DC SEMARANG"/>
    <x v="1"/>
    <s v="FORTE COOL MANGO WHITE 20"/>
    <s v="Low"/>
    <s v="WHITE"/>
    <n v="202630"/>
    <n v="8020"/>
    <n v="20"/>
    <n v="11849500"/>
    <n v="36500"/>
    <n v="26325.581047"/>
  </r>
  <r>
    <s v="DC SEMARANG"/>
    <x v="1"/>
    <s v="LA Ice Purple 16"/>
    <s v="Medium"/>
    <s v="LTLN"/>
    <n v="202630"/>
    <n v="33488"/>
    <n v="16"/>
    <n v="78814300"/>
    <n v="314896"/>
    <n v="33893.514094999999"/>
  </r>
  <r>
    <s v="DC SEMARANG"/>
    <x v="1"/>
    <s v="OT-Forte 20"/>
    <s v="Medium"/>
    <s v="WHITE"/>
    <n v="202630"/>
    <n v="2720"/>
    <n v="20"/>
    <n v="4012000"/>
    <n v="3460"/>
    <n v="26323.977941000001"/>
  </r>
  <r>
    <s v="DC SEMARANG"/>
    <x v="1"/>
    <s v="OT-Forte Mtl 20"/>
    <s v="Medium"/>
    <s v="WHITE"/>
    <n v="202630"/>
    <n v="5420"/>
    <n v="20"/>
    <n v="8018000"/>
    <n v="18740"/>
    <n v="26307.132840999999"/>
  </r>
  <r>
    <s v="DC SEMARANG"/>
    <x v="1"/>
    <s v="SENIOR 12"/>
    <s v="Low"/>
    <s v="SKM FF"/>
    <n v="202630"/>
    <n v="14064"/>
    <n v="12"/>
    <n v="15925600"/>
    <n v="85548"/>
    <n v="11700.564845999999"/>
  </r>
  <r>
    <s v="DC SEMARANG"/>
    <x v="1"/>
    <s v="SENIOR 12'S"/>
    <s v="Low"/>
    <s v="SKM FF"/>
    <n v="202630"/>
    <n v="7308"/>
    <n v="12"/>
    <n v="11400400"/>
    <n v="26916"/>
    <n v="16603.816092000001"/>
  </r>
  <r>
    <s v="DC SEMARANG"/>
    <x v="1"/>
    <s v="SENIOR CAFFE LATTE SKM FF 12"/>
    <s v="Low"/>
    <s v="SKM FF"/>
    <n v="202630"/>
    <n v="13092"/>
    <n v="12"/>
    <n v="19118700"/>
    <n v="92940"/>
    <n v="15610.901925"/>
  </r>
  <r>
    <s v="DC SEMARANG"/>
    <x v="1"/>
    <s v="Tuton 12"/>
    <s v="Low"/>
    <s v="SKM FF"/>
    <n v="202630"/>
    <n v="130716"/>
    <n v="12"/>
    <n v="207067500"/>
    <n v="1284804"/>
    <n v="16545.151290000002"/>
  </r>
  <r>
    <s v="DC SEMARANG"/>
    <x v="1"/>
    <s v="Viper Filter Red 16"/>
    <s v="Low"/>
    <s v="SKM FF"/>
    <n v="202630"/>
    <n v="28096"/>
    <n v="16"/>
    <n v="43028500"/>
    <n v="219744"/>
    <n v="20645.755695"/>
  </r>
  <r>
    <s v="DC SEMARANG"/>
    <x v="2"/>
    <s v="DIPLOMAT MILD BERRY SPARK 16"/>
    <s v="Medium"/>
    <s v="LTLN"/>
    <n v="202630"/>
    <n v="41792"/>
    <n v="16"/>
    <n v="76390300"/>
    <n v="347072"/>
    <n v="25918.400459"/>
  </r>
  <r>
    <s v="DC SEMARANG"/>
    <x v="2"/>
    <s v="OT-Diplomat Mild 16"/>
    <s v="Low"/>
    <s v="LTLN"/>
    <n v="202630"/>
    <n v="23088"/>
    <n v="16"/>
    <n v="42195800"/>
    <n v="158112"/>
    <n v="25819.459459000002"/>
  </r>
  <r>
    <s v="DC SEMARANG"/>
    <x v="2"/>
    <s v="OT-DIPLOMAT MILD BERRY SPARK 16"/>
    <s v="Low"/>
    <s v="LTLN"/>
    <n v="202630"/>
    <n v="14224"/>
    <n v="16"/>
    <n v="19293300"/>
    <n v="71296"/>
    <n v="18956.696287999999"/>
  </r>
  <r>
    <s v="DC SEMARANG"/>
    <x v="2"/>
    <s v="OT-Wismilak Diplomat SKMFF 12"/>
    <s v="HIGH"/>
    <s v="SKM FF"/>
    <n v="202630"/>
    <n v="8040"/>
    <n v="12"/>
    <n v="19131000"/>
    <n v="32100"/>
    <n v="25261.971642"/>
  </r>
  <r>
    <s v="DC SEMARANG"/>
    <x v="2"/>
    <s v="OT-Wismilak Lychee Tea 16"/>
    <s v="Low"/>
    <s v="SKT"/>
    <n v="202630"/>
    <n v="68816"/>
    <n v="16"/>
    <n v="78738800"/>
    <n v="264448"/>
    <n v="16711.916066000002"/>
  </r>
  <r>
    <s v="DC SEMARANG"/>
    <x v="2"/>
    <s v="OT-WISMILAK SATYA 16"/>
    <s v="Low"/>
    <s v="SKT"/>
    <n v="202630"/>
    <n v="3056"/>
    <n v="16"/>
    <n v="3189700"/>
    <n v="17296"/>
    <n v="14758.230366"/>
  </r>
  <r>
    <s v="DC SEMARANG"/>
    <x v="3"/>
    <s v="GG Merah 16"/>
    <s v="Medium"/>
    <s v="SKT"/>
    <n v="202630"/>
    <n v="20816"/>
    <n v="16"/>
    <n v="26071000"/>
    <n v="116624"/>
    <n v="18345.025365000001"/>
  </r>
  <r>
    <s v="DC SEMARANG"/>
    <x v="3"/>
    <s v="GG Merah New 12"/>
    <m/>
    <s v="SKT"/>
    <n v="202630"/>
    <n v="180"/>
    <n v="12"/>
    <n v="261000"/>
    <n v="1380"/>
    <n v="15402.466667000001"/>
  </r>
  <r>
    <s v="DC SEMARANG"/>
    <x v="3"/>
    <s v="GG Patra 12"/>
    <s v="Low"/>
    <s v="SKT"/>
    <n v="202630"/>
    <n v="2232"/>
    <n v="12"/>
    <n v="2845800"/>
    <n v="7392"/>
    <n v="13621.715054"/>
  </r>
  <r>
    <s v="DC SEMARANG"/>
    <x v="3"/>
    <s v="GG-Deluxe 12"/>
    <s v="PREMIUM"/>
    <s v="SKT"/>
    <n v="202630"/>
    <n v="996"/>
    <n v="12"/>
    <n v="1453000"/>
    <n v="2316"/>
    <n v="14545.313253"/>
  </r>
  <r>
    <s v="DC SEMARANG"/>
    <x v="3"/>
    <s v="GG-FIM SKMFF 12"/>
    <s v="HIGH"/>
    <s v="SKM FF"/>
    <n v="202630"/>
    <n v="63564"/>
    <n v="12"/>
    <n v="155761300"/>
    <n v="726300"/>
    <n v="26025.376817"/>
  </r>
  <r>
    <s v="DC SEMARANG"/>
    <x v="3"/>
    <s v="GG-Merah KS SKT 12"/>
    <s v="Medium"/>
    <s v="SKT"/>
    <n v="202630"/>
    <n v="5352"/>
    <n v="12"/>
    <n v="7915000"/>
    <n v="17028"/>
    <n v="15404.32287"/>
  </r>
  <r>
    <s v="DC SEMARANG"/>
    <x v="3"/>
    <s v="GG-Mild Shiver 16"/>
    <s v="Medium"/>
    <s v="LTLN"/>
    <n v="202630"/>
    <n v="2000"/>
    <n v="16"/>
    <n v="4595100"/>
    <n v="5840"/>
    <n v="32121.52"/>
  </r>
  <r>
    <s v="DC SEMARANG"/>
    <x v="3"/>
    <s v="GG-Signature Mild 16"/>
    <s v="Medium"/>
    <s v="LTLN"/>
    <n v="202630"/>
    <n v="608"/>
    <n v="16"/>
    <n v="1394600"/>
    <n v="288"/>
    <n v="32237.342105"/>
  </r>
  <r>
    <s v="DC SEMARANG"/>
    <x v="3"/>
    <s v="GG-Signature SKMFF12"/>
    <s v="PREMIUM"/>
    <s v="SKM FF"/>
    <n v="202630"/>
    <n v="49692"/>
    <n v="12"/>
    <n v="122253000"/>
    <n v="482616"/>
    <n v="26068.642114999999"/>
  </r>
  <r>
    <s v="DC SEMARANG"/>
    <x v="3"/>
    <s v="GG-Special Deluxe"/>
    <s v="Low"/>
    <s v="SKT"/>
    <n v="202630"/>
    <n v="5120"/>
    <n v="16"/>
    <n v="7020600"/>
    <n v="16752"/>
    <n v="18372.890625"/>
  </r>
  <r>
    <s v="DC SEMARANG"/>
    <x v="3"/>
    <s v="GG-Surya Coklat 12"/>
    <s v="Medium"/>
    <s v="SKM FF"/>
    <n v="202630"/>
    <n v="63384"/>
    <n v="12"/>
    <n v="154466100"/>
    <n v="622524"/>
    <n v="26047.649375000001"/>
  </r>
  <r>
    <s v="DC SEMARANG"/>
    <x v="3"/>
    <s v="GG-Surya Exclusive SKMFF 16"/>
    <s v="PREMIUM"/>
    <s v="SKM FF"/>
    <n v="202630"/>
    <n v="2000"/>
    <n v="16"/>
    <n v="5883000"/>
    <n v="2944"/>
    <n v="41566.616000000002"/>
  </r>
  <r>
    <s v="DC SEMARANG"/>
    <x v="3"/>
    <s v="GG-Surya Merah SKMFF 16"/>
    <s v="PREMIUM"/>
    <s v="SKM FF"/>
    <n v="202630"/>
    <n v="20416"/>
    <n v="16"/>
    <n v="50159000"/>
    <n v="185472"/>
    <n v="35063.420062999998"/>
  </r>
  <r>
    <s v="DC SEMARANG"/>
    <x v="3"/>
    <s v="GG-Surya Pro Mild 16"/>
    <s v="Medium"/>
    <s v="LTLN"/>
    <n v="202630"/>
    <n v="3680"/>
    <n v="16"/>
    <n v="8445300"/>
    <n v="10368"/>
    <n v="32262.865216999999"/>
  </r>
  <r>
    <s v="DC SEMARANG"/>
    <x v="3"/>
    <s v="GG-Surya Pro SKMFF 16"/>
    <s v="HIGH"/>
    <s v="SKM FF"/>
    <n v="202630"/>
    <n v="6400"/>
    <n v="16"/>
    <n v="14438000"/>
    <n v="21024"/>
    <n v="32226.465"/>
  </r>
  <r>
    <s v="DC SEMARANG"/>
    <x v="3"/>
    <s v="GG-Surya SKMFF 12"/>
    <s v="PREMIUM"/>
    <s v="SKM FF"/>
    <n v="202630"/>
    <n v="62328"/>
    <n v="12"/>
    <n v="152252200"/>
    <n v="663696"/>
    <n v="25991.856179999999"/>
  </r>
  <r>
    <s v="DC SEMARANG"/>
    <x v="3"/>
    <s v="GG-Surya SKMFF 16"/>
    <s v="PREMIUM"/>
    <s v="SKM FF"/>
    <n v="202630"/>
    <n v="110400"/>
    <n v="16"/>
    <n v="271530000"/>
    <n v="1130640"/>
    <n v="35089.745797000003"/>
  </r>
  <r>
    <s v="DC SEMARANG"/>
    <x v="4"/>
    <s v="API16"/>
    <s v="Low"/>
    <s v="SKM FF"/>
    <n v="202630"/>
    <n v="13376"/>
    <n v="16"/>
    <n v="21763300"/>
    <n v="104192"/>
    <n v="22408.625597999999"/>
  </r>
  <r>
    <s v="DC SEMARANG"/>
    <x v="4"/>
    <s v="AVL20"/>
    <s v="PREMIUM"/>
    <s v="LTLN"/>
    <n v="202630"/>
    <n v="8500"/>
    <n v="20"/>
    <n v="17302000"/>
    <n v="32600"/>
    <n v="36381.623528999997"/>
  </r>
  <r>
    <s v="DC SEMARANG"/>
    <x v="4"/>
    <s v="AVM20"/>
    <s v="PREMIUM"/>
    <s v="LTLN"/>
    <n v="202630"/>
    <n v="8480"/>
    <n v="20"/>
    <n v="20647300"/>
    <n v="30840"/>
    <n v="42988.474056999999"/>
  </r>
  <r>
    <s v="DC SEMARANG"/>
    <x v="4"/>
    <s v="AVR20"/>
    <s v="PREMIUM"/>
    <s v="LTLN"/>
    <n v="202630"/>
    <n v="28080"/>
    <n v="20"/>
    <n v="68455900"/>
    <n v="179380"/>
    <n v="43006.950142000002"/>
  </r>
  <r>
    <s v="DC SEMARANG"/>
    <x v="4"/>
    <s v="DKM12"/>
    <s v="Low"/>
    <s v="SKT"/>
    <n v="202630"/>
    <n v="72360"/>
    <n v="12"/>
    <n v="84420000"/>
    <n v="372672"/>
    <n v="13185.548425000001"/>
  </r>
  <r>
    <s v="DC SEMARANG"/>
    <x v="4"/>
    <s v="DLE12"/>
    <s v="PREMIUM"/>
    <s v="SKT"/>
    <n v="202630"/>
    <n v="16536"/>
    <n v="12"/>
    <n v="30240600"/>
    <n v="101184"/>
    <n v="19337.626270000001"/>
  </r>
  <r>
    <s v="DC SEMARANG"/>
    <x v="4"/>
    <s v="DPP12"/>
    <s v="PREMIUM"/>
    <s v="SKT"/>
    <n v="202630"/>
    <n v="7152"/>
    <n v="12"/>
    <n v="12341100"/>
    <n v="25572"/>
    <n v="18252.157717999999"/>
  </r>
  <r>
    <s v="DC SEMARANG"/>
    <x v="4"/>
    <s v="DRE12"/>
    <s v="PREMIUM"/>
    <s v="SKT"/>
    <n v="202630"/>
    <n v="13056"/>
    <n v="12"/>
    <n v="22797500"/>
    <n v="82716"/>
    <n v="18403.165441000001"/>
  </r>
  <r>
    <s v="DC SEMARANG"/>
    <x v="4"/>
    <s v="DSB12"/>
    <s v="PREMIUM"/>
    <s v="SKT"/>
    <n v="202630"/>
    <n v="35868"/>
    <n v="12"/>
    <n v="72142000"/>
    <n v="322260"/>
    <n v="21315.450317999999"/>
  </r>
  <r>
    <s v="DC SEMARANG"/>
    <x v="4"/>
    <s v="DSB16"/>
    <s v="PREMIUM"/>
    <s v="SKT"/>
    <n v="202630"/>
    <n v="18768"/>
    <n v="16"/>
    <n v="35199600"/>
    <n v="122608"/>
    <n v="26147.146633"/>
  </r>
  <r>
    <s v="DC SEMARANG"/>
    <x v="4"/>
    <s v="DSE12"/>
    <s v="HIGH"/>
    <s v="SKM FF"/>
    <n v="202630"/>
    <n v="23916"/>
    <n v="12"/>
    <n v="51448900"/>
    <n v="157044"/>
    <n v="23120.115905999999"/>
  </r>
  <r>
    <s v="DC SEMARANG"/>
    <x v="4"/>
    <s v="DSM12"/>
    <s v="HIGH"/>
    <s v="SKM FF"/>
    <n v="202630"/>
    <n v="20472"/>
    <n v="12"/>
    <n v="50881100"/>
    <n v="150972"/>
    <n v="26252.685815000001"/>
  </r>
  <r>
    <s v="DC SEMARANG"/>
    <x v="4"/>
    <s v="DSS12"/>
    <s v="PREMIUM"/>
    <s v="SKT"/>
    <n v="202630"/>
    <n v="53652"/>
    <n v="12"/>
    <n v="101155300"/>
    <n v="476352"/>
    <n v="19341.145605000002"/>
  </r>
  <r>
    <s v="DC SEMARANG"/>
    <x v="4"/>
    <s v="MBC12"/>
    <s v="Medium"/>
    <s v="SPT"/>
    <n v="202630"/>
    <n v="21816"/>
    <n v="12"/>
    <n v="23107800"/>
    <n v="173496"/>
    <n v="11053.183718"/>
  </r>
  <r>
    <s v="DC SEMARANG"/>
    <x v="4"/>
    <s v="MBL20"/>
    <s v="PREMIUM"/>
    <s v="WHITE"/>
    <n v="202630"/>
    <n v="16100"/>
    <n v="20"/>
    <n v="47633900"/>
    <n v="87620"/>
    <n v="51886.519254999999"/>
  </r>
  <r>
    <s v="DC SEMARANG"/>
    <x v="4"/>
    <s v="MBR20"/>
    <s v="PREMIUM"/>
    <s v="WHITE"/>
    <n v="202630"/>
    <n v="39560"/>
    <n v="20"/>
    <n v="117430100"/>
    <n v="290200"/>
    <n v="52083.810415"/>
  </r>
  <r>
    <s v="DC SEMARANG"/>
    <x v="4"/>
    <s v="MCS12"/>
    <s v="Medium"/>
    <s v="SPT"/>
    <n v="202630"/>
    <n v="37032"/>
    <n v="12"/>
    <n v="36121100"/>
    <n v="317868"/>
    <n v="10336.53046"/>
  </r>
  <r>
    <s v="DC SEMARANG"/>
    <x v="4"/>
    <s v="MFB12"/>
    <s v="PREMIUM"/>
    <s v="SKM FF"/>
    <n v="202630"/>
    <n v="34704"/>
    <n v="12"/>
    <n v="78241600"/>
    <n v="341160"/>
    <n v="23915.550483999999"/>
  </r>
  <r>
    <s v="DC SEMARANG"/>
    <x v="4"/>
    <s v="MFB16"/>
    <s v="PREMIUM"/>
    <s v="SKM FF"/>
    <n v="202630"/>
    <n v="17120"/>
    <n v="16"/>
    <n v="38837100"/>
    <n v="97424"/>
    <n v="31383.734579"/>
  </r>
  <r>
    <s v="DC SEMARANG"/>
    <x v="4"/>
    <s v="MFB20"/>
    <s v="PREMIUM"/>
    <s v="SKM FF"/>
    <n v="202630"/>
    <n v="46480"/>
    <n v="20"/>
    <n v="102757900"/>
    <n v="465600"/>
    <n v="38110.003442000001"/>
  </r>
  <r>
    <s v="DC SEMARANG"/>
    <x v="4"/>
    <s v="MFM12"/>
    <s v="Medium"/>
    <s v="SKM FF"/>
    <n v="202630"/>
    <n v="17712"/>
    <n v="12"/>
    <n v="37013000"/>
    <n v="113004"/>
    <n v="23103.512194999999"/>
  </r>
  <r>
    <s v="DC SEMARANG"/>
    <x v="4"/>
    <s v="MFM16"/>
    <s v="Medium"/>
    <s v="SKM FF"/>
    <n v="202630"/>
    <n v="13328"/>
    <n v="16"/>
    <n v="25030000"/>
    <n v="82368"/>
    <n v="28347.696279"/>
  </r>
  <r>
    <s v="DC SEMARANG"/>
    <x v="4"/>
    <s v="MFM20"/>
    <s v="Medium"/>
    <s v="SKM FF"/>
    <n v="202630"/>
    <n v="16680"/>
    <n v="20"/>
    <n v="33558000"/>
    <n v="83100"/>
    <n v="38094.315347999996"/>
  </r>
  <r>
    <s v="DC SEMARANG"/>
    <x v="4"/>
    <s v="MIB20"/>
    <s v="PREMIUM"/>
    <s v="WHITE"/>
    <n v="202630"/>
    <n v="18400"/>
    <n v="20"/>
    <n v="54411800"/>
    <n v="109860"/>
    <n v="51963.482608999999"/>
  </r>
  <r>
    <s v="DC SEMARANG"/>
    <x v="4"/>
    <s v="MKT12"/>
    <s v="PREMIUM"/>
    <s v="SKT"/>
    <n v="202630"/>
    <n v="9828"/>
    <n v="12"/>
    <n v="15554700"/>
    <n v="37440"/>
    <n v="16425.653235999998"/>
  </r>
  <r>
    <s v="DC SEMARANG"/>
    <x v="4"/>
    <s v="MLA16"/>
    <s v="PREMIUM"/>
    <s v="LTLN"/>
    <n v="202630"/>
    <n v="173440"/>
    <n v="16"/>
    <n v="380041000"/>
    <n v="1720336"/>
    <n v="32037.860055000001"/>
  </r>
  <r>
    <s v="DC SEMARANG"/>
    <x v="4"/>
    <s v="MLD12"/>
    <s v="PREMIUM"/>
    <s v="LTLN"/>
    <n v="202630"/>
    <n v="16524"/>
    <n v="12"/>
    <n v="39656700"/>
    <n v="97692"/>
    <n v="25200.127813999999"/>
  </r>
  <r>
    <s v="DC SEMARANG"/>
    <x v="4"/>
    <s v="MLD16"/>
    <s v="PREMIUM"/>
    <s v="LTLN"/>
    <n v="202630"/>
    <n v="197536"/>
    <n v="16"/>
    <n v="483044200"/>
    <n v="2093392"/>
    <n v="35245.664831000002"/>
  </r>
  <r>
    <s v="DC SEMARANG"/>
    <x v="4"/>
    <s v="MRL16"/>
    <s v="HIGH"/>
    <s v="LTLN"/>
    <n v="202630"/>
    <n v="8592"/>
    <n v="16"/>
    <n v="18791100"/>
    <n v="36672"/>
    <n v="30942.944134000001"/>
  </r>
  <r>
    <s v="DC SEMARANG"/>
    <x v="4"/>
    <s v="MSL20"/>
    <s v="PREMIUM"/>
    <s v="WHITE"/>
    <n v="202630"/>
    <n v="7480"/>
    <n v="20"/>
    <n v="17239500"/>
    <n v="29160"/>
    <n v="40801.056149999997"/>
  </r>
  <r>
    <s v="DC SEMARANG"/>
    <x v="4"/>
    <s v="MSR20"/>
    <s v="PREMIUM"/>
    <s v="WHITE"/>
    <n v="202630"/>
    <n v="4260"/>
    <n v="20"/>
    <n v="9805500"/>
    <n v="8260"/>
    <n v="40921.887324000003"/>
  </r>
  <r>
    <s v="DC SEMARANG"/>
    <x v="4"/>
    <s v="MST20"/>
    <s v="PREMIUM"/>
    <s v="WHITE"/>
    <n v="202630"/>
    <n v="1540"/>
    <n v="20"/>
    <n v="3468400"/>
    <n v="2600"/>
    <n v="40978.194804999999"/>
  </r>
  <r>
    <s v="DC SEMARANG"/>
    <x v="4"/>
    <s v="MTB16"/>
    <s v="PREMIUM"/>
    <s v="LTLN"/>
    <n v="202630"/>
    <n v="25008"/>
    <n v="16"/>
    <n v="62097900"/>
    <n v="168560"/>
    <n v="35144.254638999999"/>
  </r>
  <r>
    <s v="DC SEMARANG"/>
    <x v="4"/>
    <s v="MTR16"/>
    <s v="HIGH"/>
    <s v="LTLN"/>
    <n v="202630"/>
    <n v="12016"/>
    <n v="16"/>
    <n v="26262700"/>
    <n v="60720"/>
    <n v="30973.564580999999"/>
  </r>
  <r>
    <s v="DC SEMARANG"/>
    <x v="4"/>
    <s v="MVT16"/>
    <s v="PREMIUM"/>
    <s v="LTLN"/>
    <n v="202630"/>
    <n v="14592"/>
    <n v="16"/>
    <n v="33543100"/>
    <n v="69072"/>
    <n v="32691.475877000001"/>
  </r>
  <r>
    <s v="DC SEMARANG"/>
    <x v="4"/>
    <s v="SAH12"/>
    <s v="Medium"/>
    <s v="SKT"/>
    <n v="202630"/>
    <n v="14256"/>
    <n v="12"/>
    <n v="21032400"/>
    <n v="90048"/>
    <n v="15372.982323"/>
  </r>
  <r>
    <s v="DC SEMARANG"/>
    <x v="4"/>
    <s v="SAI12"/>
    <s v="Medium"/>
    <s v="SKT"/>
    <n v="202630"/>
    <n v="20268"/>
    <n v="12"/>
    <n v="28935800"/>
    <n v="189012"/>
    <n v="14950.385435"/>
  </r>
  <r>
    <s v="DC SEMARANG"/>
    <x v="4"/>
    <s v="SAL12"/>
    <s v="Medium"/>
    <s v="SKT"/>
    <n v="202630"/>
    <n v="9576"/>
    <n v="12"/>
    <n v="12126000"/>
    <n v="55392"/>
    <n v="13287.239347999999"/>
  </r>
  <r>
    <s v="DC SEMARANG"/>
    <x v="4"/>
    <s v="SGO12"/>
    <s v="Medium"/>
    <s v="SKT"/>
    <n v="202630"/>
    <n v="9216"/>
    <n v="12"/>
    <n v="11136000"/>
    <n v="51828"/>
    <n v="13431.339844"/>
  </r>
  <r>
    <s v="DC SEMARANG"/>
    <x v="4"/>
    <s v="SLE12"/>
    <s v="PREMIUM"/>
    <s v="SKT"/>
    <n v="202630"/>
    <n v="7512"/>
    <n v="12"/>
    <n v="11117000"/>
    <n v="33180"/>
    <n v="15435.121406"/>
  </r>
  <r>
    <s v="DC SEMARANG"/>
    <x v="4"/>
    <s v="SPS12"/>
    <s v="Medium"/>
    <s v="SKT"/>
    <n v="202630"/>
    <n v="41160"/>
    <n v="12"/>
    <n v="51485000"/>
    <n v="320988"/>
    <n v="13430.91691"/>
  </r>
  <r>
    <s v="DC SEMARANG"/>
    <x v="4"/>
    <s v="TNT20"/>
    <s v="Medium"/>
    <s v="LTLN"/>
    <n v="202630"/>
    <n v="18620"/>
    <n v="20"/>
    <n v="26953900"/>
    <n v="90120"/>
    <n v="26626.018260000001"/>
  </r>
  <r>
    <s v="DC SEMARANG"/>
    <x v="4"/>
    <s v="TPR16"/>
    <s v="Medium"/>
    <s v="LTLN"/>
    <n v="202630"/>
    <n v="9056"/>
    <n v="16"/>
    <n v="14580000"/>
    <n v="42080"/>
    <n v="22423.180211999999"/>
  </r>
  <r>
    <s v="DC SEMARANG"/>
    <x v="4"/>
    <s v="TPT16"/>
    <s v="Medium"/>
    <s v="LTLN"/>
    <n v="202630"/>
    <n v="8912"/>
    <n v="16"/>
    <n v="14334400"/>
    <n v="40512"/>
    <n v="22456.118492000001"/>
  </r>
  <r>
    <s v="DC SEMARANG"/>
    <x v="4"/>
    <s v="TWP16"/>
    <s v="Medium"/>
    <s v="LTLN"/>
    <n v="202630"/>
    <n v="27216"/>
    <n v="16"/>
    <n v="40712700"/>
    <n v="173952"/>
    <n v="21389.866548999998"/>
  </r>
  <r>
    <s v="DC SEMARANG"/>
    <x v="4"/>
    <s v="TWR12"/>
    <s v="Medium"/>
    <s v="LTLN"/>
    <n v="202630"/>
    <n v="4608"/>
    <n v="12"/>
    <n v="8132900"/>
    <n v="23520"/>
    <n v="18754.036457999999"/>
  </r>
  <r>
    <s v="DC SEMARANG"/>
    <x v="4"/>
    <s v="TWR16"/>
    <s v="Medium"/>
    <s v="LTLN"/>
    <n v="202630"/>
    <n v="14944"/>
    <n v="16"/>
    <n v="26763000"/>
    <n v="98352"/>
    <n v="24773.855459999999"/>
  </r>
  <r>
    <s v="DC SEMARANG"/>
    <x v="5"/>
    <s v="BLENDS BLOSSOM 20"/>
    <s v="PREMIUM"/>
    <s v="SFP"/>
    <n v="202630"/>
    <n v="3440"/>
    <n v="20"/>
    <n v="4300000"/>
    <n v="8660"/>
    <n v="22753.482558"/>
  </r>
  <r>
    <s v="DC SEMARANG"/>
    <x v="5"/>
    <s v="BLENDS PURPLE 20"/>
    <s v="PREMIUM"/>
    <s v="SFP"/>
    <n v="202630"/>
    <n v="3380"/>
    <n v="20"/>
    <n v="4225000"/>
    <n v="8820"/>
    <n v="22716.266272000001"/>
  </r>
  <r>
    <s v="DC SEMARANG"/>
    <x v="5"/>
    <s v="BLENDS RICH 20"/>
    <s v="PREMIUM"/>
    <s v="SFP"/>
    <n v="202630"/>
    <n v="1520"/>
    <n v="20"/>
    <n v="1900000"/>
    <n v="3360"/>
    <n v="22763.026315999999"/>
  </r>
  <r>
    <s v="DC SEMARANG"/>
    <x v="5"/>
    <s v="BLENDS SUMMER 20"/>
    <s v="PREMIUM"/>
    <s v="SFP"/>
    <n v="202630"/>
    <n v="4640"/>
    <n v="20"/>
    <n v="5800000"/>
    <n v="13560"/>
    <n v="22748.241378999999"/>
  </r>
  <r>
    <s v="DC SEMARANG"/>
    <x v="5"/>
    <s v="BLENDS TROPICAL 20"/>
    <s v="PREMIUM"/>
    <s v="SFP"/>
    <n v="202630"/>
    <n v="3920"/>
    <n v="20"/>
    <n v="4900000"/>
    <n v="10820"/>
    <n v="22696.290816000001"/>
  </r>
  <r>
    <s v="DC SEMARANG"/>
    <x v="5"/>
    <s v="BLENDS WARM 20"/>
    <s v="PREMIUM"/>
    <s v="SFP"/>
    <n v="202630"/>
    <n v="2400"/>
    <n v="20"/>
    <n v="3000000"/>
    <n v="5400"/>
    <n v="22745.25"/>
  </r>
  <r>
    <s v="DC SEMARANG"/>
    <x v="6"/>
    <s v="IQOS ILUMA ONE GREY"/>
    <s v="PREMIUM"/>
    <s v="DEVICE"/>
    <n v="202630"/>
    <n v="7"/>
    <n v="1"/>
    <n v="2200898"/>
    <n v="1"/>
    <n v="277762.285714"/>
  </r>
  <r>
    <s v="DC SEMARANG"/>
    <x v="7"/>
    <s v="AUBURN"/>
    <s v="PREMIUM"/>
    <s v="SFP"/>
    <n v="202630"/>
    <n v="12540"/>
    <n v="20"/>
    <n v="18810000"/>
    <n v="60460"/>
    <n v="27780.033492999999"/>
  </r>
  <r>
    <s v="DC SEMARANG"/>
    <x v="7"/>
    <s v="BERRINE"/>
    <s v="PREMIUM"/>
    <s v="SFP"/>
    <n v="202630"/>
    <n v="11740"/>
    <n v="20"/>
    <n v="17610000"/>
    <n v="60920"/>
    <n v="27791.313458000001"/>
  </r>
  <r>
    <s v="DC SEMARANG"/>
    <x v="7"/>
    <s v="BLACK GREEN"/>
    <s v="PREMIUM"/>
    <s v="SFP"/>
    <n v="202630"/>
    <n v="7300"/>
    <n v="20"/>
    <n v="12412000"/>
    <n v="32380"/>
    <n v="31290.728767000001"/>
  </r>
  <r>
    <s v="DC SEMARANG"/>
    <x v="7"/>
    <s v="BLACK RUBY"/>
    <s v="PREMIUM"/>
    <s v="SFP"/>
    <n v="202630"/>
    <n v="18480"/>
    <n v="20"/>
    <n v="31431500"/>
    <n v="106280"/>
    <n v="31409.528138999998"/>
  </r>
  <r>
    <s v="DC SEMARANG"/>
    <x v="7"/>
    <s v="BLUE"/>
    <s v="PREMIUM"/>
    <s v="SFP"/>
    <n v="202630"/>
    <n v="13160"/>
    <n v="20"/>
    <n v="22432000"/>
    <n v="81220"/>
    <n v="31397.648936000001"/>
  </r>
  <r>
    <s v="DC SEMARANG"/>
    <x v="7"/>
    <s v="GOLDEN"/>
    <s v="PREMIUM"/>
    <s v="SFP"/>
    <n v="202630"/>
    <n v="11880"/>
    <n v="20"/>
    <n v="17848000"/>
    <n v="58580"/>
    <n v="27775.373737000002"/>
  </r>
  <r>
    <s v="DC SEMARANG"/>
    <x v="7"/>
    <s v="MULINT"/>
    <s v="PREMIUM"/>
    <s v="SFP"/>
    <n v="202630"/>
    <n v="21660"/>
    <n v="20"/>
    <n v="32500000"/>
    <n v="145800"/>
    <n v="27769.746998999999"/>
  </r>
  <r>
    <s v="DC SEMARANG"/>
    <x v="7"/>
    <s v="OASIS PEARL"/>
    <s v="PREMIUM"/>
    <s v="SFP"/>
    <n v="202630"/>
    <n v="31240"/>
    <n v="20"/>
    <n v="56299200"/>
    <n v="271220"/>
    <n v="33290.419333999998"/>
  </r>
  <r>
    <s v="DC SEMARANG"/>
    <x v="7"/>
    <s v="PERINT PEARL"/>
    <s v="PREMIUM"/>
    <s v="SFP"/>
    <n v="202630"/>
    <n v="10500"/>
    <n v="20"/>
    <n v="18906300"/>
    <n v="55820"/>
    <n v="33283.339048000002"/>
  </r>
  <r>
    <s v="DC SEMARANG"/>
    <x v="7"/>
    <s v="PURPLE WAVE"/>
    <s v="PREMIUM"/>
    <s v="SFP"/>
    <n v="202630"/>
    <n v="6360"/>
    <n v="20"/>
    <n v="10846000"/>
    <n v="24860"/>
    <n v="31290.424528"/>
  </r>
  <r>
    <s v="DC SEMARANG"/>
    <x v="7"/>
    <s v="RIVIERA PEARL"/>
    <s v="PREMIUM"/>
    <s v="SFP"/>
    <n v="202630"/>
    <n v="24040"/>
    <n v="20"/>
    <n v="43274100"/>
    <n v="154360"/>
    <n v="33298.778702000003"/>
  </r>
  <r>
    <s v="DC SEMARANG"/>
    <x v="7"/>
    <s v="SIENNA"/>
    <s v="PREMIUM"/>
    <s v="SFP"/>
    <n v="202630"/>
    <n v="13080"/>
    <n v="20"/>
    <n v="22324000"/>
    <n v="71480"/>
    <n v="31322.227828999999"/>
  </r>
  <r>
    <s v="DC SEMARANG"/>
    <x v="7"/>
    <s v="SUN PEARL"/>
    <s v="PREMIUM"/>
    <s v="SFP"/>
    <n v="202630"/>
    <n v="22340"/>
    <n v="20"/>
    <n v="40243500"/>
    <n v="145400"/>
    <n v="33285.726947000003"/>
  </r>
  <r>
    <s v="DC SEMARANG"/>
    <x v="7"/>
    <s v="YUGEN"/>
    <s v="PREMIUM"/>
    <s v="SFP"/>
    <n v="202630"/>
    <n v="8600"/>
    <n v="20"/>
    <n v="14628000"/>
    <n v="42280"/>
    <n v="31334.9"/>
  </r>
  <r>
    <s v="DC SEMARANG"/>
    <x v="8"/>
    <s v="VKG01"/>
    <s v="PREMIUM"/>
    <s v="DEVICE"/>
    <n v="202630"/>
    <n v="73"/>
    <n v="1"/>
    <n v="4274737"/>
    <n v="135"/>
    <n v="66912.657533999998"/>
  </r>
  <r>
    <s v="DC SEMARANG"/>
    <x v="8"/>
    <s v="VOA32"/>
    <s v="PREMIUM"/>
    <s v="SOUR APPLE"/>
    <n v="202630"/>
    <n v="48"/>
    <n v="1"/>
    <n v="2400000"/>
    <n v="95"/>
    <n v="50733.229166999998"/>
  </r>
  <r>
    <s v="DC SEMARANG"/>
    <x v="8"/>
    <s v="VOB32"/>
    <s v="PREMIUM"/>
    <s v="BLUEBERRY"/>
    <n v="202630"/>
    <n v="100"/>
    <n v="1"/>
    <n v="5000000"/>
    <n v="225"/>
    <n v="58288.63"/>
  </r>
  <r>
    <s v="DC SEMARANG"/>
    <x v="8"/>
    <s v="VOG32"/>
    <s v="PREMIUM"/>
    <s v="GRAPE"/>
    <n v="202630"/>
    <n v="114"/>
    <n v="1"/>
    <n v="5700000"/>
    <n v="246"/>
    <n v="58540.429824999999"/>
  </r>
  <r>
    <s v="DC SEMARANG"/>
    <x v="8"/>
    <s v="VOG41"/>
    <s v="PREMIUM"/>
    <s v="GRAPE"/>
    <n v="202630"/>
    <n v="94"/>
    <n v="1"/>
    <n v="3290000"/>
    <n v="177"/>
    <n v="30022.074467999999"/>
  </r>
  <r>
    <s v="DC SEMARANG"/>
    <x v="8"/>
    <s v="VOH32"/>
    <s v="PREMIUM"/>
    <s v="CHERRY"/>
    <n v="202630"/>
    <n v="61"/>
    <n v="1"/>
    <n v="3050000"/>
    <n v="154"/>
    <n v="49964.655738000001"/>
  </r>
  <r>
    <s v="DC SEMARANG"/>
    <x v="8"/>
    <s v="VOI32"/>
    <s v="PREMIUM"/>
    <s v="LATTE TEA"/>
    <n v="202630"/>
    <n v="35"/>
    <n v="1"/>
    <n v="1750000"/>
    <n v="70"/>
    <n v="59385.742856999997"/>
  </r>
  <r>
    <s v="DC SEMARANG"/>
    <x v="8"/>
    <s v="VOM31"/>
    <s v="PREMIUM"/>
    <s v="MANGO"/>
    <n v="202630"/>
    <n v="56"/>
    <n v="1"/>
    <n v="1960000"/>
    <n v="117"/>
    <n v="36658.267856999999"/>
  </r>
  <r>
    <s v="DC SEMARANG"/>
    <x v="8"/>
    <s v="VOM32"/>
    <s v="PREMIUM"/>
    <s v="MANGO"/>
    <n v="202630"/>
    <n v="96"/>
    <n v="1"/>
    <n v="4808000"/>
    <n v="185"/>
    <n v="57114.927083000002"/>
  </r>
  <r>
    <s v="DC SEMARANG"/>
    <x v="8"/>
    <s v="VOR31"/>
    <s v="PREMIUM"/>
    <s v="RED MELON"/>
    <n v="202630"/>
    <n v="45"/>
    <n v="1"/>
    <n v="1575000"/>
    <n v="89"/>
    <n v="38056.022222"/>
  </r>
  <r>
    <s v="DC SEMARANG"/>
    <x v="8"/>
    <s v="VOR32"/>
    <s v="PREMIUM"/>
    <s v="RED MELON"/>
    <n v="202630"/>
    <n v="63"/>
    <n v="1"/>
    <n v="3164000"/>
    <n v="118"/>
    <n v="46842.793651"/>
  </r>
  <r>
    <s v="DC SEMARANG"/>
    <x v="8"/>
    <s v="VOS32"/>
    <s v="PREMIUM"/>
    <s v="STRAWBERRY"/>
    <n v="202630"/>
    <n v="88"/>
    <n v="1"/>
    <n v="4400000"/>
    <n v="160"/>
    <n v="58315.534091000001"/>
  </r>
  <r>
    <s v="DC SEMARANG"/>
    <x v="8"/>
    <s v="VOT32"/>
    <s v="PREMIUM"/>
    <s v="LEMON TEA"/>
    <n v="202630"/>
    <n v="28"/>
    <n v="1"/>
    <n v="1402000"/>
    <n v="51"/>
    <n v="59003.321429000003"/>
  </r>
  <r>
    <s v="DC SEMARANG"/>
    <x v="8"/>
    <s v="VOV31"/>
    <s v="PREMIUM"/>
    <s v="STRAWBERY CLOVE"/>
    <n v="202630"/>
    <n v="41"/>
    <n v="1"/>
    <n v="1435000"/>
    <n v="84"/>
    <n v="38586.414634000001"/>
  </r>
  <r>
    <s v="DC SEMARANG"/>
    <x v="8"/>
    <s v="VUA12"/>
    <s v="PREMIUM"/>
    <s v="SOURAPPLE"/>
    <n v="202630"/>
    <n v="57"/>
    <n v="1"/>
    <n v="4560000"/>
    <n v="111"/>
    <n v="68489.122807000007"/>
  </r>
  <r>
    <s v="DC SEMARANG"/>
    <x v="8"/>
    <s v="VUB12"/>
    <s v="PREMIUM"/>
    <s v="BLUE RASPBERRY"/>
    <n v="202630"/>
    <n v="72"/>
    <n v="1"/>
    <n v="5775000"/>
    <n v="154"/>
    <n v="68283.333333000002"/>
  </r>
  <r>
    <s v="DC SEMARANG"/>
    <x v="8"/>
    <s v="VUC12"/>
    <s v="PREMIUM"/>
    <s v="STRAWBERY CLOVE"/>
    <n v="202630"/>
    <n v="90"/>
    <n v="1"/>
    <n v="3611000"/>
    <n v="152"/>
    <n v="47222.488889"/>
  </r>
  <r>
    <s v="DC SEMARANG"/>
    <x v="8"/>
    <s v="VUG12"/>
    <s v="PREMIUM"/>
    <s v="GRAPE"/>
    <n v="202630"/>
    <n v="115"/>
    <n v="1"/>
    <n v="9225000"/>
    <n v="288"/>
    <n v="68419.069564999998"/>
  </r>
  <r>
    <s v="DC SEMARANG"/>
    <x v="8"/>
    <s v="VUH22"/>
    <s v="PREMIUM"/>
    <s v="CHERRY"/>
    <n v="202630"/>
    <n v="34"/>
    <n v="1"/>
    <n v="2720000"/>
    <n v="62"/>
    <n v="68340"/>
  </r>
  <r>
    <s v="DC SEMARANG"/>
    <x v="8"/>
    <s v="VUL12"/>
    <s v="PREMIUM"/>
    <s v="LEMON TEA"/>
    <n v="202630"/>
    <n v="108"/>
    <n v="1"/>
    <n v="4336000"/>
    <n v="188"/>
    <n v="50590.129630000003"/>
  </r>
  <r>
    <s v="DC SEMARANG"/>
    <x v="8"/>
    <s v="VUM12"/>
    <s v="PREMIUM"/>
    <s v="MANGO"/>
    <n v="202630"/>
    <n v="84"/>
    <n v="1"/>
    <n v="6767000"/>
    <n v="185"/>
    <n v="68386.75"/>
  </r>
  <r>
    <s v="DC SEMARANG"/>
    <x v="8"/>
    <s v="VUR12"/>
    <s v="PREMIUM"/>
    <s v="RED MELON"/>
    <n v="202630"/>
    <n v="54"/>
    <n v="1"/>
    <n v="4327000"/>
    <n v="114"/>
    <n v="68436.518519000005"/>
  </r>
  <r>
    <s v="DC SEMARANG"/>
    <x v="8"/>
    <s v="VUS12"/>
    <s v="PREMIUM"/>
    <s v="STRAWBERRY"/>
    <n v="202630"/>
    <n v="48"/>
    <n v="1"/>
    <n v="3840000"/>
    <n v="91"/>
    <n v="68401.375"/>
  </r>
  <r>
    <s v="DC SEMARANG"/>
    <x v="10"/>
    <s v="Camel Activate Menthol SPM 20"/>
    <s v="Low"/>
    <s v="WHITE"/>
    <n v="202630"/>
    <n v="15100"/>
    <n v="20"/>
    <n v="26485400"/>
    <n v="81340"/>
    <n v="30896.445033"/>
  </r>
  <r>
    <s v="DC SEMARANG"/>
    <x v="10"/>
    <s v="Camel Activate Purple 12"/>
    <s v="HIGH"/>
    <s v="LTLN"/>
    <n v="202630"/>
    <n v="40416"/>
    <n v="12"/>
    <n v="69216000"/>
    <n v="375348"/>
    <n v="18608.313836000001"/>
  </r>
  <r>
    <s v="DC SEMARANG"/>
    <x v="10"/>
    <s v="Camel Activate Purple 16"/>
    <s v="HIGH"/>
    <s v="LTLN"/>
    <n v="202630"/>
    <n v="24336"/>
    <n v="16"/>
    <n v="42738000"/>
    <n v="198816"/>
    <n v="24850.433268000001"/>
  </r>
  <r>
    <s v="DC SEMARANG"/>
    <x v="10"/>
    <s v="Camel Filter Yellow '20 S"/>
    <s v="Medium"/>
    <s v="WHITE"/>
    <n v="202630"/>
    <n v="34100"/>
    <n v="20"/>
    <n v="56251000"/>
    <n v="262000"/>
    <n v="28883.979471999999"/>
  </r>
  <r>
    <s v="DC SEMARANG"/>
    <x v="10"/>
    <s v="Camel Filter Yellow New 20"/>
    <s v="Medium"/>
    <s v="WHITE"/>
    <n v="202630"/>
    <n v="41000"/>
    <n v="20"/>
    <n v="69435000"/>
    <n v="327660"/>
    <n v="29852.125854000002"/>
  </r>
  <r>
    <s v="DC SEMARANG"/>
    <x v="10"/>
    <s v="CAMEL ICE LIME 16"/>
    <s v="Medium"/>
    <s v="LTLN"/>
    <n v="202630"/>
    <n v="2256"/>
    <n v="16"/>
    <n v="3948000"/>
    <n v="6880"/>
    <n v="24908.652482000001"/>
  </r>
  <r>
    <s v="DC SEMARANG"/>
    <x v="10"/>
    <s v="CAMEL ICE RED 16"/>
    <s v="Medium"/>
    <s v="LTLN"/>
    <n v="202630"/>
    <n v="7568"/>
    <n v="16"/>
    <n v="13247000"/>
    <n v="27296"/>
    <n v="24848.325581000001"/>
  </r>
  <r>
    <s v="DC SEMARANG"/>
    <x v="10"/>
    <s v="CAMEL KRETEK SKT 12"/>
    <s v="Medium"/>
    <s v="SKT"/>
    <n v="202630"/>
    <n v="19176"/>
    <n v="12"/>
    <n v="23973000"/>
    <n v="118620"/>
    <n v="13233.118898999999"/>
  </r>
  <r>
    <s v="DC SEMARANG"/>
    <x v="10"/>
    <s v="Camel Mild Blue 16"/>
    <s v="PREMIUM"/>
    <s v="LTLN"/>
    <n v="202630"/>
    <n v="38336"/>
    <n v="16"/>
    <n v="60110000"/>
    <n v="348880"/>
    <n v="22144.061352000001"/>
  </r>
  <r>
    <s v="DC SEMARANG"/>
    <x v="10"/>
    <s v="Camel Option Yellow 12"/>
    <s v="Medium"/>
    <s v="LTLN"/>
    <n v="202630"/>
    <n v="7332"/>
    <n v="12"/>
    <n v="12891000"/>
    <n v="27276"/>
    <n v="18613.895253999999"/>
  </r>
  <r>
    <s v="DC SEMARANG"/>
    <x v="10"/>
    <s v="OT-Camel SPM Lgt Imp 20"/>
    <s v="HIGH"/>
    <s v="WHITE"/>
    <n v="202630"/>
    <n v="50600"/>
    <n v="20"/>
    <n v="83398400"/>
    <n v="513200"/>
    <n v="28908.888142"/>
  </r>
  <r>
    <s v="DC SEMARANG"/>
    <x v="10"/>
    <s v="OT-Camel SPM Lgt Imp New 20"/>
    <s v="HIGH"/>
    <s v="WHITE"/>
    <n v="202630"/>
    <n v="17940"/>
    <n v="20"/>
    <n v="30469600"/>
    <n v="111520"/>
    <n v="29818.850612999999"/>
  </r>
  <r>
    <s v="DC SEMARANG"/>
    <x v="10"/>
    <s v="OT-Camel SPM Mtl Imp 20"/>
    <s v="HIGH"/>
    <s v="WHITE"/>
    <n v="202630"/>
    <n v="21660"/>
    <n v="20"/>
    <n v="36828800"/>
    <n v="139220"/>
    <n v="29760.395198999999"/>
  </r>
  <r>
    <s v="DC SEMARANG"/>
    <x v="11"/>
    <s v="CLIMAX CLICK ICY LTLN 20"/>
    <s v="Medium"/>
    <s v="LTLN"/>
    <n v="202630"/>
    <n v="10820"/>
    <n v="20"/>
    <n v="16787000"/>
    <n v="35680"/>
    <n v="27580.049908000001"/>
  </r>
  <r>
    <s v="DC SEMARANG"/>
    <x v="11"/>
    <s v="CLIMAX CLICK MANGO LTLN 20"/>
    <s v="Medium"/>
    <s v="LTLN"/>
    <n v="202630"/>
    <n v="8580"/>
    <n v="20"/>
    <n v="13323000"/>
    <n v="32880"/>
    <n v="27599.452214000001"/>
  </r>
  <r>
    <s v="DC SEMARANG"/>
    <x v="11"/>
    <s v="CLIMAX CLICK MIX LTLN 20"/>
    <s v="Medium"/>
    <s v="LTLN"/>
    <n v="202630"/>
    <n v="7120"/>
    <n v="20"/>
    <n v="11218500"/>
    <n v="23440"/>
    <n v="27598.542135"/>
  </r>
  <r>
    <s v="DC SEMARANG"/>
    <x v="11"/>
    <s v="Esse Berry Pop 12"/>
    <s v="HIGH"/>
    <s v="LTLN"/>
    <n v="202630"/>
    <n v="1092"/>
    <n v="12"/>
    <n v="2614300"/>
    <n v="972"/>
    <n v="25237.571429"/>
  </r>
  <r>
    <s v="DC SEMARANG"/>
    <x v="11"/>
    <s v="ESSE Change Applemint 16"/>
    <s v="HIGH"/>
    <s v="LTLN"/>
    <n v="202630"/>
    <n v="4480"/>
    <n v="16"/>
    <n v="10376000"/>
    <n v="11360"/>
    <n v="32989.117856999997"/>
  </r>
  <r>
    <s v="DC SEMARANG"/>
    <x v="11"/>
    <s v="Esse Change Double 20"/>
    <s v="Medium"/>
    <s v="LTLN"/>
    <n v="202630"/>
    <n v="79600"/>
    <n v="20"/>
    <n v="191589700"/>
    <n v="746980"/>
    <n v="42523.348744000003"/>
  </r>
  <r>
    <s v="DC SEMARANG"/>
    <x v="11"/>
    <s v="ESSE Change Juicy 16"/>
    <s v="HIGH"/>
    <s v="LTLN"/>
    <n v="202630"/>
    <n v="5136"/>
    <n v="16"/>
    <n v="11904000"/>
    <n v="14288"/>
    <n v="33073.327103000003"/>
  </r>
  <r>
    <s v="DC SEMARANG"/>
    <x v="11"/>
    <s v="Esse Double Pop 16"/>
    <s v="HIGH"/>
    <s v="LTLN"/>
    <n v="202630"/>
    <n v="9216"/>
    <n v="16"/>
    <n v="23388000"/>
    <n v="36192"/>
    <n v="35560.831596999997"/>
  </r>
  <r>
    <s v="DC SEMARANG"/>
    <x v="11"/>
    <s v="ESSE Punch POP 16"/>
    <s v="HIGH"/>
    <s v="LTLN"/>
    <n v="202630"/>
    <n v="4528"/>
    <n v="16"/>
    <n v="10842800"/>
    <n v="12368"/>
    <n v="33580.448763"/>
  </r>
  <r>
    <s v="DC SEMARANG"/>
    <x v="11"/>
    <s v="JUARA BERRY 12"/>
    <s v="Medium"/>
    <s v="SKT"/>
    <n v="202630"/>
    <n v="2388"/>
    <n v="12"/>
    <n v="2888500"/>
    <n v="8184"/>
    <n v="13238.165829"/>
  </r>
  <r>
    <s v="DC SEMARANG"/>
    <x v="11"/>
    <s v="JUARA BERRY CLICK 12"/>
    <s v="Medium"/>
    <s v="SKT"/>
    <n v="202630"/>
    <n v="4872"/>
    <n v="12"/>
    <n v="6903600"/>
    <n v="28584"/>
    <n v="15311.113300000001"/>
  </r>
  <r>
    <s v="DC SEMARANG"/>
    <x v="11"/>
    <s v="JUARA GREEN GRAPE CLICK 12"/>
    <s v="Medium"/>
    <s v="SKT"/>
    <n v="202630"/>
    <n v="4788"/>
    <n v="12"/>
    <n v="6784600"/>
    <n v="27456"/>
    <n v="15288.137844999999"/>
  </r>
  <r>
    <s v="DC SEMARANG"/>
    <x v="11"/>
    <s v="Juara Jambu 12"/>
    <s v="Low"/>
    <s v="SKT"/>
    <n v="202630"/>
    <n v="888"/>
    <n v="12"/>
    <n v="1079000"/>
    <n v="2436"/>
    <n v="13246.121622000001"/>
  </r>
  <r>
    <s v="DC SEMARANG"/>
    <x v="11"/>
    <s v="JUARA TEH MANIS 12"/>
    <s v="Medium"/>
    <s v="SKT"/>
    <n v="202630"/>
    <n v="4512"/>
    <n v="12"/>
    <n v="5479500"/>
    <n v="15336"/>
    <n v="13285.188829999999"/>
  </r>
  <r>
    <s v="DC SEMARANG"/>
    <x v="11"/>
    <s v="KT&amp;G-ESSE CHANGE BLUE 20"/>
    <s v="HIGH"/>
    <s v="WHITE"/>
    <n v="202630"/>
    <n v="9040"/>
    <n v="20"/>
    <n v="20830900"/>
    <n v="61000"/>
    <n v="40294.203540000002"/>
  </r>
  <r>
    <s v="DC SEMARANG"/>
    <x v="11"/>
    <s v="KT&amp;G-ESSE CHANGE JUICE 20"/>
    <s v="HIGH"/>
    <s v="LTLN"/>
    <n v="202630"/>
    <n v="15340"/>
    <n v="20"/>
    <n v="35313400"/>
    <n v="78880"/>
    <n v="40566.530638999997"/>
  </r>
  <r>
    <s v="DC SEMARANG"/>
    <x v="11"/>
    <s v="OT-Esse Berry Pop 16"/>
    <s v="HIGH"/>
    <s v="LTLN"/>
    <n v="202630"/>
    <n v="6192"/>
    <n v="16"/>
    <n v="14834700"/>
    <n v="20208"/>
    <n v="33574.467700000001"/>
  </r>
  <r>
    <s v="DC SEMARANG"/>
    <x v="11"/>
    <s v="OT-Esse Change 20"/>
    <s v="PREMIUM"/>
    <s v="LTLN"/>
    <n v="202630"/>
    <n v="19340"/>
    <n v="20"/>
    <n v="44540900"/>
    <n v="118860"/>
    <n v="40495.412616000001"/>
  </r>
  <r>
    <s v="DC SEMARANG"/>
    <x v="11"/>
    <s v="OT-Esse Change Grape 20"/>
    <s v="PREMIUM"/>
    <s v="LTLN"/>
    <n v="202630"/>
    <n v="5600"/>
    <n v="20"/>
    <n v="12849800"/>
    <n v="14820"/>
    <n v="40565.471428999997"/>
  </r>
  <r>
    <s v="DC SEMARANG"/>
    <x v="11"/>
    <s v="OT-Esse SPM Lgt Imp 20"/>
    <s v="PREMIUM"/>
    <s v="WHITE"/>
    <n v="202630"/>
    <n v="7260"/>
    <n v="20"/>
    <n v="16683500"/>
    <n v="28960"/>
    <n v="40175.344353"/>
  </r>
  <r>
    <s v="DC SEMARANG"/>
    <x v="11"/>
    <s v="OT-Win Click Berry 20"/>
    <s v="Low"/>
    <s v="LTLN"/>
    <n v="202630"/>
    <n v="25360"/>
    <n v="20"/>
    <n v="41713400"/>
    <n v="164000"/>
    <n v="28964.521293000002"/>
  </r>
  <r>
    <s v="DC SEMARANG"/>
    <x v="11"/>
    <s v="WIN BERRY SKT 12"/>
    <s v="Low"/>
    <s v="SKT"/>
    <n v="202630"/>
    <n v="45036"/>
    <n v="12"/>
    <n v="44669500"/>
    <n v="393300"/>
    <n v="10836.017586"/>
  </r>
  <r>
    <s v="DC SEMARANG"/>
    <x v="11"/>
    <s v="Win Bold 20"/>
    <s v="HIGH"/>
    <s v="SKM FF"/>
    <n v="202630"/>
    <n v="25980"/>
    <n v="20"/>
    <n v="41931300"/>
    <n v="178480"/>
    <n v="27886.238645000001"/>
  </r>
  <r>
    <s v="DC SEMARANG"/>
    <x v="11"/>
    <s v="WIN CLICK ICE MANGO 12"/>
    <s v="Low"/>
    <s v="LTLN"/>
    <n v="202630"/>
    <n v="48848"/>
    <n v="16"/>
    <n v="79099900"/>
    <n v="469104"/>
    <n v="22899.529315"/>
  </r>
  <r>
    <s v="DC SEMARANG"/>
    <x v="11"/>
    <s v="WIN CLICK JUICY 12"/>
    <s v="Low"/>
    <s v="LTLN"/>
    <n v="202630"/>
    <n v="41984"/>
    <n v="16"/>
    <n v="68003200"/>
    <n v="368224"/>
    <n v="22903.785822999998"/>
  </r>
  <r>
    <s v="DC SEMARANG"/>
    <x v="11"/>
    <s v="WIN FILTER 20"/>
    <s v="Low"/>
    <s v="SKM FF"/>
    <n v="202630"/>
    <n v="81680"/>
    <n v="20"/>
    <n v="131651500"/>
    <n v="852840"/>
    <n v="27870.095739"/>
  </r>
  <r>
    <s v="DC SEMARANG"/>
    <x v="12"/>
    <s v="Aroma Filter Bold12'S"/>
    <s v="Low"/>
    <s v="SKM FF"/>
    <n v="202630"/>
    <n v="15276"/>
    <n v="12"/>
    <n v="23741400"/>
    <n v="88428"/>
    <n v="16426.372349000001"/>
  </r>
  <r>
    <s v="DC SEMARANG"/>
    <x v="12"/>
    <s v="CLAS MILD PURPLE DUO LTLN 12"/>
    <s v="Medium"/>
    <s v="LTLN"/>
    <n v="202630"/>
    <n v="5556"/>
    <n v="12"/>
    <n v="11684300"/>
    <n v="12708"/>
    <n v="22054"/>
  </r>
  <r>
    <s v="DC SEMARANG"/>
    <x v="12"/>
    <s v="CLAS MILD PURPLE DUO LTLN 16"/>
    <s v="Medium"/>
    <s v="LTLN"/>
    <n v="202630"/>
    <n v="22176"/>
    <n v="16"/>
    <n v="45582200"/>
    <n v="119008"/>
    <n v="28896.792207999999"/>
  </r>
  <r>
    <s v="DC SEMARANG"/>
    <x v="12"/>
    <s v="NO-Clas Mild 16"/>
    <s v="HIGH"/>
    <s v="LTLN"/>
    <n v="202630"/>
    <n v="32768"/>
    <n v="16"/>
    <n v="66362000"/>
    <n v="227088"/>
    <n v="28684.658202999999"/>
  </r>
  <r>
    <s v="DC SEMARANG"/>
    <x v="12"/>
    <s v="OT-Aroma Slim Kretek 16"/>
    <s v="Low"/>
    <s v="SKT"/>
    <n v="202630"/>
    <n v="27440"/>
    <n v="16"/>
    <n v="42534800"/>
    <n v="191456"/>
    <n v="21842.989504000001"/>
  </r>
  <r>
    <s v="DC SEMARANG"/>
    <x v="13"/>
    <s v="117 MANGGA SKT 12"/>
    <s v="Low"/>
    <s v="SKT"/>
    <n v="202630"/>
    <n v="9696"/>
    <n v="12"/>
    <n v="7683800"/>
    <n v="50232"/>
    <n v="8267.8168320000004"/>
  </r>
  <r>
    <s v="DC SEMARANG"/>
    <x v="13"/>
    <s v="DJAVA SKT 12"/>
    <s v="Low"/>
    <s v="SKT"/>
    <n v="202630"/>
    <n v="1272"/>
    <n v="12"/>
    <n v="2332000"/>
    <n v="2220"/>
    <n v="19973.009434"/>
  </r>
  <r>
    <s v="DC SEMARANG"/>
    <x v="13"/>
    <s v="DJAVA TRADISIONAL SKT 12"/>
    <s v="Low"/>
    <s v="SKT"/>
    <n v="202630"/>
    <n v="492"/>
    <n v="12"/>
    <n v="424400"/>
    <n v="1056"/>
    <n v="7948.5365849999998"/>
  </r>
  <r>
    <s v="DC SEMARANG"/>
    <x v="13"/>
    <s v="DJIT SAM KIOE 739  SKT 12"/>
    <s v="Low"/>
    <s v="SKT"/>
    <n v="202630"/>
    <n v="5544"/>
    <n v="12"/>
    <n v="4164300"/>
    <n v="22572"/>
    <n v="7954.3982679999999"/>
  </r>
  <r>
    <s v="DC SEMARANG"/>
    <x v="13"/>
    <s v="HS FILTER 16"/>
    <s v="Medium"/>
    <s v="SKM FF"/>
    <n v="202630"/>
    <n v="8976"/>
    <n v="12"/>
    <n v="14908000"/>
    <n v="34920"/>
    <n v="17669.618984000001"/>
  </r>
  <r>
    <s v="DC SEMARANG"/>
    <x v="13"/>
    <s v="HS FRESH MINT CLICK SKM LOW TAR 20"/>
    <s v="Medium"/>
    <s v="LTLN"/>
    <n v="202630"/>
    <n v="5580"/>
    <n v="20"/>
    <n v="10091000"/>
    <n v="19800"/>
    <n v="34058.003583999998"/>
  </r>
  <r>
    <s v="DC SEMARANG"/>
    <x v="13"/>
    <s v="HS KRETEK 12"/>
    <s v="Low"/>
    <s v="SKT"/>
    <n v="202630"/>
    <n v="33684"/>
    <n v="12"/>
    <n v="28118000"/>
    <n v="272820"/>
    <n v="9033.1702889999997"/>
  </r>
  <r>
    <s v="DC SEMARANG"/>
    <x v="13"/>
    <s v="HS MANGO ICE SKM LOW TAR 16"/>
    <s v="Low"/>
    <s v="LTLN"/>
    <n v="202630"/>
    <n v="20480"/>
    <n v="16"/>
    <n v="37120000"/>
    <n v="64448"/>
    <n v="25788.280469000001"/>
  </r>
  <r>
    <s v="DC SEMARANG"/>
    <x v="13"/>
    <s v="HS MENTHOL SLIM SKM LOW TAR 20"/>
    <s v="Medium"/>
    <s v="LTLN"/>
    <n v="202630"/>
    <n v="6280"/>
    <n v="20"/>
    <n v="9642000"/>
    <n v="19600"/>
    <n v="29013.707006000001"/>
  </r>
  <r>
    <s v="DC SEMARANG"/>
    <x v="13"/>
    <s v="HS ORIGINAL SKM LOW TAR 16"/>
    <s v="Low"/>
    <s v="LTLN"/>
    <n v="202630"/>
    <n v="8288"/>
    <n v="16"/>
    <n v="14525000"/>
    <n v="20912"/>
    <n v="25808.364865"/>
  </r>
  <r>
    <s v="DC SEMARANG"/>
    <x v="13"/>
    <s v="HS ORIGINAL SLIM SKM LOW TAR 20"/>
    <s v="Medium"/>
    <s v="LTLN"/>
    <n v="202630"/>
    <n v="17180"/>
    <n v="20"/>
    <n v="26294000"/>
    <n v="84080"/>
    <n v="29088.274738"/>
  </r>
  <r>
    <s v="DC SEMARANG"/>
    <x v="13"/>
    <s v="HS PURPLE CLICK 20"/>
    <s v="Medium"/>
    <s v="LTLN"/>
    <n v="202630"/>
    <n v="8720"/>
    <n v="20"/>
    <n v="15774000"/>
    <n v="39800"/>
    <n v="34111.497706000002"/>
  </r>
  <r>
    <s v="DC SEMARANG"/>
    <x v="13"/>
    <s v="KAPAL SAKTI  SKT 12"/>
    <s v="Low"/>
    <s v="SKT"/>
    <n v="202630"/>
    <n v="6564"/>
    <n v="12"/>
    <n v="5418500"/>
    <n v="28764"/>
    <n v="8610.4552100000001"/>
  </r>
  <r>
    <s v="DC SEMARANG"/>
    <x v="13"/>
    <s v="KAPAL SAKTI BLACK EDITION SKT 12"/>
    <s v="Low"/>
    <s v="SKT"/>
    <n v="202630"/>
    <n v="1608"/>
    <n v="12"/>
    <n v="1206000"/>
    <n v="3444"/>
    <n v="8081.1940299999997"/>
  </r>
  <r>
    <s v="DC SEMARANG"/>
    <x v="13"/>
    <s v="KING DJAVA SKT 12"/>
    <s v="Low"/>
    <s v="SKT"/>
    <n v="202630"/>
    <n v="504"/>
    <n v="12"/>
    <n v="1492200"/>
    <n v="924"/>
    <n v="27461.404761999998"/>
  </r>
  <r>
    <s v="DC SEMARANG"/>
    <x v="13"/>
    <s v="LAKON  SKT 12"/>
    <s v="Low"/>
    <s v="SKT"/>
    <n v="202630"/>
    <n v="11016"/>
    <n v="12"/>
    <n v="8548900"/>
    <n v="57168"/>
    <n v="8030.8725489999997"/>
  </r>
  <r>
    <s v="DC SEMARANG"/>
    <x v="13"/>
    <s v="MAKNA SKT 16"/>
    <s v="Low"/>
    <s v="SKT"/>
    <n v="202630"/>
    <n v="1712"/>
    <n v="16"/>
    <n v="1395000"/>
    <n v="3968"/>
    <n v="11524.841120999999"/>
  </r>
  <r>
    <s v="DC SEMARANG"/>
    <x v="13"/>
    <s v="OCHA GUAVA SKT 12"/>
    <s v="Low"/>
    <s v="SKT"/>
    <n v="202630"/>
    <n v="1428"/>
    <n v="12"/>
    <n v="1419600"/>
    <n v="2568"/>
    <n v="9236.3025209999996"/>
  </r>
  <r>
    <s v="DC SEMARANG"/>
    <x v="13"/>
    <s v="OT-Sukun Executive 12"/>
    <s v="Low"/>
    <s v="SKM FF"/>
    <n v="202630"/>
    <n v="19716"/>
    <n v="12"/>
    <n v="34861500"/>
    <n v="152700"/>
    <n v="18298.916615999999"/>
  </r>
  <r>
    <s v="DC SEMARANG"/>
    <x v="13"/>
    <s v="OT-Sukun Executive 16"/>
    <s v="Low"/>
    <s v="SKM FF"/>
    <n v="202630"/>
    <n v="54816"/>
    <n v="16"/>
    <n v="90769600"/>
    <n v="470560"/>
    <n v="23740.402802000001"/>
  </r>
  <r>
    <s v="DC SEMARANG"/>
    <x v="13"/>
    <s v="OT-Sukun Special SKT 12"/>
    <s v="Low"/>
    <s v="SKT"/>
    <n v="202630"/>
    <n v="39840"/>
    <n v="12"/>
    <n v="42183500"/>
    <n v="298680"/>
    <n v="11179.737349000001"/>
  </r>
  <r>
    <s v="DC SEMARANG"/>
    <x v="13"/>
    <s v="POETRI SKT 12"/>
    <s v="Low"/>
    <s v="SKT"/>
    <n v="202630"/>
    <n v="1860"/>
    <n v="12"/>
    <n v="1538500"/>
    <n v="6048"/>
    <n v="8665.535484"/>
  </r>
  <r>
    <s v="DC SEMARANG"/>
    <x v="13"/>
    <s v="SEN SKT 12"/>
    <s v="Low"/>
    <s v="SKT"/>
    <n v="202630"/>
    <n v="36"/>
    <n v="12"/>
    <n v="41100"/>
    <n v="84"/>
    <n v="12000"/>
  </r>
  <r>
    <s v="DC SEMARANG"/>
    <x v="13"/>
    <s v="ULTIMO SKM FF 12"/>
    <s v="Low"/>
    <s v="SKM FF"/>
    <n v="202630"/>
    <n v="2160"/>
    <n v="12"/>
    <n v="2974000"/>
    <n v="12168"/>
    <n v="14605.527778"/>
  </r>
  <r>
    <s v="DC SEMARANG"/>
    <x v="13"/>
    <s v="VICTORY TEH MANIS SKT 12"/>
    <s v="Low"/>
    <s v="SKT"/>
    <n v="202630"/>
    <n v="384"/>
    <n v="12"/>
    <n v="305800"/>
    <n v="540"/>
    <n v="8304.96875"/>
  </r>
  <r>
    <s v="DC SEMARANG"/>
    <x v="14"/>
    <s v="RELX DISPOSABLE PODS LYCHEE BURST"/>
    <s v="PREMIUM"/>
    <s v="LYCHEE BURST"/>
    <n v="202630"/>
    <n v="4"/>
    <n v="1"/>
    <n v="341000"/>
    <n v="3"/>
    <n v="69520"/>
  </r>
  <r>
    <s v="DC SEMARANG"/>
    <x v="14"/>
    <s v="RELX DISPOSABLE PODS TRIPLE MANGO"/>
    <s v="PREMIUM"/>
    <s v="TRIPLE MANGO"/>
    <n v="202630"/>
    <n v="6"/>
    <n v="1"/>
    <n v="489000"/>
    <n v="5"/>
    <n v="69867.5"/>
  </r>
  <r>
    <s v="DC SEMARANG"/>
    <x v="14"/>
    <s v="RELX DISPOSABLE PODS VERY BERRY"/>
    <s v="PREMIUM"/>
    <s v="VERY BERRY"/>
    <n v="202630"/>
    <n v="5"/>
    <n v="1"/>
    <n v="418000"/>
    <n v="3"/>
    <n v="69520"/>
  </r>
  <r>
    <s v="DC SEMARANG"/>
    <x v="14"/>
    <s v="RELX DISPOSABLE PODS WATERMELON CHIL"/>
    <s v="PREMIUM"/>
    <s v="WATERMELON CHIL"/>
    <n v="202630"/>
    <n v="3"/>
    <n v="1"/>
    <n v="244500"/>
    <n v="1"/>
    <n v="69520"/>
  </r>
  <r>
    <s v="DC SEMARANG"/>
    <x v="14"/>
    <s v="RELX POD PRO 2 600 PODS HIBISCUS ICETEA"/>
    <s v="PREMIUM"/>
    <s v="HIBISCUS ICETEA"/>
    <n v="202630"/>
    <n v="14"/>
    <n v="1"/>
    <n v="1148000"/>
    <n v="13"/>
    <n v="69849.357143000001"/>
  </r>
  <r>
    <s v="DC SEMARANG"/>
    <x v="14"/>
    <s v="RELX POD PRO 2 600 PODS MENTHOL XTRA"/>
    <s v="PREMIUM"/>
    <s v="MENTHOL XTRA"/>
    <n v="202630"/>
    <n v="3"/>
    <n v="1"/>
    <n v="246000"/>
    <n v="3"/>
    <n v="70397"/>
  </r>
  <r>
    <s v="DC SEMARANG"/>
    <x v="14"/>
    <s v="RELX POD PRO 2 600 PODS PINEAPLE DELIGHT"/>
    <s v="PREMIUM"/>
    <s v="PINEAPLE DELIGH"/>
    <n v="202630"/>
    <n v="2"/>
    <n v="1"/>
    <n v="164000"/>
    <n v="1"/>
    <n v="70745.5"/>
  </r>
  <r>
    <s v="DC SEMARANG"/>
    <x v="14"/>
    <s v="RELX POD PRO 2 600 PODS STRAWBERRY BURST"/>
    <s v="PREMIUM"/>
    <s v="STRAWBERRY BURST"/>
    <n v="202630"/>
    <n v="9"/>
    <n v="1"/>
    <n v="738000"/>
    <n v="6"/>
    <n v="70164.666666999998"/>
  </r>
  <r>
    <s v="DC SEMARANG"/>
    <x v="14"/>
    <s v="RELX POD PRO 2 600 PODS WATERMELON ICE"/>
    <s v="PREMIUM"/>
    <s v="WATERMELON ICE"/>
    <n v="202630"/>
    <n v="8"/>
    <n v="1"/>
    <n v="656000"/>
    <n v="5"/>
    <n v="69961.37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BAD242-004D-4095-9A72-8E511AC8914B}" name="PivotTable4" cacheId="33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A3:B16" firstHeaderRow="2" firstDataRow="2" firstDataCol="1"/>
  <pivotFields count="11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8">
        <item x="0"/>
        <item x="1"/>
        <item x="2"/>
        <item x="3"/>
        <item x="4"/>
        <item x="5"/>
        <item h="1" x="6"/>
        <item x="7"/>
        <item h="1" x="8"/>
        <item h="1" x="9"/>
        <item x="10"/>
        <item x="11"/>
        <item x="12"/>
        <item x="13"/>
        <item h="1" x="16"/>
        <item h="1" x="14"/>
        <item h="1" x="17"/>
        <item h="1" x="1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"/>
  </rowFields>
  <rowItems count="12">
    <i>
      <x/>
    </i>
    <i>
      <x v="1"/>
    </i>
    <i>
      <x v="2"/>
    </i>
    <i>
      <x v="3"/>
    </i>
    <i>
      <x v="4"/>
    </i>
    <i>
      <x v="5"/>
    </i>
    <i>
      <x v="7"/>
    </i>
    <i>
      <x v="10"/>
    </i>
    <i>
      <x v="11"/>
    </i>
    <i>
      <x v="12"/>
    </i>
    <i>
      <x v="13"/>
    </i>
    <i t="grand">
      <x/>
    </i>
  </rowItems>
  <colItems count="1">
    <i/>
  </colItems>
  <dataFields count="1">
    <dataField name="Sum of VOL_STICK" fld="6" baseField="0" baseItem="0" numFmtId="3"/>
  </dataFields>
  <formats count="1"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56621E-24E2-4544-90CA-6AB8EF6F522B}" name="PivotTable5" cacheId="33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J3:K10" firstHeaderRow="2" firstDataRow="2" firstDataCol="1"/>
  <pivotFields count="11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8">
        <item h="1" x="0"/>
        <item h="1" x="1"/>
        <item h="1" x="2"/>
        <item h="1" x="3"/>
        <item x="4"/>
        <item x="5"/>
        <item h="1" x="6"/>
        <item x="7"/>
        <item x="8"/>
        <item x="9"/>
        <item h="1" x="10"/>
        <item h="1" x="11"/>
        <item h="1" x="12"/>
        <item h="1" x="13"/>
        <item h="1" x="16"/>
        <item h="1" x="14"/>
        <item h="1" x="17"/>
        <item h="1" x="1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"/>
  </rowFields>
  <rowItems count="6">
    <i>
      <x v="4"/>
    </i>
    <i>
      <x v="5"/>
    </i>
    <i>
      <x v="7"/>
    </i>
    <i>
      <x v="8"/>
    </i>
    <i>
      <x v="9"/>
    </i>
    <i t="grand">
      <x/>
    </i>
  </rowItems>
  <colItems count="1">
    <i/>
  </colItems>
  <dataFields count="1">
    <dataField name="Sum of VOL_STICK" fld="6" baseField="0" baseItem="0" numFmtId="3"/>
  </dataFields>
  <formats count="1">
    <format dxfId="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63071-A1BA-4195-ADD5-C41A6F28DE4A}">
  <dimension ref="A1:Q16"/>
  <sheetViews>
    <sheetView showGridLines="0" workbookViewId="0">
      <selection activeCell="E15" sqref="E15"/>
    </sheetView>
  </sheetViews>
  <sheetFormatPr defaultRowHeight="14.5" x14ac:dyDescent="0.35"/>
  <cols>
    <col min="1" max="1" width="16.08984375" bestFit="1" customWidth="1"/>
    <col min="2" max="2" width="10.90625" bestFit="1" customWidth="1"/>
    <col min="10" max="10" width="16.08984375" bestFit="1" customWidth="1"/>
    <col min="11" max="11" width="9.90625" bestFit="1" customWidth="1"/>
    <col min="14" max="17" width="17.453125" customWidth="1"/>
  </cols>
  <sheetData>
    <row r="1" spans="1:17" x14ac:dyDescent="0.35">
      <c r="C1">
        <v>30</v>
      </c>
    </row>
    <row r="3" spans="1:17" x14ac:dyDescent="0.35">
      <c r="A3" s="1" t="s">
        <v>554</v>
      </c>
      <c r="J3" s="1" t="s">
        <v>554</v>
      </c>
    </row>
    <row r="4" spans="1:17" x14ac:dyDescent="0.35">
      <c r="A4" s="1" t="s">
        <v>1</v>
      </c>
      <c r="B4" t="s">
        <v>555</v>
      </c>
      <c r="C4" s="4" t="str">
        <f>"KPS "&amp;$C$1</f>
        <v>KPS 30</v>
      </c>
      <c r="D4" s="4" t="str">
        <f>"KPS "&amp;$C$1-1</f>
        <v>KPS 29</v>
      </c>
      <c r="E4" s="4" t="s">
        <v>556</v>
      </c>
      <c r="J4" s="1" t="s">
        <v>1</v>
      </c>
      <c r="K4" t="s">
        <v>555</v>
      </c>
      <c r="N4" s="2" t="s">
        <v>1</v>
      </c>
      <c r="O4" s="8" t="s">
        <v>557</v>
      </c>
      <c r="P4" s="8" t="s">
        <v>558</v>
      </c>
      <c r="Q4" s="8" t="s">
        <v>556</v>
      </c>
    </row>
    <row r="5" spans="1:17" x14ac:dyDescent="0.35">
      <c r="A5" t="s">
        <v>12</v>
      </c>
      <c r="B5" s="7">
        <v>9094252</v>
      </c>
      <c r="C5" s="6">
        <f>B5/$B$16*100</f>
        <v>6.0819691904833073</v>
      </c>
      <c r="D5" s="6">
        <v>6.1335015629477461</v>
      </c>
      <c r="E5" s="5">
        <f>C5-D5</f>
        <v>-5.1532372464438758E-2</v>
      </c>
      <c r="J5" t="s">
        <v>96</v>
      </c>
      <c r="K5" s="7">
        <v>55188052</v>
      </c>
      <c r="N5" t="s">
        <v>96</v>
      </c>
      <c r="O5" s="7">
        <v>55188052</v>
      </c>
      <c r="P5" s="7">
        <v>55193404</v>
      </c>
      <c r="Q5" s="7">
        <f>O5-P5</f>
        <v>-5352</v>
      </c>
    </row>
    <row r="6" spans="1:17" x14ac:dyDescent="0.35">
      <c r="A6" t="s">
        <v>36</v>
      </c>
      <c r="B6" s="7">
        <v>23685420</v>
      </c>
      <c r="C6" s="6">
        <f t="shared" ref="C6:C16" si="0">B6/$B$16*100</f>
        <v>15.840114690428322</v>
      </c>
      <c r="D6" s="6">
        <v>15.700573329932975</v>
      </c>
      <c r="E6" s="5">
        <f t="shared" ref="E6:E15" si="1">C6-D6</f>
        <v>0.13954136049534682</v>
      </c>
      <c r="J6" t="s">
        <v>150</v>
      </c>
      <c r="K6" s="7">
        <v>861860</v>
      </c>
      <c r="N6" t="s">
        <v>150</v>
      </c>
      <c r="O6" s="7">
        <v>861860</v>
      </c>
      <c r="P6" s="7">
        <v>861940</v>
      </c>
      <c r="Q6" s="7">
        <f t="shared" ref="Q6:Q10" si="2">O6-P6</f>
        <v>-80</v>
      </c>
    </row>
    <row r="7" spans="1:17" x14ac:dyDescent="0.35">
      <c r="A7" t="s">
        <v>75</v>
      </c>
      <c r="B7" s="7">
        <v>2389504</v>
      </c>
      <c r="C7" s="6">
        <f t="shared" si="0"/>
        <v>1.5980302402590807</v>
      </c>
      <c r="D7" s="6">
        <v>1.4763693479456226</v>
      </c>
      <c r="E7" s="5">
        <f t="shared" si="1"/>
        <v>0.12166089231345811</v>
      </c>
      <c r="J7" t="s">
        <v>161</v>
      </c>
      <c r="K7" s="7">
        <v>11052660</v>
      </c>
      <c r="N7" t="s">
        <v>161</v>
      </c>
      <c r="O7" s="7">
        <v>11052660</v>
      </c>
      <c r="P7" s="7">
        <v>11054760</v>
      </c>
      <c r="Q7" s="7">
        <f t="shared" si="2"/>
        <v>-2100</v>
      </c>
    </row>
    <row r="8" spans="1:17" x14ac:dyDescent="0.35">
      <c r="A8" t="s">
        <v>81</v>
      </c>
      <c r="B8" s="7">
        <v>11430040</v>
      </c>
      <c r="C8" s="6">
        <f t="shared" si="0"/>
        <v>7.6440757443263969</v>
      </c>
      <c r="D8" s="6">
        <v>7.7260811831333642</v>
      </c>
      <c r="E8" s="5">
        <f t="shared" si="1"/>
        <v>-8.2005438806967312E-2</v>
      </c>
      <c r="F8" s="4" t="str">
        <f>"KPS "&amp;$C$1</f>
        <v>KPS 30</v>
      </c>
      <c r="G8" s="4" t="str">
        <f>"KPS "&amp;$C$1-1</f>
        <v>KPS 29</v>
      </c>
      <c r="H8" s="4" t="s">
        <v>556</v>
      </c>
      <c r="J8" t="s">
        <v>176</v>
      </c>
      <c r="K8" s="7">
        <v>75385</v>
      </c>
      <c r="N8" t="s">
        <v>176</v>
      </c>
      <c r="O8" s="7">
        <v>75385</v>
      </c>
      <c r="P8" s="7">
        <v>75405</v>
      </c>
      <c r="Q8" s="7">
        <f t="shared" si="2"/>
        <v>-20</v>
      </c>
    </row>
    <row r="9" spans="1:17" x14ac:dyDescent="0.35">
      <c r="A9" t="s">
        <v>96</v>
      </c>
      <c r="B9" s="7">
        <v>55188052</v>
      </c>
      <c r="C9" s="6">
        <f t="shared" si="0"/>
        <v>36.908151648622741</v>
      </c>
      <c r="D9" s="6">
        <v>37.086530281925775</v>
      </c>
      <c r="E9" s="5">
        <f t="shared" si="1"/>
        <v>-0.1783786333030335</v>
      </c>
      <c r="F9" s="6">
        <f>SUM(C9:C11)</f>
        <v>44.87623341712851</v>
      </c>
      <c r="G9" s="6">
        <f>SUM(D9:D11)</f>
        <v>45.011813203229607</v>
      </c>
      <c r="H9" s="5">
        <f>F9-G9</f>
        <v>-0.135579786101097</v>
      </c>
      <c r="J9" t="s">
        <v>214</v>
      </c>
      <c r="K9" s="7">
        <v>21210</v>
      </c>
      <c r="N9" t="s">
        <v>214</v>
      </c>
      <c r="O9" s="7">
        <v>21210</v>
      </c>
      <c r="P9" s="7">
        <v>21210</v>
      </c>
      <c r="Q9" s="7">
        <f t="shared" si="2"/>
        <v>0</v>
      </c>
    </row>
    <row r="10" spans="1:17" x14ac:dyDescent="0.35">
      <c r="A10" t="s">
        <v>150</v>
      </c>
      <c r="B10" s="7">
        <v>861860</v>
      </c>
      <c r="C10" s="6">
        <f t="shared" si="0"/>
        <v>0.57638670739605002</v>
      </c>
      <c r="D10" s="6">
        <v>0.57878968900737648</v>
      </c>
      <c r="E10" s="5">
        <f t="shared" si="1"/>
        <v>-2.4029816113264602E-3</v>
      </c>
      <c r="J10" t="s">
        <v>553</v>
      </c>
      <c r="K10" s="7">
        <v>67199167</v>
      </c>
      <c r="N10" s="3" t="s">
        <v>553</v>
      </c>
      <c r="O10" s="9">
        <f>SUM(O5:O9)</f>
        <v>67199167</v>
      </c>
      <c r="P10" s="9">
        <f>SUM(P5:P9)</f>
        <v>67206719</v>
      </c>
      <c r="Q10" s="9">
        <f t="shared" si="2"/>
        <v>-7552</v>
      </c>
    </row>
    <row r="11" spans="1:17" x14ac:dyDescent="0.35">
      <c r="A11" t="s">
        <v>161</v>
      </c>
      <c r="B11" s="7">
        <v>11052660</v>
      </c>
      <c r="C11" s="6">
        <f t="shared" si="0"/>
        <v>7.3916950611097239</v>
      </c>
      <c r="D11" s="6">
        <v>7.3464932322964565</v>
      </c>
      <c r="E11" s="5">
        <f t="shared" si="1"/>
        <v>4.5201828813267397E-2</v>
      </c>
    </row>
    <row r="12" spans="1:17" x14ac:dyDescent="0.35">
      <c r="A12" t="s">
        <v>223</v>
      </c>
      <c r="B12" s="7">
        <v>12888204</v>
      </c>
      <c r="C12" s="6">
        <f t="shared" si="0"/>
        <v>8.6192530896069002</v>
      </c>
      <c r="D12" s="6">
        <v>8.6526657959801856</v>
      </c>
      <c r="E12" s="5">
        <f t="shared" si="1"/>
        <v>-3.3412706373285417E-2</v>
      </c>
    </row>
    <row r="13" spans="1:17" x14ac:dyDescent="0.35">
      <c r="A13" t="s">
        <v>237</v>
      </c>
      <c r="B13" s="7">
        <v>13671064</v>
      </c>
      <c r="C13" s="6">
        <f t="shared" si="0"/>
        <v>9.142806912445959</v>
      </c>
      <c r="D13" s="6">
        <v>9.1152293413637597</v>
      </c>
      <c r="E13" s="5">
        <f t="shared" si="1"/>
        <v>2.757757108219927E-2</v>
      </c>
    </row>
    <row r="14" spans="1:17" x14ac:dyDescent="0.35">
      <c r="A14" t="s">
        <v>267</v>
      </c>
      <c r="B14" s="7">
        <v>3834676</v>
      </c>
      <c r="C14" s="6">
        <f t="shared" si="0"/>
        <v>2.5645189167273754</v>
      </c>
      <c r="D14" s="6">
        <v>2.651722030594367</v>
      </c>
      <c r="E14" s="5">
        <f t="shared" si="1"/>
        <v>-8.7203113866991533E-2</v>
      </c>
    </row>
    <row r="15" spans="1:17" x14ac:dyDescent="0.35">
      <c r="A15" t="s">
        <v>274</v>
      </c>
      <c r="B15" s="7">
        <v>5432352</v>
      </c>
      <c r="C15" s="6">
        <f t="shared" si="0"/>
        <v>3.6329977985941424</v>
      </c>
      <c r="D15" s="6">
        <v>3.5320442048723719</v>
      </c>
      <c r="E15" s="5">
        <f t="shared" si="1"/>
        <v>0.10095359372177048</v>
      </c>
    </row>
    <row r="16" spans="1:17" x14ac:dyDescent="0.35">
      <c r="A16" t="s">
        <v>553</v>
      </c>
      <c r="B16" s="7">
        <v>149528084</v>
      </c>
      <c r="C16" s="6">
        <f t="shared" si="0"/>
        <v>100</v>
      </c>
    </row>
  </sheetData>
  <conditionalFormatting sqref="E5:E1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H9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AA8EB-5DE0-4127-9BA4-659DF03C1D81}">
  <dimension ref="A1:K12814"/>
  <sheetViews>
    <sheetView workbookViewId="0">
      <selection activeCell="G2" sqref="G2:G12814"/>
    </sheetView>
  </sheetViews>
  <sheetFormatPr defaultRowHeight="14.5" x14ac:dyDescent="0.35"/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5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202630</v>
      </c>
      <c r="G2">
        <v>26928</v>
      </c>
      <c r="H2">
        <v>12</v>
      </c>
      <c r="I2">
        <v>24514500</v>
      </c>
      <c r="J2">
        <v>176196</v>
      </c>
      <c r="K2">
        <v>9607.0806599999996</v>
      </c>
    </row>
    <row r="3" spans="1:11" x14ac:dyDescent="0.35">
      <c r="A3" t="s">
        <v>11</v>
      </c>
      <c r="B3" t="s">
        <v>12</v>
      </c>
      <c r="C3" t="s">
        <v>16</v>
      </c>
      <c r="D3" t="s">
        <v>17</v>
      </c>
      <c r="E3" t="s">
        <v>18</v>
      </c>
      <c r="F3">
        <v>202630</v>
      </c>
      <c r="G3">
        <v>5904</v>
      </c>
      <c r="H3">
        <v>16</v>
      </c>
      <c r="I3">
        <v>13787400</v>
      </c>
      <c r="J3">
        <v>17168</v>
      </c>
      <c r="K3">
        <v>31814.663957000001</v>
      </c>
    </row>
    <row r="4" spans="1:11" x14ac:dyDescent="0.35">
      <c r="A4" t="s">
        <v>11</v>
      </c>
      <c r="B4" t="s">
        <v>12</v>
      </c>
      <c r="C4" t="s">
        <v>19</v>
      </c>
      <c r="D4" t="s">
        <v>20</v>
      </c>
      <c r="E4" t="s">
        <v>21</v>
      </c>
      <c r="F4">
        <v>202630</v>
      </c>
      <c r="G4">
        <v>32832</v>
      </c>
      <c r="H4">
        <v>16</v>
      </c>
      <c r="I4">
        <v>71280300</v>
      </c>
      <c r="J4">
        <v>226976</v>
      </c>
      <c r="K4">
        <v>29722.164229999998</v>
      </c>
    </row>
    <row r="5" spans="1:11" x14ac:dyDescent="0.35">
      <c r="A5" t="s">
        <v>11</v>
      </c>
      <c r="B5" t="s">
        <v>12</v>
      </c>
      <c r="C5" t="s">
        <v>22</v>
      </c>
      <c r="D5" t="s">
        <v>23</v>
      </c>
      <c r="E5" t="s">
        <v>24</v>
      </c>
      <c r="F5">
        <v>202630</v>
      </c>
      <c r="G5">
        <v>28340</v>
      </c>
      <c r="H5">
        <v>20</v>
      </c>
      <c r="I5">
        <v>48682400</v>
      </c>
      <c r="J5">
        <v>143840</v>
      </c>
      <c r="K5">
        <v>29502.096683</v>
      </c>
    </row>
    <row r="6" spans="1:11" x14ac:dyDescent="0.35">
      <c r="A6" t="s">
        <v>11</v>
      </c>
      <c r="B6" t="s">
        <v>12</v>
      </c>
      <c r="C6" t="s">
        <v>25</v>
      </c>
      <c r="D6" t="s">
        <v>23</v>
      </c>
      <c r="E6" t="s">
        <v>18</v>
      </c>
      <c r="F6">
        <v>202630</v>
      </c>
      <c r="G6">
        <v>37660</v>
      </c>
      <c r="H6">
        <v>20</v>
      </c>
      <c r="I6">
        <v>82492500</v>
      </c>
      <c r="J6">
        <v>242740</v>
      </c>
      <c r="K6">
        <v>37606.210303</v>
      </c>
    </row>
    <row r="7" spans="1:11" x14ac:dyDescent="0.35">
      <c r="A7" t="s">
        <v>11</v>
      </c>
      <c r="B7" t="s">
        <v>12</v>
      </c>
      <c r="C7" t="s">
        <v>26</v>
      </c>
      <c r="D7" t="s">
        <v>14</v>
      </c>
      <c r="E7" t="s">
        <v>15</v>
      </c>
      <c r="F7">
        <v>202630</v>
      </c>
      <c r="G7">
        <v>3432</v>
      </c>
      <c r="H7">
        <v>12</v>
      </c>
      <c r="I7">
        <v>6907500</v>
      </c>
      <c r="J7">
        <v>9972</v>
      </c>
      <c r="K7">
        <v>21110.139859999999</v>
      </c>
    </row>
    <row r="8" spans="1:11" x14ac:dyDescent="0.35">
      <c r="A8" t="s">
        <v>11</v>
      </c>
      <c r="B8" t="s">
        <v>12</v>
      </c>
      <c r="C8" t="s">
        <v>27</v>
      </c>
      <c r="D8" t="s">
        <v>17</v>
      </c>
      <c r="E8" t="s">
        <v>28</v>
      </c>
      <c r="F8">
        <v>202630</v>
      </c>
      <c r="G8">
        <v>14020</v>
      </c>
      <c r="H8">
        <v>20</v>
      </c>
      <c r="I8">
        <v>28091300</v>
      </c>
      <c r="J8">
        <v>60400</v>
      </c>
      <c r="K8">
        <v>33636.797431999999</v>
      </c>
    </row>
    <row r="9" spans="1:11" x14ac:dyDescent="0.35">
      <c r="A9" t="s">
        <v>11</v>
      </c>
      <c r="B9" t="s">
        <v>12</v>
      </c>
      <c r="C9" t="s">
        <v>29</v>
      </c>
      <c r="D9" t="s">
        <v>20</v>
      </c>
      <c r="E9" t="s">
        <v>24</v>
      </c>
      <c r="F9">
        <v>202630</v>
      </c>
      <c r="G9">
        <v>29080</v>
      </c>
      <c r="H9">
        <v>20</v>
      </c>
      <c r="I9">
        <v>56143800</v>
      </c>
      <c r="J9">
        <v>186780</v>
      </c>
      <c r="K9">
        <v>33053.566713</v>
      </c>
    </row>
    <row r="10" spans="1:11" x14ac:dyDescent="0.35">
      <c r="A10" t="s">
        <v>11</v>
      </c>
      <c r="B10" t="s">
        <v>12</v>
      </c>
      <c r="C10" t="s">
        <v>30</v>
      </c>
      <c r="D10" t="s">
        <v>20</v>
      </c>
      <c r="E10" t="s">
        <v>24</v>
      </c>
      <c r="F10">
        <v>202630</v>
      </c>
      <c r="G10">
        <v>71660</v>
      </c>
      <c r="H10">
        <v>20</v>
      </c>
      <c r="I10">
        <v>135508900</v>
      </c>
      <c r="J10">
        <v>613240</v>
      </c>
      <c r="K10">
        <v>32226.041026999999</v>
      </c>
    </row>
    <row r="11" spans="1:11" x14ac:dyDescent="0.35">
      <c r="A11" t="s">
        <v>11</v>
      </c>
      <c r="B11" t="s">
        <v>12</v>
      </c>
      <c r="C11" t="s">
        <v>31</v>
      </c>
      <c r="D11" t="s">
        <v>32</v>
      </c>
      <c r="E11" t="s">
        <v>21</v>
      </c>
      <c r="F11">
        <v>202630</v>
      </c>
      <c r="G11">
        <v>8700</v>
      </c>
      <c r="H11">
        <v>12</v>
      </c>
      <c r="I11">
        <v>18571700</v>
      </c>
      <c r="J11">
        <v>41136</v>
      </c>
      <c r="K11">
        <v>21805.339309999999</v>
      </c>
    </row>
    <row r="12" spans="1:11" x14ac:dyDescent="0.35">
      <c r="A12" t="s">
        <v>11</v>
      </c>
      <c r="B12" t="s">
        <v>12</v>
      </c>
      <c r="C12" t="s">
        <v>33</v>
      </c>
      <c r="D12" t="s">
        <v>32</v>
      </c>
      <c r="E12" t="s">
        <v>18</v>
      </c>
      <c r="F12">
        <v>202630</v>
      </c>
      <c r="G12">
        <v>21648</v>
      </c>
      <c r="H12">
        <v>16</v>
      </c>
      <c r="I12">
        <v>47015300</v>
      </c>
      <c r="J12">
        <v>124912</v>
      </c>
      <c r="K12">
        <v>29728.110126</v>
      </c>
    </row>
    <row r="13" spans="1:11" x14ac:dyDescent="0.35">
      <c r="A13" t="s">
        <v>11</v>
      </c>
      <c r="B13" t="s">
        <v>12</v>
      </c>
      <c r="C13" t="s">
        <v>34</v>
      </c>
      <c r="D13" t="s">
        <v>32</v>
      </c>
      <c r="E13" t="s">
        <v>24</v>
      </c>
      <c r="F13">
        <v>202630</v>
      </c>
      <c r="G13">
        <v>14000</v>
      </c>
      <c r="H13">
        <v>20</v>
      </c>
      <c r="I13">
        <v>27143400</v>
      </c>
      <c r="J13">
        <v>68080</v>
      </c>
      <c r="K13">
        <v>32464.064286000001</v>
      </c>
    </row>
    <row r="14" spans="1:11" x14ac:dyDescent="0.35">
      <c r="A14" t="s">
        <v>11</v>
      </c>
      <c r="B14" t="s">
        <v>12</v>
      </c>
      <c r="C14" t="s">
        <v>35</v>
      </c>
      <c r="D14" t="s">
        <v>23</v>
      </c>
      <c r="E14" t="s">
        <v>24</v>
      </c>
      <c r="F14">
        <v>202630</v>
      </c>
      <c r="G14">
        <v>56220</v>
      </c>
      <c r="H14">
        <v>20</v>
      </c>
      <c r="I14">
        <v>96489300</v>
      </c>
      <c r="J14">
        <v>456440</v>
      </c>
      <c r="K14">
        <v>29590.800782999999</v>
      </c>
    </row>
    <row r="15" spans="1:11" x14ac:dyDescent="0.35">
      <c r="A15" t="s">
        <v>11</v>
      </c>
      <c r="B15" t="s">
        <v>36</v>
      </c>
      <c r="C15" t="s">
        <v>37</v>
      </c>
      <c r="D15" t="s">
        <v>17</v>
      </c>
      <c r="E15" t="s">
        <v>38</v>
      </c>
      <c r="F15">
        <v>202630</v>
      </c>
      <c r="G15">
        <v>4542</v>
      </c>
      <c r="H15">
        <v>6</v>
      </c>
      <c r="I15">
        <v>13647100</v>
      </c>
      <c r="J15">
        <v>19848</v>
      </c>
      <c r="K15">
        <v>15989.470277</v>
      </c>
    </row>
    <row r="16" spans="1:11" x14ac:dyDescent="0.35">
      <c r="A16" t="s">
        <v>11</v>
      </c>
      <c r="B16" t="s">
        <v>36</v>
      </c>
      <c r="C16" t="s">
        <v>39</v>
      </c>
      <c r="D16" t="s">
        <v>17</v>
      </c>
      <c r="E16" t="s">
        <v>15</v>
      </c>
      <c r="F16">
        <v>202630</v>
      </c>
      <c r="G16">
        <v>14556</v>
      </c>
      <c r="H16">
        <v>12</v>
      </c>
      <c r="I16">
        <v>20585100</v>
      </c>
      <c r="J16">
        <v>98100</v>
      </c>
      <c r="K16">
        <v>14565.049464</v>
      </c>
    </row>
    <row r="17" spans="1:11" x14ac:dyDescent="0.35">
      <c r="A17" t="s">
        <v>11</v>
      </c>
      <c r="B17" t="s">
        <v>36</v>
      </c>
      <c r="C17" t="s">
        <v>40</v>
      </c>
      <c r="D17" t="s">
        <v>17</v>
      </c>
      <c r="E17" t="s">
        <v>15</v>
      </c>
      <c r="F17">
        <v>202630</v>
      </c>
      <c r="G17">
        <v>4092</v>
      </c>
      <c r="H17">
        <v>12</v>
      </c>
      <c r="I17">
        <v>5369900</v>
      </c>
      <c r="J17">
        <v>17220</v>
      </c>
      <c r="K17">
        <v>13698.809384</v>
      </c>
    </row>
    <row r="18" spans="1:11" x14ac:dyDescent="0.35">
      <c r="A18" t="s">
        <v>11</v>
      </c>
      <c r="B18" t="s">
        <v>36</v>
      </c>
      <c r="C18" t="s">
        <v>41</v>
      </c>
      <c r="D18" t="s">
        <v>14</v>
      </c>
      <c r="E18" t="s">
        <v>15</v>
      </c>
      <c r="F18">
        <v>202630</v>
      </c>
      <c r="G18">
        <v>31188</v>
      </c>
      <c r="H18">
        <v>12</v>
      </c>
      <c r="I18">
        <v>45007300</v>
      </c>
      <c r="J18">
        <v>63288</v>
      </c>
      <c r="K18">
        <v>15280.133127999999</v>
      </c>
    </row>
    <row r="19" spans="1:11" x14ac:dyDescent="0.35">
      <c r="A19" t="s">
        <v>11</v>
      </c>
      <c r="B19" t="s">
        <v>36</v>
      </c>
      <c r="C19" t="s">
        <v>42</v>
      </c>
      <c r="D19" t="s">
        <v>20</v>
      </c>
      <c r="E19" t="s">
        <v>18</v>
      </c>
      <c r="F19">
        <v>202630</v>
      </c>
      <c r="G19">
        <v>10176</v>
      </c>
      <c r="H19">
        <v>16</v>
      </c>
      <c r="I19">
        <v>24575400</v>
      </c>
      <c r="J19">
        <v>49824</v>
      </c>
      <c r="K19">
        <v>33793.606917999998</v>
      </c>
    </row>
    <row r="20" spans="1:11" x14ac:dyDescent="0.35">
      <c r="A20" t="s">
        <v>11</v>
      </c>
      <c r="B20" t="s">
        <v>36</v>
      </c>
      <c r="C20" t="s">
        <v>43</v>
      </c>
      <c r="D20" t="s">
        <v>17</v>
      </c>
      <c r="E20" t="s">
        <v>15</v>
      </c>
      <c r="F20">
        <v>202630</v>
      </c>
      <c r="G20">
        <v>6060</v>
      </c>
      <c r="H20">
        <v>12</v>
      </c>
      <c r="I20">
        <v>9422500</v>
      </c>
      <c r="J20">
        <v>25836</v>
      </c>
      <c r="K20">
        <v>16266.249505</v>
      </c>
    </row>
    <row r="21" spans="1:11" x14ac:dyDescent="0.35">
      <c r="A21" t="s">
        <v>11</v>
      </c>
      <c r="B21" t="s">
        <v>36</v>
      </c>
      <c r="C21" t="s">
        <v>44</v>
      </c>
      <c r="D21" t="s">
        <v>17</v>
      </c>
      <c r="E21" t="s">
        <v>15</v>
      </c>
      <c r="F21">
        <v>202630</v>
      </c>
      <c r="G21">
        <v>10428</v>
      </c>
      <c r="H21">
        <v>12</v>
      </c>
      <c r="I21">
        <v>15555000</v>
      </c>
      <c r="J21">
        <v>64728</v>
      </c>
      <c r="K21">
        <v>15470.769850000001</v>
      </c>
    </row>
    <row r="22" spans="1:11" x14ac:dyDescent="0.35">
      <c r="A22" t="s">
        <v>11</v>
      </c>
      <c r="B22" t="s">
        <v>36</v>
      </c>
      <c r="C22" t="s">
        <v>45</v>
      </c>
      <c r="D22" t="s">
        <v>17</v>
      </c>
      <c r="E22" t="s">
        <v>15</v>
      </c>
      <c r="F22">
        <v>202630</v>
      </c>
      <c r="G22">
        <v>45192</v>
      </c>
      <c r="H22">
        <v>12</v>
      </c>
      <c r="I22">
        <v>64897000</v>
      </c>
      <c r="J22">
        <v>379440</v>
      </c>
      <c r="K22">
        <v>16386.607275999999</v>
      </c>
    </row>
    <row r="23" spans="1:11" x14ac:dyDescent="0.35">
      <c r="A23" t="s">
        <v>11</v>
      </c>
      <c r="B23" t="s">
        <v>36</v>
      </c>
      <c r="C23" t="s">
        <v>46</v>
      </c>
      <c r="D23" t="s">
        <v>14</v>
      </c>
      <c r="E23" t="s">
        <v>15</v>
      </c>
      <c r="F23">
        <v>202630</v>
      </c>
      <c r="G23">
        <v>9936</v>
      </c>
      <c r="H23">
        <v>12</v>
      </c>
      <c r="I23">
        <v>12472000</v>
      </c>
      <c r="J23">
        <v>52848</v>
      </c>
      <c r="K23">
        <v>13473.342995000001</v>
      </c>
    </row>
    <row r="24" spans="1:11" x14ac:dyDescent="0.35">
      <c r="A24" t="s">
        <v>11</v>
      </c>
      <c r="B24" t="s">
        <v>36</v>
      </c>
      <c r="C24" t="s">
        <v>47</v>
      </c>
      <c r="D24" t="s">
        <v>17</v>
      </c>
      <c r="E24" t="s">
        <v>18</v>
      </c>
      <c r="F24">
        <v>202630</v>
      </c>
      <c r="G24">
        <v>14320</v>
      </c>
      <c r="H24">
        <v>16</v>
      </c>
      <c r="I24">
        <v>23960900</v>
      </c>
      <c r="J24">
        <v>71296</v>
      </c>
      <c r="K24">
        <v>23246.868156</v>
      </c>
    </row>
    <row r="25" spans="1:11" x14ac:dyDescent="0.35">
      <c r="A25" t="s">
        <v>11</v>
      </c>
      <c r="B25" t="s">
        <v>36</v>
      </c>
      <c r="C25" t="s">
        <v>48</v>
      </c>
      <c r="D25" t="s">
        <v>49</v>
      </c>
      <c r="E25" t="s">
        <v>18</v>
      </c>
      <c r="F25">
        <v>202630</v>
      </c>
      <c r="G25">
        <v>15920</v>
      </c>
      <c r="H25">
        <v>16</v>
      </c>
      <c r="I25">
        <v>26056100</v>
      </c>
      <c r="J25">
        <v>82208</v>
      </c>
      <c r="K25">
        <v>23215.638190999998</v>
      </c>
    </row>
    <row r="26" spans="1:11" x14ac:dyDescent="0.35">
      <c r="A26" t="s">
        <v>11</v>
      </c>
      <c r="B26" t="s">
        <v>36</v>
      </c>
      <c r="C26" t="s">
        <v>50</v>
      </c>
      <c r="D26" t="s">
        <v>14</v>
      </c>
      <c r="E26" t="s">
        <v>15</v>
      </c>
      <c r="F26">
        <v>202630</v>
      </c>
      <c r="G26">
        <v>7620</v>
      </c>
      <c r="H26">
        <v>12</v>
      </c>
      <c r="I26">
        <v>6500100</v>
      </c>
      <c r="J26">
        <v>33540</v>
      </c>
      <c r="K26">
        <v>8951.297638</v>
      </c>
    </row>
    <row r="27" spans="1:11" x14ac:dyDescent="0.35">
      <c r="A27" t="s">
        <v>11</v>
      </c>
      <c r="B27" t="s">
        <v>36</v>
      </c>
      <c r="C27" t="s">
        <v>51</v>
      </c>
      <c r="D27" t="s">
        <v>32</v>
      </c>
      <c r="E27" t="s">
        <v>21</v>
      </c>
      <c r="F27">
        <v>202630</v>
      </c>
      <c r="G27">
        <v>8912</v>
      </c>
      <c r="H27">
        <v>16</v>
      </c>
      <c r="I27">
        <v>17978000</v>
      </c>
      <c r="J27">
        <v>42960</v>
      </c>
      <c r="K27">
        <v>29347.315977999999</v>
      </c>
    </row>
    <row r="28" spans="1:11" x14ac:dyDescent="0.35">
      <c r="A28" t="s">
        <v>11</v>
      </c>
      <c r="B28" t="s">
        <v>36</v>
      </c>
      <c r="C28" t="s">
        <v>52</v>
      </c>
      <c r="D28" t="s">
        <v>20</v>
      </c>
      <c r="E28" t="s">
        <v>21</v>
      </c>
      <c r="F28">
        <v>202630</v>
      </c>
      <c r="G28">
        <v>33000</v>
      </c>
      <c r="H28">
        <v>20</v>
      </c>
      <c r="I28">
        <v>69819600</v>
      </c>
      <c r="J28">
        <v>219620</v>
      </c>
      <c r="K28">
        <v>37501.301211999998</v>
      </c>
    </row>
    <row r="29" spans="1:11" x14ac:dyDescent="0.35">
      <c r="A29" t="s">
        <v>11</v>
      </c>
      <c r="B29" t="s">
        <v>36</v>
      </c>
      <c r="C29" t="s">
        <v>53</v>
      </c>
      <c r="D29" t="s">
        <v>17</v>
      </c>
      <c r="E29" t="s">
        <v>18</v>
      </c>
      <c r="F29">
        <v>202630</v>
      </c>
      <c r="G29">
        <v>23328</v>
      </c>
      <c r="H29">
        <v>16</v>
      </c>
      <c r="I29">
        <v>55361200</v>
      </c>
      <c r="J29">
        <v>138944</v>
      </c>
      <c r="K29">
        <v>33819.045267000001</v>
      </c>
    </row>
    <row r="30" spans="1:11" x14ac:dyDescent="0.35">
      <c r="A30" t="s">
        <v>11</v>
      </c>
      <c r="B30" t="s">
        <v>36</v>
      </c>
      <c r="C30" t="s">
        <v>54</v>
      </c>
      <c r="D30" t="s">
        <v>20</v>
      </c>
      <c r="E30" t="s">
        <v>18</v>
      </c>
      <c r="F30">
        <v>202630</v>
      </c>
      <c r="G30">
        <v>44416</v>
      </c>
      <c r="H30">
        <v>16</v>
      </c>
      <c r="I30">
        <v>107153700</v>
      </c>
      <c r="J30">
        <v>355040</v>
      </c>
      <c r="K30">
        <v>33828.197046000001</v>
      </c>
    </row>
    <row r="31" spans="1:11" x14ac:dyDescent="0.35">
      <c r="A31" t="s">
        <v>11</v>
      </c>
      <c r="B31" t="s">
        <v>36</v>
      </c>
      <c r="C31" t="s">
        <v>55</v>
      </c>
      <c r="D31" t="s">
        <v>20</v>
      </c>
      <c r="E31" t="s">
        <v>18</v>
      </c>
      <c r="F31">
        <v>202630</v>
      </c>
      <c r="G31">
        <v>18640</v>
      </c>
      <c r="H31">
        <v>16</v>
      </c>
      <c r="I31">
        <v>44952800</v>
      </c>
      <c r="J31">
        <v>86640</v>
      </c>
      <c r="K31">
        <v>33846.344206000002</v>
      </c>
    </row>
    <row r="32" spans="1:11" x14ac:dyDescent="0.35">
      <c r="A32" t="s">
        <v>11</v>
      </c>
      <c r="B32" t="s">
        <v>36</v>
      </c>
      <c r="C32" t="s">
        <v>56</v>
      </c>
      <c r="D32" t="s">
        <v>14</v>
      </c>
      <c r="E32" t="s">
        <v>15</v>
      </c>
      <c r="F32">
        <v>202630</v>
      </c>
      <c r="G32">
        <v>73248</v>
      </c>
      <c r="H32">
        <v>12</v>
      </c>
      <c r="I32">
        <v>103841000</v>
      </c>
      <c r="J32">
        <v>199296</v>
      </c>
      <c r="K32">
        <v>15290.169069</v>
      </c>
    </row>
    <row r="33" spans="1:11" x14ac:dyDescent="0.35">
      <c r="A33" t="s">
        <v>11</v>
      </c>
      <c r="B33" t="s">
        <v>36</v>
      </c>
      <c r="C33" t="s">
        <v>57</v>
      </c>
      <c r="D33" t="s">
        <v>17</v>
      </c>
      <c r="E33" t="s">
        <v>21</v>
      </c>
      <c r="F33">
        <v>202630</v>
      </c>
      <c r="G33">
        <v>9996</v>
      </c>
      <c r="H33">
        <v>12</v>
      </c>
      <c r="I33">
        <v>15031900</v>
      </c>
      <c r="J33">
        <v>55080</v>
      </c>
      <c r="K33">
        <v>15592.668667</v>
      </c>
    </row>
    <row r="34" spans="1:11" x14ac:dyDescent="0.35">
      <c r="A34" t="s">
        <v>11</v>
      </c>
      <c r="B34" t="s">
        <v>36</v>
      </c>
      <c r="C34" t="s">
        <v>58</v>
      </c>
      <c r="D34" t="s">
        <v>32</v>
      </c>
      <c r="E34" t="s">
        <v>15</v>
      </c>
      <c r="F34">
        <v>202630</v>
      </c>
      <c r="G34">
        <v>4956</v>
      </c>
      <c r="H34">
        <v>12</v>
      </c>
      <c r="I34">
        <v>8511500</v>
      </c>
      <c r="J34">
        <v>20376</v>
      </c>
      <c r="K34">
        <v>17673.508474999999</v>
      </c>
    </row>
    <row r="35" spans="1:11" x14ac:dyDescent="0.35">
      <c r="A35" t="s">
        <v>11</v>
      </c>
      <c r="B35" t="s">
        <v>36</v>
      </c>
      <c r="C35" t="s">
        <v>59</v>
      </c>
      <c r="D35" t="s">
        <v>23</v>
      </c>
      <c r="E35" t="s">
        <v>21</v>
      </c>
      <c r="F35">
        <v>202630</v>
      </c>
      <c r="G35">
        <v>84864</v>
      </c>
      <c r="H35">
        <v>12</v>
      </c>
      <c r="I35">
        <v>178607000</v>
      </c>
      <c r="J35">
        <v>811824</v>
      </c>
      <c r="K35">
        <v>22930.981899999999</v>
      </c>
    </row>
    <row r="36" spans="1:11" x14ac:dyDescent="0.35">
      <c r="A36" t="s">
        <v>11</v>
      </c>
      <c r="B36" t="s">
        <v>36</v>
      </c>
      <c r="C36" t="s">
        <v>60</v>
      </c>
      <c r="D36" t="s">
        <v>23</v>
      </c>
      <c r="E36" t="s">
        <v>21</v>
      </c>
      <c r="F36">
        <v>202630</v>
      </c>
      <c r="G36">
        <v>14304</v>
      </c>
      <c r="H36">
        <v>16</v>
      </c>
      <c r="I36">
        <v>31385700</v>
      </c>
      <c r="J36">
        <v>61776</v>
      </c>
      <c r="K36">
        <v>30835.796420999999</v>
      </c>
    </row>
    <row r="37" spans="1:11" x14ac:dyDescent="0.35">
      <c r="A37" t="s">
        <v>11</v>
      </c>
      <c r="B37" t="s">
        <v>36</v>
      </c>
      <c r="C37" t="s">
        <v>61</v>
      </c>
      <c r="D37" t="s">
        <v>14</v>
      </c>
      <c r="E37" t="s">
        <v>15</v>
      </c>
      <c r="F37">
        <v>202630</v>
      </c>
      <c r="G37">
        <v>13536</v>
      </c>
      <c r="H37">
        <v>12</v>
      </c>
      <c r="I37">
        <v>20375000</v>
      </c>
      <c r="J37">
        <v>70512</v>
      </c>
      <c r="K37">
        <v>16006.986702</v>
      </c>
    </row>
    <row r="38" spans="1:11" x14ac:dyDescent="0.35">
      <c r="A38" t="s">
        <v>11</v>
      </c>
      <c r="B38" t="s">
        <v>36</v>
      </c>
      <c r="C38" t="s">
        <v>62</v>
      </c>
      <c r="D38" t="s">
        <v>17</v>
      </c>
      <c r="E38" t="s">
        <v>15</v>
      </c>
      <c r="F38">
        <v>202630</v>
      </c>
      <c r="G38">
        <v>141132</v>
      </c>
      <c r="H38">
        <v>12</v>
      </c>
      <c r="I38">
        <v>194774600</v>
      </c>
      <c r="J38">
        <v>1236684</v>
      </c>
      <c r="K38">
        <v>14348.372246999999</v>
      </c>
    </row>
    <row r="39" spans="1:11" x14ac:dyDescent="0.35">
      <c r="A39" t="s">
        <v>11</v>
      </c>
      <c r="B39" t="s">
        <v>36</v>
      </c>
      <c r="C39" t="s">
        <v>63</v>
      </c>
      <c r="D39" t="s">
        <v>17</v>
      </c>
      <c r="E39" t="s">
        <v>15</v>
      </c>
      <c r="F39">
        <v>202630</v>
      </c>
      <c r="G39">
        <v>16200</v>
      </c>
      <c r="H39">
        <v>12</v>
      </c>
      <c r="I39">
        <v>22688000</v>
      </c>
      <c r="J39">
        <v>103992</v>
      </c>
      <c r="K39">
        <v>14580.863703999999</v>
      </c>
    </row>
    <row r="40" spans="1:11" x14ac:dyDescent="0.35">
      <c r="A40" t="s">
        <v>11</v>
      </c>
      <c r="B40" t="s">
        <v>36</v>
      </c>
      <c r="C40" t="s">
        <v>64</v>
      </c>
      <c r="D40" t="s">
        <v>17</v>
      </c>
      <c r="E40" t="s">
        <v>15</v>
      </c>
      <c r="F40">
        <v>202630</v>
      </c>
      <c r="G40">
        <v>5892</v>
      </c>
      <c r="H40">
        <v>12</v>
      </c>
      <c r="I40">
        <v>9083500</v>
      </c>
      <c r="J40">
        <v>28272</v>
      </c>
      <c r="K40">
        <v>16381.327902000001</v>
      </c>
    </row>
    <row r="41" spans="1:11" x14ac:dyDescent="0.35">
      <c r="A41" t="s">
        <v>11</v>
      </c>
      <c r="B41" t="s">
        <v>36</v>
      </c>
      <c r="C41" t="s">
        <v>65</v>
      </c>
      <c r="D41" t="s">
        <v>17</v>
      </c>
      <c r="E41" t="s">
        <v>15</v>
      </c>
      <c r="F41">
        <v>202630</v>
      </c>
      <c r="G41">
        <v>5556</v>
      </c>
      <c r="H41">
        <v>12</v>
      </c>
      <c r="I41">
        <v>8761300</v>
      </c>
      <c r="J41">
        <v>23700</v>
      </c>
      <c r="K41">
        <v>16279.207343</v>
      </c>
    </row>
    <row r="42" spans="1:11" x14ac:dyDescent="0.35">
      <c r="A42" t="s">
        <v>11</v>
      </c>
      <c r="B42" t="s">
        <v>36</v>
      </c>
      <c r="C42" t="s">
        <v>66</v>
      </c>
      <c r="D42" t="s">
        <v>17</v>
      </c>
      <c r="E42" t="s">
        <v>18</v>
      </c>
      <c r="F42">
        <v>202630</v>
      </c>
      <c r="G42">
        <v>23680</v>
      </c>
      <c r="H42">
        <v>16</v>
      </c>
      <c r="I42">
        <v>49960000</v>
      </c>
      <c r="J42">
        <v>129232</v>
      </c>
      <c r="K42">
        <v>30084.681756999998</v>
      </c>
    </row>
    <row r="43" spans="1:11" x14ac:dyDescent="0.35">
      <c r="A43" t="s">
        <v>11</v>
      </c>
      <c r="B43" t="s">
        <v>36</v>
      </c>
      <c r="C43" t="s">
        <v>67</v>
      </c>
      <c r="D43" t="s">
        <v>49</v>
      </c>
      <c r="E43" t="s">
        <v>15</v>
      </c>
      <c r="F43">
        <v>202630</v>
      </c>
      <c r="G43">
        <v>7980</v>
      </c>
      <c r="H43">
        <v>12</v>
      </c>
      <c r="I43">
        <v>9074000</v>
      </c>
      <c r="J43">
        <v>37872</v>
      </c>
      <c r="K43">
        <v>11547.180451</v>
      </c>
    </row>
    <row r="44" spans="1:11" x14ac:dyDescent="0.35">
      <c r="A44" t="s">
        <v>11</v>
      </c>
      <c r="B44" t="s">
        <v>36</v>
      </c>
      <c r="C44" t="s">
        <v>68</v>
      </c>
      <c r="D44" t="s">
        <v>49</v>
      </c>
      <c r="E44" t="s">
        <v>15</v>
      </c>
      <c r="F44">
        <v>202630</v>
      </c>
      <c r="G44">
        <v>29508</v>
      </c>
      <c r="H44">
        <v>12</v>
      </c>
      <c r="I44">
        <v>33445900</v>
      </c>
      <c r="J44">
        <v>236916</v>
      </c>
      <c r="K44">
        <v>11580.593736999999</v>
      </c>
    </row>
    <row r="45" spans="1:11" x14ac:dyDescent="0.35">
      <c r="A45" t="s">
        <v>11</v>
      </c>
      <c r="B45" t="s">
        <v>36</v>
      </c>
      <c r="C45" t="s">
        <v>69</v>
      </c>
      <c r="D45" t="s">
        <v>14</v>
      </c>
      <c r="E45" t="s">
        <v>24</v>
      </c>
      <c r="F45">
        <v>202630</v>
      </c>
      <c r="G45">
        <v>22980</v>
      </c>
      <c r="H45">
        <v>20</v>
      </c>
      <c r="I45">
        <v>34359500</v>
      </c>
      <c r="J45">
        <v>92860</v>
      </c>
      <c r="K45">
        <v>26268.857266999999</v>
      </c>
    </row>
    <row r="46" spans="1:11" x14ac:dyDescent="0.35">
      <c r="A46" t="s">
        <v>11</v>
      </c>
      <c r="B46" t="s">
        <v>36</v>
      </c>
      <c r="C46" t="s">
        <v>70</v>
      </c>
      <c r="D46" t="s">
        <v>17</v>
      </c>
      <c r="E46" t="s">
        <v>18</v>
      </c>
      <c r="F46">
        <v>202630</v>
      </c>
      <c r="G46">
        <v>53136</v>
      </c>
      <c r="H46">
        <v>16</v>
      </c>
      <c r="I46">
        <v>126620400</v>
      </c>
      <c r="J46">
        <v>453232</v>
      </c>
      <c r="K46">
        <v>33844.989159999997</v>
      </c>
    </row>
    <row r="47" spans="1:11" x14ac:dyDescent="0.35">
      <c r="A47" t="s">
        <v>11</v>
      </c>
      <c r="B47" t="s">
        <v>36</v>
      </c>
      <c r="C47" t="s">
        <v>71</v>
      </c>
      <c r="D47" t="s">
        <v>17</v>
      </c>
      <c r="E47" t="s">
        <v>24</v>
      </c>
      <c r="F47">
        <v>202630</v>
      </c>
      <c r="G47">
        <v>10140</v>
      </c>
      <c r="H47">
        <v>20</v>
      </c>
      <c r="I47">
        <v>15075000</v>
      </c>
      <c r="J47">
        <v>31980</v>
      </c>
      <c r="K47">
        <v>26190.406311999999</v>
      </c>
    </row>
    <row r="48" spans="1:11" x14ac:dyDescent="0.35">
      <c r="A48" t="s">
        <v>11</v>
      </c>
      <c r="B48" t="s">
        <v>36</v>
      </c>
      <c r="C48" t="s">
        <v>72</v>
      </c>
      <c r="D48" t="s">
        <v>17</v>
      </c>
      <c r="E48" t="s">
        <v>24</v>
      </c>
      <c r="F48">
        <v>202630</v>
      </c>
      <c r="G48">
        <v>18840</v>
      </c>
      <c r="H48">
        <v>20</v>
      </c>
      <c r="I48">
        <v>27997500</v>
      </c>
      <c r="J48">
        <v>89220</v>
      </c>
      <c r="K48">
        <v>26227.305732000001</v>
      </c>
    </row>
    <row r="49" spans="1:11" x14ac:dyDescent="0.35">
      <c r="A49" t="s">
        <v>11</v>
      </c>
      <c r="B49" t="s">
        <v>36</v>
      </c>
      <c r="C49" t="s">
        <v>73</v>
      </c>
      <c r="D49" t="s">
        <v>49</v>
      </c>
      <c r="E49" t="s">
        <v>21</v>
      </c>
      <c r="F49">
        <v>202630</v>
      </c>
      <c r="G49">
        <v>31908</v>
      </c>
      <c r="H49">
        <v>12</v>
      </c>
      <c r="I49">
        <v>50298000</v>
      </c>
      <c r="J49">
        <v>284076</v>
      </c>
      <c r="K49">
        <v>16575.778488</v>
      </c>
    </row>
    <row r="50" spans="1:11" x14ac:dyDescent="0.35">
      <c r="A50" t="s">
        <v>11</v>
      </c>
      <c r="B50" t="s">
        <v>36</v>
      </c>
      <c r="C50" t="s">
        <v>74</v>
      </c>
      <c r="D50" t="s">
        <v>14</v>
      </c>
      <c r="E50" t="s">
        <v>21</v>
      </c>
      <c r="F50">
        <v>202630</v>
      </c>
      <c r="G50">
        <v>16116</v>
      </c>
      <c r="H50">
        <v>12</v>
      </c>
      <c r="I50">
        <v>22902000</v>
      </c>
      <c r="J50">
        <v>96240</v>
      </c>
      <c r="K50">
        <v>14474.755771</v>
      </c>
    </row>
    <row r="51" spans="1:11" x14ac:dyDescent="0.35">
      <c r="A51" t="s">
        <v>11</v>
      </c>
      <c r="B51" t="s">
        <v>75</v>
      </c>
      <c r="C51" t="s">
        <v>76</v>
      </c>
      <c r="D51" t="s">
        <v>20</v>
      </c>
      <c r="E51" t="s">
        <v>18</v>
      </c>
      <c r="F51">
        <v>202630</v>
      </c>
      <c r="G51">
        <v>38480</v>
      </c>
      <c r="H51">
        <v>16</v>
      </c>
      <c r="I51">
        <v>68518900</v>
      </c>
      <c r="J51">
        <v>147232</v>
      </c>
      <c r="K51">
        <v>24571.661538</v>
      </c>
    </row>
    <row r="52" spans="1:11" x14ac:dyDescent="0.35">
      <c r="A52" t="s">
        <v>11</v>
      </c>
      <c r="B52" t="s">
        <v>75</v>
      </c>
      <c r="C52" t="s">
        <v>77</v>
      </c>
      <c r="D52" t="s">
        <v>17</v>
      </c>
      <c r="E52" t="s">
        <v>18</v>
      </c>
      <c r="F52">
        <v>202630</v>
      </c>
      <c r="G52">
        <v>19792</v>
      </c>
      <c r="H52">
        <v>16</v>
      </c>
      <c r="I52">
        <v>36237300</v>
      </c>
      <c r="J52">
        <v>61280</v>
      </c>
      <c r="K52">
        <v>25615.436539999999</v>
      </c>
    </row>
    <row r="53" spans="1:11" x14ac:dyDescent="0.35">
      <c r="A53" t="s">
        <v>11</v>
      </c>
      <c r="B53" t="s">
        <v>75</v>
      </c>
      <c r="C53" t="s">
        <v>78</v>
      </c>
      <c r="D53" t="s">
        <v>17</v>
      </c>
      <c r="E53" t="s">
        <v>18</v>
      </c>
      <c r="F53">
        <v>202630</v>
      </c>
      <c r="G53">
        <v>12992</v>
      </c>
      <c r="H53">
        <v>16</v>
      </c>
      <c r="I53">
        <v>23771900</v>
      </c>
      <c r="J53">
        <v>39024</v>
      </c>
      <c r="K53">
        <v>25635.068965999999</v>
      </c>
    </row>
    <row r="54" spans="1:11" x14ac:dyDescent="0.35">
      <c r="A54" t="s">
        <v>11</v>
      </c>
      <c r="B54" t="s">
        <v>75</v>
      </c>
      <c r="C54" t="s">
        <v>79</v>
      </c>
      <c r="D54" t="s">
        <v>17</v>
      </c>
      <c r="E54" t="s">
        <v>18</v>
      </c>
      <c r="F54">
        <v>202630</v>
      </c>
      <c r="G54">
        <v>28496</v>
      </c>
      <c r="H54">
        <v>16</v>
      </c>
      <c r="I54">
        <v>52218800</v>
      </c>
      <c r="J54">
        <v>235136</v>
      </c>
      <c r="K54">
        <v>25552.300954999999</v>
      </c>
    </row>
    <row r="55" spans="1:11" x14ac:dyDescent="0.35">
      <c r="A55" t="s">
        <v>11</v>
      </c>
      <c r="B55" t="s">
        <v>75</v>
      </c>
      <c r="C55" t="s">
        <v>80</v>
      </c>
      <c r="D55" t="s">
        <v>14</v>
      </c>
      <c r="E55" t="s">
        <v>15</v>
      </c>
      <c r="F55">
        <v>202630</v>
      </c>
      <c r="G55">
        <v>10656</v>
      </c>
      <c r="H55">
        <v>16</v>
      </c>
      <c r="I55">
        <v>12281800</v>
      </c>
      <c r="J55">
        <v>13760</v>
      </c>
      <c r="K55">
        <v>16608.513513999998</v>
      </c>
    </row>
    <row r="56" spans="1:11" x14ac:dyDescent="0.35">
      <c r="A56" t="s">
        <v>11</v>
      </c>
      <c r="B56" t="s">
        <v>81</v>
      </c>
      <c r="C56" t="s">
        <v>82</v>
      </c>
      <c r="D56" t="s">
        <v>17</v>
      </c>
      <c r="E56" t="s">
        <v>15</v>
      </c>
      <c r="F56">
        <v>202630</v>
      </c>
      <c r="G56">
        <v>16976</v>
      </c>
      <c r="H56">
        <v>16</v>
      </c>
      <c r="I56">
        <v>22114500</v>
      </c>
      <c r="J56">
        <v>85360</v>
      </c>
      <c r="K56">
        <v>18300.316682000001</v>
      </c>
    </row>
    <row r="57" spans="1:11" x14ac:dyDescent="0.35">
      <c r="A57" t="s">
        <v>11</v>
      </c>
      <c r="B57" t="s">
        <v>81</v>
      </c>
      <c r="C57" t="s">
        <v>560</v>
      </c>
      <c r="E57" t="s">
        <v>15</v>
      </c>
      <c r="F57">
        <v>202630</v>
      </c>
      <c r="G57">
        <v>2316</v>
      </c>
      <c r="H57">
        <v>12</v>
      </c>
      <c r="I57">
        <v>3386800</v>
      </c>
      <c r="J57">
        <v>15120</v>
      </c>
      <c r="K57">
        <v>15342.388601000001</v>
      </c>
    </row>
    <row r="58" spans="1:11" x14ac:dyDescent="0.35">
      <c r="A58" t="s">
        <v>11</v>
      </c>
      <c r="B58" t="s">
        <v>81</v>
      </c>
      <c r="C58" t="s">
        <v>83</v>
      </c>
      <c r="D58" t="s">
        <v>32</v>
      </c>
      <c r="E58" t="s">
        <v>15</v>
      </c>
      <c r="F58">
        <v>202630</v>
      </c>
      <c r="G58">
        <v>2496</v>
      </c>
      <c r="H58">
        <v>12</v>
      </c>
      <c r="I58">
        <v>3657500</v>
      </c>
      <c r="J58">
        <v>9660</v>
      </c>
      <c r="K58">
        <v>14480.947115000001</v>
      </c>
    </row>
    <row r="59" spans="1:11" x14ac:dyDescent="0.35">
      <c r="A59" t="s">
        <v>11</v>
      </c>
      <c r="B59" t="s">
        <v>81</v>
      </c>
      <c r="C59" t="s">
        <v>84</v>
      </c>
      <c r="D59" t="s">
        <v>20</v>
      </c>
      <c r="E59" t="s">
        <v>21</v>
      </c>
      <c r="F59">
        <v>202630</v>
      </c>
      <c r="G59">
        <v>154248</v>
      </c>
      <c r="H59">
        <v>12</v>
      </c>
      <c r="I59">
        <v>371911000</v>
      </c>
      <c r="J59">
        <v>1735428</v>
      </c>
      <c r="K59">
        <v>25932.330013999999</v>
      </c>
    </row>
    <row r="60" spans="1:11" x14ac:dyDescent="0.35">
      <c r="A60" t="s">
        <v>11</v>
      </c>
      <c r="B60" t="s">
        <v>81</v>
      </c>
      <c r="C60" t="s">
        <v>85</v>
      </c>
      <c r="D60" t="s">
        <v>17</v>
      </c>
      <c r="E60" t="s">
        <v>15</v>
      </c>
      <c r="F60">
        <v>202630</v>
      </c>
      <c r="G60">
        <v>8220</v>
      </c>
      <c r="H60">
        <v>12</v>
      </c>
      <c r="I60">
        <v>12253300</v>
      </c>
      <c r="J60">
        <v>43452</v>
      </c>
      <c r="K60">
        <v>15323.927007</v>
      </c>
    </row>
    <row r="61" spans="1:11" x14ac:dyDescent="0.35">
      <c r="A61" t="s">
        <v>11</v>
      </c>
      <c r="B61" t="s">
        <v>81</v>
      </c>
      <c r="C61" t="s">
        <v>86</v>
      </c>
      <c r="D61" t="s">
        <v>17</v>
      </c>
      <c r="E61" t="s">
        <v>18</v>
      </c>
      <c r="F61">
        <v>202630</v>
      </c>
      <c r="G61">
        <v>3920</v>
      </c>
      <c r="H61">
        <v>16</v>
      </c>
      <c r="I61">
        <v>9029200</v>
      </c>
      <c r="J61">
        <v>12464</v>
      </c>
      <c r="K61">
        <v>32133.204082</v>
      </c>
    </row>
    <row r="62" spans="1:11" x14ac:dyDescent="0.35">
      <c r="A62" t="s">
        <v>11</v>
      </c>
      <c r="B62" t="s">
        <v>81</v>
      </c>
      <c r="C62" t="s">
        <v>87</v>
      </c>
      <c r="D62" t="s">
        <v>17</v>
      </c>
      <c r="E62" t="s">
        <v>18</v>
      </c>
      <c r="F62">
        <v>202630</v>
      </c>
      <c r="G62">
        <v>6656</v>
      </c>
      <c r="H62">
        <v>16</v>
      </c>
      <c r="I62">
        <v>15355600</v>
      </c>
      <c r="J62">
        <v>19568</v>
      </c>
      <c r="K62">
        <v>32127.53125</v>
      </c>
    </row>
    <row r="63" spans="1:11" x14ac:dyDescent="0.35">
      <c r="A63" t="s">
        <v>11</v>
      </c>
      <c r="B63" t="s">
        <v>81</v>
      </c>
      <c r="C63" t="s">
        <v>88</v>
      </c>
      <c r="D63" t="s">
        <v>32</v>
      </c>
      <c r="E63" t="s">
        <v>21</v>
      </c>
      <c r="F63">
        <v>202630</v>
      </c>
      <c r="G63">
        <v>24792</v>
      </c>
      <c r="H63">
        <v>12</v>
      </c>
      <c r="I63">
        <v>59377500</v>
      </c>
      <c r="J63">
        <v>208176</v>
      </c>
      <c r="K63">
        <v>25901.907067</v>
      </c>
    </row>
    <row r="64" spans="1:11" x14ac:dyDescent="0.35">
      <c r="A64" t="s">
        <v>11</v>
      </c>
      <c r="B64" t="s">
        <v>81</v>
      </c>
      <c r="C64" t="s">
        <v>89</v>
      </c>
      <c r="D64" t="s">
        <v>14</v>
      </c>
      <c r="E64" t="s">
        <v>15</v>
      </c>
      <c r="F64">
        <v>202630</v>
      </c>
      <c r="G64">
        <v>8432</v>
      </c>
      <c r="H64">
        <v>16</v>
      </c>
      <c r="I64">
        <v>11623200</v>
      </c>
      <c r="J64">
        <v>36512</v>
      </c>
      <c r="K64">
        <v>18294.278936999999</v>
      </c>
    </row>
    <row r="65" spans="1:11" x14ac:dyDescent="0.35">
      <c r="A65" t="s">
        <v>11</v>
      </c>
      <c r="B65" t="s">
        <v>81</v>
      </c>
      <c r="C65" t="s">
        <v>90</v>
      </c>
      <c r="D65" t="s">
        <v>17</v>
      </c>
      <c r="E65" t="s">
        <v>21</v>
      </c>
      <c r="F65">
        <v>202630</v>
      </c>
      <c r="G65">
        <v>65580</v>
      </c>
      <c r="H65">
        <v>12</v>
      </c>
      <c r="I65">
        <v>158258300</v>
      </c>
      <c r="J65">
        <v>622836</v>
      </c>
      <c r="K65">
        <v>25913.534674999999</v>
      </c>
    </row>
    <row r="66" spans="1:11" x14ac:dyDescent="0.35">
      <c r="A66" t="s">
        <v>11</v>
      </c>
      <c r="B66" t="s">
        <v>81</v>
      </c>
      <c r="C66" t="s">
        <v>91</v>
      </c>
      <c r="D66" t="s">
        <v>23</v>
      </c>
      <c r="E66" t="s">
        <v>21</v>
      </c>
      <c r="F66">
        <v>202630</v>
      </c>
      <c r="G66">
        <v>5152</v>
      </c>
      <c r="H66">
        <v>16</v>
      </c>
      <c r="I66">
        <v>15134000</v>
      </c>
      <c r="J66">
        <v>12832</v>
      </c>
      <c r="K66">
        <v>41422.627329000003</v>
      </c>
    </row>
    <row r="67" spans="1:11" x14ac:dyDescent="0.35">
      <c r="A67" t="s">
        <v>11</v>
      </c>
      <c r="B67" t="s">
        <v>81</v>
      </c>
      <c r="C67" t="s">
        <v>92</v>
      </c>
      <c r="D67" t="s">
        <v>32</v>
      </c>
      <c r="E67" t="s">
        <v>21</v>
      </c>
      <c r="F67">
        <v>202630</v>
      </c>
      <c r="G67">
        <v>17440</v>
      </c>
      <c r="H67">
        <v>16</v>
      </c>
      <c r="I67">
        <v>42460600</v>
      </c>
      <c r="J67">
        <v>116384</v>
      </c>
      <c r="K67">
        <v>34973.909174</v>
      </c>
    </row>
    <row r="68" spans="1:11" x14ac:dyDescent="0.35">
      <c r="A68" t="s">
        <v>11</v>
      </c>
      <c r="B68" t="s">
        <v>81</v>
      </c>
      <c r="C68" t="s">
        <v>93</v>
      </c>
      <c r="D68" t="s">
        <v>17</v>
      </c>
      <c r="E68" t="s">
        <v>18</v>
      </c>
      <c r="F68">
        <v>202630</v>
      </c>
      <c r="G68">
        <v>8224</v>
      </c>
      <c r="H68">
        <v>16</v>
      </c>
      <c r="I68">
        <v>19020900</v>
      </c>
      <c r="J68">
        <v>32192</v>
      </c>
      <c r="K68">
        <v>32150.424125000001</v>
      </c>
    </row>
    <row r="69" spans="1:11" x14ac:dyDescent="0.35">
      <c r="A69" t="s">
        <v>11</v>
      </c>
      <c r="B69" t="s">
        <v>81</v>
      </c>
      <c r="C69" t="s">
        <v>94</v>
      </c>
      <c r="D69" t="s">
        <v>20</v>
      </c>
      <c r="E69" t="s">
        <v>21</v>
      </c>
      <c r="F69">
        <v>202630</v>
      </c>
      <c r="G69">
        <v>20432</v>
      </c>
      <c r="H69">
        <v>16</v>
      </c>
      <c r="I69">
        <v>47205500</v>
      </c>
      <c r="J69">
        <v>111584</v>
      </c>
      <c r="K69">
        <v>32155.856694999999</v>
      </c>
    </row>
    <row r="70" spans="1:11" x14ac:dyDescent="0.35">
      <c r="A70" t="s">
        <v>11</v>
      </c>
      <c r="B70" t="s">
        <v>81</v>
      </c>
      <c r="C70" t="s">
        <v>95</v>
      </c>
      <c r="D70" t="s">
        <v>23</v>
      </c>
      <c r="E70" t="s">
        <v>21</v>
      </c>
      <c r="F70">
        <v>202630</v>
      </c>
      <c r="G70">
        <v>74720</v>
      </c>
      <c r="H70">
        <v>16</v>
      </c>
      <c r="I70">
        <v>182419000</v>
      </c>
      <c r="J70">
        <v>699872</v>
      </c>
      <c r="K70">
        <v>34980.340257000003</v>
      </c>
    </row>
    <row r="71" spans="1:11" x14ac:dyDescent="0.35">
      <c r="A71" t="s">
        <v>11</v>
      </c>
      <c r="B71" t="s">
        <v>96</v>
      </c>
      <c r="C71" t="s">
        <v>97</v>
      </c>
      <c r="D71" t="s">
        <v>49</v>
      </c>
      <c r="E71" t="s">
        <v>21</v>
      </c>
      <c r="F71">
        <v>202630</v>
      </c>
      <c r="G71">
        <v>13460</v>
      </c>
      <c r="H71">
        <v>20</v>
      </c>
      <c r="I71">
        <v>20290500</v>
      </c>
      <c r="J71">
        <v>72720</v>
      </c>
      <c r="K71">
        <v>26505.686478</v>
      </c>
    </row>
    <row r="72" spans="1:11" x14ac:dyDescent="0.35">
      <c r="A72" t="s">
        <v>11</v>
      </c>
      <c r="B72" t="s">
        <v>96</v>
      </c>
      <c r="C72" t="s">
        <v>98</v>
      </c>
      <c r="D72" t="s">
        <v>32</v>
      </c>
      <c r="E72" t="s">
        <v>18</v>
      </c>
      <c r="F72">
        <v>202630</v>
      </c>
      <c r="G72">
        <v>16060</v>
      </c>
      <c r="H72">
        <v>20</v>
      </c>
      <c r="I72">
        <v>32719300</v>
      </c>
      <c r="J72">
        <v>63720</v>
      </c>
      <c r="K72">
        <v>36233.612701999999</v>
      </c>
    </row>
    <row r="73" spans="1:11" x14ac:dyDescent="0.35">
      <c r="A73" t="s">
        <v>11</v>
      </c>
      <c r="B73" t="s">
        <v>96</v>
      </c>
      <c r="C73" t="s">
        <v>99</v>
      </c>
      <c r="D73" t="s">
        <v>32</v>
      </c>
      <c r="E73" t="s">
        <v>18</v>
      </c>
      <c r="F73">
        <v>202630</v>
      </c>
      <c r="G73">
        <v>27660</v>
      </c>
      <c r="H73">
        <v>20</v>
      </c>
      <c r="I73">
        <v>67433800</v>
      </c>
      <c r="J73">
        <v>159180</v>
      </c>
      <c r="K73">
        <v>42859.333333000002</v>
      </c>
    </row>
    <row r="74" spans="1:11" x14ac:dyDescent="0.35">
      <c r="A74" t="s">
        <v>11</v>
      </c>
      <c r="B74" t="s">
        <v>96</v>
      </c>
      <c r="C74" t="s">
        <v>100</v>
      </c>
      <c r="D74" t="s">
        <v>32</v>
      </c>
      <c r="E74" t="s">
        <v>18</v>
      </c>
      <c r="F74">
        <v>202630</v>
      </c>
      <c r="G74">
        <v>70720</v>
      </c>
      <c r="H74">
        <v>20</v>
      </c>
      <c r="I74">
        <v>172850500</v>
      </c>
      <c r="J74">
        <v>553040</v>
      </c>
      <c r="K74">
        <v>42916.041572000002</v>
      </c>
    </row>
    <row r="75" spans="1:11" x14ac:dyDescent="0.35">
      <c r="A75" t="s">
        <v>11</v>
      </c>
      <c r="B75" t="s">
        <v>96</v>
      </c>
      <c r="C75" t="s">
        <v>101</v>
      </c>
      <c r="D75" t="s">
        <v>32</v>
      </c>
      <c r="E75" t="s">
        <v>21</v>
      </c>
      <c r="F75">
        <v>202630</v>
      </c>
      <c r="G75">
        <v>14780</v>
      </c>
      <c r="H75">
        <v>20</v>
      </c>
      <c r="I75">
        <v>19888700</v>
      </c>
      <c r="J75">
        <v>78800</v>
      </c>
      <c r="K75">
        <v>23577.224628</v>
      </c>
    </row>
    <row r="76" spans="1:11" x14ac:dyDescent="0.35">
      <c r="A76" t="s">
        <v>11</v>
      </c>
      <c r="B76" t="s">
        <v>96</v>
      </c>
      <c r="C76" t="s">
        <v>102</v>
      </c>
      <c r="D76" t="s">
        <v>14</v>
      </c>
      <c r="E76" t="s">
        <v>15</v>
      </c>
      <c r="F76">
        <v>202630</v>
      </c>
      <c r="G76">
        <v>89316</v>
      </c>
      <c r="H76">
        <v>12</v>
      </c>
      <c r="I76">
        <v>104202000</v>
      </c>
      <c r="J76">
        <v>317064</v>
      </c>
      <c r="K76">
        <v>13148.05401</v>
      </c>
    </row>
    <row r="77" spans="1:11" x14ac:dyDescent="0.35">
      <c r="A77" t="s">
        <v>11</v>
      </c>
      <c r="B77" t="s">
        <v>96</v>
      </c>
      <c r="C77" t="s">
        <v>103</v>
      </c>
      <c r="D77" t="s">
        <v>32</v>
      </c>
      <c r="E77" t="s">
        <v>15</v>
      </c>
      <c r="F77">
        <v>202630</v>
      </c>
      <c r="G77">
        <v>23148</v>
      </c>
      <c r="H77">
        <v>12</v>
      </c>
      <c r="I77">
        <v>42659600</v>
      </c>
      <c r="J77">
        <v>150108</v>
      </c>
      <c r="K77">
        <v>19286.268015000001</v>
      </c>
    </row>
    <row r="78" spans="1:11" x14ac:dyDescent="0.35">
      <c r="A78" t="s">
        <v>11</v>
      </c>
      <c r="B78" t="s">
        <v>96</v>
      </c>
      <c r="C78" t="s">
        <v>104</v>
      </c>
      <c r="D78" t="s">
        <v>32</v>
      </c>
      <c r="E78" t="s">
        <v>15</v>
      </c>
      <c r="F78">
        <v>202630</v>
      </c>
      <c r="G78">
        <v>21888</v>
      </c>
      <c r="H78">
        <v>12</v>
      </c>
      <c r="I78">
        <v>38060900</v>
      </c>
      <c r="J78">
        <v>119184</v>
      </c>
      <c r="K78">
        <v>18195.037829000001</v>
      </c>
    </row>
    <row r="79" spans="1:11" x14ac:dyDescent="0.35">
      <c r="A79" t="s">
        <v>11</v>
      </c>
      <c r="B79" t="s">
        <v>96</v>
      </c>
      <c r="C79" t="s">
        <v>105</v>
      </c>
      <c r="D79" t="s">
        <v>32</v>
      </c>
      <c r="E79" t="s">
        <v>15</v>
      </c>
      <c r="F79">
        <v>202630</v>
      </c>
      <c r="G79">
        <v>55092</v>
      </c>
      <c r="H79">
        <v>12</v>
      </c>
      <c r="I79">
        <v>92516000</v>
      </c>
      <c r="J79">
        <v>491304</v>
      </c>
      <c r="K79">
        <v>18369.548464</v>
      </c>
    </row>
    <row r="80" spans="1:11" x14ac:dyDescent="0.35">
      <c r="A80" t="s">
        <v>11</v>
      </c>
      <c r="B80" t="s">
        <v>96</v>
      </c>
      <c r="C80" t="s">
        <v>106</v>
      </c>
      <c r="D80" t="s">
        <v>32</v>
      </c>
      <c r="E80" t="s">
        <v>15</v>
      </c>
      <c r="F80">
        <v>202630</v>
      </c>
      <c r="G80">
        <v>56460</v>
      </c>
      <c r="H80">
        <v>12</v>
      </c>
      <c r="I80">
        <v>114274000</v>
      </c>
      <c r="J80">
        <v>486768</v>
      </c>
      <c r="K80">
        <v>21267.691605</v>
      </c>
    </row>
    <row r="81" spans="1:11" x14ac:dyDescent="0.35">
      <c r="A81" t="s">
        <v>11</v>
      </c>
      <c r="B81" t="s">
        <v>96</v>
      </c>
      <c r="C81" t="s">
        <v>107</v>
      </c>
      <c r="D81" t="s">
        <v>32</v>
      </c>
      <c r="E81" t="s">
        <v>15</v>
      </c>
      <c r="F81">
        <v>202630</v>
      </c>
      <c r="G81">
        <v>26992</v>
      </c>
      <c r="H81">
        <v>16</v>
      </c>
      <c r="I81">
        <v>50842500</v>
      </c>
      <c r="J81">
        <v>164992</v>
      </c>
      <c r="K81">
        <v>26151.591583000001</v>
      </c>
    </row>
    <row r="82" spans="1:11" x14ac:dyDescent="0.35">
      <c r="A82" t="s">
        <v>11</v>
      </c>
      <c r="B82" t="s">
        <v>96</v>
      </c>
      <c r="C82" t="s">
        <v>108</v>
      </c>
      <c r="D82" t="s">
        <v>109</v>
      </c>
      <c r="E82" t="s">
        <v>21</v>
      </c>
      <c r="F82">
        <v>202630</v>
      </c>
      <c r="G82">
        <v>130164</v>
      </c>
      <c r="H82">
        <v>12</v>
      </c>
      <c r="I82">
        <v>282765400</v>
      </c>
      <c r="J82">
        <v>1321860</v>
      </c>
      <c r="K82">
        <v>23053.025814000001</v>
      </c>
    </row>
    <row r="83" spans="1:11" x14ac:dyDescent="0.35">
      <c r="A83" t="s">
        <v>11</v>
      </c>
      <c r="B83" t="s">
        <v>96</v>
      </c>
      <c r="C83" t="s">
        <v>110</v>
      </c>
      <c r="D83" t="s">
        <v>109</v>
      </c>
      <c r="E83" t="s">
        <v>21</v>
      </c>
      <c r="F83">
        <v>202630</v>
      </c>
      <c r="G83">
        <v>62148</v>
      </c>
      <c r="H83">
        <v>12</v>
      </c>
      <c r="I83">
        <v>155346600</v>
      </c>
      <c r="J83">
        <v>607308</v>
      </c>
      <c r="K83">
        <v>26213.319174</v>
      </c>
    </row>
    <row r="84" spans="1:11" x14ac:dyDescent="0.35">
      <c r="A84" t="s">
        <v>11</v>
      </c>
      <c r="B84" t="s">
        <v>96</v>
      </c>
      <c r="C84" t="s">
        <v>111</v>
      </c>
      <c r="D84" t="s">
        <v>32</v>
      </c>
      <c r="E84" t="s">
        <v>15</v>
      </c>
      <c r="F84">
        <v>202630</v>
      </c>
      <c r="G84">
        <v>105696</v>
      </c>
      <c r="H84">
        <v>12</v>
      </c>
      <c r="I84">
        <v>194325500</v>
      </c>
      <c r="J84">
        <v>966396</v>
      </c>
      <c r="K84">
        <v>19285.526226000002</v>
      </c>
    </row>
    <row r="85" spans="1:11" x14ac:dyDescent="0.35">
      <c r="A85" t="s">
        <v>11</v>
      </c>
      <c r="B85" t="s">
        <v>96</v>
      </c>
      <c r="C85" t="s">
        <v>112</v>
      </c>
      <c r="D85" t="s">
        <v>17</v>
      </c>
      <c r="E85" t="s">
        <v>113</v>
      </c>
      <c r="F85">
        <v>202630</v>
      </c>
      <c r="G85">
        <v>25236</v>
      </c>
      <c r="H85">
        <v>12</v>
      </c>
      <c r="I85">
        <v>26942500</v>
      </c>
      <c r="J85">
        <v>164988</v>
      </c>
      <c r="K85">
        <v>11026.067047</v>
      </c>
    </row>
    <row r="86" spans="1:11" x14ac:dyDescent="0.35">
      <c r="A86" t="s">
        <v>11</v>
      </c>
      <c r="B86" t="s">
        <v>96</v>
      </c>
      <c r="C86" t="s">
        <v>114</v>
      </c>
      <c r="D86" t="s">
        <v>32</v>
      </c>
      <c r="E86" t="s">
        <v>24</v>
      </c>
      <c r="F86">
        <v>202630</v>
      </c>
      <c r="G86">
        <v>81980</v>
      </c>
      <c r="H86">
        <v>20</v>
      </c>
      <c r="I86">
        <v>243629900</v>
      </c>
      <c r="J86">
        <v>630620</v>
      </c>
      <c r="K86">
        <v>51862.289339000003</v>
      </c>
    </row>
    <row r="87" spans="1:11" x14ac:dyDescent="0.35">
      <c r="A87" t="s">
        <v>11</v>
      </c>
      <c r="B87" t="s">
        <v>96</v>
      </c>
      <c r="C87" t="s">
        <v>115</v>
      </c>
      <c r="D87" t="s">
        <v>32</v>
      </c>
      <c r="E87" t="s">
        <v>24</v>
      </c>
      <c r="F87">
        <v>202630</v>
      </c>
      <c r="G87">
        <v>80500</v>
      </c>
      <c r="H87">
        <v>20</v>
      </c>
      <c r="I87">
        <v>240356100</v>
      </c>
      <c r="J87">
        <v>636640</v>
      </c>
      <c r="K87">
        <v>51943.518757999998</v>
      </c>
    </row>
    <row r="88" spans="1:11" x14ac:dyDescent="0.35">
      <c r="A88" t="s">
        <v>11</v>
      </c>
      <c r="B88" t="s">
        <v>96</v>
      </c>
      <c r="C88" t="s">
        <v>116</v>
      </c>
      <c r="D88" t="s">
        <v>17</v>
      </c>
      <c r="E88" t="s">
        <v>113</v>
      </c>
      <c r="F88">
        <v>202630</v>
      </c>
      <c r="G88">
        <v>51204</v>
      </c>
      <c r="H88">
        <v>12</v>
      </c>
      <c r="I88">
        <v>50154800</v>
      </c>
      <c r="J88">
        <v>436752</v>
      </c>
      <c r="K88">
        <v>10308.998828</v>
      </c>
    </row>
    <row r="89" spans="1:11" x14ac:dyDescent="0.35">
      <c r="A89" t="s">
        <v>11</v>
      </c>
      <c r="B89" t="s">
        <v>96</v>
      </c>
      <c r="C89" t="s">
        <v>117</v>
      </c>
      <c r="D89" t="s">
        <v>32</v>
      </c>
      <c r="E89" t="s">
        <v>21</v>
      </c>
      <c r="F89">
        <v>202630</v>
      </c>
      <c r="G89">
        <v>32544</v>
      </c>
      <c r="H89">
        <v>12</v>
      </c>
      <c r="I89">
        <v>73971600</v>
      </c>
      <c r="J89">
        <v>295080</v>
      </c>
      <c r="K89">
        <v>23844.521755000002</v>
      </c>
    </row>
    <row r="90" spans="1:11" x14ac:dyDescent="0.35">
      <c r="A90" t="s">
        <v>11</v>
      </c>
      <c r="B90" t="s">
        <v>96</v>
      </c>
      <c r="C90" t="s">
        <v>118</v>
      </c>
      <c r="D90" t="s">
        <v>32</v>
      </c>
      <c r="E90" t="s">
        <v>21</v>
      </c>
      <c r="F90">
        <v>202630</v>
      </c>
      <c r="G90">
        <v>13056</v>
      </c>
      <c r="H90">
        <v>16</v>
      </c>
      <c r="I90">
        <v>29846800</v>
      </c>
      <c r="J90">
        <v>69040</v>
      </c>
      <c r="K90">
        <v>31058.227941000001</v>
      </c>
    </row>
    <row r="91" spans="1:11" x14ac:dyDescent="0.35">
      <c r="A91" t="s">
        <v>11</v>
      </c>
      <c r="B91" t="s">
        <v>96</v>
      </c>
      <c r="C91" t="s">
        <v>119</v>
      </c>
      <c r="D91" t="s">
        <v>32</v>
      </c>
      <c r="E91" t="s">
        <v>21</v>
      </c>
      <c r="F91">
        <v>202630</v>
      </c>
      <c r="G91">
        <v>71980</v>
      </c>
      <c r="H91">
        <v>20</v>
      </c>
      <c r="I91">
        <v>160060100</v>
      </c>
      <c r="J91">
        <v>614640</v>
      </c>
      <c r="K91">
        <v>38033.185884999999</v>
      </c>
    </row>
    <row r="92" spans="1:11" x14ac:dyDescent="0.35">
      <c r="A92" t="s">
        <v>11</v>
      </c>
      <c r="B92" t="s">
        <v>96</v>
      </c>
      <c r="C92" t="s">
        <v>120</v>
      </c>
      <c r="D92" t="s">
        <v>17</v>
      </c>
      <c r="E92" t="s">
        <v>21</v>
      </c>
      <c r="F92">
        <v>202630</v>
      </c>
      <c r="G92">
        <v>15984</v>
      </c>
      <c r="H92">
        <v>12</v>
      </c>
      <c r="I92">
        <v>33856000</v>
      </c>
      <c r="J92">
        <v>99528</v>
      </c>
      <c r="K92">
        <v>23032.940691</v>
      </c>
    </row>
    <row r="93" spans="1:11" x14ac:dyDescent="0.35">
      <c r="A93" t="s">
        <v>11</v>
      </c>
      <c r="B93" t="s">
        <v>96</v>
      </c>
      <c r="C93" t="s">
        <v>121</v>
      </c>
      <c r="D93" t="s">
        <v>17</v>
      </c>
      <c r="E93" t="s">
        <v>21</v>
      </c>
      <c r="F93">
        <v>202630</v>
      </c>
      <c r="G93">
        <v>9888</v>
      </c>
      <c r="H93">
        <v>16</v>
      </c>
      <c r="I93">
        <v>18786000</v>
      </c>
      <c r="J93">
        <v>60592</v>
      </c>
      <c r="K93">
        <v>28218.466019</v>
      </c>
    </row>
    <row r="94" spans="1:11" x14ac:dyDescent="0.35">
      <c r="A94" t="s">
        <v>11</v>
      </c>
      <c r="B94" t="s">
        <v>96</v>
      </c>
      <c r="C94" t="s">
        <v>122</v>
      </c>
      <c r="D94" t="s">
        <v>17</v>
      </c>
      <c r="E94" t="s">
        <v>21</v>
      </c>
      <c r="F94">
        <v>202630</v>
      </c>
      <c r="G94">
        <v>23020</v>
      </c>
      <c r="H94">
        <v>20</v>
      </c>
      <c r="I94">
        <v>47378000</v>
      </c>
      <c r="J94">
        <v>123520</v>
      </c>
      <c r="K94">
        <v>37945.579495999998</v>
      </c>
    </row>
    <row r="95" spans="1:11" x14ac:dyDescent="0.35">
      <c r="A95" t="s">
        <v>11</v>
      </c>
      <c r="B95" t="s">
        <v>96</v>
      </c>
      <c r="C95" t="s">
        <v>123</v>
      </c>
      <c r="D95" t="s">
        <v>32</v>
      </c>
      <c r="E95" t="s">
        <v>24</v>
      </c>
      <c r="F95">
        <v>202630</v>
      </c>
      <c r="G95">
        <v>73620</v>
      </c>
      <c r="H95">
        <v>20</v>
      </c>
      <c r="I95">
        <v>218803400</v>
      </c>
      <c r="J95">
        <v>591160</v>
      </c>
      <c r="K95">
        <v>51983.213800999998</v>
      </c>
    </row>
    <row r="96" spans="1:11" x14ac:dyDescent="0.35">
      <c r="A96" t="s">
        <v>11</v>
      </c>
      <c r="B96" t="s">
        <v>96</v>
      </c>
      <c r="C96" t="s">
        <v>124</v>
      </c>
      <c r="D96" t="s">
        <v>17</v>
      </c>
      <c r="E96" t="s">
        <v>15</v>
      </c>
      <c r="F96">
        <v>202630</v>
      </c>
      <c r="G96">
        <v>13536</v>
      </c>
      <c r="H96">
        <v>12</v>
      </c>
      <c r="I96">
        <v>17672000</v>
      </c>
      <c r="J96">
        <v>83256</v>
      </c>
      <c r="K96">
        <v>13377.758865</v>
      </c>
    </row>
    <row r="97" spans="1:11" x14ac:dyDescent="0.35">
      <c r="A97" t="s">
        <v>11</v>
      </c>
      <c r="B97" t="s">
        <v>96</v>
      </c>
      <c r="C97" t="s">
        <v>125</v>
      </c>
      <c r="D97" t="s">
        <v>32</v>
      </c>
      <c r="E97" t="s">
        <v>15</v>
      </c>
      <c r="F97">
        <v>202630</v>
      </c>
      <c r="G97">
        <v>12072</v>
      </c>
      <c r="H97">
        <v>12</v>
      </c>
      <c r="I97">
        <v>19271500</v>
      </c>
      <c r="J97">
        <v>57312</v>
      </c>
      <c r="K97">
        <v>16397.563618</v>
      </c>
    </row>
    <row r="98" spans="1:11" x14ac:dyDescent="0.35">
      <c r="A98" t="s">
        <v>11</v>
      </c>
      <c r="B98" t="s">
        <v>96</v>
      </c>
      <c r="C98" t="s">
        <v>126</v>
      </c>
      <c r="D98" t="s">
        <v>32</v>
      </c>
      <c r="E98" t="s">
        <v>18</v>
      </c>
      <c r="F98">
        <v>202630</v>
      </c>
      <c r="G98">
        <v>198752</v>
      </c>
      <c r="H98">
        <v>16</v>
      </c>
      <c r="I98">
        <v>438700000</v>
      </c>
      <c r="J98">
        <v>1727360</v>
      </c>
      <c r="K98">
        <v>31958.821768000002</v>
      </c>
    </row>
    <row r="99" spans="1:11" x14ac:dyDescent="0.35">
      <c r="A99" t="s">
        <v>11</v>
      </c>
      <c r="B99" t="s">
        <v>96</v>
      </c>
      <c r="C99" t="s">
        <v>127</v>
      </c>
      <c r="D99" t="s">
        <v>32</v>
      </c>
      <c r="E99" t="s">
        <v>18</v>
      </c>
      <c r="F99">
        <v>202630</v>
      </c>
      <c r="G99">
        <v>56016</v>
      </c>
      <c r="H99">
        <v>12</v>
      </c>
      <c r="I99">
        <v>135326200</v>
      </c>
      <c r="J99">
        <v>511788</v>
      </c>
      <c r="K99">
        <v>25149.797343999999</v>
      </c>
    </row>
    <row r="100" spans="1:11" x14ac:dyDescent="0.35">
      <c r="A100" t="s">
        <v>11</v>
      </c>
      <c r="B100" t="s">
        <v>96</v>
      </c>
      <c r="C100" t="s">
        <v>128</v>
      </c>
      <c r="D100" t="s">
        <v>32</v>
      </c>
      <c r="E100" t="s">
        <v>18</v>
      </c>
      <c r="F100">
        <v>202630</v>
      </c>
      <c r="G100">
        <v>495344</v>
      </c>
      <c r="H100">
        <v>16</v>
      </c>
      <c r="I100">
        <v>1217452700</v>
      </c>
      <c r="J100">
        <v>4173408</v>
      </c>
      <c r="K100">
        <v>35164.062696000001</v>
      </c>
    </row>
    <row r="101" spans="1:11" x14ac:dyDescent="0.35">
      <c r="A101" t="s">
        <v>11</v>
      </c>
      <c r="B101" t="s">
        <v>96</v>
      </c>
      <c r="C101" t="s">
        <v>129</v>
      </c>
      <c r="D101" t="s">
        <v>20</v>
      </c>
      <c r="E101" t="s">
        <v>18</v>
      </c>
      <c r="F101">
        <v>202630</v>
      </c>
      <c r="G101">
        <v>18512</v>
      </c>
      <c r="H101">
        <v>16</v>
      </c>
      <c r="I101">
        <v>40775900</v>
      </c>
      <c r="J101">
        <v>100192</v>
      </c>
      <c r="K101">
        <v>30889.287812999999</v>
      </c>
    </row>
    <row r="102" spans="1:11" x14ac:dyDescent="0.35">
      <c r="A102" t="s">
        <v>11</v>
      </c>
      <c r="B102" t="s">
        <v>96</v>
      </c>
      <c r="C102" t="s">
        <v>130</v>
      </c>
      <c r="D102" t="s">
        <v>32</v>
      </c>
      <c r="E102" t="s">
        <v>24</v>
      </c>
      <c r="F102">
        <v>202630</v>
      </c>
      <c r="G102">
        <v>7920</v>
      </c>
      <c r="H102">
        <v>20</v>
      </c>
      <c r="I102">
        <v>18392500</v>
      </c>
      <c r="J102">
        <v>14140</v>
      </c>
      <c r="K102">
        <v>40731.537879000003</v>
      </c>
    </row>
    <row r="103" spans="1:11" x14ac:dyDescent="0.35">
      <c r="A103" t="s">
        <v>11</v>
      </c>
      <c r="B103" t="s">
        <v>96</v>
      </c>
      <c r="C103" t="s">
        <v>131</v>
      </c>
      <c r="D103" t="s">
        <v>32</v>
      </c>
      <c r="E103" t="s">
        <v>24</v>
      </c>
      <c r="F103">
        <v>202630</v>
      </c>
      <c r="G103">
        <v>9860</v>
      </c>
      <c r="H103">
        <v>20</v>
      </c>
      <c r="I103">
        <v>22859500</v>
      </c>
      <c r="J103">
        <v>17140</v>
      </c>
      <c r="K103">
        <v>40657.728195000003</v>
      </c>
    </row>
    <row r="104" spans="1:11" x14ac:dyDescent="0.35">
      <c r="A104" t="s">
        <v>11</v>
      </c>
      <c r="B104" t="s">
        <v>96</v>
      </c>
      <c r="C104" t="s">
        <v>132</v>
      </c>
      <c r="D104" t="s">
        <v>32</v>
      </c>
      <c r="E104" t="s">
        <v>24</v>
      </c>
      <c r="F104">
        <v>202630</v>
      </c>
      <c r="G104">
        <v>280</v>
      </c>
      <c r="H104">
        <v>20</v>
      </c>
      <c r="I104">
        <v>646500</v>
      </c>
      <c r="J104">
        <v>100</v>
      </c>
      <c r="K104">
        <v>40933.928570999997</v>
      </c>
    </row>
    <row r="105" spans="1:11" x14ac:dyDescent="0.35">
      <c r="A105" t="s">
        <v>11</v>
      </c>
      <c r="B105" t="s">
        <v>96</v>
      </c>
      <c r="C105" t="s">
        <v>133</v>
      </c>
      <c r="D105" t="s">
        <v>32</v>
      </c>
      <c r="E105" t="s">
        <v>18</v>
      </c>
      <c r="F105">
        <v>202630</v>
      </c>
      <c r="G105">
        <v>97296</v>
      </c>
      <c r="H105">
        <v>16</v>
      </c>
      <c r="I105">
        <v>242895900</v>
      </c>
      <c r="J105">
        <v>835568</v>
      </c>
      <c r="K105">
        <v>35156.491367000002</v>
      </c>
    </row>
    <row r="106" spans="1:11" x14ac:dyDescent="0.35">
      <c r="A106" t="s">
        <v>11</v>
      </c>
      <c r="B106" t="s">
        <v>96</v>
      </c>
      <c r="C106" t="s">
        <v>134</v>
      </c>
      <c r="D106" t="s">
        <v>20</v>
      </c>
      <c r="E106" t="s">
        <v>18</v>
      </c>
      <c r="F106">
        <v>202630</v>
      </c>
      <c r="G106">
        <v>22928</v>
      </c>
      <c r="H106">
        <v>16</v>
      </c>
      <c r="I106">
        <v>50474300</v>
      </c>
      <c r="J106">
        <v>143664</v>
      </c>
      <c r="K106">
        <v>30884.546406000001</v>
      </c>
    </row>
    <row r="107" spans="1:11" x14ac:dyDescent="0.35">
      <c r="A107" t="s">
        <v>11</v>
      </c>
      <c r="B107" t="s">
        <v>96</v>
      </c>
      <c r="C107" t="s">
        <v>135</v>
      </c>
      <c r="D107" t="s">
        <v>32</v>
      </c>
      <c r="E107" t="s">
        <v>18</v>
      </c>
      <c r="F107">
        <v>202630</v>
      </c>
      <c r="G107">
        <v>27296</v>
      </c>
      <c r="H107">
        <v>16</v>
      </c>
      <c r="I107">
        <v>63444400</v>
      </c>
      <c r="J107">
        <v>177136</v>
      </c>
      <c r="K107">
        <v>32559.093787000002</v>
      </c>
    </row>
    <row r="108" spans="1:11" x14ac:dyDescent="0.35">
      <c r="A108" t="s">
        <v>11</v>
      </c>
      <c r="B108" t="s">
        <v>96</v>
      </c>
      <c r="C108" t="s">
        <v>136</v>
      </c>
      <c r="D108" t="s">
        <v>17</v>
      </c>
      <c r="E108" t="s">
        <v>15</v>
      </c>
      <c r="F108">
        <v>202630</v>
      </c>
      <c r="G108">
        <v>35640</v>
      </c>
      <c r="H108">
        <v>12</v>
      </c>
      <c r="I108">
        <v>52577000</v>
      </c>
      <c r="J108">
        <v>312576</v>
      </c>
      <c r="K108">
        <v>15324.779798</v>
      </c>
    </row>
    <row r="109" spans="1:11" x14ac:dyDescent="0.35">
      <c r="A109" t="s">
        <v>11</v>
      </c>
      <c r="B109" t="s">
        <v>96</v>
      </c>
      <c r="C109" t="s">
        <v>137</v>
      </c>
      <c r="D109" t="s">
        <v>17</v>
      </c>
      <c r="E109" t="s">
        <v>15</v>
      </c>
      <c r="F109">
        <v>202630</v>
      </c>
      <c r="G109">
        <v>45384</v>
      </c>
      <c r="H109">
        <v>12</v>
      </c>
      <c r="I109">
        <v>65440400</v>
      </c>
      <c r="J109">
        <v>497328</v>
      </c>
      <c r="K109">
        <v>14802.429138</v>
      </c>
    </row>
    <row r="110" spans="1:11" x14ac:dyDescent="0.35">
      <c r="A110" t="s">
        <v>11</v>
      </c>
      <c r="B110" t="s">
        <v>96</v>
      </c>
      <c r="C110" t="s">
        <v>138</v>
      </c>
      <c r="D110" t="s">
        <v>17</v>
      </c>
      <c r="E110" t="s">
        <v>15</v>
      </c>
      <c r="F110">
        <v>202630</v>
      </c>
      <c r="G110">
        <v>15636</v>
      </c>
      <c r="H110">
        <v>12</v>
      </c>
      <c r="I110">
        <v>19568600</v>
      </c>
      <c r="J110">
        <v>105276</v>
      </c>
      <c r="K110">
        <v>13265.330775</v>
      </c>
    </row>
    <row r="111" spans="1:11" x14ac:dyDescent="0.35">
      <c r="A111" t="s">
        <v>11</v>
      </c>
      <c r="B111" t="s">
        <v>96</v>
      </c>
      <c r="C111" t="s">
        <v>139</v>
      </c>
      <c r="D111" t="s">
        <v>32</v>
      </c>
      <c r="E111" t="s">
        <v>15</v>
      </c>
      <c r="F111">
        <v>202630</v>
      </c>
      <c r="G111">
        <v>5436</v>
      </c>
      <c r="H111">
        <v>12</v>
      </c>
      <c r="I111">
        <v>8143500</v>
      </c>
      <c r="J111">
        <v>23148</v>
      </c>
      <c r="K111">
        <v>15411.960265</v>
      </c>
    </row>
    <row r="112" spans="1:11" x14ac:dyDescent="0.35">
      <c r="A112" t="s">
        <v>11</v>
      </c>
      <c r="B112" t="s">
        <v>96</v>
      </c>
      <c r="C112" t="s">
        <v>140</v>
      </c>
      <c r="D112" t="s">
        <v>14</v>
      </c>
      <c r="E112" t="s">
        <v>15</v>
      </c>
      <c r="F112">
        <v>202630</v>
      </c>
      <c r="G112">
        <v>32628</v>
      </c>
      <c r="H112">
        <v>12</v>
      </c>
      <c r="I112">
        <v>27190000</v>
      </c>
      <c r="J112">
        <v>221916</v>
      </c>
      <c r="K112">
        <v>8899.4189040000001</v>
      </c>
    </row>
    <row r="113" spans="1:11" x14ac:dyDescent="0.35">
      <c r="A113" t="s">
        <v>11</v>
      </c>
      <c r="B113" t="s">
        <v>96</v>
      </c>
      <c r="C113" t="s">
        <v>141</v>
      </c>
      <c r="D113" t="s">
        <v>17</v>
      </c>
      <c r="E113" t="s">
        <v>15</v>
      </c>
      <c r="F113">
        <v>202630</v>
      </c>
      <c r="G113">
        <v>46020</v>
      </c>
      <c r="H113">
        <v>12</v>
      </c>
      <c r="I113">
        <v>57888000</v>
      </c>
      <c r="J113">
        <v>222936</v>
      </c>
      <c r="K113">
        <v>13391.226858</v>
      </c>
    </row>
    <row r="114" spans="1:11" x14ac:dyDescent="0.35">
      <c r="A114" t="s">
        <v>11</v>
      </c>
      <c r="B114" t="s">
        <v>96</v>
      </c>
      <c r="C114" t="s">
        <v>142</v>
      </c>
      <c r="D114" t="s">
        <v>17</v>
      </c>
      <c r="E114" t="s">
        <v>18</v>
      </c>
      <c r="F114">
        <v>202630</v>
      </c>
      <c r="G114">
        <v>19880</v>
      </c>
      <c r="H114">
        <v>20</v>
      </c>
      <c r="I114">
        <v>29040200</v>
      </c>
      <c r="J114">
        <v>109020</v>
      </c>
      <c r="K114">
        <v>26467.111669999998</v>
      </c>
    </row>
    <row r="115" spans="1:11" x14ac:dyDescent="0.35">
      <c r="A115" t="s">
        <v>11</v>
      </c>
      <c r="B115" t="s">
        <v>96</v>
      </c>
      <c r="C115" t="s">
        <v>143</v>
      </c>
      <c r="D115" t="s">
        <v>17</v>
      </c>
      <c r="E115" t="s">
        <v>18</v>
      </c>
      <c r="F115">
        <v>202630</v>
      </c>
      <c r="G115">
        <v>15392</v>
      </c>
      <c r="H115">
        <v>16</v>
      </c>
      <c r="I115">
        <v>24967600</v>
      </c>
      <c r="J115">
        <v>81072</v>
      </c>
      <c r="K115">
        <v>22345.757796000002</v>
      </c>
    </row>
    <row r="116" spans="1:11" x14ac:dyDescent="0.35">
      <c r="A116" t="s">
        <v>11</v>
      </c>
      <c r="B116" t="s">
        <v>96</v>
      </c>
      <c r="C116" t="s">
        <v>144</v>
      </c>
      <c r="D116" t="s">
        <v>17</v>
      </c>
      <c r="E116" t="s">
        <v>18</v>
      </c>
      <c r="F116">
        <v>202630</v>
      </c>
      <c r="G116">
        <v>12048</v>
      </c>
      <c r="H116">
        <v>16</v>
      </c>
      <c r="I116">
        <v>19504600</v>
      </c>
      <c r="J116">
        <v>62896</v>
      </c>
      <c r="K116">
        <v>22375.563081</v>
      </c>
    </row>
    <row r="117" spans="1:11" x14ac:dyDescent="0.35">
      <c r="A117" t="s">
        <v>11</v>
      </c>
      <c r="B117" t="s">
        <v>96</v>
      </c>
      <c r="C117" t="s">
        <v>145</v>
      </c>
      <c r="D117" t="s">
        <v>17</v>
      </c>
      <c r="E117" t="s">
        <v>18</v>
      </c>
      <c r="F117">
        <v>202630</v>
      </c>
      <c r="G117">
        <v>8060</v>
      </c>
      <c r="H117">
        <v>20</v>
      </c>
      <c r="I117">
        <v>11330700</v>
      </c>
      <c r="J117">
        <v>27060</v>
      </c>
      <c r="K117">
        <v>25479.784119</v>
      </c>
    </row>
    <row r="118" spans="1:11" x14ac:dyDescent="0.35">
      <c r="A118" t="s">
        <v>11</v>
      </c>
      <c r="B118" t="s">
        <v>96</v>
      </c>
      <c r="C118" t="s">
        <v>146</v>
      </c>
      <c r="D118" t="s">
        <v>17</v>
      </c>
      <c r="E118" t="s">
        <v>18</v>
      </c>
      <c r="F118">
        <v>202630</v>
      </c>
      <c r="G118">
        <v>30896</v>
      </c>
      <c r="H118">
        <v>16</v>
      </c>
      <c r="I118">
        <v>46603900</v>
      </c>
      <c r="J118">
        <v>209712</v>
      </c>
      <c r="K118">
        <v>21331.506990999998</v>
      </c>
    </row>
    <row r="119" spans="1:11" x14ac:dyDescent="0.35">
      <c r="A119" t="s">
        <v>11</v>
      </c>
      <c r="B119" t="s">
        <v>96</v>
      </c>
      <c r="C119" t="s">
        <v>147</v>
      </c>
      <c r="D119" t="s">
        <v>17</v>
      </c>
      <c r="E119" t="s">
        <v>18</v>
      </c>
      <c r="F119">
        <v>202630</v>
      </c>
      <c r="G119">
        <v>8388</v>
      </c>
      <c r="H119">
        <v>12</v>
      </c>
      <c r="I119">
        <v>14989300</v>
      </c>
      <c r="J119">
        <v>37896</v>
      </c>
      <c r="K119">
        <v>18679.035765000001</v>
      </c>
    </row>
    <row r="120" spans="1:11" x14ac:dyDescent="0.35">
      <c r="A120" t="s">
        <v>11</v>
      </c>
      <c r="B120" t="s">
        <v>96</v>
      </c>
      <c r="C120" t="s">
        <v>148</v>
      </c>
      <c r="D120" t="s">
        <v>17</v>
      </c>
      <c r="E120" t="s">
        <v>18</v>
      </c>
      <c r="F120">
        <v>202630</v>
      </c>
      <c r="G120">
        <v>29584</v>
      </c>
      <c r="H120">
        <v>16</v>
      </c>
      <c r="I120">
        <v>52416000</v>
      </c>
      <c r="J120">
        <v>227920</v>
      </c>
      <c r="K120">
        <v>24716.300162</v>
      </c>
    </row>
    <row r="121" spans="1:11" x14ac:dyDescent="0.35">
      <c r="A121" t="s">
        <v>11</v>
      </c>
      <c r="B121" t="s">
        <v>96</v>
      </c>
      <c r="C121" t="s">
        <v>149</v>
      </c>
      <c r="D121" t="s">
        <v>17</v>
      </c>
      <c r="E121" t="s">
        <v>18</v>
      </c>
      <c r="F121">
        <v>202630</v>
      </c>
      <c r="G121">
        <v>11760</v>
      </c>
      <c r="H121">
        <v>16</v>
      </c>
      <c r="I121">
        <v>20835000</v>
      </c>
      <c r="J121">
        <v>57648</v>
      </c>
      <c r="K121">
        <v>24709.270747999999</v>
      </c>
    </row>
    <row r="122" spans="1:11" x14ac:dyDescent="0.35">
      <c r="A122" t="s">
        <v>11</v>
      </c>
      <c r="B122" t="s">
        <v>150</v>
      </c>
      <c r="C122" t="s">
        <v>151</v>
      </c>
      <c r="D122" t="s">
        <v>32</v>
      </c>
      <c r="E122" t="s">
        <v>152</v>
      </c>
      <c r="F122">
        <v>202630</v>
      </c>
      <c r="G122">
        <v>15060</v>
      </c>
      <c r="H122">
        <v>20</v>
      </c>
      <c r="I122">
        <v>18825000</v>
      </c>
      <c r="J122">
        <v>53280</v>
      </c>
      <c r="K122">
        <v>22704.743692</v>
      </c>
    </row>
    <row r="123" spans="1:11" x14ac:dyDescent="0.35">
      <c r="A123" t="s">
        <v>11</v>
      </c>
      <c r="B123" t="s">
        <v>150</v>
      </c>
      <c r="C123" t="s">
        <v>153</v>
      </c>
      <c r="D123" t="s">
        <v>32</v>
      </c>
      <c r="E123" t="s">
        <v>152</v>
      </c>
      <c r="F123">
        <v>202630</v>
      </c>
      <c r="G123">
        <v>13880</v>
      </c>
      <c r="H123">
        <v>20</v>
      </c>
      <c r="I123">
        <v>17350000</v>
      </c>
      <c r="J123">
        <v>50160</v>
      </c>
      <c r="K123">
        <v>22704.864552999999</v>
      </c>
    </row>
    <row r="124" spans="1:11" x14ac:dyDescent="0.35">
      <c r="A124" t="s">
        <v>11</v>
      </c>
      <c r="B124" t="s">
        <v>150</v>
      </c>
      <c r="C124" t="s">
        <v>154</v>
      </c>
      <c r="D124" t="s">
        <v>32</v>
      </c>
      <c r="E124" t="s">
        <v>152</v>
      </c>
      <c r="F124">
        <v>202630</v>
      </c>
      <c r="G124">
        <v>9260</v>
      </c>
      <c r="H124">
        <v>20</v>
      </c>
      <c r="I124">
        <v>11575000</v>
      </c>
      <c r="J124">
        <v>30440</v>
      </c>
      <c r="K124">
        <v>22692.224622000002</v>
      </c>
    </row>
    <row r="125" spans="1:11" x14ac:dyDescent="0.35">
      <c r="A125" t="s">
        <v>11</v>
      </c>
      <c r="B125" t="s">
        <v>150</v>
      </c>
      <c r="C125" t="s">
        <v>155</v>
      </c>
      <c r="D125" t="s">
        <v>32</v>
      </c>
      <c r="E125" t="s">
        <v>152</v>
      </c>
      <c r="F125">
        <v>202630</v>
      </c>
      <c r="G125">
        <v>17140</v>
      </c>
      <c r="H125">
        <v>20</v>
      </c>
      <c r="I125">
        <v>21425000</v>
      </c>
      <c r="J125">
        <v>67080</v>
      </c>
      <c r="K125">
        <v>22685.008168</v>
      </c>
    </row>
    <row r="126" spans="1:11" x14ac:dyDescent="0.35">
      <c r="A126" t="s">
        <v>11</v>
      </c>
      <c r="B126" t="s">
        <v>150</v>
      </c>
      <c r="C126" t="s">
        <v>156</v>
      </c>
      <c r="D126" t="s">
        <v>32</v>
      </c>
      <c r="E126" t="s">
        <v>152</v>
      </c>
      <c r="F126">
        <v>202630</v>
      </c>
      <c r="G126">
        <v>9360</v>
      </c>
      <c r="H126">
        <v>20</v>
      </c>
      <c r="I126">
        <v>11700000</v>
      </c>
      <c r="J126">
        <v>21740</v>
      </c>
      <c r="K126">
        <v>22705.858973999999</v>
      </c>
    </row>
    <row r="127" spans="1:11" x14ac:dyDescent="0.35">
      <c r="A127" t="s">
        <v>11</v>
      </c>
      <c r="B127" t="s">
        <v>150</v>
      </c>
      <c r="C127" t="s">
        <v>157</v>
      </c>
      <c r="D127" t="s">
        <v>32</v>
      </c>
      <c r="E127" t="s">
        <v>152</v>
      </c>
      <c r="F127">
        <v>202630</v>
      </c>
      <c r="G127">
        <v>10900</v>
      </c>
      <c r="H127">
        <v>20</v>
      </c>
      <c r="I127">
        <v>13625000</v>
      </c>
      <c r="J127">
        <v>37580</v>
      </c>
      <c r="K127">
        <v>22689.286239000001</v>
      </c>
    </row>
    <row r="128" spans="1:11" x14ac:dyDescent="0.35">
      <c r="A128" t="s">
        <v>11</v>
      </c>
      <c r="B128" t="s">
        <v>158</v>
      </c>
      <c r="C128" t="s">
        <v>159</v>
      </c>
      <c r="D128" t="s">
        <v>32</v>
      </c>
      <c r="E128" t="s">
        <v>160</v>
      </c>
      <c r="F128">
        <v>202630</v>
      </c>
      <c r="G128">
        <v>81</v>
      </c>
      <c r="H128">
        <v>1</v>
      </c>
      <c r="I128">
        <v>25467534</v>
      </c>
      <c r="J128">
        <v>102</v>
      </c>
      <c r="K128">
        <v>277294.024691</v>
      </c>
    </row>
    <row r="129" spans="1:11" x14ac:dyDescent="0.35">
      <c r="A129" t="s">
        <v>11</v>
      </c>
      <c r="B129" t="s">
        <v>161</v>
      </c>
      <c r="C129" t="s">
        <v>162</v>
      </c>
      <c r="D129" t="s">
        <v>23</v>
      </c>
      <c r="E129" t="s">
        <v>152</v>
      </c>
      <c r="F129">
        <v>202630</v>
      </c>
      <c r="G129">
        <v>56480</v>
      </c>
      <c r="H129">
        <v>20</v>
      </c>
      <c r="I129">
        <v>84724000</v>
      </c>
      <c r="J129">
        <v>334520</v>
      </c>
      <c r="K129">
        <v>27738.380312000001</v>
      </c>
    </row>
    <row r="130" spans="1:11" x14ac:dyDescent="0.35">
      <c r="A130" t="s">
        <v>11</v>
      </c>
      <c r="B130" t="s">
        <v>161</v>
      </c>
      <c r="C130" t="s">
        <v>163</v>
      </c>
      <c r="D130" t="s">
        <v>23</v>
      </c>
      <c r="E130" t="s">
        <v>152</v>
      </c>
      <c r="F130">
        <v>202630</v>
      </c>
      <c r="G130">
        <v>72420</v>
      </c>
      <c r="H130">
        <v>20</v>
      </c>
      <c r="I130">
        <v>108654600</v>
      </c>
      <c r="J130">
        <v>471840</v>
      </c>
      <c r="K130">
        <v>27726.058824</v>
      </c>
    </row>
    <row r="131" spans="1:11" x14ac:dyDescent="0.35">
      <c r="A131" t="s">
        <v>11</v>
      </c>
      <c r="B131" t="s">
        <v>161</v>
      </c>
      <c r="C131" t="s">
        <v>164</v>
      </c>
      <c r="D131" t="s">
        <v>23</v>
      </c>
      <c r="E131" t="s">
        <v>152</v>
      </c>
      <c r="F131">
        <v>202630</v>
      </c>
      <c r="G131">
        <v>89640</v>
      </c>
      <c r="H131">
        <v>20</v>
      </c>
      <c r="I131">
        <v>152424000</v>
      </c>
      <c r="J131">
        <v>631320</v>
      </c>
      <c r="K131">
        <v>31386.772422999999</v>
      </c>
    </row>
    <row r="132" spans="1:11" x14ac:dyDescent="0.35">
      <c r="A132" t="s">
        <v>11</v>
      </c>
      <c r="B132" t="s">
        <v>161</v>
      </c>
      <c r="C132" t="s">
        <v>165</v>
      </c>
      <c r="D132" t="s">
        <v>23</v>
      </c>
      <c r="E132" t="s">
        <v>152</v>
      </c>
      <c r="F132">
        <v>202630</v>
      </c>
      <c r="G132">
        <v>135140</v>
      </c>
      <c r="H132">
        <v>20</v>
      </c>
      <c r="I132">
        <v>229778300</v>
      </c>
      <c r="J132">
        <v>1026880</v>
      </c>
      <c r="K132">
        <v>31425.491638</v>
      </c>
    </row>
    <row r="133" spans="1:11" x14ac:dyDescent="0.35">
      <c r="A133" t="s">
        <v>11</v>
      </c>
      <c r="B133" t="s">
        <v>161</v>
      </c>
      <c r="C133" t="s">
        <v>166</v>
      </c>
      <c r="D133" t="s">
        <v>23</v>
      </c>
      <c r="E133" t="s">
        <v>152</v>
      </c>
      <c r="F133">
        <v>202630</v>
      </c>
      <c r="G133">
        <v>158160</v>
      </c>
      <c r="H133">
        <v>20</v>
      </c>
      <c r="I133">
        <v>268894000</v>
      </c>
      <c r="J133">
        <v>1233400</v>
      </c>
      <c r="K133">
        <v>31412.415529000002</v>
      </c>
    </row>
    <row r="134" spans="1:11" x14ac:dyDescent="0.35">
      <c r="A134" t="s">
        <v>11</v>
      </c>
      <c r="B134" t="s">
        <v>161</v>
      </c>
      <c r="C134" t="s">
        <v>167</v>
      </c>
      <c r="D134" t="s">
        <v>23</v>
      </c>
      <c r="E134" t="s">
        <v>152</v>
      </c>
      <c r="F134">
        <v>202630</v>
      </c>
      <c r="G134">
        <v>76640</v>
      </c>
      <c r="H134">
        <v>20</v>
      </c>
      <c r="I134">
        <v>114974000</v>
      </c>
      <c r="J134">
        <v>502560</v>
      </c>
      <c r="K134">
        <v>27737.002871000001</v>
      </c>
    </row>
    <row r="135" spans="1:11" x14ac:dyDescent="0.35">
      <c r="A135" t="s">
        <v>11</v>
      </c>
      <c r="B135" t="s">
        <v>161</v>
      </c>
      <c r="C135" t="s">
        <v>168</v>
      </c>
      <c r="D135" t="s">
        <v>23</v>
      </c>
      <c r="E135" t="s">
        <v>152</v>
      </c>
      <c r="F135">
        <v>202630</v>
      </c>
      <c r="G135">
        <v>124120</v>
      </c>
      <c r="H135">
        <v>20</v>
      </c>
      <c r="I135">
        <v>186208000</v>
      </c>
      <c r="J135">
        <v>997440</v>
      </c>
      <c r="K135">
        <v>27727.276183999998</v>
      </c>
    </row>
    <row r="136" spans="1:11" x14ac:dyDescent="0.35">
      <c r="A136" t="s">
        <v>11</v>
      </c>
      <c r="B136" t="s">
        <v>161</v>
      </c>
      <c r="C136" t="s">
        <v>169</v>
      </c>
      <c r="D136" t="s">
        <v>23</v>
      </c>
      <c r="E136" t="s">
        <v>152</v>
      </c>
      <c r="F136">
        <v>202630</v>
      </c>
      <c r="G136">
        <v>257900</v>
      </c>
      <c r="H136">
        <v>20</v>
      </c>
      <c r="I136">
        <v>464268300</v>
      </c>
      <c r="J136">
        <v>2223580</v>
      </c>
      <c r="K136">
        <v>33282.736720000001</v>
      </c>
    </row>
    <row r="137" spans="1:11" x14ac:dyDescent="0.35">
      <c r="A137" t="s">
        <v>11</v>
      </c>
      <c r="B137" t="s">
        <v>161</v>
      </c>
      <c r="C137" t="s">
        <v>170</v>
      </c>
      <c r="D137" t="s">
        <v>23</v>
      </c>
      <c r="E137" t="s">
        <v>152</v>
      </c>
      <c r="F137">
        <v>202630</v>
      </c>
      <c r="G137">
        <v>44960</v>
      </c>
      <c r="H137">
        <v>20</v>
      </c>
      <c r="I137">
        <v>80930100</v>
      </c>
      <c r="J137">
        <v>292900</v>
      </c>
      <c r="K137">
        <v>33255.827847</v>
      </c>
    </row>
    <row r="138" spans="1:11" x14ac:dyDescent="0.35">
      <c r="A138" t="s">
        <v>11</v>
      </c>
      <c r="B138" t="s">
        <v>161</v>
      </c>
      <c r="C138" t="s">
        <v>171</v>
      </c>
      <c r="D138" t="s">
        <v>23</v>
      </c>
      <c r="E138" t="s">
        <v>152</v>
      </c>
      <c r="F138">
        <v>202630</v>
      </c>
      <c r="G138">
        <v>67240</v>
      </c>
      <c r="H138">
        <v>20</v>
      </c>
      <c r="I138">
        <v>114314000</v>
      </c>
      <c r="J138">
        <v>433340</v>
      </c>
      <c r="K138">
        <v>31371.761154</v>
      </c>
    </row>
    <row r="139" spans="1:11" x14ac:dyDescent="0.35">
      <c r="A139" t="s">
        <v>11</v>
      </c>
      <c r="B139" t="s">
        <v>161</v>
      </c>
      <c r="C139" t="s">
        <v>172</v>
      </c>
      <c r="D139" t="s">
        <v>23</v>
      </c>
      <c r="E139" t="s">
        <v>152</v>
      </c>
      <c r="F139">
        <v>202630</v>
      </c>
      <c r="G139">
        <v>137020</v>
      </c>
      <c r="H139">
        <v>20</v>
      </c>
      <c r="I139">
        <v>246648600</v>
      </c>
      <c r="J139">
        <v>1027300</v>
      </c>
      <c r="K139">
        <v>33289.417894999999</v>
      </c>
    </row>
    <row r="140" spans="1:11" x14ac:dyDescent="0.35">
      <c r="A140" t="s">
        <v>11</v>
      </c>
      <c r="B140" t="s">
        <v>161</v>
      </c>
      <c r="C140" t="s">
        <v>173</v>
      </c>
      <c r="D140" t="s">
        <v>23</v>
      </c>
      <c r="E140" t="s">
        <v>152</v>
      </c>
      <c r="F140">
        <v>202630</v>
      </c>
      <c r="G140">
        <v>111500</v>
      </c>
      <c r="H140">
        <v>20</v>
      </c>
      <c r="I140">
        <v>189578000</v>
      </c>
      <c r="J140">
        <v>810840</v>
      </c>
      <c r="K140">
        <v>31382.605201999999</v>
      </c>
    </row>
    <row r="141" spans="1:11" x14ac:dyDescent="0.35">
      <c r="A141" t="s">
        <v>11</v>
      </c>
      <c r="B141" t="s">
        <v>161</v>
      </c>
      <c r="C141" t="s">
        <v>174</v>
      </c>
      <c r="D141" t="s">
        <v>23</v>
      </c>
      <c r="E141" t="s">
        <v>152</v>
      </c>
      <c r="F141">
        <v>202630</v>
      </c>
      <c r="G141">
        <v>139740</v>
      </c>
      <c r="H141">
        <v>20</v>
      </c>
      <c r="I141">
        <v>251553000</v>
      </c>
      <c r="J141">
        <v>1128660</v>
      </c>
      <c r="K141">
        <v>33289.664806000001</v>
      </c>
    </row>
    <row r="142" spans="1:11" x14ac:dyDescent="0.35">
      <c r="A142" t="s">
        <v>11</v>
      </c>
      <c r="B142" t="s">
        <v>161</v>
      </c>
      <c r="C142" t="s">
        <v>175</v>
      </c>
      <c r="D142" t="s">
        <v>23</v>
      </c>
      <c r="E142" t="s">
        <v>152</v>
      </c>
      <c r="F142">
        <v>202630</v>
      </c>
      <c r="G142">
        <v>105480</v>
      </c>
      <c r="H142">
        <v>20</v>
      </c>
      <c r="I142">
        <v>179346000</v>
      </c>
      <c r="J142">
        <v>756040</v>
      </c>
      <c r="K142">
        <v>31405.785930999999</v>
      </c>
    </row>
    <row r="143" spans="1:11" x14ac:dyDescent="0.35">
      <c r="A143" t="s">
        <v>11</v>
      </c>
      <c r="B143" t="s">
        <v>176</v>
      </c>
      <c r="C143" t="s">
        <v>177</v>
      </c>
      <c r="D143" t="s">
        <v>32</v>
      </c>
      <c r="E143" t="s">
        <v>160</v>
      </c>
      <c r="F143">
        <v>202630</v>
      </c>
      <c r="G143">
        <v>134</v>
      </c>
      <c r="H143">
        <v>1</v>
      </c>
      <c r="I143">
        <v>8017947</v>
      </c>
      <c r="J143">
        <v>187</v>
      </c>
      <c r="K143">
        <v>66281.507463000002</v>
      </c>
    </row>
    <row r="144" spans="1:11" x14ac:dyDescent="0.35">
      <c r="A144" t="s">
        <v>11</v>
      </c>
      <c r="B144" t="s">
        <v>176</v>
      </c>
      <c r="C144" t="s">
        <v>178</v>
      </c>
      <c r="D144" t="s">
        <v>32</v>
      </c>
      <c r="E144" t="s">
        <v>179</v>
      </c>
      <c r="F144">
        <v>202630</v>
      </c>
      <c r="G144">
        <v>172</v>
      </c>
      <c r="H144">
        <v>1</v>
      </c>
      <c r="I144">
        <v>8600000</v>
      </c>
      <c r="J144">
        <v>247</v>
      </c>
      <c r="K144">
        <v>47593.604651000001</v>
      </c>
    </row>
    <row r="145" spans="1:11" x14ac:dyDescent="0.35">
      <c r="A145" t="s">
        <v>11</v>
      </c>
      <c r="B145" t="s">
        <v>176</v>
      </c>
      <c r="C145" t="s">
        <v>180</v>
      </c>
      <c r="D145" t="s">
        <v>32</v>
      </c>
      <c r="E145" t="s">
        <v>179</v>
      </c>
      <c r="F145">
        <v>202630</v>
      </c>
      <c r="G145">
        <v>49</v>
      </c>
      <c r="H145">
        <v>1</v>
      </c>
      <c r="I145">
        <v>1612100</v>
      </c>
      <c r="J145">
        <v>85</v>
      </c>
      <c r="K145">
        <v>29895.632653000001</v>
      </c>
    </row>
    <row r="146" spans="1:11" x14ac:dyDescent="0.35">
      <c r="A146" t="s">
        <v>11</v>
      </c>
      <c r="B146" t="s">
        <v>176</v>
      </c>
      <c r="C146" t="s">
        <v>181</v>
      </c>
      <c r="D146" t="s">
        <v>32</v>
      </c>
      <c r="E146" t="s">
        <v>182</v>
      </c>
      <c r="F146">
        <v>202630</v>
      </c>
      <c r="G146">
        <v>300</v>
      </c>
      <c r="H146">
        <v>1</v>
      </c>
      <c r="I146">
        <v>15000000</v>
      </c>
      <c r="J146">
        <v>675</v>
      </c>
      <c r="K146">
        <v>52901.62</v>
      </c>
    </row>
    <row r="147" spans="1:11" x14ac:dyDescent="0.35">
      <c r="A147" t="s">
        <v>11</v>
      </c>
      <c r="B147" t="s">
        <v>176</v>
      </c>
      <c r="C147" t="s">
        <v>183</v>
      </c>
      <c r="D147" t="s">
        <v>32</v>
      </c>
      <c r="E147" t="s">
        <v>182</v>
      </c>
      <c r="F147">
        <v>202630</v>
      </c>
      <c r="G147">
        <v>56</v>
      </c>
      <c r="H147">
        <v>1</v>
      </c>
      <c r="I147">
        <v>1842400</v>
      </c>
      <c r="J147">
        <v>101</v>
      </c>
      <c r="K147">
        <v>29813.714285999999</v>
      </c>
    </row>
    <row r="148" spans="1:11" x14ac:dyDescent="0.35">
      <c r="A148" t="s">
        <v>11</v>
      </c>
      <c r="B148" t="s">
        <v>176</v>
      </c>
      <c r="C148" t="s">
        <v>184</v>
      </c>
      <c r="D148" t="s">
        <v>32</v>
      </c>
      <c r="E148" t="s">
        <v>185</v>
      </c>
      <c r="F148">
        <v>202630</v>
      </c>
      <c r="G148">
        <v>310</v>
      </c>
      <c r="H148">
        <v>1</v>
      </c>
      <c r="I148">
        <v>15500000</v>
      </c>
      <c r="J148">
        <v>666</v>
      </c>
      <c r="K148">
        <v>52663.280644999999</v>
      </c>
    </row>
    <row r="149" spans="1:11" x14ac:dyDescent="0.35">
      <c r="A149" t="s">
        <v>11</v>
      </c>
      <c r="B149" t="s">
        <v>176</v>
      </c>
      <c r="C149" t="s">
        <v>186</v>
      </c>
      <c r="D149" t="s">
        <v>32</v>
      </c>
      <c r="E149" t="s">
        <v>185</v>
      </c>
      <c r="F149">
        <v>202630</v>
      </c>
      <c r="G149">
        <v>95</v>
      </c>
      <c r="H149">
        <v>1</v>
      </c>
      <c r="I149">
        <v>3325000</v>
      </c>
      <c r="J149">
        <v>110</v>
      </c>
      <c r="K149">
        <v>29862.673684000001</v>
      </c>
    </row>
    <row r="150" spans="1:11" x14ac:dyDescent="0.35">
      <c r="A150" t="s">
        <v>11</v>
      </c>
      <c r="B150" t="s">
        <v>176</v>
      </c>
      <c r="C150" t="s">
        <v>187</v>
      </c>
      <c r="D150" t="s">
        <v>32</v>
      </c>
      <c r="E150" t="s">
        <v>188</v>
      </c>
      <c r="F150">
        <v>202630</v>
      </c>
      <c r="G150">
        <v>106</v>
      </c>
      <c r="H150">
        <v>1</v>
      </c>
      <c r="I150">
        <v>5324000</v>
      </c>
      <c r="J150">
        <v>247</v>
      </c>
      <c r="K150">
        <v>50418.792453000002</v>
      </c>
    </row>
    <row r="151" spans="1:11" x14ac:dyDescent="0.35">
      <c r="A151" t="s">
        <v>11</v>
      </c>
      <c r="B151" t="s">
        <v>176</v>
      </c>
      <c r="C151" t="s">
        <v>189</v>
      </c>
      <c r="D151" t="s">
        <v>32</v>
      </c>
      <c r="E151" t="s">
        <v>190</v>
      </c>
      <c r="F151">
        <v>202630</v>
      </c>
      <c r="G151">
        <v>82</v>
      </c>
      <c r="H151">
        <v>1</v>
      </c>
      <c r="I151">
        <v>4126000</v>
      </c>
      <c r="J151">
        <v>84</v>
      </c>
      <c r="K151">
        <v>54647.134145999997</v>
      </c>
    </row>
    <row r="152" spans="1:11" x14ac:dyDescent="0.35">
      <c r="A152" t="s">
        <v>11</v>
      </c>
      <c r="B152" t="s">
        <v>176</v>
      </c>
      <c r="C152" t="s">
        <v>191</v>
      </c>
      <c r="D152" t="s">
        <v>32</v>
      </c>
      <c r="E152" t="s">
        <v>192</v>
      </c>
      <c r="F152">
        <v>202630</v>
      </c>
      <c r="G152">
        <v>78</v>
      </c>
      <c r="H152">
        <v>1</v>
      </c>
      <c r="I152">
        <v>2730000</v>
      </c>
      <c r="J152">
        <v>82</v>
      </c>
      <c r="K152">
        <v>36292.256410000002</v>
      </c>
    </row>
    <row r="153" spans="1:11" x14ac:dyDescent="0.35">
      <c r="A153" t="s">
        <v>11</v>
      </c>
      <c r="B153" t="s">
        <v>176</v>
      </c>
      <c r="C153" t="s">
        <v>193</v>
      </c>
      <c r="D153" t="s">
        <v>32</v>
      </c>
      <c r="E153" t="s">
        <v>192</v>
      </c>
      <c r="F153">
        <v>202630</v>
      </c>
      <c r="G153">
        <v>257</v>
      </c>
      <c r="H153">
        <v>1</v>
      </c>
      <c r="I153">
        <v>12981000</v>
      </c>
      <c r="J153">
        <v>503</v>
      </c>
      <c r="K153">
        <v>53582.354085999999</v>
      </c>
    </row>
    <row r="154" spans="1:11" x14ac:dyDescent="0.35">
      <c r="A154" t="s">
        <v>11</v>
      </c>
      <c r="B154" t="s">
        <v>176</v>
      </c>
      <c r="C154" t="s">
        <v>194</v>
      </c>
      <c r="D154" t="s">
        <v>32</v>
      </c>
      <c r="E154" t="s">
        <v>195</v>
      </c>
      <c r="F154">
        <v>202630</v>
      </c>
      <c r="G154">
        <v>54</v>
      </c>
      <c r="H154">
        <v>1</v>
      </c>
      <c r="I154">
        <v>1890000</v>
      </c>
      <c r="J154">
        <v>78</v>
      </c>
      <c r="K154">
        <v>37649.055555999999</v>
      </c>
    </row>
    <row r="155" spans="1:11" x14ac:dyDescent="0.35">
      <c r="A155" t="s">
        <v>11</v>
      </c>
      <c r="B155" t="s">
        <v>176</v>
      </c>
      <c r="C155" t="s">
        <v>196</v>
      </c>
      <c r="D155" t="s">
        <v>32</v>
      </c>
      <c r="E155" t="s">
        <v>195</v>
      </c>
      <c r="F155">
        <v>202630</v>
      </c>
      <c r="G155">
        <v>266</v>
      </c>
      <c r="H155">
        <v>1</v>
      </c>
      <c r="I155">
        <v>13376000</v>
      </c>
      <c r="J155">
        <v>506</v>
      </c>
      <c r="K155">
        <v>45981.984962000002</v>
      </c>
    </row>
    <row r="156" spans="1:11" x14ac:dyDescent="0.35">
      <c r="A156" t="s">
        <v>11</v>
      </c>
      <c r="B156" t="s">
        <v>176</v>
      </c>
      <c r="C156" t="s">
        <v>197</v>
      </c>
      <c r="D156" t="s">
        <v>32</v>
      </c>
      <c r="E156" t="s">
        <v>198</v>
      </c>
      <c r="F156">
        <v>202630</v>
      </c>
      <c r="G156">
        <v>180</v>
      </c>
      <c r="H156">
        <v>1</v>
      </c>
      <c r="I156">
        <v>9072000</v>
      </c>
      <c r="J156">
        <v>341</v>
      </c>
      <c r="K156">
        <v>55832.366667000002</v>
      </c>
    </row>
    <row r="157" spans="1:11" x14ac:dyDescent="0.35">
      <c r="A157" t="s">
        <v>11</v>
      </c>
      <c r="B157" t="s">
        <v>176</v>
      </c>
      <c r="C157" t="s">
        <v>199</v>
      </c>
      <c r="D157" t="s">
        <v>32</v>
      </c>
      <c r="E157" t="s">
        <v>200</v>
      </c>
      <c r="F157">
        <v>202630</v>
      </c>
      <c r="G157">
        <v>56</v>
      </c>
      <c r="H157">
        <v>1</v>
      </c>
      <c r="I157">
        <v>2820000</v>
      </c>
      <c r="J157">
        <v>57</v>
      </c>
      <c r="K157">
        <v>56087.285713999998</v>
      </c>
    </row>
    <row r="158" spans="1:11" x14ac:dyDescent="0.35">
      <c r="A158" t="s">
        <v>11</v>
      </c>
      <c r="B158" t="s">
        <v>176</v>
      </c>
      <c r="C158" t="s">
        <v>201</v>
      </c>
      <c r="D158" t="s">
        <v>32</v>
      </c>
      <c r="E158" t="s">
        <v>202</v>
      </c>
      <c r="F158">
        <v>202630</v>
      </c>
      <c r="G158">
        <v>68</v>
      </c>
      <c r="H158">
        <v>1</v>
      </c>
      <c r="I158">
        <v>2380000</v>
      </c>
      <c r="J158">
        <v>80</v>
      </c>
      <c r="K158">
        <v>36978.794117999998</v>
      </c>
    </row>
    <row r="159" spans="1:11" x14ac:dyDescent="0.35">
      <c r="A159" t="s">
        <v>11</v>
      </c>
      <c r="B159" t="s">
        <v>176</v>
      </c>
      <c r="C159" t="s">
        <v>203</v>
      </c>
      <c r="D159" t="s">
        <v>32</v>
      </c>
      <c r="E159" t="s">
        <v>204</v>
      </c>
      <c r="F159">
        <v>202630</v>
      </c>
      <c r="G159">
        <v>310</v>
      </c>
      <c r="H159">
        <v>1</v>
      </c>
      <c r="I159">
        <v>24800000</v>
      </c>
      <c r="J159">
        <v>824</v>
      </c>
      <c r="K159">
        <v>68348.722580999995</v>
      </c>
    </row>
    <row r="160" spans="1:11" x14ac:dyDescent="0.35">
      <c r="A160" t="s">
        <v>11</v>
      </c>
      <c r="B160" t="s">
        <v>176</v>
      </c>
      <c r="C160" t="s">
        <v>205</v>
      </c>
      <c r="D160" t="s">
        <v>32</v>
      </c>
      <c r="E160" t="s">
        <v>206</v>
      </c>
      <c r="F160">
        <v>202630</v>
      </c>
      <c r="G160">
        <v>299</v>
      </c>
      <c r="H160">
        <v>1</v>
      </c>
      <c r="I160">
        <v>24094000</v>
      </c>
      <c r="J160">
        <v>703</v>
      </c>
      <c r="K160">
        <v>68283.133778999996</v>
      </c>
    </row>
    <row r="161" spans="1:11" x14ac:dyDescent="0.35">
      <c r="A161" t="s">
        <v>11</v>
      </c>
      <c r="B161" t="s">
        <v>176</v>
      </c>
      <c r="C161" t="s">
        <v>207</v>
      </c>
      <c r="D161" t="s">
        <v>32</v>
      </c>
      <c r="E161" t="s">
        <v>202</v>
      </c>
      <c r="F161">
        <v>202630</v>
      </c>
      <c r="G161">
        <v>285</v>
      </c>
      <c r="H161">
        <v>1</v>
      </c>
      <c r="I161">
        <v>11521000</v>
      </c>
      <c r="J161">
        <v>387</v>
      </c>
      <c r="K161">
        <v>40478.207018000001</v>
      </c>
    </row>
    <row r="162" spans="1:11" x14ac:dyDescent="0.35">
      <c r="A162" t="s">
        <v>11</v>
      </c>
      <c r="B162" t="s">
        <v>176</v>
      </c>
      <c r="C162" t="s">
        <v>208</v>
      </c>
      <c r="D162" t="s">
        <v>32</v>
      </c>
      <c r="E162" t="s">
        <v>185</v>
      </c>
      <c r="F162">
        <v>202630</v>
      </c>
      <c r="G162">
        <v>493</v>
      </c>
      <c r="H162">
        <v>1</v>
      </c>
      <c r="I162">
        <v>39658000</v>
      </c>
      <c r="J162">
        <v>1483</v>
      </c>
      <c r="K162">
        <v>68326.549696000002</v>
      </c>
    </row>
    <row r="163" spans="1:11" x14ac:dyDescent="0.35">
      <c r="A163" t="s">
        <v>11</v>
      </c>
      <c r="B163" t="s">
        <v>176</v>
      </c>
      <c r="C163" t="s">
        <v>209</v>
      </c>
      <c r="D163" t="s">
        <v>32</v>
      </c>
      <c r="E163" t="s">
        <v>188</v>
      </c>
      <c r="F163">
        <v>202630</v>
      </c>
      <c r="G163">
        <v>110</v>
      </c>
      <c r="H163">
        <v>1</v>
      </c>
      <c r="I163">
        <v>8800000</v>
      </c>
      <c r="J163">
        <v>142</v>
      </c>
      <c r="K163">
        <v>68370.909090999994</v>
      </c>
    </row>
    <row r="164" spans="1:11" x14ac:dyDescent="0.35">
      <c r="A164" t="s">
        <v>11</v>
      </c>
      <c r="B164" t="s">
        <v>176</v>
      </c>
      <c r="C164" t="s">
        <v>210</v>
      </c>
      <c r="D164" t="s">
        <v>32</v>
      </c>
      <c r="E164" t="s">
        <v>200</v>
      </c>
      <c r="F164">
        <v>202630</v>
      </c>
      <c r="G164">
        <v>130</v>
      </c>
      <c r="H164">
        <v>1</v>
      </c>
      <c r="I164">
        <v>5232000</v>
      </c>
      <c r="J164">
        <v>113</v>
      </c>
      <c r="K164">
        <v>49937.892308000002</v>
      </c>
    </row>
    <row r="165" spans="1:11" x14ac:dyDescent="0.35">
      <c r="A165" t="s">
        <v>11</v>
      </c>
      <c r="B165" t="s">
        <v>176</v>
      </c>
      <c r="C165" t="s">
        <v>211</v>
      </c>
      <c r="D165" t="s">
        <v>32</v>
      </c>
      <c r="E165" t="s">
        <v>192</v>
      </c>
      <c r="F165">
        <v>202630</v>
      </c>
      <c r="G165">
        <v>343</v>
      </c>
      <c r="H165">
        <v>1</v>
      </c>
      <c r="I165">
        <v>27616000</v>
      </c>
      <c r="J165">
        <v>889</v>
      </c>
      <c r="K165">
        <v>68297.335277000006</v>
      </c>
    </row>
    <row r="166" spans="1:11" x14ac:dyDescent="0.35">
      <c r="A166" t="s">
        <v>11</v>
      </c>
      <c r="B166" t="s">
        <v>176</v>
      </c>
      <c r="C166" t="s">
        <v>212</v>
      </c>
      <c r="D166" t="s">
        <v>32</v>
      </c>
      <c r="E166" t="s">
        <v>195</v>
      </c>
      <c r="F166">
        <v>202630</v>
      </c>
      <c r="G166">
        <v>218</v>
      </c>
      <c r="H166">
        <v>1</v>
      </c>
      <c r="I166">
        <v>17548000</v>
      </c>
      <c r="J166">
        <v>555</v>
      </c>
      <c r="K166">
        <v>68411.279817000002</v>
      </c>
    </row>
    <row r="167" spans="1:11" x14ac:dyDescent="0.35">
      <c r="A167" t="s">
        <v>11</v>
      </c>
      <c r="B167" t="s">
        <v>176</v>
      </c>
      <c r="C167" t="s">
        <v>213</v>
      </c>
      <c r="D167" t="s">
        <v>32</v>
      </c>
      <c r="E167" t="s">
        <v>198</v>
      </c>
      <c r="F167">
        <v>202630</v>
      </c>
      <c r="G167">
        <v>194</v>
      </c>
      <c r="H167">
        <v>1</v>
      </c>
      <c r="I167">
        <v>15520000</v>
      </c>
      <c r="J167">
        <v>403</v>
      </c>
      <c r="K167">
        <v>68252.371134000001</v>
      </c>
    </row>
    <row r="168" spans="1:11" x14ac:dyDescent="0.35">
      <c r="A168" t="s">
        <v>11</v>
      </c>
      <c r="B168" t="s">
        <v>214</v>
      </c>
      <c r="C168" t="s">
        <v>215</v>
      </c>
      <c r="E168" t="s">
        <v>216</v>
      </c>
      <c r="F168">
        <v>202630</v>
      </c>
      <c r="G168">
        <v>2175</v>
      </c>
      <c r="H168">
        <v>15</v>
      </c>
      <c r="I168">
        <v>4404000</v>
      </c>
      <c r="J168">
        <v>2115</v>
      </c>
      <c r="K168">
        <v>26509.089655</v>
      </c>
    </row>
    <row r="169" spans="1:11" x14ac:dyDescent="0.35">
      <c r="A169" t="s">
        <v>11</v>
      </c>
      <c r="B169" t="s">
        <v>214</v>
      </c>
      <c r="C169" t="s">
        <v>217</v>
      </c>
      <c r="E169" t="s">
        <v>218</v>
      </c>
      <c r="F169">
        <v>202630</v>
      </c>
      <c r="G169">
        <v>495</v>
      </c>
      <c r="H169">
        <v>15</v>
      </c>
      <c r="I169">
        <v>1005000</v>
      </c>
      <c r="J169">
        <v>300</v>
      </c>
      <c r="K169">
        <v>26448</v>
      </c>
    </row>
    <row r="170" spans="1:11" x14ac:dyDescent="0.35">
      <c r="A170" t="s">
        <v>11</v>
      </c>
      <c r="B170" t="s">
        <v>214</v>
      </c>
      <c r="C170" t="s">
        <v>219</v>
      </c>
      <c r="E170" t="s">
        <v>220</v>
      </c>
      <c r="F170">
        <v>202630</v>
      </c>
      <c r="G170">
        <v>1035</v>
      </c>
      <c r="H170">
        <v>15</v>
      </c>
      <c r="I170">
        <v>2103000</v>
      </c>
      <c r="J170">
        <v>1020</v>
      </c>
      <c r="K170">
        <v>26514.782609000002</v>
      </c>
    </row>
    <row r="171" spans="1:11" x14ac:dyDescent="0.35">
      <c r="A171" t="s">
        <v>11</v>
      </c>
      <c r="B171" t="s">
        <v>214</v>
      </c>
      <c r="C171" t="s">
        <v>221</v>
      </c>
      <c r="E171" t="s">
        <v>222</v>
      </c>
      <c r="F171">
        <v>202630</v>
      </c>
      <c r="G171">
        <v>735</v>
      </c>
      <c r="H171">
        <v>15</v>
      </c>
      <c r="I171">
        <v>1473000</v>
      </c>
      <c r="J171">
        <v>345</v>
      </c>
      <c r="K171">
        <v>26464.653061000001</v>
      </c>
    </row>
    <row r="172" spans="1:11" x14ac:dyDescent="0.35">
      <c r="A172" t="s">
        <v>11</v>
      </c>
      <c r="B172" t="s">
        <v>223</v>
      </c>
      <c r="C172" t="s">
        <v>224</v>
      </c>
      <c r="D172" t="s">
        <v>14</v>
      </c>
      <c r="E172" t="s">
        <v>24</v>
      </c>
      <c r="F172">
        <v>202630</v>
      </c>
      <c r="G172">
        <v>40320</v>
      </c>
      <c r="H172">
        <v>20</v>
      </c>
      <c r="I172">
        <v>71110100</v>
      </c>
      <c r="J172">
        <v>261640</v>
      </c>
      <c r="K172">
        <v>30884.442955999999</v>
      </c>
    </row>
    <row r="173" spans="1:11" x14ac:dyDescent="0.35">
      <c r="A173" t="s">
        <v>11</v>
      </c>
      <c r="B173" t="s">
        <v>223</v>
      </c>
      <c r="C173" t="s">
        <v>225</v>
      </c>
      <c r="D173" t="s">
        <v>20</v>
      </c>
      <c r="E173" t="s">
        <v>18</v>
      </c>
      <c r="F173">
        <v>202630</v>
      </c>
      <c r="G173">
        <v>85128</v>
      </c>
      <c r="H173">
        <v>12</v>
      </c>
      <c r="I173">
        <v>144402600</v>
      </c>
      <c r="J173">
        <v>811584</v>
      </c>
      <c r="K173">
        <v>18541.967295999999</v>
      </c>
    </row>
    <row r="174" spans="1:11" x14ac:dyDescent="0.35">
      <c r="A174" t="s">
        <v>11</v>
      </c>
      <c r="B174" t="s">
        <v>223</v>
      </c>
      <c r="C174" t="s">
        <v>226</v>
      </c>
      <c r="D174" t="s">
        <v>20</v>
      </c>
      <c r="E174" t="s">
        <v>18</v>
      </c>
      <c r="F174">
        <v>202630</v>
      </c>
      <c r="G174">
        <v>86112</v>
      </c>
      <c r="H174">
        <v>16</v>
      </c>
      <c r="I174">
        <v>147449500</v>
      </c>
      <c r="J174">
        <v>838400</v>
      </c>
      <c r="K174">
        <v>24784.759383000001</v>
      </c>
    </row>
    <row r="175" spans="1:11" x14ac:dyDescent="0.35">
      <c r="A175" t="s">
        <v>11</v>
      </c>
      <c r="B175" t="s">
        <v>223</v>
      </c>
      <c r="C175" t="s">
        <v>227</v>
      </c>
      <c r="D175" t="s">
        <v>17</v>
      </c>
      <c r="E175" t="s">
        <v>24</v>
      </c>
      <c r="F175">
        <v>202630</v>
      </c>
      <c r="G175">
        <v>72900</v>
      </c>
      <c r="H175">
        <v>20</v>
      </c>
      <c r="I175">
        <v>121581300</v>
      </c>
      <c r="J175">
        <v>612600</v>
      </c>
      <c r="K175">
        <v>28886.404664000002</v>
      </c>
    </row>
    <row r="176" spans="1:11" x14ac:dyDescent="0.35">
      <c r="A176" t="s">
        <v>11</v>
      </c>
      <c r="B176" t="s">
        <v>223</v>
      </c>
      <c r="C176" t="s">
        <v>228</v>
      </c>
      <c r="D176" t="s">
        <v>17</v>
      </c>
      <c r="E176" t="s">
        <v>24</v>
      </c>
      <c r="F176">
        <v>202630</v>
      </c>
      <c r="G176">
        <v>59700</v>
      </c>
      <c r="H176">
        <v>20</v>
      </c>
      <c r="I176">
        <v>102249500</v>
      </c>
      <c r="J176">
        <v>452140</v>
      </c>
      <c r="K176">
        <v>29801.137687999999</v>
      </c>
    </row>
    <row r="177" spans="1:11" x14ac:dyDescent="0.35">
      <c r="A177" t="s">
        <v>11</v>
      </c>
      <c r="B177" t="s">
        <v>223</v>
      </c>
      <c r="C177" t="s">
        <v>229</v>
      </c>
      <c r="D177" t="s">
        <v>17</v>
      </c>
      <c r="E177" t="s">
        <v>18</v>
      </c>
      <c r="F177">
        <v>202630</v>
      </c>
      <c r="G177">
        <v>1040</v>
      </c>
      <c r="H177">
        <v>16</v>
      </c>
      <c r="I177">
        <v>1848900</v>
      </c>
      <c r="J177">
        <v>2224</v>
      </c>
      <c r="K177">
        <v>24752.323077000001</v>
      </c>
    </row>
    <row r="178" spans="1:11" x14ac:dyDescent="0.35">
      <c r="A178" t="s">
        <v>11</v>
      </c>
      <c r="B178" t="s">
        <v>223</v>
      </c>
      <c r="C178" t="s">
        <v>230</v>
      </c>
      <c r="D178" t="s">
        <v>17</v>
      </c>
      <c r="E178" t="s">
        <v>18</v>
      </c>
      <c r="F178">
        <v>202630</v>
      </c>
      <c r="G178">
        <v>17952</v>
      </c>
      <c r="H178">
        <v>16</v>
      </c>
      <c r="I178">
        <v>31608000</v>
      </c>
      <c r="J178">
        <v>88800</v>
      </c>
      <c r="K178">
        <v>24787.019607999999</v>
      </c>
    </row>
    <row r="179" spans="1:11" x14ac:dyDescent="0.35">
      <c r="A179" t="s">
        <v>11</v>
      </c>
      <c r="B179" t="s">
        <v>223</v>
      </c>
      <c r="C179" t="s">
        <v>231</v>
      </c>
      <c r="D179" t="s">
        <v>17</v>
      </c>
      <c r="E179" t="s">
        <v>15</v>
      </c>
      <c r="F179">
        <v>202630</v>
      </c>
      <c r="G179">
        <v>35112</v>
      </c>
      <c r="H179">
        <v>12</v>
      </c>
      <c r="I179">
        <v>44132000</v>
      </c>
      <c r="J179">
        <v>240408</v>
      </c>
      <c r="K179">
        <v>13176.510936000001</v>
      </c>
    </row>
    <row r="180" spans="1:11" x14ac:dyDescent="0.35">
      <c r="A180" t="s">
        <v>11</v>
      </c>
      <c r="B180" t="s">
        <v>223</v>
      </c>
      <c r="C180" t="s">
        <v>232</v>
      </c>
      <c r="D180" t="s">
        <v>32</v>
      </c>
      <c r="E180" t="s">
        <v>18</v>
      </c>
      <c r="F180">
        <v>202630</v>
      </c>
      <c r="G180">
        <v>88976</v>
      </c>
      <c r="H180">
        <v>16</v>
      </c>
      <c r="I180">
        <v>140424000</v>
      </c>
      <c r="J180">
        <v>836832</v>
      </c>
      <c r="K180">
        <v>22064.119762999999</v>
      </c>
    </row>
    <row r="181" spans="1:11" x14ac:dyDescent="0.35">
      <c r="A181" t="s">
        <v>11</v>
      </c>
      <c r="B181" t="s">
        <v>223</v>
      </c>
      <c r="C181" t="s">
        <v>233</v>
      </c>
      <c r="D181" t="s">
        <v>17</v>
      </c>
      <c r="E181" t="s">
        <v>18</v>
      </c>
      <c r="F181">
        <v>202630</v>
      </c>
      <c r="G181">
        <v>11436</v>
      </c>
      <c r="H181">
        <v>12</v>
      </c>
      <c r="I181">
        <v>19446500</v>
      </c>
      <c r="J181">
        <v>51984</v>
      </c>
      <c r="K181">
        <v>18545.764953000002</v>
      </c>
    </row>
    <row r="182" spans="1:11" x14ac:dyDescent="0.35">
      <c r="A182" t="s">
        <v>11</v>
      </c>
      <c r="B182" t="s">
        <v>223</v>
      </c>
      <c r="C182" t="s">
        <v>234</v>
      </c>
      <c r="D182" t="s">
        <v>109</v>
      </c>
      <c r="E182" t="s">
        <v>24</v>
      </c>
      <c r="F182">
        <v>202630</v>
      </c>
      <c r="G182">
        <v>152080</v>
      </c>
      <c r="H182">
        <v>20</v>
      </c>
      <c r="I182">
        <v>254390600</v>
      </c>
      <c r="J182">
        <v>1326400</v>
      </c>
      <c r="K182">
        <v>28880.106522999999</v>
      </c>
    </row>
    <row r="183" spans="1:11" x14ac:dyDescent="0.35">
      <c r="A183" t="s">
        <v>11</v>
      </c>
      <c r="B183" t="s">
        <v>223</v>
      </c>
      <c r="C183" t="s">
        <v>235</v>
      </c>
      <c r="D183" t="s">
        <v>109</v>
      </c>
      <c r="E183" t="s">
        <v>24</v>
      </c>
      <c r="F183">
        <v>202630</v>
      </c>
      <c r="G183">
        <v>43800</v>
      </c>
      <c r="H183">
        <v>20</v>
      </c>
      <c r="I183">
        <v>75153000</v>
      </c>
      <c r="J183">
        <v>302380</v>
      </c>
      <c r="K183">
        <v>29773.891780999998</v>
      </c>
    </row>
    <row r="184" spans="1:11" x14ac:dyDescent="0.35">
      <c r="A184" t="s">
        <v>11</v>
      </c>
      <c r="B184" t="s">
        <v>223</v>
      </c>
      <c r="C184" t="s">
        <v>236</v>
      </c>
      <c r="D184" t="s">
        <v>20</v>
      </c>
      <c r="E184" t="s">
        <v>24</v>
      </c>
      <c r="F184">
        <v>202630</v>
      </c>
      <c r="G184">
        <v>90420</v>
      </c>
      <c r="H184">
        <v>20</v>
      </c>
      <c r="I184">
        <v>155103000</v>
      </c>
      <c r="J184">
        <v>733640</v>
      </c>
      <c r="K184">
        <v>29827.995576000001</v>
      </c>
    </row>
    <row r="185" spans="1:11" x14ac:dyDescent="0.35">
      <c r="A185" t="s">
        <v>11</v>
      </c>
      <c r="B185" t="s">
        <v>237</v>
      </c>
      <c r="C185" t="s">
        <v>238</v>
      </c>
      <c r="D185" t="s">
        <v>17</v>
      </c>
      <c r="E185" t="s">
        <v>18</v>
      </c>
      <c r="F185">
        <v>202630</v>
      </c>
      <c r="G185">
        <v>11040</v>
      </c>
      <c r="H185">
        <v>20</v>
      </c>
      <c r="I185">
        <v>17260000</v>
      </c>
      <c r="J185">
        <v>42000</v>
      </c>
      <c r="K185">
        <v>27495.891304000001</v>
      </c>
    </row>
    <row r="186" spans="1:11" x14ac:dyDescent="0.35">
      <c r="A186" t="s">
        <v>11</v>
      </c>
      <c r="B186" t="s">
        <v>237</v>
      </c>
      <c r="C186" t="s">
        <v>239</v>
      </c>
      <c r="D186" t="s">
        <v>17</v>
      </c>
      <c r="E186" t="s">
        <v>18</v>
      </c>
      <c r="F186">
        <v>202630</v>
      </c>
      <c r="G186">
        <v>6660</v>
      </c>
      <c r="H186">
        <v>20</v>
      </c>
      <c r="I186">
        <v>10403000</v>
      </c>
      <c r="J186">
        <v>21740</v>
      </c>
      <c r="K186">
        <v>27501.192191999999</v>
      </c>
    </row>
    <row r="187" spans="1:11" x14ac:dyDescent="0.35">
      <c r="A187" t="s">
        <v>11</v>
      </c>
      <c r="B187" t="s">
        <v>237</v>
      </c>
      <c r="C187" t="s">
        <v>240</v>
      </c>
      <c r="D187" t="s">
        <v>17</v>
      </c>
      <c r="E187" t="s">
        <v>18</v>
      </c>
      <c r="F187">
        <v>202630</v>
      </c>
      <c r="G187">
        <v>9520</v>
      </c>
      <c r="H187">
        <v>20</v>
      </c>
      <c r="I187">
        <v>15061500</v>
      </c>
      <c r="J187">
        <v>40700</v>
      </c>
      <c r="K187">
        <v>27464.346638999999</v>
      </c>
    </row>
    <row r="188" spans="1:11" x14ac:dyDescent="0.35">
      <c r="A188" t="s">
        <v>11</v>
      </c>
      <c r="B188" t="s">
        <v>237</v>
      </c>
      <c r="C188" t="s">
        <v>241</v>
      </c>
      <c r="D188" t="s">
        <v>20</v>
      </c>
      <c r="E188" t="s">
        <v>18</v>
      </c>
      <c r="F188">
        <v>202630</v>
      </c>
      <c r="G188">
        <v>2064</v>
      </c>
      <c r="H188">
        <v>12</v>
      </c>
      <c r="I188">
        <v>4971500</v>
      </c>
      <c r="J188">
        <v>3996</v>
      </c>
      <c r="K188">
        <v>25190.523256</v>
      </c>
    </row>
    <row r="189" spans="1:11" x14ac:dyDescent="0.35">
      <c r="A189" t="s">
        <v>11</v>
      </c>
      <c r="B189" t="s">
        <v>237</v>
      </c>
      <c r="C189" t="s">
        <v>242</v>
      </c>
      <c r="D189" t="s">
        <v>20</v>
      </c>
      <c r="E189" t="s">
        <v>18</v>
      </c>
      <c r="F189">
        <v>202630</v>
      </c>
      <c r="G189">
        <v>11024</v>
      </c>
      <c r="H189">
        <v>16</v>
      </c>
      <c r="I189">
        <v>26041000</v>
      </c>
      <c r="J189">
        <v>47712</v>
      </c>
      <c r="K189">
        <v>32912.075471999997</v>
      </c>
    </row>
    <row r="190" spans="1:11" x14ac:dyDescent="0.35">
      <c r="A190" t="s">
        <v>11</v>
      </c>
      <c r="B190" t="s">
        <v>237</v>
      </c>
      <c r="C190" t="s">
        <v>243</v>
      </c>
      <c r="D190" t="s">
        <v>17</v>
      </c>
      <c r="E190" t="s">
        <v>18</v>
      </c>
      <c r="F190">
        <v>202630</v>
      </c>
      <c r="G190">
        <v>141780</v>
      </c>
      <c r="H190">
        <v>20</v>
      </c>
      <c r="I190">
        <v>343491400</v>
      </c>
      <c r="J190">
        <v>1232000</v>
      </c>
      <c r="K190">
        <v>42411.494145999997</v>
      </c>
    </row>
    <row r="191" spans="1:11" x14ac:dyDescent="0.35">
      <c r="A191" t="s">
        <v>11</v>
      </c>
      <c r="B191" t="s">
        <v>237</v>
      </c>
      <c r="C191" t="s">
        <v>559</v>
      </c>
      <c r="E191" t="s">
        <v>18</v>
      </c>
      <c r="F191">
        <v>202630</v>
      </c>
      <c r="G191">
        <v>7940</v>
      </c>
      <c r="H191">
        <v>20</v>
      </c>
      <c r="I191">
        <v>19146500</v>
      </c>
      <c r="J191">
        <v>61820</v>
      </c>
      <c r="K191">
        <v>42483.813602000002</v>
      </c>
    </row>
    <row r="192" spans="1:11" x14ac:dyDescent="0.35">
      <c r="A192" t="s">
        <v>11</v>
      </c>
      <c r="B192" t="s">
        <v>237</v>
      </c>
      <c r="C192" t="s">
        <v>244</v>
      </c>
      <c r="D192" t="s">
        <v>20</v>
      </c>
      <c r="E192" t="s">
        <v>18</v>
      </c>
      <c r="F192">
        <v>202630</v>
      </c>
      <c r="G192">
        <v>7248</v>
      </c>
      <c r="H192">
        <v>16</v>
      </c>
      <c r="I192">
        <v>17116500</v>
      </c>
      <c r="J192">
        <v>25952</v>
      </c>
      <c r="K192">
        <v>32878.086092999998</v>
      </c>
    </row>
    <row r="193" spans="1:11" x14ac:dyDescent="0.35">
      <c r="A193" t="s">
        <v>11</v>
      </c>
      <c r="B193" t="s">
        <v>237</v>
      </c>
      <c r="C193" t="s">
        <v>245</v>
      </c>
      <c r="D193" t="s">
        <v>20</v>
      </c>
      <c r="E193" t="s">
        <v>18</v>
      </c>
      <c r="F193">
        <v>202630</v>
      </c>
      <c r="G193">
        <v>19360</v>
      </c>
      <c r="H193">
        <v>16</v>
      </c>
      <c r="I193">
        <v>49527200</v>
      </c>
      <c r="J193">
        <v>103872</v>
      </c>
      <c r="K193">
        <v>35500.285124000002</v>
      </c>
    </row>
    <row r="194" spans="1:11" x14ac:dyDescent="0.35">
      <c r="A194" t="s">
        <v>11</v>
      </c>
      <c r="B194" t="s">
        <v>237</v>
      </c>
      <c r="C194" t="s">
        <v>246</v>
      </c>
      <c r="D194" t="s">
        <v>32</v>
      </c>
      <c r="E194" t="s">
        <v>24</v>
      </c>
      <c r="F194">
        <v>202630</v>
      </c>
      <c r="G194">
        <v>9900</v>
      </c>
      <c r="H194">
        <v>20</v>
      </c>
      <c r="I194">
        <v>22905300</v>
      </c>
      <c r="J194">
        <v>27560</v>
      </c>
      <c r="K194">
        <v>40036.694948999997</v>
      </c>
    </row>
    <row r="195" spans="1:11" x14ac:dyDescent="0.35">
      <c r="A195" t="s">
        <v>11</v>
      </c>
      <c r="B195" t="s">
        <v>237</v>
      </c>
      <c r="C195" t="s">
        <v>247</v>
      </c>
      <c r="D195" t="s">
        <v>20</v>
      </c>
      <c r="E195" t="s">
        <v>18</v>
      </c>
      <c r="F195">
        <v>202630</v>
      </c>
      <c r="G195">
        <v>7952</v>
      </c>
      <c r="H195">
        <v>16</v>
      </c>
      <c r="I195">
        <v>19104000</v>
      </c>
      <c r="J195">
        <v>33696</v>
      </c>
      <c r="K195">
        <v>33470.571429000003</v>
      </c>
    </row>
    <row r="196" spans="1:11" x14ac:dyDescent="0.35">
      <c r="A196" t="s">
        <v>11</v>
      </c>
      <c r="B196" t="s">
        <v>237</v>
      </c>
      <c r="C196" t="s">
        <v>248</v>
      </c>
      <c r="D196" t="s">
        <v>17</v>
      </c>
      <c r="E196" t="s">
        <v>15</v>
      </c>
      <c r="F196">
        <v>202630</v>
      </c>
      <c r="G196">
        <v>2856</v>
      </c>
      <c r="H196">
        <v>12</v>
      </c>
      <c r="I196">
        <v>3496000</v>
      </c>
      <c r="J196">
        <v>11904</v>
      </c>
      <c r="K196">
        <v>13244.407563000001</v>
      </c>
    </row>
    <row r="197" spans="1:11" x14ac:dyDescent="0.35">
      <c r="A197" t="s">
        <v>11</v>
      </c>
      <c r="B197" t="s">
        <v>237</v>
      </c>
      <c r="C197" t="s">
        <v>249</v>
      </c>
      <c r="D197" t="s">
        <v>17</v>
      </c>
      <c r="E197" t="s">
        <v>15</v>
      </c>
      <c r="F197">
        <v>202630</v>
      </c>
      <c r="G197">
        <v>4056</v>
      </c>
      <c r="H197">
        <v>12</v>
      </c>
      <c r="I197">
        <v>4977000</v>
      </c>
      <c r="J197">
        <v>15624</v>
      </c>
      <c r="K197">
        <v>13208.289941000001</v>
      </c>
    </row>
    <row r="198" spans="1:11" x14ac:dyDescent="0.35">
      <c r="A198" t="s">
        <v>11</v>
      </c>
      <c r="B198" t="s">
        <v>237</v>
      </c>
      <c r="C198" t="s">
        <v>250</v>
      </c>
      <c r="D198" t="s">
        <v>17</v>
      </c>
      <c r="E198" t="s">
        <v>15</v>
      </c>
      <c r="F198">
        <v>202630</v>
      </c>
      <c r="G198">
        <v>6576</v>
      </c>
      <c r="H198">
        <v>12</v>
      </c>
      <c r="I198">
        <v>9384800</v>
      </c>
      <c r="J198">
        <v>21180</v>
      </c>
      <c r="K198">
        <v>15254.423358</v>
      </c>
    </row>
    <row r="199" spans="1:11" x14ac:dyDescent="0.35">
      <c r="A199" t="s">
        <v>11</v>
      </c>
      <c r="B199" t="s">
        <v>237</v>
      </c>
      <c r="C199" t="s">
        <v>251</v>
      </c>
      <c r="D199" t="s">
        <v>17</v>
      </c>
      <c r="E199" t="s">
        <v>15</v>
      </c>
      <c r="F199">
        <v>202630</v>
      </c>
      <c r="G199">
        <v>6420</v>
      </c>
      <c r="H199">
        <v>12</v>
      </c>
      <c r="I199">
        <v>9188600</v>
      </c>
      <c r="J199">
        <v>25920</v>
      </c>
      <c r="K199">
        <v>15233.185047000001</v>
      </c>
    </row>
    <row r="200" spans="1:11" x14ac:dyDescent="0.35">
      <c r="A200" t="s">
        <v>11</v>
      </c>
      <c r="B200" t="s">
        <v>237</v>
      </c>
      <c r="C200" t="s">
        <v>252</v>
      </c>
      <c r="D200" t="s">
        <v>14</v>
      </c>
      <c r="E200" t="s">
        <v>15</v>
      </c>
      <c r="F200">
        <v>202630</v>
      </c>
      <c r="G200">
        <v>5892</v>
      </c>
      <c r="H200">
        <v>12</v>
      </c>
      <c r="I200">
        <v>7221500</v>
      </c>
      <c r="J200">
        <v>25752</v>
      </c>
      <c r="K200">
        <v>13214.228106</v>
      </c>
    </row>
    <row r="201" spans="1:11" x14ac:dyDescent="0.35">
      <c r="A201" t="s">
        <v>11</v>
      </c>
      <c r="B201" t="s">
        <v>237</v>
      </c>
      <c r="C201" t="s">
        <v>253</v>
      </c>
      <c r="D201" t="s">
        <v>17</v>
      </c>
      <c r="E201" t="s">
        <v>15</v>
      </c>
      <c r="F201">
        <v>202630</v>
      </c>
      <c r="G201">
        <v>3864</v>
      </c>
      <c r="H201">
        <v>12</v>
      </c>
      <c r="I201">
        <v>4733000</v>
      </c>
      <c r="J201">
        <v>14256</v>
      </c>
      <c r="K201">
        <v>13223.447205</v>
      </c>
    </row>
    <row r="202" spans="1:11" x14ac:dyDescent="0.35">
      <c r="A202" t="s">
        <v>11</v>
      </c>
      <c r="B202" t="s">
        <v>237</v>
      </c>
      <c r="C202" t="s">
        <v>254</v>
      </c>
      <c r="D202" t="s">
        <v>17</v>
      </c>
      <c r="E202" t="s">
        <v>15</v>
      </c>
      <c r="F202">
        <v>202630</v>
      </c>
      <c r="G202">
        <v>13776</v>
      </c>
      <c r="H202">
        <v>12</v>
      </c>
      <c r="I202">
        <v>16874000</v>
      </c>
      <c r="J202">
        <v>83820</v>
      </c>
      <c r="K202">
        <v>13217.906794</v>
      </c>
    </row>
    <row r="203" spans="1:11" x14ac:dyDescent="0.35">
      <c r="A203" t="s">
        <v>11</v>
      </c>
      <c r="B203" t="s">
        <v>237</v>
      </c>
      <c r="C203" t="s">
        <v>255</v>
      </c>
      <c r="D203" t="s">
        <v>20</v>
      </c>
      <c r="E203" t="s">
        <v>24</v>
      </c>
      <c r="F203">
        <v>202630</v>
      </c>
      <c r="G203">
        <v>43200</v>
      </c>
      <c r="H203">
        <v>20</v>
      </c>
      <c r="I203">
        <v>100149400</v>
      </c>
      <c r="J203">
        <v>246200</v>
      </c>
      <c r="K203">
        <v>40013.967593000001</v>
      </c>
    </row>
    <row r="204" spans="1:11" x14ac:dyDescent="0.35">
      <c r="A204" t="s">
        <v>11</v>
      </c>
      <c r="B204" t="s">
        <v>237</v>
      </c>
      <c r="C204" t="s">
        <v>256</v>
      </c>
      <c r="D204" t="s">
        <v>20</v>
      </c>
      <c r="E204" t="s">
        <v>18</v>
      </c>
      <c r="F204">
        <v>202630</v>
      </c>
      <c r="G204">
        <v>31180</v>
      </c>
      <c r="H204">
        <v>20</v>
      </c>
      <c r="I204">
        <v>72458700</v>
      </c>
      <c r="J204">
        <v>186740</v>
      </c>
      <c r="K204">
        <v>40446.259782000001</v>
      </c>
    </row>
    <row r="205" spans="1:11" x14ac:dyDescent="0.35">
      <c r="A205" t="s">
        <v>11</v>
      </c>
      <c r="B205" t="s">
        <v>237</v>
      </c>
      <c r="C205" t="s">
        <v>257</v>
      </c>
      <c r="D205" t="s">
        <v>20</v>
      </c>
      <c r="E205" t="s">
        <v>18</v>
      </c>
      <c r="F205">
        <v>202630</v>
      </c>
      <c r="G205">
        <v>15984</v>
      </c>
      <c r="H205">
        <v>16</v>
      </c>
      <c r="I205">
        <v>38294000</v>
      </c>
      <c r="J205">
        <v>77648</v>
      </c>
      <c r="K205">
        <v>33456.371371000001</v>
      </c>
    </row>
    <row r="206" spans="1:11" x14ac:dyDescent="0.35">
      <c r="A206" t="s">
        <v>11</v>
      </c>
      <c r="B206" t="s">
        <v>237</v>
      </c>
      <c r="C206" t="s">
        <v>258</v>
      </c>
      <c r="D206" t="s">
        <v>23</v>
      </c>
      <c r="E206" t="s">
        <v>18</v>
      </c>
      <c r="F206">
        <v>202630</v>
      </c>
      <c r="G206">
        <v>57380</v>
      </c>
      <c r="H206">
        <v>20</v>
      </c>
      <c r="I206">
        <v>133416300</v>
      </c>
      <c r="J206">
        <v>412820</v>
      </c>
      <c r="K206">
        <v>40446.904496000003</v>
      </c>
    </row>
    <row r="207" spans="1:11" x14ac:dyDescent="0.35">
      <c r="A207" t="s">
        <v>11</v>
      </c>
      <c r="B207" t="s">
        <v>237</v>
      </c>
      <c r="C207" t="s">
        <v>259</v>
      </c>
      <c r="D207" t="s">
        <v>23</v>
      </c>
      <c r="E207" t="s">
        <v>18</v>
      </c>
      <c r="F207">
        <v>202630</v>
      </c>
      <c r="G207">
        <v>12280</v>
      </c>
      <c r="H207">
        <v>20</v>
      </c>
      <c r="I207">
        <v>28448200</v>
      </c>
      <c r="J207">
        <v>54040</v>
      </c>
      <c r="K207">
        <v>40449.239414000003</v>
      </c>
    </row>
    <row r="208" spans="1:11" x14ac:dyDescent="0.35">
      <c r="A208" t="s">
        <v>11</v>
      </c>
      <c r="B208" t="s">
        <v>237</v>
      </c>
      <c r="C208" t="s">
        <v>260</v>
      </c>
      <c r="D208" t="s">
        <v>23</v>
      </c>
      <c r="E208" t="s">
        <v>24</v>
      </c>
      <c r="F208">
        <v>202630</v>
      </c>
      <c r="G208">
        <v>19200</v>
      </c>
      <c r="H208">
        <v>20</v>
      </c>
      <c r="I208">
        <v>47366100</v>
      </c>
      <c r="J208">
        <v>78660</v>
      </c>
      <c r="K208">
        <v>43014.223958000002</v>
      </c>
    </row>
    <row r="209" spans="1:11" x14ac:dyDescent="0.35">
      <c r="A209" t="s">
        <v>11</v>
      </c>
      <c r="B209" t="s">
        <v>237</v>
      </c>
      <c r="C209" t="s">
        <v>261</v>
      </c>
      <c r="D209" t="s">
        <v>23</v>
      </c>
      <c r="E209" t="s">
        <v>24</v>
      </c>
      <c r="F209">
        <v>202630</v>
      </c>
      <c r="G209">
        <v>27080</v>
      </c>
      <c r="H209">
        <v>20</v>
      </c>
      <c r="I209">
        <v>62665200</v>
      </c>
      <c r="J209">
        <v>144000</v>
      </c>
      <c r="K209">
        <v>39962.087888000002</v>
      </c>
    </row>
    <row r="210" spans="1:11" x14ac:dyDescent="0.35">
      <c r="A210" t="s">
        <v>11</v>
      </c>
      <c r="B210" t="s">
        <v>237</v>
      </c>
      <c r="C210" t="s">
        <v>262</v>
      </c>
      <c r="D210" t="s">
        <v>14</v>
      </c>
      <c r="E210" t="s">
        <v>18</v>
      </c>
      <c r="F210">
        <v>202630</v>
      </c>
      <c r="G210">
        <v>21720</v>
      </c>
      <c r="H210">
        <v>20</v>
      </c>
      <c r="I210">
        <v>35946800</v>
      </c>
      <c r="J210">
        <v>114360</v>
      </c>
      <c r="K210">
        <v>28838.712706999999</v>
      </c>
    </row>
    <row r="211" spans="1:11" x14ac:dyDescent="0.35">
      <c r="A211" t="s">
        <v>11</v>
      </c>
      <c r="B211" t="s">
        <v>237</v>
      </c>
      <c r="C211" t="s">
        <v>263</v>
      </c>
      <c r="D211" t="s">
        <v>14</v>
      </c>
      <c r="E211" t="s">
        <v>15</v>
      </c>
      <c r="F211">
        <v>202630</v>
      </c>
      <c r="G211">
        <v>60828</v>
      </c>
      <c r="H211">
        <v>12</v>
      </c>
      <c r="I211">
        <v>60891800</v>
      </c>
      <c r="J211">
        <v>505356</v>
      </c>
      <c r="K211">
        <v>10805.119945</v>
      </c>
    </row>
    <row r="212" spans="1:11" x14ac:dyDescent="0.35">
      <c r="A212" t="s">
        <v>11</v>
      </c>
      <c r="B212" t="s">
        <v>237</v>
      </c>
      <c r="C212" t="s">
        <v>264</v>
      </c>
      <c r="D212" t="s">
        <v>20</v>
      </c>
      <c r="E212" t="s">
        <v>21</v>
      </c>
      <c r="F212">
        <v>202630</v>
      </c>
      <c r="G212">
        <v>10480</v>
      </c>
      <c r="H212">
        <v>20</v>
      </c>
      <c r="I212">
        <v>16766300</v>
      </c>
      <c r="J212">
        <v>49780</v>
      </c>
      <c r="K212">
        <v>27776.416031000001</v>
      </c>
    </row>
    <row r="213" spans="1:11" x14ac:dyDescent="0.35">
      <c r="A213" t="s">
        <v>11</v>
      </c>
      <c r="B213" t="s">
        <v>237</v>
      </c>
      <c r="C213" t="s">
        <v>265</v>
      </c>
      <c r="D213" t="s">
        <v>14</v>
      </c>
      <c r="E213" t="s">
        <v>21</v>
      </c>
      <c r="F213">
        <v>202630</v>
      </c>
      <c r="G213">
        <v>16240</v>
      </c>
      <c r="H213">
        <v>20</v>
      </c>
      <c r="I213">
        <v>25905100</v>
      </c>
      <c r="J213">
        <v>81700</v>
      </c>
      <c r="K213">
        <v>27787.066502000001</v>
      </c>
    </row>
    <row r="214" spans="1:11" x14ac:dyDescent="0.35">
      <c r="A214" t="s">
        <v>11</v>
      </c>
      <c r="B214" t="s">
        <v>237</v>
      </c>
      <c r="C214" t="s">
        <v>266</v>
      </c>
      <c r="D214" t="s">
        <v>14</v>
      </c>
      <c r="E214" t="s">
        <v>15</v>
      </c>
      <c r="F214">
        <v>202630</v>
      </c>
      <c r="G214">
        <v>96</v>
      </c>
      <c r="H214">
        <v>12</v>
      </c>
      <c r="I214">
        <v>95200</v>
      </c>
      <c r="J214">
        <v>1068</v>
      </c>
      <c r="K214">
        <v>10325.375</v>
      </c>
    </row>
    <row r="215" spans="1:11" x14ac:dyDescent="0.35">
      <c r="A215" t="s">
        <v>11</v>
      </c>
      <c r="B215" t="s">
        <v>267</v>
      </c>
      <c r="C215" t="s">
        <v>268</v>
      </c>
      <c r="D215" t="s">
        <v>17</v>
      </c>
      <c r="E215" t="s">
        <v>18</v>
      </c>
      <c r="F215">
        <v>202630</v>
      </c>
      <c r="G215">
        <v>4176</v>
      </c>
      <c r="H215">
        <v>16</v>
      </c>
      <c r="I215">
        <v>8604800</v>
      </c>
      <c r="J215">
        <v>9776</v>
      </c>
      <c r="K215">
        <v>28505.616858000001</v>
      </c>
    </row>
    <row r="216" spans="1:11" x14ac:dyDescent="0.35">
      <c r="A216" t="s">
        <v>11</v>
      </c>
      <c r="B216" t="s">
        <v>267</v>
      </c>
      <c r="C216" t="s">
        <v>269</v>
      </c>
      <c r="D216" t="s">
        <v>17</v>
      </c>
      <c r="E216" t="s">
        <v>18</v>
      </c>
      <c r="F216">
        <v>202630</v>
      </c>
      <c r="G216">
        <v>9480</v>
      </c>
      <c r="H216">
        <v>12</v>
      </c>
      <c r="I216">
        <v>20058200</v>
      </c>
      <c r="J216">
        <v>14220</v>
      </c>
      <c r="K216">
        <v>22040.878481</v>
      </c>
    </row>
    <row r="217" spans="1:11" x14ac:dyDescent="0.35">
      <c r="A217" t="s">
        <v>11</v>
      </c>
      <c r="B217" t="s">
        <v>267</v>
      </c>
      <c r="C217" t="s">
        <v>270</v>
      </c>
      <c r="D217" t="s">
        <v>17</v>
      </c>
      <c r="E217" t="s">
        <v>18</v>
      </c>
      <c r="F217">
        <v>202630</v>
      </c>
      <c r="G217">
        <v>19040</v>
      </c>
      <c r="H217">
        <v>16</v>
      </c>
      <c r="I217">
        <v>39504800</v>
      </c>
      <c r="J217">
        <v>55872</v>
      </c>
      <c r="K217">
        <v>28961.059664</v>
      </c>
    </row>
    <row r="218" spans="1:11" x14ac:dyDescent="0.35">
      <c r="A218" t="s">
        <v>11</v>
      </c>
      <c r="B218" t="s">
        <v>267</v>
      </c>
      <c r="C218" t="s">
        <v>271</v>
      </c>
      <c r="D218" t="s">
        <v>20</v>
      </c>
      <c r="E218" t="s">
        <v>18</v>
      </c>
      <c r="F218">
        <v>202630</v>
      </c>
      <c r="G218">
        <v>8416</v>
      </c>
      <c r="H218">
        <v>16</v>
      </c>
      <c r="I218">
        <v>17309000</v>
      </c>
      <c r="J218">
        <v>18704</v>
      </c>
      <c r="K218">
        <v>28676.155894</v>
      </c>
    </row>
    <row r="219" spans="1:11" x14ac:dyDescent="0.35">
      <c r="A219" t="s">
        <v>11</v>
      </c>
      <c r="B219" t="s">
        <v>267</v>
      </c>
      <c r="C219" t="s">
        <v>272</v>
      </c>
      <c r="D219" t="s">
        <v>14</v>
      </c>
      <c r="E219" t="s">
        <v>18</v>
      </c>
      <c r="F219">
        <v>202630</v>
      </c>
      <c r="G219">
        <v>55696</v>
      </c>
      <c r="H219">
        <v>16</v>
      </c>
      <c r="I219">
        <v>87016800</v>
      </c>
      <c r="J219">
        <v>482480</v>
      </c>
      <c r="K219">
        <v>21843.714449999999</v>
      </c>
    </row>
    <row r="220" spans="1:11" x14ac:dyDescent="0.35">
      <c r="A220" t="s">
        <v>11</v>
      </c>
      <c r="B220" t="s">
        <v>267</v>
      </c>
      <c r="C220" t="s">
        <v>273</v>
      </c>
      <c r="D220" t="s">
        <v>14</v>
      </c>
      <c r="E220" t="s">
        <v>15</v>
      </c>
      <c r="F220">
        <v>202630</v>
      </c>
      <c r="G220">
        <v>118496</v>
      </c>
      <c r="H220">
        <v>16</v>
      </c>
      <c r="I220">
        <v>185050800</v>
      </c>
      <c r="J220">
        <v>1144672</v>
      </c>
      <c r="K220">
        <v>21847.81839</v>
      </c>
    </row>
    <row r="221" spans="1:11" x14ac:dyDescent="0.35">
      <c r="A221" t="s">
        <v>11</v>
      </c>
      <c r="B221" t="s">
        <v>274</v>
      </c>
      <c r="C221" t="s">
        <v>275</v>
      </c>
      <c r="D221" t="s">
        <v>49</v>
      </c>
      <c r="E221" t="s">
        <v>15</v>
      </c>
      <c r="F221">
        <v>202630</v>
      </c>
      <c r="G221">
        <v>30672</v>
      </c>
      <c r="H221">
        <v>12</v>
      </c>
      <c r="I221">
        <v>24420000</v>
      </c>
      <c r="J221">
        <v>206136</v>
      </c>
      <c r="K221">
        <v>8238.3771519999991</v>
      </c>
    </row>
    <row r="222" spans="1:11" x14ac:dyDescent="0.35">
      <c r="A222" t="s">
        <v>11</v>
      </c>
      <c r="B222" t="s">
        <v>274</v>
      </c>
      <c r="C222" t="s">
        <v>276</v>
      </c>
      <c r="D222" t="s">
        <v>14</v>
      </c>
      <c r="E222" t="s">
        <v>15</v>
      </c>
      <c r="F222">
        <v>202630</v>
      </c>
      <c r="G222">
        <v>2004</v>
      </c>
      <c r="H222">
        <v>12</v>
      </c>
      <c r="I222">
        <v>3674000</v>
      </c>
      <c r="J222">
        <v>3816</v>
      </c>
      <c r="K222">
        <v>19912.48503</v>
      </c>
    </row>
    <row r="223" spans="1:11" x14ac:dyDescent="0.35">
      <c r="A223" t="s">
        <v>11</v>
      </c>
      <c r="B223" t="s">
        <v>274</v>
      </c>
      <c r="C223" t="s">
        <v>277</v>
      </c>
      <c r="D223" t="s">
        <v>14</v>
      </c>
      <c r="E223" t="s">
        <v>15</v>
      </c>
      <c r="F223">
        <v>202630</v>
      </c>
      <c r="G223">
        <v>13944</v>
      </c>
      <c r="H223">
        <v>12</v>
      </c>
      <c r="I223">
        <v>12061700</v>
      </c>
      <c r="J223">
        <v>84576</v>
      </c>
      <c r="K223">
        <v>8044.0456109999996</v>
      </c>
    </row>
    <row r="224" spans="1:11" x14ac:dyDescent="0.35">
      <c r="A224" t="s">
        <v>11</v>
      </c>
      <c r="B224" t="s">
        <v>274</v>
      </c>
      <c r="C224" t="s">
        <v>278</v>
      </c>
      <c r="D224" t="s">
        <v>49</v>
      </c>
      <c r="E224" t="s">
        <v>15</v>
      </c>
      <c r="F224">
        <v>202630</v>
      </c>
      <c r="G224">
        <v>48048</v>
      </c>
      <c r="H224">
        <v>12</v>
      </c>
      <c r="I224">
        <v>36115100</v>
      </c>
      <c r="J224">
        <v>374316</v>
      </c>
      <c r="K224">
        <v>7934.6780719999997</v>
      </c>
    </row>
    <row r="225" spans="1:11" x14ac:dyDescent="0.35">
      <c r="A225" t="s">
        <v>11</v>
      </c>
      <c r="B225" t="s">
        <v>274</v>
      </c>
      <c r="C225" t="s">
        <v>279</v>
      </c>
      <c r="D225" t="s">
        <v>17</v>
      </c>
      <c r="E225" t="s">
        <v>21</v>
      </c>
      <c r="F225">
        <v>202630</v>
      </c>
      <c r="G225">
        <v>3048</v>
      </c>
      <c r="H225">
        <v>12</v>
      </c>
      <c r="I225">
        <v>5084600</v>
      </c>
      <c r="J225">
        <v>16476</v>
      </c>
      <c r="K225">
        <v>17570.275591000001</v>
      </c>
    </row>
    <row r="226" spans="1:11" x14ac:dyDescent="0.35">
      <c r="A226" t="s">
        <v>11</v>
      </c>
      <c r="B226" t="s">
        <v>274</v>
      </c>
      <c r="C226" t="s">
        <v>280</v>
      </c>
      <c r="D226" t="s">
        <v>17</v>
      </c>
      <c r="E226" t="s">
        <v>18</v>
      </c>
      <c r="F226">
        <v>202630</v>
      </c>
      <c r="G226">
        <v>3720</v>
      </c>
      <c r="H226">
        <v>20</v>
      </c>
      <c r="I226">
        <v>6788000</v>
      </c>
      <c r="J226">
        <v>18180</v>
      </c>
      <c r="K226">
        <v>34007.161289999996</v>
      </c>
    </row>
    <row r="227" spans="1:11" x14ac:dyDescent="0.35">
      <c r="A227" t="s">
        <v>11</v>
      </c>
      <c r="B227" t="s">
        <v>274</v>
      </c>
      <c r="C227" t="s">
        <v>281</v>
      </c>
      <c r="D227" t="s">
        <v>14</v>
      </c>
      <c r="E227" t="s">
        <v>15</v>
      </c>
      <c r="F227">
        <v>202630</v>
      </c>
      <c r="G227">
        <v>27972</v>
      </c>
      <c r="H227">
        <v>12</v>
      </c>
      <c r="I227">
        <v>23458000</v>
      </c>
      <c r="J227">
        <v>144444</v>
      </c>
      <c r="K227">
        <v>8998.6941229999993</v>
      </c>
    </row>
    <row r="228" spans="1:11" x14ac:dyDescent="0.35">
      <c r="A228" t="s">
        <v>11</v>
      </c>
      <c r="B228" t="s">
        <v>274</v>
      </c>
      <c r="C228" t="s">
        <v>282</v>
      </c>
      <c r="D228" t="s">
        <v>14</v>
      </c>
      <c r="E228" t="s">
        <v>18</v>
      </c>
      <c r="F228">
        <v>202630</v>
      </c>
      <c r="G228">
        <v>7744</v>
      </c>
      <c r="H228">
        <v>16</v>
      </c>
      <c r="I228">
        <v>14036000</v>
      </c>
      <c r="J228">
        <v>19632</v>
      </c>
      <c r="K228">
        <v>25693.438017</v>
      </c>
    </row>
    <row r="229" spans="1:11" x14ac:dyDescent="0.35">
      <c r="A229" t="s">
        <v>11</v>
      </c>
      <c r="B229" t="s">
        <v>274</v>
      </c>
      <c r="C229" t="s">
        <v>283</v>
      </c>
      <c r="D229" t="s">
        <v>17</v>
      </c>
      <c r="E229" t="s">
        <v>18</v>
      </c>
      <c r="F229">
        <v>202630</v>
      </c>
      <c r="G229">
        <v>5620</v>
      </c>
      <c r="H229">
        <v>20</v>
      </c>
      <c r="I229">
        <v>8741500</v>
      </c>
      <c r="J229">
        <v>22700</v>
      </c>
      <c r="K229">
        <v>28975.252669000001</v>
      </c>
    </row>
    <row r="230" spans="1:11" x14ac:dyDescent="0.35">
      <c r="A230" t="s">
        <v>11</v>
      </c>
      <c r="B230" t="s">
        <v>274</v>
      </c>
      <c r="C230" t="s">
        <v>284</v>
      </c>
      <c r="D230" t="s">
        <v>14</v>
      </c>
      <c r="E230" t="s">
        <v>18</v>
      </c>
      <c r="F230">
        <v>202630</v>
      </c>
      <c r="G230">
        <v>4416</v>
      </c>
      <c r="H230">
        <v>16</v>
      </c>
      <c r="I230">
        <v>7765000</v>
      </c>
      <c r="J230">
        <v>9744</v>
      </c>
      <c r="K230">
        <v>25723.065216999999</v>
      </c>
    </row>
    <row r="231" spans="1:11" x14ac:dyDescent="0.35">
      <c r="A231" t="s">
        <v>11</v>
      </c>
      <c r="B231" t="s">
        <v>274</v>
      </c>
      <c r="C231" t="s">
        <v>285</v>
      </c>
      <c r="D231" t="s">
        <v>17</v>
      </c>
      <c r="E231" t="s">
        <v>18</v>
      </c>
      <c r="F231">
        <v>202630</v>
      </c>
      <c r="G231">
        <v>12300</v>
      </c>
      <c r="H231">
        <v>20</v>
      </c>
      <c r="I231">
        <v>19018500</v>
      </c>
      <c r="J231">
        <v>39520</v>
      </c>
      <c r="K231">
        <v>28941.892682999998</v>
      </c>
    </row>
    <row r="232" spans="1:11" x14ac:dyDescent="0.35">
      <c r="A232" t="s">
        <v>11</v>
      </c>
      <c r="B232" t="s">
        <v>274</v>
      </c>
      <c r="C232" t="s">
        <v>286</v>
      </c>
      <c r="D232" t="s">
        <v>17</v>
      </c>
      <c r="E232" t="s">
        <v>18</v>
      </c>
      <c r="F232">
        <v>202630</v>
      </c>
      <c r="G232">
        <v>4000</v>
      </c>
      <c r="H232">
        <v>20</v>
      </c>
      <c r="I232">
        <v>7288000</v>
      </c>
      <c r="J232">
        <v>15320</v>
      </c>
      <c r="K232">
        <v>33992.660000000003</v>
      </c>
    </row>
    <row r="233" spans="1:11" x14ac:dyDescent="0.35">
      <c r="A233" t="s">
        <v>11</v>
      </c>
      <c r="B233" t="s">
        <v>274</v>
      </c>
      <c r="C233" t="s">
        <v>287</v>
      </c>
      <c r="D233" t="s">
        <v>49</v>
      </c>
      <c r="E233" t="s">
        <v>15</v>
      </c>
      <c r="F233">
        <v>202630</v>
      </c>
      <c r="G233">
        <v>6072</v>
      </c>
      <c r="H233">
        <v>12</v>
      </c>
      <c r="I233">
        <v>5093400</v>
      </c>
      <c r="J233">
        <v>22044</v>
      </c>
      <c r="K233">
        <v>8614.8201580000004</v>
      </c>
    </row>
    <row r="234" spans="1:11" x14ac:dyDescent="0.35">
      <c r="A234" t="s">
        <v>11</v>
      </c>
      <c r="B234" t="s">
        <v>274</v>
      </c>
      <c r="C234" t="s">
        <v>288</v>
      </c>
      <c r="D234" t="s">
        <v>14</v>
      </c>
      <c r="E234" t="s">
        <v>15</v>
      </c>
      <c r="F234">
        <v>202630</v>
      </c>
      <c r="G234">
        <v>8928</v>
      </c>
      <c r="H234">
        <v>12</v>
      </c>
      <c r="I234">
        <v>6696000</v>
      </c>
      <c r="J234">
        <v>26292</v>
      </c>
      <c r="K234">
        <v>8045.16129</v>
      </c>
    </row>
    <row r="235" spans="1:11" x14ac:dyDescent="0.35">
      <c r="A235" t="s">
        <v>11</v>
      </c>
      <c r="B235" t="s">
        <v>274</v>
      </c>
      <c r="C235" t="s">
        <v>289</v>
      </c>
      <c r="D235" t="s">
        <v>14</v>
      </c>
      <c r="E235" t="s">
        <v>15</v>
      </c>
      <c r="F235">
        <v>202630</v>
      </c>
      <c r="G235">
        <v>444</v>
      </c>
      <c r="H235">
        <v>12</v>
      </c>
      <c r="I235">
        <v>1318300</v>
      </c>
      <c r="J235">
        <v>504</v>
      </c>
      <c r="K235">
        <v>27301.432432000001</v>
      </c>
    </row>
    <row r="236" spans="1:11" x14ac:dyDescent="0.35">
      <c r="A236" t="s">
        <v>11</v>
      </c>
      <c r="B236" t="s">
        <v>274</v>
      </c>
      <c r="C236" t="s">
        <v>290</v>
      </c>
      <c r="D236" t="s">
        <v>49</v>
      </c>
      <c r="E236" t="s">
        <v>15</v>
      </c>
      <c r="F236">
        <v>202630</v>
      </c>
      <c r="G236">
        <v>33480</v>
      </c>
      <c r="H236">
        <v>12</v>
      </c>
      <c r="I236">
        <v>26021500</v>
      </c>
      <c r="J236">
        <v>234876</v>
      </c>
      <c r="K236">
        <v>8034.8247309999997</v>
      </c>
    </row>
    <row r="237" spans="1:11" x14ac:dyDescent="0.35">
      <c r="A237" t="s">
        <v>11</v>
      </c>
      <c r="B237" t="s">
        <v>274</v>
      </c>
      <c r="C237" t="s">
        <v>291</v>
      </c>
      <c r="D237" t="s">
        <v>14</v>
      </c>
      <c r="E237" t="s">
        <v>15</v>
      </c>
      <c r="F237">
        <v>202630</v>
      </c>
      <c r="G237">
        <v>2256</v>
      </c>
      <c r="H237">
        <v>16</v>
      </c>
      <c r="I237">
        <v>1851000</v>
      </c>
      <c r="J237">
        <v>5328</v>
      </c>
      <c r="K237">
        <v>11508.404254999999</v>
      </c>
    </row>
    <row r="238" spans="1:11" x14ac:dyDescent="0.35">
      <c r="A238" t="s">
        <v>11</v>
      </c>
      <c r="B238" t="s">
        <v>274</v>
      </c>
      <c r="C238" t="s">
        <v>292</v>
      </c>
      <c r="D238" t="s">
        <v>14</v>
      </c>
      <c r="E238" t="s">
        <v>15</v>
      </c>
      <c r="F238">
        <v>202630</v>
      </c>
      <c r="G238">
        <v>12168</v>
      </c>
      <c r="H238">
        <v>12</v>
      </c>
      <c r="I238">
        <v>12132100</v>
      </c>
      <c r="J238">
        <v>68976</v>
      </c>
      <c r="K238">
        <v>9265.9457590000002</v>
      </c>
    </row>
    <row r="239" spans="1:11" x14ac:dyDescent="0.35">
      <c r="A239" t="s">
        <v>11</v>
      </c>
      <c r="B239" t="s">
        <v>274</v>
      </c>
      <c r="C239" t="s">
        <v>293</v>
      </c>
      <c r="D239" t="s">
        <v>49</v>
      </c>
      <c r="E239" t="s">
        <v>15</v>
      </c>
      <c r="F239">
        <v>202630</v>
      </c>
      <c r="G239">
        <v>1428</v>
      </c>
      <c r="H239">
        <v>12</v>
      </c>
      <c r="I239">
        <v>1186700</v>
      </c>
      <c r="J239">
        <v>2280</v>
      </c>
      <c r="K239">
        <v>8651.9579830000002</v>
      </c>
    </row>
    <row r="240" spans="1:11" x14ac:dyDescent="0.35">
      <c r="A240" t="s">
        <v>11</v>
      </c>
      <c r="B240" t="s">
        <v>274</v>
      </c>
      <c r="C240" t="s">
        <v>294</v>
      </c>
      <c r="D240" t="s">
        <v>49</v>
      </c>
      <c r="E240" t="s">
        <v>15</v>
      </c>
      <c r="F240">
        <v>202630</v>
      </c>
      <c r="G240">
        <v>924</v>
      </c>
      <c r="H240">
        <v>12</v>
      </c>
      <c r="I240">
        <v>770300</v>
      </c>
      <c r="J240">
        <v>1176</v>
      </c>
      <c r="K240">
        <v>8643.5194809999994</v>
      </c>
    </row>
    <row r="241" spans="1:11" x14ac:dyDescent="0.35">
      <c r="A241" t="s">
        <v>11</v>
      </c>
      <c r="B241" t="s">
        <v>274</v>
      </c>
      <c r="C241" t="s">
        <v>386</v>
      </c>
      <c r="D241" t="s">
        <v>14</v>
      </c>
      <c r="E241" t="s">
        <v>15</v>
      </c>
      <c r="F241">
        <v>202630</v>
      </c>
      <c r="G241">
        <v>84</v>
      </c>
      <c r="H241">
        <v>12</v>
      </c>
      <c r="I241">
        <v>96200</v>
      </c>
      <c r="J241">
        <v>12</v>
      </c>
      <c r="K241">
        <v>12428.571429</v>
      </c>
    </row>
    <row r="242" spans="1:11" x14ac:dyDescent="0.35">
      <c r="A242" t="s">
        <v>11</v>
      </c>
      <c r="B242" t="s">
        <v>274</v>
      </c>
      <c r="C242" t="s">
        <v>295</v>
      </c>
      <c r="D242" t="s">
        <v>49</v>
      </c>
      <c r="E242" t="s">
        <v>15</v>
      </c>
      <c r="F242">
        <v>202630</v>
      </c>
      <c r="G242">
        <v>240</v>
      </c>
      <c r="H242">
        <v>12</v>
      </c>
      <c r="I242">
        <v>191600</v>
      </c>
      <c r="J242">
        <v>300</v>
      </c>
      <c r="K242">
        <v>8235.1</v>
      </c>
    </row>
    <row r="243" spans="1:11" x14ac:dyDescent="0.35">
      <c r="A243" t="s">
        <v>11</v>
      </c>
      <c r="B243" t="s">
        <v>296</v>
      </c>
      <c r="C243" t="s">
        <v>297</v>
      </c>
      <c r="D243" t="s">
        <v>32</v>
      </c>
      <c r="E243" t="s">
        <v>298</v>
      </c>
      <c r="F243">
        <v>202630</v>
      </c>
      <c r="G243">
        <v>4</v>
      </c>
      <c r="H243">
        <v>1</v>
      </c>
      <c r="I243">
        <v>276000</v>
      </c>
      <c r="J243">
        <v>0</v>
      </c>
      <c r="K243">
        <v>61200</v>
      </c>
    </row>
    <row r="244" spans="1:11" x14ac:dyDescent="0.35">
      <c r="A244" t="s">
        <v>11</v>
      </c>
      <c r="B244" t="s">
        <v>296</v>
      </c>
      <c r="C244" t="s">
        <v>299</v>
      </c>
      <c r="D244" t="s">
        <v>32</v>
      </c>
      <c r="E244" t="s">
        <v>300</v>
      </c>
      <c r="F244">
        <v>202630</v>
      </c>
      <c r="G244">
        <v>17</v>
      </c>
      <c r="H244">
        <v>1</v>
      </c>
      <c r="I244">
        <v>1516213</v>
      </c>
      <c r="J244">
        <v>10</v>
      </c>
      <c r="K244">
        <v>76345.294118000005</v>
      </c>
    </row>
    <row r="245" spans="1:11" x14ac:dyDescent="0.35">
      <c r="A245" t="s">
        <v>11</v>
      </c>
      <c r="B245" t="s">
        <v>296</v>
      </c>
      <c r="C245" t="s">
        <v>301</v>
      </c>
      <c r="D245" t="s">
        <v>32</v>
      </c>
      <c r="E245" t="s">
        <v>302</v>
      </c>
      <c r="F245">
        <v>202630</v>
      </c>
      <c r="G245">
        <v>195</v>
      </c>
      <c r="H245">
        <v>1</v>
      </c>
      <c r="I245">
        <v>15990000</v>
      </c>
      <c r="J245">
        <v>305</v>
      </c>
      <c r="K245">
        <v>69733.846153999999</v>
      </c>
    </row>
    <row r="246" spans="1:11" x14ac:dyDescent="0.35">
      <c r="A246" t="s">
        <v>11</v>
      </c>
      <c r="B246" t="s">
        <v>296</v>
      </c>
      <c r="C246" t="s">
        <v>303</v>
      </c>
      <c r="D246" t="s">
        <v>32</v>
      </c>
      <c r="E246" t="s">
        <v>304</v>
      </c>
      <c r="F246">
        <v>202630</v>
      </c>
      <c r="G246">
        <v>213</v>
      </c>
      <c r="H246">
        <v>1</v>
      </c>
      <c r="I246">
        <v>17472000</v>
      </c>
      <c r="J246">
        <v>330</v>
      </c>
      <c r="K246">
        <v>69882.201878000007</v>
      </c>
    </row>
    <row r="247" spans="1:11" x14ac:dyDescent="0.35">
      <c r="A247" t="s">
        <v>11</v>
      </c>
      <c r="B247" t="s">
        <v>296</v>
      </c>
      <c r="C247" t="s">
        <v>305</v>
      </c>
      <c r="D247" t="s">
        <v>32</v>
      </c>
      <c r="E247" t="s">
        <v>306</v>
      </c>
      <c r="F247">
        <v>202630</v>
      </c>
      <c r="G247">
        <v>139</v>
      </c>
      <c r="H247">
        <v>1</v>
      </c>
      <c r="I247">
        <v>11381000</v>
      </c>
      <c r="J247">
        <v>123</v>
      </c>
      <c r="K247">
        <v>69790.007194000005</v>
      </c>
    </row>
    <row r="248" spans="1:11" x14ac:dyDescent="0.35">
      <c r="A248" t="s">
        <v>11</v>
      </c>
      <c r="B248" t="s">
        <v>296</v>
      </c>
      <c r="C248" t="s">
        <v>307</v>
      </c>
      <c r="D248" t="s">
        <v>32</v>
      </c>
      <c r="E248" t="s">
        <v>308</v>
      </c>
      <c r="F248">
        <v>202630</v>
      </c>
      <c r="G248">
        <v>219</v>
      </c>
      <c r="H248">
        <v>1</v>
      </c>
      <c r="I248">
        <v>17974500</v>
      </c>
      <c r="J248">
        <v>362</v>
      </c>
      <c r="K248">
        <v>69729.461186999994</v>
      </c>
    </row>
    <row r="249" spans="1:11" x14ac:dyDescent="0.35">
      <c r="A249" t="s">
        <v>11</v>
      </c>
      <c r="B249" t="s">
        <v>296</v>
      </c>
      <c r="C249" t="s">
        <v>309</v>
      </c>
      <c r="D249" t="s">
        <v>32</v>
      </c>
      <c r="E249" t="s">
        <v>310</v>
      </c>
      <c r="F249">
        <v>202630</v>
      </c>
      <c r="G249">
        <v>4</v>
      </c>
      <c r="H249">
        <v>1</v>
      </c>
      <c r="I249">
        <v>328000</v>
      </c>
      <c r="J249">
        <v>4</v>
      </c>
      <c r="K249">
        <v>70745.5</v>
      </c>
    </row>
    <row r="250" spans="1:11" x14ac:dyDescent="0.35">
      <c r="A250" t="s">
        <v>11</v>
      </c>
      <c r="B250" t="s">
        <v>296</v>
      </c>
      <c r="C250" t="s">
        <v>311</v>
      </c>
      <c r="D250" t="s">
        <v>32</v>
      </c>
      <c r="E250" t="s">
        <v>312</v>
      </c>
      <c r="F250">
        <v>202630</v>
      </c>
      <c r="G250">
        <v>7</v>
      </c>
      <c r="H250">
        <v>1</v>
      </c>
      <c r="I250">
        <v>483000</v>
      </c>
      <c r="J250">
        <v>3</v>
      </c>
      <c r="K250">
        <v>57800</v>
      </c>
    </row>
    <row r="251" spans="1:11" x14ac:dyDescent="0.35">
      <c r="A251" t="s">
        <v>11</v>
      </c>
      <c r="B251" t="s">
        <v>296</v>
      </c>
      <c r="C251" t="s">
        <v>313</v>
      </c>
      <c r="D251" t="s">
        <v>32</v>
      </c>
      <c r="E251" t="s">
        <v>314</v>
      </c>
      <c r="F251">
        <v>202630</v>
      </c>
      <c r="G251">
        <v>1</v>
      </c>
      <c r="H251">
        <v>1</v>
      </c>
      <c r="I251">
        <v>82000</v>
      </c>
      <c r="J251">
        <v>0</v>
      </c>
      <c r="K251">
        <v>69700</v>
      </c>
    </row>
    <row r="252" spans="1:11" x14ac:dyDescent="0.35">
      <c r="A252" t="s">
        <v>11</v>
      </c>
      <c r="B252" t="s">
        <v>296</v>
      </c>
      <c r="C252" t="s">
        <v>315</v>
      </c>
      <c r="D252" t="s">
        <v>32</v>
      </c>
      <c r="E252" t="s">
        <v>316</v>
      </c>
      <c r="F252">
        <v>202630</v>
      </c>
      <c r="G252">
        <v>9</v>
      </c>
      <c r="H252">
        <v>1</v>
      </c>
      <c r="I252">
        <v>621000</v>
      </c>
      <c r="J252">
        <v>6</v>
      </c>
      <c r="K252">
        <v>60696.111110999998</v>
      </c>
    </row>
    <row r="253" spans="1:11" x14ac:dyDescent="0.35">
      <c r="A253" t="s">
        <v>11</v>
      </c>
      <c r="B253" t="s">
        <v>296</v>
      </c>
      <c r="C253" t="s">
        <v>317</v>
      </c>
      <c r="D253" t="s">
        <v>32</v>
      </c>
      <c r="E253" t="s">
        <v>318</v>
      </c>
      <c r="F253">
        <v>202630</v>
      </c>
      <c r="G253">
        <v>5</v>
      </c>
      <c r="H253">
        <v>1</v>
      </c>
      <c r="I253">
        <v>410000</v>
      </c>
      <c r="J253">
        <v>4</v>
      </c>
      <c r="K253">
        <v>70118.2</v>
      </c>
    </row>
    <row r="254" spans="1:11" x14ac:dyDescent="0.35">
      <c r="A254" t="s">
        <v>11</v>
      </c>
      <c r="B254" t="s">
        <v>296</v>
      </c>
      <c r="C254" t="s">
        <v>319</v>
      </c>
      <c r="D254" t="s">
        <v>32</v>
      </c>
      <c r="E254" t="s">
        <v>320</v>
      </c>
      <c r="F254">
        <v>202630</v>
      </c>
      <c r="G254">
        <v>7</v>
      </c>
      <c r="H254">
        <v>1</v>
      </c>
      <c r="I254">
        <v>574000</v>
      </c>
      <c r="J254">
        <v>6</v>
      </c>
      <c r="K254">
        <v>70596.142856999999</v>
      </c>
    </row>
    <row r="255" spans="1:11" x14ac:dyDescent="0.35">
      <c r="A255" t="s">
        <v>11</v>
      </c>
      <c r="B255" t="s">
        <v>296</v>
      </c>
      <c r="C255" t="s">
        <v>321</v>
      </c>
      <c r="D255" t="s">
        <v>32</v>
      </c>
      <c r="E255" t="s">
        <v>322</v>
      </c>
      <c r="F255">
        <v>202630</v>
      </c>
      <c r="G255">
        <v>2</v>
      </c>
      <c r="H255">
        <v>1</v>
      </c>
      <c r="I255">
        <v>164000</v>
      </c>
      <c r="J255">
        <v>1</v>
      </c>
      <c r="K255">
        <v>70745.5</v>
      </c>
    </row>
    <row r="256" spans="1:11" x14ac:dyDescent="0.35">
      <c r="A256" t="s">
        <v>11</v>
      </c>
      <c r="B256" t="s">
        <v>296</v>
      </c>
      <c r="C256" t="s">
        <v>323</v>
      </c>
      <c r="D256" t="s">
        <v>32</v>
      </c>
      <c r="E256" t="s">
        <v>324</v>
      </c>
      <c r="F256">
        <v>202630</v>
      </c>
      <c r="G256">
        <v>1</v>
      </c>
      <c r="H256">
        <v>1</v>
      </c>
      <c r="I256">
        <v>82000</v>
      </c>
      <c r="J256">
        <v>1</v>
      </c>
      <c r="K256">
        <v>69700</v>
      </c>
    </row>
    <row r="257" spans="1:11" x14ac:dyDescent="0.35">
      <c r="A257" t="s">
        <v>11</v>
      </c>
      <c r="B257" t="s">
        <v>325</v>
      </c>
      <c r="C257" t="s">
        <v>326</v>
      </c>
      <c r="D257" t="s">
        <v>32</v>
      </c>
      <c r="E257" t="s">
        <v>327</v>
      </c>
      <c r="F257">
        <v>202630</v>
      </c>
      <c r="G257">
        <v>111</v>
      </c>
      <c r="H257">
        <v>1</v>
      </c>
      <c r="I257">
        <v>7249800</v>
      </c>
      <c r="J257">
        <v>178</v>
      </c>
      <c r="K257">
        <v>60950.720720999998</v>
      </c>
    </row>
    <row r="258" spans="1:11" x14ac:dyDescent="0.35">
      <c r="A258" t="s">
        <v>11</v>
      </c>
      <c r="B258" t="s">
        <v>325</v>
      </c>
      <c r="C258" t="s">
        <v>328</v>
      </c>
      <c r="D258" t="s">
        <v>32</v>
      </c>
      <c r="E258" t="s">
        <v>329</v>
      </c>
      <c r="F258">
        <v>202630</v>
      </c>
      <c r="G258">
        <v>83</v>
      </c>
      <c r="H258">
        <v>1</v>
      </c>
      <c r="I258">
        <v>5460400</v>
      </c>
      <c r="J258">
        <v>182</v>
      </c>
      <c r="K258">
        <v>60873.638553999997</v>
      </c>
    </row>
    <row r="259" spans="1:11" x14ac:dyDescent="0.35">
      <c r="A259" t="s">
        <v>11</v>
      </c>
      <c r="B259" t="s">
        <v>325</v>
      </c>
      <c r="C259" t="s">
        <v>330</v>
      </c>
      <c r="D259" t="s">
        <v>32</v>
      </c>
      <c r="E259" t="s">
        <v>331</v>
      </c>
      <c r="F259">
        <v>202630</v>
      </c>
      <c r="G259">
        <v>88</v>
      </c>
      <c r="H259">
        <v>1</v>
      </c>
      <c r="I259">
        <v>5805400</v>
      </c>
      <c r="J259">
        <v>155</v>
      </c>
      <c r="K259">
        <v>60927.306817999997</v>
      </c>
    </row>
    <row r="260" spans="1:11" x14ac:dyDescent="0.35">
      <c r="A260" t="s">
        <v>11</v>
      </c>
      <c r="B260" t="s">
        <v>325</v>
      </c>
      <c r="C260" t="s">
        <v>332</v>
      </c>
      <c r="D260" t="s">
        <v>32</v>
      </c>
      <c r="E260" t="s">
        <v>333</v>
      </c>
      <c r="F260">
        <v>202630</v>
      </c>
      <c r="G260">
        <v>39</v>
      </c>
      <c r="H260">
        <v>1</v>
      </c>
      <c r="I260">
        <v>2505000</v>
      </c>
      <c r="J260">
        <v>24</v>
      </c>
      <c r="K260">
        <v>61093.641025999998</v>
      </c>
    </row>
    <row r="261" spans="1:11" x14ac:dyDescent="0.35">
      <c r="A261" t="s">
        <v>11</v>
      </c>
      <c r="B261" t="s">
        <v>325</v>
      </c>
      <c r="C261" t="s">
        <v>334</v>
      </c>
      <c r="D261" t="s">
        <v>32</v>
      </c>
      <c r="E261" t="s">
        <v>300</v>
      </c>
      <c r="F261">
        <v>202630</v>
      </c>
      <c r="G261">
        <v>10</v>
      </c>
      <c r="H261">
        <v>1</v>
      </c>
      <c r="I261">
        <v>500900</v>
      </c>
      <c r="J261">
        <v>9</v>
      </c>
      <c r="K261">
        <v>47710.7</v>
      </c>
    </row>
    <row r="262" spans="1:11" x14ac:dyDescent="0.35">
      <c r="A262" t="s">
        <v>11</v>
      </c>
      <c r="B262" t="s">
        <v>325</v>
      </c>
      <c r="C262" t="s">
        <v>335</v>
      </c>
      <c r="D262" t="s">
        <v>32</v>
      </c>
      <c r="E262" t="s">
        <v>327</v>
      </c>
      <c r="F262">
        <v>202630</v>
      </c>
      <c r="G262">
        <v>38</v>
      </c>
      <c r="H262">
        <v>1</v>
      </c>
      <c r="I262">
        <v>2515100</v>
      </c>
      <c r="J262">
        <v>21</v>
      </c>
      <c r="K262">
        <v>61794.526316000003</v>
      </c>
    </row>
    <row r="263" spans="1:11" x14ac:dyDescent="0.35">
      <c r="A263" t="s">
        <v>11</v>
      </c>
      <c r="B263" t="s">
        <v>325</v>
      </c>
      <c r="C263" t="s">
        <v>336</v>
      </c>
      <c r="D263" t="s">
        <v>32</v>
      </c>
      <c r="E263" t="s">
        <v>331</v>
      </c>
      <c r="F263">
        <v>202630</v>
      </c>
      <c r="G263">
        <v>15</v>
      </c>
      <c r="H263">
        <v>1</v>
      </c>
      <c r="I263">
        <v>999600</v>
      </c>
      <c r="J263">
        <v>7</v>
      </c>
      <c r="K263">
        <v>61718.066666999999</v>
      </c>
    </row>
    <row r="264" spans="1:11" x14ac:dyDescent="0.35">
      <c r="A264" t="s">
        <v>11</v>
      </c>
      <c r="B264" t="s">
        <v>325</v>
      </c>
      <c r="C264" t="s">
        <v>337</v>
      </c>
      <c r="D264" t="s">
        <v>32</v>
      </c>
      <c r="E264" t="s">
        <v>333</v>
      </c>
      <c r="F264">
        <v>202630</v>
      </c>
      <c r="G264">
        <v>29</v>
      </c>
      <c r="H264">
        <v>1</v>
      </c>
      <c r="I264">
        <v>1935500</v>
      </c>
      <c r="J264">
        <v>13</v>
      </c>
      <c r="K264">
        <v>61918.620690000003</v>
      </c>
    </row>
    <row r="265" spans="1:11" x14ac:dyDescent="0.35">
      <c r="A265" t="s">
        <v>338</v>
      </c>
      <c r="B265" t="s">
        <v>12</v>
      </c>
      <c r="C265" t="s">
        <v>13</v>
      </c>
      <c r="D265" t="s">
        <v>14</v>
      </c>
      <c r="E265" t="s">
        <v>15</v>
      </c>
      <c r="F265">
        <v>202630</v>
      </c>
      <c r="G265">
        <v>2724</v>
      </c>
      <c r="H265">
        <v>12</v>
      </c>
      <c r="I265">
        <v>2475800</v>
      </c>
      <c r="J265">
        <v>9564</v>
      </c>
      <c r="K265">
        <v>9518.5154189999994</v>
      </c>
    </row>
    <row r="266" spans="1:11" x14ac:dyDescent="0.35">
      <c r="A266" t="s">
        <v>338</v>
      </c>
      <c r="B266" t="s">
        <v>12</v>
      </c>
      <c r="C266" t="s">
        <v>16</v>
      </c>
      <c r="D266" t="s">
        <v>17</v>
      </c>
      <c r="E266" t="s">
        <v>18</v>
      </c>
      <c r="F266">
        <v>202630</v>
      </c>
      <c r="G266">
        <v>2288</v>
      </c>
      <c r="H266">
        <v>16</v>
      </c>
      <c r="I266">
        <v>5295200</v>
      </c>
      <c r="J266">
        <v>6160</v>
      </c>
      <c r="K266">
        <v>31931.965035000001</v>
      </c>
    </row>
    <row r="267" spans="1:11" x14ac:dyDescent="0.35">
      <c r="A267" t="s">
        <v>338</v>
      </c>
      <c r="B267" t="s">
        <v>12</v>
      </c>
      <c r="C267" t="s">
        <v>19</v>
      </c>
      <c r="D267" t="s">
        <v>20</v>
      </c>
      <c r="E267" t="s">
        <v>21</v>
      </c>
      <c r="F267">
        <v>202630</v>
      </c>
      <c r="G267">
        <v>23968</v>
      </c>
      <c r="H267">
        <v>16</v>
      </c>
      <c r="I267">
        <v>51283800</v>
      </c>
      <c r="J267">
        <v>207888</v>
      </c>
      <c r="K267">
        <v>29809.320426999999</v>
      </c>
    </row>
    <row r="268" spans="1:11" x14ac:dyDescent="0.35">
      <c r="A268" t="s">
        <v>338</v>
      </c>
      <c r="B268" t="s">
        <v>12</v>
      </c>
      <c r="C268" t="s">
        <v>22</v>
      </c>
      <c r="D268" t="s">
        <v>23</v>
      </c>
      <c r="E268" t="s">
        <v>24</v>
      </c>
      <c r="F268">
        <v>202630</v>
      </c>
      <c r="G268">
        <v>4640</v>
      </c>
      <c r="H268">
        <v>20</v>
      </c>
      <c r="I268">
        <v>7889700</v>
      </c>
      <c r="J268">
        <v>20340</v>
      </c>
      <c r="K268">
        <v>29080.146551999998</v>
      </c>
    </row>
    <row r="269" spans="1:11" x14ac:dyDescent="0.35">
      <c r="A269" t="s">
        <v>338</v>
      </c>
      <c r="B269" t="s">
        <v>12</v>
      </c>
      <c r="C269" t="s">
        <v>25</v>
      </c>
      <c r="D269" t="s">
        <v>23</v>
      </c>
      <c r="E269" t="s">
        <v>18</v>
      </c>
      <c r="F269">
        <v>202630</v>
      </c>
      <c r="G269">
        <v>7380</v>
      </c>
      <c r="H269">
        <v>20</v>
      </c>
      <c r="I269">
        <v>15943700</v>
      </c>
      <c r="J269">
        <v>40060</v>
      </c>
      <c r="K269">
        <v>37616.962059999998</v>
      </c>
    </row>
    <row r="270" spans="1:11" x14ac:dyDescent="0.35">
      <c r="A270" t="s">
        <v>338</v>
      </c>
      <c r="B270" t="s">
        <v>12</v>
      </c>
      <c r="C270" t="s">
        <v>26</v>
      </c>
      <c r="D270" t="s">
        <v>14</v>
      </c>
      <c r="E270" t="s">
        <v>15</v>
      </c>
      <c r="F270">
        <v>202630</v>
      </c>
      <c r="G270">
        <v>2160</v>
      </c>
      <c r="H270">
        <v>12</v>
      </c>
      <c r="I270">
        <v>4321500</v>
      </c>
      <c r="J270">
        <v>8964</v>
      </c>
      <c r="K270">
        <v>21330.866666999998</v>
      </c>
    </row>
    <row r="271" spans="1:11" x14ac:dyDescent="0.35">
      <c r="A271" t="s">
        <v>338</v>
      </c>
      <c r="B271" t="s">
        <v>12</v>
      </c>
      <c r="C271" t="s">
        <v>27</v>
      </c>
      <c r="D271" t="s">
        <v>17</v>
      </c>
      <c r="E271" t="s">
        <v>28</v>
      </c>
      <c r="F271">
        <v>202630</v>
      </c>
      <c r="G271">
        <v>2580</v>
      </c>
      <c r="H271">
        <v>20</v>
      </c>
      <c r="I271">
        <v>5108400</v>
      </c>
      <c r="J271">
        <v>9480</v>
      </c>
      <c r="K271">
        <v>33271.589146999999</v>
      </c>
    </row>
    <row r="272" spans="1:11" x14ac:dyDescent="0.35">
      <c r="A272" t="s">
        <v>338</v>
      </c>
      <c r="B272" t="s">
        <v>12</v>
      </c>
      <c r="C272" t="s">
        <v>29</v>
      </c>
      <c r="D272" t="s">
        <v>20</v>
      </c>
      <c r="E272" t="s">
        <v>24</v>
      </c>
      <c r="F272">
        <v>202630</v>
      </c>
      <c r="G272">
        <v>5220</v>
      </c>
      <c r="H272">
        <v>20</v>
      </c>
      <c r="I272">
        <v>9972200</v>
      </c>
      <c r="J272">
        <v>20880</v>
      </c>
      <c r="K272">
        <v>32665.888889000002</v>
      </c>
    </row>
    <row r="273" spans="1:11" x14ac:dyDescent="0.35">
      <c r="A273" t="s">
        <v>338</v>
      </c>
      <c r="B273" t="s">
        <v>12</v>
      </c>
      <c r="C273" t="s">
        <v>30</v>
      </c>
      <c r="D273" t="s">
        <v>20</v>
      </c>
      <c r="E273" t="s">
        <v>24</v>
      </c>
      <c r="F273">
        <v>202630</v>
      </c>
      <c r="G273">
        <v>30260</v>
      </c>
      <c r="H273">
        <v>20</v>
      </c>
      <c r="I273">
        <v>56515500</v>
      </c>
      <c r="J273">
        <v>268360</v>
      </c>
      <c r="K273">
        <v>32049.273628999999</v>
      </c>
    </row>
    <row r="274" spans="1:11" x14ac:dyDescent="0.35">
      <c r="A274" t="s">
        <v>338</v>
      </c>
      <c r="B274" t="s">
        <v>12</v>
      </c>
      <c r="C274" t="s">
        <v>31</v>
      </c>
      <c r="D274" t="s">
        <v>32</v>
      </c>
      <c r="E274" t="s">
        <v>21</v>
      </c>
      <c r="F274">
        <v>202630</v>
      </c>
      <c r="G274">
        <v>5928</v>
      </c>
      <c r="H274">
        <v>12</v>
      </c>
      <c r="I274">
        <v>12503600</v>
      </c>
      <c r="J274">
        <v>27912</v>
      </c>
      <c r="K274">
        <v>21847.344130000001</v>
      </c>
    </row>
    <row r="275" spans="1:11" x14ac:dyDescent="0.35">
      <c r="A275" t="s">
        <v>338</v>
      </c>
      <c r="B275" t="s">
        <v>12</v>
      </c>
      <c r="C275" t="s">
        <v>33</v>
      </c>
      <c r="D275" t="s">
        <v>32</v>
      </c>
      <c r="E275" t="s">
        <v>18</v>
      </c>
      <c r="F275">
        <v>202630</v>
      </c>
      <c r="G275">
        <v>4912</v>
      </c>
      <c r="H275">
        <v>16</v>
      </c>
      <c r="I275">
        <v>10499400</v>
      </c>
      <c r="J275">
        <v>16144</v>
      </c>
      <c r="K275">
        <v>29705.869707000002</v>
      </c>
    </row>
    <row r="276" spans="1:11" x14ac:dyDescent="0.35">
      <c r="A276" t="s">
        <v>338</v>
      </c>
      <c r="B276" t="s">
        <v>12</v>
      </c>
      <c r="C276" t="s">
        <v>34</v>
      </c>
      <c r="D276" t="s">
        <v>32</v>
      </c>
      <c r="E276" t="s">
        <v>24</v>
      </c>
      <c r="F276">
        <v>202630</v>
      </c>
      <c r="G276">
        <v>3240</v>
      </c>
      <c r="H276">
        <v>20</v>
      </c>
      <c r="I276">
        <v>6220800</v>
      </c>
      <c r="J276">
        <v>9420</v>
      </c>
      <c r="K276">
        <v>32202.561728000001</v>
      </c>
    </row>
    <row r="277" spans="1:11" x14ac:dyDescent="0.35">
      <c r="A277" t="s">
        <v>338</v>
      </c>
      <c r="B277" t="s">
        <v>12</v>
      </c>
      <c r="C277" t="s">
        <v>35</v>
      </c>
      <c r="D277" t="s">
        <v>23</v>
      </c>
      <c r="E277" t="s">
        <v>24</v>
      </c>
      <c r="F277">
        <v>202630</v>
      </c>
      <c r="G277">
        <v>6520</v>
      </c>
      <c r="H277">
        <v>20</v>
      </c>
      <c r="I277">
        <v>11085700</v>
      </c>
      <c r="J277">
        <v>33140</v>
      </c>
      <c r="K277">
        <v>29048.957054999999</v>
      </c>
    </row>
    <row r="278" spans="1:11" x14ac:dyDescent="0.35">
      <c r="A278" t="s">
        <v>338</v>
      </c>
      <c r="B278" t="s">
        <v>36</v>
      </c>
      <c r="C278" t="s">
        <v>37</v>
      </c>
      <c r="D278" t="s">
        <v>17</v>
      </c>
      <c r="E278" t="s">
        <v>38</v>
      </c>
      <c r="F278">
        <v>202630</v>
      </c>
      <c r="G278">
        <v>1788</v>
      </c>
      <c r="H278">
        <v>6</v>
      </c>
      <c r="I278">
        <v>5334200</v>
      </c>
      <c r="J278">
        <v>11262</v>
      </c>
      <c r="K278">
        <v>16133.342282</v>
      </c>
    </row>
    <row r="279" spans="1:11" x14ac:dyDescent="0.35">
      <c r="A279" t="s">
        <v>338</v>
      </c>
      <c r="B279" t="s">
        <v>36</v>
      </c>
      <c r="C279" t="s">
        <v>39</v>
      </c>
      <c r="D279" t="s">
        <v>17</v>
      </c>
      <c r="E279" t="s">
        <v>15</v>
      </c>
      <c r="F279">
        <v>202630</v>
      </c>
      <c r="G279">
        <v>2928</v>
      </c>
      <c r="H279">
        <v>12</v>
      </c>
      <c r="I279">
        <v>4081300</v>
      </c>
      <c r="J279">
        <v>13524</v>
      </c>
      <c r="K279">
        <v>14690.627049000001</v>
      </c>
    </row>
    <row r="280" spans="1:11" x14ac:dyDescent="0.35">
      <c r="A280" t="s">
        <v>338</v>
      </c>
      <c r="B280" t="s">
        <v>36</v>
      </c>
      <c r="C280" t="s">
        <v>40</v>
      </c>
      <c r="D280" t="s">
        <v>17</v>
      </c>
      <c r="E280" t="s">
        <v>15</v>
      </c>
      <c r="F280">
        <v>202630</v>
      </c>
      <c r="G280">
        <v>1692</v>
      </c>
      <c r="H280">
        <v>12</v>
      </c>
      <c r="I280">
        <v>2214000</v>
      </c>
      <c r="J280">
        <v>4752</v>
      </c>
      <c r="K280">
        <v>13740</v>
      </c>
    </row>
    <row r="281" spans="1:11" x14ac:dyDescent="0.35">
      <c r="A281" t="s">
        <v>338</v>
      </c>
      <c r="B281" t="s">
        <v>36</v>
      </c>
      <c r="C281" t="s">
        <v>339</v>
      </c>
      <c r="D281" t="s">
        <v>17</v>
      </c>
      <c r="E281" t="s">
        <v>15</v>
      </c>
      <c r="F281">
        <v>202630</v>
      </c>
      <c r="G281">
        <v>13356</v>
      </c>
      <c r="H281">
        <v>12</v>
      </c>
      <c r="I281">
        <v>19707900</v>
      </c>
      <c r="J281">
        <v>107028</v>
      </c>
      <c r="K281">
        <v>15607.801438</v>
      </c>
    </row>
    <row r="282" spans="1:11" x14ac:dyDescent="0.35">
      <c r="A282" t="s">
        <v>338</v>
      </c>
      <c r="B282" t="s">
        <v>36</v>
      </c>
      <c r="C282" t="s">
        <v>41</v>
      </c>
      <c r="D282" t="s">
        <v>14</v>
      </c>
      <c r="E282" t="s">
        <v>15</v>
      </c>
      <c r="F282">
        <v>202630</v>
      </c>
      <c r="G282">
        <v>31920</v>
      </c>
      <c r="H282">
        <v>12</v>
      </c>
      <c r="I282">
        <v>45777500</v>
      </c>
      <c r="J282">
        <v>277200</v>
      </c>
      <c r="K282">
        <v>15180.652631999999</v>
      </c>
    </row>
    <row r="283" spans="1:11" x14ac:dyDescent="0.35">
      <c r="A283" t="s">
        <v>338</v>
      </c>
      <c r="B283" t="s">
        <v>36</v>
      </c>
      <c r="C283" t="s">
        <v>42</v>
      </c>
      <c r="D283" t="s">
        <v>20</v>
      </c>
      <c r="E283" t="s">
        <v>18</v>
      </c>
      <c r="F283">
        <v>202630</v>
      </c>
      <c r="G283">
        <v>7888</v>
      </c>
      <c r="H283">
        <v>16</v>
      </c>
      <c r="I283">
        <v>18939700</v>
      </c>
      <c r="J283">
        <v>33712</v>
      </c>
      <c r="K283">
        <v>34132.336713999997</v>
      </c>
    </row>
    <row r="284" spans="1:11" x14ac:dyDescent="0.35">
      <c r="A284" t="s">
        <v>338</v>
      </c>
      <c r="B284" t="s">
        <v>36</v>
      </c>
      <c r="C284" t="s">
        <v>340</v>
      </c>
      <c r="D284" t="s">
        <v>20</v>
      </c>
      <c r="E284" t="s">
        <v>18</v>
      </c>
      <c r="F284">
        <v>202630</v>
      </c>
      <c r="G284">
        <v>5136</v>
      </c>
      <c r="H284">
        <v>16</v>
      </c>
      <c r="I284">
        <v>12326400</v>
      </c>
      <c r="J284">
        <v>20304</v>
      </c>
      <c r="K284">
        <v>33972.981308000002</v>
      </c>
    </row>
    <row r="285" spans="1:11" x14ac:dyDescent="0.35">
      <c r="A285" t="s">
        <v>338</v>
      </c>
      <c r="B285" t="s">
        <v>36</v>
      </c>
      <c r="C285" t="s">
        <v>46</v>
      </c>
      <c r="D285" t="s">
        <v>14</v>
      </c>
      <c r="E285" t="s">
        <v>15</v>
      </c>
      <c r="F285">
        <v>202630</v>
      </c>
      <c r="G285">
        <v>7860</v>
      </c>
      <c r="H285">
        <v>12</v>
      </c>
      <c r="I285">
        <v>9826000</v>
      </c>
      <c r="J285">
        <v>42540</v>
      </c>
      <c r="K285">
        <v>13551.363359000001</v>
      </c>
    </row>
    <row r="286" spans="1:11" x14ac:dyDescent="0.35">
      <c r="A286" t="s">
        <v>338</v>
      </c>
      <c r="B286" t="s">
        <v>36</v>
      </c>
      <c r="C286" t="s">
        <v>341</v>
      </c>
      <c r="D286" t="s">
        <v>49</v>
      </c>
      <c r="E286" t="s">
        <v>15</v>
      </c>
      <c r="F286">
        <v>202630</v>
      </c>
      <c r="G286">
        <v>9876</v>
      </c>
      <c r="H286">
        <v>12</v>
      </c>
      <c r="I286">
        <v>10129500</v>
      </c>
      <c r="J286">
        <v>62928</v>
      </c>
      <c r="K286">
        <v>10940.211422</v>
      </c>
    </row>
    <row r="287" spans="1:11" x14ac:dyDescent="0.35">
      <c r="A287" t="s">
        <v>338</v>
      </c>
      <c r="B287" t="s">
        <v>36</v>
      </c>
      <c r="C287" t="s">
        <v>342</v>
      </c>
      <c r="D287" t="s">
        <v>49</v>
      </c>
      <c r="E287" t="s">
        <v>18</v>
      </c>
      <c r="F287">
        <v>202630</v>
      </c>
      <c r="G287">
        <v>45072</v>
      </c>
      <c r="H287">
        <v>16</v>
      </c>
      <c r="I287">
        <v>76945900</v>
      </c>
      <c r="J287">
        <v>453328</v>
      </c>
      <c r="K287">
        <v>24320.679800999998</v>
      </c>
    </row>
    <row r="288" spans="1:11" x14ac:dyDescent="0.35">
      <c r="A288" t="s">
        <v>338</v>
      </c>
      <c r="B288" t="s">
        <v>36</v>
      </c>
      <c r="C288" t="s">
        <v>343</v>
      </c>
      <c r="D288" t="s">
        <v>20</v>
      </c>
      <c r="E288" t="s">
        <v>21</v>
      </c>
      <c r="F288">
        <v>202630</v>
      </c>
      <c r="G288">
        <v>5592</v>
      </c>
      <c r="H288">
        <v>12</v>
      </c>
      <c r="I288">
        <v>11976200</v>
      </c>
      <c r="J288">
        <v>26724</v>
      </c>
      <c r="K288">
        <v>22172.319742</v>
      </c>
    </row>
    <row r="289" spans="1:11" x14ac:dyDescent="0.35">
      <c r="A289" t="s">
        <v>338</v>
      </c>
      <c r="B289" t="s">
        <v>36</v>
      </c>
      <c r="C289" t="s">
        <v>51</v>
      </c>
      <c r="D289" t="s">
        <v>32</v>
      </c>
      <c r="E289" t="s">
        <v>21</v>
      </c>
      <c r="F289">
        <v>202630</v>
      </c>
      <c r="G289">
        <v>8064</v>
      </c>
      <c r="H289">
        <v>16</v>
      </c>
      <c r="I289">
        <v>16134200</v>
      </c>
      <c r="J289">
        <v>38912</v>
      </c>
      <c r="K289">
        <v>29550.259921000001</v>
      </c>
    </row>
    <row r="290" spans="1:11" x14ac:dyDescent="0.35">
      <c r="A290" t="s">
        <v>338</v>
      </c>
      <c r="B290" t="s">
        <v>36</v>
      </c>
      <c r="C290" t="s">
        <v>52</v>
      </c>
      <c r="D290" t="s">
        <v>20</v>
      </c>
      <c r="E290" t="s">
        <v>21</v>
      </c>
      <c r="F290">
        <v>202630</v>
      </c>
      <c r="G290">
        <v>27400</v>
      </c>
      <c r="H290">
        <v>20</v>
      </c>
      <c r="I290">
        <v>57424000</v>
      </c>
      <c r="J290">
        <v>218560</v>
      </c>
      <c r="K290">
        <v>37794.232117</v>
      </c>
    </row>
    <row r="291" spans="1:11" x14ac:dyDescent="0.35">
      <c r="A291" t="s">
        <v>338</v>
      </c>
      <c r="B291" t="s">
        <v>36</v>
      </c>
      <c r="C291" t="s">
        <v>53</v>
      </c>
      <c r="D291" t="s">
        <v>17</v>
      </c>
      <c r="E291" t="s">
        <v>18</v>
      </c>
      <c r="F291">
        <v>202630</v>
      </c>
      <c r="G291">
        <v>13152</v>
      </c>
      <c r="H291">
        <v>16</v>
      </c>
      <c r="I291">
        <v>30840500</v>
      </c>
      <c r="J291">
        <v>94848</v>
      </c>
      <c r="K291">
        <v>34034.302920000002</v>
      </c>
    </row>
    <row r="292" spans="1:11" x14ac:dyDescent="0.35">
      <c r="A292" t="s">
        <v>338</v>
      </c>
      <c r="B292" t="s">
        <v>36</v>
      </c>
      <c r="C292" t="s">
        <v>54</v>
      </c>
      <c r="D292" t="s">
        <v>20</v>
      </c>
      <c r="E292" t="s">
        <v>18</v>
      </c>
      <c r="F292">
        <v>202630</v>
      </c>
      <c r="G292">
        <v>7488</v>
      </c>
      <c r="H292">
        <v>16</v>
      </c>
      <c r="I292">
        <v>17883300</v>
      </c>
      <c r="J292">
        <v>45296</v>
      </c>
      <c r="K292">
        <v>33965.126067999998</v>
      </c>
    </row>
    <row r="293" spans="1:11" x14ac:dyDescent="0.35">
      <c r="A293" t="s">
        <v>338</v>
      </c>
      <c r="B293" t="s">
        <v>36</v>
      </c>
      <c r="C293" t="s">
        <v>55</v>
      </c>
      <c r="D293" t="s">
        <v>20</v>
      </c>
      <c r="E293" t="s">
        <v>18</v>
      </c>
      <c r="F293">
        <v>202630</v>
      </c>
      <c r="G293">
        <v>28048</v>
      </c>
      <c r="H293">
        <v>16</v>
      </c>
      <c r="I293">
        <v>66979800</v>
      </c>
      <c r="J293">
        <v>252752</v>
      </c>
      <c r="K293">
        <v>34070.122076</v>
      </c>
    </row>
    <row r="294" spans="1:11" x14ac:dyDescent="0.35">
      <c r="A294" t="s">
        <v>338</v>
      </c>
      <c r="B294" t="s">
        <v>36</v>
      </c>
      <c r="C294" t="s">
        <v>56</v>
      </c>
      <c r="D294" t="s">
        <v>14</v>
      </c>
      <c r="E294" t="s">
        <v>15</v>
      </c>
      <c r="F294">
        <v>202630</v>
      </c>
      <c r="G294">
        <v>88392</v>
      </c>
      <c r="H294">
        <v>12</v>
      </c>
      <c r="I294">
        <v>123872300</v>
      </c>
      <c r="J294">
        <v>83796</v>
      </c>
      <c r="K294">
        <v>15332.829758</v>
      </c>
    </row>
    <row r="295" spans="1:11" x14ac:dyDescent="0.35">
      <c r="A295" t="s">
        <v>338</v>
      </c>
      <c r="B295" t="s">
        <v>36</v>
      </c>
      <c r="C295" t="s">
        <v>344</v>
      </c>
      <c r="D295" t="s">
        <v>14</v>
      </c>
      <c r="E295" t="s">
        <v>21</v>
      </c>
      <c r="F295">
        <v>202630</v>
      </c>
      <c r="G295">
        <v>32952</v>
      </c>
      <c r="H295">
        <v>12</v>
      </c>
      <c r="I295">
        <v>51359300</v>
      </c>
      <c r="J295">
        <v>410784</v>
      </c>
      <c r="K295">
        <v>16729.490895999999</v>
      </c>
    </row>
    <row r="296" spans="1:11" x14ac:dyDescent="0.35">
      <c r="A296" t="s">
        <v>338</v>
      </c>
      <c r="B296" t="s">
        <v>36</v>
      </c>
      <c r="C296" t="s">
        <v>58</v>
      </c>
      <c r="D296" t="s">
        <v>32</v>
      </c>
      <c r="E296" t="s">
        <v>15</v>
      </c>
      <c r="F296">
        <v>202630</v>
      </c>
      <c r="G296">
        <v>5232</v>
      </c>
      <c r="H296">
        <v>12</v>
      </c>
      <c r="I296">
        <v>8942000</v>
      </c>
      <c r="J296">
        <v>19188</v>
      </c>
      <c r="K296">
        <v>17867.37844</v>
      </c>
    </row>
    <row r="297" spans="1:11" x14ac:dyDescent="0.35">
      <c r="A297" t="s">
        <v>338</v>
      </c>
      <c r="B297" t="s">
        <v>36</v>
      </c>
      <c r="C297" t="s">
        <v>59</v>
      </c>
      <c r="D297" t="s">
        <v>23</v>
      </c>
      <c r="E297" t="s">
        <v>21</v>
      </c>
      <c r="F297">
        <v>202630</v>
      </c>
      <c r="G297">
        <v>21576</v>
      </c>
      <c r="H297">
        <v>12</v>
      </c>
      <c r="I297">
        <v>44985000</v>
      </c>
      <c r="J297">
        <v>220860</v>
      </c>
      <c r="K297">
        <v>23093.070078000001</v>
      </c>
    </row>
    <row r="298" spans="1:11" x14ac:dyDescent="0.35">
      <c r="A298" t="s">
        <v>338</v>
      </c>
      <c r="B298" t="s">
        <v>36</v>
      </c>
      <c r="C298" t="s">
        <v>60</v>
      </c>
      <c r="D298" t="s">
        <v>23</v>
      </c>
      <c r="E298" t="s">
        <v>21</v>
      </c>
      <c r="F298">
        <v>202630</v>
      </c>
      <c r="G298">
        <v>6400</v>
      </c>
      <c r="H298">
        <v>16</v>
      </c>
      <c r="I298">
        <v>13978600</v>
      </c>
      <c r="J298">
        <v>28528</v>
      </c>
      <c r="K298">
        <v>31127.272499999999</v>
      </c>
    </row>
    <row r="299" spans="1:11" x14ac:dyDescent="0.35">
      <c r="A299" t="s">
        <v>338</v>
      </c>
      <c r="B299" t="s">
        <v>36</v>
      </c>
      <c r="C299" t="s">
        <v>345</v>
      </c>
      <c r="D299" t="s">
        <v>14</v>
      </c>
      <c r="E299" t="s">
        <v>15</v>
      </c>
      <c r="F299">
        <v>202630</v>
      </c>
      <c r="G299">
        <v>5640</v>
      </c>
      <c r="H299">
        <v>12</v>
      </c>
      <c r="I299">
        <v>5359100</v>
      </c>
      <c r="J299">
        <v>35952</v>
      </c>
      <c r="K299">
        <v>10013.957447000001</v>
      </c>
    </row>
    <row r="300" spans="1:11" x14ac:dyDescent="0.35">
      <c r="A300" t="s">
        <v>338</v>
      </c>
      <c r="B300" t="s">
        <v>36</v>
      </c>
      <c r="C300" t="s">
        <v>61</v>
      </c>
      <c r="D300" t="s">
        <v>14</v>
      </c>
      <c r="E300" t="s">
        <v>15</v>
      </c>
      <c r="F300">
        <v>202630</v>
      </c>
      <c r="G300">
        <v>13740</v>
      </c>
      <c r="H300">
        <v>12</v>
      </c>
      <c r="I300">
        <v>20618000</v>
      </c>
      <c r="J300">
        <v>92484</v>
      </c>
      <c r="K300">
        <v>16120.065501999999</v>
      </c>
    </row>
    <row r="301" spans="1:11" x14ac:dyDescent="0.35">
      <c r="A301" t="s">
        <v>338</v>
      </c>
      <c r="B301" t="s">
        <v>36</v>
      </c>
      <c r="C301" t="s">
        <v>62</v>
      </c>
      <c r="D301" t="s">
        <v>17</v>
      </c>
      <c r="E301" t="s">
        <v>15</v>
      </c>
      <c r="F301">
        <v>202630</v>
      </c>
      <c r="G301">
        <v>21288</v>
      </c>
      <c r="H301">
        <v>12</v>
      </c>
      <c r="I301">
        <v>29104600</v>
      </c>
      <c r="J301">
        <v>220356</v>
      </c>
      <c r="K301">
        <v>14340.229425</v>
      </c>
    </row>
    <row r="302" spans="1:11" x14ac:dyDescent="0.35">
      <c r="A302" t="s">
        <v>338</v>
      </c>
      <c r="B302" t="s">
        <v>36</v>
      </c>
      <c r="C302" t="s">
        <v>346</v>
      </c>
      <c r="D302" t="s">
        <v>17</v>
      </c>
      <c r="E302" t="s">
        <v>15</v>
      </c>
      <c r="F302">
        <v>202630</v>
      </c>
      <c r="G302">
        <v>3132</v>
      </c>
      <c r="H302">
        <v>12</v>
      </c>
      <c r="I302">
        <v>4622300</v>
      </c>
      <c r="J302">
        <v>11028</v>
      </c>
      <c r="K302">
        <v>15680.973180000001</v>
      </c>
    </row>
    <row r="303" spans="1:11" x14ac:dyDescent="0.35">
      <c r="A303" t="s">
        <v>338</v>
      </c>
      <c r="B303" t="s">
        <v>36</v>
      </c>
      <c r="C303" t="s">
        <v>63</v>
      </c>
      <c r="D303" t="s">
        <v>17</v>
      </c>
      <c r="E303" t="s">
        <v>15</v>
      </c>
      <c r="F303">
        <v>202630</v>
      </c>
      <c r="G303">
        <v>2568</v>
      </c>
      <c r="H303">
        <v>12</v>
      </c>
      <c r="I303">
        <v>3575100</v>
      </c>
      <c r="J303">
        <v>10968</v>
      </c>
      <c r="K303">
        <v>14672.009346000001</v>
      </c>
    </row>
    <row r="304" spans="1:11" x14ac:dyDescent="0.35">
      <c r="A304" t="s">
        <v>338</v>
      </c>
      <c r="B304" t="s">
        <v>36</v>
      </c>
      <c r="C304" t="s">
        <v>65</v>
      </c>
      <c r="D304" t="s">
        <v>17</v>
      </c>
      <c r="E304" t="s">
        <v>15</v>
      </c>
      <c r="F304">
        <v>202630</v>
      </c>
      <c r="G304">
        <v>3468</v>
      </c>
      <c r="H304">
        <v>12</v>
      </c>
      <c r="I304">
        <v>5462200</v>
      </c>
      <c r="J304">
        <v>13284</v>
      </c>
      <c r="K304">
        <v>16414.512111</v>
      </c>
    </row>
    <row r="305" spans="1:11" x14ac:dyDescent="0.35">
      <c r="A305" t="s">
        <v>338</v>
      </c>
      <c r="B305" t="s">
        <v>36</v>
      </c>
      <c r="C305" t="s">
        <v>66</v>
      </c>
      <c r="D305" t="s">
        <v>17</v>
      </c>
      <c r="E305" t="s">
        <v>18</v>
      </c>
      <c r="F305">
        <v>202630</v>
      </c>
      <c r="G305">
        <v>5952</v>
      </c>
      <c r="H305">
        <v>16</v>
      </c>
      <c r="I305">
        <v>12286000</v>
      </c>
      <c r="J305">
        <v>23328</v>
      </c>
      <c r="K305">
        <v>30187.204301000002</v>
      </c>
    </row>
    <row r="306" spans="1:11" x14ac:dyDescent="0.35">
      <c r="A306" t="s">
        <v>338</v>
      </c>
      <c r="B306" t="s">
        <v>36</v>
      </c>
      <c r="C306" t="s">
        <v>69</v>
      </c>
      <c r="D306" t="s">
        <v>14</v>
      </c>
      <c r="E306" t="s">
        <v>24</v>
      </c>
      <c r="F306">
        <v>202630</v>
      </c>
      <c r="G306">
        <v>4380</v>
      </c>
      <c r="H306">
        <v>20</v>
      </c>
      <c r="I306">
        <v>6460500</v>
      </c>
      <c r="J306">
        <v>15160</v>
      </c>
      <c r="K306">
        <v>26558.707762999999</v>
      </c>
    </row>
    <row r="307" spans="1:11" x14ac:dyDescent="0.35">
      <c r="A307" t="s">
        <v>338</v>
      </c>
      <c r="B307" t="s">
        <v>36</v>
      </c>
      <c r="C307" t="s">
        <v>70</v>
      </c>
      <c r="D307" t="s">
        <v>17</v>
      </c>
      <c r="E307" t="s">
        <v>18</v>
      </c>
      <c r="F307">
        <v>202630</v>
      </c>
      <c r="G307">
        <v>17424</v>
      </c>
      <c r="H307">
        <v>16</v>
      </c>
      <c r="I307">
        <v>40849900</v>
      </c>
      <c r="J307">
        <v>142080</v>
      </c>
      <c r="K307">
        <v>34017.159780000002</v>
      </c>
    </row>
    <row r="308" spans="1:11" x14ac:dyDescent="0.35">
      <c r="A308" t="s">
        <v>338</v>
      </c>
      <c r="B308" t="s">
        <v>36</v>
      </c>
      <c r="C308" t="s">
        <v>347</v>
      </c>
      <c r="D308" t="s">
        <v>17</v>
      </c>
      <c r="E308" t="s">
        <v>21</v>
      </c>
      <c r="F308">
        <v>202630</v>
      </c>
      <c r="G308">
        <v>6168</v>
      </c>
      <c r="H308">
        <v>12</v>
      </c>
      <c r="I308">
        <v>9615700</v>
      </c>
      <c r="J308">
        <v>37620</v>
      </c>
      <c r="K308">
        <v>16677.988326999999</v>
      </c>
    </row>
    <row r="309" spans="1:11" x14ac:dyDescent="0.35">
      <c r="A309" t="s">
        <v>338</v>
      </c>
      <c r="B309" t="s">
        <v>36</v>
      </c>
      <c r="C309" t="s">
        <v>71</v>
      </c>
      <c r="D309" t="s">
        <v>17</v>
      </c>
      <c r="E309" t="s">
        <v>24</v>
      </c>
      <c r="F309">
        <v>202630</v>
      </c>
      <c r="G309">
        <v>2580</v>
      </c>
      <c r="H309">
        <v>20</v>
      </c>
      <c r="I309">
        <v>3805500</v>
      </c>
      <c r="J309">
        <v>6160</v>
      </c>
      <c r="K309">
        <v>26480.147287</v>
      </c>
    </row>
    <row r="310" spans="1:11" x14ac:dyDescent="0.35">
      <c r="A310" t="s">
        <v>338</v>
      </c>
      <c r="B310" t="s">
        <v>36</v>
      </c>
      <c r="C310" t="s">
        <v>72</v>
      </c>
      <c r="D310" t="s">
        <v>17</v>
      </c>
      <c r="E310" t="s">
        <v>24</v>
      </c>
      <c r="F310">
        <v>202630</v>
      </c>
      <c r="G310">
        <v>2860</v>
      </c>
      <c r="H310">
        <v>20</v>
      </c>
      <c r="I310">
        <v>4218500</v>
      </c>
      <c r="J310">
        <v>6720</v>
      </c>
      <c r="K310">
        <v>26453.881119000001</v>
      </c>
    </row>
    <row r="311" spans="1:11" x14ac:dyDescent="0.35">
      <c r="A311" t="s">
        <v>338</v>
      </c>
      <c r="B311" t="s">
        <v>75</v>
      </c>
      <c r="C311" t="s">
        <v>76</v>
      </c>
      <c r="D311" t="s">
        <v>20</v>
      </c>
      <c r="E311" t="s">
        <v>18</v>
      </c>
      <c r="F311">
        <v>202630</v>
      </c>
      <c r="G311">
        <v>5152</v>
      </c>
      <c r="H311">
        <v>16</v>
      </c>
      <c r="I311">
        <v>9084000</v>
      </c>
      <c r="J311">
        <v>27808</v>
      </c>
      <c r="K311">
        <v>24635.552795</v>
      </c>
    </row>
    <row r="312" spans="1:11" x14ac:dyDescent="0.35">
      <c r="A312" t="s">
        <v>338</v>
      </c>
      <c r="B312" t="s">
        <v>75</v>
      </c>
      <c r="C312" t="s">
        <v>79</v>
      </c>
      <c r="D312" t="s">
        <v>17</v>
      </c>
      <c r="E312" t="s">
        <v>18</v>
      </c>
      <c r="F312">
        <v>202630</v>
      </c>
      <c r="G312">
        <v>3312</v>
      </c>
      <c r="H312">
        <v>16</v>
      </c>
      <c r="I312">
        <v>6025300</v>
      </c>
      <c r="J312">
        <v>9216</v>
      </c>
      <c r="K312">
        <v>25662.7343</v>
      </c>
    </row>
    <row r="313" spans="1:11" x14ac:dyDescent="0.35">
      <c r="A313" t="s">
        <v>338</v>
      </c>
      <c r="B313" t="s">
        <v>75</v>
      </c>
      <c r="C313" t="s">
        <v>348</v>
      </c>
      <c r="D313" t="s">
        <v>17</v>
      </c>
      <c r="E313" t="s">
        <v>18</v>
      </c>
      <c r="F313">
        <v>202630</v>
      </c>
      <c r="G313">
        <v>4672</v>
      </c>
      <c r="H313">
        <v>16</v>
      </c>
      <c r="I313">
        <v>8535400</v>
      </c>
      <c r="J313">
        <v>23104</v>
      </c>
      <c r="K313">
        <v>26008.047944999998</v>
      </c>
    </row>
    <row r="314" spans="1:11" x14ac:dyDescent="0.35">
      <c r="A314" t="s">
        <v>338</v>
      </c>
      <c r="B314" t="s">
        <v>75</v>
      </c>
      <c r="C314" t="s">
        <v>349</v>
      </c>
      <c r="D314" t="s">
        <v>49</v>
      </c>
      <c r="E314" t="s">
        <v>18</v>
      </c>
      <c r="F314">
        <v>202630</v>
      </c>
      <c r="G314">
        <v>3584</v>
      </c>
      <c r="H314">
        <v>16</v>
      </c>
      <c r="I314">
        <v>6551600</v>
      </c>
      <c r="J314">
        <v>9664</v>
      </c>
      <c r="K314">
        <v>25819.071429</v>
      </c>
    </row>
    <row r="315" spans="1:11" x14ac:dyDescent="0.35">
      <c r="A315" t="s">
        <v>338</v>
      </c>
      <c r="B315" t="s">
        <v>75</v>
      </c>
      <c r="C315" t="s">
        <v>350</v>
      </c>
      <c r="D315" t="s">
        <v>20</v>
      </c>
      <c r="E315" t="s">
        <v>21</v>
      </c>
      <c r="F315">
        <v>202630</v>
      </c>
      <c r="G315">
        <v>4728</v>
      </c>
      <c r="H315">
        <v>12</v>
      </c>
      <c r="I315">
        <v>11232000</v>
      </c>
      <c r="J315">
        <v>20832</v>
      </c>
      <c r="K315">
        <v>25329.822335000001</v>
      </c>
    </row>
    <row r="316" spans="1:11" x14ac:dyDescent="0.35">
      <c r="A316" t="s">
        <v>338</v>
      </c>
      <c r="B316" t="s">
        <v>75</v>
      </c>
      <c r="C316" t="s">
        <v>80</v>
      </c>
      <c r="D316" t="s">
        <v>14</v>
      </c>
      <c r="E316" t="s">
        <v>15</v>
      </c>
      <c r="F316">
        <v>202630</v>
      </c>
      <c r="G316">
        <v>13232</v>
      </c>
      <c r="H316">
        <v>16</v>
      </c>
      <c r="I316">
        <v>15136200</v>
      </c>
      <c r="J316">
        <v>9312</v>
      </c>
      <c r="K316">
        <v>16703.905683000001</v>
      </c>
    </row>
    <row r="317" spans="1:11" x14ac:dyDescent="0.35">
      <c r="A317" t="s">
        <v>338</v>
      </c>
      <c r="B317" t="s">
        <v>81</v>
      </c>
      <c r="C317" t="s">
        <v>82</v>
      </c>
      <c r="D317" t="s">
        <v>17</v>
      </c>
      <c r="E317" t="s">
        <v>15</v>
      </c>
      <c r="F317">
        <v>202630</v>
      </c>
      <c r="G317">
        <v>6016</v>
      </c>
      <c r="H317">
        <v>16</v>
      </c>
      <c r="I317">
        <v>7867700</v>
      </c>
      <c r="J317">
        <v>25312</v>
      </c>
      <c r="K317">
        <v>18467.992020999998</v>
      </c>
    </row>
    <row r="318" spans="1:11" x14ac:dyDescent="0.35">
      <c r="A318" t="s">
        <v>338</v>
      </c>
      <c r="B318" t="s">
        <v>81</v>
      </c>
      <c r="C318" t="s">
        <v>560</v>
      </c>
      <c r="E318" t="s">
        <v>15</v>
      </c>
      <c r="F318">
        <v>202630</v>
      </c>
      <c r="G318">
        <v>1140</v>
      </c>
      <c r="H318">
        <v>12</v>
      </c>
      <c r="I318">
        <v>1654500</v>
      </c>
      <c r="J318">
        <v>7272</v>
      </c>
      <c r="K318">
        <v>15420.105262999999</v>
      </c>
    </row>
    <row r="319" spans="1:11" x14ac:dyDescent="0.35">
      <c r="A319" t="s">
        <v>338</v>
      </c>
      <c r="B319" t="s">
        <v>81</v>
      </c>
      <c r="C319" t="s">
        <v>351</v>
      </c>
      <c r="D319" t="s">
        <v>14</v>
      </c>
      <c r="E319" t="s">
        <v>15</v>
      </c>
      <c r="F319">
        <v>202630</v>
      </c>
      <c r="G319">
        <v>228</v>
      </c>
      <c r="H319">
        <v>12</v>
      </c>
      <c r="I319">
        <v>290700</v>
      </c>
      <c r="J319">
        <v>84</v>
      </c>
      <c r="K319">
        <v>13613.947367999999</v>
      </c>
    </row>
    <row r="320" spans="1:11" x14ac:dyDescent="0.35">
      <c r="A320" t="s">
        <v>338</v>
      </c>
      <c r="B320" t="s">
        <v>81</v>
      </c>
      <c r="C320" t="s">
        <v>83</v>
      </c>
      <c r="D320" t="s">
        <v>32</v>
      </c>
      <c r="E320" t="s">
        <v>15</v>
      </c>
      <c r="F320">
        <v>202630</v>
      </c>
      <c r="G320">
        <v>72</v>
      </c>
      <c r="H320">
        <v>12</v>
      </c>
      <c r="I320">
        <v>105000</v>
      </c>
      <c r="J320">
        <v>36</v>
      </c>
      <c r="K320">
        <v>14904</v>
      </c>
    </row>
    <row r="321" spans="1:11" x14ac:dyDescent="0.35">
      <c r="A321" t="s">
        <v>338</v>
      </c>
      <c r="B321" t="s">
        <v>81</v>
      </c>
      <c r="C321" t="s">
        <v>84</v>
      </c>
      <c r="D321" t="s">
        <v>20</v>
      </c>
      <c r="E321" t="s">
        <v>21</v>
      </c>
      <c r="F321">
        <v>202630</v>
      </c>
      <c r="G321">
        <v>18216</v>
      </c>
      <c r="H321">
        <v>12</v>
      </c>
      <c r="I321">
        <v>43586100</v>
      </c>
      <c r="J321">
        <v>181884</v>
      </c>
      <c r="K321">
        <v>26121.254282000002</v>
      </c>
    </row>
    <row r="322" spans="1:11" x14ac:dyDescent="0.35">
      <c r="A322" t="s">
        <v>338</v>
      </c>
      <c r="B322" t="s">
        <v>81</v>
      </c>
      <c r="C322" t="s">
        <v>352</v>
      </c>
      <c r="D322" t="s">
        <v>14</v>
      </c>
      <c r="E322" t="s">
        <v>24</v>
      </c>
      <c r="F322">
        <v>202630</v>
      </c>
      <c r="G322">
        <v>120</v>
      </c>
      <c r="H322">
        <v>20</v>
      </c>
      <c r="I322">
        <v>164400</v>
      </c>
      <c r="J322">
        <v>80</v>
      </c>
      <c r="K322">
        <v>23866</v>
      </c>
    </row>
    <row r="323" spans="1:11" x14ac:dyDescent="0.35">
      <c r="A323" t="s">
        <v>338</v>
      </c>
      <c r="B323" t="s">
        <v>81</v>
      </c>
      <c r="C323" t="s">
        <v>353</v>
      </c>
      <c r="D323" t="s">
        <v>17</v>
      </c>
      <c r="E323" t="s">
        <v>15</v>
      </c>
      <c r="F323">
        <v>202630</v>
      </c>
      <c r="G323">
        <v>1248</v>
      </c>
      <c r="H323">
        <v>12</v>
      </c>
      <c r="I323">
        <v>1842100</v>
      </c>
      <c r="J323">
        <v>3336</v>
      </c>
      <c r="K323">
        <v>15410.528845999999</v>
      </c>
    </row>
    <row r="324" spans="1:11" x14ac:dyDescent="0.35">
      <c r="A324" t="s">
        <v>338</v>
      </c>
      <c r="B324" t="s">
        <v>81</v>
      </c>
      <c r="C324" t="s">
        <v>86</v>
      </c>
      <c r="D324" t="s">
        <v>17</v>
      </c>
      <c r="E324" t="s">
        <v>18</v>
      </c>
      <c r="F324">
        <v>202630</v>
      </c>
      <c r="G324">
        <v>80</v>
      </c>
      <c r="H324">
        <v>16</v>
      </c>
      <c r="I324">
        <v>183500</v>
      </c>
      <c r="J324">
        <v>48</v>
      </c>
      <c r="K324">
        <v>32361.4</v>
      </c>
    </row>
    <row r="325" spans="1:11" x14ac:dyDescent="0.35">
      <c r="A325" t="s">
        <v>338</v>
      </c>
      <c r="B325" t="s">
        <v>81</v>
      </c>
      <c r="C325" t="s">
        <v>87</v>
      </c>
      <c r="D325" t="s">
        <v>17</v>
      </c>
      <c r="E325" t="s">
        <v>18</v>
      </c>
      <c r="F325">
        <v>202630</v>
      </c>
      <c r="G325">
        <v>288</v>
      </c>
      <c r="H325">
        <v>16</v>
      </c>
      <c r="I325">
        <v>660600</v>
      </c>
      <c r="J325">
        <v>176</v>
      </c>
      <c r="K325">
        <v>32097.388889000002</v>
      </c>
    </row>
    <row r="326" spans="1:11" x14ac:dyDescent="0.35">
      <c r="A326" t="s">
        <v>338</v>
      </c>
      <c r="B326" t="s">
        <v>81</v>
      </c>
      <c r="C326" t="s">
        <v>88</v>
      </c>
      <c r="D326" t="s">
        <v>32</v>
      </c>
      <c r="E326" t="s">
        <v>21</v>
      </c>
      <c r="F326">
        <v>202630</v>
      </c>
      <c r="G326">
        <v>2304</v>
      </c>
      <c r="H326">
        <v>12</v>
      </c>
      <c r="I326">
        <v>5370200</v>
      </c>
      <c r="J326">
        <v>7356</v>
      </c>
      <c r="K326">
        <v>26049.015625</v>
      </c>
    </row>
    <row r="327" spans="1:11" x14ac:dyDescent="0.35">
      <c r="A327" t="s">
        <v>338</v>
      </c>
      <c r="B327" t="s">
        <v>81</v>
      </c>
      <c r="C327" t="s">
        <v>89</v>
      </c>
      <c r="D327" t="s">
        <v>14</v>
      </c>
      <c r="E327" t="s">
        <v>15</v>
      </c>
      <c r="F327">
        <v>202630</v>
      </c>
      <c r="G327">
        <v>512</v>
      </c>
      <c r="H327">
        <v>16</v>
      </c>
      <c r="I327">
        <v>700800</v>
      </c>
      <c r="J327">
        <v>336</v>
      </c>
      <c r="K327">
        <v>18558.28125</v>
      </c>
    </row>
    <row r="328" spans="1:11" x14ac:dyDescent="0.35">
      <c r="A328" t="s">
        <v>338</v>
      </c>
      <c r="B328" t="s">
        <v>81</v>
      </c>
      <c r="C328" t="s">
        <v>91</v>
      </c>
      <c r="D328" t="s">
        <v>23</v>
      </c>
      <c r="E328" t="s">
        <v>21</v>
      </c>
      <c r="F328">
        <v>202630</v>
      </c>
      <c r="G328">
        <v>192</v>
      </c>
      <c r="H328">
        <v>16</v>
      </c>
      <c r="I328">
        <v>564000</v>
      </c>
      <c r="J328">
        <v>128</v>
      </c>
      <c r="K328">
        <v>41915.666666999998</v>
      </c>
    </row>
    <row r="329" spans="1:11" x14ac:dyDescent="0.35">
      <c r="A329" t="s">
        <v>338</v>
      </c>
      <c r="B329" t="s">
        <v>81</v>
      </c>
      <c r="C329" t="s">
        <v>92</v>
      </c>
      <c r="D329" t="s">
        <v>32</v>
      </c>
      <c r="E329" t="s">
        <v>21</v>
      </c>
      <c r="F329">
        <v>202630</v>
      </c>
      <c r="G329">
        <v>20912</v>
      </c>
      <c r="H329">
        <v>16</v>
      </c>
      <c r="I329">
        <v>49054500</v>
      </c>
      <c r="J329">
        <v>194448</v>
      </c>
      <c r="K329">
        <v>35243.627391000002</v>
      </c>
    </row>
    <row r="330" spans="1:11" x14ac:dyDescent="0.35">
      <c r="A330" t="s">
        <v>338</v>
      </c>
      <c r="B330" t="s">
        <v>81</v>
      </c>
      <c r="C330" t="s">
        <v>93</v>
      </c>
      <c r="D330" t="s">
        <v>17</v>
      </c>
      <c r="E330" t="s">
        <v>18</v>
      </c>
      <c r="F330">
        <v>202630</v>
      </c>
      <c r="G330">
        <v>3264</v>
      </c>
      <c r="H330">
        <v>16</v>
      </c>
      <c r="I330">
        <v>7450300</v>
      </c>
      <c r="J330">
        <v>13088</v>
      </c>
      <c r="K330">
        <v>32418.720588</v>
      </c>
    </row>
    <row r="331" spans="1:11" x14ac:dyDescent="0.35">
      <c r="A331" t="s">
        <v>338</v>
      </c>
      <c r="B331" t="s">
        <v>81</v>
      </c>
      <c r="C331" t="s">
        <v>94</v>
      </c>
      <c r="D331" t="s">
        <v>20</v>
      </c>
      <c r="E331" t="s">
        <v>21</v>
      </c>
      <c r="F331">
        <v>202630</v>
      </c>
      <c r="G331">
        <v>5024</v>
      </c>
      <c r="H331">
        <v>16</v>
      </c>
      <c r="I331">
        <v>11468400</v>
      </c>
      <c r="J331">
        <v>18480</v>
      </c>
      <c r="K331">
        <v>32367.929936</v>
      </c>
    </row>
    <row r="332" spans="1:11" x14ac:dyDescent="0.35">
      <c r="A332" t="s">
        <v>338</v>
      </c>
      <c r="B332" t="s">
        <v>81</v>
      </c>
      <c r="C332" t="s">
        <v>354</v>
      </c>
      <c r="D332" t="s">
        <v>23</v>
      </c>
      <c r="E332" t="s">
        <v>21</v>
      </c>
      <c r="F332">
        <v>202630</v>
      </c>
      <c r="G332">
        <v>163116</v>
      </c>
      <c r="H332">
        <v>12</v>
      </c>
      <c r="I332">
        <v>387510000</v>
      </c>
      <c r="J332">
        <v>2112552</v>
      </c>
      <c r="K332">
        <v>26133.976900000001</v>
      </c>
    </row>
    <row r="333" spans="1:11" x14ac:dyDescent="0.35">
      <c r="A333" t="s">
        <v>338</v>
      </c>
      <c r="B333" t="s">
        <v>81</v>
      </c>
      <c r="C333" t="s">
        <v>95</v>
      </c>
      <c r="D333" t="s">
        <v>23</v>
      </c>
      <c r="E333" t="s">
        <v>21</v>
      </c>
      <c r="F333">
        <v>202630</v>
      </c>
      <c r="G333">
        <v>29680</v>
      </c>
      <c r="H333">
        <v>16</v>
      </c>
      <c r="I333">
        <v>71467000</v>
      </c>
      <c r="J333">
        <v>301520</v>
      </c>
      <c r="K333">
        <v>35272.252290999997</v>
      </c>
    </row>
    <row r="334" spans="1:11" x14ac:dyDescent="0.35">
      <c r="A334" t="s">
        <v>338</v>
      </c>
      <c r="B334" t="s">
        <v>96</v>
      </c>
      <c r="C334" t="s">
        <v>98</v>
      </c>
      <c r="D334" t="s">
        <v>32</v>
      </c>
      <c r="E334" t="s">
        <v>18</v>
      </c>
      <c r="F334">
        <v>202630</v>
      </c>
      <c r="G334">
        <v>6580</v>
      </c>
      <c r="H334">
        <v>20</v>
      </c>
      <c r="I334">
        <v>13390900</v>
      </c>
      <c r="J334">
        <v>26840</v>
      </c>
      <c r="K334">
        <v>36594.620061000001</v>
      </c>
    </row>
    <row r="335" spans="1:11" x14ac:dyDescent="0.35">
      <c r="A335" t="s">
        <v>338</v>
      </c>
      <c r="B335" t="s">
        <v>96</v>
      </c>
      <c r="C335" t="s">
        <v>99</v>
      </c>
      <c r="D335" t="s">
        <v>32</v>
      </c>
      <c r="E335" t="s">
        <v>18</v>
      </c>
      <c r="F335">
        <v>202630</v>
      </c>
      <c r="G335">
        <v>6340</v>
      </c>
      <c r="H335">
        <v>20</v>
      </c>
      <c r="I335">
        <v>15375900</v>
      </c>
      <c r="J335">
        <v>35720</v>
      </c>
      <c r="K335">
        <v>43407.476341000001</v>
      </c>
    </row>
    <row r="336" spans="1:11" x14ac:dyDescent="0.35">
      <c r="A336" t="s">
        <v>338</v>
      </c>
      <c r="B336" t="s">
        <v>96</v>
      </c>
      <c r="C336" t="s">
        <v>100</v>
      </c>
      <c r="D336" t="s">
        <v>32</v>
      </c>
      <c r="E336" t="s">
        <v>18</v>
      </c>
      <c r="F336">
        <v>202630</v>
      </c>
      <c r="G336">
        <v>19280</v>
      </c>
      <c r="H336">
        <v>20</v>
      </c>
      <c r="I336">
        <v>46768700</v>
      </c>
      <c r="J336">
        <v>140900</v>
      </c>
      <c r="K336">
        <v>43223.006223999997</v>
      </c>
    </row>
    <row r="337" spans="1:11" x14ac:dyDescent="0.35">
      <c r="A337" t="s">
        <v>338</v>
      </c>
      <c r="B337" t="s">
        <v>96</v>
      </c>
      <c r="C337" t="s">
        <v>102</v>
      </c>
      <c r="D337" t="s">
        <v>14</v>
      </c>
      <c r="E337" t="s">
        <v>15</v>
      </c>
      <c r="F337">
        <v>202630</v>
      </c>
      <c r="G337">
        <v>38088</v>
      </c>
      <c r="H337">
        <v>12</v>
      </c>
      <c r="I337">
        <v>44436000</v>
      </c>
      <c r="J337">
        <v>281496</v>
      </c>
      <c r="K337">
        <v>13233.594203000001</v>
      </c>
    </row>
    <row r="338" spans="1:11" x14ac:dyDescent="0.35">
      <c r="A338" t="s">
        <v>338</v>
      </c>
      <c r="B338" t="s">
        <v>96</v>
      </c>
      <c r="C338" t="s">
        <v>103</v>
      </c>
      <c r="D338" t="s">
        <v>32</v>
      </c>
      <c r="E338" t="s">
        <v>15</v>
      </c>
      <c r="F338">
        <v>202630</v>
      </c>
      <c r="G338">
        <v>6468</v>
      </c>
      <c r="H338">
        <v>12</v>
      </c>
      <c r="I338">
        <v>11814000</v>
      </c>
      <c r="J338">
        <v>36924</v>
      </c>
      <c r="K338">
        <v>19449.606679</v>
      </c>
    </row>
    <row r="339" spans="1:11" x14ac:dyDescent="0.35">
      <c r="A339" t="s">
        <v>338</v>
      </c>
      <c r="B339" t="s">
        <v>96</v>
      </c>
      <c r="C339" t="s">
        <v>104</v>
      </c>
      <c r="D339" t="s">
        <v>32</v>
      </c>
      <c r="E339" t="s">
        <v>15</v>
      </c>
      <c r="F339">
        <v>202630</v>
      </c>
      <c r="G339">
        <v>4440</v>
      </c>
      <c r="H339">
        <v>12</v>
      </c>
      <c r="I339">
        <v>7661600</v>
      </c>
      <c r="J339">
        <v>15024</v>
      </c>
      <c r="K339">
        <v>18341.956757</v>
      </c>
    </row>
    <row r="340" spans="1:11" x14ac:dyDescent="0.35">
      <c r="A340" t="s">
        <v>338</v>
      </c>
      <c r="B340" t="s">
        <v>96</v>
      </c>
      <c r="C340" t="s">
        <v>105</v>
      </c>
      <c r="D340" t="s">
        <v>32</v>
      </c>
      <c r="E340" t="s">
        <v>15</v>
      </c>
      <c r="F340">
        <v>202630</v>
      </c>
      <c r="G340">
        <v>5676</v>
      </c>
      <c r="H340">
        <v>12</v>
      </c>
      <c r="I340">
        <v>9888900</v>
      </c>
      <c r="J340">
        <v>39576</v>
      </c>
      <c r="K340">
        <v>18481.547568999998</v>
      </c>
    </row>
    <row r="341" spans="1:11" x14ac:dyDescent="0.35">
      <c r="A341" t="s">
        <v>338</v>
      </c>
      <c r="B341" t="s">
        <v>96</v>
      </c>
      <c r="C341" t="s">
        <v>106</v>
      </c>
      <c r="D341" t="s">
        <v>32</v>
      </c>
      <c r="E341" t="s">
        <v>15</v>
      </c>
      <c r="F341">
        <v>202630</v>
      </c>
      <c r="G341">
        <v>18420</v>
      </c>
      <c r="H341">
        <v>12</v>
      </c>
      <c r="I341">
        <v>36856000</v>
      </c>
      <c r="J341">
        <v>176736</v>
      </c>
      <c r="K341">
        <v>21424.891856999999</v>
      </c>
    </row>
    <row r="342" spans="1:11" x14ac:dyDescent="0.35">
      <c r="A342" t="s">
        <v>338</v>
      </c>
      <c r="B342" t="s">
        <v>96</v>
      </c>
      <c r="C342" t="s">
        <v>107</v>
      </c>
      <c r="D342" t="s">
        <v>32</v>
      </c>
      <c r="E342" t="s">
        <v>15</v>
      </c>
      <c r="F342">
        <v>202630</v>
      </c>
      <c r="G342">
        <v>12176</v>
      </c>
      <c r="H342">
        <v>16</v>
      </c>
      <c r="I342">
        <v>22762000</v>
      </c>
      <c r="J342">
        <v>81696</v>
      </c>
      <c r="K342">
        <v>26093.236530999999</v>
      </c>
    </row>
    <row r="343" spans="1:11" x14ac:dyDescent="0.35">
      <c r="A343" t="s">
        <v>338</v>
      </c>
      <c r="B343" t="s">
        <v>96</v>
      </c>
      <c r="C343" t="s">
        <v>108</v>
      </c>
      <c r="D343" t="s">
        <v>109</v>
      </c>
      <c r="E343" t="s">
        <v>21</v>
      </c>
      <c r="F343">
        <v>202630</v>
      </c>
      <c r="G343">
        <v>12912</v>
      </c>
      <c r="H343">
        <v>12</v>
      </c>
      <c r="I343">
        <v>27720900</v>
      </c>
      <c r="J343">
        <v>90204</v>
      </c>
      <c r="K343">
        <v>23249.573420000001</v>
      </c>
    </row>
    <row r="344" spans="1:11" x14ac:dyDescent="0.35">
      <c r="A344" t="s">
        <v>338</v>
      </c>
      <c r="B344" t="s">
        <v>96</v>
      </c>
      <c r="C344" t="s">
        <v>110</v>
      </c>
      <c r="D344" t="s">
        <v>109</v>
      </c>
      <c r="E344" t="s">
        <v>21</v>
      </c>
      <c r="F344">
        <v>202630</v>
      </c>
      <c r="G344">
        <v>10356</v>
      </c>
      <c r="H344">
        <v>12</v>
      </c>
      <c r="I344">
        <v>25643100</v>
      </c>
      <c r="J344">
        <v>78264</v>
      </c>
      <c r="K344">
        <v>26356.223637999999</v>
      </c>
    </row>
    <row r="345" spans="1:11" x14ac:dyDescent="0.35">
      <c r="A345" t="s">
        <v>338</v>
      </c>
      <c r="B345" t="s">
        <v>96</v>
      </c>
      <c r="C345" t="s">
        <v>111</v>
      </c>
      <c r="D345" t="s">
        <v>32</v>
      </c>
      <c r="E345" t="s">
        <v>15</v>
      </c>
      <c r="F345">
        <v>202630</v>
      </c>
      <c r="G345">
        <v>31224</v>
      </c>
      <c r="H345">
        <v>12</v>
      </c>
      <c r="I345">
        <v>57006900</v>
      </c>
      <c r="J345">
        <v>332004</v>
      </c>
      <c r="K345">
        <v>19438.058032000001</v>
      </c>
    </row>
    <row r="346" spans="1:11" x14ac:dyDescent="0.35">
      <c r="A346" t="s">
        <v>338</v>
      </c>
      <c r="B346" t="s">
        <v>96</v>
      </c>
      <c r="C346" t="s">
        <v>112</v>
      </c>
      <c r="D346" t="s">
        <v>17</v>
      </c>
      <c r="E346" t="s">
        <v>113</v>
      </c>
      <c r="F346">
        <v>202630</v>
      </c>
      <c r="G346">
        <v>8268</v>
      </c>
      <c r="H346">
        <v>12</v>
      </c>
      <c r="I346">
        <v>8752900</v>
      </c>
      <c r="J346">
        <v>49800</v>
      </c>
      <c r="K346">
        <v>11115.130623999999</v>
      </c>
    </row>
    <row r="347" spans="1:11" x14ac:dyDescent="0.35">
      <c r="A347" t="s">
        <v>338</v>
      </c>
      <c r="B347" t="s">
        <v>96</v>
      </c>
      <c r="C347" t="s">
        <v>114</v>
      </c>
      <c r="D347" t="s">
        <v>32</v>
      </c>
      <c r="E347" t="s">
        <v>24</v>
      </c>
      <c r="F347">
        <v>202630</v>
      </c>
      <c r="G347">
        <v>7000</v>
      </c>
      <c r="H347">
        <v>20</v>
      </c>
      <c r="I347">
        <v>20656300</v>
      </c>
      <c r="J347">
        <v>32880</v>
      </c>
      <c r="K347">
        <v>52144.997143000001</v>
      </c>
    </row>
    <row r="348" spans="1:11" x14ac:dyDescent="0.35">
      <c r="A348" t="s">
        <v>338</v>
      </c>
      <c r="B348" t="s">
        <v>96</v>
      </c>
      <c r="C348" t="s">
        <v>115</v>
      </c>
      <c r="D348" t="s">
        <v>32</v>
      </c>
      <c r="E348" t="s">
        <v>24</v>
      </c>
      <c r="F348">
        <v>202630</v>
      </c>
      <c r="G348">
        <v>26160</v>
      </c>
      <c r="H348">
        <v>20</v>
      </c>
      <c r="I348">
        <v>77221900</v>
      </c>
      <c r="J348">
        <v>226520</v>
      </c>
      <c r="K348">
        <v>52337.647554000003</v>
      </c>
    </row>
    <row r="349" spans="1:11" x14ac:dyDescent="0.35">
      <c r="A349" t="s">
        <v>338</v>
      </c>
      <c r="B349" t="s">
        <v>96</v>
      </c>
      <c r="C349" t="s">
        <v>116</v>
      </c>
      <c r="D349" t="s">
        <v>17</v>
      </c>
      <c r="E349" t="s">
        <v>113</v>
      </c>
      <c r="F349">
        <v>202630</v>
      </c>
      <c r="G349">
        <v>17328</v>
      </c>
      <c r="H349">
        <v>12</v>
      </c>
      <c r="I349">
        <v>16896600</v>
      </c>
      <c r="J349">
        <v>159216</v>
      </c>
      <c r="K349">
        <v>10416.900277000001</v>
      </c>
    </row>
    <row r="350" spans="1:11" x14ac:dyDescent="0.35">
      <c r="A350" t="s">
        <v>338</v>
      </c>
      <c r="B350" t="s">
        <v>96</v>
      </c>
      <c r="C350" t="s">
        <v>117</v>
      </c>
      <c r="D350" t="s">
        <v>32</v>
      </c>
      <c r="E350" t="s">
        <v>21</v>
      </c>
      <c r="F350">
        <v>202630</v>
      </c>
      <c r="G350">
        <v>20856</v>
      </c>
      <c r="H350">
        <v>12</v>
      </c>
      <c r="I350">
        <v>46936200</v>
      </c>
      <c r="J350">
        <v>218760</v>
      </c>
      <c r="K350">
        <v>23967.546605</v>
      </c>
    </row>
    <row r="351" spans="1:11" x14ac:dyDescent="0.35">
      <c r="A351" t="s">
        <v>338</v>
      </c>
      <c r="B351" t="s">
        <v>96</v>
      </c>
      <c r="C351" t="s">
        <v>118</v>
      </c>
      <c r="D351" t="s">
        <v>32</v>
      </c>
      <c r="E351" t="s">
        <v>21</v>
      </c>
      <c r="F351">
        <v>202630</v>
      </c>
      <c r="G351">
        <v>7824</v>
      </c>
      <c r="H351">
        <v>16</v>
      </c>
      <c r="I351">
        <v>17706400</v>
      </c>
      <c r="J351">
        <v>42832</v>
      </c>
      <c r="K351">
        <v>31208.323108000001</v>
      </c>
    </row>
    <row r="352" spans="1:11" x14ac:dyDescent="0.35">
      <c r="A352" t="s">
        <v>338</v>
      </c>
      <c r="B352" t="s">
        <v>96</v>
      </c>
      <c r="C352" t="s">
        <v>119</v>
      </c>
      <c r="D352" t="s">
        <v>32</v>
      </c>
      <c r="E352" t="s">
        <v>21</v>
      </c>
      <c r="F352">
        <v>202630</v>
      </c>
      <c r="G352">
        <v>28060</v>
      </c>
      <c r="H352">
        <v>20</v>
      </c>
      <c r="I352">
        <v>61782400</v>
      </c>
      <c r="J352">
        <v>250440</v>
      </c>
      <c r="K352">
        <v>38269.605131999997</v>
      </c>
    </row>
    <row r="353" spans="1:11" x14ac:dyDescent="0.35">
      <c r="A353" t="s">
        <v>338</v>
      </c>
      <c r="B353" t="s">
        <v>96</v>
      </c>
      <c r="C353" t="s">
        <v>120</v>
      </c>
      <c r="D353" t="s">
        <v>17</v>
      </c>
      <c r="E353" t="s">
        <v>21</v>
      </c>
      <c r="F353">
        <v>202630</v>
      </c>
      <c r="G353">
        <v>13056</v>
      </c>
      <c r="H353">
        <v>12</v>
      </c>
      <c r="I353">
        <v>27207500</v>
      </c>
      <c r="J353">
        <v>89808</v>
      </c>
      <c r="K353">
        <v>23234.165441000001</v>
      </c>
    </row>
    <row r="354" spans="1:11" x14ac:dyDescent="0.35">
      <c r="A354" t="s">
        <v>338</v>
      </c>
      <c r="B354" t="s">
        <v>96</v>
      </c>
      <c r="C354" t="s">
        <v>121</v>
      </c>
      <c r="D354" t="s">
        <v>17</v>
      </c>
      <c r="E354" t="s">
        <v>21</v>
      </c>
      <c r="F354">
        <v>202630</v>
      </c>
      <c r="G354">
        <v>6512</v>
      </c>
      <c r="H354">
        <v>16</v>
      </c>
      <c r="I354">
        <v>12218000</v>
      </c>
      <c r="J354">
        <v>38240</v>
      </c>
      <c r="K354">
        <v>28485.975429999999</v>
      </c>
    </row>
    <row r="355" spans="1:11" x14ac:dyDescent="0.35">
      <c r="A355" t="s">
        <v>338</v>
      </c>
      <c r="B355" t="s">
        <v>96</v>
      </c>
      <c r="C355" t="s">
        <v>122</v>
      </c>
      <c r="D355" t="s">
        <v>17</v>
      </c>
      <c r="E355" t="s">
        <v>21</v>
      </c>
      <c r="F355">
        <v>202630</v>
      </c>
      <c r="G355">
        <v>9400</v>
      </c>
      <c r="H355">
        <v>20</v>
      </c>
      <c r="I355">
        <v>18820000</v>
      </c>
      <c r="J355">
        <v>48240</v>
      </c>
      <c r="K355">
        <v>38250.591488999999</v>
      </c>
    </row>
    <row r="356" spans="1:11" x14ac:dyDescent="0.35">
      <c r="A356" t="s">
        <v>338</v>
      </c>
      <c r="B356" t="s">
        <v>96</v>
      </c>
      <c r="C356" t="s">
        <v>123</v>
      </c>
      <c r="D356" t="s">
        <v>32</v>
      </c>
      <c r="E356" t="s">
        <v>24</v>
      </c>
      <c r="F356">
        <v>202630</v>
      </c>
      <c r="G356">
        <v>6540</v>
      </c>
      <c r="H356">
        <v>20</v>
      </c>
      <c r="I356">
        <v>19299300</v>
      </c>
      <c r="J356">
        <v>28480</v>
      </c>
      <c r="K356">
        <v>51986.125381999998</v>
      </c>
    </row>
    <row r="357" spans="1:11" x14ac:dyDescent="0.35">
      <c r="A357" t="s">
        <v>338</v>
      </c>
      <c r="B357" t="s">
        <v>96</v>
      </c>
      <c r="C357" t="s">
        <v>125</v>
      </c>
      <c r="D357" t="s">
        <v>32</v>
      </c>
      <c r="E357" t="s">
        <v>15</v>
      </c>
      <c r="F357">
        <v>202630</v>
      </c>
      <c r="G357">
        <v>7212</v>
      </c>
      <c r="H357">
        <v>12</v>
      </c>
      <c r="I357">
        <v>11136000</v>
      </c>
      <c r="J357">
        <v>37404</v>
      </c>
      <c r="K357">
        <v>16513.602329000001</v>
      </c>
    </row>
    <row r="358" spans="1:11" x14ac:dyDescent="0.35">
      <c r="A358" t="s">
        <v>338</v>
      </c>
      <c r="B358" t="s">
        <v>96</v>
      </c>
      <c r="C358" t="s">
        <v>126</v>
      </c>
      <c r="D358" t="s">
        <v>32</v>
      </c>
      <c r="E358" t="s">
        <v>18</v>
      </c>
      <c r="F358">
        <v>202630</v>
      </c>
      <c r="G358">
        <v>106144</v>
      </c>
      <c r="H358">
        <v>16</v>
      </c>
      <c r="I358">
        <v>232250000</v>
      </c>
      <c r="J358">
        <v>1234464</v>
      </c>
      <c r="K358">
        <v>32091.486282999998</v>
      </c>
    </row>
    <row r="359" spans="1:11" x14ac:dyDescent="0.35">
      <c r="A359" t="s">
        <v>338</v>
      </c>
      <c r="B359" t="s">
        <v>96</v>
      </c>
      <c r="C359" t="s">
        <v>127</v>
      </c>
      <c r="D359" t="s">
        <v>32</v>
      </c>
      <c r="E359" t="s">
        <v>18</v>
      </c>
      <c r="F359">
        <v>202630</v>
      </c>
      <c r="G359">
        <v>8112</v>
      </c>
      <c r="H359">
        <v>12</v>
      </c>
      <c r="I359">
        <v>19414400</v>
      </c>
      <c r="J359">
        <v>47124</v>
      </c>
      <c r="K359">
        <v>25292.856509000001</v>
      </c>
    </row>
    <row r="360" spans="1:11" x14ac:dyDescent="0.35">
      <c r="A360" t="s">
        <v>338</v>
      </c>
      <c r="B360" t="s">
        <v>96</v>
      </c>
      <c r="C360" t="s">
        <v>128</v>
      </c>
      <c r="D360" t="s">
        <v>32</v>
      </c>
      <c r="E360" t="s">
        <v>18</v>
      </c>
      <c r="F360">
        <v>202630</v>
      </c>
      <c r="G360">
        <v>98944</v>
      </c>
      <c r="H360">
        <v>16</v>
      </c>
      <c r="I360">
        <v>240689600</v>
      </c>
      <c r="J360">
        <v>1184496</v>
      </c>
      <c r="K360">
        <v>35441.687256999998</v>
      </c>
    </row>
    <row r="361" spans="1:11" x14ac:dyDescent="0.35">
      <c r="A361" t="s">
        <v>338</v>
      </c>
      <c r="B361" t="s">
        <v>96</v>
      </c>
      <c r="C361" t="s">
        <v>129</v>
      </c>
      <c r="D361" t="s">
        <v>20</v>
      </c>
      <c r="E361" t="s">
        <v>18</v>
      </c>
      <c r="F361">
        <v>202630</v>
      </c>
      <c r="G361">
        <v>6832</v>
      </c>
      <c r="H361">
        <v>16</v>
      </c>
      <c r="I361">
        <v>14904500</v>
      </c>
      <c r="J361">
        <v>34320</v>
      </c>
      <c r="K361">
        <v>31198.543325999999</v>
      </c>
    </row>
    <row r="362" spans="1:11" x14ac:dyDescent="0.35">
      <c r="A362" t="s">
        <v>338</v>
      </c>
      <c r="B362" t="s">
        <v>96</v>
      </c>
      <c r="C362" t="s">
        <v>130</v>
      </c>
      <c r="D362" t="s">
        <v>32</v>
      </c>
      <c r="E362" t="s">
        <v>24</v>
      </c>
      <c r="F362">
        <v>202630</v>
      </c>
      <c r="G362">
        <v>4000</v>
      </c>
      <c r="H362">
        <v>20</v>
      </c>
      <c r="I362">
        <v>9200000</v>
      </c>
      <c r="J362">
        <v>14680</v>
      </c>
      <c r="K362">
        <v>40931.83</v>
      </c>
    </row>
    <row r="363" spans="1:11" x14ac:dyDescent="0.35">
      <c r="A363" t="s">
        <v>338</v>
      </c>
      <c r="B363" t="s">
        <v>96</v>
      </c>
      <c r="C363" t="s">
        <v>131</v>
      </c>
      <c r="D363" t="s">
        <v>32</v>
      </c>
      <c r="E363" t="s">
        <v>24</v>
      </c>
      <c r="F363">
        <v>202630</v>
      </c>
      <c r="G363">
        <v>4740</v>
      </c>
      <c r="H363">
        <v>20</v>
      </c>
      <c r="I363">
        <v>10907000</v>
      </c>
      <c r="J363">
        <v>9280</v>
      </c>
      <c r="K363">
        <v>40996.793249000002</v>
      </c>
    </row>
    <row r="364" spans="1:11" x14ac:dyDescent="0.35">
      <c r="A364" t="s">
        <v>338</v>
      </c>
      <c r="B364" t="s">
        <v>96</v>
      </c>
      <c r="C364" t="s">
        <v>132</v>
      </c>
      <c r="D364" t="s">
        <v>32</v>
      </c>
      <c r="E364" t="s">
        <v>24</v>
      </c>
      <c r="F364">
        <v>202630</v>
      </c>
      <c r="G364">
        <v>2360</v>
      </c>
      <c r="H364">
        <v>20</v>
      </c>
      <c r="I364">
        <v>5428000</v>
      </c>
      <c r="J364">
        <v>4000</v>
      </c>
      <c r="K364">
        <v>41145.254237000001</v>
      </c>
    </row>
    <row r="365" spans="1:11" x14ac:dyDescent="0.35">
      <c r="A365" t="s">
        <v>338</v>
      </c>
      <c r="B365" t="s">
        <v>96</v>
      </c>
      <c r="C365" t="s">
        <v>133</v>
      </c>
      <c r="D365" t="s">
        <v>32</v>
      </c>
      <c r="E365" t="s">
        <v>18</v>
      </c>
      <c r="F365">
        <v>202630</v>
      </c>
      <c r="G365">
        <v>12016</v>
      </c>
      <c r="H365">
        <v>16</v>
      </c>
      <c r="I365">
        <v>29749200</v>
      </c>
      <c r="J365">
        <v>75184</v>
      </c>
      <c r="K365">
        <v>35320.762983000001</v>
      </c>
    </row>
    <row r="366" spans="1:11" x14ac:dyDescent="0.35">
      <c r="A366" t="s">
        <v>338</v>
      </c>
      <c r="B366" t="s">
        <v>96</v>
      </c>
      <c r="C366" t="s">
        <v>134</v>
      </c>
      <c r="D366" t="s">
        <v>20</v>
      </c>
      <c r="E366" t="s">
        <v>18</v>
      </c>
      <c r="F366">
        <v>202630</v>
      </c>
      <c r="G366">
        <v>10768</v>
      </c>
      <c r="H366">
        <v>16</v>
      </c>
      <c r="I366">
        <v>23503100</v>
      </c>
      <c r="J366">
        <v>70656</v>
      </c>
      <c r="K366">
        <v>31098.332837999998</v>
      </c>
    </row>
    <row r="367" spans="1:11" x14ac:dyDescent="0.35">
      <c r="A367" t="s">
        <v>338</v>
      </c>
      <c r="B367" t="s">
        <v>96</v>
      </c>
      <c r="C367" t="s">
        <v>135</v>
      </c>
      <c r="D367" t="s">
        <v>32</v>
      </c>
      <c r="E367" t="s">
        <v>18</v>
      </c>
      <c r="F367">
        <v>202630</v>
      </c>
      <c r="G367">
        <v>6736</v>
      </c>
      <c r="H367">
        <v>16</v>
      </c>
      <c r="I367">
        <v>15539100</v>
      </c>
      <c r="J367">
        <v>33552</v>
      </c>
      <c r="K367">
        <v>32912.897861999998</v>
      </c>
    </row>
    <row r="368" spans="1:11" x14ac:dyDescent="0.35">
      <c r="A368" t="s">
        <v>338</v>
      </c>
      <c r="B368" t="s">
        <v>96</v>
      </c>
      <c r="C368" t="s">
        <v>136</v>
      </c>
      <c r="D368" t="s">
        <v>17</v>
      </c>
      <c r="E368" t="s">
        <v>15</v>
      </c>
      <c r="F368">
        <v>202630</v>
      </c>
      <c r="G368">
        <v>7272</v>
      </c>
      <c r="H368">
        <v>12</v>
      </c>
      <c r="I368">
        <v>10644000</v>
      </c>
      <c r="J368">
        <v>50532</v>
      </c>
      <c r="K368">
        <v>15444.551154999999</v>
      </c>
    </row>
    <row r="369" spans="1:11" x14ac:dyDescent="0.35">
      <c r="A369" t="s">
        <v>338</v>
      </c>
      <c r="B369" t="s">
        <v>96</v>
      </c>
      <c r="C369" t="s">
        <v>137</v>
      </c>
      <c r="D369" t="s">
        <v>17</v>
      </c>
      <c r="E369" t="s">
        <v>15</v>
      </c>
      <c r="F369">
        <v>202630</v>
      </c>
      <c r="G369">
        <v>11988</v>
      </c>
      <c r="H369">
        <v>12</v>
      </c>
      <c r="I369">
        <v>17089800</v>
      </c>
      <c r="J369">
        <v>163056</v>
      </c>
      <c r="K369">
        <v>14858.189189000001</v>
      </c>
    </row>
    <row r="370" spans="1:11" x14ac:dyDescent="0.35">
      <c r="A370" t="s">
        <v>338</v>
      </c>
      <c r="B370" t="s">
        <v>96</v>
      </c>
      <c r="C370" t="s">
        <v>138</v>
      </c>
      <c r="D370" t="s">
        <v>17</v>
      </c>
      <c r="E370" t="s">
        <v>15</v>
      </c>
      <c r="F370">
        <v>202630</v>
      </c>
      <c r="G370">
        <v>4176</v>
      </c>
      <c r="H370">
        <v>12</v>
      </c>
      <c r="I370">
        <v>5223000</v>
      </c>
      <c r="J370">
        <v>19284</v>
      </c>
      <c r="K370">
        <v>13415.985632</v>
      </c>
    </row>
    <row r="371" spans="1:11" x14ac:dyDescent="0.35">
      <c r="A371" t="s">
        <v>338</v>
      </c>
      <c r="B371" t="s">
        <v>96</v>
      </c>
      <c r="C371" t="s">
        <v>355</v>
      </c>
      <c r="D371" t="s">
        <v>17</v>
      </c>
      <c r="E371" t="s">
        <v>15</v>
      </c>
      <c r="F371">
        <v>202630</v>
      </c>
      <c r="G371">
        <v>3468</v>
      </c>
      <c r="H371">
        <v>12</v>
      </c>
      <c r="I371">
        <v>4190500</v>
      </c>
      <c r="J371">
        <v>20772</v>
      </c>
      <c r="K371">
        <v>13471.764706</v>
      </c>
    </row>
    <row r="372" spans="1:11" x14ac:dyDescent="0.35">
      <c r="A372" t="s">
        <v>338</v>
      </c>
      <c r="B372" t="s">
        <v>96</v>
      </c>
      <c r="C372" t="s">
        <v>139</v>
      </c>
      <c r="D372" t="s">
        <v>32</v>
      </c>
      <c r="E372" t="s">
        <v>15</v>
      </c>
      <c r="F372">
        <v>202630</v>
      </c>
      <c r="G372">
        <v>4212</v>
      </c>
      <c r="H372">
        <v>12</v>
      </c>
      <c r="I372">
        <v>6147000</v>
      </c>
      <c r="J372">
        <v>18792</v>
      </c>
      <c r="K372">
        <v>15518.592592999999</v>
      </c>
    </row>
    <row r="373" spans="1:11" x14ac:dyDescent="0.35">
      <c r="A373" t="s">
        <v>338</v>
      </c>
      <c r="B373" t="s">
        <v>96</v>
      </c>
      <c r="C373" t="s">
        <v>141</v>
      </c>
      <c r="D373" t="s">
        <v>17</v>
      </c>
      <c r="E373" t="s">
        <v>15</v>
      </c>
      <c r="F373">
        <v>202630</v>
      </c>
      <c r="G373">
        <v>10296</v>
      </c>
      <c r="H373">
        <v>12</v>
      </c>
      <c r="I373">
        <v>12874000</v>
      </c>
      <c r="J373">
        <v>64788</v>
      </c>
      <c r="K373">
        <v>13521.687646</v>
      </c>
    </row>
    <row r="374" spans="1:11" x14ac:dyDescent="0.35">
      <c r="A374" t="s">
        <v>338</v>
      </c>
      <c r="B374" t="s">
        <v>96</v>
      </c>
      <c r="C374" t="s">
        <v>142</v>
      </c>
      <c r="D374" t="s">
        <v>17</v>
      </c>
      <c r="E374" t="s">
        <v>18</v>
      </c>
      <c r="F374">
        <v>202630</v>
      </c>
      <c r="G374">
        <v>6340</v>
      </c>
      <c r="H374">
        <v>20</v>
      </c>
      <c r="I374">
        <v>9161300</v>
      </c>
      <c r="J374">
        <v>29280</v>
      </c>
      <c r="K374">
        <v>26781.662461</v>
      </c>
    </row>
    <row r="375" spans="1:11" x14ac:dyDescent="0.35">
      <c r="A375" t="s">
        <v>338</v>
      </c>
      <c r="B375" t="s">
        <v>96</v>
      </c>
      <c r="C375" t="s">
        <v>143</v>
      </c>
      <c r="D375" t="s">
        <v>17</v>
      </c>
      <c r="E375" t="s">
        <v>18</v>
      </c>
      <c r="F375">
        <v>202630</v>
      </c>
      <c r="G375">
        <v>3792</v>
      </c>
      <c r="H375">
        <v>16</v>
      </c>
      <c r="I375">
        <v>6090900</v>
      </c>
      <c r="J375">
        <v>11648</v>
      </c>
      <c r="K375">
        <v>22557.902954000001</v>
      </c>
    </row>
    <row r="376" spans="1:11" x14ac:dyDescent="0.35">
      <c r="A376" t="s">
        <v>338</v>
      </c>
      <c r="B376" t="s">
        <v>96</v>
      </c>
      <c r="C376" t="s">
        <v>144</v>
      </c>
      <c r="D376" t="s">
        <v>17</v>
      </c>
      <c r="E376" t="s">
        <v>18</v>
      </c>
      <c r="F376">
        <v>202630</v>
      </c>
      <c r="G376">
        <v>4640</v>
      </c>
      <c r="H376">
        <v>16</v>
      </c>
      <c r="I376">
        <v>7454300</v>
      </c>
      <c r="J376">
        <v>16416</v>
      </c>
      <c r="K376">
        <v>22573.67931</v>
      </c>
    </row>
    <row r="377" spans="1:11" x14ac:dyDescent="0.35">
      <c r="A377" t="s">
        <v>338</v>
      </c>
      <c r="B377" t="s">
        <v>96</v>
      </c>
      <c r="C377" t="s">
        <v>146</v>
      </c>
      <c r="D377" t="s">
        <v>17</v>
      </c>
      <c r="E377" t="s">
        <v>18</v>
      </c>
      <c r="F377">
        <v>202630</v>
      </c>
      <c r="G377">
        <v>9232</v>
      </c>
      <c r="H377">
        <v>16</v>
      </c>
      <c r="I377">
        <v>13798700</v>
      </c>
      <c r="J377">
        <v>51168</v>
      </c>
      <c r="K377">
        <v>21464.294626999999</v>
      </c>
    </row>
    <row r="378" spans="1:11" x14ac:dyDescent="0.35">
      <c r="A378" t="s">
        <v>338</v>
      </c>
      <c r="B378" t="s">
        <v>96</v>
      </c>
      <c r="C378" t="s">
        <v>147</v>
      </c>
      <c r="D378" t="s">
        <v>17</v>
      </c>
      <c r="E378" t="s">
        <v>18</v>
      </c>
      <c r="F378">
        <v>202630</v>
      </c>
      <c r="G378">
        <v>2988</v>
      </c>
      <c r="H378">
        <v>12</v>
      </c>
      <c r="I378">
        <v>5258100</v>
      </c>
      <c r="J378">
        <v>12552</v>
      </c>
      <c r="K378">
        <v>18803.473896</v>
      </c>
    </row>
    <row r="379" spans="1:11" x14ac:dyDescent="0.35">
      <c r="A379" t="s">
        <v>338</v>
      </c>
      <c r="B379" t="s">
        <v>96</v>
      </c>
      <c r="C379" t="s">
        <v>148</v>
      </c>
      <c r="D379" t="s">
        <v>17</v>
      </c>
      <c r="E379" t="s">
        <v>18</v>
      </c>
      <c r="F379">
        <v>202630</v>
      </c>
      <c r="G379">
        <v>7936</v>
      </c>
      <c r="H379">
        <v>16</v>
      </c>
      <c r="I379">
        <v>13892000</v>
      </c>
      <c r="J379">
        <v>52384</v>
      </c>
      <c r="K379">
        <v>24903.086694000001</v>
      </c>
    </row>
    <row r="380" spans="1:11" x14ac:dyDescent="0.35">
      <c r="A380" t="s">
        <v>338</v>
      </c>
      <c r="B380" t="s">
        <v>150</v>
      </c>
      <c r="C380" t="s">
        <v>151</v>
      </c>
      <c r="D380" t="s">
        <v>32</v>
      </c>
      <c r="E380" t="s">
        <v>152</v>
      </c>
      <c r="F380">
        <v>202630</v>
      </c>
      <c r="G380">
        <v>880</v>
      </c>
      <c r="H380">
        <v>20</v>
      </c>
      <c r="I380">
        <v>1100000</v>
      </c>
      <c r="J380">
        <v>1780</v>
      </c>
      <c r="K380">
        <v>22883.363635999998</v>
      </c>
    </row>
    <row r="381" spans="1:11" x14ac:dyDescent="0.35">
      <c r="A381" t="s">
        <v>338</v>
      </c>
      <c r="B381" t="s">
        <v>150</v>
      </c>
      <c r="C381" t="s">
        <v>153</v>
      </c>
      <c r="D381" t="s">
        <v>32</v>
      </c>
      <c r="E381" t="s">
        <v>152</v>
      </c>
      <c r="F381">
        <v>202630</v>
      </c>
      <c r="G381">
        <v>860</v>
      </c>
      <c r="H381">
        <v>20</v>
      </c>
      <c r="I381">
        <v>1075000</v>
      </c>
      <c r="J381">
        <v>1740</v>
      </c>
      <c r="K381">
        <v>22746.790698000001</v>
      </c>
    </row>
    <row r="382" spans="1:11" x14ac:dyDescent="0.35">
      <c r="A382" t="s">
        <v>338</v>
      </c>
      <c r="B382" t="s">
        <v>150</v>
      </c>
      <c r="C382" t="s">
        <v>154</v>
      </c>
      <c r="D382" t="s">
        <v>32</v>
      </c>
      <c r="E382" t="s">
        <v>152</v>
      </c>
      <c r="F382">
        <v>202630</v>
      </c>
      <c r="G382">
        <v>880</v>
      </c>
      <c r="H382">
        <v>20</v>
      </c>
      <c r="I382">
        <v>1100000</v>
      </c>
      <c r="J382">
        <v>2120</v>
      </c>
      <c r="K382">
        <v>22837.75</v>
      </c>
    </row>
    <row r="383" spans="1:11" x14ac:dyDescent="0.35">
      <c r="A383" t="s">
        <v>338</v>
      </c>
      <c r="B383" t="s">
        <v>150</v>
      </c>
      <c r="C383" t="s">
        <v>155</v>
      </c>
      <c r="D383" t="s">
        <v>32</v>
      </c>
      <c r="E383" t="s">
        <v>152</v>
      </c>
      <c r="F383">
        <v>202630</v>
      </c>
      <c r="G383">
        <v>860</v>
      </c>
      <c r="H383">
        <v>20</v>
      </c>
      <c r="I383">
        <v>1075000</v>
      </c>
      <c r="J383">
        <v>2040</v>
      </c>
      <c r="K383">
        <v>22894.953487999999</v>
      </c>
    </row>
    <row r="384" spans="1:11" x14ac:dyDescent="0.35">
      <c r="A384" t="s">
        <v>338</v>
      </c>
      <c r="B384" t="s">
        <v>150</v>
      </c>
      <c r="C384" t="s">
        <v>156</v>
      </c>
      <c r="D384" t="s">
        <v>32</v>
      </c>
      <c r="E384" t="s">
        <v>152</v>
      </c>
      <c r="F384">
        <v>202630</v>
      </c>
      <c r="G384">
        <v>580</v>
      </c>
      <c r="H384">
        <v>20</v>
      </c>
      <c r="I384">
        <v>725000</v>
      </c>
      <c r="J384">
        <v>1040</v>
      </c>
      <c r="K384">
        <v>22704.551724000001</v>
      </c>
    </row>
    <row r="385" spans="1:11" x14ac:dyDescent="0.35">
      <c r="A385" t="s">
        <v>338</v>
      </c>
      <c r="B385" t="s">
        <v>150</v>
      </c>
      <c r="C385" t="s">
        <v>157</v>
      </c>
      <c r="D385" t="s">
        <v>32</v>
      </c>
      <c r="E385" t="s">
        <v>152</v>
      </c>
      <c r="F385">
        <v>202630</v>
      </c>
      <c r="G385">
        <v>920</v>
      </c>
      <c r="H385">
        <v>20</v>
      </c>
      <c r="I385">
        <v>1150000</v>
      </c>
      <c r="J385">
        <v>1840</v>
      </c>
      <c r="K385">
        <v>22940.456522</v>
      </c>
    </row>
    <row r="386" spans="1:11" x14ac:dyDescent="0.35">
      <c r="A386" t="s">
        <v>338</v>
      </c>
      <c r="B386" t="s">
        <v>161</v>
      </c>
      <c r="C386" t="s">
        <v>162</v>
      </c>
      <c r="D386" t="s">
        <v>23</v>
      </c>
      <c r="E386" t="s">
        <v>152</v>
      </c>
      <c r="F386">
        <v>202630</v>
      </c>
      <c r="G386">
        <v>2800</v>
      </c>
      <c r="H386">
        <v>20</v>
      </c>
      <c r="I386">
        <v>4200000</v>
      </c>
      <c r="J386">
        <v>10740</v>
      </c>
      <c r="K386">
        <v>28003.221429000001</v>
      </c>
    </row>
    <row r="387" spans="1:11" x14ac:dyDescent="0.35">
      <c r="A387" t="s">
        <v>338</v>
      </c>
      <c r="B387" t="s">
        <v>161</v>
      </c>
      <c r="C387" t="s">
        <v>163</v>
      </c>
      <c r="D387" t="s">
        <v>23</v>
      </c>
      <c r="E387" t="s">
        <v>152</v>
      </c>
      <c r="F387">
        <v>202630</v>
      </c>
      <c r="G387">
        <v>3060</v>
      </c>
      <c r="H387">
        <v>20</v>
      </c>
      <c r="I387">
        <v>4590000</v>
      </c>
      <c r="J387">
        <v>12660</v>
      </c>
      <c r="K387">
        <v>28064.751634</v>
      </c>
    </row>
    <row r="388" spans="1:11" x14ac:dyDescent="0.35">
      <c r="A388" t="s">
        <v>338</v>
      </c>
      <c r="B388" t="s">
        <v>161</v>
      </c>
      <c r="C388" t="s">
        <v>164</v>
      </c>
      <c r="D388" t="s">
        <v>23</v>
      </c>
      <c r="E388" t="s">
        <v>152</v>
      </c>
      <c r="F388">
        <v>202630</v>
      </c>
      <c r="G388">
        <v>2320</v>
      </c>
      <c r="H388">
        <v>20</v>
      </c>
      <c r="I388">
        <v>3944000</v>
      </c>
      <c r="J388">
        <v>7560</v>
      </c>
      <c r="K388">
        <v>31381.862068999999</v>
      </c>
    </row>
    <row r="389" spans="1:11" x14ac:dyDescent="0.35">
      <c r="A389" t="s">
        <v>338</v>
      </c>
      <c r="B389" t="s">
        <v>161</v>
      </c>
      <c r="C389" t="s">
        <v>165</v>
      </c>
      <c r="D389" t="s">
        <v>23</v>
      </c>
      <c r="E389" t="s">
        <v>152</v>
      </c>
      <c r="F389">
        <v>202630</v>
      </c>
      <c r="G389">
        <v>3780</v>
      </c>
      <c r="H389">
        <v>20</v>
      </c>
      <c r="I389">
        <v>6426000</v>
      </c>
      <c r="J389">
        <v>13920</v>
      </c>
      <c r="K389">
        <v>31430.841270000001</v>
      </c>
    </row>
    <row r="390" spans="1:11" x14ac:dyDescent="0.35">
      <c r="A390" t="s">
        <v>338</v>
      </c>
      <c r="B390" t="s">
        <v>161</v>
      </c>
      <c r="C390" t="s">
        <v>166</v>
      </c>
      <c r="D390" t="s">
        <v>23</v>
      </c>
      <c r="E390" t="s">
        <v>152</v>
      </c>
      <c r="F390">
        <v>202630</v>
      </c>
      <c r="G390">
        <v>2820</v>
      </c>
      <c r="H390">
        <v>20</v>
      </c>
      <c r="I390">
        <v>4794000</v>
      </c>
      <c r="J390">
        <v>8840</v>
      </c>
      <c r="K390">
        <v>31284.673759000001</v>
      </c>
    </row>
    <row r="391" spans="1:11" x14ac:dyDescent="0.35">
      <c r="A391" t="s">
        <v>338</v>
      </c>
      <c r="B391" t="s">
        <v>161</v>
      </c>
      <c r="C391" t="s">
        <v>167</v>
      </c>
      <c r="D391" t="s">
        <v>23</v>
      </c>
      <c r="E391" t="s">
        <v>152</v>
      </c>
      <c r="F391">
        <v>202630</v>
      </c>
      <c r="G391">
        <v>4260</v>
      </c>
      <c r="H391">
        <v>20</v>
      </c>
      <c r="I391">
        <v>6390000</v>
      </c>
      <c r="J391">
        <v>18200</v>
      </c>
      <c r="K391">
        <v>28020.244130999999</v>
      </c>
    </row>
    <row r="392" spans="1:11" x14ac:dyDescent="0.35">
      <c r="A392" t="s">
        <v>338</v>
      </c>
      <c r="B392" t="s">
        <v>161</v>
      </c>
      <c r="C392" t="s">
        <v>168</v>
      </c>
      <c r="D392" t="s">
        <v>23</v>
      </c>
      <c r="E392" t="s">
        <v>152</v>
      </c>
      <c r="F392">
        <v>202630</v>
      </c>
      <c r="G392">
        <v>5720</v>
      </c>
      <c r="H392">
        <v>20</v>
      </c>
      <c r="I392">
        <v>8580000</v>
      </c>
      <c r="J392">
        <v>23400</v>
      </c>
      <c r="K392">
        <v>27888.433566</v>
      </c>
    </row>
    <row r="393" spans="1:11" x14ac:dyDescent="0.35">
      <c r="A393" t="s">
        <v>338</v>
      </c>
      <c r="B393" t="s">
        <v>161</v>
      </c>
      <c r="C393" t="s">
        <v>169</v>
      </c>
      <c r="D393" t="s">
        <v>23</v>
      </c>
      <c r="E393" t="s">
        <v>152</v>
      </c>
      <c r="F393">
        <v>202630</v>
      </c>
      <c r="G393">
        <v>7260</v>
      </c>
      <c r="H393">
        <v>20</v>
      </c>
      <c r="I393">
        <v>13068000</v>
      </c>
      <c r="J393">
        <v>36040</v>
      </c>
      <c r="K393">
        <v>33420.319559000003</v>
      </c>
    </row>
    <row r="394" spans="1:11" x14ac:dyDescent="0.35">
      <c r="A394" t="s">
        <v>338</v>
      </c>
      <c r="B394" t="s">
        <v>161</v>
      </c>
      <c r="C394" t="s">
        <v>170</v>
      </c>
      <c r="D394" t="s">
        <v>23</v>
      </c>
      <c r="E394" t="s">
        <v>152</v>
      </c>
      <c r="F394">
        <v>202630</v>
      </c>
      <c r="G394">
        <v>2360</v>
      </c>
      <c r="H394">
        <v>20</v>
      </c>
      <c r="I394">
        <v>4248000</v>
      </c>
      <c r="J394">
        <v>7980</v>
      </c>
      <c r="K394">
        <v>33181.449153000001</v>
      </c>
    </row>
    <row r="395" spans="1:11" x14ac:dyDescent="0.35">
      <c r="A395" t="s">
        <v>338</v>
      </c>
      <c r="B395" t="s">
        <v>161</v>
      </c>
      <c r="C395" t="s">
        <v>171</v>
      </c>
      <c r="D395" t="s">
        <v>23</v>
      </c>
      <c r="E395" t="s">
        <v>152</v>
      </c>
      <c r="F395">
        <v>202630</v>
      </c>
      <c r="G395">
        <v>1860</v>
      </c>
      <c r="H395">
        <v>20</v>
      </c>
      <c r="I395">
        <v>3162000</v>
      </c>
      <c r="J395">
        <v>6800</v>
      </c>
      <c r="K395">
        <v>31095.129032000001</v>
      </c>
    </row>
    <row r="396" spans="1:11" x14ac:dyDescent="0.35">
      <c r="A396" t="s">
        <v>338</v>
      </c>
      <c r="B396" t="s">
        <v>161</v>
      </c>
      <c r="C396" t="s">
        <v>172</v>
      </c>
      <c r="D396" t="s">
        <v>23</v>
      </c>
      <c r="E396" t="s">
        <v>152</v>
      </c>
      <c r="F396">
        <v>202630</v>
      </c>
      <c r="G396">
        <v>3200</v>
      </c>
      <c r="H396">
        <v>20</v>
      </c>
      <c r="I396">
        <v>5760000</v>
      </c>
      <c r="J396">
        <v>19340</v>
      </c>
      <c r="K396">
        <v>33349.449999999997</v>
      </c>
    </row>
    <row r="397" spans="1:11" x14ac:dyDescent="0.35">
      <c r="A397" t="s">
        <v>338</v>
      </c>
      <c r="B397" t="s">
        <v>161</v>
      </c>
      <c r="C397" t="s">
        <v>173</v>
      </c>
      <c r="D397" t="s">
        <v>23</v>
      </c>
      <c r="E397" t="s">
        <v>152</v>
      </c>
      <c r="F397">
        <v>202630</v>
      </c>
      <c r="G397">
        <v>5760</v>
      </c>
      <c r="H397">
        <v>20</v>
      </c>
      <c r="I397">
        <v>9792000</v>
      </c>
      <c r="J397">
        <v>25020</v>
      </c>
      <c r="K397">
        <v>31471.479167000001</v>
      </c>
    </row>
    <row r="398" spans="1:11" x14ac:dyDescent="0.35">
      <c r="A398" t="s">
        <v>338</v>
      </c>
      <c r="B398" t="s">
        <v>161</v>
      </c>
      <c r="C398" t="s">
        <v>174</v>
      </c>
      <c r="D398" t="s">
        <v>23</v>
      </c>
      <c r="E398" t="s">
        <v>152</v>
      </c>
      <c r="F398">
        <v>202630</v>
      </c>
      <c r="G398">
        <v>6300</v>
      </c>
      <c r="H398">
        <v>20</v>
      </c>
      <c r="I398">
        <v>11340000</v>
      </c>
      <c r="J398">
        <v>27000</v>
      </c>
      <c r="K398">
        <v>33431.812698000002</v>
      </c>
    </row>
    <row r="399" spans="1:11" x14ac:dyDescent="0.35">
      <c r="A399" t="s">
        <v>338</v>
      </c>
      <c r="B399" t="s">
        <v>161</v>
      </c>
      <c r="C399" t="s">
        <v>175</v>
      </c>
      <c r="D399" t="s">
        <v>23</v>
      </c>
      <c r="E399" t="s">
        <v>152</v>
      </c>
      <c r="F399">
        <v>202630</v>
      </c>
      <c r="G399">
        <v>2660</v>
      </c>
      <c r="H399">
        <v>20</v>
      </c>
      <c r="I399">
        <v>4522000</v>
      </c>
      <c r="J399">
        <v>12640</v>
      </c>
      <c r="K399">
        <v>31671.142856999999</v>
      </c>
    </row>
    <row r="400" spans="1:11" x14ac:dyDescent="0.35">
      <c r="A400" t="s">
        <v>338</v>
      </c>
      <c r="B400" t="s">
        <v>176</v>
      </c>
      <c r="C400" t="s">
        <v>177</v>
      </c>
      <c r="D400" t="s">
        <v>32</v>
      </c>
      <c r="E400" t="s">
        <v>160</v>
      </c>
      <c r="F400">
        <v>202630</v>
      </c>
      <c r="G400">
        <v>30</v>
      </c>
      <c r="H400">
        <v>1</v>
      </c>
      <c r="I400">
        <v>1756741</v>
      </c>
      <c r="J400">
        <v>62</v>
      </c>
      <c r="K400">
        <v>65351.3</v>
      </c>
    </row>
    <row r="401" spans="1:11" x14ac:dyDescent="0.35">
      <c r="A401" t="s">
        <v>338</v>
      </c>
      <c r="B401" t="s">
        <v>176</v>
      </c>
      <c r="C401" t="s">
        <v>178</v>
      </c>
      <c r="D401" t="s">
        <v>32</v>
      </c>
      <c r="E401" t="s">
        <v>179</v>
      </c>
      <c r="F401">
        <v>202630</v>
      </c>
      <c r="G401">
        <v>25</v>
      </c>
      <c r="H401">
        <v>1</v>
      </c>
      <c r="I401">
        <v>1250000</v>
      </c>
      <c r="J401">
        <v>51</v>
      </c>
      <c r="K401">
        <v>54153.440000000002</v>
      </c>
    </row>
    <row r="402" spans="1:11" x14ac:dyDescent="0.35">
      <c r="A402" t="s">
        <v>338</v>
      </c>
      <c r="B402" t="s">
        <v>176</v>
      </c>
      <c r="C402" t="s">
        <v>180</v>
      </c>
      <c r="D402" t="s">
        <v>32</v>
      </c>
      <c r="E402" t="s">
        <v>179</v>
      </c>
      <c r="F402">
        <v>202630</v>
      </c>
      <c r="G402">
        <v>17</v>
      </c>
      <c r="H402">
        <v>1</v>
      </c>
      <c r="I402">
        <v>559300</v>
      </c>
      <c r="J402">
        <v>35</v>
      </c>
      <c r="K402">
        <v>30379.882353000001</v>
      </c>
    </row>
    <row r="403" spans="1:11" x14ac:dyDescent="0.35">
      <c r="A403" t="s">
        <v>338</v>
      </c>
      <c r="B403" t="s">
        <v>176</v>
      </c>
      <c r="C403" t="s">
        <v>181</v>
      </c>
      <c r="D403" t="s">
        <v>32</v>
      </c>
      <c r="E403" t="s">
        <v>182</v>
      </c>
      <c r="F403">
        <v>202630</v>
      </c>
      <c r="G403">
        <v>42</v>
      </c>
      <c r="H403">
        <v>1</v>
      </c>
      <c r="I403">
        <v>2100000</v>
      </c>
      <c r="J403">
        <v>84</v>
      </c>
      <c r="K403">
        <v>54244.428570999997</v>
      </c>
    </row>
    <row r="404" spans="1:11" x14ac:dyDescent="0.35">
      <c r="A404" t="s">
        <v>338</v>
      </c>
      <c r="B404" t="s">
        <v>176</v>
      </c>
      <c r="C404" t="s">
        <v>183</v>
      </c>
      <c r="D404" t="s">
        <v>32</v>
      </c>
      <c r="E404" t="s">
        <v>182</v>
      </c>
      <c r="F404">
        <v>202630</v>
      </c>
      <c r="G404">
        <v>29</v>
      </c>
      <c r="H404">
        <v>1</v>
      </c>
      <c r="I404">
        <v>954100</v>
      </c>
      <c r="J404">
        <v>55</v>
      </c>
      <c r="K404">
        <v>30252.62069</v>
      </c>
    </row>
    <row r="405" spans="1:11" x14ac:dyDescent="0.35">
      <c r="A405" t="s">
        <v>338</v>
      </c>
      <c r="B405" t="s">
        <v>176</v>
      </c>
      <c r="C405" t="s">
        <v>184</v>
      </c>
      <c r="D405" t="s">
        <v>32</v>
      </c>
      <c r="E405" t="s">
        <v>185</v>
      </c>
      <c r="F405">
        <v>202630</v>
      </c>
      <c r="G405">
        <v>48</v>
      </c>
      <c r="H405">
        <v>1</v>
      </c>
      <c r="I405">
        <v>2400000</v>
      </c>
      <c r="J405">
        <v>90</v>
      </c>
      <c r="K405">
        <v>56143.458333000002</v>
      </c>
    </row>
    <row r="406" spans="1:11" x14ac:dyDescent="0.35">
      <c r="A406" t="s">
        <v>338</v>
      </c>
      <c r="B406" t="s">
        <v>176</v>
      </c>
      <c r="C406" t="s">
        <v>186</v>
      </c>
      <c r="D406" t="s">
        <v>32</v>
      </c>
      <c r="E406" t="s">
        <v>185</v>
      </c>
      <c r="F406">
        <v>202630</v>
      </c>
      <c r="G406">
        <v>23</v>
      </c>
      <c r="H406">
        <v>1</v>
      </c>
      <c r="I406">
        <v>805000</v>
      </c>
      <c r="J406">
        <v>55</v>
      </c>
      <c r="K406">
        <v>30163.869565000001</v>
      </c>
    </row>
    <row r="407" spans="1:11" x14ac:dyDescent="0.35">
      <c r="A407" t="s">
        <v>338</v>
      </c>
      <c r="B407" t="s">
        <v>176</v>
      </c>
      <c r="C407" t="s">
        <v>187</v>
      </c>
      <c r="D407" t="s">
        <v>32</v>
      </c>
      <c r="E407" t="s">
        <v>188</v>
      </c>
      <c r="F407">
        <v>202630</v>
      </c>
      <c r="G407">
        <v>20</v>
      </c>
      <c r="H407">
        <v>1</v>
      </c>
      <c r="I407">
        <v>1000000</v>
      </c>
      <c r="J407">
        <v>56</v>
      </c>
      <c r="K407">
        <v>54422.15</v>
      </c>
    </row>
    <row r="408" spans="1:11" x14ac:dyDescent="0.35">
      <c r="A408" t="s">
        <v>338</v>
      </c>
      <c r="B408" t="s">
        <v>176</v>
      </c>
      <c r="C408" t="s">
        <v>191</v>
      </c>
      <c r="D408" t="s">
        <v>32</v>
      </c>
      <c r="E408" t="s">
        <v>192</v>
      </c>
      <c r="F408">
        <v>202630</v>
      </c>
      <c r="G408">
        <v>37</v>
      </c>
      <c r="H408">
        <v>1</v>
      </c>
      <c r="I408">
        <v>1295000</v>
      </c>
      <c r="J408">
        <v>67</v>
      </c>
      <c r="K408">
        <v>38114.567567999999</v>
      </c>
    </row>
    <row r="409" spans="1:11" x14ac:dyDescent="0.35">
      <c r="A409" t="s">
        <v>338</v>
      </c>
      <c r="B409" t="s">
        <v>176</v>
      </c>
      <c r="C409" t="s">
        <v>193</v>
      </c>
      <c r="D409" t="s">
        <v>32</v>
      </c>
      <c r="E409" t="s">
        <v>192</v>
      </c>
      <c r="F409">
        <v>202630</v>
      </c>
      <c r="G409">
        <v>49</v>
      </c>
      <c r="H409">
        <v>1</v>
      </c>
      <c r="I409">
        <v>2450000</v>
      </c>
      <c r="J409">
        <v>109</v>
      </c>
      <c r="K409">
        <v>54211.612244999997</v>
      </c>
    </row>
    <row r="410" spans="1:11" x14ac:dyDescent="0.35">
      <c r="A410" t="s">
        <v>338</v>
      </c>
      <c r="B410" t="s">
        <v>176</v>
      </c>
      <c r="C410" t="s">
        <v>194</v>
      </c>
      <c r="D410" t="s">
        <v>32</v>
      </c>
      <c r="E410" t="s">
        <v>195</v>
      </c>
      <c r="F410">
        <v>202630</v>
      </c>
      <c r="G410">
        <v>27</v>
      </c>
      <c r="H410">
        <v>1</v>
      </c>
      <c r="I410">
        <v>945000</v>
      </c>
      <c r="J410">
        <v>56</v>
      </c>
      <c r="K410">
        <v>37411.851852</v>
      </c>
    </row>
    <row r="411" spans="1:11" x14ac:dyDescent="0.35">
      <c r="A411" t="s">
        <v>338</v>
      </c>
      <c r="B411" t="s">
        <v>176</v>
      </c>
      <c r="C411" t="s">
        <v>196</v>
      </c>
      <c r="D411" t="s">
        <v>32</v>
      </c>
      <c r="E411" t="s">
        <v>195</v>
      </c>
      <c r="F411">
        <v>202630</v>
      </c>
      <c r="G411">
        <v>61</v>
      </c>
      <c r="H411">
        <v>1</v>
      </c>
      <c r="I411">
        <v>3050000</v>
      </c>
      <c r="J411">
        <v>116</v>
      </c>
      <c r="K411">
        <v>46995.327869000001</v>
      </c>
    </row>
    <row r="412" spans="1:11" x14ac:dyDescent="0.35">
      <c r="A412" t="s">
        <v>338</v>
      </c>
      <c r="B412" t="s">
        <v>176</v>
      </c>
      <c r="C412" t="s">
        <v>197</v>
      </c>
      <c r="D412" t="s">
        <v>32</v>
      </c>
      <c r="E412" t="s">
        <v>198</v>
      </c>
      <c r="F412">
        <v>202630</v>
      </c>
      <c r="G412">
        <v>25</v>
      </c>
      <c r="H412">
        <v>1</v>
      </c>
      <c r="I412">
        <v>1250000</v>
      </c>
      <c r="J412">
        <v>40</v>
      </c>
      <c r="K412">
        <v>57396.4</v>
      </c>
    </row>
    <row r="413" spans="1:11" x14ac:dyDescent="0.35">
      <c r="A413" t="s">
        <v>338</v>
      </c>
      <c r="B413" t="s">
        <v>176</v>
      </c>
      <c r="C413" t="s">
        <v>199</v>
      </c>
      <c r="D413" t="s">
        <v>32</v>
      </c>
      <c r="E413" t="s">
        <v>200</v>
      </c>
      <c r="F413">
        <v>202630</v>
      </c>
      <c r="G413">
        <v>11</v>
      </c>
      <c r="H413">
        <v>1</v>
      </c>
      <c r="I413">
        <v>550000</v>
      </c>
      <c r="J413">
        <v>23</v>
      </c>
      <c r="K413">
        <v>58513.363636000002</v>
      </c>
    </row>
    <row r="414" spans="1:11" x14ac:dyDescent="0.35">
      <c r="A414" t="s">
        <v>338</v>
      </c>
      <c r="B414" t="s">
        <v>176</v>
      </c>
      <c r="C414" t="s">
        <v>201</v>
      </c>
      <c r="D414" t="s">
        <v>32</v>
      </c>
      <c r="E414" t="s">
        <v>202</v>
      </c>
      <c r="F414">
        <v>202630</v>
      </c>
      <c r="G414">
        <v>24</v>
      </c>
      <c r="H414">
        <v>1</v>
      </c>
      <c r="I414">
        <v>840000</v>
      </c>
      <c r="J414">
        <v>49</v>
      </c>
      <c r="K414">
        <v>38708.541666999998</v>
      </c>
    </row>
    <row r="415" spans="1:11" x14ac:dyDescent="0.35">
      <c r="A415" t="s">
        <v>338</v>
      </c>
      <c r="B415" t="s">
        <v>176</v>
      </c>
      <c r="C415" t="s">
        <v>203</v>
      </c>
      <c r="D415" t="s">
        <v>32</v>
      </c>
      <c r="E415" t="s">
        <v>204</v>
      </c>
      <c r="F415">
        <v>202630</v>
      </c>
      <c r="G415">
        <v>33</v>
      </c>
      <c r="H415">
        <v>1</v>
      </c>
      <c r="I415">
        <v>2640000</v>
      </c>
      <c r="J415">
        <v>70</v>
      </c>
      <c r="K415">
        <v>68659.393939000001</v>
      </c>
    </row>
    <row r="416" spans="1:11" x14ac:dyDescent="0.35">
      <c r="A416" t="s">
        <v>338</v>
      </c>
      <c r="B416" t="s">
        <v>176</v>
      </c>
      <c r="C416" t="s">
        <v>205</v>
      </c>
      <c r="D416" t="s">
        <v>32</v>
      </c>
      <c r="E416" t="s">
        <v>206</v>
      </c>
      <c r="F416">
        <v>202630</v>
      </c>
      <c r="G416">
        <v>38</v>
      </c>
      <c r="H416">
        <v>1</v>
      </c>
      <c r="I416">
        <v>3040000</v>
      </c>
      <c r="J416">
        <v>108</v>
      </c>
      <c r="K416">
        <v>69029.921052999998</v>
      </c>
    </row>
    <row r="417" spans="1:11" x14ac:dyDescent="0.35">
      <c r="A417" t="s">
        <v>338</v>
      </c>
      <c r="B417" t="s">
        <v>176</v>
      </c>
      <c r="C417" t="s">
        <v>207</v>
      </c>
      <c r="D417" t="s">
        <v>32</v>
      </c>
      <c r="E417" t="s">
        <v>202</v>
      </c>
      <c r="F417">
        <v>202630</v>
      </c>
      <c r="G417">
        <v>40</v>
      </c>
      <c r="H417">
        <v>1</v>
      </c>
      <c r="I417">
        <v>1600000</v>
      </c>
      <c r="J417">
        <v>96</v>
      </c>
      <c r="K417">
        <v>46599.8</v>
      </c>
    </row>
    <row r="418" spans="1:11" x14ac:dyDescent="0.35">
      <c r="A418" t="s">
        <v>338</v>
      </c>
      <c r="B418" t="s">
        <v>176</v>
      </c>
      <c r="C418" t="s">
        <v>208</v>
      </c>
      <c r="D418" t="s">
        <v>32</v>
      </c>
      <c r="E418" t="s">
        <v>185</v>
      </c>
      <c r="F418">
        <v>202630</v>
      </c>
      <c r="G418">
        <v>67</v>
      </c>
      <c r="H418">
        <v>1</v>
      </c>
      <c r="I418">
        <v>5366000</v>
      </c>
      <c r="J418">
        <v>129</v>
      </c>
      <c r="K418">
        <v>69202.104477999994</v>
      </c>
    </row>
    <row r="419" spans="1:11" x14ac:dyDescent="0.35">
      <c r="A419" t="s">
        <v>338</v>
      </c>
      <c r="B419" t="s">
        <v>176</v>
      </c>
      <c r="C419" t="s">
        <v>209</v>
      </c>
      <c r="D419" t="s">
        <v>32</v>
      </c>
      <c r="E419" t="s">
        <v>188</v>
      </c>
      <c r="F419">
        <v>202630</v>
      </c>
      <c r="G419">
        <v>13</v>
      </c>
      <c r="H419">
        <v>1</v>
      </c>
      <c r="I419">
        <v>1040000</v>
      </c>
      <c r="J419">
        <v>18</v>
      </c>
      <c r="K419">
        <v>68313.846153999999</v>
      </c>
    </row>
    <row r="420" spans="1:11" x14ac:dyDescent="0.35">
      <c r="A420" t="s">
        <v>338</v>
      </c>
      <c r="B420" t="s">
        <v>176</v>
      </c>
      <c r="C420" t="s">
        <v>210</v>
      </c>
      <c r="D420" t="s">
        <v>32</v>
      </c>
      <c r="E420" t="s">
        <v>200</v>
      </c>
      <c r="F420">
        <v>202630</v>
      </c>
      <c r="G420">
        <v>51</v>
      </c>
      <c r="H420">
        <v>1</v>
      </c>
      <c r="I420">
        <v>2040000</v>
      </c>
      <c r="J420">
        <v>102</v>
      </c>
      <c r="K420">
        <v>50901.470587999996</v>
      </c>
    </row>
    <row r="421" spans="1:11" x14ac:dyDescent="0.35">
      <c r="A421" t="s">
        <v>338</v>
      </c>
      <c r="B421" t="s">
        <v>176</v>
      </c>
      <c r="C421" t="s">
        <v>211</v>
      </c>
      <c r="D421" t="s">
        <v>32</v>
      </c>
      <c r="E421" t="s">
        <v>192</v>
      </c>
      <c r="F421">
        <v>202630</v>
      </c>
      <c r="G421">
        <v>36</v>
      </c>
      <c r="H421">
        <v>1</v>
      </c>
      <c r="I421">
        <v>2882000</v>
      </c>
      <c r="J421">
        <v>77</v>
      </c>
      <c r="K421">
        <v>69567.777778000003</v>
      </c>
    </row>
    <row r="422" spans="1:11" x14ac:dyDescent="0.35">
      <c r="A422" t="s">
        <v>338</v>
      </c>
      <c r="B422" t="s">
        <v>176</v>
      </c>
      <c r="C422" t="s">
        <v>212</v>
      </c>
      <c r="D422" t="s">
        <v>32</v>
      </c>
      <c r="E422" t="s">
        <v>195</v>
      </c>
      <c r="F422">
        <v>202630</v>
      </c>
      <c r="G422">
        <v>26</v>
      </c>
      <c r="H422">
        <v>1</v>
      </c>
      <c r="I422">
        <v>2080000</v>
      </c>
      <c r="J422">
        <v>53</v>
      </c>
      <c r="K422">
        <v>68312.692307999998</v>
      </c>
    </row>
    <row r="423" spans="1:11" x14ac:dyDescent="0.35">
      <c r="A423" t="s">
        <v>338</v>
      </c>
      <c r="B423" t="s">
        <v>176</v>
      </c>
      <c r="C423" t="s">
        <v>213</v>
      </c>
      <c r="D423" t="s">
        <v>32</v>
      </c>
      <c r="E423" t="s">
        <v>198</v>
      </c>
      <c r="F423">
        <v>202630</v>
      </c>
      <c r="G423">
        <v>18</v>
      </c>
      <c r="H423">
        <v>1</v>
      </c>
      <c r="I423">
        <v>1440000</v>
      </c>
      <c r="J423">
        <v>42</v>
      </c>
      <c r="K423">
        <v>68868.888888999994</v>
      </c>
    </row>
    <row r="424" spans="1:11" x14ac:dyDescent="0.35">
      <c r="A424" t="s">
        <v>338</v>
      </c>
      <c r="B424" t="s">
        <v>223</v>
      </c>
      <c r="C424" t="s">
        <v>224</v>
      </c>
      <c r="D424" t="s">
        <v>14</v>
      </c>
      <c r="E424" t="s">
        <v>24</v>
      </c>
      <c r="F424">
        <v>202630</v>
      </c>
      <c r="G424">
        <v>5960</v>
      </c>
      <c r="H424">
        <v>20</v>
      </c>
      <c r="I424">
        <v>10432200</v>
      </c>
      <c r="J424">
        <v>27020</v>
      </c>
      <c r="K424">
        <v>30846.201342</v>
      </c>
    </row>
    <row r="425" spans="1:11" x14ac:dyDescent="0.35">
      <c r="A425" t="s">
        <v>338</v>
      </c>
      <c r="B425" t="s">
        <v>223</v>
      </c>
      <c r="C425" t="s">
        <v>225</v>
      </c>
      <c r="D425" t="s">
        <v>20</v>
      </c>
      <c r="E425" t="s">
        <v>18</v>
      </c>
      <c r="F425">
        <v>202630</v>
      </c>
      <c r="G425">
        <v>21096</v>
      </c>
      <c r="H425">
        <v>12</v>
      </c>
      <c r="I425">
        <v>37103600</v>
      </c>
      <c r="J425">
        <v>215052</v>
      </c>
      <c r="K425">
        <v>18680.970990000002</v>
      </c>
    </row>
    <row r="426" spans="1:11" x14ac:dyDescent="0.35">
      <c r="A426" t="s">
        <v>338</v>
      </c>
      <c r="B426" t="s">
        <v>223</v>
      </c>
      <c r="C426" t="s">
        <v>226</v>
      </c>
      <c r="D426" t="s">
        <v>20</v>
      </c>
      <c r="E426" t="s">
        <v>18</v>
      </c>
      <c r="F426">
        <v>202630</v>
      </c>
      <c r="G426">
        <v>19760</v>
      </c>
      <c r="H426">
        <v>16</v>
      </c>
      <c r="I426">
        <v>34600000</v>
      </c>
      <c r="J426">
        <v>159296</v>
      </c>
      <c r="K426">
        <v>24968.863968000001</v>
      </c>
    </row>
    <row r="427" spans="1:11" x14ac:dyDescent="0.35">
      <c r="A427" t="s">
        <v>338</v>
      </c>
      <c r="B427" t="s">
        <v>223</v>
      </c>
      <c r="C427" t="s">
        <v>227</v>
      </c>
      <c r="D427" t="s">
        <v>17</v>
      </c>
      <c r="E427" t="s">
        <v>24</v>
      </c>
      <c r="F427">
        <v>202630</v>
      </c>
      <c r="G427">
        <v>13840</v>
      </c>
      <c r="H427">
        <v>20</v>
      </c>
      <c r="I427">
        <v>22772500</v>
      </c>
      <c r="J427">
        <v>98740</v>
      </c>
      <c r="K427">
        <v>28989.940750999998</v>
      </c>
    </row>
    <row r="428" spans="1:11" x14ac:dyDescent="0.35">
      <c r="A428" t="s">
        <v>338</v>
      </c>
      <c r="B428" t="s">
        <v>223</v>
      </c>
      <c r="C428" t="s">
        <v>228</v>
      </c>
      <c r="D428" t="s">
        <v>17</v>
      </c>
      <c r="E428" t="s">
        <v>24</v>
      </c>
      <c r="F428">
        <v>202630</v>
      </c>
      <c r="G428">
        <v>19860</v>
      </c>
      <c r="H428">
        <v>20</v>
      </c>
      <c r="I428">
        <v>33578800</v>
      </c>
      <c r="J428">
        <v>159940</v>
      </c>
      <c r="K428">
        <v>30053.440081000001</v>
      </c>
    </row>
    <row r="429" spans="1:11" x14ac:dyDescent="0.35">
      <c r="A429" t="s">
        <v>338</v>
      </c>
      <c r="B429" t="s">
        <v>223</v>
      </c>
      <c r="C429" t="s">
        <v>230</v>
      </c>
      <c r="D429" t="s">
        <v>17</v>
      </c>
      <c r="E429" t="s">
        <v>18</v>
      </c>
      <c r="F429">
        <v>202630</v>
      </c>
      <c r="G429">
        <v>4416</v>
      </c>
      <c r="H429">
        <v>16</v>
      </c>
      <c r="I429">
        <v>7729500</v>
      </c>
      <c r="J429">
        <v>15600</v>
      </c>
      <c r="K429">
        <v>24956.365942</v>
      </c>
    </row>
    <row r="430" spans="1:11" x14ac:dyDescent="0.35">
      <c r="A430" t="s">
        <v>338</v>
      </c>
      <c r="B430" t="s">
        <v>223</v>
      </c>
      <c r="C430" t="s">
        <v>231</v>
      </c>
      <c r="D430" t="s">
        <v>17</v>
      </c>
      <c r="E430" t="s">
        <v>15</v>
      </c>
      <c r="F430">
        <v>202630</v>
      </c>
      <c r="G430">
        <v>7224</v>
      </c>
      <c r="H430">
        <v>12</v>
      </c>
      <c r="I430">
        <v>9030000</v>
      </c>
      <c r="J430">
        <v>37296</v>
      </c>
      <c r="K430">
        <v>13247.536545000001</v>
      </c>
    </row>
    <row r="431" spans="1:11" x14ac:dyDescent="0.35">
      <c r="A431" t="s">
        <v>338</v>
      </c>
      <c r="B431" t="s">
        <v>223</v>
      </c>
      <c r="C431" t="s">
        <v>232</v>
      </c>
      <c r="D431" t="s">
        <v>32</v>
      </c>
      <c r="E431" t="s">
        <v>18</v>
      </c>
      <c r="F431">
        <v>202630</v>
      </c>
      <c r="G431">
        <v>18976</v>
      </c>
      <c r="H431">
        <v>16</v>
      </c>
      <c r="I431">
        <v>29690000</v>
      </c>
      <c r="J431">
        <v>147472</v>
      </c>
      <c r="K431">
        <v>22264.05312</v>
      </c>
    </row>
    <row r="432" spans="1:11" x14ac:dyDescent="0.35">
      <c r="A432" t="s">
        <v>338</v>
      </c>
      <c r="B432" t="s">
        <v>223</v>
      </c>
      <c r="C432" t="s">
        <v>233</v>
      </c>
      <c r="D432" t="s">
        <v>17</v>
      </c>
      <c r="E432" t="s">
        <v>18</v>
      </c>
      <c r="F432">
        <v>202630</v>
      </c>
      <c r="G432">
        <v>5280</v>
      </c>
      <c r="H432">
        <v>12</v>
      </c>
      <c r="I432">
        <v>9461500</v>
      </c>
      <c r="J432">
        <v>22536</v>
      </c>
      <c r="K432">
        <v>18743.272727</v>
      </c>
    </row>
    <row r="433" spans="1:11" x14ac:dyDescent="0.35">
      <c r="A433" t="s">
        <v>338</v>
      </c>
      <c r="B433" t="s">
        <v>223</v>
      </c>
      <c r="C433" t="s">
        <v>234</v>
      </c>
      <c r="D433" t="s">
        <v>109</v>
      </c>
      <c r="E433" t="s">
        <v>24</v>
      </c>
      <c r="F433">
        <v>202630</v>
      </c>
      <c r="G433">
        <v>12740</v>
      </c>
      <c r="H433">
        <v>20</v>
      </c>
      <c r="I433">
        <v>20966800</v>
      </c>
      <c r="J433">
        <v>80620</v>
      </c>
      <c r="K433">
        <v>28908.200941999999</v>
      </c>
    </row>
    <row r="434" spans="1:11" x14ac:dyDescent="0.35">
      <c r="A434" t="s">
        <v>338</v>
      </c>
      <c r="B434" t="s">
        <v>223</v>
      </c>
      <c r="C434" t="s">
        <v>235</v>
      </c>
      <c r="D434" t="s">
        <v>109</v>
      </c>
      <c r="E434" t="s">
        <v>24</v>
      </c>
      <c r="F434">
        <v>202630</v>
      </c>
      <c r="G434">
        <v>8820</v>
      </c>
      <c r="H434">
        <v>20</v>
      </c>
      <c r="I434">
        <v>14948800</v>
      </c>
      <c r="J434">
        <v>45820</v>
      </c>
      <c r="K434">
        <v>29951.439909000001</v>
      </c>
    </row>
    <row r="435" spans="1:11" x14ac:dyDescent="0.35">
      <c r="A435" t="s">
        <v>338</v>
      </c>
      <c r="B435" t="s">
        <v>223</v>
      </c>
      <c r="C435" t="s">
        <v>236</v>
      </c>
      <c r="D435" t="s">
        <v>20</v>
      </c>
      <c r="E435" t="s">
        <v>24</v>
      </c>
      <c r="F435">
        <v>202630</v>
      </c>
      <c r="G435">
        <v>11780</v>
      </c>
      <c r="H435">
        <v>20</v>
      </c>
      <c r="I435">
        <v>19977600</v>
      </c>
      <c r="J435">
        <v>63880</v>
      </c>
      <c r="K435">
        <v>29991.312394</v>
      </c>
    </row>
    <row r="436" spans="1:11" x14ac:dyDescent="0.35">
      <c r="A436" t="s">
        <v>338</v>
      </c>
      <c r="B436" t="s">
        <v>237</v>
      </c>
      <c r="C436" t="s">
        <v>238</v>
      </c>
      <c r="D436" t="s">
        <v>17</v>
      </c>
      <c r="E436" t="s">
        <v>18</v>
      </c>
      <c r="F436">
        <v>202630</v>
      </c>
      <c r="G436">
        <v>2300</v>
      </c>
      <c r="H436">
        <v>20</v>
      </c>
      <c r="I436">
        <v>3567000</v>
      </c>
      <c r="J436">
        <v>6160</v>
      </c>
      <c r="K436">
        <v>27670.313042999998</v>
      </c>
    </row>
    <row r="437" spans="1:11" x14ac:dyDescent="0.35">
      <c r="A437" t="s">
        <v>338</v>
      </c>
      <c r="B437" t="s">
        <v>237</v>
      </c>
      <c r="C437" t="s">
        <v>239</v>
      </c>
      <c r="D437" t="s">
        <v>17</v>
      </c>
      <c r="E437" t="s">
        <v>18</v>
      </c>
      <c r="F437">
        <v>202630</v>
      </c>
      <c r="G437">
        <v>2480</v>
      </c>
      <c r="H437">
        <v>20</v>
      </c>
      <c r="I437">
        <v>3846000</v>
      </c>
      <c r="J437">
        <v>8840</v>
      </c>
      <c r="K437">
        <v>27664.379032000001</v>
      </c>
    </row>
    <row r="438" spans="1:11" x14ac:dyDescent="0.35">
      <c r="A438" t="s">
        <v>338</v>
      </c>
      <c r="B438" t="s">
        <v>237</v>
      </c>
      <c r="C438" t="s">
        <v>240</v>
      </c>
      <c r="D438" t="s">
        <v>17</v>
      </c>
      <c r="E438" t="s">
        <v>18</v>
      </c>
      <c r="F438">
        <v>202630</v>
      </c>
      <c r="G438">
        <v>1920</v>
      </c>
      <c r="H438">
        <v>20</v>
      </c>
      <c r="I438">
        <v>3027000</v>
      </c>
      <c r="J438">
        <v>9040</v>
      </c>
      <c r="K438">
        <v>27590.1875</v>
      </c>
    </row>
    <row r="439" spans="1:11" x14ac:dyDescent="0.35">
      <c r="A439" t="s">
        <v>338</v>
      </c>
      <c r="B439" t="s">
        <v>237</v>
      </c>
      <c r="C439" t="s">
        <v>241</v>
      </c>
      <c r="D439" t="s">
        <v>20</v>
      </c>
      <c r="E439" t="s">
        <v>18</v>
      </c>
      <c r="F439">
        <v>202630</v>
      </c>
      <c r="G439">
        <v>1224</v>
      </c>
      <c r="H439">
        <v>12</v>
      </c>
      <c r="I439">
        <v>2927400</v>
      </c>
      <c r="J439">
        <v>1584</v>
      </c>
      <c r="K439">
        <v>25310.254902000001</v>
      </c>
    </row>
    <row r="440" spans="1:11" x14ac:dyDescent="0.35">
      <c r="A440" t="s">
        <v>338</v>
      </c>
      <c r="B440" t="s">
        <v>237</v>
      </c>
      <c r="C440" t="s">
        <v>242</v>
      </c>
      <c r="D440" t="s">
        <v>20</v>
      </c>
      <c r="E440" t="s">
        <v>18</v>
      </c>
      <c r="F440">
        <v>202630</v>
      </c>
      <c r="G440">
        <v>1376</v>
      </c>
      <c r="H440">
        <v>16</v>
      </c>
      <c r="I440">
        <v>3226500</v>
      </c>
      <c r="J440">
        <v>3248</v>
      </c>
      <c r="K440">
        <v>32963.430232999999</v>
      </c>
    </row>
    <row r="441" spans="1:11" x14ac:dyDescent="0.35">
      <c r="A441" t="s">
        <v>338</v>
      </c>
      <c r="B441" t="s">
        <v>237</v>
      </c>
      <c r="C441" t="s">
        <v>243</v>
      </c>
      <c r="D441" t="s">
        <v>17</v>
      </c>
      <c r="E441" t="s">
        <v>18</v>
      </c>
      <c r="F441">
        <v>202630</v>
      </c>
      <c r="G441">
        <v>47040</v>
      </c>
      <c r="H441">
        <v>20</v>
      </c>
      <c r="I441">
        <v>112713500</v>
      </c>
      <c r="J441">
        <v>483660</v>
      </c>
      <c r="K441">
        <v>42773.153060999997</v>
      </c>
    </row>
    <row r="442" spans="1:11" x14ac:dyDescent="0.35">
      <c r="A442" t="s">
        <v>338</v>
      </c>
      <c r="B442" t="s">
        <v>237</v>
      </c>
      <c r="C442" t="s">
        <v>559</v>
      </c>
      <c r="E442" t="s">
        <v>18</v>
      </c>
      <c r="F442">
        <v>202630</v>
      </c>
      <c r="G442">
        <v>4940</v>
      </c>
      <c r="H442">
        <v>20</v>
      </c>
      <c r="I442">
        <v>11834400</v>
      </c>
      <c r="J442">
        <v>38060</v>
      </c>
      <c r="K442">
        <v>42905.611336000002</v>
      </c>
    </row>
    <row r="443" spans="1:11" x14ac:dyDescent="0.35">
      <c r="A443" t="s">
        <v>338</v>
      </c>
      <c r="B443" t="s">
        <v>237</v>
      </c>
      <c r="C443" t="s">
        <v>244</v>
      </c>
      <c r="D443" t="s">
        <v>20</v>
      </c>
      <c r="E443" t="s">
        <v>18</v>
      </c>
      <c r="F443">
        <v>202630</v>
      </c>
      <c r="G443">
        <v>2448</v>
      </c>
      <c r="H443">
        <v>16</v>
      </c>
      <c r="I443">
        <v>5739000</v>
      </c>
      <c r="J443">
        <v>6160</v>
      </c>
      <c r="K443">
        <v>33151.640523000002</v>
      </c>
    </row>
    <row r="444" spans="1:11" x14ac:dyDescent="0.35">
      <c r="A444" t="s">
        <v>338</v>
      </c>
      <c r="B444" t="s">
        <v>237</v>
      </c>
      <c r="C444" t="s">
        <v>245</v>
      </c>
      <c r="D444" t="s">
        <v>20</v>
      </c>
      <c r="E444" t="s">
        <v>18</v>
      </c>
      <c r="F444">
        <v>202630</v>
      </c>
      <c r="G444">
        <v>6288</v>
      </c>
      <c r="H444">
        <v>16</v>
      </c>
      <c r="I444">
        <v>15916500</v>
      </c>
      <c r="J444">
        <v>27184</v>
      </c>
      <c r="K444">
        <v>35761.379135000003</v>
      </c>
    </row>
    <row r="445" spans="1:11" x14ac:dyDescent="0.35">
      <c r="A445" t="s">
        <v>338</v>
      </c>
      <c r="B445" t="s">
        <v>237</v>
      </c>
      <c r="C445" t="s">
        <v>247</v>
      </c>
      <c r="D445" t="s">
        <v>20</v>
      </c>
      <c r="E445" t="s">
        <v>18</v>
      </c>
      <c r="F445">
        <v>202630</v>
      </c>
      <c r="G445">
        <v>2144</v>
      </c>
      <c r="H445">
        <v>16</v>
      </c>
      <c r="I445">
        <v>5092000</v>
      </c>
      <c r="J445">
        <v>5184</v>
      </c>
      <c r="K445">
        <v>33681.485074999997</v>
      </c>
    </row>
    <row r="446" spans="1:11" x14ac:dyDescent="0.35">
      <c r="A446" t="s">
        <v>338</v>
      </c>
      <c r="B446" t="s">
        <v>237</v>
      </c>
      <c r="C446" t="s">
        <v>248</v>
      </c>
      <c r="D446" t="s">
        <v>17</v>
      </c>
      <c r="E446" t="s">
        <v>15</v>
      </c>
      <c r="F446">
        <v>202630</v>
      </c>
      <c r="G446">
        <v>756</v>
      </c>
      <c r="H446">
        <v>12</v>
      </c>
      <c r="I446">
        <v>913500</v>
      </c>
      <c r="J446">
        <v>2040</v>
      </c>
      <c r="K446">
        <v>13356.555555999999</v>
      </c>
    </row>
    <row r="447" spans="1:11" x14ac:dyDescent="0.35">
      <c r="A447" t="s">
        <v>338</v>
      </c>
      <c r="B447" t="s">
        <v>237</v>
      </c>
      <c r="C447" t="s">
        <v>249</v>
      </c>
      <c r="D447" t="s">
        <v>17</v>
      </c>
      <c r="E447" t="s">
        <v>15</v>
      </c>
      <c r="F447">
        <v>202630</v>
      </c>
      <c r="G447">
        <v>1992</v>
      </c>
      <c r="H447">
        <v>12</v>
      </c>
      <c r="I447">
        <v>2407000</v>
      </c>
      <c r="J447">
        <v>5652</v>
      </c>
      <c r="K447">
        <v>13280.433735000001</v>
      </c>
    </row>
    <row r="448" spans="1:11" x14ac:dyDescent="0.35">
      <c r="A448" t="s">
        <v>338</v>
      </c>
      <c r="B448" t="s">
        <v>237</v>
      </c>
      <c r="C448" t="s">
        <v>250</v>
      </c>
      <c r="D448" t="s">
        <v>17</v>
      </c>
      <c r="E448" t="s">
        <v>15</v>
      </c>
      <c r="F448">
        <v>202630</v>
      </c>
      <c r="G448">
        <v>5628</v>
      </c>
      <c r="H448">
        <v>12</v>
      </c>
      <c r="I448">
        <v>7974600</v>
      </c>
      <c r="J448">
        <v>32832</v>
      </c>
      <c r="K448">
        <v>15321.701493</v>
      </c>
    </row>
    <row r="449" spans="1:11" x14ac:dyDescent="0.35">
      <c r="A449" t="s">
        <v>338</v>
      </c>
      <c r="B449" t="s">
        <v>237</v>
      </c>
      <c r="C449" t="s">
        <v>251</v>
      </c>
      <c r="D449" t="s">
        <v>17</v>
      </c>
      <c r="E449" t="s">
        <v>15</v>
      </c>
      <c r="F449">
        <v>202630</v>
      </c>
      <c r="G449">
        <v>5232</v>
      </c>
      <c r="H449">
        <v>12</v>
      </c>
      <c r="I449">
        <v>7412000</v>
      </c>
      <c r="J449">
        <v>29832</v>
      </c>
      <c r="K449">
        <v>15349.325688000001</v>
      </c>
    </row>
    <row r="450" spans="1:11" x14ac:dyDescent="0.35">
      <c r="A450" t="s">
        <v>338</v>
      </c>
      <c r="B450" t="s">
        <v>237</v>
      </c>
      <c r="C450" t="s">
        <v>252</v>
      </c>
      <c r="D450" t="s">
        <v>14</v>
      </c>
      <c r="E450" t="s">
        <v>15</v>
      </c>
      <c r="F450">
        <v>202630</v>
      </c>
      <c r="G450">
        <v>480</v>
      </c>
      <c r="H450">
        <v>12</v>
      </c>
      <c r="I450">
        <v>580000</v>
      </c>
      <c r="J450">
        <v>1320</v>
      </c>
      <c r="K450">
        <v>13274.875</v>
      </c>
    </row>
    <row r="451" spans="1:11" x14ac:dyDescent="0.35">
      <c r="A451" t="s">
        <v>338</v>
      </c>
      <c r="B451" t="s">
        <v>237</v>
      </c>
      <c r="C451" t="s">
        <v>254</v>
      </c>
      <c r="D451" t="s">
        <v>17</v>
      </c>
      <c r="E451" t="s">
        <v>15</v>
      </c>
      <c r="F451">
        <v>202630</v>
      </c>
      <c r="G451">
        <v>1920</v>
      </c>
      <c r="H451">
        <v>12</v>
      </c>
      <c r="I451">
        <v>2321500</v>
      </c>
      <c r="J451">
        <v>5352</v>
      </c>
      <c r="K451">
        <v>13291.86875</v>
      </c>
    </row>
    <row r="452" spans="1:11" x14ac:dyDescent="0.35">
      <c r="A452" t="s">
        <v>338</v>
      </c>
      <c r="B452" t="s">
        <v>237</v>
      </c>
      <c r="C452" t="s">
        <v>255</v>
      </c>
      <c r="D452" t="s">
        <v>20</v>
      </c>
      <c r="E452" t="s">
        <v>24</v>
      </c>
      <c r="F452">
        <v>202630</v>
      </c>
      <c r="G452">
        <v>1680</v>
      </c>
      <c r="H452">
        <v>20</v>
      </c>
      <c r="I452">
        <v>3855600</v>
      </c>
      <c r="J452">
        <v>3440</v>
      </c>
      <c r="K452">
        <v>40372.904761999998</v>
      </c>
    </row>
    <row r="453" spans="1:11" x14ac:dyDescent="0.35">
      <c r="A453" t="s">
        <v>338</v>
      </c>
      <c r="B453" t="s">
        <v>237</v>
      </c>
      <c r="C453" t="s">
        <v>256</v>
      </c>
      <c r="D453" t="s">
        <v>20</v>
      </c>
      <c r="E453" t="s">
        <v>18</v>
      </c>
      <c r="F453">
        <v>202630</v>
      </c>
      <c r="G453">
        <v>8160</v>
      </c>
      <c r="H453">
        <v>20</v>
      </c>
      <c r="I453">
        <v>18739600</v>
      </c>
      <c r="J453">
        <v>36480</v>
      </c>
      <c r="K453">
        <v>40730.735293999998</v>
      </c>
    </row>
    <row r="454" spans="1:11" x14ac:dyDescent="0.35">
      <c r="A454" t="s">
        <v>338</v>
      </c>
      <c r="B454" t="s">
        <v>237</v>
      </c>
      <c r="C454" t="s">
        <v>257</v>
      </c>
      <c r="D454" t="s">
        <v>20</v>
      </c>
      <c r="E454" t="s">
        <v>18</v>
      </c>
      <c r="F454">
        <v>202630</v>
      </c>
      <c r="G454">
        <v>3952</v>
      </c>
      <c r="H454">
        <v>16</v>
      </c>
      <c r="I454">
        <v>9390000</v>
      </c>
      <c r="J454">
        <v>12768</v>
      </c>
      <c r="K454">
        <v>33673.773279000001</v>
      </c>
    </row>
    <row r="455" spans="1:11" x14ac:dyDescent="0.35">
      <c r="A455" t="s">
        <v>338</v>
      </c>
      <c r="B455" t="s">
        <v>237</v>
      </c>
      <c r="C455" t="s">
        <v>258</v>
      </c>
      <c r="D455" t="s">
        <v>23</v>
      </c>
      <c r="E455" t="s">
        <v>18</v>
      </c>
      <c r="F455">
        <v>202630</v>
      </c>
      <c r="G455">
        <v>5760</v>
      </c>
      <c r="H455">
        <v>20</v>
      </c>
      <c r="I455">
        <v>13225400</v>
      </c>
      <c r="J455">
        <v>27120</v>
      </c>
      <c r="K455">
        <v>40672.947916999998</v>
      </c>
    </row>
    <row r="456" spans="1:11" x14ac:dyDescent="0.35">
      <c r="A456" t="s">
        <v>338</v>
      </c>
      <c r="B456" t="s">
        <v>237</v>
      </c>
      <c r="C456" t="s">
        <v>259</v>
      </c>
      <c r="D456" t="s">
        <v>23</v>
      </c>
      <c r="E456" t="s">
        <v>18</v>
      </c>
      <c r="F456">
        <v>202630</v>
      </c>
      <c r="G456">
        <v>2960</v>
      </c>
      <c r="H456">
        <v>20</v>
      </c>
      <c r="I456">
        <v>6796300</v>
      </c>
      <c r="J456">
        <v>8460</v>
      </c>
      <c r="K456">
        <v>40691.574324000001</v>
      </c>
    </row>
    <row r="457" spans="1:11" x14ac:dyDescent="0.35">
      <c r="A457" t="s">
        <v>338</v>
      </c>
      <c r="B457" t="s">
        <v>237</v>
      </c>
      <c r="C457" t="s">
        <v>261</v>
      </c>
      <c r="D457" t="s">
        <v>23</v>
      </c>
      <c r="E457" t="s">
        <v>24</v>
      </c>
      <c r="F457">
        <v>202630</v>
      </c>
      <c r="G457">
        <v>2200</v>
      </c>
      <c r="H457">
        <v>20</v>
      </c>
      <c r="I457">
        <v>5049000</v>
      </c>
      <c r="J457">
        <v>5420</v>
      </c>
      <c r="K457">
        <v>40354.654544999998</v>
      </c>
    </row>
    <row r="458" spans="1:11" x14ac:dyDescent="0.35">
      <c r="A458" t="s">
        <v>338</v>
      </c>
      <c r="B458" t="s">
        <v>237</v>
      </c>
      <c r="C458" t="s">
        <v>262</v>
      </c>
      <c r="D458" t="s">
        <v>14</v>
      </c>
      <c r="E458" t="s">
        <v>18</v>
      </c>
      <c r="F458">
        <v>202630</v>
      </c>
      <c r="G458">
        <v>4300</v>
      </c>
      <c r="H458">
        <v>20</v>
      </c>
      <c r="I458">
        <v>7032800</v>
      </c>
      <c r="J458">
        <v>12100</v>
      </c>
      <c r="K458">
        <v>29107.334884</v>
      </c>
    </row>
    <row r="459" spans="1:11" x14ac:dyDescent="0.35">
      <c r="A459" t="s">
        <v>338</v>
      </c>
      <c r="B459" t="s">
        <v>237</v>
      </c>
      <c r="C459" t="s">
        <v>264</v>
      </c>
      <c r="D459" t="s">
        <v>20</v>
      </c>
      <c r="E459" t="s">
        <v>21</v>
      </c>
      <c r="F459">
        <v>202630</v>
      </c>
      <c r="G459">
        <v>2640</v>
      </c>
      <c r="H459">
        <v>20</v>
      </c>
      <c r="I459">
        <v>4189000</v>
      </c>
      <c r="J459">
        <v>4620</v>
      </c>
      <c r="K459">
        <v>28135.325757999999</v>
      </c>
    </row>
    <row r="460" spans="1:11" x14ac:dyDescent="0.35">
      <c r="A460" t="s">
        <v>338</v>
      </c>
      <c r="B460" t="s">
        <v>237</v>
      </c>
      <c r="C460" t="s">
        <v>265</v>
      </c>
      <c r="D460" t="s">
        <v>14</v>
      </c>
      <c r="E460" t="s">
        <v>21</v>
      </c>
      <c r="F460">
        <v>202630</v>
      </c>
      <c r="G460">
        <v>3680</v>
      </c>
      <c r="H460">
        <v>20</v>
      </c>
      <c r="I460">
        <v>5842000</v>
      </c>
      <c r="J460">
        <v>10180</v>
      </c>
      <c r="K460">
        <v>28030.657609000002</v>
      </c>
    </row>
    <row r="461" spans="1:11" x14ac:dyDescent="0.35">
      <c r="A461" t="s">
        <v>338</v>
      </c>
      <c r="B461" t="s">
        <v>267</v>
      </c>
      <c r="C461" t="s">
        <v>270</v>
      </c>
      <c r="D461" t="s">
        <v>17</v>
      </c>
      <c r="E461" t="s">
        <v>18</v>
      </c>
      <c r="F461">
        <v>202630</v>
      </c>
      <c r="G461">
        <v>8304</v>
      </c>
      <c r="H461">
        <v>16</v>
      </c>
      <c r="I461">
        <v>17033200</v>
      </c>
      <c r="J461">
        <v>38992</v>
      </c>
      <c r="K461">
        <v>28924.082852</v>
      </c>
    </row>
    <row r="462" spans="1:11" x14ac:dyDescent="0.35">
      <c r="A462" t="s">
        <v>338</v>
      </c>
      <c r="B462" t="s">
        <v>267</v>
      </c>
      <c r="C462" t="s">
        <v>271</v>
      </c>
      <c r="D462" t="s">
        <v>20</v>
      </c>
      <c r="E462" t="s">
        <v>18</v>
      </c>
      <c r="F462">
        <v>202630</v>
      </c>
      <c r="G462">
        <v>10864</v>
      </c>
      <c r="H462">
        <v>16</v>
      </c>
      <c r="I462">
        <v>21889700</v>
      </c>
      <c r="J462">
        <v>72944</v>
      </c>
      <c r="K462">
        <v>28792.285714000001</v>
      </c>
    </row>
    <row r="463" spans="1:11" x14ac:dyDescent="0.35">
      <c r="A463" t="s">
        <v>338</v>
      </c>
      <c r="B463" t="s">
        <v>274</v>
      </c>
      <c r="C463" t="s">
        <v>275</v>
      </c>
      <c r="D463" t="s">
        <v>49</v>
      </c>
      <c r="E463" t="s">
        <v>15</v>
      </c>
      <c r="F463">
        <v>202630</v>
      </c>
      <c r="G463">
        <v>2532</v>
      </c>
      <c r="H463">
        <v>12</v>
      </c>
      <c r="I463">
        <v>2009900</v>
      </c>
      <c r="J463">
        <v>6084</v>
      </c>
      <c r="K463">
        <v>8308.7156400000003</v>
      </c>
    </row>
    <row r="464" spans="1:11" x14ac:dyDescent="0.35">
      <c r="A464" t="s">
        <v>338</v>
      </c>
      <c r="B464" t="s">
        <v>274</v>
      </c>
      <c r="C464" t="s">
        <v>276</v>
      </c>
      <c r="D464" t="s">
        <v>14</v>
      </c>
      <c r="E464" t="s">
        <v>15</v>
      </c>
      <c r="F464">
        <v>202630</v>
      </c>
      <c r="G464">
        <v>672</v>
      </c>
      <c r="H464">
        <v>12</v>
      </c>
      <c r="I464">
        <v>1232000</v>
      </c>
      <c r="J464">
        <v>1428</v>
      </c>
      <c r="K464">
        <v>19967.964285999999</v>
      </c>
    </row>
    <row r="465" spans="1:11" x14ac:dyDescent="0.35">
      <c r="A465" t="s">
        <v>338</v>
      </c>
      <c r="B465" t="s">
        <v>274</v>
      </c>
      <c r="C465" t="s">
        <v>277</v>
      </c>
      <c r="D465" t="s">
        <v>14</v>
      </c>
      <c r="E465" t="s">
        <v>15</v>
      </c>
      <c r="F465">
        <v>202630</v>
      </c>
      <c r="G465">
        <v>1152</v>
      </c>
      <c r="H465">
        <v>12</v>
      </c>
      <c r="I465">
        <v>988800</v>
      </c>
      <c r="J465">
        <v>3216</v>
      </c>
      <c r="K465">
        <v>8131.6041670000004</v>
      </c>
    </row>
    <row r="466" spans="1:11" x14ac:dyDescent="0.35">
      <c r="A466" t="s">
        <v>338</v>
      </c>
      <c r="B466" t="s">
        <v>274</v>
      </c>
      <c r="C466" t="s">
        <v>278</v>
      </c>
      <c r="D466" t="s">
        <v>49</v>
      </c>
      <c r="E466" t="s">
        <v>15</v>
      </c>
      <c r="F466">
        <v>202630</v>
      </c>
      <c r="G466">
        <v>1824</v>
      </c>
      <c r="H466">
        <v>12</v>
      </c>
      <c r="I466">
        <v>1368000</v>
      </c>
      <c r="J466">
        <v>7056</v>
      </c>
      <c r="K466">
        <v>7985.328947</v>
      </c>
    </row>
    <row r="467" spans="1:11" x14ac:dyDescent="0.35">
      <c r="A467" t="s">
        <v>338</v>
      </c>
      <c r="B467" t="s">
        <v>274</v>
      </c>
      <c r="C467" t="s">
        <v>356</v>
      </c>
      <c r="D467" t="s">
        <v>14</v>
      </c>
      <c r="E467" t="s">
        <v>21</v>
      </c>
      <c r="F467">
        <v>202630</v>
      </c>
      <c r="G467">
        <v>22596</v>
      </c>
      <c r="H467">
        <v>12</v>
      </c>
      <c r="I467">
        <v>36921800</v>
      </c>
      <c r="J467">
        <v>101052</v>
      </c>
      <c r="K467">
        <v>16917.552309999999</v>
      </c>
    </row>
    <row r="468" spans="1:11" x14ac:dyDescent="0.35">
      <c r="A468" t="s">
        <v>338</v>
      </c>
      <c r="B468" t="s">
        <v>274</v>
      </c>
      <c r="C468" t="s">
        <v>280</v>
      </c>
      <c r="D468" t="s">
        <v>17</v>
      </c>
      <c r="E468" t="s">
        <v>18</v>
      </c>
      <c r="F468">
        <v>202630</v>
      </c>
      <c r="G468">
        <v>3420</v>
      </c>
      <c r="H468">
        <v>20</v>
      </c>
      <c r="I468">
        <v>6156000</v>
      </c>
      <c r="J468">
        <v>10540</v>
      </c>
      <c r="K468">
        <v>34257.304093999999</v>
      </c>
    </row>
    <row r="469" spans="1:11" x14ac:dyDescent="0.35">
      <c r="A469" t="s">
        <v>338</v>
      </c>
      <c r="B469" t="s">
        <v>274</v>
      </c>
      <c r="C469" t="s">
        <v>281</v>
      </c>
      <c r="D469" t="s">
        <v>14</v>
      </c>
      <c r="E469" t="s">
        <v>15</v>
      </c>
      <c r="F469">
        <v>202630</v>
      </c>
      <c r="G469">
        <v>7260</v>
      </c>
      <c r="H469">
        <v>12</v>
      </c>
      <c r="I469">
        <v>6051000</v>
      </c>
      <c r="J469">
        <v>36996</v>
      </c>
      <c r="K469">
        <v>9063.280992</v>
      </c>
    </row>
    <row r="470" spans="1:11" x14ac:dyDescent="0.35">
      <c r="A470" t="s">
        <v>338</v>
      </c>
      <c r="B470" t="s">
        <v>274</v>
      </c>
      <c r="C470" t="s">
        <v>282</v>
      </c>
      <c r="D470" t="s">
        <v>14</v>
      </c>
      <c r="E470" t="s">
        <v>18</v>
      </c>
      <c r="F470">
        <v>202630</v>
      </c>
      <c r="G470">
        <v>8064</v>
      </c>
      <c r="H470">
        <v>16</v>
      </c>
      <c r="I470">
        <v>14616000</v>
      </c>
      <c r="J470">
        <v>11984</v>
      </c>
      <c r="K470">
        <v>25952.815476</v>
      </c>
    </row>
    <row r="471" spans="1:11" x14ac:dyDescent="0.35">
      <c r="A471" t="s">
        <v>338</v>
      </c>
      <c r="B471" t="s">
        <v>274</v>
      </c>
      <c r="C471" t="s">
        <v>283</v>
      </c>
      <c r="D471" t="s">
        <v>17</v>
      </c>
      <c r="E471" t="s">
        <v>18</v>
      </c>
      <c r="F471">
        <v>202630</v>
      </c>
      <c r="G471">
        <v>4640</v>
      </c>
      <c r="H471">
        <v>20</v>
      </c>
      <c r="I471">
        <v>7085000</v>
      </c>
      <c r="J471">
        <v>14680</v>
      </c>
      <c r="K471">
        <v>29180.275861999999</v>
      </c>
    </row>
    <row r="472" spans="1:11" x14ac:dyDescent="0.35">
      <c r="A472" t="s">
        <v>338</v>
      </c>
      <c r="B472" t="s">
        <v>274</v>
      </c>
      <c r="C472" t="s">
        <v>284</v>
      </c>
      <c r="D472" t="s">
        <v>14</v>
      </c>
      <c r="E472" t="s">
        <v>18</v>
      </c>
      <c r="F472">
        <v>202630</v>
      </c>
      <c r="G472">
        <v>3824</v>
      </c>
      <c r="H472">
        <v>16</v>
      </c>
      <c r="I472">
        <v>6693000</v>
      </c>
      <c r="J472">
        <v>8720</v>
      </c>
      <c r="K472">
        <v>25939.778243000001</v>
      </c>
    </row>
    <row r="473" spans="1:11" x14ac:dyDescent="0.35">
      <c r="A473" t="s">
        <v>338</v>
      </c>
      <c r="B473" t="s">
        <v>274</v>
      </c>
      <c r="C473" t="s">
        <v>285</v>
      </c>
      <c r="D473" t="s">
        <v>17</v>
      </c>
      <c r="E473" t="s">
        <v>18</v>
      </c>
      <c r="F473">
        <v>202630</v>
      </c>
      <c r="G473">
        <v>9900</v>
      </c>
      <c r="H473">
        <v>20</v>
      </c>
      <c r="I473">
        <v>15097500</v>
      </c>
      <c r="J473">
        <v>43480</v>
      </c>
      <c r="K473">
        <v>29214.589898999999</v>
      </c>
    </row>
    <row r="474" spans="1:11" x14ac:dyDescent="0.35">
      <c r="A474" t="s">
        <v>338</v>
      </c>
      <c r="B474" t="s">
        <v>274</v>
      </c>
      <c r="C474" t="s">
        <v>286</v>
      </c>
      <c r="D474" t="s">
        <v>17</v>
      </c>
      <c r="E474" t="s">
        <v>18</v>
      </c>
      <c r="F474">
        <v>202630</v>
      </c>
      <c r="G474">
        <v>6120</v>
      </c>
      <c r="H474">
        <v>20</v>
      </c>
      <c r="I474">
        <v>11020000</v>
      </c>
      <c r="J474">
        <v>25100</v>
      </c>
      <c r="K474">
        <v>34341.127451</v>
      </c>
    </row>
    <row r="475" spans="1:11" x14ac:dyDescent="0.35">
      <c r="A475" t="s">
        <v>338</v>
      </c>
      <c r="B475" t="s">
        <v>274</v>
      </c>
      <c r="C475" t="s">
        <v>287</v>
      </c>
      <c r="D475" t="s">
        <v>49</v>
      </c>
      <c r="E475" t="s">
        <v>15</v>
      </c>
      <c r="F475">
        <v>202630</v>
      </c>
      <c r="G475">
        <v>1884</v>
      </c>
      <c r="H475">
        <v>12</v>
      </c>
      <c r="I475">
        <v>1555000</v>
      </c>
      <c r="J475">
        <v>4128</v>
      </c>
      <c r="K475">
        <v>8658.0318470000002</v>
      </c>
    </row>
    <row r="476" spans="1:11" x14ac:dyDescent="0.35">
      <c r="A476" t="s">
        <v>338</v>
      </c>
      <c r="B476" t="s">
        <v>274</v>
      </c>
      <c r="C476" t="s">
        <v>288</v>
      </c>
      <c r="D476" t="s">
        <v>14</v>
      </c>
      <c r="E476" t="s">
        <v>15</v>
      </c>
      <c r="F476">
        <v>202630</v>
      </c>
      <c r="G476">
        <v>588</v>
      </c>
      <c r="H476">
        <v>12</v>
      </c>
      <c r="I476">
        <v>441000</v>
      </c>
      <c r="J476">
        <v>1068</v>
      </c>
      <c r="K476">
        <v>8118.2653060000002</v>
      </c>
    </row>
    <row r="477" spans="1:11" x14ac:dyDescent="0.35">
      <c r="A477" t="s">
        <v>338</v>
      </c>
      <c r="B477" t="s">
        <v>274</v>
      </c>
      <c r="C477" t="s">
        <v>289</v>
      </c>
      <c r="D477" t="s">
        <v>14</v>
      </c>
      <c r="E477" t="s">
        <v>15</v>
      </c>
      <c r="F477">
        <v>202630</v>
      </c>
      <c r="G477">
        <v>636</v>
      </c>
      <c r="H477">
        <v>12</v>
      </c>
      <c r="I477">
        <v>1881500</v>
      </c>
      <c r="J477">
        <v>1176</v>
      </c>
      <c r="K477">
        <v>27653.528301999999</v>
      </c>
    </row>
    <row r="478" spans="1:11" x14ac:dyDescent="0.35">
      <c r="A478" t="s">
        <v>338</v>
      </c>
      <c r="B478" t="s">
        <v>274</v>
      </c>
      <c r="C478" t="s">
        <v>290</v>
      </c>
      <c r="D478" t="s">
        <v>49</v>
      </c>
      <c r="E478" t="s">
        <v>15</v>
      </c>
      <c r="F478">
        <v>202630</v>
      </c>
      <c r="G478">
        <v>3156</v>
      </c>
      <c r="H478">
        <v>12</v>
      </c>
      <c r="I478">
        <v>2445900</v>
      </c>
      <c r="J478">
        <v>13788</v>
      </c>
      <c r="K478">
        <v>8089.7794679999997</v>
      </c>
    </row>
    <row r="479" spans="1:11" x14ac:dyDescent="0.35">
      <c r="A479" t="s">
        <v>338</v>
      </c>
      <c r="B479" t="s">
        <v>274</v>
      </c>
      <c r="C479" t="s">
        <v>292</v>
      </c>
      <c r="D479" t="s">
        <v>14</v>
      </c>
      <c r="E479" t="s">
        <v>15</v>
      </c>
      <c r="F479">
        <v>202630</v>
      </c>
      <c r="G479">
        <v>2640</v>
      </c>
      <c r="H479">
        <v>12</v>
      </c>
      <c r="I479">
        <v>2618500</v>
      </c>
      <c r="J479">
        <v>9192</v>
      </c>
      <c r="K479">
        <v>9353.7363640000003</v>
      </c>
    </row>
    <row r="480" spans="1:11" x14ac:dyDescent="0.35">
      <c r="A480" t="s">
        <v>338</v>
      </c>
      <c r="B480" t="s">
        <v>274</v>
      </c>
      <c r="C480" t="s">
        <v>357</v>
      </c>
      <c r="D480" t="s">
        <v>14</v>
      </c>
      <c r="E480" t="s">
        <v>21</v>
      </c>
      <c r="F480">
        <v>202630</v>
      </c>
      <c r="G480">
        <v>9744</v>
      </c>
      <c r="H480">
        <v>16</v>
      </c>
      <c r="I480">
        <v>15412800</v>
      </c>
      <c r="J480">
        <v>56992</v>
      </c>
      <c r="K480">
        <v>21938.190476</v>
      </c>
    </row>
    <row r="481" spans="1:11" x14ac:dyDescent="0.35">
      <c r="A481" t="s">
        <v>338</v>
      </c>
      <c r="B481" t="s">
        <v>274</v>
      </c>
      <c r="C481" t="s">
        <v>358</v>
      </c>
      <c r="D481" t="s">
        <v>14</v>
      </c>
      <c r="E481" t="s">
        <v>21</v>
      </c>
      <c r="F481">
        <v>202630</v>
      </c>
      <c r="G481">
        <v>20192</v>
      </c>
      <c r="H481">
        <v>16</v>
      </c>
      <c r="I481">
        <v>29667500</v>
      </c>
      <c r="J481">
        <v>67600</v>
      </c>
      <c r="K481">
        <v>20871.564183999999</v>
      </c>
    </row>
    <row r="482" spans="1:11" x14ac:dyDescent="0.35">
      <c r="A482" t="s">
        <v>338</v>
      </c>
      <c r="B482" t="s">
        <v>274</v>
      </c>
      <c r="C482" t="s">
        <v>359</v>
      </c>
      <c r="D482" t="s">
        <v>14</v>
      </c>
      <c r="E482" t="s">
        <v>18</v>
      </c>
      <c r="F482">
        <v>202630</v>
      </c>
      <c r="G482">
        <v>2448</v>
      </c>
      <c r="H482">
        <v>16</v>
      </c>
      <c r="I482">
        <v>3368000</v>
      </c>
      <c r="J482">
        <v>9744</v>
      </c>
      <c r="K482">
        <v>19628.581698999998</v>
      </c>
    </row>
    <row r="483" spans="1:11" x14ac:dyDescent="0.35">
      <c r="A483" t="s">
        <v>338</v>
      </c>
      <c r="B483" t="s">
        <v>274</v>
      </c>
      <c r="C483" t="s">
        <v>360</v>
      </c>
      <c r="D483" t="s">
        <v>49</v>
      </c>
      <c r="E483" t="s">
        <v>21</v>
      </c>
      <c r="F483">
        <v>202630</v>
      </c>
      <c r="G483">
        <v>1764</v>
      </c>
      <c r="H483">
        <v>12</v>
      </c>
      <c r="I483">
        <v>3117100</v>
      </c>
      <c r="J483">
        <v>5688</v>
      </c>
      <c r="K483">
        <v>18357.510203999998</v>
      </c>
    </row>
    <row r="484" spans="1:11" x14ac:dyDescent="0.35">
      <c r="A484" t="s">
        <v>338</v>
      </c>
      <c r="B484" t="s">
        <v>274</v>
      </c>
      <c r="C484" t="s">
        <v>361</v>
      </c>
      <c r="D484" t="s">
        <v>49</v>
      </c>
      <c r="E484" t="s">
        <v>21</v>
      </c>
      <c r="F484">
        <v>202630</v>
      </c>
      <c r="G484">
        <v>5024</v>
      </c>
      <c r="H484">
        <v>16</v>
      </c>
      <c r="I484">
        <v>8350600</v>
      </c>
      <c r="J484">
        <v>18976</v>
      </c>
      <c r="K484">
        <v>23857.493631000001</v>
      </c>
    </row>
    <row r="485" spans="1:11" x14ac:dyDescent="0.35">
      <c r="A485" t="s">
        <v>338</v>
      </c>
      <c r="B485" t="s">
        <v>274</v>
      </c>
      <c r="C485" t="s">
        <v>362</v>
      </c>
      <c r="D485" t="s">
        <v>49</v>
      </c>
      <c r="E485" t="s">
        <v>15</v>
      </c>
      <c r="F485">
        <v>202630</v>
      </c>
      <c r="G485">
        <v>1272</v>
      </c>
      <c r="H485">
        <v>12</v>
      </c>
      <c r="I485">
        <v>1346700</v>
      </c>
      <c r="J485">
        <v>5076</v>
      </c>
      <c r="K485">
        <v>11159</v>
      </c>
    </row>
    <row r="486" spans="1:11" x14ac:dyDescent="0.35">
      <c r="A486" t="s">
        <v>338</v>
      </c>
      <c r="B486" t="s">
        <v>274</v>
      </c>
      <c r="C486" t="s">
        <v>363</v>
      </c>
      <c r="D486" t="s">
        <v>14</v>
      </c>
      <c r="E486" t="s">
        <v>21</v>
      </c>
      <c r="F486">
        <v>202630</v>
      </c>
      <c r="G486">
        <v>26160</v>
      </c>
      <c r="H486">
        <v>16</v>
      </c>
      <c r="I486">
        <v>29936400</v>
      </c>
      <c r="J486">
        <v>250240</v>
      </c>
      <c r="K486">
        <v>16189.979816999999</v>
      </c>
    </row>
    <row r="487" spans="1:11" x14ac:dyDescent="0.35">
      <c r="A487" t="s">
        <v>338</v>
      </c>
      <c r="B487" t="s">
        <v>274</v>
      </c>
      <c r="C487" t="s">
        <v>364</v>
      </c>
      <c r="D487" t="s">
        <v>14</v>
      </c>
      <c r="E487" t="s">
        <v>15</v>
      </c>
      <c r="F487">
        <v>202630</v>
      </c>
      <c r="G487">
        <v>972</v>
      </c>
      <c r="H487">
        <v>12</v>
      </c>
      <c r="I487">
        <v>729000</v>
      </c>
      <c r="J487">
        <v>1764</v>
      </c>
      <c r="K487">
        <v>8282.8395060000003</v>
      </c>
    </row>
    <row r="488" spans="1:11" x14ac:dyDescent="0.35">
      <c r="A488" t="s">
        <v>338</v>
      </c>
      <c r="B488" t="s">
        <v>274</v>
      </c>
      <c r="C488" t="s">
        <v>365</v>
      </c>
      <c r="D488" t="s">
        <v>14</v>
      </c>
      <c r="E488" t="s">
        <v>18</v>
      </c>
      <c r="F488">
        <v>202630</v>
      </c>
      <c r="G488">
        <v>432</v>
      </c>
      <c r="H488">
        <v>12</v>
      </c>
      <c r="I488">
        <v>684000</v>
      </c>
      <c r="J488">
        <v>780</v>
      </c>
      <c r="K488">
        <v>16964.972222</v>
      </c>
    </row>
    <row r="489" spans="1:11" x14ac:dyDescent="0.35">
      <c r="A489" t="s">
        <v>338</v>
      </c>
      <c r="B489" t="s">
        <v>274</v>
      </c>
      <c r="C489" t="s">
        <v>366</v>
      </c>
      <c r="D489" t="s">
        <v>14</v>
      </c>
      <c r="E489" t="s">
        <v>21</v>
      </c>
      <c r="F489">
        <v>202630</v>
      </c>
      <c r="G489">
        <v>1860</v>
      </c>
      <c r="H489">
        <v>12</v>
      </c>
      <c r="I489">
        <v>2558500</v>
      </c>
      <c r="J489">
        <v>13212</v>
      </c>
      <c r="K489">
        <v>14700.193547999999</v>
      </c>
    </row>
    <row r="490" spans="1:11" x14ac:dyDescent="0.35">
      <c r="A490" t="s">
        <v>367</v>
      </c>
      <c r="B490" t="s">
        <v>12</v>
      </c>
      <c r="C490" t="s">
        <v>16</v>
      </c>
      <c r="D490" t="s">
        <v>17</v>
      </c>
      <c r="E490" t="s">
        <v>18</v>
      </c>
      <c r="F490">
        <v>202630</v>
      </c>
      <c r="G490">
        <v>2896</v>
      </c>
      <c r="H490">
        <v>16</v>
      </c>
      <c r="I490">
        <v>6703300</v>
      </c>
      <c r="J490">
        <v>6336</v>
      </c>
      <c r="K490">
        <v>32249.861878</v>
      </c>
    </row>
    <row r="491" spans="1:11" x14ac:dyDescent="0.35">
      <c r="A491" t="s">
        <v>367</v>
      </c>
      <c r="B491" t="s">
        <v>12</v>
      </c>
      <c r="C491" t="s">
        <v>19</v>
      </c>
      <c r="D491" t="s">
        <v>20</v>
      </c>
      <c r="E491" t="s">
        <v>21</v>
      </c>
      <c r="F491">
        <v>202630</v>
      </c>
      <c r="G491">
        <v>27936</v>
      </c>
      <c r="H491">
        <v>16</v>
      </c>
      <c r="I491">
        <v>59916200</v>
      </c>
      <c r="J491">
        <v>195360</v>
      </c>
      <c r="K491">
        <v>29904.912944</v>
      </c>
    </row>
    <row r="492" spans="1:11" x14ac:dyDescent="0.35">
      <c r="A492" t="s">
        <v>367</v>
      </c>
      <c r="B492" t="s">
        <v>12</v>
      </c>
      <c r="C492" t="s">
        <v>22</v>
      </c>
      <c r="D492" t="s">
        <v>23</v>
      </c>
      <c r="E492" t="s">
        <v>24</v>
      </c>
      <c r="F492">
        <v>202630</v>
      </c>
      <c r="G492">
        <v>3100</v>
      </c>
      <c r="H492">
        <v>20</v>
      </c>
      <c r="I492">
        <v>5278500</v>
      </c>
      <c r="J492">
        <v>6200</v>
      </c>
      <c r="K492">
        <v>29514.335483999999</v>
      </c>
    </row>
    <row r="493" spans="1:11" x14ac:dyDescent="0.35">
      <c r="A493" t="s">
        <v>367</v>
      </c>
      <c r="B493" t="s">
        <v>12</v>
      </c>
      <c r="C493" t="s">
        <v>25</v>
      </c>
      <c r="D493" t="s">
        <v>23</v>
      </c>
      <c r="E493" t="s">
        <v>18</v>
      </c>
      <c r="F493">
        <v>202630</v>
      </c>
      <c r="G493">
        <v>24060</v>
      </c>
      <c r="H493">
        <v>20</v>
      </c>
      <c r="I493">
        <v>52158100</v>
      </c>
      <c r="J493">
        <v>161980</v>
      </c>
      <c r="K493">
        <v>37841.904406000001</v>
      </c>
    </row>
    <row r="494" spans="1:11" x14ac:dyDescent="0.35">
      <c r="A494" t="s">
        <v>367</v>
      </c>
      <c r="B494" t="s">
        <v>12</v>
      </c>
      <c r="C494" t="s">
        <v>27</v>
      </c>
      <c r="D494" t="s">
        <v>17</v>
      </c>
      <c r="E494" t="s">
        <v>28</v>
      </c>
      <c r="F494">
        <v>202630</v>
      </c>
      <c r="G494">
        <v>4100</v>
      </c>
      <c r="H494">
        <v>20</v>
      </c>
      <c r="I494">
        <v>8136600</v>
      </c>
      <c r="J494">
        <v>12220</v>
      </c>
      <c r="K494">
        <v>33396.756097999998</v>
      </c>
    </row>
    <row r="495" spans="1:11" x14ac:dyDescent="0.35">
      <c r="A495" t="s">
        <v>367</v>
      </c>
      <c r="B495" t="s">
        <v>12</v>
      </c>
      <c r="C495" t="s">
        <v>29</v>
      </c>
      <c r="D495" t="s">
        <v>20</v>
      </c>
      <c r="E495" t="s">
        <v>24</v>
      </c>
      <c r="F495">
        <v>202630</v>
      </c>
      <c r="G495">
        <v>10860</v>
      </c>
      <c r="H495">
        <v>20</v>
      </c>
      <c r="I495">
        <v>20778600</v>
      </c>
      <c r="J495">
        <v>52240</v>
      </c>
      <c r="K495">
        <v>33057.758748</v>
      </c>
    </row>
    <row r="496" spans="1:11" x14ac:dyDescent="0.35">
      <c r="A496" t="s">
        <v>367</v>
      </c>
      <c r="B496" t="s">
        <v>12</v>
      </c>
      <c r="C496" t="s">
        <v>30</v>
      </c>
      <c r="D496" t="s">
        <v>20</v>
      </c>
      <c r="E496" t="s">
        <v>24</v>
      </c>
      <c r="F496">
        <v>202630</v>
      </c>
      <c r="G496">
        <v>58860</v>
      </c>
      <c r="H496">
        <v>20</v>
      </c>
      <c r="I496">
        <v>110371900</v>
      </c>
      <c r="J496">
        <v>506780</v>
      </c>
      <c r="K496">
        <v>32564.891266999999</v>
      </c>
    </row>
    <row r="497" spans="1:11" x14ac:dyDescent="0.35">
      <c r="A497" t="s">
        <v>367</v>
      </c>
      <c r="B497" t="s">
        <v>12</v>
      </c>
      <c r="C497" t="s">
        <v>31</v>
      </c>
      <c r="D497" t="s">
        <v>32</v>
      </c>
      <c r="E497" t="s">
        <v>21</v>
      </c>
      <c r="F497">
        <v>202630</v>
      </c>
      <c r="G497">
        <v>4476</v>
      </c>
      <c r="H497">
        <v>12</v>
      </c>
      <c r="I497">
        <v>9444100</v>
      </c>
      <c r="J497">
        <v>16152</v>
      </c>
      <c r="K497">
        <v>21915.276139000001</v>
      </c>
    </row>
    <row r="498" spans="1:11" x14ac:dyDescent="0.35">
      <c r="A498" t="s">
        <v>367</v>
      </c>
      <c r="B498" t="s">
        <v>12</v>
      </c>
      <c r="C498" t="s">
        <v>33</v>
      </c>
      <c r="D498" t="s">
        <v>32</v>
      </c>
      <c r="E498" t="s">
        <v>18</v>
      </c>
      <c r="F498">
        <v>202630</v>
      </c>
      <c r="G498">
        <v>10544</v>
      </c>
      <c r="H498">
        <v>16</v>
      </c>
      <c r="I498">
        <v>22587100</v>
      </c>
      <c r="J498">
        <v>44128</v>
      </c>
      <c r="K498">
        <v>29799.602427999998</v>
      </c>
    </row>
    <row r="499" spans="1:11" x14ac:dyDescent="0.35">
      <c r="A499" t="s">
        <v>367</v>
      </c>
      <c r="B499" t="s">
        <v>12</v>
      </c>
      <c r="C499" t="s">
        <v>34</v>
      </c>
      <c r="D499" t="s">
        <v>32</v>
      </c>
      <c r="E499" t="s">
        <v>24</v>
      </c>
      <c r="F499">
        <v>202630</v>
      </c>
      <c r="G499">
        <v>5020</v>
      </c>
      <c r="H499">
        <v>20</v>
      </c>
      <c r="I499">
        <v>9643800</v>
      </c>
      <c r="J499">
        <v>20140</v>
      </c>
      <c r="K499">
        <v>32730.860558</v>
      </c>
    </row>
    <row r="500" spans="1:11" x14ac:dyDescent="0.35">
      <c r="A500" t="s">
        <v>367</v>
      </c>
      <c r="B500" t="s">
        <v>12</v>
      </c>
      <c r="C500" t="s">
        <v>35</v>
      </c>
      <c r="D500" t="s">
        <v>23</v>
      </c>
      <c r="E500" t="s">
        <v>24</v>
      </c>
      <c r="F500">
        <v>202630</v>
      </c>
      <c r="G500">
        <v>8000</v>
      </c>
      <c r="H500">
        <v>20</v>
      </c>
      <c r="I500">
        <v>13615300</v>
      </c>
      <c r="J500">
        <v>38520</v>
      </c>
      <c r="K500">
        <v>29277.9925</v>
      </c>
    </row>
    <row r="501" spans="1:11" x14ac:dyDescent="0.35">
      <c r="A501" t="s">
        <v>367</v>
      </c>
      <c r="B501" t="s">
        <v>36</v>
      </c>
      <c r="C501" t="s">
        <v>368</v>
      </c>
      <c r="D501" t="s">
        <v>49</v>
      </c>
      <c r="E501" t="s">
        <v>21</v>
      </c>
      <c r="F501">
        <v>202630</v>
      </c>
      <c r="G501">
        <v>136940</v>
      </c>
      <c r="H501">
        <v>20</v>
      </c>
      <c r="I501">
        <v>225194600</v>
      </c>
      <c r="J501">
        <v>1165480</v>
      </c>
      <c r="K501">
        <v>28189.265226</v>
      </c>
    </row>
    <row r="502" spans="1:11" x14ac:dyDescent="0.35">
      <c r="A502" t="s">
        <v>367</v>
      </c>
      <c r="B502" t="s">
        <v>36</v>
      </c>
      <c r="C502" t="s">
        <v>39</v>
      </c>
      <c r="D502" t="s">
        <v>17</v>
      </c>
      <c r="E502" t="s">
        <v>15</v>
      </c>
      <c r="F502">
        <v>202630</v>
      </c>
      <c r="G502">
        <v>5160</v>
      </c>
      <c r="H502">
        <v>12</v>
      </c>
      <c r="I502">
        <v>7283300</v>
      </c>
      <c r="J502">
        <v>19956</v>
      </c>
      <c r="K502">
        <v>14638.853488000001</v>
      </c>
    </row>
    <row r="503" spans="1:11" x14ac:dyDescent="0.35">
      <c r="A503" t="s">
        <v>367</v>
      </c>
      <c r="B503" t="s">
        <v>36</v>
      </c>
      <c r="C503" t="s">
        <v>41</v>
      </c>
      <c r="D503" t="s">
        <v>14</v>
      </c>
      <c r="E503" t="s">
        <v>15</v>
      </c>
      <c r="F503">
        <v>202630</v>
      </c>
      <c r="G503">
        <v>80568</v>
      </c>
      <c r="H503">
        <v>12</v>
      </c>
      <c r="I503">
        <v>115801800</v>
      </c>
      <c r="J503">
        <v>499812</v>
      </c>
      <c r="K503">
        <v>15281.918975000001</v>
      </c>
    </row>
    <row r="504" spans="1:11" x14ac:dyDescent="0.35">
      <c r="A504" t="s">
        <v>367</v>
      </c>
      <c r="B504" t="s">
        <v>36</v>
      </c>
      <c r="C504" t="s">
        <v>42</v>
      </c>
      <c r="D504" t="s">
        <v>20</v>
      </c>
      <c r="E504" t="s">
        <v>18</v>
      </c>
      <c r="F504">
        <v>202630</v>
      </c>
      <c r="G504">
        <v>14528</v>
      </c>
      <c r="H504">
        <v>16</v>
      </c>
      <c r="I504">
        <v>34909700</v>
      </c>
      <c r="J504">
        <v>69568</v>
      </c>
      <c r="K504">
        <v>34046.016519999997</v>
      </c>
    </row>
    <row r="505" spans="1:11" x14ac:dyDescent="0.35">
      <c r="A505" t="s">
        <v>367</v>
      </c>
      <c r="B505" t="s">
        <v>36</v>
      </c>
      <c r="C505" t="s">
        <v>369</v>
      </c>
      <c r="D505" t="s">
        <v>17</v>
      </c>
      <c r="E505" t="s">
        <v>21</v>
      </c>
      <c r="F505">
        <v>202630</v>
      </c>
      <c r="G505">
        <v>9972</v>
      </c>
      <c r="H505">
        <v>12</v>
      </c>
      <c r="I505">
        <v>20808000</v>
      </c>
      <c r="J505">
        <v>35172</v>
      </c>
      <c r="K505">
        <v>22169.850782000001</v>
      </c>
    </row>
    <row r="506" spans="1:11" x14ac:dyDescent="0.35">
      <c r="A506" t="s">
        <v>367</v>
      </c>
      <c r="B506" t="s">
        <v>36</v>
      </c>
      <c r="C506" t="s">
        <v>340</v>
      </c>
      <c r="D506" t="s">
        <v>20</v>
      </c>
      <c r="E506" t="s">
        <v>18</v>
      </c>
      <c r="F506">
        <v>202630</v>
      </c>
      <c r="G506">
        <v>12032</v>
      </c>
      <c r="H506">
        <v>16</v>
      </c>
      <c r="I506">
        <v>28907400</v>
      </c>
      <c r="J506">
        <v>51264</v>
      </c>
      <c r="K506">
        <v>34008.015957000003</v>
      </c>
    </row>
    <row r="507" spans="1:11" x14ac:dyDescent="0.35">
      <c r="A507" t="s">
        <v>367</v>
      </c>
      <c r="B507" t="s">
        <v>36</v>
      </c>
      <c r="C507" t="s">
        <v>370</v>
      </c>
      <c r="D507" t="s">
        <v>14</v>
      </c>
      <c r="E507" t="s">
        <v>21</v>
      </c>
      <c r="F507">
        <v>202630</v>
      </c>
      <c r="G507">
        <v>11484</v>
      </c>
      <c r="H507">
        <v>12</v>
      </c>
      <c r="I507">
        <v>22086000</v>
      </c>
      <c r="J507">
        <v>75528</v>
      </c>
      <c r="K507">
        <v>20062.185998000001</v>
      </c>
    </row>
    <row r="508" spans="1:11" x14ac:dyDescent="0.35">
      <c r="A508" t="s">
        <v>367</v>
      </c>
      <c r="B508" t="s">
        <v>36</v>
      </c>
      <c r="C508" t="s">
        <v>371</v>
      </c>
      <c r="D508" t="s">
        <v>14</v>
      </c>
      <c r="E508" t="s">
        <v>21</v>
      </c>
      <c r="F508">
        <v>202630</v>
      </c>
      <c r="G508">
        <v>4140</v>
      </c>
      <c r="H508">
        <v>20</v>
      </c>
      <c r="I508">
        <v>6109500</v>
      </c>
      <c r="J508">
        <v>28260</v>
      </c>
      <c r="K508">
        <v>24160.937198</v>
      </c>
    </row>
    <row r="509" spans="1:11" x14ac:dyDescent="0.35">
      <c r="A509" t="s">
        <v>367</v>
      </c>
      <c r="B509" t="s">
        <v>36</v>
      </c>
      <c r="C509" t="s">
        <v>46</v>
      </c>
      <c r="D509" t="s">
        <v>14</v>
      </c>
      <c r="E509" t="s">
        <v>15</v>
      </c>
      <c r="F509">
        <v>202630</v>
      </c>
      <c r="G509">
        <v>2808</v>
      </c>
      <c r="H509">
        <v>12</v>
      </c>
      <c r="I509">
        <v>3516000</v>
      </c>
      <c r="J509">
        <v>12780</v>
      </c>
      <c r="K509">
        <v>13506.226495999999</v>
      </c>
    </row>
    <row r="510" spans="1:11" x14ac:dyDescent="0.35">
      <c r="A510" t="s">
        <v>367</v>
      </c>
      <c r="B510" t="s">
        <v>36</v>
      </c>
      <c r="C510" t="s">
        <v>372</v>
      </c>
      <c r="D510" t="s">
        <v>17</v>
      </c>
      <c r="E510" t="s">
        <v>18</v>
      </c>
      <c r="F510">
        <v>202630</v>
      </c>
      <c r="G510">
        <v>20704</v>
      </c>
      <c r="H510">
        <v>16</v>
      </c>
      <c r="I510">
        <v>35232400</v>
      </c>
      <c r="J510">
        <v>122480</v>
      </c>
      <c r="K510">
        <v>23336.117464999999</v>
      </c>
    </row>
    <row r="511" spans="1:11" x14ac:dyDescent="0.35">
      <c r="A511" t="s">
        <v>367</v>
      </c>
      <c r="B511" t="s">
        <v>36</v>
      </c>
      <c r="C511" t="s">
        <v>373</v>
      </c>
      <c r="D511" t="s">
        <v>17</v>
      </c>
      <c r="E511" t="s">
        <v>15</v>
      </c>
      <c r="F511">
        <v>202630</v>
      </c>
      <c r="G511">
        <v>23712</v>
      </c>
      <c r="H511">
        <v>12</v>
      </c>
      <c r="I511">
        <v>33575900</v>
      </c>
      <c r="J511">
        <v>213240</v>
      </c>
      <c r="K511">
        <v>14695.81832</v>
      </c>
    </row>
    <row r="512" spans="1:11" x14ac:dyDescent="0.35">
      <c r="A512" t="s">
        <v>367</v>
      </c>
      <c r="B512" t="s">
        <v>36</v>
      </c>
      <c r="C512" t="s">
        <v>51</v>
      </c>
      <c r="D512" t="s">
        <v>32</v>
      </c>
      <c r="E512" t="s">
        <v>21</v>
      </c>
      <c r="F512">
        <v>202630</v>
      </c>
      <c r="G512">
        <v>6288</v>
      </c>
      <c r="H512">
        <v>16</v>
      </c>
      <c r="I512">
        <v>13512200</v>
      </c>
      <c r="J512">
        <v>20032</v>
      </c>
      <c r="K512">
        <v>29521.007634000001</v>
      </c>
    </row>
    <row r="513" spans="1:11" x14ac:dyDescent="0.35">
      <c r="A513" t="s">
        <v>367</v>
      </c>
      <c r="B513" t="s">
        <v>36</v>
      </c>
      <c r="C513" t="s">
        <v>52</v>
      </c>
      <c r="D513" t="s">
        <v>20</v>
      </c>
      <c r="E513" t="s">
        <v>21</v>
      </c>
      <c r="F513">
        <v>202630</v>
      </c>
      <c r="G513">
        <v>37640</v>
      </c>
      <c r="H513">
        <v>20</v>
      </c>
      <c r="I513">
        <v>79928400</v>
      </c>
      <c r="J513">
        <v>262560</v>
      </c>
      <c r="K513">
        <v>37672.748140000003</v>
      </c>
    </row>
    <row r="514" spans="1:11" x14ac:dyDescent="0.35">
      <c r="A514" t="s">
        <v>367</v>
      </c>
      <c r="B514" t="s">
        <v>36</v>
      </c>
      <c r="C514" t="s">
        <v>53</v>
      </c>
      <c r="D514" t="s">
        <v>17</v>
      </c>
      <c r="E514" t="s">
        <v>18</v>
      </c>
      <c r="F514">
        <v>202630</v>
      </c>
      <c r="G514">
        <v>36400</v>
      </c>
      <c r="H514">
        <v>16</v>
      </c>
      <c r="I514">
        <v>85585300</v>
      </c>
      <c r="J514">
        <v>316928</v>
      </c>
      <c r="K514">
        <v>34031.272966999997</v>
      </c>
    </row>
    <row r="515" spans="1:11" x14ac:dyDescent="0.35">
      <c r="A515" t="s">
        <v>367</v>
      </c>
      <c r="B515" t="s">
        <v>36</v>
      </c>
      <c r="C515" t="s">
        <v>54</v>
      </c>
      <c r="D515" t="s">
        <v>20</v>
      </c>
      <c r="E515" t="s">
        <v>18</v>
      </c>
      <c r="F515">
        <v>202630</v>
      </c>
      <c r="G515">
        <v>22752</v>
      </c>
      <c r="H515">
        <v>16</v>
      </c>
      <c r="I515">
        <v>54385000</v>
      </c>
      <c r="J515">
        <v>179440</v>
      </c>
      <c r="K515">
        <v>33946.183544</v>
      </c>
    </row>
    <row r="516" spans="1:11" x14ac:dyDescent="0.35">
      <c r="A516" t="s">
        <v>367</v>
      </c>
      <c r="B516" t="s">
        <v>36</v>
      </c>
      <c r="C516" t="s">
        <v>55</v>
      </c>
      <c r="D516" t="s">
        <v>20</v>
      </c>
      <c r="E516" t="s">
        <v>18</v>
      </c>
      <c r="F516">
        <v>202630</v>
      </c>
      <c r="G516">
        <v>10144</v>
      </c>
      <c r="H516">
        <v>16</v>
      </c>
      <c r="I516">
        <v>24268200</v>
      </c>
      <c r="J516">
        <v>41152</v>
      </c>
      <c r="K516">
        <v>33949.544163999999</v>
      </c>
    </row>
    <row r="517" spans="1:11" x14ac:dyDescent="0.35">
      <c r="A517" t="s">
        <v>367</v>
      </c>
      <c r="B517" t="s">
        <v>36</v>
      </c>
      <c r="C517" t="s">
        <v>374</v>
      </c>
      <c r="D517" t="s">
        <v>14</v>
      </c>
      <c r="E517" t="s">
        <v>21</v>
      </c>
      <c r="F517">
        <v>202630</v>
      </c>
      <c r="G517">
        <v>55880</v>
      </c>
      <c r="H517">
        <v>20</v>
      </c>
      <c r="I517">
        <v>87021800</v>
      </c>
      <c r="J517">
        <v>458360</v>
      </c>
      <c r="K517">
        <v>27309.458125000001</v>
      </c>
    </row>
    <row r="518" spans="1:11" x14ac:dyDescent="0.35">
      <c r="A518" t="s">
        <v>367</v>
      </c>
      <c r="B518" t="s">
        <v>36</v>
      </c>
      <c r="C518" t="s">
        <v>58</v>
      </c>
      <c r="D518" t="s">
        <v>32</v>
      </c>
      <c r="E518" t="s">
        <v>15</v>
      </c>
      <c r="F518">
        <v>202630</v>
      </c>
      <c r="G518">
        <v>11700</v>
      </c>
      <c r="H518">
        <v>12</v>
      </c>
      <c r="I518">
        <v>20022000</v>
      </c>
      <c r="J518">
        <v>59316</v>
      </c>
      <c r="K518">
        <v>17801.725127999998</v>
      </c>
    </row>
    <row r="519" spans="1:11" x14ac:dyDescent="0.35">
      <c r="A519" t="s">
        <v>367</v>
      </c>
      <c r="B519" t="s">
        <v>36</v>
      </c>
      <c r="C519" t="s">
        <v>59</v>
      </c>
      <c r="D519" t="s">
        <v>23</v>
      </c>
      <c r="E519" t="s">
        <v>21</v>
      </c>
      <c r="F519">
        <v>202630</v>
      </c>
      <c r="G519">
        <v>26760</v>
      </c>
      <c r="H519">
        <v>12</v>
      </c>
      <c r="I519">
        <v>56025000</v>
      </c>
      <c r="J519">
        <v>202476</v>
      </c>
      <c r="K519">
        <v>23029.347085000001</v>
      </c>
    </row>
    <row r="520" spans="1:11" x14ac:dyDescent="0.35">
      <c r="A520" t="s">
        <v>367</v>
      </c>
      <c r="B520" t="s">
        <v>36</v>
      </c>
      <c r="C520" t="s">
        <v>60</v>
      </c>
      <c r="D520" t="s">
        <v>23</v>
      </c>
      <c r="E520" t="s">
        <v>21</v>
      </c>
      <c r="F520">
        <v>202630</v>
      </c>
      <c r="G520">
        <v>23584</v>
      </c>
      <c r="H520">
        <v>16</v>
      </c>
      <c r="I520">
        <v>51659900</v>
      </c>
      <c r="J520">
        <v>145792</v>
      </c>
      <c r="K520">
        <v>31029.123474</v>
      </c>
    </row>
    <row r="521" spans="1:11" x14ac:dyDescent="0.35">
      <c r="A521" t="s">
        <v>367</v>
      </c>
      <c r="B521" t="s">
        <v>36</v>
      </c>
      <c r="C521" t="s">
        <v>61</v>
      </c>
      <c r="D521" t="s">
        <v>14</v>
      </c>
      <c r="E521" t="s">
        <v>15</v>
      </c>
      <c r="F521">
        <v>202630</v>
      </c>
      <c r="G521">
        <v>11064</v>
      </c>
      <c r="H521">
        <v>12</v>
      </c>
      <c r="I521">
        <v>16626000</v>
      </c>
      <c r="J521">
        <v>60744</v>
      </c>
      <c r="K521">
        <v>16060.388285999999</v>
      </c>
    </row>
    <row r="522" spans="1:11" x14ac:dyDescent="0.35">
      <c r="A522" t="s">
        <v>367</v>
      </c>
      <c r="B522" t="s">
        <v>36</v>
      </c>
      <c r="C522" t="s">
        <v>62</v>
      </c>
      <c r="D522" t="s">
        <v>17</v>
      </c>
      <c r="E522" t="s">
        <v>15</v>
      </c>
      <c r="F522">
        <v>202630</v>
      </c>
      <c r="G522">
        <v>42660</v>
      </c>
      <c r="H522">
        <v>12</v>
      </c>
      <c r="I522">
        <v>58540700</v>
      </c>
      <c r="J522">
        <v>418836</v>
      </c>
      <c r="K522">
        <v>14383.466103999999</v>
      </c>
    </row>
    <row r="523" spans="1:11" x14ac:dyDescent="0.35">
      <c r="A523" t="s">
        <v>367</v>
      </c>
      <c r="B523" t="s">
        <v>36</v>
      </c>
      <c r="C523" t="s">
        <v>63</v>
      </c>
      <c r="D523" t="s">
        <v>17</v>
      </c>
      <c r="E523" t="s">
        <v>15</v>
      </c>
      <c r="F523">
        <v>202630</v>
      </c>
      <c r="G523">
        <v>8292</v>
      </c>
      <c r="H523">
        <v>12</v>
      </c>
      <c r="I523">
        <v>11604700</v>
      </c>
      <c r="J523">
        <v>40644</v>
      </c>
      <c r="K523">
        <v>14632.701881000001</v>
      </c>
    </row>
    <row r="524" spans="1:11" x14ac:dyDescent="0.35">
      <c r="A524" t="s">
        <v>367</v>
      </c>
      <c r="B524" t="s">
        <v>36</v>
      </c>
      <c r="C524" t="s">
        <v>375</v>
      </c>
      <c r="D524" t="s">
        <v>17</v>
      </c>
      <c r="E524" t="s">
        <v>15</v>
      </c>
      <c r="F524">
        <v>202630</v>
      </c>
      <c r="G524">
        <v>9108</v>
      </c>
      <c r="H524">
        <v>12</v>
      </c>
      <c r="I524">
        <v>12447600</v>
      </c>
      <c r="J524">
        <v>43800</v>
      </c>
      <c r="K524">
        <v>14666.905138</v>
      </c>
    </row>
    <row r="525" spans="1:11" x14ac:dyDescent="0.35">
      <c r="A525" t="s">
        <v>367</v>
      </c>
      <c r="B525" t="s">
        <v>36</v>
      </c>
      <c r="C525" t="s">
        <v>66</v>
      </c>
      <c r="D525" t="s">
        <v>17</v>
      </c>
      <c r="E525" t="s">
        <v>18</v>
      </c>
      <c r="F525">
        <v>202630</v>
      </c>
      <c r="G525">
        <v>65200</v>
      </c>
      <c r="H525">
        <v>16</v>
      </c>
      <c r="I525">
        <v>134765000</v>
      </c>
      <c r="J525">
        <v>666112</v>
      </c>
      <c r="K525">
        <v>30297.013252000001</v>
      </c>
    </row>
    <row r="526" spans="1:11" x14ac:dyDescent="0.35">
      <c r="A526" t="s">
        <v>367</v>
      </c>
      <c r="B526" t="s">
        <v>36</v>
      </c>
      <c r="C526" t="s">
        <v>69</v>
      </c>
      <c r="D526" t="s">
        <v>14</v>
      </c>
      <c r="E526" t="s">
        <v>24</v>
      </c>
      <c r="F526">
        <v>202630</v>
      </c>
      <c r="G526">
        <v>3720</v>
      </c>
      <c r="H526">
        <v>20</v>
      </c>
      <c r="I526">
        <v>5394000</v>
      </c>
      <c r="J526">
        <v>7500</v>
      </c>
      <c r="K526">
        <v>26372.225805999999</v>
      </c>
    </row>
    <row r="527" spans="1:11" x14ac:dyDescent="0.35">
      <c r="A527" t="s">
        <v>367</v>
      </c>
      <c r="B527" t="s">
        <v>36</v>
      </c>
      <c r="C527" t="s">
        <v>376</v>
      </c>
      <c r="D527" t="s">
        <v>49</v>
      </c>
      <c r="E527" t="s">
        <v>18</v>
      </c>
      <c r="F527">
        <v>202630</v>
      </c>
      <c r="G527">
        <v>15136</v>
      </c>
      <c r="H527">
        <v>16</v>
      </c>
      <c r="I527">
        <v>25097000</v>
      </c>
      <c r="J527">
        <v>79136</v>
      </c>
      <c r="K527">
        <v>23375.737843999999</v>
      </c>
    </row>
    <row r="528" spans="1:11" x14ac:dyDescent="0.35">
      <c r="A528" t="s">
        <v>367</v>
      </c>
      <c r="B528" t="s">
        <v>36</v>
      </c>
      <c r="C528" t="s">
        <v>70</v>
      </c>
      <c r="D528" t="s">
        <v>17</v>
      </c>
      <c r="E528" t="s">
        <v>18</v>
      </c>
      <c r="F528">
        <v>202630</v>
      </c>
      <c r="G528">
        <v>68464</v>
      </c>
      <c r="H528">
        <v>16</v>
      </c>
      <c r="I528">
        <v>160819000</v>
      </c>
      <c r="J528">
        <v>708784</v>
      </c>
      <c r="K528">
        <v>34021.688712000003</v>
      </c>
    </row>
    <row r="529" spans="1:11" x14ac:dyDescent="0.35">
      <c r="A529" t="s">
        <v>367</v>
      </c>
      <c r="B529" t="s">
        <v>36</v>
      </c>
      <c r="C529" t="s">
        <v>377</v>
      </c>
      <c r="D529" t="s">
        <v>14</v>
      </c>
      <c r="E529" t="s">
        <v>21</v>
      </c>
      <c r="F529">
        <v>202630</v>
      </c>
      <c r="G529">
        <v>27228</v>
      </c>
      <c r="H529">
        <v>12</v>
      </c>
      <c r="I529">
        <v>41806200</v>
      </c>
      <c r="J529">
        <v>218532</v>
      </c>
      <c r="K529">
        <v>15684.177610999999</v>
      </c>
    </row>
    <row r="530" spans="1:11" x14ac:dyDescent="0.35">
      <c r="A530" t="s">
        <v>367</v>
      </c>
      <c r="B530" t="s">
        <v>36</v>
      </c>
      <c r="C530" t="s">
        <v>347</v>
      </c>
      <c r="D530" t="s">
        <v>17</v>
      </c>
      <c r="E530" t="s">
        <v>21</v>
      </c>
      <c r="F530">
        <v>202630</v>
      </c>
      <c r="G530">
        <v>8808</v>
      </c>
      <c r="H530">
        <v>12</v>
      </c>
      <c r="I530">
        <v>14167500</v>
      </c>
      <c r="J530">
        <v>44316</v>
      </c>
      <c r="K530">
        <v>16638.791552999999</v>
      </c>
    </row>
    <row r="531" spans="1:11" x14ac:dyDescent="0.35">
      <c r="A531" t="s">
        <v>367</v>
      </c>
      <c r="B531" t="s">
        <v>36</v>
      </c>
      <c r="C531" t="s">
        <v>71</v>
      </c>
      <c r="D531" t="s">
        <v>17</v>
      </c>
      <c r="E531" t="s">
        <v>24</v>
      </c>
      <c r="F531">
        <v>202630</v>
      </c>
      <c r="G531">
        <v>2500</v>
      </c>
      <c r="H531">
        <v>20</v>
      </c>
      <c r="I531">
        <v>3625000</v>
      </c>
      <c r="J531">
        <v>5260</v>
      </c>
      <c r="K531">
        <v>26418.223999999998</v>
      </c>
    </row>
    <row r="532" spans="1:11" x14ac:dyDescent="0.35">
      <c r="A532" t="s">
        <v>367</v>
      </c>
      <c r="B532" t="s">
        <v>36</v>
      </c>
      <c r="C532" t="s">
        <v>72</v>
      </c>
      <c r="D532" t="s">
        <v>17</v>
      </c>
      <c r="E532" t="s">
        <v>24</v>
      </c>
      <c r="F532">
        <v>202630</v>
      </c>
      <c r="G532">
        <v>3620</v>
      </c>
      <c r="H532">
        <v>20</v>
      </c>
      <c r="I532">
        <v>5249000</v>
      </c>
      <c r="J532">
        <v>7120</v>
      </c>
      <c r="K532">
        <v>26263.099448000001</v>
      </c>
    </row>
    <row r="533" spans="1:11" x14ac:dyDescent="0.35">
      <c r="A533" t="s">
        <v>367</v>
      </c>
      <c r="B533" t="s">
        <v>36</v>
      </c>
      <c r="C533" t="s">
        <v>378</v>
      </c>
      <c r="D533" t="s">
        <v>14</v>
      </c>
      <c r="E533" t="s">
        <v>15</v>
      </c>
      <c r="F533">
        <v>202630</v>
      </c>
      <c r="G533">
        <v>5712</v>
      </c>
      <c r="H533">
        <v>16</v>
      </c>
      <c r="I533">
        <v>4605300</v>
      </c>
      <c r="J533">
        <v>25680</v>
      </c>
      <c r="K533">
        <v>11568.812325000001</v>
      </c>
    </row>
    <row r="534" spans="1:11" x14ac:dyDescent="0.35">
      <c r="A534" t="s">
        <v>367</v>
      </c>
      <c r="B534" t="s">
        <v>75</v>
      </c>
      <c r="C534" t="s">
        <v>76</v>
      </c>
      <c r="D534" t="s">
        <v>20</v>
      </c>
      <c r="E534" t="s">
        <v>18</v>
      </c>
      <c r="F534">
        <v>202630</v>
      </c>
      <c r="G534">
        <v>22240</v>
      </c>
      <c r="H534">
        <v>16</v>
      </c>
      <c r="I534">
        <v>39322800</v>
      </c>
      <c r="J534">
        <v>159200</v>
      </c>
      <c r="K534">
        <v>24671.010072000001</v>
      </c>
    </row>
    <row r="535" spans="1:11" x14ac:dyDescent="0.35">
      <c r="A535" t="s">
        <v>367</v>
      </c>
      <c r="B535" t="s">
        <v>75</v>
      </c>
      <c r="C535" t="s">
        <v>379</v>
      </c>
      <c r="D535" t="s">
        <v>20</v>
      </c>
      <c r="E535" t="s">
        <v>21</v>
      </c>
      <c r="F535">
        <v>202630</v>
      </c>
      <c r="G535">
        <v>3612</v>
      </c>
      <c r="H535">
        <v>12</v>
      </c>
      <c r="I535">
        <v>11330900</v>
      </c>
      <c r="J535">
        <v>13992</v>
      </c>
      <c r="K535">
        <v>33391.887043000002</v>
      </c>
    </row>
    <row r="536" spans="1:11" x14ac:dyDescent="0.35">
      <c r="A536" t="s">
        <v>367</v>
      </c>
      <c r="B536" t="s">
        <v>81</v>
      </c>
      <c r="C536" t="s">
        <v>82</v>
      </c>
      <c r="D536" t="s">
        <v>17</v>
      </c>
      <c r="E536" t="s">
        <v>15</v>
      </c>
      <c r="F536">
        <v>202630</v>
      </c>
      <c r="G536">
        <v>5376</v>
      </c>
      <c r="H536">
        <v>16</v>
      </c>
      <c r="I536">
        <v>7203000</v>
      </c>
      <c r="J536">
        <v>18432</v>
      </c>
      <c r="K536">
        <v>18373.056548</v>
      </c>
    </row>
    <row r="537" spans="1:11" x14ac:dyDescent="0.35">
      <c r="A537" t="s">
        <v>367</v>
      </c>
      <c r="B537" t="s">
        <v>81</v>
      </c>
      <c r="C537" t="s">
        <v>83</v>
      </c>
      <c r="D537" t="s">
        <v>32</v>
      </c>
      <c r="E537" t="s">
        <v>15</v>
      </c>
      <c r="F537">
        <v>202630</v>
      </c>
      <c r="G537">
        <v>972</v>
      </c>
      <c r="H537">
        <v>12</v>
      </c>
      <c r="I537">
        <v>1420000</v>
      </c>
      <c r="J537">
        <v>2076</v>
      </c>
      <c r="K537">
        <v>14517.333333</v>
      </c>
    </row>
    <row r="538" spans="1:11" x14ac:dyDescent="0.35">
      <c r="A538" t="s">
        <v>367</v>
      </c>
      <c r="B538" t="s">
        <v>81</v>
      </c>
      <c r="C538" t="s">
        <v>380</v>
      </c>
      <c r="D538" t="s">
        <v>49</v>
      </c>
      <c r="E538" t="s">
        <v>15</v>
      </c>
      <c r="F538">
        <v>202630</v>
      </c>
      <c r="G538">
        <v>6144</v>
      </c>
      <c r="H538">
        <v>12</v>
      </c>
      <c r="I538">
        <v>8284900</v>
      </c>
      <c r="J538">
        <v>25944</v>
      </c>
      <c r="K538">
        <v>13628.78125</v>
      </c>
    </row>
    <row r="539" spans="1:11" x14ac:dyDescent="0.35">
      <c r="A539" t="s">
        <v>367</v>
      </c>
      <c r="B539" t="s">
        <v>81</v>
      </c>
      <c r="C539" t="s">
        <v>84</v>
      </c>
      <c r="D539" t="s">
        <v>20</v>
      </c>
      <c r="E539" t="s">
        <v>21</v>
      </c>
      <c r="F539">
        <v>202630</v>
      </c>
      <c r="G539">
        <v>26352</v>
      </c>
      <c r="H539">
        <v>12</v>
      </c>
      <c r="I539">
        <v>65575300</v>
      </c>
      <c r="J539">
        <v>225528</v>
      </c>
      <c r="K539">
        <v>26063.142986999999</v>
      </c>
    </row>
    <row r="540" spans="1:11" x14ac:dyDescent="0.35">
      <c r="A540" t="s">
        <v>367</v>
      </c>
      <c r="B540" t="s">
        <v>81</v>
      </c>
      <c r="C540" t="s">
        <v>85</v>
      </c>
      <c r="D540" t="s">
        <v>17</v>
      </c>
      <c r="E540" t="s">
        <v>15</v>
      </c>
      <c r="F540">
        <v>202630</v>
      </c>
      <c r="G540">
        <v>5292</v>
      </c>
      <c r="H540">
        <v>12</v>
      </c>
      <c r="I540">
        <v>7849900</v>
      </c>
      <c r="J540">
        <v>17808</v>
      </c>
      <c r="K540">
        <v>15410.78458</v>
      </c>
    </row>
    <row r="541" spans="1:11" x14ac:dyDescent="0.35">
      <c r="A541" t="s">
        <v>367</v>
      </c>
      <c r="B541" t="s">
        <v>81</v>
      </c>
      <c r="C541" t="s">
        <v>86</v>
      </c>
      <c r="D541" t="s">
        <v>17</v>
      </c>
      <c r="E541" t="s">
        <v>18</v>
      </c>
      <c r="F541">
        <v>202630</v>
      </c>
      <c r="G541">
        <v>1120</v>
      </c>
      <c r="H541">
        <v>16</v>
      </c>
      <c r="I541">
        <v>2570300</v>
      </c>
      <c r="J541">
        <v>1968</v>
      </c>
      <c r="K541">
        <v>32165.642856999999</v>
      </c>
    </row>
    <row r="542" spans="1:11" x14ac:dyDescent="0.35">
      <c r="A542" t="s">
        <v>367</v>
      </c>
      <c r="B542" t="s">
        <v>81</v>
      </c>
      <c r="C542" t="s">
        <v>87</v>
      </c>
      <c r="D542" t="s">
        <v>17</v>
      </c>
      <c r="E542" t="s">
        <v>18</v>
      </c>
      <c r="F542">
        <v>202630</v>
      </c>
      <c r="G542">
        <v>2320</v>
      </c>
      <c r="H542">
        <v>16</v>
      </c>
      <c r="I542">
        <v>5324100</v>
      </c>
      <c r="J542">
        <v>7136</v>
      </c>
      <c r="K542">
        <v>32266.889654999999</v>
      </c>
    </row>
    <row r="543" spans="1:11" x14ac:dyDescent="0.35">
      <c r="A543" t="s">
        <v>367</v>
      </c>
      <c r="B543" t="s">
        <v>81</v>
      </c>
      <c r="C543" t="s">
        <v>88</v>
      </c>
      <c r="D543" t="s">
        <v>32</v>
      </c>
      <c r="E543" t="s">
        <v>21</v>
      </c>
      <c r="F543">
        <v>202630</v>
      </c>
      <c r="G543">
        <v>4224</v>
      </c>
      <c r="H543">
        <v>12</v>
      </c>
      <c r="I543">
        <v>10517700</v>
      </c>
      <c r="J543">
        <v>13968</v>
      </c>
      <c r="K543">
        <v>26052.039773</v>
      </c>
    </row>
    <row r="544" spans="1:11" x14ac:dyDescent="0.35">
      <c r="A544" t="s">
        <v>367</v>
      </c>
      <c r="B544" t="s">
        <v>81</v>
      </c>
      <c r="C544" t="s">
        <v>381</v>
      </c>
      <c r="D544" t="s">
        <v>14</v>
      </c>
      <c r="E544" t="s">
        <v>15</v>
      </c>
      <c r="F544">
        <v>202630</v>
      </c>
      <c r="G544">
        <v>1956</v>
      </c>
      <c r="H544">
        <v>12</v>
      </c>
      <c r="I544">
        <v>2568300</v>
      </c>
      <c r="J544">
        <v>5952</v>
      </c>
      <c r="K544">
        <v>13663.564417</v>
      </c>
    </row>
    <row r="545" spans="1:11" x14ac:dyDescent="0.35">
      <c r="A545" t="s">
        <v>367</v>
      </c>
      <c r="B545" t="s">
        <v>81</v>
      </c>
      <c r="C545" t="s">
        <v>90</v>
      </c>
      <c r="D545" t="s">
        <v>17</v>
      </c>
      <c r="E545" t="s">
        <v>21</v>
      </c>
      <c r="F545">
        <v>202630</v>
      </c>
      <c r="G545">
        <v>88524</v>
      </c>
      <c r="H545">
        <v>12</v>
      </c>
      <c r="I545">
        <v>219809400</v>
      </c>
      <c r="J545">
        <v>1005264</v>
      </c>
      <c r="K545">
        <v>26048.517825999999</v>
      </c>
    </row>
    <row r="546" spans="1:11" x14ac:dyDescent="0.35">
      <c r="A546" t="s">
        <v>367</v>
      </c>
      <c r="B546" t="s">
        <v>81</v>
      </c>
      <c r="C546" t="s">
        <v>91</v>
      </c>
      <c r="D546" t="s">
        <v>23</v>
      </c>
      <c r="E546" t="s">
        <v>21</v>
      </c>
      <c r="F546">
        <v>202630</v>
      </c>
      <c r="G546">
        <v>4128</v>
      </c>
      <c r="H546">
        <v>16</v>
      </c>
      <c r="I546">
        <v>12255000</v>
      </c>
      <c r="J546">
        <v>12976</v>
      </c>
      <c r="K546">
        <v>41522.713177999998</v>
      </c>
    </row>
    <row r="547" spans="1:11" x14ac:dyDescent="0.35">
      <c r="A547" t="s">
        <v>367</v>
      </c>
      <c r="B547" t="s">
        <v>81</v>
      </c>
      <c r="C547" t="s">
        <v>92</v>
      </c>
      <c r="D547" t="s">
        <v>32</v>
      </c>
      <c r="E547" t="s">
        <v>21</v>
      </c>
      <c r="F547">
        <v>202630</v>
      </c>
      <c r="G547">
        <v>12592</v>
      </c>
      <c r="H547">
        <v>16</v>
      </c>
      <c r="I547">
        <v>31555200</v>
      </c>
      <c r="J547">
        <v>95584</v>
      </c>
      <c r="K547">
        <v>35120.613723000002</v>
      </c>
    </row>
    <row r="548" spans="1:11" x14ac:dyDescent="0.35">
      <c r="A548" t="s">
        <v>367</v>
      </c>
      <c r="B548" t="s">
        <v>81</v>
      </c>
      <c r="C548" t="s">
        <v>93</v>
      </c>
      <c r="D548" t="s">
        <v>17</v>
      </c>
      <c r="E548" t="s">
        <v>18</v>
      </c>
      <c r="F548">
        <v>202630</v>
      </c>
      <c r="G548">
        <v>2576</v>
      </c>
      <c r="H548">
        <v>16</v>
      </c>
      <c r="I548">
        <v>5931300</v>
      </c>
      <c r="J548">
        <v>7344</v>
      </c>
      <c r="K548">
        <v>32254.366460000001</v>
      </c>
    </row>
    <row r="549" spans="1:11" x14ac:dyDescent="0.35">
      <c r="A549" t="s">
        <v>367</v>
      </c>
      <c r="B549" t="s">
        <v>81</v>
      </c>
      <c r="C549" t="s">
        <v>382</v>
      </c>
      <c r="D549" t="s">
        <v>17</v>
      </c>
      <c r="E549" t="s">
        <v>18</v>
      </c>
      <c r="F549">
        <v>202630</v>
      </c>
      <c r="G549">
        <v>1232</v>
      </c>
      <c r="H549">
        <v>16</v>
      </c>
      <c r="I549">
        <v>2827200</v>
      </c>
      <c r="J549">
        <v>2160</v>
      </c>
      <c r="K549">
        <v>32219.675325</v>
      </c>
    </row>
    <row r="550" spans="1:11" x14ac:dyDescent="0.35">
      <c r="A550" t="s">
        <v>367</v>
      </c>
      <c r="B550" t="s">
        <v>81</v>
      </c>
      <c r="C550" t="s">
        <v>94</v>
      </c>
      <c r="D550" t="s">
        <v>20</v>
      </c>
      <c r="E550" t="s">
        <v>21</v>
      </c>
      <c r="F550">
        <v>202630</v>
      </c>
      <c r="G550">
        <v>6096</v>
      </c>
      <c r="H550">
        <v>16</v>
      </c>
      <c r="I550">
        <v>14071300</v>
      </c>
      <c r="J550">
        <v>20960</v>
      </c>
      <c r="K550">
        <v>32327.165354000001</v>
      </c>
    </row>
    <row r="551" spans="1:11" x14ac:dyDescent="0.35">
      <c r="A551" t="s">
        <v>367</v>
      </c>
      <c r="B551" t="s">
        <v>81</v>
      </c>
      <c r="C551" t="s">
        <v>383</v>
      </c>
      <c r="D551" t="s">
        <v>17</v>
      </c>
      <c r="E551" t="s">
        <v>21</v>
      </c>
      <c r="F551">
        <v>202630</v>
      </c>
      <c r="G551">
        <v>2000</v>
      </c>
      <c r="H551">
        <v>16</v>
      </c>
      <c r="I551">
        <v>4590100</v>
      </c>
      <c r="J551">
        <v>4032</v>
      </c>
      <c r="K551">
        <v>32348.648000000001</v>
      </c>
    </row>
    <row r="552" spans="1:11" x14ac:dyDescent="0.35">
      <c r="A552" t="s">
        <v>367</v>
      </c>
      <c r="B552" t="s">
        <v>81</v>
      </c>
      <c r="C552" t="s">
        <v>95</v>
      </c>
      <c r="D552" t="s">
        <v>23</v>
      </c>
      <c r="E552" t="s">
        <v>21</v>
      </c>
      <c r="F552">
        <v>202630</v>
      </c>
      <c r="G552">
        <v>177648</v>
      </c>
      <c r="H552">
        <v>16</v>
      </c>
      <c r="I552">
        <v>445624200</v>
      </c>
      <c r="J552">
        <v>2149360</v>
      </c>
      <c r="K552">
        <v>35145.702963000003</v>
      </c>
    </row>
    <row r="553" spans="1:11" x14ac:dyDescent="0.35">
      <c r="A553" t="s">
        <v>367</v>
      </c>
      <c r="B553" t="s">
        <v>96</v>
      </c>
      <c r="C553" t="s">
        <v>98</v>
      </c>
      <c r="D553" t="s">
        <v>32</v>
      </c>
      <c r="E553" t="s">
        <v>18</v>
      </c>
      <c r="F553">
        <v>202630</v>
      </c>
      <c r="G553">
        <v>15860</v>
      </c>
      <c r="H553">
        <v>20</v>
      </c>
      <c r="I553">
        <v>32282600</v>
      </c>
      <c r="J553">
        <v>72980</v>
      </c>
      <c r="K553">
        <v>36326.016392999998</v>
      </c>
    </row>
    <row r="554" spans="1:11" x14ac:dyDescent="0.35">
      <c r="A554" t="s">
        <v>367</v>
      </c>
      <c r="B554" t="s">
        <v>96</v>
      </c>
      <c r="C554" t="s">
        <v>99</v>
      </c>
      <c r="D554" t="s">
        <v>32</v>
      </c>
      <c r="E554" t="s">
        <v>18</v>
      </c>
      <c r="F554">
        <v>202630</v>
      </c>
      <c r="G554">
        <v>14780</v>
      </c>
      <c r="H554">
        <v>20</v>
      </c>
      <c r="I554">
        <v>35872300</v>
      </c>
      <c r="J554">
        <v>77500</v>
      </c>
      <c r="K554">
        <v>43024.580514000001</v>
      </c>
    </row>
    <row r="555" spans="1:11" x14ac:dyDescent="0.35">
      <c r="A555" t="s">
        <v>367</v>
      </c>
      <c r="B555" t="s">
        <v>96</v>
      </c>
      <c r="C555" t="s">
        <v>100</v>
      </c>
      <c r="D555" t="s">
        <v>32</v>
      </c>
      <c r="E555" t="s">
        <v>18</v>
      </c>
      <c r="F555">
        <v>202630</v>
      </c>
      <c r="G555">
        <v>54720</v>
      </c>
      <c r="H555">
        <v>20</v>
      </c>
      <c r="I555">
        <v>133015200</v>
      </c>
      <c r="J555">
        <v>434720</v>
      </c>
      <c r="K555">
        <v>43153.991593999999</v>
      </c>
    </row>
    <row r="556" spans="1:11" x14ac:dyDescent="0.35">
      <c r="A556" t="s">
        <v>367</v>
      </c>
      <c r="B556" t="s">
        <v>96</v>
      </c>
      <c r="C556" t="s">
        <v>101</v>
      </c>
      <c r="D556" t="s">
        <v>32</v>
      </c>
      <c r="E556" t="s">
        <v>21</v>
      </c>
      <c r="F556">
        <v>202630</v>
      </c>
      <c r="G556">
        <v>3020</v>
      </c>
      <c r="H556">
        <v>20</v>
      </c>
      <c r="I556">
        <v>4062500</v>
      </c>
      <c r="J556">
        <v>6440</v>
      </c>
      <c r="K556">
        <v>23592.437086000002</v>
      </c>
    </row>
    <row r="557" spans="1:11" x14ac:dyDescent="0.35">
      <c r="A557" t="s">
        <v>367</v>
      </c>
      <c r="B557" t="s">
        <v>96</v>
      </c>
      <c r="C557" t="s">
        <v>102</v>
      </c>
      <c r="D557" t="s">
        <v>14</v>
      </c>
      <c r="E557" t="s">
        <v>15</v>
      </c>
      <c r="F557">
        <v>202630</v>
      </c>
      <c r="G557">
        <v>70440</v>
      </c>
      <c r="H557">
        <v>12</v>
      </c>
      <c r="I557">
        <v>82180000</v>
      </c>
      <c r="J557">
        <v>465660</v>
      </c>
      <c r="K557">
        <v>13200.258433000001</v>
      </c>
    </row>
    <row r="558" spans="1:11" x14ac:dyDescent="0.35">
      <c r="A558" t="s">
        <v>367</v>
      </c>
      <c r="B558" t="s">
        <v>96</v>
      </c>
      <c r="C558" t="s">
        <v>103</v>
      </c>
      <c r="D558" t="s">
        <v>32</v>
      </c>
      <c r="E558" t="s">
        <v>15</v>
      </c>
      <c r="F558">
        <v>202630</v>
      </c>
      <c r="G558">
        <v>12000</v>
      </c>
      <c r="H558">
        <v>12</v>
      </c>
      <c r="I558">
        <v>22825600</v>
      </c>
      <c r="J558">
        <v>74160</v>
      </c>
      <c r="K558">
        <v>19366.464</v>
      </c>
    </row>
    <row r="559" spans="1:11" x14ac:dyDescent="0.35">
      <c r="A559" t="s">
        <v>367</v>
      </c>
      <c r="B559" t="s">
        <v>96</v>
      </c>
      <c r="C559" t="s">
        <v>104</v>
      </c>
      <c r="D559" t="s">
        <v>32</v>
      </c>
      <c r="E559" t="s">
        <v>15</v>
      </c>
      <c r="F559">
        <v>202630</v>
      </c>
      <c r="G559">
        <v>10944</v>
      </c>
      <c r="H559">
        <v>12</v>
      </c>
      <c r="I559">
        <v>18908300</v>
      </c>
      <c r="J559">
        <v>56592</v>
      </c>
      <c r="K559">
        <v>18276.463815999999</v>
      </c>
    </row>
    <row r="560" spans="1:11" x14ac:dyDescent="0.35">
      <c r="A560" t="s">
        <v>367</v>
      </c>
      <c r="B560" t="s">
        <v>96</v>
      </c>
      <c r="C560" t="s">
        <v>105</v>
      </c>
      <c r="D560" t="s">
        <v>32</v>
      </c>
      <c r="E560" t="s">
        <v>15</v>
      </c>
      <c r="F560">
        <v>202630</v>
      </c>
      <c r="G560">
        <v>8736</v>
      </c>
      <c r="H560">
        <v>12</v>
      </c>
      <c r="I560">
        <v>15930200</v>
      </c>
      <c r="J560">
        <v>48264</v>
      </c>
      <c r="K560">
        <v>18446.693681000001</v>
      </c>
    </row>
    <row r="561" spans="1:11" x14ac:dyDescent="0.35">
      <c r="A561" t="s">
        <v>367</v>
      </c>
      <c r="B561" t="s">
        <v>96</v>
      </c>
      <c r="C561" t="s">
        <v>106</v>
      </c>
      <c r="D561" t="s">
        <v>32</v>
      </c>
      <c r="E561" t="s">
        <v>15</v>
      </c>
      <c r="F561">
        <v>202630</v>
      </c>
      <c r="G561">
        <v>32652</v>
      </c>
      <c r="H561">
        <v>12</v>
      </c>
      <c r="I561">
        <v>67573100</v>
      </c>
      <c r="J561">
        <v>307608</v>
      </c>
      <c r="K561">
        <v>21312.958471000002</v>
      </c>
    </row>
    <row r="562" spans="1:11" x14ac:dyDescent="0.35">
      <c r="A562" t="s">
        <v>367</v>
      </c>
      <c r="B562" t="s">
        <v>96</v>
      </c>
      <c r="C562" t="s">
        <v>107</v>
      </c>
      <c r="D562" t="s">
        <v>32</v>
      </c>
      <c r="E562" t="s">
        <v>15</v>
      </c>
      <c r="F562">
        <v>202630</v>
      </c>
      <c r="G562">
        <v>20864</v>
      </c>
      <c r="H562">
        <v>16</v>
      </c>
      <c r="I562">
        <v>39146200</v>
      </c>
      <c r="J562">
        <v>136480</v>
      </c>
      <c r="K562">
        <v>26242.792178</v>
      </c>
    </row>
    <row r="563" spans="1:11" x14ac:dyDescent="0.35">
      <c r="A563" t="s">
        <v>367</v>
      </c>
      <c r="B563" t="s">
        <v>96</v>
      </c>
      <c r="C563" t="s">
        <v>108</v>
      </c>
      <c r="D563" t="s">
        <v>109</v>
      </c>
      <c r="E563" t="s">
        <v>21</v>
      </c>
      <c r="F563">
        <v>202630</v>
      </c>
      <c r="G563">
        <v>24444</v>
      </c>
      <c r="H563">
        <v>12</v>
      </c>
      <c r="I563">
        <v>52738100</v>
      </c>
      <c r="J563">
        <v>180168</v>
      </c>
      <c r="K563">
        <v>23160.257731999998</v>
      </c>
    </row>
    <row r="564" spans="1:11" x14ac:dyDescent="0.35">
      <c r="A564" t="s">
        <v>367</v>
      </c>
      <c r="B564" t="s">
        <v>96</v>
      </c>
      <c r="C564" t="s">
        <v>110</v>
      </c>
      <c r="D564" t="s">
        <v>109</v>
      </c>
      <c r="E564" t="s">
        <v>21</v>
      </c>
      <c r="F564">
        <v>202630</v>
      </c>
      <c r="G564">
        <v>20484</v>
      </c>
      <c r="H564">
        <v>12</v>
      </c>
      <c r="I564">
        <v>50876400</v>
      </c>
      <c r="J564">
        <v>140448</v>
      </c>
      <c r="K564">
        <v>26323.827767999999</v>
      </c>
    </row>
    <row r="565" spans="1:11" x14ac:dyDescent="0.35">
      <c r="A565" t="s">
        <v>367</v>
      </c>
      <c r="B565" t="s">
        <v>96</v>
      </c>
      <c r="C565" t="s">
        <v>111</v>
      </c>
      <c r="D565" t="s">
        <v>32</v>
      </c>
      <c r="E565" t="s">
        <v>15</v>
      </c>
      <c r="F565">
        <v>202630</v>
      </c>
      <c r="G565">
        <v>48816</v>
      </c>
      <c r="H565">
        <v>12</v>
      </c>
      <c r="I565">
        <v>93223900</v>
      </c>
      <c r="J565">
        <v>485016</v>
      </c>
      <c r="K565">
        <v>19371.449114999999</v>
      </c>
    </row>
    <row r="566" spans="1:11" x14ac:dyDescent="0.35">
      <c r="A566" t="s">
        <v>367</v>
      </c>
      <c r="B566" t="s">
        <v>96</v>
      </c>
      <c r="C566" t="s">
        <v>384</v>
      </c>
      <c r="D566" t="s">
        <v>17</v>
      </c>
      <c r="E566" t="s">
        <v>18</v>
      </c>
      <c r="F566">
        <v>202630</v>
      </c>
      <c r="G566">
        <v>144</v>
      </c>
      <c r="H566">
        <v>16</v>
      </c>
      <c r="I566">
        <v>225000</v>
      </c>
      <c r="J566">
        <v>128</v>
      </c>
      <c r="K566">
        <v>21707.111110999998</v>
      </c>
    </row>
    <row r="567" spans="1:11" x14ac:dyDescent="0.35">
      <c r="A567" t="s">
        <v>367</v>
      </c>
      <c r="B567" t="s">
        <v>96</v>
      </c>
      <c r="C567" t="s">
        <v>112</v>
      </c>
      <c r="D567" t="s">
        <v>17</v>
      </c>
      <c r="E567" t="s">
        <v>113</v>
      </c>
      <c r="F567">
        <v>202630</v>
      </c>
      <c r="G567">
        <v>33012</v>
      </c>
      <c r="H567">
        <v>12</v>
      </c>
      <c r="I567">
        <v>35664200</v>
      </c>
      <c r="J567">
        <v>269172</v>
      </c>
      <c r="K567">
        <v>11071.557615</v>
      </c>
    </row>
    <row r="568" spans="1:11" x14ac:dyDescent="0.35">
      <c r="A568" t="s">
        <v>367</v>
      </c>
      <c r="B568" t="s">
        <v>96</v>
      </c>
      <c r="C568" t="s">
        <v>114</v>
      </c>
      <c r="D568" t="s">
        <v>32</v>
      </c>
      <c r="E568" t="s">
        <v>24</v>
      </c>
      <c r="F568">
        <v>202630</v>
      </c>
      <c r="G568">
        <v>12740</v>
      </c>
      <c r="H568">
        <v>20</v>
      </c>
      <c r="I568">
        <v>37646600</v>
      </c>
      <c r="J568">
        <v>63920</v>
      </c>
      <c r="K568">
        <v>51892.653060999997</v>
      </c>
    </row>
    <row r="569" spans="1:11" x14ac:dyDescent="0.35">
      <c r="A569" t="s">
        <v>367</v>
      </c>
      <c r="B569" t="s">
        <v>96</v>
      </c>
      <c r="C569" t="s">
        <v>115</v>
      </c>
      <c r="D569" t="s">
        <v>32</v>
      </c>
      <c r="E569" t="s">
        <v>24</v>
      </c>
      <c r="F569">
        <v>202630</v>
      </c>
      <c r="G569">
        <v>33900</v>
      </c>
      <c r="H569">
        <v>20</v>
      </c>
      <c r="I569">
        <v>100243100</v>
      </c>
      <c r="J569">
        <v>222520</v>
      </c>
      <c r="K569">
        <v>52170.774040999997</v>
      </c>
    </row>
    <row r="570" spans="1:11" x14ac:dyDescent="0.35">
      <c r="A570" t="s">
        <v>367</v>
      </c>
      <c r="B570" t="s">
        <v>96</v>
      </c>
      <c r="C570" t="s">
        <v>117</v>
      </c>
      <c r="D570" t="s">
        <v>32</v>
      </c>
      <c r="E570" t="s">
        <v>21</v>
      </c>
      <c r="F570">
        <v>202630</v>
      </c>
      <c r="G570">
        <v>32712</v>
      </c>
      <c r="H570">
        <v>12</v>
      </c>
      <c r="I570">
        <v>73744800</v>
      </c>
      <c r="J570">
        <v>279684</v>
      </c>
      <c r="K570">
        <v>23969.230373999999</v>
      </c>
    </row>
    <row r="571" spans="1:11" x14ac:dyDescent="0.35">
      <c r="A571" t="s">
        <v>367</v>
      </c>
      <c r="B571" t="s">
        <v>96</v>
      </c>
      <c r="C571" t="s">
        <v>118</v>
      </c>
      <c r="D571" t="s">
        <v>32</v>
      </c>
      <c r="E571" t="s">
        <v>21</v>
      </c>
      <c r="F571">
        <v>202630</v>
      </c>
      <c r="G571">
        <v>29792</v>
      </c>
      <c r="H571">
        <v>16</v>
      </c>
      <c r="I571">
        <v>67487300</v>
      </c>
      <c r="J571">
        <v>218368</v>
      </c>
      <c r="K571">
        <v>31709.076798999999</v>
      </c>
    </row>
    <row r="572" spans="1:11" x14ac:dyDescent="0.35">
      <c r="A572" t="s">
        <v>367</v>
      </c>
      <c r="B572" t="s">
        <v>96</v>
      </c>
      <c r="C572" t="s">
        <v>119</v>
      </c>
      <c r="D572" t="s">
        <v>32</v>
      </c>
      <c r="E572" t="s">
        <v>21</v>
      </c>
      <c r="F572">
        <v>202630</v>
      </c>
      <c r="G572">
        <v>118660</v>
      </c>
      <c r="H572">
        <v>20</v>
      </c>
      <c r="I572">
        <v>262085200</v>
      </c>
      <c r="J572">
        <v>1275380</v>
      </c>
      <c r="K572">
        <v>38252.927018000002</v>
      </c>
    </row>
    <row r="573" spans="1:11" x14ac:dyDescent="0.35">
      <c r="A573" t="s">
        <v>367</v>
      </c>
      <c r="B573" t="s">
        <v>96</v>
      </c>
      <c r="C573" t="s">
        <v>120</v>
      </c>
      <c r="D573" t="s">
        <v>17</v>
      </c>
      <c r="E573" t="s">
        <v>21</v>
      </c>
      <c r="F573">
        <v>202630</v>
      </c>
      <c r="G573">
        <v>9540</v>
      </c>
      <c r="H573">
        <v>12</v>
      </c>
      <c r="I573">
        <v>19935000</v>
      </c>
      <c r="J573">
        <v>58080</v>
      </c>
      <c r="K573">
        <v>23182.083019000002</v>
      </c>
    </row>
    <row r="574" spans="1:11" x14ac:dyDescent="0.35">
      <c r="A574" t="s">
        <v>367</v>
      </c>
      <c r="B574" t="s">
        <v>96</v>
      </c>
      <c r="C574" t="s">
        <v>121</v>
      </c>
      <c r="D574" t="s">
        <v>17</v>
      </c>
      <c r="E574" t="s">
        <v>21</v>
      </c>
      <c r="F574">
        <v>202630</v>
      </c>
      <c r="G574">
        <v>17360</v>
      </c>
      <c r="H574">
        <v>16</v>
      </c>
      <c r="I574">
        <v>32618000</v>
      </c>
      <c r="J574">
        <v>92112</v>
      </c>
      <c r="K574">
        <v>28375.729953999999</v>
      </c>
    </row>
    <row r="575" spans="1:11" x14ac:dyDescent="0.35">
      <c r="A575" t="s">
        <v>367</v>
      </c>
      <c r="B575" t="s">
        <v>96</v>
      </c>
      <c r="C575" t="s">
        <v>122</v>
      </c>
      <c r="D575" t="s">
        <v>17</v>
      </c>
      <c r="E575" t="s">
        <v>21</v>
      </c>
      <c r="F575">
        <v>202630</v>
      </c>
      <c r="G575">
        <v>21780</v>
      </c>
      <c r="H575">
        <v>20</v>
      </c>
      <c r="I575">
        <v>43750000</v>
      </c>
      <c r="J575">
        <v>108920</v>
      </c>
      <c r="K575">
        <v>38225.898072000004</v>
      </c>
    </row>
    <row r="576" spans="1:11" x14ac:dyDescent="0.35">
      <c r="A576" t="s">
        <v>367</v>
      </c>
      <c r="B576" t="s">
        <v>96</v>
      </c>
      <c r="C576" t="s">
        <v>123</v>
      </c>
      <c r="D576" t="s">
        <v>32</v>
      </c>
      <c r="E576" t="s">
        <v>24</v>
      </c>
      <c r="F576">
        <v>202630</v>
      </c>
      <c r="G576">
        <v>15580</v>
      </c>
      <c r="H576">
        <v>20</v>
      </c>
      <c r="I576">
        <v>46032200</v>
      </c>
      <c r="J576">
        <v>79960</v>
      </c>
      <c r="K576">
        <v>51965.531451000003</v>
      </c>
    </row>
    <row r="577" spans="1:11" x14ac:dyDescent="0.35">
      <c r="A577" t="s">
        <v>367</v>
      </c>
      <c r="B577" t="s">
        <v>96</v>
      </c>
      <c r="C577" t="s">
        <v>126</v>
      </c>
      <c r="D577" t="s">
        <v>32</v>
      </c>
      <c r="E577" t="s">
        <v>18</v>
      </c>
      <c r="F577">
        <v>202630</v>
      </c>
      <c r="G577">
        <v>142192</v>
      </c>
      <c r="H577">
        <v>16</v>
      </c>
      <c r="I577">
        <v>311474000</v>
      </c>
      <c r="J577">
        <v>1512896</v>
      </c>
      <c r="K577">
        <v>32088.571959000001</v>
      </c>
    </row>
    <row r="578" spans="1:11" x14ac:dyDescent="0.35">
      <c r="A578" t="s">
        <v>367</v>
      </c>
      <c r="B578" t="s">
        <v>96</v>
      </c>
      <c r="C578" t="s">
        <v>127</v>
      </c>
      <c r="D578" t="s">
        <v>32</v>
      </c>
      <c r="E578" t="s">
        <v>18</v>
      </c>
      <c r="F578">
        <v>202630</v>
      </c>
      <c r="G578">
        <v>23472</v>
      </c>
      <c r="H578">
        <v>12</v>
      </c>
      <c r="I578">
        <v>56241600</v>
      </c>
      <c r="J578">
        <v>173604</v>
      </c>
      <c r="K578">
        <v>25262.173824000001</v>
      </c>
    </row>
    <row r="579" spans="1:11" x14ac:dyDescent="0.35">
      <c r="A579" t="s">
        <v>367</v>
      </c>
      <c r="B579" t="s">
        <v>96</v>
      </c>
      <c r="C579" t="s">
        <v>128</v>
      </c>
      <c r="D579" t="s">
        <v>32</v>
      </c>
      <c r="E579" t="s">
        <v>18</v>
      </c>
      <c r="F579">
        <v>202630</v>
      </c>
      <c r="G579">
        <v>410560</v>
      </c>
      <c r="H579">
        <v>16</v>
      </c>
      <c r="I579">
        <v>1001038000</v>
      </c>
      <c r="J579">
        <v>4558080</v>
      </c>
      <c r="K579">
        <v>35283.962822000001</v>
      </c>
    </row>
    <row r="580" spans="1:11" x14ac:dyDescent="0.35">
      <c r="A580" t="s">
        <v>367</v>
      </c>
      <c r="B580" t="s">
        <v>96</v>
      </c>
      <c r="C580" t="s">
        <v>129</v>
      </c>
      <c r="D580" t="s">
        <v>20</v>
      </c>
      <c r="E580" t="s">
        <v>18</v>
      </c>
      <c r="F580">
        <v>202630</v>
      </c>
      <c r="G580">
        <v>20176</v>
      </c>
      <c r="H580">
        <v>16</v>
      </c>
      <c r="I580">
        <v>44066100</v>
      </c>
      <c r="J580">
        <v>121600</v>
      </c>
      <c r="K580">
        <v>31070.042030000001</v>
      </c>
    </row>
    <row r="581" spans="1:11" x14ac:dyDescent="0.35">
      <c r="A581" t="s">
        <v>367</v>
      </c>
      <c r="B581" t="s">
        <v>96</v>
      </c>
      <c r="C581" t="s">
        <v>130</v>
      </c>
      <c r="D581" t="s">
        <v>32</v>
      </c>
      <c r="E581" t="s">
        <v>24</v>
      </c>
      <c r="F581">
        <v>202630</v>
      </c>
      <c r="G581">
        <v>7640</v>
      </c>
      <c r="H581">
        <v>20</v>
      </c>
      <c r="I581">
        <v>17589500</v>
      </c>
      <c r="J581">
        <v>28360</v>
      </c>
      <c r="K581">
        <v>40916.942408000003</v>
      </c>
    </row>
    <row r="582" spans="1:11" x14ac:dyDescent="0.35">
      <c r="A582" t="s">
        <v>367</v>
      </c>
      <c r="B582" t="s">
        <v>96</v>
      </c>
      <c r="C582" t="s">
        <v>131</v>
      </c>
      <c r="D582" t="s">
        <v>32</v>
      </c>
      <c r="E582" t="s">
        <v>24</v>
      </c>
      <c r="F582">
        <v>202630</v>
      </c>
      <c r="G582">
        <v>4340</v>
      </c>
      <c r="H582">
        <v>20</v>
      </c>
      <c r="I582">
        <v>9999500</v>
      </c>
      <c r="J582">
        <v>11140</v>
      </c>
      <c r="K582">
        <v>40920.322581</v>
      </c>
    </row>
    <row r="583" spans="1:11" x14ac:dyDescent="0.35">
      <c r="A583" t="s">
        <v>367</v>
      </c>
      <c r="B583" t="s">
        <v>96</v>
      </c>
      <c r="C583" t="s">
        <v>132</v>
      </c>
      <c r="D583" t="s">
        <v>32</v>
      </c>
      <c r="E583" t="s">
        <v>24</v>
      </c>
      <c r="F583">
        <v>202630</v>
      </c>
      <c r="G583">
        <v>4100</v>
      </c>
      <c r="H583">
        <v>20</v>
      </c>
      <c r="I583">
        <v>9239400</v>
      </c>
      <c r="J583">
        <v>9500</v>
      </c>
      <c r="K583">
        <v>40886.107317000002</v>
      </c>
    </row>
    <row r="584" spans="1:11" x14ac:dyDescent="0.35">
      <c r="A584" t="s">
        <v>367</v>
      </c>
      <c r="B584" t="s">
        <v>96</v>
      </c>
      <c r="C584" t="s">
        <v>133</v>
      </c>
      <c r="D584" t="s">
        <v>32</v>
      </c>
      <c r="E584" t="s">
        <v>18</v>
      </c>
      <c r="F584">
        <v>202630</v>
      </c>
      <c r="G584">
        <v>58032</v>
      </c>
      <c r="H584">
        <v>16</v>
      </c>
      <c r="I584">
        <v>143803600</v>
      </c>
      <c r="J584">
        <v>540016</v>
      </c>
      <c r="K584">
        <v>35232.169562000003</v>
      </c>
    </row>
    <row r="585" spans="1:11" x14ac:dyDescent="0.35">
      <c r="A585" t="s">
        <v>367</v>
      </c>
      <c r="B585" t="s">
        <v>96</v>
      </c>
      <c r="C585" t="s">
        <v>134</v>
      </c>
      <c r="D585" t="s">
        <v>20</v>
      </c>
      <c r="E585" t="s">
        <v>18</v>
      </c>
      <c r="F585">
        <v>202630</v>
      </c>
      <c r="G585">
        <v>17024</v>
      </c>
      <c r="H585">
        <v>16</v>
      </c>
      <c r="I585">
        <v>37193000</v>
      </c>
      <c r="J585">
        <v>96400</v>
      </c>
      <c r="K585">
        <v>31074.840226</v>
      </c>
    </row>
    <row r="586" spans="1:11" x14ac:dyDescent="0.35">
      <c r="A586" t="s">
        <v>367</v>
      </c>
      <c r="B586" t="s">
        <v>96</v>
      </c>
      <c r="C586" t="s">
        <v>135</v>
      </c>
      <c r="D586" t="s">
        <v>32</v>
      </c>
      <c r="E586" t="s">
        <v>18</v>
      </c>
      <c r="F586">
        <v>202630</v>
      </c>
      <c r="G586">
        <v>20640</v>
      </c>
      <c r="H586">
        <v>16</v>
      </c>
      <c r="I586">
        <v>47687800</v>
      </c>
      <c r="J586">
        <v>115056</v>
      </c>
      <c r="K586">
        <v>32693.450388000001</v>
      </c>
    </row>
    <row r="587" spans="1:11" x14ac:dyDescent="0.35">
      <c r="A587" t="s">
        <v>367</v>
      </c>
      <c r="B587" t="s">
        <v>96</v>
      </c>
      <c r="C587" t="s">
        <v>136</v>
      </c>
      <c r="D587" t="s">
        <v>17</v>
      </c>
      <c r="E587" t="s">
        <v>15</v>
      </c>
      <c r="F587">
        <v>202630</v>
      </c>
      <c r="G587">
        <v>12468</v>
      </c>
      <c r="H587">
        <v>12</v>
      </c>
      <c r="I587">
        <v>19180500</v>
      </c>
      <c r="J587">
        <v>72024</v>
      </c>
      <c r="K587">
        <v>15380.106833</v>
      </c>
    </row>
    <row r="588" spans="1:11" x14ac:dyDescent="0.35">
      <c r="A588" t="s">
        <v>367</v>
      </c>
      <c r="B588" t="s">
        <v>96</v>
      </c>
      <c r="C588" t="s">
        <v>137</v>
      </c>
      <c r="D588" t="s">
        <v>17</v>
      </c>
      <c r="E588" t="s">
        <v>15</v>
      </c>
      <c r="F588">
        <v>202630</v>
      </c>
      <c r="G588">
        <v>17472</v>
      </c>
      <c r="H588">
        <v>12</v>
      </c>
      <c r="I588">
        <v>25130200</v>
      </c>
      <c r="J588">
        <v>158628</v>
      </c>
      <c r="K588">
        <v>14941.655907</v>
      </c>
    </row>
    <row r="589" spans="1:11" x14ac:dyDescent="0.35">
      <c r="A589" t="s">
        <v>367</v>
      </c>
      <c r="B589" t="s">
        <v>96</v>
      </c>
      <c r="C589" t="s">
        <v>138</v>
      </c>
      <c r="D589" t="s">
        <v>17</v>
      </c>
      <c r="E589" t="s">
        <v>15</v>
      </c>
      <c r="F589">
        <v>202630</v>
      </c>
      <c r="G589">
        <v>6060</v>
      </c>
      <c r="H589">
        <v>12</v>
      </c>
      <c r="I589">
        <v>7896000</v>
      </c>
      <c r="J589">
        <v>27384</v>
      </c>
      <c r="K589">
        <v>13344.681188</v>
      </c>
    </row>
    <row r="590" spans="1:11" x14ac:dyDescent="0.35">
      <c r="A590" t="s">
        <v>367</v>
      </c>
      <c r="B590" t="s">
        <v>96</v>
      </c>
      <c r="C590" t="s">
        <v>355</v>
      </c>
      <c r="D590" t="s">
        <v>17</v>
      </c>
      <c r="E590" t="s">
        <v>15</v>
      </c>
      <c r="F590">
        <v>202630</v>
      </c>
      <c r="G590">
        <v>4968</v>
      </c>
      <c r="H590">
        <v>12</v>
      </c>
      <c r="I590">
        <v>6003000</v>
      </c>
      <c r="J590">
        <v>31296</v>
      </c>
      <c r="K590">
        <v>13428.591786999999</v>
      </c>
    </row>
    <row r="591" spans="1:11" x14ac:dyDescent="0.35">
      <c r="A591" t="s">
        <v>367</v>
      </c>
      <c r="B591" t="s">
        <v>96</v>
      </c>
      <c r="C591" t="s">
        <v>139</v>
      </c>
      <c r="D591" t="s">
        <v>32</v>
      </c>
      <c r="E591" t="s">
        <v>15</v>
      </c>
      <c r="F591">
        <v>202630</v>
      </c>
      <c r="G591">
        <v>3648</v>
      </c>
      <c r="H591">
        <v>12</v>
      </c>
      <c r="I591">
        <v>5581500</v>
      </c>
      <c r="J591">
        <v>13188</v>
      </c>
      <c r="K591">
        <v>15469.911184000001</v>
      </c>
    </row>
    <row r="592" spans="1:11" x14ac:dyDescent="0.35">
      <c r="A592" t="s">
        <v>367</v>
      </c>
      <c r="B592" t="s">
        <v>96</v>
      </c>
      <c r="C592" t="s">
        <v>141</v>
      </c>
      <c r="D592" t="s">
        <v>17</v>
      </c>
      <c r="E592" t="s">
        <v>15</v>
      </c>
      <c r="F592">
        <v>202630</v>
      </c>
      <c r="G592">
        <v>12588</v>
      </c>
      <c r="H592">
        <v>12</v>
      </c>
      <c r="I592">
        <v>15804000</v>
      </c>
      <c r="J592">
        <v>61536</v>
      </c>
      <c r="K592">
        <v>13431.310772000001</v>
      </c>
    </row>
    <row r="593" spans="1:11" x14ac:dyDescent="0.35">
      <c r="A593" t="s">
        <v>367</v>
      </c>
      <c r="B593" t="s">
        <v>96</v>
      </c>
      <c r="C593" t="s">
        <v>142</v>
      </c>
      <c r="D593" t="s">
        <v>17</v>
      </c>
      <c r="E593" t="s">
        <v>18</v>
      </c>
      <c r="F593">
        <v>202630</v>
      </c>
      <c r="G593">
        <v>13340</v>
      </c>
      <c r="H593">
        <v>20</v>
      </c>
      <c r="I593">
        <v>19354700</v>
      </c>
      <c r="J593">
        <v>65560</v>
      </c>
      <c r="K593">
        <v>26580.272863999999</v>
      </c>
    </row>
    <row r="594" spans="1:11" x14ac:dyDescent="0.35">
      <c r="A594" t="s">
        <v>367</v>
      </c>
      <c r="B594" t="s">
        <v>96</v>
      </c>
      <c r="C594" t="s">
        <v>143</v>
      </c>
      <c r="D594" t="s">
        <v>17</v>
      </c>
      <c r="E594" t="s">
        <v>18</v>
      </c>
      <c r="F594">
        <v>202630</v>
      </c>
      <c r="G594">
        <v>7424</v>
      </c>
      <c r="H594">
        <v>16</v>
      </c>
      <c r="I594">
        <v>11952100</v>
      </c>
      <c r="J594">
        <v>29440</v>
      </c>
      <c r="K594">
        <v>22439.786638000001</v>
      </c>
    </row>
    <row r="595" spans="1:11" x14ac:dyDescent="0.35">
      <c r="A595" t="s">
        <v>367</v>
      </c>
      <c r="B595" t="s">
        <v>96</v>
      </c>
      <c r="C595" t="s">
        <v>144</v>
      </c>
      <c r="D595" t="s">
        <v>17</v>
      </c>
      <c r="E595" t="s">
        <v>18</v>
      </c>
      <c r="F595">
        <v>202630</v>
      </c>
      <c r="G595">
        <v>7632</v>
      </c>
      <c r="H595">
        <v>16</v>
      </c>
      <c r="I595">
        <v>12291400</v>
      </c>
      <c r="J595">
        <v>25968</v>
      </c>
      <c r="K595">
        <v>22459.448637000001</v>
      </c>
    </row>
    <row r="596" spans="1:11" x14ac:dyDescent="0.35">
      <c r="A596" t="s">
        <v>367</v>
      </c>
      <c r="B596" t="s">
        <v>96</v>
      </c>
      <c r="C596" t="s">
        <v>146</v>
      </c>
      <c r="D596" t="s">
        <v>17</v>
      </c>
      <c r="E596" t="s">
        <v>18</v>
      </c>
      <c r="F596">
        <v>202630</v>
      </c>
      <c r="G596">
        <v>17120</v>
      </c>
      <c r="H596">
        <v>16</v>
      </c>
      <c r="I596">
        <v>25667500</v>
      </c>
      <c r="J596">
        <v>105952</v>
      </c>
      <c r="K596">
        <v>21399.288785000001</v>
      </c>
    </row>
    <row r="597" spans="1:11" x14ac:dyDescent="0.35">
      <c r="A597" t="s">
        <v>367</v>
      </c>
      <c r="B597" t="s">
        <v>96</v>
      </c>
      <c r="C597" t="s">
        <v>147</v>
      </c>
      <c r="D597" t="s">
        <v>17</v>
      </c>
      <c r="E597" t="s">
        <v>18</v>
      </c>
      <c r="F597">
        <v>202630</v>
      </c>
      <c r="G597">
        <v>3852</v>
      </c>
      <c r="H597">
        <v>12</v>
      </c>
      <c r="I597">
        <v>6803900</v>
      </c>
      <c r="J597">
        <v>12852</v>
      </c>
      <c r="K597">
        <v>18749.485981000002</v>
      </c>
    </row>
    <row r="598" spans="1:11" x14ac:dyDescent="0.35">
      <c r="A598" t="s">
        <v>367</v>
      </c>
      <c r="B598" t="s">
        <v>96</v>
      </c>
      <c r="C598" t="s">
        <v>148</v>
      </c>
      <c r="D598" t="s">
        <v>17</v>
      </c>
      <c r="E598" t="s">
        <v>18</v>
      </c>
      <c r="F598">
        <v>202630</v>
      </c>
      <c r="G598">
        <v>14656</v>
      </c>
      <c r="H598">
        <v>16</v>
      </c>
      <c r="I598">
        <v>27026000</v>
      </c>
      <c r="J598">
        <v>85536</v>
      </c>
      <c r="K598">
        <v>24862.110261999998</v>
      </c>
    </row>
    <row r="599" spans="1:11" x14ac:dyDescent="0.35">
      <c r="A599" t="s">
        <v>367</v>
      </c>
      <c r="B599" t="s">
        <v>96</v>
      </c>
      <c r="C599" t="s">
        <v>149</v>
      </c>
      <c r="D599" t="s">
        <v>17</v>
      </c>
      <c r="E599" t="s">
        <v>18</v>
      </c>
      <c r="F599">
        <v>202630</v>
      </c>
      <c r="G599">
        <v>144</v>
      </c>
      <c r="H599">
        <v>16</v>
      </c>
      <c r="I599">
        <v>260900</v>
      </c>
      <c r="J599">
        <v>272</v>
      </c>
      <c r="K599">
        <v>24478</v>
      </c>
    </row>
    <row r="600" spans="1:11" x14ac:dyDescent="0.35">
      <c r="A600" t="s">
        <v>367</v>
      </c>
      <c r="B600" t="s">
        <v>150</v>
      </c>
      <c r="C600" t="s">
        <v>151</v>
      </c>
      <c r="D600" t="s">
        <v>32</v>
      </c>
      <c r="E600" t="s">
        <v>152</v>
      </c>
      <c r="F600">
        <v>202630</v>
      </c>
      <c r="G600">
        <v>1160</v>
      </c>
      <c r="H600">
        <v>20</v>
      </c>
      <c r="I600">
        <v>1450000</v>
      </c>
      <c r="J600">
        <v>3800</v>
      </c>
      <c r="K600">
        <v>22646.155171999999</v>
      </c>
    </row>
    <row r="601" spans="1:11" x14ac:dyDescent="0.35">
      <c r="A601" t="s">
        <v>367</v>
      </c>
      <c r="B601" t="s">
        <v>150</v>
      </c>
      <c r="C601" t="s">
        <v>153</v>
      </c>
      <c r="D601" t="s">
        <v>32</v>
      </c>
      <c r="E601" t="s">
        <v>152</v>
      </c>
      <c r="F601">
        <v>202630</v>
      </c>
      <c r="G601">
        <v>1140</v>
      </c>
      <c r="H601">
        <v>20</v>
      </c>
      <c r="I601">
        <v>1425000</v>
      </c>
      <c r="J601">
        <v>2300</v>
      </c>
      <c r="K601">
        <v>22643.350877000001</v>
      </c>
    </row>
    <row r="602" spans="1:11" x14ac:dyDescent="0.35">
      <c r="A602" t="s">
        <v>367</v>
      </c>
      <c r="B602" t="s">
        <v>150</v>
      </c>
      <c r="C602" t="s">
        <v>154</v>
      </c>
      <c r="D602" t="s">
        <v>32</v>
      </c>
      <c r="E602" t="s">
        <v>152</v>
      </c>
      <c r="F602">
        <v>202630</v>
      </c>
      <c r="G602">
        <v>680</v>
      </c>
      <c r="H602">
        <v>20</v>
      </c>
      <c r="I602">
        <v>850000</v>
      </c>
      <c r="J602">
        <v>1980</v>
      </c>
      <c r="K602">
        <v>22785.823529000001</v>
      </c>
    </row>
    <row r="603" spans="1:11" x14ac:dyDescent="0.35">
      <c r="A603" t="s">
        <v>367</v>
      </c>
      <c r="B603" t="s">
        <v>150</v>
      </c>
      <c r="C603" t="s">
        <v>155</v>
      </c>
      <c r="D603" t="s">
        <v>32</v>
      </c>
      <c r="E603" t="s">
        <v>152</v>
      </c>
      <c r="F603">
        <v>202630</v>
      </c>
      <c r="G603">
        <v>1440</v>
      </c>
      <c r="H603">
        <v>20</v>
      </c>
      <c r="I603">
        <v>1800000</v>
      </c>
      <c r="J603">
        <v>4320</v>
      </c>
      <c r="K603">
        <v>22677.208332999999</v>
      </c>
    </row>
    <row r="604" spans="1:11" x14ac:dyDescent="0.35">
      <c r="A604" t="s">
        <v>367</v>
      </c>
      <c r="B604" t="s">
        <v>150</v>
      </c>
      <c r="C604" t="s">
        <v>156</v>
      </c>
      <c r="D604" t="s">
        <v>32</v>
      </c>
      <c r="E604" t="s">
        <v>152</v>
      </c>
      <c r="F604">
        <v>202630</v>
      </c>
      <c r="G604">
        <v>880</v>
      </c>
      <c r="H604">
        <v>20</v>
      </c>
      <c r="I604">
        <v>1100000</v>
      </c>
      <c r="J604">
        <v>2160</v>
      </c>
      <c r="K604">
        <v>22697.977273</v>
      </c>
    </row>
    <row r="605" spans="1:11" x14ac:dyDescent="0.35">
      <c r="A605" t="s">
        <v>367</v>
      </c>
      <c r="B605" t="s">
        <v>150</v>
      </c>
      <c r="C605" t="s">
        <v>157</v>
      </c>
      <c r="D605" t="s">
        <v>32</v>
      </c>
      <c r="E605" t="s">
        <v>152</v>
      </c>
      <c r="F605">
        <v>202630</v>
      </c>
      <c r="G605">
        <v>880</v>
      </c>
      <c r="H605">
        <v>20</v>
      </c>
      <c r="I605">
        <v>1100000</v>
      </c>
      <c r="J605">
        <v>2500</v>
      </c>
      <c r="K605">
        <v>22738.863635999998</v>
      </c>
    </row>
    <row r="606" spans="1:11" x14ac:dyDescent="0.35">
      <c r="A606" t="s">
        <v>367</v>
      </c>
      <c r="B606" t="s">
        <v>161</v>
      </c>
      <c r="C606" t="s">
        <v>162</v>
      </c>
      <c r="D606" t="s">
        <v>23</v>
      </c>
      <c r="E606" t="s">
        <v>152</v>
      </c>
      <c r="F606">
        <v>202630</v>
      </c>
      <c r="G606">
        <v>4980</v>
      </c>
      <c r="H606">
        <v>20</v>
      </c>
      <c r="I606">
        <v>7470000</v>
      </c>
      <c r="J606">
        <v>23220</v>
      </c>
      <c r="K606">
        <v>27749.630521999999</v>
      </c>
    </row>
    <row r="607" spans="1:11" x14ac:dyDescent="0.35">
      <c r="A607" t="s">
        <v>367</v>
      </c>
      <c r="B607" t="s">
        <v>161</v>
      </c>
      <c r="C607" t="s">
        <v>163</v>
      </c>
      <c r="D607" t="s">
        <v>23</v>
      </c>
      <c r="E607" t="s">
        <v>152</v>
      </c>
      <c r="F607">
        <v>202630</v>
      </c>
      <c r="G607">
        <v>5840</v>
      </c>
      <c r="H607">
        <v>20</v>
      </c>
      <c r="I607">
        <v>8760000</v>
      </c>
      <c r="J607">
        <v>27100</v>
      </c>
      <c r="K607">
        <v>27761.510274</v>
      </c>
    </row>
    <row r="608" spans="1:11" x14ac:dyDescent="0.35">
      <c r="A608" t="s">
        <v>367</v>
      </c>
      <c r="B608" t="s">
        <v>161</v>
      </c>
      <c r="C608" t="s">
        <v>164</v>
      </c>
      <c r="D608" t="s">
        <v>23</v>
      </c>
      <c r="E608" t="s">
        <v>152</v>
      </c>
      <c r="F608">
        <v>202630</v>
      </c>
      <c r="G608">
        <v>2340</v>
      </c>
      <c r="H608">
        <v>20</v>
      </c>
      <c r="I608">
        <v>3978000</v>
      </c>
      <c r="J608">
        <v>9160</v>
      </c>
      <c r="K608">
        <v>30732.333332999999</v>
      </c>
    </row>
    <row r="609" spans="1:11" x14ac:dyDescent="0.35">
      <c r="A609" t="s">
        <v>367</v>
      </c>
      <c r="B609" t="s">
        <v>161</v>
      </c>
      <c r="C609" t="s">
        <v>165</v>
      </c>
      <c r="D609" t="s">
        <v>23</v>
      </c>
      <c r="E609" t="s">
        <v>152</v>
      </c>
      <c r="F609">
        <v>202630</v>
      </c>
      <c r="G609">
        <v>6280</v>
      </c>
      <c r="H609">
        <v>20</v>
      </c>
      <c r="I609">
        <v>10676000</v>
      </c>
      <c r="J609">
        <v>35380</v>
      </c>
      <c r="K609">
        <v>31359.022293000002</v>
      </c>
    </row>
    <row r="610" spans="1:11" x14ac:dyDescent="0.35">
      <c r="A610" t="s">
        <v>367</v>
      </c>
      <c r="B610" t="s">
        <v>161</v>
      </c>
      <c r="C610" t="s">
        <v>166</v>
      </c>
      <c r="D610" t="s">
        <v>23</v>
      </c>
      <c r="E610" t="s">
        <v>152</v>
      </c>
      <c r="F610">
        <v>202630</v>
      </c>
      <c r="G610">
        <v>4340</v>
      </c>
      <c r="H610">
        <v>20</v>
      </c>
      <c r="I610">
        <v>7378000</v>
      </c>
      <c r="J610">
        <v>17660</v>
      </c>
      <c r="K610">
        <v>31310.050691</v>
      </c>
    </row>
    <row r="611" spans="1:11" x14ac:dyDescent="0.35">
      <c r="A611" t="s">
        <v>367</v>
      </c>
      <c r="B611" t="s">
        <v>161</v>
      </c>
      <c r="C611" t="s">
        <v>167</v>
      </c>
      <c r="D611" t="s">
        <v>23</v>
      </c>
      <c r="E611" t="s">
        <v>152</v>
      </c>
      <c r="F611">
        <v>202630</v>
      </c>
      <c r="G611">
        <v>4960</v>
      </c>
      <c r="H611">
        <v>20</v>
      </c>
      <c r="I611">
        <v>7440000</v>
      </c>
      <c r="J611">
        <v>17680</v>
      </c>
      <c r="K611">
        <v>27744.673386999999</v>
      </c>
    </row>
    <row r="612" spans="1:11" x14ac:dyDescent="0.35">
      <c r="A612" t="s">
        <v>367</v>
      </c>
      <c r="B612" t="s">
        <v>161</v>
      </c>
      <c r="C612" t="s">
        <v>168</v>
      </c>
      <c r="D612" t="s">
        <v>23</v>
      </c>
      <c r="E612" t="s">
        <v>152</v>
      </c>
      <c r="F612">
        <v>202630</v>
      </c>
      <c r="G612">
        <v>8360</v>
      </c>
      <c r="H612">
        <v>20</v>
      </c>
      <c r="I612">
        <v>12540000</v>
      </c>
      <c r="J612">
        <v>43780</v>
      </c>
      <c r="K612">
        <v>27757.490430999998</v>
      </c>
    </row>
    <row r="613" spans="1:11" x14ac:dyDescent="0.35">
      <c r="A613" t="s">
        <v>367</v>
      </c>
      <c r="B613" t="s">
        <v>161</v>
      </c>
      <c r="C613" t="s">
        <v>169</v>
      </c>
      <c r="D613" t="s">
        <v>23</v>
      </c>
      <c r="E613" t="s">
        <v>152</v>
      </c>
      <c r="F613">
        <v>202630</v>
      </c>
      <c r="G613">
        <v>10760</v>
      </c>
      <c r="H613">
        <v>20</v>
      </c>
      <c r="I613">
        <v>19368000</v>
      </c>
      <c r="J613">
        <v>71580</v>
      </c>
      <c r="K613">
        <v>33271.570632000003</v>
      </c>
    </row>
    <row r="614" spans="1:11" x14ac:dyDescent="0.35">
      <c r="A614" t="s">
        <v>367</v>
      </c>
      <c r="B614" t="s">
        <v>161</v>
      </c>
      <c r="C614" t="s">
        <v>170</v>
      </c>
      <c r="D614" t="s">
        <v>23</v>
      </c>
      <c r="E614" t="s">
        <v>152</v>
      </c>
      <c r="F614">
        <v>202630</v>
      </c>
      <c r="G614">
        <v>3840</v>
      </c>
      <c r="H614">
        <v>20</v>
      </c>
      <c r="I614">
        <v>6912000</v>
      </c>
      <c r="J614">
        <v>18300</v>
      </c>
      <c r="K614">
        <v>33212.390625</v>
      </c>
    </row>
    <row r="615" spans="1:11" x14ac:dyDescent="0.35">
      <c r="A615" t="s">
        <v>367</v>
      </c>
      <c r="B615" t="s">
        <v>161</v>
      </c>
      <c r="C615" t="s">
        <v>171</v>
      </c>
      <c r="D615" t="s">
        <v>23</v>
      </c>
      <c r="E615" t="s">
        <v>152</v>
      </c>
      <c r="F615">
        <v>202630</v>
      </c>
      <c r="G615">
        <v>3640</v>
      </c>
      <c r="H615">
        <v>20</v>
      </c>
      <c r="I615">
        <v>6188000</v>
      </c>
      <c r="J615">
        <v>16860</v>
      </c>
      <c r="K615">
        <v>30938.329669999999</v>
      </c>
    </row>
    <row r="616" spans="1:11" x14ac:dyDescent="0.35">
      <c r="A616" t="s">
        <v>367</v>
      </c>
      <c r="B616" t="s">
        <v>161</v>
      </c>
      <c r="C616" t="s">
        <v>172</v>
      </c>
      <c r="D616" t="s">
        <v>23</v>
      </c>
      <c r="E616" t="s">
        <v>152</v>
      </c>
      <c r="F616">
        <v>202630</v>
      </c>
      <c r="G616">
        <v>5860</v>
      </c>
      <c r="H616">
        <v>20</v>
      </c>
      <c r="I616">
        <v>10548000</v>
      </c>
      <c r="J616">
        <v>39380</v>
      </c>
      <c r="K616">
        <v>33279.443685999999</v>
      </c>
    </row>
    <row r="617" spans="1:11" x14ac:dyDescent="0.35">
      <c r="A617" t="s">
        <v>367</v>
      </c>
      <c r="B617" t="s">
        <v>161</v>
      </c>
      <c r="C617" t="s">
        <v>173</v>
      </c>
      <c r="D617" t="s">
        <v>23</v>
      </c>
      <c r="E617" t="s">
        <v>152</v>
      </c>
      <c r="F617">
        <v>202630</v>
      </c>
      <c r="G617">
        <v>3360</v>
      </c>
      <c r="H617">
        <v>20</v>
      </c>
      <c r="I617">
        <v>5712000</v>
      </c>
      <c r="J617">
        <v>16340</v>
      </c>
      <c r="K617">
        <v>31032.184524</v>
      </c>
    </row>
    <row r="618" spans="1:11" x14ac:dyDescent="0.35">
      <c r="A618" t="s">
        <v>367</v>
      </c>
      <c r="B618" t="s">
        <v>161</v>
      </c>
      <c r="C618" t="s">
        <v>174</v>
      </c>
      <c r="D618" t="s">
        <v>23</v>
      </c>
      <c r="E618" t="s">
        <v>152</v>
      </c>
      <c r="F618">
        <v>202630</v>
      </c>
      <c r="G618">
        <v>9680</v>
      </c>
      <c r="H618">
        <v>20</v>
      </c>
      <c r="I618">
        <v>17424000</v>
      </c>
      <c r="J618">
        <v>54100</v>
      </c>
      <c r="K618">
        <v>33299.002066000001</v>
      </c>
    </row>
    <row r="619" spans="1:11" x14ac:dyDescent="0.35">
      <c r="A619" t="s">
        <v>367</v>
      </c>
      <c r="B619" t="s">
        <v>161</v>
      </c>
      <c r="C619" t="s">
        <v>175</v>
      </c>
      <c r="D619" t="s">
        <v>23</v>
      </c>
      <c r="E619" t="s">
        <v>152</v>
      </c>
      <c r="F619">
        <v>202630</v>
      </c>
      <c r="G619">
        <v>3940</v>
      </c>
      <c r="H619">
        <v>20</v>
      </c>
      <c r="I619">
        <v>6698000</v>
      </c>
      <c r="J619">
        <v>17800</v>
      </c>
      <c r="K619">
        <v>30984.695431</v>
      </c>
    </row>
    <row r="620" spans="1:11" x14ac:dyDescent="0.35">
      <c r="A620" t="s">
        <v>367</v>
      </c>
      <c r="B620" t="s">
        <v>176</v>
      </c>
      <c r="C620" t="s">
        <v>177</v>
      </c>
      <c r="D620" t="s">
        <v>32</v>
      </c>
      <c r="E620" t="s">
        <v>160</v>
      </c>
      <c r="F620">
        <v>202630</v>
      </c>
      <c r="G620">
        <v>73</v>
      </c>
      <c r="H620">
        <v>1</v>
      </c>
      <c r="I620">
        <v>4283744</v>
      </c>
      <c r="J620">
        <v>147</v>
      </c>
      <c r="K620">
        <v>70563.520548</v>
      </c>
    </row>
    <row r="621" spans="1:11" x14ac:dyDescent="0.35">
      <c r="A621" t="s">
        <v>367</v>
      </c>
      <c r="B621" t="s">
        <v>176</v>
      </c>
      <c r="C621" t="s">
        <v>178</v>
      </c>
      <c r="D621" t="s">
        <v>32</v>
      </c>
      <c r="E621" t="s">
        <v>179</v>
      </c>
      <c r="F621">
        <v>202630</v>
      </c>
      <c r="G621">
        <v>27</v>
      </c>
      <c r="H621">
        <v>1</v>
      </c>
      <c r="I621">
        <v>1350000</v>
      </c>
      <c r="J621">
        <v>54</v>
      </c>
      <c r="K621">
        <v>54568.703704</v>
      </c>
    </row>
    <row r="622" spans="1:11" x14ac:dyDescent="0.35">
      <c r="A622" t="s">
        <v>367</v>
      </c>
      <c r="B622" t="s">
        <v>176</v>
      </c>
      <c r="C622" t="s">
        <v>181</v>
      </c>
      <c r="D622" t="s">
        <v>32</v>
      </c>
      <c r="E622" t="s">
        <v>182</v>
      </c>
      <c r="F622">
        <v>202630</v>
      </c>
      <c r="G622">
        <v>66</v>
      </c>
      <c r="H622">
        <v>1</v>
      </c>
      <c r="I622">
        <v>3300000</v>
      </c>
      <c r="J622">
        <v>145</v>
      </c>
      <c r="K622">
        <v>59950.333333000002</v>
      </c>
    </row>
    <row r="623" spans="1:11" x14ac:dyDescent="0.35">
      <c r="A623" t="s">
        <v>367</v>
      </c>
      <c r="B623" t="s">
        <v>176</v>
      </c>
      <c r="C623" t="s">
        <v>184</v>
      </c>
      <c r="D623" t="s">
        <v>32</v>
      </c>
      <c r="E623" t="s">
        <v>185</v>
      </c>
      <c r="F623">
        <v>202630</v>
      </c>
      <c r="G623">
        <v>105</v>
      </c>
      <c r="H623">
        <v>1</v>
      </c>
      <c r="I623">
        <v>5250000</v>
      </c>
      <c r="J623">
        <v>230</v>
      </c>
      <c r="K623">
        <v>53412.161905000001</v>
      </c>
    </row>
    <row r="624" spans="1:11" x14ac:dyDescent="0.35">
      <c r="A624" t="s">
        <v>367</v>
      </c>
      <c r="B624" t="s">
        <v>176</v>
      </c>
      <c r="C624" t="s">
        <v>186</v>
      </c>
      <c r="D624" t="s">
        <v>32</v>
      </c>
      <c r="E624" t="s">
        <v>185</v>
      </c>
      <c r="F624">
        <v>202630</v>
      </c>
      <c r="G624">
        <v>104</v>
      </c>
      <c r="H624">
        <v>1</v>
      </c>
      <c r="I624">
        <v>3640000</v>
      </c>
      <c r="J624">
        <v>268</v>
      </c>
      <c r="K624">
        <v>29975.923076999999</v>
      </c>
    </row>
    <row r="625" spans="1:11" x14ac:dyDescent="0.35">
      <c r="A625" t="s">
        <v>367</v>
      </c>
      <c r="B625" t="s">
        <v>176</v>
      </c>
      <c r="C625" t="s">
        <v>187</v>
      </c>
      <c r="D625" t="s">
        <v>32</v>
      </c>
      <c r="E625" t="s">
        <v>188</v>
      </c>
      <c r="F625">
        <v>202630</v>
      </c>
      <c r="G625">
        <v>33</v>
      </c>
      <c r="H625">
        <v>1</v>
      </c>
      <c r="I625">
        <v>1654000</v>
      </c>
      <c r="J625">
        <v>86</v>
      </c>
      <c r="K625">
        <v>54661.424242000001</v>
      </c>
    </row>
    <row r="626" spans="1:11" x14ac:dyDescent="0.35">
      <c r="A626" t="s">
        <v>367</v>
      </c>
      <c r="B626" t="s">
        <v>176</v>
      </c>
      <c r="C626" t="s">
        <v>189</v>
      </c>
      <c r="D626" t="s">
        <v>32</v>
      </c>
      <c r="E626" t="s">
        <v>190</v>
      </c>
      <c r="F626">
        <v>202630</v>
      </c>
      <c r="G626">
        <v>22</v>
      </c>
      <c r="H626">
        <v>1</v>
      </c>
      <c r="I626">
        <v>1102000</v>
      </c>
      <c r="J626">
        <v>41</v>
      </c>
      <c r="K626">
        <v>57339.818182000003</v>
      </c>
    </row>
    <row r="627" spans="1:11" x14ac:dyDescent="0.35">
      <c r="A627" t="s">
        <v>367</v>
      </c>
      <c r="B627" t="s">
        <v>176</v>
      </c>
      <c r="C627" t="s">
        <v>191</v>
      </c>
      <c r="D627" t="s">
        <v>32</v>
      </c>
      <c r="E627" t="s">
        <v>192</v>
      </c>
      <c r="F627">
        <v>202630</v>
      </c>
      <c r="G627">
        <v>63</v>
      </c>
      <c r="H627">
        <v>1</v>
      </c>
      <c r="I627">
        <v>2205000</v>
      </c>
      <c r="J627">
        <v>124</v>
      </c>
      <c r="K627">
        <v>38067.063492000001</v>
      </c>
    </row>
    <row r="628" spans="1:11" x14ac:dyDescent="0.35">
      <c r="A628" t="s">
        <v>367</v>
      </c>
      <c r="B628" t="s">
        <v>176</v>
      </c>
      <c r="C628" t="s">
        <v>193</v>
      </c>
      <c r="D628" t="s">
        <v>32</v>
      </c>
      <c r="E628" t="s">
        <v>192</v>
      </c>
      <c r="F628">
        <v>202630</v>
      </c>
      <c r="G628">
        <v>71</v>
      </c>
      <c r="H628">
        <v>1</v>
      </c>
      <c r="I628">
        <v>3550000</v>
      </c>
      <c r="J628">
        <v>144</v>
      </c>
      <c r="K628">
        <v>55629.056338000002</v>
      </c>
    </row>
    <row r="629" spans="1:11" x14ac:dyDescent="0.35">
      <c r="A629" t="s">
        <v>367</v>
      </c>
      <c r="B629" t="s">
        <v>176</v>
      </c>
      <c r="C629" t="s">
        <v>194</v>
      </c>
      <c r="D629" t="s">
        <v>32</v>
      </c>
      <c r="E629" t="s">
        <v>195</v>
      </c>
      <c r="F629">
        <v>202630</v>
      </c>
      <c r="G629">
        <v>47</v>
      </c>
      <c r="H629">
        <v>1</v>
      </c>
      <c r="I629">
        <v>1645000</v>
      </c>
      <c r="J629">
        <v>92</v>
      </c>
      <c r="K629">
        <v>39409.063829999999</v>
      </c>
    </row>
    <row r="630" spans="1:11" x14ac:dyDescent="0.35">
      <c r="A630" t="s">
        <v>367</v>
      </c>
      <c r="B630" t="s">
        <v>176</v>
      </c>
      <c r="C630" t="s">
        <v>196</v>
      </c>
      <c r="D630" t="s">
        <v>32</v>
      </c>
      <c r="E630" t="s">
        <v>195</v>
      </c>
      <c r="F630">
        <v>202630</v>
      </c>
      <c r="G630">
        <v>44</v>
      </c>
      <c r="H630">
        <v>1</v>
      </c>
      <c r="I630">
        <v>2200000</v>
      </c>
      <c r="J630">
        <v>97</v>
      </c>
      <c r="K630">
        <v>50036.613636000002</v>
      </c>
    </row>
    <row r="631" spans="1:11" x14ac:dyDescent="0.35">
      <c r="A631" t="s">
        <v>367</v>
      </c>
      <c r="B631" t="s">
        <v>176</v>
      </c>
      <c r="C631" t="s">
        <v>197</v>
      </c>
      <c r="D631" t="s">
        <v>32</v>
      </c>
      <c r="E631" t="s">
        <v>198</v>
      </c>
      <c r="F631">
        <v>202630</v>
      </c>
      <c r="G631">
        <v>51</v>
      </c>
      <c r="H631">
        <v>1</v>
      </c>
      <c r="I631">
        <v>2550000</v>
      </c>
      <c r="J631">
        <v>110</v>
      </c>
      <c r="K631">
        <v>59791.588235000003</v>
      </c>
    </row>
    <row r="632" spans="1:11" x14ac:dyDescent="0.35">
      <c r="A632" t="s">
        <v>367</v>
      </c>
      <c r="B632" t="s">
        <v>176</v>
      </c>
      <c r="C632" t="s">
        <v>199</v>
      </c>
      <c r="D632" t="s">
        <v>32</v>
      </c>
      <c r="E632" t="s">
        <v>200</v>
      </c>
      <c r="F632">
        <v>202630</v>
      </c>
      <c r="G632">
        <v>23</v>
      </c>
      <c r="H632">
        <v>1</v>
      </c>
      <c r="I632">
        <v>1150000</v>
      </c>
      <c r="J632">
        <v>44</v>
      </c>
      <c r="K632">
        <v>54061.565217000003</v>
      </c>
    </row>
    <row r="633" spans="1:11" x14ac:dyDescent="0.35">
      <c r="A633" t="s">
        <v>367</v>
      </c>
      <c r="B633" t="s">
        <v>176</v>
      </c>
      <c r="C633" t="s">
        <v>201</v>
      </c>
      <c r="D633" t="s">
        <v>32</v>
      </c>
      <c r="E633" t="s">
        <v>202</v>
      </c>
      <c r="F633">
        <v>202630</v>
      </c>
      <c r="G633">
        <v>39</v>
      </c>
      <c r="H633">
        <v>1</v>
      </c>
      <c r="I633">
        <v>1365000</v>
      </c>
      <c r="J633">
        <v>73</v>
      </c>
      <c r="K633">
        <v>40051.384615000003</v>
      </c>
    </row>
    <row r="634" spans="1:11" x14ac:dyDescent="0.35">
      <c r="A634" t="s">
        <v>367</v>
      </c>
      <c r="B634" t="s">
        <v>176</v>
      </c>
      <c r="C634" t="s">
        <v>203</v>
      </c>
      <c r="D634" t="s">
        <v>32</v>
      </c>
      <c r="E634" t="s">
        <v>204</v>
      </c>
      <c r="F634">
        <v>202630</v>
      </c>
      <c r="G634">
        <v>42</v>
      </c>
      <c r="H634">
        <v>1</v>
      </c>
      <c r="I634">
        <v>3360000</v>
      </c>
      <c r="J634">
        <v>89</v>
      </c>
      <c r="K634">
        <v>68356.190476000003</v>
      </c>
    </row>
    <row r="635" spans="1:11" x14ac:dyDescent="0.35">
      <c r="A635" t="s">
        <v>367</v>
      </c>
      <c r="B635" t="s">
        <v>176</v>
      </c>
      <c r="C635" t="s">
        <v>205</v>
      </c>
      <c r="D635" t="s">
        <v>32</v>
      </c>
      <c r="E635" t="s">
        <v>206</v>
      </c>
      <c r="F635">
        <v>202630</v>
      </c>
      <c r="G635">
        <v>69</v>
      </c>
      <c r="H635">
        <v>1</v>
      </c>
      <c r="I635">
        <v>5530000</v>
      </c>
      <c r="J635">
        <v>147</v>
      </c>
      <c r="K635">
        <v>68513.550724999994</v>
      </c>
    </row>
    <row r="636" spans="1:11" x14ac:dyDescent="0.35">
      <c r="A636" t="s">
        <v>367</v>
      </c>
      <c r="B636" t="s">
        <v>176</v>
      </c>
      <c r="C636" t="s">
        <v>207</v>
      </c>
      <c r="D636" t="s">
        <v>32</v>
      </c>
      <c r="E636" t="s">
        <v>202</v>
      </c>
      <c r="F636">
        <v>202630</v>
      </c>
      <c r="G636">
        <v>57</v>
      </c>
      <c r="H636">
        <v>1</v>
      </c>
      <c r="I636">
        <v>2286000</v>
      </c>
      <c r="J636">
        <v>86</v>
      </c>
      <c r="K636">
        <v>58393.017544000002</v>
      </c>
    </row>
    <row r="637" spans="1:11" x14ac:dyDescent="0.35">
      <c r="A637" t="s">
        <v>367</v>
      </c>
      <c r="B637" t="s">
        <v>176</v>
      </c>
      <c r="C637" t="s">
        <v>208</v>
      </c>
      <c r="D637" t="s">
        <v>32</v>
      </c>
      <c r="E637" t="s">
        <v>185</v>
      </c>
      <c r="F637">
        <v>202630</v>
      </c>
      <c r="G637">
        <v>108</v>
      </c>
      <c r="H637">
        <v>1</v>
      </c>
      <c r="I637">
        <v>8642000</v>
      </c>
      <c r="J637">
        <v>227</v>
      </c>
      <c r="K637">
        <v>68511.388888999994</v>
      </c>
    </row>
    <row r="638" spans="1:11" x14ac:dyDescent="0.35">
      <c r="A638" t="s">
        <v>367</v>
      </c>
      <c r="B638" t="s">
        <v>176</v>
      </c>
      <c r="C638" t="s">
        <v>210</v>
      </c>
      <c r="D638" t="s">
        <v>32</v>
      </c>
      <c r="E638" t="s">
        <v>200</v>
      </c>
      <c r="F638">
        <v>202630</v>
      </c>
      <c r="G638">
        <v>49</v>
      </c>
      <c r="H638">
        <v>1</v>
      </c>
      <c r="I638">
        <v>1966000</v>
      </c>
      <c r="J638">
        <v>84</v>
      </c>
      <c r="K638">
        <v>50154.857143000001</v>
      </c>
    </row>
    <row r="639" spans="1:11" x14ac:dyDescent="0.35">
      <c r="A639" t="s">
        <v>367</v>
      </c>
      <c r="B639" t="s">
        <v>176</v>
      </c>
      <c r="C639" t="s">
        <v>211</v>
      </c>
      <c r="D639" t="s">
        <v>32</v>
      </c>
      <c r="E639" t="s">
        <v>192</v>
      </c>
      <c r="F639">
        <v>202630</v>
      </c>
      <c r="G639">
        <v>67</v>
      </c>
      <c r="H639">
        <v>1</v>
      </c>
      <c r="I639">
        <v>5366000</v>
      </c>
      <c r="J639">
        <v>131</v>
      </c>
      <c r="K639">
        <v>68573.985075000004</v>
      </c>
    </row>
    <row r="640" spans="1:11" x14ac:dyDescent="0.35">
      <c r="A640" t="s">
        <v>367</v>
      </c>
      <c r="B640" t="s">
        <v>176</v>
      </c>
      <c r="C640" t="s">
        <v>212</v>
      </c>
      <c r="D640" t="s">
        <v>32</v>
      </c>
      <c r="E640" t="s">
        <v>195</v>
      </c>
      <c r="F640">
        <v>202630</v>
      </c>
      <c r="G640">
        <v>30</v>
      </c>
      <c r="H640">
        <v>1</v>
      </c>
      <c r="I640">
        <v>2404000</v>
      </c>
      <c r="J640">
        <v>61</v>
      </c>
      <c r="K640">
        <v>68385.333333000002</v>
      </c>
    </row>
    <row r="641" spans="1:11" x14ac:dyDescent="0.35">
      <c r="A641" t="s">
        <v>367</v>
      </c>
      <c r="B641" t="s">
        <v>176</v>
      </c>
      <c r="C641" t="s">
        <v>213</v>
      </c>
      <c r="D641" t="s">
        <v>32</v>
      </c>
      <c r="E641" t="s">
        <v>198</v>
      </c>
      <c r="F641">
        <v>202630</v>
      </c>
      <c r="G641">
        <v>45</v>
      </c>
      <c r="H641">
        <v>1</v>
      </c>
      <c r="I641">
        <v>3600000</v>
      </c>
      <c r="J641">
        <v>85</v>
      </c>
      <c r="K641">
        <v>68725.333333000002</v>
      </c>
    </row>
    <row r="642" spans="1:11" x14ac:dyDescent="0.35">
      <c r="A642" t="s">
        <v>367</v>
      </c>
      <c r="B642" t="s">
        <v>223</v>
      </c>
      <c r="C642" t="s">
        <v>225</v>
      </c>
      <c r="D642" t="s">
        <v>20</v>
      </c>
      <c r="E642" t="s">
        <v>18</v>
      </c>
      <c r="F642">
        <v>202630</v>
      </c>
      <c r="G642">
        <v>28320</v>
      </c>
      <c r="H642">
        <v>12</v>
      </c>
      <c r="I642">
        <v>48514000</v>
      </c>
      <c r="J642">
        <v>224724</v>
      </c>
      <c r="K642">
        <v>18637.116525000001</v>
      </c>
    </row>
    <row r="643" spans="1:11" x14ac:dyDescent="0.35">
      <c r="A643" t="s">
        <v>367</v>
      </c>
      <c r="B643" t="s">
        <v>223</v>
      </c>
      <c r="C643" t="s">
        <v>226</v>
      </c>
      <c r="D643" t="s">
        <v>20</v>
      </c>
      <c r="E643" t="s">
        <v>18</v>
      </c>
      <c r="F643">
        <v>202630</v>
      </c>
      <c r="G643">
        <v>44320</v>
      </c>
      <c r="H643">
        <v>16</v>
      </c>
      <c r="I643">
        <v>73765000</v>
      </c>
      <c r="J643">
        <v>320848</v>
      </c>
      <c r="K643">
        <v>24914.571841000001</v>
      </c>
    </row>
    <row r="644" spans="1:11" x14ac:dyDescent="0.35">
      <c r="A644" t="s">
        <v>367</v>
      </c>
      <c r="B644" t="s">
        <v>223</v>
      </c>
      <c r="C644" t="s">
        <v>227</v>
      </c>
      <c r="D644" t="s">
        <v>17</v>
      </c>
      <c r="E644" t="s">
        <v>24</v>
      </c>
      <c r="F644">
        <v>202630</v>
      </c>
      <c r="G644">
        <v>23020</v>
      </c>
      <c r="H644">
        <v>20</v>
      </c>
      <c r="I644">
        <v>37921100</v>
      </c>
      <c r="J644">
        <v>131060</v>
      </c>
      <c r="K644">
        <v>28838.842745000002</v>
      </c>
    </row>
    <row r="645" spans="1:11" x14ac:dyDescent="0.35">
      <c r="A645" t="s">
        <v>367</v>
      </c>
      <c r="B645" t="s">
        <v>223</v>
      </c>
      <c r="C645" t="s">
        <v>228</v>
      </c>
      <c r="D645" t="s">
        <v>17</v>
      </c>
      <c r="E645" t="s">
        <v>24</v>
      </c>
      <c r="F645">
        <v>202630</v>
      </c>
      <c r="G645">
        <v>26700</v>
      </c>
      <c r="H645">
        <v>20</v>
      </c>
      <c r="I645">
        <v>45195600</v>
      </c>
      <c r="J645">
        <v>184040</v>
      </c>
      <c r="K645">
        <v>29920.06367</v>
      </c>
    </row>
    <row r="646" spans="1:11" x14ac:dyDescent="0.35">
      <c r="A646" t="s">
        <v>367</v>
      </c>
      <c r="B646" t="s">
        <v>223</v>
      </c>
      <c r="C646" t="s">
        <v>230</v>
      </c>
      <c r="D646" t="s">
        <v>17</v>
      </c>
      <c r="E646" t="s">
        <v>18</v>
      </c>
      <c r="F646">
        <v>202630</v>
      </c>
      <c r="G646">
        <v>8064</v>
      </c>
      <c r="H646">
        <v>16</v>
      </c>
      <c r="I646">
        <v>14127000</v>
      </c>
      <c r="J646">
        <v>26960</v>
      </c>
      <c r="K646">
        <v>24881.650794000001</v>
      </c>
    </row>
    <row r="647" spans="1:11" x14ac:dyDescent="0.35">
      <c r="A647" t="s">
        <v>367</v>
      </c>
      <c r="B647" t="s">
        <v>223</v>
      </c>
      <c r="C647" t="s">
        <v>231</v>
      </c>
      <c r="D647" t="s">
        <v>17</v>
      </c>
      <c r="E647" t="s">
        <v>15</v>
      </c>
      <c r="F647">
        <v>202630</v>
      </c>
      <c r="G647">
        <v>12180</v>
      </c>
      <c r="H647">
        <v>12</v>
      </c>
      <c r="I647">
        <v>15252000</v>
      </c>
      <c r="J647">
        <v>67068</v>
      </c>
      <c r="K647">
        <v>13225.710345</v>
      </c>
    </row>
    <row r="648" spans="1:11" x14ac:dyDescent="0.35">
      <c r="A648" t="s">
        <v>367</v>
      </c>
      <c r="B648" t="s">
        <v>223</v>
      </c>
      <c r="C648" t="s">
        <v>232</v>
      </c>
      <c r="D648" t="s">
        <v>32</v>
      </c>
      <c r="E648" t="s">
        <v>18</v>
      </c>
      <c r="F648">
        <v>202630</v>
      </c>
      <c r="G648">
        <v>38768</v>
      </c>
      <c r="H648">
        <v>16</v>
      </c>
      <c r="I648">
        <v>60739500</v>
      </c>
      <c r="J648">
        <v>282752</v>
      </c>
      <c r="K648">
        <v>22141.886092000001</v>
      </c>
    </row>
    <row r="649" spans="1:11" x14ac:dyDescent="0.35">
      <c r="A649" t="s">
        <v>367</v>
      </c>
      <c r="B649" t="s">
        <v>223</v>
      </c>
      <c r="C649" t="s">
        <v>233</v>
      </c>
      <c r="D649" t="s">
        <v>17</v>
      </c>
      <c r="E649" t="s">
        <v>18</v>
      </c>
      <c r="F649">
        <v>202630</v>
      </c>
      <c r="G649">
        <v>4608</v>
      </c>
      <c r="H649">
        <v>12</v>
      </c>
      <c r="I649">
        <v>8524800</v>
      </c>
      <c r="J649">
        <v>15444</v>
      </c>
      <c r="K649">
        <v>18635.195313</v>
      </c>
    </row>
    <row r="650" spans="1:11" x14ac:dyDescent="0.35">
      <c r="A650" t="s">
        <v>367</v>
      </c>
      <c r="B650" t="s">
        <v>223</v>
      </c>
      <c r="C650" t="s">
        <v>234</v>
      </c>
      <c r="D650" t="s">
        <v>109</v>
      </c>
      <c r="E650" t="s">
        <v>24</v>
      </c>
      <c r="F650">
        <v>202630</v>
      </c>
      <c r="G650">
        <v>24200</v>
      </c>
      <c r="H650">
        <v>20</v>
      </c>
      <c r="I650">
        <v>39862200</v>
      </c>
      <c r="J650">
        <v>154880</v>
      </c>
      <c r="K650">
        <v>28942.361156999999</v>
      </c>
    </row>
    <row r="651" spans="1:11" x14ac:dyDescent="0.35">
      <c r="A651" t="s">
        <v>367</v>
      </c>
      <c r="B651" t="s">
        <v>223</v>
      </c>
      <c r="C651" t="s">
        <v>236</v>
      </c>
      <c r="D651" t="s">
        <v>20</v>
      </c>
      <c r="E651" t="s">
        <v>24</v>
      </c>
      <c r="F651">
        <v>202630</v>
      </c>
      <c r="G651">
        <v>13480</v>
      </c>
      <c r="H651">
        <v>20</v>
      </c>
      <c r="I651">
        <v>22905300</v>
      </c>
      <c r="J651">
        <v>68260</v>
      </c>
      <c r="K651">
        <v>29856.091988</v>
      </c>
    </row>
    <row r="652" spans="1:11" x14ac:dyDescent="0.35">
      <c r="A652" t="s">
        <v>367</v>
      </c>
      <c r="B652" t="s">
        <v>237</v>
      </c>
      <c r="C652" t="s">
        <v>238</v>
      </c>
      <c r="D652" t="s">
        <v>17</v>
      </c>
      <c r="E652" t="s">
        <v>18</v>
      </c>
      <c r="F652">
        <v>202630</v>
      </c>
      <c r="G652">
        <v>41880</v>
      </c>
      <c r="H652">
        <v>20</v>
      </c>
      <c r="I652">
        <v>66345700</v>
      </c>
      <c r="J652">
        <v>275640</v>
      </c>
      <c r="K652">
        <v>27555.264088</v>
      </c>
    </row>
    <row r="653" spans="1:11" x14ac:dyDescent="0.35">
      <c r="A653" t="s">
        <v>367</v>
      </c>
      <c r="B653" t="s">
        <v>237</v>
      </c>
      <c r="C653" t="s">
        <v>239</v>
      </c>
      <c r="D653" t="s">
        <v>17</v>
      </c>
      <c r="E653" t="s">
        <v>18</v>
      </c>
      <c r="F653">
        <v>202630</v>
      </c>
      <c r="G653">
        <v>28420</v>
      </c>
      <c r="H653">
        <v>20</v>
      </c>
      <c r="I653">
        <v>45095300</v>
      </c>
      <c r="J653">
        <v>145840</v>
      </c>
      <c r="K653">
        <v>27577.057002000001</v>
      </c>
    </row>
    <row r="654" spans="1:11" x14ac:dyDescent="0.35">
      <c r="A654" t="s">
        <v>367</v>
      </c>
      <c r="B654" t="s">
        <v>237</v>
      </c>
      <c r="C654" t="s">
        <v>240</v>
      </c>
      <c r="D654" t="s">
        <v>17</v>
      </c>
      <c r="E654" t="s">
        <v>18</v>
      </c>
      <c r="F654">
        <v>202630</v>
      </c>
      <c r="G654">
        <v>39640</v>
      </c>
      <c r="H654">
        <v>20</v>
      </c>
      <c r="I654">
        <v>62863900</v>
      </c>
      <c r="J654">
        <v>337400</v>
      </c>
      <c r="K654">
        <v>27589.579717000001</v>
      </c>
    </row>
    <row r="655" spans="1:11" x14ac:dyDescent="0.35">
      <c r="A655" t="s">
        <v>367</v>
      </c>
      <c r="B655" t="s">
        <v>237</v>
      </c>
      <c r="C655" t="s">
        <v>241</v>
      </c>
      <c r="D655" t="s">
        <v>20</v>
      </c>
      <c r="E655" t="s">
        <v>18</v>
      </c>
      <c r="F655">
        <v>202630</v>
      </c>
      <c r="G655">
        <v>924</v>
      </c>
      <c r="H655">
        <v>12</v>
      </c>
      <c r="I655">
        <v>2218300</v>
      </c>
      <c r="J655">
        <v>744</v>
      </c>
      <c r="K655">
        <v>25108.844155999999</v>
      </c>
    </row>
    <row r="656" spans="1:11" x14ac:dyDescent="0.35">
      <c r="A656" t="s">
        <v>367</v>
      </c>
      <c r="B656" t="s">
        <v>237</v>
      </c>
      <c r="C656" t="s">
        <v>242</v>
      </c>
      <c r="D656" t="s">
        <v>20</v>
      </c>
      <c r="E656" t="s">
        <v>18</v>
      </c>
      <c r="F656">
        <v>202630</v>
      </c>
      <c r="G656">
        <v>6064</v>
      </c>
      <c r="H656">
        <v>16</v>
      </c>
      <c r="I656">
        <v>14324000</v>
      </c>
      <c r="J656">
        <v>18976</v>
      </c>
      <c r="K656">
        <v>33038.781002999996</v>
      </c>
    </row>
    <row r="657" spans="1:11" x14ac:dyDescent="0.35">
      <c r="A657" t="s">
        <v>367</v>
      </c>
      <c r="B657" t="s">
        <v>237</v>
      </c>
      <c r="C657" t="s">
        <v>243</v>
      </c>
      <c r="D657" t="s">
        <v>17</v>
      </c>
      <c r="E657" t="s">
        <v>18</v>
      </c>
      <c r="F657">
        <v>202630</v>
      </c>
      <c r="G657">
        <v>167600</v>
      </c>
      <c r="H657">
        <v>20</v>
      </c>
      <c r="I657">
        <v>409533500</v>
      </c>
      <c r="J657">
        <v>1864040</v>
      </c>
      <c r="K657">
        <v>42589.362172000001</v>
      </c>
    </row>
    <row r="658" spans="1:11" x14ac:dyDescent="0.35">
      <c r="A658" t="s">
        <v>367</v>
      </c>
      <c r="B658" t="s">
        <v>237</v>
      </c>
      <c r="C658" t="s">
        <v>559</v>
      </c>
      <c r="E658" t="s">
        <v>18</v>
      </c>
      <c r="F658">
        <v>202630</v>
      </c>
      <c r="G658">
        <v>700</v>
      </c>
      <c r="H658">
        <v>20</v>
      </c>
      <c r="I658">
        <v>1679600</v>
      </c>
      <c r="J658">
        <v>4660</v>
      </c>
      <c r="K658">
        <v>42549.657142999997</v>
      </c>
    </row>
    <row r="659" spans="1:11" x14ac:dyDescent="0.35">
      <c r="A659" t="s">
        <v>367</v>
      </c>
      <c r="B659" t="s">
        <v>237</v>
      </c>
      <c r="C659" t="s">
        <v>244</v>
      </c>
      <c r="D659" t="s">
        <v>20</v>
      </c>
      <c r="E659" t="s">
        <v>18</v>
      </c>
      <c r="F659">
        <v>202630</v>
      </c>
      <c r="G659">
        <v>9152</v>
      </c>
      <c r="H659">
        <v>16</v>
      </c>
      <c r="I659">
        <v>21597900</v>
      </c>
      <c r="J659">
        <v>31936</v>
      </c>
      <c r="K659">
        <v>33077.688811</v>
      </c>
    </row>
    <row r="660" spans="1:11" x14ac:dyDescent="0.35">
      <c r="A660" t="s">
        <v>367</v>
      </c>
      <c r="B660" t="s">
        <v>237</v>
      </c>
      <c r="C660" t="s">
        <v>245</v>
      </c>
      <c r="D660" t="s">
        <v>20</v>
      </c>
      <c r="E660" t="s">
        <v>18</v>
      </c>
      <c r="F660">
        <v>202630</v>
      </c>
      <c r="G660">
        <v>22576</v>
      </c>
      <c r="H660">
        <v>16</v>
      </c>
      <c r="I660">
        <v>57608600</v>
      </c>
      <c r="J660">
        <v>141440</v>
      </c>
      <c r="K660">
        <v>35623.638553999997</v>
      </c>
    </row>
    <row r="661" spans="1:11" x14ac:dyDescent="0.35">
      <c r="A661" t="s">
        <v>367</v>
      </c>
      <c r="B661" t="s">
        <v>237</v>
      </c>
      <c r="C661" t="s">
        <v>247</v>
      </c>
      <c r="D661" t="s">
        <v>20</v>
      </c>
      <c r="E661" t="s">
        <v>18</v>
      </c>
      <c r="F661">
        <v>202630</v>
      </c>
      <c r="G661">
        <v>22624</v>
      </c>
      <c r="H661">
        <v>16</v>
      </c>
      <c r="I661">
        <v>54717100</v>
      </c>
      <c r="J661">
        <v>158832</v>
      </c>
      <c r="K661">
        <v>33671.417256000001</v>
      </c>
    </row>
    <row r="662" spans="1:11" x14ac:dyDescent="0.35">
      <c r="A662" t="s">
        <v>367</v>
      </c>
      <c r="B662" t="s">
        <v>237</v>
      </c>
      <c r="C662" t="s">
        <v>249</v>
      </c>
      <c r="D662" t="s">
        <v>17</v>
      </c>
      <c r="E662" t="s">
        <v>15</v>
      </c>
      <c r="F662">
        <v>202630</v>
      </c>
      <c r="G662">
        <v>3816</v>
      </c>
      <c r="H662">
        <v>12</v>
      </c>
      <c r="I662">
        <v>4621500</v>
      </c>
      <c r="J662">
        <v>13524</v>
      </c>
      <c r="K662">
        <v>13300.150943000001</v>
      </c>
    </row>
    <row r="663" spans="1:11" x14ac:dyDescent="0.35">
      <c r="A663" t="s">
        <v>367</v>
      </c>
      <c r="B663" t="s">
        <v>237</v>
      </c>
      <c r="C663" t="s">
        <v>250</v>
      </c>
      <c r="D663" t="s">
        <v>17</v>
      </c>
      <c r="E663" t="s">
        <v>15</v>
      </c>
      <c r="F663">
        <v>202630</v>
      </c>
      <c r="G663">
        <v>504</v>
      </c>
      <c r="H663">
        <v>12</v>
      </c>
      <c r="I663">
        <v>715600</v>
      </c>
      <c r="J663">
        <v>3792</v>
      </c>
      <c r="K663">
        <v>15229.285714</v>
      </c>
    </row>
    <row r="664" spans="1:11" x14ac:dyDescent="0.35">
      <c r="A664" t="s">
        <v>367</v>
      </c>
      <c r="B664" t="s">
        <v>237</v>
      </c>
      <c r="C664" t="s">
        <v>251</v>
      </c>
      <c r="D664" t="s">
        <v>17</v>
      </c>
      <c r="E664" t="s">
        <v>15</v>
      </c>
      <c r="F664">
        <v>202630</v>
      </c>
      <c r="G664">
        <v>828</v>
      </c>
      <c r="H664">
        <v>12</v>
      </c>
      <c r="I664">
        <v>1177800</v>
      </c>
      <c r="J664">
        <v>6360</v>
      </c>
      <c r="K664">
        <v>15288.246376999999</v>
      </c>
    </row>
    <row r="665" spans="1:11" x14ac:dyDescent="0.35">
      <c r="A665" t="s">
        <v>367</v>
      </c>
      <c r="B665" t="s">
        <v>237</v>
      </c>
      <c r="C665" t="s">
        <v>252</v>
      </c>
      <c r="D665" t="s">
        <v>14</v>
      </c>
      <c r="E665" t="s">
        <v>15</v>
      </c>
      <c r="F665">
        <v>202630</v>
      </c>
      <c r="G665">
        <v>1344</v>
      </c>
      <c r="H665">
        <v>12</v>
      </c>
      <c r="I665">
        <v>1624000</v>
      </c>
      <c r="J665">
        <v>3324</v>
      </c>
      <c r="K665">
        <v>13305.178571</v>
      </c>
    </row>
    <row r="666" spans="1:11" x14ac:dyDescent="0.35">
      <c r="A666" t="s">
        <v>367</v>
      </c>
      <c r="B666" t="s">
        <v>237</v>
      </c>
      <c r="C666" t="s">
        <v>254</v>
      </c>
      <c r="D666" t="s">
        <v>17</v>
      </c>
      <c r="E666" t="s">
        <v>15</v>
      </c>
      <c r="F666">
        <v>202630</v>
      </c>
      <c r="G666">
        <v>5424</v>
      </c>
      <c r="H666">
        <v>12</v>
      </c>
      <c r="I666">
        <v>6573500</v>
      </c>
      <c r="J666">
        <v>21780</v>
      </c>
      <c r="K666">
        <v>13285.192478000001</v>
      </c>
    </row>
    <row r="667" spans="1:11" x14ac:dyDescent="0.35">
      <c r="A667" t="s">
        <v>367</v>
      </c>
      <c r="B667" t="s">
        <v>237</v>
      </c>
      <c r="C667" t="s">
        <v>255</v>
      </c>
      <c r="D667" t="s">
        <v>20</v>
      </c>
      <c r="E667" t="s">
        <v>24</v>
      </c>
      <c r="F667">
        <v>202630</v>
      </c>
      <c r="G667">
        <v>2060</v>
      </c>
      <c r="H667">
        <v>20</v>
      </c>
      <c r="I667">
        <v>4766500</v>
      </c>
      <c r="J667">
        <v>5640</v>
      </c>
      <c r="K667">
        <v>40214.407766999997</v>
      </c>
    </row>
    <row r="668" spans="1:11" x14ac:dyDescent="0.35">
      <c r="A668" t="s">
        <v>367</v>
      </c>
      <c r="B668" t="s">
        <v>237</v>
      </c>
      <c r="C668" t="s">
        <v>256</v>
      </c>
      <c r="D668" t="s">
        <v>20</v>
      </c>
      <c r="E668" t="s">
        <v>18</v>
      </c>
      <c r="F668">
        <v>202630</v>
      </c>
      <c r="G668">
        <v>46720</v>
      </c>
      <c r="H668">
        <v>20</v>
      </c>
      <c r="I668">
        <v>108560500</v>
      </c>
      <c r="J668">
        <v>369200</v>
      </c>
      <c r="K668">
        <v>40660.720889999997</v>
      </c>
    </row>
    <row r="669" spans="1:11" x14ac:dyDescent="0.35">
      <c r="A669" t="s">
        <v>367</v>
      </c>
      <c r="B669" t="s">
        <v>237</v>
      </c>
      <c r="C669" t="s">
        <v>257</v>
      </c>
      <c r="D669" t="s">
        <v>20</v>
      </c>
      <c r="E669" t="s">
        <v>18</v>
      </c>
      <c r="F669">
        <v>202630</v>
      </c>
      <c r="G669">
        <v>12144</v>
      </c>
      <c r="H669">
        <v>16</v>
      </c>
      <c r="I669">
        <v>29337800</v>
      </c>
      <c r="J669">
        <v>60096</v>
      </c>
      <c r="K669">
        <v>33605.010540000003</v>
      </c>
    </row>
    <row r="670" spans="1:11" x14ac:dyDescent="0.35">
      <c r="A670" t="s">
        <v>367</v>
      </c>
      <c r="B670" t="s">
        <v>237</v>
      </c>
      <c r="C670" t="s">
        <v>258</v>
      </c>
      <c r="D670" t="s">
        <v>23</v>
      </c>
      <c r="E670" t="s">
        <v>18</v>
      </c>
      <c r="F670">
        <v>202630</v>
      </c>
      <c r="G670">
        <v>41900</v>
      </c>
      <c r="H670">
        <v>20</v>
      </c>
      <c r="I670">
        <v>97185500</v>
      </c>
      <c r="J670">
        <v>314560</v>
      </c>
      <c r="K670">
        <v>40612.493079</v>
      </c>
    </row>
    <row r="671" spans="1:11" x14ac:dyDescent="0.35">
      <c r="A671" t="s">
        <v>367</v>
      </c>
      <c r="B671" t="s">
        <v>237</v>
      </c>
      <c r="C671" t="s">
        <v>259</v>
      </c>
      <c r="D671" t="s">
        <v>23</v>
      </c>
      <c r="E671" t="s">
        <v>18</v>
      </c>
      <c r="F671">
        <v>202630</v>
      </c>
      <c r="G671">
        <v>13160</v>
      </c>
      <c r="H671">
        <v>20</v>
      </c>
      <c r="I671">
        <v>30506500</v>
      </c>
      <c r="J671">
        <v>60020</v>
      </c>
      <c r="K671">
        <v>40574.980242999998</v>
      </c>
    </row>
    <row r="672" spans="1:11" x14ac:dyDescent="0.35">
      <c r="A672" t="s">
        <v>367</v>
      </c>
      <c r="B672" t="s">
        <v>237</v>
      </c>
      <c r="C672" t="s">
        <v>261</v>
      </c>
      <c r="D672" t="s">
        <v>23</v>
      </c>
      <c r="E672" t="s">
        <v>24</v>
      </c>
      <c r="F672">
        <v>202630</v>
      </c>
      <c r="G672">
        <v>2460</v>
      </c>
      <c r="H672">
        <v>20</v>
      </c>
      <c r="I672">
        <v>5690000</v>
      </c>
      <c r="J672">
        <v>6480</v>
      </c>
      <c r="K672">
        <v>40005.186992000003</v>
      </c>
    </row>
    <row r="673" spans="1:11" x14ac:dyDescent="0.35">
      <c r="A673" t="s">
        <v>367</v>
      </c>
      <c r="B673" t="s">
        <v>237</v>
      </c>
      <c r="C673" t="s">
        <v>264</v>
      </c>
      <c r="D673" t="s">
        <v>20</v>
      </c>
      <c r="E673" t="s">
        <v>21</v>
      </c>
      <c r="F673">
        <v>202630</v>
      </c>
      <c r="G673">
        <v>6440</v>
      </c>
      <c r="H673">
        <v>20</v>
      </c>
      <c r="I673">
        <v>10530700</v>
      </c>
      <c r="J673">
        <v>14060</v>
      </c>
      <c r="K673">
        <v>27893.236024999998</v>
      </c>
    </row>
    <row r="674" spans="1:11" x14ac:dyDescent="0.35">
      <c r="A674" t="s">
        <v>367</v>
      </c>
      <c r="B674" t="s">
        <v>267</v>
      </c>
      <c r="C674" t="s">
        <v>269</v>
      </c>
      <c r="D674" t="s">
        <v>17</v>
      </c>
      <c r="E674" t="s">
        <v>18</v>
      </c>
      <c r="F674">
        <v>202630</v>
      </c>
      <c r="G674">
        <v>16992</v>
      </c>
      <c r="H674">
        <v>12</v>
      </c>
      <c r="I674">
        <v>35729700</v>
      </c>
      <c r="J674">
        <v>70488</v>
      </c>
      <c r="K674">
        <v>22098.857345</v>
      </c>
    </row>
    <row r="675" spans="1:11" x14ac:dyDescent="0.35">
      <c r="A675" t="s">
        <v>367</v>
      </c>
      <c r="B675" t="s">
        <v>267</v>
      </c>
      <c r="C675" t="s">
        <v>270</v>
      </c>
      <c r="D675" t="s">
        <v>17</v>
      </c>
      <c r="E675" t="s">
        <v>18</v>
      </c>
      <c r="F675">
        <v>202630</v>
      </c>
      <c r="G675">
        <v>42480</v>
      </c>
      <c r="H675">
        <v>16</v>
      </c>
      <c r="I675">
        <v>87268000</v>
      </c>
      <c r="J675">
        <v>275520</v>
      </c>
      <c r="K675">
        <v>29040.193220000001</v>
      </c>
    </row>
    <row r="676" spans="1:11" x14ac:dyDescent="0.35">
      <c r="A676" t="s">
        <v>367</v>
      </c>
      <c r="B676" t="s">
        <v>267</v>
      </c>
      <c r="C676" t="s">
        <v>271</v>
      </c>
      <c r="D676" t="s">
        <v>20</v>
      </c>
      <c r="E676" t="s">
        <v>18</v>
      </c>
      <c r="F676">
        <v>202630</v>
      </c>
      <c r="G676">
        <v>74560</v>
      </c>
      <c r="H676">
        <v>16</v>
      </c>
      <c r="I676">
        <v>150682500</v>
      </c>
      <c r="J676">
        <v>592128</v>
      </c>
      <c r="K676">
        <v>28828.684979000001</v>
      </c>
    </row>
    <row r="677" spans="1:11" x14ac:dyDescent="0.35">
      <c r="A677" t="s">
        <v>367</v>
      </c>
      <c r="B677" t="s">
        <v>267</v>
      </c>
      <c r="C677" t="s">
        <v>385</v>
      </c>
      <c r="D677" t="s">
        <v>17</v>
      </c>
      <c r="E677" t="s">
        <v>18</v>
      </c>
      <c r="F677">
        <v>202630</v>
      </c>
      <c r="G677">
        <v>35888</v>
      </c>
      <c r="H677">
        <v>16</v>
      </c>
      <c r="I677">
        <v>81997600</v>
      </c>
      <c r="J677">
        <v>165568</v>
      </c>
      <c r="K677">
        <v>32321.801158999999</v>
      </c>
    </row>
    <row r="678" spans="1:11" x14ac:dyDescent="0.35">
      <c r="A678" t="s">
        <v>367</v>
      </c>
      <c r="B678" t="s">
        <v>274</v>
      </c>
      <c r="C678" t="s">
        <v>275</v>
      </c>
      <c r="D678" t="s">
        <v>49</v>
      </c>
      <c r="E678" t="s">
        <v>15</v>
      </c>
      <c r="F678">
        <v>202630</v>
      </c>
      <c r="G678">
        <v>5952</v>
      </c>
      <c r="H678">
        <v>12</v>
      </c>
      <c r="I678">
        <v>4733000</v>
      </c>
      <c r="J678">
        <v>22284</v>
      </c>
      <c r="K678">
        <v>8270.7782260000004</v>
      </c>
    </row>
    <row r="679" spans="1:11" x14ac:dyDescent="0.35">
      <c r="A679" t="s">
        <v>367</v>
      </c>
      <c r="B679" t="s">
        <v>274</v>
      </c>
      <c r="C679" t="s">
        <v>277</v>
      </c>
      <c r="D679" t="s">
        <v>14</v>
      </c>
      <c r="E679" t="s">
        <v>15</v>
      </c>
      <c r="F679">
        <v>202630</v>
      </c>
      <c r="G679">
        <v>2316</v>
      </c>
      <c r="H679">
        <v>12</v>
      </c>
      <c r="I679">
        <v>1990000</v>
      </c>
      <c r="J679">
        <v>10728</v>
      </c>
      <c r="K679">
        <v>8069.0466319999996</v>
      </c>
    </row>
    <row r="680" spans="1:11" x14ac:dyDescent="0.35">
      <c r="A680" t="s">
        <v>367</v>
      </c>
      <c r="B680" t="s">
        <v>274</v>
      </c>
      <c r="C680" t="s">
        <v>278</v>
      </c>
      <c r="D680" t="s">
        <v>49</v>
      </c>
      <c r="E680" t="s">
        <v>15</v>
      </c>
      <c r="F680">
        <v>202630</v>
      </c>
      <c r="G680">
        <v>1884</v>
      </c>
      <c r="H680">
        <v>12</v>
      </c>
      <c r="I680">
        <v>1416500</v>
      </c>
      <c r="J680">
        <v>4524</v>
      </c>
      <c r="K680">
        <v>7967.9681529999998</v>
      </c>
    </row>
    <row r="681" spans="1:11" x14ac:dyDescent="0.35">
      <c r="A681" t="s">
        <v>367</v>
      </c>
      <c r="B681" t="s">
        <v>274</v>
      </c>
      <c r="C681" t="s">
        <v>279</v>
      </c>
      <c r="D681" t="s">
        <v>17</v>
      </c>
      <c r="E681" t="s">
        <v>21</v>
      </c>
      <c r="F681">
        <v>202630</v>
      </c>
      <c r="G681">
        <v>2064</v>
      </c>
      <c r="H681">
        <v>12</v>
      </c>
      <c r="I681">
        <v>3432400</v>
      </c>
      <c r="J681">
        <v>13392</v>
      </c>
      <c r="K681">
        <v>17645.494186</v>
      </c>
    </row>
    <row r="682" spans="1:11" x14ac:dyDescent="0.35">
      <c r="A682" t="s">
        <v>367</v>
      </c>
      <c r="B682" t="s">
        <v>274</v>
      </c>
      <c r="C682" t="s">
        <v>280</v>
      </c>
      <c r="D682" t="s">
        <v>17</v>
      </c>
      <c r="E682" t="s">
        <v>18</v>
      </c>
      <c r="F682">
        <v>202630</v>
      </c>
      <c r="G682">
        <v>7200</v>
      </c>
      <c r="H682">
        <v>20</v>
      </c>
      <c r="I682">
        <v>12996000</v>
      </c>
      <c r="J682">
        <v>21740</v>
      </c>
      <c r="K682">
        <v>34106.322222000003</v>
      </c>
    </row>
    <row r="683" spans="1:11" x14ac:dyDescent="0.35">
      <c r="A683" t="s">
        <v>367</v>
      </c>
      <c r="B683" t="s">
        <v>274</v>
      </c>
      <c r="C683" t="s">
        <v>281</v>
      </c>
      <c r="D683" t="s">
        <v>14</v>
      </c>
      <c r="E683" t="s">
        <v>15</v>
      </c>
      <c r="F683">
        <v>202630</v>
      </c>
      <c r="G683">
        <v>22128</v>
      </c>
      <c r="H683">
        <v>12</v>
      </c>
      <c r="I683">
        <v>18495000</v>
      </c>
      <c r="J683">
        <v>133020</v>
      </c>
      <c r="K683">
        <v>9039.7402390000007</v>
      </c>
    </row>
    <row r="684" spans="1:11" x14ac:dyDescent="0.35">
      <c r="A684" t="s">
        <v>367</v>
      </c>
      <c r="B684" t="s">
        <v>274</v>
      </c>
      <c r="C684" t="s">
        <v>282</v>
      </c>
      <c r="D684" t="s">
        <v>14</v>
      </c>
      <c r="E684" t="s">
        <v>18</v>
      </c>
      <c r="F684">
        <v>202630</v>
      </c>
      <c r="G684">
        <v>33760</v>
      </c>
      <c r="H684">
        <v>16</v>
      </c>
      <c r="I684">
        <v>61190000</v>
      </c>
      <c r="J684">
        <v>139824</v>
      </c>
      <c r="K684">
        <v>25833.013269999999</v>
      </c>
    </row>
    <row r="685" spans="1:11" x14ac:dyDescent="0.35">
      <c r="A685" t="s">
        <v>367</v>
      </c>
      <c r="B685" t="s">
        <v>274</v>
      </c>
      <c r="C685" t="s">
        <v>283</v>
      </c>
      <c r="D685" t="s">
        <v>17</v>
      </c>
      <c r="E685" t="s">
        <v>18</v>
      </c>
      <c r="F685">
        <v>202630</v>
      </c>
      <c r="G685">
        <v>7740</v>
      </c>
      <c r="H685">
        <v>20</v>
      </c>
      <c r="I685">
        <v>11862000</v>
      </c>
      <c r="J685">
        <v>25240</v>
      </c>
      <c r="K685">
        <v>29122.325581000001</v>
      </c>
    </row>
    <row r="686" spans="1:11" x14ac:dyDescent="0.35">
      <c r="A686" t="s">
        <v>367</v>
      </c>
      <c r="B686" t="s">
        <v>274</v>
      </c>
      <c r="C686" t="s">
        <v>284</v>
      </c>
      <c r="D686" t="s">
        <v>14</v>
      </c>
      <c r="E686" t="s">
        <v>18</v>
      </c>
      <c r="F686">
        <v>202630</v>
      </c>
      <c r="G686">
        <v>12672</v>
      </c>
      <c r="H686">
        <v>16</v>
      </c>
      <c r="I686">
        <v>22201000</v>
      </c>
      <c r="J686">
        <v>51152</v>
      </c>
      <c r="K686">
        <v>25811.404040000001</v>
      </c>
    </row>
    <row r="687" spans="1:11" x14ac:dyDescent="0.35">
      <c r="A687" t="s">
        <v>367</v>
      </c>
      <c r="B687" t="s">
        <v>274</v>
      </c>
      <c r="C687" t="s">
        <v>285</v>
      </c>
      <c r="D687" t="s">
        <v>17</v>
      </c>
      <c r="E687" t="s">
        <v>18</v>
      </c>
      <c r="F687">
        <v>202630</v>
      </c>
      <c r="G687">
        <v>11920</v>
      </c>
      <c r="H687">
        <v>20</v>
      </c>
      <c r="I687">
        <v>18232000</v>
      </c>
      <c r="J687">
        <v>46220</v>
      </c>
      <c r="K687">
        <v>29130.979866000001</v>
      </c>
    </row>
    <row r="688" spans="1:11" x14ac:dyDescent="0.35">
      <c r="A688" t="s">
        <v>367</v>
      </c>
      <c r="B688" t="s">
        <v>274</v>
      </c>
      <c r="C688" t="s">
        <v>286</v>
      </c>
      <c r="D688" t="s">
        <v>17</v>
      </c>
      <c r="E688" t="s">
        <v>18</v>
      </c>
      <c r="F688">
        <v>202630</v>
      </c>
      <c r="G688">
        <v>13200</v>
      </c>
      <c r="H688">
        <v>20</v>
      </c>
      <c r="I688">
        <v>23848000</v>
      </c>
      <c r="J688">
        <v>51700</v>
      </c>
      <c r="K688">
        <v>34151.059091000003</v>
      </c>
    </row>
    <row r="689" spans="1:11" x14ac:dyDescent="0.35">
      <c r="A689" t="s">
        <v>367</v>
      </c>
      <c r="B689" t="s">
        <v>274</v>
      </c>
      <c r="C689" t="s">
        <v>561</v>
      </c>
      <c r="E689" t="s">
        <v>18</v>
      </c>
      <c r="F689">
        <v>202630</v>
      </c>
      <c r="G689">
        <v>48</v>
      </c>
      <c r="H689">
        <v>16</v>
      </c>
      <c r="I689">
        <v>86700</v>
      </c>
      <c r="J689">
        <v>432</v>
      </c>
      <c r="K689">
        <v>25400</v>
      </c>
    </row>
    <row r="690" spans="1:11" x14ac:dyDescent="0.35">
      <c r="A690" t="s">
        <v>367</v>
      </c>
      <c r="B690" t="s">
        <v>274</v>
      </c>
      <c r="C690" t="s">
        <v>287</v>
      </c>
      <c r="D690" t="s">
        <v>49</v>
      </c>
      <c r="E690" t="s">
        <v>15</v>
      </c>
      <c r="F690">
        <v>202630</v>
      </c>
      <c r="G690">
        <v>828</v>
      </c>
      <c r="H690">
        <v>12</v>
      </c>
      <c r="I690">
        <v>690000</v>
      </c>
      <c r="J690">
        <v>1236</v>
      </c>
      <c r="K690">
        <v>8640.4057969999994</v>
      </c>
    </row>
    <row r="691" spans="1:11" x14ac:dyDescent="0.35">
      <c r="A691" t="s">
        <v>367</v>
      </c>
      <c r="B691" t="s">
        <v>274</v>
      </c>
      <c r="C691" t="s">
        <v>288</v>
      </c>
      <c r="D691" t="s">
        <v>14</v>
      </c>
      <c r="E691" t="s">
        <v>15</v>
      </c>
      <c r="F691">
        <v>202630</v>
      </c>
      <c r="G691">
        <v>684</v>
      </c>
      <c r="H691">
        <v>12</v>
      </c>
      <c r="I691">
        <v>530100</v>
      </c>
      <c r="J691">
        <v>1068</v>
      </c>
      <c r="K691">
        <v>8056.140351</v>
      </c>
    </row>
    <row r="692" spans="1:11" x14ac:dyDescent="0.35">
      <c r="A692" t="s">
        <v>367</v>
      </c>
      <c r="B692" t="s">
        <v>274</v>
      </c>
      <c r="C692" t="s">
        <v>290</v>
      </c>
      <c r="D692" t="s">
        <v>49</v>
      </c>
      <c r="E692" t="s">
        <v>15</v>
      </c>
      <c r="F692">
        <v>202630</v>
      </c>
      <c r="G692">
        <v>2412</v>
      </c>
      <c r="H692">
        <v>12</v>
      </c>
      <c r="I692">
        <v>1873300</v>
      </c>
      <c r="J692">
        <v>5988</v>
      </c>
      <c r="K692">
        <v>8055.81592</v>
      </c>
    </row>
    <row r="693" spans="1:11" x14ac:dyDescent="0.35">
      <c r="A693" t="s">
        <v>367</v>
      </c>
      <c r="B693" t="s">
        <v>274</v>
      </c>
      <c r="C693" t="s">
        <v>292</v>
      </c>
      <c r="D693" t="s">
        <v>14</v>
      </c>
      <c r="E693" t="s">
        <v>15</v>
      </c>
      <c r="F693">
        <v>202630</v>
      </c>
      <c r="G693">
        <v>5880</v>
      </c>
      <c r="H693">
        <v>12</v>
      </c>
      <c r="I693">
        <v>5839500</v>
      </c>
      <c r="J693">
        <v>22896</v>
      </c>
      <c r="K693">
        <v>9309.4755100000002</v>
      </c>
    </row>
    <row r="694" spans="1:11" x14ac:dyDescent="0.35">
      <c r="A694" t="s">
        <v>367</v>
      </c>
      <c r="B694" t="s">
        <v>274</v>
      </c>
      <c r="C694" t="s">
        <v>295</v>
      </c>
      <c r="D694" t="s">
        <v>49</v>
      </c>
      <c r="E694" t="s">
        <v>15</v>
      </c>
      <c r="F694">
        <v>202630</v>
      </c>
      <c r="G694">
        <v>36</v>
      </c>
      <c r="H694">
        <v>12</v>
      </c>
      <c r="I694">
        <v>28500</v>
      </c>
      <c r="J694">
        <v>24</v>
      </c>
      <c r="K694">
        <v>8446</v>
      </c>
    </row>
    <row r="695" spans="1:11" x14ac:dyDescent="0.35">
      <c r="A695" t="s">
        <v>387</v>
      </c>
      <c r="B695" t="s">
        <v>12</v>
      </c>
      <c r="C695" t="s">
        <v>388</v>
      </c>
      <c r="D695" t="s">
        <v>14</v>
      </c>
      <c r="E695" t="s">
        <v>18</v>
      </c>
      <c r="F695">
        <v>202630</v>
      </c>
      <c r="G695">
        <v>78176</v>
      </c>
      <c r="H695">
        <v>16</v>
      </c>
      <c r="I695">
        <v>125816900</v>
      </c>
      <c r="J695">
        <v>691920</v>
      </c>
      <c r="K695">
        <v>21316.284896000001</v>
      </c>
    </row>
    <row r="696" spans="1:11" x14ac:dyDescent="0.35">
      <c r="A696" t="s">
        <v>387</v>
      </c>
      <c r="B696" t="s">
        <v>12</v>
      </c>
      <c r="C696" t="s">
        <v>389</v>
      </c>
      <c r="D696" t="s">
        <v>14</v>
      </c>
      <c r="E696" t="s">
        <v>24</v>
      </c>
      <c r="F696">
        <v>202630</v>
      </c>
      <c r="G696">
        <v>24940</v>
      </c>
      <c r="H696">
        <v>20</v>
      </c>
      <c r="I696">
        <v>37498500</v>
      </c>
      <c r="J696">
        <v>162380</v>
      </c>
      <c r="K696">
        <v>26455.931836</v>
      </c>
    </row>
    <row r="697" spans="1:11" x14ac:dyDescent="0.35">
      <c r="A697" t="s">
        <v>387</v>
      </c>
      <c r="B697" t="s">
        <v>12</v>
      </c>
      <c r="C697" t="s">
        <v>16</v>
      </c>
      <c r="D697" t="s">
        <v>17</v>
      </c>
      <c r="E697" t="s">
        <v>18</v>
      </c>
      <c r="F697">
        <v>202630</v>
      </c>
      <c r="G697">
        <v>832</v>
      </c>
      <c r="H697">
        <v>16</v>
      </c>
      <c r="I697">
        <v>1924000</v>
      </c>
      <c r="J697">
        <v>832</v>
      </c>
      <c r="K697">
        <v>32370.346153999999</v>
      </c>
    </row>
    <row r="698" spans="1:11" x14ac:dyDescent="0.35">
      <c r="A698" t="s">
        <v>387</v>
      </c>
      <c r="B698" t="s">
        <v>12</v>
      </c>
      <c r="C698" t="s">
        <v>19</v>
      </c>
      <c r="D698" t="s">
        <v>20</v>
      </c>
      <c r="E698" t="s">
        <v>21</v>
      </c>
      <c r="F698">
        <v>202630</v>
      </c>
      <c r="G698">
        <v>16512</v>
      </c>
      <c r="H698">
        <v>16</v>
      </c>
      <c r="I698">
        <v>35381900</v>
      </c>
      <c r="J698">
        <v>88128</v>
      </c>
      <c r="K698">
        <v>29714.908915</v>
      </c>
    </row>
    <row r="699" spans="1:11" x14ac:dyDescent="0.35">
      <c r="A699" t="s">
        <v>387</v>
      </c>
      <c r="B699" t="s">
        <v>12</v>
      </c>
      <c r="C699" t="s">
        <v>22</v>
      </c>
      <c r="D699" t="s">
        <v>23</v>
      </c>
      <c r="E699" t="s">
        <v>24</v>
      </c>
      <c r="F699">
        <v>202630</v>
      </c>
      <c r="G699">
        <v>11440</v>
      </c>
      <c r="H699">
        <v>20</v>
      </c>
      <c r="I699">
        <v>19481000</v>
      </c>
      <c r="J699">
        <v>58160</v>
      </c>
      <c r="K699">
        <v>29271.108391999998</v>
      </c>
    </row>
    <row r="700" spans="1:11" x14ac:dyDescent="0.35">
      <c r="A700" t="s">
        <v>387</v>
      </c>
      <c r="B700" t="s">
        <v>12</v>
      </c>
      <c r="C700" t="s">
        <v>25</v>
      </c>
      <c r="D700" t="s">
        <v>23</v>
      </c>
      <c r="E700" t="s">
        <v>18</v>
      </c>
      <c r="F700">
        <v>202630</v>
      </c>
      <c r="G700">
        <v>26700</v>
      </c>
      <c r="H700">
        <v>20</v>
      </c>
      <c r="I700">
        <v>57876000</v>
      </c>
      <c r="J700">
        <v>180220</v>
      </c>
      <c r="K700">
        <v>37763.802995999999</v>
      </c>
    </row>
    <row r="701" spans="1:11" x14ac:dyDescent="0.35">
      <c r="A701" t="s">
        <v>387</v>
      </c>
      <c r="B701" t="s">
        <v>12</v>
      </c>
      <c r="C701" t="s">
        <v>27</v>
      </c>
      <c r="D701" t="s">
        <v>17</v>
      </c>
      <c r="E701" t="s">
        <v>28</v>
      </c>
      <c r="F701">
        <v>202630</v>
      </c>
      <c r="G701">
        <v>6600</v>
      </c>
      <c r="H701">
        <v>20</v>
      </c>
      <c r="I701">
        <v>13077300</v>
      </c>
      <c r="J701">
        <v>22420</v>
      </c>
      <c r="K701">
        <v>33194.6</v>
      </c>
    </row>
    <row r="702" spans="1:11" x14ac:dyDescent="0.35">
      <c r="A702" t="s">
        <v>387</v>
      </c>
      <c r="B702" t="s">
        <v>12</v>
      </c>
      <c r="C702" t="s">
        <v>29</v>
      </c>
      <c r="D702" t="s">
        <v>20</v>
      </c>
      <c r="E702" t="s">
        <v>24</v>
      </c>
      <c r="F702">
        <v>202630</v>
      </c>
      <c r="G702">
        <v>18340</v>
      </c>
      <c r="H702">
        <v>20</v>
      </c>
      <c r="I702">
        <v>35116700</v>
      </c>
      <c r="J702">
        <v>102620</v>
      </c>
      <c r="K702">
        <v>32671.116685000001</v>
      </c>
    </row>
    <row r="703" spans="1:11" x14ac:dyDescent="0.35">
      <c r="A703" t="s">
        <v>387</v>
      </c>
      <c r="B703" t="s">
        <v>12</v>
      </c>
      <c r="C703" t="s">
        <v>30</v>
      </c>
      <c r="D703" t="s">
        <v>20</v>
      </c>
      <c r="E703" t="s">
        <v>24</v>
      </c>
      <c r="F703">
        <v>202630</v>
      </c>
      <c r="G703">
        <v>104320</v>
      </c>
      <c r="H703">
        <v>20</v>
      </c>
      <c r="I703">
        <v>195494000</v>
      </c>
      <c r="J703">
        <v>1028560</v>
      </c>
      <c r="K703">
        <v>32479.627301</v>
      </c>
    </row>
    <row r="704" spans="1:11" x14ac:dyDescent="0.35">
      <c r="A704" t="s">
        <v>387</v>
      </c>
      <c r="B704" t="s">
        <v>12</v>
      </c>
      <c r="C704" t="s">
        <v>31</v>
      </c>
      <c r="D704" t="s">
        <v>32</v>
      </c>
      <c r="E704" t="s">
        <v>21</v>
      </c>
      <c r="F704">
        <v>202630</v>
      </c>
      <c r="G704">
        <v>6048</v>
      </c>
      <c r="H704">
        <v>12</v>
      </c>
      <c r="I704">
        <v>12769800</v>
      </c>
      <c r="J704">
        <v>21168</v>
      </c>
      <c r="K704">
        <v>21901.630952</v>
      </c>
    </row>
    <row r="705" spans="1:11" x14ac:dyDescent="0.35">
      <c r="A705" t="s">
        <v>387</v>
      </c>
      <c r="B705" t="s">
        <v>12</v>
      </c>
      <c r="C705" t="s">
        <v>33</v>
      </c>
      <c r="D705" t="s">
        <v>32</v>
      </c>
      <c r="E705" t="s">
        <v>18</v>
      </c>
      <c r="F705">
        <v>202630</v>
      </c>
      <c r="G705">
        <v>10576</v>
      </c>
      <c r="H705">
        <v>16</v>
      </c>
      <c r="I705">
        <v>22702900</v>
      </c>
      <c r="J705">
        <v>46768</v>
      </c>
      <c r="K705">
        <v>29630.959153</v>
      </c>
    </row>
    <row r="706" spans="1:11" x14ac:dyDescent="0.35">
      <c r="A706" t="s">
        <v>387</v>
      </c>
      <c r="B706" t="s">
        <v>12</v>
      </c>
      <c r="C706" t="s">
        <v>34</v>
      </c>
      <c r="D706" t="s">
        <v>32</v>
      </c>
      <c r="E706" t="s">
        <v>24</v>
      </c>
      <c r="F706">
        <v>202630</v>
      </c>
      <c r="G706">
        <v>6120</v>
      </c>
      <c r="H706">
        <v>20</v>
      </c>
      <c r="I706">
        <v>11770800</v>
      </c>
      <c r="J706">
        <v>23840</v>
      </c>
      <c r="K706">
        <v>32069.251634</v>
      </c>
    </row>
    <row r="707" spans="1:11" x14ac:dyDescent="0.35">
      <c r="A707" t="s">
        <v>387</v>
      </c>
      <c r="B707" t="s">
        <v>12</v>
      </c>
      <c r="C707" t="s">
        <v>35</v>
      </c>
      <c r="D707" t="s">
        <v>23</v>
      </c>
      <c r="E707" t="s">
        <v>24</v>
      </c>
      <c r="F707">
        <v>202630</v>
      </c>
      <c r="G707">
        <v>13280</v>
      </c>
      <c r="H707">
        <v>20</v>
      </c>
      <c r="I707">
        <v>22663500</v>
      </c>
      <c r="J707">
        <v>73300</v>
      </c>
      <c r="K707">
        <v>29054.974397999998</v>
      </c>
    </row>
    <row r="708" spans="1:11" x14ac:dyDescent="0.35">
      <c r="A708" t="s">
        <v>387</v>
      </c>
      <c r="B708" t="s">
        <v>36</v>
      </c>
      <c r="C708" t="s">
        <v>368</v>
      </c>
      <c r="D708" t="s">
        <v>49</v>
      </c>
      <c r="E708" t="s">
        <v>21</v>
      </c>
      <c r="F708">
        <v>202630</v>
      </c>
      <c r="G708">
        <v>38940</v>
      </c>
      <c r="H708">
        <v>20</v>
      </c>
      <c r="I708">
        <v>64414800</v>
      </c>
      <c r="J708">
        <v>323580</v>
      </c>
      <c r="K708">
        <v>28301.108371999999</v>
      </c>
    </row>
    <row r="709" spans="1:11" x14ac:dyDescent="0.35">
      <c r="A709" t="s">
        <v>387</v>
      </c>
      <c r="B709" t="s">
        <v>36</v>
      </c>
      <c r="C709" t="s">
        <v>39</v>
      </c>
      <c r="D709" t="s">
        <v>17</v>
      </c>
      <c r="E709" t="s">
        <v>15</v>
      </c>
      <c r="F709">
        <v>202630</v>
      </c>
      <c r="G709">
        <v>5364</v>
      </c>
      <c r="H709">
        <v>12</v>
      </c>
      <c r="I709">
        <v>7495200</v>
      </c>
      <c r="J709">
        <v>23820</v>
      </c>
      <c r="K709">
        <v>14717.284116000001</v>
      </c>
    </row>
    <row r="710" spans="1:11" x14ac:dyDescent="0.35">
      <c r="A710" t="s">
        <v>387</v>
      </c>
      <c r="B710" t="s">
        <v>36</v>
      </c>
      <c r="C710" t="s">
        <v>41</v>
      </c>
      <c r="D710" t="s">
        <v>14</v>
      </c>
      <c r="E710" t="s">
        <v>15</v>
      </c>
      <c r="F710">
        <v>202630</v>
      </c>
      <c r="G710">
        <v>70044</v>
      </c>
      <c r="H710">
        <v>12</v>
      </c>
      <c r="I710">
        <v>100433300</v>
      </c>
      <c r="J710">
        <v>499320</v>
      </c>
      <c r="K710">
        <v>15336.375021</v>
      </c>
    </row>
    <row r="711" spans="1:11" x14ac:dyDescent="0.35">
      <c r="A711" t="s">
        <v>387</v>
      </c>
      <c r="B711" t="s">
        <v>36</v>
      </c>
      <c r="C711" t="s">
        <v>369</v>
      </c>
      <c r="D711" t="s">
        <v>17</v>
      </c>
      <c r="E711" t="s">
        <v>21</v>
      </c>
      <c r="F711">
        <v>202630</v>
      </c>
      <c r="G711">
        <v>7032</v>
      </c>
      <c r="H711">
        <v>12</v>
      </c>
      <c r="I711">
        <v>14665000</v>
      </c>
      <c r="J711">
        <v>26220</v>
      </c>
      <c r="K711">
        <v>22174.988055000002</v>
      </c>
    </row>
    <row r="712" spans="1:11" x14ac:dyDescent="0.35">
      <c r="A712" t="s">
        <v>387</v>
      </c>
      <c r="B712" t="s">
        <v>36</v>
      </c>
      <c r="C712" t="s">
        <v>340</v>
      </c>
      <c r="D712" t="s">
        <v>20</v>
      </c>
      <c r="E712" t="s">
        <v>18</v>
      </c>
      <c r="F712">
        <v>202630</v>
      </c>
      <c r="G712">
        <v>14848</v>
      </c>
      <c r="H712">
        <v>16</v>
      </c>
      <c r="I712">
        <v>35687900</v>
      </c>
      <c r="J712">
        <v>69488</v>
      </c>
      <c r="K712">
        <v>33983.232758999999</v>
      </c>
    </row>
    <row r="713" spans="1:11" x14ac:dyDescent="0.35">
      <c r="A713" t="s">
        <v>387</v>
      </c>
      <c r="B713" t="s">
        <v>36</v>
      </c>
      <c r="C713" t="s">
        <v>370</v>
      </c>
      <c r="D713" t="s">
        <v>14</v>
      </c>
      <c r="E713" t="s">
        <v>21</v>
      </c>
      <c r="F713">
        <v>202630</v>
      </c>
      <c r="G713">
        <v>15540</v>
      </c>
      <c r="H713">
        <v>12</v>
      </c>
      <c r="I713">
        <v>29802000</v>
      </c>
      <c r="J713">
        <v>94332</v>
      </c>
      <c r="K713">
        <v>20133.016987999999</v>
      </c>
    </row>
    <row r="714" spans="1:11" x14ac:dyDescent="0.35">
      <c r="A714" t="s">
        <v>387</v>
      </c>
      <c r="B714" t="s">
        <v>36</v>
      </c>
      <c r="C714" t="s">
        <v>371</v>
      </c>
      <c r="D714" t="s">
        <v>14</v>
      </c>
      <c r="E714" t="s">
        <v>21</v>
      </c>
      <c r="F714">
        <v>202630</v>
      </c>
      <c r="G714">
        <v>1440</v>
      </c>
      <c r="H714">
        <v>20</v>
      </c>
      <c r="I714">
        <v>2124000</v>
      </c>
      <c r="J714">
        <v>9680</v>
      </c>
      <c r="K714">
        <v>24235.263889000002</v>
      </c>
    </row>
    <row r="715" spans="1:11" x14ac:dyDescent="0.35">
      <c r="A715" t="s">
        <v>387</v>
      </c>
      <c r="B715" t="s">
        <v>36</v>
      </c>
      <c r="C715" t="s">
        <v>46</v>
      </c>
      <c r="D715" t="s">
        <v>14</v>
      </c>
      <c r="E715" t="s">
        <v>15</v>
      </c>
      <c r="F715">
        <v>202630</v>
      </c>
      <c r="G715">
        <v>2496</v>
      </c>
      <c r="H715">
        <v>12</v>
      </c>
      <c r="I715">
        <v>3122000</v>
      </c>
      <c r="J715">
        <v>11556</v>
      </c>
      <c r="K715">
        <v>13598.423076999999</v>
      </c>
    </row>
    <row r="716" spans="1:11" x14ac:dyDescent="0.35">
      <c r="A716" t="s">
        <v>387</v>
      </c>
      <c r="B716" t="s">
        <v>36</v>
      </c>
      <c r="C716" t="s">
        <v>51</v>
      </c>
      <c r="D716" t="s">
        <v>32</v>
      </c>
      <c r="E716" t="s">
        <v>21</v>
      </c>
      <c r="F716">
        <v>202630</v>
      </c>
      <c r="G716">
        <v>4080</v>
      </c>
      <c r="H716">
        <v>16</v>
      </c>
      <c r="I716">
        <v>8178500</v>
      </c>
      <c r="J716">
        <v>10496</v>
      </c>
      <c r="K716">
        <v>29502.356863000001</v>
      </c>
    </row>
    <row r="717" spans="1:11" x14ac:dyDescent="0.35">
      <c r="A717" t="s">
        <v>387</v>
      </c>
      <c r="B717" t="s">
        <v>36</v>
      </c>
      <c r="C717" t="s">
        <v>52</v>
      </c>
      <c r="D717" t="s">
        <v>20</v>
      </c>
      <c r="E717" t="s">
        <v>21</v>
      </c>
      <c r="F717">
        <v>202630</v>
      </c>
      <c r="G717">
        <v>15240</v>
      </c>
      <c r="H717">
        <v>20</v>
      </c>
      <c r="I717">
        <v>32088900</v>
      </c>
      <c r="J717">
        <v>74840</v>
      </c>
      <c r="K717">
        <v>37672.934383</v>
      </c>
    </row>
    <row r="718" spans="1:11" x14ac:dyDescent="0.35">
      <c r="A718" t="s">
        <v>387</v>
      </c>
      <c r="B718" t="s">
        <v>36</v>
      </c>
      <c r="C718" t="s">
        <v>53</v>
      </c>
      <c r="D718" t="s">
        <v>17</v>
      </c>
      <c r="E718" t="s">
        <v>18</v>
      </c>
      <c r="F718">
        <v>202630</v>
      </c>
      <c r="G718">
        <v>27616</v>
      </c>
      <c r="H718">
        <v>16</v>
      </c>
      <c r="I718">
        <v>64808400</v>
      </c>
      <c r="J718">
        <v>194880</v>
      </c>
      <c r="K718">
        <v>33959.414253000003</v>
      </c>
    </row>
    <row r="719" spans="1:11" x14ac:dyDescent="0.35">
      <c r="A719" t="s">
        <v>387</v>
      </c>
      <c r="B719" t="s">
        <v>36</v>
      </c>
      <c r="C719" t="s">
        <v>54</v>
      </c>
      <c r="D719" t="s">
        <v>20</v>
      </c>
      <c r="E719" t="s">
        <v>18</v>
      </c>
      <c r="F719">
        <v>202630</v>
      </c>
      <c r="G719">
        <v>12400</v>
      </c>
      <c r="H719">
        <v>16</v>
      </c>
      <c r="I719">
        <v>29400100</v>
      </c>
      <c r="J719">
        <v>67760</v>
      </c>
      <c r="K719">
        <v>33921.576774000001</v>
      </c>
    </row>
    <row r="720" spans="1:11" x14ac:dyDescent="0.35">
      <c r="A720" t="s">
        <v>387</v>
      </c>
      <c r="B720" t="s">
        <v>36</v>
      </c>
      <c r="C720" t="s">
        <v>58</v>
      </c>
      <c r="D720" t="s">
        <v>32</v>
      </c>
      <c r="E720" t="s">
        <v>15</v>
      </c>
      <c r="F720">
        <v>202630</v>
      </c>
      <c r="G720">
        <v>6108</v>
      </c>
      <c r="H720">
        <v>12</v>
      </c>
      <c r="I720">
        <v>10333800</v>
      </c>
      <c r="J720">
        <v>27252</v>
      </c>
      <c r="K720">
        <v>17813.153242</v>
      </c>
    </row>
    <row r="721" spans="1:11" x14ac:dyDescent="0.35">
      <c r="A721" t="s">
        <v>387</v>
      </c>
      <c r="B721" t="s">
        <v>36</v>
      </c>
      <c r="C721" t="s">
        <v>59</v>
      </c>
      <c r="D721" t="s">
        <v>23</v>
      </c>
      <c r="E721" t="s">
        <v>21</v>
      </c>
      <c r="F721">
        <v>202630</v>
      </c>
      <c r="G721">
        <v>16656</v>
      </c>
      <c r="H721">
        <v>12</v>
      </c>
      <c r="I721">
        <v>34789500</v>
      </c>
      <c r="J721">
        <v>90720</v>
      </c>
      <c r="K721">
        <v>23043.907061000002</v>
      </c>
    </row>
    <row r="722" spans="1:11" x14ac:dyDescent="0.35">
      <c r="A722" t="s">
        <v>387</v>
      </c>
      <c r="B722" t="s">
        <v>36</v>
      </c>
      <c r="C722" t="s">
        <v>60</v>
      </c>
      <c r="D722" t="s">
        <v>23</v>
      </c>
      <c r="E722" t="s">
        <v>21</v>
      </c>
      <c r="F722">
        <v>202630</v>
      </c>
      <c r="G722">
        <v>11168</v>
      </c>
      <c r="H722">
        <v>16</v>
      </c>
      <c r="I722">
        <v>24437500</v>
      </c>
      <c r="J722">
        <v>56336</v>
      </c>
      <c r="K722">
        <v>30973.382521</v>
      </c>
    </row>
    <row r="723" spans="1:11" x14ac:dyDescent="0.35">
      <c r="A723" t="s">
        <v>387</v>
      </c>
      <c r="B723" t="s">
        <v>36</v>
      </c>
      <c r="C723" t="s">
        <v>390</v>
      </c>
      <c r="D723" t="s">
        <v>17</v>
      </c>
      <c r="E723" t="s">
        <v>18</v>
      </c>
      <c r="F723">
        <v>202630</v>
      </c>
      <c r="G723">
        <v>12976</v>
      </c>
      <c r="H723">
        <v>16</v>
      </c>
      <c r="I723">
        <v>21161500</v>
      </c>
      <c r="J723">
        <v>87024</v>
      </c>
      <c r="K723">
        <v>23484.113440000001</v>
      </c>
    </row>
    <row r="724" spans="1:11" x14ac:dyDescent="0.35">
      <c r="A724" t="s">
        <v>387</v>
      </c>
      <c r="B724" t="s">
        <v>36</v>
      </c>
      <c r="C724" t="s">
        <v>61</v>
      </c>
      <c r="D724" t="s">
        <v>14</v>
      </c>
      <c r="E724" t="s">
        <v>15</v>
      </c>
      <c r="F724">
        <v>202630</v>
      </c>
      <c r="G724">
        <v>5472</v>
      </c>
      <c r="H724">
        <v>12</v>
      </c>
      <c r="I724">
        <v>8214000</v>
      </c>
      <c r="J724">
        <v>22692</v>
      </c>
      <c r="K724">
        <v>16095.263158</v>
      </c>
    </row>
    <row r="725" spans="1:11" x14ac:dyDescent="0.35">
      <c r="A725" t="s">
        <v>387</v>
      </c>
      <c r="B725" t="s">
        <v>36</v>
      </c>
      <c r="C725" t="s">
        <v>62</v>
      </c>
      <c r="D725" t="s">
        <v>17</v>
      </c>
      <c r="E725" t="s">
        <v>15</v>
      </c>
      <c r="F725">
        <v>202630</v>
      </c>
      <c r="G725">
        <v>27624</v>
      </c>
      <c r="H725">
        <v>12</v>
      </c>
      <c r="I725">
        <v>37773000</v>
      </c>
      <c r="J725">
        <v>284748</v>
      </c>
      <c r="K725">
        <v>14396.998697000001</v>
      </c>
    </row>
    <row r="726" spans="1:11" x14ac:dyDescent="0.35">
      <c r="A726" t="s">
        <v>387</v>
      </c>
      <c r="B726" t="s">
        <v>36</v>
      </c>
      <c r="C726" t="s">
        <v>63</v>
      </c>
      <c r="D726" t="s">
        <v>17</v>
      </c>
      <c r="E726" t="s">
        <v>15</v>
      </c>
      <c r="F726">
        <v>202630</v>
      </c>
      <c r="G726">
        <v>7584</v>
      </c>
      <c r="H726">
        <v>12</v>
      </c>
      <c r="I726">
        <v>10563500</v>
      </c>
      <c r="J726">
        <v>40536</v>
      </c>
      <c r="K726">
        <v>14676.151899</v>
      </c>
    </row>
    <row r="727" spans="1:11" x14ac:dyDescent="0.35">
      <c r="A727" t="s">
        <v>387</v>
      </c>
      <c r="B727" t="s">
        <v>36</v>
      </c>
      <c r="C727" t="s">
        <v>391</v>
      </c>
      <c r="D727" t="s">
        <v>14</v>
      </c>
      <c r="E727" t="s">
        <v>21</v>
      </c>
      <c r="F727">
        <v>202630</v>
      </c>
      <c r="G727">
        <v>24</v>
      </c>
      <c r="H727">
        <v>12</v>
      </c>
      <c r="I727">
        <v>33000</v>
      </c>
      <c r="J727">
        <v>36</v>
      </c>
      <c r="K727">
        <v>14500</v>
      </c>
    </row>
    <row r="728" spans="1:11" x14ac:dyDescent="0.35">
      <c r="A728" t="s">
        <v>387</v>
      </c>
      <c r="B728" t="s">
        <v>36</v>
      </c>
      <c r="C728" t="s">
        <v>69</v>
      </c>
      <c r="D728" t="s">
        <v>14</v>
      </c>
      <c r="E728" t="s">
        <v>24</v>
      </c>
      <c r="F728">
        <v>202630</v>
      </c>
      <c r="G728">
        <v>5360</v>
      </c>
      <c r="H728">
        <v>20</v>
      </c>
      <c r="I728">
        <v>7929500</v>
      </c>
      <c r="J728">
        <v>14180</v>
      </c>
      <c r="K728">
        <v>26358.835821000001</v>
      </c>
    </row>
    <row r="729" spans="1:11" x14ac:dyDescent="0.35">
      <c r="A729" t="s">
        <v>387</v>
      </c>
      <c r="B729" t="s">
        <v>36</v>
      </c>
      <c r="C729" t="s">
        <v>376</v>
      </c>
      <c r="D729" t="s">
        <v>49</v>
      </c>
      <c r="E729" t="s">
        <v>18</v>
      </c>
      <c r="F729">
        <v>202630</v>
      </c>
      <c r="G729">
        <v>27696</v>
      </c>
      <c r="H729">
        <v>16</v>
      </c>
      <c r="I729">
        <v>45939300</v>
      </c>
      <c r="J729">
        <v>187280</v>
      </c>
      <c r="K729">
        <v>23323.400924000001</v>
      </c>
    </row>
    <row r="730" spans="1:11" x14ac:dyDescent="0.35">
      <c r="A730" t="s">
        <v>387</v>
      </c>
      <c r="B730" t="s">
        <v>36</v>
      </c>
      <c r="C730" t="s">
        <v>70</v>
      </c>
      <c r="D730" t="s">
        <v>17</v>
      </c>
      <c r="E730" t="s">
        <v>18</v>
      </c>
      <c r="F730">
        <v>202630</v>
      </c>
      <c r="G730">
        <v>33856</v>
      </c>
      <c r="H730">
        <v>16</v>
      </c>
      <c r="I730">
        <v>79564400</v>
      </c>
      <c r="J730">
        <v>271520</v>
      </c>
      <c r="K730">
        <v>34008.025520000003</v>
      </c>
    </row>
    <row r="731" spans="1:11" x14ac:dyDescent="0.35">
      <c r="A731" t="s">
        <v>387</v>
      </c>
      <c r="B731" t="s">
        <v>36</v>
      </c>
      <c r="C731" t="s">
        <v>377</v>
      </c>
      <c r="D731" t="s">
        <v>14</v>
      </c>
      <c r="E731" t="s">
        <v>21</v>
      </c>
      <c r="F731">
        <v>202630</v>
      </c>
      <c r="G731">
        <v>16920</v>
      </c>
      <c r="H731">
        <v>12</v>
      </c>
      <c r="I731">
        <v>26565600</v>
      </c>
      <c r="J731">
        <v>122736</v>
      </c>
      <c r="K731">
        <v>15717.729078</v>
      </c>
    </row>
    <row r="732" spans="1:11" x14ac:dyDescent="0.35">
      <c r="A732" t="s">
        <v>387</v>
      </c>
      <c r="B732" t="s">
        <v>36</v>
      </c>
      <c r="C732" t="s">
        <v>347</v>
      </c>
      <c r="D732" t="s">
        <v>17</v>
      </c>
      <c r="E732" t="s">
        <v>21</v>
      </c>
      <c r="F732">
        <v>202630</v>
      </c>
      <c r="G732">
        <v>5364</v>
      </c>
      <c r="H732">
        <v>12</v>
      </c>
      <c r="I732">
        <v>8779400</v>
      </c>
      <c r="J732">
        <v>40548</v>
      </c>
      <c r="K732">
        <v>16698.52349</v>
      </c>
    </row>
    <row r="733" spans="1:11" x14ac:dyDescent="0.35">
      <c r="A733" t="s">
        <v>387</v>
      </c>
      <c r="B733" t="s">
        <v>36</v>
      </c>
      <c r="C733" t="s">
        <v>71</v>
      </c>
      <c r="D733" t="s">
        <v>17</v>
      </c>
      <c r="E733" t="s">
        <v>24</v>
      </c>
      <c r="F733">
        <v>202630</v>
      </c>
      <c r="G733">
        <v>9080</v>
      </c>
      <c r="H733">
        <v>20</v>
      </c>
      <c r="I733">
        <v>13429000</v>
      </c>
      <c r="J733">
        <v>41020</v>
      </c>
      <c r="K733">
        <v>26525.533039999998</v>
      </c>
    </row>
    <row r="734" spans="1:11" x14ac:dyDescent="0.35">
      <c r="A734" t="s">
        <v>387</v>
      </c>
      <c r="B734" t="s">
        <v>36</v>
      </c>
      <c r="C734" t="s">
        <v>72</v>
      </c>
      <c r="D734" t="s">
        <v>17</v>
      </c>
      <c r="E734" t="s">
        <v>24</v>
      </c>
      <c r="F734">
        <v>202630</v>
      </c>
      <c r="G734">
        <v>5780</v>
      </c>
      <c r="H734">
        <v>20</v>
      </c>
      <c r="I734">
        <v>8538000</v>
      </c>
      <c r="J734">
        <v>18740</v>
      </c>
      <c r="K734">
        <v>26365.906574000001</v>
      </c>
    </row>
    <row r="735" spans="1:11" x14ac:dyDescent="0.35">
      <c r="A735" t="s">
        <v>387</v>
      </c>
      <c r="B735" t="s">
        <v>36</v>
      </c>
      <c r="C735" t="s">
        <v>378</v>
      </c>
      <c r="D735" t="s">
        <v>14</v>
      </c>
      <c r="E735" t="s">
        <v>15</v>
      </c>
      <c r="F735">
        <v>202630</v>
      </c>
      <c r="G735">
        <v>8672</v>
      </c>
      <c r="H735">
        <v>16</v>
      </c>
      <c r="I735">
        <v>6991800</v>
      </c>
      <c r="J735">
        <v>40144</v>
      </c>
      <c r="K735">
        <v>11547.154982</v>
      </c>
    </row>
    <row r="736" spans="1:11" x14ac:dyDescent="0.35">
      <c r="A736" t="s">
        <v>387</v>
      </c>
      <c r="B736" t="s">
        <v>75</v>
      </c>
      <c r="C736" t="s">
        <v>76</v>
      </c>
      <c r="D736" t="s">
        <v>20</v>
      </c>
      <c r="E736" t="s">
        <v>18</v>
      </c>
      <c r="F736">
        <v>202630</v>
      </c>
      <c r="G736">
        <v>9232</v>
      </c>
      <c r="H736">
        <v>16</v>
      </c>
      <c r="I736">
        <v>16312300</v>
      </c>
      <c r="J736">
        <v>42992</v>
      </c>
      <c r="K736">
        <v>24333.388214999999</v>
      </c>
    </row>
    <row r="737" spans="1:11" x14ac:dyDescent="0.35">
      <c r="A737" t="s">
        <v>387</v>
      </c>
      <c r="B737" t="s">
        <v>81</v>
      </c>
      <c r="C737" t="s">
        <v>82</v>
      </c>
      <c r="D737" t="s">
        <v>17</v>
      </c>
      <c r="E737" t="s">
        <v>15</v>
      </c>
      <c r="F737">
        <v>202630</v>
      </c>
      <c r="G737">
        <v>7584</v>
      </c>
      <c r="H737">
        <v>16</v>
      </c>
      <c r="I737">
        <v>9831400</v>
      </c>
      <c r="J737">
        <v>27856</v>
      </c>
      <c r="K737">
        <v>18470.824895000002</v>
      </c>
    </row>
    <row r="738" spans="1:11" x14ac:dyDescent="0.35">
      <c r="A738" t="s">
        <v>387</v>
      </c>
      <c r="B738" t="s">
        <v>81</v>
      </c>
      <c r="C738" t="s">
        <v>83</v>
      </c>
      <c r="D738" t="s">
        <v>32</v>
      </c>
      <c r="E738" t="s">
        <v>15</v>
      </c>
      <c r="F738">
        <v>202630</v>
      </c>
      <c r="G738">
        <v>348</v>
      </c>
      <c r="H738">
        <v>12</v>
      </c>
      <c r="I738">
        <v>507500</v>
      </c>
      <c r="J738">
        <v>324</v>
      </c>
      <c r="K738">
        <v>14464.551724000001</v>
      </c>
    </row>
    <row r="739" spans="1:11" x14ac:dyDescent="0.35">
      <c r="A739" t="s">
        <v>387</v>
      </c>
      <c r="B739" t="s">
        <v>81</v>
      </c>
      <c r="C739" t="s">
        <v>84</v>
      </c>
      <c r="D739" t="s">
        <v>20</v>
      </c>
      <c r="E739" t="s">
        <v>21</v>
      </c>
      <c r="F739">
        <v>202630</v>
      </c>
      <c r="G739">
        <v>18048</v>
      </c>
      <c r="H739">
        <v>12</v>
      </c>
      <c r="I739">
        <v>44756500</v>
      </c>
      <c r="J739">
        <v>129444</v>
      </c>
      <c r="K739">
        <v>26066.463431</v>
      </c>
    </row>
    <row r="740" spans="1:11" x14ac:dyDescent="0.35">
      <c r="A740" t="s">
        <v>387</v>
      </c>
      <c r="B740" t="s">
        <v>81</v>
      </c>
      <c r="C740" t="s">
        <v>85</v>
      </c>
      <c r="D740" t="s">
        <v>17</v>
      </c>
      <c r="E740" t="s">
        <v>15</v>
      </c>
      <c r="F740">
        <v>202630</v>
      </c>
      <c r="G740">
        <v>10428</v>
      </c>
      <c r="H740">
        <v>12</v>
      </c>
      <c r="I740">
        <v>15453900</v>
      </c>
      <c r="J740">
        <v>53592</v>
      </c>
      <c r="K740">
        <v>15426.371692000001</v>
      </c>
    </row>
    <row r="741" spans="1:11" x14ac:dyDescent="0.35">
      <c r="A741" t="s">
        <v>387</v>
      </c>
      <c r="B741" t="s">
        <v>81</v>
      </c>
      <c r="C741" t="s">
        <v>86</v>
      </c>
      <c r="D741" t="s">
        <v>17</v>
      </c>
      <c r="E741" t="s">
        <v>18</v>
      </c>
      <c r="F741">
        <v>202630</v>
      </c>
      <c r="G741">
        <v>608</v>
      </c>
      <c r="H741">
        <v>16</v>
      </c>
      <c r="I741">
        <v>1395900</v>
      </c>
      <c r="J741">
        <v>1440</v>
      </c>
      <c r="K741">
        <v>32088.368420999999</v>
      </c>
    </row>
    <row r="742" spans="1:11" x14ac:dyDescent="0.35">
      <c r="A742" t="s">
        <v>387</v>
      </c>
      <c r="B742" t="s">
        <v>81</v>
      </c>
      <c r="C742" t="s">
        <v>87</v>
      </c>
      <c r="D742" t="s">
        <v>17</v>
      </c>
      <c r="E742" t="s">
        <v>18</v>
      </c>
      <c r="F742">
        <v>202630</v>
      </c>
      <c r="G742">
        <v>1344</v>
      </c>
      <c r="H742">
        <v>16</v>
      </c>
      <c r="I742">
        <v>3089100</v>
      </c>
      <c r="J742">
        <v>3104</v>
      </c>
      <c r="K742">
        <v>32249.869048</v>
      </c>
    </row>
    <row r="743" spans="1:11" x14ac:dyDescent="0.35">
      <c r="A743" t="s">
        <v>387</v>
      </c>
      <c r="B743" t="s">
        <v>81</v>
      </c>
      <c r="C743" t="s">
        <v>88</v>
      </c>
      <c r="D743" t="s">
        <v>32</v>
      </c>
      <c r="E743" t="s">
        <v>21</v>
      </c>
      <c r="F743">
        <v>202630</v>
      </c>
      <c r="G743">
        <v>4824</v>
      </c>
      <c r="H743">
        <v>12</v>
      </c>
      <c r="I743">
        <v>11893500</v>
      </c>
      <c r="J743">
        <v>16812</v>
      </c>
      <c r="K743">
        <v>25996.099502000001</v>
      </c>
    </row>
    <row r="744" spans="1:11" x14ac:dyDescent="0.35">
      <c r="A744" t="s">
        <v>387</v>
      </c>
      <c r="B744" t="s">
        <v>81</v>
      </c>
      <c r="C744" t="s">
        <v>89</v>
      </c>
      <c r="D744" t="s">
        <v>14</v>
      </c>
      <c r="E744" t="s">
        <v>15</v>
      </c>
      <c r="F744">
        <v>202630</v>
      </c>
      <c r="G744">
        <v>2336</v>
      </c>
      <c r="H744">
        <v>16</v>
      </c>
      <c r="I744">
        <v>3197400</v>
      </c>
      <c r="J744">
        <v>7552</v>
      </c>
      <c r="K744">
        <v>18353.308218999999</v>
      </c>
    </row>
    <row r="745" spans="1:11" x14ac:dyDescent="0.35">
      <c r="A745" t="s">
        <v>387</v>
      </c>
      <c r="B745" t="s">
        <v>81</v>
      </c>
      <c r="C745" t="s">
        <v>90</v>
      </c>
      <c r="D745" t="s">
        <v>17</v>
      </c>
      <c r="E745" t="s">
        <v>21</v>
      </c>
      <c r="F745">
        <v>202630</v>
      </c>
      <c r="G745">
        <v>117816</v>
      </c>
      <c r="H745">
        <v>12</v>
      </c>
      <c r="I745">
        <v>295444600</v>
      </c>
      <c r="J745">
        <v>1294056</v>
      </c>
      <c r="K745">
        <v>26112.054694999999</v>
      </c>
    </row>
    <row r="746" spans="1:11" x14ac:dyDescent="0.35">
      <c r="A746" t="s">
        <v>387</v>
      </c>
      <c r="B746" t="s">
        <v>81</v>
      </c>
      <c r="C746" t="s">
        <v>91</v>
      </c>
      <c r="D746" t="s">
        <v>23</v>
      </c>
      <c r="E746" t="s">
        <v>21</v>
      </c>
      <c r="F746">
        <v>202630</v>
      </c>
      <c r="G746">
        <v>3888</v>
      </c>
      <c r="H746">
        <v>16</v>
      </c>
      <c r="I746">
        <v>11552500</v>
      </c>
      <c r="J746">
        <v>11584</v>
      </c>
      <c r="K746">
        <v>41621.502057999998</v>
      </c>
    </row>
    <row r="747" spans="1:11" x14ac:dyDescent="0.35">
      <c r="A747" t="s">
        <v>387</v>
      </c>
      <c r="B747" t="s">
        <v>81</v>
      </c>
      <c r="C747" t="s">
        <v>92</v>
      </c>
      <c r="D747" t="s">
        <v>32</v>
      </c>
      <c r="E747" t="s">
        <v>21</v>
      </c>
      <c r="F747">
        <v>202630</v>
      </c>
      <c r="G747">
        <v>4576</v>
      </c>
      <c r="H747">
        <v>16</v>
      </c>
      <c r="I747">
        <v>11474200</v>
      </c>
      <c r="J747">
        <v>19280</v>
      </c>
      <c r="K747">
        <v>35011.902097999999</v>
      </c>
    </row>
    <row r="748" spans="1:11" x14ac:dyDescent="0.35">
      <c r="A748" t="s">
        <v>387</v>
      </c>
      <c r="B748" t="s">
        <v>81</v>
      </c>
      <c r="C748" t="s">
        <v>93</v>
      </c>
      <c r="D748" t="s">
        <v>17</v>
      </c>
      <c r="E748" t="s">
        <v>18</v>
      </c>
      <c r="F748">
        <v>202630</v>
      </c>
      <c r="G748">
        <v>1232</v>
      </c>
      <c r="H748">
        <v>16</v>
      </c>
      <c r="I748">
        <v>2838700</v>
      </c>
      <c r="J748">
        <v>2208</v>
      </c>
      <c r="K748">
        <v>32204.038960999998</v>
      </c>
    </row>
    <row r="749" spans="1:11" x14ac:dyDescent="0.35">
      <c r="A749" t="s">
        <v>387</v>
      </c>
      <c r="B749" t="s">
        <v>81</v>
      </c>
      <c r="C749" t="s">
        <v>382</v>
      </c>
      <c r="D749" t="s">
        <v>17</v>
      </c>
      <c r="E749" t="s">
        <v>18</v>
      </c>
      <c r="F749">
        <v>202630</v>
      </c>
      <c r="G749">
        <v>512</v>
      </c>
      <c r="H749">
        <v>16</v>
      </c>
      <c r="I749">
        <v>1174400</v>
      </c>
      <c r="J749">
        <v>1136</v>
      </c>
      <c r="K749">
        <v>32320</v>
      </c>
    </row>
    <row r="750" spans="1:11" x14ac:dyDescent="0.35">
      <c r="A750" t="s">
        <v>387</v>
      </c>
      <c r="B750" t="s">
        <v>81</v>
      </c>
      <c r="C750" t="s">
        <v>94</v>
      </c>
      <c r="D750" t="s">
        <v>20</v>
      </c>
      <c r="E750" t="s">
        <v>21</v>
      </c>
      <c r="F750">
        <v>202630</v>
      </c>
      <c r="G750">
        <v>3232</v>
      </c>
      <c r="H750">
        <v>16</v>
      </c>
      <c r="I750">
        <v>7441900</v>
      </c>
      <c r="J750">
        <v>10320</v>
      </c>
      <c r="K750">
        <v>32275.435644000001</v>
      </c>
    </row>
    <row r="751" spans="1:11" x14ac:dyDescent="0.35">
      <c r="A751" t="s">
        <v>387</v>
      </c>
      <c r="B751" t="s">
        <v>81</v>
      </c>
      <c r="C751" t="s">
        <v>383</v>
      </c>
      <c r="D751" t="s">
        <v>17</v>
      </c>
      <c r="E751" t="s">
        <v>21</v>
      </c>
      <c r="F751">
        <v>202630</v>
      </c>
      <c r="G751">
        <v>1600</v>
      </c>
      <c r="H751">
        <v>16</v>
      </c>
      <c r="I751">
        <v>3685200</v>
      </c>
      <c r="J751">
        <v>3632</v>
      </c>
      <c r="K751">
        <v>32233.51</v>
      </c>
    </row>
    <row r="752" spans="1:11" x14ac:dyDescent="0.35">
      <c r="A752" t="s">
        <v>387</v>
      </c>
      <c r="B752" t="s">
        <v>81</v>
      </c>
      <c r="C752" t="s">
        <v>95</v>
      </c>
      <c r="D752" t="s">
        <v>23</v>
      </c>
      <c r="E752" t="s">
        <v>21</v>
      </c>
      <c r="F752">
        <v>202630</v>
      </c>
      <c r="G752">
        <v>86240</v>
      </c>
      <c r="H752">
        <v>16</v>
      </c>
      <c r="I752">
        <v>216566000</v>
      </c>
      <c r="J752">
        <v>904400</v>
      </c>
      <c r="K752">
        <v>35188.938404</v>
      </c>
    </row>
    <row r="753" spans="1:11" x14ac:dyDescent="0.35">
      <c r="A753" t="s">
        <v>387</v>
      </c>
      <c r="B753" t="s">
        <v>96</v>
      </c>
      <c r="C753" t="s">
        <v>98</v>
      </c>
      <c r="D753" t="s">
        <v>32</v>
      </c>
      <c r="E753" t="s">
        <v>18</v>
      </c>
      <c r="F753">
        <v>202630</v>
      </c>
      <c r="G753">
        <v>9980</v>
      </c>
      <c r="H753">
        <v>20</v>
      </c>
      <c r="I753">
        <v>20312900</v>
      </c>
      <c r="J753">
        <v>38960</v>
      </c>
      <c r="K753">
        <v>36461.354708999999</v>
      </c>
    </row>
    <row r="754" spans="1:11" x14ac:dyDescent="0.35">
      <c r="A754" t="s">
        <v>387</v>
      </c>
      <c r="B754" t="s">
        <v>96</v>
      </c>
      <c r="C754" t="s">
        <v>99</v>
      </c>
      <c r="D754" t="s">
        <v>32</v>
      </c>
      <c r="E754" t="s">
        <v>18</v>
      </c>
      <c r="F754">
        <v>202630</v>
      </c>
      <c r="G754">
        <v>13340</v>
      </c>
      <c r="H754">
        <v>20</v>
      </c>
      <c r="I754">
        <v>32425700</v>
      </c>
      <c r="J754">
        <v>67300</v>
      </c>
      <c r="K754">
        <v>42964.284857999999</v>
      </c>
    </row>
    <row r="755" spans="1:11" x14ac:dyDescent="0.35">
      <c r="A755" t="s">
        <v>387</v>
      </c>
      <c r="B755" t="s">
        <v>96</v>
      </c>
      <c r="C755" t="s">
        <v>100</v>
      </c>
      <c r="D755" t="s">
        <v>32</v>
      </c>
      <c r="E755" t="s">
        <v>18</v>
      </c>
      <c r="F755">
        <v>202630</v>
      </c>
      <c r="G755">
        <v>56420</v>
      </c>
      <c r="H755">
        <v>20</v>
      </c>
      <c r="I755">
        <v>137396700</v>
      </c>
      <c r="J755">
        <v>470540</v>
      </c>
      <c r="K755">
        <v>43178.385324000003</v>
      </c>
    </row>
    <row r="756" spans="1:11" x14ac:dyDescent="0.35">
      <c r="A756" t="s">
        <v>387</v>
      </c>
      <c r="B756" t="s">
        <v>96</v>
      </c>
      <c r="C756" t="s">
        <v>102</v>
      </c>
      <c r="D756" t="s">
        <v>14</v>
      </c>
      <c r="E756" t="s">
        <v>15</v>
      </c>
      <c r="F756">
        <v>202630</v>
      </c>
      <c r="G756">
        <v>25560</v>
      </c>
      <c r="H756">
        <v>12</v>
      </c>
      <c r="I756">
        <v>29820000</v>
      </c>
      <c r="J756">
        <v>123204</v>
      </c>
      <c r="K756">
        <v>13202.360094</v>
      </c>
    </row>
    <row r="757" spans="1:11" x14ac:dyDescent="0.35">
      <c r="A757" t="s">
        <v>387</v>
      </c>
      <c r="B757" t="s">
        <v>96</v>
      </c>
      <c r="C757" t="s">
        <v>103</v>
      </c>
      <c r="D757" t="s">
        <v>32</v>
      </c>
      <c r="E757" t="s">
        <v>15</v>
      </c>
      <c r="F757">
        <v>202630</v>
      </c>
      <c r="G757">
        <v>6480</v>
      </c>
      <c r="H757">
        <v>12</v>
      </c>
      <c r="I757">
        <v>12166800</v>
      </c>
      <c r="J757">
        <v>31788</v>
      </c>
      <c r="K757">
        <v>19375.774074000001</v>
      </c>
    </row>
    <row r="758" spans="1:11" x14ac:dyDescent="0.35">
      <c r="A758" t="s">
        <v>387</v>
      </c>
      <c r="B758" t="s">
        <v>96</v>
      </c>
      <c r="C758" t="s">
        <v>104</v>
      </c>
      <c r="D758" t="s">
        <v>32</v>
      </c>
      <c r="E758" t="s">
        <v>15</v>
      </c>
      <c r="F758">
        <v>202630</v>
      </c>
      <c r="G758">
        <v>10788</v>
      </c>
      <c r="H758">
        <v>12</v>
      </c>
      <c r="I758">
        <v>18644200</v>
      </c>
      <c r="J758">
        <v>50100</v>
      </c>
      <c r="K758">
        <v>18263.351502000001</v>
      </c>
    </row>
    <row r="759" spans="1:11" x14ac:dyDescent="0.35">
      <c r="A759" t="s">
        <v>387</v>
      </c>
      <c r="B759" t="s">
        <v>96</v>
      </c>
      <c r="C759" t="s">
        <v>105</v>
      </c>
      <c r="D759" t="s">
        <v>32</v>
      </c>
      <c r="E759" t="s">
        <v>15</v>
      </c>
      <c r="F759">
        <v>202630</v>
      </c>
      <c r="G759">
        <v>11292</v>
      </c>
      <c r="H759">
        <v>12</v>
      </c>
      <c r="I759">
        <v>20512300</v>
      </c>
      <c r="J759">
        <v>65652</v>
      </c>
      <c r="K759">
        <v>18441.975557999998</v>
      </c>
    </row>
    <row r="760" spans="1:11" x14ac:dyDescent="0.35">
      <c r="A760" t="s">
        <v>387</v>
      </c>
      <c r="B760" t="s">
        <v>96</v>
      </c>
      <c r="C760" t="s">
        <v>106</v>
      </c>
      <c r="D760" t="s">
        <v>32</v>
      </c>
      <c r="E760" t="s">
        <v>15</v>
      </c>
      <c r="F760">
        <v>202630</v>
      </c>
      <c r="G760">
        <v>30300</v>
      </c>
      <c r="H760">
        <v>12</v>
      </c>
      <c r="I760">
        <v>62512800</v>
      </c>
      <c r="J760">
        <v>284376</v>
      </c>
      <c r="K760">
        <v>21390.14099</v>
      </c>
    </row>
    <row r="761" spans="1:11" x14ac:dyDescent="0.35">
      <c r="A761" t="s">
        <v>387</v>
      </c>
      <c r="B761" t="s">
        <v>96</v>
      </c>
      <c r="C761" t="s">
        <v>107</v>
      </c>
      <c r="D761" t="s">
        <v>32</v>
      </c>
      <c r="E761" t="s">
        <v>15</v>
      </c>
      <c r="F761">
        <v>202630</v>
      </c>
      <c r="G761">
        <v>14704</v>
      </c>
      <c r="H761">
        <v>16</v>
      </c>
      <c r="I761">
        <v>27533000</v>
      </c>
      <c r="J761">
        <v>78960</v>
      </c>
      <c r="K761">
        <v>26283.288357000001</v>
      </c>
    </row>
    <row r="762" spans="1:11" x14ac:dyDescent="0.35">
      <c r="A762" t="s">
        <v>387</v>
      </c>
      <c r="B762" t="s">
        <v>96</v>
      </c>
      <c r="C762" t="s">
        <v>108</v>
      </c>
      <c r="D762" t="s">
        <v>109</v>
      </c>
      <c r="E762" t="s">
        <v>21</v>
      </c>
      <c r="F762">
        <v>202630</v>
      </c>
      <c r="G762">
        <v>85188</v>
      </c>
      <c r="H762">
        <v>12</v>
      </c>
      <c r="I762">
        <v>183693900</v>
      </c>
      <c r="J762">
        <v>767160</v>
      </c>
      <c r="K762">
        <v>23160.307086000001</v>
      </c>
    </row>
    <row r="763" spans="1:11" x14ac:dyDescent="0.35">
      <c r="A763" t="s">
        <v>387</v>
      </c>
      <c r="B763" t="s">
        <v>96</v>
      </c>
      <c r="C763" t="s">
        <v>110</v>
      </c>
      <c r="D763" t="s">
        <v>109</v>
      </c>
      <c r="E763" t="s">
        <v>21</v>
      </c>
      <c r="F763">
        <v>202630</v>
      </c>
      <c r="G763">
        <v>43776</v>
      </c>
      <c r="H763">
        <v>12</v>
      </c>
      <c r="I763">
        <v>108673500</v>
      </c>
      <c r="J763">
        <v>400716</v>
      </c>
      <c r="K763">
        <v>26374.895011000001</v>
      </c>
    </row>
    <row r="764" spans="1:11" x14ac:dyDescent="0.35">
      <c r="A764" t="s">
        <v>387</v>
      </c>
      <c r="B764" t="s">
        <v>96</v>
      </c>
      <c r="C764" t="s">
        <v>111</v>
      </c>
      <c r="D764" t="s">
        <v>32</v>
      </c>
      <c r="E764" t="s">
        <v>15</v>
      </c>
      <c r="F764">
        <v>202630</v>
      </c>
      <c r="G764">
        <v>28512</v>
      </c>
      <c r="H764">
        <v>12</v>
      </c>
      <c r="I764">
        <v>55313900</v>
      </c>
      <c r="J764">
        <v>271764</v>
      </c>
      <c r="K764">
        <v>19429.680134999999</v>
      </c>
    </row>
    <row r="765" spans="1:11" x14ac:dyDescent="0.35">
      <c r="A765" t="s">
        <v>387</v>
      </c>
      <c r="B765" t="s">
        <v>96</v>
      </c>
      <c r="C765" t="s">
        <v>114</v>
      </c>
      <c r="D765" t="s">
        <v>32</v>
      </c>
      <c r="E765" t="s">
        <v>24</v>
      </c>
      <c r="F765">
        <v>202630</v>
      </c>
      <c r="G765">
        <v>29920</v>
      </c>
      <c r="H765">
        <v>20</v>
      </c>
      <c r="I765">
        <v>88507600</v>
      </c>
      <c r="J765">
        <v>224740</v>
      </c>
      <c r="K765">
        <v>52075.451202999997</v>
      </c>
    </row>
    <row r="766" spans="1:11" x14ac:dyDescent="0.35">
      <c r="A766" t="s">
        <v>387</v>
      </c>
      <c r="B766" t="s">
        <v>96</v>
      </c>
      <c r="C766" t="s">
        <v>115</v>
      </c>
      <c r="D766" t="s">
        <v>32</v>
      </c>
      <c r="E766" t="s">
        <v>24</v>
      </c>
      <c r="F766">
        <v>202630</v>
      </c>
      <c r="G766">
        <v>56420</v>
      </c>
      <c r="H766">
        <v>20</v>
      </c>
      <c r="I766">
        <v>167376600</v>
      </c>
      <c r="J766">
        <v>457300</v>
      </c>
      <c r="K766">
        <v>52296.793689999999</v>
      </c>
    </row>
    <row r="767" spans="1:11" x14ac:dyDescent="0.35">
      <c r="A767" t="s">
        <v>387</v>
      </c>
      <c r="B767" t="s">
        <v>96</v>
      </c>
      <c r="C767" t="s">
        <v>117</v>
      </c>
      <c r="D767" t="s">
        <v>32</v>
      </c>
      <c r="E767" t="s">
        <v>21</v>
      </c>
      <c r="F767">
        <v>202630</v>
      </c>
      <c r="G767">
        <v>43032</v>
      </c>
      <c r="H767">
        <v>12</v>
      </c>
      <c r="I767">
        <v>97187700</v>
      </c>
      <c r="J767">
        <v>433488</v>
      </c>
      <c r="K767">
        <v>24085.181539000001</v>
      </c>
    </row>
    <row r="768" spans="1:11" x14ac:dyDescent="0.35">
      <c r="A768" t="s">
        <v>387</v>
      </c>
      <c r="B768" t="s">
        <v>96</v>
      </c>
      <c r="C768" t="s">
        <v>118</v>
      </c>
      <c r="D768" t="s">
        <v>32</v>
      </c>
      <c r="E768" t="s">
        <v>21</v>
      </c>
      <c r="F768">
        <v>202630</v>
      </c>
      <c r="G768">
        <v>17232</v>
      </c>
      <c r="H768">
        <v>16</v>
      </c>
      <c r="I768">
        <v>39055400</v>
      </c>
      <c r="J768">
        <v>94912</v>
      </c>
      <c r="K768">
        <v>31902.419684</v>
      </c>
    </row>
    <row r="769" spans="1:11" x14ac:dyDescent="0.35">
      <c r="A769" t="s">
        <v>387</v>
      </c>
      <c r="B769" t="s">
        <v>96</v>
      </c>
      <c r="C769" t="s">
        <v>119</v>
      </c>
      <c r="D769" t="s">
        <v>32</v>
      </c>
      <c r="E769" t="s">
        <v>21</v>
      </c>
      <c r="F769">
        <v>202630</v>
      </c>
      <c r="G769">
        <v>86760</v>
      </c>
      <c r="H769">
        <v>20</v>
      </c>
      <c r="I769">
        <v>191291300</v>
      </c>
      <c r="J769">
        <v>857880</v>
      </c>
      <c r="K769">
        <v>38330.722683</v>
      </c>
    </row>
    <row r="770" spans="1:11" x14ac:dyDescent="0.35">
      <c r="A770" t="s">
        <v>387</v>
      </c>
      <c r="B770" t="s">
        <v>96</v>
      </c>
      <c r="C770" t="s">
        <v>120</v>
      </c>
      <c r="D770" t="s">
        <v>17</v>
      </c>
      <c r="E770" t="s">
        <v>21</v>
      </c>
      <c r="F770">
        <v>202630</v>
      </c>
      <c r="G770">
        <v>11064</v>
      </c>
      <c r="H770">
        <v>12</v>
      </c>
      <c r="I770">
        <v>23116500</v>
      </c>
      <c r="J770">
        <v>55032</v>
      </c>
      <c r="K770">
        <v>23215.786334</v>
      </c>
    </row>
    <row r="771" spans="1:11" x14ac:dyDescent="0.35">
      <c r="A771" t="s">
        <v>387</v>
      </c>
      <c r="B771" t="s">
        <v>96</v>
      </c>
      <c r="C771" t="s">
        <v>121</v>
      </c>
      <c r="D771" t="s">
        <v>17</v>
      </c>
      <c r="E771" t="s">
        <v>21</v>
      </c>
      <c r="F771">
        <v>202630</v>
      </c>
      <c r="G771">
        <v>11104</v>
      </c>
      <c r="H771">
        <v>16</v>
      </c>
      <c r="I771">
        <v>20882000</v>
      </c>
      <c r="J771">
        <v>60048</v>
      </c>
      <c r="K771">
        <v>28448.992794999998</v>
      </c>
    </row>
    <row r="772" spans="1:11" x14ac:dyDescent="0.35">
      <c r="A772" t="s">
        <v>387</v>
      </c>
      <c r="B772" t="s">
        <v>96</v>
      </c>
      <c r="C772" t="s">
        <v>122</v>
      </c>
      <c r="D772" t="s">
        <v>17</v>
      </c>
      <c r="E772" t="s">
        <v>21</v>
      </c>
      <c r="F772">
        <v>202630</v>
      </c>
      <c r="G772">
        <v>16920</v>
      </c>
      <c r="H772">
        <v>20</v>
      </c>
      <c r="I772">
        <v>34068000</v>
      </c>
      <c r="J772">
        <v>75040</v>
      </c>
      <c r="K772">
        <v>38215.583923999999</v>
      </c>
    </row>
    <row r="773" spans="1:11" x14ac:dyDescent="0.35">
      <c r="A773" t="s">
        <v>387</v>
      </c>
      <c r="B773" t="s">
        <v>96</v>
      </c>
      <c r="C773" t="s">
        <v>123</v>
      </c>
      <c r="D773" t="s">
        <v>32</v>
      </c>
      <c r="E773" t="s">
        <v>24</v>
      </c>
      <c r="F773">
        <v>202630</v>
      </c>
      <c r="G773">
        <v>20160</v>
      </c>
      <c r="H773">
        <v>20</v>
      </c>
      <c r="I773">
        <v>59577600</v>
      </c>
      <c r="J773">
        <v>127080</v>
      </c>
      <c r="K773">
        <v>51907.608135000002</v>
      </c>
    </row>
    <row r="774" spans="1:11" x14ac:dyDescent="0.35">
      <c r="A774" t="s">
        <v>387</v>
      </c>
      <c r="B774" t="s">
        <v>96</v>
      </c>
      <c r="C774" t="s">
        <v>125</v>
      </c>
      <c r="D774" t="s">
        <v>32</v>
      </c>
      <c r="E774" t="s">
        <v>15</v>
      </c>
      <c r="F774">
        <v>202630</v>
      </c>
      <c r="G774">
        <v>5220</v>
      </c>
      <c r="H774">
        <v>12</v>
      </c>
      <c r="I774">
        <v>8258900</v>
      </c>
      <c r="J774">
        <v>17808</v>
      </c>
      <c r="K774">
        <v>16466.917240999999</v>
      </c>
    </row>
    <row r="775" spans="1:11" x14ac:dyDescent="0.35">
      <c r="A775" t="s">
        <v>387</v>
      </c>
      <c r="B775" t="s">
        <v>96</v>
      </c>
      <c r="C775" t="s">
        <v>126</v>
      </c>
      <c r="D775" t="s">
        <v>32</v>
      </c>
      <c r="E775" t="s">
        <v>18</v>
      </c>
      <c r="F775">
        <v>202630</v>
      </c>
      <c r="G775">
        <v>143520</v>
      </c>
      <c r="H775">
        <v>16</v>
      </c>
      <c r="I775">
        <v>314569000</v>
      </c>
      <c r="J775">
        <v>1393616</v>
      </c>
      <c r="K775">
        <v>32082.934894000002</v>
      </c>
    </row>
    <row r="776" spans="1:11" x14ac:dyDescent="0.35">
      <c r="A776" t="s">
        <v>387</v>
      </c>
      <c r="B776" t="s">
        <v>96</v>
      </c>
      <c r="C776" t="s">
        <v>127</v>
      </c>
      <c r="D776" t="s">
        <v>32</v>
      </c>
      <c r="E776" t="s">
        <v>18</v>
      </c>
      <c r="F776">
        <v>202630</v>
      </c>
      <c r="G776">
        <v>79644</v>
      </c>
      <c r="H776">
        <v>12</v>
      </c>
      <c r="I776">
        <v>191231500</v>
      </c>
      <c r="J776">
        <v>773988</v>
      </c>
      <c r="K776">
        <v>25282.045954000001</v>
      </c>
    </row>
    <row r="777" spans="1:11" x14ac:dyDescent="0.35">
      <c r="A777" t="s">
        <v>387</v>
      </c>
      <c r="B777" t="s">
        <v>96</v>
      </c>
      <c r="C777" t="s">
        <v>128</v>
      </c>
      <c r="D777" t="s">
        <v>32</v>
      </c>
      <c r="E777" t="s">
        <v>18</v>
      </c>
      <c r="F777">
        <v>202630</v>
      </c>
      <c r="G777">
        <v>383648</v>
      </c>
      <c r="H777">
        <v>16</v>
      </c>
      <c r="I777">
        <v>936984300</v>
      </c>
      <c r="J777">
        <v>3758096</v>
      </c>
      <c r="K777">
        <v>35338.116481999998</v>
      </c>
    </row>
    <row r="778" spans="1:11" x14ac:dyDescent="0.35">
      <c r="A778" t="s">
        <v>387</v>
      </c>
      <c r="B778" t="s">
        <v>96</v>
      </c>
      <c r="C778" t="s">
        <v>129</v>
      </c>
      <c r="D778" t="s">
        <v>20</v>
      </c>
      <c r="E778" t="s">
        <v>18</v>
      </c>
      <c r="F778">
        <v>202630</v>
      </c>
      <c r="G778">
        <v>18656</v>
      </c>
      <c r="H778">
        <v>16</v>
      </c>
      <c r="I778">
        <v>41070800</v>
      </c>
      <c r="J778">
        <v>111392</v>
      </c>
      <c r="K778">
        <v>31027.535163</v>
      </c>
    </row>
    <row r="779" spans="1:11" x14ac:dyDescent="0.35">
      <c r="A779" t="s">
        <v>387</v>
      </c>
      <c r="B779" t="s">
        <v>96</v>
      </c>
      <c r="C779" t="s">
        <v>130</v>
      </c>
      <c r="D779" t="s">
        <v>32</v>
      </c>
      <c r="E779" t="s">
        <v>24</v>
      </c>
      <c r="F779">
        <v>202630</v>
      </c>
      <c r="G779">
        <v>9980</v>
      </c>
      <c r="H779">
        <v>20</v>
      </c>
      <c r="I779">
        <v>23067000</v>
      </c>
      <c r="J779">
        <v>29660</v>
      </c>
      <c r="K779">
        <v>40878.599198000004</v>
      </c>
    </row>
    <row r="780" spans="1:11" x14ac:dyDescent="0.35">
      <c r="A780" t="s">
        <v>387</v>
      </c>
      <c r="B780" t="s">
        <v>96</v>
      </c>
      <c r="C780" t="s">
        <v>131</v>
      </c>
      <c r="D780" t="s">
        <v>32</v>
      </c>
      <c r="E780" t="s">
        <v>24</v>
      </c>
      <c r="F780">
        <v>202630</v>
      </c>
      <c r="G780">
        <v>13360</v>
      </c>
      <c r="H780">
        <v>20</v>
      </c>
      <c r="I780">
        <v>30765000</v>
      </c>
      <c r="J780">
        <v>32580</v>
      </c>
      <c r="K780">
        <v>40914.705090000003</v>
      </c>
    </row>
    <row r="781" spans="1:11" x14ac:dyDescent="0.35">
      <c r="A781" t="s">
        <v>387</v>
      </c>
      <c r="B781" t="s">
        <v>96</v>
      </c>
      <c r="C781" t="s">
        <v>132</v>
      </c>
      <c r="D781" t="s">
        <v>32</v>
      </c>
      <c r="E781" t="s">
        <v>24</v>
      </c>
      <c r="F781">
        <v>202630</v>
      </c>
      <c r="G781">
        <v>3000</v>
      </c>
      <c r="H781">
        <v>20</v>
      </c>
      <c r="I781">
        <v>6900000</v>
      </c>
      <c r="J781">
        <v>6320</v>
      </c>
      <c r="K781">
        <v>41026.446666999997</v>
      </c>
    </row>
    <row r="782" spans="1:11" x14ac:dyDescent="0.35">
      <c r="A782" t="s">
        <v>387</v>
      </c>
      <c r="B782" t="s">
        <v>96</v>
      </c>
      <c r="C782" t="s">
        <v>133</v>
      </c>
      <c r="D782" t="s">
        <v>32</v>
      </c>
      <c r="E782" t="s">
        <v>18</v>
      </c>
      <c r="F782">
        <v>202630</v>
      </c>
      <c r="G782">
        <v>26080</v>
      </c>
      <c r="H782">
        <v>16</v>
      </c>
      <c r="I782">
        <v>64789800</v>
      </c>
      <c r="J782">
        <v>178000</v>
      </c>
      <c r="K782">
        <v>35247.836810000001</v>
      </c>
    </row>
    <row r="783" spans="1:11" x14ac:dyDescent="0.35">
      <c r="A783" t="s">
        <v>387</v>
      </c>
      <c r="B783" t="s">
        <v>96</v>
      </c>
      <c r="C783" t="s">
        <v>134</v>
      </c>
      <c r="D783" t="s">
        <v>20</v>
      </c>
      <c r="E783" t="s">
        <v>18</v>
      </c>
      <c r="F783">
        <v>202630</v>
      </c>
      <c r="G783">
        <v>19008</v>
      </c>
      <c r="H783">
        <v>16</v>
      </c>
      <c r="I783">
        <v>41781300</v>
      </c>
      <c r="J783">
        <v>118048</v>
      </c>
      <c r="K783">
        <v>31052.242424</v>
      </c>
    </row>
    <row r="784" spans="1:11" x14ac:dyDescent="0.35">
      <c r="A784" t="s">
        <v>387</v>
      </c>
      <c r="B784" t="s">
        <v>96</v>
      </c>
      <c r="C784" t="s">
        <v>135</v>
      </c>
      <c r="D784" t="s">
        <v>32</v>
      </c>
      <c r="E784" t="s">
        <v>18</v>
      </c>
      <c r="F784">
        <v>202630</v>
      </c>
      <c r="G784">
        <v>18080</v>
      </c>
      <c r="H784">
        <v>16</v>
      </c>
      <c r="I784">
        <v>41734100</v>
      </c>
      <c r="J784">
        <v>98448</v>
      </c>
      <c r="K784">
        <v>32734.111504</v>
      </c>
    </row>
    <row r="785" spans="1:11" x14ac:dyDescent="0.35">
      <c r="A785" t="s">
        <v>387</v>
      </c>
      <c r="B785" t="s">
        <v>96</v>
      </c>
      <c r="C785" t="s">
        <v>136</v>
      </c>
      <c r="D785" t="s">
        <v>17</v>
      </c>
      <c r="E785" t="s">
        <v>15</v>
      </c>
      <c r="F785">
        <v>202630</v>
      </c>
      <c r="G785">
        <v>7476</v>
      </c>
      <c r="H785">
        <v>12</v>
      </c>
      <c r="I785">
        <v>10883200</v>
      </c>
      <c r="J785">
        <v>33396</v>
      </c>
      <c r="K785">
        <v>15403.524880000001</v>
      </c>
    </row>
    <row r="786" spans="1:11" x14ac:dyDescent="0.35">
      <c r="A786" t="s">
        <v>387</v>
      </c>
      <c r="B786" t="s">
        <v>96</v>
      </c>
      <c r="C786" t="s">
        <v>137</v>
      </c>
      <c r="D786" t="s">
        <v>17</v>
      </c>
      <c r="E786" t="s">
        <v>15</v>
      </c>
      <c r="F786">
        <v>202630</v>
      </c>
      <c r="G786">
        <v>14556</v>
      </c>
      <c r="H786">
        <v>12</v>
      </c>
      <c r="I786">
        <v>20842200</v>
      </c>
      <c r="J786">
        <v>161520</v>
      </c>
      <c r="K786">
        <v>14919.255564999999</v>
      </c>
    </row>
    <row r="787" spans="1:11" x14ac:dyDescent="0.35">
      <c r="A787" t="s">
        <v>387</v>
      </c>
      <c r="B787" t="s">
        <v>96</v>
      </c>
      <c r="C787" t="s">
        <v>138</v>
      </c>
      <c r="D787" t="s">
        <v>17</v>
      </c>
      <c r="E787" t="s">
        <v>15</v>
      </c>
      <c r="F787">
        <v>202630</v>
      </c>
      <c r="G787">
        <v>11340</v>
      </c>
      <c r="H787">
        <v>12</v>
      </c>
      <c r="I787">
        <v>14201000</v>
      </c>
      <c r="J787">
        <v>61428</v>
      </c>
      <c r="K787">
        <v>13351.068783000001</v>
      </c>
    </row>
    <row r="788" spans="1:11" x14ac:dyDescent="0.35">
      <c r="A788" t="s">
        <v>387</v>
      </c>
      <c r="B788" t="s">
        <v>96</v>
      </c>
      <c r="C788" t="s">
        <v>355</v>
      </c>
      <c r="D788" t="s">
        <v>17</v>
      </c>
      <c r="E788" t="s">
        <v>15</v>
      </c>
      <c r="F788">
        <v>202630</v>
      </c>
      <c r="G788">
        <v>9684</v>
      </c>
      <c r="H788">
        <v>12</v>
      </c>
      <c r="I788">
        <v>11701500</v>
      </c>
      <c r="J788">
        <v>61524</v>
      </c>
      <c r="K788">
        <v>13463.014870000001</v>
      </c>
    </row>
    <row r="789" spans="1:11" x14ac:dyDescent="0.35">
      <c r="A789" t="s">
        <v>387</v>
      </c>
      <c r="B789" t="s">
        <v>96</v>
      </c>
      <c r="C789" t="s">
        <v>141</v>
      </c>
      <c r="D789" t="s">
        <v>17</v>
      </c>
      <c r="E789" t="s">
        <v>15</v>
      </c>
      <c r="F789">
        <v>202630</v>
      </c>
      <c r="G789">
        <v>8268</v>
      </c>
      <c r="H789">
        <v>12</v>
      </c>
      <c r="I789">
        <v>10358000</v>
      </c>
      <c r="J789">
        <v>30708</v>
      </c>
      <c r="K789">
        <v>13510.75762</v>
      </c>
    </row>
    <row r="790" spans="1:11" x14ac:dyDescent="0.35">
      <c r="A790" t="s">
        <v>387</v>
      </c>
      <c r="B790" t="s">
        <v>96</v>
      </c>
      <c r="C790" t="s">
        <v>142</v>
      </c>
      <c r="D790" t="s">
        <v>17</v>
      </c>
      <c r="E790" t="s">
        <v>18</v>
      </c>
      <c r="F790">
        <v>202630</v>
      </c>
      <c r="G790">
        <v>11300</v>
      </c>
      <c r="H790">
        <v>20</v>
      </c>
      <c r="I790">
        <v>16358100</v>
      </c>
      <c r="J790">
        <v>64680</v>
      </c>
      <c r="K790">
        <v>26610.523894000002</v>
      </c>
    </row>
    <row r="791" spans="1:11" x14ac:dyDescent="0.35">
      <c r="A791" t="s">
        <v>387</v>
      </c>
      <c r="B791" t="s">
        <v>96</v>
      </c>
      <c r="C791" t="s">
        <v>143</v>
      </c>
      <c r="D791" t="s">
        <v>17</v>
      </c>
      <c r="E791" t="s">
        <v>18</v>
      </c>
      <c r="F791">
        <v>202630</v>
      </c>
      <c r="G791">
        <v>7008</v>
      </c>
      <c r="H791">
        <v>16</v>
      </c>
      <c r="I791">
        <v>11283300</v>
      </c>
      <c r="J791">
        <v>19264</v>
      </c>
      <c r="K791">
        <v>22516.312784999998</v>
      </c>
    </row>
    <row r="792" spans="1:11" x14ac:dyDescent="0.35">
      <c r="A792" t="s">
        <v>387</v>
      </c>
      <c r="B792" t="s">
        <v>96</v>
      </c>
      <c r="C792" t="s">
        <v>144</v>
      </c>
      <c r="D792" t="s">
        <v>17</v>
      </c>
      <c r="E792" t="s">
        <v>18</v>
      </c>
      <c r="F792">
        <v>202630</v>
      </c>
      <c r="G792">
        <v>7344</v>
      </c>
      <c r="H792">
        <v>16</v>
      </c>
      <c r="I792">
        <v>11829900</v>
      </c>
      <c r="J792">
        <v>20896</v>
      </c>
      <c r="K792">
        <v>22474.248366</v>
      </c>
    </row>
    <row r="793" spans="1:11" x14ac:dyDescent="0.35">
      <c r="A793" t="s">
        <v>387</v>
      </c>
      <c r="B793" t="s">
        <v>96</v>
      </c>
      <c r="C793" t="s">
        <v>146</v>
      </c>
      <c r="D793" t="s">
        <v>17</v>
      </c>
      <c r="E793" t="s">
        <v>18</v>
      </c>
      <c r="F793">
        <v>202630</v>
      </c>
      <c r="G793">
        <v>12032</v>
      </c>
      <c r="H793">
        <v>16</v>
      </c>
      <c r="I793">
        <v>17997600</v>
      </c>
      <c r="J793">
        <v>60480</v>
      </c>
      <c r="K793">
        <v>21370.019947000001</v>
      </c>
    </row>
    <row r="794" spans="1:11" x14ac:dyDescent="0.35">
      <c r="A794" t="s">
        <v>387</v>
      </c>
      <c r="B794" t="s">
        <v>96</v>
      </c>
      <c r="C794" t="s">
        <v>147</v>
      </c>
      <c r="D794" t="s">
        <v>17</v>
      </c>
      <c r="E794" t="s">
        <v>18</v>
      </c>
      <c r="F794">
        <v>202630</v>
      </c>
      <c r="G794">
        <v>6144</v>
      </c>
      <c r="H794">
        <v>12</v>
      </c>
      <c r="I794">
        <v>10826600</v>
      </c>
      <c r="J794">
        <v>25092</v>
      </c>
      <c r="K794">
        <v>18809.255859000001</v>
      </c>
    </row>
    <row r="795" spans="1:11" x14ac:dyDescent="0.35">
      <c r="A795" t="s">
        <v>387</v>
      </c>
      <c r="B795" t="s">
        <v>96</v>
      </c>
      <c r="C795" t="s">
        <v>148</v>
      </c>
      <c r="D795" t="s">
        <v>17</v>
      </c>
      <c r="E795" t="s">
        <v>18</v>
      </c>
      <c r="F795">
        <v>202630</v>
      </c>
      <c r="G795">
        <v>13936</v>
      </c>
      <c r="H795">
        <v>16</v>
      </c>
      <c r="I795">
        <v>25392000</v>
      </c>
      <c r="J795">
        <v>85824</v>
      </c>
      <c r="K795">
        <v>24880.059700999998</v>
      </c>
    </row>
    <row r="796" spans="1:11" x14ac:dyDescent="0.35">
      <c r="A796" t="s">
        <v>387</v>
      </c>
      <c r="B796" t="s">
        <v>150</v>
      </c>
      <c r="C796" t="s">
        <v>151</v>
      </c>
      <c r="D796" t="s">
        <v>32</v>
      </c>
      <c r="E796" t="s">
        <v>152</v>
      </c>
      <c r="F796">
        <v>202630</v>
      </c>
      <c r="G796">
        <v>2140</v>
      </c>
      <c r="H796">
        <v>20</v>
      </c>
      <c r="I796">
        <v>2675000</v>
      </c>
      <c r="J796">
        <v>3940</v>
      </c>
      <c r="K796">
        <v>22662.261682</v>
      </c>
    </row>
    <row r="797" spans="1:11" x14ac:dyDescent="0.35">
      <c r="A797" t="s">
        <v>387</v>
      </c>
      <c r="B797" t="s">
        <v>150</v>
      </c>
      <c r="C797" t="s">
        <v>153</v>
      </c>
      <c r="D797" t="s">
        <v>32</v>
      </c>
      <c r="E797" t="s">
        <v>152</v>
      </c>
      <c r="F797">
        <v>202630</v>
      </c>
      <c r="G797">
        <v>2940</v>
      </c>
      <c r="H797">
        <v>20</v>
      </c>
      <c r="I797">
        <v>3675000</v>
      </c>
      <c r="J797">
        <v>8180</v>
      </c>
      <c r="K797">
        <v>22670.244898000001</v>
      </c>
    </row>
    <row r="798" spans="1:11" x14ac:dyDescent="0.35">
      <c r="A798" t="s">
        <v>387</v>
      </c>
      <c r="B798" t="s">
        <v>150</v>
      </c>
      <c r="C798" t="s">
        <v>154</v>
      </c>
      <c r="D798" t="s">
        <v>32</v>
      </c>
      <c r="E798" t="s">
        <v>152</v>
      </c>
      <c r="F798">
        <v>202630</v>
      </c>
      <c r="G798">
        <v>2000</v>
      </c>
      <c r="H798">
        <v>20</v>
      </c>
      <c r="I798">
        <v>2500000</v>
      </c>
      <c r="J798">
        <v>5080</v>
      </c>
      <c r="K798">
        <v>22697.38</v>
      </c>
    </row>
    <row r="799" spans="1:11" x14ac:dyDescent="0.35">
      <c r="A799" t="s">
        <v>387</v>
      </c>
      <c r="B799" t="s">
        <v>150</v>
      </c>
      <c r="C799" t="s">
        <v>155</v>
      </c>
      <c r="D799" t="s">
        <v>32</v>
      </c>
      <c r="E799" t="s">
        <v>152</v>
      </c>
      <c r="F799">
        <v>202630</v>
      </c>
      <c r="G799">
        <v>2200</v>
      </c>
      <c r="H799">
        <v>20</v>
      </c>
      <c r="I799">
        <v>2750000</v>
      </c>
      <c r="J799">
        <v>6500</v>
      </c>
      <c r="K799">
        <v>22715.163636000001</v>
      </c>
    </row>
    <row r="800" spans="1:11" x14ac:dyDescent="0.35">
      <c r="A800" t="s">
        <v>387</v>
      </c>
      <c r="B800" t="s">
        <v>150</v>
      </c>
      <c r="C800" t="s">
        <v>156</v>
      </c>
      <c r="D800" t="s">
        <v>32</v>
      </c>
      <c r="E800" t="s">
        <v>152</v>
      </c>
      <c r="F800">
        <v>202630</v>
      </c>
      <c r="G800">
        <v>2900</v>
      </c>
      <c r="H800">
        <v>20</v>
      </c>
      <c r="I800">
        <v>3625000</v>
      </c>
      <c r="J800">
        <v>6420</v>
      </c>
      <c r="K800">
        <v>22712.331033999999</v>
      </c>
    </row>
    <row r="801" spans="1:11" x14ac:dyDescent="0.35">
      <c r="A801" t="s">
        <v>387</v>
      </c>
      <c r="B801" t="s">
        <v>150</v>
      </c>
      <c r="C801" t="s">
        <v>157</v>
      </c>
      <c r="D801" t="s">
        <v>32</v>
      </c>
      <c r="E801" t="s">
        <v>152</v>
      </c>
      <c r="F801">
        <v>202630</v>
      </c>
      <c r="G801">
        <v>2520</v>
      </c>
      <c r="H801">
        <v>20</v>
      </c>
      <c r="I801">
        <v>3150000</v>
      </c>
      <c r="J801">
        <v>5860</v>
      </c>
      <c r="K801">
        <v>22682.103175</v>
      </c>
    </row>
    <row r="802" spans="1:11" x14ac:dyDescent="0.35">
      <c r="A802" t="s">
        <v>387</v>
      </c>
      <c r="B802" t="s">
        <v>161</v>
      </c>
      <c r="C802" t="s">
        <v>162</v>
      </c>
      <c r="D802" t="s">
        <v>23</v>
      </c>
      <c r="E802" t="s">
        <v>152</v>
      </c>
      <c r="F802">
        <v>202630</v>
      </c>
      <c r="G802">
        <v>9860</v>
      </c>
      <c r="H802">
        <v>20</v>
      </c>
      <c r="I802">
        <v>15151900</v>
      </c>
      <c r="J802">
        <v>52960</v>
      </c>
      <c r="K802">
        <v>27770.091278</v>
      </c>
    </row>
    <row r="803" spans="1:11" x14ac:dyDescent="0.35">
      <c r="A803" t="s">
        <v>387</v>
      </c>
      <c r="B803" t="s">
        <v>161</v>
      </c>
      <c r="C803" t="s">
        <v>163</v>
      </c>
      <c r="D803" t="s">
        <v>23</v>
      </c>
      <c r="E803" t="s">
        <v>152</v>
      </c>
      <c r="F803">
        <v>202630</v>
      </c>
      <c r="G803">
        <v>11300</v>
      </c>
      <c r="H803">
        <v>20</v>
      </c>
      <c r="I803">
        <v>17360600</v>
      </c>
      <c r="J803">
        <v>60460</v>
      </c>
      <c r="K803">
        <v>27782.20708</v>
      </c>
    </row>
    <row r="804" spans="1:11" x14ac:dyDescent="0.35">
      <c r="A804" t="s">
        <v>387</v>
      </c>
      <c r="B804" t="s">
        <v>161</v>
      </c>
      <c r="C804" t="s">
        <v>164</v>
      </c>
      <c r="D804" t="s">
        <v>23</v>
      </c>
      <c r="E804" t="s">
        <v>152</v>
      </c>
      <c r="F804">
        <v>202630</v>
      </c>
      <c r="G804">
        <v>9740</v>
      </c>
      <c r="H804">
        <v>20</v>
      </c>
      <c r="I804">
        <v>16570000</v>
      </c>
      <c r="J804">
        <v>69960</v>
      </c>
      <c r="K804">
        <v>31202.899384</v>
      </c>
    </row>
    <row r="805" spans="1:11" x14ac:dyDescent="0.35">
      <c r="A805" t="s">
        <v>387</v>
      </c>
      <c r="B805" t="s">
        <v>161</v>
      </c>
      <c r="C805" t="s">
        <v>165</v>
      </c>
      <c r="D805" t="s">
        <v>23</v>
      </c>
      <c r="E805" t="s">
        <v>152</v>
      </c>
      <c r="F805">
        <v>202630</v>
      </c>
      <c r="G805">
        <v>21820</v>
      </c>
      <c r="H805">
        <v>20</v>
      </c>
      <c r="I805">
        <v>37218000</v>
      </c>
      <c r="J805">
        <v>147440</v>
      </c>
      <c r="K805">
        <v>31321.400549999998</v>
      </c>
    </row>
    <row r="806" spans="1:11" x14ac:dyDescent="0.35">
      <c r="A806" t="s">
        <v>387</v>
      </c>
      <c r="B806" t="s">
        <v>161</v>
      </c>
      <c r="C806" t="s">
        <v>166</v>
      </c>
      <c r="D806" t="s">
        <v>23</v>
      </c>
      <c r="E806" t="s">
        <v>152</v>
      </c>
      <c r="F806">
        <v>202630</v>
      </c>
      <c r="G806">
        <v>17220</v>
      </c>
      <c r="H806">
        <v>20</v>
      </c>
      <c r="I806">
        <v>29373000</v>
      </c>
      <c r="J806">
        <v>140660</v>
      </c>
      <c r="K806">
        <v>31220.357724000001</v>
      </c>
    </row>
    <row r="807" spans="1:11" x14ac:dyDescent="0.35">
      <c r="A807" t="s">
        <v>387</v>
      </c>
      <c r="B807" t="s">
        <v>161</v>
      </c>
      <c r="C807" t="s">
        <v>167</v>
      </c>
      <c r="D807" t="s">
        <v>23</v>
      </c>
      <c r="E807" t="s">
        <v>152</v>
      </c>
      <c r="F807">
        <v>202630</v>
      </c>
      <c r="G807">
        <v>11080</v>
      </c>
      <c r="H807">
        <v>20</v>
      </c>
      <c r="I807">
        <v>17031000</v>
      </c>
      <c r="J807">
        <v>65160</v>
      </c>
      <c r="K807">
        <v>27751.057762</v>
      </c>
    </row>
    <row r="808" spans="1:11" x14ac:dyDescent="0.35">
      <c r="A808" t="s">
        <v>387</v>
      </c>
      <c r="B808" t="s">
        <v>161</v>
      </c>
      <c r="C808" t="s">
        <v>168</v>
      </c>
      <c r="D808" t="s">
        <v>23</v>
      </c>
      <c r="E808" t="s">
        <v>152</v>
      </c>
      <c r="F808">
        <v>202630</v>
      </c>
      <c r="G808">
        <v>18240</v>
      </c>
      <c r="H808">
        <v>20</v>
      </c>
      <c r="I808">
        <v>28028700</v>
      </c>
      <c r="J808">
        <v>122860</v>
      </c>
      <c r="K808">
        <v>27819.994518</v>
      </c>
    </row>
    <row r="809" spans="1:11" x14ac:dyDescent="0.35">
      <c r="A809" t="s">
        <v>387</v>
      </c>
      <c r="B809" t="s">
        <v>161</v>
      </c>
      <c r="C809" t="s">
        <v>169</v>
      </c>
      <c r="D809" t="s">
        <v>23</v>
      </c>
      <c r="E809" t="s">
        <v>152</v>
      </c>
      <c r="F809">
        <v>202630</v>
      </c>
      <c r="G809">
        <v>34280</v>
      </c>
      <c r="H809">
        <v>20</v>
      </c>
      <c r="I809">
        <v>61804800</v>
      </c>
      <c r="J809">
        <v>316780</v>
      </c>
      <c r="K809">
        <v>33235.683781</v>
      </c>
    </row>
    <row r="810" spans="1:11" x14ac:dyDescent="0.35">
      <c r="A810" t="s">
        <v>387</v>
      </c>
      <c r="B810" t="s">
        <v>161</v>
      </c>
      <c r="C810" t="s">
        <v>170</v>
      </c>
      <c r="D810" t="s">
        <v>23</v>
      </c>
      <c r="E810" t="s">
        <v>152</v>
      </c>
      <c r="F810">
        <v>202630</v>
      </c>
      <c r="G810">
        <v>9600</v>
      </c>
      <c r="H810">
        <v>20</v>
      </c>
      <c r="I810">
        <v>17280000</v>
      </c>
      <c r="J810">
        <v>43860</v>
      </c>
      <c r="K810">
        <v>33234.877082999999</v>
      </c>
    </row>
    <row r="811" spans="1:11" x14ac:dyDescent="0.35">
      <c r="A811" t="s">
        <v>387</v>
      </c>
      <c r="B811" t="s">
        <v>161</v>
      </c>
      <c r="C811" t="s">
        <v>171</v>
      </c>
      <c r="D811" t="s">
        <v>23</v>
      </c>
      <c r="E811" t="s">
        <v>152</v>
      </c>
      <c r="F811">
        <v>202630</v>
      </c>
      <c r="G811">
        <v>8100</v>
      </c>
      <c r="H811">
        <v>20</v>
      </c>
      <c r="I811">
        <v>13803000</v>
      </c>
      <c r="J811">
        <v>36660</v>
      </c>
      <c r="K811">
        <v>31098.837037000001</v>
      </c>
    </row>
    <row r="812" spans="1:11" x14ac:dyDescent="0.35">
      <c r="A812" t="s">
        <v>387</v>
      </c>
      <c r="B812" t="s">
        <v>161</v>
      </c>
      <c r="C812" t="s">
        <v>172</v>
      </c>
      <c r="D812" t="s">
        <v>23</v>
      </c>
      <c r="E812" t="s">
        <v>152</v>
      </c>
      <c r="F812">
        <v>202630</v>
      </c>
      <c r="G812">
        <v>17760</v>
      </c>
      <c r="H812">
        <v>20</v>
      </c>
      <c r="I812">
        <v>31968000</v>
      </c>
      <c r="J812">
        <v>126240</v>
      </c>
      <c r="K812">
        <v>33297.605856000002</v>
      </c>
    </row>
    <row r="813" spans="1:11" x14ac:dyDescent="0.35">
      <c r="A813" t="s">
        <v>387</v>
      </c>
      <c r="B813" t="s">
        <v>161</v>
      </c>
      <c r="C813" t="s">
        <v>173</v>
      </c>
      <c r="D813" t="s">
        <v>23</v>
      </c>
      <c r="E813" t="s">
        <v>152</v>
      </c>
      <c r="F813">
        <v>202630</v>
      </c>
      <c r="G813">
        <v>17360</v>
      </c>
      <c r="H813">
        <v>20</v>
      </c>
      <c r="I813">
        <v>29542000</v>
      </c>
      <c r="J813">
        <v>132720</v>
      </c>
      <c r="K813">
        <v>31310.861751</v>
      </c>
    </row>
    <row r="814" spans="1:11" x14ac:dyDescent="0.35">
      <c r="A814" t="s">
        <v>387</v>
      </c>
      <c r="B814" t="s">
        <v>161</v>
      </c>
      <c r="C814" t="s">
        <v>174</v>
      </c>
      <c r="D814" t="s">
        <v>23</v>
      </c>
      <c r="E814" t="s">
        <v>152</v>
      </c>
      <c r="F814">
        <v>202630</v>
      </c>
      <c r="G814">
        <v>23840</v>
      </c>
      <c r="H814">
        <v>20</v>
      </c>
      <c r="I814">
        <v>42981300</v>
      </c>
      <c r="J814">
        <v>188140</v>
      </c>
      <c r="K814">
        <v>33325.485738000003</v>
      </c>
    </row>
    <row r="815" spans="1:11" x14ac:dyDescent="0.35">
      <c r="A815" t="s">
        <v>387</v>
      </c>
      <c r="B815" t="s">
        <v>161</v>
      </c>
      <c r="C815" t="s">
        <v>175</v>
      </c>
      <c r="D815" t="s">
        <v>23</v>
      </c>
      <c r="E815" t="s">
        <v>152</v>
      </c>
      <c r="F815">
        <v>202630</v>
      </c>
      <c r="G815">
        <v>15520</v>
      </c>
      <c r="H815">
        <v>20</v>
      </c>
      <c r="I815">
        <v>26435000</v>
      </c>
      <c r="J815">
        <v>128140</v>
      </c>
      <c r="K815">
        <v>31350.25</v>
      </c>
    </row>
    <row r="816" spans="1:11" x14ac:dyDescent="0.35">
      <c r="A816" t="s">
        <v>387</v>
      </c>
      <c r="B816" t="s">
        <v>176</v>
      </c>
      <c r="C816" t="s">
        <v>177</v>
      </c>
      <c r="D816" t="s">
        <v>32</v>
      </c>
      <c r="E816" t="s">
        <v>160</v>
      </c>
      <c r="F816">
        <v>202630</v>
      </c>
      <c r="G816">
        <v>133</v>
      </c>
      <c r="H816">
        <v>1</v>
      </c>
      <c r="I816">
        <v>7801735</v>
      </c>
      <c r="J816">
        <v>249</v>
      </c>
      <c r="K816">
        <v>62974.172932000001</v>
      </c>
    </row>
    <row r="817" spans="1:11" x14ac:dyDescent="0.35">
      <c r="A817" t="s">
        <v>387</v>
      </c>
      <c r="B817" t="s">
        <v>176</v>
      </c>
      <c r="C817" t="s">
        <v>178</v>
      </c>
      <c r="D817" t="s">
        <v>32</v>
      </c>
      <c r="E817" t="s">
        <v>179</v>
      </c>
      <c r="F817">
        <v>202630</v>
      </c>
      <c r="G817">
        <v>74</v>
      </c>
      <c r="H817">
        <v>1</v>
      </c>
      <c r="I817">
        <v>3700000</v>
      </c>
      <c r="J817">
        <v>135</v>
      </c>
      <c r="K817">
        <v>49414.256757000003</v>
      </c>
    </row>
    <row r="818" spans="1:11" x14ac:dyDescent="0.35">
      <c r="A818" t="s">
        <v>387</v>
      </c>
      <c r="B818" t="s">
        <v>176</v>
      </c>
      <c r="C818" t="s">
        <v>180</v>
      </c>
      <c r="D818" t="s">
        <v>32</v>
      </c>
      <c r="E818" t="s">
        <v>179</v>
      </c>
      <c r="F818">
        <v>202630</v>
      </c>
      <c r="G818">
        <v>36</v>
      </c>
      <c r="H818">
        <v>1</v>
      </c>
      <c r="I818">
        <v>1184400</v>
      </c>
      <c r="J818">
        <v>64</v>
      </c>
      <c r="K818">
        <v>29832.611110999998</v>
      </c>
    </row>
    <row r="819" spans="1:11" x14ac:dyDescent="0.35">
      <c r="A819" t="s">
        <v>387</v>
      </c>
      <c r="B819" t="s">
        <v>176</v>
      </c>
      <c r="C819" t="s">
        <v>181</v>
      </c>
      <c r="D819" t="s">
        <v>32</v>
      </c>
      <c r="E819" t="s">
        <v>182</v>
      </c>
      <c r="F819">
        <v>202630</v>
      </c>
      <c r="G819">
        <v>95</v>
      </c>
      <c r="H819">
        <v>1</v>
      </c>
      <c r="I819">
        <v>4750000</v>
      </c>
      <c r="J819">
        <v>197</v>
      </c>
      <c r="K819">
        <v>57507.894737000002</v>
      </c>
    </row>
    <row r="820" spans="1:11" x14ac:dyDescent="0.35">
      <c r="A820" t="s">
        <v>387</v>
      </c>
      <c r="B820" t="s">
        <v>176</v>
      </c>
      <c r="C820" t="s">
        <v>183</v>
      </c>
      <c r="D820" t="s">
        <v>32</v>
      </c>
      <c r="E820" t="s">
        <v>182</v>
      </c>
      <c r="F820">
        <v>202630</v>
      </c>
      <c r="G820">
        <v>62</v>
      </c>
      <c r="H820">
        <v>1</v>
      </c>
      <c r="I820">
        <v>2039800</v>
      </c>
      <c r="J820">
        <v>110</v>
      </c>
      <c r="K820">
        <v>30095.370967999999</v>
      </c>
    </row>
    <row r="821" spans="1:11" x14ac:dyDescent="0.35">
      <c r="A821" t="s">
        <v>387</v>
      </c>
      <c r="B821" t="s">
        <v>176</v>
      </c>
      <c r="C821" t="s">
        <v>184</v>
      </c>
      <c r="D821" t="s">
        <v>32</v>
      </c>
      <c r="E821" t="s">
        <v>185</v>
      </c>
      <c r="F821">
        <v>202630</v>
      </c>
      <c r="G821">
        <v>172</v>
      </c>
      <c r="H821">
        <v>1</v>
      </c>
      <c r="I821">
        <v>8600000</v>
      </c>
      <c r="J821">
        <v>433</v>
      </c>
      <c r="K821">
        <v>51062.081395000001</v>
      </c>
    </row>
    <row r="822" spans="1:11" x14ac:dyDescent="0.35">
      <c r="A822" t="s">
        <v>387</v>
      </c>
      <c r="B822" t="s">
        <v>176</v>
      </c>
      <c r="C822" t="s">
        <v>186</v>
      </c>
      <c r="D822" t="s">
        <v>32</v>
      </c>
      <c r="E822" t="s">
        <v>185</v>
      </c>
      <c r="F822">
        <v>202630</v>
      </c>
      <c r="G822">
        <v>91</v>
      </c>
      <c r="H822">
        <v>1</v>
      </c>
      <c r="I822">
        <v>3185000</v>
      </c>
      <c r="J822">
        <v>179</v>
      </c>
      <c r="K822">
        <v>30086.637363000002</v>
      </c>
    </row>
    <row r="823" spans="1:11" x14ac:dyDescent="0.35">
      <c r="A823" t="s">
        <v>387</v>
      </c>
      <c r="B823" t="s">
        <v>176</v>
      </c>
      <c r="C823" t="s">
        <v>187</v>
      </c>
      <c r="D823" t="s">
        <v>32</v>
      </c>
      <c r="E823" t="s">
        <v>188</v>
      </c>
      <c r="F823">
        <v>202630</v>
      </c>
      <c r="G823">
        <v>39</v>
      </c>
      <c r="H823">
        <v>1</v>
      </c>
      <c r="I823">
        <v>1952000</v>
      </c>
      <c r="J823">
        <v>108</v>
      </c>
      <c r="K823">
        <v>53312.051282</v>
      </c>
    </row>
    <row r="824" spans="1:11" x14ac:dyDescent="0.35">
      <c r="A824" t="s">
        <v>387</v>
      </c>
      <c r="B824" t="s">
        <v>176</v>
      </c>
      <c r="C824" t="s">
        <v>189</v>
      </c>
      <c r="D824" t="s">
        <v>32</v>
      </c>
      <c r="E824" t="s">
        <v>190</v>
      </c>
      <c r="F824">
        <v>202630</v>
      </c>
      <c r="G824">
        <v>50</v>
      </c>
      <c r="H824">
        <v>1</v>
      </c>
      <c r="I824">
        <v>2500000</v>
      </c>
      <c r="J824">
        <v>92</v>
      </c>
      <c r="K824">
        <v>54770.04</v>
      </c>
    </row>
    <row r="825" spans="1:11" x14ac:dyDescent="0.35">
      <c r="A825" t="s">
        <v>387</v>
      </c>
      <c r="B825" t="s">
        <v>176</v>
      </c>
      <c r="C825" t="s">
        <v>191</v>
      </c>
      <c r="D825" t="s">
        <v>32</v>
      </c>
      <c r="E825" t="s">
        <v>192</v>
      </c>
      <c r="F825">
        <v>202630</v>
      </c>
      <c r="G825">
        <v>50</v>
      </c>
      <c r="H825">
        <v>1</v>
      </c>
      <c r="I825">
        <v>1750000</v>
      </c>
      <c r="J825">
        <v>98</v>
      </c>
      <c r="K825">
        <v>35347.199999999997</v>
      </c>
    </row>
    <row r="826" spans="1:11" x14ac:dyDescent="0.35">
      <c r="A826" t="s">
        <v>387</v>
      </c>
      <c r="B826" t="s">
        <v>176</v>
      </c>
      <c r="C826" t="s">
        <v>193</v>
      </c>
      <c r="D826" t="s">
        <v>32</v>
      </c>
      <c r="E826" t="s">
        <v>192</v>
      </c>
      <c r="F826">
        <v>202630</v>
      </c>
      <c r="G826">
        <v>154</v>
      </c>
      <c r="H826">
        <v>1</v>
      </c>
      <c r="I826">
        <v>7700000</v>
      </c>
      <c r="J826">
        <v>294</v>
      </c>
      <c r="K826">
        <v>54342.538960999998</v>
      </c>
    </row>
    <row r="827" spans="1:11" x14ac:dyDescent="0.35">
      <c r="A827" t="s">
        <v>387</v>
      </c>
      <c r="B827" t="s">
        <v>176</v>
      </c>
      <c r="C827" t="s">
        <v>194</v>
      </c>
      <c r="D827" t="s">
        <v>32</v>
      </c>
      <c r="E827" t="s">
        <v>195</v>
      </c>
      <c r="F827">
        <v>202630</v>
      </c>
      <c r="G827">
        <v>38</v>
      </c>
      <c r="H827">
        <v>1</v>
      </c>
      <c r="I827">
        <v>1330000</v>
      </c>
      <c r="J827">
        <v>77</v>
      </c>
      <c r="K827">
        <v>36838</v>
      </c>
    </row>
    <row r="828" spans="1:11" x14ac:dyDescent="0.35">
      <c r="A828" t="s">
        <v>387</v>
      </c>
      <c r="B828" t="s">
        <v>176</v>
      </c>
      <c r="C828" t="s">
        <v>196</v>
      </c>
      <c r="D828" t="s">
        <v>32</v>
      </c>
      <c r="E828" t="s">
        <v>195</v>
      </c>
      <c r="F828">
        <v>202630</v>
      </c>
      <c r="G828">
        <v>104</v>
      </c>
      <c r="H828">
        <v>1</v>
      </c>
      <c r="I828">
        <v>5210000</v>
      </c>
      <c r="J828">
        <v>195</v>
      </c>
      <c r="K828">
        <v>47174.230769000002</v>
      </c>
    </row>
    <row r="829" spans="1:11" x14ac:dyDescent="0.35">
      <c r="A829" t="s">
        <v>387</v>
      </c>
      <c r="B829" t="s">
        <v>176</v>
      </c>
      <c r="C829" t="s">
        <v>197</v>
      </c>
      <c r="D829" t="s">
        <v>32</v>
      </c>
      <c r="E829" t="s">
        <v>198</v>
      </c>
      <c r="F829">
        <v>202630</v>
      </c>
      <c r="G829">
        <v>107</v>
      </c>
      <c r="H829">
        <v>1</v>
      </c>
      <c r="I829">
        <v>5350000</v>
      </c>
      <c r="J829">
        <v>203</v>
      </c>
      <c r="K829">
        <v>53181.35514</v>
      </c>
    </row>
    <row r="830" spans="1:11" x14ac:dyDescent="0.35">
      <c r="A830" t="s">
        <v>387</v>
      </c>
      <c r="B830" t="s">
        <v>176</v>
      </c>
      <c r="C830" t="s">
        <v>199</v>
      </c>
      <c r="D830" t="s">
        <v>32</v>
      </c>
      <c r="E830" t="s">
        <v>200</v>
      </c>
      <c r="F830">
        <v>202630</v>
      </c>
      <c r="G830">
        <v>51</v>
      </c>
      <c r="H830">
        <v>1</v>
      </c>
      <c r="I830">
        <v>2550000</v>
      </c>
      <c r="J830">
        <v>81</v>
      </c>
      <c r="K830">
        <v>54905.980391999998</v>
      </c>
    </row>
    <row r="831" spans="1:11" x14ac:dyDescent="0.35">
      <c r="A831" t="s">
        <v>387</v>
      </c>
      <c r="B831" t="s">
        <v>176</v>
      </c>
      <c r="C831" t="s">
        <v>201</v>
      </c>
      <c r="D831" t="s">
        <v>32</v>
      </c>
      <c r="E831" t="s">
        <v>202</v>
      </c>
      <c r="F831">
        <v>202630</v>
      </c>
      <c r="G831">
        <v>52</v>
      </c>
      <c r="H831">
        <v>1</v>
      </c>
      <c r="I831">
        <v>1820000</v>
      </c>
      <c r="J831">
        <v>82</v>
      </c>
      <c r="K831">
        <v>35301.538461999997</v>
      </c>
    </row>
    <row r="832" spans="1:11" x14ac:dyDescent="0.35">
      <c r="A832" t="s">
        <v>387</v>
      </c>
      <c r="B832" t="s">
        <v>176</v>
      </c>
      <c r="C832" t="s">
        <v>203</v>
      </c>
      <c r="D832" t="s">
        <v>32</v>
      </c>
      <c r="E832" t="s">
        <v>204</v>
      </c>
      <c r="F832">
        <v>202630</v>
      </c>
      <c r="G832">
        <v>51</v>
      </c>
      <c r="H832">
        <v>1</v>
      </c>
      <c r="I832">
        <v>4080000</v>
      </c>
      <c r="J832">
        <v>83</v>
      </c>
      <c r="K832">
        <v>68747.745097999999</v>
      </c>
    </row>
    <row r="833" spans="1:11" x14ac:dyDescent="0.35">
      <c r="A833" t="s">
        <v>387</v>
      </c>
      <c r="B833" t="s">
        <v>176</v>
      </c>
      <c r="C833" t="s">
        <v>205</v>
      </c>
      <c r="D833" t="s">
        <v>32</v>
      </c>
      <c r="E833" t="s">
        <v>206</v>
      </c>
      <c r="F833">
        <v>202630</v>
      </c>
      <c r="G833">
        <v>137</v>
      </c>
      <c r="H833">
        <v>1</v>
      </c>
      <c r="I833">
        <v>10968000</v>
      </c>
      <c r="J833">
        <v>276</v>
      </c>
      <c r="K833">
        <v>68696.240875999996</v>
      </c>
    </row>
    <row r="834" spans="1:11" x14ac:dyDescent="0.35">
      <c r="A834" t="s">
        <v>387</v>
      </c>
      <c r="B834" t="s">
        <v>176</v>
      </c>
      <c r="C834" t="s">
        <v>207</v>
      </c>
      <c r="D834" t="s">
        <v>32</v>
      </c>
      <c r="E834" t="s">
        <v>202</v>
      </c>
      <c r="F834">
        <v>202630</v>
      </c>
      <c r="G834">
        <v>55</v>
      </c>
      <c r="H834">
        <v>1</v>
      </c>
      <c r="I834">
        <v>2202000</v>
      </c>
      <c r="J834">
        <v>66</v>
      </c>
      <c r="K834">
        <v>49925.854545000002</v>
      </c>
    </row>
    <row r="835" spans="1:11" x14ac:dyDescent="0.35">
      <c r="A835" t="s">
        <v>387</v>
      </c>
      <c r="B835" t="s">
        <v>176</v>
      </c>
      <c r="C835" t="s">
        <v>208</v>
      </c>
      <c r="D835" t="s">
        <v>32</v>
      </c>
      <c r="E835" t="s">
        <v>185</v>
      </c>
      <c r="F835">
        <v>202630</v>
      </c>
      <c r="G835">
        <v>257</v>
      </c>
      <c r="H835">
        <v>1</v>
      </c>
      <c r="I835">
        <v>20632000</v>
      </c>
      <c r="J835">
        <v>660</v>
      </c>
      <c r="K835">
        <v>68522.093385</v>
      </c>
    </row>
    <row r="836" spans="1:11" x14ac:dyDescent="0.35">
      <c r="A836" t="s">
        <v>387</v>
      </c>
      <c r="B836" t="s">
        <v>176</v>
      </c>
      <c r="C836" t="s">
        <v>209</v>
      </c>
      <c r="D836" t="s">
        <v>32</v>
      </c>
      <c r="E836" t="s">
        <v>188</v>
      </c>
      <c r="F836">
        <v>202630</v>
      </c>
      <c r="G836">
        <v>34</v>
      </c>
      <c r="H836">
        <v>1</v>
      </c>
      <c r="I836">
        <v>2720000</v>
      </c>
      <c r="J836">
        <v>68</v>
      </c>
      <c r="K836">
        <v>68640</v>
      </c>
    </row>
    <row r="837" spans="1:11" x14ac:dyDescent="0.35">
      <c r="A837" t="s">
        <v>387</v>
      </c>
      <c r="B837" t="s">
        <v>176</v>
      </c>
      <c r="C837" t="s">
        <v>210</v>
      </c>
      <c r="D837" t="s">
        <v>32</v>
      </c>
      <c r="E837" t="s">
        <v>200</v>
      </c>
      <c r="F837">
        <v>202630</v>
      </c>
      <c r="G837">
        <v>75</v>
      </c>
      <c r="H837">
        <v>1</v>
      </c>
      <c r="I837">
        <v>3000000</v>
      </c>
      <c r="J837">
        <v>54</v>
      </c>
      <c r="K837">
        <v>52941.133332999998</v>
      </c>
    </row>
    <row r="838" spans="1:11" x14ac:dyDescent="0.35">
      <c r="A838" t="s">
        <v>387</v>
      </c>
      <c r="B838" t="s">
        <v>176</v>
      </c>
      <c r="C838" t="s">
        <v>211</v>
      </c>
      <c r="D838" t="s">
        <v>32</v>
      </c>
      <c r="E838" t="s">
        <v>192</v>
      </c>
      <c r="F838">
        <v>202630</v>
      </c>
      <c r="G838">
        <v>174</v>
      </c>
      <c r="H838">
        <v>1</v>
      </c>
      <c r="I838">
        <v>13968000</v>
      </c>
      <c r="J838">
        <v>317</v>
      </c>
      <c r="K838">
        <v>68656.982759000006</v>
      </c>
    </row>
    <row r="839" spans="1:11" x14ac:dyDescent="0.35">
      <c r="A839" t="s">
        <v>387</v>
      </c>
      <c r="B839" t="s">
        <v>176</v>
      </c>
      <c r="C839" t="s">
        <v>212</v>
      </c>
      <c r="D839" t="s">
        <v>32</v>
      </c>
      <c r="E839" t="s">
        <v>195</v>
      </c>
      <c r="F839">
        <v>202630</v>
      </c>
      <c r="G839">
        <v>73</v>
      </c>
      <c r="H839">
        <v>1</v>
      </c>
      <c r="I839">
        <v>5874000</v>
      </c>
      <c r="J839">
        <v>144</v>
      </c>
      <c r="K839">
        <v>68537.164384000003</v>
      </c>
    </row>
    <row r="840" spans="1:11" x14ac:dyDescent="0.35">
      <c r="A840" t="s">
        <v>387</v>
      </c>
      <c r="B840" t="s">
        <v>176</v>
      </c>
      <c r="C840" t="s">
        <v>213</v>
      </c>
      <c r="D840" t="s">
        <v>32</v>
      </c>
      <c r="E840" t="s">
        <v>198</v>
      </c>
      <c r="F840">
        <v>202630</v>
      </c>
      <c r="G840">
        <v>76</v>
      </c>
      <c r="H840">
        <v>1</v>
      </c>
      <c r="I840">
        <v>6080000</v>
      </c>
      <c r="J840">
        <v>151</v>
      </c>
      <c r="K840">
        <v>68545.565789</v>
      </c>
    </row>
    <row r="841" spans="1:11" x14ac:dyDescent="0.35">
      <c r="A841" t="s">
        <v>387</v>
      </c>
      <c r="B841" t="s">
        <v>223</v>
      </c>
      <c r="C841" t="s">
        <v>225</v>
      </c>
      <c r="D841" t="s">
        <v>20</v>
      </c>
      <c r="E841" t="s">
        <v>18</v>
      </c>
      <c r="F841">
        <v>202630</v>
      </c>
      <c r="G841">
        <v>48300</v>
      </c>
      <c r="H841">
        <v>12</v>
      </c>
      <c r="I841">
        <v>82677500</v>
      </c>
      <c r="J841">
        <v>433584</v>
      </c>
      <c r="K841">
        <v>18662.482484</v>
      </c>
    </row>
    <row r="842" spans="1:11" x14ac:dyDescent="0.35">
      <c r="A842" t="s">
        <v>387</v>
      </c>
      <c r="B842" t="s">
        <v>223</v>
      </c>
      <c r="C842" t="s">
        <v>226</v>
      </c>
      <c r="D842" t="s">
        <v>20</v>
      </c>
      <c r="E842" t="s">
        <v>18</v>
      </c>
      <c r="F842">
        <v>202630</v>
      </c>
      <c r="G842">
        <v>50832</v>
      </c>
      <c r="H842">
        <v>16</v>
      </c>
      <c r="I842">
        <v>84356000</v>
      </c>
      <c r="J842">
        <v>360336</v>
      </c>
      <c r="K842">
        <v>24945.859616000002</v>
      </c>
    </row>
    <row r="843" spans="1:11" x14ac:dyDescent="0.35">
      <c r="A843" t="s">
        <v>387</v>
      </c>
      <c r="B843" t="s">
        <v>223</v>
      </c>
      <c r="C843" t="s">
        <v>227</v>
      </c>
      <c r="D843" t="s">
        <v>17</v>
      </c>
      <c r="E843" t="s">
        <v>24</v>
      </c>
      <c r="F843">
        <v>202630</v>
      </c>
      <c r="G843">
        <v>32600</v>
      </c>
      <c r="H843">
        <v>20</v>
      </c>
      <c r="I843">
        <v>53785800</v>
      </c>
      <c r="J843">
        <v>227340</v>
      </c>
      <c r="K843">
        <v>29026.504293999998</v>
      </c>
    </row>
    <row r="844" spans="1:11" x14ac:dyDescent="0.35">
      <c r="A844" t="s">
        <v>387</v>
      </c>
      <c r="B844" t="s">
        <v>223</v>
      </c>
      <c r="C844" t="s">
        <v>228</v>
      </c>
      <c r="D844" t="s">
        <v>17</v>
      </c>
      <c r="E844" t="s">
        <v>24</v>
      </c>
      <c r="F844">
        <v>202630</v>
      </c>
      <c r="G844">
        <v>38900</v>
      </c>
      <c r="H844">
        <v>20</v>
      </c>
      <c r="I844">
        <v>65853700</v>
      </c>
      <c r="J844">
        <v>271900</v>
      </c>
      <c r="K844">
        <v>30029.935732999998</v>
      </c>
    </row>
    <row r="845" spans="1:11" x14ac:dyDescent="0.35">
      <c r="A845" t="s">
        <v>387</v>
      </c>
      <c r="B845" t="s">
        <v>223</v>
      </c>
      <c r="C845" t="s">
        <v>230</v>
      </c>
      <c r="D845" t="s">
        <v>17</v>
      </c>
      <c r="E845" t="s">
        <v>18</v>
      </c>
      <c r="F845">
        <v>202630</v>
      </c>
      <c r="G845">
        <v>5264</v>
      </c>
      <c r="H845">
        <v>16</v>
      </c>
      <c r="I845">
        <v>9229500</v>
      </c>
      <c r="J845">
        <v>16656</v>
      </c>
      <c r="K845">
        <v>24905.407295000001</v>
      </c>
    </row>
    <row r="846" spans="1:11" x14ac:dyDescent="0.35">
      <c r="A846" t="s">
        <v>387</v>
      </c>
      <c r="B846" t="s">
        <v>223</v>
      </c>
      <c r="C846" t="s">
        <v>231</v>
      </c>
      <c r="D846" t="s">
        <v>17</v>
      </c>
      <c r="E846" t="s">
        <v>15</v>
      </c>
      <c r="F846">
        <v>202630</v>
      </c>
      <c r="G846">
        <v>11052</v>
      </c>
      <c r="H846">
        <v>12</v>
      </c>
      <c r="I846">
        <v>13822000</v>
      </c>
      <c r="J846">
        <v>52272</v>
      </c>
      <c r="K846">
        <v>13226.950054000001</v>
      </c>
    </row>
    <row r="847" spans="1:11" x14ac:dyDescent="0.35">
      <c r="A847" t="s">
        <v>387</v>
      </c>
      <c r="B847" t="s">
        <v>223</v>
      </c>
      <c r="C847" t="s">
        <v>232</v>
      </c>
      <c r="D847" t="s">
        <v>32</v>
      </c>
      <c r="E847" t="s">
        <v>18</v>
      </c>
      <c r="F847">
        <v>202630</v>
      </c>
      <c r="G847">
        <v>38928</v>
      </c>
      <c r="H847">
        <v>16</v>
      </c>
      <c r="I847">
        <v>60989000</v>
      </c>
      <c r="J847">
        <v>261568</v>
      </c>
      <c r="K847">
        <v>22183.571311</v>
      </c>
    </row>
    <row r="848" spans="1:11" x14ac:dyDescent="0.35">
      <c r="A848" t="s">
        <v>387</v>
      </c>
      <c r="B848" t="s">
        <v>223</v>
      </c>
      <c r="C848" t="s">
        <v>233</v>
      </c>
      <c r="D848" t="s">
        <v>17</v>
      </c>
      <c r="E848" t="s">
        <v>18</v>
      </c>
      <c r="F848">
        <v>202630</v>
      </c>
      <c r="G848">
        <v>6528</v>
      </c>
      <c r="H848">
        <v>12</v>
      </c>
      <c r="I848">
        <v>11933300</v>
      </c>
      <c r="J848">
        <v>25572</v>
      </c>
      <c r="K848">
        <v>18671.088234999999</v>
      </c>
    </row>
    <row r="849" spans="1:11" x14ac:dyDescent="0.35">
      <c r="A849" t="s">
        <v>387</v>
      </c>
      <c r="B849" t="s">
        <v>223</v>
      </c>
      <c r="C849" t="s">
        <v>234</v>
      </c>
      <c r="D849" t="s">
        <v>109</v>
      </c>
      <c r="E849" t="s">
        <v>24</v>
      </c>
      <c r="F849">
        <v>202630</v>
      </c>
      <c r="G849">
        <v>35040</v>
      </c>
      <c r="H849">
        <v>20</v>
      </c>
      <c r="I849">
        <v>57754600</v>
      </c>
      <c r="J849">
        <v>265400</v>
      </c>
      <c r="K849">
        <v>28990.822488999998</v>
      </c>
    </row>
    <row r="850" spans="1:11" x14ac:dyDescent="0.35">
      <c r="A850" t="s">
        <v>387</v>
      </c>
      <c r="B850" t="s">
        <v>223</v>
      </c>
      <c r="C850" t="s">
        <v>235</v>
      </c>
      <c r="D850" t="s">
        <v>109</v>
      </c>
      <c r="E850" t="s">
        <v>24</v>
      </c>
      <c r="F850">
        <v>202630</v>
      </c>
      <c r="G850">
        <v>19920</v>
      </c>
      <c r="H850">
        <v>20</v>
      </c>
      <c r="I850">
        <v>33827600</v>
      </c>
      <c r="J850">
        <v>116160</v>
      </c>
      <c r="K850">
        <v>29869.586345</v>
      </c>
    </row>
    <row r="851" spans="1:11" x14ac:dyDescent="0.35">
      <c r="A851" t="s">
        <v>387</v>
      </c>
      <c r="B851" t="s">
        <v>223</v>
      </c>
      <c r="C851" t="s">
        <v>236</v>
      </c>
      <c r="D851" t="s">
        <v>20</v>
      </c>
      <c r="E851" t="s">
        <v>24</v>
      </c>
      <c r="F851">
        <v>202630</v>
      </c>
      <c r="G851">
        <v>19220</v>
      </c>
      <c r="H851">
        <v>20</v>
      </c>
      <c r="I851">
        <v>32665000</v>
      </c>
      <c r="J851">
        <v>110520</v>
      </c>
      <c r="K851">
        <v>29859.041623000001</v>
      </c>
    </row>
    <row r="852" spans="1:11" x14ac:dyDescent="0.35">
      <c r="A852" t="s">
        <v>387</v>
      </c>
      <c r="B852" t="s">
        <v>237</v>
      </c>
      <c r="C852" t="s">
        <v>238</v>
      </c>
      <c r="D852" t="s">
        <v>17</v>
      </c>
      <c r="E852" t="s">
        <v>18</v>
      </c>
      <c r="F852">
        <v>202630</v>
      </c>
      <c r="G852">
        <v>24180</v>
      </c>
      <c r="H852">
        <v>20</v>
      </c>
      <c r="I852">
        <v>37509000</v>
      </c>
      <c r="J852">
        <v>128900</v>
      </c>
      <c r="K852">
        <v>27661.390404999998</v>
      </c>
    </row>
    <row r="853" spans="1:11" x14ac:dyDescent="0.35">
      <c r="A853" t="s">
        <v>387</v>
      </c>
      <c r="B853" t="s">
        <v>237</v>
      </c>
      <c r="C853" t="s">
        <v>239</v>
      </c>
      <c r="D853" t="s">
        <v>17</v>
      </c>
      <c r="E853" t="s">
        <v>18</v>
      </c>
      <c r="F853">
        <v>202630</v>
      </c>
      <c r="G853">
        <v>17440</v>
      </c>
      <c r="H853">
        <v>20</v>
      </c>
      <c r="I853">
        <v>27044000</v>
      </c>
      <c r="J853">
        <v>84720</v>
      </c>
      <c r="K853">
        <v>27673.587156000001</v>
      </c>
    </row>
    <row r="854" spans="1:11" x14ac:dyDescent="0.35">
      <c r="A854" t="s">
        <v>387</v>
      </c>
      <c r="B854" t="s">
        <v>237</v>
      </c>
      <c r="C854" t="s">
        <v>240</v>
      </c>
      <c r="D854" t="s">
        <v>17</v>
      </c>
      <c r="E854" t="s">
        <v>18</v>
      </c>
      <c r="F854">
        <v>202630</v>
      </c>
      <c r="G854">
        <v>11460</v>
      </c>
      <c r="H854">
        <v>20</v>
      </c>
      <c r="I854">
        <v>18075000</v>
      </c>
      <c r="J854">
        <v>52500</v>
      </c>
      <c r="K854">
        <v>27640.640489000001</v>
      </c>
    </row>
    <row r="855" spans="1:11" x14ac:dyDescent="0.35">
      <c r="A855" t="s">
        <v>387</v>
      </c>
      <c r="B855" t="s">
        <v>237</v>
      </c>
      <c r="C855" t="s">
        <v>241</v>
      </c>
      <c r="D855" t="s">
        <v>20</v>
      </c>
      <c r="E855" t="s">
        <v>18</v>
      </c>
      <c r="F855">
        <v>202630</v>
      </c>
      <c r="G855">
        <v>1404</v>
      </c>
      <c r="H855">
        <v>12</v>
      </c>
      <c r="I855">
        <v>3363200</v>
      </c>
      <c r="J855">
        <v>2928</v>
      </c>
      <c r="K855">
        <v>25243.290598</v>
      </c>
    </row>
    <row r="856" spans="1:11" x14ac:dyDescent="0.35">
      <c r="A856" t="s">
        <v>387</v>
      </c>
      <c r="B856" t="s">
        <v>237</v>
      </c>
      <c r="C856" t="s">
        <v>242</v>
      </c>
      <c r="D856" t="s">
        <v>20</v>
      </c>
      <c r="E856" t="s">
        <v>18</v>
      </c>
      <c r="F856">
        <v>202630</v>
      </c>
      <c r="G856">
        <v>5440</v>
      </c>
      <c r="H856">
        <v>16</v>
      </c>
      <c r="I856">
        <v>12981800</v>
      </c>
      <c r="J856">
        <v>19104</v>
      </c>
      <c r="K856">
        <v>33109.244118000002</v>
      </c>
    </row>
    <row r="857" spans="1:11" x14ac:dyDescent="0.35">
      <c r="A857" t="s">
        <v>387</v>
      </c>
      <c r="B857" t="s">
        <v>237</v>
      </c>
      <c r="C857" t="s">
        <v>243</v>
      </c>
      <c r="D857" t="s">
        <v>17</v>
      </c>
      <c r="E857" t="s">
        <v>18</v>
      </c>
      <c r="F857">
        <v>202630</v>
      </c>
      <c r="G857">
        <v>160460</v>
      </c>
      <c r="H857">
        <v>20</v>
      </c>
      <c r="I857">
        <v>395827300</v>
      </c>
      <c r="J857">
        <v>1644500</v>
      </c>
      <c r="K857">
        <v>42700.910258000004</v>
      </c>
    </row>
    <row r="858" spans="1:11" x14ac:dyDescent="0.35">
      <c r="A858" t="s">
        <v>387</v>
      </c>
      <c r="B858" t="s">
        <v>237</v>
      </c>
      <c r="C858" t="s">
        <v>244</v>
      </c>
      <c r="D858" t="s">
        <v>20</v>
      </c>
      <c r="E858" t="s">
        <v>18</v>
      </c>
      <c r="F858">
        <v>202630</v>
      </c>
      <c r="G858">
        <v>11328</v>
      </c>
      <c r="H858">
        <v>16</v>
      </c>
      <c r="I858">
        <v>27026400</v>
      </c>
      <c r="J858">
        <v>48640</v>
      </c>
      <c r="K858">
        <v>33057.242938000003</v>
      </c>
    </row>
    <row r="859" spans="1:11" x14ac:dyDescent="0.35">
      <c r="A859" t="s">
        <v>387</v>
      </c>
      <c r="B859" t="s">
        <v>237</v>
      </c>
      <c r="C859" t="s">
        <v>245</v>
      </c>
      <c r="D859" t="s">
        <v>20</v>
      </c>
      <c r="E859" t="s">
        <v>18</v>
      </c>
      <c r="F859">
        <v>202630</v>
      </c>
      <c r="G859">
        <v>13360</v>
      </c>
      <c r="H859">
        <v>16</v>
      </c>
      <c r="I859">
        <v>34525000</v>
      </c>
      <c r="J859">
        <v>63024</v>
      </c>
      <c r="K859">
        <v>35613.885029999998</v>
      </c>
    </row>
    <row r="860" spans="1:11" x14ac:dyDescent="0.35">
      <c r="A860" t="s">
        <v>387</v>
      </c>
      <c r="B860" t="s">
        <v>237</v>
      </c>
      <c r="C860" t="s">
        <v>247</v>
      </c>
      <c r="D860" t="s">
        <v>20</v>
      </c>
      <c r="E860" t="s">
        <v>18</v>
      </c>
      <c r="F860">
        <v>202630</v>
      </c>
      <c r="G860">
        <v>6816</v>
      </c>
      <c r="H860">
        <v>16</v>
      </c>
      <c r="I860">
        <v>16160600</v>
      </c>
      <c r="J860">
        <v>23664</v>
      </c>
      <c r="K860">
        <v>33579.645539999998</v>
      </c>
    </row>
    <row r="861" spans="1:11" x14ac:dyDescent="0.35">
      <c r="A861" t="s">
        <v>387</v>
      </c>
      <c r="B861" t="s">
        <v>237</v>
      </c>
      <c r="C861" t="s">
        <v>249</v>
      </c>
      <c r="D861" t="s">
        <v>17</v>
      </c>
      <c r="E861" t="s">
        <v>15</v>
      </c>
      <c r="F861">
        <v>202630</v>
      </c>
      <c r="G861">
        <v>3276</v>
      </c>
      <c r="H861">
        <v>12</v>
      </c>
      <c r="I861">
        <v>3961500</v>
      </c>
      <c r="J861">
        <v>13944</v>
      </c>
      <c r="K861">
        <v>13301.644689000001</v>
      </c>
    </row>
    <row r="862" spans="1:11" x14ac:dyDescent="0.35">
      <c r="A862" t="s">
        <v>387</v>
      </c>
      <c r="B862" t="s">
        <v>237</v>
      </c>
      <c r="C862" t="s">
        <v>250</v>
      </c>
      <c r="D862" t="s">
        <v>17</v>
      </c>
      <c r="E862" t="s">
        <v>15</v>
      </c>
      <c r="F862">
        <v>202630</v>
      </c>
      <c r="G862">
        <v>4296</v>
      </c>
      <c r="H862">
        <v>12</v>
      </c>
      <c r="I862">
        <v>6087600</v>
      </c>
      <c r="J862">
        <v>25464</v>
      </c>
      <c r="K862">
        <v>15335.673183999999</v>
      </c>
    </row>
    <row r="863" spans="1:11" x14ac:dyDescent="0.35">
      <c r="A863" t="s">
        <v>387</v>
      </c>
      <c r="B863" t="s">
        <v>237</v>
      </c>
      <c r="C863" t="s">
        <v>251</v>
      </c>
      <c r="D863" t="s">
        <v>17</v>
      </c>
      <c r="E863" t="s">
        <v>15</v>
      </c>
      <c r="F863">
        <v>202630</v>
      </c>
      <c r="G863">
        <v>4440</v>
      </c>
      <c r="H863">
        <v>12</v>
      </c>
      <c r="I863">
        <v>6293200</v>
      </c>
      <c r="J863">
        <v>27300</v>
      </c>
      <c r="K863">
        <v>15321.475676</v>
      </c>
    </row>
    <row r="864" spans="1:11" x14ac:dyDescent="0.35">
      <c r="A864" t="s">
        <v>387</v>
      </c>
      <c r="B864" t="s">
        <v>237</v>
      </c>
      <c r="C864" t="s">
        <v>252</v>
      </c>
      <c r="D864" t="s">
        <v>14</v>
      </c>
      <c r="E864" t="s">
        <v>15</v>
      </c>
      <c r="F864">
        <v>202630</v>
      </c>
      <c r="G864">
        <v>2112</v>
      </c>
      <c r="H864">
        <v>12</v>
      </c>
      <c r="I864">
        <v>2563000</v>
      </c>
      <c r="J864">
        <v>6384</v>
      </c>
      <c r="K864">
        <v>13310.818182000001</v>
      </c>
    </row>
    <row r="865" spans="1:11" x14ac:dyDescent="0.35">
      <c r="A865" t="s">
        <v>387</v>
      </c>
      <c r="B865" t="s">
        <v>237</v>
      </c>
      <c r="C865" t="s">
        <v>254</v>
      </c>
      <c r="D865" t="s">
        <v>17</v>
      </c>
      <c r="E865" t="s">
        <v>15</v>
      </c>
      <c r="F865">
        <v>202630</v>
      </c>
      <c r="G865">
        <v>7536</v>
      </c>
      <c r="H865">
        <v>12</v>
      </c>
      <c r="I865">
        <v>9131500</v>
      </c>
      <c r="J865">
        <v>36756</v>
      </c>
      <c r="K865">
        <v>13325.976114999999</v>
      </c>
    </row>
    <row r="866" spans="1:11" x14ac:dyDescent="0.35">
      <c r="A866" t="s">
        <v>387</v>
      </c>
      <c r="B866" t="s">
        <v>237</v>
      </c>
      <c r="C866" t="s">
        <v>255</v>
      </c>
      <c r="D866" t="s">
        <v>20</v>
      </c>
      <c r="E866" t="s">
        <v>24</v>
      </c>
      <c r="F866">
        <v>202630</v>
      </c>
      <c r="G866">
        <v>4640</v>
      </c>
      <c r="H866">
        <v>20</v>
      </c>
      <c r="I866">
        <v>10655100</v>
      </c>
      <c r="J866">
        <v>17020</v>
      </c>
      <c r="K866">
        <v>40122.413793</v>
      </c>
    </row>
    <row r="867" spans="1:11" x14ac:dyDescent="0.35">
      <c r="A867" t="s">
        <v>387</v>
      </c>
      <c r="B867" t="s">
        <v>237</v>
      </c>
      <c r="C867" t="s">
        <v>256</v>
      </c>
      <c r="D867" t="s">
        <v>20</v>
      </c>
      <c r="E867" t="s">
        <v>18</v>
      </c>
      <c r="F867">
        <v>202630</v>
      </c>
      <c r="G867">
        <v>33020</v>
      </c>
      <c r="H867">
        <v>20</v>
      </c>
      <c r="I867">
        <v>77542300</v>
      </c>
      <c r="J867">
        <v>230380</v>
      </c>
      <c r="K867">
        <v>40607.348878999997</v>
      </c>
    </row>
    <row r="868" spans="1:11" x14ac:dyDescent="0.35">
      <c r="A868" t="s">
        <v>387</v>
      </c>
      <c r="B868" t="s">
        <v>237</v>
      </c>
      <c r="C868" t="s">
        <v>257</v>
      </c>
      <c r="D868" t="s">
        <v>20</v>
      </c>
      <c r="E868" t="s">
        <v>18</v>
      </c>
      <c r="F868">
        <v>202630</v>
      </c>
      <c r="G868">
        <v>9840</v>
      </c>
      <c r="H868">
        <v>16</v>
      </c>
      <c r="I868">
        <v>23310200</v>
      </c>
      <c r="J868">
        <v>43904</v>
      </c>
      <c r="K868">
        <v>33695.926829000004</v>
      </c>
    </row>
    <row r="869" spans="1:11" x14ac:dyDescent="0.35">
      <c r="A869" t="s">
        <v>387</v>
      </c>
      <c r="B869" t="s">
        <v>237</v>
      </c>
      <c r="C869" t="s">
        <v>258</v>
      </c>
      <c r="D869" t="s">
        <v>23</v>
      </c>
      <c r="E869" t="s">
        <v>18</v>
      </c>
      <c r="F869">
        <v>202630</v>
      </c>
      <c r="G869">
        <v>15280</v>
      </c>
      <c r="H869">
        <v>20</v>
      </c>
      <c r="I869">
        <v>35915300</v>
      </c>
      <c r="J869">
        <v>88080</v>
      </c>
      <c r="K869">
        <v>40593.035340000002</v>
      </c>
    </row>
    <row r="870" spans="1:11" x14ac:dyDescent="0.35">
      <c r="A870" t="s">
        <v>387</v>
      </c>
      <c r="B870" t="s">
        <v>237</v>
      </c>
      <c r="C870" t="s">
        <v>259</v>
      </c>
      <c r="D870" t="s">
        <v>23</v>
      </c>
      <c r="E870" t="s">
        <v>18</v>
      </c>
      <c r="F870">
        <v>202630</v>
      </c>
      <c r="G870">
        <v>9260</v>
      </c>
      <c r="H870">
        <v>20</v>
      </c>
      <c r="I870">
        <v>21739200</v>
      </c>
      <c r="J870">
        <v>33180</v>
      </c>
      <c r="K870">
        <v>40725.965443000001</v>
      </c>
    </row>
    <row r="871" spans="1:11" x14ac:dyDescent="0.35">
      <c r="A871" t="s">
        <v>387</v>
      </c>
      <c r="B871" t="s">
        <v>237</v>
      </c>
      <c r="C871" t="s">
        <v>261</v>
      </c>
      <c r="D871" t="s">
        <v>23</v>
      </c>
      <c r="E871" t="s">
        <v>24</v>
      </c>
      <c r="F871">
        <v>202630</v>
      </c>
      <c r="G871">
        <v>2780</v>
      </c>
      <c r="H871">
        <v>20</v>
      </c>
      <c r="I871">
        <v>6395600</v>
      </c>
      <c r="J871">
        <v>10660</v>
      </c>
      <c r="K871">
        <v>40116.755396</v>
      </c>
    </row>
    <row r="872" spans="1:11" x14ac:dyDescent="0.35">
      <c r="A872" t="s">
        <v>387</v>
      </c>
      <c r="B872" t="s">
        <v>237</v>
      </c>
      <c r="C872" t="s">
        <v>264</v>
      </c>
      <c r="D872" t="s">
        <v>20</v>
      </c>
      <c r="E872" t="s">
        <v>21</v>
      </c>
      <c r="F872">
        <v>202630</v>
      </c>
      <c r="G872">
        <v>2580</v>
      </c>
      <c r="H872">
        <v>20</v>
      </c>
      <c r="I872">
        <v>4089300</v>
      </c>
      <c r="J872">
        <v>8860</v>
      </c>
      <c r="K872">
        <v>27876.341085</v>
      </c>
    </row>
    <row r="873" spans="1:11" x14ac:dyDescent="0.35">
      <c r="A873" t="s">
        <v>387</v>
      </c>
      <c r="B873" t="s">
        <v>274</v>
      </c>
      <c r="C873" t="s">
        <v>275</v>
      </c>
      <c r="D873" t="s">
        <v>49</v>
      </c>
      <c r="E873" t="s">
        <v>15</v>
      </c>
      <c r="F873">
        <v>202630</v>
      </c>
      <c r="G873">
        <v>5148</v>
      </c>
      <c r="H873">
        <v>12</v>
      </c>
      <c r="I873">
        <v>4079300</v>
      </c>
      <c r="J873">
        <v>18456</v>
      </c>
      <c r="K873">
        <v>8292.0279719999999</v>
      </c>
    </row>
    <row r="874" spans="1:11" x14ac:dyDescent="0.35">
      <c r="A874" t="s">
        <v>387</v>
      </c>
      <c r="B874" t="s">
        <v>274</v>
      </c>
      <c r="C874" t="s">
        <v>277</v>
      </c>
      <c r="D874" t="s">
        <v>14</v>
      </c>
      <c r="E874" t="s">
        <v>15</v>
      </c>
      <c r="F874">
        <v>202630</v>
      </c>
      <c r="G874">
        <v>3036</v>
      </c>
      <c r="H874">
        <v>12</v>
      </c>
      <c r="I874">
        <v>2605900</v>
      </c>
      <c r="J874">
        <v>11112</v>
      </c>
      <c r="K874">
        <v>8081.3438740000001</v>
      </c>
    </row>
    <row r="875" spans="1:11" x14ac:dyDescent="0.35">
      <c r="A875" t="s">
        <v>387</v>
      </c>
      <c r="B875" t="s">
        <v>274</v>
      </c>
      <c r="C875" t="s">
        <v>278</v>
      </c>
      <c r="D875" t="s">
        <v>49</v>
      </c>
      <c r="E875" t="s">
        <v>15</v>
      </c>
      <c r="F875">
        <v>202630</v>
      </c>
      <c r="G875">
        <v>408</v>
      </c>
      <c r="H875">
        <v>12</v>
      </c>
      <c r="I875">
        <v>306000</v>
      </c>
      <c r="J875">
        <v>1224</v>
      </c>
      <c r="K875">
        <v>7973.9117649999998</v>
      </c>
    </row>
    <row r="876" spans="1:11" x14ac:dyDescent="0.35">
      <c r="A876" t="s">
        <v>387</v>
      </c>
      <c r="B876" t="s">
        <v>274</v>
      </c>
      <c r="C876" t="s">
        <v>280</v>
      </c>
      <c r="D876" t="s">
        <v>17</v>
      </c>
      <c r="E876" t="s">
        <v>18</v>
      </c>
      <c r="F876">
        <v>202630</v>
      </c>
      <c r="G876">
        <v>1800</v>
      </c>
      <c r="H876">
        <v>20</v>
      </c>
      <c r="I876">
        <v>3244000</v>
      </c>
      <c r="J876">
        <v>5480</v>
      </c>
      <c r="K876">
        <v>34208.199999999997</v>
      </c>
    </row>
    <row r="877" spans="1:11" x14ac:dyDescent="0.35">
      <c r="A877" t="s">
        <v>387</v>
      </c>
      <c r="B877" t="s">
        <v>274</v>
      </c>
      <c r="C877" t="s">
        <v>281</v>
      </c>
      <c r="D877" t="s">
        <v>14</v>
      </c>
      <c r="E877" t="s">
        <v>15</v>
      </c>
      <c r="F877">
        <v>202630</v>
      </c>
      <c r="G877">
        <v>5676</v>
      </c>
      <c r="H877">
        <v>12</v>
      </c>
      <c r="I877">
        <v>4737400</v>
      </c>
      <c r="J877">
        <v>23772</v>
      </c>
      <c r="K877">
        <v>9061.0105710000007</v>
      </c>
    </row>
    <row r="878" spans="1:11" x14ac:dyDescent="0.35">
      <c r="A878" t="s">
        <v>387</v>
      </c>
      <c r="B878" t="s">
        <v>274</v>
      </c>
      <c r="C878" t="s">
        <v>282</v>
      </c>
      <c r="D878" t="s">
        <v>14</v>
      </c>
      <c r="E878" t="s">
        <v>18</v>
      </c>
      <c r="F878">
        <v>202630</v>
      </c>
      <c r="G878">
        <v>5424</v>
      </c>
      <c r="H878">
        <v>16</v>
      </c>
      <c r="I878">
        <v>9831000</v>
      </c>
      <c r="J878">
        <v>12032</v>
      </c>
      <c r="K878">
        <v>25838.761062000001</v>
      </c>
    </row>
    <row r="879" spans="1:11" x14ac:dyDescent="0.35">
      <c r="A879" t="s">
        <v>387</v>
      </c>
      <c r="B879" t="s">
        <v>274</v>
      </c>
      <c r="C879" t="s">
        <v>283</v>
      </c>
      <c r="D879" t="s">
        <v>17</v>
      </c>
      <c r="E879" t="s">
        <v>18</v>
      </c>
      <c r="F879">
        <v>202630</v>
      </c>
      <c r="G879">
        <v>2460</v>
      </c>
      <c r="H879">
        <v>20</v>
      </c>
      <c r="I879">
        <v>3756000</v>
      </c>
      <c r="J879">
        <v>6800</v>
      </c>
      <c r="K879">
        <v>29057.560976000001</v>
      </c>
    </row>
    <row r="880" spans="1:11" x14ac:dyDescent="0.35">
      <c r="A880" t="s">
        <v>387</v>
      </c>
      <c r="B880" t="s">
        <v>274</v>
      </c>
      <c r="C880" t="s">
        <v>284</v>
      </c>
      <c r="D880" t="s">
        <v>14</v>
      </c>
      <c r="E880" t="s">
        <v>18</v>
      </c>
      <c r="F880">
        <v>202630</v>
      </c>
      <c r="G880">
        <v>2640</v>
      </c>
      <c r="H880">
        <v>16</v>
      </c>
      <c r="I880">
        <v>4625000</v>
      </c>
      <c r="J880">
        <v>4832</v>
      </c>
      <c r="K880">
        <v>25922.739394</v>
      </c>
    </row>
    <row r="881" spans="1:11" x14ac:dyDescent="0.35">
      <c r="A881" t="s">
        <v>387</v>
      </c>
      <c r="B881" t="s">
        <v>274</v>
      </c>
      <c r="C881" t="s">
        <v>285</v>
      </c>
      <c r="D881" t="s">
        <v>17</v>
      </c>
      <c r="E881" t="s">
        <v>18</v>
      </c>
      <c r="F881">
        <v>202630</v>
      </c>
      <c r="G881">
        <v>3360</v>
      </c>
      <c r="H881">
        <v>20</v>
      </c>
      <c r="I881">
        <v>5130500</v>
      </c>
      <c r="J881">
        <v>10940</v>
      </c>
      <c r="K881">
        <v>29217.880952</v>
      </c>
    </row>
    <row r="882" spans="1:11" x14ac:dyDescent="0.35">
      <c r="A882" t="s">
        <v>387</v>
      </c>
      <c r="B882" t="s">
        <v>274</v>
      </c>
      <c r="C882" t="s">
        <v>286</v>
      </c>
      <c r="D882" t="s">
        <v>17</v>
      </c>
      <c r="E882" t="s">
        <v>18</v>
      </c>
      <c r="F882">
        <v>202630</v>
      </c>
      <c r="G882">
        <v>3360</v>
      </c>
      <c r="H882">
        <v>20</v>
      </c>
      <c r="I882">
        <v>6055000</v>
      </c>
      <c r="J882">
        <v>10340</v>
      </c>
      <c r="K882">
        <v>34110.261904999999</v>
      </c>
    </row>
    <row r="883" spans="1:11" x14ac:dyDescent="0.35">
      <c r="A883" t="s">
        <v>387</v>
      </c>
      <c r="B883" t="s">
        <v>274</v>
      </c>
      <c r="C883" t="s">
        <v>290</v>
      </c>
      <c r="D883" t="s">
        <v>49</v>
      </c>
      <c r="E883" t="s">
        <v>15</v>
      </c>
      <c r="F883">
        <v>202630</v>
      </c>
      <c r="G883">
        <v>264</v>
      </c>
      <c r="H883">
        <v>12</v>
      </c>
      <c r="I883">
        <v>204600</v>
      </c>
      <c r="J883">
        <v>720</v>
      </c>
      <c r="K883">
        <v>8027.818182</v>
      </c>
    </row>
    <row r="884" spans="1:11" x14ac:dyDescent="0.35">
      <c r="A884" t="s">
        <v>387</v>
      </c>
      <c r="B884" t="s">
        <v>274</v>
      </c>
      <c r="C884" t="s">
        <v>292</v>
      </c>
      <c r="D884" t="s">
        <v>14</v>
      </c>
      <c r="E884" t="s">
        <v>15</v>
      </c>
      <c r="F884">
        <v>202630</v>
      </c>
      <c r="G884">
        <v>4008</v>
      </c>
      <c r="H884">
        <v>12</v>
      </c>
      <c r="I884">
        <v>3978100</v>
      </c>
      <c r="J884">
        <v>14928</v>
      </c>
      <c r="K884">
        <v>9311.9700599999996</v>
      </c>
    </row>
    <row r="885" spans="1:11" x14ac:dyDescent="0.35">
      <c r="A885" t="s">
        <v>387</v>
      </c>
      <c r="B885" t="s">
        <v>274</v>
      </c>
      <c r="C885" t="s">
        <v>392</v>
      </c>
      <c r="D885" t="s">
        <v>14</v>
      </c>
      <c r="E885" t="s">
        <v>21</v>
      </c>
      <c r="F885">
        <v>202630</v>
      </c>
      <c r="G885">
        <v>15860</v>
      </c>
      <c r="H885">
        <v>20</v>
      </c>
      <c r="I885">
        <v>22821900</v>
      </c>
      <c r="J885">
        <v>108260</v>
      </c>
      <c r="K885">
        <v>25396.996217</v>
      </c>
    </row>
    <row r="886" spans="1:11" x14ac:dyDescent="0.35">
      <c r="A886" t="s">
        <v>387</v>
      </c>
      <c r="B886" t="s">
        <v>274</v>
      </c>
      <c r="C886" t="s">
        <v>294</v>
      </c>
      <c r="D886" t="s">
        <v>49</v>
      </c>
      <c r="E886" t="s">
        <v>15</v>
      </c>
      <c r="F886">
        <v>202630</v>
      </c>
      <c r="G886">
        <v>24</v>
      </c>
      <c r="H886">
        <v>12</v>
      </c>
      <c r="I886">
        <v>19800</v>
      </c>
      <c r="J886">
        <v>0</v>
      </c>
      <c r="K886">
        <v>8729</v>
      </c>
    </row>
    <row r="887" spans="1:11" x14ac:dyDescent="0.35">
      <c r="A887" t="s">
        <v>387</v>
      </c>
      <c r="B887" t="s">
        <v>274</v>
      </c>
      <c r="C887" t="s">
        <v>386</v>
      </c>
      <c r="D887" t="s">
        <v>14</v>
      </c>
      <c r="E887" t="s">
        <v>15</v>
      </c>
      <c r="F887">
        <v>202630</v>
      </c>
      <c r="G887">
        <v>276</v>
      </c>
      <c r="H887">
        <v>12</v>
      </c>
      <c r="I887">
        <v>315100</v>
      </c>
      <c r="J887">
        <v>360</v>
      </c>
      <c r="K887">
        <v>12928.521739</v>
      </c>
    </row>
    <row r="888" spans="1:11" x14ac:dyDescent="0.35">
      <c r="A888" t="s">
        <v>387</v>
      </c>
      <c r="B888" t="s">
        <v>274</v>
      </c>
      <c r="C888" t="s">
        <v>295</v>
      </c>
      <c r="D888" t="s">
        <v>49</v>
      </c>
      <c r="E888" t="s">
        <v>15</v>
      </c>
      <c r="F888">
        <v>202630</v>
      </c>
      <c r="G888">
        <v>60</v>
      </c>
      <c r="H888">
        <v>12</v>
      </c>
      <c r="I888">
        <v>47500</v>
      </c>
      <c r="J888">
        <v>72</v>
      </c>
      <c r="K888">
        <v>8200</v>
      </c>
    </row>
    <row r="889" spans="1:11" x14ac:dyDescent="0.35">
      <c r="A889" t="s">
        <v>393</v>
      </c>
      <c r="B889" t="s">
        <v>12</v>
      </c>
      <c r="C889" t="s">
        <v>13</v>
      </c>
      <c r="D889" t="s">
        <v>14</v>
      </c>
      <c r="E889" t="s">
        <v>15</v>
      </c>
      <c r="F889">
        <v>202630</v>
      </c>
      <c r="G889">
        <v>6888</v>
      </c>
      <c r="H889">
        <v>12</v>
      </c>
      <c r="I889">
        <v>6258700</v>
      </c>
      <c r="J889">
        <v>30228</v>
      </c>
      <c r="K889">
        <v>9598.2421599999998</v>
      </c>
    </row>
    <row r="890" spans="1:11" x14ac:dyDescent="0.35">
      <c r="A890" t="s">
        <v>393</v>
      </c>
      <c r="B890" t="s">
        <v>12</v>
      </c>
      <c r="C890" t="s">
        <v>16</v>
      </c>
      <c r="D890" t="s">
        <v>17</v>
      </c>
      <c r="E890" t="s">
        <v>18</v>
      </c>
      <c r="F890">
        <v>202630</v>
      </c>
      <c r="G890">
        <v>4352</v>
      </c>
      <c r="H890">
        <v>16</v>
      </c>
      <c r="I890">
        <v>10070300</v>
      </c>
      <c r="J890">
        <v>12208</v>
      </c>
      <c r="K890">
        <v>32097.514706000002</v>
      </c>
    </row>
    <row r="891" spans="1:11" x14ac:dyDescent="0.35">
      <c r="A891" t="s">
        <v>393</v>
      </c>
      <c r="B891" t="s">
        <v>12</v>
      </c>
      <c r="C891" t="s">
        <v>19</v>
      </c>
      <c r="D891" t="s">
        <v>20</v>
      </c>
      <c r="E891" t="s">
        <v>21</v>
      </c>
      <c r="F891">
        <v>202630</v>
      </c>
      <c r="G891">
        <v>70256</v>
      </c>
      <c r="H891">
        <v>16</v>
      </c>
      <c r="I891">
        <v>150486300</v>
      </c>
      <c r="J891">
        <v>749056</v>
      </c>
      <c r="K891">
        <v>30003.092917000002</v>
      </c>
    </row>
    <row r="892" spans="1:11" x14ac:dyDescent="0.35">
      <c r="A892" t="s">
        <v>393</v>
      </c>
      <c r="B892" t="s">
        <v>12</v>
      </c>
      <c r="C892" t="s">
        <v>22</v>
      </c>
      <c r="D892" t="s">
        <v>23</v>
      </c>
      <c r="E892" t="s">
        <v>24</v>
      </c>
      <c r="F892">
        <v>202630</v>
      </c>
      <c r="G892">
        <v>7580</v>
      </c>
      <c r="H892">
        <v>20</v>
      </c>
      <c r="I892">
        <v>12938000</v>
      </c>
      <c r="J892">
        <v>25060</v>
      </c>
      <c r="K892">
        <v>29060.203165999999</v>
      </c>
    </row>
    <row r="893" spans="1:11" x14ac:dyDescent="0.35">
      <c r="A893" t="s">
        <v>393</v>
      </c>
      <c r="B893" t="s">
        <v>12</v>
      </c>
      <c r="C893" t="s">
        <v>25</v>
      </c>
      <c r="D893" t="s">
        <v>23</v>
      </c>
      <c r="E893" t="s">
        <v>18</v>
      </c>
      <c r="F893">
        <v>202630</v>
      </c>
      <c r="G893">
        <v>17900</v>
      </c>
      <c r="H893">
        <v>20</v>
      </c>
      <c r="I893">
        <v>38761300</v>
      </c>
      <c r="J893">
        <v>83540</v>
      </c>
      <c r="K893">
        <v>37736.785474999997</v>
      </c>
    </row>
    <row r="894" spans="1:11" x14ac:dyDescent="0.35">
      <c r="A894" t="s">
        <v>393</v>
      </c>
      <c r="B894" t="s">
        <v>12</v>
      </c>
      <c r="C894" t="s">
        <v>26</v>
      </c>
      <c r="D894" t="s">
        <v>14</v>
      </c>
      <c r="E894" t="s">
        <v>15</v>
      </c>
      <c r="F894">
        <v>202630</v>
      </c>
      <c r="G894">
        <v>7008</v>
      </c>
      <c r="H894">
        <v>12</v>
      </c>
      <c r="I894">
        <v>11980400</v>
      </c>
      <c r="J894">
        <v>20820</v>
      </c>
      <c r="K894">
        <v>19481.883561999999</v>
      </c>
    </row>
    <row r="895" spans="1:11" x14ac:dyDescent="0.35">
      <c r="A895" t="s">
        <v>393</v>
      </c>
      <c r="B895" t="s">
        <v>12</v>
      </c>
      <c r="C895" t="s">
        <v>27</v>
      </c>
      <c r="D895" t="s">
        <v>17</v>
      </c>
      <c r="E895" t="s">
        <v>28</v>
      </c>
      <c r="F895">
        <v>202630</v>
      </c>
      <c r="G895">
        <v>5960</v>
      </c>
      <c r="H895">
        <v>20</v>
      </c>
      <c r="I895">
        <v>11825600</v>
      </c>
      <c r="J895">
        <v>18700</v>
      </c>
      <c r="K895">
        <v>33300.587248000003</v>
      </c>
    </row>
    <row r="896" spans="1:11" x14ac:dyDescent="0.35">
      <c r="A896" t="s">
        <v>393</v>
      </c>
      <c r="B896" t="s">
        <v>12</v>
      </c>
      <c r="C896" t="s">
        <v>29</v>
      </c>
      <c r="D896" t="s">
        <v>20</v>
      </c>
      <c r="E896" t="s">
        <v>24</v>
      </c>
      <c r="F896">
        <v>202630</v>
      </c>
      <c r="G896">
        <v>11760</v>
      </c>
      <c r="H896">
        <v>20</v>
      </c>
      <c r="I896">
        <v>22507300</v>
      </c>
      <c r="J896">
        <v>47300</v>
      </c>
      <c r="K896">
        <v>32741.683673</v>
      </c>
    </row>
    <row r="897" spans="1:11" x14ac:dyDescent="0.35">
      <c r="A897" t="s">
        <v>393</v>
      </c>
      <c r="B897" t="s">
        <v>12</v>
      </c>
      <c r="C897" t="s">
        <v>30</v>
      </c>
      <c r="D897" t="s">
        <v>20</v>
      </c>
      <c r="E897" t="s">
        <v>24</v>
      </c>
      <c r="F897">
        <v>202630</v>
      </c>
      <c r="G897">
        <v>62100</v>
      </c>
      <c r="H897">
        <v>20</v>
      </c>
      <c r="I897">
        <v>115983300</v>
      </c>
      <c r="J897">
        <v>588440</v>
      </c>
      <c r="K897">
        <v>32237.493397999999</v>
      </c>
    </row>
    <row r="898" spans="1:11" x14ac:dyDescent="0.35">
      <c r="A898" t="s">
        <v>393</v>
      </c>
      <c r="B898" t="s">
        <v>12</v>
      </c>
      <c r="C898" t="s">
        <v>31</v>
      </c>
      <c r="D898" t="s">
        <v>32</v>
      </c>
      <c r="E898" t="s">
        <v>21</v>
      </c>
      <c r="F898">
        <v>202630</v>
      </c>
      <c r="G898">
        <v>17076</v>
      </c>
      <c r="H898">
        <v>12</v>
      </c>
      <c r="I898">
        <v>36054700</v>
      </c>
      <c r="J898">
        <v>121992</v>
      </c>
      <c r="K898">
        <v>22007.980323</v>
      </c>
    </row>
    <row r="899" spans="1:11" x14ac:dyDescent="0.35">
      <c r="A899" t="s">
        <v>393</v>
      </c>
      <c r="B899" t="s">
        <v>12</v>
      </c>
      <c r="C899" t="s">
        <v>33</v>
      </c>
      <c r="D899" t="s">
        <v>32</v>
      </c>
      <c r="E899" t="s">
        <v>18</v>
      </c>
      <c r="F899">
        <v>202630</v>
      </c>
      <c r="G899">
        <v>12256</v>
      </c>
      <c r="H899">
        <v>16</v>
      </c>
      <c r="I899">
        <v>26251700</v>
      </c>
      <c r="J899">
        <v>53536</v>
      </c>
      <c r="K899">
        <v>29871.554830000001</v>
      </c>
    </row>
    <row r="900" spans="1:11" x14ac:dyDescent="0.35">
      <c r="A900" t="s">
        <v>393</v>
      </c>
      <c r="B900" t="s">
        <v>12</v>
      </c>
      <c r="C900" t="s">
        <v>34</v>
      </c>
      <c r="D900" t="s">
        <v>32</v>
      </c>
      <c r="E900" t="s">
        <v>24</v>
      </c>
      <c r="F900">
        <v>202630</v>
      </c>
      <c r="G900">
        <v>7000</v>
      </c>
      <c r="H900">
        <v>20</v>
      </c>
      <c r="I900">
        <v>13454400</v>
      </c>
      <c r="J900">
        <v>28880</v>
      </c>
      <c r="K900">
        <v>32719.057143000002</v>
      </c>
    </row>
    <row r="901" spans="1:11" x14ac:dyDescent="0.35">
      <c r="A901" t="s">
        <v>393</v>
      </c>
      <c r="B901" t="s">
        <v>12</v>
      </c>
      <c r="C901" t="s">
        <v>35</v>
      </c>
      <c r="D901" t="s">
        <v>23</v>
      </c>
      <c r="E901" t="s">
        <v>24</v>
      </c>
      <c r="F901">
        <v>202630</v>
      </c>
      <c r="G901">
        <v>19700</v>
      </c>
      <c r="H901">
        <v>20</v>
      </c>
      <c r="I901">
        <v>33517200</v>
      </c>
      <c r="J901">
        <v>119300</v>
      </c>
      <c r="K901">
        <v>29241.096447</v>
      </c>
    </row>
    <row r="902" spans="1:11" x14ac:dyDescent="0.35">
      <c r="A902" t="s">
        <v>393</v>
      </c>
      <c r="B902" t="s">
        <v>36</v>
      </c>
      <c r="C902" t="s">
        <v>37</v>
      </c>
      <c r="D902" t="s">
        <v>17</v>
      </c>
      <c r="E902" t="s">
        <v>38</v>
      </c>
      <c r="F902">
        <v>202630</v>
      </c>
      <c r="G902">
        <v>7122</v>
      </c>
      <c r="H902">
        <v>6</v>
      </c>
      <c r="I902">
        <v>21256600</v>
      </c>
      <c r="J902">
        <v>34182</v>
      </c>
      <c r="K902">
        <v>16104.256108</v>
      </c>
    </row>
    <row r="903" spans="1:11" x14ac:dyDescent="0.35">
      <c r="A903" t="s">
        <v>393</v>
      </c>
      <c r="B903" t="s">
        <v>36</v>
      </c>
      <c r="C903" t="s">
        <v>394</v>
      </c>
      <c r="D903" t="s">
        <v>14</v>
      </c>
      <c r="E903" t="s">
        <v>15</v>
      </c>
      <c r="F903">
        <v>202630</v>
      </c>
      <c r="G903">
        <v>12768</v>
      </c>
      <c r="H903">
        <v>12</v>
      </c>
      <c r="I903">
        <v>10533600</v>
      </c>
      <c r="J903">
        <v>61644</v>
      </c>
      <c r="K903">
        <v>9011.7227440000006</v>
      </c>
    </row>
    <row r="904" spans="1:11" x14ac:dyDescent="0.35">
      <c r="A904" t="s">
        <v>393</v>
      </c>
      <c r="B904" t="s">
        <v>36</v>
      </c>
      <c r="C904" t="s">
        <v>39</v>
      </c>
      <c r="D904" t="s">
        <v>17</v>
      </c>
      <c r="E904" t="s">
        <v>15</v>
      </c>
      <c r="F904">
        <v>202630</v>
      </c>
      <c r="G904">
        <v>7368</v>
      </c>
      <c r="H904">
        <v>12</v>
      </c>
      <c r="I904">
        <v>10268100</v>
      </c>
      <c r="J904">
        <v>33588</v>
      </c>
      <c r="K904">
        <v>14649.23127</v>
      </c>
    </row>
    <row r="905" spans="1:11" x14ac:dyDescent="0.35">
      <c r="A905" t="s">
        <v>393</v>
      </c>
      <c r="B905" t="s">
        <v>36</v>
      </c>
      <c r="C905" t="s">
        <v>40</v>
      </c>
      <c r="D905" t="s">
        <v>17</v>
      </c>
      <c r="E905" t="s">
        <v>15</v>
      </c>
      <c r="F905">
        <v>202630</v>
      </c>
      <c r="G905">
        <v>3120</v>
      </c>
      <c r="H905">
        <v>12</v>
      </c>
      <c r="I905">
        <v>4083200</v>
      </c>
      <c r="J905">
        <v>8616</v>
      </c>
      <c r="K905">
        <v>13740.365384999999</v>
      </c>
    </row>
    <row r="906" spans="1:11" x14ac:dyDescent="0.35">
      <c r="A906" t="s">
        <v>393</v>
      </c>
      <c r="B906" t="s">
        <v>36</v>
      </c>
      <c r="C906" t="s">
        <v>339</v>
      </c>
      <c r="D906" t="s">
        <v>17</v>
      </c>
      <c r="E906" t="s">
        <v>15</v>
      </c>
      <c r="F906">
        <v>202630</v>
      </c>
      <c r="G906">
        <v>50028</v>
      </c>
      <c r="H906">
        <v>12</v>
      </c>
      <c r="I906">
        <v>74642700</v>
      </c>
      <c r="J906">
        <v>459216</v>
      </c>
      <c r="K906">
        <v>15624.543056</v>
      </c>
    </row>
    <row r="907" spans="1:11" x14ac:dyDescent="0.35">
      <c r="A907" t="s">
        <v>393</v>
      </c>
      <c r="B907" t="s">
        <v>36</v>
      </c>
      <c r="C907" t="s">
        <v>41</v>
      </c>
      <c r="D907" t="s">
        <v>14</v>
      </c>
      <c r="E907" t="s">
        <v>15</v>
      </c>
      <c r="F907">
        <v>202630</v>
      </c>
      <c r="G907">
        <v>67860</v>
      </c>
      <c r="H907">
        <v>12</v>
      </c>
      <c r="I907">
        <v>97344900</v>
      </c>
      <c r="J907">
        <v>586524</v>
      </c>
      <c r="K907">
        <v>15252.769937999999</v>
      </c>
    </row>
    <row r="908" spans="1:11" x14ac:dyDescent="0.35">
      <c r="A908" t="s">
        <v>393</v>
      </c>
      <c r="B908" t="s">
        <v>36</v>
      </c>
      <c r="C908" t="s">
        <v>42</v>
      </c>
      <c r="D908" t="s">
        <v>20</v>
      </c>
      <c r="E908" t="s">
        <v>18</v>
      </c>
      <c r="F908">
        <v>202630</v>
      </c>
      <c r="G908">
        <v>11776</v>
      </c>
      <c r="H908">
        <v>16</v>
      </c>
      <c r="I908">
        <v>28287900</v>
      </c>
      <c r="J908">
        <v>45408</v>
      </c>
      <c r="K908">
        <v>34021.514946000003</v>
      </c>
    </row>
    <row r="909" spans="1:11" x14ac:dyDescent="0.35">
      <c r="A909" t="s">
        <v>393</v>
      </c>
      <c r="B909" t="s">
        <v>36</v>
      </c>
      <c r="C909" t="s">
        <v>369</v>
      </c>
      <c r="D909" t="s">
        <v>17</v>
      </c>
      <c r="E909" t="s">
        <v>21</v>
      </c>
      <c r="F909">
        <v>202630</v>
      </c>
      <c r="G909">
        <v>14136</v>
      </c>
      <c r="H909">
        <v>12</v>
      </c>
      <c r="I909">
        <v>29465000</v>
      </c>
      <c r="J909">
        <v>63600</v>
      </c>
      <c r="K909">
        <v>22202.730899999999</v>
      </c>
    </row>
    <row r="910" spans="1:11" x14ac:dyDescent="0.35">
      <c r="A910" t="s">
        <v>393</v>
      </c>
      <c r="B910" t="s">
        <v>36</v>
      </c>
      <c r="C910" t="s">
        <v>340</v>
      </c>
      <c r="D910" t="s">
        <v>20</v>
      </c>
      <c r="E910" t="s">
        <v>18</v>
      </c>
      <c r="F910">
        <v>202630</v>
      </c>
      <c r="G910">
        <v>11120</v>
      </c>
      <c r="H910">
        <v>16</v>
      </c>
      <c r="I910">
        <v>26703300</v>
      </c>
      <c r="J910">
        <v>42240</v>
      </c>
      <c r="K910">
        <v>33935.979855999998</v>
      </c>
    </row>
    <row r="911" spans="1:11" x14ac:dyDescent="0.35">
      <c r="A911" t="s">
        <v>393</v>
      </c>
      <c r="B911" t="s">
        <v>36</v>
      </c>
      <c r="C911" t="s">
        <v>43</v>
      </c>
      <c r="D911" t="s">
        <v>17</v>
      </c>
      <c r="E911" t="s">
        <v>15</v>
      </c>
      <c r="F911">
        <v>202630</v>
      </c>
      <c r="G911">
        <v>8952</v>
      </c>
      <c r="H911">
        <v>12</v>
      </c>
      <c r="I911">
        <v>13831000</v>
      </c>
      <c r="J911">
        <v>36864</v>
      </c>
      <c r="K911">
        <v>16397.206434</v>
      </c>
    </row>
    <row r="912" spans="1:11" x14ac:dyDescent="0.35">
      <c r="A912" t="s">
        <v>393</v>
      </c>
      <c r="B912" t="s">
        <v>36</v>
      </c>
      <c r="C912" t="s">
        <v>44</v>
      </c>
      <c r="D912" t="s">
        <v>17</v>
      </c>
      <c r="E912" t="s">
        <v>15</v>
      </c>
      <c r="F912">
        <v>202630</v>
      </c>
      <c r="G912">
        <v>11472</v>
      </c>
      <c r="H912">
        <v>12</v>
      </c>
      <c r="I912">
        <v>17125100</v>
      </c>
      <c r="J912">
        <v>58728</v>
      </c>
      <c r="K912">
        <v>15563.215480999999</v>
      </c>
    </row>
    <row r="913" spans="1:11" x14ac:dyDescent="0.35">
      <c r="A913" t="s">
        <v>393</v>
      </c>
      <c r="B913" t="s">
        <v>36</v>
      </c>
      <c r="C913" t="s">
        <v>46</v>
      </c>
      <c r="D913" t="s">
        <v>14</v>
      </c>
      <c r="E913" t="s">
        <v>15</v>
      </c>
      <c r="F913">
        <v>202630</v>
      </c>
      <c r="G913">
        <v>13200</v>
      </c>
      <c r="H913">
        <v>12</v>
      </c>
      <c r="I913">
        <v>16506000</v>
      </c>
      <c r="J913">
        <v>59100</v>
      </c>
      <c r="K913">
        <v>13564.176364000001</v>
      </c>
    </row>
    <row r="914" spans="1:11" x14ac:dyDescent="0.35">
      <c r="A914" t="s">
        <v>393</v>
      </c>
      <c r="B914" t="s">
        <v>36</v>
      </c>
      <c r="C914" t="s">
        <v>395</v>
      </c>
      <c r="D914" t="s">
        <v>32</v>
      </c>
      <c r="E914" t="s">
        <v>21</v>
      </c>
      <c r="F914">
        <v>202630</v>
      </c>
      <c r="G914">
        <v>4296</v>
      </c>
      <c r="H914">
        <v>12</v>
      </c>
      <c r="I914">
        <v>9057000</v>
      </c>
      <c r="J914">
        <v>13476</v>
      </c>
      <c r="K914">
        <v>22163.773743000002</v>
      </c>
    </row>
    <row r="915" spans="1:11" x14ac:dyDescent="0.35">
      <c r="A915" t="s">
        <v>393</v>
      </c>
      <c r="B915" t="s">
        <v>36</v>
      </c>
      <c r="C915" t="s">
        <v>343</v>
      </c>
      <c r="D915" t="s">
        <v>20</v>
      </c>
      <c r="E915" t="s">
        <v>21</v>
      </c>
      <c r="F915">
        <v>202630</v>
      </c>
      <c r="G915">
        <v>8472</v>
      </c>
      <c r="H915">
        <v>12</v>
      </c>
      <c r="I915">
        <v>17629500</v>
      </c>
      <c r="J915">
        <v>32580</v>
      </c>
      <c r="K915">
        <v>22174.092068000002</v>
      </c>
    </row>
    <row r="916" spans="1:11" x14ac:dyDescent="0.35">
      <c r="A916" t="s">
        <v>393</v>
      </c>
      <c r="B916" t="s">
        <v>36</v>
      </c>
      <c r="C916" t="s">
        <v>51</v>
      </c>
      <c r="D916" t="s">
        <v>32</v>
      </c>
      <c r="E916" t="s">
        <v>21</v>
      </c>
      <c r="F916">
        <v>202630</v>
      </c>
      <c r="G916">
        <v>9024</v>
      </c>
      <c r="H916">
        <v>16</v>
      </c>
      <c r="I916">
        <v>18075900</v>
      </c>
      <c r="J916">
        <v>29392</v>
      </c>
      <c r="K916">
        <v>29588.370567000002</v>
      </c>
    </row>
    <row r="917" spans="1:11" x14ac:dyDescent="0.35">
      <c r="A917" t="s">
        <v>393</v>
      </c>
      <c r="B917" t="s">
        <v>36</v>
      </c>
      <c r="C917" t="s">
        <v>52</v>
      </c>
      <c r="D917" t="s">
        <v>20</v>
      </c>
      <c r="E917" t="s">
        <v>21</v>
      </c>
      <c r="F917">
        <v>202630</v>
      </c>
      <c r="G917">
        <v>33640</v>
      </c>
      <c r="H917">
        <v>20</v>
      </c>
      <c r="I917">
        <v>71557000</v>
      </c>
      <c r="J917">
        <v>207380</v>
      </c>
      <c r="K917">
        <v>37770.588584999998</v>
      </c>
    </row>
    <row r="918" spans="1:11" x14ac:dyDescent="0.35">
      <c r="A918" t="s">
        <v>393</v>
      </c>
      <c r="B918" t="s">
        <v>36</v>
      </c>
      <c r="C918" t="s">
        <v>53</v>
      </c>
      <c r="D918" t="s">
        <v>17</v>
      </c>
      <c r="E918" t="s">
        <v>18</v>
      </c>
      <c r="F918">
        <v>202630</v>
      </c>
      <c r="G918">
        <v>27648</v>
      </c>
      <c r="H918">
        <v>16</v>
      </c>
      <c r="I918">
        <v>64934800</v>
      </c>
      <c r="J918">
        <v>197616</v>
      </c>
      <c r="K918">
        <v>34020.858796</v>
      </c>
    </row>
    <row r="919" spans="1:11" x14ac:dyDescent="0.35">
      <c r="A919" t="s">
        <v>393</v>
      </c>
      <c r="B919" t="s">
        <v>36</v>
      </c>
      <c r="C919" t="s">
        <v>54</v>
      </c>
      <c r="D919" t="s">
        <v>20</v>
      </c>
      <c r="E919" t="s">
        <v>18</v>
      </c>
      <c r="F919">
        <v>202630</v>
      </c>
      <c r="G919">
        <v>24832</v>
      </c>
      <c r="H919">
        <v>16</v>
      </c>
      <c r="I919">
        <v>59391100</v>
      </c>
      <c r="J919">
        <v>162544</v>
      </c>
      <c r="K919">
        <v>33991.357602999997</v>
      </c>
    </row>
    <row r="920" spans="1:11" x14ac:dyDescent="0.35">
      <c r="A920" t="s">
        <v>393</v>
      </c>
      <c r="B920" t="s">
        <v>36</v>
      </c>
      <c r="C920" t="s">
        <v>55</v>
      </c>
      <c r="D920" t="s">
        <v>20</v>
      </c>
      <c r="E920" t="s">
        <v>18</v>
      </c>
      <c r="F920">
        <v>202630</v>
      </c>
      <c r="G920">
        <v>37296</v>
      </c>
      <c r="H920">
        <v>16</v>
      </c>
      <c r="I920">
        <v>89131700</v>
      </c>
      <c r="J920">
        <v>267120</v>
      </c>
      <c r="K920">
        <v>34082.438437999997</v>
      </c>
    </row>
    <row r="921" spans="1:11" x14ac:dyDescent="0.35">
      <c r="A921" t="s">
        <v>393</v>
      </c>
      <c r="B921" t="s">
        <v>36</v>
      </c>
      <c r="C921" t="s">
        <v>396</v>
      </c>
      <c r="D921" t="s">
        <v>49</v>
      </c>
      <c r="E921" t="s">
        <v>18</v>
      </c>
      <c r="F921">
        <v>202630</v>
      </c>
      <c r="G921">
        <v>8784</v>
      </c>
      <c r="H921">
        <v>16</v>
      </c>
      <c r="I921">
        <v>20988900</v>
      </c>
      <c r="J921">
        <v>26448</v>
      </c>
      <c r="K921">
        <v>33972.606556999999</v>
      </c>
    </row>
    <row r="922" spans="1:11" x14ac:dyDescent="0.35">
      <c r="A922" t="s">
        <v>393</v>
      </c>
      <c r="B922" t="s">
        <v>36</v>
      </c>
      <c r="C922" t="s">
        <v>56</v>
      </c>
      <c r="D922" t="s">
        <v>14</v>
      </c>
      <c r="E922" t="s">
        <v>15</v>
      </c>
      <c r="F922">
        <v>202630</v>
      </c>
      <c r="G922">
        <v>130236</v>
      </c>
      <c r="H922">
        <v>12</v>
      </c>
      <c r="I922">
        <v>182593400</v>
      </c>
      <c r="J922">
        <v>302196</v>
      </c>
      <c r="K922">
        <v>15422.502902</v>
      </c>
    </row>
    <row r="923" spans="1:11" x14ac:dyDescent="0.35">
      <c r="A923" t="s">
        <v>393</v>
      </c>
      <c r="B923" t="s">
        <v>36</v>
      </c>
      <c r="C923" t="s">
        <v>374</v>
      </c>
      <c r="D923" t="s">
        <v>14</v>
      </c>
      <c r="E923" t="s">
        <v>21</v>
      </c>
      <c r="F923">
        <v>202630</v>
      </c>
      <c r="G923">
        <v>16820</v>
      </c>
      <c r="H923">
        <v>20</v>
      </c>
      <c r="I923">
        <v>25650500</v>
      </c>
      <c r="J923">
        <v>79420</v>
      </c>
      <c r="K923">
        <v>27349.05113</v>
      </c>
    </row>
    <row r="924" spans="1:11" x14ac:dyDescent="0.35">
      <c r="A924" t="s">
        <v>393</v>
      </c>
      <c r="B924" t="s">
        <v>36</v>
      </c>
      <c r="C924" t="s">
        <v>58</v>
      </c>
      <c r="D924" t="s">
        <v>32</v>
      </c>
      <c r="E924" t="s">
        <v>15</v>
      </c>
      <c r="F924">
        <v>202630</v>
      </c>
      <c r="G924">
        <v>5520</v>
      </c>
      <c r="H924">
        <v>12</v>
      </c>
      <c r="I924">
        <v>9539700</v>
      </c>
      <c r="J924">
        <v>16284</v>
      </c>
      <c r="K924">
        <v>17822.286957</v>
      </c>
    </row>
    <row r="925" spans="1:11" x14ac:dyDescent="0.35">
      <c r="A925" t="s">
        <v>393</v>
      </c>
      <c r="B925" t="s">
        <v>36</v>
      </c>
      <c r="C925" t="s">
        <v>397</v>
      </c>
      <c r="D925" t="s">
        <v>20</v>
      </c>
      <c r="E925" t="s">
        <v>18</v>
      </c>
      <c r="F925">
        <v>202630</v>
      </c>
      <c r="G925">
        <v>8500</v>
      </c>
      <c r="H925">
        <v>20</v>
      </c>
      <c r="I925">
        <v>17813800</v>
      </c>
      <c r="J925">
        <v>26700</v>
      </c>
      <c r="K925">
        <v>37022.92</v>
      </c>
    </row>
    <row r="926" spans="1:11" x14ac:dyDescent="0.35">
      <c r="A926" t="s">
        <v>393</v>
      </c>
      <c r="B926" t="s">
        <v>36</v>
      </c>
      <c r="C926" t="s">
        <v>398</v>
      </c>
      <c r="D926" t="s">
        <v>20</v>
      </c>
      <c r="E926" t="s">
        <v>18</v>
      </c>
      <c r="F926">
        <v>202630</v>
      </c>
      <c r="G926">
        <v>4128</v>
      </c>
      <c r="H926">
        <v>12</v>
      </c>
      <c r="I926">
        <v>8587500</v>
      </c>
      <c r="J926">
        <v>11520</v>
      </c>
      <c r="K926">
        <v>22065.203487999999</v>
      </c>
    </row>
    <row r="927" spans="1:11" x14ac:dyDescent="0.35">
      <c r="A927" t="s">
        <v>393</v>
      </c>
      <c r="B927" t="s">
        <v>36</v>
      </c>
      <c r="C927" t="s">
        <v>59</v>
      </c>
      <c r="D927" t="s">
        <v>23</v>
      </c>
      <c r="E927" t="s">
        <v>21</v>
      </c>
      <c r="F927">
        <v>202630</v>
      </c>
      <c r="G927">
        <v>112752</v>
      </c>
      <c r="H927">
        <v>12</v>
      </c>
      <c r="I927">
        <v>235107000</v>
      </c>
      <c r="J927">
        <v>1119708</v>
      </c>
      <c r="K927">
        <v>23068.770541000002</v>
      </c>
    </row>
    <row r="928" spans="1:11" x14ac:dyDescent="0.35">
      <c r="A928" t="s">
        <v>393</v>
      </c>
      <c r="B928" t="s">
        <v>36</v>
      </c>
      <c r="C928" t="s">
        <v>60</v>
      </c>
      <c r="D928" t="s">
        <v>23</v>
      </c>
      <c r="E928" t="s">
        <v>21</v>
      </c>
      <c r="F928">
        <v>202630</v>
      </c>
      <c r="G928">
        <v>16448</v>
      </c>
      <c r="H928">
        <v>16</v>
      </c>
      <c r="I928">
        <v>35923700</v>
      </c>
      <c r="J928">
        <v>83808</v>
      </c>
      <c r="K928">
        <v>31025.771401000002</v>
      </c>
    </row>
    <row r="929" spans="1:11" x14ac:dyDescent="0.35">
      <c r="A929" t="s">
        <v>393</v>
      </c>
      <c r="B929" t="s">
        <v>36</v>
      </c>
      <c r="C929" t="s">
        <v>399</v>
      </c>
      <c r="D929" t="s">
        <v>49</v>
      </c>
      <c r="E929" t="s">
        <v>15</v>
      </c>
      <c r="F929">
        <v>202630</v>
      </c>
      <c r="G929">
        <v>24024</v>
      </c>
      <c r="H929">
        <v>12</v>
      </c>
      <c r="I929">
        <v>20628300</v>
      </c>
      <c r="J929">
        <v>121428</v>
      </c>
      <c r="K929">
        <v>9685.0704299999998</v>
      </c>
    </row>
    <row r="930" spans="1:11" x14ac:dyDescent="0.35">
      <c r="A930" t="s">
        <v>393</v>
      </c>
      <c r="B930" t="s">
        <v>36</v>
      </c>
      <c r="C930" t="s">
        <v>61</v>
      </c>
      <c r="D930" t="s">
        <v>14</v>
      </c>
      <c r="E930" t="s">
        <v>15</v>
      </c>
      <c r="F930">
        <v>202630</v>
      </c>
      <c r="G930">
        <v>19128</v>
      </c>
      <c r="H930">
        <v>12</v>
      </c>
      <c r="I930">
        <v>28703000</v>
      </c>
      <c r="J930">
        <v>110028</v>
      </c>
      <c r="K930">
        <v>16090.778544999999</v>
      </c>
    </row>
    <row r="931" spans="1:11" x14ac:dyDescent="0.35">
      <c r="A931" t="s">
        <v>393</v>
      </c>
      <c r="B931" t="s">
        <v>36</v>
      </c>
      <c r="C931" t="s">
        <v>62</v>
      </c>
      <c r="D931" t="s">
        <v>17</v>
      </c>
      <c r="E931" t="s">
        <v>15</v>
      </c>
      <c r="F931">
        <v>202630</v>
      </c>
      <c r="G931">
        <v>70116</v>
      </c>
      <c r="H931">
        <v>12</v>
      </c>
      <c r="I931">
        <v>95907000</v>
      </c>
      <c r="J931">
        <v>754440</v>
      </c>
      <c r="K931">
        <v>14297.215985000001</v>
      </c>
    </row>
    <row r="932" spans="1:11" x14ac:dyDescent="0.35">
      <c r="A932" t="s">
        <v>393</v>
      </c>
      <c r="B932" t="s">
        <v>36</v>
      </c>
      <c r="C932" t="s">
        <v>346</v>
      </c>
      <c r="D932" t="s">
        <v>17</v>
      </c>
      <c r="E932" t="s">
        <v>15</v>
      </c>
      <c r="F932">
        <v>202630</v>
      </c>
      <c r="G932">
        <v>5544</v>
      </c>
      <c r="H932">
        <v>12</v>
      </c>
      <c r="I932">
        <v>8185200</v>
      </c>
      <c r="J932">
        <v>20424</v>
      </c>
      <c r="K932">
        <v>15689.285714</v>
      </c>
    </row>
    <row r="933" spans="1:11" x14ac:dyDescent="0.35">
      <c r="A933" t="s">
        <v>393</v>
      </c>
      <c r="B933" t="s">
        <v>36</v>
      </c>
      <c r="C933" t="s">
        <v>63</v>
      </c>
      <c r="D933" t="s">
        <v>17</v>
      </c>
      <c r="E933" t="s">
        <v>15</v>
      </c>
      <c r="F933">
        <v>202630</v>
      </c>
      <c r="G933">
        <v>7176</v>
      </c>
      <c r="H933">
        <v>12</v>
      </c>
      <c r="I933">
        <v>9990500</v>
      </c>
      <c r="J933">
        <v>31284</v>
      </c>
      <c r="K933">
        <v>14645.025084000001</v>
      </c>
    </row>
    <row r="934" spans="1:11" x14ac:dyDescent="0.35">
      <c r="A934" t="s">
        <v>393</v>
      </c>
      <c r="B934" t="s">
        <v>36</v>
      </c>
      <c r="C934" t="s">
        <v>65</v>
      </c>
      <c r="D934" t="s">
        <v>17</v>
      </c>
      <c r="E934" t="s">
        <v>15</v>
      </c>
      <c r="F934">
        <v>202630</v>
      </c>
      <c r="G934">
        <v>4644</v>
      </c>
      <c r="H934">
        <v>12</v>
      </c>
      <c r="I934">
        <v>7165500</v>
      </c>
      <c r="J934">
        <v>16392</v>
      </c>
      <c r="K934">
        <v>16386.576227000001</v>
      </c>
    </row>
    <row r="935" spans="1:11" x14ac:dyDescent="0.35">
      <c r="A935" t="s">
        <v>393</v>
      </c>
      <c r="B935" t="s">
        <v>36</v>
      </c>
      <c r="C935" t="s">
        <v>66</v>
      </c>
      <c r="D935" t="s">
        <v>17</v>
      </c>
      <c r="E935" t="s">
        <v>18</v>
      </c>
      <c r="F935">
        <v>202630</v>
      </c>
      <c r="G935">
        <v>14336</v>
      </c>
      <c r="H935">
        <v>16</v>
      </c>
      <c r="I935">
        <v>29702700</v>
      </c>
      <c r="J935">
        <v>66432</v>
      </c>
      <c r="K935">
        <v>30305.466518000001</v>
      </c>
    </row>
    <row r="936" spans="1:11" x14ac:dyDescent="0.35">
      <c r="A936" t="s">
        <v>393</v>
      </c>
      <c r="B936" t="s">
        <v>36</v>
      </c>
      <c r="C936" t="s">
        <v>69</v>
      </c>
      <c r="D936" t="s">
        <v>14</v>
      </c>
      <c r="E936" t="s">
        <v>24</v>
      </c>
      <c r="F936">
        <v>202630</v>
      </c>
      <c r="G936">
        <v>6820</v>
      </c>
      <c r="H936">
        <v>20</v>
      </c>
      <c r="I936">
        <v>10072500</v>
      </c>
      <c r="J936">
        <v>17740</v>
      </c>
      <c r="K936">
        <v>26388.780059000001</v>
      </c>
    </row>
    <row r="937" spans="1:11" x14ac:dyDescent="0.35">
      <c r="A937" t="s">
        <v>393</v>
      </c>
      <c r="B937" t="s">
        <v>36</v>
      </c>
      <c r="C937" t="s">
        <v>70</v>
      </c>
      <c r="D937" t="s">
        <v>17</v>
      </c>
      <c r="E937" t="s">
        <v>18</v>
      </c>
      <c r="F937">
        <v>202630</v>
      </c>
      <c r="G937">
        <v>46576</v>
      </c>
      <c r="H937">
        <v>16</v>
      </c>
      <c r="I937">
        <v>109416300</v>
      </c>
      <c r="J937">
        <v>426096</v>
      </c>
      <c r="K937">
        <v>34002.669872999999</v>
      </c>
    </row>
    <row r="938" spans="1:11" x14ac:dyDescent="0.35">
      <c r="A938" t="s">
        <v>393</v>
      </c>
      <c r="B938" t="s">
        <v>36</v>
      </c>
      <c r="C938" t="s">
        <v>71</v>
      </c>
      <c r="D938" t="s">
        <v>17</v>
      </c>
      <c r="E938" t="s">
        <v>24</v>
      </c>
      <c r="F938">
        <v>202630</v>
      </c>
      <c r="G938">
        <v>6620</v>
      </c>
      <c r="H938">
        <v>20</v>
      </c>
      <c r="I938">
        <v>9764500</v>
      </c>
      <c r="J938">
        <v>19560</v>
      </c>
      <c r="K938">
        <v>26395.374621999999</v>
      </c>
    </row>
    <row r="939" spans="1:11" x14ac:dyDescent="0.35">
      <c r="A939" t="s">
        <v>393</v>
      </c>
      <c r="B939" t="s">
        <v>36</v>
      </c>
      <c r="C939" t="s">
        <v>72</v>
      </c>
      <c r="D939" t="s">
        <v>17</v>
      </c>
      <c r="E939" t="s">
        <v>24</v>
      </c>
      <c r="F939">
        <v>202630</v>
      </c>
      <c r="G939">
        <v>9360</v>
      </c>
      <c r="H939">
        <v>20</v>
      </c>
      <c r="I939">
        <v>13810500</v>
      </c>
      <c r="J939">
        <v>26140</v>
      </c>
      <c r="K939">
        <v>26445.134614999999</v>
      </c>
    </row>
    <row r="940" spans="1:11" x14ac:dyDescent="0.35">
      <c r="A940" t="s">
        <v>393</v>
      </c>
      <c r="B940" t="s">
        <v>36</v>
      </c>
      <c r="C940" t="s">
        <v>400</v>
      </c>
      <c r="D940" t="s">
        <v>14</v>
      </c>
      <c r="E940" t="s">
        <v>21</v>
      </c>
      <c r="F940">
        <v>202630</v>
      </c>
      <c r="G940">
        <v>4908</v>
      </c>
      <c r="H940">
        <v>12</v>
      </c>
      <c r="I940">
        <v>5317000</v>
      </c>
      <c r="J940">
        <v>16908</v>
      </c>
      <c r="K940">
        <v>11731.286064</v>
      </c>
    </row>
    <row r="941" spans="1:11" x14ac:dyDescent="0.35">
      <c r="A941" t="s">
        <v>393</v>
      </c>
      <c r="B941" t="s">
        <v>36</v>
      </c>
      <c r="C941" t="s">
        <v>401</v>
      </c>
      <c r="D941" t="s">
        <v>14</v>
      </c>
      <c r="E941" t="s">
        <v>15</v>
      </c>
      <c r="F941">
        <v>202630</v>
      </c>
      <c r="G941">
        <v>53388</v>
      </c>
      <c r="H941">
        <v>12</v>
      </c>
      <c r="I941">
        <v>45852000</v>
      </c>
      <c r="J941">
        <v>307824</v>
      </c>
      <c r="K941">
        <v>9701.8563720000002</v>
      </c>
    </row>
    <row r="942" spans="1:11" x14ac:dyDescent="0.35">
      <c r="A942" t="s">
        <v>393</v>
      </c>
      <c r="B942" t="s">
        <v>36</v>
      </c>
      <c r="C942" t="s">
        <v>402</v>
      </c>
      <c r="D942" t="s">
        <v>14</v>
      </c>
      <c r="E942" t="s">
        <v>21</v>
      </c>
      <c r="F942">
        <v>202630</v>
      </c>
      <c r="G942">
        <v>14556</v>
      </c>
      <c r="H942">
        <v>12</v>
      </c>
      <c r="I942">
        <v>23053200</v>
      </c>
      <c r="J942">
        <v>89256</v>
      </c>
      <c r="K942">
        <v>16459.491343999998</v>
      </c>
    </row>
    <row r="943" spans="1:11" x14ac:dyDescent="0.35">
      <c r="A943" t="s">
        <v>393</v>
      </c>
      <c r="B943" t="s">
        <v>36</v>
      </c>
      <c r="C943" t="s">
        <v>403</v>
      </c>
      <c r="D943" t="s">
        <v>14</v>
      </c>
      <c r="E943" t="s">
        <v>21</v>
      </c>
      <c r="F943">
        <v>202630</v>
      </c>
      <c r="G943">
        <v>13776</v>
      </c>
      <c r="H943">
        <v>16</v>
      </c>
      <c r="I943">
        <v>20236500</v>
      </c>
      <c r="J943">
        <v>78640</v>
      </c>
      <c r="K943">
        <v>20747.861788999999</v>
      </c>
    </row>
    <row r="944" spans="1:11" x14ac:dyDescent="0.35">
      <c r="A944" t="s">
        <v>393</v>
      </c>
      <c r="B944" t="s">
        <v>75</v>
      </c>
      <c r="C944" t="s">
        <v>348</v>
      </c>
      <c r="D944" t="s">
        <v>17</v>
      </c>
      <c r="E944" t="s">
        <v>18</v>
      </c>
      <c r="F944">
        <v>202630</v>
      </c>
      <c r="G944">
        <v>46976</v>
      </c>
      <c r="H944">
        <v>16</v>
      </c>
      <c r="I944">
        <v>85774200</v>
      </c>
      <c r="J944">
        <v>409584</v>
      </c>
      <c r="K944">
        <v>25987.567438999999</v>
      </c>
    </row>
    <row r="945" spans="1:11" x14ac:dyDescent="0.35">
      <c r="A945" t="s">
        <v>393</v>
      </c>
      <c r="B945" t="s">
        <v>75</v>
      </c>
      <c r="C945" t="s">
        <v>349</v>
      </c>
      <c r="D945" t="s">
        <v>49</v>
      </c>
      <c r="E945" t="s">
        <v>18</v>
      </c>
      <c r="F945">
        <v>202630</v>
      </c>
      <c r="G945">
        <v>22672</v>
      </c>
      <c r="H945">
        <v>16</v>
      </c>
      <c r="I945">
        <v>41410600</v>
      </c>
      <c r="J945">
        <v>152416</v>
      </c>
      <c r="K945">
        <v>25872.503881000001</v>
      </c>
    </row>
    <row r="946" spans="1:11" x14ac:dyDescent="0.35">
      <c r="A946" t="s">
        <v>393</v>
      </c>
      <c r="B946" t="s">
        <v>75</v>
      </c>
      <c r="C946" t="s">
        <v>350</v>
      </c>
      <c r="D946" t="s">
        <v>20</v>
      </c>
      <c r="E946" t="s">
        <v>21</v>
      </c>
      <c r="F946">
        <v>202630</v>
      </c>
      <c r="G946">
        <v>6588</v>
      </c>
      <c r="H946">
        <v>12</v>
      </c>
      <c r="I946">
        <v>15651000</v>
      </c>
      <c r="J946">
        <v>20928</v>
      </c>
      <c r="K946">
        <v>25422.885246000002</v>
      </c>
    </row>
    <row r="947" spans="1:11" x14ac:dyDescent="0.35">
      <c r="A947" t="s">
        <v>393</v>
      </c>
      <c r="B947" t="s">
        <v>75</v>
      </c>
      <c r="C947" t="s">
        <v>80</v>
      </c>
      <c r="D947" t="s">
        <v>14</v>
      </c>
      <c r="E947" t="s">
        <v>15</v>
      </c>
      <c r="F947">
        <v>202630</v>
      </c>
      <c r="G947">
        <v>69696</v>
      </c>
      <c r="H947">
        <v>16</v>
      </c>
      <c r="I947">
        <v>79760100</v>
      </c>
      <c r="J947">
        <v>322816</v>
      </c>
      <c r="K947">
        <v>16714.090908999999</v>
      </c>
    </row>
    <row r="948" spans="1:11" x14ac:dyDescent="0.35">
      <c r="A948" t="s">
        <v>393</v>
      </c>
      <c r="B948" t="s">
        <v>81</v>
      </c>
      <c r="C948" t="s">
        <v>82</v>
      </c>
      <c r="D948" t="s">
        <v>17</v>
      </c>
      <c r="E948" t="s">
        <v>15</v>
      </c>
      <c r="F948">
        <v>202630</v>
      </c>
      <c r="G948">
        <v>10608</v>
      </c>
      <c r="H948">
        <v>16</v>
      </c>
      <c r="I948">
        <v>13734500</v>
      </c>
      <c r="J948">
        <v>39904</v>
      </c>
      <c r="K948">
        <v>18416.399698000001</v>
      </c>
    </row>
    <row r="949" spans="1:11" x14ac:dyDescent="0.35">
      <c r="A949" t="s">
        <v>393</v>
      </c>
      <c r="B949" t="s">
        <v>81</v>
      </c>
      <c r="C949" t="s">
        <v>560</v>
      </c>
      <c r="E949" t="s">
        <v>15</v>
      </c>
      <c r="F949">
        <v>202630</v>
      </c>
      <c r="G949">
        <v>960</v>
      </c>
      <c r="H949">
        <v>12</v>
      </c>
      <c r="I949">
        <v>1392400</v>
      </c>
      <c r="J949">
        <v>7560</v>
      </c>
      <c r="K949">
        <v>15408.125</v>
      </c>
    </row>
    <row r="950" spans="1:11" x14ac:dyDescent="0.35">
      <c r="A950" t="s">
        <v>393</v>
      </c>
      <c r="B950" t="s">
        <v>81</v>
      </c>
      <c r="C950" t="s">
        <v>351</v>
      </c>
      <c r="D950" t="s">
        <v>14</v>
      </c>
      <c r="E950" t="s">
        <v>15</v>
      </c>
      <c r="F950">
        <v>202630</v>
      </c>
      <c r="G950">
        <v>2208</v>
      </c>
      <c r="H950">
        <v>12</v>
      </c>
      <c r="I950">
        <v>2816400</v>
      </c>
      <c r="J950">
        <v>6096</v>
      </c>
      <c r="K950">
        <v>13632.211957</v>
      </c>
    </row>
    <row r="951" spans="1:11" x14ac:dyDescent="0.35">
      <c r="A951" t="s">
        <v>393</v>
      </c>
      <c r="B951" t="s">
        <v>81</v>
      </c>
      <c r="C951" t="s">
        <v>83</v>
      </c>
      <c r="D951" t="s">
        <v>32</v>
      </c>
      <c r="E951" t="s">
        <v>15</v>
      </c>
      <c r="F951">
        <v>202630</v>
      </c>
      <c r="G951">
        <v>1236</v>
      </c>
      <c r="H951">
        <v>12</v>
      </c>
      <c r="I951">
        <v>1803000</v>
      </c>
      <c r="J951">
        <v>2568</v>
      </c>
      <c r="K951">
        <v>14601.213592</v>
      </c>
    </row>
    <row r="952" spans="1:11" x14ac:dyDescent="0.35">
      <c r="A952" t="s">
        <v>393</v>
      </c>
      <c r="B952" t="s">
        <v>81</v>
      </c>
      <c r="C952" t="s">
        <v>84</v>
      </c>
      <c r="D952" t="s">
        <v>20</v>
      </c>
      <c r="E952" t="s">
        <v>21</v>
      </c>
      <c r="F952">
        <v>202630</v>
      </c>
      <c r="G952">
        <v>70356</v>
      </c>
      <c r="H952">
        <v>12</v>
      </c>
      <c r="I952">
        <v>169673600</v>
      </c>
      <c r="J952">
        <v>800748</v>
      </c>
      <c r="K952">
        <v>26097.583490000001</v>
      </c>
    </row>
    <row r="953" spans="1:11" x14ac:dyDescent="0.35">
      <c r="A953" t="s">
        <v>393</v>
      </c>
      <c r="B953" t="s">
        <v>81</v>
      </c>
      <c r="C953" t="s">
        <v>353</v>
      </c>
      <c r="D953" t="s">
        <v>17</v>
      </c>
      <c r="E953" t="s">
        <v>15</v>
      </c>
      <c r="F953">
        <v>202630</v>
      </c>
      <c r="G953">
        <v>5988</v>
      </c>
      <c r="H953">
        <v>12</v>
      </c>
      <c r="I953">
        <v>8845300</v>
      </c>
      <c r="J953">
        <v>23088</v>
      </c>
      <c r="K953">
        <v>15446.617233999999</v>
      </c>
    </row>
    <row r="954" spans="1:11" x14ac:dyDescent="0.35">
      <c r="A954" t="s">
        <v>393</v>
      </c>
      <c r="B954" t="s">
        <v>81</v>
      </c>
      <c r="C954" t="s">
        <v>86</v>
      </c>
      <c r="D954" t="s">
        <v>17</v>
      </c>
      <c r="E954" t="s">
        <v>18</v>
      </c>
      <c r="F954">
        <v>202630</v>
      </c>
      <c r="G954">
        <v>1808</v>
      </c>
      <c r="H954">
        <v>16</v>
      </c>
      <c r="I954">
        <v>4151000</v>
      </c>
      <c r="J954">
        <v>3056</v>
      </c>
      <c r="K954">
        <v>32569.849558000002</v>
      </c>
    </row>
    <row r="955" spans="1:11" x14ac:dyDescent="0.35">
      <c r="A955" t="s">
        <v>393</v>
      </c>
      <c r="B955" t="s">
        <v>81</v>
      </c>
      <c r="C955" t="s">
        <v>87</v>
      </c>
      <c r="D955" t="s">
        <v>17</v>
      </c>
      <c r="E955" t="s">
        <v>18</v>
      </c>
      <c r="F955">
        <v>202630</v>
      </c>
      <c r="G955">
        <v>2976</v>
      </c>
      <c r="H955">
        <v>16</v>
      </c>
      <c r="I955">
        <v>6832700</v>
      </c>
      <c r="J955">
        <v>8144</v>
      </c>
      <c r="K955">
        <v>32345.956988999998</v>
      </c>
    </row>
    <row r="956" spans="1:11" x14ac:dyDescent="0.35">
      <c r="A956" t="s">
        <v>393</v>
      </c>
      <c r="B956" t="s">
        <v>81</v>
      </c>
      <c r="C956" t="s">
        <v>88</v>
      </c>
      <c r="D956" t="s">
        <v>32</v>
      </c>
      <c r="E956" t="s">
        <v>21</v>
      </c>
      <c r="F956">
        <v>202630</v>
      </c>
      <c r="G956">
        <v>24216</v>
      </c>
      <c r="H956">
        <v>12</v>
      </c>
      <c r="I956">
        <v>57976400</v>
      </c>
      <c r="J956">
        <v>209340</v>
      </c>
      <c r="K956">
        <v>26101.696728999999</v>
      </c>
    </row>
    <row r="957" spans="1:11" x14ac:dyDescent="0.35">
      <c r="A957" t="s">
        <v>393</v>
      </c>
      <c r="B957" t="s">
        <v>81</v>
      </c>
      <c r="C957" t="s">
        <v>89</v>
      </c>
      <c r="D957" t="s">
        <v>14</v>
      </c>
      <c r="E957" t="s">
        <v>15</v>
      </c>
      <c r="F957">
        <v>202630</v>
      </c>
      <c r="G957">
        <v>4512</v>
      </c>
      <c r="H957">
        <v>16</v>
      </c>
      <c r="I957">
        <v>6182100</v>
      </c>
      <c r="J957">
        <v>12096</v>
      </c>
      <c r="K957">
        <v>18419.290779999999</v>
      </c>
    </row>
    <row r="958" spans="1:11" x14ac:dyDescent="0.35">
      <c r="A958" t="s">
        <v>393</v>
      </c>
      <c r="B958" t="s">
        <v>81</v>
      </c>
      <c r="C958" t="s">
        <v>381</v>
      </c>
      <c r="D958" t="s">
        <v>14</v>
      </c>
      <c r="E958" t="s">
        <v>15</v>
      </c>
      <c r="F958">
        <v>202630</v>
      </c>
      <c r="G958">
        <v>1092</v>
      </c>
      <c r="H958">
        <v>12</v>
      </c>
      <c r="I958">
        <v>1440200</v>
      </c>
      <c r="J958">
        <v>3096</v>
      </c>
      <c r="K958">
        <v>13655.703297</v>
      </c>
    </row>
    <row r="959" spans="1:11" x14ac:dyDescent="0.35">
      <c r="A959" t="s">
        <v>393</v>
      </c>
      <c r="B959" t="s">
        <v>81</v>
      </c>
      <c r="C959" t="s">
        <v>90</v>
      </c>
      <c r="D959" t="s">
        <v>17</v>
      </c>
      <c r="E959" t="s">
        <v>21</v>
      </c>
      <c r="F959">
        <v>202630</v>
      </c>
      <c r="G959">
        <v>54744</v>
      </c>
      <c r="H959">
        <v>12</v>
      </c>
      <c r="I959">
        <v>131942200</v>
      </c>
      <c r="J959">
        <v>586380</v>
      </c>
      <c r="K959">
        <v>26120.880096000001</v>
      </c>
    </row>
    <row r="960" spans="1:11" x14ac:dyDescent="0.35">
      <c r="A960" t="s">
        <v>393</v>
      </c>
      <c r="B960" t="s">
        <v>81</v>
      </c>
      <c r="C960" t="s">
        <v>91</v>
      </c>
      <c r="D960" t="s">
        <v>23</v>
      </c>
      <c r="E960" t="s">
        <v>21</v>
      </c>
      <c r="F960">
        <v>202630</v>
      </c>
      <c r="G960">
        <v>2992</v>
      </c>
      <c r="H960">
        <v>16</v>
      </c>
      <c r="I960">
        <v>8797000</v>
      </c>
      <c r="J960">
        <v>4912</v>
      </c>
      <c r="K960">
        <v>41715.743316</v>
      </c>
    </row>
    <row r="961" spans="1:11" x14ac:dyDescent="0.35">
      <c r="A961" t="s">
        <v>393</v>
      </c>
      <c r="B961" t="s">
        <v>81</v>
      </c>
      <c r="C961" t="s">
        <v>92</v>
      </c>
      <c r="D961" t="s">
        <v>32</v>
      </c>
      <c r="E961" t="s">
        <v>21</v>
      </c>
      <c r="F961">
        <v>202630</v>
      </c>
      <c r="G961">
        <v>21696</v>
      </c>
      <c r="H961">
        <v>16</v>
      </c>
      <c r="I961">
        <v>52508200</v>
      </c>
      <c r="J961">
        <v>184928</v>
      </c>
      <c r="K961">
        <v>35159.040560000001</v>
      </c>
    </row>
    <row r="962" spans="1:11" x14ac:dyDescent="0.35">
      <c r="A962" t="s">
        <v>393</v>
      </c>
      <c r="B962" t="s">
        <v>81</v>
      </c>
      <c r="C962" t="s">
        <v>93</v>
      </c>
      <c r="D962" t="s">
        <v>17</v>
      </c>
      <c r="E962" t="s">
        <v>18</v>
      </c>
      <c r="F962">
        <v>202630</v>
      </c>
      <c r="G962">
        <v>2896</v>
      </c>
      <c r="H962">
        <v>16</v>
      </c>
      <c r="I962">
        <v>6660700</v>
      </c>
      <c r="J962">
        <v>5280</v>
      </c>
      <c r="K962">
        <v>32357.602210000001</v>
      </c>
    </row>
    <row r="963" spans="1:11" x14ac:dyDescent="0.35">
      <c r="A963" t="s">
        <v>393</v>
      </c>
      <c r="B963" t="s">
        <v>81</v>
      </c>
      <c r="C963" t="s">
        <v>94</v>
      </c>
      <c r="D963" t="s">
        <v>20</v>
      </c>
      <c r="E963" t="s">
        <v>21</v>
      </c>
      <c r="F963">
        <v>202630</v>
      </c>
      <c r="G963">
        <v>6384</v>
      </c>
      <c r="H963">
        <v>16</v>
      </c>
      <c r="I963">
        <v>14673900</v>
      </c>
      <c r="J963">
        <v>22912</v>
      </c>
      <c r="K963">
        <v>32316.245613999999</v>
      </c>
    </row>
    <row r="964" spans="1:11" x14ac:dyDescent="0.35">
      <c r="A964" t="s">
        <v>393</v>
      </c>
      <c r="B964" t="s">
        <v>81</v>
      </c>
      <c r="C964" t="s">
        <v>354</v>
      </c>
      <c r="D964" t="s">
        <v>23</v>
      </c>
      <c r="E964" t="s">
        <v>21</v>
      </c>
      <c r="F964">
        <v>202630</v>
      </c>
      <c r="G964">
        <v>72408</v>
      </c>
      <c r="H964">
        <v>12</v>
      </c>
      <c r="I964">
        <v>174702900</v>
      </c>
      <c r="J964">
        <v>790404</v>
      </c>
      <c r="K964">
        <v>26086.527179000001</v>
      </c>
    </row>
    <row r="965" spans="1:11" x14ac:dyDescent="0.35">
      <c r="A965" t="s">
        <v>393</v>
      </c>
      <c r="B965" t="s">
        <v>81</v>
      </c>
      <c r="C965" t="s">
        <v>95</v>
      </c>
      <c r="D965" t="s">
        <v>23</v>
      </c>
      <c r="E965" t="s">
        <v>21</v>
      </c>
      <c r="F965">
        <v>202630</v>
      </c>
      <c r="G965">
        <v>95616</v>
      </c>
      <c r="H965">
        <v>16</v>
      </c>
      <c r="I965">
        <v>231541800</v>
      </c>
      <c r="J965">
        <v>1068704</v>
      </c>
      <c r="K965">
        <v>35207.305890000003</v>
      </c>
    </row>
    <row r="966" spans="1:11" x14ac:dyDescent="0.35">
      <c r="A966" t="s">
        <v>393</v>
      </c>
      <c r="B966" t="s">
        <v>96</v>
      </c>
      <c r="C966" t="s">
        <v>404</v>
      </c>
      <c r="D966" t="s">
        <v>49</v>
      </c>
      <c r="E966" t="s">
        <v>21</v>
      </c>
      <c r="F966">
        <v>202630</v>
      </c>
      <c r="G966">
        <v>16144</v>
      </c>
      <c r="H966">
        <v>16</v>
      </c>
      <c r="I966">
        <v>25945600</v>
      </c>
      <c r="J966">
        <v>117648</v>
      </c>
      <c r="K966">
        <v>22452.523290000001</v>
      </c>
    </row>
    <row r="967" spans="1:11" x14ac:dyDescent="0.35">
      <c r="A967" t="s">
        <v>393</v>
      </c>
      <c r="B967" t="s">
        <v>96</v>
      </c>
      <c r="C967" t="s">
        <v>98</v>
      </c>
      <c r="D967" t="s">
        <v>32</v>
      </c>
      <c r="E967" t="s">
        <v>18</v>
      </c>
      <c r="F967">
        <v>202630</v>
      </c>
      <c r="G967">
        <v>9260</v>
      </c>
      <c r="H967">
        <v>20</v>
      </c>
      <c r="I967">
        <v>18847700</v>
      </c>
      <c r="J967">
        <v>32360</v>
      </c>
      <c r="K967">
        <v>36446.930886000002</v>
      </c>
    </row>
    <row r="968" spans="1:11" x14ac:dyDescent="0.35">
      <c r="A968" t="s">
        <v>393</v>
      </c>
      <c r="B968" t="s">
        <v>96</v>
      </c>
      <c r="C968" t="s">
        <v>99</v>
      </c>
      <c r="D968" t="s">
        <v>32</v>
      </c>
      <c r="E968" t="s">
        <v>18</v>
      </c>
      <c r="F968">
        <v>202630</v>
      </c>
      <c r="G968">
        <v>13300</v>
      </c>
      <c r="H968">
        <v>20</v>
      </c>
      <c r="I968">
        <v>32300100</v>
      </c>
      <c r="J968">
        <v>57080</v>
      </c>
      <c r="K968">
        <v>43019.527820000003</v>
      </c>
    </row>
    <row r="969" spans="1:11" x14ac:dyDescent="0.35">
      <c r="A969" t="s">
        <v>393</v>
      </c>
      <c r="B969" t="s">
        <v>96</v>
      </c>
      <c r="C969" t="s">
        <v>100</v>
      </c>
      <c r="D969" t="s">
        <v>32</v>
      </c>
      <c r="E969" t="s">
        <v>18</v>
      </c>
      <c r="F969">
        <v>202630</v>
      </c>
      <c r="G969">
        <v>32800</v>
      </c>
      <c r="H969">
        <v>20</v>
      </c>
      <c r="I969">
        <v>79671600</v>
      </c>
      <c r="J969">
        <v>214180</v>
      </c>
      <c r="K969">
        <v>43165.740854000003</v>
      </c>
    </row>
    <row r="970" spans="1:11" x14ac:dyDescent="0.35">
      <c r="A970" t="s">
        <v>393</v>
      </c>
      <c r="B970" t="s">
        <v>96</v>
      </c>
      <c r="C970" t="s">
        <v>102</v>
      </c>
      <c r="D970" t="s">
        <v>14</v>
      </c>
      <c r="E970" t="s">
        <v>15</v>
      </c>
      <c r="F970">
        <v>202630</v>
      </c>
      <c r="G970">
        <v>74028</v>
      </c>
      <c r="H970">
        <v>12</v>
      </c>
      <c r="I970">
        <v>86366000</v>
      </c>
      <c r="J970">
        <v>470064</v>
      </c>
      <c r="K970">
        <v>13240.517588000001</v>
      </c>
    </row>
    <row r="971" spans="1:11" x14ac:dyDescent="0.35">
      <c r="A971" t="s">
        <v>393</v>
      </c>
      <c r="B971" t="s">
        <v>96</v>
      </c>
      <c r="C971" t="s">
        <v>103</v>
      </c>
      <c r="D971" t="s">
        <v>32</v>
      </c>
      <c r="E971" t="s">
        <v>15</v>
      </c>
      <c r="F971">
        <v>202630</v>
      </c>
      <c r="G971">
        <v>11688</v>
      </c>
      <c r="H971">
        <v>12</v>
      </c>
      <c r="I971">
        <v>21358300</v>
      </c>
      <c r="J971">
        <v>55248</v>
      </c>
      <c r="K971">
        <v>19424.214579</v>
      </c>
    </row>
    <row r="972" spans="1:11" x14ac:dyDescent="0.35">
      <c r="A972" t="s">
        <v>393</v>
      </c>
      <c r="B972" t="s">
        <v>96</v>
      </c>
      <c r="C972" t="s">
        <v>104</v>
      </c>
      <c r="D972" t="s">
        <v>32</v>
      </c>
      <c r="E972" t="s">
        <v>15</v>
      </c>
      <c r="F972">
        <v>202630</v>
      </c>
      <c r="G972">
        <v>8592</v>
      </c>
      <c r="H972">
        <v>12</v>
      </c>
      <c r="I972">
        <v>14821200</v>
      </c>
      <c r="J972">
        <v>31092</v>
      </c>
      <c r="K972">
        <v>18317.002793</v>
      </c>
    </row>
    <row r="973" spans="1:11" x14ac:dyDescent="0.35">
      <c r="A973" t="s">
        <v>393</v>
      </c>
      <c r="B973" t="s">
        <v>96</v>
      </c>
      <c r="C973" t="s">
        <v>105</v>
      </c>
      <c r="D973" t="s">
        <v>32</v>
      </c>
      <c r="E973" t="s">
        <v>15</v>
      </c>
      <c r="F973">
        <v>202630</v>
      </c>
      <c r="G973">
        <v>9144</v>
      </c>
      <c r="H973">
        <v>12</v>
      </c>
      <c r="I973">
        <v>16068000</v>
      </c>
      <c r="J973">
        <v>47220</v>
      </c>
      <c r="K973">
        <v>18471.585302</v>
      </c>
    </row>
    <row r="974" spans="1:11" x14ac:dyDescent="0.35">
      <c r="A974" t="s">
        <v>393</v>
      </c>
      <c r="B974" t="s">
        <v>96</v>
      </c>
      <c r="C974" t="s">
        <v>106</v>
      </c>
      <c r="D974" t="s">
        <v>32</v>
      </c>
      <c r="E974" t="s">
        <v>15</v>
      </c>
      <c r="F974">
        <v>202630</v>
      </c>
      <c r="G974">
        <v>40956</v>
      </c>
      <c r="H974">
        <v>12</v>
      </c>
      <c r="I974">
        <v>82054000</v>
      </c>
      <c r="J974">
        <v>403296</v>
      </c>
      <c r="K974">
        <v>21396.414298</v>
      </c>
    </row>
    <row r="975" spans="1:11" x14ac:dyDescent="0.35">
      <c r="A975" t="s">
        <v>393</v>
      </c>
      <c r="B975" t="s">
        <v>96</v>
      </c>
      <c r="C975" t="s">
        <v>107</v>
      </c>
      <c r="D975" t="s">
        <v>32</v>
      </c>
      <c r="E975" t="s">
        <v>15</v>
      </c>
      <c r="F975">
        <v>202630</v>
      </c>
      <c r="G975">
        <v>20048</v>
      </c>
      <c r="H975">
        <v>16</v>
      </c>
      <c r="I975">
        <v>37480500</v>
      </c>
      <c r="J975">
        <v>116368</v>
      </c>
      <c r="K975">
        <v>26216.936951</v>
      </c>
    </row>
    <row r="976" spans="1:11" x14ac:dyDescent="0.35">
      <c r="A976" t="s">
        <v>393</v>
      </c>
      <c r="B976" t="s">
        <v>96</v>
      </c>
      <c r="C976" t="s">
        <v>108</v>
      </c>
      <c r="D976" t="s">
        <v>109</v>
      </c>
      <c r="E976" t="s">
        <v>21</v>
      </c>
      <c r="F976">
        <v>202630</v>
      </c>
      <c r="G976">
        <v>22884</v>
      </c>
      <c r="H976">
        <v>12</v>
      </c>
      <c r="I976">
        <v>49173800</v>
      </c>
      <c r="J976">
        <v>145080</v>
      </c>
      <c r="K976">
        <v>23214.413214</v>
      </c>
    </row>
    <row r="977" spans="1:11" x14ac:dyDescent="0.35">
      <c r="A977" t="s">
        <v>393</v>
      </c>
      <c r="B977" t="s">
        <v>96</v>
      </c>
      <c r="C977" t="s">
        <v>110</v>
      </c>
      <c r="D977" t="s">
        <v>109</v>
      </c>
      <c r="E977" t="s">
        <v>21</v>
      </c>
      <c r="F977">
        <v>202630</v>
      </c>
      <c r="G977">
        <v>22296</v>
      </c>
      <c r="H977">
        <v>12</v>
      </c>
      <c r="I977">
        <v>55239200</v>
      </c>
      <c r="J977">
        <v>168240</v>
      </c>
      <c r="K977">
        <v>26344.574272999998</v>
      </c>
    </row>
    <row r="978" spans="1:11" x14ac:dyDescent="0.35">
      <c r="A978" t="s">
        <v>393</v>
      </c>
      <c r="B978" t="s">
        <v>96</v>
      </c>
      <c r="C978" t="s">
        <v>111</v>
      </c>
      <c r="D978" t="s">
        <v>32</v>
      </c>
      <c r="E978" t="s">
        <v>15</v>
      </c>
      <c r="F978">
        <v>202630</v>
      </c>
      <c r="G978">
        <v>54132</v>
      </c>
      <c r="H978">
        <v>12</v>
      </c>
      <c r="I978">
        <v>98878100</v>
      </c>
      <c r="J978">
        <v>537996</v>
      </c>
      <c r="K978">
        <v>19411.549988999999</v>
      </c>
    </row>
    <row r="979" spans="1:11" x14ac:dyDescent="0.35">
      <c r="A979" t="s">
        <v>393</v>
      </c>
      <c r="B979" t="s">
        <v>96</v>
      </c>
      <c r="C979" t="s">
        <v>112</v>
      </c>
      <c r="D979" t="s">
        <v>17</v>
      </c>
      <c r="E979" t="s">
        <v>113</v>
      </c>
      <c r="F979">
        <v>202630</v>
      </c>
      <c r="G979">
        <v>17448</v>
      </c>
      <c r="H979">
        <v>12</v>
      </c>
      <c r="I979">
        <v>18833100</v>
      </c>
      <c r="J979">
        <v>115164</v>
      </c>
      <c r="K979">
        <v>11085.816369</v>
      </c>
    </row>
    <row r="980" spans="1:11" x14ac:dyDescent="0.35">
      <c r="A980" t="s">
        <v>393</v>
      </c>
      <c r="B980" t="s">
        <v>96</v>
      </c>
      <c r="C980" t="s">
        <v>114</v>
      </c>
      <c r="D980" t="s">
        <v>32</v>
      </c>
      <c r="E980" t="s">
        <v>24</v>
      </c>
      <c r="F980">
        <v>202630</v>
      </c>
      <c r="G980">
        <v>16220</v>
      </c>
      <c r="H980">
        <v>20</v>
      </c>
      <c r="I980">
        <v>47963600</v>
      </c>
      <c r="J980">
        <v>76580</v>
      </c>
      <c r="K980">
        <v>52075.373613000003</v>
      </c>
    </row>
    <row r="981" spans="1:11" x14ac:dyDescent="0.35">
      <c r="A981" t="s">
        <v>393</v>
      </c>
      <c r="B981" t="s">
        <v>96</v>
      </c>
      <c r="C981" t="s">
        <v>115</v>
      </c>
      <c r="D981" t="s">
        <v>32</v>
      </c>
      <c r="E981" t="s">
        <v>24</v>
      </c>
      <c r="F981">
        <v>202630</v>
      </c>
      <c r="G981">
        <v>54040</v>
      </c>
      <c r="H981">
        <v>20</v>
      </c>
      <c r="I981">
        <v>159797600</v>
      </c>
      <c r="J981">
        <v>438300</v>
      </c>
      <c r="K981">
        <v>52261.047742000002</v>
      </c>
    </row>
    <row r="982" spans="1:11" x14ac:dyDescent="0.35">
      <c r="A982" t="s">
        <v>393</v>
      </c>
      <c r="B982" t="s">
        <v>96</v>
      </c>
      <c r="C982" t="s">
        <v>116</v>
      </c>
      <c r="D982" t="s">
        <v>17</v>
      </c>
      <c r="E982" t="s">
        <v>113</v>
      </c>
      <c r="F982">
        <v>202630</v>
      </c>
      <c r="G982">
        <v>30744</v>
      </c>
      <c r="H982">
        <v>12</v>
      </c>
      <c r="I982">
        <v>29998200</v>
      </c>
      <c r="J982">
        <v>252036</v>
      </c>
      <c r="K982">
        <v>10368.622950999999</v>
      </c>
    </row>
    <row r="983" spans="1:11" x14ac:dyDescent="0.35">
      <c r="A983" t="s">
        <v>393</v>
      </c>
      <c r="B983" t="s">
        <v>96</v>
      </c>
      <c r="C983" t="s">
        <v>117</v>
      </c>
      <c r="D983" t="s">
        <v>32</v>
      </c>
      <c r="E983" t="s">
        <v>21</v>
      </c>
      <c r="F983">
        <v>202630</v>
      </c>
      <c r="G983">
        <v>39240</v>
      </c>
      <c r="H983">
        <v>12</v>
      </c>
      <c r="I983">
        <v>88412200</v>
      </c>
      <c r="J983">
        <v>410148</v>
      </c>
      <c r="K983">
        <v>23993.408256999999</v>
      </c>
    </row>
    <row r="984" spans="1:11" x14ac:dyDescent="0.35">
      <c r="A984" t="s">
        <v>393</v>
      </c>
      <c r="B984" t="s">
        <v>96</v>
      </c>
      <c r="C984" t="s">
        <v>118</v>
      </c>
      <c r="D984" t="s">
        <v>32</v>
      </c>
      <c r="E984" t="s">
        <v>21</v>
      </c>
      <c r="F984">
        <v>202630</v>
      </c>
      <c r="G984">
        <v>18288</v>
      </c>
      <c r="H984">
        <v>16</v>
      </c>
      <c r="I984">
        <v>41467900</v>
      </c>
      <c r="J984">
        <v>101424</v>
      </c>
      <c r="K984">
        <v>31495.605424000001</v>
      </c>
    </row>
    <row r="985" spans="1:11" x14ac:dyDescent="0.35">
      <c r="A985" t="s">
        <v>393</v>
      </c>
      <c r="B985" t="s">
        <v>96</v>
      </c>
      <c r="C985" t="s">
        <v>119</v>
      </c>
      <c r="D985" t="s">
        <v>32</v>
      </c>
      <c r="E985" t="s">
        <v>21</v>
      </c>
      <c r="F985">
        <v>202630</v>
      </c>
      <c r="G985">
        <v>50660</v>
      </c>
      <c r="H985">
        <v>20</v>
      </c>
      <c r="I985">
        <v>111655500</v>
      </c>
      <c r="J985">
        <v>485600</v>
      </c>
      <c r="K985">
        <v>38246.058034000001</v>
      </c>
    </row>
    <row r="986" spans="1:11" x14ac:dyDescent="0.35">
      <c r="A986" t="s">
        <v>393</v>
      </c>
      <c r="B986" t="s">
        <v>96</v>
      </c>
      <c r="C986" t="s">
        <v>120</v>
      </c>
      <c r="D986" t="s">
        <v>17</v>
      </c>
      <c r="E986" t="s">
        <v>21</v>
      </c>
      <c r="F986">
        <v>202630</v>
      </c>
      <c r="G986">
        <v>17940</v>
      </c>
      <c r="H986">
        <v>12</v>
      </c>
      <c r="I986">
        <v>37432000</v>
      </c>
      <c r="J986">
        <v>103800</v>
      </c>
      <c r="K986">
        <v>23186.078260999999</v>
      </c>
    </row>
    <row r="987" spans="1:11" x14ac:dyDescent="0.35">
      <c r="A987" t="s">
        <v>393</v>
      </c>
      <c r="B987" t="s">
        <v>96</v>
      </c>
      <c r="C987" t="s">
        <v>121</v>
      </c>
      <c r="D987" t="s">
        <v>17</v>
      </c>
      <c r="E987" t="s">
        <v>21</v>
      </c>
      <c r="F987">
        <v>202630</v>
      </c>
      <c r="G987">
        <v>13552</v>
      </c>
      <c r="H987">
        <v>16</v>
      </c>
      <c r="I987">
        <v>25410000</v>
      </c>
      <c r="J987">
        <v>78192</v>
      </c>
      <c r="K987">
        <v>28398.218418</v>
      </c>
    </row>
    <row r="988" spans="1:11" x14ac:dyDescent="0.35">
      <c r="A988" t="s">
        <v>393</v>
      </c>
      <c r="B988" t="s">
        <v>96</v>
      </c>
      <c r="C988" t="s">
        <v>122</v>
      </c>
      <c r="D988" t="s">
        <v>17</v>
      </c>
      <c r="E988" t="s">
        <v>21</v>
      </c>
      <c r="F988">
        <v>202630</v>
      </c>
      <c r="G988">
        <v>17740</v>
      </c>
      <c r="H988">
        <v>20</v>
      </c>
      <c r="I988">
        <v>35586000</v>
      </c>
      <c r="J988">
        <v>82720</v>
      </c>
      <c r="K988">
        <v>38148.322435000002</v>
      </c>
    </row>
    <row r="989" spans="1:11" x14ac:dyDescent="0.35">
      <c r="A989" t="s">
        <v>393</v>
      </c>
      <c r="B989" t="s">
        <v>96</v>
      </c>
      <c r="C989" t="s">
        <v>123</v>
      </c>
      <c r="D989" t="s">
        <v>32</v>
      </c>
      <c r="E989" t="s">
        <v>24</v>
      </c>
      <c r="F989">
        <v>202630</v>
      </c>
      <c r="G989">
        <v>23740</v>
      </c>
      <c r="H989">
        <v>20</v>
      </c>
      <c r="I989">
        <v>70129600</v>
      </c>
      <c r="J989">
        <v>123620</v>
      </c>
      <c r="K989">
        <v>52170.051390000001</v>
      </c>
    </row>
    <row r="990" spans="1:11" x14ac:dyDescent="0.35">
      <c r="A990" t="s">
        <v>393</v>
      </c>
      <c r="B990" t="s">
        <v>96</v>
      </c>
      <c r="C990" t="s">
        <v>125</v>
      </c>
      <c r="D990" t="s">
        <v>32</v>
      </c>
      <c r="E990" t="s">
        <v>15</v>
      </c>
      <c r="F990">
        <v>202630</v>
      </c>
      <c r="G990">
        <v>9144</v>
      </c>
      <c r="H990">
        <v>12</v>
      </c>
      <c r="I990">
        <v>14279300</v>
      </c>
      <c r="J990">
        <v>42624</v>
      </c>
      <c r="K990">
        <v>16484.608924</v>
      </c>
    </row>
    <row r="991" spans="1:11" x14ac:dyDescent="0.35">
      <c r="A991" t="s">
        <v>393</v>
      </c>
      <c r="B991" t="s">
        <v>96</v>
      </c>
      <c r="C991" t="s">
        <v>126</v>
      </c>
      <c r="D991" t="s">
        <v>32</v>
      </c>
      <c r="E991" t="s">
        <v>18</v>
      </c>
      <c r="F991">
        <v>202630</v>
      </c>
      <c r="G991">
        <v>188352</v>
      </c>
      <c r="H991">
        <v>16</v>
      </c>
      <c r="I991">
        <v>412363000</v>
      </c>
      <c r="J991">
        <v>1936224</v>
      </c>
      <c r="K991">
        <v>32121.349217999999</v>
      </c>
    </row>
    <row r="992" spans="1:11" x14ac:dyDescent="0.35">
      <c r="A992" t="s">
        <v>393</v>
      </c>
      <c r="B992" t="s">
        <v>96</v>
      </c>
      <c r="C992" t="s">
        <v>127</v>
      </c>
      <c r="D992" t="s">
        <v>32</v>
      </c>
      <c r="E992" t="s">
        <v>18</v>
      </c>
      <c r="F992">
        <v>202630</v>
      </c>
      <c r="G992">
        <v>22764</v>
      </c>
      <c r="H992">
        <v>12</v>
      </c>
      <c r="I992">
        <v>54571900</v>
      </c>
      <c r="J992">
        <v>176940</v>
      </c>
      <c r="K992">
        <v>25280.775435</v>
      </c>
    </row>
    <row r="993" spans="1:11" x14ac:dyDescent="0.35">
      <c r="A993" t="s">
        <v>393</v>
      </c>
      <c r="B993" t="s">
        <v>96</v>
      </c>
      <c r="C993" t="s">
        <v>128</v>
      </c>
      <c r="D993" t="s">
        <v>32</v>
      </c>
      <c r="E993" t="s">
        <v>18</v>
      </c>
      <c r="F993">
        <v>202630</v>
      </c>
      <c r="G993">
        <v>228896</v>
      </c>
      <c r="H993">
        <v>16</v>
      </c>
      <c r="I993">
        <v>557451100</v>
      </c>
      <c r="J993">
        <v>2742080</v>
      </c>
      <c r="K993">
        <v>35320.071508000001</v>
      </c>
    </row>
    <row r="994" spans="1:11" x14ac:dyDescent="0.35">
      <c r="A994" t="s">
        <v>393</v>
      </c>
      <c r="B994" t="s">
        <v>96</v>
      </c>
      <c r="C994" t="s">
        <v>129</v>
      </c>
      <c r="D994" t="s">
        <v>20</v>
      </c>
      <c r="E994" t="s">
        <v>18</v>
      </c>
      <c r="F994">
        <v>202630</v>
      </c>
      <c r="G994">
        <v>11840</v>
      </c>
      <c r="H994">
        <v>16</v>
      </c>
      <c r="I994">
        <v>25843600</v>
      </c>
      <c r="J994">
        <v>52320</v>
      </c>
      <c r="K994">
        <v>31002.843242999999</v>
      </c>
    </row>
    <row r="995" spans="1:11" x14ac:dyDescent="0.35">
      <c r="A995" t="s">
        <v>393</v>
      </c>
      <c r="B995" t="s">
        <v>96</v>
      </c>
      <c r="C995" t="s">
        <v>130</v>
      </c>
      <c r="D995" t="s">
        <v>32</v>
      </c>
      <c r="E995" t="s">
        <v>24</v>
      </c>
      <c r="F995">
        <v>202630</v>
      </c>
      <c r="G995">
        <v>10020</v>
      </c>
      <c r="H995">
        <v>20</v>
      </c>
      <c r="I995">
        <v>23084000</v>
      </c>
      <c r="J995">
        <v>35900</v>
      </c>
      <c r="K995">
        <v>40855.696606999998</v>
      </c>
    </row>
    <row r="996" spans="1:11" x14ac:dyDescent="0.35">
      <c r="A996" t="s">
        <v>393</v>
      </c>
      <c r="B996" t="s">
        <v>96</v>
      </c>
      <c r="C996" t="s">
        <v>131</v>
      </c>
      <c r="D996" t="s">
        <v>32</v>
      </c>
      <c r="E996" t="s">
        <v>24</v>
      </c>
      <c r="F996">
        <v>202630</v>
      </c>
      <c r="G996">
        <v>8660</v>
      </c>
      <c r="H996">
        <v>20</v>
      </c>
      <c r="I996">
        <v>19942000</v>
      </c>
      <c r="J996">
        <v>17200</v>
      </c>
      <c r="K996">
        <v>41013.944573000001</v>
      </c>
    </row>
    <row r="997" spans="1:11" x14ac:dyDescent="0.35">
      <c r="A997" t="s">
        <v>393</v>
      </c>
      <c r="B997" t="s">
        <v>96</v>
      </c>
      <c r="C997" t="s">
        <v>132</v>
      </c>
      <c r="D997" t="s">
        <v>32</v>
      </c>
      <c r="E997" t="s">
        <v>24</v>
      </c>
      <c r="F997">
        <v>202630</v>
      </c>
      <c r="G997">
        <v>920</v>
      </c>
      <c r="H997">
        <v>20</v>
      </c>
      <c r="I997">
        <v>2116000</v>
      </c>
      <c r="J997">
        <v>2280</v>
      </c>
      <c r="K997">
        <v>41273.543478</v>
      </c>
    </row>
    <row r="998" spans="1:11" x14ac:dyDescent="0.35">
      <c r="A998" t="s">
        <v>393</v>
      </c>
      <c r="B998" t="s">
        <v>96</v>
      </c>
      <c r="C998" t="s">
        <v>133</v>
      </c>
      <c r="D998" t="s">
        <v>32</v>
      </c>
      <c r="E998" t="s">
        <v>18</v>
      </c>
      <c r="F998">
        <v>202630</v>
      </c>
      <c r="G998">
        <v>27664</v>
      </c>
      <c r="H998">
        <v>16</v>
      </c>
      <c r="I998">
        <v>68619200</v>
      </c>
      <c r="J998">
        <v>201952</v>
      </c>
      <c r="K998">
        <v>35253.168883999999</v>
      </c>
    </row>
    <row r="999" spans="1:11" x14ac:dyDescent="0.35">
      <c r="A999" t="s">
        <v>393</v>
      </c>
      <c r="B999" t="s">
        <v>96</v>
      </c>
      <c r="C999" t="s">
        <v>134</v>
      </c>
      <c r="D999" t="s">
        <v>20</v>
      </c>
      <c r="E999" t="s">
        <v>18</v>
      </c>
      <c r="F999">
        <v>202630</v>
      </c>
      <c r="G999">
        <v>13104</v>
      </c>
      <c r="H999">
        <v>16</v>
      </c>
      <c r="I999">
        <v>28653500</v>
      </c>
      <c r="J999">
        <v>71376</v>
      </c>
      <c r="K999">
        <v>30949.89011</v>
      </c>
    </row>
    <row r="1000" spans="1:11" x14ac:dyDescent="0.35">
      <c r="A1000" t="s">
        <v>393</v>
      </c>
      <c r="B1000" t="s">
        <v>96</v>
      </c>
      <c r="C1000" t="s">
        <v>135</v>
      </c>
      <c r="D1000" t="s">
        <v>32</v>
      </c>
      <c r="E1000" t="s">
        <v>18</v>
      </c>
      <c r="F1000">
        <v>202630</v>
      </c>
      <c r="G1000">
        <v>17584</v>
      </c>
      <c r="H1000">
        <v>16</v>
      </c>
      <c r="I1000">
        <v>40586700</v>
      </c>
      <c r="J1000">
        <v>86144</v>
      </c>
      <c r="K1000">
        <v>32739.673339000001</v>
      </c>
    </row>
    <row r="1001" spans="1:11" x14ac:dyDescent="0.35">
      <c r="A1001" t="s">
        <v>393</v>
      </c>
      <c r="B1001" t="s">
        <v>96</v>
      </c>
      <c r="C1001" t="s">
        <v>136</v>
      </c>
      <c r="D1001" t="s">
        <v>17</v>
      </c>
      <c r="E1001" t="s">
        <v>15</v>
      </c>
      <c r="F1001">
        <v>202630</v>
      </c>
      <c r="G1001">
        <v>12684</v>
      </c>
      <c r="H1001">
        <v>12</v>
      </c>
      <c r="I1001">
        <v>18738400</v>
      </c>
      <c r="J1001">
        <v>74268</v>
      </c>
      <c r="K1001">
        <v>15436.871333999999</v>
      </c>
    </row>
    <row r="1002" spans="1:11" x14ac:dyDescent="0.35">
      <c r="A1002" t="s">
        <v>393</v>
      </c>
      <c r="B1002" t="s">
        <v>96</v>
      </c>
      <c r="C1002" t="s">
        <v>137</v>
      </c>
      <c r="D1002" t="s">
        <v>17</v>
      </c>
      <c r="E1002" t="s">
        <v>15</v>
      </c>
      <c r="F1002">
        <v>202630</v>
      </c>
      <c r="G1002">
        <v>18264</v>
      </c>
      <c r="H1002">
        <v>12</v>
      </c>
      <c r="I1002">
        <v>26025800</v>
      </c>
      <c r="J1002">
        <v>217860</v>
      </c>
      <c r="K1002">
        <v>14974.696452</v>
      </c>
    </row>
    <row r="1003" spans="1:11" x14ac:dyDescent="0.35">
      <c r="A1003" t="s">
        <v>393</v>
      </c>
      <c r="B1003" t="s">
        <v>96</v>
      </c>
      <c r="C1003" t="s">
        <v>138</v>
      </c>
      <c r="D1003" t="s">
        <v>17</v>
      </c>
      <c r="E1003" t="s">
        <v>15</v>
      </c>
      <c r="F1003">
        <v>202630</v>
      </c>
      <c r="G1003">
        <v>6708</v>
      </c>
      <c r="H1003">
        <v>12</v>
      </c>
      <c r="I1003">
        <v>8362700</v>
      </c>
      <c r="J1003">
        <v>28836</v>
      </c>
      <c r="K1003">
        <v>13360.91771</v>
      </c>
    </row>
    <row r="1004" spans="1:11" x14ac:dyDescent="0.35">
      <c r="A1004" t="s">
        <v>393</v>
      </c>
      <c r="B1004" t="s">
        <v>96</v>
      </c>
      <c r="C1004" t="s">
        <v>355</v>
      </c>
      <c r="D1004" t="s">
        <v>17</v>
      </c>
      <c r="E1004" t="s">
        <v>15</v>
      </c>
      <c r="F1004">
        <v>202630</v>
      </c>
      <c r="G1004">
        <v>8124</v>
      </c>
      <c r="H1004">
        <v>12</v>
      </c>
      <c r="I1004">
        <v>9816500</v>
      </c>
      <c r="J1004">
        <v>46284</v>
      </c>
      <c r="K1004">
        <v>13455.221566</v>
      </c>
    </row>
    <row r="1005" spans="1:11" x14ac:dyDescent="0.35">
      <c r="A1005" t="s">
        <v>393</v>
      </c>
      <c r="B1005" t="s">
        <v>96</v>
      </c>
      <c r="C1005" t="s">
        <v>139</v>
      </c>
      <c r="D1005" t="s">
        <v>32</v>
      </c>
      <c r="E1005" t="s">
        <v>15</v>
      </c>
      <c r="F1005">
        <v>202630</v>
      </c>
      <c r="G1005">
        <v>7404</v>
      </c>
      <c r="H1005">
        <v>12</v>
      </c>
      <c r="I1005">
        <v>11055500</v>
      </c>
      <c r="J1005">
        <v>41688</v>
      </c>
      <c r="K1005">
        <v>15552.786061999999</v>
      </c>
    </row>
    <row r="1006" spans="1:11" x14ac:dyDescent="0.35">
      <c r="A1006" t="s">
        <v>393</v>
      </c>
      <c r="B1006" t="s">
        <v>96</v>
      </c>
      <c r="C1006" t="s">
        <v>141</v>
      </c>
      <c r="D1006" t="s">
        <v>17</v>
      </c>
      <c r="E1006" t="s">
        <v>15</v>
      </c>
      <c r="F1006">
        <v>202630</v>
      </c>
      <c r="G1006">
        <v>29736</v>
      </c>
      <c r="H1006">
        <v>12</v>
      </c>
      <c r="I1006">
        <v>37182000</v>
      </c>
      <c r="J1006">
        <v>221604</v>
      </c>
      <c r="K1006">
        <v>13510.170298999999</v>
      </c>
    </row>
    <row r="1007" spans="1:11" x14ac:dyDescent="0.35">
      <c r="A1007" t="s">
        <v>393</v>
      </c>
      <c r="B1007" t="s">
        <v>96</v>
      </c>
      <c r="C1007" t="s">
        <v>142</v>
      </c>
      <c r="D1007" t="s">
        <v>17</v>
      </c>
      <c r="E1007" t="s">
        <v>18</v>
      </c>
      <c r="F1007">
        <v>202630</v>
      </c>
      <c r="G1007">
        <v>14640</v>
      </c>
      <c r="H1007">
        <v>20</v>
      </c>
      <c r="I1007">
        <v>21174400</v>
      </c>
      <c r="J1007">
        <v>76420</v>
      </c>
      <c r="K1007">
        <v>26652.490437</v>
      </c>
    </row>
    <row r="1008" spans="1:11" x14ac:dyDescent="0.35">
      <c r="A1008" t="s">
        <v>393</v>
      </c>
      <c r="B1008" t="s">
        <v>96</v>
      </c>
      <c r="C1008" t="s">
        <v>143</v>
      </c>
      <c r="D1008" t="s">
        <v>17</v>
      </c>
      <c r="E1008" t="s">
        <v>18</v>
      </c>
      <c r="F1008">
        <v>202630</v>
      </c>
      <c r="G1008">
        <v>8592</v>
      </c>
      <c r="H1008">
        <v>16</v>
      </c>
      <c r="I1008">
        <v>13808700</v>
      </c>
      <c r="J1008">
        <v>34976</v>
      </c>
      <c r="K1008">
        <v>22512.566107999999</v>
      </c>
    </row>
    <row r="1009" spans="1:11" x14ac:dyDescent="0.35">
      <c r="A1009" t="s">
        <v>393</v>
      </c>
      <c r="B1009" t="s">
        <v>96</v>
      </c>
      <c r="C1009" t="s">
        <v>144</v>
      </c>
      <c r="D1009" t="s">
        <v>17</v>
      </c>
      <c r="E1009" t="s">
        <v>18</v>
      </c>
      <c r="F1009">
        <v>202630</v>
      </c>
      <c r="G1009">
        <v>6720</v>
      </c>
      <c r="H1009">
        <v>16</v>
      </c>
      <c r="I1009">
        <v>10804400</v>
      </c>
      <c r="J1009">
        <v>25952</v>
      </c>
      <c r="K1009">
        <v>22574.654761999998</v>
      </c>
    </row>
    <row r="1010" spans="1:11" x14ac:dyDescent="0.35">
      <c r="A1010" t="s">
        <v>393</v>
      </c>
      <c r="B1010" t="s">
        <v>96</v>
      </c>
      <c r="C1010" t="s">
        <v>146</v>
      </c>
      <c r="D1010" t="s">
        <v>17</v>
      </c>
      <c r="E1010" t="s">
        <v>18</v>
      </c>
      <c r="F1010">
        <v>202630</v>
      </c>
      <c r="G1010">
        <v>19600</v>
      </c>
      <c r="H1010">
        <v>16</v>
      </c>
      <c r="I1010">
        <v>29306900</v>
      </c>
      <c r="J1010">
        <v>118848</v>
      </c>
      <c r="K1010">
        <v>21444.743673000001</v>
      </c>
    </row>
    <row r="1011" spans="1:11" x14ac:dyDescent="0.35">
      <c r="A1011" t="s">
        <v>393</v>
      </c>
      <c r="B1011" t="s">
        <v>96</v>
      </c>
      <c r="C1011" t="s">
        <v>147</v>
      </c>
      <c r="D1011" t="s">
        <v>17</v>
      </c>
      <c r="E1011" t="s">
        <v>18</v>
      </c>
      <c r="F1011">
        <v>202630</v>
      </c>
      <c r="G1011">
        <v>4848</v>
      </c>
      <c r="H1011">
        <v>12</v>
      </c>
      <c r="I1011">
        <v>8530000</v>
      </c>
      <c r="J1011">
        <v>17736</v>
      </c>
      <c r="K1011">
        <v>18838.480198000001</v>
      </c>
    </row>
    <row r="1012" spans="1:11" x14ac:dyDescent="0.35">
      <c r="A1012" t="s">
        <v>393</v>
      </c>
      <c r="B1012" t="s">
        <v>96</v>
      </c>
      <c r="C1012" t="s">
        <v>148</v>
      </c>
      <c r="D1012" t="s">
        <v>17</v>
      </c>
      <c r="E1012" t="s">
        <v>18</v>
      </c>
      <c r="F1012">
        <v>202630</v>
      </c>
      <c r="G1012">
        <v>13888</v>
      </c>
      <c r="H1012">
        <v>16</v>
      </c>
      <c r="I1012">
        <v>25107200</v>
      </c>
      <c r="J1012">
        <v>81744</v>
      </c>
      <c r="K1012">
        <v>24894.876727999999</v>
      </c>
    </row>
    <row r="1013" spans="1:11" x14ac:dyDescent="0.35">
      <c r="A1013" t="s">
        <v>393</v>
      </c>
      <c r="B1013" t="s">
        <v>150</v>
      </c>
      <c r="C1013" t="s">
        <v>151</v>
      </c>
      <c r="D1013" t="s">
        <v>32</v>
      </c>
      <c r="E1013" t="s">
        <v>152</v>
      </c>
      <c r="F1013">
        <v>202630</v>
      </c>
      <c r="G1013">
        <v>2940</v>
      </c>
      <c r="H1013">
        <v>20</v>
      </c>
      <c r="I1013">
        <v>3675000</v>
      </c>
      <c r="J1013">
        <v>6460</v>
      </c>
      <c r="K1013">
        <v>22733.551019999999</v>
      </c>
    </row>
    <row r="1014" spans="1:11" x14ac:dyDescent="0.35">
      <c r="A1014" t="s">
        <v>393</v>
      </c>
      <c r="B1014" t="s">
        <v>150</v>
      </c>
      <c r="C1014" t="s">
        <v>153</v>
      </c>
      <c r="D1014" t="s">
        <v>32</v>
      </c>
      <c r="E1014" t="s">
        <v>152</v>
      </c>
      <c r="F1014">
        <v>202630</v>
      </c>
      <c r="G1014">
        <v>3760</v>
      </c>
      <c r="H1014">
        <v>20</v>
      </c>
      <c r="I1014">
        <v>4700000</v>
      </c>
      <c r="J1014">
        <v>9320</v>
      </c>
      <c r="K1014">
        <v>22776.579786999999</v>
      </c>
    </row>
    <row r="1015" spans="1:11" x14ac:dyDescent="0.35">
      <c r="A1015" t="s">
        <v>393</v>
      </c>
      <c r="B1015" t="s">
        <v>150</v>
      </c>
      <c r="C1015" t="s">
        <v>154</v>
      </c>
      <c r="D1015" t="s">
        <v>32</v>
      </c>
      <c r="E1015" t="s">
        <v>152</v>
      </c>
      <c r="F1015">
        <v>202630</v>
      </c>
      <c r="G1015">
        <v>2960</v>
      </c>
      <c r="H1015">
        <v>20</v>
      </c>
      <c r="I1015">
        <v>3700000</v>
      </c>
      <c r="J1015">
        <v>7060</v>
      </c>
      <c r="K1015">
        <v>22856.040540999998</v>
      </c>
    </row>
    <row r="1016" spans="1:11" x14ac:dyDescent="0.35">
      <c r="A1016" t="s">
        <v>393</v>
      </c>
      <c r="B1016" t="s">
        <v>150</v>
      </c>
      <c r="C1016" t="s">
        <v>155</v>
      </c>
      <c r="D1016" t="s">
        <v>32</v>
      </c>
      <c r="E1016" t="s">
        <v>152</v>
      </c>
      <c r="F1016">
        <v>202630</v>
      </c>
      <c r="G1016">
        <v>3220</v>
      </c>
      <c r="H1016">
        <v>20</v>
      </c>
      <c r="I1016">
        <v>4025000</v>
      </c>
      <c r="J1016">
        <v>8500</v>
      </c>
      <c r="K1016">
        <v>22790.987578</v>
      </c>
    </row>
    <row r="1017" spans="1:11" x14ac:dyDescent="0.35">
      <c r="A1017" t="s">
        <v>393</v>
      </c>
      <c r="B1017" t="s">
        <v>150</v>
      </c>
      <c r="C1017" t="s">
        <v>156</v>
      </c>
      <c r="D1017" t="s">
        <v>32</v>
      </c>
      <c r="E1017" t="s">
        <v>152</v>
      </c>
      <c r="F1017">
        <v>202630</v>
      </c>
      <c r="G1017">
        <v>2880</v>
      </c>
      <c r="H1017">
        <v>20</v>
      </c>
      <c r="I1017">
        <v>3600000</v>
      </c>
      <c r="J1017">
        <v>7180</v>
      </c>
      <c r="K1017">
        <v>22788.486110999998</v>
      </c>
    </row>
    <row r="1018" spans="1:11" x14ac:dyDescent="0.35">
      <c r="A1018" t="s">
        <v>393</v>
      </c>
      <c r="B1018" t="s">
        <v>150</v>
      </c>
      <c r="C1018" t="s">
        <v>157</v>
      </c>
      <c r="D1018" t="s">
        <v>32</v>
      </c>
      <c r="E1018" t="s">
        <v>152</v>
      </c>
      <c r="F1018">
        <v>202630</v>
      </c>
      <c r="G1018">
        <v>3920</v>
      </c>
      <c r="H1018">
        <v>20</v>
      </c>
      <c r="I1018">
        <v>4900000</v>
      </c>
      <c r="J1018">
        <v>11780</v>
      </c>
      <c r="K1018">
        <v>22747.954082</v>
      </c>
    </row>
    <row r="1019" spans="1:11" x14ac:dyDescent="0.35">
      <c r="A1019" t="s">
        <v>393</v>
      </c>
      <c r="B1019" t="s">
        <v>161</v>
      </c>
      <c r="C1019" t="s">
        <v>162</v>
      </c>
      <c r="D1019" t="s">
        <v>23</v>
      </c>
      <c r="E1019" t="s">
        <v>152</v>
      </c>
      <c r="F1019">
        <v>202630</v>
      </c>
      <c r="G1019">
        <v>10420</v>
      </c>
      <c r="H1019">
        <v>20</v>
      </c>
      <c r="I1019">
        <v>16672000</v>
      </c>
      <c r="J1019">
        <v>43540</v>
      </c>
      <c r="K1019">
        <v>27954.857964999999</v>
      </c>
    </row>
    <row r="1020" spans="1:11" x14ac:dyDescent="0.35">
      <c r="A1020" t="s">
        <v>393</v>
      </c>
      <c r="B1020" t="s">
        <v>161</v>
      </c>
      <c r="C1020" t="s">
        <v>163</v>
      </c>
      <c r="D1020" t="s">
        <v>23</v>
      </c>
      <c r="E1020" t="s">
        <v>152</v>
      </c>
      <c r="F1020">
        <v>202630</v>
      </c>
      <c r="G1020">
        <v>9200</v>
      </c>
      <c r="H1020">
        <v>20</v>
      </c>
      <c r="I1020">
        <v>14736000</v>
      </c>
      <c r="J1020">
        <v>32820</v>
      </c>
      <c r="K1020">
        <v>27861.513042999999</v>
      </c>
    </row>
    <row r="1021" spans="1:11" x14ac:dyDescent="0.35">
      <c r="A1021" t="s">
        <v>393</v>
      </c>
      <c r="B1021" t="s">
        <v>161</v>
      </c>
      <c r="C1021" t="s">
        <v>164</v>
      </c>
      <c r="D1021" t="s">
        <v>23</v>
      </c>
      <c r="E1021" t="s">
        <v>152</v>
      </c>
      <c r="F1021">
        <v>202630</v>
      </c>
      <c r="G1021">
        <v>6820</v>
      </c>
      <c r="H1021">
        <v>20</v>
      </c>
      <c r="I1021">
        <v>11594000</v>
      </c>
      <c r="J1021">
        <v>24420</v>
      </c>
      <c r="K1021">
        <v>31343.70088</v>
      </c>
    </row>
    <row r="1022" spans="1:11" x14ac:dyDescent="0.35">
      <c r="A1022" t="s">
        <v>393</v>
      </c>
      <c r="B1022" t="s">
        <v>161</v>
      </c>
      <c r="C1022" t="s">
        <v>165</v>
      </c>
      <c r="D1022" t="s">
        <v>23</v>
      </c>
      <c r="E1022" t="s">
        <v>152</v>
      </c>
      <c r="F1022">
        <v>202630</v>
      </c>
      <c r="G1022">
        <v>12440</v>
      </c>
      <c r="H1022">
        <v>20</v>
      </c>
      <c r="I1022">
        <v>21160400</v>
      </c>
      <c r="J1022">
        <v>57180</v>
      </c>
      <c r="K1022">
        <v>31510.831190000001</v>
      </c>
    </row>
    <row r="1023" spans="1:11" x14ac:dyDescent="0.35">
      <c r="A1023" t="s">
        <v>393</v>
      </c>
      <c r="B1023" t="s">
        <v>161</v>
      </c>
      <c r="C1023" t="s">
        <v>166</v>
      </c>
      <c r="D1023" t="s">
        <v>23</v>
      </c>
      <c r="E1023" t="s">
        <v>152</v>
      </c>
      <c r="F1023">
        <v>202630</v>
      </c>
      <c r="G1023">
        <v>11800</v>
      </c>
      <c r="H1023">
        <v>20</v>
      </c>
      <c r="I1023">
        <v>20066000</v>
      </c>
      <c r="J1023">
        <v>54920</v>
      </c>
      <c r="K1023">
        <v>31445.491525000001</v>
      </c>
    </row>
    <row r="1024" spans="1:11" x14ac:dyDescent="0.35">
      <c r="A1024" t="s">
        <v>393</v>
      </c>
      <c r="B1024" t="s">
        <v>161</v>
      </c>
      <c r="C1024" t="s">
        <v>167</v>
      </c>
      <c r="D1024" t="s">
        <v>23</v>
      </c>
      <c r="E1024" t="s">
        <v>152</v>
      </c>
      <c r="F1024">
        <v>202630</v>
      </c>
      <c r="G1024">
        <v>10560</v>
      </c>
      <c r="H1024">
        <v>20</v>
      </c>
      <c r="I1024">
        <v>16904000</v>
      </c>
      <c r="J1024">
        <v>46840</v>
      </c>
      <c r="K1024">
        <v>27849.776515000001</v>
      </c>
    </row>
    <row r="1025" spans="1:11" x14ac:dyDescent="0.35">
      <c r="A1025" t="s">
        <v>393</v>
      </c>
      <c r="B1025" t="s">
        <v>161</v>
      </c>
      <c r="C1025" t="s">
        <v>168</v>
      </c>
      <c r="D1025" t="s">
        <v>23</v>
      </c>
      <c r="E1025" t="s">
        <v>152</v>
      </c>
      <c r="F1025">
        <v>202630</v>
      </c>
      <c r="G1025">
        <v>11000</v>
      </c>
      <c r="H1025">
        <v>20</v>
      </c>
      <c r="I1025">
        <v>17608000</v>
      </c>
      <c r="J1025">
        <v>56380</v>
      </c>
      <c r="K1025">
        <v>27796.361818000001</v>
      </c>
    </row>
    <row r="1026" spans="1:11" x14ac:dyDescent="0.35">
      <c r="A1026" t="s">
        <v>393</v>
      </c>
      <c r="B1026" t="s">
        <v>161</v>
      </c>
      <c r="C1026" t="s">
        <v>169</v>
      </c>
      <c r="D1026" t="s">
        <v>23</v>
      </c>
      <c r="E1026" t="s">
        <v>152</v>
      </c>
      <c r="F1026">
        <v>202630</v>
      </c>
      <c r="G1026">
        <v>28100</v>
      </c>
      <c r="H1026">
        <v>20</v>
      </c>
      <c r="I1026">
        <v>50590500</v>
      </c>
      <c r="J1026">
        <v>181860</v>
      </c>
      <c r="K1026">
        <v>33383.521708</v>
      </c>
    </row>
    <row r="1027" spans="1:11" x14ac:dyDescent="0.35">
      <c r="A1027" t="s">
        <v>393</v>
      </c>
      <c r="B1027" t="s">
        <v>161</v>
      </c>
      <c r="C1027" t="s">
        <v>170</v>
      </c>
      <c r="D1027" t="s">
        <v>23</v>
      </c>
      <c r="E1027" t="s">
        <v>152</v>
      </c>
      <c r="F1027">
        <v>202630</v>
      </c>
      <c r="G1027">
        <v>7820</v>
      </c>
      <c r="H1027">
        <v>20</v>
      </c>
      <c r="I1027">
        <v>14076000</v>
      </c>
      <c r="J1027">
        <v>33960</v>
      </c>
      <c r="K1027">
        <v>33315.383631999997</v>
      </c>
    </row>
    <row r="1028" spans="1:11" x14ac:dyDescent="0.35">
      <c r="A1028" t="s">
        <v>393</v>
      </c>
      <c r="B1028" t="s">
        <v>161</v>
      </c>
      <c r="C1028" t="s">
        <v>171</v>
      </c>
      <c r="D1028" t="s">
        <v>23</v>
      </c>
      <c r="E1028" t="s">
        <v>152</v>
      </c>
      <c r="F1028">
        <v>202630</v>
      </c>
      <c r="G1028">
        <v>5840</v>
      </c>
      <c r="H1028">
        <v>20</v>
      </c>
      <c r="I1028">
        <v>9940000</v>
      </c>
      <c r="J1028">
        <v>20340</v>
      </c>
      <c r="K1028">
        <v>31327.071918000001</v>
      </c>
    </row>
    <row r="1029" spans="1:11" x14ac:dyDescent="0.35">
      <c r="A1029" t="s">
        <v>393</v>
      </c>
      <c r="B1029" t="s">
        <v>161</v>
      </c>
      <c r="C1029" t="s">
        <v>172</v>
      </c>
      <c r="D1029" t="s">
        <v>23</v>
      </c>
      <c r="E1029" t="s">
        <v>152</v>
      </c>
      <c r="F1029">
        <v>202630</v>
      </c>
      <c r="G1029">
        <v>15420</v>
      </c>
      <c r="H1029">
        <v>20</v>
      </c>
      <c r="I1029">
        <v>27762300</v>
      </c>
      <c r="J1029">
        <v>92120</v>
      </c>
      <c r="K1029">
        <v>33321.311284000003</v>
      </c>
    </row>
    <row r="1030" spans="1:11" x14ac:dyDescent="0.35">
      <c r="A1030" t="s">
        <v>393</v>
      </c>
      <c r="B1030" t="s">
        <v>161</v>
      </c>
      <c r="C1030" t="s">
        <v>173</v>
      </c>
      <c r="D1030" t="s">
        <v>23</v>
      </c>
      <c r="E1030" t="s">
        <v>152</v>
      </c>
      <c r="F1030">
        <v>202630</v>
      </c>
      <c r="G1030">
        <v>11620</v>
      </c>
      <c r="H1030">
        <v>20</v>
      </c>
      <c r="I1030">
        <v>19769000</v>
      </c>
      <c r="J1030">
        <v>49480</v>
      </c>
      <c r="K1030">
        <v>31500.643717999999</v>
      </c>
    </row>
    <row r="1031" spans="1:11" x14ac:dyDescent="0.35">
      <c r="A1031" t="s">
        <v>393</v>
      </c>
      <c r="B1031" t="s">
        <v>161</v>
      </c>
      <c r="C1031" t="s">
        <v>174</v>
      </c>
      <c r="D1031" t="s">
        <v>23</v>
      </c>
      <c r="E1031" t="s">
        <v>152</v>
      </c>
      <c r="F1031">
        <v>202630</v>
      </c>
      <c r="G1031">
        <v>20460</v>
      </c>
      <c r="H1031">
        <v>20</v>
      </c>
      <c r="I1031">
        <v>36834300</v>
      </c>
      <c r="J1031">
        <v>119360</v>
      </c>
      <c r="K1031">
        <v>33390.658846999999</v>
      </c>
    </row>
    <row r="1032" spans="1:11" x14ac:dyDescent="0.35">
      <c r="A1032" t="s">
        <v>393</v>
      </c>
      <c r="B1032" t="s">
        <v>161</v>
      </c>
      <c r="C1032" t="s">
        <v>175</v>
      </c>
      <c r="D1032" t="s">
        <v>23</v>
      </c>
      <c r="E1032" t="s">
        <v>152</v>
      </c>
      <c r="F1032">
        <v>202630</v>
      </c>
      <c r="G1032">
        <v>9120</v>
      </c>
      <c r="H1032">
        <v>20</v>
      </c>
      <c r="I1032">
        <v>15513000</v>
      </c>
      <c r="J1032">
        <v>35580</v>
      </c>
      <c r="K1032">
        <v>31360.822368000001</v>
      </c>
    </row>
    <row r="1033" spans="1:11" x14ac:dyDescent="0.35">
      <c r="A1033" t="s">
        <v>393</v>
      </c>
      <c r="B1033" t="s">
        <v>176</v>
      </c>
      <c r="C1033" t="s">
        <v>177</v>
      </c>
      <c r="D1033" t="s">
        <v>32</v>
      </c>
      <c r="E1033" t="s">
        <v>160</v>
      </c>
      <c r="F1033">
        <v>202630</v>
      </c>
      <c r="G1033">
        <v>71</v>
      </c>
      <c r="H1033">
        <v>1</v>
      </c>
      <c r="I1033">
        <v>4175637</v>
      </c>
      <c r="J1033">
        <v>141</v>
      </c>
      <c r="K1033">
        <v>69044.887323999996</v>
      </c>
    </row>
    <row r="1034" spans="1:11" x14ac:dyDescent="0.35">
      <c r="A1034" t="s">
        <v>393</v>
      </c>
      <c r="B1034" t="s">
        <v>176</v>
      </c>
      <c r="C1034" t="s">
        <v>178</v>
      </c>
      <c r="D1034" t="s">
        <v>32</v>
      </c>
      <c r="E1034" t="s">
        <v>179</v>
      </c>
      <c r="F1034">
        <v>202630</v>
      </c>
      <c r="G1034">
        <v>75</v>
      </c>
      <c r="H1034">
        <v>1</v>
      </c>
      <c r="I1034">
        <v>3750000</v>
      </c>
      <c r="J1034">
        <v>127</v>
      </c>
      <c r="K1034">
        <v>49869.373333000003</v>
      </c>
    </row>
    <row r="1035" spans="1:11" x14ac:dyDescent="0.35">
      <c r="A1035" t="s">
        <v>393</v>
      </c>
      <c r="B1035" t="s">
        <v>176</v>
      </c>
      <c r="C1035" t="s">
        <v>181</v>
      </c>
      <c r="D1035" t="s">
        <v>32</v>
      </c>
      <c r="E1035" t="s">
        <v>182</v>
      </c>
      <c r="F1035">
        <v>202630</v>
      </c>
      <c r="G1035">
        <v>110</v>
      </c>
      <c r="H1035">
        <v>1</v>
      </c>
      <c r="I1035">
        <v>5500000</v>
      </c>
      <c r="J1035">
        <v>235</v>
      </c>
      <c r="K1035">
        <v>55520.372727000002</v>
      </c>
    </row>
    <row r="1036" spans="1:11" x14ac:dyDescent="0.35">
      <c r="A1036" t="s">
        <v>393</v>
      </c>
      <c r="B1036" t="s">
        <v>176</v>
      </c>
      <c r="C1036" t="s">
        <v>184</v>
      </c>
      <c r="D1036" t="s">
        <v>32</v>
      </c>
      <c r="E1036" t="s">
        <v>185</v>
      </c>
      <c r="F1036">
        <v>202630</v>
      </c>
      <c r="G1036">
        <v>146</v>
      </c>
      <c r="H1036">
        <v>1</v>
      </c>
      <c r="I1036">
        <v>7300000</v>
      </c>
      <c r="J1036">
        <v>258</v>
      </c>
      <c r="K1036">
        <v>53619.965752999997</v>
      </c>
    </row>
    <row r="1037" spans="1:11" x14ac:dyDescent="0.35">
      <c r="A1037" t="s">
        <v>393</v>
      </c>
      <c r="B1037" t="s">
        <v>176</v>
      </c>
      <c r="C1037" t="s">
        <v>186</v>
      </c>
      <c r="D1037" t="s">
        <v>32</v>
      </c>
      <c r="E1037" t="s">
        <v>185</v>
      </c>
      <c r="F1037">
        <v>202630</v>
      </c>
      <c r="G1037">
        <v>116</v>
      </c>
      <c r="H1037">
        <v>1</v>
      </c>
      <c r="I1037">
        <v>4060000</v>
      </c>
      <c r="J1037">
        <v>272</v>
      </c>
      <c r="K1037">
        <v>30021.767241000001</v>
      </c>
    </row>
    <row r="1038" spans="1:11" x14ac:dyDescent="0.35">
      <c r="A1038" t="s">
        <v>393</v>
      </c>
      <c r="B1038" t="s">
        <v>176</v>
      </c>
      <c r="C1038" t="s">
        <v>187</v>
      </c>
      <c r="D1038" t="s">
        <v>32</v>
      </c>
      <c r="E1038" t="s">
        <v>188</v>
      </c>
      <c r="F1038">
        <v>202630</v>
      </c>
      <c r="G1038">
        <v>50</v>
      </c>
      <c r="H1038">
        <v>1</v>
      </c>
      <c r="I1038">
        <v>2500000</v>
      </c>
      <c r="J1038">
        <v>116</v>
      </c>
      <c r="K1038">
        <v>51837.1</v>
      </c>
    </row>
    <row r="1039" spans="1:11" x14ac:dyDescent="0.35">
      <c r="A1039" t="s">
        <v>393</v>
      </c>
      <c r="B1039" t="s">
        <v>176</v>
      </c>
      <c r="C1039" t="s">
        <v>189</v>
      </c>
      <c r="D1039" t="s">
        <v>32</v>
      </c>
      <c r="E1039" t="s">
        <v>190</v>
      </c>
      <c r="F1039">
        <v>202630</v>
      </c>
      <c r="G1039">
        <v>59</v>
      </c>
      <c r="H1039">
        <v>1</v>
      </c>
      <c r="I1039">
        <v>2950000</v>
      </c>
      <c r="J1039">
        <v>107</v>
      </c>
      <c r="K1039">
        <v>54102.067797000003</v>
      </c>
    </row>
    <row r="1040" spans="1:11" x14ac:dyDescent="0.35">
      <c r="A1040" t="s">
        <v>393</v>
      </c>
      <c r="B1040" t="s">
        <v>176</v>
      </c>
      <c r="C1040" t="s">
        <v>191</v>
      </c>
      <c r="D1040" t="s">
        <v>32</v>
      </c>
      <c r="E1040" t="s">
        <v>192</v>
      </c>
      <c r="F1040">
        <v>202630</v>
      </c>
      <c r="G1040">
        <v>67</v>
      </c>
      <c r="H1040">
        <v>1</v>
      </c>
      <c r="I1040">
        <v>2345000</v>
      </c>
      <c r="J1040">
        <v>129</v>
      </c>
      <c r="K1040">
        <v>35315.223880999998</v>
      </c>
    </row>
    <row r="1041" spans="1:11" x14ac:dyDescent="0.35">
      <c r="A1041" t="s">
        <v>393</v>
      </c>
      <c r="B1041" t="s">
        <v>176</v>
      </c>
      <c r="C1041" t="s">
        <v>193</v>
      </c>
      <c r="D1041" t="s">
        <v>32</v>
      </c>
      <c r="E1041" t="s">
        <v>192</v>
      </c>
      <c r="F1041">
        <v>202630</v>
      </c>
      <c r="G1041">
        <v>128</v>
      </c>
      <c r="H1041">
        <v>1</v>
      </c>
      <c r="I1041">
        <v>6406000</v>
      </c>
      <c r="J1041">
        <v>215</v>
      </c>
      <c r="K1041">
        <v>51328.671875</v>
      </c>
    </row>
    <row r="1042" spans="1:11" x14ac:dyDescent="0.35">
      <c r="A1042" t="s">
        <v>393</v>
      </c>
      <c r="B1042" t="s">
        <v>176</v>
      </c>
      <c r="C1042" t="s">
        <v>194</v>
      </c>
      <c r="D1042" t="s">
        <v>32</v>
      </c>
      <c r="E1042" t="s">
        <v>195</v>
      </c>
      <c r="F1042">
        <v>202630</v>
      </c>
      <c r="G1042">
        <v>55</v>
      </c>
      <c r="H1042">
        <v>1</v>
      </c>
      <c r="I1042">
        <v>1925000</v>
      </c>
      <c r="J1042">
        <v>108</v>
      </c>
      <c r="K1042">
        <v>35687.345455000002</v>
      </c>
    </row>
    <row r="1043" spans="1:11" x14ac:dyDescent="0.35">
      <c r="A1043" t="s">
        <v>393</v>
      </c>
      <c r="B1043" t="s">
        <v>176</v>
      </c>
      <c r="C1043" t="s">
        <v>196</v>
      </c>
      <c r="D1043" t="s">
        <v>32</v>
      </c>
      <c r="E1043" t="s">
        <v>195</v>
      </c>
      <c r="F1043">
        <v>202630</v>
      </c>
      <c r="G1043">
        <v>63</v>
      </c>
      <c r="H1043">
        <v>1</v>
      </c>
      <c r="I1043">
        <v>3152000</v>
      </c>
      <c r="J1043">
        <v>118</v>
      </c>
      <c r="K1043">
        <v>44464.682540000002</v>
      </c>
    </row>
    <row r="1044" spans="1:11" x14ac:dyDescent="0.35">
      <c r="A1044" t="s">
        <v>393</v>
      </c>
      <c r="B1044" t="s">
        <v>176</v>
      </c>
      <c r="C1044" t="s">
        <v>197</v>
      </c>
      <c r="D1044" t="s">
        <v>32</v>
      </c>
      <c r="E1044" t="s">
        <v>198</v>
      </c>
      <c r="F1044">
        <v>202630</v>
      </c>
      <c r="G1044">
        <v>91</v>
      </c>
      <c r="H1044">
        <v>1</v>
      </c>
      <c r="I1044">
        <v>4554000</v>
      </c>
      <c r="J1044">
        <v>208</v>
      </c>
      <c r="K1044">
        <v>55124.659340999999</v>
      </c>
    </row>
    <row r="1045" spans="1:11" x14ac:dyDescent="0.35">
      <c r="A1045" t="s">
        <v>393</v>
      </c>
      <c r="B1045" t="s">
        <v>176</v>
      </c>
      <c r="C1045" t="s">
        <v>199</v>
      </c>
      <c r="D1045" t="s">
        <v>32</v>
      </c>
      <c r="E1045" t="s">
        <v>200</v>
      </c>
      <c r="F1045">
        <v>202630</v>
      </c>
      <c r="G1045">
        <v>46</v>
      </c>
      <c r="H1045">
        <v>1</v>
      </c>
      <c r="I1045">
        <v>2302000</v>
      </c>
      <c r="J1045">
        <v>84</v>
      </c>
      <c r="K1045">
        <v>56068.608696000003</v>
      </c>
    </row>
    <row r="1046" spans="1:11" x14ac:dyDescent="0.35">
      <c r="A1046" t="s">
        <v>393</v>
      </c>
      <c r="B1046" t="s">
        <v>176</v>
      </c>
      <c r="C1046" t="s">
        <v>201</v>
      </c>
      <c r="D1046" t="s">
        <v>32</v>
      </c>
      <c r="E1046" t="s">
        <v>202</v>
      </c>
      <c r="F1046">
        <v>202630</v>
      </c>
      <c r="G1046">
        <v>65</v>
      </c>
      <c r="H1046">
        <v>1</v>
      </c>
      <c r="I1046">
        <v>2275000</v>
      </c>
      <c r="J1046">
        <v>115</v>
      </c>
      <c r="K1046">
        <v>37805.907692000001</v>
      </c>
    </row>
    <row r="1047" spans="1:11" x14ac:dyDescent="0.35">
      <c r="A1047" t="s">
        <v>393</v>
      </c>
      <c r="B1047" t="s">
        <v>176</v>
      </c>
      <c r="C1047" t="s">
        <v>203</v>
      </c>
      <c r="D1047" t="s">
        <v>32</v>
      </c>
      <c r="E1047" t="s">
        <v>204</v>
      </c>
      <c r="F1047">
        <v>202630</v>
      </c>
      <c r="G1047">
        <v>95</v>
      </c>
      <c r="H1047">
        <v>1</v>
      </c>
      <c r="I1047">
        <v>7600000</v>
      </c>
      <c r="J1047">
        <v>243</v>
      </c>
      <c r="K1047">
        <v>68415.052632000006</v>
      </c>
    </row>
    <row r="1048" spans="1:11" x14ac:dyDescent="0.35">
      <c r="A1048" t="s">
        <v>393</v>
      </c>
      <c r="B1048" t="s">
        <v>176</v>
      </c>
      <c r="C1048" t="s">
        <v>205</v>
      </c>
      <c r="D1048" t="s">
        <v>32</v>
      </c>
      <c r="E1048" t="s">
        <v>206</v>
      </c>
      <c r="F1048">
        <v>202630</v>
      </c>
      <c r="G1048">
        <v>91</v>
      </c>
      <c r="H1048">
        <v>1</v>
      </c>
      <c r="I1048">
        <v>7286000</v>
      </c>
      <c r="J1048">
        <v>189</v>
      </c>
      <c r="K1048">
        <v>68860.967032999994</v>
      </c>
    </row>
    <row r="1049" spans="1:11" x14ac:dyDescent="0.35">
      <c r="A1049" t="s">
        <v>393</v>
      </c>
      <c r="B1049" t="s">
        <v>176</v>
      </c>
      <c r="C1049" t="s">
        <v>207</v>
      </c>
      <c r="D1049" t="s">
        <v>32</v>
      </c>
      <c r="E1049" t="s">
        <v>202</v>
      </c>
      <c r="F1049">
        <v>202630</v>
      </c>
      <c r="G1049">
        <v>121</v>
      </c>
      <c r="H1049">
        <v>1</v>
      </c>
      <c r="I1049">
        <v>4842000</v>
      </c>
      <c r="J1049">
        <v>212</v>
      </c>
      <c r="K1049">
        <v>46115.603305999997</v>
      </c>
    </row>
    <row r="1050" spans="1:11" x14ac:dyDescent="0.35">
      <c r="A1050" t="s">
        <v>393</v>
      </c>
      <c r="B1050" t="s">
        <v>176</v>
      </c>
      <c r="C1050" t="s">
        <v>208</v>
      </c>
      <c r="D1050" t="s">
        <v>32</v>
      </c>
      <c r="E1050" t="s">
        <v>185</v>
      </c>
      <c r="F1050">
        <v>202630</v>
      </c>
      <c r="G1050">
        <v>196</v>
      </c>
      <c r="H1050">
        <v>1</v>
      </c>
      <c r="I1050">
        <v>15705000</v>
      </c>
      <c r="J1050">
        <v>483</v>
      </c>
      <c r="K1050">
        <v>68650.530612000002</v>
      </c>
    </row>
    <row r="1051" spans="1:11" x14ac:dyDescent="0.35">
      <c r="A1051" t="s">
        <v>393</v>
      </c>
      <c r="B1051" t="s">
        <v>176</v>
      </c>
      <c r="C1051" t="s">
        <v>210</v>
      </c>
      <c r="D1051" t="s">
        <v>32</v>
      </c>
      <c r="E1051" t="s">
        <v>200</v>
      </c>
      <c r="F1051">
        <v>202630</v>
      </c>
      <c r="G1051">
        <v>97</v>
      </c>
      <c r="H1051">
        <v>1</v>
      </c>
      <c r="I1051">
        <v>3882000</v>
      </c>
      <c r="J1051">
        <v>144</v>
      </c>
      <c r="K1051">
        <v>48464.123711</v>
      </c>
    </row>
    <row r="1052" spans="1:11" x14ac:dyDescent="0.35">
      <c r="A1052" t="s">
        <v>393</v>
      </c>
      <c r="B1052" t="s">
        <v>176</v>
      </c>
      <c r="C1052" t="s">
        <v>211</v>
      </c>
      <c r="D1052" t="s">
        <v>32</v>
      </c>
      <c r="E1052" t="s">
        <v>192</v>
      </c>
      <c r="F1052">
        <v>202630</v>
      </c>
      <c r="G1052">
        <v>140</v>
      </c>
      <c r="H1052">
        <v>1</v>
      </c>
      <c r="I1052">
        <v>11221000</v>
      </c>
      <c r="J1052">
        <v>308</v>
      </c>
      <c r="K1052">
        <v>68534.085714000001</v>
      </c>
    </row>
    <row r="1053" spans="1:11" x14ac:dyDescent="0.35">
      <c r="A1053" t="s">
        <v>393</v>
      </c>
      <c r="B1053" t="s">
        <v>176</v>
      </c>
      <c r="C1053" t="s">
        <v>212</v>
      </c>
      <c r="D1053" t="s">
        <v>32</v>
      </c>
      <c r="E1053" t="s">
        <v>195</v>
      </c>
      <c r="F1053">
        <v>202630</v>
      </c>
      <c r="G1053">
        <v>81</v>
      </c>
      <c r="H1053">
        <v>1</v>
      </c>
      <c r="I1053">
        <v>6498000</v>
      </c>
      <c r="J1053">
        <v>163</v>
      </c>
      <c r="K1053">
        <v>68235.024690999999</v>
      </c>
    </row>
    <row r="1054" spans="1:11" x14ac:dyDescent="0.35">
      <c r="A1054" t="s">
        <v>393</v>
      </c>
      <c r="B1054" t="s">
        <v>176</v>
      </c>
      <c r="C1054" t="s">
        <v>213</v>
      </c>
      <c r="D1054" t="s">
        <v>32</v>
      </c>
      <c r="E1054" t="s">
        <v>198</v>
      </c>
      <c r="F1054">
        <v>202630</v>
      </c>
      <c r="G1054">
        <v>58</v>
      </c>
      <c r="H1054">
        <v>1</v>
      </c>
      <c r="I1054">
        <v>4640000</v>
      </c>
      <c r="J1054">
        <v>136</v>
      </c>
      <c r="K1054">
        <v>68666.517240999994</v>
      </c>
    </row>
    <row r="1055" spans="1:11" x14ac:dyDescent="0.35">
      <c r="A1055" t="s">
        <v>393</v>
      </c>
      <c r="B1055" t="s">
        <v>223</v>
      </c>
      <c r="C1055" t="s">
        <v>224</v>
      </c>
      <c r="D1055" t="s">
        <v>14</v>
      </c>
      <c r="E1055" t="s">
        <v>24</v>
      </c>
      <c r="F1055">
        <v>202630</v>
      </c>
      <c r="G1055">
        <v>21320</v>
      </c>
      <c r="H1055">
        <v>20</v>
      </c>
      <c r="I1055">
        <v>37367300</v>
      </c>
      <c r="J1055">
        <v>109220</v>
      </c>
      <c r="K1055">
        <v>30982.434334000001</v>
      </c>
    </row>
    <row r="1056" spans="1:11" x14ac:dyDescent="0.35">
      <c r="A1056" t="s">
        <v>393</v>
      </c>
      <c r="B1056" t="s">
        <v>223</v>
      </c>
      <c r="C1056" t="s">
        <v>225</v>
      </c>
      <c r="D1056" t="s">
        <v>20</v>
      </c>
      <c r="E1056" t="s">
        <v>18</v>
      </c>
      <c r="F1056">
        <v>202630</v>
      </c>
      <c r="G1056">
        <v>40836</v>
      </c>
      <c r="H1056">
        <v>12</v>
      </c>
      <c r="I1056">
        <v>69951000</v>
      </c>
      <c r="J1056">
        <v>408084</v>
      </c>
      <c r="K1056">
        <v>18654.036144999998</v>
      </c>
    </row>
    <row r="1057" spans="1:11" x14ac:dyDescent="0.35">
      <c r="A1057" t="s">
        <v>393</v>
      </c>
      <c r="B1057" t="s">
        <v>223</v>
      </c>
      <c r="C1057" t="s">
        <v>226</v>
      </c>
      <c r="D1057" t="s">
        <v>20</v>
      </c>
      <c r="E1057" t="s">
        <v>18</v>
      </c>
      <c r="F1057">
        <v>202630</v>
      </c>
      <c r="G1057">
        <v>27152</v>
      </c>
      <c r="H1057">
        <v>16</v>
      </c>
      <c r="I1057">
        <v>47615000</v>
      </c>
      <c r="J1057">
        <v>221968</v>
      </c>
      <c r="K1057">
        <v>24911.353565000001</v>
      </c>
    </row>
    <row r="1058" spans="1:11" x14ac:dyDescent="0.35">
      <c r="A1058" t="s">
        <v>393</v>
      </c>
      <c r="B1058" t="s">
        <v>223</v>
      </c>
      <c r="C1058" t="s">
        <v>227</v>
      </c>
      <c r="D1058" t="s">
        <v>17</v>
      </c>
      <c r="E1058" t="s">
        <v>24</v>
      </c>
      <c r="F1058">
        <v>202630</v>
      </c>
      <c r="G1058">
        <v>37300</v>
      </c>
      <c r="H1058">
        <v>20</v>
      </c>
      <c r="I1058">
        <v>61510700</v>
      </c>
      <c r="J1058">
        <v>231280</v>
      </c>
      <c r="K1058">
        <v>28988.589275999999</v>
      </c>
    </row>
    <row r="1059" spans="1:11" x14ac:dyDescent="0.35">
      <c r="A1059" t="s">
        <v>393</v>
      </c>
      <c r="B1059" t="s">
        <v>223</v>
      </c>
      <c r="C1059" t="s">
        <v>228</v>
      </c>
      <c r="D1059" t="s">
        <v>17</v>
      </c>
      <c r="E1059" t="s">
        <v>24</v>
      </c>
      <c r="F1059">
        <v>202630</v>
      </c>
      <c r="G1059">
        <v>40980</v>
      </c>
      <c r="H1059">
        <v>20</v>
      </c>
      <c r="I1059">
        <v>69366900</v>
      </c>
      <c r="J1059">
        <v>305380</v>
      </c>
      <c r="K1059">
        <v>29973.165935000001</v>
      </c>
    </row>
    <row r="1060" spans="1:11" x14ac:dyDescent="0.35">
      <c r="A1060" t="s">
        <v>393</v>
      </c>
      <c r="B1060" t="s">
        <v>223</v>
      </c>
      <c r="C1060" t="s">
        <v>229</v>
      </c>
      <c r="D1060" t="s">
        <v>17</v>
      </c>
      <c r="E1060" t="s">
        <v>18</v>
      </c>
      <c r="F1060">
        <v>202630</v>
      </c>
      <c r="G1060">
        <v>1760</v>
      </c>
      <c r="H1060">
        <v>16</v>
      </c>
      <c r="I1060">
        <v>3080000</v>
      </c>
      <c r="J1060">
        <v>3488</v>
      </c>
      <c r="K1060">
        <v>24941.227273</v>
      </c>
    </row>
    <row r="1061" spans="1:11" x14ac:dyDescent="0.35">
      <c r="A1061" t="s">
        <v>393</v>
      </c>
      <c r="B1061" t="s">
        <v>223</v>
      </c>
      <c r="C1061" t="s">
        <v>230</v>
      </c>
      <c r="D1061" t="s">
        <v>17</v>
      </c>
      <c r="E1061" t="s">
        <v>18</v>
      </c>
      <c r="F1061">
        <v>202630</v>
      </c>
      <c r="G1061">
        <v>8112</v>
      </c>
      <c r="H1061">
        <v>16</v>
      </c>
      <c r="I1061">
        <v>14202000</v>
      </c>
      <c r="J1061">
        <v>27632</v>
      </c>
      <c r="K1061">
        <v>24911.428007999999</v>
      </c>
    </row>
    <row r="1062" spans="1:11" x14ac:dyDescent="0.35">
      <c r="A1062" t="s">
        <v>393</v>
      </c>
      <c r="B1062" t="s">
        <v>223</v>
      </c>
      <c r="C1062" t="s">
        <v>231</v>
      </c>
      <c r="D1062" t="s">
        <v>17</v>
      </c>
      <c r="E1062" t="s">
        <v>15</v>
      </c>
      <c r="F1062">
        <v>202630</v>
      </c>
      <c r="G1062">
        <v>15912</v>
      </c>
      <c r="H1062">
        <v>12</v>
      </c>
      <c r="I1062">
        <v>19897000</v>
      </c>
      <c r="J1062">
        <v>93276</v>
      </c>
      <c r="K1062">
        <v>13246.517345</v>
      </c>
    </row>
    <row r="1063" spans="1:11" x14ac:dyDescent="0.35">
      <c r="A1063" t="s">
        <v>393</v>
      </c>
      <c r="B1063" t="s">
        <v>223</v>
      </c>
      <c r="C1063" t="s">
        <v>232</v>
      </c>
      <c r="D1063" t="s">
        <v>32</v>
      </c>
      <c r="E1063" t="s">
        <v>18</v>
      </c>
      <c r="F1063">
        <v>202630</v>
      </c>
      <c r="G1063">
        <v>38544</v>
      </c>
      <c r="H1063">
        <v>16</v>
      </c>
      <c r="I1063">
        <v>60421500</v>
      </c>
      <c r="J1063">
        <v>293040</v>
      </c>
      <c r="K1063">
        <v>22198.697384999999</v>
      </c>
    </row>
    <row r="1064" spans="1:11" x14ac:dyDescent="0.35">
      <c r="A1064" t="s">
        <v>393</v>
      </c>
      <c r="B1064" t="s">
        <v>223</v>
      </c>
      <c r="C1064" t="s">
        <v>233</v>
      </c>
      <c r="D1064" t="s">
        <v>17</v>
      </c>
      <c r="E1064" t="s">
        <v>18</v>
      </c>
      <c r="F1064">
        <v>202630</v>
      </c>
      <c r="G1064">
        <v>6432</v>
      </c>
      <c r="H1064">
        <v>12</v>
      </c>
      <c r="I1064">
        <v>11649500</v>
      </c>
      <c r="J1064">
        <v>23616</v>
      </c>
      <c r="K1064">
        <v>18665.320896000001</v>
      </c>
    </row>
    <row r="1065" spans="1:11" x14ac:dyDescent="0.35">
      <c r="A1065" t="s">
        <v>393</v>
      </c>
      <c r="B1065" t="s">
        <v>223</v>
      </c>
      <c r="C1065" t="s">
        <v>234</v>
      </c>
      <c r="D1065" t="s">
        <v>109</v>
      </c>
      <c r="E1065" t="s">
        <v>24</v>
      </c>
      <c r="F1065">
        <v>202630</v>
      </c>
      <c r="G1065">
        <v>25120</v>
      </c>
      <c r="H1065">
        <v>20</v>
      </c>
      <c r="I1065">
        <v>41414400</v>
      </c>
      <c r="J1065">
        <v>158240</v>
      </c>
      <c r="K1065">
        <v>28929.785032</v>
      </c>
    </row>
    <row r="1066" spans="1:11" x14ac:dyDescent="0.35">
      <c r="A1066" t="s">
        <v>393</v>
      </c>
      <c r="B1066" t="s">
        <v>223</v>
      </c>
      <c r="C1066" t="s">
        <v>235</v>
      </c>
      <c r="D1066" t="s">
        <v>109</v>
      </c>
      <c r="E1066" t="s">
        <v>24</v>
      </c>
      <c r="F1066">
        <v>202630</v>
      </c>
      <c r="G1066">
        <v>16120</v>
      </c>
      <c r="H1066">
        <v>20</v>
      </c>
      <c r="I1066">
        <v>27332100</v>
      </c>
      <c r="J1066">
        <v>67940</v>
      </c>
      <c r="K1066">
        <v>29927.183623000001</v>
      </c>
    </row>
    <row r="1067" spans="1:11" x14ac:dyDescent="0.35">
      <c r="A1067" t="s">
        <v>393</v>
      </c>
      <c r="B1067" t="s">
        <v>223</v>
      </c>
      <c r="C1067" t="s">
        <v>236</v>
      </c>
      <c r="D1067" t="s">
        <v>20</v>
      </c>
      <c r="E1067" t="s">
        <v>24</v>
      </c>
      <c r="F1067">
        <v>202630</v>
      </c>
      <c r="G1067">
        <v>26040</v>
      </c>
      <c r="H1067">
        <v>20</v>
      </c>
      <c r="I1067">
        <v>44271500</v>
      </c>
      <c r="J1067">
        <v>152340</v>
      </c>
      <c r="K1067">
        <v>29862.031490000001</v>
      </c>
    </row>
    <row r="1068" spans="1:11" x14ac:dyDescent="0.35">
      <c r="A1068" t="s">
        <v>393</v>
      </c>
      <c r="B1068" t="s">
        <v>237</v>
      </c>
      <c r="C1068" t="s">
        <v>238</v>
      </c>
      <c r="D1068" t="s">
        <v>17</v>
      </c>
      <c r="E1068" t="s">
        <v>18</v>
      </c>
      <c r="F1068">
        <v>202630</v>
      </c>
      <c r="G1068">
        <v>14600</v>
      </c>
      <c r="H1068">
        <v>20</v>
      </c>
      <c r="I1068">
        <v>22634000</v>
      </c>
      <c r="J1068">
        <v>53360</v>
      </c>
      <c r="K1068">
        <v>27688.271232999999</v>
      </c>
    </row>
    <row r="1069" spans="1:11" x14ac:dyDescent="0.35">
      <c r="A1069" t="s">
        <v>393</v>
      </c>
      <c r="B1069" t="s">
        <v>237</v>
      </c>
      <c r="C1069" t="s">
        <v>239</v>
      </c>
      <c r="D1069" t="s">
        <v>17</v>
      </c>
      <c r="E1069" t="s">
        <v>18</v>
      </c>
      <c r="F1069">
        <v>202630</v>
      </c>
      <c r="G1069">
        <v>10040</v>
      </c>
      <c r="H1069">
        <v>20</v>
      </c>
      <c r="I1069">
        <v>15568000</v>
      </c>
      <c r="J1069">
        <v>34960</v>
      </c>
      <c r="K1069">
        <v>27710.173307000001</v>
      </c>
    </row>
    <row r="1070" spans="1:11" x14ac:dyDescent="0.35">
      <c r="A1070" t="s">
        <v>393</v>
      </c>
      <c r="B1070" t="s">
        <v>237</v>
      </c>
      <c r="C1070" t="s">
        <v>240</v>
      </c>
      <c r="D1070" t="s">
        <v>17</v>
      </c>
      <c r="E1070" t="s">
        <v>18</v>
      </c>
      <c r="F1070">
        <v>202630</v>
      </c>
      <c r="G1070">
        <v>11800</v>
      </c>
      <c r="H1070">
        <v>20</v>
      </c>
      <c r="I1070">
        <v>18588000</v>
      </c>
      <c r="J1070">
        <v>47660</v>
      </c>
      <c r="K1070">
        <v>27724.801694999998</v>
      </c>
    </row>
    <row r="1071" spans="1:11" x14ac:dyDescent="0.35">
      <c r="A1071" t="s">
        <v>393</v>
      </c>
      <c r="B1071" t="s">
        <v>237</v>
      </c>
      <c r="C1071" t="s">
        <v>241</v>
      </c>
      <c r="D1071" t="s">
        <v>20</v>
      </c>
      <c r="E1071" t="s">
        <v>18</v>
      </c>
      <c r="F1071">
        <v>202630</v>
      </c>
      <c r="G1071">
        <v>1092</v>
      </c>
      <c r="H1071">
        <v>12</v>
      </c>
      <c r="I1071">
        <v>2619600</v>
      </c>
      <c r="J1071">
        <v>1056</v>
      </c>
      <c r="K1071">
        <v>25231</v>
      </c>
    </row>
    <row r="1072" spans="1:11" x14ac:dyDescent="0.35">
      <c r="A1072" t="s">
        <v>393</v>
      </c>
      <c r="B1072" t="s">
        <v>237</v>
      </c>
      <c r="C1072" t="s">
        <v>242</v>
      </c>
      <c r="D1072" t="s">
        <v>20</v>
      </c>
      <c r="E1072" t="s">
        <v>18</v>
      </c>
      <c r="F1072">
        <v>202630</v>
      </c>
      <c r="G1072">
        <v>5904</v>
      </c>
      <c r="H1072">
        <v>16</v>
      </c>
      <c r="I1072">
        <v>13846500</v>
      </c>
      <c r="J1072">
        <v>16224</v>
      </c>
      <c r="K1072">
        <v>32988.295393</v>
      </c>
    </row>
    <row r="1073" spans="1:11" x14ac:dyDescent="0.35">
      <c r="A1073" t="s">
        <v>393</v>
      </c>
      <c r="B1073" t="s">
        <v>237</v>
      </c>
      <c r="C1073" t="s">
        <v>243</v>
      </c>
      <c r="D1073" t="s">
        <v>17</v>
      </c>
      <c r="E1073" t="s">
        <v>18</v>
      </c>
      <c r="F1073">
        <v>202630</v>
      </c>
      <c r="G1073">
        <v>76920</v>
      </c>
      <c r="H1073">
        <v>20</v>
      </c>
      <c r="I1073">
        <v>184624600</v>
      </c>
      <c r="J1073">
        <v>749580</v>
      </c>
      <c r="K1073">
        <v>42646.789131999998</v>
      </c>
    </row>
    <row r="1074" spans="1:11" x14ac:dyDescent="0.35">
      <c r="A1074" t="s">
        <v>393</v>
      </c>
      <c r="B1074" t="s">
        <v>237</v>
      </c>
      <c r="C1074" t="s">
        <v>559</v>
      </c>
      <c r="E1074" t="s">
        <v>18</v>
      </c>
      <c r="F1074">
        <v>202630</v>
      </c>
      <c r="G1074">
        <v>7600</v>
      </c>
      <c r="H1074">
        <v>20</v>
      </c>
      <c r="I1074">
        <v>18226800</v>
      </c>
      <c r="J1074">
        <v>60740</v>
      </c>
      <c r="K1074">
        <v>42680.857895000001</v>
      </c>
    </row>
    <row r="1075" spans="1:11" x14ac:dyDescent="0.35">
      <c r="A1075" t="s">
        <v>393</v>
      </c>
      <c r="B1075" t="s">
        <v>237</v>
      </c>
      <c r="C1075" t="s">
        <v>244</v>
      </c>
      <c r="D1075" t="s">
        <v>20</v>
      </c>
      <c r="E1075" t="s">
        <v>18</v>
      </c>
      <c r="F1075">
        <v>202630</v>
      </c>
      <c r="G1075">
        <v>4816</v>
      </c>
      <c r="H1075">
        <v>16</v>
      </c>
      <c r="I1075">
        <v>11293500</v>
      </c>
      <c r="J1075">
        <v>12896</v>
      </c>
      <c r="K1075">
        <v>33012.142856999999</v>
      </c>
    </row>
    <row r="1076" spans="1:11" x14ac:dyDescent="0.35">
      <c r="A1076" t="s">
        <v>393</v>
      </c>
      <c r="B1076" t="s">
        <v>237</v>
      </c>
      <c r="C1076" t="s">
        <v>245</v>
      </c>
      <c r="D1076" t="s">
        <v>20</v>
      </c>
      <c r="E1076" t="s">
        <v>18</v>
      </c>
      <c r="F1076">
        <v>202630</v>
      </c>
      <c r="G1076">
        <v>11600</v>
      </c>
      <c r="H1076">
        <v>16</v>
      </c>
      <c r="I1076">
        <v>29412500</v>
      </c>
      <c r="J1076">
        <v>45328</v>
      </c>
      <c r="K1076">
        <v>35698.921378999999</v>
      </c>
    </row>
    <row r="1077" spans="1:11" x14ac:dyDescent="0.35">
      <c r="A1077" t="s">
        <v>393</v>
      </c>
      <c r="B1077" t="s">
        <v>237</v>
      </c>
      <c r="C1077" t="s">
        <v>247</v>
      </c>
      <c r="D1077" t="s">
        <v>20</v>
      </c>
      <c r="E1077" t="s">
        <v>18</v>
      </c>
      <c r="F1077">
        <v>202630</v>
      </c>
      <c r="G1077">
        <v>4784</v>
      </c>
      <c r="H1077">
        <v>16</v>
      </c>
      <c r="I1077">
        <v>11366000</v>
      </c>
      <c r="J1077">
        <v>12048</v>
      </c>
      <c r="K1077">
        <v>33609.277591999999</v>
      </c>
    </row>
    <row r="1078" spans="1:11" x14ac:dyDescent="0.35">
      <c r="A1078" t="s">
        <v>393</v>
      </c>
      <c r="B1078" t="s">
        <v>237</v>
      </c>
      <c r="C1078" t="s">
        <v>249</v>
      </c>
      <c r="D1078" t="s">
        <v>17</v>
      </c>
      <c r="E1078" t="s">
        <v>15</v>
      </c>
      <c r="F1078">
        <v>202630</v>
      </c>
      <c r="G1078">
        <v>1848</v>
      </c>
      <c r="H1078">
        <v>12</v>
      </c>
      <c r="I1078">
        <v>2233000</v>
      </c>
      <c r="J1078">
        <v>5532</v>
      </c>
      <c r="K1078">
        <v>13326.564935</v>
      </c>
    </row>
    <row r="1079" spans="1:11" x14ac:dyDescent="0.35">
      <c r="A1079" t="s">
        <v>393</v>
      </c>
      <c r="B1079" t="s">
        <v>237</v>
      </c>
      <c r="C1079" t="s">
        <v>250</v>
      </c>
      <c r="D1079" t="s">
        <v>17</v>
      </c>
      <c r="E1079" t="s">
        <v>15</v>
      </c>
      <c r="F1079">
        <v>202630</v>
      </c>
      <c r="G1079">
        <v>4872</v>
      </c>
      <c r="H1079">
        <v>12</v>
      </c>
      <c r="I1079">
        <v>6902000</v>
      </c>
      <c r="J1079">
        <v>26592</v>
      </c>
      <c r="K1079">
        <v>15342.820196999999</v>
      </c>
    </row>
    <row r="1080" spans="1:11" x14ac:dyDescent="0.35">
      <c r="A1080" t="s">
        <v>393</v>
      </c>
      <c r="B1080" t="s">
        <v>237</v>
      </c>
      <c r="C1080" t="s">
        <v>251</v>
      </c>
      <c r="D1080" t="s">
        <v>17</v>
      </c>
      <c r="E1080" t="s">
        <v>15</v>
      </c>
      <c r="F1080">
        <v>202630</v>
      </c>
      <c r="G1080">
        <v>5088</v>
      </c>
      <c r="H1080">
        <v>12</v>
      </c>
      <c r="I1080">
        <v>7208000</v>
      </c>
      <c r="J1080">
        <v>28800</v>
      </c>
      <c r="K1080">
        <v>15341.764150999999</v>
      </c>
    </row>
    <row r="1081" spans="1:11" x14ac:dyDescent="0.35">
      <c r="A1081" t="s">
        <v>393</v>
      </c>
      <c r="B1081" t="s">
        <v>237</v>
      </c>
      <c r="C1081" t="s">
        <v>252</v>
      </c>
      <c r="D1081" t="s">
        <v>14</v>
      </c>
      <c r="E1081" t="s">
        <v>15</v>
      </c>
      <c r="F1081">
        <v>202630</v>
      </c>
      <c r="G1081">
        <v>1176</v>
      </c>
      <c r="H1081">
        <v>12</v>
      </c>
      <c r="I1081">
        <v>1422500</v>
      </c>
      <c r="J1081">
        <v>2628</v>
      </c>
      <c r="K1081">
        <v>13276.918367</v>
      </c>
    </row>
    <row r="1082" spans="1:11" x14ac:dyDescent="0.35">
      <c r="A1082" t="s">
        <v>393</v>
      </c>
      <c r="B1082" t="s">
        <v>237</v>
      </c>
      <c r="C1082" t="s">
        <v>254</v>
      </c>
      <c r="D1082" t="s">
        <v>17</v>
      </c>
      <c r="E1082" t="s">
        <v>15</v>
      </c>
      <c r="F1082">
        <v>202630</v>
      </c>
      <c r="G1082">
        <v>3840</v>
      </c>
      <c r="H1082">
        <v>12</v>
      </c>
      <c r="I1082">
        <v>4641500</v>
      </c>
      <c r="J1082">
        <v>13212</v>
      </c>
      <c r="K1082">
        <v>13308.012500000001</v>
      </c>
    </row>
    <row r="1083" spans="1:11" x14ac:dyDescent="0.35">
      <c r="A1083" t="s">
        <v>393</v>
      </c>
      <c r="B1083" t="s">
        <v>237</v>
      </c>
      <c r="C1083" t="s">
        <v>255</v>
      </c>
      <c r="D1083" t="s">
        <v>20</v>
      </c>
      <c r="E1083" t="s">
        <v>24</v>
      </c>
      <c r="F1083">
        <v>202630</v>
      </c>
      <c r="G1083">
        <v>3540</v>
      </c>
      <c r="H1083">
        <v>20</v>
      </c>
      <c r="I1083">
        <v>8149800</v>
      </c>
      <c r="J1083">
        <v>9540</v>
      </c>
      <c r="K1083">
        <v>40356.480226</v>
      </c>
    </row>
    <row r="1084" spans="1:11" x14ac:dyDescent="0.35">
      <c r="A1084" t="s">
        <v>393</v>
      </c>
      <c r="B1084" t="s">
        <v>237</v>
      </c>
      <c r="C1084" t="s">
        <v>256</v>
      </c>
      <c r="D1084" t="s">
        <v>20</v>
      </c>
      <c r="E1084" t="s">
        <v>18</v>
      </c>
      <c r="F1084">
        <v>202630</v>
      </c>
      <c r="G1084">
        <v>13260</v>
      </c>
      <c r="H1084">
        <v>20</v>
      </c>
      <c r="I1084">
        <v>30503000</v>
      </c>
      <c r="J1084">
        <v>62920</v>
      </c>
      <c r="K1084">
        <v>40586.052790000002</v>
      </c>
    </row>
    <row r="1085" spans="1:11" x14ac:dyDescent="0.35">
      <c r="A1085" t="s">
        <v>393</v>
      </c>
      <c r="B1085" t="s">
        <v>237</v>
      </c>
      <c r="C1085" t="s">
        <v>257</v>
      </c>
      <c r="D1085" t="s">
        <v>20</v>
      </c>
      <c r="E1085" t="s">
        <v>18</v>
      </c>
      <c r="F1085">
        <v>202630</v>
      </c>
      <c r="G1085">
        <v>7136</v>
      </c>
      <c r="H1085">
        <v>16</v>
      </c>
      <c r="I1085">
        <v>16992000</v>
      </c>
      <c r="J1085">
        <v>25568</v>
      </c>
      <c r="K1085">
        <v>33612.183857000004</v>
      </c>
    </row>
    <row r="1086" spans="1:11" x14ac:dyDescent="0.35">
      <c r="A1086" t="s">
        <v>393</v>
      </c>
      <c r="B1086" t="s">
        <v>237</v>
      </c>
      <c r="C1086" t="s">
        <v>258</v>
      </c>
      <c r="D1086" t="s">
        <v>23</v>
      </c>
      <c r="E1086" t="s">
        <v>18</v>
      </c>
      <c r="F1086">
        <v>202630</v>
      </c>
      <c r="G1086">
        <v>25740</v>
      </c>
      <c r="H1086">
        <v>20</v>
      </c>
      <c r="I1086">
        <v>59255700</v>
      </c>
      <c r="J1086">
        <v>158980</v>
      </c>
      <c r="K1086">
        <v>40632.16317</v>
      </c>
    </row>
    <row r="1087" spans="1:11" x14ac:dyDescent="0.35">
      <c r="A1087" t="s">
        <v>393</v>
      </c>
      <c r="B1087" t="s">
        <v>237</v>
      </c>
      <c r="C1087" t="s">
        <v>259</v>
      </c>
      <c r="D1087" t="s">
        <v>23</v>
      </c>
      <c r="E1087" t="s">
        <v>18</v>
      </c>
      <c r="F1087">
        <v>202630</v>
      </c>
      <c r="G1087">
        <v>6500</v>
      </c>
      <c r="H1087">
        <v>20</v>
      </c>
      <c r="I1087">
        <v>14945400</v>
      </c>
      <c r="J1087">
        <v>19500</v>
      </c>
      <c r="K1087">
        <v>40708.544614999999</v>
      </c>
    </row>
    <row r="1088" spans="1:11" x14ac:dyDescent="0.35">
      <c r="A1088" t="s">
        <v>393</v>
      </c>
      <c r="B1088" t="s">
        <v>237</v>
      </c>
      <c r="C1088" t="s">
        <v>261</v>
      </c>
      <c r="D1088" t="s">
        <v>23</v>
      </c>
      <c r="E1088" t="s">
        <v>24</v>
      </c>
      <c r="F1088">
        <v>202630</v>
      </c>
      <c r="G1088">
        <v>3080</v>
      </c>
      <c r="H1088">
        <v>20</v>
      </c>
      <c r="I1088">
        <v>7077000</v>
      </c>
      <c r="J1088">
        <v>9080</v>
      </c>
      <c r="K1088">
        <v>40193.259740000001</v>
      </c>
    </row>
    <row r="1089" spans="1:11" x14ac:dyDescent="0.35">
      <c r="A1089" t="s">
        <v>393</v>
      </c>
      <c r="B1089" t="s">
        <v>237</v>
      </c>
      <c r="C1089" t="s">
        <v>262</v>
      </c>
      <c r="D1089" t="s">
        <v>14</v>
      </c>
      <c r="E1089" t="s">
        <v>18</v>
      </c>
      <c r="F1089">
        <v>202630</v>
      </c>
      <c r="G1089">
        <v>26980</v>
      </c>
      <c r="H1089">
        <v>20</v>
      </c>
      <c r="I1089">
        <v>44588000</v>
      </c>
      <c r="J1089">
        <v>159060</v>
      </c>
      <c r="K1089">
        <v>29013.845069999999</v>
      </c>
    </row>
    <row r="1090" spans="1:11" x14ac:dyDescent="0.35">
      <c r="A1090" t="s">
        <v>393</v>
      </c>
      <c r="B1090" t="s">
        <v>237</v>
      </c>
      <c r="C1090" t="s">
        <v>263</v>
      </c>
      <c r="D1090" t="s">
        <v>14</v>
      </c>
      <c r="E1090" t="s">
        <v>15</v>
      </c>
      <c r="F1090">
        <v>202630</v>
      </c>
      <c r="G1090">
        <v>32376</v>
      </c>
      <c r="H1090">
        <v>12</v>
      </c>
      <c r="I1090">
        <v>32117200</v>
      </c>
      <c r="J1090">
        <v>255516</v>
      </c>
      <c r="K1090">
        <v>10873.203113</v>
      </c>
    </row>
    <row r="1091" spans="1:11" x14ac:dyDescent="0.35">
      <c r="A1091" t="s">
        <v>393</v>
      </c>
      <c r="B1091" t="s">
        <v>237</v>
      </c>
      <c r="C1091" t="s">
        <v>264</v>
      </c>
      <c r="D1091" t="s">
        <v>20</v>
      </c>
      <c r="E1091" t="s">
        <v>21</v>
      </c>
      <c r="F1091">
        <v>202630</v>
      </c>
      <c r="G1091">
        <v>18120</v>
      </c>
      <c r="H1091">
        <v>20</v>
      </c>
      <c r="I1091">
        <v>28911900</v>
      </c>
      <c r="J1091">
        <v>90040</v>
      </c>
      <c r="K1091">
        <v>27965.201987</v>
      </c>
    </row>
    <row r="1092" spans="1:11" x14ac:dyDescent="0.35">
      <c r="A1092" t="s">
        <v>393</v>
      </c>
      <c r="B1092" t="s">
        <v>237</v>
      </c>
      <c r="C1092" t="s">
        <v>405</v>
      </c>
      <c r="D1092" t="s">
        <v>14</v>
      </c>
      <c r="E1092" t="s">
        <v>18</v>
      </c>
      <c r="F1092">
        <v>202630</v>
      </c>
      <c r="G1092">
        <v>57120</v>
      </c>
      <c r="H1092">
        <v>16</v>
      </c>
      <c r="I1092">
        <v>92513400</v>
      </c>
      <c r="J1092">
        <v>507904</v>
      </c>
      <c r="K1092">
        <v>22947.526331000001</v>
      </c>
    </row>
    <row r="1093" spans="1:11" x14ac:dyDescent="0.35">
      <c r="A1093" t="s">
        <v>393</v>
      </c>
      <c r="B1093" t="s">
        <v>237</v>
      </c>
      <c r="C1093" t="s">
        <v>406</v>
      </c>
      <c r="D1093" t="s">
        <v>14</v>
      </c>
      <c r="E1093" t="s">
        <v>18</v>
      </c>
      <c r="F1093">
        <v>202630</v>
      </c>
      <c r="G1093">
        <v>39296</v>
      </c>
      <c r="H1093">
        <v>16</v>
      </c>
      <c r="I1093">
        <v>63641900</v>
      </c>
      <c r="J1093">
        <v>301424</v>
      </c>
      <c r="K1093">
        <v>22953.063517999999</v>
      </c>
    </row>
    <row r="1094" spans="1:11" x14ac:dyDescent="0.35">
      <c r="A1094" t="s">
        <v>393</v>
      </c>
      <c r="B1094" t="s">
        <v>237</v>
      </c>
      <c r="C1094" t="s">
        <v>265</v>
      </c>
      <c r="D1094" t="s">
        <v>14</v>
      </c>
      <c r="E1094" t="s">
        <v>21</v>
      </c>
      <c r="F1094">
        <v>202630</v>
      </c>
      <c r="G1094">
        <v>73460</v>
      </c>
      <c r="H1094">
        <v>20</v>
      </c>
      <c r="I1094">
        <v>117215500</v>
      </c>
      <c r="J1094">
        <v>697820</v>
      </c>
      <c r="K1094">
        <v>27929.053090000001</v>
      </c>
    </row>
    <row r="1095" spans="1:11" x14ac:dyDescent="0.35">
      <c r="A1095" t="s">
        <v>393</v>
      </c>
      <c r="B1095" t="s">
        <v>237</v>
      </c>
      <c r="C1095" t="s">
        <v>266</v>
      </c>
      <c r="D1095" t="s">
        <v>14</v>
      </c>
      <c r="E1095" t="s">
        <v>15</v>
      </c>
      <c r="F1095">
        <v>202630</v>
      </c>
      <c r="G1095">
        <v>96</v>
      </c>
      <c r="H1095">
        <v>12</v>
      </c>
      <c r="I1095">
        <v>95200</v>
      </c>
      <c r="J1095">
        <v>228</v>
      </c>
      <c r="K1095">
        <v>10082.25</v>
      </c>
    </row>
    <row r="1096" spans="1:11" x14ac:dyDescent="0.35">
      <c r="A1096" t="s">
        <v>393</v>
      </c>
      <c r="B1096" t="s">
        <v>267</v>
      </c>
      <c r="C1096" t="s">
        <v>408</v>
      </c>
      <c r="D1096" t="s">
        <v>14</v>
      </c>
      <c r="E1096" t="s">
        <v>21</v>
      </c>
      <c r="F1096">
        <v>202630</v>
      </c>
      <c r="G1096">
        <v>28860</v>
      </c>
      <c r="H1096">
        <v>12</v>
      </c>
      <c r="I1096">
        <v>44769700</v>
      </c>
      <c r="J1096">
        <v>205488</v>
      </c>
      <c r="K1096">
        <v>16489.814137000001</v>
      </c>
    </row>
    <row r="1097" spans="1:11" x14ac:dyDescent="0.35">
      <c r="A1097" t="s">
        <v>393</v>
      </c>
      <c r="B1097" t="s">
        <v>267</v>
      </c>
      <c r="C1097" t="s">
        <v>269</v>
      </c>
      <c r="D1097" t="s">
        <v>17</v>
      </c>
      <c r="E1097" t="s">
        <v>18</v>
      </c>
      <c r="F1097">
        <v>202630</v>
      </c>
      <c r="G1097">
        <v>6684</v>
      </c>
      <c r="H1097">
        <v>12</v>
      </c>
      <c r="I1097">
        <v>14046900</v>
      </c>
      <c r="J1097">
        <v>21780</v>
      </c>
      <c r="K1097">
        <v>22061.879712999998</v>
      </c>
    </row>
    <row r="1098" spans="1:11" x14ac:dyDescent="0.35">
      <c r="A1098" t="s">
        <v>393</v>
      </c>
      <c r="B1098" t="s">
        <v>267</v>
      </c>
      <c r="C1098" t="s">
        <v>270</v>
      </c>
      <c r="D1098" t="s">
        <v>17</v>
      </c>
      <c r="E1098" t="s">
        <v>18</v>
      </c>
      <c r="F1098">
        <v>202630</v>
      </c>
      <c r="G1098">
        <v>23728</v>
      </c>
      <c r="H1098">
        <v>16</v>
      </c>
      <c r="I1098">
        <v>48684200</v>
      </c>
      <c r="J1098">
        <v>146400</v>
      </c>
      <c r="K1098">
        <v>28944.780849999999</v>
      </c>
    </row>
    <row r="1099" spans="1:11" x14ac:dyDescent="0.35">
      <c r="A1099" t="s">
        <v>393</v>
      </c>
      <c r="B1099" t="s">
        <v>267</v>
      </c>
      <c r="C1099" t="s">
        <v>271</v>
      </c>
      <c r="D1099" t="s">
        <v>20</v>
      </c>
      <c r="E1099" t="s">
        <v>18</v>
      </c>
      <c r="F1099">
        <v>202630</v>
      </c>
      <c r="G1099">
        <v>38224</v>
      </c>
      <c r="H1099">
        <v>16</v>
      </c>
      <c r="I1099">
        <v>77074300</v>
      </c>
      <c r="J1099">
        <v>219952</v>
      </c>
      <c r="K1099">
        <v>28810.367098999999</v>
      </c>
    </row>
    <row r="1100" spans="1:11" x14ac:dyDescent="0.35">
      <c r="A1100" t="s">
        <v>393</v>
      </c>
      <c r="B1100" t="s">
        <v>274</v>
      </c>
      <c r="C1100" t="s">
        <v>275</v>
      </c>
      <c r="D1100" t="s">
        <v>49</v>
      </c>
      <c r="E1100" t="s">
        <v>15</v>
      </c>
      <c r="F1100">
        <v>202630</v>
      </c>
      <c r="G1100">
        <v>1356</v>
      </c>
      <c r="H1100">
        <v>12</v>
      </c>
      <c r="I1100">
        <v>1074700</v>
      </c>
      <c r="J1100">
        <v>3240</v>
      </c>
      <c r="K1100">
        <v>8294.7610619999996</v>
      </c>
    </row>
    <row r="1101" spans="1:11" x14ac:dyDescent="0.35">
      <c r="A1101" t="s">
        <v>393</v>
      </c>
      <c r="B1101" t="s">
        <v>274</v>
      </c>
      <c r="C1101" t="s">
        <v>276</v>
      </c>
      <c r="D1101" t="s">
        <v>14</v>
      </c>
      <c r="E1101" t="s">
        <v>15</v>
      </c>
      <c r="F1101">
        <v>202630</v>
      </c>
      <c r="G1101">
        <v>540</v>
      </c>
      <c r="H1101">
        <v>12</v>
      </c>
      <c r="I1101">
        <v>990000</v>
      </c>
      <c r="J1101">
        <v>504</v>
      </c>
      <c r="K1101">
        <v>19954.088888999999</v>
      </c>
    </row>
    <row r="1102" spans="1:11" x14ac:dyDescent="0.35">
      <c r="A1102" t="s">
        <v>393</v>
      </c>
      <c r="B1102" t="s">
        <v>274</v>
      </c>
      <c r="C1102" t="s">
        <v>277</v>
      </c>
      <c r="D1102" t="s">
        <v>14</v>
      </c>
      <c r="E1102" t="s">
        <v>15</v>
      </c>
      <c r="F1102">
        <v>202630</v>
      </c>
      <c r="G1102">
        <v>132</v>
      </c>
      <c r="H1102">
        <v>12</v>
      </c>
      <c r="I1102">
        <v>113300</v>
      </c>
      <c r="J1102">
        <v>48</v>
      </c>
      <c r="K1102">
        <v>7948.9090910000004</v>
      </c>
    </row>
    <row r="1103" spans="1:11" x14ac:dyDescent="0.35">
      <c r="A1103" t="s">
        <v>393</v>
      </c>
      <c r="B1103" t="s">
        <v>274</v>
      </c>
      <c r="C1103" t="s">
        <v>278</v>
      </c>
      <c r="D1103" t="s">
        <v>49</v>
      </c>
      <c r="E1103" t="s">
        <v>15</v>
      </c>
      <c r="F1103">
        <v>202630</v>
      </c>
      <c r="G1103">
        <v>4884</v>
      </c>
      <c r="H1103">
        <v>12</v>
      </c>
      <c r="I1103">
        <v>3668600</v>
      </c>
      <c r="J1103">
        <v>19308</v>
      </c>
      <c r="K1103">
        <v>7978.2014740000004</v>
      </c>
    </row>
    <row r="1104" spans="1:11" x14ac:dyDescent="0.35">
      <c r="A1104" t="s">
        <v>393</v>
      </c>
      <c r="B1104" t="s">
        <v>274</v>
      </c>
      <c r="C1104" t="s">
        <v>279</v>
      </c>
      <c r="D1104" t="s">
        <v>17</v>
      </c>
      <c r="E1104" t="s">
        <v>21</v>
      </c>
      <c r="F1104">
        <v>202630</v>
      </c>
      <c r="G1104">
        <v>4428</v>
      </c>
      <c r="H1104">
        <v>12</v>
      </c>
      <c r="I1104">
        <v>7346700</v>
      </c>
      <c r="J1104">
        <v>14412</v>
      </c>
      <c r="K1104">
        <v>17683.536585000002</v>
      </c>
    </row>
    <row r="1105" spans="1:11" x14ac:dyDescent="0.35">
      <c r="A1105" t="s">
        <v>393</v>
      </c>
      <c r="B1105" t="s">
        <v>274</v>
      </c>
      <c r="C1105" t="s">
        <v>280</v>
      </c>
      <c r="D1105" t="s">
        <v>17</v>
      </c>
      <c r="E1105" t="s">
        <v>18</v>
      </c>
      <c r="F1105">
        <v>202630</v>
      </c>
      <c r="G1105">
        <v>8340</v>
      </c>
      <c r="H1105">
        <v>20</v>
      </c>
      <c r="I1105">
        <v>15036000</v>
      </c>
      <c r="J1105">
        <v>30920</v>
      </c>
      <c r="K1105">
        <v>34244.573141000001</v>
      </c>
    </row>
    <row r="1106" spans="1:11" x14ac:dyDescent="0.35">
      <c r="A1106" t="s">
        <v>393</v>
      </c>
      <c r="B1106" t="s">
        <v>274</v>
      </c>
      <c r="C1106" t="s">
        <v>281</v>
      </c>
      <c r="D1106" t="s">
        <v>14</v>
      </c>
      <c r="E1106" t="s">
        <v>15</v>
      </c>
      <c r="F1106">
        <v>202630</v>
      </c>
      <c r="G1106">
        <v>54420</v>
      </c>
      <c r="H1106">
        <v>12</v>
      </c>
      <c r="I1106">
        <v>45405000</v>
      </c>
      <c r="J1106">
        <v>414492</v>
      </c>
      <c r="K1106">
        <v>9063.6390300000003</v>
      </c>
    </row>
    <row r="1107" spans="1:11" x14ac:dyDescent="0.35">
      <c r="A1107" t="s">
        <v>393</v>
      </c>
      <c r="B1107" t="s">
        <v>274</v>
      </c>
      <c r="C1107" t="s">
        <v>282</v>
      </c>
      <c r="D1107" t="s">
        <v>14</v>
      </c>
      <c r="E1107" t="s">
        <v>18</v>
      </c>
      <c r="F1107">
        <v>202630</v>
      </c>
      <c r="G1107">
        <v>1504</v>
      </c>
      <c r="H1107">
        <v>16</v>
      </c>
      <c r="I1107">
        <v>2726000</v>
      </c>
      <c r="J1107">
        <v>1648</v>
      </c>
      <c r="K1107">
        <v>25926.563829999999</v>
      </c>
    </row>
    <row r="1108" spans="1:11" x14ac:dyDescent="0.35">
      <c r="A1108" t="s">
        <v>393</v>
      </c>
      <c r="B1108" t="s">
        <v>274</v>
      </c>
      <c r="C1108" t="s">
        <v>283</v>
      </c>
      <c r="D1108" t="s">
        <v>17</v>
      </c>
      <c r="E1108" t="s">
        <v>18</v>
      </c>
      <c r="F1108">
        <v>202630</v>
      </c>
      <c r="G1108">
        <v>8380</v>
      </c>
      <c r="H1108">
        <v>20</v>
      </c>
      <c r="I1108">
        <v>12811000</v>
      </c>
      <c r="J1108">
        <v>28120</v>
      </c>
      <c r="K1108">
        <v>29059.078759</v>
      </c>
    </row>
    <row r="1109" spans="1:11" x14ac:dyDescent="0.35">
      <c r="A1109" t="s">
        <v>393</v>
      </c>
      <c r="B1109" t="s">
        <v>274</v>
      </c>
      <c r="C1109" t="s">
        <v>284</v>
      </c>
      <c r="D1109" t="s">
        <v>14</v>
      </c>
      <c r="E1109" t="s">
        <v>18</v>
      </c>
      <c r="F1109">
        <v>202630</v>
      </c>
      <c r="G1109">
        <v>15200</v>
      </c>
      <c r="H1109">
        <v>16</v>
      </c>
      <c r="I1109">
        <v>26621000</v>
      </c>
      <c r="J1109">
        <v>54960</v>
      </c>
      <c r="K1109">
        <v>25889.391578999999</v>
      </c>
    </row>
    <row r="1110" spans="1:11" x14ac:dyDescent="0.35">
      <c r="A1110" t="s">
        <v>393</v>
      </c>
      <c r="B1110" t="s">
        <v>274</v>
      </c>
      <c r="C1110" t="s">
        <v>285</v>
      </c>
      <c r="D1110" t="s">
        <v>17</v>
      </c>
      <c r="E1110" t="s">
        <v>18</v>
      </c>
      <c r="F1110">
        <v>202630</v>
      </c>
      <c r="G1110">
        <v>21720</v>
      </c>
      <c r="H1110">
        <v>20</v>
      </c>
      <c r="I1110">
        <v>33206000</v>
      </c>
      <c r="J1110">
        <v>105100</v>
      </c>
      <c r="K1110">
        <v>29173.411602</v>
      </c>
    </row>
    <row r="1111" spans="1:11" x14ac:dyDescent="0.35">
      <c r="A1111" t="s">
        <v>393</v>
      </c>
      <c r="B1111" t="s">
        <v>274</v>
      </c>
      <c r="C1111" t="s">
        <v>286</v>
      </c>
      <c r="D1111" t="s">
        <v>17</v>
      </c>
      <c r="E1111" t="s">
        <v>18</v>
      </c>
      <c r="F1111">
        <v>202630</v>
      </c>
      <c r="G1111">
        <v>14680</v>
      </c>
      <c r="H1111">
        <v>20</v>
      </c>
      <c r="I1111">
        <v>26473000</v>
      </c>
      <c r="J1111">
        <v>61240</v>
      </c>
      <c r="K1111">
        <v>34187.156675999999</v>
      </c>
    </row>
    <row r="1112" spans="1:11" x14ac:dyDescent="0.35">
      <c r="A1112" t="s">
        <v>393</v>
      </c>
      <c r="B1112" t="s">
        <v>274</v>
      </c>
      <c r="C1112" t="s">
        <v>287</v>
      </c>
      <c r="D1112" t="s">
        <v>49</v>
      </c>
      <c r="E1112" t="s">
        <v>15</v>
      </c>
      <c r="F1112">
        <v>202630</v>
      </c>
      <c r="G1112">
        <v>2076</v>
      </c>
      <c r="H1112">
        <v>12</v>
      </c>
      <c r="I1112">
        <v>1719000</v>
      </c>
      <c r="J1112">
        <v>5688</v>
      </c>
      <c r="K1112">
        <v>8654.1734099999994</v>
      </c>
    </row>
    <row r="1113" spans="1:11" x14ac:dyDescent="0.35">
      <c r="A1113" t="s">
        <v>393</v>
      </c>
      <c r="B1113" t="s">
        <v>274</v>
      </c>
      <c r="C1113" t="s">
        <v>288</v>
      </c>
      <c r="D1113" t="s">
        <v>14</v>
      </c>
      <c r="E1113" t="s">
        <v>15</v>
      </c>
      <c r="F1113">
        <v>202630</v>
      </c>
      <c r="G1113">
        <v>1140</v>
      </c>
      <c r="H1113">
        <v>12</v>
      </c>
      <c r="I1113">
        <v>855000</v>
      </c>
      <c r="J1113">
        <v>1080</v>
      </c>
      <c r="K1113">
        <v>8073.2631579999997</v>
      </c>
    </row>
    <row r="1114" spans="1:11" x14ac:dyDescent="0.35">
      <c r="A1114" t="s">
        <v>393</v>
      </c>
      <c r="B1114" t="s">
        <v>274</v>
      </c>
      <c r="C1114" t="s">
        <v>289</v>
      </c>
      <c r="D1114" t="s">
        <v>14</v>
      </c>
      <c r="E1114" t="s">
        <v>15</v>
      </c>
      <c r="F1114">
        <v>202630</v>
      </c>
      <c r="G1114">
        <v>432</v>
      </c>
      <c r="H1114">
        <v>12</v>
      </c>
      <c r="I1114">
        <v>1278000</v>
      </c>
      <c r="J1114">
        <v>264</v>
      </c>
      <c r="K1114">
        <v>27420.888889000002</v>
      </c>
    </row>
    <row r="1115" spans="1:11" x14ac:dyDescent="0.35">
      <c r="A1115" t="s">
        <v>393</v>
      </c>
      <c r="B1115" t="s">
        <v>274</v>
      </c>
      <c r="C1115" t="s">
        <v>290</v>
      </c>
      <c r="D1115" t="s">
        <v>49</v>
      </c>
      <c r="E1115" t="s">
        <v>15</v>
      </c>
      <c r="F1115">
        <v>202630</v>
      </c>
      <c r="G1115">
        <v>5364</v>
      </c>
      <c r="H1115">
        <v>12</v>
      </c>
      <c r="I1115">
        <v>4165200</v>
      </c>
      <c r="J1115">
        <v>23544</v>
      </c>
      <c r="K1115">
        <v>8105.7628640000003</v>
      </c>
    </row>
    <row r="1116" spans="1:11" x14ac:dyDescent="0.35">
      <c r="A1116" t="s">
        <v>393</v>
      </c>
      <c r="B1116" t="s">
        <v>274</v>
      </c>
      <c r="C1116" t="s">
        <v>291</v>
      </c>
      <c r="D1116" t="s">
        <v>14</v>
      </c>
      <c r="E1116" t="s">
        <v>15</v>
      </c>
      <c r="F1116">
        <v>202630</v>
      </c>
      <c r="G1116">
        <v>1584</v>
      </c>
      <c r="H1116">
        <v>16</v>
      </c>
      <c r="I1116">
        <v>1288000</v>
      </c>
      <c r="J1116">
        <v>4176</v>
      </c>
      <c r="K1116">
        <v>11584.060605999999</v>
      </c>
    </row>
    <row r="1117" spans="1:11" x14ac:dyDescent="0.35">
      <c r="A1117" t="s">
        <v>393</v>
      </c>
      <c r="B1117" t="s">
        <v>274</v>
      </c>
      <c r="C1117" t="s">
        <v>292</v>
      </c>
      <c r="D1117" t="s">
        <v>14</v>
      </c>
      <c r="E1117" t="s">
        <v>15</v>
      </c>
      <c r="F1117">
        <v>202630</v>
      </c>
      <c r="G1117">
        <v>96</v>
      </c>
      <c r="H1117">
        <v>12</v>
      </c>
      <c r="I1117">
        <v>95200</v>
      </c>
      <c r="J1117">
        <v>48</v>
      </c>
      <c r="K1117">
        <v>9202.5</v>
      </c>
    </row>
    <row r="1118" spans="1:11" x14ac:dyDescent="0.35">
      <c r="A1118" t="s">
        <v>393</v>
      </c>
      <c r="B1118" t="s">
        <v>274</v>
      </c>
      <c r="C1118" t="s">
        <v>360</v>
      </c>
      <c r="D1118" t="s">
        <v>49</v>
      </c>
      <c r="E1118" t="s">
        <v>21</v>
      </c>
      <c r="F1118">
        <v>202630</v>
      </c>
      <c r="G1118">
        <v>6120</v>
      </c>
      <c r="H1118">
        <v>12</v>
      </c>
      <c r="I1118">
        <v>10889100</v>
      </c>
      <c r="J1118">
        <v>36516</v>
      </c>
      <c r="K1118">
        <v>18382.637255000001</v>
      </c>
    </row>
    <row r="1119" spans="1:11" x14ac:dyDescent="0.35">
      <c r="A1119" t="s">
        <v>393</v>
      </c>
      <c r="B1119" t="s">
        <v>274</v>
      </c>
      <c r="C1119" t="s">
        <v>361</v>
      </c>
      <c r="D1119" t="s">
        <v>49</v>
      </c>
      <c r="E1119" t="s">
        <v>21</v>
      </c>
      <c r="F1119">
        <v>202630</v>
      </c>
      <c r="G1119">
        <v>15392</v>
      </c>
      <c r="H1119">
        <v>16</v>
      </c>
      <c r="I1119">
        <v>25547600</v>
      </c>
      <c r="J1119">
        <v>80256</v>
      </c>
      <c r="K1119">
        <v>23877.714136999999</v>
      </c>
    </row>
    <row r="1120" spans="1:11" x14ac:dyDescent="0.35">
      <c r="A1120" t="s">
        <v>393</v>
      </c>
      <c r="B1120" t="s">
        <v>274</v>
      </c>
      <c r="C1120" t="s">
        <v>362</v>
      </c>
      <c r="D1120" t="s">
        <v>49</v>
      </c>
      <c r="E1120" t="s">
        <v>15</v>
      </c>
      <c r="F1120">
        <v>202630</v>
      </c>
      <c r="G1120">
        <v>7164</v>
      </c>
      <c r="H1120">
        <v>12</v>
      </c>
      <c r="I1120">
        <v>7581900</v>
      </c>
      <c r="J1120">
        <v>29124</v>
      </c>
      <c r="K1120">
        <v>11217.232830999999</v>
      </c>
    </row>
    <row r="1121" spans="1:11" x14ac:dyDescent="0.35">
      <c r="A1121" t="s">
        <v>393</v>
      </c>
      <c r="B1121" t="s">
        <v>274</v>
      </c>
      <c r="C1121" t="s">
        <v>293</v>
      </c>
      <c r="D1121" t="s">
        <v>49</v>
      </c>
      <c r="E1121" t="s">
        <v>15</v>
      </c>
      <c r="F1121">
        <v>202630</v>
      </c>
      <c r="G1121">
        <v>12</v>
      </c>
      <c r="H1121">
        <v>12</v>
      </c>
      <c r="I1121">
        <v>9900</v>
      </c>
      <c r="J1121">
        <v>0</v>
      </c>
      <c r="K1121">
        <v>8600</v>
      </c>
    </row>
    <row r="1122" spans="1:11" x14ac:dyDescent="0.35">
      <c r="A1122" t="s">
        <v>393</v>
      </c>
      <c r="B1122" t="s">
        <v>274</v>
      </c>
      <c r="C1122" t="s">
        <v>294</v>
      </c>
      <c r="D1122" t="s">
        <v>49</v>
      </c>
      <c r="E1122" t="s">
        <v>15</v>
      </c>
      <c r="F1122">
        <v>202630</v>
      </c>
      <c r="G1122">
        <v>360</v>
      </c>
      <c r="H1122">
        <v>12</v>
      </c>
      <c r="I1122">
        <v>299100</v>
      </c>
      <c r="J1122">
        <v>672</v>
      </c>
      <c r="K1122">
        <v>8728.8666670000002</v>
      </c>
    </row>
    <row r="1123" spans="1:11" x14ac:dyDescent="0.35">
      <c r="A1123" t="s">
        <v>393</v>
      </c>
      <c r="B1123" t="s">
        <v>274</v>
      </c>
      <c r="C1123" t="s">
        <v>364</v>
      </c>
      <c r="D1123" t="s">
        <v>14</v>
      </c>
      <c r="E1123" t="s">
        <v>15</v>
      </c>
      <c r="F1123">
        <v>202630</v>
      </c>
      <c r="G1123">
        <v>2736</v>
      </c>
      <c r="H1123">
        <v>12</v>
      </c>
      <c r="I1123">
        <v>2052000</v>
      </c>
      <c r="J1123">
        <v>7476</v>
      </c>
      <c r="K1123">
        <v>8304.9517539999997</v>
      </c>
    </row>
    <row r="1124" spans="1:11" x14ac:dyDescent="0.35">
      <c r="A1124" t="s">
        <v>393</v>
      </c>
      <c r="B1124" t="s">
        <v>274</v>
      </c>
      <c r="C1124" t="s">
        <v>386</v>
      </c>
      <c r="D1124" t="s">
        <v>14</v>
      </c>
      <c r="E1124" t="s">
        <v>15</v>
      </c>
      <c r="F1124">
        <v>202630</v>
      </c>
      <c r="G1124">
        <v>492</v>
      </c>
      <c r="H1124">
        <v>12</v>
      </c>
      <c r="I1124">
        <v>561700</v>
      </c>
      <c r="J1124">
        <v>1284</v>
      </c>
      <c r="K1124">
        <v>13070.731707000001</v>
      </c>
    </row>
    <row r="1125" spans="1:11" x14ac:dyDescent="0.35">
      <c r="A1125" t="s">
        <v>393</v>
      </c>
      <c r="B1125" t="s">
        <v>274</v>
      </c>
      <c r="C1125" t="s">
        <v>366</v>
      </c>
      <c r="D1125" t="s">
        <v>14</v>
      </c>
      <c r="E1125" t="s">
        <v>21</v>
      </c>
      <c r="F1125">
        <v>202630</v>
      </c>
      <c r="G1125">
        <v>3600</v>
      </c>
      <c r="H1125">
        <v>12</v>
      </c>
      <c r="I1125">
        <v>4954000</v>
      </c>
      <c r="J1125">
        <v>8040</v>
      </c>
      <c r="K1125">
        <v>14714.6</v>
      </c>
    </row>
    <row r="1126" spans="1:11" x14ac:dyDescent="0.35">
      <c r="A1126" t="s">
        <v>393</v>
      </c>
      <c r="B1126" t="s">
        <v>274</v>
      </c>
      <c r="C1126" t="s">
        <v>295</v>
      </c>
      <c r="D1126" t="s">
        <v>49</v>
      </c>
      <c r="E1126" t="s">
        <v>15</v>
      </c>
      <c r="F1126">
        <v>202630</v>
      </c>
      <c r="G1126">
        <v>12</v>
      </c>
      <c r="H1126">
        <v>12</v>
      </c>
      <c r="I1126">
        <v>9500</v>
      </c>
      <c r="J1126">
        <v>0</v>
      </c>
      <c r="K1126">
        <v>8200</v>
      </c>
    </row>
    <row r="1127" spans="1:11" x14ac:dyDescent="0.35">
      <c r="A1127" t="s">
        <v>393</v>
      </c>
      <c r="B1127" t="s">
        <v>296</v>
      </c>
      <c r="C1127" t="s">
        <v>301</v>
      </c>
      <c r="D1127" t="s">
        <v>32</v>
      </c>
      <c r="E1127" t="s">
        <v>302</v>
      </c>
      <c r="F1127">
        <v>202630</v>
      </c>
      <c r="G1127">
        <v>2</v>
      </c>
      <c r="H1127">
        <v>1</v>
      </c>
      <c r="I1127">
        <v>163000</v>
      </c>
      <c r="J1127">
        <v>2</v>
      </c>
      <c r="K1127">
        <v>69520</v>
      </c>
    </row>
    <row r="1128" spans="1:11" x14ac:dyDescent="0.35">
      <c r="A1128" t="s">
        <v>393</v>
      </c>
      <c r="B1128" t="s">
        <v>296</v>
      </c>
      <c r="C1128" t="s">
        <v>303</v>
      </c>
      <c r="D1128" t="s">
        <v>32</v>
      </c>
      <c r="E1128" t="s">
        <v>304</v>
      </c>
      <c r="F1128">
        <v>202630</v>
      </c>
      <c r="G1128">
        <v>4</v>
      </c>
      <c r="H1128">
        <v>1</v>
      </c>
      <c r="I1128">
        <v>327500</v>
      </c>
      <c r="J1128">
        <v>4</v>
      </c>
      <c r="K1128">
        <v>70041.25</v>
      </c>
    </row>
    <row r="1129" spans="1:11" x14ac:dyDescent="0.35">
      <c r="A1129" t="s">
        <v>393</v>
      </c>
      <c r="B1129" t="s">
        <v>296</v>
      </c>
      <c r="C1129" t="s">
        <v>305</v>
      </c>
      <c r="D1129" t="s">
        <v>32</v>
      </c>
      <c r="E1129" t="s">
        <v>306</v>
      </c>
      <c r="F1129">
        <v>202630</v>
      </c>
      <c r="G1129">
        <v>4</v>
      </c>
      <c r="H1129">
        <v>1</v>
      </c>
      <c r="I1129">
        <v>326000</v>
      </c>
      <c r="J1129">
        <v>2</v>
      </c>
      <c r="K1129">
        <v>70041.25</v>
      </c>
    </row>
    <row r="1130" spans="1:11" x14ac:dyDescent="0.35">
      <c r="A1130" t="s">
        <v>393</v>
      </c>
      <c r="B1130" t="s">
        <v>296</v>
      </c>
      <c r="C1130" t="s">
        <v>307</v>
      </c>
      <c r="D1130" t="s">
        <v>32</v>
      </c>
      <c r="E1130" t="s">
        <v>308</v>
      </c>
      <c r="F1130">
        <v>202630</v>
      </c>
      <c r="G1130">
        <v>2</v>
      </c>
      <c r="H1130">
        <v>1</v>
      </c>
      <c r="I1130">
        <v>163000</v>
      </c>
      <c r="J1130">
        <v>4</v>
      </c>
      <c r="K1130">
        <v>70562.5</v>
      </c>
    </row>
    <row r="1131" spans="1:11" x14ac:dyDescent="0.35">
      <c r="A1131" t="s">
        <v>393</v>
      </c>
      <c r="B1131" t="s">
        <v>296</v>
      </c>
      <c r="C1131" t="s">
        <v>309</v>
      </c>
      <c r="D1131" t="s">
        <v>32</v>
      </c>
      <c r="E1131" t="s">
        <v>310</v>
      </c>
      <c r="F1131">
        <v>202630</v>
      </c>
      <c r="G1131">
        <v>10</v>
      </c>
      <c r="H1131">
        <v>1</v>
      </c>
      <c r="I1131">
        <v>820000</v>
      </c>
      <c r="J1131">
        <v>8</v>
      </c>
      <c r="K1131">
        <v>70118.2</v>
      </c>
    </row>
    <row r="1132" spans="1:11" x14ac:dyDescent="0.35">
      <c r="A1132" t="s">
        <v>393</v>
      </c>
      <c r="B1132" t="s">
        <v>296</v>
      </c>
      <c r="C1132" t="s">
        <v>313</v>
      </c>
      <c r="D1132" t="s">
        <v>32</v>
      </c>
      <c r="E1132" t="s">
        <v>314</v>
      </c>
      <c r="F1132">
        <v>202630</v>
      </c>
      <c r="G1132">
        <v>2</v>
      </c>
      <c r="H1132">
        <v>1</v>
      </c>
      <c r="I1132">
        <v>164000</v>
      </c>
      <c r="J1132">
        <v>1</v>
      </c>
      <c r="K1132">
        <v>69700</v>
      </c>
    </row>
    <row r="1133" spans="1:11" x14ac:dyDescent="0.35">
      <c r="A1133" t="s">
        <v>393</v>
      </c>
      <c r="B1133" t="s">
        <v>296</v>
      </c>
      <c r="C1133" t="s">
        <v>317</v>
      </c>
      <c r="D1133" t="s">
        <v>32</v>
      </c>
      <c r="E1133" t="s">
        <v>318</v>
      </c>
      <c r="F1133">
        <v>202630</v>
      </c>
      <c r="G1133">
        <v>2</v>
      </c>
      <c r="H1133">
        <v>1</v>
      </c>
      <c r="I1133">
        <v>164000</v>
      </c>
      <c r="J1133">
        <v>2</v>
      </c>
      <c r="K1133">
        <v>70745.5</v>
      </c>
    </row>
    <row r="1134" spans="1:11" x14ac:dyDescent="0.35">
      <c r="A1134" t="s">
        <v>393</v>
      </c>
      <c r="B1134" t="s">
        <v>296</v>
      </c>
      <c r="C1134" t="s">
        <v>319</v>
      </c>
      <c r="D1134" t="s">
        <v>32</v>
      </c>
      <c r="E1134" t="s">
        <v>320</v>
      </c>
      <c r="F1134">
        <v>202630</v>
      </c>
      <c r="G1134">
        <v>1</v>
      </c>
      <c r="H1134">
        <v>1</v>
      </c>
      <c r="I1134">
        <v>82000</v>
      </c>
      <c r="J1134">
        <v>0</v>
      </c>
      <c r="K1134">
        <v>69700</v>
      </c>
    </row>
    <row r="1135" spans="1:11" x14ac:dyDescent="0.35">
      <c r="A1135" t="s">
        <v>393</v>
      </c>
      <c r="B1135" t="s">
        <v>296</v>
      </c>
      <c r="C1135" t="s">
        <v>321</v>
      </c>
      <c r="D1135" t="s">
        <v>32</v>
      </c>
      <c r="E1135" t="s">
        <v>322</v>
      </c>
      <c r="F1135">
        <v>202630</v>
      </c>
      <c r="G1135">
        <v>4</v>
      </c>
      <c r="H1135">
        <v>1</v>
      </c>
      <c r="I1135">
        <v>328000</v>
      </c>
      <c r="J1135">
        <v>2</v>
      </c>
      <c r="K1135">
        <v>70222.75</v>
      </c>
    </row>
    <row r="1136" spans="1:11" x14ac:dyDescent="0.35">
      <c r="A1136" t="s">
        <v>393</v>
      </c>
      <c r="B1136" t="s">
        <v>296</v>
      </c>
      <c r="C1136" t="s">
        <v>323</v>
      </c>
      <c r="D1136" t="s">
        <v>32</v>
      </c>
      <c r="E1136" t="s">
        <v>324</v>
      </c>
      <c r="F1136">
        <v>202630</v>
      </c>
      <c r="G1136">
        <v>15</v>
      </c>
      <c r="H1136">
        <v>1</v>
      </c>
      <c r="I1136">
        <v>1230000</v>
      </c>
      <c r="J1136">
        <v>10</v>
      </c>
      <c r="K1136">
        <v>70257.600000000006</v>
      </c>
    </row>
    <row r="1137" spans="1:11" x14ac:dyDescent="0.35">
      <c r="A1137" t="s">
        <v>409</v>
      </c>
      <c r="B1137" t="s">
        <v>12</v>
      </c>
      <c r="C1137" t="s">
        <v>13</v>
      </c>
      <c r="D1137" t="s">
        <v>14</v>
      </c>
      <c r="E1137" t="s">
        <v>15</v>
      </c>
      <c r="F1137">
        <v>202630</v>
      </c>
      <c r="G1137">
        <v>5412</v>
      </c>
      <c r="H1137">
        <v>12</v>
      </c>
      <c r="I1137">
        <v>4916800</v>
      </c>
      <c r="J1137">
        <v>21720</v>
      </c>
      <c r="K1137">
        <v>9541.3725059999997</v>
      </c>
    </row>
    <row r="1138" spans="1:11" x14ac:dyDescent="0.35">
      <c r="A1138" t="s">
        <v>409</v>
      </c>
      <c r="B1138" t="s">
        <v>12</v>
      </c>
      <c r="C1138" t="s">
        <v>16</v>
      </c>
      <c r="D1138" t="s">
        <v>17</v>
      </c>
      <c r="E1138" t="s">
        <v>18</v>
      </c>
      <c r="F1138">
        <v>202630</v>
      </c>
      <c r="G1138">
        <v>4064</v>
      </c>
      <c r="H1138">
        <v>16</v>
      </c>
      <c r="I1138">
        <v>9412700</v>
      </c>
      <c r="J1138">
        <v>11728</v>
      </c>
      <c r="K1138">
        <v>31967.102362000001</v>
      </c>
    </row>
    <row r="1139" spans="1:11" x14ac:dyDescent="0.35">
      <c r="A1139" t="s">
        <v>409</v>
      </c>
      <c r="B1139" t="s">
        <v>12</v>
      </c>
      <c r="C1139" t="s">
        <v>19</v>
      </c>
      <c r="D1139" t="s">
        <v>20</v>
      </c>
      <c r="E1139" t="s">
        <v>21</v>
      </c>
      <c r="F1139">
        <v>202630</v>
      </c>
      <c r="G1139">
        <v>48784</v>
      </c>
      <c r="H1139">
        <v>16</v>
      </c>
      <c r="I1139">
        <v>104551300</v>
      </c>
      <c r="J1139">
        <v>468720</v>
      </c>
      <c r="K1139">
        <v>29737.832404000001</v>
      </c>
    </row>
    <row r="1140" spans="1:11" x14ac:dyDescent="0.35">
      <c r="A1140" t="s">
        <v>409</v>
      </c>
      <c r="B1140" t="s">
        <v>12</v>
      </c>
      <c r="C1140" t="s">
        <v>22</v>
      </c>
      <c r="D1140" t="s">
        <v>23</v>
      </c>
      <c r="E1140" t="s">
        <v>24</v>
      </c>
      <c r="F1140">
        <v>202630</v>
      </c>
      <c r="G1140">
        <v>6680</v>
      </c>
      <c r="H1140">
        <v>20</v>
      </c>
      <c r="I1140">
        <v>11362800</v>
      </c>
      <c r="J1140">
        <v>24820</v>
      </c>
      <c r="K1140">
        <v>29228.329341000001</v>
      </c>
    </row>
    <row r="1141" spans="1:11" x14ac:dyDescent="0.35">
      <c r="A1141" t="s">
        <v>409</v>
      </c>
      <c r="B1141" t="s">
        <v>12</v>
      </c>
      <c r="C1141" t="s">
        <v>25</v>
      </c>
      <c r="D1141" t="s">
        <v>23</v>
      </c>
      <c r="E1141" t="s">
        <v>18</v>
      </c>
      <c r="F1141">
        <v>202630</v>
      </c>
      <c r="G1141">
        <v>11100</v>
      </c>
      <c r="H1141">
        <v>20</v>
      </c>
      <c r="I1141">
        <v>24060100</v>
      </c>
      <c r="J1141">
        <v>59240</v>
      </c>
      <c r="K1141">
        <v>37613.181982000002</v>
      </c>
    </row>
    <row r="1142" spans="1:11" x14ac:dyDescent="0.35">
      <c r="A1142" t="s">
        <v>409</v>
      </c>
      <c r="B1142" t="s">
        <v>12</v>
      </c>
      <c r="C1142" t="s">
        <v>26</v>
      </c>
      <c r="D1142" t="s">
        <v>14</v>
      </c>
      <c r="E1142" t="s">
        <v>15</v>
      </c>
      <c r="F1142">
        <v>202630</v>
      </c>
      <c r="G1142">
        <v>8988</v>
      </c>
      <c r="H1142">
        <v>12</v>
      </c>
      <c r="I1142">
        <v>15368500</v>
      </c>
      <c r="J1142">
        <v>33360</v>
      </c>
      <c r="K1142">
        <v>19646.651535000001</v>
      </c>
    </row>
    <row r="1143" spans="1:11" x14ac:dyDescent="0.35">
      <c r="A1143" t="s">
        <v>409</v>
      </c>
      <c r="B1143" t="s">
        <v>12</v>
      </c>
      <c r="C1143" t="s">
        <v>27</v>
      </c>
      <c r="D1143" t="s">
        <v>17</v>
      </c>
      <c r="E1143" t="s">
        <v>28</v>
      </c>
      <c r="F1143">
        <v>202630</v>
      </c>
      <c r="G1143">
        <v>6900</v>
      </c>
      <c r="H1143">
        <v>20</v>
      </c>
      <c r="I1143">
        <v>13680600</v>
      </c>
      <c r="J1143">
        <v>24660</v>
      </c>
      <c r="K1143">
        <v>33304.585507000003</v>
      </c>
    </row>
    <row r="1144" spans="1:11" x14ac:dyDescent="0.35">
      <c r="A1144" t="s">
        <v>409</v>
      </c>
      <c r="B1144" t="s">
        <v>12</v>
      </c>
      <c r="C1144" t="s">
        <v>29</v>
      </c>
      <c r="D1144" t="s">
        <v>20</v>
      </c>
      <c r="E1144" t="s">
        <v>24</v>
      </c>
      <c r="F1144">
        <v>202630</v>
      </c>
      <c r="G1144">
        <v>10640</v>
      </c>
      <c r="H1144">
        <v>20</v>
      </c>
      <c r="I1144">
        <v>20352400</v>
      </c>
      <c r="J1144">
        <v>50620</v>
      </c>
      <c r="K1144">
        <v>32750.723684000001</v>
      </c>
    </row>
    <row r="1145" spans="1:11" x14ac:dyDescent="0.35">
      <c r="A1145" t="s">
        <v>409</v>
      </c>
      <c r="B1145" t="s">
        <v>12</v>
      </c>
      <c r="C1145" t="s">
        <v>30</v>
      </c>
      <c r="D1145" t="s">
        <v>20</v>
      </c>
      <c r="E1145" t="s">
        <v>24</v>
      </c>
      <c r="F1145">
        <v>202630</v>
      </c>
      <c r="G1145">
        <v>56880</v>
      </c>
      <c r="H1145">
        <v>20</v>
      </c>
      <c r="I1145">
        <v>106380200</v>
      </c>
      <c r="J1145">
        <v>635920</v>
      </c>
      <c r="K1145">
        <v>32506.875878999999</v>
      </c>
    </row>
    <row r="1146" spans="1:11" x14ac:dyDescent="0.35">
      <c r="A1146" t="s">
        <v>409</v>
      </c>
      <c r="B1146" t="s">
        <v>12</v>
      </c>
      <c r="C1146" t="s">
        <v>31</v>
      </c>
      <c r="D1146" t="s">
        <v>32</v>
      </c>
      <c r="E1146" t="s">
        <v>21</v>
      </c>
      <c r="F1146">
        <v>202630</v>
      </c>
      <c r="G1146">
        <v>11976</v>
      </c>
      <c r="H1146">
        <v>12</v>
      </c>
      <c r="I1146">
        <v>25283600</v>
      </c>
      <c r="J1146">
        <v>68064</v>
      </c>
      <c r="K1146">
        <v>21823.877756000002</v>
      </c>
    </row>
    <row r="1147" spans="1:11" x14ac:dyDescent="0.35">
      <c r="A1147" t="s">
        <v>409</v>
      </c>
      <c r="B1147" t="s">
        <v>12</v>
      </c>
      <c r="C1147" t="s">
        <v>33</v>
      </c>
      <c r="D1147" t="s">
        <v>32</v>
      </c>
      <c r="E1147" t="s">
        <v>18</v>
      </c>
      <c r="F1147">
        <v>202630</v>
      </c>
      <c r="G1147">
        <v>8768</v>
      </c>
      <c r="H1147">
        <v>16</v>
      </c>
      <c r="I1147">
        <v>18802500</v>
      </c>
      <c r="J1147">
        <v>37584</v>
      </c>
      <c r="K1147">
        <v>29717.786496000001</v>
      </c>
    </row>
    <row r="1148" spans="1:11" x14ac:dyDescent="0.35">
      <c r="A1148" t="s">
        <v>409</v>
      </c>
      <c r="B1148" t="s">
        <v>12</v>
      </c>
      <c r="C1148" t="s">
        <v>34</v>
      </c>
      <c r="D1148" t="s">
        <v>32</v>
      </c>
      <c r="E1148" t="s">
        <v>24</v>
      </c>
      <c r="F1148">
        <v>202630</v>
      </c>
      <c r="G1148">
        <v>9080</v>
      </c>
      <c r="H1148">
        <v>20</v>
      </c>
      <c r="I1148">
        <v>17464200</v>
      </c>
      <c r="J1148">
        <v>40300</v>
      </c>
      <c r="K1148">
        <v>32601.008811</v>
      </c>
    </row>
    <row r="1149" spans="1:11" x14ac:dyDescent="0.35">
      <c r="A1149" t="s">
        <v>409</v>
      </c>
      <c r="B1149" t="s">
        <v>12</v>
      </c>
      <c r="C1149" t="s">
        <v>35</v>
      </c>
      <c r="D1149" t="s">
        <v>23</v>
      </c>
      <c r="E1149" t="s">
        <v>24</v>
      </c>
      <c r="F1149">
        <v>202630</v>
      </c>
      <c r="G1149">
        <v>13780</v>
      </c>
      <c r="H1149">
        <v>20</v>
      </c>
      <c r="I1149">
        <v>23443000</v>
      </c>
      <c r="J1149">
        <v>77400</v>
      </c>
      <c r="K1149">
        <v>29377.602321999999</v>
      </c>
    </row>
    <row r="1150" spans="1:11" x14ac:dyDescent="0.35">
      <c r="A1150" t="s">
        <v>409</v>
      </c>
      <c r="B1150" t="s">
        <v>36</v>
      </c>
      <c r="C1150" t="s">
        <v>37</v>
      </c>
      <c r="D1150" t="s">
        <v>17</v>
      </c>
      <c r="E1150" t="s">
        <v>38</v>
      </c>
      <c r="F1150">
        <v>202630</v>
      </c>
      <c r="G1150">
        <v>6162</v>
      </c>
      <c r="H1150">
        <v>6</v>
      </c>
      <c r="I1150">
        <v>18393200</v>
      </c>
      <c r="J1150">
        <v>29502</v>
      </c>
      <c r="K1150">
        <v>16085.814021</v>
      </c>
    </row>
    <row r="1151" spans="1:11" x14ac:dyDescent="0.35">
      <c r="A1151" t="s">
        <v>409</v>
      </c>
      <c r="B1151" t="s">
        <v>36</v>
      </c>
      <c r="C1151" t="s">
        <v>39</v>
      </c>
      <c r="D1151" t="s">
        <v>17</v>
      </c>
      <c r="E1151" t="s">
        <v>15</v>
      </c>
      <c r="F1151">
        <v>202630</v>
      </c>
      <c r="G1151">
        <v>3888</v>
      </c>
      <c r="H1151">
        <v>12</v>
      </c>
      <c r="I1151">
        <v>5422500</v>
      </c>
      <c r="J1151">
        <v>13668</v>
      </c>
      <c r="K1151">
        <v>14665.907407000001</v>
      </c>
    </row>
    <row r="1152" spans="1:11" x14ac:dyDescent="0.35">
      <c r="A1152" t="s">
        <v>409</v>
      </c>
      <c r="B1152" t="s">
        <v>36</v>
      </c>
      <c r="C1152" t="s">
        <v>40</v>
      </c>
      <c r="D1152" t="s">
        <v>17</v>
      </c>
      <c r="E1152" t="s">
        <v>15</v>
      </c>
      <c r="F1152">
        <v>202630</v>
      </c>
      <c r="G1152">
        <v>1980</v>
      </c>
      <c r="H1152">
        <v>12</v>
      </c>
      <c r="I1152">
        <v>2591100</v>
      </c>
      <c r="J1152">
        <v>5448</v>
      </c>
      <c r="K1152">
        <v>13741.878788</v>
      </c>
    </row>
    <row r="1153" spans="1:11" x14ac:dyDescent="0.35">
      <c r="A1153" t="s">
        <v>409</v>
      </c>
      <c r="B1153" t="s">
        <v>36</v>
      </c>
      <c r="C1153" t="s">
        <v>339</v>
      </c>
      <c r="D1153" t="s">
        <v>17</v>
      </c>
      <c r="E1153" t="s">
        <v>15</v>
      </c>
      <c r="F1153">
        <v>202630</v>
      </c>
      <c r="G1153">
        <v>4764</v>
      </c>
      <c r="H1153">
        <v>12</v>
      </c>
      <c r="I1153">
        <v>7064600</v>
      </c>
      <c r="J1153">
        <v>17352</v>
      </c>
      <c r="K1153">
        <v>15563.397985</v>
      </c>
    </row>
    <row r="1154" spans="1:11" x14ac:dyDescent="0.35">
      <c r="A1154" t="s">
        <v>409</v>
      </c>
      <c r="B1154" t="s">
        <v>36</v>
      </c>
      <c r="C1154" t="s">
        <v>41</v>
      </c>
      <c r="D1154" t="s">
        <v>14</v>
      </c>
      <c r="E1154" t="s">
        <v>15</v>
      </c>
      <c r="F1154">
        <v>202630</v>
      </c>
      <c r="G1154">
        <v>45696</v>
      </c>
      <c r="H1154">
        <v>12</v>
      </c>
      <c r="I1154">
        <v>65569600</v>
      </c>
      <c r="J1154">
        <v>255264</v>
      </c>
      <c r="K1154">
        <v>15355.236081999999</v>
      </c>
    </row>
    <row r="1155" spans="1:11" x14ac:dyDescent="0.35">
      <c r="A1155" t="s">
        <v>409</v>
      </c>
      <c r="B1155" t="s">
        <v>36</v>
      </c>
      <c r="C1155" t="s">
        <v>42</v>
      </c>
      <c r="D1155" t="s">
        <v>20</v>
      </c>
      <c r="E1155" t="s">
        <v>18</v>
      </c>
      <c r="F1155">
        <v>202630</v>
      </c>
      <c r="G1155">
        <v>10400</v>
      </c>
      <c r="H1155">
        <v>16</v>
      </c>
      <c r="I1155">
        <v>24980400</v>
      </c>
      <c r="J1155">
        <v>41952</v>
      </c>
      <c r="K1155">
        <v>33930.676922999999</v>
      </c>
    </row>
    <row r="1156" spans="1:11" x14ac:dyDescent="0.35">
      <c r="A1156" t="s">
        <v>409</v>
      </c>
      <c r="B1156" t="s">
        <v>36</v>
      </c>
      <c r="C1156" t="s">
        <v>340</v>
      </c>
      <c r="D1156" t="s">
        <v>20</v>
      </c>
      <c r="E1156" t="s">
        <v>18</v>
      </c>
      <c r="F1156">
        <v>202630</v>
      </c>
      <c r="G1156">
        <v>6576</v>
      </c>
      <c r="H1156">
        <v>16</v>
      </c>
      <c r="I1156">
        <v>15816400</v>
      </c>
      <c r="J1156">
        <v>21008</v>
      </c>
      <c r="K1156">
        <v>33955.391727000002</v>
      </c>
    </row>
    <row r="1157" spans="1:11" x14ac:dyDescent="0.35">
      <c r="A1157" t="s">
        <v>409</v>
      </c>
      <c r="B1157" t="s">
        <v>36</v>
      </c>
      <c r="C1157" t="s">
        <v>46</v>
      </c>
      <c r="D1157" t="s">
        <v>14</v>
      </c>
      <c r="E1157" t="s">
        <v>15</v>
      </c>
      <c r="F1157">
        <v>202630</v>
      </c>
      <c r="G1157">
        <v>11580</v>
      </c>
      <c r="H1157">
        <v>12</v>
      </c>
      <c r="I1157">
        <v>14492000</v>
      </c>
      <c r="J1157">
        <v>61560</v>
      </c>
      <c r="K1157">
        <v>13543.065285000001</v>
      </c>
    </row>
    <row r="1158" spans="1:11" x14ac:dyDescent="0.35">
      <c r="A1158" t="s">
        <v>409</v>
      </c>
      <c r="B1158" t="s">
        <v>36</v>
      </c>
      <c r="C1158" t="s">
        <v>342</v>
      </c>
      <c r="D1158" t="s">
        <v>49</v>
      </c>
      <c r="E1158" t="s">
        <v>18</v>
      </c>
      <c r="F1158">
        <v>202630</v>
      </c>
      <c r="G1158">
        <v>44560</v>
      </c>
      <c r="H1158">
        <v>16</v>
      </c>
      <c r="I1158">
        <v>76181800</v>
      </c>
      <c r="J1158">
        <v>479120</v>
      </c>
      <c r="K1158">
        <v>24285.760861999999</v>
      </c>
    </row>
    <row r="1159" spans="1:11" x14ac:dyDescent="0.35">
      <c r="A1159" t="s">
        <v>409</v>
      </c>
      <c r="B1159" t="s">
        <v>36</v>
      </c>
      <c r="C1159" t="s">
        <v>343</v>
      </c>
      <c r="D1159" t="s">
        <v>20</v>
      </c>
      <c r="E1159" t="s">
        <v>21</v>
      </c>
      <c r="F1159">
        <v>202630</v>
      </c>
      <c r="G1159">
        <v>5868</v>
      </c>
      <c r="H1159">
        <v>12</v>
      </c>
      <c r="I1159">
        <v>12594800</v>
      </c>
      <c r="J1159">
        <v>19644</v>
      </c>
      <c r="K1159">
        <v>22191.993865</v>
      </c>
    </row>
    <row r="1160" spans="1:11" x14ac:dyDescent="0.35">
      <c r="A1160" t="s">
        <v>409</v>
      </c>
      <c r="B1160" t="s">
        <v>36</v>
      </c>
      <c r="C1160" t="s">
        <v>51</v>
      </c>
      <c r="D1160" t="s">
        <v>32</v>
      </c>
      <c r="E1160" t="s">
        <v>21</v>
      </c>
      <c r="F1160">
        <v>202630</v>
      </c>
      <c r="G1160">
        <v>9888</v>
      </c>
      <c r="H1160">
        <v>16</v>
      </c>
      <c r="I1160">
        <v>19809600</v>
      </c>
      <c r="J1160">
        <v>41104</v>
      </c>
      <c r="K1160">
        <v>29506.618123</v>
      </c>
    </row>
    <row r="1161" spans="1:11" x14ac:dyDescent="0.35">
      <c r="A1161" t="s">
        <v>409</v>
      </c>
      <c r="B1161" t="s">
        <v>36</v>
      </c>
      <c r="C1161" t="s">
        <v>52</v>
      </c>
      <c r="D1161" t="s">
        <v>20</v>
      </c>
      <c r="E1161" t="s">
        <v>21</v>
      </c>
      <c r="F1161">
        <v>202630</v>
      </c>
      <c r="G1161">
        <v>33960</v>
      </c>
      <c r="H1161">
        <v>20</v>
      </c>
      <c r="I1161">
        <v>70826000</v>
      </c>
      <c r="J1161">
        <v>263460</v>
      </c>
      <c r="K1161">
        <v>37724.422261</v>
      </c>
    </row>
    <row r="1162" spans="1:11" x14ac:dyDescent="0.35">
      <c r="A1162" t="s">
        <v>409</v>
      </c>
      <c r="B1162" t="s">
        <v>36</v>
      </c>
      <c r="C1162" t="s">
        <v>53</v>
      </c>
      <c r="D1162" t="s">
        <v>17</v>
      </c>
      <c r="E1162" t="s">
        <v>18</v>
      </c>
      <c r="F1162">
        <v>202630</v>
      </c>
      <c r="G1162">
        <v>27408</v>
      </c>
      <c r="H1162">
        <v>16</v>
      </c>
      <c r="I1162">
        <v>64330500</v>
      </c>
      <c r="J1162">
        <v>233648</v>
      </c>
      <c r="K1162">
        <v>33973.705779000004</v>
      </c>
    </row>
    <row r="1163" spans="1:11" x14ac:dyDescent="0.35">
      <c r="A1163" t="s">
        <v>409</v>
      </c>
      <c r="B1163" t="s">
        <v>36</v>
      </c>
      <c r="C1163" t="s">
        <v>54</v>
      </c>
      <c r="D1163" t="s">
        <v>20</v>
      </c>
      <c r="E1163" t="s">
        <v>18</v>
      </c>
      <c r="F1163">
        <v>202630</v>
      </c>
      <c r="G1163">
        <v>14784</v>
      </c>
      <c r="H1163">
        <v>16</v>
      </c>
      <c r="I1163">
        <v>35357600</v>
      </c>
      <c r="J1163">
        <v>96080</v>
      </c>
      <c r="K1163">
        <v>33976.927489000002</v>
      </c>
    </row>
    <row r="1164" spans="1:11" x14ac:dyDescent="0.35">
      <c r="A1164" t="s">
        <v>409</v>
      </c>
      <c r="B1164" t="s">
        <v>36</v>
      </c>
      <c r="C1164" t="s">
        <v>55</v>
      </c>
      <c r="D1164" t="s">
        <v>20</v>
      </c>
      <c r="E1164" t="s">
        <v>18</v>
      </c>
      <c r="F1164">
        <v>202630</v>
      </c>
      <c r="G1164">
        <v>35264</v>
      </c>
      <c r="H1164">
        <v>16</v>
      </c>
      <c r="I1164">
        <v>84380900</v>
      </c>
      <c r="J1164">
        <v>323824</v>
      </c>
      <c r="K1164">
        <v>34008.076678999998</v>
      </c>
    </row>
    <row r="1165" spans="1:11" x14ac:dyDescent="0.35">
      <c r="A1165" t="s">
        <v>409</v>
      </c>
      <c r="B1165" t="s">
        <v>36</v>
      </c>
      <c r="C1165" t="s">
        <v>56</v>
      </c>
      <c r="D1165" t="s">
        <v>14</v>
      </c>
      <c r="E1165" t="s">
        <v>15</v>
      </c>
      <c r="F1165">
        <v>202630</v>
      </c>
      <c r="G1165">
        <v>852</v>
      </c>
      <c r="H1165">
        <v>12</v>
      </c>
      <c r="I1165">
        <v>1193200</v>
      </c>
      <c r="J1165">
        <v>528</v>
      </c>
      <c r="K1165">
        <v>15482.591549000001</v>
      </c>
    </row>
    <row r="1166" spans="1:11" x14ac:dyDescent="0.35">
      <c r="A1166" t="s">
        <v>409</v>
      </c>
      <c r="B1166" t="s">
        <v>36</v>
      </c>
      <c r="C1166" t="s">
        <v>344</v>
      </c>
      <c r="D1166" t="s">
        <v>14</v>
      </c>
      <c r="E1166" t="s">
        <v>21</v>
      </c>
      <c r="F1166">
        <v>202630</v>
      </c>
      <c r="G1166">
        <v>9000</v>
      </c>
      <c r="H1166">
        <v>12</v>
      </c>
      <c r="I1166">
        <v>14069200</v>
      </c>
      <c r="J1166">
        <v>58704</v>
      </c>
      <c r="K1166">
        <v>16670.042667000002</v>
      </c>
    </row>
    <row r="1167" spans="1:11" x14ac:dyDescent="0.35">
      <c r="A1167" t="s">
        <v>409</v>
      </c>
      <c r="B1167" t="s">
        <v>36</v>
      </c>
      <c r="C1167" t="s">
        <v>58</v>
      </c>
      <c r="D1167" t="s">
        <v>32</v>
      </c>
      <c r="E1167" t="s">
        <v>15</v>
      </c>
      <c r="F1167">
        <v>202630</v>
      </c>
      <c r="G1167">
        <v>7656</v>
      </c>
      <c r="H1167">
        <v>12</v>
      </c>
      <c r="I1167">
        <v>13097000</v>
      </c>
      <c r="J1167">
        <v>27960</v>
      </c>
      <c r="K1167">
        <v>17791.722570999998</v>
      </c>
    </row>
    <row r="1168" spans="1:11" x14ac:dyDescent="0.35">
      <c r="A1168" t="s">
        <v>409</v>
      </c>
      <c r="B1168" t="s">
        <v>36</v>
      </c>
      <c r="C1168" t="s">
        <v>59</v>
      </c>
      <c r="D1168" t="s">
        <v>23</v>
      </c>
      <c r="E1168" t="s">
        <v>21</v>
      </c>
      <c r="F1168">
        <v>202630</v>
      </c>
      <c r="G1168">
        <v>22740</v>
      </c>
      <c r="H1168">
        <v>12</v>
      </c>
      <c r="I1168">
        <v>47525000</v>
      </c>
      <c r="J1168">
        <v>191268</v>
      </c>
      <c r="K1168">
        <v>23061.847493000001</v>
      </c>
    </row>
    <row r="1169" spans="1:11" x14ac:dyDescent="0.35">
      <c r="A1169" t="s">
        <v>409</v>
      </c>
      <c r="B1169" t="s">
        <v>36</v>
      </c>
      <c r="C1169" t="s">
        <v>60</v>
      </c>
      <c r="D1169" t="s">
        <v>23</v>
      </c>
      <c r="E1169" t="s">
        <v>21</v>
      </c>
      <c r="F1169">
        <v>202630</v>
      </c>
      <c r="G1169">
        <v>7280</v>
      </c>
      <c r="H1169">
        <v>16</v>
      </c>
      <c r="I1169">
        <v>15916700</v>
      </c>
      <c r="J1169">
        <v>23280</v>
      </c>
      <c r="K1169">
        <v>31018.36044</v>
      </c>
    </row>
    <row r="1170" spans="1:11" x14ac:dyDescent="0.35">
      <c r="A1170" t="s">
        <v>409</v>
      </c>
      <c r="B1170" t="s">
        <v>36</v>
      </c>
      <c r="C1170" t="s">
        <v>345</v>
      </c>
      <c r="D1170" t="s">
        <v>14</v>
      </c>
      <c r="E1170" t="s">
        <v>15</v>
      </c>
      <c r="F1170">
        <v>202630</v>
      </c>
      <c r="G1170">
        <v>8316</v>
      </c>
      <c r="H1170">
        <v>12</v>
      </c>
      <c r="I1170">
        <v>7907900</v>
      </c>
      <c r="J1170">
        <v>44028</v>
      </c>
      <c r="K1170">
        <v>9968.9466090000005</v>
      </c>
    </row>
    <row r="1171" spans="1:11" x14ac:dyDescent="0.35">
      <c r="A1171" t="s">
        <v>409</v>
      </c>
      <c r="B1171" t="s">
        <v>36</v>
      </c>
      <c r="C1171" t="s">
        <v>61</v>
      </c>
      <c r="D1171" t="s">
        <v>14</v>
      </c>
      <c r="E1171" t="s">
        <v>15</v>
      </c>
      <c r="F1171">
        <v>202630</v>
      </c>
      <c r="G1171">
        <v>14460</v>
      </c>
      <c r="H1171">
        <v>12</v>
      </c>
      <c r="I1171">
        <v>21699000</v>
      </c>
      <c r="J1171">
        <v>81360</v>
      </c>
      <c r="K1171">
        <v>16098.974274</v>
      </c>
    </row>
    <row r="1172" spans="1:11" x14ac:dyDescent="0.35">
      <c r="A1172" t="s">
        <v>409</v>
      </c>
      <c r="B1172" t="s">
        <v>36</v>
      </c>
      <c r="C1172" t="s">
        <v>62</v>
      </c>
      <c r="D1172" t="s">
        <v>17</v>
      </c>
      <c r="E1172" t="s">
        <v>15</v>
      </c>
      <c r="F1172">
        <v>202630</v>
      </c>
      <c r="G1172">
        <v>44100</v>
      </c>
      <c r="H1172">
        <v>12</v>
      </c>
      <c r="I1172">
        <v>60325000</v>
      </c>
      <c r="J1172">
        <v>622824</v>
      </c>
      <c r="K1172">
        <v>14320.428571</v>
      </c>
    </row>
    <row r="1173" spans="1:11" x14ac:dyDescent="0.35">
      <c r="A1173" t="s">
        <v>409</v>
      </c>
      <c r="B1173" t="s">
        <v>36</v>
      </c>
      <c r="C1173" t="s">
        <v>346</v>
      </c>
      <c r="D1173" t="s">
        <v>17</v>
      </c>
      <c r="E1173" t="s">
        <v>15</v>
      </c>
      <c r="F1173">
        <v>202630</v>
      </c>
      <c r="G1173">
        <v>2736</v>
      </c>
      <c r="H1173">
        <v>12</v>
      </c>
      <c r="I1173">
        <v>4040800</v>
      </c>
      <c r="J1173">
        <v>8652</v>
      </c>
      <c r="K1173">
        <v>15653.061404</v>
      </c>
    </row>
    <row r="1174" spans="1:11" x14ac:dyDescent="0.35">
      <c r="A1174" t="s">
        <v>409</v>
      </c>
      <c r="B1174" t="s">
        <v>36</v>
      </c>
      <c r="C1174" t="s">
        <v>63</v>
      </c>
      <c r="D1174" t="s">
        <v>17</v>
      </c>
      <c r="E1174" t="s">
        <v>15</v>
      </c>
      <c r="F1174">
        <v>202630</v>
      </c>
      <c r="G1174">
        <v>4884</v>
      </c>
      <c r="H1174">
        <v>12</v>
      </c>
      <c r="I1174">
        <v>6800800</v>
      </c>
      <c r="J1174">
        <v>20352</v>
      </c>
      <c r="K1174">
        <v>14654.432432</v>
      </c>
    </row>
    <row r="1175" spans="1:11" x14ac:dyDescent="0.35">
      <c r="A1175" t="s">
        <v>409</v>
      </c>
      <c r="B1175" t="s">
        <v>36</v>
      </c>
      <c r="C1175" t="s">
        <v>65</v>
      </c>
      <c r="D1175" t="s">
        <v>17</v>
      </c>
      <c r="E1175" t="s">
        <v>15</v>
      </c>
      <c r="F1175">
        <v>202630</v>
      </c>
      <c r="G1175">
        <v>7680</v>
      </c>
      <c r="H1175">
        <v>12</v>
      </c>
      <c r="I1175">
        <v>11457700</v>
      </c>
      <c r="J1175">
        <v>28692</v>
      </c>
      <c r="K1175">
        <v>16367.2125</v>
      </c>
    </row>
    <row r="1176" spans="1:11" x14ac:dyDescent="0.35">
      <c r="A1176" t="s">
        <v>409</v>
      </c>
      <c r="B1176" t="s">
        <v>36</v>
      </c>
      <c r="C1176" t="s">
        <v>66</v>
      </c>
      <c r="D1176" t="s">
        <v>17</v>
      </c>
      <c r="E1176" t="s">
        <v>18</v>
      </c>
      <c r="F1176">
        <v>202630</v>
      </c>
      <c r="G1176">
        <v>9984</v>
      </c>
      <c r="H1176">
        <v>16</v>
      </c>
      <c r="I1176">
        <v>20657000</v>
      </c>
      <c r="J1176">
        <v>50256</v>
      </c>
      <c r="K1176">
        <v>30148.684294999999</v>
      </c>
    </row>
    <row r="1177" spans="1:11" x14ac:dyDescent="0.35">
      <c r="A1177" t="s">
        <v>409</v>
      </c>
      <c r="B1177" t="s">
        <v>36</v>
      </c>
      <c r="C1177" t="s">
        <v>69</v>
      </c>
      <c r="D1177" t="s">
        <v>14</v>
      </c>
      <c r="E1177" t="s">
        <v>24</v>
      </c>
      <c r="F1177">
        <v>202630</v>
      </c>
      <c r="G1177">
        <v>4160</v>
      </c>
      <c r="H1177">
        <v>20</v>
      </c>
      <c r="I1177">
        <v>6136000</v>
      </c>
      <c r="J1177">
        <v>7940</v>
      </c>
      <c r="K1177">
        <v>26403.663462</v>
      </c>
    </row>
    <row r="1178" spans="1:11" x14ac:dyDescent="0.35">
      <c r="A1178" t="s">
        <v>409</v>
      </c>
      <c r="B1178" t="s">
        <v>36</v>
      </c>
      <c r="C1178" t="s">
        <v>70</v>
      </c>
      <c r="D1178" t="s">
        <v>17</v>
      </c>
      <c r="E1178" t="s">
        <v>18</v>
      </c>
      <c r="F1178">
        <v>202630</v>
      </c>
      <c r="G1178">
        <v>30656</v>
      </c>
      <c r="H1178">
        <v>16</v>
      </c>
      <c r="I1178">
        <v>72036000</v>
      </c>
      <c r="J1178">
        <v>368032</v>
      </c>
      <c r="K1178">
        <v>33966.946764</v>
      </c>
    </row>
    <row r="1179" spans="1:11" x14ac:dyDescent="0.35">
      <c r="A1179" t="s">
        <v>409</v>
      </c>
      <c r="B1179" t="s">
        <v>36</v>
      </c>
      <c r="C1179" t="s">
        <v>347</v>
      </c>
      <c r="D1179" t="s">
        <v>17</v>
      </c>
      <c r="E1179" t="s">
        <v>21</v>
      </c>
      <c r="F1179">
        <v>202630</v>
      </c>
      <c r="G1179">
        <v>9036</v>
      </c>
      <c r="H1179">
        <v>12</v>
      </c>
      <c r="I1179">
        <v>14100600</v>
      </c>
      <c r="J1179">
        <v>58716</v>
      </c>
      <c r="K1179">
        <v>16659.147410000001</v>
      </c>
    </row>
    <row r="1180" spans="1:11" x14ac:dyDescent="0.35">
      <c r="A1180" t="s">
        <v>409</v>
      </c>
      <c r="B1180" t="s">
        <v>36</v>
      </c>
      <c r="C1180" t="s">
        <v>71</v>
      </c>
      <c r="D1180" t="s">
        <v>17</v>
      </c>
      <c r="E1180" t="s">
        <v>24</v>
      </c>
      <c r="F1180">
        <v>202630</v>
      </c>
      <c r="G1180">
        <v>3540</v>
      </c>
      <c r="H1180">
        <v>20</v>
      </c>
      <c r="I1180">
        <v>5221500</v>
      </c>
      <c r="J1180">
        <v>7600</v>
      </c>
      <c r="K1180">
        <v>26522.288135999999</v>
      </c>
    </row>
    <row r="1181" spans="1:11" x14ac:dyDescent="0.35">
      <c r="A1181" t="s">
        <v>409</v>
      </c>
      <c r="B1181" t="s">
        <v>36</v>
      </c>
      <c r="C1181" t="s">
        <v>72</v>
      </c>
      <c r="D1181" t="s">
        <v>17</v>
      </c>
      <c r="E1181" t="s">
        <v>24</v>
      </c>
      <c r="F1181">
        <v>202630</v>
      </c>
      <c r="G1181">
        <v>5760</v>
      </c>
      <c r="H1181">
        <v>20</v>
      </c>
      <c r="I1181">
        <v>8511000</v>
      </c>
      <c r="J1181">
        <v>18420</v>
      </c>
      <c r="K1181">
        <v>26430.788194000001</v>
      </c>
    </row>
    <row r="1182" spans="1:11" x14ac:dyDescent="0.35">
      <c r="A1182" t="s">
        <v>409</v>
      </c>
      <c r="B1182" t="s">
        <v>75</v>
      </c>
      <c r="C1182" t="s">
        <v>76</v>
      </c>
      <c r="D1182" t="s">
        <v>20</v>
      </c>
      <c r="E1182" t="s">
        <v>18</v>
      </c>
      <c r="F1182">
        <v>202630</v>
      </c>
      <c r="G1182">
        <v>6160</v>
      </c>
      <c r="H1182">
        <v>16</v>
      </c>
      <c r="I1182">
        <v>10867800</v>
      </c>
      <c r="J1182">
        <v>29120</v>
      </c>
      <c r="K1182">
        <v>24563.997403000001</v>
      </c>
    </row>
    <row r="1183" spans="1:11" x14ac:dyDescent="0.35">
      <c r="A1183" t="s">
        <v>409</v>
      </c>
      <c r="B1183" t="s">
        <v>75</v>
      </c>
      <c r="C1183" t="s">
        <v>79</v>
      </c>
      <c r="D1183" t="s">
        <v>17</v>
      </c>
      <c r="E1183" t="s">
        <v>18</v>
      </c>
      <c r="F1183">
        <v>202630</v>
      </c>
      <c r="G1183">
        <v>4864</v>
      </c>
      <c r="H1183">
        <v>16</v>
      </c>
      <c r="I1183">
        <v>8856000</v>
      </c>
      <c r="J1183">
        <v>15488</v>
      </c>
      <c r="K1183">
        <v>25662.042763000001</v>
      </c>
    </row>
    <row r="1184" spans="1:11" x14ac:dyDescent="0.35">
      <c r="A1184" t="s">
        <v>409</v>
      </c>
      <c r="B1184" t="s">
        <v>75</v>
      </c>
      <c r="C1184" t="s">
        <v>348</v>
      </c>
      <c r="D1184" t="s">
        <v>17</v>
      </c>
      <c r="E1184" t="s">
        <v>18</v>
      </c>
      <c r="F1184">
        <v>202630</v>
      </c>
      <c r="G1184">
        <v>7984</v>
      </c>
      <c r="H1184">
        <v>16</v>
      </c>
      <c r="I1184">
        <v>14585200</v>
      </c>
      <c r="J1184">
        <v>31856</v>
      </c>
      <c r="K1184">
        <v>26047.130260999998</v>
      </c>
    </row>
    <row r="1185" spans="1:11" x14ac:dyDescent="0.35">
      <c r="A1185" t="s">
        <v>409</v>
      </c>
      <c r="B1185" t="s">
        <v>75</v>
      </c>
      <c r="C1185" t="s">
        <v>349</v>
      </c>
      <c r="D1185" t="s">
        <v>49</v>
      </c>
      <c r="E1185" t="s">
        <v>18</v>
      </c>
      <c r="F1185">
        <v>202630</v>
      </c>
      <c r="G1185">
        <v>3808</v>
      </c>
      <c r="H1185">
        <v>16</v>
      </c>
      <c r="I1185">
        <v>6964000</v>
      </c>
      <c r="J1185">
        <v>10720</v>
      </c>
      <c r="K1185">
        <v>25770.218486999998</v>
      </c>
    </row>
    <row r="1186" spans="1:11" x14ac:dyDescent="0.35">
      <c r="A1186" t="s">
        <v>409</v>
      </c>
      <c r="B1186" t="s">
        <v>75</v>
      </c>
      <c r="C1186" t="s">
        <v>350</v>
      </c>
      <c r="D1186" t="s">
        <v>20</v>
      </c>
      <c r="E1186" t="s">
        <v>21</v>
      </c>
      <c r="F1186">
        <v>202630</v>
      </c>
      <c r="G1186">
        <v>4248</v>
      </c>
      <c r="H1186">
        <v>12</v>
      </c>
      <c r="I1186">
        <v>10105500</v>
      </c>
      <c r="J1186">
        <v>12684</v>
      </c>
      <c r="K1186">
        <v>25392.353106999999</v>
      </c>
    </row>
    <row r="1187" spans="1:11" x14ac:dyDescent="0.35">
      <c r="A1187" t="s">
        <v>409</v>
      </c>
      <c r="B1187" t="s">
        <v>75</v>
      </c>
      <c r="C1187" t="s">
        <v>80</v>
      </c>
      <c r="D1187" t="s">
        <v>14</v>
      </c>
      <c r="E1187" t="s">
        <v>15</v>
      </c>
      <c r="F1187">
        <v>202630</v>
      </c>
      <c r="G1187">
        <v>27728</v>
      </c>
      <c r="H1187">
        <v>16</v>
      </c>
      <c r="I1187">
        <v>31719900</v>
      </c>
      <c r="J1187">
        <v>66448</v>
      </c>
      <c r="K1187">
        <v>16691.182919999999</v>
      </c>
    </row>
    <row r="1188" spans="1:11" x14ac:dyDescent="0.35">
      <c r="A1188" t="s">
        <v>409</v>
      </c>
      <c r="B1188" t="s">
        <v>81</v>
      </c>
      <c r="C1188" t="s">
        <v>82</v>
      </c>
      <c r="D1188" t="s">
        <v>17</v>
      </c>
      <c r="E1188" t="s">
        <v>15</v>
      </c>
      <c r="F1188">
        <v>202630</v>
      </c>
      <c r="G1188">
        <v>4640</v>
      </c>
      <c r="H1188">
        <v>16</v>
      </c>
      <c r="I1188">
        <v>6307000</v>
      </c>
      <c r="J1188">
        <v>14000</v>
      </c>
      <c r="K1188">
        <v>18418.762069</v>
      </c>
    </row>
    <row r="1189" spans="1:11" x14ac:dyDescent="0.35">
      <c r="A1189" t="s">
        <v>409</v>
      </c>
      <c r="B1189" t="s">
        <v>81</v>
      </c>
      <c r="C1189" t="s">
        <v>560</v>
      </c>
      <c r="E1189" t="s">
        <v>15</v>
      </c>
      <c r="F1189">
        <v>202630</v>
      </c>
      <c r="G1189">
        <v>1056</v>
      </c>
      <c r="H1189">
        <v>12</v>
      </c>
      <c r="I1189">
        <v>1533300</v>
      </c>
      <c r="J1189">
        <v>8724</v>
      </c>
      <c r="K1189">
        <v>15417.977273</v>
      </c>
    </row>
    <row r="1190" spans="1:11" x14ac:dyDescent="0.35">
      <c r="A1190" t="s">
        <v>409</v>
      </c>
      <c r="B1190" t="s">
        <v>81</v>
      </c>
      <c r="C1190" t="s">
        <v>351</v>
      </c>
      <c r="D1190" t="s">
        <v>14</v>
      </c>
      <c r="E1190" t="s">
        <v>15</v>
      </c>
      <c r="F1190">
        <v>202630</v>
      </c>
      <c r="G1190">
        <v>348</v>
      </c>
      <c r="H1190">
        <v>12</v>
      </c>
      <c r="I1190">
        <v>443700</v>
      </c>
      <c r="J1190">
        <v>204</v>
      </c>
      <c r="K1190">
        <v>13627.965517000001</v>
      </c>
    </row>
    <row r="1191" spans="1:11" x14ac:dyDescent="0.35">
      <c r="A1191" t="s">
        <v>409</v>
      </c>
      <c r="B1191" t="s">
        <v>81</v>
      </c>
      <c r="C1191" t="s">
        <v>84</v>
      </c>
      <c r="D1191" t="s">
        <v>20</v>
      </c>
      <c r="E1191" t="s">
        <v>21</v>
      </c>
      <c r="F1191">
        <v>202630</v>
      </c>
      <c r="G1191">
        <v>37032</v>
      </c>
      <c r="H1191">
        <v>12</v>
      </c>
      <c r="I1191">
        <v>86397000</v>
      </c>
      <c r="J1191">
        <v>365724</v>
      </c>
      <c r="K1191">
        <v>26098.253401999998</v>
      </c>
    </row>
    <row r="1192" spans="1:11" x14ac:dyDescent="0.35">
      <c r="A1192" t="s">
        <v>409</v>
      </c>
      <c r="B1192" t="s">
        <v>81</v>
      </c>
      <c r="C1192" t="s">
        <v>411</v>
      </c>
      <c r="D1192" t="s">
        <v>20</v>
      </c>
      <c r="E1192" t="s">
        <v>18</v>
      </c>
      <c r="F1192">
        <v>202630</v>
      </c>
      <c r="G1192">
        <v>3156</v>
      </c>
      <c r="H1192">
        <v>12</v>
      </c>
      <c r="I1192">
        <v>6183700</v>
      </c>
      <c r="J1192">
        <v>7788</v>
      </c>
      <c r="K1192">
        <v>20778.498099</v>
      </c>
    </row>
    <row r="1193" spans="1:11" x14ac:dyDescent="0.35">
      <c r="A1193" t="s">
        <v>409</v>
      </c>
      <c r="B1193" t="s">
        <v>81</v>
      </c>
      <c r="C1193" t="s">
        <v>412</v>
      </c>
      <c r="D1193" t="s">
        <v>20</v>
      </c>
      <c r="E1193" t="s">
        <v>18</v>
      </c>
      <c r="F1193">
        <v>202630</v>
      </c>
      <c r="G1193">
        <v>2720</v>
      </c>
      <c r="H1193">
        <v>16</v>
      </c>
      <c r="I1193">
        <v>3999300</v>
      </c>
      <c r="J1193">
        <v>7120</v>
      </c>
      <c r="K1193">
        <v>20712.829411999999</v>
      </c>
    </row>
    <row r="1194" spans="1:11" x14ac:dyDescent="0.35">
      <c r="A1194" t="s">
        <v>409</v>
      </c>
      <c r="B1194" t="s">
        <v>81</v>
      </c>
      <c r="C1194" t="s">
        <v>413</v>
      </c>
      <c r="D1194" t="s">
        <v>20</v>
      </c>
      <c r="E1194" t="s">
        <v>21</v>
      </c>
      <c r="F1194">
        <v>202630</v>
      </c>
      <c r="G1194">
        <v>1908</v>
      </c>
      <c r="H1194">
        <v>12</v>
      </c>
      <c r="I1194">
        <v>2792400</v>
      </c>
      <c r="J1194">
        <v>4320</v>
      </c>
      <c r="K1194">
        <v>15613.119497</v>
      </c>
    </row>
    <row r="1195" spans="1:11" x14ac:dyDescent="0.35">
      <c r="A1195" t="s">
        <v>409</v>
      </c>
      <c r="B1195" t="s">
        <v>81</v>
      </c>
      <c r="C1195" t="s">
        <v>353</v>
      </c>
      <c r="D1195" t="s">
        <v>17</v>
      </c>
      <c r="E1195" t="s">
        <v>15</v>
      </c>
      <c r="F1195">
        <v>202630</v>
      </c>
      <c r="G1195">
        <v>2988</v>
      </c>
      <c r="H1195">
        <v>12</v>
      </c>
      <c r="I1195">
        <v>4416400</v>
      </c>
      <c r="J1195">
        <v>7164</v>
      </c>
      <c r="K1195">
        <v>15422.277108</v>
      </c>
    </row>
    <row r="1196" spans="1:11" x14ac:dyDescent="0.35">
      <c r="A1196" t="s">
        <v>409</v>
      </c>
      <c r="B1196" t="s">
        <v>81</v>
      </c>
      <c r="C1196" t="s">
        <v>86</v>
      </c>
      <c r="D1196" t="s">
        <v>17</v>
      </c>
      <c r="E1196" t="s">
        <v>18</v>
      </c>
      <c r="F1196">
        <v>202630</v>
      </c>
      <c r="G1196">
        <v>16</v>
      </c>
      <c r="H1196">
        <v>16</v>
      </c>
      <c r="I1196">
        <v>36700</v>
      </c>
      <c r="J1196">
        <v>32</v>
      </c>
      <c r="K1196">
        <v>31988</v>
      </c>
    </row>
    <row r="1197" spans="1:11" x14ac:dyDescent="0.35">
      <c r="A1197" t="s">
        <v>409</v>
      </c>
      <c r="B1197" t="s">
        <v>81</v>
      </c>
      <c r="C1197" t="s">
        <v>88</v>
      </c>
      <c r="D1197" t="s">
        <v>32</v>
      </c>
      <c r="E1197" t="s">
        <v>21</v>
      </c>
      <c r="F1197">
        <v>202630</v>
      </c>
      <c r="G1197">
        <v>5052</v>
      </c>
      <c r="H1197">
        <v>12</v>
      </c>
      <c r="I1197">
        <v>11824000</v>
      </c>
      <c r="J1197">
        <v>19080</v>
      </c>
      <c r="K1197">
        <v>26063.657956999999</v>
      </c>
    </row>
    <row r="1198" spans="1:11" x14ac:dyDescent="0.35">
      <c r="A1198" t="s">
        <v>409</v>
      </c>
      <c r="B1198" t="s">
        <v>81</v>
      </c>
      <c r="C1198" t="s">
        <v>89</v>
      </c>
      <c r="D1198" t="s">
        <v>14</v>
      </c>
      <c r="E1198" t="s">
        <v>15</v>
      </c>
      <c r="F1198">
        <v>202630</v>
      </c>
      <c r="G1198">
        <v>528</v>
      </c>
      <c r="H1198">
        <v>16</v>
      </c>
      <c r="I1198">
        <v>722700</v>
      </c>
      <c r="J1198">
        <v>464</v>
      </c>
      <c r="K1198">
        <v>18455.545454999999</v>
      </c>
    </row>
    <row r="1199" spans="1:11" x14ac:dyDescent="0.35">
      <c r="A1199" t="s">
        <v>409</v>
      </c>
      <c r="B1199" t="s">
        <v>81</v>
      </c>
      <c r="C1199" t="s">
        <v>92</v>
      </c>
      <c r="D1199" t="s">
        <v>32</v>
      </c>
      <c r="E1199" t="s">
        <v>21</v>
      </c>
      <c r="F1199">
        <v>202630</v>
      </c>
      <c r="G1199">
        <v>36704</v>
      </c>
      <c r="H1199">
        <v>16</v>
      </c>
      <c r="I1199">
        <v>82534400</v>
      </c>
      <c r="J1199">
        <v>430432</v>
      </c>
      <c r="K1199">
        <v>35173.367480000001</v>
      </c>
    </row>
    <row r="1200" spans="1:11" x14ac:dyDescent="0.35">
      <c r="A1200" t="s">
        <v>409</v>
      </c>
      <c r="B1200" t="s">
        <v>81</v>
      </c>
      <c r="C1200" t="s">
        <v>93</v>
      </c>
      <c r="D1200" t="s">
        <v>17</v>
      </c>
      <c r="E1200" t="s">
        <v>18</v>
      </c>
      <c r="F1200">
        <v>202630</v>
      </c>
      <c r="G1200">
        <v>4208</v>
      </c>
      <c r="H1200">
        <v>16</v>
      </c>
      <c r="I1200">
        <v>9428500</v>
      </c>
      <c r="J1200">
        <v>12272</v>
      </c>
      <c r="K1200">
        <v>32405.779468000001</v>
      </c>
    </row>
    <row r="1201" spans="1:11" x14ac:dyDescent="0.35">
      <c r="A1201" t="s">
        <v>409</v>
      </c>
      <c r="B1201" t="s">
        <v>81</v>
      </c>
      <c r="C1201" t="s">
        <v>94</v>
      </c>
      <c r="D1201" t="s">
        <v>20</v>
      </c>
      <c r="E1201" t="s">
        <v>21</v>
      </c>
      <c r="F1201">
        <v>202630</v>
      </c>
      <c r="G1201">
        <v>7904</v>
      </c>
      <c r="H1201">
        <v>16</v>
      </c>
      <c r="I1201">
        <v>17848000</v>
      </c>
      <c r="J1201">
        <v>36752</v>
      </c>
      <c r="K1201">
        <v>32348.131579000001</v>
      </c>
    </row>
    <row r="1202" spans="1:11" x14ac:dyDescent="0.35">
      <c r="A1202" t="s">
        <v>409</v>
      </c>
      <c r="B1202" t="s">
        <v>81</v>
      </c>
      <c r="C1202" t="s">
        <v>354</v>
      </c>
      <c r="D1202" t="s">
        <v>23</v>
      </c>
      <c r="E1202" t="s">
        <v>21</v>
      </c>
      <c r="F1202">
        <v>202630</v>
      </c>
      <c r="G1202">
        <v>206616</v>
      </c>
      <c r="H1202">
        <v>12</v>
      </c>
      <c r="I1202">
        <v>478051800</v>
      </c>
      <c r="J1202">
        <v>2750712</v>
      </c>
      <c r="K1202">
        <v>26097.210187000001</v>
      </c>
    </row>
    <row r="1203" spans="1:11" x14ac:dyDescent="0.35">
      <c r="A1203" t="s">
        <v>409</v>
      </c>
      <c r="B1203" t="s">
        <v>81</v>
      </c>
      <c r="C1203" t="s">
        <v>95</v>
      </c>
      <c r="D1203" t="s">
        <v>23</v>
      </c>
      <c r="E1203" t="s">
        <v>21</v>
      </c>
      <c r="F1203">
        <v>202630</v>
      </c>
      <c r="G1203">
        <v>44528</v>
      </c>
      <c r="H1203">
        <v>16</v>
      </c>
      <c r="I1203">
        <v>107985000</v>
      </c>
      <c r="J1203">
        <v>536512</v>
      </c>
      <c r="K1203">
        <v>35181.353216000003</v>
      </c>
    </row>
    <row r="1204" spans="1:11" x14ac:dyDescent="0.35">
      <c r="A1204" t="s">
        <v>409</v>
      </c>
      <c r="B1204" t="s">
        <v>96</v>
      </c>
      <c r="C1204" t="s">
        <v>98</v>
      </c>
      <c r="D1204" t="s">
        <v>32</v>
      </c>
      <c r="E1204" t="s">
        <v>18</v>
      </c>
      <c r="F1204">
        <v>202630</v>
      </c>
      <c r="G1204">
        <v>10980</v>
      </c>
      <c r="H1204">
        <v>20</v>
      </c>
      <c r="I1204">
        <v>22345800</v>
      </c>
      <c r="J1204">
        <v>43480</v>
      </c>
      <c r="K1204">
        <v>36423.710382999998</v>
      </c>
    </row>
    <row r="1205" spans="1:11" x14ac:dyDescent="0.35">
      <c r="A1205" t="s">
        <v>409</v>
      </c>
      <c r="B1205" t="s">
        <v>96</v>
      </c>
      <c r="C1205" t="s">
        <v>99</v>
      </c>
      <c r="D1205" t="s">
        <v>32</v>
      </c>
      <c r="E1205" t="s">
        <v>18</v>
      </c>
      <c r="F1205">
        <v>202630</v>
      </c>
      <c r="G1205">
        <v>8720</v>
      </c>
      <c r="H1205">
        <v>20</v>
      </c>
      <c r="I1205">
        <v>21169800</v>
      </c>
      <c r="J1205">
        <v>36200</v>
      </c>
      <c r="K1205">
        <v>43087.811927000002</v>
      </c>
    </row>
    <row r="1206" spans="1:11" x14ac:dyDescent="0.35">
      <c r="A1206" t="s">
        <v>409</v>
      </c>
      <c r="B1206" t="s">
        <v>96</v>
      </c>
      <c r="C1206" t="s">
        <v>100</v>
      </c>
      <c r="D1206" t="s">
        <v>32</v>
      </c>
      <c r="E1206" t="s">
        <v>18</v>
      </c>
      <c r="F1206">
        <v>202630</v>
      </c>
      <c r="G1206">
        <v>27600</v>
      </c>
      <c r="H1206">
        <v>20</v>
      </c>
      <c r="I1206">
        <v>67077000</v>
      </c>
      <c r="J1206">
        <v>197720</v>
      </c>
      <c r="K1206">
        <v>43160.528260999999</v>
      </c>
    </row>
    <row r="1207" spans="1:11" x14ac:dyDescent="0.35">
      <c r="A1207" t="s">
        <v>409</v>
      </c>
      <c r="B1207" t="s">
        <v>96</v>
      </c>
      <c r="C1207" t="s">
        <v>102</v>
      </c>
      <c r="D1207" t="s">
        <v>14</v>
      </c>
      <c r="E1207" t="s">
        <v>15</v>
      </c>
      <c r="F1207">
        <v>202630</v>
      </c>
      <c r="G1207">
        <v>94164</v>
      </c>
      <c r="H1207">
        <v>12</v>
      </c>
      <c r="I1207">
        <v>109858000</v>
      </c>
      <c r="J1207">
        <v>767184</v>
      </c>
      <c r="K1207">
        <v>13231.156238</v>
      </c>
    </row>
    <row r="1208" spans="1:11" x14ac:dyDescent="0.35">
      <c r="A1208" t="s">
        <v>409</v>
      </c>
      <c r="B1208" t="s">
        <v>96</v>
      </c>
      <c r="C1208" t="s">
        <v>103</v>
      </c>
      <c r="D1208" t="s">
        <v>32</v>
      </c>
      <c r="E1208" t="s">
        <v>15</v>
      </c>
      <c r="F1208">
        <v>202630</v>
      </c>
      <c r="G1208">
        <v>10680</v>
      </c>
      <c r="H1208">
        <v>12</v>
      </c>
      <c r="I1208">
        <v>19518500</v>
      </c>
      <c r="J1208">
        <v>96552</v>
      </c>
      <c r="K1208">
        <v>19395.804494</v>
      </c>
    </row>
    <row r="1209" spans="1:11" x14ac:dyDescent="0.35">
      <c r="A1209" t="s">
        <v>409</v>
      </c>
      <c r="B1209" t="s">
        <v>96</v>
      </c>
      <c r="C1209" t="s">
        <v>104</v>
      </c>
      <c r="D1209" t="s">
        <v>32</v>
      </c>
      <c r="E1209" t="s">
        <v>15</v>
      </c>
      <c r="F1209">
        <v>202630</v>
      </c>
      <c r="G1209">
        <v>7896</v>
      </c>
      <c r="H1209">
        <v>12</v>
      </c>
      <c r="I1209">
        <v>13654400</v>
      </c>
      <c r="J1209">
        <v>33780</v>
      </c>
      <c r="K1209">
        <v>18300.047112</v>
      </c>
    </row>
    <row r="1210" spans="1:11" x14ac:dyDescent="0.35">
      <c r="A1210" t="s">
        <v>409</v>
      </c>
      <c r="B1210" t="s">
        <v>96</v>
      </c>
      <c r="C1210" t="s">
        <v>105</v>
      </c>
      <c r="D1210" t="s">
        <v>32</v>
      </c>
      <c r="E1210" t="s">
        <v>15</v>
      </c>
      <c r="F1210">
        <v>202630</v>
      </c>
      <c r="G1210">
        <v>10032</v>
      </c>
      <c r="H1210">
        <v>12</v>
      </c>
      <c r="I1210">
        <v>17341600</v>
      </c>
      <c r="J1210">
        <v>91704</v>
      </c>
      <c r="K1210">
        <v>18481.956937999999</v>
      </c>
    </row>
    <row r="1211" spans="1:11" x14ac:dyDescent="0.35">
      <c r="A1211" t="s">
        <v>409</v>
      </c>
      <c r="B1211" t="s">
        <v>96</v>
      </c>
      <c r="C1211" t="s">
        <v>106</v>
      </c>
      <c r="D1211" t="s">
        <v>32</v>
      </c>
      <c r="E1211" t="s">
        <v>15</v>
      </c>
      <c r="F1211">
        <v>202630</v>
      </c>
      <c r="G1211">
        <v>36516</v>
      </c>
      <c r="H1211">
        <v>12</v>
      </c>
      <c r="I1211">
        <v>73144600</v>
      </c>
      <c r="J1211">
        <v>402720</v>
      </c>
      <c r="K1211">
        <v>21388.5442</v>
      </c>
    </row>
    <row r="1212" spans="1:11" x14ac:dyDescent="0.35">
      <c r="A1212" t="s">
        <v>409</v>
      </c>
      <c r="B1212" t="s">
        <v>96</v>
      </c>
      <c r="C1212" t="s">
        <v>107</v>
      </c>
      <c r="D1212" t="s">
        <v>32</v>
      </c>
      <c r="E1212" t="s">
        <v>15</v>
      </c>
      <c r="F1212">
        <v>202630</v>
      </c>
      <c r="G1212">
        <v>20864</v>
      </c>
      <c r="H1212">
        <v>16</v>
      </c>
      <c r="I1212">
        <v>39059800</v>
      </c>
      <c r="J1212">
        <v>157728</v>
      </c>
      <c r="K1212">
        <v>26136.930982000002</v>
      </c>
    </row>
    <row r="1213" spans="1:11" x14ac:dyDescent="0.35">
      <c r="A1213" t="s">
        <v>409</v>
      </c>
      <c r="B1213" t="s">
        <v>96</v>
      </c>
      <c r="C1213" t="s">
        <v>108</v>
      </c>
      <c r="D1213" t="s">
        <v>109</v>
      </c>
      <c r="E1213" t="s">
        <v>21</v>
      </c>
      <c r="F1213">
        <v>202630</v>
      </c>
      <c r="G1213">
        <v>22284</v>
      </c>
      <c r="H1213">
        <v>12</v>
      </c>
      <c r="I1213">
        <v>47838200</v>
      </c>
      <c r="J1213">
        <v>161748</v>
      </c>
      <c r="K1213">
        <v>23223.365644000001</v>
      </c>
    </row>
    <row r="1214" spans="1:11" x14ac:dyDescent="0.35">
      <c r="A1214" t="s">
        <v>409</v>
      </c>
      <c r="B1214" t="s">
        <v>96</v>
      </c>
      <c r="C1214" t="s">
        <v>110</v>
      </c>
      <c r="D1214" t="s">
        <v>109</v>
      </c>
      <c r="E1214" t="s">
        <v>21</v>
      </c>
      <c r="F1214">
        <v>202630</v>
      </c>
      <c r="G1214">
        <v>20676</v>
      </c>
      <c r="H1214">
        <v>12</v>
      </c>
      <c r="I1214">
        <v>51236100</v>
      </c>
      <c r="J1214">
        <v>200640</v>
      </c>
      <c r="K1214">
        <v>26345.030760000001</v>
      </c>
    </row>
    <row r="1215" spans="1:11" x14ac:dyDescent="0.35">
      <c r="A1215" t="s">
        <v>409</v>
      </c>
      <c r="B1215" t="s">
        <v>96</v>
      </c>
      <c r="C1215" t="s">
        <v>111</v>
      </c>
      <c r="D1215" t="s">
        <v>32</v>
      </c>
      <c r="E1215" t="s">
        <v>15</v>
      </c>
      <c r="F1215">
        <v>202630</v>
      </c>
      <c r="G1215">
        <v>49296</v>
      </c>
      <c r="H1215">
        <v>12</v>
      </c>
      <c r="I1215">
        <v>90773500</v>
      </c>
      <c r="J1215">
        <v>515664</v>
      </c>
      <c r="K1215">
        <v>19391.521177999999</v>
      </c>
    </row>
    <row r="1216" spans="1:11" x14ac:dyDescent="0.35">
      <c r="A1216" t="s">
        <v>409</v>
      </c>
      <c r="B1216" t="s">
        <v>96</v>
      </c>
      <c r="C1216" t="s">
        <v>112</v>
      </c>
      <c r="D1216" t="s">
        <v>17</v>
      </c>
      <c r="E1216" t="s">
        <v>113</v>
      </c>
      <c r="F1216">
        <v>202630</v>
      </c>
      <c r="G1216">
        <v>16632</v>
      </c>
      <c r="H1216">
        <v>12</v>
      </c>
      <c r="I1216">
        <v>17615200</v>
      </c>
      <c r="J1216">
        <v>130284</v>
      </c>
      <c r="K1216">
        <v>11092.523088</v>
      </c>
    </row>
    <row r="1217" spans="1:11" x14ac:dyDescent="0.35">
      <c r="A1217" t="s">
        <v>409</v>
      </c>
      <c r="B1217" t="s">
        <v>96</v>
      </c>
      <c r="C1217" t="s">
        <v>114</v>
      </c>
      <c r="D1217" t="s">
        <v>32</v>
      </c>
      <c r="E1217" t="s">
        <v>24</v>
      </c>
      <c r="F1217">
        <v>202630</v>
      </c>
      <c r="G1217">
        <v>13200</v>
      </c>
      <c r="H1217">
        <v>20</v>
      </c>
      <c r="I1217">
        <v>39032300</v>
      </c>
      <c r="J1217">
        <v>71560</v>
      </c>
      <c r="K1217">
        <v>52135.481818</v>
      </c>
    </row>
    <row r="1218" spans="1:11" x14ac:dyDescent="0.35">
      <c r="A1218" t="s">
        <v>409</v>
      </c>
      <c r="B1218" t="s">
        <v>96</v>
      </c>
      <c r="C1218" t="s">
        <v>115</v>
      </c>
      <c r="D1218" t="s">
        <v>32</v>
      </c>
      <c r="E1218" t="s">
        <v>24</v>
      </c>
      <c r="F1218">
        <v>202630</v>
      </c>
      <c r="G1218">
        <v>46840</v>
      </c>
      <c r="H1218">
        <v>20</v>
      </c>
      <c r="I1218">
        <v>138542900</v>
      </c>
      <c r="J1218">
        <v>424120</v>
      </c>
      <c r="K1218">
        <v>52257.326217000002</v>
      </c>
    </row>
    <row r="1219" spans="1:11" x14ac:dyDescent="0.35">
      <c r="A1219" t="s">
        <v>409</v>
      </c>
      <c r="B1219" t="s">
        <v>96</v>
      </c>
      <c r="C1219" t="s">
        <v>116</v>
      </c>
      <c r="D1219" t="s">
        <v>17</v>
      </c>
      <c r="E1219" t="s">
        <v>113</v>
      </c>
      <c r="F1219">
        <v>202630</v>
      </c>
      <c r="G1219">
        <v>26196</v>
      </c>
      <c r="H1219">
        <v>12</v>
      </c>
      <c r="I1219">
        <v>25551000</v>
      </c>
      <c r="J1219">
        <v>240024</v>
      </c>
      <c r="K1219">
        <v>10388.151168</v>
      </c>
    </row>
    <row r="1220" spans="1:11" x14ac:dyDescent="0.35">
      <c r="A1220" t="s">
        <v>409</v>
      </c>
      <c r="B1220" t="s">
        <v>96</v>
      </c>
      <c r="C1220" t="s">
        <v>117</v>
      </c>
      <c r="D1220" t="s">
        <v>32</v>
      </c>
      <c r="E1220" t="s">
        <v>21</v>
      </c>
      <c r="F1220">
        <v>202630</v>
      </c>
      <c r="G1220">
        <v>35892</v>
      </c>
      <c r="H1220">
        <v>12</v>
      </c>
      <c r="I1220">
        <v>80865800</v>
      </c>
      <c r="J1220">
        <v>442152</v>
      </c>
      <c r="K1220">
        <v>23910.927448999999</v>
      </c>
    </row>
    <row r="1221" spans="1:11" x14ac:dyDescent="0.35">
      <c r="A1221" t="s">
        <v>409</v>
      </c>
      <c r="B1221" t="s">
        <v>96</v>
      </c>
      <c r="C1221" t="s">
        <v>118</v>
      </c>
      <c r="D1221" t="s">
        <v>32</v>
      </c>
      <c r="E1221" t="s">
        <v>21</v>
      </c>
      <c r="F1221">
        <v>202630</v>
      </c>
      <c r="G1221">
        <v>14560</v>
      </c>
      <c r="H1221">
        <v>16</v>
      </c>
      <c r="I1221">
        <v>33007400</v>
      </c>
      <c r="J1221">
        <v>110672</v>
      </c>
      <c r="K1221">
        <v>31190.020879</v>
      </c>
    </row>
    <row r="1222" spans="1:11" x14ac:dyDescent="0.35">
      <c r="A1222" t="s">
        <v>409</v>
      </c>
      <c r="B1222" t="s">
        <v>96</v>
      </c>
      <c r="C1222" t="s">
        <v>119</v>
      </c>
      <c r="D1222" t="s">
        <v>32</v>
      </c>
      <c r="E1222" t="s">
        <v>21</v>
      </c>
      <c r="F1222">
        <v>202630</v>
      </c>
      <c r="G1222">
        <v>45240</v>
      </c>
      <c r="H1222">
        <v>20</v>
      </c>
      <c r="I1222">
        <v>99752000</v>
      </c>
      <c r="J1222">
        <v>531780</v>
      </c>
      <c r="K1222">
        <v>38239.486736999999</v>
      </c>
    </row>
    <row r="1223" spans="1:11" x14ac:dyDescent="0.35">
      <c r="A1223" t="s">
        <v>409</v>
      </c>
      <c r="B1223" t="s">
        <v>96</v>
      </c>
      <c r="C1223" t="s">
        <v>120</v>
      </c>
      <c r="D1223" t="s">
        <v>17</v>
      </c>
      <c r="E1223" t="s">
        <v>21</v>
      </c>
      <c r="F1223">
        <v>202630</v>
      </c>
      <c r="G1223">
        <v>16944</v>
      </c>
      <c r="H1223">
        <v>12</v>
      </c>
      <c r="I1223">
        <v>35337500</v>
      </c>
      <c r="J1223">
        <v>113736</v>
      </c>
      <c r="K1223">
        <v>23190.346317</v>
      </c>
    </row>
    <row r="1224" spans="1:11" x14ac:dyDescent="0.35">
      <c r="A1224" t="s">
        <v>409</v>
      </c>
      <c r="B1224" t="s">
        <v>96</v>
      </c>
      <c r="C1224" t="s">
        <v>121</v>
      </c>
      <c r="D1224" t="s">
        <v>17</v>
      </c>
      <c r="E1224" t="s">
        <v>21</v>
      </c>
      <c r="F1224">
        <v>202630</v>
      </c>
      <c r="G1224">
        <v>13792</v>
      </c>
      <c r="H1224">
        <v>16</v>
      </c>
      <c r="I1224">
        <v>25904000</v>
      </c>
      <c r="J1224">
        <v>77136</v>
      </c>
      <c r="K1224">
        <v>28429.720418000001</v>
      </c>
    </row>
    <row r="1225" spans="1:11" x14ac:dyDescent="0.35">
      <c r="A1225" t="s">
        <v>409</v>
      </c>
      <c r="B1225" t="s">
        <v>96</v>
      </c>
      <c r="C1225" t="s">
        <v>122</v>
      </c>
      <c r="D1225" t="s">
        <v>17</v>
      </c>
      <c r="E1225" t="s">
        <v>21</v>
      </c>
      <c r="F1225">
        <v>202630</v>
      </c>
      <c r="G1225">
        <v>17120</v>
      </c>
      <c r="H1225">
        <v>20</v>
      </c>
      <c r="I1225">
        <v>34395000</v>
      </c>
      <c r="J1225">
        <v>105420</v>
      </c>
      <c r="K1225">
        <v>38200.955607000004</v>
      </c>
    </row>
    <row r="1226" spans="1:11" x14ac:dyDescent="0.35">
      <c r="A1226" t="s">
        <v>409</v>
      </c>
      <c r="B1226" t="s">
        <v>96</v>
      </c>
      <c r="C1226" t="s">
        <v>123</v>
      </c>
      <c r="D1226" t="s">
        <v>32</v>
      </c>
      <c r="E1226" t="s">
        <v>24</v>
      </c>
      <c r="F1226">
        <v>202630</v>
      </c>
      <c r="G1226">
        <v>19560</v>
      </c>
      <c r="H1226">
        <v>20</v>
      </c>
      <c r="I1226">
        <v>57794600</v>
      </c>
      <c r="J1226">
        <v>121260</v>
      </c>
      <c r="K1226">
        <v>52224.535787000001</v>
      </c>
    </row>
    <row r="1227" spans="1:11" x14ac:dyDescent="0.35">
      <c r="A1227" t="s">
        <v>409</v>
      </c>
      <c r="B1227" t="s">
        <v>96</v>
      </c>
      <c r="C1227" t="s">
        <v>125</v>
      </c>
      <c r="D1227" t="s">
        <v>32</v>
      </c>
      <c r="E1227" t="s">
        <v>15</v>
      </c>
      <c r="F1227">
        <v>202630</v>
      </c>
      <c r="G1227">
        <v>6828</v>
      </c>
      <c r="H1227">
        <v>12</v>
      </c>
      <c r="I1227">
        <v>10782700</v>
      </c>
      <c r="J1227">
        <v>32172</v>
      </c>
      <c r="K1227">
        <v>16491.521968000001</v>
      </c>
    </row>
    <row r="1228" spans="1:11" x14ac:dyDescent="0.35">
      <c r="A1228" t="s">
        <v>409</v>
      </c>
      <c r="B1228" t="s">
        <v>96</v>
      </c>
      <c r="C1228" t="s">
        <v>126</v>
      </c>
      <c r="D1228" t="s">
        <v>32</v>
      </c>
      <c r="E1228" t="s">
        <v>18</v>
      </c>
      <c r="F1228">
        <v>202630</v>
      </c>
      <c r="G1228">
        <v>181264</v>
      </c>
      <c r="H1228">
        <v>16</v>
      </c>
      <c r="I1228">
        <v>397106000</v>
      </c>
      <c r="J1228">
        <v>2356432</v>
      </c>
      <c r="K1228">
        <v>32062.282726000001</v>
      </c>
    </row>
    <row r="1229" spans="1:11" x14ac:dyDescent="0.35">
      <c r="A1229" t="s">
        <v>409</v>
      </c>
      <c r="B1229" t="s">
        <v>96</v>
      </c>
      <c r="C1229" t="s">
        <v>127</v>
      </c>
      <c r="D1229" t="s">
        <v>32</v>
      </c>
      <c r="E1229" t="s">
        <v>18</v>
      </c>
      <c r="F1229">
        <v>202630</v>
      </c>
      <c r="G1229">
        <v>15240</v>
      </c>
      <c r="H1229">
        <v>12</v>
      </c>
      <c r="I1229">
        <v>36504200</v>
      </c>
      <c r="J1229">
        <v>127956</v>
      </c>
      <c r="K1229">
        <v>25305.877165000002</v>
      </c>
    </row>
    <row r="1230" spans="1:11" x14ac:dyDescent="0.35">
      <c r="A1230" t="s">
        <v>409</v>
      </c>
      <c r="B1230" t="s">
        <v>96</v>
      </c>
      <c r="C1230" t="s">
        <v>128</v>
      </c>
      <c r="D1230" t="s">
        <v>32</v>
      </c>
      <c r="E1230" t="s">
        <v>18</v>
      </c>
      <c r="F1230">
        <v>202630</v>
      </c>
      <c r="G1230">
        <v>140816</v>
      </c>
      <c r="H1230">
        <v>16</v>
      </c>
      <c r="I1230">
        <v>343388900</v>
      </c>
      <c r="J1230">
        <v>2067872</v>
      </c>
      <c r="K1230">
        <v>35339.892057999998</v>
      </c>
    </row>
    <row r="1231" spans="1:11" x14ac:dyDescent="0.35">
      <c r="A1231" t="s">
        <v>409</v>
      </c>
      <c r="B1231" t="s">
        <v>96</v>
      </c>
      <c r="C1231" t="s">
        <v>129</v>
      </c>
      <c r="D1231" t="s">
        <v>20</v>
      </c>
      <c r="E1231" t="s">
        <v>18</v>
      </c>
      <c r="F1231">
        <v>202630</v>
      </c>
      <c r="G1231">
        <v>9264</v>
      </c>
      <c r="H1231">
        <v>16</v>
      </c>
      <c r="I1231">
        <v>20237900</v>
      </c>
      <c r="J1231">
        <v>52544</v>
      </c>
      <c r="K1231">
        <v>31072.112262999999</v>
      </c>
    </row>
    <row r="1232" spans="1:11" x14ac:dyDescent="0.35">
      <c r="A1232" t="s">
        <v>409</v>
      </c>
      <c r="B1232" t="s">
        <v>96</v>
      </c>
      <c r="C1232" t="s">
        <v>130</v>
      </c>
      <c r="D1232" t="s">
        <v>32</v>
      </c>
      <c r="E1232" t="s">
        <v>24</v>
      </c>
      <c r="F1232">
        <v>202630</v>
      </c>
      <c r="G1232">
        <v>11040</v>
      </c>
      <c r="H1232">
        <v>20</v>
      </c>
      <c r="I1232">
        <v>25412000</v>
      </c>
      <c r="J1232">
        <v>38020</v>
      </c>
      <c r="K1232">
        <v>41003.284420000004</v>
      </c>
    </row>
    <row r="1233" spans="1:11" x14ac:dyDescent="0.35">
      <c r="A1233" t="s">
        <v>409</v>
      </c>
      <c r="B1233" t="s">
        <v>96</v>
      </c>
      <c r="C1233" t="s">
        <v>131</v>
      </c>
      <c r="D1233" t="s">
        <v>32</v>
      </c>
      <c r="E1233" t="s">
        <v>24</v>
      </c>
      <c r="F1233">
        <v>202630</v>
      </c>
      <c r="G1233">
        <v>7020</v>
      </c>
      <c r="H1233">
        <v>20</v>
      </c>
      <c r="I1233">
        <v>16156000</v>
      </c>
      <c r="J1233">
        <v>13140</v>
      </c>
      <c r="K1233">
        <v>40964.621082999998</v>
      </c>
    </row>
    <row r="1234" spans="1:11" x14ac:dyDescent="0.35">
      <c r="A1234" t="s">
        <v>409</v>
      </c>
      <c r="B1234" t="s">
        <v>96</v>
      </c>
      <c r="C1234" t="s">
        <v>132</v>
      </c>
      <c r="D1234" t="s">
        <v>32</v>
      </c>
      <c r="E1234" t="s">
        <v>24</v>
      </c>
      <c r="F1234">
        <v>202630</v>
      </c>
      <c r="G1234">
        <v>1560</v>
      </c>
      <c r="H1234">
        <v>20</v>
      </c>
      <c r="I1234">
        <v>3588000</v>
      </c>
      <c r="J1234">
        <v>2920</v>
      </c>
      <c r="K1234">
        <v>41003.653846000001</v>
      </c>
    </row>
    <row r="1235" spans="1:11" x14ac:dyDescent="0.35">
      <c r="A1235" t="s">
        <v>409</v>
      </c>
      <c r="B1235" t="s">
        <v>96</v>
      </c>
      <c r="C1235" t="s">
        <v>133</v>
      </c>
      <c r="D1235" t="s">
        <v>32</v>
      </c>
      <c r="E1235" t="s">
        <v>18</v>
      </c>
      <c r="F1235">
        <v>202630</v>
      </c>
      <c r="G1235">
        <v>23056</v>
      </c>
      <c r="H1235">
        <v>16</v>
      </c>
      <c r="I1235">
        <v>57172400</v>
      </c>
      <c r="J1235">
        <v>208256</v>
      </c>
      <c r="K1235">
        <v>35299.117974000001</v>
      </c>
    </row>
    <row r="1236" spans="1:11" x14ac:dyDescent="0.35">
      <c r="A1236" t="s">
        <v>409</v>
      </c>
      <c r="B1236" t="s">
        <v>96</v>
      </c>
      <c r="C1236" t="s">
        <v>134</v>
      </c>
      <c r="D1236" t="s">
        <v>20</v>
      </c>
      <c r="E1236" t="s">
        <v>18</v>
      </c>
      <c r="F1236">
        <v>202630</v>
      </c>
      <c r="G1236">
        <v>12704</v>
      </c>
      <c r="H1236">
        <v>16</v>
      </c>
      <c r="I1236">
        <v>27754600</v>
      </c>
      <c r="J1236">
        <v>92448</v>
      </c>
      <c r="K1236">
        <v>31008.270780999999</v>
      </c>
    </row>
    <row r="1237" spans="1:11" x14ac:dyDescent="0.35">
      <c r="A1237" t="s">
        <v>409</v>
      </c>
      <c r="B1237" t="s">
        <v>96</v>
      </c>
      <c r="C1237" t="s">
        <v>135</v>
      </c>
      <c r="D1237" t="s">
        <v>32</v>
      </c>
      <c r="E1237" t="s">
        <v>18</v>
      </c>
      <c r="F1237">
        <v>202630</v>
      </c>
      <c r="G1237">
        <v>15984</v>
      </c>
      <c r="H1237">
        <v>16</v>
      </c>
      <c r="I1237">
        <v>36751800</v>
      </c>
      <c r="J1237">
        <v>101440</v>
      </c>
      <c r="K1237">
        <v>32724.768768999998</v>
      </c>
    </row>
    <row r="1238" spans="1:11" x14ac:dyDescent="0.35">
      <c r="A1238" t="s">
        <v>409</v>
      </c>
      <c r="B1238" t="s">
        <v>96</v>
      </c>
      <c r="C1238" t="s">
        <v>136</v>
      </c>
      <c r="D1238" t="s">
        <v>17</v>
      </c>
      <c r="E1238" t="s">
        <v>15</v>
      </c>
      <c r="F1238">
        <v>202630</v>
      </c>
      <c r="G1238">
        <v>20328</v>
      </c>
      <c r="H1238">
        <v>12</v>
      </c>
      <c r="I1238">
        <v>29682500</v>
      </c>
      <c r="J1238">
        <v>178752</v>
      </c>
      <c r="K1238">
        <v>15418.087367</v>
      </c>
    </row>
    <row r="1239" spans="1:11" x14ac:dyDescent="0.35">
      <c r="A1239" t="s">
        <v>409</v>
      </c>
      <c r="B1239" t="s">
        <v>96</v>
      </c>
      <c r="C1239" t="s">
        <v>137</v>
      </c>
      <c r="D1239" t="s">
        <v>17</v>
      </c>
      <c r="E1239" t="s">
        <v>15</v>
      </c>
      <c r="F1239">
        <v>202630</v>
      </c>
      <c r="G1239">
        <v>17652</v>
      </c>
      <c r="H1239">
        <v>12</v>
      </c>
      <c r="I1239">
        <v>25190400</v>
      </c>
      <c r="J1239">
        <v>250200</v>
      </c>
      <c r="K1239">
        <v>14919.92726</v>
      </c>
    </row>
    <row r="1240" spans="1:11" x14ac:dyDescent="0.35">
      <c r="A1240" t="s">
        <v>409</v>
      </c>
      <c r="B1240" t="s">
        <v>96</v>
      </c>
      <c r="C1240" t="s">
        <v>138</v>
      </c>
      <c r="D1240" t="s">
        <v>17</v>
      </c>
      <c r="E1240" t="s">
        <v>15</v>
      </c>
      <c r="F1240">
        <v>202630</v>
      </c>
      <c r="G1240">
        <v>6180</v>
      </c>
      <c r="H1240">
        <v>12</v>
      </c>
      <c r="I1240">
        <v>7676800</v>
      </c>
      <c r="J1240">
        <v>24768</v>
      </c>
      <c r="K1240">
        <v>13337.056311</v>
      </c>
    </row>
    <row r="1241" spans="1:11" x14ac:dyDescent="0.35">
      <c r="A1241" t="s">
        <v>409</v>
      </c>
      <c r="B1241" t="s">
        <v>96</v>
      </c>
      <c r="C1241" t="s">
        <v>355</v>
      </c>
      <c r="D1241" t="s">
        <v>17</v>
      </c>
      <c r="E1241" t="s">
        <v>15</v>
      </c>
      <c r="F1241">
        <v>202630</v>
      </c>
      <c r="G1241">
        <v>4428</v>
      </c>
      <c r="H1241">
        <v>12</v>
      </c>
      <c r="I1241">
        <v>5350500</v>
      </c>
      <c r="J1241">
        <v>24984</v>
      </c>
      <c r="K1241">
        <v>13461.799458</v>
      </c>
    </row>
    <row r="1242" spans="1:11" x14ac:dyDescent="0.35">
      <c r="A1242" t="s">
        <v>409</v>
      </c>
      <c r="B1242" t="s">
        <v>96</v>
      </c>
      <c r="C1242" t="s">
        <v>139</v>
      </c>
      <c r="D1242" t="s">
        <v>32</v>
      </c>
      <c r="E1242" t="s">
        <v>15</v>
      </c>
      <c r="F1242">
        <v>202630</v>
      </c>
      <c r="G1242">
        <v>6600</v>
      </c>
      <c r="H1242">
        <v>12</v>
      </c>
      <c r="I1242">
        <v>9755800</v>
      </c>
      <c r="J1242">
        <v>28572</v>
      </c>
      <c r="K1242">
        <v>15512.983636000001</v>
      </c>
    </row>
    <row r="1243" spans="1:11" x14ac:dyDescent="0.35">
      <c r="A1243" t="s">
        <v>409</v>
      </c>
      <c r="B1243" t="s">
        <v>96</v>
      </c>
      <c r="C1243" t="s">
        <v>141</v>
      </c>
      <c r="D1243" t="s">
        <v>17</v>
      </c>
      <c r="E1243" t="s">
        <v>15</v>
      </c>
      <c r="F1243">
        <v>202630</v>
      </c>
      <c r="G1243">
        <v>24072</v>
      </c>
      <c r="H1243">
        <v>12</v>
      </c>
      <c r="I1243">
        <v>30102000</v>
      </c>
      <c r="J1243">
        <v>252960</v>
      </c>
      <c r="K1243">
        <v>13493.550348999999</v>
      </c>
    </row>
    <row r="1244" spans="1:11" x14ac:dyDescent="0.35">
      <c r="A1244" t="s">
        <v>409</v>
      </c>
      <c r="B1244" t="s">
        <v>96</v>
      </c>
      <c r="C1244" t="s">
        <v>142</v>
      </c>
      <c r="D1244" t="s">
        <v>17</v>
      </c>
      <c r="E1244" t="s">
        <v>18</v>
      </c>
      <c r="F1244">
        <v>202630</v>
      </c>
      <c r="G1244">
        <v>16300</v>
      </c>
      <c r="H1244">
        <v>20</v>
      </c>
      <c r="I1244">
        <v>23573100</v>
      </c>
      <c r="J1244">
        <v>87180</v>
      </c>
      <c r="K1244">
        <v>26671.746012</v>
      </c>
    </row>
    <row r="1245" spans="1:11" x14ac:dyDescent="0.35">
      <c r="A1245" t="s">
        <v>409</v>
      </c>
      <c r="B1245" t="s">
        <v>96</v>
      </c>
      <c r="C1245" t="s">
        <v>143</v>
      </c>
      <c r="D1245" t="s">
        <v>17</v>
      </c>
      <c r="E1245" t="s">
        <v>18</v>
      </c>
      <c r="F1245">
        <v>202630</v>
      </c>
      <c r="G1245">
        <v>5136</v>
      </c>
      <c r="H1245">
        <v>16</v>
      </c>
      <c r="I1245">
        <v>8253600</v>
      </c>
      <c r="J1245">
        <v>16352</v>
      </c>
      <c r="K1245">
        <v>22502.165109000001</v>
      </c>
    </row>
    <row r="1246" spans="1:11" x14ac:dyDescent="0.35">
      <c r="A1246" t="s">
        <v>409</v>
      </c>
      <c r="B1246" t="s">
        <v>96</v>
      </c>
      <c r="C1246" t="s">
        <v>144</v>
      </c>
      <c r="D1246" t="s">
        <v>17</v>
      </c>
      <c r="E1246" t="s">
        <v>18</v>
      </c>
      <c r="F1246">
        <v>202630</v>
      </c>
      <c r="G1246">
        <v>6336</v>
      </c>
      <c r="H1246">
        <v>16</v>
      </c>
      <c r="I1246">
        <v>10182400</v>
      </c>
      <c r="J1246">
        <v>24784</v>
      </c>
      <c r="K1246">
        <v>22544.550504999999</v>
      </c>
    </row>
    <row r="1247" spans="1:11" x14ac:dyDescent="0.35">
      <c r="A1247" t="s">
        <v>409</v>
      </c>
      <c r="B1247" t="s">
        <v>96</v>
      </c>
      <c r="C1247" t="s">
        <v>146</v>
      </c>
      <c r="D1247" t="s">
        <v>17</v>
      </c>
      <c r="E1247" t="s">
        <v>18</v>
      </c>
      <c r="F1247">
        <v>202630</v>
      </c>
      <c r="G1247">
        <v>11056</v>
      </c>
      <c r="H1247">
        <v>16</v>
      </c>
      <c r="I1247">
        <v>16554800</v>
      </c>
      <c r="J1247">
        <v>53136</v>
      </c>
      <c r="K1247">
        <v>21445.513748000001</v>
      </c>
    </row>
    <row r="1248" spans="1:11" x14ac:dyDescent="0.35">
      <c r="A1248" t="s">
        <v>409</v>
      </c>
      <c r="B1248" t="s">
        <v>96</v>
      </c>
      <c r="C1248" t="s">
        <v>147</v>
      </c>
      <c r="D1248" t="s">
        <v>17</v>
      </c>
      <c r="E1248" t="s">
        <v>18</v>
      </c>
      <c r="F1248">
        <v>202630</v>
      </c>
      <c r="G1248">
        <v>3432</v>
      </c>
      <c r="H1248">
        <v>12</v>
      </c>
      <c r="I1248">
        <v>6044400</v>
      </c>
      <c r="J1248">
        <v>11472</v>
      </c>
      <c r="K1248">
        <v>18777.919580000002</v>
      </c>
    </row>
    <row r="1249" spans="1:11" x14ac:dyDescent="0.35">
      <c r="A1249" t="s">
        <v>409</v>
      </c>
      <c r="B1249" t="s">
        <v>96</v>
      </c>
      <c r="C1249" t="s">
        <v>148</v>
      </c>
      <c r="D1249" t="s">
        <v>17</v>
      </c>
      <c r="E1249" t="s">
        <v>18</v>
      </c>
      <c r="F1249">
        <v>202630</v>
      </c>
      <c r="G1249">
        <v>8192</v>
      </c>
      <c r="H1249">
        <v>16</v>
      </c>
      <c r="I1249">
        <v>14323000</v>
      </c>
      <c r="J1249">
        <v>56800</v>
      </c>
      <c r="K1249">
        <v>24840.884765999999</v>
      </c>
    </row>
    <row r="1250" spans="1:11" x14ac:dyDescent="0.35">
      <c r="A1250" t="s">
        <v>409</v>
      </c>
      <c r="B1250" t="s">
        <v>150</v>
      </c>
      <c r="C1250" t="s">
        <v>151</v>
      </c>
      <c r="D1250" t="s">
        <v>32</v>
      </c>
      <c r="E1250" t="s">
        <v>152</v>
      </c>
      <c r="F1250">
        <v>202630</v>
      </c>
      <c r="G1250">
        <v>1960</v>
      </c>
      <c r="H1250">
        <v>20</v>
      </c>
      <c r="I1250">
        <v>2450000</v>
      </c>
      <c r="J1250">
        <v>5200</v>
      </c>
      <c r="K1250">
        <v>22815.469388000001</v>
      </c>
    </row>
    <row r="1251" spans="1:11" x14ac:dyDescent="0.35">
      <c r="A1251" t="s">
        <v>409</v>
      </c>
      <c r="B1251" t="s">
        <v>150</v>
      </c>
      <c r="C1251" t="s">
        <v>153</v>
      </c>
      <c r="D1251" t="s">
        <v>32</v>
      </c>
      <c r="E1251" t="s">
        <v>152</v>
      </c>
      <c r="F1251">
        <v>202630</v>
      </c>
      <c r="G1251">
        <v>2940</v>
      </c>
      <c r="H1251">
        <v>20</v>
      </c>
      <c r="I1251">
        <v>3675000</v>
      </c>
      <c r="J1251">
        <v>7000</v>
      </c>
      <c r="K1251">
        <v>22772.938775999999</v>
      </c>
    </row>
    <row r="1252" spans="1:11" x14ac:dyDescent="0.35">
      <c r="A1252" t="s">
        <v>409</v>
      </c>
      <c r="B1252" t="s">
        <v>150</v>
      </c>
      <c r="C1252" t="s">
        <v>154</v>
      </c>
      <c r="D1252" t="s">
        <v>32</v>
      </c>
      <c r="E1252" t="s">
        <v>152</v>
      </c>
      <c r="F1252">
        <v>202630</v>
      </c>
      <c r="G1252">
        <v>2000</v>
      </c>
      <c r="H1252">
        <v>20</v>
      </c>
      <c r="I1252">
        <v>2500000</v>
      </c>
      <c r="J1252">
        <v>4020</v>
      </c>
      <c r="K1252">
        <v>22771.13</v>
      </c>
    </row>
    <row r="1253" spans="1:11" x14ac:dyDescent="0.35">
      <c r="A1253" t="s">
        <v>409</v>
      </c>
      <c r="B1253" t="s">
        <v>150</v>
      </c>
      <c r="C1253" t="s">
        <v>155</v>
      </c>
      <c r="D1253" t="s">
        <v>32</v>
      </c>
      <c r="E1253" t="s">
        <v>152</v>
      </c>
      <c r="F1253">
        <v>202630</v>
      </c>
      <c r="G1253">
        <v>2420</v>
      </c>
      <c r="H1253">
        <v>20</v>
      </c>
      <c r="I1253">
        <v>3025000</v>
      </c>
      <c r="J1253">
        <v>5440</v>
      </c>
      <c r="K1253">
        <v>22826.190083000001</v>
      </c>
    </row>
    <row r="1254" spans="1:11" x14ac:dyDescent="0.35">
      <c r="A1254" t="s">
        <v>409</v>
      </c>
      <c r="B1254" t="s">
        <v>150</v>
      </c>
      <c r="C1254" t="s">
        <v>156</v>
      </c>
      <c r="D1254" t="s">
        <v>32</v>
      </c>
      <c r="E1254" t="s">
        <v>152</v>
      </c>
      <c r="F1254">
        <v>202630</v>
      </c>
      <c r="G1254">
        <v>1780</v>
      </c>
      <c r="H1254">
        <v>20</v>
      </c>
      <c r="I1254">
        <v>2225000</v>
      </c>
      <c r="J1254">
        <v>4380</v>
      </c>
      <c r="K1254">
        <v>22912.168538999998</v>
      </c>
    </row>
    <row r="1255" spans="1:11" x14ac:dyDescent="0.35">
      <c r="A1255" t="s">
        <v>409</v>
      </c>
      <c r="B1255" t="s">
        <v>150</v>
      </c>
      <c r="C1255" t="s">
        <v>157</v>
      </c>
      <c r="D1255" t="s">
        <v>32</v>
      </c>
      <c r="E1255" t="s">
        <v>152</v>
      </c>
      <c r="F1255">
        <v>202630</v>
      </c>
      <c r="G1255">
        <v>2620</v>
      </c>
      <c r="H1255">
        <v>20</v>
      </c>
      <c r="I1255">
        <v>3275000</v>
      </c>
      <c r="J1255">
        <v>6500</v>
      </c>
      <c r="K1255">
        <v>22784.152672</v>
      </c>
    </row>
    <row r="1256" spans="1:11" x14ac:dyDescent="0.35">
      <c r="A1256" t="s">
        <v>409</v>
      </c>
      <c r="B1256" t="s">
        <v>161</v>
      </c>
      <c r="C1256" t="s">
        <v>162</v>
      </c>
      <c r="D1256" t="s">
        <v>23</v>
      </c>
      <c r="E1256" t="s">
        <v>152</v>
      </c>
      <c r="F1256">
        <v>202630</v>
      </c>
      <c r="G1256">
        <v>9500</v>
      </c>
      <c r="H1256">
        <v>20</v>
      </c>
      <c r="I1256">
        <v>14250000</v>
      </c>
      <c r="J1256">
        <v>45540</v>
      </c>
      <c r="K1256">
        <v>27883.553683999999</v>
      </c>
    </row>
    <row r="1257" spans="1:11" x14ac:dyDescent="0.35">
      <c r="A1257" t="s">
        <v>409</v>
      </c>
      <c r="B1257" t="s">
        <v>161</v>
      </c>
      <c r="C1257" t="s">
        <v>163</v>
      </c>
      <c r="D1257" t="s">
        <v>23</v>
      </c>
      <c r="E1257" t="s">
        <v>152</v>
      </c>
      <c r="F1257">
        <v>202630</v>
      </c>
      <c r="G1257">
        <v>8460</v>
      </c>
      <c r="H1257">
        <v>20</v>
      </c>
      <c r="I1257">
        <v>12690000</v>
      </c>
      <c r="J1257">
        <v>35900</v>
      </c>
      <c r="K1257">
        <v>27879.49409</v>
      </c>
    </row>
    <row r="1258" spans="1:11" x14ac:dyDescent="0.35">
      <c r="A1258" t="s">
        <v>409</v>
      </c>
      <c r="B1258" t="s">
        <v>161</v>
      </c>
      <c r="C1258" t="s">
        <v>164</v>
      </c>
      <c r="D1258" t="s">
        <v>23</v>
      </c>
      <c r="E1258" t="s">
        <v>152</v>
      </c>
      <c r="F1258">
        <v>202630</v>
      </c>
      <c r="G1258">
        <v>4020</v>
      </c>
      <c r="H1258">
        <v>20</v>
      </c>
      <c r="I1258">
        <v>6830000</v>
      </c>
      <c r="J1258">
        <v>15000</v>
      </c>
      <c r="K1258">
        <v>31269.323382999999</v>
      </c>
    </row>
    <row r="1259" spans="1:11" x14ac:dyDescent="0.35">
      <c r="A1259" t="s">
        <v>409</v>
      </c>
      <c r="B1259" t="s">
        <v>161</v>
      </c>
      <c r="C1259" t="s">
        <v>165</v>
      </c>
      <c r="D1259" t="s">
        <v>23</v>
      </c>
      <c r="E1259" t="s">
        <v>152</v>
      </c>
      <c r="F1259">
        <v>202630</v>
      </c>
      <c r="G1259">
        <v>12800</v>
      </c>
      <c r="H1259">
        <v>20</v>
      </c>
      <c r="I1259">
        <v>21760000</v>
      </c>
      <c r="J1259">
        <v>83340</v>
      </c>
      <c r="K1259">
        <v>31516.035938000001</v>
      </c>
    </row>
    <row r="1260" spans="1:11" x14ac:dyDescent="0.35">
      <c r="A1260" t="s">
        <v>409</v>
      </c>
      <c r="B1260" t="s">
        <v>161</v>
      </c>
      <c r="C1260" t="s">
        <v>166</v>
      </c>
      <c r="D1260" t="s">
        <v>23</v>
      </c>
      <c r="E1260" t="s">
        <v>152</v>
      </c>
      <c r="F1260">
        <v>202630</v>
      </c>
      <c r="G1260">
        <v>8980</v>
      </c>
      <c r="H1260">
        <v>20</v>
      </c>
      <c r="I1260">
        <v>15249000</v>
      </c>
      <c r="J1260">
        <v>44980</v>
      </c>
      <c r="K1260">
        <v>31426.042315999999</v>
      </c>
    </row>
    <row r="1261" spans="1:11" x14ac:dyDescent="0.35">
      <c r="A1261" t="s">
        <v>409</v>
      </c>
      <c r="B1261" t="s">
        <v>161</v>
      </c>
      <c r="C1261" t="s">
        <v>167</v>
      </c>
      <c r="D1261" t="s">
        <v>23</v>
      </c>
      <c r="E1261" t="s">
        <v>152</v>
      </c>
      <c r="F1261">
        <v>202630</v>
      </c>
      <c r="G1261">
        <v>10520</v>
      </c>
      <c r="H1261">
        <v>20</v>
      </c>
      <c r="I1261">
        <v>15729800</v>
      </c>
      <c r="J1261">
        <v>46180</v>
      </c>
      <c r="K1261">
        <v>27926.807984999999</v>
      </c>
    </row>
    <row r="1262" spans="1:11" x14ac:dyDescent="0.35">
      <c r="A1262" t="s">
        <v>409</v>
      </c>
      <c r="B1262" t="s">
        <v>161</v>
      </c>
      <c r="C1262" t="s">
        <v>168</v>
      </c>
      <c r="D1262" t="s">
        <v>23</v>
      </c>
      <c r="E1262" t="s">
        <v>152</v>
      </c>
      <c r="F1262">
        <v>202630</v>
      </c>
      <c r="G1262">
        <v>13760</v>
      </c>
      <c r="H1262">
        <v>20</v>
      </c>
      <c r="I1262">
        <v>20573600</v>
      </c>
      <c r="J1262">
        <v>84700</v>
      </c>
      <c r="K1262">
        <v>27887.251453000001</v>
      </c>
    </row>
    <row r="1263" spans="1:11" x14ac:dyDescent="0.35">
      <c r="A1263" t="s">
        <v>409</v>
      </c>
      <c r="B1263" t="s">
        <v>161</v>
      </c>
      <c r="C1263" t="s">
        <v>169</v>
      </c>
      <c r="D1263" t="s">
        <v>23</v>
      </c>
      <c r="E1263" t="s">
        <v>152</v>
      </c>
      <c r="F1263">
        <v>202630</v>
      </c>
      <c r="G1263">
        <v>21260</v>
      </c>
      <c r="H1263">
        <v>20</v>
      </c>
      <c r="I1263">
        <v>38268000</v>
      </c>
      <c r="J1263">
        <v>165880</v>
      </c>
      <c r="K1263">
        <v>33370.589840000001</v>
      </c>
    </row>
    <row r="1264" spans="1:11" x14ac:dyDescent="0.35">
      <c r="A1264" t="s">
        <v>409</v>
      </c>
      <c r="B1264" t="s">
        <v>161</v>
      </c>
      <c r="C1264" t="s">
        <v>170</v>
      </c>
      <c r="D1264" t="s">
        <v>23</v>
      </c>
      <c r="E1264" t="s">
        <v>152</v>
      </c>
      <c r="F1264">
        <v>202630</v>
      </c>
      <c r="G1264">
        <v>6120</v>
      </c>
      <c r="H1264">
        <v>20</v>
      </c>
      <c r="I1264">
        <v>11016000</v>
      </c>
      <c r="J1264">
        <v>25440</v>
      </c>
      <c r="K1264">
        <v>33383.849672999997</v>
      </c>
    </row>
    <row r="1265" spans="1:11" x14ac:dyDescent="0.35">
      <c r="A1265" t="s">
        <v>409</v>
      </c>
      <c r="B1265" t="s">
        <v>161</v>
      </c>
      <c r="C1265" t="s">
        <v>171</v>
      </c>
      <c r="D1265" t="s">
        <v>23</v>
      </c>
      <c r="E1265" t="s">
        <v>152</v>
      </c>
      <c r="F1265">
        <v>202630</v>
      </c>
      <c r="G1265">
        <v>5260</v>
      </c>
      <c r="H1265">
        <v>20</v>
      </c>
      <c r="I1265">
        <v>8928000</v>
      </c>
      <c r="J1265">
        <v>19980</v>
      </c>
      <c r="K1265">
        <v>31179.942965999999</v>
      </c>
    </row>
    <row r="1266" spans="1:11" x14ac:dyDescent="0.35">
      <c r="A1266" t="s">
        <v>409</v>
      </c>
      <c r="B1266" t="s">
        <v>161</v>
      </c>
      <c r="C1266" t="s">
        <v>172</v>
      </c>
      <c r="D1266" t="s">
        <v>23</v>
      </c>
      <c r="E1266" t="s">
        <v>152</v>
      </c>
      <c r="F1266">
        <v>202630</v>
      </c>
      <c r="G1266">
        <v>14460</v>
      </c>
      <c r="H1266">
        <v>20</v>
      </c>
      <c r="I1266">
        <v>26028000</v>
      </c>
      <c r="J1266">
        <v>83640</v>
      </c>
      <c r="K1266">
        <v>33343.568464999997</v>
      </c>
    </row>
    <row r="1267" spans="1:11" x14ac:dyDescent="0.35">
      <c r="A1267" t="s">
        <v>409</v>
      </c>
      <c r="B1267" t="s">
        <v>161</v>
      </c>
      <c r="C1267" t="s">
        <v>173</v>
      </c>
      <c r="D1267" t="s">
        <v>23</v>
      </c>
      <c r="E1267" t="s">
        <v>152</v>
      </c>
      <c r="F1267">
        <v>202630</v>
      </c>
      <c r="G1267">
        <v>13280</v>
      </c>
      <c r="H1267">
        <v>20</v>
      </c>
      <c r="I1267">
        <v>22559000</v>
      </c>
      <c r="J1267">
        <v>71720</v>
      </c>
      <c r="K1267">
        <v>31553.284639000001</v>
      </c>
    </row>
    <row r="1268" spans="1:11" x14ac:dyDescent="0.35">
      <c r="A1268" t="s">
        <v>409</v>
      </c>
      <c r="B1268" t="s">
        <v>161</v>
      </c>
      <c r="C1268" t="s">
        <v>174</v>
      </c>
      <c r="D1268" t="s">
        <v>23</v>
      </c>
      <c r="E1268" t="s">
        <v>152</v>
      </c>
      <c r="F1268">
        <v>202630</v>
      </c>
      <c r="G1268">
        <v>14020</v>
      </c>
      <c r="H1268">
        <v>20</v>
      </c>
      <c r="I1268">
        <v>25236000</v>
      </c>
      <c r="J1268">
        <v>97120</v>
      </c>
      <c r="K1268">
        <v>33387.991440999998</v>
      </c>
    </row>
    <row r="1269" spans="1:11" x14ac:dyDescent="0.35">
      <c r="A1269" t="s">
        <v>409</v>
      </c>
      <c r="B1269" t="s">
        <v>161</v>
      </c>
      <c r="C1269" t="s">
        <v>175</v>
      </c>
      <c r="D1269" t="s">
        <v>23</v>
      </c>
      <c r="E1269" t="s">
        <v>152</v>
      </c>
      <c r="F1269">
        <v>202630</v>
      </c>
      <c r="G1269">
        <v>6500</v>
      </c>
      <c r="H1269">
        <v>20</v>
      </c>
      <c r="I1269">
        <v>11031000</v>
      </c>
      <c r="J1269">
        <v>26220</v>
      </c>
      <c r="K1269">
        <v>31279.563076999999</v>
      </c>
    </row>
    <row r="1270" spans="1:11" x14ac:dyDescent="0.35">
      <c r="A1270" t="s">
        <v>409</v>
      </c>
      <c r="B1270" t="s">
        <v>176</v>
      </c>
      <c r="C1270" t="s">
        <v>177</v>
      </c>
      <c r="D1270" t="s">
        <v>32</v>
      </c>
      <c r="E1270" t="s">
        <v>160</v>
      </c>
      <c r="F1270">
        <v>202630</v>
      </c>
      <c r="G1270">
        <v>69</v>
      </c>
      <c r="H1270">
        <v>1</v>
      </c>
      <c r="I1270">
        <v>4040508</v>
      </c>
      <c r="J1270">
        <v>118</v>
      </c>
      <c r="K1270">
        <v>63663.260869999998</v>
      </c>
    </row>
    <row r="1271" spans="1:11" x14ac:dyDescent="0.35">
      <c r="A1271" t="s">
        <v>409</v>
      </c>
      <c r="B1271" t="s">
        <v>176</v>
      </c>
      <c r="C1271" t="s">
        <v>178</v>
      </c>
      <c r="D1271" t="s">
        <v>32</v>
      </c>
      <c r="E1271" t="s">
        <v>179</v>
      </c>
      <c r="F1271">
        <v>202630</v>
      </c>
      <c r="G1271">
        <v>65</v>
      </c>
      <c r="H1271">
        <v>1</v>
      </c>
      <c r="I1271">
        <v>3250000</v>
      </c>
      <c r="J1271">
        <v>120</v>
      </c>
      <c r="K1271">
        <v>49478.538461999997</v>
      </c>
    </row>
    <row r="1272" spans="1:11" x14ac:dyDescent="0.35">
      <c r="A1272" t="s">
        <v>409</v>
      </c>
      <c r="B1272" t="s">
        <v>176</v>
      </c>
      <c r="C1272" t="s">
        <v>180</v>
      </c>
      <c r="D1272" t="s">
        <v>32</v>
      </c>
      <c r="E1272" t="s">
        <v>179</v>
      </c>
      <c r="F1272">
        <v>202630</v>
      </c>
      <c r="G1272">
        <v>47</v>
      </c>
      <c r="H1272">
        <v>1</v>
      </c>
      <c r="I1272">
        <v>1546300</v>
      </c>
      <c r="J1272">
        <v>96</v>
      </c>
      <c r="K1272">
        <v>30066.361701999998</v>
      </c>
    </row>
    <row r="1273" spans="1:11" x14ac:dyDescent="0.35">
      <c r="A1273" t="s">
        <v>409</v>
      </c>
      <c r="B1273" t="s">
        <v>176</v>
      </c>
      <c r="C1273" t="s">
        <v>181</v>
      </c>
      <c r="D1273" t="s">
        <v>32</v>
      </c>
      <c r="E1273" t="s">
        <v>182</v>
      </c>
      <c r="F1273">
        <v>202630</v>
      </c>
      <c r="G1273">
        <v>89</v>
      </c>
      <c r="H1273">
        <v>1</v>
      </c>
      <c r="I1273">
        <v>4450000</v>
      </c>
      <c r="J1273">
        <v>182</v>
      </c>
      <c r="K1273">
        <v>54784.382021999998</v>
      </c>
    </row>
    <row r="1274" spans="1:11" x14ac:dyDescent="0.35">
      <c r="A1274" t="s">
        <v>409</v>
      </c>
      <c r="B1274" t="s">
        <v>176</v>
      </c>
      <c r="C1274" t="s">
        <v>183</v>
      </c>
      <c r="D1274" t="s">
        <v>32</v>
      </c>
      <c r="E1274" t="s">
        <v>182</v>
      </c>
      <c r="F1274">
        <v>202630</v>
      </c>
      <c r="G1274">
        <v>47</v>
      </c>
      <c r="H1274">
        <v>1</v>
      </c>
      <c r="I1274">
        <v>1546300</v>
      </c>
      <c r="J1274">
        <v>93</v>
      </c>
      <c r="K1274">
        <v>30110.659574000001</v>
      </c>
    </row>
    <row r="1275" spans="1:11" x14ac:dyDescent="0.35">
      <c r="A1275" t="s">
        <v>409</v>
      </c>
      <c r="B1275" t="s">
        <v>176</v>
      </c>
      <c r="C1275" t="s">
        <v>184</v>
      </c>
      <c r="D1275" t="s">
        <v>32</v>
      </c>
      <c r="E1275" t="s">
        <v>185</v>
      </c>
      <c r="F1275">
        <v>202630</v>
      </c>
      <c r="G1275">
        <v>141</v>
      </c>
      <c r="H1275">
        <v>1</v>
      </c>
      <c r="I1275">
        <v>7050000</v>
      </c>
      <c r="J1275">
        <v>292</v>
      </c>
      <c r="K1275">
        <v>55388.127659999998</v>
      </c>
    </row>
    <row r="1276" spans="1:11" x14ac:dyDescent="0.35">
      <c r="A1276" t="s">
        <v>409</v>
      </c>
      <c r="B1276" t="s">
        <v>176</v>
      </c>
      <c r="C1276" t="s">
        <v>186</v>
      </c>
      <c r="D1276" t="s">
        <v>32</v>
      </c>
      <c r="E1276" t="s">
        <v>185</v>
      </c>
      <c r="F1276">
        <v>202630</v>
      </c>
      <c r="G1276">
        <v>66</v>
      </c>
      <c r="H1276">
        <v>1</v>
      </c>
      <c r="I1276">
        <v>2310000</v>
      </c>
      <c r="J1276">
        <v>137</v>
      </c>
      <c r="K1276">
        <v>30069.909091000001</v>
      </c>
    </row>
    <row r="1277" spans="1:11" x14ac:dyDescent="0.35">
      <c r="A1277" t="s">
        <v>409</v>
      </c>
      <c r="B1277" t="s">
        <v>176</v>
      </c>
      <c r="C1277" t="s">
        <v>187</v>
      </c>
      <c r="D1277" t="s">
        <v>32</v>
      </c>
      <c r="E1277" t="s">
        <v>188</v>
      </c>
      <c r="F1277">
        <v>202630</v>
      </c>
      <c r="G1277">
        <v>64</v>
      </c>
      <c r="H1277">
        <v>1</v>
      </c>
      <c r="I1277">
        <v>3200000</v>
      </c>
      <c r="J1277">
        <v>143</v>
      </c>
      <c r="K1277">
        <v>49085.4375</v>
      </c>
    </row>
    <row r="1278" spans="1:11" x14ac:dyDescent="0.35">
      <c r="A1278" t="s">
        <v>409</v>
      </c>
      <c r="B1278" t="s">
        <v>176</v>
      </c>
      <c r="C1278" t="s">
        <v>189</v>
      </c>
      <c r="D1278" t="s">
        <v>32</v>
      </c>
      <c r="E1278" t="s">
        <v>190</v>
      </c>
      <c r="F1278">
        <v>202630</v>
      </c>
      <c r="G1278">
        <v>47</v>
      </c>
      <c r="H1278">
        <v>1</v>
      </c>
      <c r="I1278">
        <v>2350000</v>
      </c>
      <c r="J1278">
        <v>86</v>
      </c>
      <c r="K1278">
        <v>52232.808511000003</v>
      </c>
    </row>
    <row r="1279" spans="1:11" x14ac:dyDescent="0.35">
      <c r="A1279" t="s">
        <v>409</v>
      </c>
      <c r="B1279" t="s">
        <v>176</v>
      </c>
      <c r="C1279" t="s">
        <v>191</v>
      </c>
      <c r="D1279" t="s">
        <v>32</v>
      </c>
      <c r="E1279" t="s">
        <v>192</v>
      </c>
      <c r="F1279">
        <v>202630</v>
      </c>
      <c r="G1279">
        <v>61</v>
      </c>
      <c r="H1279">
        <v>1</v>
      </c>
      <c r="I1279">
        <v>2135000</v>
      </c>
      <c r="J1279">
        <v>111</v>
      </c>
      <c r="K1279">
        <v>35007.016392999998</v>
      </c>
    </row>
    <row r="1280" spans="1:11" x14ac:dyDescent="0.35">
      <c r="A1280" t="s">
        <v>409</v>
      </c>
      <c r="B1280" t="s">
        <v>176</v>
      </c>
      <c r="C1280" t="s">
        <v>193</v>
      </c>
      <c r="D1280" t="s">
        <v>32</v>
      </c>
      <c r="E1280" t="s">
        <v>192</v>
      </c>
      <c r="F1280">
        <v>202630</v>
      </c>
      <c r="G1280">
        <v>105</v>
      </c>
      <c r="H1280">
        <v>1</v>
      </c>
      <c r="I1280">
        <v>5250000</v>
      </c>
      <c r="J1280">
        <v>203</v>
      </c>
      <c r="K1280">
        <v>56803.619048</v>
      </c>
    </row>
    <row r="1281" spans="1:11" x14ac:dyDescent="0.35">
      <c r="A1281" t="s">
        <v>409</v>
      </c>
      <c r="B1281" t="s">
        <v>176</v>
      </c>
      <c r="C1281" t="s">
        <v>194</v>
      </c>
      <c r="D1281" t="s">
        <v>32</v>
      </c>
      <c r="E1281" t="s">
        <v>195</v>
      </c>
      <c r="F1281">
        <v>202630</v>
      </c>
      <c r="G1281">
        <v>34</v>
      </c>
      <c r="H1281">
        <v>1</v>
      </c>
      <c r="I1281">
        <v>1190000</v>
      </c>
      <c r="J1281">
        <v>69</v>
      </c>
      <c r="K1281">
        <v>34494.647059000003</v>
      </c>
    </row>
    <row r="1282" spans="1:11" x14ac:dyDescent="0.35">
      <c r="A1282" t="s">
        <v>409</v>
      </c>
      <c r="B1282" t="s">
        <v>176</v>
      </c>
      <c r="C1282" t="s">
        <v>196</v>
      </c>
      <c r="D1282" t="s">
        <v>32</v>
      </c>
      <c r="E1282" t="s">
        <v>195</v>
      </c>
      <c r="F1282">
        <v>202630</v>
      </c>
      <c r="G1282">
        <v>64</v>
      </c>
      <c r="H1282">
        <v>1</v>
      </c>
      <c r="I1282">
        <v>3202000</v>
      </c>
      <c r="J1282">
        <v>119</v>
      </c>
      <c r="K1282">
        <v>45815.015625</v>
      </c>
    </row>
    <row r="1283" spans="1:11" x14ac:dyDescent="0.35">
      <c r="A1283" t="s">
        <v>409</v>
      </c>
      <c r="B1283" t="s">
        <v>176</v>
      </c>
      <c r="C1283" t="s">
        <v>197</v>
      </c>
      <c r="D1283" t="s">
        <v>32</v>
      </c>
      <c r="E1283" t="s">
        <v>198</v>
      </c>
      <c r="F1283">
        <v>202630</v>
      </c>
      <c r="G1283">
        <v>60</v>
      </c>
      <c r="H1283">
        <v>1</v>
      </c>
      <c r="I1283">
        <v>3002000</v>
      </c>
      <c r="J1283">
        <v>94</v>
      </c>
      <c r="K1283">
        <v>56849.599999999999</v>
      </c>
    </row>
    <row r="1284" spans="1:11" x14ac:dyDescent="0.35">
      <c r="A1284" t="s">
        <v>409</v>
      </c>
      <c r="B1284" t="s">
        <v>176</v>
      </c>
      <c r="C1284" t="s">
        <v>199</v>
      </c>
      <c r="D1284" t="s">
        <v>32</v>
      </c>
      <c r="E1284" t="s">
        <v>200</v>
      </c>
      <c r="F1284">
        <v>202630</v>
      </c>
      <c r="G1284">
        <v>40</v>
      </c>
      <c r="H1284">
        <v>1</v>
      </c>
      <c r="I1284">
        <v>2000000</v>
      </c>
      <c r="J1284">
        <v>74</v>
      </c>
      <c r="K1284">
        <v>55939.375</v>
      </c>
    </row>
    <row r="1285" spans="1:11" x14ac:dyDescent="0.35">
      <c r="A1285" t="s">
        <v>409</v>
      </c>
      <c r="B1285" t="s">
        <v>176</v>
      </c>
      <c r="C1285" t="s">
        <v>201</v>
      </c>
      <c r="D1285" t="s">
        <v>32</v>
      </c>
      <c r="E1285" t="s">
        <v>202</v>
      </c>
      <c r="F1285">
        <v>202630</v>
      </c>
      <c r="G1285">
        <v>45</v>
      </c>
      <c r="H1285">
        <v>1</v>
      </c>
      <c r="I1285">
        <v>1575000</v>
      </c>
      <c r="J1285">
        <v>87</v>
      </c>
      <c r="K1285">
        <v>38154.933333000001</v>
      </c>
    </row>
    <row r="1286" spans="1:11" x14ac:dyDescent="0.35">
      <c r="A1286" t="s">
        <v>409</v>
      </c>
      <c r="B1286" t="s">
        <v>176</v>
      </c>
      <c r="C1286" t="s">
        <v>203</v>
      </c>
      <c r="D1286" t="s">
        <v>32</v>
      </c>
      <c r="E1286" t="s">
        <v>204</v>
      </c>
      <c r="F1286">
        <v>202630</v>
      </c>
      <c r="G1286">
        <v>67</v>
      </c>
      <c r="H1286">
        <v>1</v>
      </c>
      <c r="I1286">
        <v>5360000</v>
      </c>
      <c r="J1286">
        <v>135</v>
      </c>
      <c r="K1286">
        <v>68624.283582000004</v>
      </c>
    </row>
    <row r="1287" spans="1:11" x14ac:dyDescent="0.35">
      <c r="A1287" t="s">
        <v>409</v>
      </c>
      <c r="B1287" t="s">
        <v>176</v>
      </c>
      <c r="C1287" t="s">
        <v>205</v>
      </c>
      <c r="D1287" t="s">
        <v>32</v>
      </c>
      <c r="E1287" t="s">
        <v>206</v>
      </c>
      <c r="F1287">
        <v>202630</v>
      </c>
      <c r="G1287">
        <v>90</v>
      </c>
      <c r="H1287">
        <v>1</v>
      </c>
      <c r="I1287">
        <v>7204000</v>
      </c>
      <c r="J1287">
        <v>200</v>
      </c>
      <c r="K1287">
        <v>68655.522222</v>
      </c>
    </row>
    <row r="1288" spans="1:11" x14ac:dyDescent="0.35">
      <c r="A1288" t="s">
        <v>409</v>
      </c>
      <c r="B1288" t="s">
        <v>176</v>
      </c>
      <c r="C1288" t="s">
        <v>207</v>
      </c>
      <c r="D1288" t="s">
        <v>32</v>
      </c>
      <c r="E1288" t="s">
        <v>202</v>
      </c>
      <c r="F1288">
        <v>202630</v>
      </c>
      <c r="G1288">
        <v>115</v>
      </c>
      <c r="H1288">
        <v>1</v>
      </c>
      <c r="I1288">
        <v>4604000</v>
      </c>
      <c r="J1288">
        <v>219</v>
      </c>
      <c r="K1288">
        <v>44951.199999999997</v>
      </c>
    </row>
    <row r="1289" spans="1:11" x14ac:dyDescent="0.35">
      <c r="A1289" t="s">
        <v>409</v>
      </c>
      <c r="B1289" t="s">
        <v>176</v>
      </c>
      <c r="C1289" t="s">
        <v>208</v>
      </c>
      <c r="D1289" t="s">
        <v>32</v>
      </c>
      <c r="E1289" t="s">
        <v>185</v>
      </c>
      <c r="F1289">
        <v>202630</v>
      </c>
      <c r="G1289">
        <v>158</v>
      </c>
      <c r="H1289">
        <v>1</v>
      </c>
      <c r="I1289">
        <v>12654000</v>
      </c>
      <c r="J1289">
        <v>458</v>
      </c>
      <c r="K1289">
        <v>68753.569619999995</v>
      </c>
    </row>
    <row r="1290" spans="1:11" x14ac:dyDescent="0.35">
      <c r="A1290" t="s">
        <v>409</v>
      </c>
      <c r="B1290" t="s">
        <v>176</v>
      </c>
      <c r="C1290" t="s">
        <v>209</v>
      </c>
      <c r="D1290" t="s">
        <v>32</v>
      </c>
      <c r="E1290" t="s">
        <v>188</v>
      </c>
      <c r="F1290">
        <v>202630</v>
      </c>
      <c r="G1290">
        <v>26</v>
      </c>
      <c r="H1290">
        <v>1</v>
      </c>
      <c r="I1290">
        <v>2080000</v>
      </c>
      <c r="J1290">
        <v>37</v>
      </c>
      <c r="K1290">
        <v>69046.153846000001</v>
      </c>
    </row>
    <row r="1291" spans="1:11" x14ac:dyDescent="0.35">
      <c r="A1291" t="s">
        <v>409</v>
      </c>
      <c r="B1291" t="s">
        <v>176</v>
      </c>
      <c r="C1291" t="s">
        <v>210</v>
      </c>
      <c r="D1291" t="s">
        <v>32</v>
      </c>
      <c r="E1291" t="s">
        <v>200</v>
      </c>
      <c r="F1291">
        <v>202630</v>
      </c>
      <c r="G1291">
        <v>109</v>
      </c>
      <c r="H1291">
        <v>1</v>
      </c>
      <c r="I1291">
        <v>4368000</v>
      </c>
      <c r="J1291">
        <v>185</v>
      </c>
      <c r="K1291">
        <v>43737.660550000001</v>
      </c>
    </row>
    <row r="1292" spans="1:11" x14ac:dyDescent="0.35">
      <c r="A1292" t="s">
        <v>409</v>
      </c>
      <c r="B1292" t="s">
        <v>176</v>
      </c>
      <c r="C1292" t="s">
        <v>211</v>
      </c>
      <c r="D1292" t="s">
        <v>32</v>
      </c>
      <c r="E1292" t="s">
        <v>192</v>
      </c>
      <c r="F1292">
        <v>202630</v>
      </c>
      <c r="G1292">
        <v>109</v>
      </c>
      <c r="H1292">
        <v>1</v>
      </c>
      <c r="I1292">
        <v>8728000</v>
      </c>
      <c r="J1292">
        <v>233</v>
      </c>
      <c r="K1292">
        <v>68585.844037000003</v>
      </c>
    </row>
    <row r="1293" spans="1:11" x14ac:dyDescent="0.35">
      <c r="A1293" t="s">
        <v>409</v>
      </c>
      <c r="B1293" t="s">
        <v>176</v>
      </c>
      <c r="C1293" t="s">
        <v>212</v>
      </c>
      <c r="D1293" t="s">
        <v>32</v>
      </c>
      <c r="E1293" t="s">
        <v>195</v>
      </c>
      <c r="F1293">
        <v>202630</v>
      </c>
      <c r="G1293">
        <v>54</v>
      </c>
      <c r="H1293">
        <v>1</v>
      </c>
      <c r="I1293">
        <v>4324000</v>
      </c>
      <c r="J1293">
        <v>92</v>
      </c>
      <c r="K1293">
        <v>68813.351852000007</v>
      </c>
    </row>
    <row r="1294" spans="1:11" x14ac:dyDescent="0.35">
      <c r="A1294" t="s">
        <v>409</v>
      </c>
      <c r="B1294" t="s">
        <v>176</v>
      </c>
      <c r="C1294" t="s">
        <v>213</v>
      </c>
      <c r="D1294" t="s">
        <v>32</v>
      </c>
      <c r="E1294" t="s">
        <v>198</v>
      </c>
      <c r="F1294">
        <v>202630</v>
      </c>
      <c r="G1294">
        <v>67</v>
      </c>
      <c r="H1294">
        <v>1</v>
      </c>
      <c r="I1294">
        <v>5360000</v>
      </c>
      <c r="J1294">
        <v>124</v>
      </c>
      <c r="K1294">
        <v>68745.089552000005</v>
      </c>
    </row>
    <row r="1295" spans="1:11" x14ac:dyDescent="0.35">
      <c r="A1295" t="s">
        <v>409</v>
      </c>
      <c r="B1295" t="s">
        <v>223</v>
      </c>
      <c r="C1295" t="s">
        <v>224</v>
      </c>
      <c r="D1295" t="s">
        <v>14</v>
      </c>
      <c r="E1295" t="s">
        <v>24</v>
      </c>
      <c r="F1295">
        <v>202630</v>
      </c>
      <c r="G1295">
        <v>12940</v>
      </c>
      <c r="H1295">
        <v>20</v>
      </c>
      <c r="I1295">
        <v>22675700</v>
      </c>
      <c r="J1295">
        <v>70000</v>
      </c>
      <c r="K1295">
        <v>30956.238022000001</v>
      </c>
    </row>
    <row r="1296" spans="1:11" x14ac:dyDescent="0.35">
      <c r="A1296" t="s">
        <v>409</v>
      </c>
      <c r="B1296" t="s">
        <v>223</v>
      </c>
      <c r="C1296" t="s">
        <v>225</v>
      </c>
      <c r="D1296" t="s">
        <v>20</v>
      </c>
      <c r="E1296" t="s">
        <v>18</v>
      </c>
      <c r="F1296">
        <v>202630</v>
      </c>
      <c r="G1296">
        <v>37536</v>
      </c>
      <c r="H1296">
        <v>12</v>
      </c>
      <c r="I1296">
        <v>64242800</v>
      </c>
      <c r="J1296">
        <v>416868</v>
      </c>
      <c r="K1296">
        <v>18649.704283999999</v>
      </c>
    </row>
    <row r="1297" spans="1:11" x14ac:dyDescent="0.35">
      <c r="A1297" t="s">
        <v>409</v>
      </c>
      <c r="B1297" t="s">
        <v>223</v>
      </c>
      <c r="C1297" t="s">
        <v>226</v>
      </c>
      <c r="D1297" t="s">
        <v>20</v>
      </c>
      <c r="E1297" t="s">
        <v>18</v>
      </c>
      <c r="F1297">
        <v>202630</v>
      </c>
      <c r="G1297">
        <v>30432</v>
      </c>
      <c r="H1297">
        <v>16</v>
      </c>
      <c r="I1297">
        <v>50595000</v>
      </c>
      <c r="J1297">
        <v>237536</v>
      </c>
      <c r="K1297">
        <v>24936.875919999999</v>
      </c>
    </row>
    <row r="1298" spans="1:11" x14ac:dyDescent="0.35">
      <c r="A1298" t="s">
        <v>409</v>
      </c>
      <c r="B1298" t="s">
        <v>223</v>
      </c>
      <c r="C1298" t="s">
        <v>227</v>
      </c>
      <c r="D1298" t="s">
        <v>17</v>
      </c>
      <c r="E1298" t="s">
        <v>24</v>
      </c>
      <c r="F1298">
        <v>202630</v>
      </c>
      <c r="G1298">
        <v>24740</v>
      </c>
      <c r="H1298">
        <v>20</v>
      </c>
      <c r="I1298">
        <v>40748600</v>
      </c>
      <c r="J1298">
        <v>176820</v>
      </c>
      <c r="K1298">
        <v>28934.884397999998</v>
      </c>
    </row>
    <row r="1299" spans="1:11" x14ac:dyDescent="0.35">
      <c r="A1299" t="s">
        <v>409</v>
      </c>
      <c r="B1299" t="s">
        <v>223</v>
      </c>
      <c r="C1299" t="s">
        <v>228</v>
      </c>
      <c r="D1299" t="s">
        <v>17</v>
      </c>
      <c r="E1299" t="s">
        <v>24</v>
      </c>
      <c r="F1299">
        <v>202630</v>
      </c>
      <c r="G1299">
        <v>27200</v>
      </c>
      <c r="H1299">
        <v>20</v>
      </c>
      <c r="I1299">
        <v>46045000</v>
      </c>
      <c r="J1299">
        <v>199220</v>
      </c>
      <c r="K1299">
        <v>29907.670588000001</v>
      </c>
    </row>
    <row r="1300" spans="1:11" x14ac:dyDescent="0.35">
      <c r="A1300" t="s">
        <v>409</v>
      </c>
      <c r="B1300" t="s">
        <v>223</v>
      </c>
      <c r="C1300" t="s">
        <v>229</v>
      </c>
      <c r="D1300" t="s">
        <v>17</v>
      </c>
      <c r="E1300" t="s">
        <v>18</v>
      </c>
      <c r="F1300">
        <v>202630</v>
      </c>
      <c r="G1300">
        <v>1920</v>
      </c>
      <c r="H1300">
        <v>16</v>
      </c>
      <c r="I1300">
        <v>3360000</v>
      </c>
      <c r="J1300">
        <v>4832</v>
      </c>
      <c r="K1300">
        <v>24966.533332999999</v>
      </c>
    </row>
    <row r="1301" spans="1:11" x14ac:dyDescent="0.35">
      <c r="A1301" t="s">
        <v>409</v>
      </c>
      <c r="B1301" t="s">
        <v>223</v>
      </c>
      <c r="C1301" t="s">
        <v>230</v>
      </c>
      <c r="D1301" t="s">
        <v>17</v>
      </c>
      <c r="E1301" t="s">
        <v>18</v>
      </c>
      <c r="F1301">
        <v>202630</v>
      </c>
      <c r="G1301">
        <v>9328</v>
      </c>
      <c r="H1301">
        <v>16</v>
      </c>
      <c r="I1301">
        <v>16330000</v>
      </c>
      <c r="J1301">
        <v>39520</v>
      </c>
      <c r="K1301">
        <v>24917.521441000001</v>
      </c>
    </row>
    <row r="1302" spans="1:11" x14ac:dyDescent="0.35">
      <c r="A1302" t="s">
        <v>409</v>
      </c>
      <c r="B1302" t="s">
        <v>223</v>
      </c>
      <c r="C1302" t="s">
        <v>231</v>
      </c>
      <c r="D1302" t="s">
        <v>17</v>
      </c>
      <c r="E1302" t="s">
        <v>15</v>
      </c>
      <c r="F1302">
        <v>202630</v>
      </c>
      <c r="G1302">
        <v>11484</v>
      </c>
      <c r="H1302">
        <v>12</v>
      </c>
      <c r="I1302">
        <v>14363000</v>
      </c>
      <c r="J1302">
        <v>51168</v>
      </c>
      <c r="K1302">
        <v>13255.074189999999</v>
      </c>
    </row>
    <row r="1303" spans="1:11" x14ac:dyDescent="0.35">
      <c r="A1303" t="s">
        <v>409</v>
      </c>
      <c r="B1303" t="s">
        <v>223</v>
      </c>
      <c r="C1303" t="s">
        <v>232</v>
      </c>
      <c r="D1303" t="s">
        <v>32</v>
      </c>
      <c r="E1303" t="s">
        <v>18</v>
      </c>
      <c r="F1303">
        <v>202630</v>
      </c>
      <c r="G1303">
        <v>29232</v>
      </c>
      <c r="H1303">
        <v>16</v>
      </c>
      <c r="I1303">
        <v>45806500</v>
      </c>
      <c r="J1303">
        <v>286576</v>
      </c>
      <c r="K1303">
        <v>22198.755336999999</v>
      </c>
    </row>
    <row r="1304" spans="1:11" x14ac:dyDescent="0.35">
      <c r="A1304" t="s">
        <v>409</v>
      </c>
      <c r="B1304" t="s">
        <v>223</v>
      </c>
      <c r="C1304" t="s">
        <v>233</v>
      </c>
      <c r="D1304" t="s">
        <v>17</v>
      </c>
      <c r="E1304" t="s">
        <v>18</v>
      </c>
      <c r="F1304">
        <v>202630</v>
      </c>
      <c r="G1304">
        <v>10104</v>
      </c>
      <c r="H1304">
        <v>12</v>
      </c>
      <c r="I1304">
        <v>16870000</v>
      </c>
      <c r="J1304">
        <v>52416</v>
      </c>
      <c r="K1304">
        <v>18656.042754999999</v>
      </c>
    </row>
    <row r="1305" spans="1:11" x14ac:dyDescent="0.35">
      <c r="A1305" t="s">
        <v>409</v>
      </c>
      <c r="B1305" t="s">
        <v>223</v>
      </c>
      <c r="C1305" t="s">
        <v>234</v>
      </c>
      <c r="D1305" t="s">
        <v>109</v>
      </c>
      <c r="E1305" t="s">
        <v>24</v>
      </c>
      <c r="F1305">
        <v>202630</v>
      </c>
      <c r="G1305">
        <v>21400</v>
      </c>
      <c r="H1305">
        <v>20</v>
      </c>
      <c r="I1305">
        <v>35280900</v>
      </c>
      <c r="J1305">
        <v>154700</v>
      </c>
      <c r="K1305">
        <v>28877.662617000002</v>
      </c>
    </row>
    <row r="1306" spans="1:11" x14ac:dyDescent="0.35">
      <c r="A1306" t="s">
        <v>409</v>
      </c>
      <c r="B1306" t="s">
        <v>223</v>
      </c>
      <c r="C1306" t="s">
        <v>235</v>
      </c>
      <c r="D1306" t="s">
        <v>109</v>
      </c>
      <c r="E1306" t="s">
        <v>24</v>
      </c>
      <c r="F1306">
        <v>202630</v>
      </c>
      <c r="G1306">
        <v>11760</v>
      </c>
      <c r="H1306">
        <v>20</v>
      </c>
      <c r="I1306">
        <v>19953100</v>
      </c>
      <c r="J1306">
        <v>56460</v>
      </c>
      <c r="K1306">
        <v>29862.12415</v>
      </c>
    </row>
    <row r="1307" spans="1:11" x14ac:dyDescent="0.35">
      <c r="A1307" t="s">
        <v>409</v>
      </c>
      <c r="B1307" t="s">
        <v>223</v>
      </c>
      <c r="C1307" t="s">
        <v>236</v>
      </c>
      <c r="D1307" t="s">
        <v>20</v>
      </c>
      <c r="E1307" t="s">
        <v>24</v>
      </c>
      <c r="F1307">
        <v>202630</v>
      </c>
      <c r="G1307">
        <v>19060</v>
      </c>
      <c r="H1307">
        <v>20</v>
      </c>
      <c r="I1307">
        <v>32384400</v>
      </c>
      <c r="J1307">
        <v>120780</v>
      </c>
      <c r="K1307">
        <v>29871.140608999998</v>
      </c>
    </row>
    <row r="1308" spans="1:11" x14ac:dyDescent="0.35">
      <c r="A1308" t="s">
        <v>409</v>
      </c>
      <c r="B1308" t="s">
        <v>237</v>
      </c>
      <c r="C1308" t="s">
        <v>238</v>
      </c>
      <c r="D1308" t="s">
        <v>17</v>
      </c>
      <c r="E1308" t="s">
        <v>18</v>
      </c>
      <c r="F1308">
        <v>202630</v>
      </c>
      <c r="G1308">
        <v>4360</v>
      </c>
      <c r="H1308">
        <v>20</v>
      </c>
      <c r="I1308">
        <v>6762000</v>
      </c>
      <c r="J1308">
        <v>12360</v>
      </c>
      <c r="K1308">
        <v>27677.522936000001</v>
      </c>
    </row>
    <row r="1309" spans="1:11" x14ac:dyDescent="0.35">
      <c r="A1309" t="s">
        <v>409</v>
      </c>
      <c r="B1309" t="s">
        <v>237</v>
      </c>
      <c r="C1309" t="s">
        <v>239</v>
      </c>
      <c r="D1309" t="s">
        <v>17</v>
      </c>
      <c r="E1309" t="s">
        <v>18</v>
      </c>
      <c r="F1309">
        <v>202630</v>
      </c>
      <c r="G1309">
        <v>3060</v>
      </c>
      <c r="H1309">
        <v>20</v>
      </c>
      <c r="I1309">
        <v>4749000</v>
      </c>
      <c r="J1309">
        <v>8740</v>
      </c>
      <c r="K1309">
        <v>27613.686275</v>
      </c>
    </row>
    <row r="1310" spans="1:11" x14ac:dyDescent="0.35">
      <c r="A1310" t="s">
        <v>409</v>
      </c>
      <c r="B1310" t="s">
        <v>237</v>
      </c>
      <c r="C1310" t="s">
        <v>240</v>
      </c>
      <c r="D1310" t="s">
        <v>17</v>
      </c>
      <c r="E1310" t="s">
        <v>18</v>
      </c>
      <c r="F1310">
        <v>202630</v>
      </c>
      <c r="G1310">
        <v>3480</v>
      </c>
      <c r="H1310">
        <v>20</v>
      </c>
      <c r="I1310">
        <v>5485500</v>
      </c>
      <c r="J1310">
        <v>11900</v>
      </c>
      <c r="K1310">
        <v>27660.540229999999</v>
      </c>
    </row>
    <row r="1311" spans="1:11" x14ac:dyDescent="0.35">
      <c r="A1311" t="s">
        <v>409</v>
      </c>
      <c r="B1311" t="s">
        <v>237</v>
      </c>
      <c r="C1311" t="s">
        <v>241</v>
      </c>
      <c r="D1311" t="s">
        <v>20</v>
      </c>
      <c r="E1311" t="s">
        <v>18</v>
      </c>
      <c r="F1311">
        <v>202630</v>
      </c>
      <c r="G1311">
        <v>1164</v>
      </c>
      <c r="H1311">
        <v>12</v>
      </c>
      <c r="I1311">
        <v>2791800</v>
      </c>
      <c r="J1311">
        <v>1404</v>
      </c>
      <c r="K1311">
        <v>25260.680412000002</v>
      </c>
    </row>
    <row r="1312" spans="1:11" x14ac:dyDescent="0.35">
      <c r="A1312" t="s">
        <v>409</v>
      </c>
      <c r="B1312" t="s">
        <v>237</v>
      </c>
      <c r="C1312" t="s">
        <v>242</v>
      </c>
      <c r="D1312" t="s">
        <v>20</v>
      </c>
      <c r="E1312" t="s">
        <v>18</v>
      </c>
      <c r="F1312">
        <v>202630</v>
      </c>
      <c r="G1312">
        <v>3088</v>
      </c>
      <c r="H1312">
        <v>16</v>
      </c>
      <c r="I1312">
        <v>7157000</v>
      </c>
      <c r="J1312">
        <v>8416</v>
      </c>
      <c r="K1312">
        <v>33139.165803000004</v>
      </c>
    </row>
    <row r="1313" spans="1:11" x14ac:dyDescent="0.35">
      <c r="A1313" t="s">
        <v>409</v>
      </c>
      <c r="B1313" t="s">
        <v>237</v>
      </c>
      <c r="C1313" t="s">
        <v>243</v>
      </c>
      <c r="D1313" t="s">
        <v>17</v>
      </c>
      <c r="E1313" t="s">
        <v>18</v>
      </c>
      <c r="F1313">
        <v>202630</v>
      </c>
      <c r="G1313">
        <v>62140</v>
      </c>
      <c r="H1313">
        <v>20</v>
      </c>
      <c r="I1313">
        <v>148642800</v>
      </c>
      <c r="J1313">
        <v>693980</v>
      </c>
      <c r="K1313">
        <v>42647.415513</v>
      </c>
    </row>
    <row r="1314" spans="1:11" x14ac:dyDescent="0.35">
      <c r="A1314" t="s">
        <v>409</v>
      </c>
      <c r="B1314" t="s">
        <v>237</v>
      </c>
      <c r="C1314" t="s">
        <v>559</v>
      </c>
      <c r="E1314" t="s">
        <v>18</v>
      </c>
      <c r="F1314">
        <v>202630</v>
      </c>
      <c r="G1314">
        <v>7060</v>
      </c>
      <c r="H1314">
        <v>20</v>
      </c>
      <c r="I1314">
        <v>16930400</v>
      </c>
      <c r="J1314">
        <v>51540</v>
      </c>
      <c r="K1314">
        <v>42779.801700000004</v>
      </c>
    </row>
    <row r="1315" spans="1:11" x14ac:dyDescent="0.35">
      <c r="A1315" t="s">
        <v>409</v>
      </c>
      <c r="B1315" t="s">
        <v>237</v>
      </c>
      <c r="C1315" t="s">
        <v>244</v>
      </c>
      <c r="D1315" t="s">
        <v>20</v>
      </c>
      <c r="E1315" t="s">
        <v>18</v>
      </c>
      <c r="F1315">
        <v>202630</v>
      </c>
      <c r="G1315">
        <v>3584</v>
      </c>
      <c r="H1315">
        <v>16</v>
      </c>
      <c r="I1315">
        <v>8315500</v>
      </c>
      <c r="J1315">
        <v>10128</v>
      </c>
      <c r="K1315">
        <v>33107.669643000001</v>
      </c>
    </row>
    <row r="1316" spans="1:11" x14ac:dyDescent="0.35">
      <c r="A1316" t="s">
        <v>409</v>
      </c>
      <c r="B1316" t="s">
        <v>237</v>
      </c>
      <c r="C1316" t="s">
        <v>245</v>
      </c>
      <c r="D1316" t="s">
        <v>20</v>
      </c>
      <c r="E1316" t="s">
        <v>18</v>
      </c>
      <c r="F1316">
        <v>202630</v>
      </c>
      <c r="G1316">
        <v>8880</v>
      </c>
      <c r="H1316">
        <v>16</v>
      </c>
      <c r="I1316">
        <v>22307900</v>
      </c>
      <c r="J1316">
        <v>41408</v>
      </c>
      <c r="K1316">
        <v>35668.012612999999</v>
      </c>
    </row>
    <row r="1317" spans="1:11" x14ac:dyDescent="0.35">
      <c r="A1317" t="s">
        <v>409</v>
      </c>
      <c r="B1317" t="s">
        <v>237</v>
      </c>
      <c r="C1317" t="s">
        <v>247</v>
      </c>
      <c r="D1317" t="s">
        <v>20</v>
      </c>
      <c r="E1317" t="s">
        <v>18</v>
      </c>
      <c r="F1317">
        <v>202630</v>
      </c>
      <c r="G1317">
        <v>3040</v>
      </c>
      <c r="H1317">
        <v>16</v>
      </c>
      <c r="I1317">
        <v>7145000</v>
      </c>
      <c r="J1317">
        <v>9840</v>
      </c>
      <c r="K1317">
        <v>33620.736841999998</v>
      </c>
    </row>
    <row r="1318" spans="1:11" x14ac:dyDescent="0.35">
      <c r="A1318" t="s">
        <v>409</v>
      </c>
      <c r="B1318" t="s">
        <v>237</v>
      </c>
      <c r="C1318" t="s">
        <v>248</v>
      </c>
      <c r="D1318" t="s">
        <v>17</v>
      </c>
      <c r="E1318" t="s">
        <v>15</v>
      </c>
      <c r="F1318">
        <v>202630</v>
      </c>
      <c r="G1318">
        <v>1404</v>
      </c>
      <c r="H1318">
        <v>12</v>
      </c>
      <c r="I1318">
        <v>1696500</v>
      </c>
      <c r="J1318">
        <v>3636</v>
      </c>
      <c r="K1318">
        <v>13330.717949</v>
      </c>
    </row>
    <row r="1319" spans="1:11" x14ac:dyDescent="0.35">
      <c r="A1319" t="s">
        <v>409</v>
      </c>
      <c r="B1319" t="s">
        <v>237</v>
      </c>
      <c r="C1319" t="s">
        <v>249</v>
      </c>
      <c r="D1319" t="s">
        <v>17</v>
      </c>
      <c r="E1319" t="s">
        <v>15</v>
      </c>
      <c r="F1319">
        <v>202630</v>
      </c>
      <c r="G1319">
        <v>3468</v>
      </c>
      <c r="H1319">
        <v>12</v>
      </c>
      <c r="I1319">
        <v>4190500</v>
      </c>
      <c r="J1319">
        <v>13032</v>
      </c>
      <c r="K1319">
        <v>13320.512111</v>
      </c>
    </row>
    <row r="1320" spans="1:11" x14ac:dyDescent="0.35">
      <c r="A1320" t="s">
        <v>409</v>
      </c>
      <c r="B1320" t="s">
        <v>237</v>
      </c>
      <c r="C1320" t="s">
        <v>250</v>
      </c>
      <c r="D1320" t="s">
        <v>17</v>
      </c>
      <c r="E1320" t="s">
        <v>15</v>
      </c>
      <c r="F1320">
        <v>202630</v>
      </c>
      <c r="G1320">
        <v>8208</v>
      </c>
      <c r="H1320">
        <v>12</v>
      </c>
      <c r="I1320">
        <v>11632800</v>
      </c>
      <c r="J1320">
        <v>45492</v>
      </c>
      <c r="K1320">
        <v>15351.906433</v>
      </c>
    </row>
    <row r="1321" spans="1:11" x14ac:dyDescent="0.35">
      <c r="A1321" t="s">
        <v>409</v>
      </c>
      <c r="B1321" t="s">
        <v>237</v>
      </c>
      <c r="C1321" t="s">
        <v>251</v>
      </c>
      <c r="D1321" t="s">
        <v>17</v>
      </c>
      <c r="E1321" t="s">
        <v>15</v>
      </c>
      <c r="F1321">
        <v>202630</v>
      </c>
      <c r="G1321">
        <v>8808</v>
      </c>
      <c r="H1321">
        <v>12</v>
      </c>
      <c r="I1321">
        <v>12490800</v>
      </c>
      <c r="J1321">
        <v>48360</v>
      </c>
      <c r="K1321">
        <v>15333.788828000001</v>
      </c>
    </row>
    <row r="1322" spans="1:11" x14ac:dyDescent="0.35">
      <c r="A1322" t="s">
        <v>409</v>
      </c>
      <c r="B1322" t="s">
        <v>237</v>
      </c>
      <c r="C1322" t="s">
        <v>252</v>
      </c>
      <c r="D1322" t="s">
        <v>14</v>
      </c>
      <c r="E1322" t="s">
        <v>15</v>
      </c>
      <c r="F1322">
        <v>202630</v>
      </c>
      <c r="G1322">
        <v>1260</v>
      </c>
      <c r="H1322">
        <v>12</v>
      </c>
      <c r="I1322">
        <v>1522500</v>
      </c>
      <c r="J1322">
        <v>2904</v>
      </c>
      <c r="K1322">
        <v>13323.142857000001</v>
      </c>
    </row>
    <row r="1323" spans="1:11" x14ac:dyDescent="0.35">
      <c r="A1323" t="s">
        <v>409</v>
      </c>
      <c r="B1323" t="s">
        <v>237</v>
      </c>
      <c r="C1323" t="s">
        <v>254</v>
      </c>
      <c r="D1323" t="s">
        <v>17</v>
      </c>
      <c r="E1323" t="s">
        <v>15</v>
      </c>
      <c r="F1323">
        <v>202630</v>
      </c>
      <c r="G1323">
        <v>4032</v>
      </c>
      <c r="H1323">
        <v>12</v>
      </c>
      <c r="I1323">
        <v>4876500</v>
      </c>
      <c r="J1323">
        <v>12792</v>
      </c>
      <c r="K1323">
        <v>13319.267857000001</v>
      </c>
    </row>
    <row r="1324" spans="1:11" x14ac:dyDescent="0.35">
      <c r="A1324" t="s">
        <v>409</v>
      </c>
      <c r="B1324" t="s">
        <v>237</v>
      </c>
      <c r="C1324" t="s">
        <v>255</v>
      </c>
      <c r="D1324" t="s">
        <v>20</v>
      </c>
      <c r="E1324" t="s">
        <v>24</v>
      </c>
      <c r="F1324">
        <v>202630</v>
      </c>
      <c r="G1324">
        <v>4280</v>
      </c>
      <c r="H1324">
        <v>20</v>
      </c>
      <c r="I1324">
        <v>9749000</v>
      </c>
      <c r="J1324">
        <v>10860</v>
      </c>
      <c r="K1324">
        <v>40605.532709999999</v>
      </c>
    </row>
    <row r="1325" spans="1:11" x14ac:dyDescent="0.35">
      <c r="A1325" t="s">
        <v>409</v>
      </c>
      <c r="B1325" t="s">
        <v>237</v>
      </c>
      <c r="C1325" t="s">
        <v>256</v>
      </c>
      <c r="D1325" t="s">
        <v>20</v>
      </c>
      <c r="E1325" t="s">
        <v>18</v>
      </c>
      <c r="F1325">
        <v>202630</v>
      </c>
      <c r="G1325">
        <v>12000</v>
      </c>
      <c r="H1325">
        <v>20</v>
      </c>
      <c r="I1325">
        <v>27519000</v>
      </c>
      <c r="J1325">
        <v>63960</v>
      </c>
      <c r="K1325">
        <v>40583.193333000003</v>
      </c>
    </row>
    <row r="1326" spans="1:11" x14ac:dyDescent="0.35">
      <c r="A1326" t="s">
        <v>409</v>
      </c>
      <c r="B1326" t="s">
        <v>237</v>
      </c>
      <c r="C1326" t="s">
        <v>257</v>
      </c>
      <c r="D1326" t="s">
        <v>20</v>
      </c>
      <c r="E1326" t="s">
        <v>18</v>
      </c>
      <c r="F1326">
        <v>202630</v>
      </c>
      <c r="G1326">
        <v>5392</v>
      </c>
      <c r="H1326">
        <v>16</v>
      </c>
      <c r="I1326">
        <v>12833000</v>
      </c>
      <c r="J1326">
        <v>17264</v>
      </c>
      <c r="K1326">
        <v>33636.077150999998</v>
      </c>
    </row>
    <row r="1327" spans="1:11" x14ac:dyDescent="0.35">
      <c r="A1327" t="s">
        <v>409</v>
      </c>
      <c r="B1327" t="s">
        <v>237</v>
      </c>
      <c r="C1327" t="s">
        <v>258</v>
      </c>
      <c r="D1327" t="s">
        <v>23</v>
      </c>
      <c r="E1327" t="s">
        <v>18</v>
      </c>
      <c r="F1327">
        <v>202630</v>
      </c>
      <c r="G1327">
        <v>11160</v>
      </c>
      <c r="H1327">
        <v>20</v>
      </c>
      <c r="I1327">
        <v>25550100</v>
      </c>
      <c r="J1327">
        <v>57340</v>
      </c>
      <c r="K1327">
        <v>40679.216846000003</v>
      </c>
    </row>
    <row r="1328" spans="1:11" x14ac:dyDescent="0.35">
      <c r="A1328" t="s">
        <v>409</v>
      </c>
      <c r="B1328" t="s">
        <v>237</v>
      </c>
      <c r="C1328" t="s">
        <v>259</v>
      </c>
      <c r="D1328" t="s">
        <v>23</v>
      </c>
      <c r="E1328" t="s">
        <v>18</v>
      </c>
      <c r="F1328">
        <v>202630</v>
      </c>
      <c r="G1328">
        <v>6080</v>
      </c>
      <c r="H1328">
        <v>20</v>
      </c>
      <c r="I1328">
        <v>13915900</v>
      </c>
      <c r="J1328">
        <v>26480</v>
      </c>
      <c r="K1328">
        <v>40630.5625</v>
      </c>
    </row>
    <row r="1329" spans="1:11" x14ac:dyDescent="0.35">
      <c r="A1329" t="s">
        <v>409</v>
      </c>
      <c r="B1329" t="s">
        <v>237</v>
      </c>
      <c r="C1329" t="s">
        <v>261</v>
      </c>
      <c r="D1329" t="s">
        <v>23</v>
      </c>
      <c r="E1329" t="s">
        <v>24</v>
      </c>
      <c r="F1329">
        <v>202630</v>
      </c>
      <c r="G1329">
        <v>5040</v>
      </c>
      <c r="H1329">
        <v>20</v>
      </c>
      <c r="I1329">
        <v>11568900</v>
      </c>
      <c r="J1329">
        <v>15240</v>
      </c>
      <c r="K1329">
        <v>40235.658730000003</v>
      </c>
    </row>
    <row r="1330" spans="1:11" x14ac:dyDescent="0.35">
      <c r="A1330" t="s">
        <v>409</v>
      </c>
      <c r="B1330" t="s">
        <v>237</v>
      </c>
      <c r="C1330" t="s">
        <v>262</v>
      </c>
      <c r="D1330" t="s">
        <v>14</v>
      </c>
      <c r="E1330" t="s">
        <v>18</v>
      </c>
      <c r="F1330">
        <v>202630</v>
      </c>
      <c r="G1330">
        <v>5420</v>
      </c>
      <c r="H1330">
        <v>20</v>
      </c>
      <c r="I1330">
        <v>8943200</v>
      </c>
      <c r="J1330">
        <v>14680</v>
      </c>
      <c r="K1330">
        <v>29000.062731000002</v>
      </c>
    </row>
    <row r="1331" spans="1:11" x14ac:dyDescent="0.35">
      <c r="A1331" t="s">
        <v>409</v>
      </c>
      <c r="B1331" t="s">
        <v>237</v>
      </c>
      <c r="C1331" t="s">
        <v>264</v>
      </c>
      <c r="D1331" t="s">
        <v>20</v>
      </c>
      <c r="E1331" t="s">
        <v>21</v>
      </c>
      <c r="F1331">
        <v>202630</v>
      </c>
      <c r="G1331">
        <v>3300</v>
      </c>
      <c r="H1331">
        <v>20</v>
      </c>
      <c r="I1331">
        <v>5299900</v>
      </c>
      <c r="J1331">
        <v>9720</v>
      </c>
      <c r="K1331">
        <v>27939.478788</v>
      </c>
    </row>
    <row r="1332" spans="1:11" x14ac:dyDescent="0.35">
      <c r="A1332" t="s">
        <v>409</v>
      </c>
      <c r="B1332" t="s">
        <v>237</v>
      </c>
      <c r="C1332" t="s">
        <v>265</v>
      </c>
      <c r="D1332" t="s">
        <v>14</v>
      </c>
      <c r="E1332" t="s">
        <v>21</v>
      </c>
      <c r="F1332">
        <v>202630</v>
      </c>
      <c r="G1332">
        <v>6360</v>
      </c>
      <c r="H1332">
        <v>20</v>
      </c>
      <c r="I1332">
        <v>10192000</v>
      </c>
      <c r="J1332">
        <v>22600</v>
      </c>
      <c r="K1332">
        <v>27898.455975000001</v>
      </c>
    </row>
    <row r="1333" spans="1:11" x14ac:dyDescent="0.35">
      <c r="A1333" t="s">
        <v>409</v>
      </c>
      <c r="B1333" t="s">
        <v>237</v>
      </c>
      <c r="C1333" t="s">
        <v>414</v>
      </c>
      <c r="D1333" t="s">
        <v>14</v>
      </c>
      <c r="E1333" t="s">
        <v>15</v>
      </c>
      <c r="F1333">
        <v>202630</v>
      </c>
      <c r="G1333">
        <v>36</v>
      </c>
      <c r="H1333">
        <v>12</v>
      </c>
      <c r="I1333">
        <v>33600</v>
      </c>
      <c r="J1333">
        <v>60</v>
      </c>
      <c r="K1333">
        <v>10097.333333</v>
      </c>
    </row>
    <row r="1334" spans="1:11" x14ac:dyDescent="0.35">
      <c r="A1334" t="s">
        <v>409</v>
      </c>
      <c r="B1334" t="s">
        <v>267</v>
      </c>
      <c r="C1334" t="s">
        <v>270</v>
      </c>
      <c r="D1334" t="s">
        <v>17</v>
      </c>
      <c r="E1334" t="s">
        <v>18</v>
      </c>
      <c r="F1334">
        <v>202630</v>
      </c>
      <c r="G1334">
        <v>10112</v>
      </c>
      <c r="H1334">
        <v>16</v>
      </c>
      <c r="I1334">
        <v>20773600</v>
      </c>
      <c r="J1334">
        <v>55488</v>
      </c>
      <c r="K1334">
        <v>28923.865505999998</v>
      </c>
    </row>
    <row r="1335" spans="1:11" x14ac:dyDescent="0.35">
      <c r="A1335" t="s">
        <v>409</v>
      </c>
      <c r="B1335" t="s">
        <v>267</v>
      </c>
      <c r="C1335" t="s">
        <v>271</v>
      </c>
      <c r="D1335" t="s">
        <v>20</v>
      </c>
      <c r="E1335" t="s">
        <v>18</v>
      </c>
      <c r="F1335">
        <v>202630</v>
      </c>
      <c r="G1335">
        <v>12592</v>
      </c>
      <c r="H1335">
        <v>16</v>
      </c>
      <c r="I1335">
        <v>25439300</v>
      </c>
      <c r="J1335">
        <v>71504</v>
      </c>
      <c r="K1335">
        <v>28700.139770999998</v>
      </c>
    </row>
    <row r="1336" spans="1:11" x14ac:dyDescent="0.35">
      <c r="A1336" t="s">
        <v>409</v>
      </c>
      <c r="B1336" t="s">
        <v>274</v>
      </c>
      <c r="C1336" t="s">
        <v>275</v>
      </c>
      <c r="D1336" t="s">
        <v>49</v>
      </c>
      <c r="E1336" t="s">
        <v>15</v>
      </c>
      <c r="F1336">
        <v>202630</v>
      </c>
      <c r="G1336">
        <v>3444</v>
      </c>
      <c r="H1336">
        <v>12</v>
      </c>
      <c r="I1336">
        <v>2726500</v>
      </c>
      <c r="J1336">
        <v>12996</v>
      </c>
      <c r="K1336">
        <v>8297.4773519999999</v>
      </c>
    </row>
    <row r="1337" spans="1:11" x14ac:dyDescent="0.35">
      <c r="A1337" t="s">
        <v>409</v>
      </c>
      <c r="B1337" t="s">
        <v>274</v>
      </c>
      <c r="C1337" t="s">
        <v>276</v>
      </c>
      <c r="D1337" t="s">
        <v>14</v>
      </c>
      <c r="E1337" t="s">
        <v>15</v>
      </c>
      <c r="F1337">
        <v>202630</v>
      </c>
      <c r="G1337">
        <v>792</v>
      </c>
      <c r="H1337">
        <v>12</v>
      </c>
      <c r="I1337">
        <v>1452000</v>
      </c>
      <c r="J1337">
        <v>1656</v>
      </c>
      <c r="K1337">
        <v>19961.045454999999</v>
      </c>
    </row>
    <row r="1338" spans="1:11" x14ac:dyDescent="0.35">
      <c r="A1338" t="s">
        <v>409</v>
      </c>
      <c r="B1338" t="s">
        <v>274</v>
      </c>
      <c r="C1338" t="s">
        <v>277</v>
      </c>
      <c r="D1338" t="s">
        <v>14</v>
      </c>
      <c r="E1338" t="s">
        <v>15</v>
      </c>
      <c r="F1338">
        <v>202630</v>
      </c>
      <c r="G1338">
        <v>1356</v>
      </c>
      <c r="H1338">
        <v>12</v>
      </c>
      <c r="I1338">
        <v>1165300</v>
      </c>
      <c r="J1338">
        <v>4176</v>
      </c>
      <c r="K1338">
        <v>8093.4955749999999</v>
      </c>
    </row>
    <row r="1339" spans="1:11" x14ac:dyDescent="0.35">
      <c r="A1339" t="s">
        <v>409</v>
      </c>
      <c r="B1339" t="s">
        <v>274</v>
      </c>
      <c r="C1339" t="s">
        <v>278</v>
      </c>
      <c r="D1339" t="s">
        <v>49</v>
      </c>
      <c r="E1339" t="s">
        <v>15</v>
      </c>
      <c r="F1339">
        <v>202630</v>
      </c>
      <c r="G1339">
        <v>3048</v>
      </c>
      <c r="H1339">
        <v>12</v>
      </c>
      <c r="I1339">
        <v>2286000</v>
      </c>
      <c r="J1339">
        <v>13524</v>
      </c>
      <c r="K1339">
        <v>8009.2165349999996</v>
      </c>
    </row>
    <row r="1340" spans="1:11" x14ac:dyDescent="0.35">
      <c r="A1340" t="s">
        <v>409</v>
      </c>
      <c r="B1340" t="s">
        <v>274</v>
      </c>
      <c r="C1340" t="s">
        <v>356</v>
      </c>
      <c r="D1340" t="s">
        <v>14</v>
      </c>
      <c r="E1340" t="s">
        <v>21</v>
      </c>
      <c r="F1340">
        <v>202630</v>
      </c>
      <c r="G1340">
        <v>68160</v>
      </c>
      <c r="H1340">
        <v>12</v>
      </c>
      <c r="I1340">
        <v>111375000</v>
      </c>
      <c r="J1340">
        <v>843732</v>
      </c>
      <c r="K1340">
        <v>16924.940140999999</v>
      </c>
    </row>
    <row r="1341" spans="1:11" x14ac:dyDescent="0.35">
      <c r="A1341" t="s">
        <v>409</v>
      </c>
      <c r="B1341" t="s">
        <v>274</v>
      </c>
      <c r="C1341" t="s">
        <v>279</v>
      </c>
      <c r="D1341" t="s">
        <v>17</v>
      </c>
      <c r="E1341" t="s">
        <v>21</v>
      </c>
      <c r="F1341">
        <v>202630</v>
      </c>
      <c r="G1341">
        <v>2736</v>
      </c>
      <c r="H1341">
        <v>12</v>
      </c>
      <c r="I1341">
        <v>4545600</v>
      </c>
      <c r="J1341">
        <v>18084</v>
      </c>
      <c r="K1341">
        <v>17711.074561000001</v>
      </c>
    </row>
    <row r="1342" spans="1:11" x14ac:dyDescent="0.35">
      <c r="A1342" t="s">
        <v>409</v>
      </c>
      <c r="B1342" t="s">
        <v>274</v>
      </c>
      <c r="C1342" t="s">
        <v>280</v>
      </c>
      <c r="D1342" t="s">
        <v>17</v>
      </c>
      <c r="E1342" t="s">
        <v>18</v>
      </c>
      <c r="F1342">
        <v>202630</v>
      </c>
      <c r="G1342">
        <v>4260</v>
      </c>
      <c r="H1342">
        <v>20</v>
      </c>
      <c r="I1342">
        <v>7680000</v>
      </c>
      <c r="J1342">
        <v>15100</v>
      </c>
      <c r="K1342">
        <v>34181.901407999998</v>
      </c>
    </row>
    <row r="1343" spans="1:11" x14ac:dyDescent="0.35">
      <c r="A1343" t="s">
        <v>409</v>
      </c>
      <c r="B1343" t="s">
        <v>274</v>
      </c>
      <c r="C1343" t="s">
        <v>281</v>
      </c>
      <c r="D1343" t="s">
        <v>14</v>
      </c>
      <c r="E1343" t="s">
        <v>15</v>
      </c>
      <c r="F1343">
        <v>202630</v>
      </c>
      <c r="G1343">
        <v>19236</v>
      </c>
      <c r="H1343">
        <v>12</v>
      </c>
      <c r="I1343">
        <v>16042000</v>
      </c>
      <c r="J1343">
        <v>112560</v>
      </c>
      <c r="K1343">
        <v>9048.9588270000004</v>
      </c>
    </row>
    <row r="1344" spans="1:11" x14ac:dyDescent="0.35">
      <c r="A1344" t="s">
        <v>409</v>
      </c>
      <c r="B1344" t="s">
        <v>274</v>
      </c>
      <c r="C1344" t="s">
        <v>282</v>
      </c>
      <c r="D1344" t="s">
        <v>14</v>
      </c>
      <c r="E1344" t="s">
        <v>18</v>
      </c>
      <c r="F1344">
        <v>202630</v>
      </c>
      <c r="G1344">
        <v>23456</v>
      </c>
      <c r="H1344">
        <v>16</v>
      </c>
      <c r="I1344">
        <v>42514000</v>
      </c>
      <c r="J1344">
        <v>138896</v>
      </c>
      <c r="K1344">
        <v>25859.496588999998</v>
      </c>
    </row>
    <row r="1345" spans="1:11" x14ac:dyDescent="0.35">
      <c r="A1345" t="s">
        <v>409</v>
      </c>
      <c r="B1345" t="s">
        <v>274</v>
      </c>
      <c r="C1345" t="s">
        <v>283</v>
      </c>
      <c r="D1345" t="s">
        <v>17</v>
      </c>
      <c r="E1345" t="s">
        <v>18</v>
      </c>
      <c r="F1345">
        <v>202630</v>
      </c>
      <c r="G1345">
        <v>4340</v>
      </c>
      <c r="H1345">
        <v>20</v>
      </c>
      <c r="I1345">
        <v>6641000</v>
      </c>
      <c r="J1345">
        <v>14960</v>
      </c>
      <c r="K1345">
        <v>29245.930875999999</v>
      </c>
    </row>
    <row r="1346" spans="1:11" x14ac:dyDescent="0.35">
      <c r="A1346" t="s">
        <v>409</v>
      </c>
      <c r="B1346" t="s">
        <v>274</v>
      </c>
      <c r="C1346" t="s">
        <v>284</v>
      </c>
      <c r="D1346" t="s">
        <v>14</v>
      </c>
      <c r="E1346" t="s">
        <v>18</v>
      </c>
      <c r="F1346">
        <v>202630</v>
      </c>
      <c r="G1346">
        <v>5056</v>
      </c>
      <c r="H1346">
        <v>16</v>
      </c>
      <c r="I1346">
        <v>8861000</v>
      </c>
      <c r="J1346">
        <v>14032</v>
      </c>
      <c r="K1346">
        <v>25858.775315999999</v>
      </c>
    </row>
    <row r="1347" spans="1:11" x14ac:dyDescent="0.35">
      <c r="A1347" t="s">
        <v>409</v>
      </c>
      <c r="B1347" t="s">
        <v>274</v>
      </c>
      <c r="C1347" t="s">
        <v>285</v>
      </c>
      <c r="D1347" t="s">
        <v>17</v>
      </c>
      <c r="E1347" t="s">
        <v>18</v>
      </c>
      <c r="F1347">
        <v>202630</v>
      </c>
      <c r="G1347">
        <v>9480</v>
      </c>
      <c r="H1347">
        <v>20</v>
      </c>
      <c r="I1347">
        <v>14524500</v>
      </c>
      <c r="J1347">
        <v>36660</v>
      </c>
      <c r="K1347">
        <v>29149.459916</v>
      </c>
    </row>
    <row r="1348" spans="1:11" x14ac:dyDescent="0.35">
      <c r="A1348" t="s">
        <v>409</v>
      </c>
      <c r="B1348" t="s">
        <v>274</v>
      </c>
      <c r="C1348" t="s">
        <v>286</v>
      </c>
      <c r="D1348" t="s">
        <v>17</v>
      </c>
      <c r="E1348" t="s">
        <v>18</v>
      </c>
      <c r="F1348">
        <v>202630</v>
      </c>
      <c r="G1348">
        <v>9000</v>
      </c>
      <c r="H1348">
        <v>20</v>
      </c>
      <c r="I1348">
        <v>16236000</v>
      </c>
      <c r="J1348">
        <v>41520</v>
      </c>
      <c r="K1348">
        <v>34137.660000000003</v>
      </c>
    </row>
    <row r="1349" spans="1:11" x14ac:dyDescent="0.35">
      <c r="A1349" t="s">
        <v>409</v>
      </c>
      <c r="B1349" t="s">
        <v>274</v>
      </c>
      <c r="C1349" t="s">
        <v>287</v>
      </c>
      <c r="D1349" t="s">
        <v>49</v>
      </c>
      <c r="E1349" t="s">
        <v>15</v>
      </c>
      <c r="F1349">
        <v>202630</v>
      </c>
      <c r="G1349">
        <v>2328</v>
      </c>
      <c r="H1349">
        <v>12</v>
      </c>
      <c r="I1349">
        <v>1922700</v>
      </c>
      <c r="J1349">
        <v>8796</v>
      </c>
      <c r="K1349">
        <v>8655.4742270000006</v>
      </c>
    </row>
    <row r="1350" spans="1:11" x14ac:dyDescent="0.35">
      <c r="A1350" t="s">
        <v>409</v>
      </c>
      <c r="B1350" t="s">
        <v>274</v>
      </c>
      <c r="C1350" t="s">
        <v>288</v>
      </c>
      <c r="D1350" t="s">
        <v>14</v>
      </c>
      <c r="E1350" t="s">
        <v>15</v>
      </c>
      <c r="F1350">
        <v>202630</v>
      </c>
      <c r="G1350">
        <v>264</v>
      </c>
      <c r="H1350">
        <v>12</v>
      </c>
      <c r="I1350">
        <v>198000</v>
      </c>
      <c r="J1350">
        <v>420</v>
      </c>
      <c r="K1350">
        <v>8064.318182</v>
      </c>
    </row>
    <row r="1351" spans="1:11" x14ac:dyDescent="0.35">
      <c r="A1351" t="s">
        <v>409</v>
      </c>
      <c r="B1351" t="s">
        <v>274</v>
      </c>
      <c r="C1351" t="s">
        <v>289</v>
      </c>
      <c r="D1351" t="s">
        <v>14</v>
      </c>
      <c r="E1351" t="s">
        <v>15</v>
      </c>
      <c r="F1351">
        <v>202630</v>
      </c>
      <c r="G1351">
        <v>384</v>
      </c>
      <c r="H1351">
        <v>12</v>
      </c>
      <c r="I1351">
        <v>1136000</v>
      </c>
      <c r="J1351">
        <v>672</v>
      </c>
      <c r="K1351">
        <v>27538.875</v>
      </c>
    </row>
    <row r="1352" spans="1:11" x14ac:dyDescent="0.35">
      <c r="A1352" t="s">
        <v>409</v>
      </c>
      <c r="B1352" t="s">
        <v>274</v>
      </c>
      <c r="C1352" t="s">
        <v>290</v>
      </c>
      <c r="D1352" t="s">
        <v>49</v>
      </c>
      <c r="E1352" t="s">
        <v>15</v>
      </c>
      <c r="F1352">
        <v>202630</v>
      </c>
      <c r="G1352">
        <v>3084</v>
      </c>
      <c r="H1352">
        <v>12</v>
      </c>
      <c r="I1352">
        <v>2390100</v>
      </c>
      <c r="J1352">
        <v>12720</v>
      </c>
      <c r="K1352">
        <v>8118.5992219999998</v>
      </c>
    </row>
    <row r="1353" spans="1:11" x14ac:dyDescent="0.35">
      <c r="A1353" t="s">
        <v>409</v>
      </c>
      <c r="B1353" t="s">
        <v>274</v>
      </c>
      <c r="C1353" t="s">
        <v>292</v>
      </c>
      <c r="D1353" t="s">
        <v>14</v>
      </c>
      <c r="E1353" t="s">
        <v>15</v>
      </c>
      <c r="F1353">
        <v>202630</v>
      </c>
      <c r="G1353">
        <v>2484</v>
      </c>
      <c r="H1353">
        <v>12</v>
      </c>
      <c r="I1353">
        <v>2464800</v>
      </c>
      <c r="J1353">
        <v>6648</v>
      </c>
      <c r="K1353">
        <v>9309.5120769999994</v>
      </c>
    </row>
    <row r="1354" spans="1:11" x14ac:dyDescent="0.35">
      <c r="A1354" t="s">
        <v>409</v>
      </c>
      <c r="B1354" t="s">
        <v>274</v>
      </c>
      <c r="C1354" t="s">
        <v>415</v>
      </c>
      <c r="D1354" t="s">
        <v>14</v>
      </c>
      <c r="E1354" t="s">
        <v>21</v>
      </c>
      <c r="F1354">
        <v>202630</v>
      </c>
      <c r="G1354">
        <v>11340</v>
      </c>
      <c r="H1354">
        <v>12</v>
      </c>
      <c r="I1354">
        <v>17404800</v>
      </c>
      <c r="J1354">
        <v>57564</v>
      </c>
      <c r="K1354">
        <v>16072.373545</v>
      </c>
    </row>
    <row r="1355" spans="1:11" x14ac:dyDescent="0.35">
      <c r="A1355" t="s">
        <v>409</v>
      </c>
      <c r="B1355" t="s">
        <v>274</v>
      </c>
      <c r="C1355" t="s">
        <v>358</v>
      </c>
      <c r="D1355" t="s">
        <v>14</v>
      </c>
      <c r="E1355" t="s">
        <v>21</v>
      </c>
      <c r="F1355">
        <v>202630</v>
      </c>
      <c r="G1355">
        <v>48816</v>
      </c>
      <c r="H1355">
        <v>16</v>
      </c>
      <c r="I1355">
        <v>71745000</v>
      </c>
      <c r="J1355">
        <v>419136</v>
      </c>
      <c r="K1355">
        <v>20953.333332999999</v>
      </c>
    </row>
    <row r="1356" spans="1:11" x14ac:dyDescent="0.35">
      <c r="A1356" t="s">
        <v>409</v>
      </c>
      <c r="B1356" t="s">
        <v>274</v>
      </c>
      <c r="C1356" t="s">
        <v>359</v>
      </c>
      <c r="D1356" t="s">
        <v>14</v>
      </c>
      <c r="E1356" t="s">
        <v>18</v>
      </c>
      <c r="F1356">
        <v>202630</v>
      </c>
      <c r="G1356">
        <v>9424</v>
      </c>
      <c r="H1356">
        <v>16</v>
      </c>
      <c r="I1356">
        <v>12960000</v>
      </c>
      <c r="J1356">
        <v>33904</v>
      </c>
      <c r="K1356">
        <v>19555.831919</v>
      </c>
    </row>
    <row r="1357" spans="1:11" x14ac:dyDescent="0.35">
      <c r="A1357" t="s">
        <v>409</v>
      </c>
      <c r="B1357" t="s">
        <v>274</v>
      </c>
      <c r="C1357" t="s">
        <v>360</v>
      </c>
      <c r="D1357" t="s">
        <v>49</v>
      </c>
      <c r="E1357" t="s">
        <v>21</v>
      </c>
      <c r="F1357">
        <v>202630</v>
      </c>
      <c r="G1357">
        <v>1980</v>
      </c>
      <c r="H1357">
        <v>12</v>
      </c>
      <c r="I1357">
        <v>3500100</v>
      </c>
      <c r="J1357">
        <v>6300</v>
      </c>
      <c r="K1357">
        <v>18227.787879</v>
      </c>
    </row>
    <row r="1358" spans="1:11" x14ac:dyDescent="0.35">
      <c r="A1358" t="s">
        <v>409</v>
      </c>
      <c r="B1358" t="s">
        <v>274</v>
      </c>
      <c r="C1358" t="s">
        <v>361</v>
      </c>
      <c r="D1358" t="s">
        <v>49</v>
      </c>
      <c r="E1358" t="s">
        <v>21</v>
      </c>
      <c r="F1358">
        <v>202630</v>
      </c>
      <c r="G1358">
        <v>7392</v>
      </c>
      <c r="H1358">
        <v>16</v>
      </c>
      <c r="I1358">
        <v>12326600</v>
      </c>
      <c r="J1358">
        <v>47088</v>
      </c>
      <c r="K1358">
        <v>23784.956709999999</v>
      </c>
    </row>
    <row r="1359" spans="1:11" x14ac:dyDescent="0.35">
      <c r="A1359" t="s">
        <v>409</v>
      </c>
      <c r="B1359" t="s">
        <v>274</v>
      </c>
      <c r="C1359" t="s">
        <v>362</v>
      </c>
      <c r="D1359" t="s">
        <v>49</v>
      </c>
      <c r="E1359" t="s">
        <v>15</v>
      </c>
      <c r="F1359">
        <v>202630</v>
      </c>
      <c r="G1359">
        <v>2604</v>
      </c>
      <c r="H1359">
        <v>12</v>
      </c>
      <c r="I1359">
        <v>2757900</v>
      </c>
      <c r="J1359">
        <v>8784</v>
      </c>
      <c r="K1359">
        <v>11090.281106</v>
      </c>
    </row>
    <row r="1360" spans="1:11" x14ac:dyDescent="0.35">
      <c r="A1360" t="s">
        <v>409</v>
      </c>
      <c r="B1360" t="s">
        <v>274</v>
      </c>
      <c r="C1360" t="s">
        <v>294</v>
      </c>
      <c r="D1360" t="s">
        <v>49</v>
      </c>
      <c r="E1360" t="s">
        <v>15</v>
      </c>
      <c r="F1360">
        <v>202630</v>
      </c>
      <c r="G1360">
        <v>12</v>
      </c>
      <c r="H1360">
        <v>12</v>
      </c>
      <c r="I1360">
        <v>9900</v>
      </c>
      <c r="J1360">
        <v>0</v>
      </c>
      <c r="K1360">
        <v>8600</v>
      </c>
    </row>
    <row r="1361" spans="1:11" x14ac:dyDescent="0.35">
      <c r="A1361" t="s">
        <v>409</v>
      </c>
      <c r="B1361" t="s">
        <v>274</v>
      </c>
      <c r="C1361" t="s">
        <v>364</v>
      </c>
      <c r="D1361" t="s">
        <v>14</v>
      </c>
      <c r="E1361" t="s">
        <v>15</v>
      </c>
      <c r="F1361">
        <v>202630</v>
      </c>
      <c r="G1361">
        <v>1332</v>
      </c>
      <c r="H1361">
        <v>12</v>
      </c>
      <c r="I1361">
        <v>999000</v>
      </c>
      <c r="J1361">
        <v>3444</v>
      </c>
      <c r="K1361">
        <v>8288.7837839999993</v>
      </c>
    </row>
    <row r="1362" spans="1:11" x14ac:dyDescent="0.35">
      <c r="A1362" t="s">
        <v>409</v>
      </c>
      <c r="B1362" t="s">
        <v>274</v>
      </c>
      <c r="C1362" t="s">
        <v>365</v>
      </c>
      <c r="D1362" t="s">
        <v>14</v>
      </c>
      <c r="E1362" t="s">
        <v>18</v>
      </c>
      <c r="F1362">
        <v>202630</v>
      </c>
      <c r="G1362">
        <v>372</v>
      </c>
      <c r="H1362">
        <v>12</v>
      </c>
      <c r="I1362">
        <v>589000</v>
      </c>
      <c r="J1362">
        <v>900</v>
      </c>
      <c r="K1362">
        <v>16757.064515999999</v>
      </c>
    </row>
    <row r="1363" spans="1:11" x14ac:dyDescent="0.35">
      <c r="A1363" t="s">
        <v>409</v>
      </c>
      <c r="B1363" t="s">
        <v>274</v>
      </c>
      <c r="C1363" t="s">
        <v>386</v>
      </c>
      <c r="D1363" t="s">
        <v>14</v>
      </c>
      <c r="E1363" t="s">
        <v>15</v>
      </c>
      <c r="F1363">
        <v>202630</v>
      </c>
      <c r="G1363">
        <v>552</v>
      </c>
      <c r="H1363">
        <v>12</v>
      </c>
      <c r="I1363">
        <v>630500</v>
      </c>
      <c r="J1363">
        <v>984</v>
      </c>
      <c r="K1363">
        <v>12692.934783000001</v>
      </c>
    </row>
    <row r="1364" spans="1:11" x14ac:dyDescent="0.35">
      <c r="A1364" t="s">
        <v>409</v>
      </c>
      <c r="B1364" t="s">
        <v>274</v>
      </c>
      <c r="C1364" t="s">
        <v>366</v>
      </c>
      <c r="D1364" t="s">
        <v>14</v>
      </c>
      <c r="E1364" t="s">
        <v>21</v>
      </c>
      <c r="F1364">
        <v>202630</v>
      </c>
      <c r="G1364">
        <v>1524</v>
      </c>
      <c r="H1364">
        <v>12</v>
      </c>
      <c r="I1364">
        <v>2095500</v>
      </c>
      <c r="J1364">
        <v>11748</v>
      </c>
      <c r="K1364">
        <v>14663.267717000001</v>
      </c>
    </row>
    <row r="1365" spans="1:11" x14ac:dyDescent="0.35">
      <c r="A1365" t="s">
        <v>409</v>
      </c>
      <c r="B1365" t="s">
        <v>296</v>
      </c>
      <c r="C1365" t="s">
        <v>301</v>
      </c>
      <c r="D1365" t="s">
        <v>32</v>
      </c>
      <c r="E1365" t="s">
        <v>302</v>
      </c>
      <c r="F1365">
        <v>202630</v>
      </c>
      <c r="G1365">
        <v>1</v>
      </c>
      <c r="H1365">
        <v>1</v>
      </c>
      <c r="I1365">
        <v>81500</v>
      </c>
      <c r="J1365">
        <v>1</v>
      </c>
      <c r="K1365">
        <v>69520</v>
      </c>
    </row>
    <row r="1366" spans="1:11" x14ac:dyDescent="0.35">
      <c r="A1366" t="s">
        <v>409</v>
      </c>
      <c r="B1366" t="s">
        <v>296</v>
      </c>
      <c r="C1366" t="s">
        <v>303</v>
      </c>
      <c r="D1366" t="s">
        <v>32</v>
      </c>
      <c r="E1366" t="s">
        <v>304</v>
      </c>
      <c r="F1366">
        <v>202630</v>
      </c>
      <c r="G1366">
        <v>3</v>
      </c>
      <c r="H1366">
        <v>1</v>
      </c>
      <c r="I1366">
        <v>244500</v>
      </c>
      <c r="J1366">
        <v>3</v>
      </c>
      <c r="K1366">
        <v>70215</v>
      </c>
    </row>
    <row r="1367" spans="1:11" x14ac:dyDescent="0.35">
      <c r="A1367" t="s">
        <v>409</v>
      </c>
      <c r="B1367" t="s">
        <v>296</v>
      </c>
      <c r="C1367" t="s">
        <v>305</v>
      </c>
      <c r="D1367" t="s">
        <v>32</v>
      </c>
      <c r="E1367" t="s">
        <v>306</v>
      </c>
      <c r="F1367">
        <v>202630</v>
      </c>
      <c r="G1367">
        <v>4</v>
      </c>
      <c r="H1367">
        <v>1</v>
      </c>
      <c r="I1367">
        <v>326000</v>
      </c>
      <c r="J1367">
        <v>4</v>
      </c>
      <c r="K1367">
        <v>70562.5</v>
      </c>
    </row>
    <row r="1368" spans="1:11" x14ac:dyDescent="0.35">
      <c r="A1368" t="s">
        <v>409</v>
      </c>
      <c r="B1368" t="s">
        <v>296</v>
      </c>
      <c r="C1368" t="s">
        <v>307</v>
      </c>
      <c r="D1368" t="s">
        <v>32</v>
      </c>
      <c r="E1368" t="s">
        <v>308</v>
      </c>
      <c r="F1368">
        <v>202630</v>
      </c>
      <c r="G1368">
        <v>5</v>
      </c>
      <c r="H1368">
        <v>1</v>
      </c>
      <c r="I1368">
        <v>407500</v>
      </c>
      <c r="J1368">
        <v>9</v>
      </c>
      <c r="K1368">
        <v>70493</v>
      </c>
    </row>
    <row r="1369" spans="1:11" x14ac:dyDescent="0.35">
      <c r="A1369" t="s">
        <v>409</v>
      </c>
      <c r="B1369" t="s">
        <v>296</v>
      </c>
      <c r="C1369" t="s">
        <v>309</v>
      </c>
      <c r="D1369" t="s">
        <v>32</v>
      </c>
      <c r="E1369" t="s">
        <v>310</v>
      </c>
      <c r="F1369">
        <v>202630</v>
      </c>
      <c r="G1369">
        <v>2</v>
      </c>
      <c r="H1369">
        <v>1</v>
      </c>
      <c r="I1369">
        <v>164000</v>
      </c>
      <c r="J1369">
        <v>2</v>
      </c>
      <c r="K1369">
        <v>70745.5</v>
      </c>
    </row>
    <row r="1370" spans="1:11" x14ac:dyDescent="0.35">
      <c r="A1370" t="s">
        <v>409</v>
      </c>
      <c r="B1370" t="s">
        <v>296</v>
      </c>
      <c r="C1370" t="s">
        <v>313</v>
      </c>
      <c r="D1370" t="s">
        <v>32</v>
      </c>
      <c r="E1370" t="s">
        <v>314</v>
      </c>
      <c r="F1370">
        <v>202630</v>
      </c>
      <c r="G1370">
        <v>1</v>
      </c>
      <c r="H1370">
        <v>1</v>
      </c>
      <c r="I1370">
        <v>82000</v>
      </c>
      <c r="J1370">
        <v>1</v>
      </c>
      <c r="K1370">
        <v>71791</v>
      </c>
    </row>
    <row r="1371" spans="1:11" x14ac:dyDescent="0.35">
      <c r="A1371" t="s">
        <v>409</v>
      </c>
      <c r="B1371" t="s">
        <v>296</v>
      </c>
      <c r="C1371" t="s">
        <v>317</v>
      </c>
      <c r="D1371" t="s">
        <v>32</v>
      </c>
      <c r="E1371" t="s">
        <v>318</v>
      </c>
      <c r="F1371">
        <v>202630</v>
      </c>
      <c r="G1371">
        <v>1</v>
      </c>
      <c r="H1371">
        <v>1</v>
      </c>
      <c r="I1371">
        <v>82000</v>
      </c>
      <c r="J1371">
        <v>1</v>
      </c>
      <c r="K1371">
        <v>72488</v>
      </c>
    </row>
    <row r="1372" spans="1:11" x14ac:dyDescent="0.35">
      <c r="A1372" t="s">
        <v>409</v>
      </c>
      <c r="B1372" t="s">
        <v>296</v>
      </c>
      <c r="C1372" t="s">
        <v>319</v>
      </c>
      <c r="D1372" t="s">
        <v>32</v>
      </c>
      <c r="E1372" t="s">
        <v>320</v>
      </c>
      <c r="F1372">
        <v>202630</v>
      </c>
      <c r="G1372">
        <v>3</v>
      </c>
      <c r="H1372">
        <v>1</v>
      </c>
      <c r="I1372">
        <v>246000</v>
      </c>
      <c r="J1372">
        <v>1</v>
      </c>
      <c r="K1372">
        <v>69700</v>
      </c>
    </row>
    <row r="1373" spans="1:11" x14ac:dyDescent="0.35">
      <c r="A1373" t="s">
        <v>409</v>
      </c>
      <c r="B1373" t="s">
        <v>296</v>
      </c>
      <c r="C1373" t="s">
        <v>321</v>
      </c>
      <c r="D1373" t="s">
        <v>32</v>
      </c>
      <c r="E1373" t="s">
        <v>322</v>
      </c>
      <c r="F1373">
        <v>202630</v>
      </c>
      <c r="G1373">
        <v>3</v>
      </c>
      <c r="H1373">
        <v>1</v>
      </c>
      <c r="I1373">
        <v>246000</v>
      </c>
      <c r="J1373">
        <v>3</v>
      </c>
      <c r="K1373">
        <v>72023.333333000002</v>
      </c>
    </row>
    <row r="1374" spans="1:11" x14ac:dyDescent="0.35">
      <c r="A1374" t="s">
        <v>409</v>
      </c>
      <c r="B1374" t="s">
        <v>296</v>
      </c>
      <c r="C1374" t="s">
        <v>323</v>
      </c>
      <c r="D1374" t="s">
        <v>32</v>
      </c>
      <c r="E1374" t="s">
        <v>324</v>
      </c>
      <c r="F1374">
        <v>202630</v>
      </c>
      <c r="G1374">
        <v>4</v>
      </c>
      <c r="H1374">
        <v>1</v>
      </c>
      <c r="I1374">
        <v>328000</v>
      </c>
      <c r="J1374">
        <v>2</v>
      </c>
      <c r="K1374">
        <v>70919.75</v>
      </c>
    </row>
    <row r="1375" spans="1:11" x14ac:dyDescent="0.35">
      <c r="A1375" t="s">
        <v>416</v>
      </c>
      <c r="B1375" t="s">
        <v>12</v>
      </c>
      <c r="C1375" t="s">
        <v>13</v>
      </c>
      <c r="D1375" t="s">
        <v>14</v>
      </c>
      <c r="E1375" t="s">
        <v>15</v>
      </c>
      <c r="F1375">
        <v>202630</v>
      </c>
      <c r="G1375">
        <v>16116</v>
      </c>
      <c r="H1375">
        <v>12</v>
      </c>
      <c r="I1375">
        <v>14643200</v>
      </c>
      <c r="J1375">
        <v>95196</v>
      </c>
      <c r="K1375">
        <v>9569.0945640000009</v>
      </c>
    </row>
    <row r="1376" spans="1:11" x14ac:dyDescent="0.35">
      <c r="A1376" t="s">
        <v>416</v>
      </c>
      <c r="B1376" t="s">
        <v>12</v>
      </c>
      <c r="C1376" t="s">
        <v>16</v>
      </c>
      <c r="D1376" t="s">
        <v>17</v>
      </c>
      <c r="E1376" t="s">
        <v>18</v>
      </c>
      <c r="F1376">
        <v>202630</v>
      </c>
      <c r="G1376">
        <v>2496</v>
      </c>
      <c r="H1376">
        <v>16</v>
      </c>
      <c r="I1376">
        <v>5780400</v>
      </c>
      <c r="J1376">
        <v>5856</v>
      </c>
      <c r="K1376">
        <v>31859.025641</v>
      </c>
    </row>
    <row r="1377" spans="1:11" x14ac:dyDescent="0.35">
      <c r="A1377" t="s">
        <v>416</v>
      </c>
      <c r="B1377" t="s">
        <v>12</v>
      </c>
      <c r="C1377" t="s">
        <v>19</v>
      </c>
      <c r="D1377" t="s">
        <v>20</v>
      </c>
      <c r="E1377" t="s">
        <v>21</v>
      </c>
      <c r="F1377">
        <v>202630</v>
      </c>
      <c r="G1377">
        <v>18864</v>
      </c>
      <c r="H1377">
        <v>16</v>
      </c>
      <c r="I1377">
        <v>40353700</v>
      </c>
      <c r="J1377">
        <v>111408</v>
      </c>
      <c r="K1377">
        <v>29698.392705999999</v>
      </c>
    </row>
    <row r="1378" spans="1:11" x14ac:dyDescent="0.35">
      <c r="A1378" t="s">
        <v>416</v>
      </c>
      <c r="B1378" t="s">
        <v>12</v>
      </c>
      <c r="C1378" t="s">
        <v>22</v>
      </c>
      <c r="D1378" t="s">
        <v>23</v>
      </c>
      <c r="E1378" t="s">
        <v>24</v>
      </c>
      <c r="F1378">
        <v>202630</v>
      </c>
      <c r="G1378">
        <v>9900</v>
      </c>
      <c r="H1378">
        <v>20</v>
      </c>
      <c r="I1378">
        <v>16840200</v>
      </c>
      <c r="J1378">
        <v>44740</v>
      </c>
      <c r="K1378">
        <v>28987.751515</v>
      </c>
    </row>
    <row r="1379" spans="1:11" x14ac:dyDescent="0.35">
      <c r="A1379" t="s">
        <v>416</v>
      </c>
      <c r="B1379" t="s">
        <v>12</v>
      </c>
      <c r="C1379" t="s">
        <v>25</v>
      </c>
      <c r="D1379" t="s">
        <v>23</v>
      </c>
      <c r="E1379" t="s">
        <v>18</v>
      </c>
      <c r="F1379">
        <v>202630</v>
      </c>
      <c r="G1379">
        <v>13800</v>
      </c>
      <c r="H1379">
        <v>20</v>
      </c>
      <c r="I1379">
        <v>29857300</v>
      </c>
      <c r="J1379">
        <v>83660</v>
      </c>
      <c r="K1379">
        <v>37591.452173999998</v>
      </c>
    </row>
    <row r="1380" spans="1:11" x14ac:dyDescent="0.35">
      <c r="A1380" t="s">
        <v>416</v>
      </c>
      <c r="B1380" t="s">
        <v>12</v>
      </c>
      <c r="C1380" t="s">
        <v>26</v>
      </c>
      <c r="D1380" t="s">
        <v>14</v>
      </c>
      <c r="E1380" t="s">
        <v>15</v>
      </c>
      <c r="F1380">
        <v>202630</v>
      </c>
      <c r="G1380">
        <v>1836</v>
      </c>
      <c r="H1380">
        <v>12</v>
      </c>
      <c r="I1380">
        <v>3672000</v>
      </c>
      <c r="J1380">
        <v>9360</v>
      </c>
      <c r="K1380">
        <v>21133.137255000001</v>
      </c>
    </row>
    <row r="1381" spans="1:11" x14ac:dyDescent="0.35">
      <c r="A1381" t="s">
        <v>416</v>
      </c>
      <c r="B1381" t="s">
        <v>12</v>
      </c>
      <c r="C1381" t="s">
        <v>27</v>
      </c>
      <c r="D1381" t="s">
        <v>17</v>
      </c>
      <c r="E1381" t="s">
        <v>28</v>
      </c>
      <c r="F1381">
        <v>202630</v>
      </c>
      <c r="G1381">
        <v>5200</v>
      </c>
      <c r="H1381">
        <v>20</v>
      </c>
      <c r="I1381">
        <v>10305300</v>
      </c>
      <c r="J1381">
        <v>17500</v>
      </c>
      <c r="K1381">
        <v>33334.192307999998</v>
      </c>
    </row>
    <row r="1382" spans="1:11" x14ac:dyDescent="0.35">
      <c r="A1382" t="s">
        <v>416</v>
      </c>
      <c r="B1382" t="s">
        <v>12</v>
      </c>
      <c r="C1382" t="s">
        <v>29</v>
      </c>
      <c r="D1382" t="s">
        <v>20</v>
      </c>
      <c r="E1382" t="s">
        <v>24</v>
      </c>
      <c r="F1382">
        <v>202630</v>
      </c>
      <c r="G1382">
        <v>14200</v>
      </c>
      <c r="H1382">
        <v>20</v>
      </c>
      <c r="I1382">
        <v>27134000</v>
      </c>
      <c r="J1382">
        <v>72100</v>
      </c>
      <c r="K1382">
        <v>32936.218309999997</v>
      </c>
    </row>
    <row r="1383" spans="1:11" x14ac:dyDescent="0.35">
      <c r="A1383" t="s">
        <v>416</v>
      </c>
      <c r="B1383" t="s">
        <v>12</v>
      </c>
      <c r="C1383" t="s">
        <v>30</v>
      </c>
      <c r="D1383" t="s">
        <v>20</v>
      </c>
      <c r="E1383" t="s">
        <v>24</v>
      </c>
      <c r="F1383">
        <v>202630</v>
      </c>
      <c r="G1383">
        <v>32180</v>
      </c>
      <c r="H1383">
        <v>20</v>
      </c>
      <c r="I1383">
        <v>60098900</v>
      </c>
      <c r="J1383">
        <v>244740</v>
      </c>
      <c r="K1383">
        <v>31887.238657999998</v>
      </c>
    </row>
    <row r="1384" spans="1:11" x14ac:dyDescent="0.35">
      <c r="A1384" t="s">
        <v>416</v>
      </c>
      <c r="B1384" t="s">
        <v>12</v>
      </c>
      <c r="C1384" t="s">
        <v>31</v>
      </c>
      <c r="D1384" t="s">
        <v>32</v>
      </c>
      <c r="E1384" t="s">
        <v>21</v>
      </c>
      <c r="F1384">
        <v>202630</v>
      </c>
      <c r="G1384">
        <v>4704</v>
      </c>
      <c r="H1384">
        <v>12</v>
      </c>
      <c r="I1384">
        <v>9924800</v>
      </c>
      <c r="J1384">
        <v>18816</v>
      </c>
      <c r="K1384">
        <v>21804.091837</v>
      </c>
    </row>
    <row r="1385" spans="1:11" x14ac:dyDescent="0.35">
      <c r="A1385" t="s">
        <v>416</v>
      </c>
      <c r="B1385" t="s">
        <v>12</v>
      </c>
      <c r="C1385" t="s">
        <v>33</v>
      </c>
      <c r="D1385" t="s">
        <v>32</v>
      </c>
      <c r="E1385" t="s">
        <v>18</v>
      </c>
      <c r="F1385">
        <v>202630</v>
      </c>
      <c r="G1385">
        <v>9392</v>
      </c>
      <c r="H1385">
        <v>16</v>
      </c>
      <c r="I1385">
        <v>20092800</v>
      </c>
      <c r="J1385">
        <v>45216</v>
      </c>
      <c r="K1385">
        <v>29654.511073000001</v>
      </c>
    </row>
    <row r="1386" spans="1:11" x14ac:dyDescent="0.35">
      <c r="A1386" t="s">
        <v>416</v>
      </c>
      <c r="B1386" t="s">
        <v>12</v>
      </c>
      <c r="C1386" t="s">
        <v>34</v>
      </c>
      <c r="D1386" t="s">
        <v>32</v>
      </c>
      <c r="E1386" t="s">
        <v>24</v>
      </c>
      <c r="F1386">
        <v>202630</v>
      </c>
      <c r="G1386">
        <v>5460</v>
      </c>
      <c r="H1386">
        <v>20</v>
      </c>
      <c r="I1386">
        <v>10490400</v>
      </c>
      <c r="J1386">
        <v>20240</v>
      </c>
      <c r="K1386">
        <v>32243.882784000001</v>
      </c>
    </row>
    <row r="1387" spans="1:11" x14ac:dyDescent="0.35">
      <c r="A1387" t="s">
        <v>416</v>
      </c>
      <c r="B1387" t="s">
        <v>12</v>
      </c>
      <c r="C1387" t="s">
        <v>35</v>
      </c>
      <c r="D1387" t="s">
        <v>23</v>
      </c>
      <c r="E1387" t="s">
        <v>24</v>
      </c>
      <c r="F1387">
        <v>202630</v>
      </c>
      <c r="G1387">
        <v>23200</v>
      </c>
      <c r="H1387">
        <v>20</v>
      </c>
      <c r="I1387">
        <v>39458700</v>
      </c>
      <c r="J1387">
        <v>160560</v>
      </c>
      <c r="K1387">
        <v>29333.37069</v>
      </c>
    </row>
    <row r="1388" spans="1:11" x14ac:dyDescent="0.35">
      <c r="A1388" t="s">
        <v>416</v>
      </c>
      <c r="B1388" t="s">
        <v>36</v>
      </c>
      <c r="C1388" t="s">
        <v>37</v>
      </c>
      <c r="D1388" t="s">
        <v>17</v>
      </c>
      <c r="E1388" t="s">
        <v>38</v>
      </c>
      <c r="F1388">
        <v>202630</v>
      </c>
      <c r="G1388">
        <v>5268</v>
      </c>
      <c r="H1388">
        <v>6</v>
      </c>
      <c r="I1388">
        <v>15718400</v>
      </c>
      <c r="J1388">
        <v>26472</v>
      </c>
      <c r="K1388">
        <v>16014.117312</v>
      </c>
    </row>
    <row r="1389" spans="1:11" x14ac:dyDescent="0.35">
      <c r="A1389" t="s">
        <v>416</v>
      </c>
      <c r="B1389" t="s">
        <v>36</v>
      </c>
      <c r="C1389" t="s">
        <v>39</v>
      </c>
      <c r="D1389" t="s">
        <v>17</v>
      </c>
      <c r="E1389" t="s">
        <v>15</v>
      </c>
      <c r="F1389">
        <v>202630</v>
      </c>
      <c r="G1389">
        <v>5580</v>
      </c>
      <c r="H1389">
        <v>12</v>
      </c>
      <c r="I1389">
        <v>7773300</v>
      </c>
      <c r="J1389">
        <v>19860</v>
      </c>
      <c r="K1389">
        <v>14597.187097</v>
      </c>
    </row>
    <row r="1390" spans="1:11" x14ac:dyDescent="0.35">
      <c r="A1390" t="s">
        <v>416</v>
      </c>
      <c r="B1390" t="s">
        <v>36</v>
      </c>
      <c r="C1390" t="s">
        <v>40</v>
      </c>
      <c r="D1390" t="s">
        <v>17</v>
      </c>
      <c r="E1390" t="s">
        <v>15</v>
      </c>
      <c r="F1390">
        <v>202630</v>
      </c>
      <c r="G1390">
        <v>2940</v>
      </c>
      <c r="H1390">
        <v>12</v>
      </c>
      <c r="I1390">
        <v>3847100</v>
      </c>
      <c r="J1390">
        <v>12180</v>
      </c>
      <c r="K1390">
        <v>13700.677551000001</v>
      </c>
    </row>
    <row r="1391" spans="1:11" x14ac:dyDescent="0.35">
      <c r="A1391" t="s">
        <v>416</v>
      </c>
      <c r="B1391" t="s">
        <v>36</v>
      </c>
      <c r="C1391" t="s">
        <v>41</v>
      </c>
      <c r="D1391" t="s">
        <v>14</v>
      </c>
      <c r="E1391" t="s">
        <v>15</v>
      </c>
      <c r="F1391">
        <v>202630</v>
      </c>
      <c r="G1391">
        <v>14628</v>
      </c>
      <c r="H1391">
        <v>12</v>
      </c>
      <c r="I1391">
        <v>20984800</v>
      </c>
      <c r="J1391">
        <v>49752</v>
      </c>
      <c r="K1391">
        <v>15229.892535000001</v>
      </c>
    </row>
    <row r="1392" spans="1:11" x14ac:dyDescent="0.35">
      <c r="A1392" t="s">
        <v>416</v>
      </c>
      <c r="B1392" t="s">
        <v>36</v>
      </c>
      <c r="C1392" t="s">
        <v>42</v>
      </c>
      <c r="D1392" t="s">
        <v>20</v>
      </c>
      <c r="E1392" t="s">
        <v>18</v>
      </c>
      <c r="F1392">
        <v>202630</v>
      </c>
      <c r="G1392">
        <v>8480</v>
      </c>
      <c r="H1392">
        <v>16</v>
      </c>
      <c r="I1392">
        <v>20362200</v>
      </c>
      <c r="J1392">
        <v>28784</v>
      </c>
      <c r="K1392">
        <v>33880.560377000002</v>
      </c>
    </row>
    <row r="1393" spans="1:11" x14ac:dyDescent="0.35">
      <c r="A1393" t="s">
        <v>416</v>
      </c>
      <c r="B1393" t="s">
        <v>36</v>
      </c>
      <c r="C1393" t="s">
        <v>43</v>
      </c>
      <c r="D1393" t="s">
        <v>17</v>
      </c>
      <c r="E1393" t="s">
        <v>15</v>
      </c>
      <c r="F1393">
        <v>202630</v>
      </c>
      <c r="G1393">
        <v>6156</v>
      </c>
      <c r="H1393">
        <v>12</v>
      </c>
      <c r="I1393">
        <v>9498000</v>
      </c>
      <c r="J1393">
        <v>24960</v>
      </c>
      <c r="K1393">
        <v>16346.703704</v>
      </c>
    </row>
    <row r="1394" spans="1:11" x14ac:dyDescent="0.35">
      <c r="A1394" t="s">
        <v>416</v>
      </c>
      <c r="B1394" t="s">
        <v>36</v>
      </c>
      <c r="C1394" t="s">
        <v>44</v>
      </c>
      <c r="D1394" t="s">
        <v>17</v>
      </c>
      <c r="E1394" t="s">
        <v>15</v>
      </c>
      <c r="F1394">
        <v>202630</v>
      </c>
      <c r="G1394">
        <v>7272</v>
      </c>
      <c r="H1394">
        <v>12</v>
      </c>
      <c r="I1394">
        <v>10735300</v>
      </c>
      <c r="J1394">
        <v>30360</v>
      </c>
      <c r="K1394">
        <v>15526.623761999999</v>
      </c>
    </row>
    <row r="1395" spans="1:11" x14ac:dyDescent="0.35">
      <c r="A1395" t="s">
        <v>416</v>
      </c>
      <c r="B1395" t="s">
        <v>36</v>
      </c>
      <c r="C1395" t="s">
        <v>45</v>
      </c>
      <c r="D1395" t="s">
        <v>17</v>
      </c>
      <c r="E1395" t="s">
        <v>15</v>
      </c>
      <c r="F1395">
        <v>202630</v>
      </c>
      <c r="G1395">
        <v>26436</v>
      </c>
      <c r="H1395">
        <v>12</v>
      </c>
      <c r="I1395">
        <v>37513000</v>
      </c>
      <c r="J1395">
        <v>180816</v>
      </c>
      <c r="K1395">
        <v>16427.677258</v>
      </c>
    </row>
    <row r="1396" spans="1:11" x14ac:dyDescent="0.35">
      <c r="A1396" t="s">
        <v>416</v>
      </c>
      <c r="B1396" t="s">
        <v>36</v>
      </c>
      <c r="C1396" t="s">
        <v>46</v>
      </c>
      <c r="D1396" t="s">
        <v>14</v>
      </c>
      <c r="E1396" t="s">
        <v>15</v>
      </c>
      <c r="F1396">
        <v>202630</v>
      </c>
      <c r="G1396">
        <v>8544</v>
      </c>
      <c r="H1396">
        <v>12</v>
      </c>
      <c r="I1396">
        <v>10683000</v>
      </c>
      <c r="J1396">
        <v>38184</v>
      </c>
      <c r="K1396">
        <v>13520.757022</v>
      </c>
    </row>
    <row r="1397" spans="1:11" x14ac:dyDescent="0.35">
      <c r="A1397" t="s">
        <v>416</v>
      </c>
      <c r="B1397" t="s">
        <v>36</v>
      </c>
      <c r="C1397" t="s">
        <v>47</v>
      </c>
      <c r="D1397" t="s">
        <v>17</v>
      </c>
      <c r="E1397" t="s">
        <v>18</v>
      </c>
      <c r="F1397">
        <v>202630</v>
      </c>
      <c r="G1397">
        <v>10704</v>
      </c>
      <c r="H1397">
        <v>16</v>
      </c>
      <c r="I1397">
        <v>17750500</v>
      </c>
      <c r="J1397">
        <v>47008</v>
      </c>
      <c r="K1397">
        <v>23328.233184000001</v>
      </c>
    </row>
    <row r="1398" spans="1:11" x14ac:dyDescent="0.35">
      <c r="A1398" t="s">
        <v>416</v>
      </c>
      <c r="B1398" t="s">
        <v>36</v>
      </c>
      <c r="C1398" t="s">
        <v>48</v>
      </c>
      <c r="D1398" t="s">
        <v>49</v>
      </c>
      <c r="E1398" t="s">
        <v>18</v>
      </c>
      <c r="F1398">
        <v>202630</v>
      </c>
      <c r="G1398">
        <v>11584</v>
      </c>
      <c r="H1398">
        <v>16</v>
      </c>
      <c r="I1398">
        <v>18762100</v>
      </c>
      <c r="J1398">
        <v>57248</v>
      </c>
      <c r="K1398">
        <v>23293.229282</v>
      </c>
    </row>
    <row r="1399" spans="1:11" x14ac:dyDescent="0.35">
      <c r="A1399" t="s">
        <v>416</v>
      </c>
      <c r="B1399" t="s">
        <v>36</v>
      </c>
      <c r="C1399" t="s">
        <v>50</v>
      </c>
      <c r="D1399" t="s">
        <v>14</v>
      </c>
      <c r="E1399" t="s">
        <v>15</v>
      </c>
      <c r="F1399">
        <v>202630</v>
      </c>
      <c r="G1399">
        <v>1620</v>
      </c>
      <c r="H1399">
        <v>12</v>
      </c>
      <c r="I1399">
        <v>1377700</v>
      </c>
      <c r="J1399">
        <v>5136</v>
      </c>
      <c r="K1399">
        <v>8979.1111110000002</v>
      </c>
    </row>
    <row r="1400" spans="1:11" x14ac:dyDescent="0.35">
      <c r="A1400" t="s">
        <v>416</v>
      </c>
      <c r="B1400" t="s">
        <v>36</v>
      </c>
      <c r="C1400" t="s">
        <v>51</v>
      </c>
      <c r="D1400" t="s">
        <v>32</v>
      </c>
      <c r="E1400" t="s">
        <v>21</v>
      </c>
      <c r="F1400">
        <v>202630</v>
      </c>
      <c r="G1400">
        <v>8208</v>
      </c>
      <c r="H1400">
        <v>16</v>
      </c>
      <c r="I1400">
        <v>16428000</v>
      </c>
      <c r="J1400">
        <v>28064</v>
      </c>
      <c r="K1400">
        <v>29427.510720999999</v>
      </c>
    </row>
    <row r="1401" spans="1:11" x14ac:dyDescent="0.35">
      <c r="A1401" t="s">
        <v>416</v>
      </c>
      <c r="B1401" t="s">
        <v>36</v>
      </c>
      <c r="C1401" t="s">
        <v>52</v>
      </c>
      <c r="D1401" t="s">
        <v>20</v>
      </c>
      <c r="E1401" t="s">
        <v>21</v>
      </c>
      <c r="F1401">
        <v>202630</v>
      </c>
      <c r="G1401">
        <v>17780</v>
      </c>
      <c r="H1401">
        <v>20</v>
      </c>
      <c r="I1401">
        <v>37301600</v>
      </c>
      <c r="J1401">
        <v>95640</v>
      </c>
      <c r="K1401">
        <v>37571.637795000002</v>
      </c>
    </row>
    <row r="1402" spans="1:11" x14ac:dyDescent="0.35">
      <c r="A1402" t="s">
        <v>416</v>
      </c>
      <c r="B1402" t="s">
        <v>36</v>
      </c>
      <c r="C1402" t="s">
        <v>53</v>
      </c>
      <c r="D1402" t="s">
        <v>17</v>
      </c>
      <c r="E1402" t="s">
        <v>18</v>
      </c>
      <c r="F1402">
        <v>202630</v>
      </c>
      <c r="G1402">
        <v>13936</v>
      </c>
      <c r="H1402">
        <v>16</v>
      </c>
      <c r="I1402">
        <v>32709000</v>
      </c>
      <c r="J1402">
        <v>76464</v>
      </c>
      <c r="K1402">
        <v>33811.683123000003</v>
      </c>
    </row>
    <row r="1403" spans="1:11" x14ac:dyDescent="0.35">
      <c r="A1403" t="s">
        <v>416</v>
      </c>
      <c r="B1403" t="s">
        <v>36</v>
      </c>
      <c r="C1403" t="s">
        <v>54</v>
      </c>
      <c r="D1403" t="s">
        <v>20</v>
      </c>
      <c r="E1403" t="s">
        <v>18</v>
      </c>
      <c r="F1403">
        <v>202630</v>
      </c>
      <c r="G1403">
        <v>17088</v>
      </c>
      <c r="H1403">
        <v>16</v>
      </c>
      <c r="I1403">
        <v>40829900</v>
      </c>
      <c r="J1403">
        <v>109312</v>
      </c>
      <c r="K1403">
        <v>33899.308052</v>
      </c>
    </row>
    <row r="1404" spans="1:11" x14ac:dyDescent="0.35">
      <c r="A1404" t="s">
        <v>416</v>
      </c>
      <c r="B1404" t="s">
        <v>36</v>
      </c>
      <c r="C1404" t="s">
        <v>55</v>
      </c>
      <c r="D1404" t="s">
        <v>20</v>
      </c>
      <c r="E1404" t="s">
        <v>18</v>
      </c>
      <c r="F1404">
        <v>202630</v>
      </c>
      <c r="G1404">
        <v>9792</v>
      </c>
      <c r="H1404">
        <v>16</v>
      </c>
      <c r="I1404">
        <v>23395500</v>
      </c>
      <c r="J1404">
        <v>42064</v>
      </c>
      <c r="K1404">
        <v>33855.601306999997</v>
      </c>
    </row>
    <row r="1405" spans="1:11" x14ac:dyDescent="0.35">
      <c r="A1405" t="s">
        <v>416</v>
      </c>
      <c r="B1405" t="s">
        <v>36</v>
      </c>
      <c r="C1405" t="s">
        <v>56</v>
      </c>
      <c r="D1405" t="s">
        <v>14</v>
      </c>
      <c r="E1405" t="s">
        <v>15</v>
      </c>
      <c r="F1405">
        <v>202630</v>
      </c>
      <c r="G1405">
        <v>17556</v>
      </c>
      <c r="H1405">
        <v>12</v>
      </c>
      <c r="I1405">
        <v>24637500</v>
      </c>
      <c r="J1405">
        <v>60564</v>
      </c>
      <c r="K1405">
        <v>15283.844155999999</v>
      </c>
    </row>
    <row r="1406" spans="1:11" x14ac:dyDescent="0.35">
      <c r="A1406" t="s">
        <v>416</v>
      </c>
      <c r="B1406" t="s">
        <v>36</v>
      </c>
      <c r="C1406" t="s">
        <v>57</v>
      </c>
      <c r="D1406" t="s">
        <v>17</v>
      </c>
      <c r="E1406" t="s">
        <v>21</v>
      </c>
      <c r="F1406">
        <v>202630</v>
      </c>
      <c r="G1406">
        <v>7824</v>
      </c>
      <c r="H1406">
        <v>12</v>
      </c>
      <c r="I1406">
        <v>11676300</v>
      </c>
      <c r="J1406">
        <v>37572</v>
      </c>
      <c r="K1406">
        <v>15622.808282</v>
      </c>
    </row>
    <row r="1407" spans="1:11" x14ac:dyDescent="0.35">
      <c r="A1407" t="s">
        <v>416</v>
      </c>
      <c r="B1407" t="s">
        <v>36</v>
      </c>
      <c r="C1407" t="s">
        <v>58</v>
      </c>
      <c r="D1407" t="s">
        <v>32</v>
      </c>
      <c r="E1407" t="s">
        <v>15</v>
      </c>
      <c r="F1407">
        <v>202630</v>
      </c>
      <c r="G1407">
        <v>6348</v>
      </c>
      <c r="H1407">
        <v>12</v>
      </c>
      <c r="I1407">
        <v>10852000</v>
      </c>
      <c r="J1407">
        <v>24996</v>
      </c>
      <c r="K1407">
        <v>17754.164461</v>
      </c>
    </row>
    <row r="1408" spans="1:11" x14ac:dyDescent="0.35">
      <c r="A1408" t="s">
        <v>416</v>
      </c>
      <c r="B1408" t="s">
        <v>36</v>
      </c>
      <c r="C1408" t="s">
        <v>59</v>
      </c>
      <c r="D1408" t="s">
        <v>23</v>
      </c>
      <c r="E1408" t="s">
        <v>21</v>
      </c>
      <c r="F1408">
        <v>202630</v>
      </c>
      <c r="G1408">
        <v>54636</v>
      </c>
      <c r="H1408">
        <v>12</v>
      </c>
      <c r="I1408">
        <v>113955000</v>
      </c>
      <c r="J1408">
        <v>436464</v>
      </c>
      <c r="K1408">
        <v>22991.739292999999</v>
      </c>
    </row>
    <row r="1409" spans="1:11" x14ac:dyDescent="0.35">
      <c r="A1409" t="s">
        <v>416</v>
      </c>
      <c r="B1409" t="s">
        <v>36</v>
      </c>
      <c r="C1409" t="s">
        <v>60</v>
      </c>
      <c r="D1409" t="s">
        <v>23</v>
      </c>
      <c r="E1409" t="s">
        <v>21</v>
      </c>
      <c r="F1409">
        <v>202630</v>
      </c>
      <c r="G1409">
        <v>9216</v>
      </c>
      <c r="H1409">
        <v>16</v>
      </c>
      <c r="I1409">
        <v>20127200</v>
      </c>
      <c r="J1409">
        <v>37040</v>
      </c>
      <c r="K1409">
        <v>30952.967014000002</v>
      </c>
    </row>
    <row r="1410" spans="1:11" x14ac:dyDescent="0.35">
      <c r="A1410" t="s">
        <v>416</v>
      </c>
      <c r="B1410" t="s">
        <v>36</v>
      </c>
      <c r="C1410" t="s">
        <v>61</v>
      </c>
      <c r="D1410" t="s">
        <v>14</v>
      </c>
      <c r="E1410" t="s">
        <v>15</v>
      </c>
      <c r="F1410">
        <v>202630</v>
      </c>
      <c r="G1410">
        <v>11796</v>
      </c>
      <c r="H1410">
        <v>12</v>
      </c>
      <c r="I1410">
        <v>17696000</v>
      </c>
      <c r="J1410">
        <v>54756</v>
      </c>
      <c r="K1410">
        <v>16033.013225000001</v>
      </c>
    </row>
    <row r="1411" spans="1:11" x14ac:dyDescent="0.35">
      <c r="A1411" t="s">
        <v>416</v>
      </c>
      <c r="B1411" t="s">
        <v>36</v>
      </c>
      <c r="C1411" t="s">
        <v>62</v>
      </c>
      <c r="D1411" t="s">
        <v>17</v>
      </c>
      <c r="E1411" t="s">
        <v>15</v>
      </c>
      <c r="F1411">
        <v>202630</v>
      </c>
      <c r="G1411">
        <v>69840</v>
      </c>
      <c r="H1411">
        <v>12</v>
      </c>
      <c r="I1411">
        <v>95501900</v>
      </c>
      <c r="J1411">
        <v>622800</v>
      </c>
      <c r="K1411">
        <v>14392.797766</v>
      </c>
    </row>
    <row r="1412" spans="1:11" x14ac:dyDescent="0.35">
      <c r="A1412" t="s">
        <v>416</v>
      </c>
      <c r="B1412" t="s">
        <v>36</v>
      </c>
      <c r="C1412" t="s">
        <v>63</v>
      </c>
      <c r="D1412" t="s">
        <v>17</v>
      </c>
      <c r="E1412" t="s">
        <v>15</v>
      </c>
      <c r="F1412">
        <v>202630</v>
      </c>
      <c r="G1412">
        <v>13476</v>
      </c>
      <c r="H1412">
        <v>12</v>
      </c>
      <c r="I1412">
        <v>18768400</v>
      </c>
      <c r="J1412">
        <v>67848</v>
      </c>
      <c r="K1412">
        <v>14631.479074000001</v>
      </c>
    </row>
    <row r="1413" spans="1:11" x14ac:dyDescent="0.35">
      <c r="A1413" t="s">
        <v>416</v>
      </c>
      <c r="B1413" t="s">
        <v>36</v>
      </c>
      <c r="C1413" t="s">
        <v>64</v>
      </c>
      <c r="D1413" t="s">
        <v>17</v>
      </c>
      <c r="E1413" t="s">
        <v>15</v>
      </c>
      <c r="F1413">
        <v>202630</v>
      </c>
      <c r="G1413">
        <v>4764</v>
      </c>
      <c r="H1413">
        <v>12</v>
      </c>
      <c r="I1413">
        <v>7344500</v>
      </c>
      <c r="J1413">
        <v>18108</v>
      </c>
      <c r="K1413">
        <v>16415.526448000001</v>
      </c>
    </row>
    <row r="1414" spans="1:11" x14ac:dyDescent="0.35">
      <c r="A1414" t="s">
        <v>416</v>
      </c>
      <c r="B1414" t="s">
        <v>36</v>
      </c>
      <c r="C1414" t="s">
        <v>65</v>
      </c>
      <c r="D1414" t="s">
        <v>17</v>
      </c>
      <c r="E1414" t="s">
        <v>15</v>
      </c>
      <c r="F1414">
        <v>202630</v>
      </c>
      <c r="G1414">
        <v>3912</v>
      </c>
      <c r="H1414">
        <v>12</v>
      </c>
      <c r="I1414">
        <v>6161400</v>
      </c>
      <c r="J1414">
        <v>15708</v>
      </c>
      <c r="K1414">
        <v>16307.171779</v>
      </c>
    </row>
    <row r="1415" spans="1:11" x14ac:dyDescent="0.35">
      <c r="A1415" t="s">
        <v>416</v>
      </c>
      <c r="B1415" t="s">
        <v>36</v>
      </c>
      <c r="C1415" t="s">
        <v>66</v>
      </c>
      <c r="D1415" t="s">
        <v>17</v>
      </c>
      <c r="E1415" t="s">
        <v>18</v>
      </c>
      <c r="F1415">
        <v>202630</v>
      </c>
      <c r="G1415">
        <v>10592</v>
      </c>
      <c r="H1415">
        <v>16</v>
      </c>
      <c r="I1415">
        <v>21891000</v>
      </c>
      <c r="J1415">
        <v>45264</v>
      </c>
      <c r="K1415">
        <v>30146.598187</v>
      </c>
    </row>
    <row r="1416" spans="1:11" x14ac:dyDescent="0.35">
      <c r="A1416" t="s">
        <v>416</v>
      </c>
      <c r="B1416" t="s">
        <v>36</v>
      </c>
      <c r="C1416" t="s">
        <v>67</v>
      </c>
      <c r="D1416" t="s">
        <v>49</v>
      </c>
      <c r="E1416" t="s">
        <v>15</v>
      </c>
      <c r="F1416">
        <v>202630</v>
      </c>
      <c r="G1416">
        <v>3372</v>
      </c>
      <c r="H1416">
        <v>12</v>
      </c>
      <c r="I1416">
        <v>3795500</v>
      </c>
      <c r="J1416">
        <v>13956</v>
      </c>
      <c r="K1416">
        <v>11604.850533999999</v>
      </c>
    </row>
    <row r="1417" spans="1:11" x14ac:dyDescent="0.35">
      <c r="A1417" t="s">
        <v>416</v>
      </c>
      <c r="B1417" t="s">
        <v>36</v>
      </c>
      <c r="C1417" t="s">
        <v>68</v>
      </c>
      <c r="D1417" t="s">
        <v>49</v>
      </c>
      <c r="E1417" t="s">
        <v>15</v>
      </c>
      <c r="F1417">
        <v>202630</v>
      </c>
      <c r="G1417">
        <v>6888</v>
      </c>
      <c r="H1417">
        <v>12</v>
      </c>
      <c r="I1417">
        <v>7757200</v>
      </c>
      <c r="J1417">
        <v>33228</v>
      </c>
      <c r="K1417">
        <v>11606.120209000001</v>
      </c>
    </row>
    <row r="1418" spans="1:11" x14ac:dyDescent="0.35">
      <c r="A1418" t="s">
        <v>416</v>
      </c>
      <c r="B1418" t="s">
        <v>36</v>
      </c>
      <c r="C1418" t="s">
        <v>69</v>
      </c>
      <c r="D1418" t="s">
        <v>14</v>
      </c>
      <c r="E1418" t="s">
        <v>24</v>
      </c>
      <c r="F1418">
        <v>202630</v>
      </c>
      <c r="G1418">
        <v>8260</v>
      </c>
      <c r="H1418">
        <v>20</v>
      </c>
      <c r="I1418">
        <v>12185000</v>
      </c>
      <c r="J1418">
        <v>28280</v>
      </c>
      <c r="K1418">
        <v>26274.217917999998</v>
      </c>
    </row>
    <row r="1419" spans="1:11" x14ac:dyDescent="0.35">
      <c r="A1419" t="s">
        <v>416</v>
      </c>
      <c r="B1419" t="s">
        <v>36</v>
      </c>
      <c r="C1419" t="s">
        <v>70</v>
      </c>
      <c r="D1419" t="s">
        <v>17</v>
      </c>
      <c r="E1419" t="s">
        <v>18</v>
      </c>
      <c r="F1419">
        <v>202630</v>
      </c>
      <c r="G1419">
        <v>28928</v>
      </c>
      <c r="H1419">
        <v>16</v>
      </c>
      <c r="I1419">
        <v>67927100</v>
      </c>
      <c r="J1419">
        <v>226032</v>
      </c>
      <c r="K1419">
        <v>33840.783738999999</v>
      </c>
    </row>
    <row r="1420" spans="1:11" x14ac:dyDescent="0.35">
      <c r="A1420" t="s">
        <v>416</v>
      </c>
      <c r="B1420" t="s">
        <v>36</v>
      </c>
      <c r="C1420" t="s">
        <v>71</v>
      </c>
      <c r="D1420" t="s">
        <v>17</v>
      </c>
      <c r="E1420" t="s">
        <v>24</v>
      </c>
      <c r="F1420">
        <v>202630</v>
      </c>
      <c r="G1420">
        <v>4680</v>
      </c>
      <c r="H1420">
        <v>20</v>
      </c>
      <c r="I1420">
        <v>6903000</v>
      </c>
      <c r="J1420">
        <v>8880</v>
      </c>
      <c r="K1420">
        <v>26233.764956999999</v>
      </c>
    </row>
    <row r="1421" spans="1:11" x14ac:dyDescent="0.35">
      <c r="A1421" t="s">
        <v>416</v>
      </c>
      <c r="B1421" t="s">
        <v>36</v>
      </c>
      <c r="C1421" t="s">
        <v>72</v>
      </c>
      <c r="D1421" t="s">
        <v>17</v>
      </c>
      <c r="E1421" t="s">
        <v>24</v>
      </c>
      <c r="F1421">
        <v>202630</v>
      </c>
      <c r="G1421">
        <v>8680</v>
      </c>
      <c r="H1421">
        <v>20</v>
      </c>
      <c r="I1421">
        <v>12804500</v>
      </c>
      <c r="J1421">
        <v>36880</v>
      </c>
      <c r="K1421">
        <v>26278.981566999999</v>
      </c>
    </row>
    <row r="1422" spans="1:11" x14ac:dyDescent="0.35">
      <c r="A1422" t="s">
        <v>416</v>
      </c>
      <c r="B1422" t="s">
        <v>36</v>
      </c>
      <c r="C1422" t="s">
        <v>73</v>
      </c>
      <c r="D1422" t="s">
        <v>49</v>
      </c>
      <c r="E1422" t="s">
        <v>21</v>
      </c>
      <c r="F1422">
        <v>202630</v>
      </c>
      <c r="G1422">
        <v>11112</v>
      </c>
      <c r="H1422">
        <v>12</v>
      </c>
      <c r="I1422">
        <v>17321400</v>
      </c>
      <c r="J1422">
        <v>57624</v>
      </c>
      <c r="K1422">
        <v>16645.176026000001</v>
      </c>
    </row>
    <row r="1423" spans="1:11" x14ac:dyDescent="0.35">
      <c r="A1423" t="s">
        <v>416</v>
      </c>
      <c r="B1423" t="s">
        <v>36</v>
      </c>
      <c r="C1423" t="s">
        <v>74</v>
      </c>
      <c r="D1423" t="s">
        <v>14</v>
      </c>
      <c r="E1423" t="s">
        <v>21</v>
      </c>
      <c r="F1423">
        <v>202630</v>
      </c>
      <c r="G1423">
        <v>6804</v>
      </c>
      <c r="H1423">
        <v>12</v>
      </c>
      <c r="I1423">
        <v>9584500</v>
      </c>
      <c r="J1423">
        <v>32880</v>
      </c>
      <c r="K1423">
        <v>14488.432099</v>
      </c>
    </row>
    <row r="1424" spans="1:11" x14ac:dyDescent="0.35">
      <c r="A1424" t="s">
        <v>416</v>
      </c>
      <c r="B1424" t="s">
        <v>75</v>
      </c>
      <c r="C1424" t="s">
        <v>76</v>
      </c>
      <c r="D1424" t="s">
        <v>20</v>
      </c>
      <c r="E1424" t="s">
        <v>18</v>
      </c>
      <c r="F1424">
        <v>202630</v>
      </c>
      <c r="G1424">
        <v>46448</v>
      </c>
      <c r="H1424">
        <v>16</v>
      </c>
      <c r="I1424">
        <v>81897000</v>
      </c>
      <c r="J1424">
        <v>372944</v>
      </c>
      <c r="K1424">
        <v>24593.004477999999</v>
      </c>
    </row>
    <row r="1425" spans="1:11" x14ac:dyDescent="0.35">
      <c r="A1425" t="s">
        <v>416</v>
      </c>
      <c r="B1425" t="s">
        <v>75</v>
      </c>
      <c r="C1425" t="s">
        <v>77</v>
      </c>
      <c r="D1425" t="s">
        <v>17</v>
      </c>
      <c r="E1425" t="s">
        <v>18</v>
      </c>
      <c r="F1425">
        <v>202630</v>
      </c>
      <c r="G1425">
        <v>12992</v>
      </c>
      <c r="H1425">
        <v>16</v>
      </c>
      <c r="I1425">
        <v>23648400</v>
      </c>
      <c r="J1425">
        <v>58480</v>
      </c>
      <c r="K1425">
        <v>25673.842365</v>
      </c>
    </row>
    <row r="1426" spans="1:11" x14ac:dyDescent="0.35">
      <c r="A1426" t="s">
        <v>416</v>
      </c>
      <c r="B1426" t="s">
        <v>75</v>
      </c>
      <c r="C1426" t="s">
        <v>78</v>
      </c>
      <c r="D1426" t="s">
        <v>17</v>
      </c>
      <c r="E1426" t="s">
        <v>18</v>
      </c>
      <c r="F1426">
        <v>202630</v>
      </c>
      <c r="G1426">
        <v>21104</v>
      </c>
      <c r="H1426">
        <v>16</v>
      </c>
      <c r="I1426">
        <v>38389300</v>
      </c>
      <c r="J1426">
        <v>101280</v>
      </c>
      <c r="K1426">
        <v>25650.156937</v>
      </c>
    </row>
    <row r="1427" spans="1:11" x14ac:dyDescent="0.35">
      <c r="A1427" t="s">
        <v>416</v>
      </c>
      <c r="B1427" t="s">
        <v>75</v>
      </c>
      <c r="C1427" t="s">
        <v>79</v>
      </c>
      <c r="D1427" t="s">
        <v>17</v>
      </c>
      <c r="E1427" t="s">
        <v>18</v>
      </c>
      <c r="F1427">
        <v>202630</v>
      </c>
      <c r="G1427">
        <v>19264</v>
      </c>
      <c r="H1427">
        <v>16</v>
      </c>
      <c r="I1427">
        <v>35047600</v>
      </c>
      <c r="J1427">
        <v>125744</v>
      </c>
      <c r="K1427">
        <v>25561.183555</v>
      </c>
    </row>
    <row r="1428" spans="1:11" x14ac:dyDescent="0.35">
      <c r="A1428" t="s">
        <v>416</v>
      </c>
      <c r="B1428" t="s">
        <v>75</v>
      </c>
      <c r="C1428" t="s">
        <v>80</v>
      </c>
      <c r="D1428" t="s">
        <v>14</v>
      </c>
      <c r="E1428" t="s">
        <v>15</v>
      </c>
      <c r="F1428">
        <v>202630</v>
      </c>
      <c r="G1428">
        <v>5328</v>
      </c>
      <c r="H1428">
        <v>16</v>
      </c>
      <c r="I1428">
        <v>6099100</v>
      </c>
      <c r="J1428">
        <v>10928</v>
      </c>
      <c r="K1428">
        <v>16620.405405000001</v>
      </c>
    </row>
    <row r="1429" spans="1:11" x14ac:dyDescent="0.35">
      <c r="A1429" t="s">
        <v>416</v>
      </c>
      <c r="B1429" t="s">
        <v>81</v>
      </c>
      <c r="C1429" t="s">
        <v>82</v>
      </c>
      <c r="D1429" t="s">
        <v>17</v>
      </c>
      <c r="E1429" t="s">
        <v>15</v>
      </c>
      <c r="F1429">
        <v>202630</v>
      </c>
      <c r="G1429">
        <v>13632</v>
      </c>
      <c r="H1429">
        <v>16</v>
      </c>
      <c r="I1429">
        <v>17644200</v>
      </c>
      <c r="J1429">
        <v>65472</v>
      </c>
      <c r="K1429">
        <v>18332.098591999998</v>
      </c>
    </row>
    <row r="1430" spans="1:11" x14ac:dyDescent="0.35">
      <c r="A1430" t="s">
        <v>416</v>
      </c>
      <c r="B1430" t="s">
        <v>81</v>
      </c>
      <c r="C1430" t="s">
        <v>560</v>
      </c>
      <c r="E1430" t="s">
        <v>15</v>
      </c>
      <c r="F1430">
        <v>202630</v>
      </c>
      <c r="G1430">
        <v>4272</v>
      </c>
      <c r="H1430">
        <v>12</v>
      </c>
      <c r="I1430">
        <v>6210800</v>
      </c>
      <c r="J1430">
        <v>24444</v>
      </c>
      <c r="K1430">
        <v>15363.005617999999</v>
      </c>
    </row>
    <row r="1431" spans="1:11" x14ac:dyDescent="0.35">
      <c r="A1431" t="s">
        <v>416</v>
      </c>
      <c r="B1431" t="s">
        <v>81</v>
      </c>
      <c r="C1431" t="s">
        <v>83</v>
      </c>
      <c r="D1431" t="s">
        <v>32</v>
      </c>
      <c r="E1431" t="s">
        <v>15</v>
      </c>
      <c r="F1431">
        <v>202630</v>
      </c>
      <c r="G1431">
        <v>1644</v>
      </c>
      <c r="H1431">
        <v>12</v>
      </c>
      <c r="I1431">
        <v>2397500</v>
      </c>
      <c r="J1431">
        <v>4164</v>
      </c>
      <c r="K1431">
        <v>14497.751824999999</v>
      </c>
    </row>
    <row r="1432" spans="1:11" x14ac:dyDescent="0.35">
      <c r="A1432" t="s">
        <v>416</v>
      </c>
      <c r="B1432" t="s">
        <v>81</v>
      </c>
      <c r="C1432" t="s">
        <v>84</v>
      </c>
      <c r="D1432" t="s">
        <v>20</v>
      </c>
      <c r="E1432" t="s">
        <v>21</v>
      </c>
      <c r="F1432">
        <v>202630</v>
      </c>
      <c r="G1432">
        <v>87528</v>
      </c>
      <c r="H1432">
        <v>12</v>
      </c>
      <c r="I1432">
        <v>209470400</v>
      </c>
      <c r="J1432">
        <v>953796</v>
      </c>
      <c r="K1432">
        <v>25982.326295999999</v>
      </c>
    </row>
    <row r="1433" spans="1:11" x14ac:dyDescent="0.35">
      <c r="A1433" t="s">
        <v>416</v>
      </c>
      <c r="B1433" t="s">
        <v>81</v>
      </c>
      <c r="C1433" t="s">
        <v>85</v>
      </c>
      <c r="D1433" t="s">
        <v>17</v>
      </c>
      <c r="E1433" t="s">
        <v>15</v>
      </c>
      <c r="F1433">
        <v>202630</v>
      </c>
      <c r="G1433">
        <v>5952</v>
      </c>
      <c r="H1433">
        <v>12</v>
      </c>
      <c r="I1433">
        <v>8784400</v>
      </c>
      <c r="J1433">
        <v>25044</v>
      </c>
      <c r="K1433">
        <v>15375.084677000001</v>
      </c>
    </row>
    <row r="1434" spans="1:11" x14ac:dyDescent="0.35">
      <c r="A1434" t="s">
        <v>416</v>
      </c>
      <c r="B1434" t="s">
        <v>81</v>
      </c>
      <c r="C1434" t="s">
        <v>86</v>
      </c>
      <c r="D1434" t="s">
        <v>17</v>
      </c>
      <c r="E1434" t="s">
        <v>18</v>
      </c>
      <c r="F1434">
        <v>202630</v>
      </c>
      <c r="G1434">
        <v>832</v>
      </c>
      <c r="H1434">
        <v>16</v>
      </c>
      <c r="I1434">
        <v>1908400</v>
      </c>
      <c r="J1434">
        <v>2096</v>
      </c>
      <c r="K1434">
        <v>32285.115385000001</v>
      </c>
    </row>
    <row r="1435" spans="1:11" x14ac:dyDescent="0.35">
      <c r="A1435" t="s">
        <v>416</v>
      </c>
      <c r="B1435" t="s">
        <v>81</v>
      </c>
      <c r="C1435" t="s">
        <v>87</v>
      </c>
      <c r="D1435" t="s">
        <v>17</v>
      </c>
      <c r="E1435" t="s">
        <v>18</v>
      </c>
      <c r="F1435">
        <v>202630</v>
      </c>
      <c r="G1435">
        <v>1856</v>
      </c>
      <c r="H1435">
        <v>16</v>
      </c>
      <c r="I1435">
        <v>4259800</v>
      </c>
      <c r="J1435">
        <v>4480</v>
      </c>
      <c r="K1435">
        <v>32266.732758999999</v>
      </c>
    </row>
    <row r="1436" spans="1:11" x14ac:dyDescent="0.35">
      <c r="A1436" t="s">
        <v>416</v>
      </c>
      <c r="B1436" t="s">
        <v>81</v>
      </c>
      <c r="C1436" t="s">
        <v>88</v>
      </c>
      <c r="D1436" t="s">
        <v>32</v>
      </c>
      <c r="E1436" t="s">
        <v>21</v>
      </c>
      <c r="F1436">
        <v>202630</v>
      </c>
      <c r="G1436">
        <v>15984</v>
      </c>
      <c r="H1436">
        <v>12</v>
      </c>
      <c r="I1436">
        <v>37981500</v>
      </c>
      <c r="J1436">
        <v>92544</v>
      </c>
      <c r="K1436">
        <v>25996.186936999999</v>
      </c>
    </row>
    <row r="1437" spans="1:11" x14ac:dyDescent="0.35">
      <c r="A1437" t="s">
        <v>416</v>
      </c>
      <c r="B1437" t="s">
        <v>81</v>
      </c>
      <c r="C1437" t="s">
        <v>89</v>
      </c>
      <c r="D1437" t="s">
        <v>14</v>
      </c>
      <c r="E1437" t="s">
        <v>15</v>
      </c>
      <c r="F1437">
        <v>202630</v>
      </c>
      <c r="G1437">
        <v>5872</v>
      </c>
      <c r="H1437">
        <v>16</v>
      </c>
      <c r="I1437">
        <v>8037300</v>
      </c>
      <c r="J1437">
        <v>22576</v>
      </c>
      <c r="K1437">
        <v>18359.261579999999</v>
      </c>
    </row>
    <row r="1438" spans="1:11" x14ac:dyDescent="0.35">
      <c r="A1438" t="s">
        <v>416</v>
      </c>
      <c r="B1438" t="s">
        <v>81</v>
      </c>
      <c r="C1438" t="s">
        <v>90</v>
      </c>
      <c r="D1438" t="s">
        <v>17</v>
      </c>
      <c r="E1438" t="s">
        <v>21</v>
      </c>
      <c r="F1438">
        <v>202630</v>
      </c>
      <c r="G1438">
        <v>43788</v>
      </c>
      <c r="H1438">
        <v>12</v>
      </c>
      <c r="I1438">
        <v>104790000</v>
      </c>
      <c r="J1438">
        <v>396336</v>
      </c>
      <c r="K1438">
        <v>25985.701013999998</v>
      </c>
    </row>
    <row r="1439" spans="1:11" x14ac:dyDescent="0.35">
      <c r="A1439" t="s">
        <v>416</v>
      </c>
      <c r="B1439" t="s">
        <v>81</v>
      </c>
      <c r="C1439" t="s">
        <v>91</v>
      </c>
      <c r="D1439" t="s">
        <v>23</v>
      </c>
      <c r="E1439" t="s">
        <v>21</v>
      </c>
      <c r="F1439">
        <v>202630</v>
      </c>
      <c r="G1439">
        <v>2656</v>
      </c>
      <c r="H1439">
        <v>16</v>
      </c>
      <c r="I1439">
        <v>7804000</v>
      </c>
      <c r="J1439">
        <v>8288</v>
      </c>
      <c r="K1439">
        <v>41568.704818999999</v>
      </c>
    </row>
    <row r="1440" spans="1:11" x14ac:dyDescent="0.35">
      <c r="A1440" t="s">
        <v>416</v>
      </c>
      <c r="B1440" t="s">
        <v>81</v>
      </c>
      <c r="C1440" t="s">
        <v>92</v>
      </c>
      <c r="D1440" t="s">
        <v>32</v>
      </c>
      <c r="E1440" t="s">
        <v>21</v>
      </c>
      <c r="F1440">
        <v>202630</v>
      </c>
      <c r="G1440">
        <v>16064</v>
      </c>
      <c r="H1440">
        <v>16</v>
      </c>
      <c r="I1440">
        <v>38880100</v>
      </c>
      <c r="J1440">
        <v>94896</v>
      </c>
      <c r="K1440">
        <v>35032.703186999999</v>
      </c>
    </row>
    <row r="1441" spans="1:11" x14ac:dyDescent="0.35">
      <c r="A1441" t="s">
        <v>416</v>
      </c>
      <c r="B1441" t="s">
        <v>81</v>
      </c>
      <c r="C1441" t="s">
        <v>93</v>
      </c>
      <c r="D1441" t="s">
        <v>17</v>
      </c>
      <c r="E1441" t="s">
        <v>18</v>
      </c>
      <c r="F1441">
        <v>202630</v>
      </c>
      <c r="G1441">
        <v>3152</v>
      </c>
      <c r="H1441">
        <v>16</v>
      </c>
      <c r="I1441">
        <v>7232500</v>
      </c>
      <c r="J1441">
        <v>10336</v>
      </c>
      <c r="K1441">
        <v>32260.989848000001</v>
      </c>
    </row>
    <row r="1442" spans="1:11" x14ac:dyDescent="0.35">
      <c r="A1442" t="s">
        <v>416</v>
      </c>
      <c r="B1442" t="s">
        <v>81</v>
      </c>
      <c r="C1442" t="s">
        <v>94</v>
      </c>
      <c r="D1442" t="s">
        <v>20</v>
      </c>
      <c r="E1442" t="s">
        <v>21</v>
      </c>
      <c r="F1442">
        <v>202630</v>
      </c>
      <c r="G1442">
        <v>8336</v>
      </c>
      <c r="H1442">
        <v>16</v>
      </c>
      <c r="I1442">
        <v>19131100</v>
      </c>
      <c r="J1442">
        <v>33680</v>
      </c>
      <c r="K1442">
        <v>32258.859885000002</v>
      </c>
    </row>
    <row r="1443" spans="1:11" x14ac:dyDescent="0.35">
      <c r="A1443" t="s">
        <v>416</v>
      </c>
      <c r="B1443" t="s">
        <v>81</v>
      </c>
      <c r="C1443" t="s">
        <v>95</v>
      </c>
      <c r="D1443" t="s">
        <v>23</v>
      </c>
      <c r="E1443" t="s">
        <v>21</v>
      </c>
      <c r="F1443">
        <v>202630</v>
      </c>
      <c r="G1443">
        <v>58576</v>
      </c>
      <c r="H1443">
        <v>16</v>
      </c>
      <c r="I1443">
        <v>141931400</v>
      </c>
      <c r="J1443">
        <v>512560</v>
      </c>
      <c r="K1443">
        <v>35026.587544000002</v>
      </c>
    </row>
    <row r="1444" spans="1:11" x14ac:dyDescent="0.35">
      <c r="A1444" t="s">
        <v>416</v>
      </c>
      <c r="B1444" t="s">
        <v>96</v>
      </c>
      <c r="C1444" t="s">
        <v>97</v>
      </c>
      <c r="D1444" t="s">
        <v>49</v>
      </c>
      <c r="E1444" t="s">
        <v>21</v>
      </c>
      <c r="F1444">
        <v>202630</v>
      </c>
      <c r="G1444">
        <v>6800</v>
      </c>
      <c r="H1444">
        <v>20</v>
      </c>
      <c r="I1444">
        <v>10178600</v>
      </c>
      <c r="J1444">
        <v>35260</v>
      </c>
      <c r="K1444">
        <v>26525.376471</v>
      </c>
    </row>
    <row r="1445" spans="1:11" x14ac:dyDescent="0.35">
      <c r="A1445" t="s">
        <v>416</v>
      </c>
      <c r="B1445" t="s">
        <v>96</v>
      </c>
      <c r="C1445" t="s">
        <v>98</v>
      </c>
      <c r="D1445" t="s">
        <v>32</v>
      </c>
      <c r="E1445" t="s">
        <v>18</v>
      </c>
      <c r="F1445">
        <v>202630</v>
      </c>
      <c r="G1445">
        <v>14520</v>
      </c>
      <c r="H1445">
        <v>20</v>
      </c>
      <c r="I1445">
        <v>29549100</v>
      </c>
      <c r="J1445">
        <v>58080</v>
      </c>
      <c r="K1445">
        <v>36229.647383000003</v>
      </c>
    </row>
    <row r="1446" spans="1:11" x14ac:dyDescent="0.35">
      <c r="A1446" t="s">
        <v>416</v>
      </c>
      <c r="B1446" t="s">
        <v>96</v>
      </c>
      <c r="C1446" t="s">
        <v>99</v>
      </c>
      <c r="D1446" t="s">
        <v>32</v>
      </c>
      <c r="E1446" t="s">
        <v>18</v>
      </c>
      <c r="F1446">
        <v>202630</v>
      </c>
      <c r="G1446">
        <v>11740</v>
      </c>
      <c r="H1446">
        <v>20</v>
      </c>
      <c r="I1446">
        <v>28483500</v>
      </c>
      <c r="J1446">
        <v>54040</v>
      </c>
      <c r="K1446">
        <v>42979.376491000003</v>
      </c>
    </row>
    <row r="1447" spans="1:11" x14ac:dyDescent="0.35">
      <c r="A1447" t="s">
        <v>416</v>
      </c>
      <c r="B1447" t="s">
        <v>96</v>
      </c>
      <c r="C1447" t="s">
        <v>100</v>
      </c>
      <c r="D1447" t="s">
        <v>32</v>
      </c>
      <c r="E1447" t="s">
        <v>18</v>
      </c>
      <c r="F1447">
        <v>202630</v>
      </c>
      <c r="G1447">
        <v>33640</v>
      </c>
      <c r="H1447">
        <v>20</v>
      </c>
      <c r="I1447">
        <v>81684100</v>
      </c>
      <c r="J1447">
        <v>211900</v>
      </c>
      <c r="K1447">
        <v>43050.228300000002</v>
      </c>
    </row>
    <row r="1448" spans="1:11" x14ac:dyDescent="0.35">
      <c r="A1448" t="s">
        <v>416</v>
      </c>
      <c r="B1448" t="s">
        <v>96</v>
      </c>
      <c r="C1448" t="s">
        <v>101</v>
      </c>
      <c r="D1448" t="s">
        <v>32</v>
      </c>
      <c r="E1448" t="s">
        <v>21</v>
      </c>
      <c r="F1448">
        <v>202630</v>
      </c>
      <c r="G1448">
        <v>5540</v>
      </c>
      <c r="H1448">
        <v>20</v>
      </c>
      <c r="I1448">
        <v>7451400</v>
      </c>
      <c r="J1448">
        <v>23180</v>
      </c>
      <c r="K1448">
        <v>23675.436823</v>
      </c>
    </row>
    <row r="1449" spans="1:11" x14ac:dyDescent="0.35">
      <c r="A1449" t="s">
        <v>416</v>
      </c>
      <c r="B1449" t="s">
        <v>96</v>
      </c>
      <c r="C1449" t="s">
        <v>102</v>
      </c>
      <c r="D1449" t="s">
        <v>14</v>
      </c>
      <c r="E1449" t="s">
        <v>15</v>
      </c>
      <c r="F1449">
        <v>202630</v>
      </c>
      <c r="G1449">
        <v>56868</v>
      </c>
      <c r="H1449">
        <v>12</v>
      </c>
      <c r="I1449">
        <v>66346000</v>
      </c>
      <c r="J1449">
        <v>245916</v>
      </c>
      <c r="K1449">
        <v>13184.435324</v>
      </c>
    </row>
    <row r="1450" spans="1:11" x14ac:dyDescent="0.35">
      <c r="A1450" t="s">
        <v>416</v>
      </c>
      <c r="B1450" t="s">
        <v>96</v>
      </c>
      <c r="C1450" t="s">
        <v>103</v>
      </c>
      <c r="D1450" t="s">
        <v>32</v>
      </c>
      <c r="E1450" t="s">
        <v>15</v>
      </c>
      <c r="F1450">
        <v>202630</v>
      </c>
      <c r="G1450">
        <v>15840</v>
      </c>
      <c r="H1450">
        <v>12</v>
      </c>
      <c r="I1450">
        <v>28930000</v>
      </c>
      <c r="J1450">
        <v>95268</v>
      </c>
      <c r="K1450">
        <v>19339.213636</v>
      </c>
    </row>
    <row r="1451" spans="1:11" x14ac:dyDescent="0.35">
      <c r="A1451" t="s">
        <v>416</v>
      </c>
      <c r="B1451" t="s">
        <v>96</v>
      </c>
      <c r="C1451" t="s">
        <v>104</v>
      </c>
      <c r="D1451" t="s">
        <v>32</v>
      </c>
      <c r="E1451" t="s">
        <v>15</v>
      </c>
      <c r="F1451">
        <v>202630</v>
      </c>
      <c r="G1451">
        <v>16584</v>
      </c>
      <c r="H1451">
        <v>12</v>
      </c>
      <c r="I1451">
        <v>28621700</v>
      </c>
      <c r="J1451">
        <v>97116</v>
      </c>
      <c r="K1451">
        <v>18246.167149000001</v>
      </c>
    </row>
    <row r="1452" spans="1:11" x14ac:dyDescent="0.35">
      <c r="A1452" t="s">
        <v>416</v>
      </c>
      <c r="B1452" t="s">
        <v>96</v>
      </c>
      <c r="C1452" t="s">
        <v>105</v>
      </c>
      <c r="D1452" t="s">
        <v>32</v>
      </c>
      <c r="E1452" t="s">
        <v>15</v>
      </c>
      <c r="F1452">
        <v>202630</v>
      </c>
      <c r="G1452">
        <v>46428</v>
      </c>
      <c r="H1452">
        <v>12</v>
      </c>
      <c r="I1452">
        <v>77396000</v>
      </c>
      <c r="J1452">
        <v>393672</v>
      </c>
      <c r="K1452">
        <v>18406.681313000001</v>
      </c>
    </row>
    <row r="1453" spans="1:11" x14ac:dyDescent="0.35">
      <c r="A1453" t="s">
        <v>416</v>
      </c>
      <c r="B1453" t="s">
        <v>96</v>
      </c>
      <c r="C1453" t="s">
        <v>106</v>
      </c>
      <c r="D1453" t="s">
        <v>32</v>
      </c>
      <c r="E1453" t="s">
        <v>15</v>
      </c>
      <c r="F1453">
        <v>202630</v>
      </c>
      <c r="G1453">
        <v>51432</v>
      </c>
      <c r="H1453">
        <v>12</v>
      </c>
      <c r="I1453">
        <v>103034000</v>
      </c>
      <c r="J1453">
        <v>440844</v>
      </c>
      <c r="K1453">
        <v>21302.579095000001</v>
      </c>
    </row>
    <row r="1454" spans="1:11" x14ac:dyDescent="0.35">
      <c r="A1454" t="s">
        <v>416</v>
      </c>
      <c r="B1454" t="s">
        <v>96</v>
      </c>
      <c r="C1454" t="s">
        <v>107</v>
      </c>
      <c r="D1454" t="s">
        <v>32</v>
      </c>
      <c r="E1454" t="s">
        <v>15</v>
      </c>
      <c r="F1454">
        <v>202630</v>
      </c>
      <c r="G1454">
        <v>19520</v>
      </c>
      <c r="H1454">
        <v>16</v>
      </c>
      <c r="I1454">
        <v>36513100</v>
      </c>
      <c r="J1454">
        <v>106320</v>
      </c>
      <c r="K1454">
        <v>26236.716392999999</v>
      </c>
    </row>
    <row r="1455" spans="1:11" x14ac:dyDescent="0.35">
      <c r="A1455" t="s">
        <v>416</v>
      </c>
      <c r="B1455" t="s">
        <v>96</v>
      </c>
      <c r="C1455" t="s">
        <v>108</v>
      </c>
      <c r="D1455" t="s">
        <v>109</v>
      </c>
      <c r="E1455" t="s">
        <v>21</v>
      </c>
      <c r="F1455">
        <v>202630</v>
      </c>
      <c r="G1455">
        <v>39444</v>
      </c>
      <c r="H1455">
        <v>12</v>
      </c>
      <c r="I1455">
        <v>84704900</v>
      </c>
      <c r="J1455">
        <v>319812</v>
      </c>
      <c r="K1455">
        <v>23100.324003999998</v>
      </c>
    </row>
    <row r="1456" spans="1:11" x14ac:dyDescent="0.35">
      <c r="A1456" t="s">
        <v>416</v>
      </c>
      <c r="B1456" t="s">
        <v>96</v>
      </c>
      <c r="C1456" t="s">
        <v>110</v>
      </c>
      <c r="D1456" t="s">
        <v>109</v>
      </c>
      <c r="E1456" t="s">
        <v>21</v>
      </c>
      <c r="F1456">
        <v>202630</v>
      </c>
      <c r="G1456">
        <v>30768</v>
      </c>
      <c r="H1456">
        <v>12</v>
      </c>
      <c r="I1456">
        <v>76237800</v>
      </c>
      <c r="J1456">
        <v>246192</v>
      </c>
      <c r="K1456">
        <v>26253.220358999999</v>
      </c>
    </row>
    <row r="1457" spans="1:11" x14ac:dyDescent="0.35">
      <c r="A1457" t="s">
        <v>416</v>
      </c>
      <c r="B1457" t="s">
        <v>96</v>
      </c>
      <c r="C1457" t="s">
        <v>111</v>
      </c>
      <c r="D1457" t="s">
        <v>32</v>
      </c>
      <c r="E1457" t="s">
        <v>15</v>
      </c>
      <c r="F1457">
        <v>202630</v>
      </c>
      <c r="G1457">
        <v>62088</v>
      </c>
      <c r="H1457">
        <v>12</v>
      </c>
      <c r="I1457">
        <v>113431600</v>
      </c>
      <c r="J1457">
        <v>550860</v>
      </c>
      <c r="K1457">
        <v>19324.050445000001</v>
      </c>
    </row>
    <row r="1458" spans="1:11" x14ac:dyDescent="0.35">
      <c r="A1458" t="s">
        <v>416</v>
      </c>
      <c r="B1458" t="s">
        <v>96</v>
      </c>
      <c r="C1458" t="s">
        <v>112</v>
      </c>
      <c r="D1458" t="s">
        <v>17</v>
      </c>
      <c r="E1458" t="s">
        <v>113</v>
      </c>
      <c r="F1458">
        <v>202630</v>
      </c>
      <c r="G1458">
        <v>15048</v>
      </c>
      <c r="H1458">
        <v>12</v>
      </c>
      <c r="I1458">
        <v>15933600</v>
      </c>
      <c r="J1458">
        <v>88500</v>
      </c>
      <c r="K1458">
        <v>11063.667464</v>
      </c>
    </row>
    <row r="1459" spans="1:11" x14ac:dyDescent="0.35">
      <c r="A1459" t="s">
        <v>416</v>
      </c>
      <c r="B1459" t="s">
        <v>96</v>
      </c>
      <c r="C1459" t="s">
        <v>114</v>
      </c>
      <c r="D1459" t="s">
        <v>32</v>
      </c>
      <c r="E1459" t="s">
        <v>24</v>
      </c>
      <c r="F1459">
        <v>202630</v>
      </c>
      <c r="G1459">
        <v>24880</v>
      </c>
      <c r="H1459">
        <v>20</v>
      </c>
      <c r="I1459">
        <v>73440900</v>
      </c>
      <c r="J1459">
        <v>144800</v>
      </c>
      <c r="K1459">
        <v>51966.354502000002</v>
      </c>
    </row>
    <row r="1460" spans="1:11" x14ac:dyDescent="0.35">
      <c r="A1460" t="s">
        <v>416</v>
      </c>
      <c r="B1460" t="s">
        <v>96</v>
      </c>
      <c r="C1460" t="s">
        <v>115</v>
      </c>
      <c r="D1460" t="s">
        <v>32</v>
      </c>
      <c r="E1460" t="s">
        <v>24</v>
      </c>
      <c r="F1460">
        <v>202630</v>
      </c>
      <c r="G1460">
        <v>25200</v>
      </c>
      <c r="H1460">
        <v>20</v>
      </c>
      <c r="I1460">
        <v>74460500</v>
      </c>
      <c r="J1460">
        <v>162320</v>
      </c>
      <c r="K1460">
        <v>51894.766667000004</v>
      </c>
    </row>
    <row r="1461" spans="1:11" x14ac:dyDescent="0.35">
      <c r="A1461" t="s">
        <v>416</v>
      </c>
      <c r="B1461" t="s">
        <v>96</v>
      </c>
      <c r="C1461" t="s">
        <v>116</v>
      </c>
      <c r="D1461" t="s">
        <v>17</v>
      </c>
      <c r="E1461" t="s">
        <v>113</v>
      </c>
      <c r="F1461">
        <v>202630</v>
      </c>
      <c r="G1461">
        <v>28008</v>
      </c>
      <c r="H1461">
        <v>12</v>
      </c>
      <c r="I1461">
        <v>27315400</v>
      </c>
      <c r="J1461">
        <v>188712</v>
      </c>
      <c r="K1461">
        <v>10342.492287999999</v>
      </c>
    </row>
    <row r="1462" spans="1:11" x14ac:dyDescent="0.35">
      <c r="A1462" t="s">
        <v>416</v>
      </c>
      <c r="B1462" t="s">
        <v>96</v>
      </c>
      <c r="C1462" t="s">
        <v>117</v>
      </c>
      <c r="D1462" t="s">
        <v>32</v>
      </c>
      <c r="E1462" t="s">
        <v>21</v>
      </c>
      <c r="F1462">
        <v>202630</v>
      </c>
      <c r="G1462">
        <v>18996</v>
      </c>
      <c r="H1462">
        <v>12</v>
      </c>
      <c r="I1462">
        <v>42776700</v>
      </c>
      <c r="J1462">
        <v>128844</v>
      </c>
      <c r="K1462">
        <v>23894.617814000001</v>
      </c>
    </row>
    <row r="1463" spans="1:11" x14ac:dyDescent="0.35">
      <c r="A1463" t="s">
        <v>416</v>
      </c>
      <c r="B1463" t="s">
        <v>96</v>
      </c>
      <c r="C1463" t="s">
        <v>118</v>
      </c>
      <c r="D1463" t="s">
        <v>32</v>
      </c>
      <c r="E1463" t="s">
        <v>21</v>
      </c>
      <c r="F1463">
        <v>202630</v>
      </c>
      <c r="G1463">
        <v>8176</v>
      </c>
      <c r="H1463">
        <v>16</v>
      </c>
      <c r="I1463">
        <v>18517400</v>
      </c>
      <c r="J1463">
        <v>34848</v>
      </c>
      <c r="K1463">
        <v>31081.859100000001</v>
      </c>
    </row>
    <row r="1464" spans="1:11" x14ac:dyDescent="0.35">
      <c r="A1464" t="s">
        <v>416</v>
      </c>
      <c r="B1464" t="s">
        <v>96</v>
      </c>
      <c r="C1464" t="s">
        <v>119</v>
      </c>
      <c r="D1464" t="s">
        <v>32</v>
      </c>
      <c r="E1464" t="s">
        <v>21</v>
      </c>
      <c r="F1464">
        <v>202630</v>
      </c>
      <c r="G1464">
        <v>44920</v>
      </c>
      <c r="H1464">
        <v>20</v>
      </c>
      <c r="I1464">
        <v>98972400</v>
      </c>
      <c r="J1464">
        <v>394600</v>
      </c>
      <c r="K1464">
        <v>38075.50935</v>
      </c>
    </row>
    <row r="1465" spans="1:11" x14ac:dyDescent="0.35">
      <c r="A1465" t="s">
        <v>416</v>
      </c>
      <c r="B1465" t="s">
        <v>96</v>
      </c>
      <c r="C1465" t="s">
        <v>120</v>
      </c>
      <c r="D1465" t="s">
        <v>17</v>
      </c>
      <c r="E1465" t="s">
        <v>21</v>
      </c>
      <c r="F1465">
        <v>202630</v>
      </c>
      <c r="G1465">
        <v>10848</v>
      </c>
      <c r="H1465">
        <v>12</v>
      </c>
      <c r="I1465">
        <v>22607500</v>
      </c>
      <c r="J1465">
        <v>62076</v>
      </c>
      <c r="K1465">
        <v>23102.059734999999</v>
      </c>
    </row>
    <row r="1466" spans="1:11" x14ac:dyDescent="0.35">
      <c r="A1466" t="s">
        <v>416</v>
      </c>
      <c r="B1466" t="s">
        <v>96</v>
      </c>
      <c r="C1466" t="s">
        <v>121</v>
      </c>
      <c r="D1466" t="s">
        <v>17</v>
      </c>
      <c r="E1466" t="s">
        <v>21</v>
      </c>
      <c r="F1466">
        <v>202630</v>
      </c>
      <c r="G1466">
        <v>8784</v>
      </c>
      <c r="H1466">
        <v>16</v>
      </c>
      <c r="I1466">
        <v>16474000</v>
      </c>
      <c r="J1466">
        <v>50736</v>
      </c>
      <c r="K1466">
        <v>28275.723133</v>
      </c>
    </row>
    <row r="1467" spans="1:11" x14ac:dyDescent="0.35">
      <c r="A1467" t="s">
        <v>416</v>
      </c>
      <c r="B1467" t="s">
        <v>96</v>
      </c>
      <c r="C1467" t="s">
        <v>122</v>
      </c>
      <c r="D1467" t="s">
        <v>17</v>
      </c>
      <c r="E1467" t="s">
        <v>21</v>
      </c>
      <c r="F1467">
        <v>202630</v>
      </c>
      <c r="G1467">
        <v>14060</v>
      </c>
      <c r="H1467">
        <v>20</v>
      </c>
      <c r="I1467">
        <v>28220000</v>
      </c>
      <c r="J1467">
        <v>72880</v>
      </c>
      <c r="K1467">
        <v>38028.930299</v>
      </c>
    </row>
    <row r="1468" spans="1:11" x14ac:dyDescent="0.35">
      <c r="A1468" t="s">
        <v>416</v>
      </c>
      <c r="B1468" t="s">
        <v>96</v>
      </c>
      <c r="C1468" t="s">
        <v>123</v>
      </c>
      <c r="D1468" t="s">
        <v>32</v>
      </c>
      <c r="E1468" t="s">
        <v>24</v>
      </c>
      <c r="F1468">
        <v>202630</v>
      </c>
      <c r="G1468">
        <v>21720</v>
      </c>
      <c r="H1468">
        <v>20</v>
      </c>
      <c r="I1468">
        <v>64108900</v>
      </c>
      <c r="J1468">
        <v>141840</v>
      </c>
      <c r="K1468">
        <v>51870.581031000002</v>
      </c>
    </row>
    <row r="1469" spans="1:11" x14ac:dyDescent="0.35">
      <c r="A1469" t="s">
        <v>416</v>
      </c>
      <c r="B1469" t="s">
        <v>96</v>
      </c>
      <c r="C1469" t="s">
        <v>124</v>
      </c>
      <c r="D1469" t="s">
        <v>17</v>
      </c>
      <c r="E1469" t="s">
        <v>15</v>
      </c>
      <c r="F1469">
        <v>202630</v>
      </c>
      <c r="G1469">
        <v>7644</v>
      </c>
      <c r="H1469">
        <v>12</v>
      </c>
      <c r="I1469">
        <v>9881000</v>
      </c>
      <c r="J1469">
        <v>29808</v>
      </c>
      <c r="K1469">
        <v>13434.767661</v>
      </c>
    </row>
    <row r="1470" spans="1:11" x14ac:dyDescent="0.35">
      <c r="A1470" t="s">
        <v>416</v>
      </c>
      <c r="B1470" t="s">
        <v>96</v>
      </c>
      <c r="C1470" t="s">
        <v>125</v>
      </c>
      <c r="D1470" t="s">
        <v>32</v>
      </c>
      <c r="E1470" t="s">
        <v>15</v>
      </c>
      <c r="F1470">
        <v>202630</v>
      </c>
      <c r="G1470">
        <v>8256</v>
      </c>
      <c r="H1470">
        <v>12</v>
      </c>
      <c r="I1470">
        <v>13011600</v>
      </c>
      <c r="J1470">
        <v>30084</v>
      </c>
      <c r="K1470">
        <v>16415.335756</v>
      </c>
    </row>
    <row r="1471" spans="1:11" x14ac:dyDescent="0.35">
      <c r="A1471" t="s">
        <v>416</v>
      </c>
      <c r="B1471" t="s">
        <v>96</v>
      </c>
      <c r="C1471" t="s">
        <v>126</v>
      </c>
      <c r="D1471" t="s">
        <v>32</v>
      </c>
      <c r="E1471" t="s">
        <v>18</v>
      </c>
      <c r="F1471">
        <v>202630</v>
      </c>
      <c r="G1471">
        <v>163600</v>
      </c>
      <c r="H1471">
        <v>16</v>
      </c>
      <c r="I1471">
        <v>358046000</v>
      </c>
      <c r="J1471">
        <v>1537568</v>
      </c>
      <c r="K1471">
        <v>32026.165281000001</v>
      </c>
    </row>
    <row r="1472" spans="1:11" x14ac:dyDescent="0.35">
      <c r="A1472" t="s">
        <v>416</v>
      </c>
      <c r="B1472" t="s">
        <v>96</v>
      </c>
      <c r="C1472" t="s">
        <v>127</v>
      </c>
      <c r="D1472" t="s">
        <v>32</v>
      </c>
      <c r="E1472" t="s">
        <v>18</v>
      </c>
      <c r="F1472">
        <v>202630</v>
      </c>
      <c r="G1472">
        <v>24204</v>
      </c>
      <c r="H1472">
        <v>12</v>
      </c>
      <c r="I1472">
        <v>57938300</v>
      </c>
      <c r="J1472">
        <v>173292</v>
      </c>
      <c r="K1472">
        <v>25181.151215000002</v>
      </c>
    </row>
    <row r="1473" spans="1:11" x14ac:dyDescent="0.35">
      <c r="A1473" t="s">
        <v>416</v>
      </c>
      <c r="B1473" t="s">
        <v>96</v>
      </c>
      <c r="C1473" t="s">
        <v>128</v>
      </c>
      <c r="D1473" t="s">
        <v>32</v>
      </c>
      <c r="E1473" t="s">
        <v>18</v>
      </c>
      <c r="F1473">
        <v>202630</v>
      </c>
      <c r="G1473">
        <v>277472</v>
      </c>
      <c r="H1473">
        <v>16</v>
      </c>
      <c r="I1473">
        <v>675447800</v>
      </c>
      <c r="J1473">
        <v>2712800</v>
      </c>
      <c r="K1473">
        <v>35210.898109000002</v>
      </c>
    </row>
    <row r="1474" spans="1:11" x14ac:dyDescent="0.35">
      <c r="A1474" t="s">
        <v>416</v>
      </c>
      <c r="B1474" t="s">
        <v>96</v>
      </c>
      <c r="C1474" t="s">
        <v>129</v>
      </c>
      <c r="D1474" t="s">
        <v>20</v>
      </c>
      <c r="E1474" t="s">
        <v>18</v>
      </c>
      <c r="F1474">
        <v>202630</v>
      </c>
      <c r="G1474">
        <v>16560</v>
      </c>
      <c r="H1474">
        <v>16</v>
      </c>
      <c r="I1474">
        <v>36141300</v>
      </c>
      <c r="J1474">
        <v>86624</v>
      </c>
      <c r="K1474">
        <v>30992.587439999999</v>
      </c>
    </row>
    <row r="1475" spans="1:11" x14ac:dyDescent="0.35">
      <c r="A1475" t="s">
        <v>416</v>
      </c>
      <c r="B1475" t="s">
        <v>96</v>
      </c>
      <c r="C1475" t="s">
        <v>130</v>
      </c>
      <c r="D1475" t="s">
        <v>32</v>
      </c>
      <c r="E1475" t="s">
        <v>24</v>
      </c>
      <c r="F1475">
        <v>202630</v>
      </c>
      <c r="G1475">
        <v>6000</v>
      </c>
      <c r="H1475">
        <v>20</v>
      </c>
      <c r="I1475">
        <v>13805000</v>
      </c>
      <c r="J1475">
        <v>14200</v>
      </c>
      <c r="K1475">
        <v>40782.966667000001</v>
      </c>
    </row>
    <row r="1476" spans="1:11" x14ac:dyDescent="0.35">
      <c r="A1476" t="s">
        <v>416</v>
      </c>
      <c r="B1476" t="s">
        <v>96</v>
      </c>
      <c r="C1476" t="s">
        <v>131</v>
      </c>
      <c r="D1476" t="s">
        <v>32</v>
      </c>
      <c r="E1476" t="s">
        <v>24</v>
      </c>
      <c r="F1476">
        <v>202630</v>
      </c>
      <c r="G1476">
        <v>5580</v>
      </c>
      <c r="H1476">
        <v>20</v>
      </c>
      <c r="I1476">
        <v>12834000</v>
      </c>
      <c r="J1476">
        <v>12280</v>
      </c>
      <c r="K1476">
        <v>40749.967742000001</v>
      </c>
    </row>
    <row r="1477" spans="1:11" x14ac:dyDescent="0.35">
      <c r="A1477" t="s">
        <v>416</v>
      </c>
      <c r="B1477" t="s">
        <v>96</v>
      </c>
      <c r="C1477" t="s">
        <v>132</v>
      </c>
      <c r="D1477" t="s">
        <v>32</v>
      </c>
      <c r="E1477" t="s">
        <v>24</v>
      </c>
      <c r="F1477">
        <v>202630</v>
      </c>
      <c r="G1477">
        <v>1300</v>
      </c>
      <c r="H1477">
        <v>20</v>
      </c>
      <c r="I1477">
        <v>2990000</v>
      </c>
      <c r="J1477">
        <v>2320</v>
      </c>
      <c r="K1477">
        <v>40668.230769000002</v>
      </c>
    </row>
    <row r="1478" spans="1:11" x14ac:dyDescent="0.35">
      <c r="A1478" t="s">
        <v>416</v>
      </c>
      <c r="B1478" t="s">
        <v>96</v>
      </c>
      <c r="C1478" t="s">
        <v>133</v>
      </c>
      <c r="D1478" t="s">
        <v>32</v>
      </c>
      <c r="E1478" t="s">
        <v>18</v>
      </c>
      <c r="F1478">
        <v>202630</v>
      </c>
      <c r="G1478">
        <v>38944</v>
      </c>
      <c r="H1478">
        <v>16</v>
      </c>
      <c r="I1478">
        <v>96461600</v>
      </c>
      <c r="J1478">
        <v>297856</v>
      </c>
      <c r="K1478">
        <v>35166.108873999998</v>
      </c>
    </row>
    <row r="1479" spans="1:11" x14ac:dyDescent="0.35">
      <c r="A1479" t="s">
        <v>416</v>
      </c>
      <c r="B1479" t="s">
        <v>96</v>
      </c>
      <c r="C1479" t="s">
        <v>134</v>
      </c>
      <c r="D1479" t="s">
        <v>20</v>
      </c>
      <c r="E1479" t="s">
        <v>18</v>
      </c>
      <c r="F1479">
        <v>202630</v>
      </c>
      <c r="G1479">
        <v>14512</v>
      </c>
      <c r="H1479">
        <v>16</v>
      </c>
      <c r="I1479">
        <v>31689500</v>
      </c>
      <c r="J1479">
        <v>77440</v>
      </c>
      <c r="K1479">
        <v>30936.523705</v>
      </c>
    </row>
    <row r="1480" spans="1:11" x14ac:dyDescent="0.35">
      <c r="A1480" t="s">
        <v>416</v>
      </c>
      <c r="B1480" t="s">
        <v>96</v>
      </c>
      <c r="C1480" t="s">
        <v>135</v>
      </c>
      <c r="D1480" t="s">
        <v>32</v>
      </c>
      <c r="E1480" t="s">
        <v>18</v>
      </c>
      <c r="F1480">
        <v>202630</v>
      </c>
      <c r="G1480">
        <v>16896</v>
      </c>
      <c r="H1480">
        <v>16</v>
      </c>
      <c r="I1480">
        <v>38991600</v>
      </c>
      <c r="J1480">
        <v>81504</v>
      </c>
      <c r="K1480">
        <v>32636.755681999999</v>
      </c>
    </row>
    <row r="1481" spans="1:11" x14ac:dyDescent="0.35">
      <c r="A1481" t="s">
        <v>416</v>
      </c>
      <c r="B1481" t="s">
        <v>96</v>
      </c>
      <c r="C1481" t="s">
        <v>136</v>
      </c>
      <c r="D1481" t="s">
        <v>17</v>
      </c>
      <c r="E1481" t="s">
        <v>15</v>
      </c>
      <c r="F1481">
        <v>202630</v>
      </c>
      <c r="G1481">
        <v>21156</v>
      </c>
      <c r="H1481">
        <v>12</v>
      </c>
      <c r="I1481">
        <v>30881000</v>
      </c>
      <c r="J1481">
        <v>133176</v>
      </c>
      <c r="K1481">
        <v>15381.272263000001</v>
      </c>
    </row>
    <row r="1482" spans="1:11" x14ac:dyDescent="0.35">
      <c r="A1482" t="s">
        <v>416</v>
      </c>
      <c r="B1482" t="s">
        <v>96</v>
      </c>
      <c r="C1482" t="s">
        <v>137</v>
      </c>
      <c r="D1482" t="s">
        <v>17</v>
      </c>
      <c r="E1482" t="s">
        <v>15</v>
      </c>
      <c r="F1482">
        <v>202630</v>
      </c>
      <c r="G1482">
        <v>23724</v>
      </c>
      <c r="H1482">
        <v>12</v>
      </c>
      <c r="I1482">
        <v>33822600</v>
      </c>
      <c r="J1482">
        <v>216096</v>
      </c>
      <c r="K1482">
        <v>14785.133535999999</v>
      </c>
    </row>
    <row r="1483" spans="1:11" x14ac:dyDescent="0.35">
      <c r="A1483" t="s">
        <v>416</v>
      </c>
      <c r="B1483" t="s">
        <v>96</v>
      </c>
      <c r="C1483" t="s">
        <v>138</v>
      </c>
      <c r="D1483" t="s">
        <v>17</v>
      </c>
      <c r="E1483" t="s">
        <v>15</v>
      </c>
      <c r="F1483">
        <v>202630</v>
      </c>
      <c r="G1483">
        <v>9108</v>
      </c>
      <c r="H1483">
        <v>12</v>
      </c>
      <c r="I1483">
        <v>11310200</v>
      </c>
      <c r="J1483">
        <v>48360</v>
      </c>
      <c r="K1483">
        <v>13321.476943</v>
      </c>
    </row>
    <row r="1484" spans="1:11" x14ac:dyDescent="0.35">
      <c r="A1484" t="s">
        <v>416</v>
      </c>
      <c r="B1484" t="s">
        <v>96</v>
      </c>
      <c r="C1484" t="s">
        <v>139</v>
      </c>
      <c r="D1484" t="s">
        <v>32</v>
      </c>
      <c r="E1484" t="s">
        <v>15</v>
      </c>
      <c r="F1484">
        <v>202630</v>
      </c>
      <c r="G1484">
        <v>3576</v>
      </c>
      <c r="H1484">
        <v>12</v>
      </c>
      <c r="I1484">
        <v>5278500</v>
      </c>
      <c r="J1484">
        <v>14436</v>
      </c>
      <c r="K1484">
        <v>15462.677852000001</v>
      </c>
    </row>
    <row r="1485" spans="1:11" x14ac:dyDescent="0.35">
      <c r="A1485" t="s">
        <v>416</v>
      </c>
      <c r="B1485" t="s">
        <v>96</v>
      </c>
      <c r="C1485" t="s">
        <v>140</v>
      </c>
      <c r="D1485" t="s">
        <v>14</v>
      </c>
      <c r="E1485" t="s">
        <v>15</v>
      </c>
      <c r="F1485">
        <v>202630</v>
      </c>
      <c r="G1485">
        <v>11340</v>
      </c>
      <c r="H1485">
        <v>12</v>
      </c>
      <c r="I1485">
        <v>9450000</v>
      </c>
      <c r="J1485">
        <v>62532</v>
      </c>
      <c r="K1485">
        <v>8950.2624340000002</v>
      </c>
    </row>
    <row r="1486" spans="1:11" x14ac:dyDescent="0.35">
      <c r="A1486" t="s">
        <v>416</v>
      </c>
      <c r="B1486" t="s">
        <v>96</v>
      </c>
      <c r="C1486" t="s">
        <v>141</v>
      </c>
      <c r="D1486" t="s">
        <v>17</v>
      </c>
      <c r="E1486" t="s">
        <v>15</v>
      </c>
      <c r="F1486">
        <v>202630</v>
      </c>
      <c r="G1486">
        <v>28380</v>
      </c>
      <c r="H1486">
        <v>12</v>
      </c>
      <c r="I1486">
        <v>35483000</v>
      </c>
      <c r="J1486">
        <v>169980</v>
      </c>
      <c r="K1486">
        <v>13436.002537</v>
      </c>
    </row>
    <row r="1487" spans="1:11" x14ac:dyDescent="0.35">
      <c r="A1487" t="s">
        <v>416</v>
      </c>
      <c r="B1487" t="s">
        <v>96</v>
      </c>
      <c r="C1487" t="s">
        <v>142</v>
      </c>
      <c r="D1487" t="s">
        <v>17</v>
      </c>
      <c r="E1487" t="s">
        <v>18</v>
      </c>
      <c r="F1487">
        <v>202630</v>
      </c>
      <c r="G1487">
        <v>19720</v>
      </c>
      <c r="H1487">
        <v>20</v>
      </c>
      <c r="I1487">
        <v>28517800</v>
      </c>
      <c r="J1487">
        <v>102440</v>
      </c>
      <c r="K1487">
        <v>26528.302231000001</v>
      </c>
    </row>
    <row r="1488" spans="1:11" x14ac:dyDescent="0.35">
      <c r="A1488" t="s">
        <v>416</v>
      </c>
      <c r="B1488" t="s">
        <v>96</v>
      </c>
      <c r="C1488" t="s">
        <v>143</v>
      </c>
      <c r="D1488" t="s">
        <v>17</v>
      </c>
      <c r="E1488" t="s">
        <v>18</v>
      </c>
      <c r="F1488">
        <v>202630</v>
      </c>
      <c r="G1488">
        <v>9104</v>
      </c>
      <c r="H1488">
        <v>16</v>
      </c>
      <c r="I1488">
        <v>14625900</v>
      </c>
      <c r="J1488">
        <v>35056</v>
      </c>
      <c r="K1488">
        <v>22441.857645</v>
      </c>
    </row>
    <row r="1489" spans="1:11" x14ac:dyDescent="0.35">
      <c r="A1489" t="s">
        <v>416</v>
      </c>
      <c r="B1489" t="s">
        <v>96</v>
      </c>
      <c r="C1489" t="s">
        <v>144</v>
      </c>
      <c r="D1489" t="s">
        <v>17</v>
      </c>
      <c r="E1489" t="s">
        <v>18</v>
      </c>
      <c r="F1489">
        <v>202630</v>
      </c>
      <c r="G1489">
        <v>8800</v>
      </c>
      <c r="H1489">
        <v>16</v>
      </c>
      <c r="I1489">
        <v>14140200</v>
      </c>
      <c r="J1489">
        <v>36992</v>
      </c>
      <c r="K1489">
        <v>22409.98</v>
      </c>
    </row>
    <row r="1490" spans="1:11" x14ac:dyDescent="0.35">
      <c r="A1490" t="s">
        <v>416</v>
      </c>
      <c r="B1490" t="s">
        <v>96</v>
      </c>
      <c r="C1490" t="s">
        <v>145</v>
      </c>
      <c r="D1490" t="s">
        <v>17</v>
      </c>
      <c r="E1490" t="s">
        <v>18</v>
      </c>
      <c r="F1490">
        <v>202630</v>
      </c>
      <c r="G1490">
        <v>7420</v>
      </c>
      <c r="H1490">
        <v>20</v>
      </c>
      <c r="I1490">
        <v>10355700</v>
      </c>
      <c r="J1490">
        <v>33260</v>
      </c>
      <c r="K1490">
        <v>25572.067384999998</v>
      </c>
    </row>
    <row r="1491" spans="1:11" x14ac:dyDescent="0.35">
      <c r="A1491" t="s">
        <v>416</v>
      </c>
      <c r="B1491" t="s">
        <v>96</v>
      </c>
      <c r="C1491" t="s">
        <v>146</v>
      </c>
      <c r="D1491" t="s">
        <v>17</v>
      </c>
      <c r="E1491" t="s">
        <v>18</v>
      </c>
      <c r="F1491">
        <v>202630</v>
      </c>
      <c r="G1491">
        <v>20976</v>
      </c>
      <c r="H1491">
        <v>16</v>
      </c>
      <c r="I1491">
        <v>31353900</v>
      </c>
      <c r="J1491">
        <v>126304</v>
      </c>
      <c r="K1491">
        <v>21404.053393999999</v>
      </c>
    </row>
    <row r="1492" spans="1:11" x14ac:dyDescent="0.35">
      <c r="A1492" t="s">
        <v>416</v>
      </c>
      <c r="B1492" t="s">
        <v>96</v>
      </c>
      <c r="C1492" t="s">
        <v>147</v>
      </c>
      <c r="D1492" t="s">
        <v>17</v>
      </c>
      <c r="E1492" t="s">
        <v>18</v>
      </c>
      <c r="F1492">
        <v>202630</v>
      </c>
      <c r="G1492">
        <v>6612</v>
      </c>
      <c r="H1492">
        <v>12</v>
      </c>
      <c r="I1492">
        <v>11641500</v>
      </c>
      <c r="J1492">
        <v>26244</v>
      </c>
      <c r="K1492">
        <v>18745.152450000001</v>
      </c>
    </row>
    <row r="1493" spans="1:11" x14ac:dyDescent="0.35">
      <c r="A1493" t="s">
        <v>416</v>
      </c>
      <c r="B1493" t="s">
        <v>96</v>
      </c>
      <c r="C1493" t="s">
        <v>148</v>
      </c>
      <c r="D1493" t="s">
        <v>17</v>
      </c>
      <c r="E1493" t="s">
        <v>18</v>
      </c>
      <c r="F1493">
        <v>202630</v>
      </c>
      <c r="G1493">
        <v>20080</v>
      </c>
      <c r="H1493">
        <v>16</v>
      </c>
      <c r="I1493">
        <v>35186000</v>
      </c>
      <c r="J1493">
        <v>151008</v>
      </c>
      <c r="K1493">
        <v>24738.0749</v>
      </c>
    </row>
    <row r="1494" spans="1:11" x14ac:dyDescent="0.35">
      <c r="A1494" t="s">
        <v>416</v>
      </c>
      <c r="B1494" t="s">
        <v>96</v>
      </c>
      <c r="C1494" t="s">
        <v>149</v>
      </c>
      <c r="D1494" t="s">
        <v>17</v>
      </c>
      <c r="E1494" t="s">
        <v>18</v>
      </c>
      <c r="F1494">
        <v>202630</v>
      </c>
      <c r="G1494">
        <v>5424</v>
      </c>
      <c r="H1494">
        <v>16</v>
      </c>
      <c r="I1494">
        <v>9496000</v>
      </c>
      <c r="J1494">
        <v>21552</v>
      </c>
      <c r="K1494">
        <v>24787.179940999999</v>
      </c>
    </row>
    <row r="1495" spans="1:11" x14ac:dyDescent="0.35">
      <c r="A1495" t="s">
        <v>416</v>
      </c>
      <c r="B1495" t="s">
        <v>150</v>
      </c>
      <c r="C1495" t="s">
        <v>151</v>
      </c>
      <c r="D1495" t="s">
        <v>32</v>
      </c>
      <c r="E1495" t="s">
        <v>152</v>
      </c>
      <c r="F1495">
        <v>202630</v>
      </c>
      <c r="G1495">
        <v>3360</v>
      </c>
      <c r="H1495">
        <v>20</v>
      </c>
      <c r="I1495">
        <v>4200000</v>
      </c>
      <c r="J1495">
        <v>8080</v>
      </c>
      <c r="K1495">
        <v>22805.970238000002</v>
      </c>
    </row>
    <row r="1496" spans="1:11" x14ac:dyDescent="0.35">
      <c r="A1496" t="s">
        <v>416</v>
      </c>
      <c r="B1496" t="s">
        <v>150</v>
      </c>
      <c r="C1496" t="s">
        <v>153</v>
      </c>
      <c r="D1496" t="s">
        <v>32</v>
      </c>
      <c r="E1496" t="s">
        <v>152</v>
      </c>
      <c r="F1496">
        <v>202630</v>
      </c>
      <c r="G1496">
        <v>4240</v>
      </c>
      <c r="H1496">
        <v>20</v>
      </c>
      <c r="I1496">
        <v>5300000</v>
      </c>
      <c r="J1496">
        <v>12620</v>
      </c>
      <c r="K1496">
        <v>22753.688678999999</v>
      </c>
    </row>
    <row r="1497" spans="1:11" x14ac:dyDescent="0.35">
      <c r="A1497" t="s">
        <v>416</v>
      </c>
      <c r="B1497" t="s">
        <v>150</v>
      </c>
      <c r="C1497" t="s">
        <v>154</v>
      </c>
      <c r="D1497" t="s">
        <v>32</v>
      </c>
      <c r="E1497" t="s">
        <v>152</v>
      </c>
      <c r="F1497">
        <v>202630</v>
      </c>
      <c r="G1497">
        <v>2420</v>
      </c>
      <c r="H1497">
        <v>20</v>
      </c>
      <c r="I1497">
        <v>3025000</v>
      </c>
      <c r="J1497">
        <v>7520</v>
      </c>
      <c r="K1497">
        <v>22846.561983</v>
      </c>
    </row>
    <row r="1498" spans="1:11" x14ac:dyDescent="0.35">
      <c r="A1498" t="s">
        <v>416</v>
      </c>
      <c r="B1498" t="s">
        <v>150</v>
      </c>
      <c r="C1498" t="s">
        <v>155</v>
      </c>
      <c r="D1498" t="s">
        <v>32</v>
      </c>
      <c r="E1498" t="s">
        <v>152</v>
      </c>
      <c r="F1498">
        <v>202630</v>
      </c>
      <c r="G1498">
        <v>4860</v>
      </c>
      <c r="H1498">
        <v>20</v>
      </c>
      <c r="I1498">
        <v>6075000</v>
      </c>
      <c r="J1498">
        <v>16660</v>
      </c>
      <c r="K1498">
        <v>22797.497942000002</v>
      </c>
    </row>
    <row r="1499" spans="1:11" x14ac:dyDescent="0.35">
      <c r="A1499" t="s">
        <v>416</v>
      </c>
      <c r="B1499" t="s">
        <v>150</v>
      </c>
      <c r="C1499" t="s">
        <v>156</v>
      </c>
      <c r="D1499" t="s">
        <v>32</v>
      </c>
      <c r="E1499" t="s">
        <v>152</v>
      </c>
      <c r="F1499">
        <v>202630</v>
      </c>
      <c r="G1499">
        <v>3800</v>
      </c>
      <c r="H1499">
        <v>20</v>
      </c>
      <c r="I1499">
        <v>4750000</v>
      </c>
      <c r="J1499">
        <v>9840</v>
      </c>
      <c r="K1499">
        <v>22739.168420999998</v>
      </c>
    </row>
    <row r="1500" spans="1:11" x14ac:dyDescent="0.35">
      <c r="A1500" t="s">
        <v>416</v>
      </c>
      <c r="B1500" t="s">
        <v>150</v>
      </c>
      <c r="C1500" t="s">
        <v>157</v>
      </c>
      <c r="D1500" t="s">
        <v>32</v>
      </c>
      <c r="E1500" t="s">
        <v>152</v>
      </c>
      <c r="F1500">
        <v>202630</v>
      </c>
      <c r="G1500">
        <v>3260</v>
      </c>
      <c r="H1500">
        <v>20</v>
      </c>
      <c r="I1500">
        <v>4075000</v>
      </c>
      <c r="J1500">
        <v>7880</v>
      </c>
      <c r="K1500">
        <v>22829.239264</v>
      </c>
    </row>
    <row r="1501" spans="1:11" x14ac:dyDescent="0.35">
      <c r="A1501" t="s">
        <v>416</v>
      </c>
      <c r="B1501" t="s">
        <v>158</v>
      </c>
      <c r="C1501" t="s">
        <v>159</v>
      </c>
      <c r="D1501" t="s">
        <v>32</v>
      </c>
      <c r="E1501" t="s">
        <v>160</v>
      </c>
      <c r="F1501">
        <v>202630</v>
      </c>
      <c r="G1501">
        <v>21</v>
      </c>
      <c r="H1501">
        <v>1</v>
      </c>
      <c r="I1501">
        <v>6602694</v>
      </c>
      <c r="J1501">
        <v>19</v>
      </c>
      <c r="K1501">
        <v>277762.285714</v>
      </c>
    </row>
    <row r="1502" spans="1:11" x14ac:dyDescent="0.35">
      <c r="A1502" t="s">
        <v>416</v>
      </c>
      <c r="B1502" t="s">
        <v>161</v>
      </c>
      <c r="C1502" t="s">
        <v>162</v>
      </c>
      <c r="D1502" t="s">
        <v>23</v>
      </c>
      <c r="E1502" t="s">
        <v>152</v>
      </c>
      <c r="F1502">
        <v>202630</v>
      </c>
      <c r="G1502">
        <v>14040</v>
      </c>
      <c r="H1502">
        <v>20</v>
      </c>
      <c r="I1502">
        <v>21060000</v>
      </c>
      <c r="J1502">
        <v>80120</v>
      </c>
      <c r="K1502">
        <v>27790.189459000001</v>
      </c>
    </row>
    <row r="1503" spans="1:11" x14ac:dyDescent="0.35">
      <c r="A1503" t="s">
        <v>416</v>
      </c>
      <c r="B1503" t="s">
        <v>161</v>
      </c>
      <c r="C1503" t="s">
        <v>163</v>
      </c>
      <c r="D1503" t="s">
        <v>23</v>
      </c>
      <c r="E1503" t="s">
        <v>152</v>
      </c>
      <c r="F1503">
        <v>202630</v>
      </c>
      <c r="G1503">
        <v>14540</v>
      </c>
      <c r="H1503">
        <v>20</v>
      </c>
      <c r="I1503">
        <v>21810000</v>
      </c>
      <c r="J1503">
        <v>83160</v>
      </c>
      <c r="K1503">
        <v>27803.825309</v>
      </c>
    </row>
    <row r="1504" spans="1:11" x14ac:dyDescent="0.35">
      <c r="A1504" t="s">
        <v>416</v>
      </c>
      <c r="B1504" t="s">
        <v>161</v>
      </c>
      <c r="C1504" t="s">
        <v>164</v>
      </c>
      <c r="D1504" t="s">
        <v>23</v>
      </c>
      <c r="E1504" t="s">
        <v>152</v>
      </c>
      <c r="F1504">
        <v>202630</v>
      </c>
      <c r="G1504">
        <v>12820</v>
      </c>
      <c r="H1504">
        <v>20</v>
      </c>
      <c r="I1504">
        <v>21794000</v>
      </c>
      <c r="J1504">
        <v>74400</v>
      </c>
      <c r="K1504">
        <v>31355.180967</v>
      </c>
    </row>
    <row r="1505" spans="1:11" x14ac:dyDescent="0.35">
      <c r="A1505" t="s">
        <v>416</v>
      </c>
      <c r="B1505" t="s">
        <v>161</v>
      </c>
      <c r="C1505" t="s">
        <v>165</v>
      </c>
      <c r="D1505" t="s">
        <v>23</v>
      </c>
      <c r="E1505" t="s">
        <v>152</v>
      </c>
      <c r="F1505">
        <v>202630</v>
      </c>
      <c r="G1505">
        <v>21700</v>
      </c>
      <c r="H1505">
        <v>20</v>
      </c>
      <c r="I1505">
        <v>36890000</v>
      </c>
      <c r="J1505">
        <v>141180</v>
      </c>
      <c r="K1505">
        <v>31435.725345999999</v>
      </c>
    </row>
    <row r="1506" spans="1:11" x14ac:dyDescent="0.35">
      <c r="A1506" t="s">
        <v>416</v>
      </c>
      <c r="B1506" t="s">
        <v>161</v>
      </c>
      <c r="C1506" t="s">
        <v>166</v>
      </c>
      <c r="D1506" t="s">
        <v>23</v>
      </c>
      <c r="E1506" t="s">
        <v>152</v>
      </c>
      <c r="F1506">
        <v>202630</v>
      </c>
      <c r="G1506">
        <v>23980</v>
      </c>
      <c r="H1506">
        <v>20</v>
      </c>
      <c r="I1506">
        <v>40766000</v>
      </c>
      <c r="J1506">
        <v>177940</v>
      </c>
      <c r="K1506">
        <v>31431.366138000001</v>
      </c>
    </row>
    <row r="1507" spans="1:11" x14ac:dyDescent="0.35">
      <c r="A1507" t="s">
        <v>416</v>
      </c>
      <c r="B1507" t="s">
        <v>161</v>
      </c>
      <c r="C1507" t="s">
        <v>167</v>
      </c>
      <c r="D1507" t="s">
        <v>23</v>
      </c>
      <c r="E1507" t="s">
        <v>152</v>
      </c>
      <c r="F1507">
        <v>202630</v>
      </c>
      <c r="G1507">
        <v>15500</v>
      </c>
      <c r="H1507">
        <v>20</v>
      </c>
      <c r="I1507">
        <v>23250000</v>
      </c>
      <c r="J1507">
        <v>87420</v>
      </c>
      <c r="K1507">
        <v>27800.512257999999</v>
      </c>
    </row>
    <row r="1508" spans="1:11" x14ac:dyDescent="0.35">
      <c r="A1508" t="s">
        <v>416</v>
      </c>
      <c r="B1508" t="s">
        <v>161</v>
      </c>
      <c r="C1508" t="s">
        <v>168</v>
      </c>
      <c r="D1508" t="s">
        <v>23</v>
      </c>
      <c r="E1508" t="s">
        <v>152</v>
      </c>
      <c r="F1508">
        <v>202630</v>
      </c>
      <c r="G1508">
        <v>23540</v>
      </c>
      <c r="H1508">
        <v>20</v>
      </c>
      <c r="I1508">
        <v>35310000</v>
      </c>
      <c r="J1508">
        <v>154040</v>
      </c>
      <c r="K1508">
        <v>27839.656754</v>
      </c>
    </row>
    <row r="1509" spans="1:11" x14ac:dyDescent="0.35">
      <c r="A1509" t="s">
        <v>416</v>
      </c>
      <c r="B1509" t="s">
        <v>161</v>
      </c>
      <c r="C1509" t="s">
        <v>169</v>
      </c>
      <c r="D1509" t="s">
        <v>23</v>
      </c>
      <c r="E1509" t="s">
        <v>152</v>
      </c>
      <c r="F1509">
        <v>202630</v>
      </c>
      <c r="G1509">
        <v>42140</v>
      </c>
      <c r="H1509">
        <v>20</v>
      </c>
      <c r="I1509">
        <v>75852000</v>
      </c>
      <c r="J1509">
        <v>366480</v>
      </c>
      <c r="K1509">
        <v>33290.647365999997</v>
      </c>
    </row>
    <row r="1510" spans="1:11" x14ac:dyDescent="0.35">
      <c r="A1510" t="s">
        <v>416</v>
      </c>
      <c r="B1510" t="s">
        <v>161</v>
      </c>
      <c r="C1510" t="s">
        <v>170</v>
      </c>
      <c r="D1510" t="s">
        <v>23</v>
      </c>
      <c r="E1510" t="s">
        <v>152</v>
      </c>
      <c r="F1510">
        <v>202630</v>
      </c>
      <c r="G1510">
        <v>8640</v>
      </c>
      <c r="H1510">
        <v>20</v>
      </c>
      <c r="I1510">
        <v>15552000</v>
      </c>
      <c r="J1510">
        <v>38720</v>
      </c>
      <c r="K1510">
        <v>33315.939814999998</v>
      </c>
    </row>
    <row r="1511" spans="1:11" x14ac:dyDescent="0.35">
      <c r="A1511" t="s">
        <v>416</v>
      </c>
      <c r="B1511" t="s">
        <v>161</v>
      </c>
      <c r="C1511" t="s">
        <v>171</v>
      </c>
      <c r="D1511" t="s">
        <v>23</v>
      </c>
      <c r="E1511" t="s">
        <v>152</v>
      </c>
      <c r="F1511">
        <v>202630</v>
      </c>
      <c r="G1511">
        <v>14120</v>
      </c>
      <c r="H1511">
        <v>20</v>
      </c>
      <c r="I1511">
        <v>24004000</v>
      </c>
      <c r="J1511">
        <v>80000</v>
      </c>
      <c r="K1511">
        <v>31333.909348000001</v>
      </c>
    </row>
    <row r="1512" spans="1:11" x14ac:dyDescent="0.35">
      <c r="A1512" t="s">
        <v>416</v>
      </c>
      <c r="B1512" t="s">
        <v>161</v>
      </c>
      <c r="C1512" t="s">
        <v>172</v>
      </c>
      <c r="D1512" t="s">
        <v>23</v>
      </c>
      <c r="E1512" t="s">
        <v>152</v>
      </c>
      <c r="F1512">
        <v>202630</v>
      </c>
      <c r="G1512">
        <v>24380</v>
      </c>
      <c r="H1512">
        <v>20</v>
      </c>
      <c r="I1512">
        <v>43884000</v>
      </c>
      <c r="J1512">
        <v>160520</v>
      </c>
      <c r="K1512">
        <v>33312.385562000003</v>
      </c>
    </row>
    <row r="1513" spans="1:11" x14ac:dyDescent="0.35">
      <c r="A1513" t="s">
        <v>416</v>
      </c>
      <c r="B1513" t="s">
        <v>161</v>
      </c>
      <c r="C1513" t="s">
        <v>173</v>
      </c>
      <c r="D1513" t="s">
        <v>23</v>
      </c>
      <c r="E1513" t="s">
        <v>152</v>
      </c>
      <c r="F1513">
        <v>202630</v>
      </c>
      <c r="G1513">
        <v>15520</v>
      </c>
      <c r="H1513">
        <v>20</v>
      </c>
      <c r="I1513">
        <v>26384000</v>
      </c>
      <c r="J1513">
        <v>126500</v>
      </c>
      <c r="K1513">
        <v>31372.318298999999</v>
      </c>
    </row>
    <row r="1514" spans="1:11" x14ac:dyDescent="0.35">
      <c r="A1514" t="s">
        <v>416</v>
      </c>
      <c r="B1514" t="s">
        <v>161</v>
      </c>
      <c r="C1514" t="s">
        <v>174</v>
      </c>
      <c r="D1514" t="s">
        <v>23</v>
      </c>
      <c r="E1514" t="s">
        <v>152</v>
      </c>
      <c r="F1514">
        <v>202630</v>
      </c>
      <c r="G1514">
        <v>28500</v>
      </c>
      <c r="H1514">
        <v>20</v>
      </c>
      <c r="I1514">
        <v>51300000</v>
      </c>
      <c r="J1514">
        <v>178960</v>
      </c>
      <c r="K1514">
        <v>33269.103860000003</v>
      </c>
    </row>
    <row r="1515" spans="1:11" x14ac:dyDescent="0.35">
      <c r="A1515" t="s">
        <v>416</v>
      </c>
      <c r="B1515" t="s">
        <v>161</v>
      </c>
      <c r="C1515" t="s">
        <v>175</v>
      </c>
      <c r="D1515" t="s">
        <v>23</v>
      </c>
      <c r="E1515" t="s">
        <v>152</v>
      </c>
      <c r="F1515">
        <v>202630</v>
      </c>
      <c r="G1515">
        <v>14960</v>
      </c>
      <c r="H1515">
        <v>20</v>
      </c>
      <c r="I1515">
        <v>25432000</v>
      </c>
      <c r="J1515">
        <v>117600</v>
      </c>
      <c r="K1515">
        <v>31377.177807</v>
      </c>
    </row>
    <row r="1516" spans="1:11" x14ac:dyDescent="0.35">
      <c r="A1516" t="s">
        <v>416</v>
      </c>
      <c r="B1516" t="s">
        <v>176</v>
      </c>
      <c r="C1516" t="s">
        <v>177</v>
      </c>
      <c r="D1516" t="s">
        <v>32</v>
      </c>
      <c r="E1516" t="s">
        <v>160</v>
      </c>
      <c r="F1516">
        <v>202630</v>
      </c>
      <c r="G1516">
        <v>60</v>
      </c>
      <c r="H1516">
        <v>1</v>
      </c>
      <c r="I1516">
        <v>3540511</v>
      </c>
      <c r="J1516">
        <v>104</v>
      </c>
      <c r="K1516">
        <v>71842.95</v>
      </c>
    </row>
    <row r="1517" spans="1:11" x14ac:dyDescent="0.35">
      <c r="A1517" t="s">
        <v>416</v>
      </c>
      <c r="B1517" t="s">
        <v>176</v>
      </c>
      <c r="C1517" t="s">
        <v>178</v>
      </c>
      <c r="D1517" t="s">
        <v>32</v>
      </c>
      <c r="E1517" t="s">
        <v>179</v>
      </c>
      <c r="F1517">
        <v>202630</v>
      </c>
      <c r="G1517">
        <v>52</v>
      </c>
      <c r="H1517">
        <v>1</v>
      </c>
      <c r="I1517">
        <v>2600000</v>
      </c>
      <c r="J1517">
        <v>85</v>
      </c>
      <c r="K1517">
        <v>49124.807692000002</v>
      </c>
    </row>
    <row r="1518" spans="1:11" x14ac:dyDescent="0.35">
      <c r="A1518" t="s">
        <v>416</v>
      </c>
      <c r="B1518" t="s">
        <v>176</v>
      </c>
      <c r="C1518" t="s">
        <v>180</v>
      </c>
      <c r="D1518" t="s">
        <v>32</v>
      </c>
      <c r="E1518" t="s">
        <v>179</v>
      </c>
      <c r="F1518">
        <v>202630</v>
      </c>
      <c r="G1518">
        <v>32</v>
      </c>
      <c r="H1518">
        <v>1</v>
      </c>
      <c r="I1518">
        <v>1052800</v>
      </c>
      <c r="J1518">
        <v>63</v>
      </c>
      <c r="K1518">
        <v>29917.25</v>
      </c>
    </row>
    <row r="1519" spans="1:11" x14ac:dyDescent="0.35">
      <c r="A1519" t="s">
        <v>416</v>
      </c>
      <c r="B1519" t="s">
        <v>176</v>
      </c>
      <c r="C1519" t="s">
        <v>181</v>
      </c>
      <c r="D1519" t="s">
        <v>32</v>
      </c>
      <c r="E1519" t="s">
        <v>182</v>
      </c>
      <c r="F1519">
        <v>202630</v>
      </c>
      <c r="G1519">
        <v>96</v>
      </c>
      <c r="H1519">
        <v>1</v>
      </c>
      <c r="I1519">
        <v>4800000</v>
      </c>
      <c r="J1519">
        <v>189</v>
      </c>
      <c r="K1519">
        <v>48996.09375</v>
      </c>
    </row>
    <row r="1520" spans="1:11" x14ac:dyDescent="0.35">
      <c r="A1520" t="s">
        <v>416</v>
      </c>
      <c r="B1520" t="s">
        <v>176</v>
      </c>
      <c r="C1520" t="s">
        <v>183</v>
      </c>
      <c r="D1520" t="s">
        <v>32</v>
      </c>
      <c r="E1520" t="s">
        <v>182</v>
      </c>
      <c r="F1520">
        <v>202630</v>
      </c>
      <c r="G1520">
        <v>47</v>
      </c>
      <c r="H1520">
        <v>1</v>
      </c>
      <c r="I1520">
        <v>1546300</v>
      </c>
      <c r="J1520">
        <v>88</v>
      </c>
      <c r="K1520">
        <v>29901.851063999999</v>
      </c>
    </row>
    <row r="1521" spans="1:11" x14ac:dyDescent="0.35">
      <c r="A1521" t="s">
        <v>416</v>
      </c>
      <c r="B1521" t="s">
        <v>176</v>
      </c>
      <c r="C1521" t="s">
        <v>184</v>
      </c>
      <c r="D1521" t="s">
        <v>32</v>
      </c>
      <c r="E1521" t="s">
        <v>185</v>
      </c>
      <c r="F1521">
        <v>202630</v>
      </c>
      <c r="G1521">
        <v>130</v>
      </c>
      <c r="H1521">
        <v>1</v>
      </c>
      <c r="I1521">
        <v>6500000</v>
      </c>
      <c r="J1521">
        <v>223</v>
      </c>
      <c r="K1521">
        <v>48002.992308000001</v>
      </c>
    </row>
    <row r="1522" spans="1:11" x14ac:dyDescent="0.35">
      <c r="A1522" t="s">
        <v>416</v>
      </c>
      <c r="B1522" t="s">
        <v>176</v>
      </c>
      <c r="C1522" t="s">
        <v>186</v>
      </c>
      <c r="D1522" t="s">
        <v>32</v>
      </c>
      <c r="E1522" t="s">
        <v>185</v>
      </c>
      <c r="F1522">
        <v>202630</v>
      </c>
      <c r="G1522">
        <v>59</v>
      </c>
      <c r="H1522">
        <v>1</v>
      </c>
      <c r="I1522">
        <v>2065000</v>
      </c>
      <c r="J1522">
        <v>141</v>
      </c>
      <c r="K1522">
        <v>29901.186441000002</v>
      </c>
    </row>
    <row r="1523" spans="1:11" x14ac:dyDescent="0.35">
      <c r="A1523" t="s">
        <v>416</v>
      </c>
      <c r="B1523" t="s">
        <v>176</v>
      </c>
      <c r="C1523" t="s">
        <v>187</v>
      </c>
      <c r="D1523" t="s">
        <v>32</v>
      </c>
      <c r="E1523" t="s">
        <v>188</v>
      </c>
      <c r="F1523">
        <v>202630</v>
      </c>
      <c r="G1523">
        <v>19</v>
      </c>
      <c r="H1523">
        <v>1</v>
      </c>
      <c r="I1523">
        <v>950000</v>
      </c>
      <c r="J1523">
        <v>38</v>
      </c>
      <c r="K1523">
        <v>59731.736841999998</v>
      </c>
    </row>
    <row r="1524" spans="1:11" x14ac:dyDescent="0.35">
      <c r="A1524" t="s">
        <v>416</v>
      </c>
      <c r="B1524" t="s">
        <v>176</v>
      </c>
      <c r="C1524" t="s">
        <v>189</v>
      </c>
      <c r="D1524" t="s">
        <v>32</v>
      </c>
      <c r="E1524" t="s">
        <v>190</v>
      </c>
      <c r="F1524">
        <v>202630</v>
      </c>
      <c r="G1524">
        <v>18</v>
      </c>
      <c r="H1524">
        <v>1</v>
      </c>
      <c r="I1524">
        <v>900000</v>
      </c>
      <c r="J1524">
        <v>21</v>
      </c>
      <c r="K1524">
        <v>60095</v>
      </c>
    </row>
    <row r="1525" spans="1:11" x14ac:dyDescent="0.35">
      <c r="A1525" t="s">
        <v>416</v>
      </c>
      <c r="B1525" t="s">
        <v>176</v>
      </c>
      <c r="C1525" t="s">
        <v>191</v>
      </c>
      <c r="D1525" t="s">
        <v>32</v>
      </c>
      <c r="E1525" t="s">
        <v>192</v>
      </c>
      <c r="F1525">
        <v>202630</v>
      </c>
      <c r="G1525">
        <v>21</v>
      </c>
      <c r="H1525">
        <v>1</v>
      </c>
      <c r="I1525">
        <v>735000</v>
      </c>
      <c r="J1525">
        <v>51</v>
      </c>
      <c r="K1525">
        <v>42137.571429000003</v>
      </c>
    </row>
    <row r="1526" spans="1:11" x14ac:dyDescent="0.35">
      <c r="A1526" t="s">
        <v>416</v>
      </c>
      <c r="B1526" t="s">
        <v>176</v>
      </c>
      <c r="C1526" t="s">
        <v>193</v>
      </c>
      <c r="D1526" t="s">
        <v>32</v>
      </c>
      <c r="E1526" t="s">
        <v>192</v>
      </c>
      <c r="F1526">
        <v>202630</v>
      </c>
      <c r="G1526">
        <v>60</v>
      </c>
      <c r="H1526">
        <v>1</v>
      </c>
      <c r="I1526">
        <v>3006000</v>
      </c>
      <c r="J1526">
        <v>99</v>
      </c>
      <c r="K1526">
        <v>50146.6</v>
      </c>
    </row>
    <row r="1527" spans="1:11" x14ac:dyDescent="0.35">
      <c r="A1527" t="s">
        <v>416</v>
      </c>
      <c r="B1527" t="s">
        <v>176</v>
      </c>
      <c r="C1527" t="s">
        <v>194</v>
      </c>
      <c r="D1527" t="s">
        <v>32</v>
      </c>
      <c r="E1527" t="s">
        <v>195</v>
      </c>
      <c r="F1527">
        <v>202630</v>
      </c>
      <c r="G1527">
        <v>28</v>
      </c>
      <c r="H1527">
        <v>1</v>
      </c>
      <c r="I1527">
        <v>980000</v>
      </c>
      <c r="J1527">
        <v>49</v>
      </c>
      <c r="K1527">
        <v>42940.178570999997</v>
      </c>
    </row>
    <row r="1528" spans="1:11" x14ac:dyDescent="0.35">
      <c r="A1528" t="s">
        <v>416</v>
      </c>
      <c r="B1528" t="s">
        <v>176</v>
      </c>
      <c r="C1528" t="s">
        <v>196</v>
      </c>
      <c r="D1528" t="s">
        <v>32</v>
      </c>
      <c r="E1528" t="s">
        <v>195</v>
      </c>
      <c r="F1528">
        <v>202630</v>
      </c>
      <c r="G1528">
        <v>22</v>
      </c>
      <c r="H1528">
        <v>1</v>
      </c>
      <c r="I1528">
        <v>1100000</v>
      </c>
      <c r="J1528">
        <v>38</v>
      </c>
      <c r="K1528">
        <v>59219.090908999999</v>
      </c>
    </row>
    <row r="1529" spans="1:11" x14ac:dyDescent="0.35">
      <c r="A1529" t="s">
        <v>416</v>
      </c>
      <c r="B1529" t="s">
        <v>176</v>
      </c>
      <c r="C1529" t="s">
        <v>197</v>
      </c>
      <c r="D1529" t="s">
        <v>32</v>
      </c>
      <c r="E1529" t="s">
        <v>198</v>
      </c>
      <c r="F1529">
        <v>202630</v>
      </c>
      <c r="G1529">
        <v>55</v>
      </c>
      <c r="H1529">
        <v>1</v>
      </c>
      <c r="I1529">
        <v>2752000</v>
      </c>
      <c r="J1529">
        <v>94</v>
      </c>
      <c r="K1529">
        <v>51287.254545000003</v>
      </c>
    </row>
    <row r="1530" spans="1:11" x14ac:dyDescent="0.35">
      <c r="A1530" t="s">
        <v>416</v>
      </c>
      <c r="B1530" t="s">
        <v>176</v>
      </c>
      <c r="C1530" t="s">
        <v>199</v>
      </c>
      <c r="D1530" t="s">
        <v>32</v>
      </c>
      <c r="E1530" t="s">
        <v>200</v>
      </c>
      <c r="F1530">
        <v>202630</v>
      </c>
      <c r="G1530">
        <v>23</v>
      </c>
      <c r="H1530">
        <v>1</v>
      </c>
      <c r="I1530">
        <v>1150000</v>
      </c>
      <c r="J1530">
        <v>27</v>
      </c>
      <c r="K1530">
        <v>60250.217390999998</v>
      </c>
    </row>
    <row r="1531" spans="1:11" x14ac:dyDescent="0.35">
      <c r="A1531" t="s">
        <v>416</v>
      </c>
      <c r="B1531" t="s">
        <v>176</v>
      </c>
      <c r="C1531" t="s">
        <v>201</v>
      </c>
      <c r="D1531" t="s">
        <v>32</v>
      </c>
      <c r="E1531" t="s">
        <v>202</v>
      </c>
      <c r="F1531">
        <v>202630</v>
      </c>
      <c r="G1531">
        <v>21</v>
      </c>
      <c r="H1531">
        <v>1</v>
      </c>
      <c r="I1531">
        <v>735000</v>
      </c>
      <c r="J1531">
        <v>27</v>
      </c>
      <c r="K1531">
        <v>42359.142856999999</v>
      </c>
    </row>
    <row r="1532" spans="1:11" x14ac:dyDescent="0.35">
      <c r="A1532" t="s">
        <v>416</v>
      </c>
      <c r="B1532" t="s">
        <v>176</v>
      </c>
      <c r="C1532" t="s">
        <v>203</v>
      </c>
      <c r="D1532" t="s">
        <v>32</v>
      </c>
      <c r="E1532" t="s">
        <v>204</v>
      </c>
      <c r="F1532">
        <v>202630</v>
      </c>
      <c r="G1532">
        <v>66</v>
      </c>
      <c r="H1532">
        <v>1</v>
      </c>
      <c r="I1532">
        <v>5280000</v>
      </c>
      <c r="J1532">
        <v>150</v>
      </c>
      <c r="K1532">
        <v>68828.439394000001</v>
      </c>
    </row>
    <row r="1533" spans="1:11" x14ac:dyDescent="0.35">
      <c r="A1533" t="s">
        <v>416</v>
      </c>
      <c r="B1533" t="s">
        <v>176</v>
      </c>
      <c r="C1533" t="s">
        <v>205</v>
      </c>
      <c r="D1533" t="s">
        <v>32</v>
      </c>
      <c r="E1533" t="s">
        <v>206</v>
      </c>
      <c r="F1533">
        <v>202630</v>
      </c>
      <c r="G1533">
        <v>103</v>
      </c>
      <c r="H1533">
        <v>1</v>
      </c>
      <c r="I1533">
        <v>8252000</v>
      </c>
      <c r="J1533">
        <v>212</v>
      </c>
      <c r="K1533">
        <v>68603.912620999996</v>
      </c>
    </row>
    <row r="1534" spans="1:11" x14ac:dyDescent="0.35">
      <c r="A1534" t="s">
        <v>416</v>
      </c>
      <c r="B1534" t="s">
        <v>176</v>
      </c>
      <c r="C1534" t="s">
        <v>207</v>
      </c>
      <c r="D1534" t="s">
        <v>32</v>
      </c>
      <c r="E1534" t="s">
        <v>202</v>
      </c>
      <c r="F1534">
        <v>202630</v>
      </c>
      <c r="G1534">
        <v>36</v>
      </c>
      <c r="H1534">
        <v>1</v>
      </c>
      <c r="I1534">
        <v>1442000</v>
      </c>
      <c r="J1534">
        <v>27</v>
      </c>
      <c r="K1534">
        <v>67469</v>
      </c>
    </row>
    <row r="1535" spans="1:11" x14ac:dyDescent="0.35">
      <c r="A1535" t="s">
        <v>416</v>
      </c>
      <c r="B1535" t="s">
        <v>176</v>
      </c>
      <c r="C1535" t="s">
        <v>208</v>
      </c>
      <c r="D1535" t="s">
        <v>32</v>
      </c>
      <c r="E1535" t="s">
        <v>185</v>
      </c>
      <c r="F1535">
        <v>202630</v>
      </c>
      <c r="G1535">
        <v>74</v>
      </c>
      <c r="H1535">
        <v>1</v>
      </c>
      <c r="I1535">
        <v>5922000</v>
      </c>
      <c r="J1535">
        <v>165</v>
      </c>
      <c r="K1535">
        <v>68534.891892</v>
      </c>
    </row>
    <row r="1536" spans="1:11" x14ac:dyDescent="0.35">
      <c r="A1536" t="s">
        <v>416</v>
      </c>
      <c r="B1536" t="s">
        <v>176</v>
      </c>
      <c r="C1536" t="s">
        <v>209</v>
      </c>
      <c r="D1536" t="s">
        <v>32</v>
      </c>
      <c r="E1536" t="s">
        <v>188</v>
      </c>
      <c r="F1536">
        <v>202630</v>
      </c>
      <c r="G1536">
        <v>57</v>
      </c>
      <c r="H1536">
        <v>1</v>
      </c>
      <c r="I1536">
        <v>4560000</v>
      </c>
      <c r="J1536">
        <v>141</v>
      </c>
      <c r="K1536">
        <v>68608.421052999998</v>
      </c>
    </row>
    <row r="1537" spans="1:11" x14ac:dyDescent="0.35">
      <c r="A1537" t="s">
        <v>416</v>
      </c>
      <c r="B1537" t="s">
        <v>176</v>
      </c>
      <c r="C1537" t="s">
        <v>210</v>
      </c>
      <c r="D1537" t="s">
        <v>32</v>
      </c>
      <c r="E1537" t="s">
        <v>200</v>
      </c>
      <c r="F1537">
        <v>202630</v>
      </c>
      <c r="G1537">
        <v>29</v>
      </c>
      <c r="H1537">
        <v>1</v>
      </c>
      <c r="I1537">
        <v>1160000</v>
      </c>
      <c r="J1537">
        <v>26</v>
      </c>
      <c r="K1537">
        <v>65648</v>
      </c>
    </row>
    <row r="1538" spans="1:11" x14ac:dyDescent="0.35">
      <c r="A1538" t="s">
        <v>416</v>
      </c>
      <c r="B1538" t="s">
        <v>176</v>
      </c>
      <c r="C1538" t="s">
        <v>211</v>
      </c>
      <c r="D1538" t="s">
        <v>32</v>
      </c>
      <c r="E1538" t="s">
        <v>192</v>
      </c>
      <c r="F1538">
        <v>202630</v>
      </c>
      <c r="G1538">
        <v>101</v>
      </c>
      <c r="H1538">
        <v>1</v>
      </c>
      <c r="I1538">
        <v>8090000</v>
      </c>
      <c r="J1538">
        <v>208</v>
      </c>
      <c r="K1538">
        <v>68439.168317000003</v>
      </c>
    </row>
    <row r="1539" spans="1:11" x14ac:dyDescent="0.35">
      <c r="A1539" t="s">
        <v>416</v>
      </c>
      <c r="B1539" t="s">
        <v>176</v>
      </c>
      <c r="C1539" t="s">
        <v>212</v>
      </c>
      <c r="D1539" t="s">
        <v>32</v>
      </c>
      <c r="E1539" t="s">
        <v>195</v>
      </c>
      <c r="F1539">
        <v>202630</v>
      </c>
      <c r="G1539">
        <v>11</v>
      </c>
      <c r="H1539">
        <v>1</v>
      </c>
      <c r="I1539">
        <v>880000</v>
      </c>
      <c r="J1539">
        <v>17</v>
      </c>
      <c r="K1539">
        <v>68671.363635999995</v>
      </c>
    </row>
    <row r="1540" spans="1:11" x14ac:dyDescent="0.35">
      <c r="A1540" t="s">
        <v>416</v>
      </c>
      <c r="B1540" t="s">
        <v>176</v>
      </c>
      <c r="C1540" t="s">
        <v>213</v>
      </c>
      <c r="D1540" t="s">
        <v>32</v>
      </c>
      <c r="E1540" t="s">
        <v>198</v>
      </c>
      <c r="F1540">
        <v>202630</v>
      </c>
      <c r="G1540">
        <v>47</v>
      </c>
      <c r="H1540">
        <v>1</v>
      </c>
      <c r="I1540">
        <v>3760000</v>
      </c>
      <c r="J1540">
        <v>102</v>
      </c>
      <c r="K1540">
        <v>68605.531915</v>
      </c>
    </row>
    <row r="1541" spans="1:11" x14ac:dyDescent="0.35">
      <c r="A1541" t="s">
        <v>416</v>
      </c>
      <c r="B1541" t="s">
        <v>214</v>
      </c>
      <c r="C1541" t="s">
        <v>215</v>
      </c>
      <c r="E1541" t="s">
        <v>216</v>
      </c>
      <c r="F1541">
        <v>202630</v>
      </c>
      <c r="G1541">
        <v>285</v>
      </c>
      <c r="H1541">
        <v>15</v>
      </c>
      <c r="I1541">
        <v>570000</v>
      </c>
      <c r="J1541">
        <v>525</v>
      </c>
      <c r="K1541">
        <v>26775.157895</v>
      </c>
    </row>
    <row r="1542" spans="1:11" x14ac:dyDescent="0.35">
      <c r="A1542" t="s">
        <v>416</v>
      </c>
      <c r="B1542" t="s">
        <v>214</v>
      </c>
      <c r="C1542" t="s">
        <v>217</v>
      </c>
      <c r="E1542" t="s">
        <v>218</v>
      </c>
      <c r="F1542">
        <v>202630</v>
      </c>
      <c r="G1542">
        <v>315</v>
      </c>
      <c r="H1542">
        <v>15</v>
      </c>
      <c r="I1542">
        <v>633000</v>
      </c>
      <c r="J1542">
        <v>525</v>
      </c>
      <c r="K1542">
        <v>26626.285714000001</v>
      </c>
    </row>
    <row r="1543" spans="1:11" x14ac:dyDescent="0.35">
      <c r="A1543" t="s">
        <v>416</v>
      </c>
      <c r="B1543" t="s">
        <v>214</v>
      </c>
      <c r="C1543" t="s">
        <v>219</v>
      </c>
      <c r="E1543" t="s">
        <v>220</v>
      </c>
      <c r="F1543">
        <v>202630</v>
      </c>
      <c r="G1543">
        <v>270</v>
      </c>
      <c r="H1543">
        <v>15</v>
      </c>
      <c r="I1543">
        <v>540000</v>
      </c>
      <c r="J1543">
        <v>510</v>
      </c>
      <c r="K1543">
        <v>26664</v>
      </c>
    </row>
    <row r="1544" spans="1:11" x14ac:dyDescent="0.35">
      <c r="A1544" t="s">
        <v>416</v>
      </c>
      <c r="B1544" t="s">
        <v>214</v>
      </c>
      <c r="C1544" t="s">
        <v>221</v>
      </c>
      <c r="E1544" t="s">
        <v>222</v>
      </c>
      <c r="F1544">
        <v>202630</v>
      </c>
      <c r="G1544">
        <v>90</v>
      </c>
      <c r="H1544">
        <v>15</v>
      </c>
      <c r="I1544">
        <v>180000</v>
      </c>
      <c r="J1544">
        <v>165</v>
      </c>
      <c r="K1544">
        <v>26664</v>
      </c>
    </row>
    <row r="1545" spans="1:11" x14ac:dyDescent="0.35">
      <c r="A1545" t="s">
        <v>416</v>
      </c>
      <c r="B1545" t="s">
        <v>223</v>
      </c>
      <c r="C1545" t="s">
        <v>224</v>
      </c>
      <c r="D1545" t="s">
        <v>14</v>
      </c>
      <c r="E1545" t="s">
        <v>24</v>
      </c>
      <c r="F1545">
        <v>202630</v>
      </c>
      <c r="G1545">
        <v>17620</v>
      </c>
      <c r="H1545">
        <v>20</v>
      </c>
      <c r="I1545">
        <v>30857000</v>
      </c>
      <c r="J1545">
        <v>101260</v>
      </c>
      <c r="K1545">
        <v>30793.856981000001</v>
      </c>
    </row>
    <row r="1546" spans="1:11" x14ac:dyDescent="0.35">
      <c r="A1546" t="s">
        <v>416</v>
      </c>
      <c r="B1546" t="s">
        <v>223</v>
      </c>
      <c r="C1546" t="s">
        <v>225</v>
      </c>
      <c r="D1546" t="s">
        <v>20</v>
      </c>
      <c r="E1546" t="s">
        <v>18</v>
      </c>
      <c r="F1546">
        <v>202630</v>
      </c>
      <c r="G1546">
        <v>39288</v>
      </c>
      <c r="H1546">
        <v>12</v>
      </c>
      <c r="I1546">
        <v>65535000</v>
      </c>
      <c r="J1546">
        <v>326172</v>
      </c>
      <c r="K1546">
        <v>18593.176542000001</v>
      </c>
    </row>
    <row r="1547" spans="1:11" x14ac:dyDescent="0.35">
      <c r="A1547" t="s">
        <v>416</v>
      </c>
      <c r="B1547" t="s">
        <v>223</v>
      </c>
      <c r="C1547" t="s">
        <v>226</v>
      </c>
      <c r="D1547" t="s">
        <v>20</v>
      </c>
      <c r="E1547" t="s">
        <v>18</v>
      </c>
      <c r="F1547">
        <v>202630</v>
      </c>
      <c r="G1547">
        <v>48272</v>
      </c>
      <c r="H1547">
        <v>16</v>
      </c>
      <c r="I1547">
        <v>81559000</v>
      </c>
      <c r="J1547">
        <v>365888</v>
      </c>
      <c r="K1547">
        <v>24828.295325999999</v>
      </c>
    </row>
    <row r="1548" spans="1:11" x14ac:dyDescent="0.35">
      <c r="A1548" t="s">
        <v>416</v>
      </c>
      <c r="B1548" t="s">
        <v>223</v>
      </c>
      <c r="C1548" t="s">
        <v>227</v>
      </c>
      <c r="D1548" t="s">
        <v>17</v>
      </c>
      <c r="E1548" t="s">
        <v>24</v>
      </c>
      <c r="F1548">
        <v>202630</v>
      </c>
      <c r="G1548">
        <v>30020</v>
      </c>
      <c r="H1548">
        <v>20</v>
      </c>
      <c r="I1548">
        <v>49400000</v>
      </c>
      <c r="J1548">
        <v>202680</v>
      </c>
      <c r="K1548">
        <v>28815.153231</v>
      </c>
    </row>
    <row r="1549" spans="1:11" x14ac:dyDescent="0.35">
      <c r="A1549" t="s">
        <v>416</v>
      </c>
      <c r="B1549" t="s">
        <v>223</v>
      </c>
      <c r="C1549" t="s">
        <v>228</v>
      </c>
      <c r="D1549" t="s">
        <v>17</v>
      </c>
      <c r="E1549" t="s">
        <v>24</v>
      </c>
      <c r="F1549">
        <v>202630</v>
      </c>
      <c r="G1549">
        <v>30280</v>
      </c>
      <c r="H1549">
        <v>20</v>
      </c>
      <c r="I1549">
        <v>51212800</v>
      </c>
      <c r="J1549">
        <v>191740</v>
      </c>
      <c r="K1549">
        <v>29840.266181999999</v>
      </c>
    </row>
    <row r="1550" spans="1:11" x14ac:dyDescent="0.35">
      <c r="A1550" t="s">
        <v>416</v>
      </c>
      <c r="B1550" t="s">
        <v>223</v>
      </c>
      <c r="C1550" t="s">
        <v>229</v>
      </c>
      <c r="D1550" t="s">
        <v>17</v>
      </c>
      <c r="E1550" t="s">
        <v>18</v>
      </c>
      <c r="F1550">
        <v>202630</v>
      </c>
      <c r="G1550">
        <v>2560</v>
      </c>
      <c r="H1550">
        <v>16</v>
      </c>
      <c r="I1550">
        <v>4480000</v>
      </c>
      <c r="J1550">
        <v>6304</v>
      </c>
      <c r="K1550">
        <v>24834.775000000001</v>
      </c>
    </row>
    <row r="1551" spans="1:11" x14ac:dyDescent="0.35">
      <c r="A1551" t="s">
        <v>416</v>
      </c>
      <c r="B1551" t="s">
        <v>223</v>
      </c>
      <c r="C1551" t="s">
        <v>230</v>
      </c>
      <c r="D1551" t="s">
        <v>17</v>
      </c>
      <c r="E1551" t="s">
        <v>18</v>
      </c>
      <c r="F1551">
        <v>202630</v>
      </c>
      <c r="G1551">
        <v>9920</v>
      </c>
      <c r="H1551">
        <v>16</v>
      </c>
      <c r="I1551">
        <v>17366000</v>
      </c>
      <c r="J1551">
        <v>36592</v>
      </c>
      <c r="K1551">
        <v>24844.593548000001</v>
      </c>
    </row>
    <row r="1552" spans="1:11" x14ac:dyDescent="0.35">
      <c r="A1552" t="s">
        <v>416</v>
      </c>
      <c r="B1552" t="s">
        <v>223</v>
      </c>
      <c r="C1552" t="s">
        <v>231</v>
      </c>
      <c r="D1552" t="s">
        <v>17</v>
      </c>
      <c r="E1552" t="s">
        <v>15</v>
      </c>
      <c r="F1552">
        <v>202630</v>
      </c>
      <c r="G1552">
        <v>28188</v>
      </c>
      <c r="H1552">
        <v>12</v>
      </c>
      <c r="I1552">
        <v>35254000</v>
      </c>
      <c r="J1552">
        <v>188904</v>
      </c>
      <c r="K1552">
        <v>13197.169008000001</v>
      </c>
    </row>
    <row r="1553" spans="1:11" x14ac:dyDescent="0.35">
      <c r="A1553" t="s">
        <v>416</v>
      </c>
      <c r="B1553" t="s">
        <v>223</v>
      </c>
      <c r="C1553" t="s">
        <v>232</v>
      </c>
      <c r="D1553" t="s">
        <v>32</v>
      </c>
      <c r="E1553" t="s">
        <v>18</v>
      </c>
      <c r="F1553">
        <v>202630</v>
      </c>
      <c r="G1553">
        <v>48624</v>
      </c>
      <c r="H1553">
        <v>16</v>
      </c>
      <c r="I1553">
        <v>76053000</v>
      </c>
      <c r="J1553">
        <v>425344</v>
      </c>
      <c r="K1553">
        <v>22112.505757999999</v>
      </c>
    </row>
    <row r="1554" spans="1:11" x14ac:dyDescent="0.35">
      <c r="A1554" t="s">
        <v>416</v>
      </c>
      <c r="B1554" t="s">
        <v>223</v>
      </c>
      <c r="C1554" t="s">
        <v>233</v>
      </c>
      <c r="D1554" t="s">
        <v>17</v>
      </c>
      <c r="E1554" t="s">
        <v>18</v>
      </c>
      <c r="F1554">
        <v>202630</v>
      </c>
      <c r="G1554">
        <v>6996</v>
      </c>
      <c r="H1554">
        <v>12</v>
      </c>
      <c r="I1554">
        <v>11669000</v>
      </c>
      <c r="J1554">
        <v>24108</v>
      </c>
      <c r="K1554">
        <v>18593.861063</v>
      </c>
    </row>
    <row r="1555" spans="1:11" x14ac:dyDescent="0.35">
      <c r="A1555" t="s">
        <v>416</v>
      </c>
      <c r="B1555" t="s">
        <v>223</v>
      </c>
      <c r="C1555" t="s">
        <v>234</v>
      </c>
      <c r="D1555" t="s">
        <v>109</v>
      </c>
      <c r="E1555" t="s">
        <v>24</v>
      </c>
      <c r="F1555">
        <v>202630</v>
      </c>
      <c r="G1555">
        <v>64980</v>
      </c>
      <c r="H1555">
        <v>20</v>
      </c>
      <c r="I1555">
        <v>106914900</v>
      </c>
      <c r="J1555">
        <v>762980</v>
      </c>
      <c r="K1555">
        <v>28876.158818</v>
      </c>
    </row>
    <row r="1556" spans="1:11" x14ac:dyDescent="0.35">
      <c r="A1556" t="s">
        <v>416</v>
      </c>
      <c r="B1556" t="s">
        <v>223</v>
      </c>
      <c r="C1556" t="s">
        <v>235</v>
      </c>
      <c r="D1556" t="s">
        <v>109</v>
      </c>
      <c r="E1556" t="s">
        <v>24</v>
      </c>
      <c r="F1556">
        <v>202630</v>
      </c>
      <c r="G1556">
        <v>19840</v>
      </c>
      <c r="H1556">
        <v>20</v>
      </c>
      <c r="I1556">
        <v>33621500</v>
      </c>
      <c r="J1556">
        <v>129940</v>
      </c>
      <c r="K1556">
        <v>29802.654234000001</v>
      </c>
    </row>
    <row r="1557" spans="1:11" x14ac:dyDescent="0.35">
      <c r="A1557" t="s">
        <v>416</v>
      </c>
      <c r="B1557" t="s">
        <v>223</v>
      </c>
      <c r="C1557" t="s">
        <v>236</v>
      </c>
      <c r="D1557" t="s">
        <v>20</v>
      </c>
      <c r="E1557" t="s">
        <v>24</v>
      </c>
      <c r="F1557">
        <v>202630</v>
      </c>
      <c r="G1557">
        <v>33180</v>
      </c>
      <c r="H1557">
        <v>20</v>
      </c>
      <c r="I1557">
        <v>56271600</v>
      </c>
      <c r="J1557">
        <v>235280</v>
      </c>
      <c r="K1557">
        <v>29832.762508</v>
      </c>
    </row>
    <row r="1558" spans="1:11" x14ac:dyDescent="0.35">
      <c r="A1558" t="s">
        <v>416</v>
      </c>
      <c r="B1558" t="s">
        <v>237</v>
      </c>
      <c r="C1558" t="s">
        <v>238</v>
      </c>
      <c r="D1558" t="s">
        <v>17</v>
      </c>
      <c r="E1558" t="s">
        <v>18</v>
      </c>
      <c r="F1558">
        <v>202630</v>
      </c>
      <c r="G1558">
        <v>10140</v>
      </c>
      <c r="H1558">
        <v>20</v>
      </c>
      <c r="I1558">
        <v>15735000</v>
      </c>
      <c r="J1558">
        <v>35580</v>
      </c>
      <c r="K1558">
        <v>27552.045365000002</v>
      </c>
    </row>
    <row r="1559" spans="1:11" x14ac:dyDescent="0.35">
      <c r="A1559" t="s">
        <v>416</v>
      </c>
      <c r="B1559" t="s">
        <v>237</v>
      </c>
      <c r="C1559" t="s">
        <v>239</v>
      </c>
      <c r="D1559" t="s">
        <v>17</v>
      </c>
      <c r="E1559" t="s">
        <v>18</v>
      </c>
      <c r="F1559">
        <v>202630</v>
      </c>
      <c r="G1559">
        <v>6340</v>
      </c>
      <c r="H1559">
        <v>20</v>
      </c>
      <c r="I1559">
        <v>9849000</v>
      </c>
      <c r="J1559">
        <v>25020</v>
      </c>
      <c r="K1559">
        <v>27556.810726</v>
      </c>
    </row>
    <row r="1560" spans="1:11" x14ac:dyDescent="0.35">
      <c r="A1560" t="s">
        <v>416</v>
      </c>
      <c r="B1560" t="s">
        <v>237</v>
      </c>
      <c r="C1560" t="s">
        <v>240</v>
      </c>
      <c r="D1560" t="s">
        <v>17</v>
      </c>
      <c r="E1560" t="s">
        <v>18</v>
      </c>
      <c r="F1560">
        <v>202630</v>
      </c>
      <c r="G1560">
        <v>7940</v>
      </c>
      <c r="H1560">
        <v>20</v>
      </c>
      <c r="I1560">
        <v>12513000</v>
      </c>
      <c r="J1560">
        <v>29200</v>
      </c>
      <c r="K1560">
        <v>27562.869018000001</v>
      </c>
    </row>
    <row r="1561" spans="1:11" x14ac:dyDescent="0.35">
      <c r="A1561" t="s">
        <v>416</v>
      </c>
      <c r="B1561" t="s">
        <v>237</v>
      </c>
      <c r="C1561" t="s">
        <v>241</v>
      </c>
      <c r="D1561" t="s">
        <v>20</v>
      </c>
      <c r="E1561" t="s">
        <v>18</v>
      </c>
      <c r="F1561">
        <v>202630</v>
      </c>
      <c r="G1561">
        <v>1536</v>
      </c>
      <c r="H1561">
        <v>12</v>
      </c>
      <c r="I1561">
        <v>3674900</v>
      </c>
      <c r="J1561">
        <v>2100</v>
      </c>
      <c r="K1561">
        <v>25202.875</v>
      </c>
    </row>
    <row r="1562" spans="1:11" x14ac:dyDescent="0.35">
      <c r="A1562" t="s">
        <v>416</v>
      </c>
      <c r="B1562" t="s">
        <v>237</v>
      </c>
      <c r="C1562" t="s">
        <v>242</v>
      </c>
      <c r="D1562" t="s">
        <v>20</v>
      </c>
      <c r="E1562" t="s">
        <v>18</v>
      </c>
      <c r="F1562">
        <v>202630</v>
      </c>
      <c r="G1562">
        <v>5136</v>
      </c>
      <c r="H1562">
        <v>16</v>
      </c>
      <c r="I1562">
        <v>12049500</v>
      </c>
      <c r="J1562">
        <v>15744</v>
      </c>
      <c r="K1562">
        <v>33006.127725999999</v>
      </c>
    </row>
    <row r="1563" spans="1:11" x14ac:dyDescent="0.35">
      <c r="A1563" t="s">
        <v>416</v>
      </c>
      <c r="B1563" t="s">
        <v>237</v>
      </c>
      <c r="C1563" t="s">
        <v>243</v>
      </c>
      <c r="D1563" t="s">
        <v>17</v>
      </c>
      <c r="E1563" t="s">
        <v>18</v>
      </c>
      <c r="F1563">
        <v>202630</v>
      </c>
      <c r="G1563">
        <v>79520</v>
      </c>
      <c r="H1563">
        <v>20</v>
      </c>
      <c r="I1563">
        <v>190692200</v>
      </c>
      <c r="J1563">
        <v>678900</v>
      </c>
      <c r="K1563">
        <v>42503.362675999997</v>
      </c>
    </row>
    <row r="1564" spans="1:11" x14ac:dyDescent="0.35">
      <c r="A1564" t="s">
        <v>416</v>
      </c>
      <c r="B1564" t="s">
        <v>237</v>
      </c>
      <c r="C1564" t="s">
        <v>559</v>
      </c>
      <c r="E1564" t="s">
        <v>18</v>
      </c>
      <c r="F1564">
        <v>202630</v>
      </c>
      <c r="G1564">
        <v>7980</v>
      </c>
      <c r="H1564">
        <v>20</v>
      </c>
      <c r="I1564">
        <v>19121400</v>
      </c>
      <c r="J1564">
        <v>58980</v>
      </c>
      <c r="K1564">
        <v>42406.240601999998</v>
      </c>
    </row>
    <row r="1565" spans="1:11" x14ac:dyDescent="0.35">
      <c r="A1565" t="s">
        <v>416</v>
      </c>
      <c r="B1565" t="s">
        <v>237</v>
      </c>
      <c r="C1565" t="s">
        <v>244</v>
      </c>
      <c r="D1565" t="s">
        <v>20</v>
      </c>
      <c r="E1565" t="s">
        <v>18</v>
      </c>
      <c r="F1565">
        <v>202630</v>
      </c>
      <c r="G1565">
        <v>5280</v>
      </c>
      <c r="H1565">
        <v>16</v>
      </c>
      <c r="I1565">
        <v>12378000</v>
      </c>
      <c r="J1565">
        <v>13472</v>
      </c>
      <c r="K1565">
        <v>32951.709090999997</v>
      </c>
    </row>
    <row r="1566" spans="1:11" x14ac:dyDescent="0.35">
      <c r="A1566" t="s">
        <v>416</v>
      </c>
      <c r="B1566" t="s">
        <v>237</v>
      </c>
      <c r="C1566" t="s">
        <v>245</v>
      </c>
      <c r="D1566" t="s">
        <v>20</v>
      </c>
      <c r="E1566" t="s">
        <v>18</v>
      </c>
      <c r="F1566">
        <v>202630</v>
      </c>
      <c r="G1566">
        <v>10432</v>
      </c>
      <c r="H1566">
        <v>16</v>
      </c>
      <c r="I1566">
        <v>26438500</v>
      </c>
      <c r="J1566">
        <v>47488</v>
      </c>
      <c r="K1566">
        <v>35548.064417000001</v>
      </c>
    </row>
    <row r="1567" spans="1:11" x14ac:dyDescent="0.35">
      <c r="A1567" t="s">
        <v>416</v>
      </c>
      <c r="B1567" t="s">
        <v>237</v>
      </c>
      <c r="C1567" t="s">
        <v>246</v>
      </c>
      <c r="D1567" t="s">
        <v>32</v>
      </c>
      <c r="E1567" t="s">
        <v>24</v>
      </c>
      <c r="F1567">
        <v>202630</v>
      </c>
      <c r="G1567">
        <v>4620</v>
      </c>
      <c r="H1567">
        <v>20</v>
      </c>
      <c r="I1567">
        <v>10605000</v>
      </c>
      <c r="J1567">
        <v>12660</v>
      </c>
      <c r="K1567">
        <v>40240.441557999999</v>
      </c>
    </row>
    <row r="1568" spans="1:11" x14ac:dyDescent="0.35">
      <c r="A1568" t="s">
        <v>416</v>
      </c>
      <c r="B1568" t="s">
        <v>237</v>
      </c>
      <c r="C1568" t="s">
        <v>247</v>
      </c>
      <c r="D1568" t="s">
        <v>20</v>
      </c>
      <c r="E1568" t="s">
        <v>18</v>
      </c>
      <c r="F1568">
        <v>202630</v>
      </c>
      <c r="G1568">
        <v>4048</v>
      </c>
      <c r="H1568">
        <v>16</v>
      </c>
      <c r="I1568">
        <v>9618000</v>
      </c>
      <c r="J1568">
        <v>13408</v>
      </c>
      <c r="K1568">
        <v>33543.739130000002</v>
      </c>
    </row>
    <row r="1569" spans="1:11" x14ac:dyDescent="0.35">
      <c r="A1569" t="s">
        <v>416</v>
      </c>
      <c r="B1569" t="s">
        <v>237</v>
      </c>
      <c r="C1569" t="s">
        <v>248</v>
      </c>
      <c r="D1569" t="s">
        <v>17</v>
      </c>
      <c r="E1569" t="s">
        <v>15</v>
      </c>
      <c r="F1569">
        <v>202630</v>
      </c>
      <c r="G1569">
        <v>2028</v>
      </c>
      <c r="H1569">
        <v>12</v>
      </c>
      <c r="I1569">
        <v>2452000</v>
      </c>
      <c r="J1569">
        <v>9336</v>
      </c>
      <c r="K1569">
        <v>13291.106508999999</v>
      </c>
    </row>
    <row r="1570" spans="1:11" x14ac:dyDescent="0.35">
      <c r="A1570" t="s">
        <v>416</v>
      </c>
      <c r="B1570" t="s">
        <v>237</v>
      </c>
      <c r="C1570" t="s">
        <v>249</v>
      </c>
      <c r="D1570" t="s">
        <v>17</v>
      </c>
      <c r="E1570" t="s">
        <v>15</v>
      </c>
      <c r="F1570">
        <v>202630</v>
      </c>
      <c r="G1570">
        <v>2508</v>
      </c>
      <c r="H1570">
        <v>12</v>
      </c>
      <c r="I1570">
        <v>3030500</v>
      </c>
      <c r="J1570">
        <v>7896</v>
      </c>
      <c r="K1570">
        <v>13246.287081</v>
      </c>
    </row>
    <row r="1571" spans="1:11" x14ac:dyDescent="0.35">
      <c r="A1571" t="s">
        <v>416</v>
      </c>
      <c r="B1571" t="s">
        <v>237</v>
      </c>
      <c r="C1571" t="s">
        <v>250</v>
      </c>
      <c r="D1571" t="s">
        <v>17</v>
      </c>
      <c r="E1571" t="s">
        <v>15</v>
      </c>
      <c r="F1571">
        <v>202630</v>
      </c>
      <c r="G1571">
        <v>6936</v>
      </c>
      <c r="H1571">
        <v>12</v>
      </c>
      <c r="I1571">
        <v>9834000</v>
      </c>
      <c r="J1571">
        <v>26664</v>
      </c>
      <c r="K1571">
        <v>15297.529412</v>
      </c>
    </row>
    <row r="1572" spans="1:11" x14ac:dyDescent="0.35">
      <c r="A1572" t="s">
        <v>416</v>
      </c>
      <c r="B1572" t="s">
        <v>237</v>
      </c>
      <c r="C1572" t="s">
        <v>251</v>
      </c>
      <c r="D1572" t="s">
        <v>17</v>
      </c>
      <c r="E1572" t="s">
        <v>15</v>
      </c>
      <c r="F1572">
        <v>202630</v>
      </c>
      <c r="G1572">
        <v>6288</v>
      </c>
      <c r="H1572">
        <v>12</v>
      </c>
      <c r="I1572">
        <v>8912800</v>
      </c>
      <c r="J1572">
        <v>20508</v>
      </c>
      <c r="K1572">
        <v>15294.639313</v>
      </c>
    </row>
    <row r="1573" spans="1:11" x14ac:dyDescent="0.35">
      <c r="A1573" t="s">
        <v>416</v>
      </c>
      <c r="B1573" t="s">
        <v>237</v>
      </c>
      <c r="C1573" t="s">
        <v>252</v>
      </c>
      <c r="D1573" t="s">
        <v>14</v>
      </c>
      <c r="E1573" t="s">
        <v>15</v>
      </c>
      <c r="F1573">
        <v>202630</v>
      </c>
      <c r="G1573">
        <v>2892</v>
      </c>
      <c r="H1573">
        <v>12</v>
      </c>
      <c r="I1573">
        <v>3500500</v>
      </c>
      <c r="J1573">
        <v>11616</v>
      </c>
      <c r="K1573">
        <v>13276.460580999999</v>
      </c>
    </row>
    <row r="1574" spans="1:11" x14ac:dyDescent="0.35">
      <c r="A1574" t="s">
        <v>416</v>
      </c>
      <c r="B1574" t="s">
        <v>237</v>
      </c>
      <c r="C1574" t="s">
        <v>253</v>
      </c>
      <c r="D1574" t="s">
        <v>17</v>
      </c>
      <c r="E1574" t="s">
        <v>15</v>
      </c>
      <c r="F1574">
        <v>202630</v>
      </c>
      <c r="G1574">
        <v>2820</v>
      </c>
      <c r="H1574">
        <v>12</v>
      </c>
      <c r="I1574">
        <v>3410700</v>
      </c>
      <c r="J1574">
        <v>10644</v>
      </c>
      <c r="K1574">
        <v>13250.255319</v>
      </c>
    </row>
    <row r="1575" spans="1:11" x14ac:dyDescent="0.35">
      <c r="A1575" t="s">
        <v>416</v>
      </c>
      <c r="B1575" t="s">
        <v>237</v>
      </c>
      <c r="C1575" t="s">
        <v>254</v>
      </c>
      <c r="D1575" t="s">
        <v>17</v>
      </c>
      <c r="E1575" t="s">
        <v>15</v>
      </c>
      <c r="F1575">
        <v>202630</v>
      </c>
      <c r="G1575">
        <v>6732</v>
      </c>
      <c r="H1575">
        <v>12</v>
      </c>
      <c r="I1575">
        <v>8137500</v>
      </c>
      <c r="J1575">
        <v>26820</v>
      </c>
      <c r="K1575">
        <v>13242.358289</v>
      </c>
    </row>
    <row r="1576" spans="1:11" x14ac:dyDescent="0.35">
      <c r="A1576" t="s">
        <v>416</v>
      </c>
      <c r="B1576" t="s">
        <v>237</v>
      </c>
      <c r="C1576" t="s">
        <v>255</v>
      </c>
      <c r="D1576" t="s">
        <v>20</v>
      </c>
      <c r="E1576" t="s">
        <v>24</v>
      </c>
      <c r="F1576">
        <v>202630</v>
      </c>
      <c r="G1576">
        <v>18840</v>
      </c>
      <c r="H1576">
        <v>20</v>
      </c>
      <c r="I1576">
        <v>43252500</v>
      </c>
      <c r="J1576">
        <v>120600</v>
      </c>
      <c r="K1576">
        <v>40139.023354999998</v>
      </c>
    </row>
    <row r="1577" spans="1:11" x14ac:dyDescent="0.35">
      <c r="A1577" t="s">
        <v>416</v>
      </c>
      <c r="B1577" t="s">
        <v>237</v>
      </c>
      <c r="C1577" t="s">
        <v>256</v>
      </c>
      <c r="D1577" t="s">
        <v>20</v>
      </c>
      <c r="E1577" t="s">
        <v>18</v>
      </c>
      <c r="F1577">
        <v>202630</v>
      </c>
      <c r="G1577">
        <v>20860</v>
      </c>
      <c r="H1577">
        <v>20</v>
      </c>
      <c r="I1577">
        <v>47923300</v>
      </c>
      <c r="J1577">
        <v>108960</v>
      </c>
      <c r="K1577">
        <v>40512.787151999997</v>
      </c>
    </row>
    <row r="1578" spans="1:11" x14ac:dyDescent="0.35">
      <c r="A1578" t="s">
        <v>416</v>
      </c>
      <c r="B1578" t="s">
        <v>237</v>
      </c>
      <c r="C1578" t="s">
        <v>257</v>
      </c>
      <c r="D1578" t="s">
        <v>20</v>
      </c>
      <c r="E1578" t="s">
        <v>18</v>
      </c>
      <c r="F1578">
        <v>202630</v>
      </c>
      <c r="G1578">
        <v>8784</v>
      </c>
      <c r="H1578">
        <v>16</v>
      </c>
      <c r="I1578">
        <v>20876000</v>
      </c>
      <c r="J1578">
        <v>32448</v>
      </c>
      <c r="K1578">
        <v>33549.806922000003</v>
      </c>
    </row>
    <row r="1579" spans="1:11" x14ac:dyDescent="0.35">
      <c r="A1579" t="s">
        <v>416</v>
      </c>
      <c r="B1579" t="s">
        <v>237</v>
      </c>
      <c r="C1579" t="s">
        <v>258</v>
      </c>
      <c r="D1579" t="s">
        <v>23</v>
      </c>
      <c r="E1579" t="s">
        <v>18</v>
      </c>
      <c r="F1579">
        <v>202630</v>
      </c>
      <c r="G1579">
        <v>36780</v>
      </c>
      <c r="H1579">
        <v>20</v>
      </c>
      <c r="I1579">
        <v>84558900</v>
      </c>
      <c r="J1579">
        <v>241040</v>
      </c>
      <c r="K1579">
        <v>40489.023381999999</v>
      </c>
    </row>
    <row r="1580" spans="1:11" x14ac:dyDescent="0.35">
      <c r="A1580" t="s">
        <v>416</v>
      </c>
      <c r="B1580" t="s">
        <v>237</v>
      </c>
      <c r="C1580" t="s">
        <v>259</v>
      </c>
      <c r="D1580" t="s">
        <v>23</v>
      </c>
      <c r="E1580" t="s">
        <v>18</v>
      </c>
      <c r="F1580">
        <v>202630</v>
      </c>
      <c r="G1580">
        <v>8340</v>
      </c>
      <c r="H1580">
        <v>20</v>
      </c>
      <c r="I1580">
        <v>19174400</v>
      </c>
      <c r="J1580">
        <v>27560</v>
      </c>
      <c r="K1580">
        <v>40537.311751000001</v>
      </c>
    </row>
    <row r="1581" spans="1:11" x14ac:dyDescent="0.35">
      <c r="A1581" t="s">
        <v>416</v>
      </c>
      <c r="B1581" t="s">
        <v>237</v>
      </c>
      <c r="C1581" t="s">
        <v>260</v>
      </c>
      <c r="D1581" t="s">
        <v>23</v>
      </c>
      <c r="E1581" t="s">
        <v>24</v>
      </c>
      <c r="F1581">
        <v>202630</v>
      </c>
      <c r="G1581">
        <v>12000</v>
      </c>
      <c r="H1581">
        <v>20</v>
      </c>
      <c r="I1581">
        <v>29346300</v>
      </c>
      <c r="J1581">
        <v>33920</v>
      </c>
      <c r="K1581">
        <v>43315.16</v>
      </c>
    </row>
    <row r="1582" spans="1:11" x14ac:dyDescent="0.35">
      <c r="A1582" t="s">
        <v>416</v>
      </c>
      <c r="B1582" t="s">
        <v>237</v>
      </c>
      <c r="C1582" t="s">
        <v>261</v>
      </c>
      <c r="D1582" t="s">
        <v>23</v>
      </c>
      <c r="E1582" t="s">
        <v>24</v>
      </c>
      <c r="F1582">
        <v>202630</v>
      </c>
      <c r="G1582">
        <v>12680</v>
      </c>
      <c r="H1582">
        <v>20</v>
      </c>
      <c r="I1582">
        <v>29117400</v>
      </c>
      <c r="J1582">
        <v>54840</v>
      </c>
      <c r="K1582">
        <v>40056.471609</v>
      </c>
    </row>
    <row r="1583" spans="1:11" x14ac:dyDescent="0.35">
      <c r="A1583" t="s">
        <v>416</v>
      </c>
      <c r="B1583" t="s">
        <v>237</v>
      </c>
      <c r="C1583" t="s">
        <v>262</v>
      </c>
      <c r="D1583" t="s">
        <v>14</v>
      </c>
      <c r="E1583" t="s">
        <v>18</v>
      </c>
      <c r="F1583">
        <v>202630</v>
      </c>
      <c r="G1583">
        <v>15660</v>
      </c>
      <c r="H1583">
        <v>20</v>
      </c>
      <c r="I1583">
        <v>25645500</v>
      </c>
      <c r="J1583">
        <v>77740</v>
      </c>
      <c r="K1583">
        <v>28879.303959000001</v>
      </c>
    </row>
    <row r="1584" spans="1:11" x14ac:dyDescent="0.35">
      <c r="A1584" t="s">
        <v>416</v>
      </c>
      <c r="B1584" t="s">
        <v>237</v>
      </c>
      <c r="C1584" t="s">
        <v>263</v>
      </c>
      <c r="D1584" t="s">
        <v>14</v>
      </c>
      <c r="E1584" t="s">
        <v>15</v>
      </c>
      <c r="F1584">
        <v>202630</v>
      </c>
      <c r="G1584">
        <v>31764</v>
      </c>
      <c r="H1584">
        <v>12</v>
      </c>
      <c r="I1584">
        <v>31507000</v>
      </c>
      <c r="J1584">
        <v>251112</v>
      </c>
      <c r="K1584">
        <v>10828.749528</v>
      </c>
    </row>
    <row r="1585" spans="1:11" x14ac:dyDescent="0.35">
      <c r="A1585" t="s">
        <v>416</v>
      </c>
      <c r="B1585" t="s">
        <v>237</v>
      </c>
      <c r="C1585" t="s">
        <v>264</v>
      </c>
      <c r="D1585" t="s">
        <v>20</v>
      </c>
      <c r="E1585" t="s">
        <v>21</v>
      </c>
      <c r="F1585">
        <v>202630</v>
      </c>
      <c r="G1585">
        <v>6340</v>
      </c>
      <c r="H1585">
        <v>20</v>
      </c>
      <c r="I1585">
        <v>10062700</v>
      </c>
      <c r="J1585">
        <v>24160</v>
      </c>
      <c r="K1585">
        <v>27817.110410000001</v>
      </c>
    </row>
    <row r="1586" spans="1:11" x14ac:dyDescent="0.35">
      <c r="A1586" t="s">
        <v>416</v>
      </c>
      <c r="B1586" t="s">
        <v>237</v>
      </c>
      <c r="C1586" t="s">
        <v>265</v>
      </c>
      <c r="D1586" t="s">
        <v>14</v>
      </c>
      <c r="E1586" t="s">
        <v>21</v>
      </c>
      <c r="F1586">
        <v>202630</v>
      </c>
      <c r="G1586">
        <v>10420</v>
      </c>
      <c r="H1586">
        <v>20</v>
      </c>
      <c r="I1586">
        <v>16531800</v>
      </c>
      <c r="J1586">
        <v>38160</v>
      </c>
      <c r="K1586">
        <v>27861.034549</v>
      </c>
    </row>
    <row r="1587" spans="1:11" x14ac:dyDescent="0.35">
      <c r="A1587" t="s">
        <v>416</v>
      </c>
      <c r="B1587" t="s">
        <v>237</v>
      </c>
      <c r="C1587" t="s">
        <v>266</v>
      </c>
      <c r="D1587" t="s">
        <v>14</v>
      </c>
      <c r="E1587" t="s">
        <v>15</v>
      </c>
      <c r="F1587">
        <v>202630</v>
      </c>
      <c r="G1587">
        <v>96</v>
      </c>
      <c r="H1587">
        <v>12</v>
      </c>
      <c r="I1587">
        <v>95200</v>
      </c>
      <c r="J1587">
        <v>528</v>
      </c>
      <c r="K1587">
        <v>10246.5</v>
      </c>
    </row>
    <row r="1588" spans="1:11" x14ac:dyDescent="0.35">
      <c r="A1588" t="s">
        <v>416</v>
      </c>
      <c r="B1588" t="s">
        <v>267</v>
      </c>
      <c r="C1588" t="s">
        <v>269</v>
      </c>
      <c r="D1588" t="s">
        <v>17</v>
      </c>
      <c r="E1588" t="s">
        <v>18</v>
      </c>
      <c r="F1588">
        <v>202630</v>
      </c>
      <c r="G1588">
        <v>2544</v>
      </c>
      <c r="H1588">
        <v>12</v>
      </c>
      <c r="I1588">
        <v>5342400</v>
      </c>
      <c r="J1588">
        <v>5544</v>
      </c>
      <c r="K1588">
        <v>21727.254717</v>
      </c>
    </row>
    <row r="1589" spans="1:11" x14ac:dyDescent="0.35">
      <c r="A1589" t="s">
        <v>416</v>
      </c>
      <c r="B1589" t="s">
        <v>267</v>
      </c>
      <c r="C1589" t="s">
        <v>270</v>
      </c>
      <c r="D1589" t="s">
        <v>17</v>
      </c>
      <c r="E1589" t="s">
        <v>18</v>
      </c>
      <c r="F1589">
        <v>202630</v>
      </c>
      <c r="G1589">
        <v>30288</v>
      </c>
      <c r="H1589">
        <v>16</v>
      </c>
      <c r="I1589">
        <v>62186400</v>
      </c>
      <c r="J1589">
        <v>123040</v>
      </c>
      <c r="K1589">
        <v>28778.164818000001</v>
      </c>
    </row>
    <row r="1590" spans="1:11" x14ac:dyDescent="0.35">
      <c r="A1590" t="s">
        <v>416</v>
      </c>
      <c r="B1590" t="s">
        <v>267</v>
      </c>
      <c r="C1590" t="s">
        <v>271</v>
      </c>
      <c r="D1590" t="s">
        <v>20</v>
      </c>
      <c r="E1590" t="s">
        <v>18</v>
      </c>
      <c r="F1590">
        <v>202630</v>
      </c>
      <c r="G1590">
        <v>13856</v>
      </c>
      <c r="H1590">
        <v>16</v>
      </c>
      <c r="I1590">
        <v>27985600</v>
      </c>
      <c r="J1590">
        <v>51008</v>
      </c>
      <c r="K1590">
        <v>28708.833718000002</v>
      </c>
    </row>
    <row r="1591" spans="1:11" x14ac:dyDescent="0.35">
      <c r="A1591" t="s">
        <v>416</v>
      </c>
      <c r="B1591" t="s">
        <v>267</v>
      </c>
      <c r="C1591" t="s">
        <v>272</v>
      </c>
      <c r="D1591" t="s">
        <v>14</v>
      </c>
      <c r="E1591" t="s">
        <v>18</v>
      </c>
      <c r="F1591">
        <v>202630</v>
      </c>
      <c r="G1591">
        <v>25776</v>
      </c>
      <c r="H1591">
        <v>16</v>
      </c>
      <c r="I1591">
        <v>39969600</v>
      </c>
      <c r="J1591">
        <v>155344</v>
      </c>
      <c r="K1591">
        <v>21859.995034</v>
      </c>
    </row>
    <row r="1592" spans="1:11" x14ac:dyDescent="0.35">
      <c r="A1592" t="s">
        <v>416</v>
      </c>
      <c r="B1592" t="s">
        <v>267</v>
      </c>
      <c r="C1592" t="s">
        <v>273</v>
      </c>
      <c r="D1592" t="s">
        <v>14</v>
      </c>
      <c r="E1592" t="s">
        <v>15</v>
      </c>
      <c r="F1592">
        <v>202630</v>
      </c>
      <c r="G1592">
        <v>53296</v>
      </c>
      <c r="H1592">
        <v>16</v>
      </c>
      <c r="I1592">
        <v>82628400</v>
      </c>
      <c r="J1592">
        <v>418944</v>
      </c>
      <c r="K1592">
        <v>21864.715701000001</v>
      </c>
    </row>
    <row r="1593" spans="1:11" x14ac:dyDescent="0.35">
      <c r="A1593" t="s">
        <v>416</v>
      </c>
      <c r="B1593" t="s">
        <v>274</v>
      </c>
      <c r="C1593" t="s">
        <v>275</v>
      </c>
      <c r="D1593" t="s">
        <v>49</v>
      </c>
      <c r="E1593" t="s">
        <v>15</v>
      </c>
      <c r="F1593">
        <v>202630</v>
      </c>
      <c r="G1593">
        <v>15504</v>
      </c>
      <c r="H1593">
        <v>12</v>
      </c>
      <c r="I1593">
        <v>12274600</v>
      </c>
      <c r="J1593">
        <v>103872</v>
      </c>
      <c r="K1593">
        <v>8249.0479880000003</v>
      </c>
    </row>
    <row r="1594" spans="1:11" x14ac:dyDescent="0.35">
      <c r="A1594" t="s">
        <v>416</v>
      </c>
      <c r="B1594" t="s">
        <v>274</v>
      </c>
      <c r="C1594" t="s">
        <v>276</v>
      </c>
      <c r="D1594" t="s">
        <v>14</v>
      </c>
      <c r="E1594" t="s">
        <v>15</v>
      </c>
      <c r="F1594">
        <v>202630</v>
      </c>
      <c r="G1594">
        <v>2688</v>
      </c>
      <c r="H1594">
        <v>12</v>
      </c>
      <c r="I1594">
        <v>4928000</v>
      </c>
      <c r="J1594">
        <v>7488</v>
      </c>
      <c r="K1594">
        <v>19934.169643000001</v>
      </c>
    </row>
    <row r="1595" spans="1:11" x14ac:dyDescent="0.35">
      <c r="A1595" t="s">
        <v>416</v>
      </c>
      <c r="B1595" t="s">
        <v>274</v>
      </c>
      <c r="C1595" t="s">
        <v>277</v>
      </c>
      <c r="D1595" t="s">
        <v>14</v>
      </c>
      <c r="E1595" t="s">
        <v>15</v>
      </c>
      <c r="F1595">
        <v>202630</v>
      </c>
      <c r="G1595">
        <v>6348</v>
      </c>
      <c r="H1595">
        <v>12</v>
      </c>
      <c r="I1595">
        <v>5449400</v>
      </c>
      <c r="J1595">
        <v>33168</v>
      </c>
      <c r="K1595">
        <v>8042.5160679999999</v>
      </c>
    </row>
    <row r="1596" spans="1:11" x14ac:dyDescent="0.35">
      <c r="A1596" t="s">
        <v>416</v>
      </c>
      <c r="B1596" t="s">
        <v>274</v>
      </c>
      <c r="C1596" t="s">
        <v>278</v>
      </c>
      <c r="D1596" t="s">
        <v>49</v>
      </c>
      <c r="E1596" t="s">
        <v>15</v>
      </c>
      <c r="F1596">
        <v>202630</v>
      </c>
      <c r="G1596">
        <v>27480</v>
      </c>
      <c r="H1596">
        <v>12</v>
      </c>
      <c r="I1596">
        <v>20615600</v>
      </c>
      <c r="J1596">
        <v>201660</v>
      </c>
      <c r="K1596">
        <v>7963.1205239999999</v>
      </c>
    </row>
    <row r="1597" spans="1:11" x14ac:dyDescent="0.35">
      <c r="A1597" t="s">
        <v>416</v>
      </c>
      <c r="B1597" t="s">
        <v>274</v>
      </c>
      <c r="C1597" t="s">
        <v>279</v>
      </c>
      <c r="D1597" t="s">
        <v>17</v>
      </c>
      <c r="E1597" t="s">
        <v>21</v>
      </c>
      <c r="F1597">
        <v>202630</v>
      </c>
      <c r="G1597">
        <v>1992</v>
      </c>
      <c r="H1597">
        <v>12</v>
      </c>
      <c r="I1597">
        <v>3303400</v>
      </c>
      <c r="J1597">
        <v>12552</v>
      </c>
      <c r="K1597">
        <v>17645.481928000001</v>
      </c>
    </row>
    <row r="1598" spans="1:11" x14ac:dyDescent="0.35">
      <c r="A1598" t="s">
        <v>416</v>
      </c>
      <c r="B1598" t="s">
        <v>274</v>
      </c>
      <c r="C1598" t="s">
        <v>280</v>
      </c>
      <c r="D1598" t="s">
        <v>17</v>
      </c>
      <c r="E1598" t="s">
        <v>18</v>
      </c>
      <c r="F1598">
        <v>202630</v>
      </c>
      <c r="G1598">
        <v>3460</v>
      </c>
      <c r="H1598">
        <v>20</v>
      </c>
      <c r="I1598">
        <v>6236000</v>
      </c>
      <c r="J1598">
        <v>13060</v>
      </c>
      <c r="K1598">
        <v>34086.722543000003</v>
      </c>
    </row>
    <row r="1599" spans="1:11" x14ac:dyDescent="0.35">
      <c r="A1599" t="s">
        <v>416</v>
      </c>
      <c r="B1599" t="s">
        <v>274</v>
      </c>
      <c r="C1599" t="s">
        <v>281</v>
      </c>
      <c r="D1599" t="s">
        <v>14</v>
      </c>
      <c r="E1599" t="s">
        <v>15</v>
      </c>
      <c r="F1599">
        <v>202630</v>
      </c>
      <c r="G1599">
        <v>23928</v>
      </c>
      <c r="H1599">
        <v>12</v>
      </c>
      <c r="I1599">
        <v>19944000</v>
      </c>
      <c r="J1599">
        <v>140496</v>
      </c>
      <c r="K1599">
        <v>9018.3610829999998</v>
      </c>
    </row>
    <row r="1600" spans="1:11" x14ac:dyDescent="0.35">
      <c r="A1600" t="s">
        <v>416</v>
      </c>
      <c r="B1600" t="s">
        <v>274</v>
      </c>
      <c r="C1600" t="s">
        <v>282</v>
      </c>
      <c r="D1600" t="s">
        <v>14</v>
      </c>
      <c r="E1600" t="s">
        <v>18</v>
      </c>
      <c r="F1600">
        <v>202630</v>
      </c>
      <c r="G1600">
        <v>7520</v>
      </c>
      <c r="H1600">
        <v>16</v>
      </c>
      <c r="I1600">
        <v>13630000</v>
      </c>
      <c r="J1600">
        <v>17376</v>
      </c>
      <c r="K1600">
        <v>25760.670213000001</v>
      </c>
    </row>
    <row r="1601" spans="1:11" x14ac:dyDescent="0.35">
      <c r="A1601" t="s">
        <v>416</v>
      </c>
      <c r="B1601" t="s">
        <v>274</v>
      </c>
      <c r="C1601" t="s">
        <v>283</v>
      </c>
      <c r="D1601" t="s">
        <v>17</v>
      </c>
      <c r="E1601" t="s">
        <v>18</v>
      </c>
      <c r="F1601">
        <v>202630</v>
      </c>
      <c r="G1601">
        <v>3600</v>
      </c>
      <c r="H1601">
        <v>20</v>
      </c>
      <c r="I1601">
        <v>5494500</v>
      </c>
      <c r="J1601">
        <v>13040</v>
      </c>
      <c r="K1601">
        <v>29033.916667000001</v>
      </c>
    </row>
    <row r="1602" spans="1:11" x14ac:dyDescent="0.35">
      <c r="A1602" t="s">
        <v>416</v>
      </c>
      <c r="B1602" t="s">
        <v>274</v>
      </c>
      <c r="C1602" t="s">
        <v>284</v>
      </c>
      <c r="D1602" t="s">
        <v>14</v>
      </c>
      <c r="E1602" t="s">
        <v>18</v>
      </c>
      <c r="F1602">
        <v>202630</v>
      </c>
      <c r="G1602">
        <v>5648</v>
      </c>
      <c r="H1602">
        <v>16</v>
      </c>
      <c r="I1602">
        <v>9887000</v>
      </c>
      <c r="J1602">
        <v>14160</v>
      </c>
      <c r="K1602">
        <v>25774.113313999998</v>
      </c>
    </row>
    <row r="1603" spans="1:11" x14ac:dyDescent="0.35">
      <c r="A1603" t="s">
        <v>416</v>
      </c>
      <c r="B1603" t="s">
        <v>274</v>
      </c>
      <c r="C1603" t="s">
        <v>285</v>
      </c>
      <c r="D1603" t="s">
        <v>17</v>
      </c>
      <c r="E1603" t="s">
        <v>18</v>
      </c>
      <c r="F1603">
        <v>202630</v>
      </c>
      <c r="G1603">
        <v>10540</v>
      </c>
      <c r="H1603">
        <v>20</v>
      </c>
      <c r="I1603">
        <v>16105000</v>
      </c>
      <c r="J1603">
        <v>40320</v>
      </c>
      <c r="K1603">
        <v>29008.905123</v>
      </c>
    </row>
    <row r="1604" spans="1:11" x14ac:dyDescent="0.35">
      <c r="A1604" t="s">
        <v>416</v>
      </c>
      <c r="B1604" t="s">
        <v>274</v>
      </c>
      <c r="C1604" t="s">
        <v>286</v>
      </c>
      <c r="D1604" t="s">
        <v>17</v>
      </c>
      <c r="E1604" t="s">
        <v>18</v>
      </c>
      <c r="F1604">
        <v>202630</v>
      </c>
      <c r="G1604">
        <v>4540</v>
      </c>
      <c r="H1604">
        <v>20</v>
      </c>
      <c r="I1604">
        <v>8180000</v>
      </c>
      <c r="J1604">
        <v>16300</v>
      </c>
      <c r="K1604">
        <v>34040.559471</v>
      </c>
    </row>
    <row r="1605" spans="1:11" x14ac:dyDescent="0.35">
      <c r="A1605" t="s">
        <v>416</v>
      </c>
      <c r="B1605" t="s">
        <v>274</v>
      </c>
      <c r="C1605" t="s">
        <v>561</v>
      </c>
      <c r="E1605" t="s">
        <v>18</v>
      </c>
      <c r="F1605">
        <v>202630</v>
      </c>
      <c r="G1605">
        <v>48</v>
      </c>
      <c r="H1605">
        <v>16</v>
      </c>
      <c r="I1605">
        <v>86700</v>
      </c>
      <c r="J1605">
        <v>432</v>
      </c>
      <c r="K1605">
        <v>25654</v>
      </c>
    </row>
    <row r="1606" spans="1:11" x14ac:dyDescent="0.35">
      <c r="A1606" t="s">
        <v>416</v>
      </c>
      <c r="B1606" t="s">
        <v>274</v>
      </c>
      <c r="C1606" t="s">
        <v>287</v>
      </c>
      <c r="D1606" t="s">
        <v>49</v>
      </c>
      <c r="E1606" t="s">
        <v>15</v>
      </c>
      <c r="F1606">
        <v>202630</v>
      </c>
      <c r="G1606">
        <v>6144</v>
      </c>
      <c r="H1606">
        <v>12</v>
      </c>
      <c r="I1606">
        <v>5071000</v>
      </c>
      <c r="J1606">
        <v>28188</v>
      </c>
      <c r="K1606">
        <v>8621.4433590000008</v>
      </c>
    </row>
    <row r="1607" spans="1:11" x14ac:dyDescent="0.35">
      <c r="A1607" t="s">
        <v>416</v>
      </c>
      <c r="B1607" t="s">
        <v>274</v>
      </c>
      <c r="C1607" t="s">
        <v>288</v>
      </c>
      <c r="D1607" t="s">
        <v>14</v>
      </c>
      <c r="E1607" t="s">
        <v>15</v>
      </c>
      <c r="F1607">
        <v>202630</v>
      </c>
      <c r="G1607">
        <v>9384</v>
      </c>
      <c r="H1607">
        <v>12</v>
      </c>
      <c r="I1607">
        <v>7038000</v>
      </c>
      <c r="J1607">
        <v>35256</v>
      </c>
      <c r="K1607">
        <v>8083.8810739999999</v>
      </c>
    </row>
    <row r="1608" spans="1:11" x14ac:dyDescent="0.35">
      <c r="A1608" t="s">
        <v>416</v>
      </c>
      <c r="B1608" t="s">
        <v>274</v>
      </c>
      <c r="C1608" t="s">
        <v>289</v>
      </c>
      <c r="D1608" t="s">
        <v>14</v>
      </c>
      <c r="E1608" t="s">
        <v>15</v>
      </c>
      <c r="F1608">
        <v>202630</v>
      </c>
      <c r="G1608">
        <v>528</v>
      </c>
      <c r="H1608">
        <v>12</v>
      </c>
      <c r="I1608">
        <v>1563200</v>
      </c>
      <c r="J1608">
        <v>1416</v>
      </c>
      <c r="K1608">
        <v>27562.931818000001</v>
      </c>
    </row>
    <row r="1609" spans="1:11" x14ac:dyDescent="0.35">
      <c r="A1609" t="s">
        <v>416</v>
      </c>
      <c r="B1609" t="s">
        <v>274</v>
      </c>
      <c r="C1609" t="s">
        <v>290</v>
      </c>
      <c r="D1609" t="s">
        <v>49</v>
      </c>
      <c r="E1609" t="s">
        <v>15</v>
      </c>
      <c r="F1609">
        <v>202630</v>
      </c>
      <c r="G1609">
        <v>14076</v>
      </c>
      <c r="H1609">
        <v>12</v>
      </c>
      <c r="I1609">
        <v>10910900</v>
      </c>
      <c r="J1609">
        <v>82032</v>
      </c>
      <c r="K1609">
        <v>8061.4688829999996</v>
      </c>
    </row>
    <row r="1610" spans="1:11" x14ac:dyDescent="0.35">
      <c r="A1610" t="s">
        <v>416</v>
      </c>
      <c r="B1610" t="s">
        <v>274</v>
      </c>
      <c r="C1610" t="s">
        <v>291</v>
      </c>
      <c r="D1610" t="s">
        <v>14</v>
      </c>
      <c r="E1610" t="s">
        <v>15</v>
      </c>
      <c r="F1610">
        <v>202630</v>
      </c>
      <c r="G1610">
        <v>2384</v>
      </c>
      <c r="H1610">
        <v>16</v>
      </c>
      <c r="I1610">
        <v>1937000</v>
      </c>
      <c r="J1610">
        <v>5296</v>
      </c>
      <c r="K1610">
        <v>11575.892617</v>
      </c>
    </row>
    <row r="1611" spans="1:11" x14ac:dyDescent="0.35">
      <c r="A1611" t="s">
        <v>416</v>
      </c>
      <c r="B1611" t="s">
        <v>274</v>
      </c>
      <c r="C1611" t="s">
        <v>292</v>
      </c>
      <c r="D1611" t="s">
        <v>14</v>
      </c>
      <c r="E1611" t="s">
        <v>15</v>
      </c>
      <c r="F1611">
        <v>202630</v>
      </c>
      <c r="G1611">
        <v>7512</v>
      </c>
      <c r="H1611">
        <v>12</v>
      </c>
      <c r="I1611">
        <v>7450400</v>
      </c>
      <c r="J1611">
        <v>29436</v>
      </c>
      <c r="K1611">
        <v>9288.9840260000001</v>
      </c>
    </row>
    <row r="1612" spans="1:11" x14ac:dyDescent="0.35">
      <c r="A1612" t="s">
        <v>416</v>
      </c>
      <c r="B1612" t="s">
        <v>274</v>
      </c>
      <c r="C1612" t="s">
        <v>417</v>
      </c>
      <c r="D1612" t="s">
        <v>49</v>
      </c>
      <c r="E1612" t="s">
        <v>21</v>
      </c>
      <c r="F1612">
        <v>202630</v>
      </c>
      <c r="G1612">
        <v>108680</v>
      </c>
      <c r="H1612">
        <v>20</v>
      </c>
      <c r="I1612">
        <v>157644000</v>
      </c>
      <c r="J1612">
        <v>858920</v>
      </c>
      <c r="K1612">
        <v>26306.596062000001</v>
      </c>
    </row>
    <row r="1613" spans="1:11" x14ac:dyDescent="0.35">
      <c r="A1613" t="s">
        <v>416</v>
      </c>
      <c r="B1613" t="s">
        <v>274</v>
      </c>
      <c r="C1613" t="s">
        <v>293</v>
      </c>
      <c r="D1613" t="s">
        <v>49</v>
      </c>
      <c r="E1613" t="s">
        <v>15</v>
      </c>
      <c r="F1613">
        <v>202630</v>
      </c>
      <c r="G1613">
        <v>492</v>
      </c>
      <c r="H1613">
        <v>12</v>
      </c>
      <c r="I1613">
        <v>406300</v>
      </c>
      <c r="J1613">
        <v>1440</v>
      </c>
      <c r="K1613">
        <v>8676.5609760000007</v>
      </c>
    </row>
    <row r="1614" spans="1:11" x14ac:dyDescent="0.35">
      <c r="A1614" t="s">
        <v>416</v>
      </c>
      <c r="B1614" t="s">
        <v>274</v>
      </c>
      <c r="C1614" t="s">
        <v>294</v>
      </c>
      <c r="D1614" t="s">
        <v>49</v>
      </c>
      <c r="E1614" t="s">
        <v>15</v>
      </c>
      <c r="F1614">
        <v>202630</v>
      </c>
      <c r="G1614">
        <v>96</v>
      </c>
      <c r="H1614">
        <v>12</v>
      </c>
      <c r="I1614">
        <v>79600</v>
      </c>
      <c r="J1614">
        <v>180</v>
      </c>
      <c r="K1614">
        <v>8675.5</v>
      </c>
    </row>
    <row r="1615" spans="1:11" x14ac:dyDescent="0.35">
      <c r="A1615" t="s">
        <v>416</v>
      </c>
      <c r="B1615" t="s">
        <v>274</v>
      </c>
      <c r="C1615" t="s">
        <v>386</v>
      </c>
      <c r="D1615" t="s">
        <v>14</v>
      </c>
      <c r="E1615" t="s">
        <v>15</v>
      </c>
      <c r="F1615">
        <v>202630</v>
      </c>
      <c r="G1615">
        <v>516</v>
      </c>
      <c r="H1615">
        <v>12</v>
      </c>
      <c r="I1615">
        <v>589400</v>
      </c>
      <c r="J1615">
        <v>768</v>
      </c>
      <c r="K1615">
        <v>12525.069767000001</v>
      </c>
    </row>
    <row r="1616" spans="1:11" x14ac:dyDescent="0.35">
      <c r="A1616" t="s">
        <v>416</v>
      </c>
      <c r="B1616" t="s">
        <v>274</v>
      </c>
      <c r="C1616" t="s">
        <v>295</v>
      </c>
      <c r="D1616" t="s">
        <v>49</v>
      </c>
      <c r="E1616" t="s">
        <v>15</v>
      </c>
      <c r="F1616">
        <v>202630</v>
      </c>
      <c r="G1616">
        <v>168</v>
      </c>
      <c r="H1616">
        <v>12</v>
      </c>
      <c r="I1616">
        <v>133200</v>
      </c>
      <c r="J1616">
        <v>156</v>
      </c>
      <c r="K1616">
        <v>8293.8571429999993</v>
      </c>
    </row>
    <row r="1617" spans="1:11" x14ac:dyDescent="0.35">
      <c r="A1617" t="s">
        <v>416</v>
      </c>
      <c r="B1617" t="s">
        <v>296</v>
      </c>
      <c r="C1617" t="s">
        <v>297</v>
      </c>
      <c r="D1617" t="s">
        <v>32</v>
      </c>
      <c r="E1617" t="s">
        <v>298</v>
      </c>
      <c r="F1617">
        <v>202630</v>
      </c>
      <c r="G1617">
        <v>4</v>
      </c>
      <c r="H1617">
        <v>1</v>
      </c>
      <c r="I1617">
        <v>276000</v>
      </c>
      <c r="J1617">
        <v>2</v>
      </c>
      <c r="K1617">
        <v>62561.25</v>
      </c>
    </row>
    <row r="1618" spans="1:11" x14ac:dyDescent="0.35">
      <c r="A1618" t="s">
        <v>416</v>
      </c>
      <c r="B1618" t="s">
        <v>296</v>
      </c>
      <c r="C1618" t="s">
        <v>299</v>
      </c>
      <c r="D1618" t="s">
        <v>32</v>
      </c>
      <c r="E1618" t="s">
        <v>300</v>
      </c>
      <c r="F1618">
        <v>202630</v>
      </c>
      <c r="G1618">
        <v>2</v>
      </c>
      <c r="H1618">
        <v>1</v>
      </c>
      <c r="I1618">
        <v>178378</v>
      </c>
      <c r="J1618">
        <v>3</v>
      </c>
      <c r="K1618">
        <v>76189</v>
      </c>
    </row>
    <row r="1619" spans="1:11" x14ac:dyDescent="0.35">
      <c r="A1619" t="s">
        <v>416</v>
      </c>
      <c r="B1619" t="s">
        <v>296</v>
      </c>
      <c r="C1619" t="s">
        <v>301</v>
      </c>
      <c r="D1619" t="s">
        <v>32</v>
      </c>
      <c r="E1619" t="s">
        <v>302</v>
      </c>
      <c r="F1619">
        <v>202630</v>
      </c>
      <c r="G1619">
        <v>19</v>
      </c>
      <c r="H1619">
        <v>1</v>
      </c>
      <c r="I1619">
        <v>1551500</v>
      </c>
      <c r="J1619">
        <v>19</v>
      </c>
      <c r="K1619">
        <v>69739.473683999997</v>
      </c>
    </row>
    <row r="1620" spans="1:11" x14ac:dyDescent="0.35">
      <c r="A1620" t="s">
        <v>416</v>
      </c>
      <c r="B1620" t="s">
        <v>296</v>
      </c>
      <c r="C1620" t="s">
        <v>303</v>
      </c>
      <c r="D1620" t="s">
        <v>32</v>
      </c>
      <c r="E1620" t="s">
        <v>304</v>
      </c>
      <c r="F1620">
        <v>202630</v>
      </c>
      <c r="G1620">
        <v>29</v>
      </c>
      <c r="H1620">
        <v>1</v>
      </c>
      <c r="I1620">
        <v>2365000</v>
      </c>
      <c r="J1620">
        <v>29</v>
      </c>
      <c r="K1620">
        <v>69663.793103000004</v>
      </c>
    </row>
    <row r="1621" spans="1:11" x14ac:dyDescent="0.35">
      <c r="A1621" t="s">
        <v>416</v>
      </c>
      <c r="B1621" t="s">
        <v>296</v>
      </c>
      <c r="C1621" t="s">
        <v>305</v>
      </c>
      <c r="D1621" t="s">
        <v>32</v>
      </c>
      <c r="E1621" t="s">
        <v>306</v>
      </c>
      <c r="F1621">
        <v>202630</v>
      </c>
      <c r="G1621">
        <v>39</v>
      </c>
      <c r="H1621">
        <v>1</v>
      </c>
      <c r="I1621">
        <v>3171000</v>
      </c>
      <c r="J1621">
        <v>35</v>
      </c>
      <c r="K1621">
        <v>69947.692307999998</v>
      </c>
    </row>
    <row r="1622" spans="1:11" x14ac:dyDescent="0.35">
      <c r="A1622" t="s">
        <v>416</v>
      </c>
      <c r="B1622" t="s">
        <v>296</v>
      </c>
      <c r="C1622" t="s">
        <v>307</v>
      </c>
      <c r="D1622" t="s">
        <v>32</v>
      </c>
      <c r="E1622" t="s">
        <v>308</v>
      </c>
      <c r="F1622">
        <v>202630</v>
      </c>
      <c r="G1622">
        <v>19</v>
      </c>
      <c r="H1622">
        <v>1</v>
      </c>
      <c r="I1622">
        <v>1553000</v>
      </c>
      <c r="J1622">
        <v>23</v>
      </c>
      <c r="K1622">
        <v>69739.473683999997</v>
      </c>
    </row>
    <row r="1623" spans="1:11" x14ac:dyDescent="0.35">
      <c r="A1623" t="s">
        <v>416</v>
      </c>
      <c r="B1623" t="s">
        <v>296</v>
      </c>
      <c r="C1623" t="s">
        <v>309</v>
      </c>
      <c r="D1623" t="s">
        <v>32</v>
      </c>
      <c r="E1623" t="s">
        <v>310</v>
      </c>
      <c r="F1623">
        <v>202630</v>
      </c>
      <c r="G1623">
        <v>2</v>
      </c>
      <c r="H1623">
        <v>1</v>
      </c>
      <c r="I1623">
        <v>164000</v>
      </c>
      <c r="J1623">
        <v>1</v>
      </c>
      <c r="K1623">
        <v>69700</v>
      </c>
    </row>
    <row r="1624" spans="1:11" x14ac:dyDescent="0.35">
      <c r="A1624" t="s">
        <v>416</v>
      </c>
      <c r="B1624" t="s">
        <v>296</v>
      </c>
      <c r="C1624" t="s">
        <v>315</v>
      </c>
      <c r="D1624" t="s">
        <v>32</v>
      </c>
      <c r="E1624" t="s">
        <v>316</v>
      </c>
      <c r="F1624">
        <v>202630</v>
      </c>
      <c r="G1624">
        <v>1</v>
      </c>
      <c r="H1624">
        <v>1</v>
      </c>
      <c r="I1624">
        <v>69000</v>
      </c>
      <c r="J1624">
        <v>2</v>
      </c>
      <c r="K1624">
        <v>56907</v>
      </c>
    </row>
    <row r="1625" spans="1:11" x14ac:dyDescent="0.35">
      <c r="A1625" t="s">
        <v>416</v>
      </c>
      <c r="B1625" t="s">
        <v>296</v>
      </c>
      <c r="C1625" t="s">
        <v>317</v>
      </c>
      <c r="D1625" t="s">
        <v>32</v>
      </c>
      <c r="E1625" t="s">
        <v>318</v>
      </c>
      <c r="F1625">
        <v>202630</v>
      </c>
      <c r="G1625">
        <v>1</v>
      </c>
      <c r="H1625">
        <v>1</v>
      </c>
      <c r="I1625">
        <v>82000</v>
      </c>
      <c r="J1625">
        <v>0</v>
      </c>
      <c r="K1625">
        <v>69700</v>
      </c>
    </row>
    <row r="1626" spans="1:11" x14ac:dyDescent="0.35">
      <c r="A1626" t="s">
        <v>416</v>
      </c>
      <c r="B1626" t="s">
        <v>296</v>
      </c>
      <c r="C1626" t="s">
        <v>319</v>
      </c>
      <c r="D1626" t="s">
        <v>32</v>
      </c>
      <c r="E1626" t="s">
        <v>320</v>
      </c>
      <c r="F1626">
        <v>202630</v>
      </c>
      <c r="G1626">
        <v>1</v>
      </c>
      <c r="H1626">
        <v>1</v>
      </c>
      <c r="I1626">
        <v>82000</v>
      </c>
      <c r="J1626">
        <v>0</v>
      </c>
      <c r="K1626">
        <v>69700</v>
      </c>
    </row>
    <row r="1627" spans="1:11" x14ac:dyDescent="0.35">
      <c r="A1627" t="s">
        <v>416</v>
      </c>
      <c r="B1627" t="s">
        <v>296</v>
      </c>
      <c r="C1627" t="s">
        <v>321</v>
      </c>
      <c r="D1627" t="s">
        <v>32</v>
      </c>
      <c r="E1627" t="s">
        <v>322</v>
      </c>
      <c r="F1627">
        <v>202630</v>
      </c>
      <c r="G1627">
        <v>3</v>
      </c>
      <c r="H1627">
        <v>1</v>
      </c>
      <c r="I1627">
        <v>246000</v>
      </c>
      <c r="J1627">
        <v>1</v>
      </c>
      <c r="K1627">
        <v>70397</v>
      </c>
    </row>
    <row r="1628" spans="1:11" x14ac:dyDescent="0.35">
      <c r="A1628" t="s">
        <v>416</v>
      </c>
      <c r="B1628" t="s">
        <v>296</v>
      </c>
      <c r="C1628" t="s">
        <v>323</v>
      </c>
      <c r="D1628" t="s">
        <v>32</v>
      </c>
      <c r="E1628" t="s">
        <v>324</v>
      </c>
      <c r="F1628">
        <v>202630</v>
      </c>
      <c r="G1628">
        <v>1</v>
      </c>
      <c r="H1628">
        <v>1</v>
      </c>
      <c r="I1628">
        <v>82000</v>
      </c>
      <c r="J1628">
        <v>0</v>
      </c>
      <c r="K1628">
        <v>71791</v>
      </c>
    </row>
    <row r="1629" spans="1:11" x14ac:dyDescent="0.35">
      <c r="A1629" t="s">
        <v>416</v>
      </c>
      <c r="B1629" t="s">
        <v>325</v>
      </c>
      <c r="C1629" t="s">
        <v>326</v>
      </c>
      <c r="D1629" t="s">
        <v>32</v>
      </c>
      <c r="E1629" t="s">
        <v>327</v>
      </c>
      <c r="F1629">
        <v>202630</v>
      </c>
      <c r="G1629">
        <v>9</v>
      </c>
      <c r="H1629">
        <v>1</v>
      </c>
      <c r="I1629">
        <v>565200</v>
      </c>
      <c r="J1629">
        <v>8</v>
      </c>
      <c r="K1629">
        <v>60720</v>
      </c>
    </row>
    <row r="1630" spans="1:11" x14ac:dyDescent="0.35">
      <c r="A1630" t="s">
        <v>416</v>
      </c>
      <c r="B1630" t="s">
        <v>325</v>
      </c>
      <c r="C1630" t="s">
        <v>328</v>
      </c>
      <c r="D1630" t="s">
        <v>32</v>
      </c>
      <c r="E1630" t="s">
        <v>329</v>
      </c>
      <c r="F1630">
        <v>202630</v>
      </c>
      <c r="G1630">
        <v>1</v>
      </c>
      <c r="H1630">
        <v>1</v>
      </c>
      <c r="I1630">
        <v>62800</v>
      </c>
      <c r="J1630">
        <v>3</v>
      </c>
      <c r="K1630">
        <v>62726</v>
      </c>
    </row>
    <row r="1631" spans="1:11" x14ac:dyDescent="0.35">
      <c r="A1631" t="s">
        <v>416</v>
      </c>
      <c r="B1631" t="s">
        <v>325</v>
      </c>
      <c r="C1631" t="s">
        <v>330</v>
      </c>
      <c r="D1631" t="s">
        <v>32</v>
      </c>
      <c r="E1631" t="s">
        <v>331</v>
      </c>
      <c r="F1631">
        <v>202630</v>
      </c>
      <c r="G1631">
        <v>1</v>
      </c>
      <c r="H1631">
        <v>1</v>
      </c>
      <c r="I1631">
        <v>62800</v>
      </c>
      <c r="J1631">
        <v>1</v>
      </c>
      <c r="K1631">
        <v>60720</v>
      </c>
    </row>
    <row r="1632" spans="1:11" x14ac:dyDescent="0.35">
      <c r="A1632" t="s">
        <v>416</v>
      </c>
      <c r="B1632" t="s">
        <v>325</v>
      </c>
      <c r="C1632" t="s">
        <v>332</v>
      </c>
      <c r="D1632" t="s">
        <v>32</v>
      </c>
      <c r="E1632" t="s">
        <v>333</v>
      </c>
      <c r="F1632">
        <v>202630</v>
      </c>
      <c r="G1632">
        <v>1</v>
      </c>
      <c r="H1632">
        <v>1</v>
      </c>
      <c r="I1632">
        <v>62800</v>
      </c>
      <c r="J1632">
        <v>1</v>
      </c>
      <c r="K1632">
        <v>60720</v>
      </c>
    </row>
    <row r="1633" spans="1:11" x14ac:dyDescent="0.35">
      <c r="A1633" t="s">
        <v>416</v>
      </c>
      <c r="B1633" t="s">
        <v>325</v>
      </c>
      <c r="C1633" t="s">
        <v>335</v>
      </c>
      <c r="D1633" t="s">
        <v>32</v>
      </c>
      <c r="E1633" t="s">
        <v>327</v>
      </c>
      <c r="F1633">
        <v>202630</v>
      </c>
      <c r="G1633">
        <v>1</v>
      </c>
      <c r="H1633">
        <v>1</v>
      </c>
      <c r="I1633">
        <v>63700</v>
      </c>
      <c r="J1633">
        <v>0</v>
      </c>
      <c r="K1633">
        <v>61759</v>
      </c>
    </row>
    <row r="1634" spans="1:11" x14ac:dyDescent="0.35">
      <c r="A1634" t="s">
        <v>416</v>
      </c>
      <c r="B1634" t="s">
        <v>325</v>
      </c>
      <c r="C1634" t="s">
        <v>336</v>
      </c>
      <c r="D1634" t="s">
        <v>32</v>
      </c>
      <c r="E1634" t="s">
        <v>331</v>
      </c>
      <c r="F1634">
        <v>202630</v>
      </c>
      <c r="G1634">
        <v>4</v>
      </c>
      <c r="H1634">
        <v>1</v>
      </c>
      <c r="I1634">
        <v>254800</v>
      </c>
      <c r="J1634">
        <v>4</v>
      </c>
      <c r="K1634">
        <v>62103</v>
      </c>
    </row>
    <row r="1635" spans="1:11" x14ac:dyDescent="0.35">
      <c r="A1635" t="s">
        <v>416</v>
      </c>
      <c r="B1635" t="s">
        <v>325</v>
      </c>
      <c r="C1635" t="s">
        <v>337</v>
      </c>
      <c r="D1635" t="s">
        <v>32</v>
      </c>
      <c r="E1635" t="s">
        <v>333</v>
      </c>
      <c r="F1635">
        <v>202630</v>
      </c>
      <c r="G1635">
        <v>3</v>
      </c>
      <c r="H1635">
        <v>1</v>
      </c>
      <c r="I1635">
        <v>191100</v>
      </c>
      <c r="J1635">
        <v>7</v>
      </c>
      <c r="K1635">
        <v>62832</v>
      </c>
    </row>
    <row r="1636" spans="1:11" x14ac:dyDescent="0.35">
      <c r="A1636" t="s">
        <v>418</v>
      </c>
      <c r="B1636" t="s">
        <v>12</v>
      </c>
      <c r="C1636" t="s">
        <v>13</v>
      </c>
      <c r="D1636" t="s">
        <v>14</v>
      </c>
      <c r="E1636" t="s">
        <v>15</v>
      </c>
      <c r="F1636">
        <v>202630</v>
      </c>
      <c r="G1636">
        <v>20184</v>
      </c>
      <c r="H1636">
        <v>12</v>
      </c>
      <c r="I1636">
        <v>18339800</v>
      </c>
      <c r="J1636">
        <v>174456</v>
      </c>
      <c r="K1636">
        <v>9541.1123659999994</v>
      </c>
    </row>
    <row r="1637" spans="1:11" x14ac:dyDescent="0.35">
      <c r="A1637" t="s">
        <v>418</v>
      </c>
      <c r="B1637" t="s">
        <v>12</v>
      </c>
      <c r="C1637" t="s">
        <v>16</v>
      </c>
      <c r="D1637" t="s">
        <v>17</v>
      </c>
      <c r="E1637" t="s">
        <v>18</v>
      </c>
      <c r="F1637">
        <v>202630</v>
      </c>
      <c r="G1637">
        <v>5248</v>
      </c>
      <c r="H1637">
        <v>16</v>
      </c>
      <c r="I1637">
        <v>12171700</v>
      </c>
      <c r="J1637">
        <v>16336</v>
      </c>
      <c r="K1637">
        <v>31854.225610000001</v>
      </c>
    </row>
    <row r="1638" spans="1:11" x14ac:dyDescent="0.35">
      <c r="A1638" t="s">
        <v>418</v>
      </c>
      <c r="B1638" t="s">
        <v>12</v>
      </c>
      <c r="C1638" t="s">
        <v>19</v>
      </c>
      <c r="D1638" t="s">
        <v>20</v>
      </c>
      <c r="E1638" t="s">
        <v>21</v>
      </c>
      <c r="F1638">
        <v>202630</v>
      </c>
      <c r="G1638">
        <v>29920</v>
      </c>
      <c r="H1638">
        <v>16</v>
      </c>
      <c r="I1638">
        <v>64188900</v>
      </c>
      <c r="J1638">
        <v>256624</v>
      </c>
      <c r="K1638">
        <v>29776.405881999999</v>
      </c>
    </row>
    <row r="1639" spans="1:11" x14ac:dyDescent="0.35">
      <c r="A1639" t="s">
        <v>418</v>
      </c>
      <c r="B1639" t="s">
        <v>12</v>
      </c>
      <c r="C1639" t="s">
        <v>22</v>
      </c>
      <c r="D1639" t="s">
        <v>23</v>
      </c>
      <c r="E1639" t="s">
        <v>24</v>
      </c>
      <c r="F1639">
        <v>202630</v>
      </c>
      <c r="G1639">
        <v>14080</v>
      </c>
      <c r="H1639">
        <v>20</v>
      </c>
      <c r="I1639">
        <v>23983600</v>
      </c>
      <c r="J1639">
        <v>66840</v>
      </c>
      <c r="K1639">
        <v>29303.174716000001</v>
      </c>
    </row>
    <row r="1640" spans="1:11" x14ac:dyDescent="0.35">
      <c r="A1640" t="s">
        <v>418</v>
      </c>
      <c r="B1640" t="s">
        <v>12</v>
      </c>
      <c r="C1640" t="s">
        <v>25</v>
      </c>
      <c r="D1640" t="s">
        <v>23</v>
      </c>
      <c r="E1640" t="s">
        <v>18</v>
      </c>
      <c r="F1640">
        <v>202630</v>
      </c>
      <c r="G1640">
        <v>43560</v>
      </c>
      <c r="H1640">
        <v>20</v>
      </c>
      <c r="I1640">
        <v>94382500</v>
      </c>
      <c r="J1640">
        <v>366360</v>
      </c>
      <c r="K1640">
        <v>37602.5</v>
      </c>
    </row>
    <row r="1641" spans="1:11" x14ac:dyDescent="0.35">
      <c r="A1641" t="s">
        <v>418</v>
      </c>
      <c r="B1641" t="s">
        <v>12</v>
      </c>
      <c r="C1641" t="s">
        <v>26</v>
      </c>
      <c r="D1641" t="s">
        <v>14</v>
      </c>
      <c r="E1641" t="s">
        <v>15</v>
      </c>
      <c r="F1641">
        <v>202630</v>
      </c>
      <c r="G1641">
        <v>5544</v>
      </c>
      <c r="H1641">
        <v>12</v>
      </c>
      <c r="I1641">
        <v>11124000</v>
      </c>
      <c r="J1641">
        <v>18504</v>
      </c>
      <c r="K1641">
        <v>21130.257576</v>
      </c>
    </row>
    <row r="1642" spans="1:11" x14ac:dyDescent="0.35">
      <c r="A1642" t="s">
        <v>418</v>
      </c>
      <c r="B1642" t="s">
        <v>12</v>
      </c>
      <c r="C1642" t="s">
        <v>27</v>
      </c>
      <c r="D1642" t="s">
        <v>17</v>
      </c>
      <c r="E1642" t="s">
        <v>28</v>
      </c>
      <c r="F1642">
        <v>202630</v>
      </c>
      <c r="G1642">
        <v>8980</v>
      </c>
      <c r="H1642">
        <v>20</v>
      </c>
      <c r="I1642">
        <v>17845500</v>
      </c>
      <c r="J1642">
        <v>30980</v>
      </c>
      <c r="K1642">
        <v>33352.995545999998</v>
      </c>
    </row>
    <row r="1643" spans="1:11" x14ac:dyDescent="0.35">
      <c r="A1643" t="s">
        <v>418</v>
      </c>
      <c r="B1643" t="s">
        <v>12</v>
      </c>
      <c r="C1643" t="s">
        <v>29</v>
      </c>
      <c r="D1643" t="s">
        <v>20</v>
      </c>
      <c r="E1643" t="s">
        <v>24</v>
      </c>
      <c r="F1643">
        <v>202630</v>
      </c>
      <c r="G1643">
        <v>20100</v>
      </c>
      <c r="H1643">
        <v>20</v>
      </c>
      <c r="I1643">
        <v>38489000</v>
      </c>
      <c r="J1643">
        <v>136380</v>
      </c>
      <c r="K1643">
        <v>32779.110447999999</v>
      </c>
    </row>
    <row r="1644" spans="1:11" x14ac:dyDescent="0.35">
      <c r="A1644" t="s">
        <v>418</v>
      </c>
      <c r="B1644" t="s">
        <v>12</v>
      </c>
      <c r="C1644" t="s">
        <v>30</v>
      </c>
      <c r="D1644" t="s">
        <v>20</v>
      </c>
      <c r="E1644" t="s">
        <v>24</v>
      </c>
      <c r="F1644">
        <v>202630</v>
      </c>
      <c r="G1644">
        <v>77980</v>
      </c>
      <c r="H1644">
        <v>20</v>
      </c>
      <c r="I1644">
        <v>145848700</v>
      </c>
      <c r="J1644">
        <v>760240</v>
      </c>
      <c r="K1644">
        <v>32171.636573</v>
      </c>
    </row>
    <row r="1645" spans="1:11" x14ac:dyDescent="0.35">
      <c r="A1645" t="s">
        <v>418</v>
      </c>
      <c r="B1645" t="s">
        <v>12</v>
      </c>
      <c r="C1645" t="s">
        <v>31</v>
      </c>
      <c r="D1645" t="s">
        <v>32</v>
      </c>
      <c r="E1645" t="s">
        <v>21</v>
      </c>
      <c r="F1645">
        <v>202630</v>
      </c>
      <c r="G1645">
        <v>6756</v>
      </c>
      <c r="H1645">
        <v>12</v>
      </c>
      <c r="I1645">
        <v>14274500</v>
      </c>
      <c r="J1645">
        <v>28860</v>
      </c>
      <c r="K1645">
        <v>21789.328597</v>
      </c>
    </row>
    <row r="1646" spans="1:11" x14ac:dyDescent="0.35">
      <c r="A1646" t="s">
        <v>418</v>
      </c>
      <c r="B1646" t="s">
        <v>12</v>
      </c>
      <c r="C1646" t="s">
        <v>33</v>
      </c>
      <c r="D1646" t="s">
        <v>32</v>
      </c>
      <c r="E1646" t="s">
        <v>18</v>
      </c>
      <c r="F1646">
        <v>202630</v>
      </c>
      <c r="G1646">
        <v>20224</v>
      </c>
      <c r="H1646">
        <v>16</v>
      </c>
      <c r="I1646">
        <v>43350600</v>
      </c>
      <c r="J1646">
        <v>117504</v>
      </c>
      <c r="K1646">
        <v>29733.869461999999</v>
      </c>
    </row>
    <row r="1647" spans="1:11" x14ac:dyDescent="0.35">
      <c r="A1647" t="s">
        <v>418</v>
      </c>
      <c r="B1647" t="s">
        <v>12</v>
      </c>
      <c r="C1647" t="s">
        <v>34</v>
      </c>
      <c r="D1647" t="s">
        <v>32</v>
      </c>
      <c r="E1647" t="s">
        <v>24</v>
      </c>
      <c r="F1647">
        <v>202630</v>
      </c>
      <c r="G1647">
        <v>11020</v>
      </c>
      <c r="H1647">
        <v>20</v>
      </c>
      <c r="I1647">
        <v>21210600</v>
      </c>
      <c r="J1647">
        <v>50000</v>
      </c>
      <c r="K1647">
        <v>32579.404718999998</v>
      </c>
    </row>
    <row r="1648" spans="1:11" x14ac:dyDescent="0.35">
      <c r="A1648" t="s">
        <v>418</v>
      </c>
      <c r="B1648" t="s">
        <v>12</v>
      </c>
      <c r="C1648" t="s">
        <v>35</v>
      </c>
      <c r="D1648" t="s">
        <v>23</v>
      </c>
      <c r="E1648" t="s">
        <v>24</v>
      </c>
      <c r="F1648">
        <v>202630</v>
      </c>
      <c r="G1648">
        <v>36180</v>
      </c>
      <c r="H1648">
        <v>20</v>
      </c>
      <c r="I1648">
        <v>61640300</v>
      </c>
      <c r="J1648">
        <v>323240</v>
      </c>
      <c r="K1648">
        <v>29444.875622</v>
      </c>
    </row>
    <row r="1649" spans="1:11" x14ac:dyDescent="0.35">
      <c r="A1649" t="s">
        <v>418</v>
      </c>
      <c r="B1649" t="s">
        <v>36</v>
      </c>
      <c r="C1649" t="s">
        <v>37</v>
      </c>
      <c r="D1649" t="s">
        <v>17</v>
      </c>
      <c r="E1649" t="s">
        <v>38</v>
      </c>
      <c r="F1649">
        <v>202630</v>
      </c>
      <c r="G1649">
        <v>6480</v>
      </c>
      <c r="H1649">
        <v>6</v>
      </c>
      <c r="I1649">
        <v>19362800</v>
      </c>
      <c r="J1649">
        <v>33390</v>
      </c>
      <c r="K1649">
        <v>16010.409259</v>
      </c>
    </row>
    <row r="1650" spans="1:11" x14ac:dyDescent="0.35">
      <c r="A1650" t="s">
        <v>418</v>
      </c>
      <c r="B1650" t="s">
        <v>36</v>
      </c>
      <c r="C1650" t="s">
        <v>39</v>
      </c>
      <c r="D1650" t="s">
        <v>17</v>
      </c>
      <c r="E1650" t="s">
        <v>15</v>
      </c>
      <c r="F1650">
        <v>202630</v>
      </c>
      <c r="G1650">
        <v>10308</v>
      </c>
      <c r="H1650">
        <v>12</v>
      </c>
      <c r="I1650">
        <v>14484700</v>
      </c>
      <c r="J1650">
        <v>77400</v>
      </c>
      <c r="K1650">
        <v>14581.597206</v>
      </c>
    </row>
    <row r="1651" spans="1:11" x14ac:dyDescent="0.35">
      <c r="A1651" t="s">
        <v>418</v>
      </c>
      <c r="B1651" t="s">
        <v>36</v>
      </c>
      <c r="C1651" t="s">
        <v>40</v>
      </c>
      <c r="D1651" t="s">
        <v>17</v>
      </c>
      <c r="E1651" t="s">
        <v>15</v>
      </c>
      <c r="F1651">
        <v>202630</v>
      </c>
      <c r="G1651">
        <v>4944</v>
      </c>
      <c r="H1651">
        <v>12</v>
      </c>
      <c r="I1651">
        <v>6464000</v>
      </c>
      <c r="J1651">
        <v>17580</v>
      </c>
      <c r="K1651">
        <v>13694.400485</v>
      </c>
    </row>
    <row r="1652" spans="1:11" x14ac:dyDescent="0.35">
      <c r="A1652" t="s">
        <v>418</v>
      </c>
      <c r="B1652" t="s">
        <v>36</v>
      </c>
      <c r="C1652" t="s">
        <v>41</v>
      </c>
      <c r="D1652" t="s">
        <v>14</v>
      </c>
      <c r="E1652" t="s">
        <v>15</v>
      </c>
      <c r="F1652">
        <v>202630</v>
      </c>
      <c r="G1652">
        <v>157008</v>
      </c>
      <c r="H1652">
        <v>12</v>
      </c>
      <c r="I1652">
        <v>225503800</v>
      </c>
      <c r="J1652">
        <v>1371648</v>
      </c>
      <c r="K1652">
        <v>15278.867319000001</v>
      </c>
    </row>
    <row r="1653" spans="1:11" x14ac:dyDescent="0.35">
      <c r="A1653" t="s">
        <v>418</v>
      </c>
      <c r="B1653" t="s">
        <v>36</v>
      </c>
      <c r="C1653" t="s">
        <v>42</v>
      </c>
      <c r="D1653" t="s">
        <v>20</v>
      </c>
      <c r="E1653" t="s">
        <v>18</v>
      </c>
      <c r="F1653">
        <v>202630</v>
      </c>
      <c r="G1653">
        <v>11424</v>
      </c>
      <c r="H1653">
        <v>16</v>
      </c>
      <c r="I1653">
        <v>27463500</v>
      </c>
      <c r="J1653">
        <v>46480</v>
      </c>
      <c r="K1653">
        <v>33788.266106000003</v>
      </c>
    </row>
    <row r="1654" spans="1:11" x14ac:dyDescent="0.35">
      <c r="A1654" t="s">
        <v>418</v>
      </c>
      <c r="B1654" t="s">
        <v>36</v>
      </c>
      <c r="C1654" t="s">
        <v>340</v>
      </c>
      <c r="D1654" t="s">
        <v>20</v>
      </c>
      <c r="E1654" t="s">
        <v>18</v>
      </c>
      <c r="F1654">
        <v>202630</v>
      </c>
      <c r="G1654">
        <v>9328</v>
      </c>
      <c r="H1654">
        <v>16</v>
      </c>
      <c r="I1654">
        <v>22446700</v>
      </c>
      <c r="J1654">
        <v>37488</v>
      </c>
      <c r="K1654">
        <v>33774.540309000004</v>
      </c>
    </row>
    <row r="1655" spans="1:11" x14ac:dyDescent="0.35">
      <c r="A1655" t="s">
        <v>418</v>
      </c>
      <c r="B1655" t="s">
        <v>36</v>
      </c>
      <c r="C1655" t="s">
        <v>43</v>
      </c>
      <c r="D1655" t="s">
        <v>17</v>
      </c>
      <c r="E1655" t="s">
        <v>15</v>
      </c>
      <c r="F1655">
        <v>202630</v>
      </c>
      <c r="G1655">
        <v>8352</v>
      </c>
      <c r="H1655">
        <v>12</v>
      </c>
      <c r="I1655">
        <v>12908500</v>
      </c>
      <c r="J1655">
        <v>36984</v>
      </c>
      <c r="K1655">
        <v>16275.360632</v>
      </c>
    </row>
    <row r="1656" spans="1:11" x14ac:dyDescent="0.35">
      <c r="A1656" t="s">
        <v>418</v>
      </c>
      <c r="B1656" t="s">
        <v>36</v>
      </c>
      <c r="C1656" t="s">
        <v>44</v>
      </c>
      <c r="D1656" t="s">
        <v>17</v>
      </c>
      <c r="E1656" t="s">
        <v>15</v>
      </c>
      <c r="F1656">
        <v>202630</v>
      </c>
      <c r="G1656">
        <v>14904</v>
      </c>
      <c r="H1656">
        <v>12</v>
      </c>
      <c r="I1656">
        <v>22323300</v>
      </c>
      <c r="J1656">
        <v>100320</v>
      </c>
      <c r="K1656">
        <v>15479.442833999999</v>
      </c>
    </row>
    <row r="1657" spans="1:11" x14ac:dyDescent="0.35">
      <c r="A1657" t="s">
        <v>418</v>
      </c>
      <c r="B1657" t="s">
        <v>36</v>
      </c>
      <c r="C1657" t="s">
        <v>45</v>
      </c>
      <c r="D1657" t="s">
        <v>17</v>
      </c>
      <c r="E1657" t="s">
        <v>15</v>
      </c>
      <c r="F1657">
        <v>202630</v>
      </c>
      <c r="G1657">
        <v>164472</v>
      </c>
      <c r="H1657">
        <v>12</v>
      </c>
      <c r="I1657">
        <v>233510000</v>
      </c>
      <c r="J1657">
        <v>1699884</v>
      </c>
      <c r="K1657">
        <v>16408.881804000001</v>
      </c>
    </row>
    <row r="1658" spans="1:11" x14ac:dyDescent="0.35">
      <c r="A1658" t="s">
        <v>418</v>
      </c>
      <c r="B1658" t="s">
        <v>36</v>
      </c>
      <c r="C1658" t="s">
        <v>395</v>
      </c>
      <c r="D1658" t="s">
        <v>32</v>
      </c>
      <c r="E1658" t="s">
        <v>21</v>
      </c>
      <c r="F1658">
        <v>202630</v>
      </c>
      <c r="G1658">
        <v>4140</v>
      </c>
      <c r="H1658">
        <v>12</v>
      </c>
      <c r="I1658">
        <v>8712900</v>
      </c>
      <c r="J1658">
        <v>14124</v>
      </c>
      <c r="K1658">
        <v>22019.568115999999</v>
      </c>
    </row>
    <row r="1659" spans="1:11" x14ac:dyDescent="0.35">
      <c r="A1659" t="s">
        <v>418</v>
      </c>
      <c r="B1659" t="s">
        <v>36</v>
      </c>
      <c r="C1659" t="s">
        <v>343</v>
      </c>
      <c r="D1659" t="s">
        <v>20</v>
      </c>
      <c r="E1659" t="s">
        <v>21</v>
      </c>
      <c r="F1659">
        <v>202630</v>
      </c>
      <c r="G1659">
        <v>7176</v>
      </c>
      <c r="H1659">
        <v>12</v>
      </c>
      <c r="I1659">
        <v>15368100</v>
      </c>
      <c r="J1659">
        <v>27336</v>
      </c>
      <c r="K1659">
        <v>22028.662207000001</v>
      </c>
    </row>
    <row r="1660" spans="1:11" x14ac:dyDescent="0.35">
      <c r="A1660" t="s">
        <v>418</v>
      </c>
      <c r="B1660" t="s">
        <v>36</v>
      </c>
      <c r="C1660" t="s">
        <v>51</v>
      </c>
      <c r="D1660" t="s">
        <v>32</v>
      </c>
      <c r="E1660" t="s">
        <v>21</v>
      </c>
      <c r="F1660">
        <v>202630</v>
      </c>
      <c r="G1660">
        <v>5824</v>
      </c>
      <c r="H1660">
        <v>16</v>
      </c>
      <c r="I1660">
        <v>12471100</v>
      </c>
      <c r="J1660">
        <v>23312</v>
      </c>
      <c r="K1660">
        <v>29367.417581999998</v>
      </c>
    </row>
    <row r="1661" spans="1:11" x14ac:dyDescent="0.35">
      <c r="A1661" t="s">
        <v>418</v>
      </c>
      <c r="B1661" t="s">
        <v>36</v>
      </c>
      <c r="C1661" t="s">
        <v>52</v>
      </c>
      <c r="D1661" t="s">
        <v>20</v>
      </c>
      <c r="E1661" t="s">
        <v>21</v>
      </c>
      <c r="F1661">
        <v>202630</v>
      </c>
      <c r="G1661">
        <v>43100</v>
      </c>
      <c r="H1661">
        <v>20</v>
      </c>
      <c r="I1661">
        <v>90508700</v>
      </c>
      <c r="J1661">
        <v>391100</v>
      </c>
      <c r="K1661">
        <v>37485.910904999997</v>
      </c>
    </row>
    <row r="1662" spans="1:11" x14ac:dyDescent="0.35">
      <c r="A1662" t="s">
        <v>418</v>
      </c>
      <c r="B1662" t="s">
        <v>36</v>
      </c>
      <c r="C1662" t="s">
        <v>53</v>
      </c>
      <c r="D1662" t="s">
        <v>17</v>
      </c>
      <c r="E1662" t="s">
        <v>18</v>
      </c>
      <c r="F1662">
        <v>202630</v>
      </c>
      <c r="G1662">
        <v>37696</v>
      </c>
      <c r="H1662">
        <v>16</v>
      </c>
      <c r="I1662">
        <v>88734400</v>
      </c>
      <c r="J1662">
        <v>352032</v>
      </c>
      <c r="K1662">
        <v>33825.524193999998</v>
      </c>
    </row>
    <row r="1663" spans="1:11" x14ac:dyDescent="0.35">
      <c r="A1663" t="s">
        <v>418</v>
      </c>
      <c r="B1663" t="s">
        <v>36</v>
      </c>
      <c r="C1663" t="s">
        <v>54</v>
      </c>
      <c r="D1663" t="s">
        <v>20</v>
      </c>
      <c r="E1663" t="s">
        <v>18</v>
      </c>
      <c r="F1663">
        <v>202630</v>
      </c>
      <c r="G1663">
        <v>31792</v>
      </c>
      <c r="H1663">
        <v>16</v>
      </c>
      <c r="I1663">
        <v>76045900</v>
      </c>
      <c r="J1663">
        <v>270272</v>
      </c>
      <c r="K1663">
        <v>33787.779566999998</v>
      </c>
    </row>
    <row r="1664" spans="1:11" x14ac:dyDescent="0.35">
      <c r="A1664" t="s">
        <v>418</v>
      </c>
      <c r="B1664" t="s">
        <v>36</v>
      </c>
      <c r="C1664" t="s">
        <v>55</v>
      </c>
      <c r="D1664" t="s">
        <v>20</v>
      </c>
      <c r="E1664" t="s">
        <v>18</v>
      </c>
      <c r="F1664">
        <v>202630</v>
      </c>
      <c r="G1664">
        <v>10304</v>
      </c>
      <c r="H1664">
        <v>16</v>
      </c>
      <c r="I1664">
        <v>24669200</v>
      </c>
      <c r="J1664">
        <v>43296</v>
      </c>
      <c r="K1664">
        <v>33726.559006000003</v>
      </c>
    </row>
    <row r="1665" spans="1:11" x14ac:dyDescent="0.35">
      <c r="A1665" t="s">
        <v>418</v>
      </c>
      <c r="B1665" t="s">
        <v>36</v>
      </c>
      <c r="C1665" t="s">
        <v>56</v>
      </c>
      <c r="D1665" t="s">
        <v>14</v>
      </c>
      <c r="E1665" t="s">
        <v>15</v>
      </c>
      <c r="F1665">
        <v>202630</v>
      </c>
      <c r="G1665">
        <v>90648</v>
      </c>
      <c r="H1665">
        <v>12</v>
      </c>
      <c r="I1665">
        <v>127585500</v>
      </c>
      <c r="J1665">
        <v>225780</v>
      </c>
      <c r="K1665">
        <v>15306.142441</v>
      </c>
    </row>
    <row r="1666" spans="1:11" x14ac:dyDescent="0.35">
      <c r="A1666" t="s">
        <v>418</v>
      </c>
      <c r="B1666" t="s">
        <v>36</v>
      </c>
      <c r="C1666" t="s">
        <v>57</v>
      </c>
      <c r="D1666" t="s">
        <v>17</v>
      </c>
      <c r="E1666" t="s">
        <v>21</v>
      </c>
      <c r="F1666">
        <v>202630</v>
      </c>
      <c r="G1666">
        <v>16164</v>
      </c>
      <c r="H1666">
        <v>12</v>
      </c>
      <c r="I1666">
        <v>24013300</v>
      </c>
      <c r="J1666">
        <v>114756</v>
      </c>
      <c r="K1666">
        <v>15586.391240000001</v>
      </c>
    </row>
    <row r="1667" spans="1:11" x14ac:dyDescent="0.35">
      <c r="A1667" t="s">
        <v>418</v>
      </c>
      <c r="B1667" t="s">
        <v>36</v>
      </c>
      <c r="C1667" t="s">
        <v>58</v>
      </c>
      <c r="D1667" t="s">
        <v>32</v>
      </c>
      <c r="E1667" t="s">
        <v>15</v>
      </c>
      <c r="F1667">
        <v>202630</v>
      </c>
      <c r="G1667">
        <v>6036</v>
      </c>
      <c r="H1667">
        <v>12</v>
      </c>
      <c r="I1667">
        <v>10366300</v>
      </c>
      <c r="J1667">
        <v>23976</v>
      </c>
      <c r="K1667">
        <v>17695.566599999998</v>
      </c>
    </row>
    <row r="1668" spans="1:11" x14ac:dyDescent="0.35">
      <c r="A1668" t="s">
        <v>418</v>
      </c>
      <c r="B1668" t="s">
        <v>36</v>
      </c>
      <c r="C1668" t="s">
        <v>397</v>
      </c>
      <c r="D1668" t="s">
        <v>20</v>
      </c>
      <c r="E1668" t="s">
        <v>18</v>
      </c>
      <c r="F1668">
        <v>202630</v>
      </c>
      <c r="G1668">
        <v>6860</v>
      </c>
      <c r="H1668">
        <v>20</v>
      </c>
      <c r="I1668">
        <v>14305500</v>
      </c>
      <c r="J1668">
        <v>23140</v>
      </c>
      <c r="K1668">
        <v>36857.113703000003</v>
      </c>
    </row>
    <row r="1669" spans="1:11" x14ac:dyDescent="0.35">
      <c r="A1669" t="s">
        <v>418</v>
      </c>
      <c r="B1669" t="s">
        <v>36</v>
      </c>
      <c r="C1669" t="s">
        <v>398</v>
      </c>
      <c r="D1669" t="s">
        <v>20</v>
      </c>
      <c r="E1669" t="s">
        <v>18</v>
      </c>
      <c r="F1669">
        <v>202630</v>
      </c>
      <c r="G1669">
        <v>2808</v>
      </c>
      <c r="H1669">
        <v>12</v>
      </c>
      <c r="I1669">
        <v>6011400</v>
      </c>
      <c r="J1669">
        <v>8052</v>
      </c>
      <c r="K1669">
        <v>21918.141026000001</v>
      </c>
    </row>
    <row r="1670" spans="1:11" x14ac:dyDescent="0.35">
      <c r="A1670" t="s">
        <v>418</v>
      </c>
      <c r="B1670" t="s">
        <v>36</v>
      </c>
      <c r="C1670" t="s">
        <v>59</v>
      </c>
      <c r="D1670" t="s">
        <v>23</v>
      </c>
      <c r="E1670" t="s">
        <v>21</v>
      </c>
      <c r="F1670">
        <v>202630</v>
      </c>
      <c r="G1670">
        <v>90996</v>
      </c>
      <c r="H1670">
        <v>12</v>
      </c>
      <c r="I1670">
        <v>190070000</v>
      </c>
      <c r="J1670">
        <v>944244</v>
      </c>
      <c r="K1670">
        <v>22946.01266</v>
      </c>
    </row>
    <row r="1671" spans="1:11" x14ac:dyDescent="0.35">
      <c r="A1671" t="s">
        <v>418</v>
      </c>
      <c r="B1671" t="s">
        <v>36</v>
      </c>
      <c r="C1671" t="s">
        <v>60</v>
      </c>
      <c r="D1671" t="s">
        <v>23</v>
      </c>
      <c r="E1671" t="s">
        <v>21</v>
      </c>
      <c r="F1671">
        <v>202630</v>
      </c>
      <c r="G1671">
        <v>11968</v>
      </c>
      <c r="H1671">
        <v>16</v>
      </c>
      <c r="I1671">
        <v>26241600</v>
      </c>
      <c r="J1671">
        <v>56416</v>
      </c>
      <c r="K1671">
        <v>30871.054812999999</v>
      </c>
    </row>
    <row r="1672" spans="1:11" x14ac:dyDescent="0.35">
      <c r="A1672" t="s">
        <v>418</v>
      </c>
      <c r="B1672" t="s">
        <v>36</v>
      </c>
      <c r="C1672" t="s">
        <v>61</v>
      </c>
      <c r="D1672" t="s">
        <v>14</v>
      </c>
      <c r="E1672" t="s">
        <v>15</v>
      </c>
      <c r="F1672">
        <v>202630</v>
      </c>
      <c r="G1672">
        <v>15972</v>
      </c>
      <c r="H1672">
        <v>12</v>
      </c>
      <c r="I1672">
        <v>23976000</v>
      </c>
      <c r="J1672">
        <v>90024</v>
      </c>
      <c r="K1672">
        <v>16002.523665999999</v>
      </c>
    </row>
    <row r="1673" spans="1:11" x14ac:dyDescent="0.35">
      <c r="A1673" t="s">
        <v>418</v>
      </c>
      <c r="B1673" t="s">
        <v>36</v>
      </c>
      <c r="C1673" t="s">
        <v>62</v>
      </c>
      <c r="D1673" t="s">
        <v>17</v>
      </c>
      <c r="E1673" t="s">
        <v>15</v>
      </c>
      <c r="F1673">
        <v>202630</v>
      </c>
      <c r="G1673">
        <v>165168</v>
      </c>
      <c r="H1673">
        <v>12</v>
      </c>
      <c r="I1673">
        <v>226219100</v>
      </c>
      <c r="J1673">
        <v>2162328</v>
      </c>
      <c r="K1673">
        <v>14279.419064</v>
      </c>
    </row>
    <row r="1674" spans="1:11" x14ac:dyDescent="0.35">
      <c r="A1674" t="s">
        <v>418</v>
      </c>
      <c r="B1674" t="s">
        <v>36</v>
      </c>
      <c r="C1674" t="s">
        <v>63</v>
      </c>
      <c r="D1674" t="s">
        <v>17</v>
      </c>
      <c r="E1674" t="s">
        <v>15</v>
      </c>
      <c r="F1674">
        <v>202630</v>
      </c>
      <c r="G1674">
        <v>17328</v>
      </c>
      <c r="H1674">
        <v>12</v>
      </c>
      <c r="I1674">
        <v>24136900</v>
      </c>
      <c r="J1674">
        <v>113988</v>
      </c>
      <c r="K1674">
        <v>14600.440443</v>
      </c>
    </row>
    <row r="1675" spans="1:11" x14ac:dyDescent="0.35">
      <c r="A1675" t="s">
        <v>418</v>
      </c>
      <c r="B1675" t="s">
        <v>36</v>
      </c>
      <c r="C1675" t="s">
        <v>64</v>
      </c>
      <c r="D1675" t="s">
        <v>17</v>
      </c>
      <c r="E1675" t="s">
        <v>15</v>
      </c>
      <c r="F1675">
        <v>202630</v>
      </c>
      <c r="G1675">
        <v>22152</v>
      </c>
      <c r="H1675">
        <v>12</v>
      </c>
      <c r="I1675">
        <v>34151000</v>
      </c>
      <c r="J1675">
        <v>148776</v>
      </c>
      <c r="K1675">
        <v>16400.064463999999</v>
      </c>
    </row>
    <row r="1676" spans="1:11" x14ac:dyDescent="0.35">
      <c r="A1676" t="s">
        <v>418</v>
      </c>
      <c r="B1676" t="s">
        <v>36</v>
      </c>
      <c r="C1676" t="s">
        <v>65</v>
      </c>
      <c r="D1676" t="s">
        <v>17</v>
      </c>
      <c r="E1676" t="s">
        <v>15</v>
      </c>
      <c r="F1676">
        <v>202630</v>
      </c>
      <c r="G1676">
        <v>7560</v>
      </c>
      <c r="H1676">
        <v>12</v>
      </c>
      <c r="I1676">
        <v>11872400</v>
      </c>
      <c r="J1676">
        <v>31320</v>
      </c>
      <c r="K1676">
        <v>16298.692063</v>
      </c>
    </row>
    <row r="1677" spans="1:11" x14ac:dyDescent="0.35">
      <c r="A1677" t="s">
        <v>418</v>
      </c>
      <c r="B1677" t="s">
        <v>36</v>
      </c>
      <c r="C1677" t="s">
        <v>66</v>
      </c>
      <c r="D1677" t="s">
        <v>17</v>
      </c>
      <c r="E1677" t="s">
        <v>18</v>
      </c>
      <c r="F1677">
        <v>202630</v>
      </c>
      <c r="G1677">
        <v>18288</v>
      </c>
      <c r="H1677">
        <v>16</v>
      </c>
      <c r="I1677">
        <v>37979000</v>
      </c>
      <c r="J1677">
        <v>114880</v>
      </c>
      <c r="K1677">
        <v>30076.637794999999</v>
      </c>
    </row>
    <row r="1678" spans="1:11" x14ac:dyDescent="0.35">
      <c r="A1678" t="s">
        <v>418</v>
      </c>
      <c r="B1678" t="s">
        <v>36</v>
      </c>
      <c r="C1678" t="s">
        <v>69</v>
      </c>
      <c r="D1678" t="s">
        <v>14</v>
      </c>
      <c r="E1678" t="s">
        <v>24</v>
      </c>
      <c r="F1678">
        <v>202630</v>
      </c>
      <c r="G1678">
        <v>8380</v>
      </c>
      <c r="H1678">
        <v>20</v>
      </c>
      <c r="I1678">
        <v>12389000</v>
      </c>
      <c r="J1678">
        <v>29740</v>
      </c>
      <c r="K1678">
        <v>26287.744630000001</v>
      </c>
    </row>
    <row r="1679" spans="1:11" x14ac:dyDescent="0.35">
      <c r="A1679" t="s">
        <v>418</v>
      </c>
      <c r="B1679" t="s">
        <v>36</v>
      </c>
      <c r="C1679" t="s">
        <v>70</v>
      </c>
      <c r="D1679" t="s">
        <v>17</v>
      </c>
      <c r="E1679" t="s">
        <v>18</v>
      </c>
      <c r="F1679">
        <v>202630</v>
      </c>
      <c r="G1679">
        <v>45440</v>
      </c>
      <c r="H1679">
        <v>16</v>
      </c>
      <c r="I1679">
        <v>107051800</v>
      </c>
      <c r="J1679">
        <v>478400</v>
      </c>
      <c r="K1679">
        <v>33825.439788999996</v>
      </c>
    </row>
    <row r="1680" spans="1:11" x14ac:dyDescent="0.35">
      <c r="A1680" t="s">
        <v>418</v>
      </c>
      <c r="B1680" t="s">
        <v>36</v>
      </c>
      <c r="C1680" t="s">
        <v>71</v>
      </c>
      <c r="D1680" t="s">
        <v>17</v>
      </c>
      <c r="E1680" t="s">
        <v>24</v>
      </c>
      <c r="F1680">
        <v>202630</v>
      </c>
      <c r="G1680">
        <v>5680</v>
      </c>
      <c r="H1680">
        <v>20</v>
      </c>
      <c r="I1680">
        <v>8390000</v>
      </c>
      <c r="J1680">
        <v>19400</v>
      </c>
      <c r="K1680">
        <v>26287.823944</v>
      </c>
    </row>
    <row r="1681" spans="1:11" x14ac:dyDescent="0.35">
      <c r="A1681" t="s">
        <v>418</v>
      </c>
      <c r="B1681" t="s">
        <v>36</v>
      </c>
      <c r="C1681" t="s">
        <v>72</v>
      </c>
      <c r="D1681" t="s">
        <v>17</v>
      </c>
      <c r="E1681" t="s">
        <v>24</v>
      </c>
      <c r="F1681">
        <v>202630</v>
      </c>
      <c r="G1681">
        <v>11740</v>
      </c>
      <c r="H1681">
        <v>20</v>
      </c>
      <c r="I1681">
        <v>17340500</v>
      </c>
      <c r="J1681">
        <v>42620</v>
      </c>
      <c r="K1681">
        <v>26274.865417000001</v>
      </c>
    </row>
    <row r="1682" spans="1:11" x14ac:dyDescent="0.35">
      <c r="A1682" t="s">
        <v>418</v>
      </c>
      <c r="B1682" t="s">
        <v>75</v>
      </c>
      <c r="C1682" t="s">
        <v>76</v>
      </c>
      <c r="D1682" t="s">
        <v>20</v>
      </c>
      <c r="E1682" t="s">
        <v>18</v>
      </c>
      <c r="F1682">
        <v>202630</v>
      </c>
      <c r="G1682">
        <v>24240</v>
      </c>
      <c r="H1682">
        <v>16</v>
      </c>
      <c r="I1682">
        <v>42838200</v>
      </c>
      <c r="J1682">
        <v>169936</v>
      </c>
      <c r="K1682">
        <v>24538.396700000001</v>
      </c>
    </row>
    <row r="1683" spans="1:11" x14ac:dyDescent="0.35">
      <c r="A1683" t="s">
        <v>418</v>
      </c>
      <c r="B1683" t="s">
        <v>75</v>
      </c>
      <c r="C1683" t="s">
        <v>77</v>
      </c>
      <c r="D1683" t="s">
        <v>17</v>
      </c>
      <c r="E1683" t="s">
        <v>18</v>
      </c>
      <c r="F1683">
        <v>202630</v>
      </c>
      <c r="G1683">
        <v>5712</v>
      </c>
      <c r="H1683">
        <v>16</v>
      </c>
      <c r="I1683">
        <v>10422300</v>
      </c>
      <c r="J1683">
        <v>22256</v>
      </c>
      <c r="K1683">
        <v>25569.308122999999</v>
      </c>
    </row>
    <row r="1684" spans="1:11" x14ac:dyDescent="0.35">
      <c r="A1684" t="s">
        <v>418</v>
      </c>
      <c r="B1684" t="s">
        <v>75</v>
      </c>
      <c r="C1684" t="s">
        <v>78</v>
      </c>
      <c r="D1684" t="s">
        <v>17</v>
      </c>
      <c r="E1684" t="s">
        <v>18</v>
      </c>
      <c r="F1684">
        <v>202630</v>
      </c>
      <c r="G1684">
        <v>15616</v>
      </c>
      <c r="H1684">
        <v>16</v>
      </c>
      <c r="I1684">
        <v>28465600</v>
      </c>
      <c r="J1684">
        <v>72048</v>
      </c>
      <c r="K1684">
        <v>25618.652664000001</v>
      </c>
    </row>
    <row r="1685" spans="1:11" x14ac:dyDescent="0.35">
      <c r="A1685" t="s">
        <v>418</v>
      </c>
      <c r="B1685" t="s">
        <v>75</v>
      </c>
      <c r="C1685" t="s">
        <v>79</v>
      </c>
      <c r="D1685" t="s">
        <v>17</v>
      </c>
      <c r="E1685" t="s">
        <v>18</v>
      </c>
      <c r="F1685">
        <v>202630</v>
      </c>
      <c r="G1685">
        <v>8368</v>
      </c>
      <c r="H1685">
        <v>16</v>
      </c>
      <c r="I1685">
        <v>15249700</v>
      </c>
      <c r="J1685">
        <v>40608</v>
      </c>
      <c r="K1685">
        <v>25546.439771000001</v>
      </c>
    </row>
    <row r="1686" spans="1:11" x14ac:dyDescent="0.35">
      <c r="A1686" t="s">
        <v>418</v>
      </c>
      <c r="B1686" t="s">
        <v>75</v>
      </c>
      <c r="C1686" t="s">
        <v>80</v>
      </c>
      <c r="D1686" t="s">
        <v>14</v>
      </c>
      <c r="E1686" t="s">
        <v>15</v>
      </c>
      <c r="F1686">
        <v>202630</v>
      </c>
      <c r="G1686">
        <v>11552</v>
      </c>
      <c r="H1686">
        <v>16</v>
      </c>
      <c r="I1686">
        <v>13228400</v>
      </c>
      <c r="J1686">
        <v>46704</v>
      </c>
      <c r="K1686">
        <v>16630.034626000001</v>
      </c>
    </row>
    <row r="1687" spans="1:11" x14ac:dyDescent="0.35">
      <c r="A1687" t="s">
        <v>418</v>
      </c>
      <c r="B1687" t="s">
        <v>81</v>
      </c>
      <c r="C1687" t="s">
        <v>82</v>
      </c>
      <c r="D1687" t="s">
        <v>17</v>
      </c>
      <c r="E1687" t="s">
        <v>15</v>
      </c>
      <c r="F1687">
        <v>202630</v>
      </c>
      <c r="G1687">
        <v>14848</v>
      </c>
      <c r="H1687">
        <v>16</v>
      </c>
      <c r="I1687">
        <v>19716000</v>
      </c>
      <c r="J1687">
        <v>76560</v>
      </c>
      <c r="K1687">
        <v>18335.862068999999</v>
      </c>
    </row>
    <row r="1688" spans="1:11" x14ac:dyDescent="0.35">
      <c r="A1688" t="s">
        <v>418</v>
      </c>
      <c r="B1688" t="s">
        <v>81</v>
      </c>
      <c r="C1688" t="s">
        <v>560</v>
      </c>
      <c r="E1688" t="s">
        <v>15</v>
      </c>
      <c r="F1688">
        <v>202630</v>
      </c>
      <c r="G1688">
        <v>4248</v>
      </c>
      <c r="H1688">
        <v>12</v>
      </c>
      <c r="I1688">
        <v>6176900</v>
      </c>
      <c r="J1688">
        <v>26484</v>
      </c>
      <c r="K1688">
        <v>15377.855932</v>
      </c>
    </row>
    <row r="1689" spans="1:11" x14ac:dyDescent="0.35">
      <c r="A1689" t="s">
        <v>418</v>
      </c>
      <c r="B1689" t="s">
        <v>81</v>
      </c>
      <c r="C1689" t="s">
        <v>351</v>
      </c>
      <c r="D1689" t="s">
        <v>14</v>
      </c>
      <c r="E1689" t="s">
        <v>15</v>
      </c>
      <c r="F1689">
        <v>202630</v>
      </c>
      <c r="G1689">
        <v>588</v>
      </c>
      <c r="H1689">
        <v>12</v>
      </c>
      <c r="I1689">
        <v>752100</v>
      </c>
      <c r="J1689">
        <v>624</v>
      </c>
      <c r="K1689">
        <v>13542.346938999999</v>
      </c>
    </row>
    <row r="1690" spans="1:11" x14ac:dyDescent="0.35">
      <c r="A1690" t="s">
        <v>418</v>
      </c>
      <c r="B1690" t="s">
        <v>81</v>
      </c>
      <c r="C1690" t="s">
        <v>83</v>
      </c>
      <c r="D1690" t="s">
        <v>32</v>
      </c>
      <c r="E1690" t="s">
        <v>15</v>
      </c>
      <c r="F1690">
        <v>202630</v>
      </c>
      <c r="G1690">
        <v>84</v>
      </c>
      <c r="H1690">
        <v>12</v>
      </c>
      <c r="I1690">
        <v>122500</v>
      </c>
      <c r="J1690">
        <v>36</v>
      </c>
      <c r="K1690">
        <v>14522.428571</v>
      </c>
    </row>
    <row r="1691" spans="1:11" x14ac:dyDescent="0.35">
      <c r="A1691" t="s">
        <v>418</v>
      </c>
      <c r="B1691" t="s">
        <v>81</v>
      </c>
      <c r="C1691" t="s">
        <v>84</v>
      </c>
      <c r="D1691" t="s">
        <v>20</v>
      </c>
      <c r="E1691" t="s">
        <v>21</v>
      </c>
      <c r="F1691">
        <v>202630</v>
      </c>
      <c r="G1691">
        <v>103596</v>
      </c>
      <c r="H1691">
        <v>12</v>
      </c>
      <c r="I1691">
        <v>256245900</v>
      </c>
      <c r="J1691">
        <v>1134900</v>
      </c>
      <c r="K1691">
        <v>25943.407621999999</v>
      </c>
    </row>
    <row r="1692" spans="1:11" x14ac:dyDescent="0.35">
      <c r="A1692" t="s">
        <v>418</v>
      </c>
      <c r="B1692" t="s">
        <v>81</v>
      </c>
      <c r="C1692" t="s">
        <v>85</v>
      </c>
      <c r="D1692" t="s">
        <v>17</v>
      </c>
      <c r="E1692" t="s">
        <v>15</v>
      </c>
      <c r="F1692">
        <v>202630</v>
      </c>
      <c r="G1692">
        <v>11184</v>
      </c>
      <c r="H1692">
        <v>12</v>
      </c>
      <c r="I1692">
        <v>16477900</v>
      </c>
      <c r="J1692">
        <v>59448</v>
      </c>
      <c r="K1692">
        <v>15347.107296</v>
      </c>
    </row>
    <row r="1693" spans="1:11" x14ac:dyDescent="0.35">
      <c r="A1693" t="s">
        <v>418</v>
      </c>
      <c r="B1693" t="s">
        <v>81</v>
      </c>
      <c r="C1693" t="s">
        <v>86</v>
      </c>
      <c r="D1693" t="s">
        <v>17</v>
      </c>
      <c r="E1693" t="s">
        <v>18</v>
      </c>
      <c r="F1693">
        <v>202630</v>
      </c>
      <c r="G1693">
        <v>1232</v>
      </c>
      <c r="H1693">
        <v>16</v>
      </c>
      <c r="I1693">
        <v>2828500</v>
      </c>
      <c r="J1693">
        <v>3280</v>
      </c>
      <c r="K1693">
        <v>32095.493505999999</v>
      </c>
    </row>
    <row r="1694" spans="1:11" x14ac:dyDescent="0.35">
      <c r="A1694" t="s">
        <v>418</v>
      </c>
      <c r="B1694" t="s">
        <v>81</v>
      </c>
      <c r="C1694" t="s">
        <v>87</v>
      </c>
      <c r="D1694" t="s">
        <v>17</v>
      </c>
      <c r="E1694" t="s">
        <v>18</v>
      </c>
      <c r="F1694">
        <v>202630</v>
      </c>
      <c r="G1694">
        <v>528</v>
      </c>
      <c r="H1694">
        <v>16</v>
      </c>
      <c r="I1694">
        <v>1211100</v>
      </c>
      <c r="J1694">
        <v>240</v>
      </c>
      <c r="K1694">
        <v>32037.515152</v>
      </c>
    </row>
    <row r="1695" spans="1:11" x14ac:dyDescent="0.35">
      <c r="A1695" t="s">
        <v>418</v>
      </c>
      <c r="B1695" t="s">
        <v>81</v>
      </c>
      <c r="C1695" t="s">
        <v>88</v>
      </c>
      <c r="D1695" t="s">
        <v>32</v>
      </c>
      <c r="E1695" t="s">
        <v>21</v>
      </c>
      <c r="F1695">
        <v>202630</v>
      </c>
      <c r="G1695">
        <v>56112</v>
      </c>
      <c r="H1695">
        <v>12</v>
      </c>
      <c r="I1695">
        <v>138668200</v>
      </c>
      <c r="J1695">
        <v>582792</v>
      </c>
      <c r="K1695">
        <v>25946.991232</v>
      </c>
    </row>
    <row r="1696" spans="1:11" x14ac:dyDescent="0.35">
      <c r="A1696" t="s">
        <v>418</v>
      </c>
      <c r="B1696" t="s">
        <v>81</v>
      </c>
      <c r="C1696" t="s">
        <v>89</v>
      </c>
      <c r="D1696" t="s">
        <v>14</v>
      </c>
      <c r="E1696" t="s">
        <v>15</v>
      </c>
      <c r="F1696">
        <v>202630</v>
      </c>
      <c r="G1696">
        <v>1136</v>
      </c>
      <c r="H1696">
        <v>16</v>
      </c>
      <c r="I1696">
        <v>1561200</v>
      </c>
      <c r="J1696">
        <v>1216</v>
      </c>
      <c r="K1696">
        <v>18289.690140999999</v>
      </c>
    </row>
    <row r="1697" spans="1:11" x14ac:dyDescent="0.35">
      <c r="A1697" t="s">
        <v>418</v>
      </c>
      <c r="B1697" t="s">
        <v>81</v>
      </c>
      <c r="C1697" t="s">
        <v>90</v>
      </c>
      <c r="D1697" t="s">
        <v>17</v>
      </c>
      <c r="E1697" t="s">
        <v>21</v>
      </c>
      <c r="F1697">
        <v>202630</v>
      </c>
      <c r="G1697">
        <v>24708</v>
      </c>
      <c r="H1697">
        <v>12</v>
      </c>
      <c r="I1697">
        <v>61111500</v>
      </c>
      <c r="J1697">
        <v>236988</v>
      </c>
      <c r="K1697">
        <v>25934.348712999999</v>
      </c>
    </row>
    <row r="1698" spans="1:11" x14ac:dyDescent="0.35">
      <c r="A1698" t="s">
        <v>418</v>
      </c>
      <c r="B1698" t="s">
        <v>81</v>
      </c>
      <c r="C1698" t="s">
        <v>91</v>
      </c>
      <c r="D1698" t="s">
        <v>23</v>
      </c>
      <c r="E1698" t="s">
        <v>21</v>
      </c>
      <c r="F1698">
        <v>202630</v>
      </c>
      <c r="G1698">
        <v>368</v>
      </c>
      <c r="H1698">
        <v>16</v>
      </c>
      <c r="I1698">
        <v>1081000</v>
      </c>
      <c r="J1698">
        <v>192</v>
      </c>
      <c r="K1698">
        <v>41463.130434999999</v>
      </c>
    </row>
    <row r="1699" spans="1:11" x14ac:dyDescent="0.35">
      <c r="A1699" t="s">
        <v>418</v>
      </c>
      <c r="B1699" t="s">
        <v>81</v>
      </c>
      <c r="C1699" t="s">
        <v>92</v>
      </c>
      <c r="D1699" t="s">
        <v>32</v>
      </c>
      <c r="E1699" t="s">
        <v>21</v>
      </c>
      <c r="F1699">
        <v>202630</v>
      </c>
      <c r="G1699">
        <v>10000</v>
      </c>
      <c r="H1699">
        <v>16</v>
      </c>
      <c r="I1699">
        <v>24984300</v>
      </c>
      <c r="J1699">
        <v>56160</v>
      </c>
      <c r="K1699">
        <v>34939.380799999999</v>
      </c>
    </row>
    <row r="1700" spans="1:11" x14ac:dyDescent="0.35">
      <c r="A1700" t="s">
        <v>418</v>
      </c>
      <c r="B1700" t="s">
        <v>81</v>
      </c>
      <c r="C1700" t="s">
        <v>93</v>
      </c>
      <c r="D1700" t="s">
        <v>17</v>
      </c>
      <c r="E1700" t="s">
        <v>18</v>
      </c>
      <c r="F1700">
        <v>202630</v>
      </c>
      <c r="G1700">
        <v>4928</v>
      </c>
      <c r="H1700">
        <v>16</v>
      </c>
      <c r="I1700">
        <v>11312700</v>
      </c>
      <c r="J1700">
        <v>14800</v>
      </c>
      <c r="K1700">
        <v>32190.529221000001</v>
      </c>
    </row>
    <row r="1701" spans="1:11" x14ac:dyDescent="0.35">
      <c r="A1701" t="s">
        <v>418</v>
      </c>
      <c r="B1701" t="s">
        <v>81</v>
      </c>
      <c r="C1701" t="s">
        <v>94</v>
      </c>
      <c r="D1701" t="s">
        <v>20</v>
      </c>
      <c r="E1701" t="s">
        <v>21</v>
      </c>
      <c r="F1701">
        <v>202630</v>
      </c>
      <c r="G1701">
        <v>15088</v>
      </c>
      <c r="H1701">
        <v>16</v>
      </c>
      <c r="I1701">
        <v>34660100</v>
      </c>
      <c r="J1701">
        <v>84832</v>
      </c>
      <c r="K1701">
        <v>32172.950159</v>
      </c>
    </row>
    <row r="1702" spans="1:11" x14ac:dyDescent="0.35">
      <c r="A1702" t="s">
        <v>418</v>
      </c>
      <c r="B1702" t="s">
        <v>81</v>
      </c>
      <c r="C1702" t="s">
        <v>95</v>
      </c>
      <c r="D1702" t="s">
        <v>23</v>
      </c>
      <c r="E1702" t="s">
        <v>21</v>
      </c>
      <c r="F1702">
        <v>202630</v>
      </c>
      <c r="G1702">
        <v>38128</v>
      </c>
      <c r="H1702">
        <v>16</v>
      </c>
      <c r="I1702">
        <v>95176700</v>
      </c>
      <c r="J1702">
        <v>375616</v>
      </c>
      <c r="K1702">
        <v>34971.691145999997</v>
      </c>
    </row>
    <row r="1703" spans="1:11" x14ac:dyDescent="0.35">
      <c r="A1703" t="s">
        <v>418</v>
      </c>
      <c r="B1703" t="s">
        <v>81</v>
      </c>
      <c r="C1703" t="s">
        <v>419</v>
      </c>
      <c r="D1703" t="s">
        <v>49</v>
      </c>
      <c r="E1703" t="s">
        <v>21</v>
      </c>
      <c r="F1703">
        <v>202630</v>
      </c>
      <c r="G1703">
        <v>43800</v>
      </c>
      <c r="H1703">
        <v>20</v>
      </c>
      <c r="I1703">
        <v>66974700</v>
      </c>
      <c r="J1703">
        <v>321120</v>
      </c>
      <c r="K1703">
        <v>26561.656620999998</v>
      </c>
    </row>
    <row r="1704" spans="1:11" x14ac:dyDescent="0.35">
      <c r="A1704" t="s">
        <v>418</v>
      </c>
      <c r="B1704" t="s">
        <v>96</v>
      </c>
      <c r="C1704" t="s">
        <v>97</v>
      </c>
      <c r="D1704" t="s">
        <v>49</v>
      </c>
      <c r="E1704" t="s">
        <v>21</v>
      </c>
      <c r="F1704">
        <v>202630</v>
      </c>
      <c r="G1704">
        <v>14300</v>
      </c>
      <c r="H1704">
        <v>20</v>
      </c>
      <c r="I1704">
        <v>21955900</v>
      </c>
      <c r="J1704">
        <v>63320</v>
      </c>
      <c r="K1704">
        <v>26516.008392</v>
      </c>
    </row>
    <row r="1705" spans="1:11" x14ac:dyDescent="0.35">
      <c r="A1705" t="s">
        <v>418</v>
      </c>
      <c r="B1705" t="s">
        <v>96</v>
      </c>
      <c r="C1705" t="s">
        <v>98</v>
      </c>
      <c r="D1705" t="s">
        <v>32</v>
      </c>
      <c r="E1705" t="s">
        <v>18</v>
      </c>
      <c r="F1705">
        <v>202630</v>
      </c>
      <c r="G1705">
        <v>10880</v>
      </c>
      <c r="H1705">
        <v>20</v>
      </c>
      <c r="I1705">
        <v>22147100</v>
      </c>
      <c r="J1705">
        <v>43320</v>
      </c>
      <c r="K1705">
        <v>36301.474264999997</v>
      </c>
    </row>
    <row r="1706" spans="1:11" x14ac:dyDescent="0.35">
      <c r="A1706" t="s">
        <v>418</v>
      </c>
      <c r="B1706" t="s">
        <v>96</v>
      </c>
      <c r="C1706" t="s">
        <v>99</v>
      </c>
      <c r="D1706" t="s">
        <v>32</v>
      </c>
      <c r="E1706" t="s">
        <v>18</v>
      </c>
      <c r="F1706">
        <v>202630</v>
      </c>
      <c r="G1706">
        <v>13960</v>
      </c>
      <c r="H1706">
        <v>20</v>
      </c>
      <c r="I1706">
        <v>33927200</v>
      </c>
      <c r="J1706">
        <v>55020</v>
      </c>
      <c r="K1706">
        <v>42871.938394999997</v>
      </c>
    </row>
    <row r="1707" spans="1:11" x14ac:dyDescent="0.35">
      <c r="A1707" t="s">
        <v>418</v>
      </c>
      <c r="B1707" t="s">
        <v>96</v>
      </c>
      <c r="C1707" t="s">
        <v>100</v>
      </c>
      <c r="D1707" t="s">
        <v>32</v>
      </c>
      <c r="E1707" t="s">
        <v>18</v>
      </c>
      <c r="F1707">
        <v>202630</v>
      </c>
      <c r="G1707">
        <v>38300</v>
      </c>
      <c r="H1707">
        <v>20</v>
      </c>
      <c r="I1707">
        <v>93081200</v>
      </c>
      <c r="J1707">
        <v>290720</v>
      </c>
      <c r="K1707">
        <v>42918.430287000003</v>
      </c>
    </row>
    <row r="1708" spans="1:11" x14ac:dyDescent="0.35">
      <c r="A1708" t="s">
        <v>418</v>
      </c>
      <c r="B1708" t="s">
        <v>96</v>
      </c>
      <c r="C1708" t="s">
        <v>420</v>
      </c>
      <c r="D1708" t="s">
        <v>14</v>
      </c>
      <c r="E1708" t="s">
        <v>15</v>
      </c>
      <c r="F1708">
        <v>202630</v>
      </c>
      <c r="G1708">
        <v>32436</v>
      </c>
      <c r="H1708">
        <v>12</v>
      </c>
      <c r="I1708">
        <v>27046000</v>
      </c>
      <c r="J1708">
        <v>249180</v>
      </c>
      <c r="K1708">
        <v>8903.1709210000008</v>
      </c>
    </row>
    <row r="1709" spans="1:11" x14ac:dyDescent="0.35">
      <c r="A1709" t="s">
        <v>418</v>
      </c>
      <c r="B1709" t="s">
        <v>96</v>
      </c>
      <c r="C1709" t="s">
        <v>421</v>
      </c>
      <c r="D1709" t="s">
        <v>32</v>
      </c>
      <c r="E1709" t="s">
        <v>21</v>
      </c>
      <c r="F1709">
        <v>202630</v>
      </c>
      <c r="G1709">
        <v>10560</v>
      </c>
      <c r="H1709">
        <v>20</v>
      </c>
      <c r="I1709">
        <v>15588000</v>
      </c>
      <c r="J1709">
        <v>50280</v>
      </c>
      <c r="K1709">
        <v>26556.933711999998</v>
      </c>
    </row>
    <row r="1710" spans="1:11" x14ac:dyDescent="0.35">
      <c r="A1710" t="s">
        <v>418</v>
      </c>
      <c r="B1710" t="s">
        <v>96</v>
      </c>
      <c r="C1710" t="s">
        <v>101</v>
      </c>
      <c r="D1710" t="s">
        <v>32</v>
      </c>
      <c r="E1710" t="s">
        <v>21</v>
      </c>
      <c r="F1710">
        <v>202630</v>
      </c>
      <c r="G1710">
        <v>10360</v>
      </c>
      <c r="H1710">
        <v>20</v>
      </c>
      <c r="I1710">
        <v>13934600</v>
      </c>
      <c r="J1710">
        <v>45880</v>
      </c>
      <c r="K1710">
        <v>23610.940154</v>
      </c>
    </row>
    <row r="1711" spans="1:11" x14ac:dyDescent="0.35">
      <c r="A1711" t="s">
        <v>418</v>
      </c>
      <c r="B1711" t="s">
        <v>96</v>
      </c>
      <c r="C1711" t="s">
        <v>102</v>
      </c>
      <c r="D1711" t="s">
        <v>14</v>
      </c>
      <c r="E1711" t="s">
        <v>15</v>
      </c>
      <c r="F1711">
        <v>202630</v>
      </c>
      <c r="G1711">
        <v>97272</v>
      </c>
      <c r="H1711">
        <v>12</v>
      </c>
      <c r="I1711">
        <v>113484000</v>
      </c>
      <c r="J1711">
        <v>600696</v>
      </c>
      <c r="K1711">
        <v>13154.364545</v>
      </c>
    </row>
    <row r="1712" spans="1:11" x14ac:dyDescent="0.35">
      <c r="A1712" t="s">
        <v>418</v>
      </c>
      <c r="B1712" t="s">
        <v>96</v>
      </c>
      <c r="C1712" t="s">
        <v>103</v>
      </c>
      <c r="D1712" t="s">
        <v>32</v>
      </c>
      <c r="E1712" t="s">
        <v>15</v>
      </c>
      <c r="F1712">
        <v>202630</v>
      </c>
      <c r="G1712">
        <v>15408</v>
      </c>
      <c r="H1712">
        <v>12</v>
      </c>
      <c r="I1712">
        <v>29078500</v>
      </c>
      <c r="J1712">
        <v>109644</v>
      </c>
      <c r="K1712">
        <v>19309.207944000002</v>
      </c>
    </row>
    <row r="1713" spans="1:11" x14ac:dyDescent="0.35">
      <c r="A1713" t="s">
        <v>418</v>
      </c>
      <c r="B1713" t="s">
        <v>96</v>
      </c>
      <c r="C1713" t="s">
        <v>104</v>
      </c>
      <c r="D1713" t="s">
        <v>32</v>
      </c>
      <c r="E1713" t="s">
        <v>15</v>
      </c>
      <c r="F1713">
        <v>202630</v>
      </c>
      <c r="G1713">
        <v>24936</v>
      </c>
      <c r="H1713">
        <v>12</v>
      </c>
      <c r="I1713">
        <v>43067900</v>
      </c>
      <c r="J1713">
        <v>170784</v>
      </c>
      <c r="K1713">
        <v>18224.985562999998</v>
      </c>
    </row>
    <row r="1714" spans="1:11" x14ac:dyDescent="0.35">
      <c r="A1714" t="s">
        <v>418</v>
      </c>
      <c r="B1714" t="s">
        <v>96</v>
      </c>
      <c r="C1714" t="s">
        <v>105</v>
      </c>
      <c r="D1714" t="s">
        <v>32</v>
      </c>
      <c r="E1714" t="s">
        <v>15</v>
      </c>
      <c r="F1714">
        <v>202630</v>
      </c>
      <c r="G1714">
        <v>13848</v>
      </c>
      <c r="H1714">
        <v>12</v>
      </c>
      <c r="I1714">
        <v>24488000</v>
      </c>
      <c r="J1714">
        <v>113484</v>
      </c>
      <c r="K1714">
        <v>18374.239168</v>
      </c>
    </row>
    <row r="1715" spans="1:11" x14ac:dyDescent="0.35">
      <c r="A1715" t="s">
        <v>418</v>
      </c>
      <c r="B1715" t="s">
        <v>96</v>
      </c>
      <c r="C1715" t="s">
        <v>106</v>
      </c>
      <c r="D1715" t="s">
        <v>32</v>
      </c>
      <c r="E1715" t="s">
        <v>15</v>
      </c>
      <c r="F1715">
        <v>202630</v>
      </c>
      <c r="G1715">
        <v>58476</v>
      </c>
      <c r="H1715">
        <v>12</v>
      </c>
      <c r="I1715">
        <v>119990300</v>
      </c>
      <c r="J1715">
        <v>600156</v>
      </c>
      <c r="K1715">
        <v>21263.700594999998</v>
      </c>
    </row>
    <row r="1716" spans="1:11" x14ac:dyDescent="0.35">
      <c r="A1716" t="s">
        <v>418</v>
      </c>
      <c r="B1716" t="s">
        <v>96</v>
      </c>
      <c r="C1716" t="s">
        <v>107</v>
      </c>
      <c r="D1716" t="s">
        <v>32</v>
      </c>
      <c r="E1716" t="s">
        <v>15</v>
      </c>
      <c r="F1716">
        <v>202630</v>
      </c>
      <c r="G1716">
        <v>34608</v>
      </c>
      <c r="H1716">
        <v>16</v>
      </c>
      <c r="I1716">
        <v>64789800</v>
      </c>
      <c r="J1716">
        <v>266544</v>
      </c>
      <c r="K1716">
        <v>26225.0638</v>
      </c>
    </row>
    <row r="1717" spans="1:11" x14ac:dyDescent="0.35">
      <c r="A1717" t="s">
        <v>418</v>
      </c>
      <c r="B1717" t="s">
        <v>96</v>
      </c>
      <c r="C1717" t="s">
        <v>108</v>
      </c>
      <c r="D1717" t="s">
        <v>109</v>
      </c>
      <c r="E1717" t="s">
        <v>21</v>
      </c>
      <c r="F1717">
        <v>202630</v>
      </c>
      <c r="G1717">
        <v>60012</v>
      </c>
      <c r="H1717">
        <v>12</v>
      </c>
      <c r="I1717">
        <v>129450100</v>
      </c>
      <c r="J1717">
        <v>577692</v>
      </c>
      <c r="K1717">
        <v>23063.059388000001</v>
      </c>
    </row>
    <row r="1718" spans="1:11" x14ac:dyDescent="0.35">
      <c r="A1718" t="s">
        <v>418</v>
      </c>
      <c r="B1718" t="s">
        <v>96</v>
      </c>
      <c r="C1718" t="s">
        <v>110</v>
      </c>
      <c r="D1718" t="s">
        <v>109</v>
      </c>
      <c r="E1718" t="s">
        <v>21</v>
      </c>
      <c r="F1718">
        <v>202630</v>
      </c>
      <c r="G1718">
        <v>231948</v>
      </c>
      <c r="H1718">
        <v>12</v>
      </c>
      <c r="I1718">
        <v>575260800</v>
      </c>
      <c r="J1718">
        <v>2513340</v>
      </c>
      <c r="K1718">
        <v>26265.223497999999</v>
      </c>
    </row>
    <row r="1719" spans="1:11" x14ac:dyDescent="0.35">
      <c r="A1719" t="s">
        <v>418</v>
      </c>
      <c r="B1719" t="s">
        <v>96</v>
      </c>
      <c r="C1719" t="s">
        <v>111</v>
      </c>
      <c r="D1719" t="s">
        <v>32</v>
      </c>
      <c r="E1719" t="s">
        <v>15</v>
      </c>
      <c r="F1719">
        <v>202630</v>
      </c>
      <c r="G1719">
        <v>99660</v>
      </c>
      <c r="H1719">
        <v>12</v>
      </c>
      <c r="I1719">
        <v>188330300</v>
      </c>
      <c r="J1719">
        <v>1022292</v>
      </c>
      <c r="K1719">
        <v>19293.798674999998</v>
      </c>
    </row>
    <row r="1720" spans="1:11" x14ac:dyDescent="0.35">
      <c r="A1720" t="s">
        <v>418</v>
      </c>
      <c r="B1720" t="s">
        <v>96</v>
      </c>
      <c r="C1720" t="s">
        <v>112</v>
      </c>
      <c r="D1720" t="s">
        <v>17</v>
      </c>
      <c r="E1720" t="s">
        <v>113</v>
      </c>
      <c r="F1720">
        <v>202630</v>
      </c>
      <c r="G1720">
        <v>32580</v>
      </c>
      <c r="H1720">
        <v>12</v>
      </c>
      <c r="I1720">
        <v>33991500</v>
      </c>
      <c r="J1720">
        <v>254736</v>
      </c>
      <c r="K1720">
        <v>11040.860773</v>
      </c>
    </row>
    <row r="1721" spans="1:11" x14ac:dyDescent="0.35">
      <c r="A1721" t="s">
        <v>418</v>
      </c>
      <c r="B1721" t="s">
        <v>96</v>
      </c>
      <c r="C1721" t="s">
        <v>114</v>
      </c>
      <c r="D1721" t="s">
        <v>32</v>
      </c>
      <c r="E1721" t="s">
        <v>24</v>
      </c>
      <c r="F1721">
        <v>202630</v>
      </c>
      <c r="G1721">
        <v>34320</v>
      </c>
      <c r="H1721">
        <v>20</v>
      </c>
      <c r="I1721">
        <v>101575500</v>
      </c>
      <c r="J1721">
        <v>255980</v>
      </c>
      <c r="K1721">
        <v>51911.705711000002</v>
      </c>
    </row>
    <row r="1722" spans="1:11" x14ac:dyDescent="0.35">
      <c r="A1722" t="s">
        <v>418</v>
      </c>
      <c r="B1722" t="s">
        <v>96</v>
      </c>
      <c r="C1722" t="s">
        <v>115</v>
      </c>
      <c r="D1722" t="s">
        <v>32</v>
      </c>
      <c r="E1722" t="s">
        <v>24</v>
      </c>
      <c r="F1722">
        <v>202630</v>
      </c>
      <c r="G1722">
        <v>62380</v>
      </c>
      <c r="H1722">
        <v>20</v>
      </c>
      <c r="I1722">
        <v>184657500</v>
      </c>
      <c r="J1722">
        <v>508320</v>
      </c>
      <c r="K1722">
        <v>52005.846104999997</v>
      </c>
    </row>
    <row r="1723" spans="1:11" x14ac:dyDescent="0.35">
      <c r="A1723" t="s">
        <v>418</v>
      </c>
      <c r="B1723" t="s">
        <v>96</v>
      </c>
      <c r="C1723" t="s">
        <v>116</v>
      </c>
      <c r="D1723" t="s">
        <v>17</v>
      </c>
      <c r="E1723" t="s">
        <v>113</v>
      </c>
      <c r="F1723">
        <v>202630</v>
      </c>
      <c r="G1723">
        <v>41172</v>
      </c>
      <c r="H1723">
        <v>12</v>
      </c>
      <c r="I1723">
        <v>40184000</v>
      </c>
      <c r="J1723">
        <v>371280</v>
      </c>
      <c r="K1723">
        <v>10325.011657999999</v>
      </c>
    </row>
    <row r="1724" spans="1:11" x14ac:dyDescent="0.35">
      <c r="A1724" t="s">
        <v>418</v>
      </c>
      <c r="B1724" t="s">
        <v>96</v>
      </c>
      <c r="C1724" t="s">
        <v>117</v>
      </c>
      <c r="D1724" t="s">
        <v>32</v>
      </c>
      <c r="E1724" t="s">
        <v>21</v>
      </c>
      <c r="F1724">
        <v>202630</v>
      </c>
      <c r="G1724">
        <v>43536</v>
      </c>
      <c r="H1724">
        <v>12</v>
      </c>
      <c r="I1724">
        <v>98262000</v>
      </c>
      <c r="J1724">
        <v>439584</v>
      </c>
      <c r="K1724">
        <v>23852.940739000001</v>
      </c>
    </row>
    <row r="1725" spans="1:11" x14ac:dyDescent="0.35">
      <c r="A1725" t="s">
        <v>418</v>
      </c>
      <c r="B1725" t="s">
        <v>96</v>
      </c>
      <c r="C1725" t="s">
        <v>118</v>
      </c>
      <c r="D1725" t="s">
        <v>32</v>
      </c>
      <c r="E1725" t="s">
        <v>21</v>
      </c>
      <c r="F1725">
        <v>202630</v>
      </c>
      <c r="G1725">
        <v>15632</v>
      </c>
      <c r="H1725">
        <v>16</v>
      </c>
      <c r="I1725">
        <v>35462600</v>
      </c>
      <c r="J1725">
        <v>96032</v>
      </c>
      <c r="K1725">
        <v>31377.005118000001</v>
      </c>
    </row>
    <row r="1726" spans="1:11" x14ac:dyDescent="0.35">
      <c r="A1726" t="s">
        <v>418</v>
      </c>
      <c r="B1726" t="s">
        <v>96</v>
      </c>
      <c r="C1726" t="s">
        <v>119</v>
      </c>
      <c r="D1726" t="s">
        <v>32</v>
      </c>
      <c r="E1726" t="s">
        <v>21</v>
      </c>
      <c r="F1726">
        <v>202630</v>
      </c>
      <c r="G1726">
        <v>88640</v>
      </c>
      <c r="H1726">
        <v>20</v>
      </c>
      <c r="I1726">
        <v>198368100</v>
      </c>
      <c r="J1726">
        <v>889740</v>
      </c>
      <c r="K1726">
        <v>38037.097924000002</v>
      </c>
    </row>
    <row r="1727" spans="1:11" x14ac:dyDescent="0.35">
      <c r="A1727" t="s">
        <v>418</v>
      </c>
      <c r="B1727" t="s">
        <v>96</v>
      </c>
      <c r="C1727" t="s">
        <v>120</v>
      </c>
      <c r="D1727" t="s">
        <v>17</v>
      </c>
      <c r="E1727" t="s">
        <v>21</v>
      </c>
      <c r="F1727">
        <v>202630</v>
      </c>
      <c r="G1727">
        <v>11808</v>
      </c>
      <c r="H1727">
        <v>12</v>
      </c>
      <c r="I1727">
        <v>24695000</v>
      </c>
      <c r="J1727">
        <v>71616</v>
      </c>
      <c r="K1727">
        <v>23082.746951000001</v>
      </c>
    </row>
    <row r="1728" spans="1:11" x14ac:dyDescent="0.35">
      <c r="A1728" t="s">
        <v>418</v>
      </c>
      <c r="B1728" t="s">
        <v>96</v>
      </c>
      <c r="C1728" t="s">
        <v>121</v>
      </c>
      <c r="D1728" t="s">
        <v>17</v>
      </c>
      <c r="E1728" t="s">
        <v>21</v>
      </c>
      <c r="F1728">
        <v>202630</v>
      </c>
      <c r="G1728">
        <v>10160</v>
      </c>
      <c r="H1728">
        <v>16</v>
      </c>
      <c r="I1728">
        <v>19094000</v>
      </c>
      <c r="J1728">
        <v>58992</v>
      </c>
      <c r="K1728">
        <v>28254.782676999999</v>
      </c>
    </row>
    <row r="1729" spans="1:11" x14ac:dyDescent="0.35">
      <c r="A1729" t="s">
        <v>418</v>
      </c>
      <c r="B1729" t="s">
        <v>96</v>
      </c>
      <c r="C1729" t="s">
        <v>122</v>
      </c>
      <c r="D1729" t="s">
        <v>17</v>
      </c>
      <c r="E1729" t="s">
        <v>21</v>
      </c>
      <c r="F1729">
        <v>202630</v>
      </c>
      <c r="G1729">
        <v>16140</v>
      </c>
      <c r="H1729">
        <v>20</v>
      </c>
      <c r="I1729">
        <v>32470000</v>
      </c>
      <c r="J1729">
        <v>75800</v>
      </c>
      <c r="K1729">
        <v>38011.468400999998</v>
      </c>
    </row>
    <row r="1730" spans="1:11" x14ac:dyDescent="0.35">
      <c r="A1730" t="s">
        <v>418</v>
      </c>
      <c r="B1730" t="s">
        <v>96</v>
      </c>
      <c r="C1730" t="s">
        <v>123</v>
      </c>
      <c r="D1730" t="s">
        <v>32</v>
      </c>
      <c r="E1730" t="s">
        <v>24</v>
      </c>
      <c r="F1730">
        <v>202630</v>
      </c>
      <c r="G1730">
        <v>37300</v>
      </c>
      <c r="H1730">
        <v>20</v>
      </c>
      <c r="I1730">
        <v>110273700</v>
      </c>
      <c r="J1730">
        <v>333060</v>
      </c>
      <c r="K1730">
        <v>51932.964075000004</v>
      </c>
    </row>
    <row r="1731" spans="1:11" x14ac:dyDescent="0.35">
      <c r="A1731" t="s">
        <v>418</v>
      </c>
      <c r="B1731" t="s">
        <v>96</v>
      </c>
      <c r="C1731" t="s">
        <v>124</v>
      </c>
      <c r="D1731" t="s">
        <v>17</v>
      </c>
      <c r="E1731" t="s">
        <v>15</v>
      </c>
      <c r="F1731">
        <v>202630</v>
      </c>
      <c r="G1731">
        <v>17544</v>
      </c>
      <c r="H1731">
        <v>12</v>
      </c>
      <c r="I1731">
        <v>22686500</v>
      </c>
      <c r="J1731">
        <v>108048</v>
      </c>
      <c r="K1731">
        <v>13405.245553999999</v>
      </c>
    </row>
    <row r="1732" spans="1:11" x14ac:dyDescent="0.35">
      <c r="A1732" t="s">
        <v>418</v>
      </c>
      <c r="B1732" t="s">
        <v>96</v>
      </c>
      <c r="C1732" t="s">
        <v>125</v>
      </c>
      <c r="D1732" t="s">
        <v>32</v>
      </c>
      <c r="E1732" t="s">
        <v>15</v>
      </c>
      <c r="F1732">
        <v>202630</v>
      </c>
      <c r="G1732">
        <v>13536</v>
      </c>
      <c r="H1732">
        <v>12</v>
      </c>
      <c r="I1732">
        <v>21659200</v>
      </c>
      <c r="J1732">
        <v>69684</v>
      </c>
      <c r="K1732">
        <v>16401.802305000001</v>
      </c>
    </row>
    <row r="1733" spans="1:11" x14ac:dyDescent="0.35">
      <c r="A1733" t="s">
        <v>418</v>
      </c>
      <c r="B1733" t="s">
        <v>96</v>
      </c>
      <c r="C1733" t="s">
        <v>126</v>
      </c>
      <c r="D1733" t="s">
        <v>32</v>
      </c>
      <c r="E1733" t="s">
        <v>18</v>
      </c>
      <c r="F1733">
        <v>202630</v>
      </c>
      <c r="G1733">
        <v>138592</v>
      </c>
      <c r="H1733">
        <v>16</v>
      </c>
      <c r="I1733">
        <v>303854000</v>
      </c>
      <c r="J1733">
        <v>1392960</v>
      </c>
      <c r="K1733">
        <v>31958.106788000001</v>
      </c>
    </row>
    <row r="1734" spans="1:11" x14ac:dyDescent="0.35">
      <c r="A1734" t="s">
        <v>418</v>
      </c>
      <c r="B1734" t="s">
        <v>96</v>
      </c>
      <c r="C1734" t="s">
        <v>127</v>
      </c>
      <c r="D1734" t="s">
        <v>32</v>
      </c>
      <c r="E1734" t="s">
        <v>18</v>
      </c>
      <c r="F1734">
        <v>202630</v>
      </c>
      <c r="G1734">
        <v>30060</v>
      </c>
      <c r="H1734">
        <v>12</v>
      </c>
      <c r="I1734">
        <v>72063900</v>
      </c>
      <c r="J1734">
        <v>257448</v>
      </c>
      <c r="K1734">
        <v>25162.214370999998</v>
      </c>
    </row>
    <row r="1735" spans="1:11" x14ac:dyDescent="0.35">
      <c r="A1735" t="s">
        <v>418</v>
      </c>
      <c r="B1735" t="s">
        <v>96</v>
      </c>
      <c r="C1735" t="s">
        <v>128</v>
      </c>
      <c r="D1735" t="s">
        <v>32</v>
      </c>
      <c r="E1735" t="s">
        <v>18</v>
      </c>
      <c r="F1735">
        <v>202630</v>
      </c>
      <c r="G1735">
        <v>378816</v>
      </c>
      <c r="H1735">
        <v>16</v>
      </c>
      <c r="I1735">
        <v>923252400</v>
      </c>
      <c r="J1735">
        <v>4063152</v>
      </c>
      <c r="K1735">
        <v>35156.796417999998</v>
      </c>
    </row>
    <row r="1736" spans="1:11" x14ac:dyDescent="0.35">
      <c r="A1736" t="s">
        <v>418</v>
      </c>
      <c r="B1736" t="s">
        <v>96</v>
      </c>
      <c r="C1736" t="s">
        <v>129</v>
      </c>
      <c r="D1736" t="s">
        <v>20</v>
      </c>
      <c r="E1736" t="s">
        <v>18</v>
      </c>
      <c r="F1736">
        <v>202630</v>
      </c>
      <c r="G1736">
        <v>18064</v>
      </c>
      <c r="H1736">
        <v>16</v>
      </c>
      <c r="I1736">
        <v>39459300</v>
      </c>
      <c r="J1736">
        <v>98384</v>
      </c>
      <c r="K1736">
        <v>30895.860938999998</v>
      </c>
    </row>
    <row r="1737" spans="1:11" x14ac:dyDescent="0.35">
      <c r="A1737" t="s">
        <v>418</v>
      </c>
      <c r="B1737" t="s">
        <v>96</v>
      </c>
      <c r="C1737" t="s">
        <v>130</v>
      </c>
      <c r="D1737" t="s">
        <v>32</v>
      </c>
      <c r="E1737" t="s">
        <v>24</v>
      </c>
      <c r="F1737">
        <v>202630</v>
      </c>
      <c r="G1737">
        <v>11900</v>
      </c>
      <c r="H1737">
        <v>20</v>
      </c>
      <c r="I1737">
        <v>27407500</v>
      </c>
      <c r="J1737">
        <v>29320</v>
      </c>
      <c r="K1737">
        <v>40813.277310999998</v>
      </c>
    </row>
    <row r="1738" spans="1:11" x14ac:dyDescent="0.35">
      <c r="A1738" t="s">
        <v>418</v>
      </c>
      <c r="B1738" t="s">
        <v>96</v>
      </c>
      <c r="C1738" t="s">
        <v>131</v>
      </c>
      <c r="D1738" t="s">
        <v>32</v>
      </c>
      <c r="E1738" t="s">
        <v>24</v>
      </c>
      <c r="F1738">
        <v>202630</v>
      </c>
      <c r="G1738">
        <v>6140</v>
      </c>
      <c r="H1738">
        <v>20</v>
      </c>
      <c r="I1738">
        <v>14132000</v>
      </c>
      <c r="J1738">
        <v>11460</v>
      </c>
      <c r="K1738">
        <v>40788.570033000004</v>
      </c>
    </row>
    <row r="1739" spans="1:11" x14ac:dyDescent="0.35">
      <c r="A1739" t="s">
        <v>418</v>
      </c>
      <c r="B1739" t="s">
        <v>96</v>
      </c>
      <c r="C1739" t="s">
        <v>132</v>
      </c>
      <c r="D1739" t="s">
        <v>32</v>
      </c>
      <c r="E1739" t="s">
        <v>24</v>
      </c>
      <c r="F1739">
        <v>202630</v>
      </c>
      <c r="G1739">
        <v>1260</v>
      </c>
      <c r="H1739">
        <v>20</v>
      </c>
      <c r="I1739">
        <v>2898000</v>
      </c>
      <c r="J1739">
        <v>1660</v>
      </c>
      <c r="K1739">
        <v>40997.968253999999</v>
      </c>
    </row>
    <row r="1740" spans="1:11" x14ac:dyDescent="0.35">
      <c r="A1740" t="s">
        <v>418</v>
      </c>
      <c r="B1740" t="s">
        <v>96</v>
      </c>
      <c r="C1740" t="s">
        <v>133</v>
      </c>
      <c r="D1740" t="s">
        <v>32</v>
      </c>
      <c r="E1740" t="s">
        <v>18</v>
      </c>
      <c r="F1740">
        <v>202630</v>
      </c>
      <c r="G1740">
        <v>50960</v>
      </c>
      <c r="H1740">
        <v>16</v>
      </c>
      <c r="I1740">
        <v>126700800</v>
      </c>
      <c r="J1740">
        <v>482080</v>
      </c>
      <c r="K1740">
        <v>35122.118681</v>
      </c>
    </row>
    <row r="1741" spans="1:11" x14ac:dyDescent="0.35">
      <c r="A1741" t="s">
        <v>418</v>
      </c>
      <c r="B1741" t="s">
        <v>96</v>
      </c>
      <c r="C1741" t="s">
        <v>134</v>
      </c>
      <c r="D1741" t="s">
        <v>20</v>
      </c>
      <c r="E1741" t="s">
        <v>18</v>
      </c>
      <c r="F1741">
        <v>202630</v>
      </c>
      <c r="G1741">
        <v>21792</v>
      </c>
      <c r="H1741">
        <v>16</v>
      </c>
      <c r="I1741">
        <v>47901800</v>
      </c>
      <c r="J1741">
        <v>159344</v>
      </c>
      <c r="K1741">
        <v>30895.477974000001</v>
      </c>
    </row>
    <row r="1742" spans="1:11" x14ac:dyDescent="0.35">
      <c r="A1742" t="s">
        <v>418</v>
      </c>
      <c r="B1742" t="s">
        <v>96</v>
      </c>
      <c r="C1742" t="s">
        <v>135</v>
      </c>
      <c r="D1742" t="s">
        <v>32</v>
      </c>
      <c r="E1742" t="s">
        <v>18</v>
      </c>
      <c r="F1742">
        <v>202630</v>
      </c>
      <c r="G1742">
        <v>28480</v>
      </c>
      <c r="H1742">
        <v>16</v>
      </c>
      <c r="I1742">
        <v>65879400</v>
      </c>
      <c r="J1742">
        <v>202128</v>
      </c>
      <c r="K1742">
        <v>32577.373034</v>
      </c>
    </row>
    <row r="1743" spans="1:11" x14ac:dyDescent="0.35">
      <c r="A1743" t="s">
        <v>418</v>
      </c>
      <c r="B1743" t="s">
        <v>96</v>
      </c>
      <c r="C1743" t="s">
        <v>136</v>
      </c>
      <c r="D1743" t="s">
        <v>17</v>
      </c>
      <c r="E1743" t="s">
        <v>15</v>
      </c>
      <c r="F1743">
        <v>202630</v>
      </c>
      <c r="G1743">
        <v>15564</v>
      </c>
      <c r="H1743">
        <v>12</v>
      </c>
      <c r="I1743">
        <v>23298800</v>
      </c>
      <c r="J1743">
        <v>104520</v>
      </c>
      <c r="K1743">
        <v>15340.135698</v>
      </c>
    </row>
    <row r="1744" spans="1:11" x14ac:dyDescent="0.35">
      <c r="A1744" t="s">
        <v>418</v>
      </c>
      <c r="B1744" t="s">
        <v>96</v>
      </c>
      <c r="C1744" t="s">
        <v>137</v>
      </c>
      <c r="D1744" t="s">
        <v>17</v>
      </c>
      <c r="E1744" t="s">
        <v>15</v>
      </c>
      <c r="F1744">
        <v>202630</v>
      </c>
      <c r="G1744">
        <v>15360</v>
      </c>
      <c r="H1744">
        <v>12</v>
      </c>
      <c r="I1744">
        <v>21907400</v>
      </c>
      <c r="J1744">
        <v>168072</v>
      </c>
      <c r="K1744">
        <v>14830.609375</v>
      </c>
    </row>
    <row r="1745" spans="1:11" x14ac:dyDescent="0.35">
      <c r="A1745" t="s">
        <v>418</v>
      </c>
      <c r="B1745" t="s">
        <v>96</v>
      </c>
      <c r="C1745" t="s">
        <v>138</v>
      </c>
      <c r="D1745" t="s">
        <v>17</v>
      </c>
      <c r="E1745" t="s">
        <v>15</v>
      </c>
      <c r="F1745">
        <v>202630</v>
      </c>
      <c r="G1745">
        <v>11376</v>
      </c>
      <c r="H1745">
        <v>12</v>
      </c>
      <c r="I1745">
        <v>14413100</v>
      </c>
      <c r="J1745">
        <v>64176</v>
      </c>
      <c r="K1745">
        <v>13295.402953999999</v>
      </c>
    </row>
    <row r="1746" spans="1:11" x14ac:dyDescent="0.35">
      <c r="A1746" t="s">
        <v>418</v>
      </c>
      <c r="B1746" t="s">
        <v>96</v>
      </c>
      <c r="C1746" t="s">
        <v>141</v>
      </c>
      <c r="D1746" t="s">
        <v>17</v>
      </c>
      <c r="E1746" t="s">
        <v>15</v>
      </c>
      <c r="F1746">
        <v>202630</v>
      </c>
      <c r="G1746">
        <v>24276</v>
      </c>
      <c r="H1746">
        <v>12</v>
      </c>
      <c r="I1746">
        <v>30358000</v>
      </c>
      <c r="J1746">
        <v>135948</v>
      </c>
      <c r="K1746">
        <v>13436.023727</v>
      </c>
    </row>
    <row r="1747" spans="1:11" x14ac:dyDescent="0.35">
      <c r="A1747" t="s">
        <v>418</v>
      </c>
      <c r="B1747" t="s">
        <v>96</v>
      </c>
      <c r="C1747" t="s">
        <v>142</v>
      </c>
      <c r="D1747" t="s">
        <v>17</v>
      </c>
      <c r="E1747" t="s">
        <v>18</v>
      </c>
      <c r="F1747">
        <v>202630</v>
      </c>
      <c r="G1747">
        <v>23960</v>
      </c>
      <c r="H1747">
        <v>20</v>
      </c>
      <c r="I1747">
        <v>34692200</v>
      </c>
      <c r="J1747">
        <v>112360</v>
      </c>
      <c r="K1747">
        <v>26483.113523</v>
      </c>
    </row>
    <row r="1748" spans="1:11" x14ac:dyDescent="0.35">
      <c r="A1748" t="s">
        <v>418</v>
      </c>
      <c r="B1748" t="s">
        <v>96</v>
      </c>
      <c r="C1748" t="s">
        <v>143</v>
      </c>
      <c r="D1748" t="s">
        <v>17</v>
      </c>
      <c r="E1748" t="s">
        <v>18</v>
      </c>
      <c r="F1748">
        <v>202630</v>
      </c>
      <c r="G1748">
        <v>9712</v>
      </c>
      <c r="H1748">
        <v>16</v>
      </c>
      <c r="I1748">
        <v>15619400</v>
      </c>
      <c r="J1748">
        <v>39920</v>
      </c>
      <c r="K1748">
        <v>22375.800659</v>
      </c>
    </row>
    <row r="1749" spans="1:11" x14ac:dyDescent="0.35">
      <c r="A1749" t="s">
        <v>418</v>
      </c>
      <c r="B1749" t="s">
        <v>96</v>
      </c>
      <c r="C1749" t="s">
        <v>144</v>
      </c>
      <c r="D1749" t="s">
        <v>17</v>
      </c>
      <c r="E1749" t="s">
        <v>18</v>
      </c>
      <c r="F1749">
        <v>202630</v>
      </c>
      <c r="G1749">
        <v>11648</v>
      </c>
      <c r="H1749">
        <v>16</v>
      </c>
      <c r="I1749">
        <v>18735600</v>
      </c>
      <c r="J1749">
        <v>47200</v>
      </c>
      <c r="K1749">
        <v>22408.324175999998</v>
      </c>
    </row>
    <row r="1750" spans="1:11" x14ac:dyDescent="0.35">
      <c r="A1750" t="s">
        <v>418</v>
      </c>
      <c r="B1750" t="s">
        <v>96</v>
      </c>
      <c r="C1750" t="s">
        <v>146</v>
      </c>
      <c r="D1750" t="s">
        <v>17</v>
      </c>
      <c r="E1750" t="s">
        <v>18</v>
      </c>
      <c r="F1750">
        <v>202630</v>
      </c>
      <c r="G1750">
        <v>33952</v>
      </c>
      <c r="H1750">
        <v>16</v>
      </c>
      <c r="I1750">
        <v>50827100</v>
      </c>
      <c r="J1750">
        <v>238848</v>
      </c>
      <c r="K1750">
        <v>21333.780867000001</v>
      </c>
    </row>
    <row r="1751" spans="1:11" x14ac:dyDescent="0.35">
      <c r="A1751" t="s">
        <v>418</v>
      </c>
      <c r="B1751" t="s">
        <v>96</v>
      </c>
      <c r="C1751" t="s">
        <v>147</v>
      </c>
      <c r="D1751" t="s">
        <v>17</v>
      </c>
      <c r="E1751" t="s">
        <v>18</v>
      </c>
      <c r="F1751">
        <v>202630</v>
      </c>
      <c r="G1751">
        <v>6624</v>
      </c>
      <c r="H1751">
        <v>12</v>
      </c>
      <c r="I1751">
        <v>11683600</v>
      </c>
      <c r="J1751">
        <v>24372</v>
      </c>
      <c r="K1751">
        <v>18702.876811999999</v>
      </c>
    </row>
    <row r="1752" spans="1:11" x14ac:dyDescent="0.35">
      <c r="A1752" t="s">
        <v>418</v>
      </c>
      <c r="B1752" t="s">
        <v>96</v>
      </c>
      <c r="C1752" t="s">
        <v>148</v>
      </c>
      <c r="D1752" t="s">
        <v>17</v>
      </c>
      <c r="E1752" t="s">
        <v>18</v>
      </c>
      <c r="F1752">
        <v>202630</v>
      </c>
      <c r="G1752">
        <v>20112</v>
      </c>
      <c r="H1752">
        <v>16</v>
      </c>
      <c r="I1752">
        <v>36443700</v>
      </c>
      <c r="J1752">
        <v>177056</v>
      </c>
      <c r="K1752">
        <v>24732.815434</v>
      </c>
    </row>
    <row r="1753" spans="1:11" x14ac:dyDescent="0.35">
      <c r="A1753" t="s">
        <v>418</v>
      </c>
      <c r="B1753" t="s">
        <v>96</v>
      </c>
      <c r="C1753" t="s">
        <v>149</v>
      </c>
      <c r="D1753" t="s">
        <v>17</v>
      </c>
      <c r="E1753" t="s">
        <v>18</v>
      </c>
      <c r="F1753">
        <v>202630</v>
      </c>
      <c r="G1753">
        <v>9408</v>
      </c>
      <c r="H1753">
        <v>16</v>
      </c>
      <c r="I1753">
        <v>17043400</v>
      </c>
      <c r="J1753">
        <v>40528</v>
      </c>
      <c r="K1753">
        <v>24694.277211000001</v>
      </c>
    </row>
    <row r="1754" spans="1:11" x14ac:dyDescent="0.35">
      <c r="A1754" t="s">
        <v>418</v>
      </c>
      <c r="B1754" t="s">
        <v>150</v>
      </c>
      <c r="C1754" t="s">
        <v>151</v>
      </c>
      <c r="D1754" t="s">
        <v>32</v>
      </c>
      <c r="E1754" t="s">
        <v>152</v>
      </c>
      <c r="F1754">
        <v>202630</v>
      </c>
      <c r="G1754">
        <v>7640</v>
      </c>
      <c r="H1754">
        <v>20</v>
      </c>
      <c r="I1754">
        <v>9550000</v>
      </c>
      <c r="J1754">
        <v>24280</v>
      </c>
      <c r="K1754">
        <v>22693.117801</v>
      </c>
    </row>
    <row r="1755" spans="1:11" x14ac:dyDescent="0.35">
      <c r="A1755" t="s">
        <v>418</v>
      </c>
      <c r="B1755" t="s">
        <v>150</v>
      </c>
      <c r="C1755" t="s">
        <v>153</v>
      </c>
      <c r="D1755" t="s">
        <v>32</v>
      </c>
      <c r="E1755" t="s">
        <v>152</v>
      </c>
      <c r="F1755">
        <v>202630</v>
      </c>
      <c r="G1755">
        <v>8940</v>
      </c>
      <c r="H1755">
        <v>20</v>
      </c>
      <c r="I1755">
        <v>11175000</v>
      </c>
      <c r="J1755">
        <v>30380</v>
      </c>
      <c r="K1755">
        <v>22701.744965999998</v>
      </c>
    </row>
    <row r="1756" spans="1:11" x14ac:dyDescent="0.35">
      <c r="A1756" t="s">
        <v>418</v>
      </c>
      <c r="B1756" t="s">
        <v>150</v>
      </c>
      <c r="C1756" t="s">
        <v>154</v>
      </c>
      <c r="D1756" t="s">
        <v>32</v>
      </c>
      <c r="E1756" t="s">
        <v>152</v>
      </c>
      <c r="F1756">
        <v>202630</v>
      </c>
      <c r="G1756">
        <v>6540</v>
      </c>
      <c r="H1756">
        <v>20</v>
      </c>
      <c r="I1756">
        <v>8175000</v>
      </c>
      <c r="J1756">
        <v>18640</v>
      </c>
      <c r="K1756">
        <v>22734.076453000001</v>
      </c>
    </row>
    <row r="1757" spans="1:11" x14ac:dyDescent="0.35">
      <c r="A1757" t="s">
        <v>418</v>
      </c>
      <c r="B1757" t="s">
        <v>150</v>
      </c>
      <c r="C1757" t="s">
        <v>155</v>
      </c>
      <c r="D1757" t="s">
        <v>32</v>
      </c>
      <c r="E1757" t="s">
        <v>152</v>
      </c>
      <c r="F1757">
        <v>202630</v>
      </c>
      <c r="G1757">
        <v>10440</v>
      </c>
      <c r="H1757">
        <v>20</v>
      </c>
      <c r="I1757">
        <v>13050000</v>
      </c>
      <c r="J1757">
        <v>39600</v>
      </c>
      <c r="K1757">
        <v>22715.383141999999</v>
      </c>
    </row>
    <row r="1758" spans="1:11" x14ac:dyDescent="0.35">
      <c r="A1758" t="s">
        <v>418</v>
      </c>
      <c r="B1758" t="s">
        <v>150</v>
      </c>
      <c r="C1758" t="s">
        <v>156</v>
      </c>
      <c r="D1758" t="s">
        <v>32</v>
      </c>
      <c r="E1758" t="s">
        <v>152</v>
      </c>
      <c r="F1758">
        <v>202630</v>
      </c>
      <c r="G1758">
        <v>7060</v>
      </c>
      <c r="H1758">
        <v>20</v>
      </c>
      <c r="I1758">
        <v>8825000</v>
      </c>
      <c r="J1758">
        <v>23580</v>
      </c>
      <c r="K1758">
        <v>22680.968839000001</v>
      </c>
    </row>
    <row r="1759" spans="1:11" x14ac:dyDescent="0.35">
      <c r="A1759" t="s">
        <v>418</v>
      </c>
      <c r="B1759" t="s">
        <v>150</v>
      </c>
      <c r="C1759" t="s">
        <v>157</v>
      </c>
      <c r="D1759" t="s">
        <v>32</v>
      </c>
      <c r="E1759" t="s">
        <v>152</v>
      </c>
      <c r="F1759">
        <v>202630</v>
      </c>
      <c r="G1759">
        <v>7300</v>
      </c>
      <c r="H1759">
        <v>20</v>
      </c>
      <c r="I1759">
        <v>9125000</v>
      </c>
      <c r="J1759">
        <v>24640</v>
      </c>
      <c r="K1759">
        <v>22732.706848999998</v>
      </c>
    </row>
    <row r="1760" spans="1:11" x14ac:dyDescent="0.35">
      <c r="A1760" t="s">
        <v>418</v>
      </c>
      <c r="B1760" t="s">
        <v>158</v>
      </c>
      <c r="C1760" t="s">
        <v>159</v>
      </c>
      <c r="D1760" t="s">
        <v>32</v>
      </c>
      <c r="E1760" t="s">
        <v>160</v>
      </c>
      <c r="F1760">
        <v>202630</v>
      </c>
      <c r="G1760">
        <v>20</v>
      </c>
      <c r="H1760">
        <v>1</v>
      </c>
      <c r="I1760">
        <v>6288280</v>
      </c>
      <c r="J1760">
        <v>7</v>
      </c>
      <c r="K1760">
        <v>276991.84999999998</v>
      </c>
    </row>
    <row r="1761" spans="1:11" x14ac:dyDescent="0.35">
      <c r="A1761" t="s">
        <v>418</v>
      </c>
      <c r="B1761" t="s">
        <v>161</v>
      </c>
      <c r="C1761" t="s">
        <v>162</v>
      </c>
      <c r="D1761" t="s">
        <v>23</v>
      </c>
      <c r="E1761" t="s">
        <v>152</v>
      </c>
      <c r="F1761">
        <v>202630</v>
      </c>
      <c r="G1761">
        <v>31140</v>
      </c>
      <c r="H1761">
        <v>20</v>
      </c>
      <c r="I1761">
        <v>46710000</v>
      </c>
      <c r="J1761">
        <v>217780</v>
      </c>
      <c r="K1761">
        <v>27717.692998999999</v>
      </c>
    </row>
    <row r="1762" spans="1:11" x14ac:dyDescent="0.35">
      <c r="A1762" t="s">
        <v>418</v>
      </c>
      <c r="B1762" t="s">
        <v>161</v>
      </c>
      <c r="C1762" t="s">
        <v>163</v>
      </c>
      <c r="D1762" t="s">
        <v>23</v>
      </c>
      <c r="E1762" t="s">
        <v>152</v>
      </c>
      <c r="F1762">
        <v>202630</v>
      </c>
      <c r="G1762">
        <v>27700</v>
      </c>
      <c r="H1762">
        <v>20</v>
      </c>
      <c r="I1762">
        <v>41550000</v>
      </c>
      <c r="J1762">
        <v>179320</v>
      </c>
      <c r="K1762">
        <v>27743.033212999999</v>
      </c>
    </row>
    <row r="1763" spans="1:11" x14ac:dyDescent="0.35">
      <c r="A1763" t="s">
        <v>418</v>
      </c>
      <c r="B1763" t="s">
        <v>161</v>
      </c>
      <c r="C1763" t="s">
        <v>164</v>
      </c>
      <c r="D1763" t="s">
        <v>23</v>
      </c>
      <c r="E1763" t="s">
        <v>152</v>
      </c>
      <c r="F1763">
        <v>202630</v>
      </c>
      <c r="G1763">
        <v>24080</v>
      </c>
      <c r="H1763">
        <v>20</v>
      </c>
      <c r="I1763">
        <v>40936000</v>
      </c>
      <c r="J1763">
        <v>184740</v>
      </c>
      <c r="K1763">
        <v>31384.427741</v>
      </c>
    </row>
    <row r="1764" spans="1:11" x14ac:dyDescent="0.35">
      <c r="A1764" t="s">
        <v>418</v>
      </c>
      <c r="B1764" t="s">
        <v>161</v>
      </c>
      <c r="C1764" t="s">
        <v>165</v>
      </c>
      <c r="D1764" t="s">
        <v>23</v>
      </c>
      <c r="E1764" t="s">
        <v>152</v>
      </c>
      <c r="F1764">
        <v>202630</v>
      </c>
      <c r="G1764">
        <v>45040</v>
      </c>
      <c r="H1764">
        <v>20</v>
      </c>
      <c r="I1764">
        <v>76568000</v>
      </c>
      <c r="J1764">
        <v>369920</v>
      </c>
      <c r="K1764">
        <v>31424.452486999999</v>
      </c>
    </row>
    <row r="1765" spans="1:11" x14ac:dyDescent="0.35">
      <c r="A1765" t="s">
        <v>418</v>
      </c>
      <c r="B1765" t="s">
        <v>161</v>
      </c>
      <c r="C1765" t="s">
        <v>166</v>
      </c>
      <c r="D1765" t="s">
        <v>23</v>
      </c>
      <c r="E1765" t="s">
        <v>152</v>
      </c>
      <c r="F1765">
        <v>202630</v>
      </c>
      <c r="G1765">
        <v>40300</v>
      </c>
      <c r="H1765">
        <v>20</v>
      </c>
      <c r="I1765">
        <v>68510000</v>
      </c>
      <c r="J1765">
        <v>333300</v>
      </c>
      <c r="K1765">
        <v>31412.42928</v>
      </c>
    </row>
    <row r="1766" spans="1:11" x14ac:dyDescent="0.35">
      <c r="A1766" t="s">
        <v>418</v>
      </c>
      <c r="B1766" t="s">
        <v>161</v>
      </c>
      <c r="C1766" t="s">
        <v>167</v>
      </c>
      <c r="D1766" t="s">
        <v>23</v>
      </c>
      <c r="E1766" t="s">
        <v>152</v>
      </c>
      <c r="F1766">
        <v>202630</v>
      </c>
      <c r="G1766">
        <v>30940</v>
      </c>
      <c r="H1766">
        <v>20</v>
      </c>
      <c r="I1766">
        <v>46410000</v>
      </c>
      <c r="J1766">
        <v>213440</v>
      </c>
      <c r="K1766">
        <v>27760.504202</v>
      </c>
    </row>
    <row r="1767" spans="1:11" x14ac:dyDescent="0.35">
      <c r="A1767" t="s">
        <v>418</v>
      </c>
      <c r="B1767" t="s">
        <v>161</v>
      </c>
      <c r="C1767" t="s">
        <v>168</v>
      </c>
      <c r="D1767" t="s">
        <v>23</v>
      </c>
      <c r="E1767" t="s">
        <v>152</v>
      </c>
      <c r="F1767">
        <v>202630</v>
      </c>
      <c r="G1767">
        <v>43300</v>
      </c>
      <c r="H1767">
        <v>20</v>
      </c>
      <c r="I1767">
        <v>64950000</v>
      </c>
      <c r="J1767">
        <v>366060</v>
      </c>
      <c r="K1767">
        <v>27746.782448000002</v>
      </c>
    </row>
    <row r="1768" spans="1:11" x14ac:dyDescent="0.35">
      <c r="A1768" t="s">
        <v>418</v>
      </c>
      <c r="B1768" t="s">
        <v>161</v>
      </c>
      <c r="C1768" t="s">
        <v>169</v>
      </c>
      <c r="D1768" t="s">
        <v>23</v>
      </c>
      <c r="E1768" t="s">
        <v>152</v>
      </c>
      <c r="F1768">
        <v>202630</v>
      </c>
      <c r="G1768">
        <v>96120</v>
      </c>
      <c r="H1768">
        <v>20</v>
      </c>
      <c r="I1768">
        <v>173016000</v>
      </c>
      <c r="J1768">
        <v>981280</v>
      </c>
      <c r="K1768">
        <v>33277.542030999997</v>
      </c>
    </row>
    <row r="1769" spans="1:11" x14ac:dyDescent="0.35">
      <c r="A1769" t="s">
        <v>418</v>
      </c>
      <c r="B1769" t="s">
        <v>161</v>
      </c>
      <c r="C1769" t="s">
        <v>170</v>
      </c>
      <c r="D1769" t="s">
        <v>23</v>
      </c>
      <c r="E1769" t="s">
        <v>152</v>
      </c>
      <c r="F1769">
        <v>202630</v>
      </c>
      <c r="G1769">
        <v>22060</v>
      </c>
      <c r="H1769">
        <v>20</v>
      </c>
      <c r="I1769">
        <v>39708000</v>
      </c>
      <c r="J1769">
        <v>162260</v>
      </c>
      <c r="K1769">
        <v>33283.623753</v>
      </c>
    </row>
    <row r="1770" spans="1:11" x14ac:dyDescent="0.35">
      <c r="A1770" t="s">
        <v>418</v>
      </c>
      <c r="B1770" t="s">
        <v>161</v>
      </c>
      <c r="C1770" t="s">
        <v>172</v>
      </c>
      <c r="D1770" t="s">
        <v>23</v>
      </c>
      <c r="E1770" t="s">
        <v>152</v>
      </c>
      <c r="F1770">
        <v>202630</v>
      </c>
      <c r="G1770">
        <v>57780</v>
      </c>
      <c r="H1770">
        <v>20</v>
      </c>
      <c r="I1770">
        <v>104004000</v>
      </c>
      <c r="J1770">
        <v>408040</v>
      </c>
      <c r="K1770">
        <v>33263.447560000001</v>
      </c>
    </row>
    <row r="1771" spans="1:11" x14ac:dyDescent="0.35">
      <c r="A1771" t="s">
        <v>418</v>
      </c>
      <c r="B1771" t="s">
        <v>161</v>
      </c>
      <c r="C1771" t="s">
        <v>173</v>
      </c>
      <c r="D1771" t="s">
        <v>23</v>
      </c>
      <c r="E1771" t="s">
        <v>152</v>
      </c>
      <c r="F1771">
        <v>202630</v>
      </c>
      <c r="G1771">
        <v>36600</v>
      </c>
      <c r="H1771">
        <v>20</v>
      </c>
      <c r="I1771">
        <v>62220000</v>
      </c>
      <c r="J1771">
        <v>288160</v>
      </c>
      <c r="K1771">
        <v>31424.367760000001</v>
      </c>
    </row>
    <row r="1772" spans="1:11" x14ac:dyDescent="0.35">
      <c r="A1772" t="s">
        <v>418</v>
      </c>
      <c r="B1772" t="s">
        <v>161</v>
      </c>
      <c r="C1772" t="s">
        <v>174</v>
      </c>
      <c r="D1772" t="s">
        <v>23</v>
      </c>
      <c r="E1772" t="s">
        <v>152</v>
      </c>
      <c r="F1772">
        <v>202630</v>
      </c>
      <c r="G1772">
        <v>62460</v>
      </c>
      <c r="H1772">
        <v>20</v>
      </c>
      <c r="I1772">
        <v>112428000</v>
      </c>
      <c r="J1772">
        <v>542960</v>
      </c>
      <c r="K1772">
        <v>33267.39097</v>
      </c>
    </row>
    <row r="1773" spans="1:11" x14ac:dyDescent="0.35">
      <c r="A1773" t="s">
        <v>418</v>
      </c>
      <c r="B1773" t="s">
        <v>161</v>
      </c>
      <c r="C1773" t="s">
        <v>175</v>
      </c>
      <c r="D1773" t="s">
        <v>23</v>
      </c>
      <c r="E1773" t="s">
        <v>152</v>
      </c>
      <c r="F1773">
        <v>202630</v>
      </c>
      <c r="G1773">
        <v>29760</v>
      </c>
      <c r="H1773">
        <v>20</v>
      </c>
      <c r="I1773">
        <v>50592000</v>
      </c>
      <c r="J1773">
        <v>259800</v>
      </c>
      <c r="K1773">
        <v>31389.148522</v>
      </c>
    </row>
    <row r="1774" spans="1:11" x14ac:dyDescent="0.35">
      <c r="A1774" t="s">
        <v>418</v>
      </c>
      <c r="B1774" t="s">
        <v>176</v>
      </c>
      <c r="C1774" t="s">
        <v>177</v>
      </c>
      <c r="D1774" t="s">
        <v>32</v>
      </c>
      <c r="E1774" t="s">
        <v>160</v>
      </c>
      <c r="F1774">
        <v>202630</v>
      </c>
      <c r="G1774">
        <v>106</v>
      </c>
      <c r="H1774">
        <v>1</v>
      </c>
      <c r="I1774">
        <v>6225168</v>
      </c>
      <c r="J1774">
        <v>212</v>
      </c>
      <c r="K1774">
        <v>64987.783019000002</v>
      </c>
    </row>
    <row r="1775" spans="1:11" x14ac:dyDescent="0.35">
      <c r="A1775" t="s">
        <v>418</v>
      </c>
      <c r="B1775" t="s">
        <v>176</v>
      </c>
      <c r="C1775" t="s">
        <v>178</v>
      </c>
      <c r="D1775" t="s">
        <v>32</v>
      </c>
      <c r="E1775" t="s">
        <v>179</v>
      </c>
      <c r="F1775">
        <v>202630</v>
      </c>
      <c r="G1775">
        <v>108</v>
      </c>
      <c r="H1775">
        <v>1</v>
      </c>
      <c r="I1775">
        <v>5400000</v>
      </c>
      <c r="J1775">
        <v>195</v>
      </c>
      <c r="K1775">
        <v>46565.472221999997</v>
      </c>
    </row>
    <row r="1776" spans="1:11" x14ac:dyDescent="0.35">
      <c r="A1776" t="s">
        <v>418</v>
      </c>
      <c r="B1776" t="s">
        <v>176</v>
      </c>
      <c r="C1776" t="s">
        <v>180</v>
      </c>
      <c r="D1776" t="s">
        <v>32</v>
      </c>
      <c r="E1776" t="s">
        <v>179</v>
      </c>
      <c r="F1776">
        <v>202630</v>
      </c>
      <c r="G1776">
        <v>42</v>
      </c>
      <c r="H1776">
        <v>1</v>
      </c>
      <c r="I1776">
        <v>1381800</v>
      </c>
      <c r="J1776">
        <v>86</v>
      </c>
      <c r="K1776">
        <v>29997.809524</v>
      </c>
    </row>
    <row r="1777" spans="1:11" x14ac:dyDescent="0.35">
      <c r="A1777" t="s">
        <v>418</v>
      </c>
      <c r="B1777" t="s">
        <v>176</v>
      </c>
      <c r="C1777" t="s">
        <v>181</v>
      </c>
      <c r="D1777" t="s">
        <v>32</v>
      </c>
      <c r="E1777" t="s">
        <v>182</v>
      </c>
      <c r="F1777">
        <v>202630</v>
      </c>
      <c r="G1777">
        <v>161</v>
      </c>
      <c r="H1777">
        <v>1</v>
      </c>
      <c r="I1777">
        <v>8050000</v>
      </c>
      <c r="J1777">
        <v>334</v>
      </c>
      <c r="K1777">
        <v>54143.322980999998</v>
      </c>
    </row>
    <row r="1778" spans="1:11" x14ac:dyDescent="0.35">
      <c r="A1778" t="s">
        <v>418</v>
      </c>
      <c r="B1778" t="s">
        <v>176</v>
      </c>
      <c r="C1778" t="s">
        <v>183</v>
      </c>
      <c r="D1778" t="s">
        <v>32</v>
      </c>
      <c r="E1778" t="s">
        <v>182</v>
      </c>
      <c r="F1778">
        <v>202630</v>
      </c>
      <c r="G1778">
        <v>56</v>
      </c>
      <c r="H1778">
        <v>1</v>
      </c>
      <c r="I1778">
        <v>1842400</v>
      </c>
      <c r="J1778">
        <v>111</v>
      </c>
      <c r="K1778">
        <v>29893.357143000001</v>
      </c>
    </row>
    <row r="1779" spans="1:11" x14ac:dyDescent="0.35">
      <c r="A1779" t="s">
        <v>418</v>
      </c>
      <c r="B1779" t="s">
        <v>176</v>
      </c>
      <c r="C1779" t="s">
        <v>184</v>
      </c>
      <c r="D1779" t="s">
        <v>32</v>
      </c>
      <c r="E1779" t="s">
        <v>185</v>
      </c>
      <c r="F1779">
        <v>202630</v>
      </c>
      <c r="G1779">
        <v>173</v>
      </c>
      <c r="H1779">
        <v>1</v>
      </c>
      <c r="I1779">
        <v>8650000</v>
      </c>
      <c r="J1779">
        <v>400</v>
      </c>
      <c r="K1779">
        <v>54658.624277000003</v>
      </c>
    </row>
    <row r="1780" spans="1:11" x14ac:dyDescent="0.35">
      <c r="A1780" t="s">
        <v>418</v>
      </c>
      <c r="B1780" t="s">
        <v>176</v>
      </c>
      <c r="C1780" t="s">
        <v>186</v>
      </c>
      <c r="D1780" t="s">
        <v>32</v>
      </c>
      <c r="E1780" t="s">
        <v>185</v>
      </c>
      <c r="F1780">
        <v>202630</v>
      </c>
      <c r="G1780">
        <v>86</v>
      </c>
      <c r="H1780">
        <v>1</v>
      </c>
      <c r="I1780">
        <v>3010000</v>
      </c>
      <c r="J1780">
        <v>207</v>
      </c>
      <c r="K1780">
        <v>29902.127906999998</v>
      </c>
    </row>
    <row r="1781" spans="1:11" x14ac:dyDescent="0.35">
      <c r="A1781" t="s">
        <v>418</v>
      </c>
      <c r="B1781" t="s">
        <v>176</v>
      </c>
      <c r="C1781" t="s">
        <v>187</v>
      </c>
      <c r="D1781" t="s">
        <v>32</v>
      </c>
      <c r="E1781" t="s">
        <v>188</v>
      </c>
      <c r="F1781">
        <v>202630</v>
      </c>
      <c r="G1781">
        <v>96</v>
      </c>
      <c r="H1781">
        <v>1</v>
      </c>
      <c r="I1781">
        <v>4806000</v>
      </c>
      <c r="J1781">
        <v>224</v>
      </c>
      <c r="K1781">
        <v>50733.270833000002</v>
      </c>
    </row>
    <row r="1782" spans="1:11" x14ac:dyDescent="0.35">
      <c r="A1782" t="s">
        <v>418</v>
      </c>
      <c r="B1782" t="s">
        <v>176</v>
      </c>
      <c r="C1782" t="s">
        <v>189</v>
      </c>
      <c r="D1782" t="s">
        <v>32</v>
      </c>
      <c r="E1782" t="s">
        <v>190</v>
      </c>
      <c r="F1782">
        <v>202630</v>
      </c>
      <c r="G1782">
        <v>71</v>
      </c>
      <c r="H1782">
        <v>1</v>
      </c>
      <c r="I1782">
        <v>3562000</v>
      </c>
      <c r="J1782">
        <v>135</v>
      </c>
      <c r="K1782">
        <v>55481.901407999998</v>
      </c>
    </row>
    <row r="1783" spans="1:11" x14ac:dyDescent="0.35">
      <c r="A1783" t="s">
        <v>418</v>
      </c>
      <c r="B1783" t="s">
        <v>176</v>
      </c>
      <c r="C1783" t="s">
        <v>191</v>
      </c>
      <c r="D1783" t="s">
        <v>32</v>
      </c>
      <c r="E1783" t="s">
        <v>192</v>
      </c>
      <c r="F1783">
        <v>202630</v>
      </c>
      <c r="G1783">
        <v>73</v>
      </c>
      <c r="H1783">
        <v>1</v>
      </c>
      <c r="I1783">
        <v>2555000</v>
      </c>
      <c r="J1783">
        <v>152</v>
      </c>
      <c r="K1783">
        <v>36503.095889999997</v>
      </c>
    </row>
    <row r="1784" spans="1:11" x14ac:dyDescent="0.35">
      <c r="A1784" t="s">
        <v>418</v>
      </c>
      <c r="B1784" t="s">
        <v>176</v>
      </c>
      <c r="C1784" t="s">
        <v>193</v>
      </c>
      <c r="D1784" t="s">
        <v>32</v>
      </c>
      <c r="E1784" t="s">
        <v>192</v>
      </c>
      <c r="F1784">
        <v>202630</v>
      </c>
      <c r="G1784">
        <v>111</v>
      </c>
      <c r="H1784">
        <v>1</v>
      </c>
      <c r="I1784">
        <v>5554000</v>
      </c>
      <c r="J1784">
        <v>215</v>
      </c>
      <c r="K1784">
        <v>55515.477477</v>
      </c>
    </row>
    <row r="1785" spans="1:11" x14ac:dyDescent="0.35">
      <c r="A1785" t="s">
        <v>418</v>
      </c>
      <c r="B1785" t="s">
        <v>176</v>
      </c>
      <c r="C1785" t="s">
        <v>194</v>
      </c>
      <c r="D1785" t="s">
        <v>32</v>
      </c>
      <c r="E1785" t="s">
        <v>195</v>
      </c>
      <c r="F1785">
        <v>202630</v>
      </c>
      <c r="G1785">
        <v>42</v>
      </c>
      <c r="H1785">
        <v>1</v>
      </c>
      <c r="I1785">
        <v>1470000</v>
      </c>
      <c r="J1785">
        <v>87</v>
      </c>
      <c r="K1785">
        <v>35104.5</v>
      </c>
    </row>
    <row r="1786" spans="1:11" x14ac:dyDescent="0.35">
      <c r="A1786" t="s">
        <v>418</v>
      </c>
      <c r="B1786" t="s">
        <v>176</v>
      </c>
      <c r="C1786" t="s">
        <v>196</v>
      </c>
      <c r="D1786" t="s">
        <v>32</v>
      </c>
      <c r="E1786" t="s">
        <v>195</v>
      </c>
      <c r="F1786">
        <v>202630</v>
      </c>
      <c r="G1786">
        <v>86</v>
      </c>
      <c r="H1786">
        <v>1</v>
      </c>
      <c r="I1786">
        <v>4320000</v>
      </c>
      <c r="J1786">
        <v>156</v>
      </c>
      <c r="K1786">
        <v>44149.616279000002</v>
      </c>
    </row>
    <row r="1787" spans="1:11" x14ac:dyDescent="0.35">
      <c r="A1787" t="s">
        <v>418</v>
      </c>
      <c r="B1787" t="s">
        <v>176</v>
      </c>
      <c r="C1787" t="s">
        <v>197</v>
      </c>
      <c r="D1787" t="s">
        <v>32</v>
      </c>
      <c r="E1787" t="s">
        <v>198</v>
      </c>
      <c r="F1787">
        <v>202630</v>
      </c>
      <c r="G1787">
        <v>157</v>
      </c>
      <c r="H1787">
        <v>1</v>
      </c>
      <c r="I1787">
        <v>7868000</v>
      </c>
      <c r="J1787">
        <v>366</v>
      </c>
      <c r="K1787">
        <v>54575.006369000002</v>
      </c>
    </row>
    <row r="1788" spans="1:11" x14ac:dyDescent="0.35">
      <c r="A1788" t="s">
        <v>418</v>
      </c>
      <c r="B1788" t="s">
        <v>176</v>
      </c>
      <c r="C1788" t="s">
        <v>199</v>
      </c>
      <c r="D1788" t="s">
        <v>32</v>
      </c>
      <c r="E1788" t="s">
        <v>200</v>
      </c>
      <c r="F1788">
        <v>202630</v>
      </c>
      <c r="G1788">
        <v>50</v>
      </c>
      <c r="H1788">
        <v>1</v>
      </c>
      <c r="I1788">
        <v>2502000</v>
      </c>
      <c r="J1788">
        <v>111</v>
      </c>
      <c r="K1788">
        <v>55799.32</v>
      </c>
    </row>
    <row r="1789" spans="1:11" x14ac:dyDescent="0.35">
      <c r="A1789" t="s">
        <v>418</v>
      </c>
      <c r="B1789" t="s">
        <v>176</v>
      </c>
      <c r="C1789" t="s">
        <v>201</v>
      </c>
      <c r="D1789" t="s">
        <v>32</v>
      </c>
      <c r="E1789" t="s">
        <v>202</v>
      </c>
      <c r="F1789">
        <v>202630</v>
      </c>
      <c r="G1789">
        <v>68</v>
      </c>
      <c r="H1789">
        <v>1</v>
      </c>
      <c r="I1789">
        <v>2380000</v>
      </c>
      <c r="J1789">
        <v>126</v>
      </c>
      <c r="K1789">
        <v>37589.294117999998</v>
      </c>
    </row>
    <row r="1790" spans="1:11" x14ac:dyDescent="0.35">
      <c r="A1790" t="s">
        <v>418</v>
      </c>
      <c r="B1790" t="s">
        <v>176</v>
      </c>
      <c r="C1790" t="s">
        <v>203</v>
      </c>
      <c r="D1790" t="s">
        <v>32</v>
      </c>
      <c r="E1790" t="s">
        <v>204</v>
      </c>
      <c r="F1790">
        <v>202630</v>
      </c>
      <c r="G1790">
        <v>115</v>
      </c>
      <c r="H1790">
        <v>1</v>
      </c>
      <c r="I1790">
        <v>9200000</v>
      </c>
      <c r="J1790">
        <v>268</v>
      </c>
      <c r="K1790">
        <v>68311.417390999995</v>
      </c>
    </row>
    <row r="1791" spans="1:11" x14ac:dyDescent="0.35">
      <c r="A1791" t="s">
        <v>418</v>
      </c>
      <c r="B1791" t="s">
        <v>176</v>
      </c>
      <c r="C1791" t="s">
        <v>205</v>
      </c>
      <c r="D1791" t="s">
        <v>32</v>
      </c>
      <c r="E1791" t="s">
        <v>206</v>
      </c>
      <c r="F1791">
        <v>202630</v>
      </c>
      <c r="G1791">
        <v>118</v>
      </c>
      <c r="H1791">
        <v>1</v>
      </c>
      <c r="I1791">
        <v>9462000</v>
      </c>
      <c r="J1791">
        <v>288</v>
      </c>
      <c r="K1791">
        <v>68277.881355999998</v>
      </c>
    </row>
    <row r="1792" spans="1:11" x14ac:dyDescent="0.35">
      <c r="A1792" t="s">
        <v>418</v>
      </c>
      <c r="B1792" t="s">
        <v>176</v>
      </c>
      <c r="C1792" t="s">
        <v>207</v>
      </c>
      <c r="D1792" t="s">
        <v>32</v>
      </c>
      <c r="E1792" t="s">
        <v>202</v>
      </c>
      <c r="F1792">
        <v>202630</v>
      </c>
      <c r="G1792">
        <v>143</v>
      </c>
      <c r="H1792">
        <v>1</v>
      </c>
      <c r="I1792">
        <v>5740000</v>
      </c>
      <c r="J1792">
        <v>277</v>
      </c>
      <c r="K1792">
        <v>42684.125873999998</v>
      </c>
    </row>
    <row r="1793" spans="1:11" x14ac:dyDescent="0.35">
      <c r="A1793" t="s">
        <v>418</v>
      </c>
      <c r="B1793" t="s">
        <v>176</v>
      </c>
      <c r="C1793" t="s">
        <v>208</v>
      </c>
      <c r="D1793" t="s">
        <v>32</v>
      </c>
      <c r="E1793" t="s">
        <v>185</v>
      </c>
      <c r="F1793">
        <v>202630</v>
      </c>
      <c r="G1793">
        <v>223</v>
      </c>
      <c r="H1793">
        <v>1</v>
      </c>
      <c r="I1793">
        <v>17866000</v>
      </c>
      <c r="J1793">
        <v>596</v>
      </c>
      <c r="K1793">
        <v>68361.744395000002</v>
      </c>
    </row>
    <row r="1794" spans="1:11" x14ac:dyDescent="0.35">
      <c r="A1794" t="s">
        <v>418</v>
      </c>
      <c r="B1794" t="s">
        <v>176</v>
      </c>
      <c r="C1794" t="s">
        <v>209</v>
      </c>
      <c r="D1794" t="s">
        <v>32</v>
      </c>
      <c r="E1794" t="s">
        <v>188</v>
      </c>
      <c r="F1794">
        <v>202630</v>
      </c>
      <c r="G1794">
        <v>37</v>
      </c>
      <c r="H1794">
        <v>1</v>
      </c>
      <c r="I1794">
        <v>2960000</v>
      </c>
      <c r="J1794">
        <v>53</v>
      </c>
      <c r="K1794">
        <v>68183.783783999999</v>
      </c>
    </row>
    <row r="1795" spans="1:11" x14ac:dyDescent="0.35">
      <c r="A1795" t="s">
        <v>418</v>
      </c>
      <c r="B1795" t="s">
        <v>176</v>
      </c>
      <c r="C1795" t="s">
        <v>210</v>
      </c>
      <c r="D1795" t="s">
        <v>32</v>
      </c>
      <c r="E1795" t="s">
        <v>200</v>
      </c>
      <c r="F1795">
        <v>202630</v>
      </c>
      <c r="G1795">
        <v>147</v>
      </c>
      <c r="H1795">
        <v>1</v>
      </c>
      <c r="I1795">
        <v>5892000</v>
      </c>
      <c r="J1795">
        <v>276</v>
      </c>
      <c r="K1795">
        <v>42711.795918000003</v>
      </c>
    </row>
    <row r="1796" spans="1:11" x14ac:dyDescent="0.35">
      <c r="A1796" t="s">
        <v>418</v>
      </c>
      <c r="B1796" t="s">
        <v>176</v>
      </c>
      <c r="C1796" t="s">
        <v>211</v>
      </c>
      <c r="D1796" t="s">
        <v>32</v>
      </c>
      <c r="E1796" t="s">
        <v>192</v>
      </c>
      <c r="F1796">
        <v>202630</v>
      </c>
      <c r="G1796">
        <v>181</v>
      </c>
      <c r="H1796">
        <v>1</v>
      </c>
      <c r="I1796">
        <v>14506000</v>
      </c>
      <c r="J1796">
        <v>514</v>
      </c>
      <c r="K1796">
        <v>68379.574586000002</v>
      </c>
    </row>
    <row r="1797" spans="1:11" x14ac:dyDescent="0.35">
      <c r="A1797" t="s">
        <v>418</v>
      </c>
      <c r="B1797" t="s">
        <v>176</v>
      </c>
      <c r="C1797" t="s">
        <v>212</v>
      </c>
      <c r="D1797" t="s">
        <v>32</v>
      </c>
      <c r="E1797" t="s">
        <v>195</v>
      </c>
      <c r="F1797">
        <v>202630</v>
      </c>
      <c r="G1797">
        <v>100</v>
      </c>
      <c r="H1797">
        <v>1</v>
      </c>
      <c r="I1797">
        <v>8016000</v>
      </c>
      <c r="J1797">
        <v>222</v>
      </c>
      <c r="K1797">
        <v>68305.8</v>
      </c>
    </row>
    <row r="1798" spans="1:11" x14ac:dyDescent="0.35">
      <c r="A1798" t="s">
        <v>418</v>
      </c>
      <c r="B1798" t="s">
        <v>176</v>
      </c>
      <c r="C1798" t="s">
        <v>213</v>
      </c>
      <c r="D1798" t="s">
        <v>32</v>
      </c>
      <c r="E1798" t="s">
        <v>198</v>
      </c>
      <c r="F1798">
        <v>202630</v>
      </c>
      <c r="G1798">
        <v>93</v>
      </c>
      <c r="H1798">
        <v>1</v>
      </c>
      <c r="I1798">
        <v>7440000</v>
      </c>
      <c r="J1798">
        <v>196</v>
      </c>
      <c r="K1798">
        <v>68441.354839000007</v>
      </c>
    </row>
    <row r="1799" spans="1:11" x14ac:dyDescent="0.35">
      <c r="A1799" t="s">
        <v>418</v>
      </c>
      <c r="B1799" t="s">
        <v>223</v>
      </c>
      <c r="C1799" t="s">
        <v>224</v>
      </c>
      <c r="D1799" t="s">
        <v>14</v>
      </c>
      <c r="E1799" t="s">
        <v>24</v>
      </c>
      <c r="F1799">
        <v>202630</v>
      </c>
      <c r="G1799">
        <v>41440</v>
      </c>
      <c r="H1799">
        <v>20</v>
      </c>
      <c r="I1799">
        <v>72659900</v>
      </c>
      <c r="J1799">
        <v>298620</v>
      </c>
      <c r="K1799">
        <v>30932</v>
      </c>
    </row>
    <row r="1800" spans="1:11" x14ac:dyDescent="0.35">
      <c r="A1800" t="s">
        <v>418</v>
      </c>
      <c r="B1800" t="s">
        <v>223</v>
      </c>
      <c r="C1800" t="s">
        <v>225</v>
      </c>
      <c r="D1800" t="s">
        <v>20</v>
      </c>
      <c r="E1800" t="s">
        <v>18</v>
      </c>
      <c r="F1800">
        <v>202630</v>
      </c>
      <c r="G1800">
        <v>74292</v>
      </c>
      <c r="H1800">
        <v>12</v>
      </c>
      <c r="I1800">
        <v>124464000</v>
      </c>
      <c r="J1800">
        <v>712032</v>
      </c>
      <c r="K1800">
        <v>18556.902277000001</v>
      </c>
    </row>
    <row r="1801" spans="1:11" x14ac:dyDescent="0.35">
      <c r="A1801" t="s">
        <v>418</v>
      </c>
      <c r="B1801" t="s">
        <v>223</v>
      </c>
      <c r="C1801" t="s">
        <v>226</v>
      </c>
      <c r="D1801" t="s">
        <v>20</v>
      </c>
      <c r="E1801" t="s">
        <v>18</v>
      </c>
      <c r="F1801">
        <v>202630</v>
      </c>
      <c r="G1801">
        <v>77840</v>
      </c>
      <c r="H1801">
        <v>16</v>
      </c>
      <c r="I1801">
        <v>131950000</v>
      </c>
      <c r="J1801">
        <v>838048</v>
      </c>
      <c r="K1801">
        <v>24793.528469000001</v>
      </c>
    </row>
    <row r="1802" spans="1:11" x14ac:dyDescent="0.35">
      <c r="A1802" t="s">
        <v>418</v>
      </c>
      <c r="B1802" t="s">
        <v>223</v>
      </c>
      <c r="C1802" t="s">
        <v>227</v>
      </c>
      <c r="D1802" t="s">
        <v>17</v>
      </c>
      <c r="E1802" t="s">
        <v>24</v>
      </c>
      <c r="F1802">
        <v>202630</v>
      </c>
      <c r="G1802">
        <v>63180</v>
      </c>
      <c r="H1802">
        <v>20</v>
      </c>
      <c r="I1802">
        <v>104221800</v>
      </c>
      <c r="J1802">
        <v>612860</v>
      </c>
      <c r="K1802">
        <v>28907.383981999999</v>
      </c>
    </row>
    <row r="1803" spans="1:11" x14ac:dyDescent="0.35">
      <c r="A1803" t="s">
        <v>418</v>
      </c>
      <c r="B1803" t="s">
        <v>223</v>
      </c>
      <c r="C1803" t="s">
        <v>228</v>
      </c>
      <c r="D1803" t="s">
        <v>17</v>
      </c>
      <c r="E1803" t="s">
        <v>24</v>
      </c>
      <c r="F1803">
        <v>202630</v>
      </c>
      <c r="G1803">
        <v>66820</v>
      </c>
      <c r="H1803">
        <v>20</v>
      </c>
      <c r="I1803">
        <v>113236000</v>
      </c>
      <c r="J1803">
        <v>633220</v>
      </c>
      <c r="K1803">
        <v>29860.203233</v>
      </c>
    </row>
    <row r="1804" spans="1:11" x14ac:dyDescent="0.35">
      <c r="A1804" t="s">
        <v>418</v>
      </c>
      <c r="B1804" t="s">
        <v>223</v>
      </c>
      <c r="C1804" t="s">
        <v>229</v>
      </c>
      <c r="D1804" t="s">
        <v>17</v>
      </c>
      <c r="E1804" t="s">
        <v>18</v>
      </c>
      <c r="F1804">
        <v>202630</v>
      </c>
      <c r="G1804">
        <v>1376</v>
      </c>
      <c r="H1804">
        <v>16</v>
      </c>
      <c r="I1804">
        <v>2413100</v>
      </c>
      <c r="J1804">
        <v>3888</v>
      </c>
      <c r="K1804">
        <v>24758.860465000002</v>
      </c>
    </row>
    <row r="1805" spans="1:11" x14ac:dyDescent="0.35">
      <c r="A1805" t="s">
        <v>418</v>
      </c>
      <c r="B1805" t="s">
        <v>223</v>
      </c>
      <c r="C1805" t="s">
        <v>230</v>
      </c>
      <c r="D1805" t="s">
        <v>17</v>
      </c>
      <c r="E1805" t="s">
        <v>18</v>
      </c>
      <c r="F1805">
        <v>202630</v>
      </c>
      <c r="G1805">
        <v>21424</v>
      </c>
      <c r="H1805">
        <v>16</v>
      </c>
      <c r="I1805">
        <v>37558000</v>
      </c>
      <c r="J1805">
        <v>119408</v>
      </c>
      <c r="K1805">
        <v>24790.883494999998</v>
      </c>
    </row>
    <row r="1806" spans="1:11" x14ac:dyDescent="0.35">
      <c r="A1806" t="s">
        <v>418</v>
      </c>
      <c r="B1806" t="s">
        <v>223</v>
      </c>
      <c r="C1806" t="s">
        <v>231</v>
      </c>
      <c r="D1806" t="s">
        <v>17</v>
      </c>
      <c r="E1806" t="s">
        <v>15</v>
      </c>
      <c r="F1806">
        <v>202630</v>
      </c>
      <c r="G1806">
        <v>48324</v>
      </c>
      <c r="H1806">
        <v>12</v>
      </c>
      <c r="I1806">
        <v>60475000</v>
      </c>
      <c r="J1806">
        <v>406680</v>
      </c>
      <c r="K1806">
        <v>13179.582071000001</v>
      </c>
    </row>
    <row r="1807" spans="1:11" x14ac:dyDescent="0.35">
      <c r="A1807" t="s">
        <v>418</v>
      </c>
      <c r="B1807" t="s">
        <v>223</v>
      </c>
      <c r="C1807" t="s">
        <v>232</v>
      </c>
      <c r="D1807" t="s">
        <v>32</v>
      </c>
      <c r="E1807" t="s">
        <v>18</v>
      </c>
      <c r="F1807">
        <v>202630</v>
      </c>
      <c r="G1807">
        <v>86064</v>
      </c>
      <c r="H1807">
        <v>16</v>
      </c>
      <c r="I1807">
        <v>135189500</v>
      </c>
      <c r="J1807">
        <v>871232</v>
      </c>
      <c r="K1807">
        <v>22074.984197999998</v>
      </c>
    </row>
    <row r="1808" spans="1:11" x14ac:dyDescent="0.35">
      <c r="A1808" t="s">
        <v>418</v>
      </c>
      <c r="B1808" t="s">
        <v>223</v>
      </c>
      <c r="C1808" t="s">
        <v>233</v>
      </c>
      <c r="D1808" t="s">
        <v>17</v>
      </c>
      <c r="E1808" t="s">
        <v>18</v>
      </c>
      <c r="F1808">
        <v>202630</v>
      </c>
      <c r="G1808">
        <v>15156</v>
      </c>
      <c r="H1808">
        <v>12</v>
      </c>
      <c r="I1808">
        <v>25404000</v>
      </c>
      <c r="J1808">
        <v>78864</v>
      </c>
      <c r="K1808">
        <v>18577.39905</v>
      </c>
    </row>
    <row r="1809" spans="1:11" x14ac:dyDescent="0.35">
      <c r="A1809" t="s">
        <v>418</v>
      </c>
      <c r="B1809" t="s">
        <v>223</v>
      </c>
      <c r="C1809" t="s">
        <v>234</v>
      </c>
      <c r="D1809" t="s">
        <v>109</v>
      </c>
      <c r="E1809" t="s">
        <v>24</v>
      </c>
      <c r="F1809">
        <v>202630</v>
      </c>
      <c r="G1809">
        <v>58280</v>
      </c>
      <c r="H1809">
        <v>20</v>
      </c>
      <c r="I1809">
        <v>96123300</v>
      </c>
      <c r="J1809">
        <v>562640</v>
      </c>
      <c r="K1809">
        <v>28882.868566000001</v>
      </c>
    </row>
    <row r="1810" spans="1:11" x14ac:dyDescent="0.35">
      <c r="A1810" t="s">
        <v>418</v>
      </c>
      <c r="B1810" t="s">
        <v>223</v>
      </c>
      <c r="C1810" t="s">
        <v>235</v>
      </c>
      <c r="D1810" t="s">
        <v>109</v>
      </c>
      <c r="E1810" t="s">
        <v>24</v>
      </c>
      <c r="F1810">
        <v>202630</v>
      </c>
      <c r="G1810">
        <v>35680</v>
      </c>
      <c r="H1810">
        <v>20</v>
      </c>
      <c r="I1810">
        <v>60597600</v>
      </c>
      <c r="J1810">
        <v>255520</v>
      </c>
      <c r="K1810">
        <v>29813.419843</v>
      </c>
    </row>
    <row r="1811" spans="1:11" x14ac:dyDescent="0.35">
      <c r="A1811" t="s">
        <v>418</v>
      </c>
      <c r="B1811" t="s">
        <v>223</v>
      </c>
      <c r="C1811" t="s">
        <v>236</v>
      </c>
      <c r="D1811" t="s">
        <v>20</v>
      </c>
      <c r="E1811" t="s">
        <v>24</v>
      </c>
      <c r="F1811">
        <v>202630</v>
      </c>
      <c r="G1811">
        <v>53620</v>
      </c>
      <c r="H1811">
        <v>20</v>
      </c>
      <c r="I1811">
        <v>91140000</v>
      </c>
      <c r="J1811">
        <v>475820</v>
      </c>
      <c r="K1811">
        <v>29833.226781000001</v>
      </c>
    </row>
    <row r="1812" spans="1:11" x14ac:dyDescent="0.35">
      <c r="A1812" t="s">
        <v>418</v>
      </c>
      <c r="B1812" t="s">
        <v>237</v>
      </c>
      <c r="C1812" t="s">
        <v>238</v>
      </c>
      <c r="D1812" t="s">
        <v>17</v>
      </c>
      <c r="E1812" t="s">
        <v>18</v>
      </c>
      <c r="F1812">
        <v>202630</v>
      </c>
      <c r="G1812">
        <v>14000</v>
      </c>
      <c r="H1812">
        <v>20</v>
      </c>
      <c r="I1812">
        <v>21776000</v>
      </c>
      <c r="J1812">
        <v>70160</v>
      </c>
      <c r="K1812">
        <v>27488.702857</v>
      </c>
    </row>
    <row r="1813" spans="1:11" x14ac:dyDescent="0.35">
      <c r="A1813" t="s">
        <v>418</v>
      </c>
      <c r="B1813" t="s">
        <v>237</v>
      </c>
      <c r="C1813" t="s">
        <v>239</v>
      </c>
      <c r="D1813" t="s">
        <v>17</v>
      </c>
      <c r="E1813" t="s">
        <v>18</v>
      </c>
      <c r="F1813">
        <v>202630</v>
      </c>
      <c r="G1813">
        <v>10860</v>
      </c>
      <c r="H1813">
        <v>20</v>
      </c>
      <c r="I1813">
        <v>16877000</v>
      </c>
      <c r="J1813">
        <v>41620</v>
      </c>
      <c r="K1813">
        <v>27498.128913</v>
      </c>
    </row>
    <row r="1814" spans="1:11" x14ac:dyDescent="0.35">
      <c r="A1814" t="s">
        <v>418</v>
      </c>
      <c r="B1814" t="s">
        <v>237</v>
      </c>
      <c r="C1814" t="s">
        <v>240</v>
      </c>
      <c r="D1814" t="s">
        <v>17</v>
      </c>
      <c r="E1814" t="s">
        <v>18</v>
      </c>
      <c r="F1814">
        <v>202630</v>
      </c>
      <c r="G1814">
        <v>11760</v>
      </c>
      <c r="H1814">
        <v>20</v>
      </c>
      <c r="I1814">
        <v>18547500</v>
      </c>
      <c r="J1814">
        <v>44040</v>
      </c>
      <c r="K1814">
        <v>27524.947279</v>
      </c>
    </row>
    <row r="1815" spans="1:11" x14ac:dyDescent="0.35">
      <c r="A1815" t="s">
        <v>418</v>
      </c>
      <c r="B1815" t="s">
        <v>237</v>
      </c>
      <c r="C1815" t="s">
        <v>241</v>
      </c>
      <c r="D1815" t="s">
        <v>20</v>
      </c>
      <c r="E1815" t="s">
        <v>18</v>
      </c>
      <c r="F1815">
        <v>202630</v>
      </c>
      <c r="G1815">
        <v>144</v>
      </c>
      <c r="H1815">
        <v>12</v>
      </c>
      <c r="I1815">
        <v>347000</v>
      </c>
      <c r="J1815">
        <v>72</v>
      </c>
      <c r="K1815">
        <v>25019.916667000001</v>
      </c>
    </row>
    <row r="1816" spans="1:11" x14ac:dyDescent="0.35">
      <c r="A1816" t="s">
        <v>418</v>
      </c>
      <c r="B1816" t="s">
        <v>237</v>
      </c>
      <c r="C1816" t="s">
        <v>242</v>
      </c>
      <c r="D1816" t="s">
        <v>20</v>
      </c>
      <c r="E1816" t="s">
        <v>18</v>
      </c>
      <c r="F1816">
        <v>202630</v>
      </c>
      <c r="G1816">
        <v>7920</v>
      </c>
      <c r="H1816">
        <v>16</v>
      </c>
      <c r="I1816">
        <v>18574500</v>
      </c>
      <c r="J1816">
        <v>25536</v>
      </c>
      <c r="K1816">
        <v>32867.749494999996</v>
      </c>
    </row>
    <row r="1817" spans="1:11" x14ac:dyDescent="0.35">
      <c r="A1817" t="s">
        <v>418</v>
      </c>
      <c r="B1817" t="s">
        <v>237</v>
      </c>
      <c r="C1817" t="s">
        <v>243</v>
      </c>
      <c r="D1817" t="s">
        <v>17</v>
      </c>
      <c r="E1817" t="s">
        <v>18</v>
      </c>
      <c r="F1817">
        <v>202630</v>
      </c>
      <c r="G1817">
        <v>99340</v>
      </c>
      <c r="H1817">
        <v>20</v>
      </c>
      <c r="I1817">
        <v>240476500</v>
      </c>
      <c r="J1817">
        <v>989680</v>
      </c>
      <c r="K1817">
        <v>42420.389169000002</v>
      </c>
    </row>
    <row r="1818" spans="1:11" x14ac:dyDescent="0.35">
      <c r="A1818" t="s">
        <v>418</v>
      </c>
      <c r="B1818" t="s">
        <v>237</v>
      </c>
      <c r="C1818" t="s">
        <v>559</v>
      </c>
      <c r="E1818" t="s">
        <v>18</v>
      </c>
      <c r="F1818">
        <v>202630</v>
      </c>
      <c r="G1818">
        <v>9180</v>
      </c>
      <c r="H1818">
        <v>20</v>
      </c>
      <c r="I1818">
        <v>22057400</v>
      </c>
      <c r="J1818">
        <v>71620</v>
      </c>
      <c r="K1818">
        <v>42436.283223999999</v>
      </c>
    </row>
    <row r="1819" spans="1:11" x14ac:dyDescent="0.35">
      <c r="A1819" t="s">
        <v>418</v>
      </c>
      <c r="B1819" t="s">
        <v>237</v>
      </c>
      <c r="C1819" t="s">
        <v>244</v>
      </c>
      <c r="D1819" t="s">
        <v>20</v>
      </c>
      <c r="E1819" t="s">
        <v>18</v>
      </c>
      <c r="F1819">
        <v>202630</v>
      </c>
      <c r="G1819">
        <v>7408</v>
      </c>
      <c r="H1819">
        <v>16</v>
      </c>
      <c r="I1819">
        <v>17386500</v>
      </c>
      <c r="J1819">
        <v>25264</v>
      </c>
      <c r="K1819">
        <v>32874.328293999999</v>
      </c>
    </row>
    <row r="1820" spans="1:11" x14ac:dyDescent="0.35">
      <c r="A1820" t="s">
        <v>418</v>
      </c>
      <c r="B1820" t="s">
        <v>237</v>
      </c>
      <c r="C1820" t="s">
        <v>245</v>
      </c>
      <c r="D1820" t="s">
        <v>20</v>
      </c>
      <c r="E1820" t="s">
        <v>18</v>
      </c>
      <c r="F1820">
        <v>202630</v>
      </c>
      <c r="G1820">
        <v>14672</v>
      </c>
      <c r="H1820">
        <v>16</v>
      </c>
      <c r="I1820">
        <v>37266000</v>
      </c>
      <c r="J1820">
        <v>73712</v>
      </c>
      <c r="K1820">
        <v>35484.950926999998</v>
      </c>
    </row>
    <row r="1821" spans="1:11" x14ac:dyDescent="0.35">
      <c r="A1821" t="s">
        <v>418</v>
      </c>
      <c r="B1821" t="s">
        <v>237</v>
      </c>
      <c r="C1821" t="s">
        <v>247</v>
      </c>
      <c r="D1821" t="s">
        <v>20</v>
      </c>
      <c r="E1821" t="s">
        <v>18</v>
      </c>
      <c r="F1821">
        <v>202630</v>
      </c>
      <c r="G1821">
        <v>6160</v>
      </c>
      <c r="H1821">
        <v>16</v>
      </c>
      <c r="I1821">
        <v>14646000</v>
      </c>
      <c r="J1821">
        <v>22832</v>
      </c>
      <c r="K1821">
        <v>33486.576623000001</v>
      </c>
    </row>
    <row r="1822" spans="1:11" x14ac:dyDescent="0.35">
      <c r="A1822" t="s">
        <v>418</v>
      </c>
      <c r="B1822" t="s">
        <v>237</v>
      </c>
      <c r="C1822" t="s">
        <v>248</v>
      </c>
      <c r="D1822" t="s">
        <v>17</v>
      </c>
      <c r="E1822" t="s">
        <v>15</v>
      </c>
      <c r="F1822">
        <v>202630</v>
      </c>
      <c r="G1822">
        <v>5808</v>
      </c>
      <c r="H1822">
        <v>12</v>
      </c>
      <c r="I1822">
        <v>7034500</v>
      </c>
      <c r="J1822">
        <v>22032</v>
      </c>
      <c r="K1822">
        <v>13225.971073999999</v>
      </c>
    </row>
    <row r="1823" spans="1:11" x14ac:dyDescent="0.35">
      <c r="A1823" t="s">
        <v>418</v>
      </c>
      <c r="B1823" t="s">
        <v>237</v>
      </c>
      <c r="C1823" t="s">
        <v>249</v>
      </c>
      <c r="D1823" t="s">
        <v>17</v>
      </c>
      <c r="E1823" t="s">
        <v>15</v>
      </c>
      <c r="F1823">
        <v>202630</v>
      </c>
      <c r="G1823">
        <v>4836</v>
      </c>
      <c r="H1823">
        <v>12</v>
      </c>
      <c r="I1823">
        <v>5855500</v>
      </c>
      <c r="J1823">
        <v>17208</v>
      </c>
      <c r="K1823">
        <v>13255.205954999999</v>
      </c>
    </row>
    <row r="1824" spans="1:11" x14ac:dyDescent="0.35">
      <c r="A1824" t="s">
        <v>418</v>
      </c>
      <c r="B1824" t="s">
        <v>237</v>
      </c>
      <c r="C1824" t="s">
        <v>250</v>
      </c>
      <c r="D1824" t="s">
        <v>17</v>
      </c>
      <c r="E1824" t="s">
        <v>15</v>
      </c>
      <c r="F1824">
        <v>202630</v>
      </c>
      <c r="G1824">
        <v>8268</v>
      </c>
      <c r="H1824">
        <v>12</v>
      </c>
      <c r="I1824">
        <v>11746600</v>
      </c>
      <c r="J1824">
        <v>30408</v>
      </c>
      <c r="K1824">
        <v>15260.960813</v>
      </c>
    </row>
    <row r="1825" spans="1:11" x14ac:dyDescent="0.35">
      <c r="A1825" t="s">
        <v>418</v>
      </c>
      <c r="B1825" t="s">
        <v>237</v>
      </c>
      <c r="C1825" t="s">
        <v>251</v>
      </c>
      <c r="D1825" t="s">
        <v>17</v>
      </c>
      <c r="E1825" t="s">
        <v>15</v>
      </c>
      <c r="F1825">
        <v>202630</v>
      </c>
      <c r="G1825">
        <v>9276</v>
      </c>
      <c r="H1825">
        <v>12</v>
      </c>
      <c r="I1825">
        <v>13174600</v>
      </c>
      <c r="J1825">
        <v>39900</v>
      </c>
      <c r="K1825">
        <v>15257.056920999999</v>
      </c>
    </row>
    <row r="1826" spans="1:11" x14ac:dyDescent="0.35">
      <c r="A1826" t="s">
        <v>418</v>
      </c>
      <c r="B1826" t="s">
        <v>237</v>
      </c>
      <c r="C1826" t="s">
        <v>252</v>
      </c>
      <c r="D1826" t="s">
        <v>14</v>
      </c>
      <c r="E1826" t="s">
        <v>15</v>
      </c>
      <c r="F1826">
        <v>202630</v>
      </c>
      <c r="G1826">
        <v>4032</v>
      </c>
      <c r="H1826">
        <v>12</v>
      </c>
      <c r="I1826">
        <v>4884000</v>
      </c>
      <c r="J1826">
        <v>13116</v>
      </c>
      <c r="K1826">
        <v>13222.125</v>
      </c>
    </row>
    <row r="1827" spans="1:11" x14ac:dyDescent="0.35">
      <c r="A1827" t="s">
        <v>418</v>
      </c>
      <c r="B1827" t="s">
        <v>237</v>
      </c>
      <c r="C1827" t="s">
        <v>422</v>
      </c>
      <c r="D1827" t="s">
        <v>14</v>
      </c>
      <c r="E1827" t="s">
        <v>15</v>
      </c>
      <c r="F1827">
        <v>202630</v>
      </c>
      <c r="G1827">
        <v>24</v>
      </c>
      <c r="H1827">
        <v>12</v>
      </c>
      <c r="I1827">
        <v>30800</v>
      </c>
      <c r="J1827">
        <v>60</v>
      </c>
      <c r="K1827">
        <v>13311</v>
      </c>
    </row>
    <row r="1828" spans="1:11" x14ac:dyDescent="0.35">
      <c r="A1828" t="s">
        <v>418</v>
      </c>
      <c r="B1828" t="s">
        <v>237</v>
      </c>
      <c r="C1828" t="s">
        <v>253</v>
      </c>
      <c r="D1828" t="s">
        <v>17</v>
      </c>
      <c r="E1828" t="s">
        <v>15</v>
      </c>
      <c r="F1828">
        <v>202630</v>
      </c>
      <c r="G1828">
        <v>4872</v>
      </c>
      <c r="H1828">
        <v>12</v>
      </c>
      <c r="I1828">
        <v>5903000</v>
      </c>
      <c r="J1828">
        <v>18996</v>
      </c>
      <c r="K1828">
        <v>13218.928571</v>
      </c>
    </row>
    <row r="1829" spans="1:11" x14ac:dyDescent="0.35">
      <c r="A1829" t="s">
        <v>418</v>
      </c>
      <c r="B1829" t="s">
        <v>237</v>
      </c>
      <c r="C1829" t="s">
        <v>254</v>
      </c>
      <c r="D1829" t="s">
        <v>17</v>
      </c>
      <c r="E1829" t="s">
        <v>15</v>
      </c>
      <c r="F1829">
        <v>202630</v>
      </c>
      <c r="G1829">
        <v>8160</v>
      </c>
      <c r="H1829">
        <v>12</v>
      </c>
      <c r="I1829">
        <v>9894500</v>
      </c>
      <c r="J1829">
        <v>36912</v>
      </c>
      <c r="K1829">
        <v>13230.960294</v>
      </c>
    </row>
    <row r="1830" spans="1:11" x14ac:dyDescent="0.35">
      <c r="A1830" t="s">
        <v>418</v>
      </c>
      <c r="B1830" t="s">
        <v>237</v>
      </c>
      <c r="C1830" t="s">
        <v>255</v>
      </c>
      <c r="D1830" t="s">
        <v>20</v>
      </c>
      <c r="E1830" t="s">
        <v>24</v>
      </c>
      <c r="F1830">
        <v>202630</v>
      </c>
      <c r="G1830">
        <v>7820</v>
      </c>
      <c r="H1830">
        <v>20</v>
      </c>
      <c r="I1830">
        <v>17997300</v>
      </c>
      <c r="J1830">
        <v>34220</v>
      </c>
      <c r="K1830">
        <v>40083.030691</v>
      </c>
    </row>
    <row r="1831" spans="1:11" x14ac:dyDescent="0.35">
      <c r="A1831" t="s">
        <v>418</v>
      </c>
      <c r="B1831" t="s">
        <v>237</v>
      </c>
      <c r="C1831" t="s">
        <v>256</v>
      </c>
      <c r="D1831" t="s">
        <v>20</v>
      </c>
      <c r="E1831" t="s">
        <v>18</v>
      </c>
      <c r="F1831">
        <v>202630</v>
      </c>
      <c r="G1831">
        <v>28160</v>
      </c>
      <c r="H1831">
        <v>20</v>
      </c>
      <c r="I1831">
        <v>65273400</v>
      </c>
      <c r="J1831">
        <v>204800</v>
      </c>
      <c r="K1831">
        <v>40427.643466000001</v>
      </c>
    </row>
    <row r="1832" spans="1:11" x14ac:dyDescent="0.35">
      <c r="A1832" t="s">
        <v>418</v>
      </c>
      <c r="B1832" t="s">
        <v>237</v>
      </c>
      <c r="C1832" t="s">
        <v>257</v>
      </c>
      <c r="D1832" t="s">
        <v>20</v>
      </c>
      <c r="E1832" t="s">
        <v>18</v>
      </c>
      <c r="F1832">
        <v>202630</v>
      </c>
      <c r="G1832">
        <v>17424</v>
      </c>
      <c r="H1832">
        <v>16</v>
      </c>
      <c r="I1832">
        <v>41470000</v>
      </c>
      <c r="J1832">
        <v>86800</v>
      </c>
      <c r="K1832">
        <v>33500.834711000003</v>
      </c>
    </row>
    <row r="1833" spans="1:11" x14ac:dyDescent="0.35">
      <c r="A1833" t="s">
        <v>418</v>
      </c>
      <c r="B1833" t="s">
        <v>237</v>
      </c>
      <c r="C1833" t="s">
        <v>258</v>
      </c>
      <c r="D1833" t="s">
        <v>23</v>
      </c>
      <c r="E1833" t="s">
        <v>18</v>
      </c>
      <c r="F1833">
        <v>202630</v>
      </c>
      <c r="G1833">
        <v>51140</v>
      </c>
      <c r="H1833">
        <v>20</v>
      </c>
      <c r="I1833">
        <v>118521400</v>
      </c>
      <c r="J1833">
        <v>461640</v>
      </c>
      <c r="K1833">
        <v>40414.24912</v>
      </c>
    </row>
    <row r="1834" spans="1:11" x14ac:dyDescent="0.35">
      <c r="A1834" t="s">
        <v>418</v>
      </c>
      <c r="B1834" t="s">
        <v>237</v>
      </c>
      <c r="C1834" t="s">
        <v>259</v>
      </c>
      <c r="D1834" t="s">
        <v>23</v>
      </c>
      <c r="E1834" t="s">
        <v>18</v>
      </c>
      <c r="F1834">
        <v>202630</v>
      </c>
      <c r="G1834">
        <v>7820</v>
      </c>
      <c r="H1834">
        <v>20</v>
      </c>
      <c r="I1834">
        <v>18159400</v>
      </c>
      <c r="J1834">
        <v>24620</v>
      </c>
      <c r="K1834">
        <v>40396.578005000003</v>
      </c>
    </row>
    <row r="1835" spans="1:11" x14ac:dyDescent="0.35">
      <c r="A1835" t="s">
        <v>418</v>
      </c>
      <c r="B1835" t="s">
        <v>237</v>
      </c>
      <c r="C1835" t="s">
        <v>261</v>
      </c>
      <c r="D1835" t="s">
        <v>23</v>
      </c>
      <c r="E1835" t="s">
        <v>24</v>
      </c>
      <c r="F1835">
        <v>202630</v>
      </c>
      <c r="G1835">
        <v>6360</v>
      </c>
      <c r="H1835">
        <v>20</v>
      </c>
      <c r="I1835">
        <v>14631900</v>
      </c>
      <c r="J1835">
        <v>25120</v>
      </c>
      <c r="K1835">
        <v>39915.216980999998</v>
      </c>
    </row>
    <row r="1836" spans="1:11" x14ac:dyDescent="0.35">
      <c r="A1836" t="s">
        <v>418</v>
      </c>
      <c r="B1836" t="s">
        <v>237</v>
      </c>
      <c r="C1836" t="s">
        <v>262</v>
      </c>
      <c r="D1836" t="s">
        <v>14</v>
      </c>
      <c r="E1836" t="s">
        <v>18</v>
      </c>
      <c r="F1836">
        <v>202630</v>
      </c>
      <c r="G1836">
        <v>9980</v>
      </c>
      <c r="H1836">
        <v>20</v>
      </c>
      <c r="I1836">
        <v>16609300</v>
      </c>
      <c r="J1836">
        <v>34200</v>
      </c>
      <c r="K1836">
        <v>28855.829658999999</v>
      </c>
    </row>
    <row r="1837" spans="1:11" x14ac:dyDescent="0.35">
      <c r="A1837" t="s">
        <v>418</v>
      </c>
      <c r="B1837" t="s">
        <v>237</v>
      </c>
      <c r="C1837" t="s">
        <v>263</v>
      </c>
      <c r="D1837" t="s">
        <v>14</v>
      </c>
      <c r="E1837" t="s">
        <v>15</v>
      </c>
      <c r="F1837">
        <v>202630</v>
      </c>
      <c r="G1837">
        <v>35880</v>
      </c>
      <c r="H1837">
        <v>12</v>
      </c>
      <c r="I1837">
        <v>35622800</v>
      </c>
      <c r="J1837">
        <v>261936</v>
      </c>
      <c r="K1837">
        <v>10807.795318</v>
      </c>
    </row>
    <row r="1838" spans="1:11" x14ac:dyDescent="0.35">
      <c r="A1838" t="s">
        <v>418</v>
      </c>
      <c r="B1838" t="s">
        <v>237</v>
      </c>
      <c r="C1838" t="s">
        <v>264</v>
      </c>
      <c r="D1838" t="s">
        <v>20</v>
      </c>
      <c r="E1838" t="s">
        <v>21</v>
      </c>
      <c r="F1838">
        <v>202630</v>
      </c>
      <c r="G1838">
        <v>4520</v>
      </c>
      <c r="H1838">
        <v>20</v>
      </c>
      <c r="I1838">
        <v>7279000</v>
      </c>
      <c r="J1838">
        <v>15020</v>
      </c>
      <c r="K1838">
        <v>27757.243363000001</v>
      </c>
    </row>
    <row r="1839" spans="1:11" x14ac:dyDescent="0.35">
      <c r="A1839" t="s">
        <v>418</v>
      </c>
      <c r="B1839" t="s">
        <v>237</v>
      </c>
      <c r="C1839" t="s">
        <v>265</v>
      </c>
      <c r="D1839" t="s">
        <v>14</v>
      </c>
      <c r="E1839" t="s">
        <v>21</v>
      </c>
      <c r="F1839">
        <v>202630</v>
      </c>
      <c r="G1839">
        <v>8520</v>
      </c>
      <c r="H1839">
        <v>20</v>
      </c>
      <c r="I1839">
        <v>13743500</v>
      </c>
      <c r="J1839">
        <v>30520</v>
      </c>
      <c r="K1839">
        <v>27800.816900999998</v>
      </c>
    </row>
    <row r="1840" spans="1:11" x14ac:dyDescent="0.35">
      <c r="A1840" t="s">
        <v>418</v>
      </c>
      <c r="B1840" t="s">
        <v>237</v>
      </c>
      <c r="C1840" t="s">
        <v>266</v>
      </c>
      <c r="D1840" t="s">
        <v>14</v>
      </c>
      <c r="E1840" t="s">
        <v>15</v>
      </c>
      <c r="F1840">
        <v>202630</v>
      </c>
      <c r="G1840">
        <v>96</v>
      </c>
      <c r="H1840">
        <v>12</v>
      </c>
      <c r="I1840">
        <v>95200</v>
      </c>
      <c r="J1840">
        <v>324</v>
      </c>
      <c r="K1840">
        <v>10324.25</v>
      </c>
    </row>
    <row r="1841" spans="1:11" x14ac:dyDescent="0.35">
      <c r="A1841" t="s">
        <v>418</v>
      </c>
      <c r="B1841" t="s">
        <v>267</v>
      </c>
      <c r="C1841" t="s">
        <v>270</v>
      </c>
      <c r="D1841" t="s">
        <v>17</v>
      </c>
      <c r="E1841" t="s">
        <v>18</v>
      </c>
      <c r="F1841">
        <v>202630</v>
      </c>
      <c r="G1841">
        <v>39840</v>
      </c>
      <c r="H1841">
        <v>16</v>
      </c>
      <c r="I1841">
        <v>81912000</v>
      </c>
      <c r="J1841">
        <v>343184</v>
      </c>
      <c r="K1841">
        <v>28782.628916000001</v>
      </c>
    </row>
    <row r="1842" spans="1:11" x14ac:dyDescent="0.35">
      <c r="A1842" t="s">
        <v>418</v>
      </c>
      <c r="B1842" t="s">
        <v>267</v>
      </c>
      <c r="C1842" t="s">
        <v>423</v>
      </c>
      <c r="D1842" t="s">
        <v>17</v>
      </c>
      <c r="E1842" t="s">
        <v>18</v>
      </c>
      <c r="F1842">
        <v>202630</v>
      </c>
      <c r="G1842">
        <v>107216</v>
      </c>
      <c r="H1842">
        <v>16</v>
      </c>
      <c r="I1842">
        <v>179404700</v>
      </c>
      <c r="J1842">
        <v>1018192</v>
      </c>
      <c r="K1842">
        <v>23634.744216999999</v>
      </c>
    </row>
    <row r="1843" spans="1:11" x14ac:dyDescent="0.35">
      <c r="A1843" t="s">
        <v>418</v>
      </c>
      <c r="B1843" t="s">
        <v>267</v>
      </c>
      <c r="C1843" t="s">
        <v>271</v>
      </c>
      <c r="D1843" t="s">
        <v>20</v>
      </c>
      <c r="E1843" t="s">
        <v>18</v>
      </c>
      <c r="F1843">
        <v>202630</v>
      </c>
      <c r="G1843">
        <v>66352</v>
      </c>
      <c r="H1843">
        <v>16</v>
      </c>
      <c r="I1843">
        <v>134241700</v>
      </c>
      <c r="J1843">
        <v>549184</v>
      </c>
      <c r="K1843">
        <v>28710.649385000001</v>
      </c>
    </row>
    <row r="1844" spans="1:11" x14ac:dyDescent="0.35">
      <c r="A1844" t="s">
        <v>418</v>
      </c>
      <c r="B1844" t="s">
        <v>267</v>
      </c>
      <c r="C1844" t="s">
        <v>424</v>
      </c>
      <c r="D1844" t="s">
        <v>17</v>
      </c>
      <c r="E1844" t="s">
        <v>18</v>
      </c>
      <c r="F1844">
        <v>202630</v>
      </c>
      <c r="G1844">
        <v>60180</v>
      </c>
      <c r="H1844">
        <v>20</v>
      </c>
      <c r="I1844">
        <v>91349400</v>
      </c>
      <c r="J1844">
        <v>440240</v>
      </c>
      <c r="K1844">
        <v>26839.838817</v>
      </c>
    </row>
    <row r="1845" spans="1:11" x14ac:dyDescent="0.35">
      <c r="A1845" t="s">
        <v>418</v>
      </c>
      <c r="B1845" t="s">
        <v>274</v>
      </c>
      <c r="C1845" t="s">
        <v>275</v>
      </c>
      <c r="D1845" t="s">
        <v>49</v>
      </c>
      <c r="E1845" t="s">
        <v>15</v>
      </c>
      <c r="F1845">
        <v>202630</v>
      </c>
      <c r="G1845">
        <v>23016</v>
      </c>
      <c r="H1845">
        <v>12</v>
      </c>
      <c r="I1845">
        <v>18244400</v>
      </c>
      <c r="J1845">
        <v>187404</v>
      </c>
      <c r="K1845">
        <v>8232.7320130000007</v>
      </c>
    </row>
    <row r="1846" spans="1:11" x14ac:dyDescent="0.35">
      <c r="A1846" t="s">
        <v>418</v>
      </c>
      <c r="B1846" t="s">
        <v>274</v>
      </c>
      <c r="C1846" t="s">
        <v>276</v>
      </c>
      <c r="D1846" t="s">
        <v>14</v>
      </c>
      <c r="E1846" t="s">
        <v>15</v>
      </c>
      <c r="F1846">
        <v>202630</v>
      </c>
      <c r="G1846">
        <v>732</v>
      </c>
      <c r="H1846">
        <v>12</v>
      </c>
      <c r="I1846">
        <v>1342000</v>
      </c>
      <c r="J1846">
        <v>804</v>
      </c>
      <c r="K1846">
        <v>19892.688525000001</v>
      </c>
    </row>
    <row r="1847" spans="1:11" x14ac:dyDescent="0.35">
      <c r="A1847" t="s">
        <v>418</v>
      </c>
      <c r="B1847" t="s">
        <v>274</v>
      </c>
      <c r="C1847" t="s">
        <v>277</v>
      </c>
      <c r="D1847" t="s">
        <v>14</v>
      </c>
      <c r="E1847" t="s">
        <v>15</v>
      </c>
      <c r="F1847">
        <v>202630</v>
      </c>
      <c r="G1847">
        <v>144</v>
      </c>
      <c r="H1847">
        <v>12</v>
      </c>
      <c r="I1847">
        <v>123600</v>
      </c>
      <c r="J1847">
        <v>348</v>
      </c>
      <c r="K1847">
        <v>7884.5</v>
      </c>
    </row>
    <row r="1848" spans="1:11" x14ac:dyDescent="0.35">
      <c r="A1848" t="s">
        <v>418</v>
      </c>
      <c r="B1848" t="s">
        <v>274</v>
      </c>
      <c r="C1848" t="s">
        <v>278</v>
      </c>
      <c r="D1848" t="s">
        <v>49</v>
      </c>
      <c r="E1848" t="s">
        <v>15</v>
      </c>
      <c r="F1848">
        <v>202630</v>
      </c>
      <c r="G1848">
        <v>14436</v>
      </c>
      <c r="H1848">
        <v>12</v>
      </c>
      <c r="I1848">
        <v>10831900</v>
      </c>
      <c r="J1848">
        <v>75636</v>
      </c>
      <c r="K1848">
        <v>7935.6034909999998</v>
      </c>
    </row>
    <row r="1849" spans="1:11" x14ac:dyDescent="0.35">
      <c r="A1849" t="s">
        <v>418</v>
      </c>
      <c r="B1849" t="s">
        <v>274</v>
      </c>
      <c r="C1849" t="s">
        <v>279</v>
      </c>
      <c r="D1849" t="s">
        <v>17</v>
      </c>
      <c r="E1849" t="s">
        <v>21</v>
      </c>
      <c r="F1849">
        <v>202630</v>
      </c>
      <c r="G1849">
        <v>1896</v>
      </c>
      <c r="H1849">
        <v>12</v>
      </c>
      <c r="I1849">
        <v>3150200</v>
      </c>
      <c r="J1849">
        <v>11496</v>
      </c>
      <c r="K1849">
        <v>17610.759494000002</v>
      </c>
    </row>
    <row r="1850" spans="1:11" x14ac:dyDescent="0.35">
      <c r="A1850" t="s">
        <v>418</v>
      </c>
      <c r="B1850" t="s">
        <v>274</v>
      </c>
      <c r="C1850" t="s">
        <v>280</v>
      </c>
      <c r="D1850" t="s">
        <v>17</v>
      </c>
      <c r="E1850" t="s">
        <v>18</v>
      </c>
      <c r="F1850">
        <v>202630</v>
      </c>
      <c r="G1850">
        <v>4000</v>
      </c>
      <c r="H1850">
        <v>20</v>
      </c>
      <c r="I1850">
        <v>7228000</v>
      </c>
      <c r="J1850">
        <v>13480</v>
      </c>
      <c r="K1850">
        <v>34014.44</v>
      </c>
    </row>
    <row r="1851" spans="1:11" x14ac:dyDescent="0.35">
      <c r="A1851" t="s">
        <v>418</v>
      </c>
      <c r="B1851" t="s">
        <v>274</v>
      </c>
      <c r="C1851" t="s">
        <v>281</v>
      </c>
      <c r="D1851" t="s">
        <v>14</v>
      </c>
      <c r="E1851" t="s">
        <v>15</v>
      </c>
      <c r="F1851">
        <v>202630</v>
      </c>
      <c r="G1851">
        <v>17688</v>
      </c>
      <c r="H1851">
        <v>12</v>
      </c>
      <c r="I1851">
        <v>14765000</v>
      </c>
      <c r="J1851">
        <v>100956</v>
      </c>
      <c r="K1851">
        <v>9026.4009499999993</v>
      </c>
    </row>
    <row r="1852" spans="1:11" x14ac:dyDescent="0.35">
      <c r="A1852" t="s">
        <v>418</v>
      </c>
      <c r="B1852" t="s">
        <v>274</v>
      </c>
      <c r="C1852" t="s">
        <v>282</v>
      </c>
      <c r="D1852" t="s">
        <v>14</v>
      </c>
      <c r="E1852" t="s">
        <v>18</v>
      </c>
      <c r="F1852">
        <v>202630</v>
      </c>
      <c r="G1852">
        <v>5120</v>
      </c>
      <c r="H1852">
        <v>16</v>
      </c>
      <c r="I1852">
        <v>9280000</v>
      </c>
      <c r="J1852">
        <v>9376</v>
      </c>
      <c r="K1852">
        <v>25718.375</v>
      </c>
    </row>
    <row r="1853" spans="1:11" x14ac:dyDescent="0.35">
      <c r="A1853" t="s">
        <v>418</v>
      </c>
      <c r="B1853" t="s">
        <v>274</v>
      </c>
      <c r="C1853" t="s">
        <v>283</v>
      </c>
      <c r="D1853" t="s">
        <v>17</v>
      </c>
      <c r="E1853" t="s">
        <v>18</v>
      </c>
      <c r="F1853">
        <v>202630</v>
      </c>
      <c r="G1853">
        <v>4580</v>
      </c>
      <c r="H1853">
        <v>20</v>
      </c>
      <c r="I1853">
        <v>6993500</v>
      </c>
      <c r="J1853">
        <v>16660</v>
      </c>
      <c r="K1853">
        <v>29061.441048000001</v>
      </c>
    </row>
    <row r="1854" spans="1:11" x14ac:dyDescent="0.35">
      <c r="A1854" t="s">
        <v>418</v>
      </c>
      <c r="B1854" t="s">
        <v>274</v>
      </c>
      <c r="C1854" t="s">
        <v>284</v>
      </c>
      <c r="D1854" t="s">
        <v>14</v>
      </c>
      <c r="E1854" t="s">
        <v>18</v>
      </c>
      <c r="F1854">
        <v>202630</v>
      </c>
      <c r="G1854">
        <v>3792</v>
      </c>
      <c r="H1854">
        <v>16</v>
      </c>
      <c r="I1854">
        <v>6638000</v>
      </c>
      <c r="J1854">
        <v>6288</v>
      </c>
      <c r="K1854">
        <v>25738.042194000001</v>
      </c>
    </row>
    <row r="1855" spans="1:11" x14ac:dyDescent="0.35">
      <c r="A1855" t="s">
        <v>418</v>
      </c>
      <c r="B1855" t="s">
        <v>274</v>
      </c>
      <c r="C1855" t="s">
        <v>285</v>
      </c>
      <c r="D1855" t="s">
        <v>17</v>
      </c>
      <c r="E1855" t="s">
        <v>18</v>
      </c>
      <c r="F1855">
        <v>202630</v>
      </c>
      <c r="G1855">
        <v>10980</v>
      </c>
      <c r="H1855">
        <v>20</v>
      </c>
      <c r="I1855">
        <v>16771500</v>
      </c>
      <c r="J1855">
        <v>49140</v>
      </c>
      <c r="K1855">
        <v>28973.633880000001</v>
      </c>
    </row>
    <row r="1856" spans="1:11" x14ac:dyDescent="0.35">
      <c r="A1856" t="s">
        <v>418</v>
      </c>
      <c r="B1856" t="s">
        <v>274</v>
      </c>
      <c r="C1856" t="s">
        <v>286</v>
      </c>
      <c r="D1856" t="s">
        <v>17</v>
      </c>
      <c r="E1856" t="s">
        <v>18</v>
      </c>
      <c r="F1856">
        <v>202630</v>
      </c>
      <c r="G1856">
        <v>3660</v>
      </c>
      <c r="H1856">
        <v>20</v>
      </c>
      <c r="I1856">
        <v>6620000</v>
      </c>
      <c r="J1856">
        <v>11360</v>
      </c>
      <c r="K1856">
        <v>34005.016392999998</v>
      </c>
    </row>
    <row r="1857" spans="1:11" x14ac:dyDescent="0.35">
      <c r="A1857" t="s">
        <v>418</v>
      </c>
      <c r="B1857" t="s">
        <v>274</v>
      </c>
      <c r="C1857" t="s">
        <v>287</v>
      </c>
      <c r="D1857" t="s">
        <v>49</v>
      </c>
      <c r="E1857" t="s">
        <v>15</v>
      </c>
      <c r="F1857">
        <v>202630</v>
      </c>
      <c r="G1857">
        <v>7260</v>
      </c>
      <c r="H1857">
        <v>12</v>
      </c>
      <c r="I1857">
        <v>5991700</v>
      </c>
      <c r="J1857">
        <v>30780</v>
      </c>
      <c r="K1857">
        <v>8601.1586779999998</v>
      </c>
    </row>
    <row r="1858" spans="1:11" x14ac:dyDescent="0.35">
      <c r="A1858" t="s">
        <v>418</v>
      </c>
      <c r="B1858" t="s">
        <v>274</v>
      </c>
      <c r="C1858" t="s">
        <v>288</v>
      </c>
      <c r="D1858" t="s">
        <v>14</v>
      </c>
      <c r="E1858" t="s">
        <v>15</v>
      </c>
      <c r="F1858">
        <v>202630</v>
      </c>
      <c r="G1858">
        <v>1740</v>
      </c>
      <c r="H1858">
        <v>12</v>
      </c>
      <c r="I1858">
        <v>1305000</v>
      </c>
      <c r="J1858">
        <v>3876</v>
      </c>
      <c r="K1858">
        <v>8038.0689659999998</v>
      </c>
    </row>
    <row r="1859" spans="1:11" x14ac:dyDescent="0.35">
      <c r="A1859" t="s">
        <v>418</v>
      </c>
      <c r="B1859" t="s">
        <v>274</v>
      </c>
      <c r="C1859" t="s">
        <v>289</v>
      </c>
      <c r="D1859" t="s">
        <v>14</v>
      </c>
      <c r="E1859" t="s">
        <v>15</v>
      </c>
      <c r="F1859">
        <v>202630</v>
      </c>
      <c r="G1859">
        <v>348</v>
      </c>
      <c r="H1859">
        <v>12</v>
      </c>
      <c r="I1859">
        <v>1029500</v>
      </c>
      <c r="J1859">
        <v>444</v>
      </c>
      <c r="K1859">
        <v>27441.206897</v>
      </c>
    </row>
    <row r="1860" spans="1:11" x14ac:dyDescent="0.35">
      <c r="A1860" t="s">
        <v>418</v>
      </c>
      <c r="B1860" t="s">
        <v>274</v>
      </c>
      <c r="C1860" t="s">
        <v>290</v>
      </c>
      <c r="D1860" t="s">
        <v>49</v>
      </c>
      <c r="E1860" t="s">
        <v>15</v>
      </c>
      <c r="F1860">
        <v>202630</v>
      </c>
      <c r="G1860">
        <v>13332</v>
      </c>
      <c r="H1860">
        <v>12</v>
      </c>
      <c r="I1860">
        <v>10336300</v>
      </c>
      <c r="J1860">
        <v>81420</v>
      </c>
      <c r="K1860">
        <v>8056.8028800000002</v>
      </c>
    </row>
    <row r="1861" spans="1:11" x14ac:dyDescent="0.35">
      <c r="A1861" t="s">
        <v>418</v>
      </c>
      <c r="B1861" t="s">
        <v>274</v>
      </c>
      <c r="C1861" t="s">
        <v>291</v>
      </c>
      <c r="D1861" t="s">
        <v>14</v>
      </c>
      <c r="E1861" t="s">
        <v>15</v>
      </c>
      <c r="F1861">
        <v>202630</v>
      </c>
      <c r="G1861">
        <v>2944</v>
      </c>
      <c r="H1861">
        <v>16</v>
      </c>
      <c r="I1861">
        <v>2399000</v>
      </c>
      <c r="J1861">
        <v>7648</v>
      </c>
      <c r="K1861">
        <v>11537.043478</v>
      </c>
    </row>
    <row r="1862" spans="1:11" x14ac:dyDescent="0.35">
      <c r="A1862" t="s">
        <v>418</v>
      </c>
      <c r="B1862" t="s">
        <v>274</v>
      </c>
      <c r="C1862" t="s">
        <v>425</v>
      </c>
      <c r="D1862" t="s">
        <v>49</v>
      </c>
      <c r="E1862" t="s">
        <v>21</v>
      </c>
      <c r="F1862">
        <v>202630</v>
      </c>
      <c r="G1862">
        <v>34140</v>
      </c>
      <c r="H1862">
        <v>20</v>
      </c>
      <c r="I1862">
        <v>52367300</v>
      </c>
      <c r="J1862">
        <v>235520</v>
      </c>
      <c r="K1862">
        <v>26709.376683999999</v>
      </c>
    </row>
    <row r="1863" spans="1:11" x14ac:dyDescent="0.35">
      <c r="A1863" t="s">
        <v>418</v>
      </c>
      <c r="B1863" t="s">
        <v>274</v>
      </c>
      <c r="C1863" t="s">
        <v>292</v>
      </c>
      <c r="D1863" t="s">
        <v>14</v>
      </c>
      <c r="E1863" t="s">
        <v>15</v>
      </c>
      <c r="F1863">
        <v>202630</v>
      </c>
      <c r="G1863">
        <v>3816</v>
      </c>
      <c r="H1863">
        <v>12</v>
      </c>
      <c r="I1863">
        <v>3785200</v>
      </c>
      <c r="J1863">
        <v>11124</v>
      </c>
      <c r="K1863">
        <v>9229.6383650000007</v>
      </c>
    </row>
    <row r="1864" spans="1:11" x14ac:dyDescent="0.35">
      <c r="A1864" t="s">
        <v>418</v>
      </c>
      <c r="B1864" t="s">
        <v>274</v>
      </c>
      <c r="C1864" t="s">
        <v>293</v>
      </c>
      <c r="D1864" t="s">
        <v>49</v>
      </c>
      <c r="E1864" t="s">
        <v>15</v>
      </c>
      <c r="F1864">
        <v>202630</v>
      </c>
      <c r="G1864">
        <v>2868</v>
      </c>
      <c r="H1864">
        <v>12</v>
      </c>
      <c r="I1864">
        <v>2374500</v>
      </c>
      <c r="J1864">
        <v>9888</v>
      </c>
      <c r="K1864">
        <v>8670.5690379999996</v>
      </c>
    </row>
    <row r="1865" spans="1:11" x14ac:dyDescent="0.35">
      <c r="A1865" t="s">
        <v>418</v>
      </c>
      <c r="B1865" t="s">
        <v>274</v>
      </c>
      <c r="C1865" t="s">
        <v>294</v>
      </c>
      <c r="D1865" t="s">
        <v>49</v>
      </c>
      <c r="E1865" t="s">
        <v>15</v>
      </c>
      <c r="F1865">
        <v>202630</v>
      </c>
      <c r="G1865">
        <v>4140</v>
      </c>
      <c r="H1865">
        <v>12</v>
      </c>
      <c r="I1865">
        <v>3425200</v>
      </c>
      <c r="J1865">
        <v>16632</v>
      </c>
      <c r="K1865">
        <v>8650.3362319999997</v>
      </c>
    </row>
    <row r="1866" spans="1:11" x14ac:dyDescent="0.35">
      <c r="A1866" t="s">
        <v>418</v>
      </c>
      <c r="B1866" t="s">
        <v>274</v>
      </c>
      <c r="C1866" t="s">
        <v>386</v>
      </c>
      <c r="D1866" t="s">
        <v>14</v>
      </c>
      <c r="E1866" t="s">
        <v>15</v>
      </c>
      <c r="F1866">
        <v>202630</v>
      </c>
      <c r="G1866">
        <v>1404</v>
      </c>
      <c r="H1866">
        <v>12</v>
      </c>
      <c r="I1866">
        <v>1604100</v>
      </c>
      <c r="J1866">
        <v>2916</v>
      </c>
      <c r="K1866">
        <v>12737</v>
      </c>
    </row>
    <row r="1867" spans="1:11" x14ac:dyDescent="0.35">
      <c r="A1867" t="s">
        <v>418</v>
      </c>
      <c r="B1867" t="s">
        <v>296</v>
      </c>
      <c r="C1867" t="s">
        <v>301</v>
      </c>
      <c r="D1867" t="s">
        <v>32</v>
      </c>
      <c r="E1867" t="s">
        <v>302</v>
      </c>
      <c r="F1867">
        <v>202630</v>
      </c>
      <c r="G1867">
        <v>37</v>
      </c>
      <c r="H1867">
        <v>1</v>
      </c>
      <c r="I1867">
        <v>3033500</v>
      </c>
      <c r="J1867">
        <v>20</v>
      </c>
      <c r="K1867">
        <v>69689.054053999993</v>
      </c>
    </row>
    <row r="1868" spans="1:11" x14ac:dyDescent="0.35">
      <c r="A1868" t="s">
        <v>418</v>
      </c>
      <c r="B1868" t="s">
        <v>296</v>
      </c>
      <c r="C1868" t="s">
        <v>303</v>
      </c>
      <c r="D1868" t="s">
        <v>32</v>
      </c>
      <c r="E1868" t="s">
        <v>304</v>
      </c>
      <c r="F1868">
        <v>202630</v>
      </c>
      <c r="G1868">
        <v>46</v>
      </c>
      <c r="H1868">
        <v>1</v>
      </c>
      <c r="I1868">
        <v>3765500</v>
      </c>
      <c r="J1868">
        <v>68</v>
      </c>
      <c r="K1868">
        <v>69746.630434999999</v>
      </c>
    </row>
    <row r="1869" spans="1:11" x14ac:dyDescent="0.35">
      <c r="A1869" t="s">
        <v>418</v>
      </c>
      <c r="B1869" t="s">
        <v>296</v>
      </c>
      <c r="C1869" t="s">
        <v>305</v>
      </c>
      <c r="D1869" t="s">
        <v>32</v>
      </c>
      <c r="E1869" t="s">
        <v>306</v>
      </c>
      <c r="F1869">
        <v>202630</v>
      </c>
      <c r="G1869">
        <v>58</v>
      </c>
      <c r="H1869">
        <v>1</v>
      </c>
      <c r="I1869">
        <v>4700000</v>
      </c>
      <c r="J1869">
        <v>44</v>
      </c>
      <c r="K1869">
        <v>69663.810345000005</v>
      </c>
    </row>
    <row r="1870" spans="1:11" x14ac:dyDescent="0.35">
      <c r="A1870" t="s">
        <v>418</v>
      </c>
      <c r="B1870" t="s">
        <v>296</v>
      </c>
      <c r="C1870" t="s">
        <v>307</v>
      </c>
      <c r="D1870" t="s">
        <v>32</v>
      </c>
      <c r="E1870" t="s">
        <v>308</v>
      </c>
      <c r="F1870">
        <v>202630</v>
      </c>
      <c r="G1870">
        <v>44</v>
      </c>
      <c r="H1870">
        <v>1</v>
      </c>
      <c r="I1870">
        <v>3596500</v>
      </c>
      <c r="J1870">
        <v>46</v>
      </c>
      <c r="K1870">
        <v>69662.159090999994</v>
      </c>
    </row>
    <row r="1871" spans="1:11" x14ac:dyDescent="0.35">
      <c r="A1871" t="s">
        <v>418</v>
      </c>
      <c r="B1871" t="s">
        <v>296</v>
      </c>
      <c r="C1871" t="s">
        <v>309</v>
      </c>
      <c r="D1871" t="s">
        <v>32</v>
      </c>
      <c r="E1871" t="s">
        <v>310</v>
      </c>
      <c r="F1871">
        <v>202630</v>
      </c>
      <c r="G1871">
        <v>7</v>
      </c>
      <c r="H1871">
        <v>1</v>
      </c>
      <c r="I1871">
        <v>574000</v>
      </c>
      <c r="J1871">
        <v>4</v>
      </c>
      <c r="K1871">
        <v>69700</v>
      </c>
    </row>
    <row r="1872" spans="1:11" x14ac:dyDescent="0.35">
      <c r="A1872" t="s">
        <v>418</v>
      </c>
      <c r="B1872" t="s">
        <v>296</v>
      </c>
      <c r="C1872" t="s">
        <v>313</v>
      </c>
      <c r="D1872" t="s">
        <v>32</v>
      </c>
      <c r="E1872" t="s">
        <v>314</v>
      </c>
      <c r="F1872">
        <v>202630</v>
      </c>
      <c r="G1872">
        <v>10</v>
      </c>
      <c r="H1872">
        <v>1</v>
      </c>
      <c r="I1872">
        <v>820000</v>
      </c>
      <c r="J1872">
        <v>4</v>
      </c>
      <c r="K1872">
        <v>70118.2</v>
      </c>
    </row>
    <row r="1873" spans="1:11" x14ac:dyDescent="0.35">
      <c r="A1873" t="s">
        <v>418</v>
      </c>
      <c r="B1873" t="s">
        <v>296</v>
      </c>
      <c r="C1873" t="s">
        <v>317</v>
      </c>
      <c r="D1873" t="s">
        <v>32</v>
      </c>
      <c r="E1873" t="s">
        <v>318</v>
      </c>
      <c r="F1873">
        <v>202630</v>
      </c>
      <c r="G1873">
        <v>30</v>
      </c>
      <c r="H1873">
        <v>1</v>
      </c>
      <c r="I1873">
        <v>2460000</v>
      </c>
      <c r="J1873">
        <v>12</v>
      </c>
      <c r="K1873">
        <v>69839.399999999994</v>
      </c>
    </row>
    <row r="1874" spans="1:11" x14ac:dyDescent="0.35">
      <c r="A1874" t="s">
        <v>418</v>
      </c>
      <c r="B1874" t="s">
        <v>296</v>
      </c>
      <c r="C1874" t="s">
        <v>319</v>
      </c>
      <c r="D1874" t="s">
        <v>32</v>
      </c>
      <c r="E1874" t="s">
        <v>320</v>
      </c>
      <c r="F1874">
        <v>202630</v>
      </c>
      <c r="G1874">
        <v>16</v>
      </c>
      <c r="H1874">
        <v>1</v>
      </c>
      <c r="I1874">
        <v>1312000</v>
      </c>
      <c r="J1874">
        <v>5</v>
      </c>
      <c r="K1874">
        <v>69700</v>
      </c>
    </row>
    <row r="1875" spans="1:11" x14ac:dyDescent="0.35">
      <c r="A1875" t="s">
        <v>418</v>
      </c>
      <c r="B1875" t="s">
        <v>296</v>
      </c>
      <c r="C1875" t="s">
        <v>321</v>
      </c>
      <c r="D1875" t="s">
        <v>32</v>
      </c>
      <c r="E1875" t="s">
        <v>322</v>
      </c>
      <c r="F1875">
        <v>202630</v>
      </c>
      <c r="G1875">
        <v>6</v>
      </c>
      <c r="H1875">
        <v>1</v>
      </c>
      <c r="I1875">
        <v>492000</v>
      </c>
      <c r="J1875">
        <v>1</v>
      </c>
      <c r="K1875">
        <v>69700</v>
      </c>
    </row>
    <row r="1876" spans="1:11" x14ac:dyDescent="0.35">
      <c r="A1876" t="s">
        <v>418</v>
      </c>
      <c r="B1876" t="s">
        <v>296</v>
      </c>
      <c r="C1876" t="s">
        <v>323</v>
      </c>
      <c r="D1876" t="s">
        <v>32</v>
      </c>
      <c r="E1876" t="s">
        <v>324</v>
      </c>
      <c r="F1876">
        <v>202630</v>
      </c>
      <c r="G1876">
        <v>2</v>
      </c>
      <c r="H1876">
        <v>1</v>
      </c>
      <c r="I1876">
        <v>164000</v>
      </c>
      <c r="J1876">
        <v>1</v>
      </c>
      <c r="K1876">
        <v>69700</v>
      </c>
    </row>
    <row r="1877" spans="1:11" x14ac:dyDescent="0.35">
      <c r="A1877" t="s">
        <v>418</v>
      </c>
      <c r="B1877" t="s">
        <v>325</v>
      </c>
      <c r="C1877" t="s">
        <v>326</v>
      </c>
      <c r="D1877" t="s">
        <v>32</v>
      </c>
      <c r="E1877" t="s">
        <v>327</v>
      </c>
      <c r="F1877">
        <v>202630</v>
      </c>
      <c r="G1877">
        <v>9</v>
      </c>
      <c r="H1877">
        <v>1</v>
      </c>
      <c r="I1877">
        <v>577600</v>
      </c>
      <c r="J1877">
        <v>15</v>
      </c>
      <c r="K1877">
        <v>60720</v>
      </c>
    </row>
    <row r="1878" spans="1:11" x14ac:dyDescent="0.35">
      <c r="A1878" t="s">
        <v>418</v>
      </c>
      <c r="B1878" t="s">
        <v>325</v>
      </c>
      <c r="C1878" t="s">
        <v>328</v>
      </c>
      <c r="D1878" t="s">
        <v>32</v>
      </c>
      <c r="E1878" t="s">
        <v>329</v>
      </c>
      <c r="F1878">
        <v>202630</v>
      </c>
      <c r="G1878">
        <v>14</v>
      </c>
      <c r="H1878">
        <v>1</v>
      </c>
      <c r="I1878">
        <v>910200</v>
      </c>
      <c r="J1878">
        <v>17</v>
      </c>
      <c r="K1878">
        <v>60980.142856999999</v>
      </c>
    </row>
    <row r="1879" spans="1:11" x14ac:dyDescent="0.35">
      <c r="A1879" t="s">
        <v>418</v>
      </c>
      <c r="B1879" t="s">
        <v>325</v>
      </c>
      <c r="C1879" t="s">
        <v>330</v>
      </c>
      <c r="D1879" t="s">
        <v>32</v>
      </c>
      <c r="E1879" t="s">
        <v>331</v>
      </c>
      <c r="F1879">
        <v>202630</v>
      </c>
      <c r="G1879">
        <v>12</v>
      </c>
      <c r="H1879">
        <v>1</v>
      </c>
      <c r="I1879">
        <v>797000</v>
      </c>
      <c r="J1879">
        <v>16</v>
      </c>
      <c r="K1879">
        <v>60720</v>
      </c>
    </row>
    <row r="1880" spans="1:11" x14ac:dyDescent="0.35">
      <c r="A1880" t="s">
        <v>418</v>
      </c>
      <c r="B1880" t="s">
        <v>325</v>
      </c>
      <c r="C1880" t="s">
        <v>332</v>
      </c>
      <c r="D1880" t="s">
        <v>32</v>
      </c>
      <c r="E1880" t="s">
        <v>333</v>
      </c>
      <c r="F1880">
        <v>202630</v>
      </c>
      <c r="G1880">
        <v>3</v>
      </c>
      <c r="H1880">
        <v>1</v>
      </c>
      <c r="I1880">
        <v>194600</v>
      </c>
      <c r="J1880">
        <v>0</v>
      </c>
      <c r="K1880">
        <v>60720</v>
      </c>
    </row>
    <row r="1881" spans="1:11" x14ac:dyDescent="0.35">
      <c r="A1881" t="s">
        <v>418</v>
      </c>
      <c r="B1881" t="s">
        <v>325</v>
      </c>
      <c r="C1881" t="s">
        <v>334</v>
      </c>
      <c r="D1881" t="s">
        <v>32</v>
      </c>
      <c r="E1881" t="s">
        <v>300</v>
      </c>
      <c r="F1881">
        <v>202630</v>
      </c>
      <c r="G1881">
        <v>2</v>
      </c>
      <c r="H1881">
        <v>1</v>
      </c>
      <c r="I1881">
        <v>98198</v>
      </c>
      <c r="J1881">
        <v>1</v>
      </c>
      <c r="K1881">
        <v>47567</v>
      </c>
    </row>
    <row r="1882" spans="1:11" x14ac:dyDescent="0.35">
      <c r="A1882" t="s">
        <v>418</v>
      </c>
      <c r="B1882" t="s">
        <v>325</v>
      </c>
      <c r="C1882" t="s">
        <v>335</v>
      </c>
      <c r="D1882" t="s">
        <v>32</v>
      </c>
      <c r="E1882" t="s">
        <v>327</v>
      </c>
      <c r="F1882">
        <v>202630</v>
      </c>
      <c r="G1882">
        <v>6</v>
      </c>
      <c r="H1882">
        <v>1</v>
      </c>
      <c r="I1882">
        <v>401100</v>
      </c>
      <c r="J1882">
        <v>5</v>
      </c>
      <c r="K1882">
        <v>61908</v>
      </c>
    </row>
    <row r="1883" spans="1:11" x14ac:dyDescent="0.35">
      <c r="A1883" t="s">
        <v>418</v>
      </c>
      <c r="B1883" t="s">
        <v>325</v>
      </c>
      <c r="C1883" t="s">
        <v>336</v>
      </c>
      <c r="D1883" t="s">
        <v>32</v>
      </c>
      <c r="E1883" t="s">
        <v>331</v>
      </c>
      <c r="F1883">
        <v>202630</v>
      </c>
      <c r="G1883">
        <v>3</v>
      </c>
      <c r="H1883">
        <v>1</v>
      </c>
      <c r="I1883">
        <v>197400</v>
      </c>
      <c r="J1883">
        <v>5</v>
      </c>
      <c r="K1883">
        <v>61600</v>
      </c>
    </row>
    <row r="1884" spans="1:11" x14ac:dyDescent="0.35">
      <c r="A1884" t="s">
        <v>418</v>
      </c>
      <c r="B1884" t="s">
        <v>325</v>
      </c>
      <c r="C1884" t="s">
        <v>337</v>
      </c>
      <c r="D1884" t="s">
        <v>32</v>
      </c>
      <c r="E1884" t="s">
        <v>333</v>
      </c>
      <c r="F1884">
        <v>202630</v>
      </c>
      <c r="G1884">
        <v>1</v>
      </c>
      <c r="H1884">
        <v>1</v>
      </c>
      <c r="I1884">
        <v>63700</v>
      </c>
      <c r="J1884">
        <v>1</v>
      </c>
      <c r="K1884">
        <v>61600</v>
      </c>
    </row>
    <row r="1885" spans="1:11" x14ac:dyDescent="0.35">
      <c r="A1885" t="s">
        <v>426</v>
      </c>
      <c r="B1885" t="s">
        <v>12</v>
      </c>
      <c r="C1885" t="s">
        <v>13</v>
      </c>
      <c r="D1885" t="s">
        <v>14</v>
      </c>
      <c r="E1885" t="s">
        <v>15</v>
      </c>
      <c r="F1885">
        <v>202630</v>
      </c>
      <c r="G1885">
        <v>18180</v>
      </c>
      <c r="H1885">
        <v>12</v>
      </c>
      <c r="I1885">
        <v>16526400</v>
      </c>
      <c r="J1885">
        <v>143112</v>
      </c>
      <c r="K1885">
        <v>9578.6620459999995</v>
      </c>
    </row>
    <row r="1886" spans="1:11" x14ac:dyDescent="0.35">
      <c r="A1886" t="s">
        <v>426</v>
      </c>
      <c r="B1886" t="s">
        <v>12</v>
      </c>
      <c r="C1886" t="s">
        <v>16</v>
      </c>
      <c r="D1886" t="s">
        <v>17</v>
      </c>
      <c r="E1886" t="s">
        <v>18</v>
      </c>
      <c r="F1886">
        <v>202630</v>
      </c>
      <c r="G1886">
        <v>2368</v>
      </c>
      <c r="H1886">
        <v>16</v>
      </c>
      <c r="I1886">
        <v>5480200</v>
      </c>
      <c r="J1886">
        <v>5728</v>
      </c>
      <c r="K1886">
        <v>32060.439189000001</v>
      </c>
    </row>
    <row r="1887" spans="1:11" x14ac:dyDescent="0.35">
      <c r="A1887" t="s">
        <v>426</v>
      </c>
      <c r="B1887" t="s">
        <v>12</v>
      </c>
      <c r="C1887" t="s">
        <v>19</v>
      </c>
      <c r="D1887" t="s">
        <v>20</v>
      </c>
      <c r="E1887" t="s">
        <v>21</v>
      </c>
      <c r="F1887">
        <v>202630</v>
      </c>
      <c r="G1887">
        <v>32544</v>
      </c>
      <c r="H1887">
        <v>16</v>
      </c>
      <c r="I1887">
        <v>70229800</v>
      </c>
      <c r="J1887">
        <v>236352</v>
      </c>
      <c r="K1887">
        <v>29813.684366000001</v>
      </c>
    </row>
    <row r="1888" spans="1:11" x14ac:dyDescent="0.35">
      <c r="A1888" t="s">
        <v>426</v>
      </c>
      <c r="B1888" t="s">
        <v>12</v>
      </c>
      <c r="C1888" t="s">
        <v>22</v>
      </c>
      <c r="D1888" t="s">
        <v>23</v>
      </c>
      <c r="E1888" t="s">
        <v>24</v>
      </c>
      <c r="F1888">
        <v>202630</v>
      </c>
      <c r="G1888">
        <v>7960</v>
      </c>
      <c r="H1888">
        <v>20</v>
      </c>
      <c r="I1888">
        <v>13562600</v>
      </c>
      <c r="J1888">
        <v>26680</v>
      </c>
      <c r="K1888">
        <v>29213.608039999999</v>
      </c>
    </row>
    <row r="1889" spans="1:11" x14ac:dyDescent="0.35">
      <c r="A1889" t="s">
        <v>426</v>
      </c>
      <c r="B1889" t="s">
        <v>12</v>
      </c>
      <c r="C1889" t="s">
        <v>25</v>
      </c>
      <c r="D1889" t="s">
        <v>23</v>
      </c>
      <c r="E1889" t="s">
        <v>18</v>
      </c>
      <c r="F1889">
        <v>202630</v>
      </c>
      <c r="G1889">
        <v>15100</v>
      </c>
      <c r="H1889">
        <v>20</v>
      </c>
      <c r="I1889">
        <v>32882800</v>
      </c>
      <c r="J1889">
        <v>85060</v>
      </c>
      <c r="K1889">
        <v>37636.565562999996</v>
      </c>
    </row>
    <row r="1890" spans="1:11" x14ac:dyDescent="0.35">
      <c r="A1890" t="s">
        <v>426</v>
      </c>
      <c r="B1890" t="s">
        <v>12</v>
      </c>
      <c r="C1890" t="s">
        <v>26</v>
      </c>
      <c r="D1890" t="s">
        <v>14</v>
      </c>
      <c r="E1890" t="s">
        <v>15</v>
      </c>
      <c r="F1890">
        <v>202630</v>
      </c>
      <c r="G1890">
        <v>2580</v>
      </c>
      <c r="H1890">
        <v>12</v>
      </c>
      <c r="I1890">
        <v>5176500</v>
      </c>
      <c r="J1890">
        <v>9864</v>
      </c>
      <c r="K1890">
        <v>21300.618605</v>
      </c>
    </row>
    <row r="1891" spans="1:11" x14ac:dyDescent="0.35">
      <c r="A1891" t="s">
        <v>426</v>
      </c>
      <c r="B1891" t="s">
        <v>12</v>
      </c>
      <c r="C1891" t="s">
        <v>27</v>
      </c>
      <c r="D1891" t="s">
        <v>17</v>
      </c>
      <c r="E1891" t="s">
        <v>28</v>
      </c>
      <c r="F1891">
        <v>202630</v>
      </c>
      <c r="G1891">
        <v>2960</v>
      </c>
      <c r="H1891">
        <v>20</v>
      </c>
      <c r="I1891">
        <v>5876300</v>
      </c>
      <c r="J1891">
        <v>8460</v>
      </c>
      <c r="K1891">
        <v>33114.006757000003</v>
      </c>
    </row>
    <row r="1892" spans="1:11" x14ac:dyDescent="0.35">
      <c r="A1892" t="s">
        <v>426</v>
      </c>
      <c r="B1892" t="s">
        <v>12</v>
      </c>
      <c r="C1892" t="s">
        <v>29</v>
      </c>
      <c r="D1892" t="s">
        <v>20</v>
      </c>
      <c r="E1892" t="s">
        <v>24</v>
      </c>
      <c r="F1892">
        <v>202630</v>
      </c>
      <c r="G1892">
        <v>7220</v>
      </c>
      <c r="H1892">
        <v>20</v>
      </c>
      <c r="I1892">
        <v>13873900</v>
      </c>
      <c r="J1892">
        <v>26200</v>
      </c>
      <c r="K1892">
        <v>32663.277008000001</v>
      </c>
    </row>
    <row r="1893" spans="1:11" x14ac:dyDescent="0.35">
      <c r="A1893" t="s">
        <v>426</v>
      </c>
      <c r="B1893" t="s">
        <v>12</v>
      </c>
      <c r="C1893" t="s">
        <v>30</v>
      </c>
      <c r="D1893" t="s">
        <v>20</v>
      </c>
      <c r="E1893" t="s">
        <v>24</v>
      </c>
      <c r="F1893">
        <v>202630</v>
      </c>
      <c r="G1893">
        <v>34040</v>
      </c>
      <c r="H1893">
        <v>20</v>
      </c>
      <c r="I1893">
        <v>64204200</v>
      </c>
      <c r="J1893">
        <v>254700</v>
      </c>
      <c r="K1893">
        <v>31946.211515999999</v>
      </c>
    </row>
    <row r="1894" spans="1:11" x14ac:dyDescent="0.35">
      <c r="A1894" t="s">
        <v>426</v>
      </c>
      <c r="B1894" t="s">
        <v>12</v>
      </c>
      <c r="C1894" t="s">
        <v>31</v>
      </c>
      <c r="D1894" t="s">
        <v>32</v>
      </c>
      <c r="E1894" t="s">
        <v>21</v>
      </c>
      <c r="F1894">
        <v>202630</v>
      </c>
      <c r="G1894">
        <v>7200</v>
      </c>
      <c r="H1894">
        <v>12</v>
      </c>
      <c r="I1894">
        <v>15230400</v>
      </c>
      <c r="J1894">
        <v>27660</v>
      </c>
      <c r="K1894">
        <v>21851.713333</v>
      </c>
    </row>
    <row r="1895" spans="1:11" x14ac:dyDescent="0.35">
      <c r="A1895" t="s">
        <v>426</v>
      </c>
      <c r="B1895" t="s">
        <v>12</v>
      </c>
      <c r="C1895" t="s">
        <v>33</v>
      </c>
      <c r="D1895" t="s">
        <v>32</v>
      </c>
      <c r="E1895" t="s">
        <v>18</v>
      </c>
      <c r="F1895">
        <v>202630</v>
      </c>
      <c r="G1895">
        <v>7920</v>
      </c>
      <c r="H1895">
        <v>16</v>
      </c>
      <c r="I1895">
        <v>17062400</v>
      </c>
      <c r="J1895">
        <v>29168</v>
      </c>
      <c r="K1895">
        <v>29696.963636</v>
      </c>
    </row>
    <row r="1896" spans="1:11" x14ac:dyDescent="0.35">
      <c r="A1896" t="s">
        <v>426</v>
      </c>
      <c r="B1896" t="s">
        <v>12</v>
      </c>
      <c r="C1896" t="s">
        <v>34</v>
      </c>
      <c r="D1896" t="s">
        <v>32</v>
      </c>
      <c r="E1896" t="s">
        <v>24</v>
      </c>
      <c r="F1896">
        <v>202630</v>
      </c>
      <c r="G1896">
        <v>3060</v>
      </c>
      <c r="H1896">
        <v>20</v>
      </c>
      <c r="I1896">
        <v>5914800</v>
      </c>
      <c r="J1896">
        <v>9760</v>
      </c>
      <c r="K1896">
        <v>32353.928104999999</v>
      </c>
    </row>
    <row r="1897" spans="1:11" x14ac:dyDescent="0.35">
      <c r="A1897" t="s">
        <v>426</v>
      </c>
      <c r="B1897" t="s">
        <v>12</v>
      </c>
      <c r="C1897" t="s">
        <v>35</v>
      </c>
      <c r="D1897" t="s">
        <v>23</v>
      </c>
      <c r="E1897" t="s">
        <v>24</v>
      </c>
      <c r="F1897">
        <v>202630</v>
      </c>
      <c r="G1897">
        <v>11320</v>
      </c>
      <c r="H1897">
        <v>20</v>
      </c>
      <c r="I1897">
        <v>19327300</v>
      </c>
      <c r="J1897">
        <v>60280</v>
      </c>
      <c r="K1897">
        <v>29196.731448999999</v>
      </c>
    </row>
    <row r="1898" spans="1:11" x14ac:dyDescent="0.35">
      <c r="A1898" t="s">
        <v>426</v>
      </c>
      <c r="B1898" t="s">
        <v>36</v>
      </c>
      <c r="C1898" t="s">
        <v>37</v>
      </c>
      <c r="D1898" t="s">
        <v>17</v>
      </c>
      <c r="E1898" t="s">
        <v>38</v>
      </c>
      <c r="F1898">
        <v>202630</v>
      </c>
      <c r="G1898">
        <v>4836</v>
      </c>
      <c r="H1898">
        <v>6</v>
      </c>
      <c r="I1898">
        <v>14434000</v>
      </c>
      <c r="J1898">
        <v>23292</v>
      </c>
      <c r="K1898">
        <v>16125.271712</v>
      </c>
    </row>
    <row r="1899" spans="1:11" x14ac:dyDescent="0.35">
      <c r="A1899" t="s">
        <v>426</v>
      </c>
      <c r="B1899" t="s">
        <v>36</v>
      </c>
      <c r="C1899" t="s">
        <v>39</v>
      </c>
      <c r="D1899" t="s">
        <v>17</v>
      </c>
      <c r="E1899" t="s">
        <v>15</v>
      </c>
      <c r="F1899">
        <v>202630</v>
      </c>
      <c r="G1899">
        <v>6312</v>
      </c>
      <c r="H1899">
        <v>12</v>
      </c>
      <c r="I1899">
        <v>8962300</v>
      </c>
      <c r="J1899">
        <v>32328</v>
      </c>
      <c r="K1899">
        <v>14630.182510000001</v>
      </c>
    </row>
    <row r="1900" spans="1:11" x14ac:dyDescent="0.35">
      <c r="A1900" t="s">
        <v>426</v>
      </c>
      <c r="B1900" t="s">
        <v>36</v>
      </c>
      <c r="C1900" t="s">
        <v>40</v>
      </c>
      <c r="D1900" t="s">
        <v>17</v>
      </c>
      <c r="E1900" t="s">
        <v>15</v>
      </c>
      <c r="F1900">
        <v>202630</v>
      </c>
      <c r="G1900">
        <v>2784</v>
      </c>
      <c r="H1900">
        <v>12</v>
      </c>
      <c r="I1900">
        <v>3660100</v>
      </c>
      <c r="J1900">
        <v>10416</v>
      </c>
      <c r="K1900">
        <v>13734.086207</v>
      </c>
    </row>
    <row r="1901" spans="1:11" x14ac:dyDescent="0.35">
      <c r="A1901" t="s">
        <v>426</v>
      </c>
      <c r="B1901" t="s">
        <v>36</v>
      </c>
      <c r="C1901" t="s">
        <v>41</v>
      </c>
      <c r="D1901" t="s">
        <v>14</v>
      </c>
      <c r="E1901" t="s">
        <v>15</v>
      </c>
      <c r="F1901">
        <v>202630</v>
      </c>
      <c r="G1901">
        <v>84672</v>
      </c>
      <c r="H1901">
        <v>12</v>
      </c>
      <c r="I1901">
        <v>121513200</v>
      </c>
      <c r="J1901">
        <v>759660</v>
      </c>
      <c r="K1901">
        <v>15227.370465</v>
      </c>
    </row>
    <row r="1902" spans="1:11" x14ac:dyDescent="0.35">
      <c r="A1902" t="s">
        <v>426</v>
      </c>
      <c r="B1902" t="s">
        <v>36</v>
      </c>
      <c r="C1902" t="s">
        <v>42</v>
      </c>
      <c r="D1902" t="s">
        <v>20</v>
      </c>
      <c r="E1902" t="s">
        <v>18</v>
      </c>
      <c r="F1902">
        <v>202630</v>
      </c>
      <c r="G1902">
        <v>6336</v>
      </c>
      <c r="H1902">
        <v>16</v>
      </c>
      <c r="I1902">
        <v>15228500</v>
      </c>
      <c r="J1902">
        <v>18896</v>
      </c>
      <c r="K1902">
        <v>33921.010101</v>
      </c>
    </row>
    <row r="1903" spans="1:11" x14ac:dyDescent="0.35">
      <c r="A1903" t="s">
        <v>426</v>
      </c>
      <c r="B1903" t="s">
        <v>36</v>
      </c>
      <c r="C1903" t="s">
        <v>340</v>
      </c>
      <c r="D1903" t="s">
        <v>20</v>
      </c>
      <c r="E1903" t="s">
        <v>18</v>
      </c>
      <c r="F1903">
        <v>202630</v>
      </c>
      <c r="G1903">
        <v>6784</v>
      </c>
      <c r="H1903">
        <v>16</v>
      </c>
      <c r="I1903">
        <v>16336000</v>
      </c>
      <c r="J1903">
        <v>21344</v>
      </c>
      <c r="K1903">
        <v>34020.018867999999</v>
      </c>
    </row>
    <row r="1904" spans="1:11" x14ac:dyDescent="0.35">
      <c r="A1904" t="s">
        <v>426</v>
      </c>
      <c r="B1904" t="s">
        <v>36</v>
      </c>
      <c r="C1904" t="s">
        <v>43</v>
      </c>
      <c r="D1904" t="s">
        <v>17</v>
      </c>
      <c r="E1904" t="s">
        <v>15</v>
      </c>
      <c r="F1904">
        <v>202630</v>
      </c>
      <c r="G1904">
        <v>4896</v>
      </c>
      <c r="H1904">
        <v>12</v>
      </c>
      <c r="I1904">
        <v>7610500</v>
      </c>
      <c r="J1904">
        <v>17052</v>
      </c>
      <c r="K1904">
        <v>16371.705882</v>
      </c>
    </row>
    <row r="1905" spans="1:11" x14ac:dyDescent="0.35">
      <c r="A1905" t="s">
        <v>426</v>
      </c>
      <c r="B1905" t="s">
        <v>36</v>
      </c>
      <c r="C1905" t="s">
        <v>44</v>
      </c>
      <c r="D1905" t="s">
        <v>17</v>
      </c>
      <c r="E1905" t="s">
        <v>15</v>
      </c>
      <c r="F1905">
        <v>202630</v>
      </c>
      <c r="G1905">
        <v>5364</v>
      </c>
      <c r="H1905">
        <v>12</v>
      </c>
      <c r="I1905">
        <v>8011300</v>
      </c>
      <c r="J1905">
        <v>21228</v>
      </c>
      <c r="K1905">
        <v>15542.870246</v>
      </c>
    </row>
    <row r="1906" spans="1:11" x14ac:dyDescent="0.35">
      <c r="A1906" t="s">
        <v>426</v>
      </c>
      <c r="B1906" t="s">
        <v>36</v>
      </c>
      <c r="C1906" t="s">
        <v>45</v>
      </c>
      <c r="D1906" t="s">
        <v>17</v>
      </c>
      <c r="E1906" t="s">
        <v>15</v>
      </c>
      <c r="F1906">
        <v>202630</v>
      </c>
      <c r="G1906">
        <v>35640</v>
      </c>
      <c r="H1906">
        <v>12</v>
      </c>
      <c r="I1906">
        <v>51152000</v>
      </c>
      <c r="J1906">
        <v>292008</v>
      </c>
      <c r="K1906">
        <v>16514.346128000001</v>
      </c>
    </row>
    <row r="1907" spans="1:11" x14ac:dyDescent="0.35">
      <c r="A1907" t="s">
        <v>426</v>
      </c>
      <c r="B1907" t="s">
        <v>36</v>
      </c>
      <c r="C1907" t="s">
        <v>343</v>
      </c>
      <c r="D1907" t="s">
        <v>20</v>
      </c>
      <c r="E1907" t="s">
        <v>21</v>
      </c>
      <c r="F1907">
        <v>202630</v>
      </c>
      <c r="G1907">
        <v>3492</v>
      </c>
      <c r="H1907">
        <v>12</v>
      </c>
      <c r="I1907">
        <v>7329000</v>
      </c>
      <c r="J1907">
        <v>10992</v>
      </c>
      <c r="K1907">
        <v>22129.862542999999</v>
      </c>
    </row>
    <row r="1908" spans="1:11" x14ac:dyDescent="0.35">
      <c r="A1908" t="s">
        <v>426</v>
      </c>
      <c r="B1908" t="s">
        <v>36</v>
      </c>
      <c r="C1908" t="s">
        <v>51</v>
      </c>
      <c r="D1908" t="s">
        <v>32</v>
      </c>
      <c r="E1908" t="s">
        <v>21</v>
      </c>
      <c r="F1908">
        <v>202630</v>
      </c>
      <c r="G1908">
        <v>2816</v>
      </c>
      <c r="H1908">
        <v>16</v>
      </c>
      <c r="I1908">
        <v>5986000</v>
      </c>
      <c r="J1908">
        <v>7056</v>
      </c>
      <c r="K1908">
        <v>29592.4375</v>
      </c>
    </row>
    <row r="1909" spans="1:11" x14ac:dyDescent="0.35">
      <c r="A1909" t="s">
        <v>426</v>
      </c>
      <c r="B1909" t="s">
        <v>36</v>
      </c>
      <c r="C1909" t="s">
        <v>52</v>
      </c>
      <c r="D1909" t="s">
        <v>20</v>
      </c>
      <c r="E1909" t="s">
        <v>21</v>
      </c>
      <c r="F1909">
        <v>202630</v>
      </c>
      <c r="G1909">
        <v>20040</v>
      </c>
      <c r="H1909">
        <v>20</v>
      </c>
      <c r="I1909">
        <v>42880000</v>
      </c>
      <c r="J1909">
        <v>142520</v>
      </c>
      <c r="K1909">
        <v>37670.760478999997</v>
      </c>
    </row>
    <row r="1910" spans="1:11" x14ac:dyDescent="0.35">
      <c r="A1910" t="s">
        <v>426</v>
      </c>
      <c r="B1910" t="s">
        <v>36</v>
      </c>
      <c r="C1910" t="s">
        <v>53</v>
      </c>
      <c r="D1910" t="s">
        <v>17</v>
      </c>
      <c r="E1910" t="s">
        <v>18</v>
      </c>
      <c r="F1910">
        <v>202630</v>
      </c>
      <c r="G1910">
        <v>17392</v>
      </c>
      <c r="H1910">
        <v>16</v>
      </c>
      <c r="I1910">
        <v>41007400</v>
      </c>
      <c r="J1910">
        <v>109200</v>
      </c>
      <c r="K1910">
        <v>33993.380864999999</v>
      </c>
    </row>
    <row r="1911" spans="1:11" x14ac:dyDescent="0.35">
      <c r="A1911" t="s">
        <v>426</v>
      </c>
      <c r="B1911" t="s">
        <v>36</v>
      </c>
      <c r="C1911" t="s">
        <v>54</v>
      </c>
      <c r="D1911" t="s">
        <v>20</v>
      </c>
      <c r="E1911" t="s">
        <v>18</v>
      </c>
      <c r="F1911">
        <v>202630</v>
      </c>
      <c r="G1911">
        <v>13664</v>
      </c>
      <c r="H1911">
        <v>16</v>
      </c>
      <c r="I1911">
        <v>32835000</v>
      </c>
      <c r="J1911">
        <v>78928</v>
      </c>
      <c r="K1911">
        <v>33903.900468</v>
      </c>
    </row>
    <row r="1912" spans="1:11" x14ac:dyDescent="0.35">
      <c r="A1912" t="s">
        <v>426</v>
      </c>
      <c r="B1912" t="s">
        <v>36</v>
      </c>
      <c r="C1912" t="s">
        <v>55</v>
      </c>
      <c r="D1912" t="s">
        <v>20</v>
      </c>
      <c r="E1912" t="s">
        <v>18</v>
      </c>
      <c r="F1912">
        <v>202630</v>
      </c>
      <c r="G1912">
        <v>11504</v>
      </c>
      <c r="H1912">
        <v>16</v>
      </c>
      <c r="I1912">
        <v>27678600</v>
      </c>
      <c r="J1912">
        <v>53136</v>
      </c>
      <c r="K1912">
        <v>33960.132127999997</v>
      </c>
    </row>
    <row r="1913" spans="1:11" x14ac:dyDescent="0.35">
      <c r="A1913" t="s">
        <v>426</v>
      </c>
      <c r="B1913" t="s">
        <v>36</v>
      </c>
      <c r="C1913" t="s">
        <v>57</v>
      </c>
      <c r="D1913" t="s">
        <v>17</v>
      </c>
      <c r="E1913" t="s">
        <v>21</v>
      </c>
      <c r="F1913">
        <v>202630</v>
      </c>
      <c r="G1913">
        <v>7752</v>
      </c>
      <c r="H1913">
        <v>12</v>
      </c>
      <c r="I1913">
        <v>11588300</v>
      </c>
      <c r="J1913">
        <v>31620</v>
      </c>
      <c r="K1913">
        <v>15711.517028</v>
      </c>
    </row>
    <row r="1914" spans="1:11" x14ac:dyDescent="0.35">
      <c r="A1914" t="s">
        <v>426</v>
      </c>
      <c r="B1914" t="s">
        <v>36</v>
      </c>
      <c r="C1914" t="s">
        <v>58</v>
      </c>
      <c r="D1914" t="s">
        <v>32</v>
      </c>
      <c r="E1914" t="s">
        <v>15</v>
      </c>
      <c r="F1914">
        <v>202630</v>
      </c>
      <c r="G1914">
        <v>4032</v>
      </c>
      <c r="H1914">
        <v>12</v>
      </c>
      <c r="I1914">
        <v>6925500</v>
      </c>
      <c r="J1914">
        <v>11064</v>
      </c>
      <c r="K1914">
        <v>17803.005952</v>
      </c>
    </row>
    <row r="1915" spans="1:11" x14ac:dyDescent="0.35">
      <c r="A1915" t="s">
        <v>426</v>
      </c>
      <c r="B1915" t="s">
        <v>36</v>
      </c>
      <c r="C1915" t="s">
        <v>398</v>
      </c>
      <c r="D1915" t="s">
        <v>20</v>
      </c>
      <c r="E1915" t="s">
        <v>18</v>
      </c>
      <c r="F1915">
        <v>202630</v>
      </c>
      <c r="G1915">
        <v>1572</v>
      </c>
      <c r="H1915">
        <v>12</v>
      </c>
      <c r="I1915">
        <v>3275300</v>
      </c>
      <c r="J1915">
        <v>4344</v>
      </c>
      <c r="K1915">
        <v>22031.687022999999</v>
      </c>
    </row>
    <row r="1916" spans="1:11" x14ac:dyDescent="0.35">
      <c r="A1916" t="s">
        <v>426</v>
      </c>
      <c r="B1916" t="s">
        <v>36</v>
      </c>
      <c r="C1916" t="s">
        <v>59</v>
      </c>
      <c r="D1916" t="s">
        <v>23</v>
      </c>
      <c r="E1916" t="s">
        <v>21</v>
      </c>
      <c r="F1916">
        <v>202630</v>
      </c>
      <c r="G1916">
        <v>54120</v>
      </c>
      <c r="H1916">
        <v>12</v>
      </c>
      <c r="I1916">
        <v>114073000</v>
      </c>
      <c r="J1916">
        <v>479652</v>
      </c>
      <c r="K1916">
        <v>23060.161197000001</v>
      </c>
    </row>
    <row r="1917" spans="1:11" x14ac:dyDescent="0.35">
      <c r="A1917" t="s">
        <v>426</v>
      </c>
      <c r="B1917" t="s">
        <v>36</v>
      </c>
      <c r="C1917" t="s">
        <v>60</v>
      </c>
      <c r="D1917" t="s">
        <v>23</v>
      </c>
      <c r="E1917" t="s">
        <v>21</v>
      </c>
      <c r="F1917">
        <v>202630</v>
      </c>
      <c r="G1917">
        <v>8480</v>
      </c>
      <c r="H1917">
        <v>16</v>
      </c>
      <c r="I1917">
        <v>18689200</v>
      </c>
      <c r="J1917">
        <v>30496</v>
      </c>
      <c r="K1917">
        <v>31063.318867999998</v>
      </c>
    </row>
    <row r="1918" spans="1:11" x14ac:dyDescent="0.35">
      <c r="A1918" t="s">
        <v>426</v>
      </c>
      <c r="B1918" t="s">
        <v>36</v>
      </c>
      <c r="C1918" t="s">
        <v>61</v>
      </c>
      <c r="D1918" t="s">
        <v>14</v>
      </c>
      <c r="E1918" t="s">
        <v>15</v>
      </c>
      <c r="F1918">
        <v>202630</v>
      </c>
      <c r="G1918">
        <v>7584</v>
      </c>
      <c r="H1918">
        <v>12</v>
      </c>
      <c r="I1918">
        <v>11397000</v>
      </c>
      <c r="J1918">
        <v>34932</v>
      </c>
      <c r="K1918">
        <v>16155.183544</v>
      </c>
    </row>
    <row r="1919" spans="1:11" x14ac:dyDescent="0.35">
      <c r="A1919" t="s">
        <v>426</v>
      </c>
      <c r="B1919" t="s">
        <v>36</v>
      </c>
      <c r="C1919" t="s">
        <v>62</v>
      </c>
      <c r="D1919" t="s">
        <v>17</v>
      </c>
      <c r="E1919" t="s">
        <v>15</v>
      </c>
      <c r="F1919">
        <v>202630</v>
      </c>
      <c r="G1919">
        <v>45996</v>
      </c>
      <c r="H1919">
        <v>12</v>
      </c>
      <c r="I1919">
        <v>62961300</v>
      </c>
      <c r="J1919">
        <v>471300</v>
      </c>
      <c r="K1919">
        <v>14208.251238999999</v>
      </c>
    </row>
    <row r="1920" spans="1:11" x14ac:dyDescent="0.35">
      <c r="A1920" t="s">
        <v>426</v>
      </c>
      <c r="B1920" t="s">
        <v>36</v>
      </c>
      <c r="C1920" t="s">
        <v>63</v>
      </c>
      <c r="D1920" t="s">
        <v>17</v>
      </c>
      <c r="E1920" t="s">
        <v>15</v>
      </c>
      <c r="F1920">
        <v>202630</v>
      </c>
      <c r="G1920">
        <v>6504</v>
      </c>
      <c r="H1920">
        <v>12</v>
      </c>
      <c r="I1920">
        <v>9070900</v>
      </c>
      <c r="J1920">
        <v>30828</v>
      </c>
      <c r="K1920">
        <v>14698.826568</v>
      </c>
    </row>
    <row r="1921" spans="1:11" x14ac:dyDescent="0.35">
      <c r="A1921" t="s">
        <v>426</v>
      </c>
      <c r="B1921" t="s">
        <v>36</v>
      </c>
      <c r="C1921" t="s">
        <v>64</v>
      </c>
      <c r="D1921" t="s">
        <v>17</v>
      </c>
      <c r="E1921" t="s">
        <v>15</v>
      </c>
      <c r="F1921">
        <v>202630</v>
      </c>
      <c r="G1921">
        <v>4344</v>
      </c>
      <c r="H1921">
        <v>12</v>
      </c>
      <c r="I1921">
        <v>6697000</v>
      </c>
      <c r="J1921">
        <v>15624</v>
      </c>
      <c r="K1921">
        <v>16493.232044</v>
      </c>
    </row>
    <row r="1922" spans="1:11" x14ac:dyDescent="0.35">
      <c r="A1922" t="s">
        <v>426</v>
      </c>
      <c r="B1922" t="s">
        <v>36</v>
      </c>
      <c r="C1922" t="s">
        <v>65</v>
      </c>
      <c r="D1922" t="s">
        <v>17</v>
      </c>
      <c r="E1922" t="s">
        <v>15</v>
      </c>
      <c r="F1922">
        <v>202630</v>
      </c>
      <c r="G1922">
        <v>3168</v>
      </c>
      <c r="H1922">
        <v>12</v>
      </c>
      <c r="I1922">
        <v>4992000</v>
      </c>
      <c r="J1922">
        <v>9648</v>
      </c>
      <c r="K1922">
        <v>16381.981061</v>
      </c>
    </row>
    <row r="1923" spans="1:11" x14ac:dyDescent="0.35">
      <c r="A1923" t="s">
        <v>426</v>
      </c>
      <c r="B1923" t="s">
        <v>36</v>
      </c>
      <c r="C1923" t="s">
        <v>66</v>
      </c>
      <c r="D1923" t="s">
        <v>17</v>
      </c>
      <c r="E1923" t="s">
        <v>18</v>
      </c>
      <c r="F1923">
        <v>202630</v>
      </c>
      <c r="G1923">
        <v>9712</v>
      </c>
      <c r="H1923">
        <v>16</v>
      </c>
      <c r="I1923">
        <v>20221000</v>
      </c>
      <c r="J1923">
        <v>40224</v>
      </c>
      <c r="K1923">
        <v>30277.085666999999</v>
      </c>
    </row>
    <row r="1924" spans="1:11" x14ac:dyDescent="0.35">
      <c r="A1924" t="s">
        <v>426</v>
      </c>
      <c r="B1924" t="s">
        <v>36</v>
      </c>
      <c r="C1924" t="s">
        <v>69</v>
      </c>
      <c r="D1924" t="s">
        <v>14</v>
      </c>
      <c r="E1924" t="s">
        <v>24</v>
      </c>
      <c r="F1924">
        <v>202630</v>
      </c>
      <c r="G1924">
        <v>3480</v>
      </c>
      <c r="H1924">
        <v>20</v>
      </c>
      <c r="I1924">
        <v>5133000</v>
      </c>
      <c r="J1924">
        <v>6700</v>
      </c>
      <c r="K1924">
        <v>26515.431034000001</v>
      </c>
    </row>
    <row r="1925" spans="1:11" x14ac:dyDescent="0.35">
      <c r="A1925" t="s">
        <v>426</v>
      </c>
      <c r="B1925" t="s">
        <v>36</v>
      </c>
      <c r="C1925" t="s">
        <v>70</v>
      </c>
      <c r="D1925" t="s">
        <v>17</v>
      </c>
      <c r="E1925" t="s">
        <v>18</v>
      </c>
      <c r="F1925">
        <v>202630</v>
      </c>
      <c r="G1925">
        <v>27264</v>
      </c>
      <c r="H1925">
        <v>16</v>
      </c>
      <c r="I1925">
        <v>64414600</v>
      </c>
      <c r="J1925">
        <v>202560</v>
      </c>
      <c r="K1925">
        <v>33974.885563000003</v>
      </c>
    </row>
    <row r="1926" spans="1:11" x14ac:dyDescent="0.35">
      <c r="A1926" t="s">
        <v>426</v>
      </c>
      <c r="B1926" t="s">
        <v>36</v>
      </c>
      <c r="C1926" t="s">
        <v>71</v>
      </c>
      <c r="D1926" t="s">
        <v>17</v>
      </c>
      <c r="E1926" t="s">
        <v>24</v>
      </c>
      <c r="F1926">
        <v>202630</v>
      </c>
      <c r="G1926">
        <v>2600</v>
      </c>
      <c r="H1926">
        <v>20</v>
      </c>
      <c r="I1926">
        <v>3835000</v>
      </c>
      <c r="J1926">
        <v>4280</v>
      </c>
      <c r="K1926">
        <v>26350.707692</v>
      </c>
    </row>
    <row r="1927" spans="1:11" x14ac:dyDescent="0.35">
      <c r="A1927" t="s">
        <v>426</v>
      </c>
      <c r="B1927" t="s">
        <v>36</v>
      </c>
      <c r="C1927" t="s">
        <v>72</v>
      </c>
      <c r="D1927" t="s">
        <v>17</v>
      </c>
      <c r="E1927" t="s">
        <v>24</v>
      </c>
      <c r="F1927">
        <v>202630</v>
      </c>
      <c r="G1927">
        <v>3800</v>
      </c>
      <c r="H1927">
        <v>20</v>
      </c>
      <c r="I1927">
        <v>5605000</v>
      </c>
      <c r="J1927">
        <v>8780</v>
      </c>
      <c r="K1927">
        <v>26432.068421</v>
      </c>
    </row>
    <row r="1928" spans="1:11" x14ac:dyDescent="0.35">
      <c r="A1928" t="s">
        <v>426</v>
      </c>
      <c r="B1928" t="s">
        <v>36</v>
      </c>
      <c r="C1928" t="s">
        <v>427</v>
      </c>
      <c r="D1928" t="s">
        <v>20</v>
      </c>
      <c r="E1928" t="s">
        <v>21</v>
      </c>
      <c r="F1928">
        <v>202630</v>
      </c>
      <c r="G1928">
        <v>26580</v>
      </c>
      <c r="H1928">
        <v>20</v>
      </c>
      <c r="I1928">
        <v>42851100</v>
      </c>
      <c r="J1928">
        <v>225940</v>
      </c>
      <c r="K1928">
        <v>28298.091798000001</v>
      </c>
    </row>
    <row r="1929" spans="1:11" x14ac:dyDescent="0.35">
      <c r="A1929" t="s">
        <v>426</v>
      </c>
      <c r="B1929" t="s">
        <v>75</v>
      </c>
      <c r="C1929" t="s">
        <v>76</v>
      </c>
      <c r="D1929" t="s">
        <v>20</v>
      </c>
      <c r="E1929" t="s">
        <v>18</v>
      </c>
      <c r="F1929">
        <v>202630</v>
      </c>
      <c r="G1929">
        <v>19760</v>
      </c>
      <c r="H1929">
        <v>16</v>
      </c>
      <c r="I1929">
        <v>35158900</v>
      </c>
      <c r="J1929">
        <v>132720</v>
      </c>
      <c r="K1929">
        <v>24673.064777</v>
      </c>
    </row>
    <row r="1930" spans="1:11" x14ac:dyDescent="0.35">
      <c r="A1930" t="s">
        <v>426</v>
      </c>
      <c r="B1930" t="s">
        <v>75</v>
      </c>
      <c r="C1930" t="s">
        <v>77</v>
      </c>
      <c r="D1930" t="s">
        <v>17</v>
      </c>
      <c r="E1930" t="s">
        <v>18</v>
      </c>
      <c r="F1930">
        <v>202630</v>
      </c>
      <c r="G1930">
        <v>6064</v>
      </c>
      <c r="H1930">
        <v>16</v>
      </c>
      <c r="I1930">
        <v>11046500</v>
      </c>
      <c r="J1930">
        <v>24400</v>
      </c>
      <c r="K1930">
        <v>25743.672823000001</v>
      </c>
    </row>
    <row r="1931" spans="1:11" x14ac:dyDescent="0.35">
      <c r="A1931" t="s">
        <v>426</v>
      </c>
      <c r="B1931" t="s">
        <v>75</v>
      </c>
      <c r="C1931" t="s">
        <v>78</v>
      </c>
      <c r="D1931" t="s">
        <v>17</v>
      </c>
      <c r="E1931" t="s">
        <v>18</v>
      </c>
      <c r="F1931">
        <v>202630</v>
      </c>
      <c r="G1931">
        <v>8576</v>
      </c>
      <c r="H1931">
        <v>16</v>
      </c>
      <c r="I1931">
        <v>15610400</v>
      </c>
      <c r="J1931">
        <v>35280</v>
      </c>
      <c r="K1931">
        <v>25727.673507</v>
      </c>
    </row>
    <row r="1932" spans="1:11" x14ac:dyDescent="0.35">
      <c r="A1932" t="s">
        <v>426</v>
      </c>
      <c r="B1932" t="s">
        <v>75</v>
      </c>
      <c r="C1932" t="s">
        <v>79</v>
      </c>
      <c r="D1932" t="s">
        <v>17</v>
      </c>
      <c r="E1932" t="s">
        <v>18</v>
      </c>
      <c r="F1932">
        <v>202630</v>
      </c>
      <c r="G1932">
        <v>7776</v>
      </c>
      <c r="H1932">
        <v>16</v>
      </c>
      <c r="I1932">
        <v>14158600</v>
      </c>
      <c r="J1932">
        <v>37168</v>
      </c>
      <c r="K1932">
        <v>25662.753086000001</v>
      </c>
    </row>
    <row r="1933" spans="1:11" x14ac:dyDescent="0.35">
      <c r="A1933" t="s">
        <v>426</v>
      </c>
      <c r="B1933" t="s">
        <v>75</v>
      </c>
      <c r="C1933" t="s">
        <v>80</v>
      </c>
      <c r="D1933" t="s">
        <v>14</v>
      </c>
      <c r="E1933" t="s">
        <v>15</v>
      </c>
      <c r="F1933">
        <v>202630</v>
      </c>
      <c r="G1933">
        <v>50720</v>
      </c>
      <c r="H1933">
        <v>16</v>
      </c>
      <c r="I1933">
        <v>58107300</v>
      </c>
      <c r="J1933">
        <v>143904</v>
      </c>
      <c r="K1933">
        <v>16693.107255999999</v>
      </c>
    </row>
    <row r="1934" spans="1:11" x14ac:dyDescent="0.35">
      <c r="A1934" t="s">
        <v>426</v>
      </c>
      <c r="B1934" t="s">
        <v>81</v>
      </c>
      <c r="C1934" t="s">
        <v>82</v>
      </c>
      <c r="D1934" t="s">
        <v>17</v>
      </c>
      <c r="E1934" t="s">
        <v>15</v>
      </c>
      <c r="F1934">
        <v>202630</v>
      </c>
      <c r="G1934">
        <v>10016</v>
      </c>
      <c r="H1934">
        <v>16</v>
      </c>
      <c r="I1934">
        <v>13024500</v>
      </c>
      <c r="J1934">
        <v>37360</v>
      </c>
      <c r="K1934">
        <v>18399.202874999999</v>
      </c>
    </row>
    <row r="1935" spans="1:11" x14ac:dyDescent="0.35">
      <c r="A1935" t="s">
        <v>426</v>
      </c>
      <c r="B1935" t="s">
        <v>81</v>
      </c>
      <c r="C1935" t="s">
        <v>83</v>
      </c>
      <c r="D1935" t="s">
        <v>32</v>
      </c>
      <c r="E1935" t="s">
        <v>15</v>
      </c>
      <c r="F1935">
        <v>202630</v>
      </c>
      <c r="G1935">
        <v>96</v>
      </c>
      <c r="H1935">
        <v>12</v>
      </c>
      <c r="I1935">
        <v>141500</v>
      </c>
      <c r="J1935">
        <v>72</v>
      </c>
      <c r="K1935">
        <v>14400</v>
      </c>
    </row>
    <row r="1936" spans="1:11" x14ac:dyDescent="0.35">
      <c r="A1936" t="s">
        <v>426</v>
      </c>
      <c r="B1936" t="s">
        <v>81</v>
      </c>
      <c r="C1936" t="s">
        <v>84</v>
      </c>
      <c r="D1936" t="s">
        <v>20</v>
      </c>
      <c r="E1936" t="s">
        <v>21</v>
      </c>
      <c r="F1936">
        <v>202630</v>
      </c>
      <c r="G1936">
        <v>60108</v>
      </c>
      <c r="H1936">
        <v>12</v>
      </c>
      <c r="I1936">
        <v>149796900</v>
      </c>
      <c r="J1936">
        <v>717900</v>
      </c>
      <c r="K1936">
        <v>26092.006987000001</v>
      </c>
    </row>
    <row r="1937" spans="1:11" x14ac:dyDescent="0.35">
      <c r="A1937" t="s">
        <v>426</v>
      </c>
      <c r="B1937" t="s">
        <v>81</v>
      </c>
      <c r="C1937" t="s">
        <v>85</v>
      </c>
      <c r="D1937" t="s">
        <v>17</v>
      </c>
      <c r="E1937" t="s">
        <v>15</v>
      </c>
      <c r="F1937">
        <v>202630</v>
      </c>
      <c r="G1937">
        <v>10164</v>
      </c>
      <c r="H1937">
        <v>12</v>
      </c>
      <c r="I1937">
        <v>15074800</v>
      </c>
      <c r="J1937">
        <v>41016</v>
      </c>
      <c r="K1937">
        <v>15406.170012</v>
      </c>
    </row>
    <row r="1938" spans="1:11" x14ac:dyDescent="0.35">
      <c r="A1938" t="s">
        <v>426</v>
      </c>
      <c r="B1938" t="s">
        <v>81</v>
      </c>
      <c r="C1938" t="s">
        <v>86</v>
      </c>
      <c r="D1938" t="s">
        <v>17</v>
      </c>
      <c r="E1938" t="s">
        <v>18</v>
      </c>
      <c r="F1938">
        <v>202630</v>
      </c>
      <c r="G1938">
        <v>32</v>
      </c>
      <c r="H1938">
        <v>16</v>
      </c>
      <c r="I1938">
        <v>74700</v>
      </c>
      <c r="J1938">
        <v>16</v>
      </c>
      <c r="K1938">
        <v>31963</v>
      </c>
    </row>
    <row r="1939" spans="1:11" x14ac:dyDescent="0.35">
      <c r="A1939" t="s">
        <v>426</v>
      </c>
      <c r="B1939" t="s">
        <v>81</v>
      </c>
      <c r="C1939" t="s">
        <v>87</v>
      </c>
      <c r="D1939" t="s">
        <v>17</v>
      </c>
      <c r="E1939" t="s">
        <v>18</v>
      </c>
      <c r="F1939">
        <v>202630</v>
      </c>
      <c r="G1939">
        <v>176</v>
      </c>
      <c r="H1939">
        <v>16</v>
      </c>
      <c r="I1939">
        <v>406300</v>
      </c>
      <c r="J1939">
        <v>208</v>
      </c>
      <c r="K1939">
        <v>32561.636364000002</v>
      </c>
    </row>
    <row r="1940" spans="1:11" x14ac:dyDescent="0.35">
      <c r="A1940" t="s">
        <v>426</v>
      </c>
      <c r="B1940" t="s">
        <v>81</v>
      </c>
      <c r="C1940" t="s">
        <v>88</v>
      </c>
      <c r="D1940" t="s">
        <v>32</v>
      </c>
      <c r="E1940" t="s">
        <v>21</v>
      </c>
      <c r="F1940">
        <v>202630</v>
      </c>
      <c r="G1940">
        <v>32340</v>
      </c>
      <c r="H1940">
        <v>12</v>
      </c>
      <c r="I1940">
        <v>80101300</v>
      </c>
      <c r="J1940">
        <v>272544</v>
      </c>
      <c r="K1940">
        <v>26057.304638000001</v>
      </c>
    </row>
    <row r="1941" spans="1:11" x14ac:dyDescent="0.35">
      <c r="A1941" t="s">
        <v>426</v>
      </c>
      <c r="B1941" t="s">
        <v>81</v>
      </c>
      <c r="C1941" t="s">
        <v>89</v>
      </c>
      <c r="D1941" t="s">
        <v>14</v>
      </c>
      <c r="E1941" t="s">
        <v>15</v>
      </c>
      <c r="F1941">
        <v>202630</v>
      </c>
      <c r="G1941">
        <v>752</v>
      </c>
      <c r="H1941">
        <v>16</v>
      </c>
      <c r="I1941">
        <v>1033500</v>
      </c>
      <c r="J1941">
        <v>912</v>
      </c>
      <c r="K1941">
        <v>18416.829786999999</v>
      </c>
    </row>
    <row r="1942" spans="1:11" x14ac:dyDescent="0.35">
      <c r="A1942" t="s">
        <v>426</v>
      </c>
      <c r="B1942" t="s">
        <v>81</v>
      </c>
      <c r="C1942" t="s">
        <v>381</v>
      </c>
      <c r="D1942" t="s">
        <v>14</v>
      </c>
      <c r="E1942" t="s">
        <v>15</v>
      </c>
      <c r="F1942">
        <v>202630</v>
      </c>
      <c r="G1942">
        <v>3072</v>
      </c>
      <c r="H1942">
        <v>12</v>
      </c>
      <c r="I1942">
        <v>4039900</v>
      </c>
      <c r="J1942">
        <v>8364</v>
      </c>
      <c r="K1942">
        <v>13683.429688</v>
      </c>
    </row>
    <row r="1943" spans="1:11" x14ac:dyDescent="0.35">
      <c r="A1943" t="s">
        <v>426</v>
      </c>
      <c r="B1943" t="s">
        <v>81</v>
      </c>
      <c r="C1943" t="s">
        <v>90</v>
      </c>
      <c r="D1943" t="s">
        <v>17</v>
      </c>
      <c r="E1943" t="s">
        <v>21</v>
      </c>
      <c r="F1943">
        <v>202630</v>
      </c>
      <c r="G1943">
        <v>61164</v>
      </c>
      <c r="H1943">
        <v>12</v>
      </c>
      <c r="I1943">
        <v>151959600</v>
      </c>
      <c r="J1943">
        <v>609708</v>
      </c>
      <c r="K1943">
        <v>26094.694329999998</v>
      </c>
    </row>
    <row r="1944" spans="1:11" x14ac:dyDescent="0.35">
      <c r="A1944" t="s">
        <v>426</v>
      </c>
      <c r="B1944" t="s">
        <v>81</v>
      </c>
      <c r="C1944" t="s">
        <v>91</v>
      </c>
      <c r="D1944" t="s">
        <v>23</v>
      </c>
      <c r="E1944" t="s">
        <v>21</v>
      </c>
      <c r="F1944">
        <v>202630</v>
      </c>
      <c r="G1944">
        <v>80</v>
      </c>
      <c r="H1944">
        <v>16</v>
      </c>
      <c r="I1944">
        <v>235000</v>
      </c>
      <c r="J1944">
        <v>48</v>
      </c>
      <c r="K1944">
        <v>41685.199999999997</v>
      </c>
    </row>
    <row r="1945" spans="1:11" x14ac:dyDescent="0.35">
      <c r="A1945" t="s">
        <v>426</v>
      </c>
      <c r="B1945" t="s">
        <v>81</v>
      </c>
      <c r="C1945" t="s">
        <v>92</v>
      </c>
      <c r="D1945" t="s">
        <v>32</v>
      </c>
      <c r="E1945" t="s">
        <v>21</v>
      </c>
      <c r="F1945">
        <v>202630</v>
      </c>
      <c r="G1945">
        <v>13008</v>
      </c>
      <c r="H1945">
        <v>16</v>
      </c>
      <c r="I1945">
        <v>32605600</v>
      </c>
      <c r="J1945">
        <v>78528</v>
      </c>
      <c r="K1945">
        <v>35132.163591999997</v>
      </c>
    </row>
    <row r="1946" spans="1:11" x14ac:dyDescent="0.35">
      <c r="A1946" t="s">
        <v>426</v>
      </c>
      <c r="B1946" t="s">
        <v>81</v>
      </c>
      <c r="C1946" t="s">
        <v>93</v>
      </c>
      <c r="D1946" t="s">
        <v>17</v>
      </c>
      <c r="E1946" t="s">
        <v>18</v>
      </c>
      <c r="F1946">
        <v>202630</v>
      </c>
      <c r="G1946">
        <v>2480</v>
      </c>
      <c r="H1946">
        <v>16</v>
      </c>
      <c r="I1946">
        <v>5717100</v>
      </c>
      <c r="J1946">
        <v>6176</v>
      </c>
      <c r="K1946">
        <v>32356.296773999999</v>
      </c>
    </row>
    <row r="1947" spans="1:11" x14ac:dyDescent="0.35">
      <c r="A1947" t="s">
        <v>426</v>
      </c>
      <c r="B1947" t="s">
        <v>81</v>
      </c>
      <c r="C1947" t="s">
        <v>94</v>
      </c>
      <c r="D1947" t="s">
        <v>20</v>
      </c>
      <c r="E1947" t="s">
        <v>21</v>
      </c>
      <c r="F1947">
        <v>202630</v>
      </c>
      <c r="G1947">
        <v>5536</v>
      </c>
      <c r="H1947">
        <v>16</v>
      </c>
      <c r="I1947">
        <v>12777400</v>
      </c>
      <c r="J1947">
        <v>17600</v>
      </c>
      <c r="K1947">
        <v>32377.523120999998</v>
      </c>
    </row>
    <row r="1948" spans="1:11" x14ac:dyDescent="0.35">
      <c r="A1948" t="s">
        <v>426</v>
      </c>
      <c r="B1948" t="s">
        <v>81</v>
      </c>
      <c r="C1948" t="s">
        <v>95</v>
      </c>
      <c r="D1948" t="s">
        <v>23</v>
      </c>
      <c r="E1948" t="s">
        <v>21</v>
      </c>
      <c r="F1948">
        <v>202630</v>
      </c>
      <c r="G1948">
        <v>98464</v>
      </c>
      <c r="H1948">
        <v>16</v>
      </c>
      <c r="I1948">
        <v>246496800</v>
      </c>
      <c r="J1948">
        <v>1022464</v>
      </c>
      <c r="K1948">
        <v>35199.323854000002</v>
      </c>
    </row>
    <row r="1949" spans="1:11" x14ac:dyDescent="0.35">
      <c r="A1949" t="s">
        <v>426</v>
      </c>
      <c r="B1949" t="s">
        <v>81</v>
      </c>
      <c r="C1949" t="s">
        <v>419</v>
      </c>
      <c r="D1949" t="s">
        <v>49</v>
      </c>
      <c r="E1949" t="s">
        <v>21</v>
      </c>
      <c r="F1949">
        <v>202630</v>
      </c>
      <c r="G1949">
        <v>15880</v>
      </c>
      <c r="H1949">
        <v>20</v>
      </c>
      <c r="I1949">
        <v>24310600</v>
      </c>
      <c r="J1949">
        <v>89200</v>
      </c>
      <c r="K1949">
        <v>26807.677582</v>
      </c>
    </row>
    <row r="1950" spans="1:11" x14ac:dyDescent="0.35">
      <c r="A1950" t="s">
        <v>426</v>
      </c>
      <c r="B1950" t="s">
        <v>96</v>
      </c>
      <c r="C1950" t="s">
        <v>97</v>
      </c>
      <c r="D1950" t="s">
        <v>49</v>
      </c>
      <c r="E1950" t="s">
        <v>21</v>
      </c>
      <c r="F1950">
        <v>202630</v>
      </c>
      <c r="G1950">
        <v>9440</v>
      </c>
      <c r="H1950">
        <v>20</v>
      </c>
      <c r="I1950">
        <v>14259800</v>
      </c>
      <c r="J1950">
        <v>43560</v>
      </c>
      <c r="K1950">
        <v>26684.457627</v>
      </c>
    </row>
    <row r="1951" spans="1:11" x14ac:dyDescent="0.35">
      <c r="A1951" t="s">
        <v>426</v>
      </c>
      <c r="B1951" t="s">
        <v>96</v>
      </c>
      <c r="C1951" t="s">
        <v>98</v>
      </c>
      <c r="D1951" t="s">
        <v>32</v>
      </c>
      <c r="E1951" t="s">
        <v>18</v>
      </c>
      <c r="F1951">
        <v>202630</v>
      </c>
      <c r="G1951">
        <v>7820</v>
      </c>
      <c r="H1951">
        <v>20</v>
      </c>
      <c r="I1951">
        <v>15921800</v>
      </c>
      <c r="J1951">
        <v>24700</v>
      </c>
      <c r="K1951">
        <v>36460.915601000001</v>
      </c>
    </row>
    <row r="1952" spans="1:11" x14ac:dyDescent="0.35">
      <c r="A1952" t="s">
        <v>426</v>
      </c>
      <c r="B1952" t="s">
        <v>96</v>
      </c>
      <c r="C1952" t="s">
        <v>99</v>
      </c>
      <c r="D1952" t="s">
        <v>32</v>
      </c>
      <c r="E1952" t="s">
        <v>18</v>
      </c>
      <c r="F1952">
        <v>202630</v>
      </c>
      <c r="G1952">
        <v>6920</v>
      </c>
      <c r="H1952">
        <v>20</v>
      </c>
      <c r="I1952">
        <v>16834200</v>
      </c>
      <c r="J1952">
        <v>20740</v>
      </c>
      <c r="K1952">
        <v>42958.760115999998</v>
      </c>
    </row>
    <row r="1953" spans="1:11" x14ac:dyDescent="0.35">
      <c r="A1953" t="s">
        <v>426</v>
      </c>
      <c r="B1953" t="s">
        <v>96</v>
      </c>
      <c r="C1953" t="s">
        <v>100</v>
      </c>
      <c r="D1953" t="s">
        <v>32</v>
      </c>
      <c r="E1953" t="s">
        <v>18</v>
      </c>
      <c r="F1953">
        <v>202630</v>
      </c>
      <c r="G1953">
        <v>28340</v>
      </c>
      <c r="H1953">
        <v>20</v>
      </c>
      <c r="I1953">
        <v>69121400</v>
      </c>
      <c r="J1953">
        <v>171000</v>
      </c>
      <c r="K1953">
        <v>43187.624559000004</v>
      </c>
    </row>
    <row r="1954" spans="1:11" x14ac:dyDescent="0.35">
      <c r="A1954" t="s">
        <v>426</v>
      </c>
      <c r="B1954" t="s">
        <v>96</v>
      </c>
      <c r="C1954" t="s">
        <v>420</v>
      </c>
      <c r="D1954" t="s">
        <v>14</v>
      </c>
      <c r="E1954" t="s">
        <v>15</v>
      </c>
      <c r="F1954">
        <v>202630</v>
      </c>
      <c r="G1954">
        <v>4992</v>
      </c>
      <c r="H1954">
        <v>12</v>
      </c>
      <c r="I1954">
        <v>4160000</v>
      </c>
      <c r="J1954">
        <v>25236</v>
      </c>
      <c r="K1954">
        <v>8909.3221150000008</v>
      </c>
    </row>
    <row r="1955" spans="1:11" x14ac:dyDescent="0.35">
      <c r="A1955" t="s">
        <v>426</v>
      </c>
      <c r="B1955" t="s">
        <v>96</v>
      </c>
      <c r="C1955" t="s">
        <v>101</v>
      </c>
      <c r="D1955" t="s">
        <v>32</v>
      </c>
      <c r="E1955" t="s">
        <v>21</v>
      </c>
      <c r="F1955">
        <v>202630</v>
      </c>
      <c r="G1955">
        <v>5980</v>
      </c>
      <c r="H1955">
        <v>20</v>
      </c>
      <c r="I1955">
        <v>8045600</v>
      </c>
      <c r="J1955">
        <v>24040</v>
      </c>
      <c r="K1955">
        <v>23746.321070000002</v>
      </c>
    </row>
    <row r="1956" spans="1:11" x14ac:dyDescent="0.35">
      <c r="A1956" t="s">
        <v>426</v>
      </c>
      <c r="B1956" t="s">
        <v>96</v>
      </c>
      <c r="C1956" t="s">
        <v>102</v>
      </c>
      <c r="D1956" t="s">
        <v>14</v>
      </c>
      <c r="E1956" t="s">
        <v>15</v>
      </c>
      <c r="F1956">
        <v>202630</v>
      </c>
      <c r="G1956">
        <v>67836</v>
      </c>
      <c r="H1956">
        <v>12</v>
      </c>
      <c r="I1956">
        <v>79142000</v>
      </c>
      <c r="J1956">
        <v>361464</v>
      </c>
      <c r="K1956">
        <v>13231.291880000001</v>
      </c>
    </row>
    <row r="1957" spans="1:11" x14ac:dyDescent="0.35">
      <c r="A1957" t="s">
        <v>426</v>
      </c>
      <c r="B1957" t="s">
        <v>96</v>
      </c>
      <c r="C1957" t="s">
        <v>103</v>
      </c>
      <c r="D1957" t="s">
        <v>32</v>
      </c>
      <c r="E1957" t="s">
        <v>15</v>
      </c>
      <c r="F1957">
        <v>202630</v>
      </c>
      <c r="G1957">
        <v>10680</v>
      </c>
      <c r="H1957">
        <v>12</v>
      </c>
      <c r="I1957">
        <v>19974800</v>
      </c>
      <c r="J1957">
        <v>51432</v>
      </c>
      <c r="K1957">
        <v>19375.870787</v>
      </c>
    </row>
    <row r="1958" spans="1:11" x14ac:dyDescent="0.35">
      <c r="A1958" t="s">
        <v>426</v>
      </c>
      <c r="B1958" t="s">
        <v>96</v>
      </c>
      <c r="C1958" t="s">
        <v>104</v>
      </c>
      <c r="D1958" t="s">
        <v>32</v>
      </c>
      <c r="E1958" t="s">
        <v>15</v>
      </c>
      <c r="F1958">
        <v>202630</v>
      </c>
      <c r="G1958">
        <v>6348</v>
      </c>
      <c r="H1958">
        <v>12</v>
      </c>
      <c r="I1958">
        <v>11006200</v>
      </c>
      <c r="J1958">
        <v>23220</v>
      </c>
      <c r="K1958">
        <v>18307.448015000002</v>
      </c>
    </row>
    <row r="1959" spans="1:11" x14ac:dyDescent="0.35">
      <c r="A1959" t="s">
        <v>426</v>
      </c>
      <c r="B1959" t="s">
        <v>96</v>
      </c>
      <c r="C1959" t="s">
        <v>105</v>
      </c>
      <c r="D1959" t="s">
        <v>32</v>
      </c>
      <c r="E1959" t="s">
        <v>15</v>
      </c>
      <c r="F1959">
        <v>202630</v>
      </c>
      <c r="G1959">
        <v>10620</v>
      </c>
      <c r="H1959">
        <v>12</v>
      </c>
      <c r="I1959">
        <v>18816400</v>
      </c>
      <c r="J1959">
        <v>55284</v>
      </c>
      <c r="K1959">
        <v>18500.160452</v>
      </c>
    </row>
    <row r="1960" spans="1:11" x14ac:dyDescent="0.35">
      <c r="A1960" t="s">
        <v>426</v>
      </c>
      <c r="B1960" t="s">
        <v>96</v>
      </c>
      <c r="C1960" t="s">
        <v>106</v>
      </c>
      <c r="D1960" t="s">
        <v>32</v>
      </c>
      <c r="E1960" t="s">
        <v>15</v>
      </c>
      <c r="F1960">
        <v>202630</v>
      </c>
      <c r="G1960">
        <v>39804</v>
      </c>
      <c r="H1960">
        <v>12</v>
      </c>
      <c r="I1960">
        <v>82564900</v>
      </c>
      <c r="J1960">
        <v>383808</v>
      </c>
      <c r="K1960">
        <v>21369.366295</v>
      </c>
    </row>
    <row r="1961" spans="1:11" x14ac:dyDescent="0.35">
      <c r="A1961" t="s">
        <v>426</v>
      </c>
      <c r="B1961" t="s">
        <v>96</v>
      </c>
      <c r="C1961" t="s">
        <v>107</v>
      </c>
      <c r="D1961" t="s">
        <v>32</v>
      </c>
      <c r="E1961" t="s">
        <v>15</v>
      </c>
      <c r="F1961">
        <v>202630</v>
      </c>
      <c r="G1961">
        <v>14368</v>
      </c>
      <c r="H1961">
        <v>16</v>
      </c>
      <c r="I1961">
        <v>27009100</v>
      </c>
      <c r="J1961">
        <v>72304</v>
      </c>
      <c r="K1961">
        <v>26049.374165000001</v>
      </c>
    </row>
    <row r="1962" spans="1:11" x14ac:dyDescent="0.35">
      <c r="A1962" t="s">
        <v>426</v>
      </c>
      <c r="B1962" t="s">
        <v>96</v>
      </c>
      <c r="C1962" t="s">
        <v>108</v>
      </c>
      <c r="D1962" t="s">
        <v>109</v>
      </c>
      <c r="E1962" t="s">
        <v>21</v>
      </c>
      <c r="F1962">
        <v>202630</v>
      </c>
      <c r="G1962">
        <v>40764</v>
      </c>
      <c r="H1962">
        <v>12</v>
      </c>
      <c r="I1962">
        <v>87764000</v>
      </c>
      <c r="J1962">
        <v>330936</v>
      </c>
      <c r="K1962">
        <v>23208.180159</v>
      </c>
    </row>
    <row r="1963" spans="1:11" x14ac:dyDescent="0.35">
      <c r="A1963" t="s">
        <v>426</v>
      </c>
      <c r="B1963" t="s">
        <v>96</v>
      </c>
      <c r="C1963" t="s">
        <v>110</v>
      </c>
      <c r="D1963" t="s">
        <v>109</v>
      </c>
      <c r="E1963" t="s">
        <v>21</v>
      </c>
      <c r="F1963">
        <v>202630</v>
      </c>
      <c r="G1963">
        <v>39036</v>
      </c>
      <c r="H1963">
        <v>12</v>
      </c>
      <c r="I1963">
        <v>97129700</v>
      </c>
      <c r="J1963">
        <v>353220</v>
      </c>
      <c r="K1963">
        <v>26347.84937</v>
      </c>
    </row>
    <row r="1964" spans="1:11" x14ac:dyDescent="0.35">
      <c r="A1964" t="s">
        <v>426</v>
      </c>
      <c r="B1964" t="s">
        <v>96</v>
      </c>
      <c r="C1964" t="s">
        <v>111</v>
      </c>
      <c r="D1964" t="s">
        <v>32</v>
      </c>
      <c r="E1964" t="s">
        <v>15</v>
      </c>
      <c r="F1964">
        <v>202630</v>
      </c>
      <c r="G1964">
        <v>68208</v>
      </c>
      <c r="H1964">
        <v>12</v>
      </c>
      <c r="I1964">
        <v>130773100</v>
      </c>
      <c r="J1964">
        <v>641052</v>
      </c>
      <c r="K1964">
        <v>19402.463582</v>
      </c>
    </row>
    <row r="1965" spans="1:11" x14ac:dyDescent="0.35">
      <c r="A1965" t="s">
        <v>426</v>
      </c>
      <c r="B1965" t="s">
        <v>96</v>
      </c>
      <c r="C1965" t="s">
        <v>112</v>
      </c>
      <c r="D1965" t="s">
        <v>17</v>
      </c>
      <c r="E1965" t="s">
        <v>113</v>
      </c>
      <c r="F1965">
        <v>202630</v>
      </c>
      <c r="G1965">
        <v>12384</v>
      </c>
      <c r="H1965">
        <v>12</v>
      </c>
      <c r="I1965">
        <v>13180200</v>
      </c>
      <c r="J1965">
        <v>68832</v>
      </c>
      <c r="K1965">
        <v>11090.851744</v>
      </c>
    </row>
    <row r="1966" spans="1:11" x14ac:dyDescent="0.35">
      <c r="A1966" t="s">
        <v>426</v>
      </c>
      <c r="B1966" t="s">
        <v>96</v>
      </c>
      <c r="C1966" t="s">
        <v>114</v>
      </c>
      <c r="D1966" t="s">
        <v>32</v>
      </c>
      <c r="E1966" t="s">
        <v>24</v>
      </c>
      <c r="F1966">
        <v>202630</v>
      </c>
      <c r="G1966">
        <v>10940</v>
      </c>
      <c r="H1966">
        <v>20</v>
      </c>
      <c r="I1966">
        <v>32443300</v>
      </c>
      <c r="J1966">
        <v>51700</v>
      </c>
      <c r="K1966">
        <v>51957.382083999997</v>
      </c>
    </row>
    <row r="1967" spans="1:11" x14ac:dyDescent="0.35">
      <c r="A1967" t="s">
        <v>426</v>
      </c>
      <c r="B1967" t="s">
        <v>96</v>
      </c>
      <c r="C1967" t="s">
        <v>115</v>
      </c>
      <c r="D1967" t="s">
        <v>32</v>
      </c>
      <c r="E1967" t="s">
        <v>24</v>
      </c>
      <c r="F1967">
        <v>202630</v>
      </c>
      <c r="G1967">
        <v>29640</v>
      </c>
      <c r="H1967">
        <v>20</v>
      </c>
      <c r="I1967">
        <v>88170700</v>
      </c>
      <c r="J1967">
        <v>191420</v>
      </c>
      <c r="K1967">
        <v>52073.993252</v>
      </c>
    </row>
    <row r="1968" spans="1:11" x14ac:dyDescent="0.35">
      <c r="A1968" t="s">
        <v>426</v>
      </c>
      <c r="B1968" t="s">
        <v>96</v>
      </c>
      <c r="C1968" t="s">
        <v>116</v>
      </c>
      <c r="D1968" t="s">
        <v>17</v>
      </c>
      <c r="E1968" t="s">
        <v>113</v>
      </c>
      <c r="F1968">
        <v>202630</v>
      </c>
      <c r="G1968">
        <v>21588</v>
      </c>
      <c r="H1968">
        <v>12</v>
      </c>
      <c r="I1968">
        <v>21081100</v>
      </c>
      <c r="J1968">
        <v>140148</v>
      </c>
      <c r="K1968">
        <v>10381.331851000001</v>
      </c>
    </row>
    <row r="1969" spans="1:11" x14ac:dyDescent="0.35">
      <c r="A1969" t="s">
        <v>426</v>
      </c>
      <c r="B1969" t="s">
        <v>96</v>
      </c>
      <c r="C1969" t="s">
        <v>117</v>
      </c>
      <c r="D1969" t="s">
        <v>32</v>
      </c>
      <c r="E1969" t="s">
        <v>21</v>
      </c>
      <c r="F1969">
        <v>202630</v>
      </c>
      <c r="G1969">
        <v>22608</v>
      </c>
      <c r="H1969">
        <v>12</v>
      </c>
      <c r="I1969">
        <v>51065200</v>
      </c>
      <c r="J1969">
        <v>183792</v>
      </c>
      <c r="K1969">
        <v>23940.902866</v>
      </c>
    </row>
    <row r="1970" spans="1:11" x14ac:dyDescent="0.35">
      <c r="A1970" t="s">
        <v>426</v>
      </c>
      <c r="B1970" t="s">
        <v>96</v>
      </c>
      <c r="C1970" t="s">
        <v>118</v>
      </c>
      <c r="D1970" t="s">
        <v>32</v>
      </c>
      <c r="E1970" t="s">
        <v>21</v>
      </c>
      <c r="F1970">
        <v>202630</v>
      </c>
      <c r="G1970">
        <v>9600</v>
      </c>
      <c r="H1970">
        <v>16</v>
      </c>
      <c r="I1970">
        <v>21829300</v>
      </c>
      <c r="J1970">
        <v>39696</v>
      </c>
      <c r="K1970">
        <v>31378.35</v>
      </c>
    </row>
    <row r="1971" spans="1:11" x14ac:dyDescent="0.35">
      <c r="A1971" t="s">
        <v>426</v>
      </c>
      <c r="B1971" t="s">
        <v>96</v>
      </c>
      <c r="C1971" t="s">
        <v>119</v>
      </c>
      <c r="D1971" t="s">
        <v>32</v>
      </c>
      <c r="E1971" t="s">
        <v>21</v>
      </c>
      <c r="F1971">
        <v>202630</v>
      </c>
      <c r="G1971">
        <v>51840</v>
      </c>
      <c r="H1971">
        <v>20</v>
      </c>
      <c r="I1971">
        <v>115218400</v>
      </c>
      <c r="J1971">
        <v>456000</v>
      </c>
      <c r="K1971">
        <v>38257.13233</v>
      </c>
    </row>
    <row r="1972" spans="1:11" x14ac:dyDescent="0.35">
      <c r="A1972" t="s">
        <v>426</v>
      </c>
      <c r="B1972" t="s">
        <v>96</v>
      </c>
      <c r="C1972" t="s">
        <v>120</v>
      </c>
      <c r="D1972" t="s">
        <v>17</v>
      </c>
      <c r="E1972" t="s">
        <v>21</v>
      </c>
      <c r="F1972">
        <v>202630</v>
      </c>
      <c r="G1972">
        <v>12024</v>
      </c>
      <c r="H1972">
        <v>12</v>
      </c>
      <c r="I1972">
        <v>25170000</v>
      </c>
      <c r="J1972">
        <v>57900</v>
      </c>
      <c r="K1972">
        <v>23214.337325</v>
      </c>
    </row>
    <row r="1973" spans="1:11" x14ac:dyDescent="0.35">
      <c r="A1973" t="s">
        <v>426</v>
      </c>
      <c r="B1973" t="s">
        <v>96</v>
      </c>
      <c r="C1973" t="s">
        <v>121</v>
      </c>
      <c r="D1973" t="s">
        <v>17</v>
      </c>
      <c r="E1973" t="s">
        <v>21</v>
      </c>
      <c r="F1973">
        <v>202630</v>
      </c>
      <c r="G1973">
        <v>7904</v>
      </c>
      <c r="H1973">
        <v>16</v>
      </c>
      <c r="I1973">
        <v>14916000</v>
      </c>
      <c r="J1973">
        <v>43568</v>
      </c>
      <c r="K1973">
        <v>28441.366397000002</v>
      </c>
    </row>
    <row r="1974" spans="1:11" x14ac:dyDescent="0.35">
      <c r="A1974" t="s">
        <v>426</v>
      </c>
      <c r="B1974" t="s">
        <v>96</v>
      </c>
      <c r="C1974" t="s">
        <v>122</v>
      </c>
      <c r="D1974" t="s">
        <v>17</v>
      </c>
      <c r="E1974" t="s">
        <v>21</v>
      </c>
      <c r="F1974">
        <v>202630</v>
      </c>
      <c r="G1974">
        <v>10560</v>
      </c>
      <c r="H1974">
        <v>20</v>
      </c>
      <c r="I1974">
        <v>21390000</v>
      </c>
      <c r="J1974">
        <v>47660</v>
      </c>
      <c r="K1974">
        <v>38263.907197</v>
      </c>
    </row>
    <row r="1975" spans="1:11" x14ac:dyDescent="0.35">
      <c r="A1975" t="s">
        <v>426</v>
      </c>
      <c r="B1975" t="s">
        <v>96</v>
      </c>
      <c r="C1975" t="s">
        <v>123</v>
      </c>
      <c r="D1975" t="s">
        <v>32</v>
      </c>
      <c r="E1975" t="s">
        <v>24</v>
      </c>
      <c r="F1975">
        <v>202630</v>
      </c>
      <c r="G1975">
        <v>11780</v>
      </c>
      <c r="H1975">
        <v>20</v>
      </c>
      <c r="I1975">
        <v>34943300</v>
      </c>
      <c r="J1975">
        <v>57980</v>
      </c>
      <c r="K1975">
        <v>52105.179966000003</v>
      </c>
    </row>
    <row r="1976" spans="1:11" x14ac:dyDescent="0.35">
      <c r="A1976" t="s">
        <v>426</v>
      </c>
      <c r="B1976" t="s">
        <v>96</v>
      </c>
      <c r="C1976" t="s">
        <v>124</v>
      </c>
      <c r="D1976" t="s">
        <v>17</v>
      </c>
      <c r="E1976" t="s">
        <v>15</v>
      </c>
      <c r="F1976">
        <v>202630</v>
      </c>
      <c r="G1976">
        <v>6576</v>
      </c>
      <c r="H1976">
        <v>12</v>
      </c>
      <c r="I1976">
        <v>8525500</v>
      </c>
      <c r="J1976">
        <v>23448</v>
      </c>
      <c r="K1976">
        <v>13487.295620000001</v>
      </c>
    </row>
    <row r="1977" spans="1:11" x14ac:dyDescent="0.35">
      <c r="A1977" t="s">
        <v>426</v>
      </c>
      <c r="B1977" t="s">
        <v>96</v>
      </c>
      <c r="C1977" t="s">
        <v>125</v>
      </c>
      <c r="D1977" t="s">
        <v>32</v>
      </c>
      <c r="E1977" t="s">
        <v>15</v>
      </c>
      <c r="F1977">
        <v>202630</v>
      </c>
      <c r="G1977">
        <v>7272</v>
      </c>
      <c r="H1977">
        <v>12</v>
      </c>
      <c r="I1977">
        <v>11577800</v>
      </c>
      <c r="J1977">
        <v>26832</v>
      </c>
      <c r="K1977">
        <v>16496.651815000001</v>
      </c>
    </row>
    <row r="1978" spans="1:11" x14ac:dyDescent="0.35">
      <c r="A1978" t="s">
        <v>426</v>
      </c>
      <c r="B1978" t="s">
        <v>96</v>
      </c>
      <c r="C1978" t="s">
        <v>126</v>
      </c>
      <c r="D1978" t="s">
        <v>32</v>
      </c>
      <c r="E1978" t="s">
        <v>18</v>
      </c>
      <c r="F1978">
        <v>202630</v>
      </c>
      <c r="G1978">
        <v>102592</v>
      </c>
      <c r="H1978">
        <v>16</v>
      </c>
      <c r="I1978">
        <v>225725000</v>
      </c>
      <c r="J1978">
        <v>963616</v>
      </c>
      <c r="K1978">
        <v>32040.051933999999</v>
      </c>
    </row>
    <row r="1979" spans="1:11" x14ac:dyDescent="0.35">
      <c r="A1979" t="s">
        <v>426</v>
      </c>
      <c r="B1979" t="s">
        <v>96</v>
      </c>
      <c r="C1979" t="s">
        <v>127</v>
      </c>
      <c r="D1979" t="s">
        <v>32</v>
      </c>
      <c r="E1979" t="s">
        <v>18</v>
      </c>
      <c r="F1979">
        <v>202630</v>
      </c>
      <c r="G1979">
        <v>13860</v>
      </c>
      <c r="H1979">
        <v>12</v>
      </c>
      <c r="I1979">
        <v>33352500</v>
      </c>
      <c r="J1979">
        <v>86316</v>
      </c>
      <c r="K1979">
        <v>25259.786146999999</v>
      </c>
    </row>
    <row r="1980" spans="1:11" x14ac:dyDescent="0.35">
      <c r="A1980" t="s">
        <v>426</v>
      </c>
      <c r="B1980" t="s">
        <v>96</v>
      </c>
      <c r="C1980" t="s">
        <v>128</v>
      </c>
      <c r="D1980" t="s">
        <v>32</v>
      </c>
      <c r="E1980" t="s">
        <v>18</v>
      </c>
      <c r="F1980">
        <v>202630</v>
      </c>
      <c r="G1980">
        <v>208976</v>
      </c>
      <c r="H1980">
        <v>16</v>
      </c>
      <c r="I1980">
        <v>512084900</v>
      </c>
      <c r="J1980">
        <v>2306816</v>
      </c>
      <c r="K1980">
        <v>35363.210627</v>
      </c>
    </row>
    <row r="1981" spans="1:11" x14ac:dyDescent="0.35">
      <c r="A1981" t="s">
        <v>426</v>
      </c>
      <c r="B1981" t="s">
        <v>96</v>
      </c>
      <c r="C1981" t="s">
        <v>129</v>
      </c>
      <c r="D1981" t="s">
        <v>20</v>
      </c>
      <c r="E1981" t="s">
        <v>18</v>
      </c>
      <c r="F1981">
        <v>202630</v>
      </c>
      <c r="G1981">
        <v>10176</v>
      </c>
      <c r="H1981">
        <v>16</v>
      </c>
      <c r="I1981">
        <v>22304200</v>
      </c>
      <c r="J1981">
        <v>44544</v>
      </c>
      <c r="K1981">
        <v>31012.132075000001</v>
      </c>
    </row>
    <row r="1982" spans="1:11" x14ac:dyDescent="0.35">
      <c r="A1982" t="s">
        <v>426</v>
      </c>
      <c r="B1982" t="s">
        <v>96</v>
      </c>
      <c r="C1982" t="s">
        <v>130</v>
      </c>
      <c r="D1982" t="s">
        <v>32</v>
      </c>
      <c r="E1982" t="s">
        <v>24</v>
      </c>
      <c r="F1982">
        <v>202630</v>
      </c>
      <c r="G1982">
        <v>4440</v>
      </c>
      <c r="H1982">
        <v>20</v>
      </c>
      <c r="I1982">
        <v>10237000</v>
      </c>
      <c r="J1982">
        <v>10960</v>
      </c>
      <c r="K1982">
        <v>40931.409910000002</v>
      </c>
    </row>
    <row r="1983" spans="1:11" x14ac:dyDescent="0.35">
      <c r="A1983" t="s">
        <v>426</v>
      </c>
      <c r="B1983" t="s">
        <v>96</v>
      </c>
      <c r="C1983" t="s">
        <v>131</v>
      </c>
      <c r="D1983" t="s">
        <v>32</v>
      </c>
      <c r="E1983" t="s">
        <v>24</v>
      </c>
      <c r="F1983">
        <v>202630</v>
      </c>
      <c r="G1983">
        <v>5940</v>
      </c>
      <c r="H1983">
        <v>20</v>
      </c>
      <c r="I1983">
        <v>13672000</v>
      </c>
      <c r="J1983">
        <v>14140</v>
      </c>
      <c r="K1983">
        <v>41020.612795000001</v>
      </c>
    </row>
    <row r="1984" spans="1:11" x14ac:dyDescent="0.35">
      <c r="A1984" t="s">
        <v>426</v>
      </c>
      <c r="B1984" t="s">
        <v>96</v>
      </c>
      <c r="C1984" t="s">
        <v>132</v>
      </c>
      <c r="D1984" t="s">
        <v>32</v>
      </c>
      <c r="E1984" t="s">
        <v>24</v>
      </c>
      <c r="F1984">
        <v>202630</v>
      </c>
      <c r="G1984">
        <v>1980</v>
      </c>
      <c r="H1984">
        <v>20</v>
      </c>
      <c r="I1984">
        <v>4556500</v>
      </c>
      <c r="J1984">
        <v>5380</v>
      </c>
      <c r="K1984">
        <v>40910.666666999998</v>
      </c>
    </row>
    <row r="1985" spans="1:11" x14ac:dyDescent="0.35">
      <c r="A1985" t="s">
        <v>426</v>
      </c>
      <c r="B1985" t="s">
        <v>96</v>
      </c>
      <c r="C1985" t="s">
        <v>133</v>
      </c>
      <c r="D1985" t="s">
        <v>32</v>
      </c>
      <c r="E1985" t="s">
        <v>18</v>
      </c>
      <c r="F1985">
        <v>202630</v>
      </c>
      <c r="G1985">
        <v>22656</v>
      </c>
      <c r="H1985">
        <v>16</v>
      </c>
      <c r="I1985">
        <v>56380800</v>
      </c>
      <c r="J1985">
        <v>160448</v>
      </c>
      <c r="K1985">
        <v>35277.471750999997</v>
      </c>
    </row>
    <row r="1986" spans="1:11" x14ac:dyDescent="0.35">
      <c r="A1986" t="s">
        <v>426</v>
      </c>
      <c r="B1986" t="s">
        <v>96</v>
      </c>
      <c r="C1986" t="s">
        <v>134</v>
      </c>
      <c r="D1986" t="s">
        <v>20</v>
      </c>
      <c r="E1986" t="s">
        <v>18</v>
      </c>
      <c r="F1986">
        <v>202630</v>
      </c>
      <c r="G1986">
        <v>13280</v>
      </c>
      <c r="H1986">
        <v>16</v>
      </c>
      <c r="I1986">
        <v>29090200</v>
      </c>
      <c r="J1986">
        <v>60304</v>
      </c>
      <c r="K1986">
        <v>31038.763855000001</v>
      </c>
    </row>
    <row r="1987" spans="1:11" x14ac:dyDescent="0.35">
      <c r="A1987" t="s">
        <v>426</v>
      </c>
      <c r="B1987" t="s">
        <v>96</v>
      </c>
      <c r="C1987" t="s">
        <v>135</v>
      </c>
      <c r="D1987" t="s">
        <v>32</v>
      </c>
      <c r="E1987" t="s">
        <v>18</v>
      </c>
      <c r="F1987">
        <v>202630</v>
      </c>
      <c r="G1987">
        <v>11200</v>
      </c>
      <c r="H1987">
        <v>16</v>
      </c>
      <c r="I1987">
        <v>25924500</v>
      </c>
      <c r="J1987">
        <v>51984</v>
      </c>
      <c r="K1987">
        <v>32832.865714</v>
      </c>
    </row>
    <row r="1988" spans="1:11" x14ac:dyDescent="0.35">
      <c r="A1988" t="s">
        <v>426</v>
      </c>
      <c r="B1988" t="s">
        <v>96</v>
      </c>
      <c r="C1988" t="s">
        <v>136</v>
      </c>
      <c r="D1988" t="s">
        <v>17</v>
      </c>
      <c r="E1988" t="s">
        <v>15</v>
      </c>
      <c r="F1988">
        <v>202630</v>
      </c>
      <c r="G1988">
        <v>13464</v>
      </c>
      <c r="H1988">
        <v>12</v>
      </c>
      <c r="I1988">
        <v>20152700</v>
      </c>
      <c r="J1988">
        <v>78972</v>
      </c>
      <c r="K1988">
        <v>15412.884135</v>
      </c>
    </row>
    <row r="1989" spans="1:11" x14ac:dyDescent="0.35">
      <c r="A1989" t="s">
        <v>426</v>
      </c>
      <c r="B1989" t="s">
        <v>96</v>
      </c>
      <c r="C1989" t="s">
        <v>137</v>
      </c>
      <c r="D1989" t="s">
        <v>17</v>
      </c>
      <c r="E1989" t="s">
        <v>15</v>
      </c>
      <c r="F1989">
        <v>202630</v>
      </c>
      <c r="G1989">
        <v>16464</v>
      </c>
      <c r="H1989">
        <v>12</v>
      </c>
      <c r="I1989">
        <v>23641200</v>
      </c>
      <c r="J1989">
        <v>196440</v>
      </c>
      <c r="K1989">
        <v>14875.623906999999</v>
      </c>
    </row>
    <row r="1990" spans="1:11" x14ac:dyDescent="0.35">
      <c r="A1990" t="s">
        <v>426</v>
      </c>
      <c r="B1990" t="s">
        <v>96</v>
      </c>
      <c r="C1990" t="s">
        <v>138</v>
      </c>
      <c r="D1990" t="s">
        <v>17</v>
      </c>
      <c r="E1990" t="s">
        <v>15</v>
      </c>
      <c r="F1990">
        <v>202630</v>
      </c>
      <c r="G1990">
        <v>7620</v>
      </c>
      <c r="H1990">
        <v>12</v>
      </c>
      <c r="I1990">
        <v>9653500</v>
      </c>
      <c r="J1990">
        <v>37140</v>
      </c>
      <c r="K1990">
        <v>13326.516535000001</v>
      </c>
    </row>
    <row r="1991" spans="1:11" x14ac:dyDescent="0.35">
      <c r="A1991" t="s">
        <v>426</v>
      </c>
      <c r="B1991" t="s">
        <v>96</v>
      </c>
      <c r="C1991" t="s">
        <v>141</v>
      </c>
      <c r="D1991" t="s">
        <v>17</v>
      </c>
      <c r="E1991" t="s">
        <v>15</v>
      </c>
      <c r="F1991">
        <v>202630</v>
      </c>
      <c r="G1991">
        <v>28548</v>
      </c>
      <c r="H1991">
        <v>12</v>
      </c>
      <c r="I1991">
        <v>35854000</v>
      </c>
      <c r="J1991">
        <v>215508</v>
      </c>
      <c r="K1991">
        <v>13482.594367</v>
      </c>
    </row>
    <row r="1992" spans="1:11" x14ac:dyDescent="0.35">
      <c r="A1992" t="s">
        <v>426</v>
      </c>
      <c r="B1992" t="s">
        <v>96</v>
      </c>
      <c r="C1992" t="s">
        <v>142</v>
      </c>
      <c r="D1992" t="s">
        <v>17</v>
      </c>
      <c r="E1992" t="s">
        <v>18</v>
      </c>
      <c r="F1992">
        <v>202630</v>
      </c>
      <c r="G1992">
        <v>22000</v>
      </c>
      <c r="H1992">
        <v>20</v>
      </c>
      <c r="I1992">
        <v>31946800</v>
      </c>
      <c r="J1992">
        <v>107440</v>
      </c>
      <c r="K1992">
        <v>26678.372727000002</v>
      </c>
    </row>
    <row r="1993" spans="1:11" x14ac:dyDescent="0.35">
      <c r="A1993" t="s">
        <v>426</v>
      </c>
      <c r="B1993" t="s">
        <v>96</v>
      </c>
      <c r="C1993" t="s">
        <v>143</v>
      </c>
      <c r="D1993" t="s">
        <v>17</v>
      </c>
      <c r="E1993" t="s">
        <v>18</v>
      </c>
      <c r="F1993">
        <v>202630</v>
      </c>
      <c r="G1993">
        <v>8464</v>
      </c>
      <c r="H1993">
        <v>16</v>
      </c>
      <c r="I1993">
        <v>13659000</v>
      </c>
      <c r="J1993">
        <v>33472</v>
      </c>
      <c r="K1993">
        <v>22550.482042</v>
      </c>
    </row>
    <row r="1994" spans="1:11" x14ac:dyDescent="0.35">
      <c r="A1994" t="s">
        <v>426</v>
      </c>
      <c r="B1994" t="s">
        <v>96</v>
      </c>
      <c r="C1994" t="s">
        <v>144</v>
      </c>
      <c r="D1994" t="s">
        <v>17</v>
      </c>
      <c r="E1994" t="s">
        <v>18</v>
      </c>
      <c r="F1994">
        <v>202630</v>
      </c>
      <c r="G1994">
        <v>8144</v>
      </c>
      <c r="H1994">
        <v>16</v>
      </c>
      <c r="I1994">
        <v>13130700</v>
      </c>
      <c r="J1994">
        <v>31072</v>
      </c>
      <c r="K1994">
        <v>22553.223968999999</v>
      </c>
    </row>
    <row r="1995" spans="1:11" x14ac:dyDescent="0.35">
      <c r="A1995" t="s">
        <v>426</v>
      </c>
      <c r="B1995" t="s">
        <v>96</v>
      </c>
      <c r="C1995" t="s">
        <v>146</v>
      </c>
      <c r="D1995" t="s">
        <v>17</v>
      </c>
      <c r="E1995" t="s">
        <v>18</v>
      </c>
      <c r="F1995">
        <v>202630</v>
      </c>
      <c r="G1995">
        <v>23648</v>
      </c>
      <c r="H1995">
        <v>16</v>
      </c>
      <c r="I1995">
        <v>35496400</v>
      </c>
      <c r="J1995">
        <v>141744</v>
      </c>
      <c r="K1995">
        <v>21445.372801000001</v>
      </c>
    </row>
    <row r="1996" spans="1:11" x14ac:dyDescent="0.35">
      <c r="A1996" t="s">
        <v>426</v>
      </c>
      <c r="B1996" t="s">
        <v>96</v>
      </c>
      <c r="C1996" t="s">
        <v>147</v>
      </c>
      <c r="D1996" t="s">
        <v>17</v>
      </c>
      <c r="E1996" t="s">
        <v>18</v>
      </c>
      <c r="F1996">
        <v>202630</v>
      </c>
      <c r="G1996">
        <v>6732</v>
      </c>
      <c r="H1996">
        <v>12</v>
      </c>
      <c r="I1996">
        <v>11909900</v>
      </c>
      <c r="J1996">
        <v>26892</v>
      </c>
      <c r="K1996">
        <v>18818.531193999999</v>
      </c>
    </row>
    <row r="1997" spans="1:11" x14ac:dyDescent="0.35">
      <c r="A1997" t="s">
        <v>426</v>
      </c>
      <c r="B1997" t="s">
        <v>96</v>
      </c>
      <c r="C1997" t="s">
        <v>148</v>
      </c>
      <c r="D1997" t="s">
        <v>17</v>
      </c>
      <c r="E1997" t="s">
        <v>18</v>
      </c>
      <c r="F1997">
        <v>202630</v>
      </c>
      <c r="G1997">
        <v>20352</v>
      </c>
      <c r="H1997">
        <v>16</v>
      </c>
      <c r="I1997">
        <v>36570900</v>
      </c>
      <c r="J1997">
        <v>170288</v>
      </c>
      <c r="K1997">
        <v>24894.125</v>
      </c>
    </row>
    <row r="1998" spans="1:11" x14ac:dyDescent="0.35">
      <c r="A1998" t="s">
        <v>426</v>
      </c>
      <c r="B1998" t="s">
        <v>96</v>
      </c>
      <c r="C1998" t="s">
        <v>149</v>
      </c>
      <c r="D1998" t="s">
        <v>17</v>
      </c>
      <c r="E1998" t="s">
        <v>18</v>
      </c>
      <c r="F1998">
        <v>202630</v>
      </c>
      <c r="G1998">
        <v>3248</v>
      </c>
      <c r="H1998">
        <v>16</v>
      </c>
      <c r="I1998">
        <v>5830100</v>
      </c>
      <c r="J1998">
        <v>11472</v>
      </c>
      <c r="K1998">
        <v>24884.261084000002</v>
      </c>
    </row>
    <row r="1999" spans="1:11" x14ac:dyDescent="0.35">
      <c r="A1999" t="s">
        <v>426</v>
      </c>
      <c r="B1999" t="s">
        <v>150</v>
      </c>
      <c r="C1999" t="s">
        <v>151</v>
      </c>
      <c r="D1999" t="s">
        <v>32</v>
      </c>
      <c r="E1999" t="s">
        <v>152</v>
      </c>
      <c r="F1999">
        <v>202630</v>
      </c>
      <c r="G1999">
        <v>1380</v>
      </c>
      <c r="H1999">
        <v>20</v>
      </c>
      <c r="I1999">
        <v>1725000</v>
      </c>
      <c r="J1999">
        <v>2540</v>
      </c>
      <c r="K1999">
        <v>22812.217390999998</v>
      </c>
    </row>
    <row r="2000" spans="1:11" x14ac:dyDescent="0.35">
      <c r="A2000" t="s">
        <v>426</v>
      </c>
      <c r="B2000" t="s">
        <v>150</v>
      </c>
      <c r="C2000" t="s">
        <v>153</v>
      </c>
      <c r="D2000" t="s">
        <v>32</v>
      </c>
      <c r="E2000" t="s">
        <v>152</v>
      </c>
      <c r="F2000">
        <v>202630</v>
      </c>
      <c r="G2000">
        <v>1560</v>
      </c>
      <c r="H2000">
        <v>20</v>
      </c>
      <c r="I2000">
        <v>1950000</v>
      </c>
      <c r="J2000">
        <v>3840</v>
      </c>
      <c r="K2000">
        <v>22798.589744000001</v>
      </c>
    </row>
    <row r="2001" spans="1:11" x14ac:dyDescent="0.35">
      <c r="A2001" t="s">
        <v>426</v>
      </c>
      <c r="B2001" t="s">
        <v>150</v>
      </c>
      <c r="C2001" t="s">
        <v>154</v>
      </c>
      <c r="D2001" t="s">
        <v>32</v>
      </c>
      <c r="E2001" t="s">
        <v>152</v>
      </c>
      <c r="F2001">
        <v>202630</v>
      </c>
      <c r="G2001">
        <v>1220</v>
      </c>
      <c r="H2001">
        <v>20</v>
      </c>
      <c r="I2001">
        <v>1525000</v>
      </c>
      <c r="J2001">
        <v>2240</v>
      </c>
      <c r="K2001">
        <v>22842.688525000001</v>
      </c>
    </row>
    <row r="2002" spans="1:11" x14ac:dyDescent="0.35">
      <c r="A2002" t="s">
        <v>426</v>
      </c>
      <c r="B2002" t="s">
        <v>150</v>
      </c>
      <c r="C2002" t="s">
        <v>155</v>
      </c>
      <c r="D2002" t="s">
        <v>32</v>
      </c>
      <c r="E2002" t="s">
        <v>152</v>
      </c>
      <c r="F2002">
        <v>202630</v>
      </c>
      <c r="G2002">
        <v>1600</v>
      </c>
      <c r="H2002">
        <v>20</v>
      </c>
      <c r="I2002">
        <v>2000000</v>
      </c>
      <c r="J2002">
        <v>4480</v>
      </c>
      <c r="K2002">
        <v>22760.487499999999</v>
      </c>
    </row>
    <row r="2003" spans="1:11" x14ac:dyDescent="0.35">
      <c r="A2003" t="s">
        <v>426</v>
      </c>
      <c r="B2003" t="s">
        <v>150</v>
      </c>
      <c r="C2003" t="s">
        <v>156</v>
      </c>
      <c r="D2003" t="s">
        <v>32</v>
      </c>
      <c r="E2003" t="s">
        <v>152</v>
      </c>
      <c r="F2003">
        <v>202630</v>
      </c>
      <c r="G2003">
        <v>1140</v>
      </c>
      <c r="H2003">
        <v>20</v>
      </c>
      <c r="I2003">
        <v>1425000</v>
      </c>
      <c r="J2003">
        <v>2760</v>
      </c>
      <c r="K2003">
        <v>22789.859649000002</v>
      </c>
    </row>
    <row r="2004" spans="1:11" x14ac:dyDescent="0.35">
      <c r="A2004" t="s">
        <v>426</v>
      </c>
      <c r="B2004" t="s">
        <v>150</v>
      </c>
      <c r="C2004" t="s">
        <v>157</v>
      </c>
      <c r="D2004" t="s">
        <v>32</v>
      </c>
      <c r="E2004" t="s">
        <v>152</v>
      </c>
      <c r="F2004">
        <v>202630</v>
      </c>
      <c r="G2004">
        <v>2140</v>
      </c>
      <c r="H2004">
        <v>20</v>
      </c>
      <c r="I2004">
        <v>2675000</v>
      </c>
      <c r="J2004">
        <v>5740</v>
      </c>
      <c r="K2004">
        <v>22909.327103</v>
      </c>
    </row>
    <row r="2005" spans="1:11" x14ac:dyDescent="0.35">
      <c r="A2005" t="s">
        <v>426</v>
      </c>
      <c r="B2005" t="s">
        <v>161</v>
      </c>
      <c r="C2005" t="s">
        <v>162</v>
      </c>
      <c r="D2005" t="s">
        <v>23</v>
      </c>
      <c r="E2005" t="s">
        <v>152</v>
      </c>
      <c r="F2005">
        <v>202630</v>
      </c>
      <c r="G2005">
        <v>4800</v>
      </c>
      <c r="H2005">
        <v>20</v>
      </c>
      <c r="I2005">
        <v>7200000</v>
      </c>
      <c r="J2005">
        <v>15220</v>
      </c>
      <c r="K2005">
        <v>27976.787499999999</v>
      </c>
    </row>
    <row r="2006" spans="1:11" x14ac:dyDescent="0.35">
      <c r="A2006" t="s">
        <v>426</v>
      </c>
      <c r="B2006" t="s">
        <v>161</v>
      </c>
      <c r="C2006" t="s">
        <v>163</v>
      </c>
      <c r="D2006" t="s">
        <v>23</v>
      </c>
      <c r="E2006" t="s">
        <v>152</v>
      </c>
      <c r="F2006">
        <v>202630</v>
      </c>
      <c r="G2006">
        <v>6220</v>
      </c>
      <c r="H2006">
        <v>20</v>
      </c>
      <c r="I2006">
        <v>9330000</v>
      </c>
      <c r="J2006">
        <v>25220</v>
      </c>
      <c r="K2006">
        <v>27853.257235000001</v>
      </c>
    </row>
    <row r="2007" spans="1:11" x14ac:dyDescent="0.35">
      <c r="A2007" t="s">
        <v>426</v>
      </c>
      <c r="B2007" t="s">
        <v>161</v>
      </c>
      <c r="C2007" t="s">
        <v>164</v>
      </c>
      <c r="D2007" t="s">
        <v>23</v>
      </c>
      <c r="E2007" t="s">
        <v>152</v>
      </c>
      <c r="F2007">
        <v>202630</v>
      </c>
      <c r="G2007">
        <v>3540</v>
      </c>
      <c r="H2007">
        <v>20</v>
      </c>
      <c r="I2007">
        <v>6018000</v>
      </c>
      <c r="J2007">
        <v>9780</v>
      </c>
      <c r="K2007">
        <v>31120.146893000001</v>
      </c>
    </row>
    <row r="2008" spans="1:11" x14ac:dyDescent="0.35">
      <c r="A2008" t="s">
        <v>426</v>
      </c>
      <c r="B2008" t="s">
        <v>161</v>
      </c>
      <c r="C2008" t="s">
        <v>165</v>
      </c>
      <c r="D2008" t="s">
        <v>23</v>
      </c>
      <c r="E2008" t="s">
        <v>152</v>
      </c>
      <c r="F2008">
        <v>202630</v>
      </c>
      <c r="G2008">
        <v>5040</v>
      </c>
      <c r="H2008">
        <v>20</v>
      </c>
      <c r="I2008">
        <v>8568000</v>
      </c>
      <c r="J2008">
        <v>15740</v>
      </c>
      <c r="K2008">
        <v>31541.571429</v>
      </c>
    </row>
    <row r="2009" spans="1:11" x14ac:dyDescent="0.35">
      <c r="A2009" t="s">
        <v>426</v>
      </c>
      <c r="B2009" t="s">
        <v>161</v>
      </c>
      <c r="C2009" t="s">
        <v>166</v>
      </c>
      <c r="D2009" t="s">
        <v>23</v>
      </c>
      <c r="E2009" t="s">
        <v>152</v>
      </c>
      <c r="F2009">
        <v>202630</v>
      </c>
      <c r="G2009">
        <v>7540</v>
      </c>
      <c r="H2009">
        <v>20</v>
      </c>
      <c r="I2009">
        <v>12818000</v>
      </c>
      <c r="J2009">
        <v>26380</v>
      </c>
      <c r="K2009">
        <v>31546.421751000002</v>
      </c>
    </row>
    <row r="2010" spans="1:11" x14ac:dyDescent="0.35">
      <c r="A2010" t="s">
        <v>426</v>
      </c>
      <c r="B2010" t="s">
        <v>161</v>
      </c>
      <c r="C2010" t="s">
        <v>167</v>
      </c>
      <c r="D2010" t="s">
        <v>23</v>
      </c>
      <c r="E2010" t="s">
        <v>152</v>
      </c>
      <c r="F2010">
        <v>202630</v>
      </c>
      <c r="G2010">
        <v>6760</v>
      </c>
      <c r="H2010">
        <v>20</v>
      </c>
      <c r="I2010">
        <v>10140000</v>
      </c>
      <c r="J2010">
        <v>25600</v>
      </c>
      <c r="K2010">
        <v>27875.044378999999</v>
      </c>
    </row>
    <row r="2011" spans="1:11" x14ac:dyDescent="0.35">
      <c r="A2011" t="s">
        <v>426</v>
      </c>
      <c r="B2011" t="s">
        <v>161</v>
      </c>
      <c r="C2011" t="s">
        <v>168</v>
      </c>
      <c r="D2011" t="s">
        <v>23</v>
      </c>
      <c r="E2011" t="s">
        <v>152</v>
      </c>
      <c r="F2011">
        <v>202630</v>
      </c>
      <c r="G2011">
        <v>8820</v>
      </c>
      <c r="H2011">
        <v>20</v>
      </c>
      <c r="I2011">
        <v>13230000</v>
      </c>
      <c r="J2011">
        <v>41340</v>
      </c>
      <c r="K2011">
        <v>27961.024943</v>
      </c>
    </row>
    <row r="2012" spans="1:11" x14ac:dyDescent="0.35">
      <c r="A2012" t="s">
        <v>426</v>
      </c>
      <c r="B2012" t="s">
        <v>161</v>
      </c>
      <c r="C2012" t="s">
        <v>169</v>
      </c>
      <c r="D2012" t="s">
        <v>23</v>
      </c>
      <c r="E2012" t="s">
        <v>152</v>
      </c>
      <c r="F2012">
        <v>202630</v>
      </c>
      <c r="G2012">
        <v>14620</v>
      </c>
      <c r="H2012">
        <v>20</v>
      </c>
      <c r="I2012">
        <v>26320200</v>
      </c>
      <c r="J2012">
        <v>95640</v>
      </c>
      <c r="K2012">
        <v>33353.429549</v>
      </c>
    </row>
    <row r="2013" spans="1:11" x14ac:dyDescent="0.35">
      <c r="A2013" t="s">
        <v>426</v>
      </c>
      <c r="B2013" t="s">
        <v>161</v>
      </c>
      <c r="C2013" t="s">
        <v>170</v>
      </c>
      <c r="D2013" t="s">
        <v>23</v>
      </c>
      <c r="E2013" t="s">
        <v>152</v>
      </c>
      <c r="F2013">
        <v>202630</v>
      </c>
      <c r="G2013">
        <v>3640</v>
      </c>
      <c r="H2013">
        <v>20</v>
      </c>
      <c r="I2013">
        <v>6552000</v>
      </c>
      <c r="J2013">
        <v>15180</v>
      </c>
      <c r="K2013">
        <v>33275.10989</v>
      </c>
    </row>
    <row r="2014" spans="1:11" x14ac:dyDescent="0.35">
      <c r="A2014" t="s">
        <v>426</v>
      </c>
      <c r="B2014" t="s">
        <v>161</v>
      </c>
      <c r="C2014" t="s">
        <v>171</v>
      </c>
      <c r="D2014" t="s">
        <v>23</v>
      </c>
      <c r="E2014" t="s">
        <v>152</v>
      </c>
      <c r="F2014">
        <v>202630</v>
      </c>
      <c r="G2014">
        <v>2860</v>
      </c>
      <c r="H2014">
        <v>20</v>
      </c>
      <c r="I2014">
        <v>4862000</v>
      </c>
      <c r="J2014">
        <v>12440</v>
      </c>
      <c r="K2014">
        <v>31148.076923000001</v>
      </c>
    </row>
    <row r="2015" spans="1:11" x14ac:dyDescent="0.35">
      <c r="A2015" t="s">
        <v>426</v>
      </c>
      <c r="B2015" t="s">
        <v>161</v>
      </c>
      <c r="C2015" t="s">
        <v>172</v>
      </c>
      <c r="D2015" t="s">
        <v>23</v>
      </c>
      <c r="E2015" t="s">
        <v>152</v>
      </c>
      <c r="F2015">
        <v>202630</v>
      </c>
      <c r="G2015">
        <v>7220</v>
      </c>
      <c r="H2015">
        <v>20</v>
      </c>
      <c r="I2015">
        <v>12996000</v>
      </c>
      <c r="J2015">
        <v>36480</v>
      </c>
      <c r="K2015">
        <v>33263.279777999996</v>
      </c>
    </row>
    <row r="2016" spans="1:11" x14ac:dyDescent="0.35">
      <c r="A2016" t="s">
        <v>426</v>
      </c>
      <c r="B2016" t="s">
        <v>161</v>
      </c>
      <c r="C2016" t="s">
        <v>173</v>
      </c>
      <c r="D2016" t="s">
        <v>23</v>
      </c>
      <c r="E2016" t="s">
        <v>152</v>
      </c>
      <c r="F2016">
        <v>202630</v>
      </c>
      <c r="G2016">
        <v>5740</v>
      </c>
      <c r="H2016">
        <v>20</v>
      </c>
      <c r="I2016">
        <v>9758000</v>
      </c>
      <c r="J2016">
        <v>18580</v>
      </c>
      <c r="K2016">
        <v>31441.125435999998</v>
      </c>
    </row>
    <row r="2017" spans="1:11" x14ac:dyDescent="0.35">
      <c r="A2017" t="s">
        <v>426</v>
      </c>
      <c r="B2017" t="s">
        <v>161</v>
      </c>
      <c r="C2017" t="s">
        <v>174</v>
      </c>
      <c r="D2017" t="s">
        <v>23</v>
      </c>
      <c r="E2017" t="s">
        <v>152</v>
      </c>
      <c r="F2017">
        <v>202630</v>
      </c>
      <c r="G2017">
        <v>10900</v>
      </c>
      <c r="H2017">
        <v>20</v>
      </c>
      <c r="I2017">
        <v>19620000</v>
      </c>
      <c r="J2017">
        <v>55500</v>
      </c>
      <c r="K2017">
        <v>33433.974311999998</v>
      </c>
    </row>
    <row r="2018" spans="1:11" x14ac:dyDescent="0.35">
      <c r="A2018" t="s">
        <v>426</v>
      </c>
      <c r="B2018" t="s">
        <v>161</v>
      </c>
      <c r="C2018" t="s">
        <v>175</v>
      </c>
      <c r="D2018" t="s">
        <v>23</v>
      </c>
      <c r="E2018" t="s">
        <v>152</v>
      </c>
      <c r="F2018">
        <v>202630</v>
      </c>
      <c r="G2018">
        <v>4640</v>
      </c>
      <c r="H2018">
        <v>20</v>
      </c>
      <c r="I2018">
        <v>7888000</v>
      </c>
      <c r="J2018">
        <v>15140</v>
      </c>
      <c r="K2018">
        <v>31416.306034000001</v>
      </c>
    </row>
    <row r="2019" spans="1:11" x14ac:dyDescent="0.35">
      <c r="A2019" t="s">
        <v>426</v>
      </c>
      <c r="B2019" t="s">
        <v>176</v>
      </c>
      <c r="C2019" t="s">
        <v>177</v>
      </c>
      <c r="D2019" t="s">
        <v>32</v>
      </c>
      <c r="E2019" t="s">
        <v>160</v>
      </c>
      <c r="F2019">
        <v>202630</v>
      </c>
      <c r="G2019">
        <v>69</v>
      </c>
      <c r="H2019">
        <v>1</v>
      </c>
      <c r="I2019">
        <v>4112576</v>
      </c>
      <c r="J2019">
        <v>138</v>
      </c>
      <c r="K2019">
        <v>69181.144927999994</v>
      </c>
    </row>
    <row r="2020" spans="1:11" x14ac:dyDescent="0.35">
      <c r="A2020" t="s">
        <v>426</v>
      </c>
      <c r="B2020" t="s">
        <v>176</v>
      </c>
      <c r="C2020" t="s">
        <v>178</v>
      </c>
      <c r="D2020" t="s">
        <v>32</v>
      </c>
      <c r="E2020" t="s">
        <v>179</v>
      </c>
      <c r="F2020">
        <v>202630</v>
      </c>
      <c r="G2020">
        <v>42</v>
      </c>
      <c r="H2020">
        <v>1</v>
      </c>
      <c r="I2020">
        <v>2100000</v>
      </c>
      <c r="J2020">
        <v>89</v>
      </c>
      <c r="K2020">
        <v>51885.619048</v>
      </c>
    </row>
    <row r="2021" spans="1:11" x14ac:dyDescent="0.35">
      <c r="A2021" t="s">
        <v>426</v>
      </c>
      <c r="B2021" t="s">
        <v>176</v>
      </c>
      <c r="C2021" t="s">
        <v>180</v>
      </c>
      <c r="D2021" t="s">
        <v>32</v>
      </c>
      <c r="E2021" t="s">
        <v>179</v>
      </c>
      <c r="F2021">
        <v>202630</v>
      </c>
      <c r="G2021">
        <v>30</v>
      </c>
      <c r="H2021">
        <v>1</v>
      </c>
      <c r="I2021">
        <v>987000</v>
      </c>
      <c r="J2021">
        <v>54</v>
      </c>
      <c r="K2021">
        <v>29849.133333000002</v>
      </c>
    </row>
    <row r="2022" spans="1:11" x14ac:dyDescent="0.35">
      <c r="A2022" t="s">
        <v>426</v>
      </c>
      <c r="B2022" t="s">
        <v>176</v>
      </c>
      <c r="C2022" t="s">
        <v>181</v>
      </c>
      <c r="D2022" t="s">
        <v>32</v>
      </c>
      <c r="E2022" t="s">
        <v>182</v>
      </c>
      <c r="F2022">
        <v>202630</v>
      </c>
      <c r="G2022">
        <v>95</v>
      </c>
      <c r="H2022">
        <v>1</v>
      </c>
      <c r="I2022">
        <v>4750000</v>
      </c>
      <c r="J2022">
        <v>214</v>
      </c>
      <c r="K2022">
        <v>55696.168421000002</v>
      </c>
    </row>
    <row r="2023" spans="1:11" x14ac:dyDescent="0.35">
      <c r="A2023" t="s">
        <v>426</v>
      </c>
      <c r="B2023" t="s">
        <v>176</v>
      </c>
      <c r="C2023" t="s">
        <v>183</v>
      </c>
      <c r="D2023" t="s">
        <v>32</v>
      </c>
      <c r="E2023" t="s">
        <v>182</v>
      </c>
      <c r="F2023">
        <v>202630</v>
      </c>
      <c r="G2023">
        <v>38</v>
      </c>
      <c r="H2023">
        <v>1</v>
      </c>
      <c r="I2023">
        <v>1250200</v>
      </c>
      <c r="J2023">
        <v>81</v>
      </c>
      <c r="K2023">
        <v>30047.394736999999</v>
      </c>
    </row>
    <row r="2024" spans="1:11" x14ac:dyDescent="0.35">
      <c r="A2024" t="s">
        <v>426</v>
      </c>
      <c r="B2024" t="s">
        <v>176</v>
      </c>
      <c r="C2024" t="s">
        <v>184</v>
      </c>
      <c r="D2024" t="s">
        <v>32</v>
      </c>
      <c r="E2024" t="s">
        <v>185</v>
      </c>
      <c r="F2024">
        <v>202630</v>
      </c>
      <c r="G2024">
        <v>106</v>
      </c>
      <c r="H2024">
        <v>1</v>
      </c>
      <c r="I2024">
        <v>5300000</v>
      </c>
      <c r="J2024">
        <v>222</v>
      </c>
      <c r="K2024">
        <v>55718.235848999997</v>
      </c>
    </row>
    <row r="2025" spans="1:11" x14ac:dyDescent="0.35">
      <c r="A2025" t="s">
        <v>426</v>
      </c>
      <c r="B2025" t="s">
        <v>176</v>
      </c>
      <c r="C2025" t="s">
        <v>186</v>
      </c>
      <c r="D2025" t="s">
        <v>32</v>
      </c>
      <c r="E2025" t="s">
        <v>185</v>
      </c>
      <c r="F2025">
        <v>202630</v>
      </c>
      <c r="G2025">
        <v>61</v>
      </c>
      <c r="H2025">
        <v>1</v>
      </c>
      <c r="I2025">
        <v>2135000</v>
      </c>
      <c r="J2025">
        <v>163</v>
      </c>
      <c r="K2025">
        <v>30086.475409999999</v>
      </c>
    </row>
    <row r="2026" spans="1:11" x14ac:dyDescent="0.35">
      <c r="A2026" t="s">
        <v>426</v>
      </c>
      <c r="B2026" t="s">
        <v>176</v>
      </c>
      <c r="C2026" t="s">
        <v>187</v>
      </c>
      <c r="D2026" t="s">
        <v>32</v>
      </c>
      <c r="E2026" t="s">
        <v>188</v>
      </c>
      <c r="F2026">
        <v>202630</v>
      </c>
      <c r="G2026">
        <v>38</v>
      </c>
      <c r="H2026">
        <v>1</v>
      </c>
      <c r="I2026">
        <v>1904000</v>
      </c>
      <c r="J2026">
        <v>99</v>
      </c>
      <c r="K2026">
        <v>53119.473683999997</v>
      </c>
    </row>
    <row r="2027" spans="1:11" x14ac:dyDescent="0.35">
      <c r="A2027" t="s">
        <v>426</v>
      </c>
      <c r="B2027" t="s">
        <v>176</v>
      </c>
      <c r="C2027" t="s">
        <v>189</v>
      </c>
      <c r="D2027" t="s">
        <v>32</v>
      </c>
      <c r="E2027" t="s">
        <v>190</v>
      </c>
      <c r="F2027">
        <v>202630</v>
      </c>
      <c r="G2027">
        <v>30</v>
      </c>
      <c r="H2027">
        <v>1</v>
      </c>
      <c r="I2027">
        <v>1500000</v>
      </c>
      <c r="J2027">
        <v>60</v>
      </c>
      <c r="K2027">
        <v>57381.766667000004</v>
      </c>
    </row>
    <row r="2028" spans="1:11" x14ac:dyDescent="0.35">
      <c r="A2028" t="s">
        <v>426</v>
      </c>
      <c r="B2028" t="s">
        <v>176</v>
      </c>
      <c r="C2028" t="s">
        <v>191</v>
      </c>
      <c r="D2028" t="s">
        <v>32</v>
      </c>
      <c r="E2028" t="s">
        <v>192</v>
      </c>
      <c r="F2028">
        <v>202630</v>
      </c>
      <c r="G2028">
        <v>40</v>
      </c>
      <c r="H2028">
        <v>1</v>
      </c>
      <c r="I2028">
        <v>1400000</v>
      </c>
      <c r="J2028">
        <v>78</v>
      </c>
      <c r="K2028">
        <v>36631.699999999997</v>
      </c>
    </row>
    <row r="2029" spans="1:11" x14ac:dyDescent="0.35">
      <c r="A2029" t="s">
        <v>426</v>
      </c>
      <c r="B2029" t="s">
        <v>176</v>
      </c>
      <c r="C2029" t="s">
        <v>193</v>
      </c>
      <c r="D2029" t="s">
        <v>32</v>
      </c>
      <c r="E2029" t="s">
        <v>192</v>
      </c>
      <c r="F2029">
        <v>202630</v>
      </c>
      <c r="G2029">
        <v>80</v>
      </c>
      <c r="H2029">
        <v>1</v>
      </c>
      <c r="I2029">
        <v>4018000</v>
      </c>
      <c r="J2029">
        <v>165</v>
      </c>
      <c r="K2029">
        <v>56302.9375</v>
      </c>
    </row>
    <row r="2030" spans="1:11" x14ac:dyDescent="0.35">
      <c r="A2030" t="s">
        <v>426</v>
      </c>
      <c r="B2030" t="s">
        <v>176</v>
      </c>
      <c r="C2030" t="s">
        <v>194</v>
      </c>
      <c r="D2030" t="s">
        <v>32</v>
      </c>
      <c r="E2030" t="s">
        <v>195</v>
      </c>
      <c r="F2030">
        <v>202630</v>
      </c>
      <c r="G2030">
        <v>36</v>
      </c>
      <c r="H2030">
        <v>1</v>
      </c>
      <c r="I2030">
        <v>1260000</v>
      </c>
      <c r="J2030">
        <v>69</v>
      </c>
      <c r="K2030">
        <v>36135.916666999998</v>
      </c>
    </row>
    <row r="2031" spans="1:11" x14ac:dyDescent="0.35">
      <c r="A2031" t="s">
        <v>426</v>
      </c>
      <c r="B2031" t="s">
        <v>176</v>
      </c>
      <c r="C2031" t="s">
        <v>196</v>
      </c>
      <c r="D2031" t="s">
        <v>32</v>
      </c>
      <c r="E2031" t="s">
        <v>195</v>
      </c>
      <c r="F2031">
        <v>202630</v>
      </c>
      <c r="G2031">
        <v>68</v>
      </c>
      <c r="H2031">
        <v>1</v>
      </c>
      <c r="I2031">
        <v>3412000</v>
      </c>
      <c r="J2031">
        <v>132</v>
      </c>
      <c r="K2031">
        <v>45012.514706000002</v>
      </c>
    </row>
    <row r="2032" spans="1:11" x14ac:dyDescent="0.35">
      <c r="A2032" t="s">
        <v>426</v>
      </c>
      <c r="B2032" t="s">
        <v>176</v>
      </c>
      <c r="C2032" t="s">
        <v>197</v>
      </c>
      <c r="D2032" t="s">
        <v>32</v>
      </c>
      <c r="E2032" t="s">
        <v>198</v>
      </c>
      <c r="F2032">
        <v>202630</v>
      </c>
      <c r="G2032">
        <v>113</v>
      </c>
      <c r="H2032">
        <v>1</v>
      </c>
      <c r="I2032">
        <v>5666000</v>
      </c>
      <c r="J2032">
        <v>307</v>
      </c>
      <c r="K2032">
        <v>54602.752211999999</v>
      </c>
    </row>
    <row r="2033" spans="1:11" x14ac:dyDescent="0.35">
      <c r="A2033" t="s">
        <v>426</v>
      </c>
      <c r="B2033" t="s">
        <v>176</v>
      </c>
      <c r="C2033" t="s">
        <v>199</v>
      </c>
      <c r="D2033" t="s">
        <v>32</v>
      </c>
      <c r="E2033" t="s">
        <v>200</v>
      </c>
      <c r="F2033">
        <v>202630</v>
      </c>
      <c r="G2033">
        <v>24</v>
      </c>
      <c r="H2033">
        <v>1</v>
      </c>
      <c r="I2033">
        <v>1200000</v>
      </c>
      <c r="J2033">
        <v>57</v>
      </c>
      <c r="K2033">
        <v>55305.75</v>
      </c>
    </row>
    <row r="2034" spans="1:11" x14ac:dyDescent="0.35">
      <c r="A2034" t="s">
        <v>426</v>
      </c>
      <c r="B2034" t="s">
        <v>176</v>
      </c>
      <c r="C2034" t="s">
        <v>201</v>
      </c>
      <c r="D2034" t="s">
        <v>32</v>
      </c>
      <c r="E2034" t="s">
        <v>202</v>
      </c>
      <c r="F2034">
        <v>202630</v>
      </c>
      <c r="G2034">
        <v>47</v>
      </c>
      <c r="H2034">
        <v>1</v>
      </c>
      <c r="I2034">
        <v>1645000</v>
      </c>
      <c r="J2034">
        <v>96</v>
      </c>
      <c r="K2034">
        <v>36064.382979000002</v>
      </c>
    </row>
    <row r="2035" spans="1:11" x14ac:dyDescent="0.35">
      <c r="A2035" t="s">
        <v>426</v>
      </c>
      <c r="B2035" t="s">
        <v>176</v>
      </c>
      <c r="C2035" t="s">
        <v>203</v>
      </c>
      <c r="D2035" t="s">
        <v>32</v>
      </c>
      <c r="E2035" t="s">
        <v>204</v>
      </c>
      <c r="F2035">
        <v>202630</v>
      </c>
      <c r="G2035">
        <v>41</v>
      </c>
      <c r="H2035">
        <v>1</v>
      </c>
      <c r="I2035">
        <v>3280000</v>
      </c>
      <c r="J2035">
        <v>91</v>
      </c>
      <c r="K2035">
        <v>68653.560975999993</v>
      </c>
    </row>
    <row r="2036" spans="1:11" x14ac:dyDescent="0.35">
      <c r="A2036" t="s">
        <v>426</v>
      </c>
      <c r="B2036" t="s">
        <v>176</v>
      </c>
      <c r="C2036" t="s">
        <v>205</v>
      </c>
      <c r="D2036" t="s">
        <v>32</v>
      </c>
      <c r="E2036" t="s">
        <v>206</v>
      </c>
      <c r="F2036">
        <v>202630</v>
      </c>
      <c r="G2036">
        <v>49</v>
      </c>
      <c r="H2036">
        <v>1</v>
      </c>
      <c r="I2036">
        <v>3924000</v>
      </c>
      <c r="J2036">
        <v>116</v>
      </c>
      <c r="K2036">
        <v>69026.775510000007</v>
      </c>
    </row>
    <row r="2037" spans="1:11" x14ac:dyDescent="0.35">
      <c r="A2037" t="s">
        <v>426</v>
      </c>
      <c r="B2037" t="s">
        <v>176</v>
      </c>
      <c r="C2037" t="s">
        <v>207</v>
      </c>
      <c r="D2037" t="s">
        <v>32</v>
      </c>
      <c r="E2037" t="s">
        <v>202</v>
      </c>
      <c r="F2037">
        <v>202630</v>
      </c>
      <c r="G2037">
        <v>49</v>
      </c>
      <c r="H2037">
        <v>1</v>
      </c>
      <c r="I2037">
        <v>1964000</v>
      </c>
      <c r="J2037">
        <v>89</v>
      </c>
      <c r="K2037">
        <v>52497.040816000001</v>
      </c>
    </row>
    <row r="2038" spans="1:11" x14ac:dyDescent="0.35">
      <c r="A2038" t="s">
        <v>426</v>
      </c>
      <c r="B2038" t="s">
        <v>176</v>
      </c>
      <c r="C2038" t="s">
        <v>208</v>
      </c>
      <c r="D2038" t="s">
        <v>32</v>
      </c>
      <c r="E2038" t="s">
        <v>185</v>
      </c>
      <c r="F2038">
        <v>202630</v>
      </c>
      <c r="G2038">
        <v>99</v>
      </c>
      <c r="H2038">
        <v>1</v>
      </c>
      <c r="I2038">
        <v>7972000</v>
      </c>
      <c r="J2038">
        <v>262</v>
      </c>
      <c r="K2038">
        <v>68843.515152000007</v>
      </c>
    </row>
    <row r="2039" spans="1:11" x14ac:dyDescent="0.35">
      <c r="A2039" t="s">
        <v>426</v>
      </c>
      <c r="B2039" t="s">
        <v>176</v>
      </c>
      <c r="C2039" t="s">
        <v>209</v>
      </c>
      <c r="D2039" t="s">
        <v>32</v>
      </c>
      <c r="E2039" t="s">
        <v>188</v>
      </c>
      <c r="F2039">
        <v>202630</v>
      </c>
      <c r="G2039">
        <v>22</v>
      </c>
      <c r="H2039">
        <v>1</v>
      </c>
      <c r="I2039">
        <v>1760000</v>
      </c>
      <c r="J2039">
        <v>51</v>
      </c>
      <c r="K2039">
        <v>68710.909090999994</v>
      </c>
    </row>
    <row r="2040" spans="1:11" x14ac:dyDescent="0.35">
      <c r="A2040" t="s">
        <v>426</v>
      </c>
      <c r="B2040" t="s">
        <v>176</v>
      </c>
      <c r="C2040" t="s">
        <v>210</v>
      </c>
      <c r="D2040" t="s">
        <v>32</v>
      </c>
      <c r="E2040" t="s">
        <v>200</v>
      </c>
      <c r="F2040">
        <v>202630</v>
      </c>
      <c r="G2040">
        <v>58</v>
      </c>
      <c r="H2040">
        <v>1</v>
      </c>
      <c r="I2040">
        <v>2322000</v>
      </c>
      <c r="J2040">
        <v>114</v>
      </c>
      <c r="K2040">
        <v>50415.086207</v>
      </c>
    </row>
    <row r="2041" spans="1:11" x14ac:dyDescent="0.35">
      <c r="A2041" t="s">
        <v>426</v>
      </c>
      <c r="B2041" t="s">
        <v>176</v>
      </c>
      <c r="C2041" t="s">
        <v>211</v>
      </c>
      <c r="D2041" t="s">
        <v>32</v>
      </c>
      <c r="E2041" t="s">
        <v>192</v>
      </c>
      <c r="F2041">
        <v>202630</v>
      </c>
      <c r="G2041">
        <v>79</v>
      </c>
      <c r="H2041">
        <v>1</v>
      </c>
      <c r="I2041">
        <v>6373000</v>
      </c>
      <c r="J2041">
        <v>197</v>
      </c>
      <c r="K2041">
        <v>68853.873418000003</v>
      </c>
    </row>
    <row r="2042" spans="1:11" x14ac:dyDescent="0.35">
      <c r="A2042" t="s">
        <v>426</v>
      </c>
      <c r="B2042" t="s">
        <v>176</v>
      </c>
      <c r="C2042" t="s">
        <v>212</v>
      </c>
      <c r="D2042" t="s">
        <v>32</v>
      </c>
      <c r="E2042" t="s">
        <v>195</v>
      </c>
      <c r="F2042">
        <v>202630</v>
      </c>
      <c r="G2042">
        <v>34</v>
      </c>
      <c r="H2042">
        <v>1</v>
      </c>
      <c r="I2042">
        <v>2736000</v>
      </c>
      <c r="J2042">
        <v>92</v>
      </c>
      <c r="K2042">
        <v>69260</v>
      </c>
    </row>
    <row r="2043" spans="1:11" x14ac:dyDescent="0.35">
      <c r="A2043" t="s">
        <v>426</v>
      </c>
      <c r="B2043" t="s">
        <v>176</v>
      </c>
      <c r="C2043" t="s">
        <v>213</v>
      </c>
      <c r="D2043" t="s">
        <v>32</v>
      </c>
      <c r="E2043" t="s">
        <v>198</v>
      </c>
      <c r="F2043">
        <v>202630</v>
      </c>
      <c r="G2043">
        <v>29</v>
      </c>
      <c r="H2043">
        <v>1</v>
      </c>
      <c r="I2043">
        <v>2320000</v>
      </c>
      <c r="J2043">
        <v>59</v>
      </c>
      <c r="K2043">
        <v>68773.793103000004</v>
      </c>
    </row>
    <row r="2044" spans="1:11" x14ac:dyDescent="0.35">
      <c r="A2044" t="s">
        <v>426</v>
      </c>
      <c r="B2044" t="s">
        <v>223</v>
      </c>
      <c r="C2044" t="s">
        <v>224</v>
      </c>
      <c r="D2044" t="s">
        <v>14</v>
      </c>
      <c r="E2044" t="s">
        <v>24</v>
      </c>
      <c r="F2044">
        <v>202630</v>
      </c>
      <c r="G2044">
        <v>13600</v>
      </c>
      <c r="H2044">
        <v>20</v>
      </c>
      <c r="I2044">
        <v>23877000</v>
      </c>
      <c r="J2044">
        <v>59140</v>
      </c>
      <c r="K2044">
        <v>30976.7</v>
      </c>
    </row>
    <row r="2045" spans="1:11" x14ac:dyDescent="0.35">
      <c r="A2045" t="s">
        <v>426</v>
      </c>
      <c r="B2045" t="s">
        <v>223</v>
      </c>
      <c r="C2045" t="s">
        <v>225</v>
      </c>
      <c r="D2045" t="s">
        <v>20</v>
      </c>
      <c r="E2045" t="s">
        <v>18</v>
      </c>
      <c r="F2045">
        <v>202630</v>
      </c>
      <c r="G2045">
        <v>37404</v>
      </c>
      <c r="H2045">
        <v>12</v>
      </c>
      <c r="I2045">
        <v>62805000</v>
      </c>
      <c r="J2045">
        <v>325248</v>
      </c>
      <c r="K2045">
        <v>18681.394609999999</v>
      </c>
    </row>
    <row r="2046" spans="1:11" x14ac:dyDescent="0.35">
      <c r="A2046" t="s">
        <v>426</v>
      </c>
      <c r="B2046" t="s">
        <v>223</v>
      </c>
      <c r="C2046" t="s">
        <v>226</v>
      </c>
      <c r="D2046" t="s">
        <v>20</v>
      </c>
      <c r="E2046" t="s">
        <v>18</v>
      </c>
      <c r="F2046">
        <v>202630</v>
      </c>
      <c r="G2046">
        <v>32496</v>
      </c>
      <c r="H2046">
        <v>16</v>
      </c>
      <c r="I2046">
        <v>57187500</v>
      </c>
      <c r="J2046">
        <v>264016</v>
      </c>
      <c r="K2046">
        <v>24925.142294000001</v>
      </c>
    </row>
    <row r="2047" spans="1:11" x14ac:dyDescent="0.35">
      <c r="A2047" t="s">
        <v>426</v>
      </c>
      <c r="B2047" t="s">
        <v>223</v>
      </c>
      <c r="C2047" t="s">
        <v>227</v>
      </c>
      <c r="D2047" t="s">
        <v>17</v>
      </c>
      <c r="E2047" t="s">
        <v>24</v>
      </c>
      <c r="F2047">
        <v>202630</v>
      </c>
      <c r="G2047">
        <v>18740</v>
      </c>
      <c r="H2047">
        <v>20</v>
      </c>
      <c r="I2047">
        <v>30978200</v>
      </c>
      <c r="J2047">
        <v>116280</v>
      </c>
      <c r="K2047">
        <v>28811.784417999999</v>
      </c>
    </row>
    <row r="2048" spans="1:11" x14ac:dyDescent="0.35">
      <c r="A2048" t="s">
        <v>426</v>
      </c>
      <c r="B2048" t="s">
        <v>223</v>
      </c>
      <c r="C2048" t="s">
        <v>228</v>
      </c>
      <c r="D2048" t="s">
        <v>17</v>
      </c>
      <c r="E2048" t="s">
        <v>24</v>
      </c>
      <c r="F2048">
        <v>202630</v>
      </c>
      <c r="G2048">
        <v>25500</v>
      </c>
      <c r="H2048">
        <v>20</v>
      </c>
      <c r="I2048">
        <v>43295200</v>
      </c>
      <c r="J2048">
        <v>145380</v>
      </c>
      <c r="K2048">
        <v>29878.878431000001</v>
      </c>
    </row>
    <row r="2049" spans="1:11" x14ac:dyDescent="0.35">
      <c r="A2049" t="s">
        <v>426</v>
      </c>
      <c r="B2049" t="s">
        <v>223</v>
      </c>
      <c r="C2049" t="s">
        <v>229</v>
      </c>
      <c r="D2049" t="s">
        <v>17</v>
      </c>
      <c r="E2049" t="s">
        <v>18</v>
      </c>
      <c r="F2049">
        <v>202630</v>
      </c>
      <c r="G2049">
        <v>4240</v>
      </c>
      <c r="H2049">
        <v>16</v>
      </c>
      <c r="I2049">
        <v>7431900</v>
      </c>
      <c r="J2049">
        <v>13920</v>
      </c>
      <c r="K2049">
        <v>24932.701886999999</v>
      </c>
    </row>
    <row r="2050" spans="1:11" x14ac:dyDescent="0.35">
      <c r="A2050" t="s">
        <v>426</v>
      </c>
      <c r="B2050" t="s">
        <v>223</v>
      </c>
      <c r="C2050" t="s">
        <v>230</v>
      </c>
      <c r="D2050" t="s">
        <v>17</v>
      </c>
      <c r="E2050" t="s">
        <v>18</v>
      </c>
      <c r="F2050">
        <v>202630</v>
      </c>
      <c r="G2050">
        <v>4768</v>
      </c>
      <c r="H2050">
        <v>16</v>
      </c>
      <c r="I2050">
        <v>8344000</v>
      </c>
      <c r="J2050">
        <v>12592</v>
      </c>
      <c r="K2050">
        <v>24963.52349</v>
      </c>
    </row>
    <row r="2051" spans="1:11" x14ac:dyDescent="0.35">
      <c r="A2051" t="s">
        <v>426</v>
      </c>
      <c r="B2051" t="s">
        <v>223</v>
      </c>
      <c r="C2051" t="s">
        <v>231</v>
      </c>
      <c r="D2051" t="s">
        <v>17</v>
      </c>
      <c r="E2051" t="s">
        <v>15</v>
      </c>
      <c r="F2051">
        <v>202630</v>
      </c>
      <c r="G2051">
        <v>15864</v>
      </c>
      <c r="H2051">
        <v>12</v>
      </c>
      <c r="I2051">
        <v>19834000</v>
      </c>
      <c r="J2051">
        <v>93000</v>
      </c>
      <c r="K2051">
        <v>13245.913011000001</v>
      </c>
    </row>
    <row r="2052" spans="1:11" x14ac:dyDescent="0.35">
      <c r="A2052" t="s">
        <v>426</v>
      </c>
      <c r="B2052" t="s">
        <v>223</v>
      </c>
      <c r="C2052" t="s">
        <v>232</v>
      </c>
      <c r="D2052" t="s">
        <v>32</v>
      </c>
      <c r="E2052" t="s">
        <v>18</v>
      </c>
      <c r="F2052">
        <v>202630</v>
      </c>
      <c r="G2052">
        <v>26256</v>
      </c>
      <c r="H2052">
        <v>16</v>
      </c>
      <c r="I2052">
        <v>41311000</v>
      </c>
      <c r="J2052">
        <v>200128</v>
      </c>
      <c r="K2052">
        <v>22224.435710000002</v>
      </c>
    </row>
    <row r="2053" spans="1:11" x14ac:dyDescent="0.35">
      <c r="A2053" t="s">
        <v>426</v>
      </c>
      <c r="B2053" t="s">
        <v>223</v>
      </c>
      <c r="C2053" t="s">
        <v>233</v>
      </c>
      <c r="D2053" t="s">
        <v>17</v>
      </c>
      <c r="E2053" t="s">
        <v>18</v>
      </c>
      <c r="F2053">
        <v>202630</v>
      </c>
      <c r="G2053">
        <v>7188</v>
      </c>
      <c r="H2053">
        <v>12</v>
      </c>
      <c r="I2053">
        <v>12908500</v>
      </c>
      <c r="J2053">
        <v>30396</v>
      </c>
      <c r="K2053">
        <v>18700.193655999999</v>
      </c>
    </row>
    <row r="2054" spans="1:11" x14ac:dyDescent="0.35">
      <c r="A2054" t="s">
        <v>426</v>
      </c>
      <c r="B2054" t="s">
        <v>223</v>
      </c>
      <c r="C2054" t="s">
        <v>234</v>
      </c>
      <c r="D2054" t="s">
        <v>109</v>
      </c>
      <c r="E2054" t="s">
        <v>24</v>
      </c>
      <c r="F2054">
        <v>202630</v>
      </c>
      <c r="G2054">
        <v>32960</v>
      </c>
      <c r="H2054">
        <v>20</v>
      </c>
      <c r="I2054">
        <v>54498500</v>
      </c>
      <c r="J2054">
        <v>231740</v>
      </c>
      <c r="K2054">
        <v>29088.429005000002</v>
      </c>
    </row>
    <row r="2055" spans="1:11" x14ac:dyDescent="0.35">
      <c r="A2055" t="s">
        <v>426</v>
      </c>
      <c r="B2055" t="s">
        <v>223</v>
      </c>
      <c r="C2055" t="s">
        <v>235</v>
      </c>
      <c r="D2055" t="s">
        <v>109</v>
      </c>
      <c r="E2055" t="s">
        <v>24</v>
      </c>
      <c r="F2055">
        <v>202630</v>
      </c>
      <c r="G2055">
        <v>11400</v>
      </c>
      <c r="H2055">
        <v>20</v>
      </c>
      <c r="I2055">
        <v>19412000</v>
      </c>
      <c r="J2055">
        <v>53600</v>
      </c>
      <c r="K2055">
        <v>29852.245613999999</v>
      </c>
    </row>
    <row r="2056" spans="1:11" x14ac:dyDescent="0.35">
      <c r="A2056" t="s">
        <v>426</v>
      </c>
      <c r="B2056" t="s">
        <v>223</v>
      </c>
      <c r="C2056" t="s">
        <v>236</v>
      </c>
      <c r="D2056" t="s">
        <v>20</v>
      </c>
      <c r="E2056" t="s">
        <v>24</v>
      </c>
      <c r="F2056">
        <v>202630</v>
      </c>
      <c r="G2056">
        <v>16560</v>
      </c>
      <c r="H2056">
        <v>20</v>
      </c>
      <c r="I2056">
        <v>28275000</v>
      </c>
      <c r="J2056">
        <v>79500</v>
      </c>
      <c r="K2056">
        <v>29960.631643000001</v>
      </c>
    </row>
    <row r="2057" spans="1:11" x14ac:dyDescent="0.35">
      <c r="A2057" t="s">
        <v>426</v>
      </c>
      <c r="B2057" t="s">
        <v>237</v>
      </c>
      <c r="C2057" t="s">
        <v>238</v>
      </c>
      <c r="D2057" t="s">
        <v>17</v>
      </c>
      <c r="E2057" t="s">
        <v>18</v>
      </c>
      <c r="F2057">
        <v>202630</v>
      </c>
      <c r="G2057">
        <v>14480</v>
      </c>
      <c r="H2057">
        <v>20</v>
      </c>
      <c r="I2057">
        <v>22470000</v>
      </c>
      <c r="J2057">
        <v>73260</v>
      </c>
      <c r="K2057">
        <v>27695.973757</v>
      </c>
    </row>
    <row r="2058" spans="1:11" x14ac:dyDescent="0.35">
      <c r="A2058" t="s">
        <v>426</v>
      </c>
      <c r="B2058" t="s">
        <v>237</v>
      </c>
      <c r="C2058" t="s">
        <v>239</v>
      </c>
      <c r="D2058" t="s">
        <v>17</v>
      </c>
      <c r="E2058" t="s">
        <v>18</v>
      </c>
      <c r="F2058">
        <v>202630</v>
      </c>
      <c r="G2058">
        <v>17500</v>
      </c>
      <c r="H2058">
        <v>20</v>
      </c>
      <c r="I2058">
        <v>27147000</v>
      </c>
      <c r="J2058">
        <v>82520</v>
      </c>
      <c r="K2058">
        <v>27700.397713999999</v>
      </c>
    </row>
    <row r="2059" spans="1:11" x14ac:dyDescent="0.35">
      <c r="A2059" t="s">
        <v>426</v>
      </c>
      <c r="B2059" t="s">
        <v>237</v>
      </c>
      <c r="C2059" t="s">
        <v>240</v>
      </c>
      <c r="D2059" t="s">
        <v>17</v>
      </c>
      <c r="E2059" t="s">
        <v>18</v>
      </c>
      <c r="F2059">
        <v>202630</v>
      </c>
      <c r="G2059">
        <v>16260</v>
      </c>
      <c r="H2059">
        <v>20</v>
      </c>
      <c r="I2059">
        <v>25627500</v>
      </c>
      <c r="J2059">
        <v>70980</v>
      </c>
      <c r="K2059">
        <v>27682.212791999998</v>
      </c>
    </row>
    <row r="2060" spans="1:11" x14ac:dyDescent="0.35">
      <c r="A2060" t="s">
        <v>426</v>
      </c>
      <c r="B2060" t="s">
        <v>237</v>
      </c>
      <c r="C2060" t="s">
        <v>241</v>
      </c>
      <c r="D2060" t="s">
        <v>20</v>
      </c>
      <c r="E2060" t="s">
        <v>18</v>
      </c>
      <c r="F2060">
        <v>202630</v>
      </c>
      <c r="G2060">
        <v>852</v>
      </c>
      <c r="H2060">
        <v>12</v>
      </c>
      <c r="I2060">
        <v>2046800</v>
      </c>
      <c r="J2060">
        <v>1176</v>
      </c>
      <c r="K2060">
        <v>25252.112676000001</v>
      </c>
    </row>
    <row r="2061" spans="1:11" x14ac:dyDescent="0.35">
      <c r="A2061" t="s">
        <v>426</v>
      </c>
      <c r="B2061" t="s">
        <v>237</v>
      </c>
      <c r="C2061" t="s">
        <v>242</v>
      </c>
      <c r="D2061" t="s">
        <v>20</v>
      </c>
      <c r="E2061" t="s">
        <v>18</v>
      </c>
      <c r="F2061">
        <v>202630</v>
      </c>
      <c r="G2061">
        <v>5504</v>
      </c>
      <c r="H2061">
        <v>16</v>
      </c>
      <c r="I2061">
        <v>12930000</v>
      </c>
      <c r="J2061">
        <v>15184</v>
      </c>
      <c r="K2061">
        <v>33060.095930000003</v>
      </c>
    </row>
    <row r="2062" spans="1:11" x14ac:dyDescent="0.35">
      <c r="A2062" t="s">
        <v>426</v>
      </c>
      <c r="B2062" t="s">
        <v>237</v>
      </c>
      <c r="C2062" t="s">
        <v>243</v>
      </c>
      <c r="D2062" t="s">
        <v>17</v>
      </c>
      <c r="E2062" t="s">
        <v>18</v>
      </c>
      <c r="F2062">
        <v>202630</v>
      </c>
      <c r="G2062">
        <v>72920</v>
      </c>
      <c r="H2062">
        <v>20</v>
      </c>
      <c r="I2062">
        <v>176947500</v>
      </c>
      <c r="J2062">
        <v>696300</v>
      </c>
      <c r="K2062">
        <v>42666.555952000002</v>
      </c>
    </row>
    <row r="2063" spans="1:11" x14ac:dyDescent="0.35">
      <c r="A2063" t="s">
        <v>426</v>
      </c>
      <c r="B2063" t="s">
        <v>237</v>
      </c>
      <c r="C2063" t="s">
        <v>244</v>
      </c>
      <c r="D2063" t="s">
        <v>20</v>
      </c>
      <c r="E2063" t="s">
        <v>18</v>
      </c>
      <c r="F2063">
        <v>202630</v>
      </c>
      <c r="G2063">
        <v>5296</v>
      </c>
      <c r="H2063">
        <v>16</v>
      </c>
      <c r="I2063">
        <v>12445500</v>
      </c>
      <c r="J2063">
        <v>12864</v>
      </c>
      <c r="K2063">
        <v>33089.051359999998</v>
      </c>
    </row>
    <row r="2064" spans="1:11" x14ac:dyDescent="0.35">
      <c r="A2064" t="s">
        <v>426</v>
      </c>
      <c r="B2064" t="s">
        <v>237</v>
      </c>
      <c r="C2064" t="s">
        <v>245</v>
      </c>
      <c r="D2064" t="s">
        <v>20</v>
      </c>
      <c r="E2064" t="s">
        <v>18</v>
      </c>
      <c r="F2064">
        <v>202630</v>
      </c>
      <c r="G2064">
        <v>8736</v>
      </c>
      <c r="H2064">
        <v>16</v>
      </c>
      <c r="I2064">
        <v>22243000</v>
      </c>
      <c r="J2064">
        <v>36592</v>
      </c>
      <c r="K2064">
        <v>35726.349817000002</v>
      </c>
    </row>
    <row r="2065" spans="1:11" x14ac:dyDescent="0.35">
      <c r="A2065" t="s">
        <v>426</v>
      </c>
      <c r="B2065" t="s">
        <v>237</v>
      </c>
      <c r="C2065" t="s">
        <v>247</v>
      </c>
      <c r="D2065" t="s">
        <v>20</v>
      </c>
      <c r="E2065" t="s">
        <v>18</v>
      </c>
      <c r="F2065">
        <v>202630</v>
      </c>
      <c r="G2065">
        <v>4640</v>
      </c>
      <c r="H2065">
        <v>16</v>
      </c>
      <c r="I2065">
        <v>11060000</v>
      </c>
      <c r="J2065">
        <v>15072</v>
      </c>
      <c r="K2065">
        <v>33663</v>
      </c>
    </row>
    <row r="2066" spans="1:11" x14ac:dyDescent="0.35">
      <c r="A2066" t="s">
        <v>426</v>
      </c>
      <c r="B2066" t="s">
        <v>237</v>
      </c>
      <c r="C2066" t="s">
        <v>248</v>
      </c>
      <c r="D2066" t="s">
        <v>17</v>
      </c>
      <c r="E2066" t="s">
        <v>15</v>
      </c>
      <c r="F2066">
        <v>202630</v>
      </c>
      <c r="G2066">
        <v>1704</v>
      </c>
      <c r="H2066">
        <v>12</v>
      </c>
      <c r="I2066">
        <v>2059000</v>
      </c>
      <c r="J2066">
        <v>5052</v>
      </c>
      <c r="K2066">
        <v>13338.739437</v>
      </c>
    </row>
    <row r="2067" spans="1:11" x14ac:dyDescent="0.35">
      <c r="A2067" t="s">
        <v>426</v>
      </c>
      <c r="B2067" t="s">
        <v>237</v>
      </c>
      <c r="C2067" t="s">
        <v>249</v>
      </c>
      <c r="D2067" t="s">
        <v>17</v>
      </c>
      <c r="E2067" t="s">
        <v>15</v>
      </c>
      <c r="F2067">
        <v>202630</v>
      </c>
      <c r="G2067">
        <v>1884</v>
      </c>
      <c r="H2067">
        <v>12</v>
      </c>
      <c r="I2067">
        <v>2279500</v>
      </c>
      <c r="J2067">
        <v>5856</v>
      </c>
      <c r="K2067">
        <v>13331.369427</v>
      </c>
    </row>
    <row r="2068" spans="1:11" x14ac:dyDescent="0.35">
      <c r="A2068" t="s">
        <v>426</v>
      </c>
      <c r="B2068" t="s">
        <v>237</v>
      </c>
      <c r="C2068" t="s">
        <v>250</v>
      </c>
      <c r="D2068" t="s">
        <v>17</v>
      </c>
      <c r="E2068" t="s">
        <v>15</v>
      </c>
      <c r="F2068">
        <v>202630</v>
      </c>
      <c r="G2068">
        <v>5952</v>
      </c>
      <c r="H2068">
        <v>12</v>
      </c>
      <c r="I2068">
        <v>8436800</v>
      </c>
      <c r="J2068">
        <v>22596</v>
      </c>
      <c r="K2068">
        <v>15372.5625</v>
      </c>
    </row>
    <row r="2069" spans="1:11" x14ac:dyDescent="0.35">
      <c r="A2069" t="s">
        <v>426</v>
      </c>
      <c r="B2069" t="s">
        <v>237</v>
      </c>
      <c r="C2069" t="s">
        <v>251</v>
      </c>
      <c r="D2069" t="s">
        <v>17</v>
      </c>
      <c r="E2069" t="s">
        <v>15</v>
      </c>
      <c r="F2069">
        <v>202630</v>
      </c>
      <c r="G2069">
        <v>5820</v>
      </c>
      <c r="H2069">
        <v>12</v>
      </c>
      <c r="I2069">
        <v>8249800</v>
      </c>
      <c r="J2069">
        <v>22200</v>
      </c>
      <c r="K2069">
        <v>15369.762887000001</v>
      </c>
    </row>
    <row r="2070" spans="1:11" x14ac:dyDescent="0.35">
      <c r="A2070" t="s">
        <v>426</v>
      </c>
      <c r="B2070" t="s">
        <v>237</v>
      </c>
      <c r="C2070" t="s">
        <v>252</v>
      </c>
      <c r="D2070" t="s">
        <v>14</v>
      </c>
      <c r="E2070" t="s">
        <v>15</v>
      </c>
      <c r="F2070">
        <v>202630</v>
      </c>
      <c r="G2070">
        <v>1728</v>
      </c>
      <c r="H2070">
        <v>12</v>
      </c>
      <c r="I2070">
        <v>2110500</v>
      </c>
      <c r="J2070">
        <v>5016</v>
      </c>
      <c r="K2070">
        <v>13340.763889</v>
      </c>
    </row>
    <row r="2071" spans="1:11" x14ac:dyDescent="0.35">
      <c r="A2071" t="s">
        <v>426</v>
      </c>
      <c r="B2071" t="s">
        <v>237</v>
      </c>
      <c r="C2071" t="s">
        <v>422</v>
      </c>
      <c r="D2071" t="s">
        <v>14</v>
      </c>
      <c r="E2071" t="s">
        <v>15</v>
      </c>
      <c r="F2071">
        <v>202630</v>
      </c>
      <c r="G2071">
        <v>36</v>
      </c>
      <c r="H2071">
        <v>12</v>
      </c>
      <c r="I2071">
        <v>48300</v>
      </c>
      <c r="J2071">
        <v>216</v>
      </c>
      <c r="K2071">
        <v>13719.666667</v>
      </c>
    </row>
    <row r="2072" spans="1:11" x14ac:dyDescent="0.35">
      <c r="A2072" t="s">
        <v>426</v>
      </c>
      <c r="B2072" t="s">
        <v>237</v>
      </c>
      <c r="C2072" t="s">
        <v>253</v>
      </c>
      <c r="D2072" t="s">
        <v>17</v>
      </c>
      <c r="E2072" t="s">
        <v>15</v>
      </c>
      <c r="F2072">
        <v>202630</v>
      </c>
      <c r="G2072">
        <v>2760</v>
      </c>
      <c r="H2072">
        <v>12</v>
      </c>
      <c r="I2072">
        <v>3338200</v>
      </c>
      <c r="J2072">
        <v>9528</v>
      </c>
      <c r="K2072">
        <v>13330.565216999999</v>
      </c>
    </row>
    <row r="2073" spans="1:11" x14ac:dyDescent="0.35">
      <c r="A2073" t="s">
        <v>426</v>
      </c>
      <c r="B2073" t="s">
        <v>237</v>
      </c>
      <c r="C2073" t="s">
        <v>254</v>
      </c>
      <c r="D2073" t="s">
        <v>17</v>
      </c>
      <c r="E2073" t="s">
        <v>15</v>
      </c>
      <c r="F2073">
        <v>202630</v>
      </c>
      <c r="G2073">
        <v>4308</v>
      </c>
      <c r="H2073">
        <v>12</v>
      </c>
      <c r="I2073">
        <v>5241500</v>
      </c>
      <c r="J2073">
        <v>13068</v>
      </c>
      <c r="K2073">
        <v>13297.487465</v>
      </c>
    </row>
    <row r="2074" spans="1:11" x14ac:dyDescent="0.35">
      <c r="A2074" t="s">
        <v>426</v>
      </c>
      <c r="B2074" t="s">
        <v>237</v>
      </c>
      <c r="C2074" t="s">
        <v>255</v>
      </c>
      <c r="D2074" t="s">
        <v>20</v>
      </c>
      <c r="E2074" t="s">
        <v>24</v>
      </c>
      <c r="F2074">
        <v>202630</v>
      </c>
      <c r="G2074">
        <v>8640</v>
      </c>
      <c r="H2074">
        <v>20</v>
      </c>
      <c r="I2074">
        <v>19898100</v>
      </c>
      <c r="J2074">
        <v>33800</v>
      </c>
      <c r="K2074">
        <v>40379.548610999998</v>
      </c>
    </row>
    <row r="2075" spans="1:11" x14ac:dyDescent="0.35">
      <c r="A2075" t="s">
        <v>426</v>
      </c>
      <c r="B2075" t="s">
        <v>237</v>
      </c>
      <c r="C2075" t="s">
        <v>256</v>
      </c>
      <c r="D2075" t="s">
        <v>20</v>
      </c>
      <c r="E2075" t="s">
        <v>18</v>
      </c>
      <c r="F2075">
        <v>202630</v>
      </c>
      <c r="G2075">
        <v>21420</v>
      </c>
      <c r="H2075">
        <v>20</v>
      </c>
      <c r="I2075">
        <v>49743300</v>
      </c>
      <c r="J2075">
        <v>115440</v>
      </c>
      <c r="K2075">
        <v>40697.713351999999</v>
      </c>
    </row>
    <row r="2076" spans="1:11" x14ac:dyDescent="0.35">
      <c r="A2076" t="s">
        <v>426</v>
      </c>
      <c r="B2076" t="s">
        <v>237</v>
      </c>
      <c r="C2076" t="s">
        <v>257</v>
      </c>
      <c r="D2076" t="s">
        <v>20</v>
      </c>
      <c r="E2076" t="s">
        <v>18</v>
      </c>
      <c r="F2076">
        <v>202630</v>
      </c>
      <c r="G2076">
        <v>7648</v>
      </c>
      <c r="H2076">
        <v>16</v>
      </c>
      <c r="I2076">
        <v>18202000</v>
      </c>
      <c r="J2076">
        <v>25792</v>
      </c>
      <c r="K2076">
        <v>33709.876569</v>
      </c>
    </row>
    <row r="2077" spans="1:11" x14ac:dyDescent="0.35">
      <c r="A2077" t="s">
        <v>426</v>
      </c>
      <c r="B2077" t="s">
        <v>237</v>
      </c>
      <c r="C2077" t="s">
        <v>258</v>
      </c>
      <c r="D2077" t="s">
        <v>23</v>
      </c>
      <c r="E2077" t="s">
        <v>18</v>
      </c>
      <c r="F2077">
        <v>202630</v>
      </c>
      <c r="G2077">
        <v>23680</v>
      </c>
      <c r="H2077">
        <v>20</v>
      </c>
      <c r="I2077">
        <v>55013400</v>
      </c>
      <c r="J2077">
        <v>149340</v>
      </c>
      <c r="K2077">
        <v>40653.374154999998</v>
      </c>
    </row>
    <row r="2078" spans="1:11" x14ac:dyDescent="0.35">
      <c r="A2078" t="s">
        <v>426</v>
      </c>
      <c r="B2078" t="s">
        <v>237</v>
      </c>
      <c r="C2078" t="s">
        <v>259</v>
      </c>
      <c r="D2078" t="s">
        <v>23</v>
      </c>
      <c r="E2078" t="s">
        <v>18</v>
      </c>
      <c r="F2078">
        <v>202630</v>
      </c>
      <c r="G2078">
        <v>7240</v>
      </c>
      <c r="H2078">
        <v>20</v>
      </c>
      <c r="I2078">
        <v>16680900</v>
      </c>
      <c r="J2078">
        <v>22420</v>
      </c>
      <c r="K2078">
        <v>40682.861878000003</v>
      </c>
    </row>
    <row r="2079" spans="1:11" x14ac:dyDescent="0.35">
      <c r="A2079" t="s">
        <v>426</v>
      </c>
      <c r="B2079" t="s">
        <v>237</v>
      </c>
      <c r="C2079" t="s">
        <v>261</v>
      </c>
      <c r="D2079" t="s">
        <v>23</v>
      </c>
      <c r="E2079" t="s">
        <v>24</v>
      </c>
      <c r="F2079">
        <v>202630</v>
      </c>
      <c r="G2079">
        <v>6880</v>
      </c>
      <c r="H2079">
        <v>20</v>
      </c>
      <c r="I2079">
        <v>15840000</v>
      </c>
      <c r="J2079">
        <v>27680</v>
      </c>
      <c r="K2079">
        <v>40271.994186000004</v>
      </c>
    </row>
    <row r="2080" spans="1:11" x14ac:dyDescent="0.35">
      <c r="A2080" t="s">
        <v>426</v>
      </c>
      <c r="B2080" t="s">
        <v>237</v>
      </c>
      <c r="C2080" t="s">
        <v>262</v>
      </c>
      <c r="D2080" t="s">
        <v>14</v>
      </c>
      <c r="E2080" t="s">
        <v>18</v>
      </c>
      <c r="F2080">
        <v>202630</v>
      </c>
      <c r="G2080">
        <v>16120</v>
      </c>
      <c r="H2080">
        <v>20</v>
      </c>
      <c r="I2080">
        <v>26618400</v>
      </c>
      <c r="J2080">
        <v>71760</v>
      </c>
      <c r="K2080">
        <v>29016.547146000001</v>
      </c>
    </row>
    <row r="2081" spans="1:11" x14ac:dyDescent="0.35">
      <c r="A2081" t="s">
        <v>426</v>
      </c>
      <c r="B2081" t="s">
        <v>237</v>
      </c>
      <c r="C2081" t="s">
        <v>263</v>
      </c>
      <c r="D2081" t="s">
        <v>14</v>
      </c>
      <c r="E2081" t="s">
        <v>15</v>
      </c>
      <c r="F2081">
        <v>202630</v>
      </c>
      <c r="G2081">
        <v>25404</v>
      </c>
      <c r="H2081">
        <v>12</v>
      </c>
      <c r="I2081">
        <v>25214300</v>
      </c>
      <c r="J2081">
        <v>195408</v>
      </c>
      <c r="K2081">
        <v>10876.506848999999</v>
      </c>
    </row>
    <row r="2082" spans="1:11" x14ac:dyDescent="0.35">
      <c r="A2082" t="s">
        <v>426</v>
      </c>
      <c r="B2082" t="s">
        <v>237</v>
      </c>
      <c r="C2082" t="s">
        <v>264</v>
      </c>
      <c r="D2082" t="s">
        <v>20</v>
      </c>
      <c r="E2082" t="s">
        <v>21</v>
      </c>
      <c r="F2082">
        <v>202630</v>
      </c>
      <c r="G2082">
        <v>7780</v>
      </c>
      <c r="H2082">
        <v>20</v>
      </c>
      <c r="I2082">
        <v>12476200</v>
      </c>
      <c r="J2082">
        <v>31680</v>
      </c>
      <c r="K2082">
        <v>27958.609253999999</v>
      </c>
    </row>
    <row r="2083" spans="1:11" x14ac:dyDescent="0.35">
      <c r="A2083" t="s">
        <v>426</v>
      </c>
      <c r="B2083" t="s">
        <v>237</v>
      </c>
      <c r="C2083" t="s">
        <v>265</v>
      </c>
      <c r="D2083" t="s">
        <v>14</v>
      </c>
      <c r="E2083" t="s">
        <v>21</v>
      </c>
      <c r="F2083">
        <v>202630</v>
      </c>
      <c r="G2083">
        <v>12580</v>
      </c>
      <c r="H2083">
        <v>20</v>
      </c>
      <c r="I2083">
        <v>20001400</v>
      </c>
      <c r="J2083">
        <v>53940</v>
      </c>
      <c r="K2083">
        <v>27945.351351000001</v>
      </c>
    </row>
    <row r="2084" spans="1:11" x14ac:dyDescent="0.35">
      <c r="A2084" t="s">
        <v>426</v>
      </c>
      <c r="B2084" t="s">
        <v>237</v>
      </c>
      <c r="C2084" t="s">
        <v>266</v>
      </c>
      <c r="D2084" t="s">
        <v>14</v>
      </c>
      <c r="E2084" t="s">
        <v>15</v>
      </c>
      <c r="F2084">
        <v>202630</v>
      </c>
      <c r="G2084">
        <v>24</v>
      </c>
      <c r="H2084">
        <v>12</v>
      </c>
      <c r="I2084">
        <v>23800</v>
      </c>
      <c r="J2084">
        <v>0</v>
      </c>
      <c r="K2084">
        <v>10377</v>
      </c>
    </row>
    <row r="2085" spans="1:11" x14ac:dyDescent="0.35">
      <c r="A2085" t="s">
        <v>426</v>
      </c>
      <c r="B2085" t="s">
        <v>267</v>
      </c>
      <c r="C2085" t="s">
        <v>270</v>
      </c>
      <c r="D2085" t="s">
        <v>17</v>
      </c>
      <c r="E2085" t="s">
        <v>18</v>
      </c>
      <c r="F2085">
        <v>202630</v>
      </c>
      <c r="G2085">
        <v>28256</v>
      </c>
      <c r="H2085">
        <v>16</v>
      </c>
      <c r="I2085">
        <v>58240700</v>
      </c>
      <c r="J2085">
        <v>123760</v>
      </c>
      <c r="K2085">
        <v>28989.223103</v>
      </c>
    </row>
    <row r="2086" spans="1:11" x14ac:dyDescent="0.35">
      <c r="A2086" t="s">
        <v>426</v>
      </c>
      <c r="B2086" t="s">
        <v>267</v>
      </c>
      <c r="C2086" t="s">
        <v>423</v>
      </c>
      <c r="D2086" t="s">
        <v>17</v>
      </c>
      <c r="E2086" t="s">
        <v>18</v>
      </c>
      <c r="F2086">
        <v>202630</v>
      </c>
      <c r="G2086">
        <v>7376</v>
      </c>
      <c r="H2086">
        <v>16</v>
      </c>
      <c r="I2086">
        <v>12321500</v>
      </c>
      <c r="J2086">
        <v>34512</v>
      </c>
      <c r="K2086">
        <v>23842.761387999999</v>
      </c>
    </row>
    <row r="2087" spans="1:11" x14ac:dyDescent="0.35">
      <c r="A2087" t="s">
        <v>426</v>
      </c>
      <c r="B2087" t="s">
        <v>267</v>
      </c>
      <c r="C2087" t="s">
        <v>271</v>
      </c>
      <c r="D2087" t="s">
        <v>20</v>
      </c>
      <c r="E2087" t="s">
        <v>18</v>
      </c>
      <c r="F2087">
        <v>202630</v>
      </c>
      <c r="G2087">
        <v>32976</v>
      </c>
      <c r="H2087">
        <v>16</v>
      </c>
      <c r="I2087">
        <v>68061700</v>
      </c>
      <c r="J2087">
        <v>139040</v>
      </c>
      <c r="K2087">
        <v>28772.250364</v>
      </c>
    </row>
    <row r="2088" spans="1:11" x14ac:dyDescent="0.35">
      <c r="A2088" t="s">
        <v>426</v>
      </c>
      <c r="B2088" t="s">
        <v>267</v>
      </c>
      <c r="C2088" t="s">
        <v>424</v>
      </c>
      <c r="D2088" t="s">
        <v>17</v>
      </c>
      <c r="E2088" t="s">
        <v>18</v>
      </c>
      <c r="F2088">
        <v>202630</v>
      </c>
      <c r="G2088">
        <v>6820</v>
      </c>
      <c r="H2088">
        <v>20</v>
      </c>
      <c r="I2088">
        <v>10389300</v>
      </c>
      <c r="J2088">
        <v>25460</v>
      </c>
      <c r="K2088">
        <v>26997.97654</v>
      </c>
    </row>
    <row r="2089" spans="1:11" x14ac:dyDescent="0.35">
      <c r="A2089" t="s">
        <v>426</v>
      </c>
      <c r="B2089" t="s">
        <v>274</v>
      </c>
      <c r="C2089" t="s">
        <v>275</v>
      </c>
      <c r="D2089" t="s">
        <v>49</v>
      </c>
      <c r="E2089" t="s">
        <v>15</v>
      </c>
      <c r="F2089">
        <v>202630</v>
      </c>
      <c r="G2089">
        <v>10116</v>
      </c>
      <c r="H2089">
        <v>12</v>
      </c>
      <c r="I2089">
        <v>8017500</v>
      </c>
      <c r="J2089">
        <v>50340</v>
      </c>
      <c r="K2089">
        <v>8276.8244369999993</v>
      </c>
    </row>
    <row r="2090" spans="1:11" x14ac:dyDescent="0.35">
      <c r="A2090" t="s">
        <v>426</v>
      </c>
      <c r="B2090" t="s">
        <v>274</v>
      </c>
      <c r="C2090" t="s">
        <v>276</v>
      </c>
      <c r="D2090" t="s">
        <v>14</v>
      </c>
      <c r="E2090" t="s">
        <v>15</v>
      </c>
      <c r="F2090">
        <v>202630</v>
      </c>
      <c r="G2090">
        <v>36</v>
      </c>
      <c r="H2090">
        <v>12</v>
      </c>
      <c r="I2090">
        <v>66000</v>
      </c>
      <c r="J2090">
        <v>84</v>
      </c>
      <c r="K2090">
        <v>19553.333332999999</v>
      </c>
    </row>
    <row r="2091" spans="1:11" x14ac:dyDescent="0.35">
      <c r="A2091" t="s">
        <v>426</v>
      </c>
      <c r="B2091" t="s">
        <v>274</v>
      </c>
      <c r="C2091" t="s">
        <v>277</v>
      </c>
      <c r="D2091" t="s">
        <v>14</v>
      </c>
      <c r="E2091" t="s">
        <v>15</v>
      </c>
      <c r="F2091">
        <v>202630</v>
      </c>
      <c r="G2091">
        <v>456</v>
      </c>
      <c r="H2091">
        <v>12</v>
      </c>
      <c r="I2091">
        <v>394900</v>
      </c>
      <c r="J2091">
        <v>1896</v>
      </c>
      <c r="K2091">
        <v>8244.8684209999992</v>
      </c>
    </row>
    <row r="2092" spans="1:11" x14ac:dyDescent="0.35">
      <c r="A2092" t="s">
        <v>426</v>
      </c>
      <c r="B2092" t="s">
        <v>274</v>
      </c>
      <c r="C2092" t="s">
        <v>278</v>
      </c>
      <c r="D2092" t="s">
        <v>49</v>
      </c>
      <c r="E2092" t="s">
        <v>15</v>
      </c>
      <c r="F2092">
        <v>202630</v>
      </c>
      <c r="G2092">
        <v>6192</v>
      </c>
      <c r="H2092">
        <v>12</v>
      </c>
      <c r="I2092">
        <v>4653800</v>
      </c>
      <c r="J2092">
        <v>29616</v>
      </c>
      <c r="K2092">
        <v>7983.8313950000002</v>
      </c>
    </row>
    <row r="2093" spans="1:11" x14ac:dyDescent="0.35">
      <c r="A2093" t="s">
        <v>426</v>
      </c>
      <c r="B2093" t="s">
        <v>274</v>
      </c>
      <c r="C2093" t="s">
        <v>279</v>
      </c>
      <c r="D2093" t="s">
        <v>17</v>
      </c>
      <c r="E2093" t="s">
        <v>21</v>
      </c>
      <c r="F2093">
        <v>202630</v>
      </c>
      <c r="G2093">
        <v>2040</v>
      </c>
      <c r="H2093">
        <v>12</v>
      </c>
      <c r="I2093">
        <v>3397100</v>
      </c>
      <c r="J2093">
        <v>10800</v>
      </c>
      <c r="K2093">
        <v>17652.352941000001</v>
      </c>
    </row>
    <row r="2094" spans="1:11" x14ac:dyDescent="0.35">
      <c r="A2094" t="s">
        <v>426</v>
      </c>
      <c r="B2094" t="s">
        <v>274</v>
      </c>
      <c r="C2094" t="s">
        <v>280</v>
      </c>
      <c r="D2094" t="s">
        <v>17</v>
      </c>
      <c r="E2094" t="s">
        <v>18</v>
      </c>
      <c r="F2094">
        <v>202630</v>
      </c>
      <c r="G2094">
        <v>5760</v>
      </c>
      <c r="H2094">
        <v>20</v>
      </c>
      <c r="I2094">
        <v>10472000</v>
      </c>
      <c r="J2094">
        <v>20280</v>
      </c>
      <c r="K2094">
        <v>34153.784721999997</v>
      </c>
    </row>
    <row r="2095" spans="1:11" x14ac:dyDescent="0.35">
      <c r="A2095" t="s">
        <v>426</v>
      </c>
      <c r="B2095" t="s">
        <v>274</v>
      </c>
      <c r="C2095" t="s">
        <v>281</v>
      </c>
      <c r="D2095" t="s">
        <v>14</v>
      </c>
      <c r="E2095" t="s">
        <v>15</v>
      </c>
      <c r="F2095">
        <v>202630</v>
      </c>
      <c r="G2095">
        <v>20688</v>
      </c>
      <c r="H2095">
        <v>12</v>
      </c>
      <c r="I2095">
        <v>17345000</v>
      </c>
      <c r="J2095">
        <v>135468</v>
      </c>
      <c r="K2095">
        <v>9071.0794659999992</v>
      </c>
    </row>
    <row r="2096" spans="1:11" x14ac:dyDescent="0.35">
      <c r="A2096" t="s">
        <v>426</v>
      </c>
      <c r="B2096" t="s">
        <v>274</v>
      </c>
      <c r="C2096" t="s">
        <v>282</v>
      </c>
      <c r="D2096" t="s">
        <v>14</v>
      </c>
      <c r="E2096" t="s">
        <v>18</v>
      </c>
      <c r="F2096">
        <v>202630</v>
      </c>
      <c r="G2096">
        <v>12992</v>
      </c>
      <c r="H2096">
        <v>16</v>
      </c>
      <c r="I2096">
        <v>23548000</v>
      </c>
      <c r="J2096">
        <v>31088</v>
      </c>
      <c r="K2096">
        <v>25878.004926000001</v>
      </c>
    </row>
    <row r="2097" spans="1:11" x14ac:dyDescent="0.35">
      <c r="A2097" t="s">
        <v>426</v>
      </c>
      <c r="B2097" t="s">
        <v>274</v>
      </c>
      <c r="C2097" t="s">
        <v>283</v>
      </c>
      <c r="D2097" t="s">
        <v>17</v>
      </c>
      <c r="E2097" t="s">
        <v>18</v>
      </c>
      <c r="F2097">
        <v>202630</v>
      </c>
      <c r="G2097">
        <v>5820</v>
      </c>
      <c r="H2097">
        <v>20</v>
      </c>
      <c r="I2097">
        <v>9010500</v>
      </c>
      <c r="J2097">
        <v>19920</v>
      </c>
      <c r="K2097">
        <v>29163.360825</v>
      </c>
    </row>
    <row r="2098" spans="1:11" x14ac:dyDescent="0.35">
      <c r="A2098" t="s">
        <v>426</v>
      </c>
      <c r="B2098" t="s">
        <v>274</v>
      </c>
      <c r="C2098" t="s">
        <v>284</v>
      </c>
      <c r="D2098" t="s">
        <v>14</v>
      </c>
      <c r="E2098" t="s">
        <v>18</v>
      </c>
      <c r="F2098">
        <v>202630</v>
      </c>
      <c r="G2098">
        <v>5408</v>
      </c>
      <c r="H2098">
        <v>16</v>
      </c>
      <c r="I2098">
        <v>9488000</v>
      </c>
      <c r="J2098">
        <v>6592</v>
      </c>
      <c r="K2098">
        <v>25879</v>
      </c>
    </row>
    <row r="2099" spans="1:11" x14ac:dyDescent="0.35">
      <c r="A2099" t="s">
        <v>426</v>
      </c>
      <c r="B2099" t="s">
        <v>274</v>
      </c>
      <c r="C2099" t="s">
        <v>285</v>
      </c>
      <c r="D2099" t="s">
        <v>17</v>
      </c>
      <c r="E2099" t="s">
        <v>18</v>
      </c>
      <c r="F2099">
        <v>202630</v>
      </c>
      <c r="G2099">
        <v>12960</v>
      </c>
      <c r="H2099">
        <v>20</v>
      </c>
      <c r="I2099">
        <v>19984500</v>
      </c>
      <c r="J2099">
        <v>54680</v>
      </c>
      <c r="K2099">
        <v>29160.955247000002</v>
      </c>
    </row>
    <row r="2100" spans="1:11" x14ac:dyDescent="0.35">
      <c r="A2100" t="s">
        <v>426</v>
      </c>
      <c r="B2100" t="s">
        <v>274</v>
      </c>
      <c r="C2100" t="s">
        <v>286</v>
      </c>
      <c r="D2100" t="s">
        <v>17</v>
      </c>
      <c r="E2100" t="s">
        <v>18</v>
      </c>
      <c r="F2100">
        <v>202630</v>
      </c>
      <c r="G2100">
        <v>6020</v>
      </c>
      <c r="H2100">
        <v>20</v>
      </c>
      <c r="I2100">
        <v>10884000</v>
      </c>
      <c r="J2100">
        <v>22480</v>
      </c>
      <c r="K2100">
        <v>34240.116279000002</v>
      </c>
    </row>
    <row r="2101" spans="1:11" x14ac:dyDescent="0.35">
      <c r="A2101" t="s">
        <v>426</v>
      </c>
      <c r="B2101" t="s">
        <v>274</v>
      </c>
      <c r="C2101" t="s">
        <v>287</v>
      </c>
      <c r="D2101" t="s">
        <v>49</v>
      </c>
      <c r="E2101" t="s">
        <v>15</v>
      </c>
      <c r="F2101">
        <v>202630</v>
      </c>
      <c r="G2101">
        <v>3492</v>
      </c>
      <c r="H2101">
        <v>12</v>
      </c>
      <c r="I2101">
        <v>2882700</v>
      </c>
      <c r="J2101">
        <v>9960</v>
      </c>
      <c r="K2101">
        <v>8652.1305840000005</v>
      </c>
    </row>
    <row r="2102" spans="1:11" x14ac:dyDescent="0.35">
      <c r="A2102" t="s">
        <v>426</v>
      </c>
      <c r="B2102" t="s">
        <v>274</v>
      </c>
      <c r="C2102" t="s">
        <v>288</v>
      </c>
      <c r="D2102" t="s">
        <v>14</v>
      </c>
      <c r="E2102" t="s">
        <v>15</v>
      </c>
      <c r="F2102">
        <v>202630</v>
      </c>
      <c r="G2102">
        <v>5484</v>
      </c>
      <c r="H2102">
        <v>12</v>
      </c>
      <c r="I2102">
        <v>4113000</v>
      </c>
      <c r="J2102">
        <v>18144</v>
      </c>
      <c r="K2102">
        <v>8109.66302</v>
      </c>
    </row>
    <row r="2103" spans="1:11" x14ac:dyDescent="0.35">
      <c r="A2103" t="s">
        <v>426</v>
      </c>
      <c r="B2103" t="s">
        <v>274</v>
      </c>
      <c r="C2103" t="s">
        <v>289</v>
      </c>
      <c r="D2103" t="s">
        <v>14</v>
      </c>
      <c r="E2103" t="s">
        <v>15</v>
      </c>
      <c r="F2103">
        <v>202630</v>
      </c>
      <c r="G2103">
        <v>12</v>
      </c>
      <c r="H2103">
        <v>12</v>
      </c>
      <c r="I2103">
        <v>35500</v>
      </c>
      <c r="J2103">
        <v>24</v>
      </c>
      <c r="K2103">
        <v>26200</v>
      </c>
    </row>
    <row r="2104" spans="1:11" x14ac:dyDescent="0.35">
      <c r="A2104" t="s">
        <v>426</v>
      </c>
      <c r="B2104" t="s">
        <v>274</v>
      </c>
      <c r="C2104" t="s">
        <v>290</v>
      </c>
      <c r="D2104" t="s">
        <v>49</v>
      </c>
      <c r="E2104" t="s">
        <v>15</v>
      </c>
      <c r="F2104">
        <v>202630</v>
      </c>
      <c r="G2104">
        <v>24</v>
      </c>
      <c r="H2104">
        <v>12</v>
      </c>
      <c r="I2104">
        <v>18600</v>
      </c>
      <c r="J2104">
        <v>0</v>
      </c>
      <c r="K2104">
        <v>7714</v>
      </c>
    </row>
    <row r="2105" spans="1:11" x14ac:dyDescent="0.35">
      <c r="A2105" t="s">
        <v>426</v>
      </c>
      <c r="B2105" t="s">
        <v>274</v>
      </c>
      <c r="C2105" t="s">
        <v>291</v>
      </c>
      <c r="D2105" t="s">
        <v>14</v>
      </c>
      <c r="E2105" t="s">
        <v>15</v>
      </c>
      <c r="F2105">
        <v>202630</v>
      </c>
      <c r="G2105">
        <v>1264</v>
      </c>
      <c r="H2105">
        <v>16</v>
      </c>
      <c r="I2105">
        <v>1029000</v>
      </c>
      <c r="J2105">
        <v>2816</v>
      </c>
      <c r="K2105">
        <v>11607.911392</v>
      </c>
    </row>
    <row r="2106" spans="1:11" x14ac:dyDescent="0.35">
      <c r="A2106" t="s">
        <v>426</v>
      </c>
      <c r="B2106" t="s">
        <v>274</v>
      </c>
      <c r="C2106" t="s">
        <v>425</v>
      </c>
      <c r="D2106" t="s">
        <v>49</v>
      </c>
      <c r="E2106" t="s">
        <v>21</v>
      </c>
      <c r="F2106">
        <v>202630</v>
      </c>
      <c r="G2106">
        <v>48400</v>
      </c>
      <c r="H2106">
        <v>20</v>
      </c>
      <c r="I2106">
        <v>74548800</v>
      </c>
      <c r="J2106">
        <v>383300</v>
      </c>
      <c r="K2106">
        <v>26856.262396999999</v>
      </c>
    </row>
    <row r="2107" spans="1:11" x14ac:dyDescent="0.35">
      <c r="A2107" t="s">
        <v>426</v>
      </c>
      <c r="B2107" t="s">
        <v>274</v>
      </c>
      <c r="C2107" t="s">
        <v>292</v>
      </c>
      <c r="D2107" t="s">
        <v>14</v>
      </c>
      <c r="E2107" t="s">
        <v>15</v>
      </c>
      <c r="F2107">
        <v>202630</v>
      </c>
      <c r="G2107">
        <v>5232</v>
      </c>
      <c r="H2107">
        <v>12</v>
      </c>
      <c r="I2107">
        <v>5207400</v>
      </c>
      <c r="J2107">
        <v>18528</v>
      </c>
      <c r="K2107">
        <v>9329.7477060000001</v>
      </c>
    </row>
    <row r="2108" spans="1:11" x14ac:dyDescent="0.35">
      <c r="A2108" t="s">
        <v>426</v>
      </c>
      <c r="B2108" t="s">
        <v>274</v>
      </c>
      <c r="C2108" t="s">
        <v>386</v>
      </c>
      <c r="D2108" t="s">
        <v>14</v>
      </c>
      <c r="E2108" t="s">
        <v>15</v>
      </c>
      <c r="F2108">
        <v>202630</v>
      </c>
      <c r="G2108">
        <v>120</v>
      </c>
      <c r="H2108">
        <v>12</v>
      </c>
      <c r="I2108">
        <v>137000</v>
      </c>
      <c r="J2108">
        <v>36</v>
      </c>
      <c r="K2108">
        <v>12096</v>
      </c>
    </row>
    <row r="2109" spans="1:11" x14ac:dyDescent="0.35">
      <c r="A2109" t="s">
        <v>426</v>
      </c>
      <c r="B2109" t="s">
        <v>274</v>
      </c>
      <c r="C2109" t="s">
        <v>366</v>
      </c>
      <c r="D2109" t="s">
        <v>14</v>
      </c>
      <c r="E2109" t="s">
        <v>21</v>
      </c>
      <c r="F2109">
        <v>202630</v>
      </c>
      <c r="G2109">
        <v>2508</v>
      </c>
      <c r="H2109">
        <v>12</v>
      </c>
      <c r="I2109">
        <v>3453500</v>
      </c>
      <c r="J2109">
        <v>15756</v>
      </c>
      <c r="K2109">
        <v>14734.497608</v>
      </c>
    </row>
    <row r="2110" spans="1:11" x14ac:dyDescent="0.35">
      <c r="A2110" t="s">
        <v>426</v>
      </c>
      <c r="B2110" t="s">
        <v>274</v>
      </c>
      <c r="C2110" t="s">
        <v>295</v>
      </c>
      <c r="D2110" t="s">
        <v>49</v>
      </c>
      <c r="E2110" t="s">
        <v>15</v>
      </c>
      <c r="F2110">
        <v>202630</v>
      </c>
      <c r="G2110">
        <v>228</v>
      </c>
      <c r="H2110">
        <v>12</v>
      </c>
      <c r="I2110">
        <v>180500</v>
      </c>
      <c r="J2110">
        <v>396</v>
      </c>
      <c r="K2110">
        <v>8200</v>
      </c>
    </row>
    <row r="2111" spans="1:11" x14ac:dyDescent="0.35">
      <c r="A2111" t="s">
        <v>426</v>
      </c>
      <c r="B2111" t="s">
        <v>296</v>
      </c>
      <c r="C2111" t="s">
        <v>303</v>
      </c>
      <c r="D2111" t="s">
        <v>32</v>
      </c>
      <c r="E2111" t="s">
        <v>304</v>
      </c>
      <c r="F2111">
        <v>202630</v>
      </c>
      <c r="G2111">
        <v>5</v>
      </c>
      <c r="H2111">
        <v>1</v>
      </c>
      <c r="I2111">
        <v>415000</v>
      </c>
      <c r="J2111">
        <v>6</v>
      </c>
      <c r="K2111">
        <v>70076</v>
      </c>
    </row>
    <row r="2112" spans="1:11" x14ac:dyDescent="0.35">
      <c r="A2112" t="s">
        <v>426</v>
      </c>
      <c r="B2112" t="s">
        <v>296</v>
      </c>
      <c r="C2112" t="s">
        <v>305</v>
      </c>
      <c r="D2112" t="s">
        <v>32</v>
      </c>
      <c r="E2112" t="s">
        <v>306</v>
      </c>
      <c r="F2112">
        <v>202630</v>
      </c>
      <c r="G2112">
        <v>5</v>
      </c>
      <c r="H2112">
        <v>1</v>
      </c>
      <c r="I2112">
        <v>413500</v>
      </c>
      <c r="J2112">
        <v>7</v>
      </c>
      <c r="K2112">
        <v>71049</v>
      </c>
    </row>
    <row r="2113" spans="1:11" x14ac:dyDescent="0.35">
      <c r="A2113" t="s">
        <v>426</v>
      </c>
      <c r="B2113" t="s">
        <v>296</v>
      </c>
      <c r="C2113" t="s">
        <v>307</v>
      </c>
      <c r="D2113" t="s">
        <v>32</v>
      </c>
      <c r="E2113" t="s">
        <v>308</v>
      </c>
      <c r="F2113">
        <v>202630</v>
      </c>
      <c r="G2113">
        <v>1</v>
      </c>
      <c r="H2113">
        <v>1</v>
      </c>
      <c r="I2113">
        <v>83000</v>
      </c>
      <c r="J2113">
        <v>1</v>
      </c>
      <c r="K2113">
        <v>69520</v>
      </c>
    </row>
    <row r="2114" spans="1:11" x14ac:dyDescent="0.35">
      <c r="A2114" t="s">
        <v>426</v>
      </c>
      <c r="B2114" t="s">
        <v>296</v>
      </c>
      <c r="C2114" t="s">
        <v>309</v>
      </c>
      <c r="D2114" t="s">
        <v>32</v>
      </c>
      <c r="E2114" t="s">
        <v>310</v>
      </c>
      <c r="F2114">
        <v>202630</v>
      </c>
      <c r="G2114">
        <v>8</v>
      </c>
      <c r="H2114">
        <v>1</v>
      </c>
      <c r="I2114">
        <v>656000</v>
      </c>
      <c r="J2114">
        <v>6</v>
      </c>
      <c r="K2114">
        <v>71006.875</v>
      </c>
    </row>
    <row r="2115" spans="1:11" x14ac:dyDescent="0.35">
      <c r="A2115" t="s">
        <v>426</v>
      </c>
      <c r="B2115" t="s">
        <v>296</v>
      </c>
      <c r="C2115" t="s">
        <v>313</v>
      </c>
      <c r="D2115" t="s">
        <v>32</v>
      </c>
      <c r="E2115" t="s">
        <v>314</v>
      </c>
      <c r="F2115">
        <v>202630</v>
      </c>
      <c r="G2115">
        <v>1</v>
      </c>
      <c r="H2115">
        <v>1</v>
      </c>
      <c r="I2115">
        <v>82000</v>
      </c>
      <c r="J2115">
        <v>2</v>
      </c>
      <c r="K2115">
        <v>69700</v>
      </c>
    </row>
    <row r="2116" spans="1:11" x14ac:dyDescent="0.35">
      <c r="A2116" t="s">
        <v>426</v>
      </c>
      <c r="B2116" t="s">
        <v>296</v>
      </c>
      <c r="C2116" t="s">
        <v>317</v>
      </c>
      <c r="D2116" t="s">
        <v>32</v>
      </c>
      <c r="E2116" t="s">
        <v>318</v>
      </c>
      <c r="F2116">
        <v>202630</v>
      </c>
      <c r="G2116">
        <v>4</v>
      </c>
      <c r="H2116">
        <v>1</v>
      </c>
      <c r="I2116">
        <v>328000</v>
      </c>
      <c r="J2116">
        <v>4</v>
      </c>
      <c r="K2116">
        <v>71094</v>
      </c>
    </row>
    <row r="2117" spans="1:11" x14ac:dyDescent="0.35">
      <c r="A2117" t="s">
        <v>426</v>
      </c>
      <c r="B2117" t="s">
        <v>296</v>
      </c>
      <c r="C2117" t="s">
        <v>319</v>
      </c>
      <c r="D2117" t="s">
        <v>32</v>
      </c>
      <c r="E2117" t="s">
        <v>320</v>
      </c>
      <c r="F2117">
        <v>202630</v>
      </c>
      <c r="G2117">
        <v>1</v>
      </c>
      <c r="H2117">
        <v>1</v>
      </c>
      <c r="I2117">
        <v>82000</v>
      </c>
      <c r="J2117">
        <v>0</v>
      </c>
      <c r="K2117">
        <v>69700</v>
      </c>
    </row>
    <row r="2118" spans="1:11" x14ac:dyDescent="0.35">
      <c r="A2118" t="s">
        <v>426</v>
      </c>
      <c r="B2118" t="s">
        <v>296</v>
      </c>
      <c r="C2118" t="s">
        <v>321</v>
      </c>
      <c r="D2118" t="s">
        <v>32</v>
      </c>
      <c r="E2118" t="s">
        <v>322</v>
      </c>
      <c r="F2118">
        <v>202630</v>
      </c>
      <c r="G2118">
        <v>5</v>
      </c>
      <c r="H2118">
        <v>1</v>
      </c>
      <c r="I2118">
        <v>410000</v>
      </c>
      <c r="J2118">
        <v>7</v>
      </c>
      <c r="K2118">
        <v>70257.600000000006</v>
      </c>
    </row>
    <row r="2119" spans="1:11" x14ac:dyDescent="0.35">
      <c r="A2119" t="s">
        <v>426</v>
      </c>
      <c r="B2119" t="s">
        <v>296</v>
      </c>
      <c r="C2119" t="s">
        <v>323</v>
      </c>
      <c r="D2119" t="s">
        <v>32</v>
      </c>
      <c r="E2119" t="s">
        <v>324</v>
      </c>
      <c r="F2119">
        <v>202630</v>
      </c>
      <c r="G2119">
        <v>9</v>
      </c>
      <c r="H2119">
        <v>1</v>
      </c>
      <c r="I2119">
        <v>738000</v>
      </c>
      <c r="J2119">
        <v>5</v>
      </c>
      <c r="K2119">
        <v>70319.555556000007</v>
      </c>
    </row>
    <row r="2120" spans="1:11" x14ac:dyDescent="0.35">
      <c r="A2120" t="s">
        <v>428</v>
      </c>
      <c r="B2120" t="s">
        <v>12</v>
      </c>
      <c r="C2120" t="s">
        <v>16</v>
      </c>
      <c r="D2120" t="s">
        <v>17</v>
      </c>
      <c r="E2120" t="s">
        <v>18</v>
      </c>
      <c r="F2120">
        <v>202630</v>
      </c>
      <c r="G2120">
        <v>3760</v>
      </c>
      <c r="H2120">
        <v>16</v>
      </c>
      <c r="I2120">
        <v>8695000</v>
      </c>
      <c r="J2120">
        <v>9328</v>
      </c>
      <c r="K2120">
        <v>31847.076595999999</v>
      </c>
    </row>
    <row r="2121" spans="1:11" x14ac:dyDescent="0.35">
      <c r="A2121" t="s">
        <v>428</v>
      </c>
      <c r="B2121" t="s">
        <v>12</v>
      </c>
      <c r="C2121" t="s">
        <v>19</v>
      </c>
      <c r="D2121" t="s">
        <v>20</v>
      </c>
      <c r="E2121" t="s">
        <v>21</v>
      </c>
      <c r="F2121">
        <v>202630</v>
      </c>
      <c r="G2121">
        <v>28976</v>
      </c>
      <c r="H2121">
        <v>16</v>
      </c>
      <c r="I2121">
        <v>62009800</v>
      </c>
      <c r="J2121">
        <v>195088</v>
      </c>
      <c r="K2121">
        <v>29828.518498000001</v>
      </c>
    </row>
    <row r="2122" spans="1:11" x14ac:dyDescent="0.35">
      <c r="A2122" t="s">
        <v>428</v>
      </c>
      <c r="B2122" t="s">
        <v>12</v>
      </c>
      <c r="C2122" t="s">
        <v>22</v>
      </c>
      <c r="D2122" t="s">
        <v>23</v>
      </c>
      <c r="E2122" t="s">
        <v>24</v>
      </c>
      <c r="F2122">
        <v>202630</v>
      </c>
      <c r="G2122">
        <v>5360</v>
      </c>
      <c r="H2122">
        <v>20</v>
      </c>
      <c r="I2122">
        <v>9123800</v>
      </c>
      <c r="J2122">
        <v>13280</v>
      </c>
      <c r="K2122">
        <v>29329.395521999999</v>
      </c>
    </row>
    <row r="2123" spans="1:11" x14ac:dyDescent="0.35">
      <c r="A2123" t="s">
        <v>428</v>
      </c>
      <c r="B2123" t="s">
        <v>12</v>
      </c>
      <c r="C2123" t="s">
        <v>25</v>
      </c>
      <c r="D2123" t="s">
        <v>23</v>
      </c>
      <c r="E2123" t="s">
        <v>18</v>
      </c>
      <c r="F2123">
        <v>202630</v>
      </c>
      <c r="G2123">
        <v>34580</v>
      </c>
      <c r="H2123">
        <v>20</v>
      </c>
      <c r="I2123">
        <v>74757500</v>
      </c>
      <c r="J2123">
        <v>217540</v>
      </c>
      <c r="K2123">
        <v>37653.609600999996</v>
      </c>
    </row>
    <row r="2124" spans="1:11" x14ac:dyDescent="0.35">
      <c r="A2124" t="s">
        <v>428</v>
      </c>
      <c r="B2124" t="s">
        <v>12</v>
      </c>
      <c r="C2124" t="s">
        <v>27</v>
      </c>
      <c r="D2124" t="s">
        <v>17</v>
      </c>
      <c r="E2124" t="s">
        <v>28</v>
      </c>
      <c r="F2124">
        <v>202630</v>
      </c>
      <c r="G2124">
        <v>5740</v>
      </c>
      <c r="H2124">
        <v>20</v>
      </c>
      <c r="I2124">
        <v>11371400</v>
      </c>
      <c r="J2124">
        <v>15580</v>
      </c>
      <c r="K2124">
        <v>33437.742160000002</v>
      </c>
    </row>
    <row r="2125" spans="1:11" x14ac:dyDescent="0.35">
      <c r="A2125" t="s">
        <v>428</v>
      </c>
      <c r="B2125" t="s">
        <v>12</v>
      </c>
      <c r="C2125" t="s">
        <v>29</v>
      </c>
      <c r="D2125" t="s">
        <v>20</v>
      </c>
      <c r="E2125" t="s">
        <v>24</v>
      </c>
      <c r="F2125">
        <v>202630</v>
      </c>
      <c r="G2125">
        <v>19280</v>
      </c>
      <c r="H2125">
        <v>20</v>
      </c>
      <c r="I2125">
        <v>37754300</v>
      </c>
      <c r="J2125">
        <v>98180</v>
      </c>
      <c r="K2125">
        <v>32826.698132999998</v>
      </c>
    </row>
    <row r="2126" spans="1:11" x14ac:dyDescent="0.35">
      <c r="A2126" t="s">
        <v>428</v>
      </c>
      <c r="B2126" t="s">
        <v>12</v>
      </c>
      <c r="C2126" t="s">
        <v>30</v>
      </c>
      <c r="D2126" t="s">
        <v>20</v>
      </c>
      <c r="E2126" t="s">
        <v>24</v>
      </c>
      <c r="F2126">
        <v>202630</v>
      </c>
      <c r="G2126">
        <v>67720</v>
      </c>
      <c r="H2126">
        <v>20</v>
      </c>
      <c r="I2126">
        <v>128757400</v>
      </c>
      <c r="J2126">
        <v>603860</v>
      </c>
      <c r="K2126">
        <v>32175.696692000001</v>
      </c>
    </row>
    <row r="2127" spans="1:11" x14ac:dyDescent="0.35">
      <c r="A2127" t="s">
        <v>428</v>
      </c>
      <c r="B2127" t="s">
        <v>12</v>
      </c>
      <c r="C2127" t="s">
        <v>31</v>
      </c>
      <c r="D2127" t="s">
        <v>32</v>
      </c>
      <c r="E2127" t="s">
        <v>21</v>
      </c>
      <c r="F2127">
        <v>202630</v>
      </c>
      <c r="G2127">
        <v>7608</v>
      </c>
      <c r="H2127">
        <v>12</v>
      </c>
      <c r="I2127">
        <v>16049800</v>
      </c>
      <c r="J2127">
        <v>29340</v>
      </c>
      <c r="K2127">
        <v>21900.380126</v>
      </c>
    </row>
    <row r="2128" spans="1:11" x14ac:dyDescent="0.35">
      <c r="A2128" t="s">
        <v>428</v>
      </c>
      <c r="B2128" t="s">
        <v>12</v>
      </c>
      <c r="C2128" t="s">
        <v>33</v>
      </c>
      <c r="D2128" t="s">
        <v>32</v>
      </c>
      <c r="E2128" t="s">
        <v>18</v>
      </c>
      <c r="F2128">
        <v>202630</v>
      </c>
      <c r="G2128">
        <v>16592</v>
      </c>
      <c r="H2128">
        <v>16</v>
      </c>
      <c r="I2128">
        <v>35477000</v>
      </c>
      <c r="J2128">
        <v>76752</v>
      </c>
      <c r="K2128">
        <v>29813.458052000002</v>
      </c>
    </row>
    <row r="2129" spans="1:11" x14ac:dyDescent="0.35">
      <c r="A2129" t="s">
        <v>428</v>
      </c>
      <c r="B2129" t="s">
        <v>12</v>
      </c>
      <c r="C2129" t="s">
        <v>34</v>
      </c>
      <c r="D2129" t="s">
        <v>32</v>
      </c>
      <c r="E2129" t="s">
        <v>24</v>
      </c>
      <c r="F2129">
        <v>202630</v>
      </c>
      <c r="G2129">
        <v>7120</v>
      </c>
      <c r="H2129">
        <v>20</v>
      </c>
      <c r="I2129">
        <v>13899500</v>
      </c>
      <c r="J2129">
        <v>20780</v>
      </c>
      <c r="K2129">
        <v>32290.424157000001</v>
      </c>
    </row>
    <row r="2130" spans="1:11" x14ac:dyDescent="0.35">
      <c r="A2130" t="s">
        <v>428</v>
      </c>
      <c r="B2130" t="s">
        <v>12</v>
      </c>
      <c r="C2130" t="s">
        <v>35</v>
      </c>
      <c r="D2130" t="s">
        <v>23</v>
      </c>
      <c r="E2130" t="s">
        <v>24</v>
      </c>
      <c r="F2130">
        <v>202630</v>
      </c>
      <c r="G2130">
        <v>14760</v>
      </c>
      <c r="H2130">
        <v>20</v>
      </c>
      <c r="I2130">
        <v>25495100</v>
      </c>
      <c r="J2130">
        <v>73520</v>
      </c>
      <c r="K2130">
        <v>29306.811653000001</v>
      </c>
    </row>
    <row r="2131" spans="1:11" x14ac:dyDescent="0.35">
      <c r="A2131" t="s">
        <v>428</v>
      </c>
      <c r="B2131" t="s">
        <v>36</v>
      </c>
      <c r="C2131" t="s">
        <v>368</v>
      </c>
      <c r="D2131" t="s">
        <v>49</v>
      </c>
      <c r="E2131" t="s">
        <v>21</v>
      </c>
      <c r="F2131">
        <v>202630</v>
      </c>
      <c r="G2131">
        <v>127540</v>
      </c>
      <c r="H2131">
        <v>20</v>
      </c>
      <c r="I2131">
        <v>214466300</v>
      </c>
      <c r="J2131">
        <v>1009480</v>
      </c>
      <c r="K2131">
        <v>28195.77952</v>
      </c>
    </row>
    <row r="2132" spans="1:11" x14ac:dyDescent="0.35">
      <c r="A2132" t="s">
        <v>428</v>
      </c>
      <c r="B2132" t="s">
        <v>36</v>
      </c>
      <c r="C2132" t="s">
        <v>39</v>
      </c>
      <c r="D2132" t="s">
        <v>17</v>
      </c>
      <c r="E2132" t="s">
        <v>15</v>
      </c>
      <c r="F2132">
        <v>202630</v>
      </c>
      <c r="G2132">
        <v>7992</v>
      </c>
      <c r="H2132">
        <v>12</v>
      </c>
      <c r="I2132">
        <v>11398800</v>
      </c>
      <c r="J2132">
        <v>40068</v>
      </c>
      <c r="K2132">
        <v>14605.151652</v>
      </c>
    </row>
    <row r="2133" spans="1:11" x14ac:dyDescent="0.35">
      <c r="A2133" t="s">
        <v>428</v>
      </c>
      <c r="B2133" t="s">
        <v>36</v>
      </c>
      <c r="C2133" t="s">
        <v>429</v>
      </c>
      <c r="D2133" t="s">
        <v>14</v>
      </c>
      <c r="E2133" t="s">
        <v>18</v>
      </c>
      <c r="F2133">
        <v>202630</v>
      </c>
      <c r="G2133">
        <v>25040</v>
      </c>
      <c r="H2133">
        <v>16</v>
      </c>
      <c r="I2133">
        <v>40554200</v>
      </c>
      <c r="J2133">
        <v>160448</v>
      </c>
      <c r="K2133">
        <v>23206.544408999998</v>
      </c>
    </row>
    <row r="2134" spans="1:11" x14ac:dyDescent="0.35">
      <c r="A2134" t="s">
        <v>428</v>
      </c>
      <c r="B2134" t="s">
        <v>36</v>
      </c>
      <c r="C2134" t="s">
        <v>41</v>
      </c>
      <c r="D2134" t="s">
        <v>14</v>
      </c>
      <c r="E2134" t="s">
        <v>15</v>
      </c>
      <c r="F2134">
        <v>202630</v>
      </c>
      <c r="G2134">
        <v>56892</v>
      </c>
      <c r="H2134">
        <v>12</v>
      </c>
      <c r="I2134">
        <v>81554300</v>
      </c>
      <c r="J2134">
        <v>177624</v>
      </c>
      <c r="K2134">
        <v>15258.237714000001</v>
      </c>
    </row>
    <row r="2135" spans="1:11" x14ac:dyDescent="0.35">
      <c r="A2135" t="s">
        <v>428</v>
      </c>
      <c r="B2135" t="s">
        <v>36</v>
      </c>
      <c r="C2135" t="s">
        <v>42</v>
      </c>
      <c r="D2135" t="s">
        <v>20</v>
      </c>
      <c r="E2135" t="s">
        <v>18</v>
      </c>
      <c r="F2135">
        <v>202630</v>
      </c>
      <c r="G2135">
        <v>18128</v>
      </c>
      <c r="H2135">
        <v>16</v>
      </c>
      <c r="I2135">
        <v>44420200</v>
      </c>
      <c r="J2135">
        <v>101264</v>
      </c>
      <c r="K2135">
        <v>33894.250661999999</v>
      </c>
    </row>
    <row r="2136" spans="1:11" x14ac:dyDescent="0.35">
      <c r="A2136" t="s">
        <v>428</v>
      </c>
      <c r="B2136" t="s">
        <v>36</v>
      </c>
      <c r="C2136" t="s">
        <v>369</v>
      </c>
      <c r="D2136" t="s">
        <v>17</v>
      </c>
      <c r="E2136" t="s">
        <v>21</v>
      </c>
      <c r="F2136">
        <v>202630</v>
      </c>
      <c r="G2136">
        <v>15120</v>
      </c>
      <c r="H2136">
        <v>12</v>
      </c>
      <c r="I2136">
        <v>31558500</v>
      </c>
      <c r="J2136">
        <v>63120</v>
      </c>
      <c r="K2136">
        <v>22141.470635000001</v>
      </c>
    </row>
    <row r="2137" spans="1:11" x14ac:dyDescent="0.35">
      <c r="A2137" t="s">
        <v>428</v>
      </c>
      <c r="B2137" t="s">
        <v>36</v>
      </c>
      <c r="C2137" t="s">
        <v>340</v>
      </c>
      <c r="D2137" t="s">
        <v>20</v>
      </c>
      <c r="E2137" t="s">
        <v>18</v>
      </c>
      <c r="F2137">
        <v>202630</v>
      </c>
      <c r="G2137">
        <v>10384</v>
      </c>
      <c r="H2137">
        <v>16</v>
      </c>
      <c r="I2137">
        <v>25401400</v>
      </c>
      <c r="J2137">
        <v>38976</v>
      </c>
      <c r="K2137">
        <v>33957.443760000002</v>
      </c>
    </row>
    <row r="2138" spans="1:11" x14ac:dyDescent="0.35">
      <c r="A2138" t="s">
        <v>428</v>
      </c>
      <c r="B2138" t="s">
        <v>36</v>
      </c>
      <c r="C2138" t="s">
        <v>371</v>
      </c>
      <c r="D2138" t="s">
        <v>14</v>
      </c>
      <c r="E2138" t="s">
        <v>21</v>
      </c>
      <c r="F2138">
        <v>202630</v>
      </c>
      <c r="G2138">
        <v>2520</v>
      </c>
      <c r="H2138">
        <v>20</v>
      </c>
      <c r="I2138">
        <v>3717000</v>
      </c>
      <c r="J2138">
        <v>19220</v>
      </c>
      <c r="K2138">
        <v>24076.404761999998</v>
      </c>
    </row>
    <row r="2139" spans="1:11" x14ac:dyDescent="0.35">
      <c r="A2139" t="s">
        <v>428</v>
      </c>
      <c r="B2139" t="s">
        <v>36</v>
      </c>
      <c r="C2139" t="s">
        <v>46</v>
      </c>
      <c r="D2139" t="s">
        <v>14</v>
      </c>
      <c r="E2139" t="s">
        <v>15</v>
      </c>
      <c r="F2139">
        <v>202630</v>
      </c>
      <c r="G2139">
        <v>6588</v>
      </c>
      <c r="H2139">
        <v>12</v>
      </c>
      <c r="I2139">
        <v>8241000</v>
      </c>
      <c r="J2139">
        <v>25296</v>
      </c>
      <c r="K2139">
        <v>13492.872495</v>
      </c>
    </row>
    <row r="2140" spans="1:11" x14ac:dyDescent="0.35">
      <c r="A2140" t="s">
        <v>428</v>
      </c>
      <c r="B2140" t="s">
        <v>36</v>
      </c>
      <c r="C2140" t="s">
        <v>430</v>
      </c>
      <c r="D2140" t="s">
        <v>17</v>
      </c>
      <c r="E2140" t="s">
        <v>18</v>
      </c>
      <c r="F2140">
        <v>202630</v>
      </c>
      <c r="G2140">
        <v>13376</v>
      </c>
      <c r="H2140">
        <v>16</v>
      </c>
      <c r="I2140">
        <v>23836000</v>
      </c>
      <c r="J2140">
        <v>55216</v>
      </c>
      <c r="K2140">
        <v>25306.161483</v>
      </c>
    </row>
    <row r="2141" spans="1:11" x14ac:dyDescent="0.35">
      <c r="A2141" t="s">
        <v>428</v>
      </c>
      <c r="B2141" t="s">
        <v>36</v>
      </c>
      <c r="C2141" t="s">
        <v>373</v>
      </c>
      <c r="D2141" t="s">
        <v>17</v>
      </c>
      <c r="E2141" t="s">
        <v>15</v>
      </c>
      <c r="F2141">
        <v>202630</v>
      </c>
      <c r="G2141">
        <v>43296</v>
      </c>
      <c r="H2141">
        <v>12</v>
      </c>
      <c r="I2141">
        <v>61790200</v>
      </c>
      <c r="J2141">
        <v>371832</v>
      </c>
      <c r="K2141">
        <v>14639.192073</v>
      </c>
    </row>
    <row r="2142" spans="1:11" x14ac:dyDescent="0.35">
      <c r="A2142" t="s">
        <v>428</v>
      </c>
      <c r="B2142" t="s">
        <v>36</v>
      </c>
      <c r="C2142" t="s">
        <v>51</v>
      </c>
      <c r="D2142" t="s">
        <v>32</v>
      </c>
      <c r="E2142" t="s">
        <v>21</v>
      </c>
      <c r="F2142">
        <v>202630</v>
      </c>
      <c r="G2142">
        <v>10448</v>
      </c>
      <c r="H2142">
        <v>16</v>
      </c>
      <c r="I2142">
        <v>20916000</v>
      </c>
      <c r="J2142">
        <v>37984</v>
      </c>
      <c r="K2142">
        <v>29425.091884000001</v>
      </c>
    </row>
    <row r="2143" spans="1:11" x14ac:dyDescent="0.35">
      <c r="A2143" t="s">
        <v>428</v>
      </c>
      <c r="B2143" t="s">
        <v>36</v>
      </c>
      <c r="C2143" t="s">
        <v>52</v>
      </c>
      <c r="D2143" t="s">
        <v>20</v>
      </c>
      <c r="E2143" t="s">
        <v>21</v>
      </c>
      <c r="F2143">
        <v>202630</v>
      </c>
      <c r="G2143">
        <v>43440</v>
      </c>
      <c r="H2143">
        <v>20</v>
      </c>
      <c r="I2143">
        <v>91074000</v>
      </c>
      <c r="J2143">
        <v>302600</v>
      </c>
      <c r="K2143">
        <v>37624.814457</v>
      </c>
    </row>
    <row r="2144" spans="1:11" x14ac:dyDescent="0.35">
      <c r="A2144" t="s">
        <v>428</v>
      </c>
      <c r="B2144" t="s">
        <v>36</v>
      </c>
      <c r="C2144" t="s">
        <v>53</v>
      </c>
      <c r="D2144" t="s">
        <v>17</v>
      </c>
      <c r="E2144" t="s">
        <v>18</v>
      </c>
      <c r="F2144">
        <v>202630</v>
      </c>
      <c r="G2144">
        <v>70416</v>
      </c>
      <c r="H2144">
        <v>16</v>
      </c>
      <c r="I2144">
        <v>165114900</v>
      </c>
      <c r="J2144">
        <v>632368</v>
      </c>
      <c r="K2144">
        <v>33915.890251999997</v>
      </c>
    </row>
    <row r="2145" spans="1:11" x14ac:dyDescent="0.35">
      <c r="A2145" t="s">
        <v>428</v>
      </c>
      <c r="B2145" t="s">
        <v>36</v>
      </c>
      <c r="C2145" t="s">
        <v>54</v>
      </c>
      <c r="D2145" t="s">
        <v>20</v>
      </c>
      <c r="E2145" t="s">
        <v>18</v>
      </c>
      <c r="F2145">
        <v>202630</v>
      </c>
      <c r="G2145">
        <v>33056</v>
      </c>
      <c r="H2145">
        <v>16</v>
      </c>
      <c r="I2145">
        <v>78988600</v>
      </c>
      <c r="J2145">
        <v>245440</v>
      </c>
      <c r="K2145">
        <v>33859.001451999997</v>
      </c>
    </row>
    <row r="2146" spans="1:11" x14ac:dyDescent="0.35">
      <c r="A2146" t="s">
        <v>428</v>
      </c>
      <c r="B2146" t="s">
        <v>36</v>
      </c>
      <c r="C2146" t="s">
        <v>55</v>
      </c>
      <c r="D2146" t="s">
        <v>20</v>
      </c>
      <c r="E2146" t="s">
        <v>18</v>
      </c>
      <c r="F2146">
        <v>202630</v>
      </c>
      <c r="G2146">
        <v>10816</v>
      </c>
      <c r="H2146">
        <v>16</v>
      </c>
      <c r="I2146">
        <v>25846700</v>
      </c>
      <c r="J2146">
        <v>41904</v>
      </c>
      <c r="K2146">
        <v>33854.937870000002</v>
      </c>
    </row>
    <row r="2147" spans="1:11" x14ac:dyDescent="0.35">
      <c r="A2147" t="s">
        <v>428</v>
      </c>
      <c r="B2147" t="s">
        <v>36</v>
      </c>
      <c r="C2147" t="s">
        <v>344</v>
      </c>
      <c r="D2147" t="s">
        <v>14</v>
      </c>
      <c r="E2147" t="s">
        <v>21</v>
      </c>
      <c r="F2147">
        <v>202630</v>
      </c>
      <c r="G2147">
        <v>10332</v>
      </c>
      <c r="H2147">
        <v>12</v>
      </c>
      <c r="I2147">
        <v>16357400</v>
      </c>
      <c r="J2147">
        <v>52260</v>
      </c>
      <c r="K2147">
        <v>16605.689895</v>
      </c>
    </row>
    <row r="2148" spans="1:11" x14ac:dyDescent="0.35">
      <c r="A2148" t="s">
        <v>428</v>
      </c>
      <c r="B2148" t="s">
        <v>36</v>
      </c>
      <c r="C2148" t="s">
        <v>58</v>
      </c>
      <c r="D2148" t="s">
        <v>32</v>
      </c>
      <c r="E2148" t="s">
        <v>15</v>
      </c>
      <c r="F2148">
        <v>202630</v>
      </c>
      <c r="G2148">
        <v>17208</v>
      </c>
      <c r="H2148">
        <v>12</v>
      </c>
      <c r="I2148">
        <v>29903300</v>
      </c>
      <c r="J2148">
        <v>98820</v>
      </c>
      <c r="K2148">
        <v>17732.725244000001</v>
      </c>
    </row>
    <row r="2149" spans="1:11" x14ac:dyDescent="0.35">
      <c r="A2149" t="s">
        <v>428</v>
      </c>
      <c r="B2149" t="s">
        <v>36</v>
      </c>
      <c r="C2149" t="s">
        <v>59</v>
      </c>
      <c r="D2149" t="s">
        <v>23</v>
      </c>
      <c r="E2149" t="s">
        <v>21</v>
      </c>
      <c r="F2149">
        <v>202630</v>
      </c>
      <c r="G2149">
        <v>23136</v>
      </c>
      <c r="H2149">
        <v>12</v>
      </c>
      <c r="I2149">
        <v>48280000</v>
      </c>
      <c r="J2149">
        <v>156540</v>
      </c>
      <c r="K2149">
        <v>22992.50778</v>
      </c>
    </row>
    <row r="2150" spans="1:11" x14ac:dyDescent="0.35">
      <c r="A2150" t="s">
        <v>428</v>
      </c>
      <c r="B2150" t="s">
        <v>36</v>
      </c>
      <c r="C2150" t="s">
        <v>60</v>
      </c>
      <c r="D2150" t="s">
        <v>23</v>
      </c>
      <c r="E2150" t="s">
        <v>21</v>
      </c>
      <c r="F2150">
        <v>202630</v>
      </c>
      <c r="G2150">
        <v>20544</v>
      </c>
      <c r="H2150">
        <v>16</v>
      </c>
      <c r="I2150">
        <v>44855700</v>
      </c>
      <c r="J2150">
        <v>105712</v>
      </c>
      <c r="K2150">
        <v>30996.024922000001</v>
      </c>
    </row>
    <row r="2151" spans="1:11" x14ac:dyDescent="0.35">
      <c r="A2151" t="s">
        <v>428</v>
      </c>
      <c r="B2151" t="s">
        <v>36</v>
      </c>
      <c r="C2151" t="s">
        <v>61</v>
      </c>
      <c r="D2151" t="s">
        <v>14</v>
      </c>
      <c r="E2151" t="s">
        <v>15</v>
      </c>
      <c r="F2151">
        <v>202630</v>
      </c>
      <c r="G2151">
        <v>17076</v>
      </c>
      <c r="H2151">
        <v>12</v>
      </c>
      <c r="I2151">
        <v>25623000</v>
      </c>
      <c r="J2151">
        <v>81168</v>
      </c>
      <c r="K2151">
        <v>16020.143359</v>
      </c>
    </row>
    <row r="2152" spans="1:11" x14ac:dyDescent="0.35">
      <c r="A2152" t="s">
        <v>428</v>
      </c>
      <c r="B2152" t="s">
        <v>36</v>
      </c>
      <c r="C2152" t="s">
        <v>62</v>
      </c>
      <c r="D2152" t="s">
        <v>17</v>
      </c>
      <c r="E2152" t="s">
        <v>15</v>
      </c>
      <c r="F2152">
        <v>202630</v>
      </c>
      <c r="G2152">
        <v>96444</v>
      </c>
      <c r="H2152">
        <v>12</v>
      </c>
      <c r="I2152">
        <v>131901800</v>
      </c>
      <c r="J2152">
        <v>844872</v>
      </c>
      <c r="K2152">
        <v>14401.605077</v>
      </c>
    </row>
    <row r="2153" spans="1:11" x14ac:dyDescent="0.35">
      <c r="A2153" t="s">
        <v>428</v>
      </c>
      <c r="B2153" t="s">
        <v>36</v>
      </c>
      <c r="C2153" t="s">
        <v>63</v>
      </c>
      <c r="D2153" t="s">
        <v>17</v>
      </c>
      <c r="E2153" t="s">
        <v>15</v>
      </c>
      <c r="F2153">
        <v>202630</v>
      </c>
      <c r="G2153">
        <v>25236</v>
      </c>
      <c r="H2153">
        <v>12</v>
      </c>
      <c r="I2153">
        <v>35146900</v>
      </c>
      <c r="J2153">
        <v>143496</v>
      </c>
      <c r="K2153">
        <v>14597.661912</v>
      </c>
    </row>
    <row r="2154" spans="1:11" x14ac:dyDescent="0.35">
      <c r="A2154" t="s">
        <v>428</v>
      </c>
      <c r="B2154" t="s">
        <v>36</v>
      </c>
      <c r="C2154" t="s">
        <v>375</v>
      </c>
      <c r="D2154" t="s">
        <v>17</v>
      </c>
      <c r="E2154" t="s">
        <v>15</v>
      </c>
      <c r="F2154">
        <v>202630</v>
      </c>
      <c r="G2154">
        <v>15444</v>
      </c>
      <c r="H2154">
        <v>12</v>
      </c>
      <c r="I2154">
        <v>21106800</v>
      </c>
      <c r="J2154">
        <v>77916</v>
      </c>
      <c r="K2154">
        <v>14610.916861</v>
      </c>
    </row>
    <row r="2155" spans="1:11" x14ac:dyDescent="0.35">
      <c r="A2155" t="s">
        <v>428</v>
      </c>
      <c r="B2155" t="s">
        <v>36</v>
      </c>
      <c r="C2155" t="s">
        <v>66</v>
      </c>
      <c r="D2155" t="s">
        <v>17</v>
      </c>
      <c r="E2155" t="s">
        <v>18</v>
      </c>
      <c r="F2155">
        <v>202630</v>
      </c>
      <c r="G2155">
        <v>42864</v>
      </c>
      <c r="H2155">
        <v>16</v>
      </c>
      <c r="I2155">
        <v>88528000</v>
      </c>
      <c r="J2155">
        <v>298576</v>
      </c>
      <c r="K2155">
        <v>30220.846957999998</v>
      </c>
    </row>
    <row r="2156" spans="1:11" x14ac:dyDescent="0.35">
      <c r="A2156" t="s">
        <v>428</v>
      </c>
      <c r="B2156" t="s">
        <v>36</v>
      </c>
      <c r="C2156" t="s">
        <v>69</v>
      </c>
      <c r="D2156" t="s">
        <v>14</v>
      </c>
      <c r="E2156" t="s">
        <v>24</v>
      </c>
      <c r="F2156">
        <v>202630</v>
      </c>
      <c r="G2156">
        <v>8840</v>
      </c>
      <c r="H2156">
        <v>20</v>
      </c>
      <c r="I2156">
        <v>13040500</v>
      </c>
      <c r="J2156">
        <v>28820</v>
      </c>
      <c r="K2156">
        <v>26207.099547999998</v>
      </c>
    </row>
    <row r="2157" spans="1:11" x14ac:dyDescent="0.35">
      <c r="A2157" t="s">
        <v>428</v>
      </c>
      <c r="B2157" t="s">
        <v>36</v>
      </c>
      <c r="C2157" t="s">
        <v>431</v>
      </c>
      <c r="D2157" t="s">
        <v>17</v>
      </c>
      <c r="E2157" t="s">
        <v>18</v>
      </c>
      <c r="F2157">
        <v>202630</v>
      </c>
      <c r="G2157">
        <v>6480</v>
      </c>
      <c r="H2157">
        <v>16</v>
      </c>
      <c r="I2157">
        <v>11346000</v>
      </c>
      <c r="J2157">
        <v>33904</v>
      </c>
      <c r="K2157">
        <v>26162.837037000001</v>
      </c>
    </row>
    <row r="2158" spans="1:11" x14ac:dyDescent="0.35">
      <c r="A2158" t="s">
        <v>428</v>
      </c>
      <c r="B2158" t="s">
        <v>36</v>
      </c>
      <c r="C2158" t="s">
        <v>376</v>
      </c>
      <c r="D2158" t="s">
        <v>49</v>
      </c>
      <c r="E2158" t="s">
        <v>18</v>
      </c>
      <c r="F2158">
        <v>202630</v>
      </c>
      <c r="G2158">
        <v>15168</v>
      </c>
      <c r="H2158">
        <v>16</v>
      </c>
      <c r="I2158">
        <v>25792500</v>
      </c>
      <c r="J2158">
        <v>74800</v>
      </c>
      <c r="K2158">
        <v>23275.721518999999</v>
      </c>
    </row>
    <row r="2159" spans="1:11" x14ac:dyDescent="0.35">
      <c r="A2159" t="s">
        <v>428</v>
      </c>
      <c r="B2159" t="s">
        <v>36</v>
      </c>
      <c r="C2159" t="s">
        <v>70</v>
      </c>
      <c r="D2159" t="s">
        <v>17</v>
      </c>
      <c r="E2159" t="s">
        <v>18</v>
      </c>
      <c r="F2159">
        <v>202630</v>
      </c>
      <c r="G2159">
        <v>67776</v>
      </c>
      <c r="H2159">
        <v>16</v>
      </c>
      <c r="I2159">
        <v>158919500</v>
      </c>
      <c r="J2159">
        <v>613568</v>
      </c>
      <c r="K2159">
        <v>33912.239612999998</v>
      </c>
    </row>
    <row r="2160" spans="1:11" x14ac:dyDescent="0.35">
      <c r="A2160" t="s">
        <v>428</v>
      </c>
      <c r="B2160" t="s">
        <v>36</v>
      </c>
      <c r="C2160" t="s">
        <v>377</v>
      </c>
      <c r="D2160" t="s">
        <v>14</v>
      </c>
      <c r="E2160" t="s">
        <v>21</v>
      </c>
      <c r="F2160">
        <v>202630</v>
      </c>
      <c r="G2160">
        <v>41772</v>
      </c>
      <c r="H2160">
        <v>12</v>
      </c>
      <c r="I2160">
        <v>65746900</v>
      </c>
      <c r="J2160">
        <v>363048</v>
      </c>
      <c r="K2160">
        <v>15613.538064</v>
      </c>
    </row>
    <row r="2161" spans="1:11" x14ac:dyDescent="0.35">
      <c r="A2161" t="s">
        <v>428</v>
      </c>
      <c r="B2161" t="s">
        <v>36</v>
      </c>
      <c r="C2161" t="s">
        <v>347</v>
      </c>
      <c r="D2161" t="s">
        <v>17</v>
      </c>
      <c r="E2161" t="s">
        <v>21</v>
      </c>
      <c r="F2161">
        <v>202630</v>
      </c>
      <c r="G2161">
        <v>13488</v>
      </c>
      <c r="H2161">
        <v>12</v>
      </c>
      <c r="I2161">
        <v>22250800</v>
      </c>
      <c r="J2161">
        <v>72264</v>
      </c>
      <c r="K2161">
        <v>16619.819394999999</v>
      </c>
    </row>
    <row r="2162" spans="1:11" x14ac:dyDescent="0.35">
      <c r="A2162" t="s">
        <v>428</v>
      </c>
      <c r="B2162" t="s">
        <v>36</v>
      </c>
      <c r="C2162" t="s">
        <v>71</v>
      </c>
      <c r="D2162" t="s">
        <v>17</v>
      </c>
      <c r="E2162" t="s">
        <v>24</v>
      </c>
      <c r="F2162">
        <v>202630</v>
      </c>
      <c r="G2162">
        <v>2500</v>
      </c>
      <c r="H2162">
        <v>20</v>
      </c>
      <c r="I2162">
        <v>3687500</v>
      </c>
      <c r="J2162">
        <v>5000</v>
      </c>
      <c r="K2162">
        <v>26271.88</v>
      </c>
    </row>
    <row r="2163" spans="1:11" x14ac:dyDescent="0.35">
      <c r="A2163" t="s">
        <v>428</v>
      </c>
      <c r="B2163" t="s">
        <v>36</v>
      </c>
      <c r="C2163" t="s">
        <v>72</v>
      </c>
      <c r="D2163" t="s">
        <v>17</v>
      </c>
      <c r="E2163" t="s">
        <v>24</v>
      </c>
      <c r="F2163">
        <v>202630</v>
      </c>
      <c r="G2163">
        <v>5300</v>
      </c>
      <c r="H2163">
        <v>20</v>
      </c>
      <c r="I2163">
        <v>7823000</v>
      </c>
      <c r="J2163">
        <v>11560</v>
      </c>
      <c r="K2163">
        <v>26238.924528</v>
      </c>
    </row>
    <row r="2164" spans="1:11" x14ac:dyDescent="0.35">
      <c r="A2164" t="s">
        <v>428</v>
      </c>
      <c r="B2164" t="s">
        <v>36</v>
      </c>
      <c r="C2164" t="s">
        <v>562</v>
      </c>
      <c r="D2164" t="s">
        <v>17</v>
      </c>
      <c r="E2164" t="s">
        <v>15</v>
      </c>
      <c r="F2164">
        <v>202630</v>
      </c>
      <c r="G2164">
        <v>24</v>
      </c>
      <c r="H2164">
        <v>12</v>
      </c>
      <c r="I2164">
        <v>45400</v>
      </c>
      <c r="J2164">
        <v>84</v>
      </c>
      <c r="K2164">
        <v>20198.5</v>
      </c>
    </row>
    <row r="2165" spans="1:11" x14ac:dyDescent="0.35">
      <c r="A2165" t="s">
        <v>428</v>
      </c>
      <c r="B2165" t="s">
        <v>36</v>
      </c>
      <c r="C2165" t="s">
        <v>432</v>
      </c>
      <c r="D2165" t="s">
        <v>17</v>
      </c>
      <c r="E2165" t="s">
        <v>21</v>
      </c>
      <c r="F2165">
        <v>202630</v>
      </c>
      <c r="G2165">
        <v>31968</v>
      </c>
      <c r="H2165">
        <v>16</v>
      </c>
      <c r="I2165">
        <v>23396200</v>
      </c>
      <c r="J2165">
        <v>190096</v>
      </c>
      <c r="K2165">
        <v>9985.2402399999992</v>
      </c>
    </row>
    <row r="2166" spans="1:11" x14ac:dyDescent="0.35">
      <c r="A2166" t="s">
        <v>428</v>
      </c>
      <c r="B2166" t="s">
        <v>75</v>
      </c>
      <c r="C2166" t="s">
        <v>76</v>
      </c>
      <c r="D2166" t="s">
        <v>20</v>
      </c>
      <c r="E2166" t="s">
        <v>18</v>
      </c>
      <c r="F2166">
        <v>202630</v>
      </c>
      <c r="G2166">
        <v>21968</v>
      </c>
      <c r="H2166">
        <v>16</v>
      </c>
      <c r="I2166">
        <v>39013400</v>
      </c>
      <c r="J2166">
        <v>142112</v>
      </c>
      <c r="K2166">
        <v>24522.617625999999</v>
      </c>
    </row>
    <row r="2167" spans="1:11" x14ac:dyDescent="0.35">
      <c r="A2167" t="s">
        <v>428</v>
      </c>
      <c r="B2167" t="s">
        <v>75</v>
      </c>
      <c r="C2167" t="s">
        <v>379</v>
      </c>
      <c r="D2167" t="s">
        <v>20</v>
      </c>
      <c r="E2167" t="s">
        <v>21</v>
      </c>
      <c r="F2167">
        <v>202630</v>
      </c>
      <c r="G2167">
        <v>2928</v>
      </c>
      <c r="H2167">
        <v>12</v>
      </c>
      <c r="I2167">
        <v>9174400</v>
      </c>
      <c r="J2167">
        <v>5784</v>
      </c>
      <c r="K2167">
        <v>33329.704918000003</v>
      </c>
    </row>
    <row r="2168" spans="1:11" x14ac:dyDescent="0.35">
      <c r="A2168" t="s">
        <v>428</v>
      </c>
      <c r="B2168" t="s">
        <v>81</v>
      </c>
      <c r="C2168" t="s">
        <v>82</v>
      </c>
      <c r="D2168" t="s">
        <v>17</v>
      </c>
      <c r="E2168" t="s">
        <v>15</v>
      </c>
      <c r="F2168">
        <v>202630</v>
      </c>
      <c r="G2168">
        <v>7776</v>
      </c>
      <c r="H2168">
        <v>16</v>
      </c>
      <c r="I2168">
        <v>10062800</v>
      </c>
      <c r="J2168">
        <v>28464</v>
      </c>
      <c r="K2168">
        <v>18345.465021</v>
      </c>
    </row>
    <row r="2169" spans="1:11" x14ac:dyDescent="0.35">
      <c r="A2169" t="s">
        <v>428</v>
      </c>
      <c r="B2169" t="s">
        <v>81</v>
      </c>
      <c r="C2169" t="s">
        <v>560</v>
      </c>
      <c r="E2169" t="s">
        <v>15</v>
      </c>
      <c r="F2169">
        <v>202630</v>
      </c>
      <c r="G2169">
        <v>1128</v>
      </c>
      <c r="H2169">
        <v>12</v>
      </c>
      <c r="I2169">
        <v>1637500</v>
      </c>
      <c r="J2169">
        <v>7068</v>
      </c>
      <c r="K2169">
        <v>15358.659573999999</v>
      </c>
    </row>
    <row r="2170" spans="1:11" x14ac:dyDescent="0.35">
      <c r="A2170" t="s">
        <v>428</v>
      </c>
      <c r="B2170" t="s">
        <v>81</v>
      </c>
      <c r="C2170" t="s">
        <v>83</v>
      </c>
      <c r="D2170" t="s">
        <v>32</v>
      </c>
      <c r="E2170" t="s">
        <v>15</v>
      </c>
      <c r="F2170">
        <v>202630</v>
      </c>
      <c r="G2170">
        <v>924</v>
      </c>
      <c r="H2170">
        <v>12</v>
      </c>
      <c r="I2170">
        <v>1348500</v>
      </c>
      <c r="J2170">
        <v>1728</v>
      </c>
      <c r="K2170">
        <v>14448.155844000001</v>
      </c>
    </row>
    <row r="2171" spans="1:11" x14ac:dyDescent="0.35">
      <c r="A2171" t="s">
        <v>428</v>
      </c>
      <c r="B2171" t="s">
        <v>81</v>
      </c>
      <c r="C2171" t="s">
        <v>380</v>
      </c>
      <c r="D2171" t="s">
        <v>49</v>
      </c>
      <c r="E2171" t="s">
        <v>15</v>
      </c>
      <c r="F2171">
        <v>202630</v>
      </c>
      <c r="G2171">
        <v>2160</v>
      </c>
      <c r="H2171">
        <v>12</v>
      </c>
      <c r="I2171">
        <v>2795000</v>
      </c>
      <c r="J2171">
        <v>9708</v>
      </c>
      <c r="K2171">
        <v>13662.738889</v>
      </c>
    </row>
    <row r="2172" spans="1:11" x14ac:dyDescent="0.35">
      <c r="A2172" t="s">
        <v>428</v>
      </c>
      <c r="B2172" t="s">
        <v>81</v>
      </c>
      <c r="C2172" t="s">
        <v>84</v>
      </c>
      <c r="D2172" t="s">
        <v>20</v>
      </c>
      <c r="E2172" t="s">
        <v>21</v>
      </c>
      <c r="F2172">
        <v>202630</v>
      </c>
      <c r="G2172">
        <v>39936</v>
      </c>
      <c r="H2172">
        <v>12</v>
      </c>
      <c r="I2172">
        <v>94915500</v>
      </c>
      <c r="J2172">
        <v>339192</v>
      </c>
      <c r="K2172">
        <v>25969.887620000001</v>
      </c>
    </row>
    <row r="2173" spans="1:11" x14ac:dyDescent="0.35">
      <c r="A2173" t="s">
        <v>428</v>
      </c>
      <c r="B2173" t="s">
        <v>81</v>
      </c>
      <c r="C2173" t="s">
        <v>85</v>
      </c>
      <c r="D2173" t="s">
        <v>17</v>
      </c>
      <c r="E2173" t="s">
        <v>15</v>
      </c>
      <c r="F2173">
        <v>202630</v>
      </c>
      <c r="G2173">
        <v>5184</v>
      </c>
      <c r="H2173">
        <v>12</v>
      </c>
      <c r="I2173">
        <v>7660700</v>
      </c>
      <c r="J2173">
        <v>19452</v>
      </c>
      <c r="K2173">
        <v>15402.715278</v>
      </c>
    </row>
    <row r="2174" spans="1:11" x14ac:dyDescent="0.35">
      <c r="A2174" t="s">
        <v>428</v>
      </c>
      <c r="B2174" t="s">
        <v>81</v>
      </c>
      <c r="C2174" t="s">
        <v>86</v>
      </c>
      <c r="D2174" t="s">
        <v>17</v>
      </c>
      <c r="E2174" t="s">
        <v>18</v>
      </c>
      <c r="F2174">
        <v>202630</v>
      </c>
      <c r="G2174">
        <v>1664</v>
      </c>
      <c r="H2174">
        <v>16</v>
      </c>
      <c r="I2174">
        <v>3818100</v>
      </c>
      <c r="J2174">
        <v>4688</v>
      </c>
      <c r="K2174">
        <v>32150.346153999999</v>
      </c>
    </row>
    <row r="2175" spans="1:11" x14ac:dyDescent="0.35">
      <c r="A2175" t="s">
        <v>428</v>
      </c>
      <c r="B2175" t="s">
        <v>81</v>
      </c>
      <c r="C2175" t="s">
        <v>87</v>
      </c>
      <c r="D2175" t="s">
        <v>17</v>
      </c>
      <c r="E2175" t="s">
        <v>18</v>
      </c>
      <c r="F2175">
        <v>202630</v>
      </c>
      <c r="G2175">
        <v>4048</v>
      </c>
      <c r="H2175">
        <v>16</v>
      </c>
      <c r="I2175">
        <v>9291400</v>
      </c>
      <c r="J2175">
        <v>10544</v>
      </c>
      <c r="K2175">
        <v>32265.031620999998</v>
      </c>
    </row>
    <row r="2176" spans="1:11" x14ac:dyDescent="0.35">
      <c r="A2176" t="s">
        <v>428</v>
      </c>
      <c r="B2176" t="s">
        <v>81</v>
      </c>
      <c r="C2176" t="s">
        <v>88</v>
      </c>
      <c r="D2176" t="s">
        <v>32</v>
      </c>
      <c r="E2176" t="s">
        <v>21</v>
      </c>
      <c r="F2176">
        <v>202630</v>
      </c>
      <c r="G2176">
        <v>8196</v>
      </c>
      <c r="H2176">
        <v>12</v>
      </c>
      <c r="I2176">
        <v>20564700</v>
      </c>
      <c r="J2176">
        <v>35916</v>
      </c>
      <c r="K2176">
        <v>25961.527085999998</v>
      </c>
    </row>
    <row r="2177" spans="1:11" x14ac:dyDescent="0.35">
      <c r="A2177" t="s">
        <v>428</v>
      </c>
      <c r="B2177" t="s">
        <v>81</v>
      </c>
      <c r="C2177" t="s">
        <v>89</v>
      </c>
      <c r="D2177" t="s">
        <v>14</v>
      </c>
      <c r="E2177" t="s">
        <v>15</v>
      </c>
      <c r="F2177">
        <v>202630</v>
      </c>
      <c r="G2177">
        <v>4848</v>
      </c>
      <c r="H2177">
        <v>16</v>
      </c>
      <c r="I2177">
        <v>6635700</v>
      </c>
      <c r="J2177">
        <v>15616</v>
      </c>
      <c r="K2177">
        <v>18345.818481999999</v>
      </c>
    </row>
    <row r="2178" spans="1:11" x14ac:dyDescent="0.35">
      <c r="A2178" t="s">
        <v>428</v>
      </c>
      <c r="B2178" t="s">
        <v>81</v>
      </c>
      <c r="C2178" t="s">
        <v>90</v>
      </c>
      <c r="D2178" t="s">
        <v>17</v>
      </c>
      <c r="E2178" t="s">
        <v>21</v>
      </c>
      <c r="F2178">
        <v>202630</v>
      </c>
      <c r="G2178">
        <v>161892</v>
      </c>
      <c r="H2178">
        <v>12</v>
      </c>
      <c r="I2178">
        <v>397615200</v>
      </c>
      <c r="J2178">
        <v>1539504</v>
      </c>
      <c r="K2178">
        <v>25971.393521999998</v>
      </c>
    </row>
    <row r="2179" spans="1:11" x14ac:dyDescent="0.35">
      <c r="A2179" t="s">
        <v>428</v>
      </c>
      <c r="B2179" t="s">
        <v>81</v>
      </c>
      <c r="C2179" t="s">
        <v>91</v>
      </c>
      <c r="D2179" t="s">
        <v>23</v>
      </c>
      <c r="E2179" t="s">
        <v>21</v>
      </c>
      <c r="F2179">
        <v>202630</v>
      </c>
      <c r="G2179">
        <v>7472</v>
      </c>
      <c r="H2179">
        <v>16</v>
      </c>
      <c r="I2179">
        <v>22194500</v>
      </c>
      <c r="J2179">
        <v>26400</v>
      </c>
      <c r="K2179">
        <v>41460.111348999999</v>
      </c>
    </row>
    <row r="2180" spans="1:11" x14ac:dyDescent="0.35">
      <c r="A2180" t="s">
        <v>428</v>
      </c>
      <c r="B2180" t="s">
        <v>81</v>
      </c>
      <c r="C2180" t="s">
        <v>92</v>
      </c>
      <c r="D2180" t="s">
        <v>32</v>
      </c>
      <c r="E2180" t="s">
        <v>21</v>
      </c>
      <c r="F2180">
        <v>202630</v>
      </c>
      <c r="G2180">
        <v>14496</v>
      </c>
      <c r="H2180">
        <v>16</v>
      </c>
      <c r="I2180">
        <v>35789300</v>
      </c>
      <c r="J2180">
        <v>121008</v>
      </c>
      <c r="K2180">
        <v>34975.116997999998</v>
      </c>
    </row>
    <row r="2181" spans="1:11" x14ac:dyDescent="0.35">
      <c r="A2181" t="s">
        <v>428</v>
      </c>
      <c r="B2181" t="s">
        <v>81</v>
      </c>
      <c r="C2181" t="s">
        <v>93</v>
      </c>
      <c r="D2181" t="s">
        <v>17</v>
      </c>
      <c r="E2181" t="s">
        <v>18</v>
      </c>
      <c r="F2181">
        <v>202630</v>
      </c>
      <c r="G2181">
        <v>2144</v>
      </c>
      <c r="H2181">
        <v>16</v>
      </c>
      <c r="I2181">
        <v>4930400</v>
      </c>
      <c r="J2181">
        <v>4768</v>
      </c>
      <c r="K2181">
        <v>32082.425372999998</v>
      </c>
    </row>
    <row r="2182" spans="1:11" x14ac:dyDescent="0.35">
      <c r="A2182" t="s">
        <v>428</v>
      </c>
      <c r="B2182" t="s">
        <v>81</v>
      </c>
      <c r="C2182" t="s">
        <v>382</v>
      </c>
      <c r="D2182" t="s">
        <v>17</v>
      </c>
      <c r="E2182" t="s">
        <v>18</v>
      </c>
      <c r="F2182">
        <v>202630</v>
      </c>
      <c r="G2182">
        <v>2032</v>
      </c>
      <c r="H2182">
        <v>16</v>
      </c>
      <c r="I2182">
        <v>4663500</v>
      </c>
      <c r="J2182">
        <v>4960</v>
      </c>
      <c r="K2182">
        <v>32255.425197</v>
      </c>
    </row>
    <row r="2183" spans="1:11" x14ac:dyDescent="0.35">
      <c r="A2183" t="s">
        <v>428</v>
      </c>
      <c r="B2183" t="s">
        <v>81</v>
      </c>
      <c r="C2183" t="s">
        <v>94</v>
      </c>
      <c r="D2183" t="s">
        <v>20</v>
      </c>
      <c r="E2183" t="s">
        <v>21</v>
      </c>
      <c r="F2183">
        <v>202630</v>
      </c>
      <c r="G2183">
        <v>8656</v>
      </c>
      <c r="H2183">
        <v>16</v>
      </c>
      <c r="I2183">
        <v>19219000</v>
      </c>
      <c r="J2183">
        <v>33792</v>
      </c>
      <c r="K2183">
        <v>32198.922365999999</v>
      </c>
    </row>
    <row r="2184" spans="1:11" x14ac:dyDescent="0.35">
      <c r="A2184" t="s">
        <v>428</v>
      </c>
      <c r="B2184" t="s">
        <v>81</v>
      </c>
      <c r="C2184" t="s">
        <v>383</v>
      </c>
      <c r="D2184" t="s">
        <v>17</v>
      </c>
      <c r="E2184" t="s">
        <v>21</v>
      </c>
      <c r="F2184">
        <v>202630</v>
      </c>
      <c r="G2184">
        <v>2064</v>
      </c>
      <c r="H2184">
        <v>16</v>
      </c>
      <c r="I2184">
        <v>4734300</v>
      </c>
      <c r="J2184">
        <v>4880</v>
      </c>
      <c r="K2184">
        <v>32196.341085</v>
      </c>
    </row>
    <row r="2185" spans="1:11" x14ac:dyDescent="0.35">
      <c r="A2185" t="s">
        <v>428</v>
      </c>
      <c r="B2185" t="s">
        <v>81</v>
      </c>
      <c r="C2185" t="s">
        <v>95</v>
      </c>
      <c r="D2185" t="s">
        <v>23</v>
      </c>
      <c r="E2185" t="s">
        <v>21</v>
      </c>
      <c r="F2185">
        <v>202630</v>
      </c>
      <c r="G2185">
        <v>274416</v>
      </c>
      <c r="H2185">
        <v>16</v>
      </c>
      <c r="I2185">
        <v>677477600</v>
      </c>
      <c r="J2185">
        <v>2676448</v>
      </c>
      <c r="K2185">
        <v>35058.158300000003</v>
      </c>
    </row>
    <row r="2186" spans="1:11" x14ac:dyDescent="0.35">
      <c r="A2186" t="s">
        <v>428</v>
      </c>
      <c r="B2186" t="s">
        <v>96</v>
      </c>
      <c r="C2186" t="s">
        <v>98</v>
      </c>
      <c r="D2186" t="s">
        <v>32</v>
      </c>
      <c r="E2186" t="s">
        <v>18</v>
      </c>
      <c r="F2186">
        <v>202630</v>
      </c>
      <c r="G2186">
        <v>24160</v>
      </c>
      <c r="H2186">
        <v>20</v>
      </c>
      <c r="I2186">
        <v>49166500</v>
      </c>
      <c r="J2186">
        <v>105400</v>
      </c>
      <c r="K2186">
        <v>36290.475993</v>
      </c>
    </row>
    <row r="2187" spans="1:11" x14ac:dyDescent="0.35">
      <c r="A2187" t="s">
        <v>428</v>
      </c>
      <c r="B2187" t="s">
        <v>96</v>
      </c>
      <c r="C2187" t="s">
        <v>99</v>
      </c>
      <c r="D2187" t="s">
        <v>32</v>
      </c>
      <c r="E2187" t="s">
        <v>18</v>
      </c>
      <c r="F2187">
        <v>202630</v>
      </c>
      <c r="G2187">
        <v>20840</v>
      </c>
      <c r="H2187">
        <v>20</v>
      </c>
      <c r="I2187">
        <v>51993600</v>
      </c>
      <c r="J2187">
        <v>107020</v>
      </c>
      <c r="K2187">
        <v>42896.524952</v>
      </c>
    </row>
    <row r="2188" spans="1:11" x14ac:dyDescent="0.35">
      <c r="A2188" t="s">
        <v>428</v>
      </c>
      <c r="B2188" t="s">
        <v>96</v>
      </c>
      <c r="C2188" t="s">
        <v>100</v>
      </c>
      <c r="D2188" t="s">
        <v>32</v>
      </c>
      <c r="E2188" t="s">
        <v>18</v>
      </c>
      <c r="F2188">
        <v>202630</v>
      </c>
      <c r="G2188">
        <v>83460</v>
      </c>
      <c r="H2188">
        <v>20</v>
      </c>
      <c r="I2188">
        <v>203980100</v>
      </c>
      <c r="J2188">
        <v>687300</v>
      </c>
      <c r="K2188">
        <v>43037.852383999998</v>
      </c>
    </row>
    <row r="2189" spans="1:11" x14ac:dyDescent="0.35">
      <c r="A2189" t="s">
        <v>428</v>
      </c>
      <c r="B2189" t="s">
        <v>96</v>
      </c>
      <c r="C2189" t="s">
        <v>101</v>
      </c>
      <c r="D2189" t="s">
        <v>32</v>
      </c>
      <c r="E2189" t="s">
        <v>21</v>
      </c>
      <c r="F2189">
        <v>202630</v>
      </c>
      <c r="G2189">
        <v>4500</v>
      </c>
      <c r="H2189">
        <v>20</v>
      </c>
      <c r="I2189">
        <v>6052700</v>
      </c>
      <c r="J2189">
        <v>13600</v>
      </c>
      <c r="K2189">
        <v>23598.013332999999</v>
      </c>
    </row>
    <row r="2190" spans="1:11" x14ac:dyDescent="0.35">
      <c r="A2190" t="s">
        <v>428</v>
      </c>
      <c r="B2190" t="s">
        <v>96</v>
      </c>
      <c r="C2190" t="s">
        <v>102</v>
      </c>
      <c r="D2190" t="s">
        <v>14</v>
      </c>
      <c r="E2190" t="s">
        <v>15</v>
      </c>
      <c r="F2190">
        <v>202630</v>
      </c>
      <c r="G2190">
        <v>129900</v>
      </c>
      <c r="H2190">
        <v>12</v>
      </c>
      <c r="I2190">
        <v>151550000</v>
      </c>
      <c r="J2190">
        <v>613140</v>
      </c>
      <c r="K2190">
        <v>13161.365727</v>
      </c>
    </row>
    <row r="2191" spans="1:11" x14ac:dyDescent="0.35">
      <c r="A2191" t="s">
        <v>428</v>
      </c>
      <c r="B2191" t="s">
        <v>96</v>
      </c>
      <c r="C2191" t="s">
        <v>103</v>
      </c>
      <c r="D2191" t="s">
        <v>32</v>
      </c>
      <c r="E2191" t="s">
        <v>15</v>
      </c>
      <c r="F2191">
        <v>202630</v>
      </c>
      <c r="G2191">
        <v>18564</v>
      </c>
      <c r="H2191">
        <v>12</v>
      </c>
      <c r="I2191">
        <v>33890000</v>
      </c>
      <c r="J2191">
        <v>117120</v>
      </c>
      <c r="K2191">
        <v>19335.348416000001</v>
      </c>
    </row>
    <row r="2192" spans="1:11" x14ac:dyDescent="0.35">
      <c r="A2192" t="s">
        <v>428</v>
      </c>
      <c r="B2192" t="s">
        <v>96</v>
      </c>
      <c r="C2192" t="s">
        <v>104</v>
      </c>
      <c r="D2192" t="s">
        <v>32</v>
      </c>
      <c r="E2192" t="s">
        <v>15</v>
      </c>
      <c r="F2192">
        <v>202630</v>
      </c>
      <c r="G2192">
        <v>11136</v>
      </c>
      <c r="H2192">
        <v>12</v>
      </c>
      <c r="I2192">
        <v>19225200</v>
      </c>
      <c r="J2192">
        <v>40464</v>
      </c>
      <c r="K2192">
        <v>18234.793103</v>
      </c>
    </row>
    <row r="2193" spans="1:11" x14ac:dyDescent="0.35">
      <c r="A2193" t="s">
        <v>428</v>
      </c>
      <c r="B2193" t="s">
        <v>96</v>
      </c>
      <c r="C2193" t="s">
        <v>105</v>
      </c>
      <c r="D2193" t="s">
        <v>32</v>
      </c>
      <c r="E2193" t="s">
        <v>15</v>
      </c>
      <c r="F2193">
        <v>202630</v>
      </c>
      <c r="G2193">
        <v>20724</v>
      </c>
      <c r="H2193">
        <v>12</v>
      </c>
      <c r="I2193">
        <v>36107100</v>
      </c>
      <c r="J2193">
        <v>159276</v>
      </c>
      <c r="K2193">
        <v>18385.005211</v>
      </c>
    </row>
    <row r="2194" spans="1:11" x14ac:dyDescent="0.35">
      <c r="A2194" t="s">
        <v>428</v>
      </c>
      <c r="B2194" t="s">
        <v>96</v>
      </c>
      <c r="C2194" t="s">
        <v>106</v>
      </c>
      <c r="D2194" t="s">
        <v>32</v>
      </c>
      <c r="E2194" t="s">
        <v>15</v>
      </c>
      <c r="F2194">
        <v>202630</v>
      </c>
      <c r="G2194">
        <v>44004</v>
      </c>
      <c r="H2194">
        <v>12</v>
      </c>
      <c r="I2194">
        <v>85659600</v>
      </c>
      <c r="J2194">
        <v>373380</v>
      </c>
      <c r="K2194">
        <v>21304.061631</v>
      </c>
    </row>
    <row r="2195" spans="1:11" x14ac:dyDescent="0.35">
      <c r="A2195" t="s">
        <v>428</v>
      </c>
      <c r="B2195" t="s">
        <v>96</v>
      </c>
      <c r="C2195" t="s">
        <v>107</v>
      </c>
      <c r="D2195" t="s">
        <v>32</v>
      </c>
      <c r="E2195" t="s">
        <v>15</v>
      </c>
      <c r="F2195">
        <v>202630</v>
      </c>
      <c r="G2195">
        <v>43264</v>
      </c>
      <c r="H2195">
        <v>16</v>
      </c>
      <c r="I2195">
        <v>80888100</v>
      </c>
      <c r="J2195">
        <v>304352</v>
      </c>
      <c r="K2195">
        <v>26151.227811000001</v>
      </c>
    </row>
    <row r="2196" spans="1:11" x14ac:dyDescent="0.35">
      <c r="A2196" t="s">
        <v>428</v>
      </c>
      <c r="B2196" t="s">
        <v>96</v>
      </c>
      <c r="C2196" t="s">
        <v>108</v>
      </c>
      <c r="D2196" t="s">
        <v>109</v>
      </c>
      <c r="E2196" t="s">
        <v>21</v>
      </c>
      <c r="F2196">
        <v>202630</v>
      </c>
      <c r="G2196">
        <v>39804</v>
      </c>
      <c r="H2196">
        <v>12</v>
      </c>
      <c r="I2196">
        <v>85547400</v>
      </c>
      <c r="J2196">
        <v>283236</v>
      </c>
      <c r="K2196">
        <v>23081.094061</v>
      </c>
    </row>
    <row r="2197" spans="1:11" x14ac:dyDescent="0.35">
      <c r="A2197" t="s">
        <v>428</v>
      </c>
      <c r="B2197" t="s">
        <v>96</v>
      </c>
      <c r="C2197" t="s">
        <v>110</v>
      </c>
      <c r="D2197" t="s">
        <v>109</v>
      </c>
      <c r="E2197" t="s">
        <v>21</v>
      </c>
      <c r="F2197">
        <v>202630</v>
      </c>
      <c r="G2197">
        <v>27120</v>
      </c>
      <c r="H2197">
        <v>12</v>
      </c>
      <c r="I2197">
        <v>68283700</v>
      </c>
      <c r="J2197">
        <v>195660</v>
      </c>
      <c r="K2197">
        <v>26185.318142</v>
      </c>
    </row>
    <row r="2198" spans="1:11" x14ac:dyDescent="0.35">
      <c r="A2198" t="s">
        <v>428</v>
      </c>
      <c r="B2198" t="s">
        <v>96</v>
      </c>
      <c r="C2198" t="s">
        <v>111</v>
      </c>
      <c r="D2198" t="s">
        <v>32</v>
      </c>
      <c r="E2198" t="s">
        <v>15</v>
      </c>
      <c r="F2198">
        <v>202630</v>
      </c>
      <c r="G2198">
        <v>42540</v>
      </c>
      <c r="H2198">
        <v>12</v>
      </c>
      <c r="I2198">
        <v>83095400</v>
      </c>
      <c r="J2198">
        <v>375264</v>
      </c>
      <c r="K2198">
        <v>19321.787305999998</v>
      </c>
    </row>
    <row r="2199" spans="1:11" x14ac:dyDescent="0.35">
      <c r="A2199" t="s">
        <v>428</v>
      </c>
      <c r="B2199" t="s">
        <v>96</v>
      </c>
      <c r="C2199" t="s">
        <v>384</v>
      </c>
      <c r="D2199" t="s">
        <v>17</v>
      </c>
      <c r="E2199" t="s">
        <v>18</v>
      </c>
      <c r="F2199">
        <v>202630</v>
      </c>
      <c r="G2199">
        <v>112</v>
      </c>
      <c r="H2199">
        <v>16</v>
      </c>
      <c r="I2199">
        <v>176400</v>
      </c>
      <c r="J2199">
        <v>16</v>
      </c>
      <c r="K2199">
        <v>21870.714285999999</v>
      </c>
    </row>
    <row r="2200" spans="1:11" x14ac:dyDescent="0.35">
      <c r="A2200" t="s">
        <v>428</v>
      </c>
      <c r="B2200" t="s">
        <v>96</v>
      </c>
      <c r="C2200" t="s">
        <v>112</v>
      </c>
      <c r="D2200" t="s">
        <v>17</v>
      </c>
      <c r="E2200" t="s">
        <v>113</v>
      </c>
      <c r="F2200">
        <v>202630</v>
      </c>
      <c r="G2200">
        <v>48504</v>
      </c>
      <c r="H2200">
        <v>12</v>
      </c>
      <c r="I2200">
        <v>52165300</v>
      </c>
      <c r="J2200">
        <v>378324</v>
      </c>
      <c r="K2200">
        <v>11048.644236</v>
      </c>
    </row>
    <row r="2201" spans="1:11" x14ac:dyDescent="0.35">
      <c r="A2201" t="s">
        <v>428</v>
      </c>
      <c r="B2201" t="s">
        <v>96</v>
      </c>
      <c r="C2201" t="s">
        <v>114</v>
      </c>
      <c r="D2201" t="s">
        <v>32</v>
      </c>
      <c r="E2201" t="s">
        <v>24</v>
      </c>
      <c r="F2201">
        <v>202630</v>
      </c>
      <c r="G2201">
        <v>21800</v>
      </c>
      <c r="H2201">
        <v>20</v>
      </c>
      <c r="I2201">
        <v>64377000</v>
      </c>
      <c r="J2201">
        <v>127140</v>
      </c>
      <c r="K2201">
        <v>51816.570641999999</v>
      </c>
    </row>
    <row r="2202" spans="1:11" x14ac:dyDescent="0.35">
      <c r="A2202" t="s">
        <v>428</v>
      </c>
      <c r="B2202" t="s">
        <v>96</v>
      </c>
      <c r="C2202" t="s">
        <v>115</v>
      </c>
      <c r="D2202" t="s">
        <v>32</v>
      </c>
      <c r="E2202" t="s">
        <v>24</v>
      </c>
      <c r="F2202">
        <v>202630</v>
      </c>
      <c r="G2202">
        <v>45360</v>
      </c>
      <c r="H2202">
        <v>20</v>
      </c>
      <c r="I2202">
        <v>134054200</v>
      </c>
      <c r="J2202">
        <v>301400</v>
      </c>
      <c r="K2202">
        <v>51922.124339000002</v>
      </c>
    </row>
    <row r="2203" spans="1:11" x14ac:dyDescent="0.35">
      <c r="A2203" t="s">
        <v>428</v>
      </c>
      <c r="B2203" t="s">
        <v>96</v>
      </c>
      <c r="C2203" t="s">
        <v>117</v>
      </c>
      <c r="D2203" t="s">
        <v>32</v>
      </c>
      <c r="E2203" t="s">
        <v>21</v>
      </c>
      <c r="F2203">
        <v>202630</v>
      </c>
      <c r="G2203">
        <v>59268</v>
      </c>
      <c r="H2203">
        <v>12</v>
      </c>
      <c r="I2203">
        <v>139258900</v>
      </c>
      <c r="J2203">
        <v>534408</v>
      </c>
      <c r="K2203">
        <v>23804.826888</v>
      </c>
    </row>
    <row r="2204" spans="1:11" x14ac:dyDescent="0.35">
      <c r="A2204" t="s">
        <v>428</v>
      </c>
      <c r="B2204" t="s">
        <v>96</v>
      </c>
      <c r="C2204" t="s">
        <v>118</v>
      </c>
      <c r="D2204" t="s">
        <v>32</v>
      </c>
      <c r="E2204" t="s">
        <v>21</v>
      </c>
      <c r="F2204">
        <v>202630</v>
      </c>
      <c r="G2204">
        <v>41680</v>
      </c>
      <c r="H2204">
        <v>16</v>
      </c>
      <c r="I2204">
        <v>94334400</v>
      </c>
      <c r="J2204">
        <v>364656</v>
      </c>
      <c r="K2204">
        <v>31247.399615999999</v>
      </c>
    </row>
    <row r="2205" spans="1:11" x14ac:dyDescent="0.35">
      <c r="A2205" t="s">
        <v>428</v>
      </c>
      <c r="B2205" t="s">
        <v>96</v>
      </c>
      <c r="C2205" t="s">
        <v>119</v>
      </c>
      <c r="D2205" t="s">
        <v>32</v>
      </c>
      <c r="E2205" t="s">
        <v>21</v>
      </c>
      <c r="F2205">
        <v>202630</v>
      </c>
      <c r="G2205">
        <v>184480</v>
      </c>
      <c r="H2205">
        <v>20</v>
      </c>
      <c r="I2205">
        <v>406134600</v>
      </c>
      <c r="J2205">
        <v>1698360</v>
      </c>
      <c r="K2205">
        <v>38088.365676000001</v>
      </c>
    </row>
    <row r="2206" spans="1:11" x14ac:dyDescent="0.35">
      <c r="A2206" t="s">
        <v>428</v>
      </c>
      <c r="B2206" t="s">
        <v>96</v>
      </c>
      <c r="C2206" t="s">
        <v>120</v>
      </c>
      <c r="D2206" t="s">
        <v>17</v>
      </c>
      <c r="E2206" t="s">
        <v>21</v>
      </c>
      <c r="F2206">
        <v>202630</v>
      </c>
      <c r="G2206">
        <v>14364</v>
      </c>
      <c r="H2206">
        <v>12</v>
      </c>
      <c r="I2206">
        <v>29945500</v>
      </c>
      <c r="J2206">
        <v>96000</v>
      </c>
      <c r="K2206">
        <v>23091.985798000002</v>
      </c>
    </row>
    <row r="2207" spans="1:11" x14ac:dyDescent="0.35">
      <c r="A2207" t="s">
        <v>428</v>
      </c>
      <c r="B2207" t="s">
        <v>96</v>
      </c>
      <c r="C2207" t="s">
        <v>121</v>
      </c>
      <c r="D2207" t="s">
        <v>17</v>
      </c>
      <c r="E2207" t="s">
        <v>21</v>
      </c>
      <c r="F2207">
        <v>202630</v>
      </c>
      <c r="G2207">
        <v>39984</v>
      </c>
      <c r="H2207">
        <v>16</v>
      </c>
      <c r="I2207">
        <v>74994000</v>
      </c>
      <c r="J2207">
        <v>210944</v>
      </c>
      <c r="K2207">
        <v>28298.063225000002</v>
      </c>
    </row>
    <row r="2208" spans="1:11" x14ac:dyDescent="0.35">
      <c r="A2208" t="s">
        <v>428</v>
      </c>
      <c r="B2208" t="s">
        <v>96</v>
      </c>
      <c r="C2208" t="s">
        <v>122</v>
      </c>
      <c r="D2208" t="s">
        <v>17</v>
      </c>
      <c r="E2208" t="s">
        <v>21</v>
      </c>
      <c r="F2208">
        <v>202630</v>
      </c>
      <c r="G2208">
        <v>27600</v>
      </c>
      <c r="H2208">
        <v>20</v>
      </c>
      <c r="I2208">
        <v>55295000</v>
      </c>
      <c r="J2208">
        <v>168680</v>
      </c>
      <c r="K2208">
        <v>38041.502174000001</v>
      </c>
    </row>
    <row r="2209" spans="1:11" x14ac:dyDescent="0.35">
      <c r="A2209" t="s">
        <v>428</v>
      </c>
      <c r="B2209" t="s">
        <v>96</v>
      </c>
      <c r="C2209" t="s">
        <v>123</v>
      </c>
      <c r="D2209" t="s">
        <v>32</v>
      </c>
      <c r="E2209" t="s">
        <v>24</v>
      </c>
      <c r="F2209">
        <v>202630</v>
      </c>
      <c r="G2209">
        <v>25220</v>
      </c>
      <c r="H2209">
        <v>20</v>
      </c>
      <c r="I2209">
        <v>74435400</v>
      </c>
      <c r="J2209">
        <v>134380</v>
      </c>
      <c r="K2209">
        <v>51812.148294999999</v>
      </c>
    </row>
    <row r="2210" spans="1:11" x14ac:dyDescent="0.35">
      <c r="A2210" t="s">
        <v>428</v>
      </c>
      <c r="B2210" t="s">
        <v>96</v>
      </c>
      <c r="C2210" t="s">
        <v>126</v>
      </c>
      <c r="D2210" t="s">
        <v>32</v>
      </c>
      <c r="E2210" t="s">
        <v>18</v>
      </c>
      <c r="F2210">
        <v>202630</v>
      </c>
      <c r="G2210">
        <v>142144</v>
      </c>
      <c r="H2210">
        <v>16</v>
      </c>
      <c r="I2210">
        <v>311180000</v>
      </c>
      <c r="J2210">
        <v>1298704</v>
      </c>
      <c r="K2210">
        <v>31913.382710000002</v>
      </c>
    </row>
    <row r="2211" spans="1:11" x14ac:dyDescent="0.35">
      <c r="A2211" t="s">
        <v>428</v>
      </c>
      <c r="B2211" t="s">
        <v>96</v>
      </c>
      <c r="C2211" t="s">
        <v>127</v>
      </c>
      <c r="D2211" t="s">
        <v>32</v>
      </c>
      <c r="E2211" t="s">
        <v>18</v>
      </c>
      <c r="F2211">
        <v>202630</v>
      </c>
      <c r="G2211">
        <v>71592</v>
      </c>
      <c r="H2211">
        <v>12</v>
      </c>
      <c r="I2211">
        <v>179316800</v>
      </c>
      <c r="J2211">
        <v>670008</v>
      </c>
      <c r="K2211">
        <v>25185.028829999999</v>
      </c>
    </row>
    <row r="2212" spans="1:11" x14ac:dyDescent="0.35">
      <c r="A2212" t="s">
        <v>428</v>
      </c>
      <c r="B2212" t="s">
        <v>96</v>
      </c>
      <c r="C2212" t="s">
        <v>128</v>
      </c>
      <c r="D2212" t="s">
        <v>32</v>
      </c>
      <c r="E2212" t="s">
        <v>18</v>
      </c>
      <c r="F2212">
        <v>202630</v>
      </c>
      <c r="G2212">
        <v>661504</v>
      </c>
      <c r="H2212">
        <v>16</v>
      </c>
      <c r="I2212">
        <v>1609508200</v>
      </c>
      <c r="J2212">
        <v>6040160</v>
      </c>
      <c r="K2212">
        <v>35207.771019</v>
      </c>
    </row>
    <row r="2213" spans="1:11" x14ac:dyDescent="0.35">
      <c r="A2213" t="s">
        <v>428</v>
      </c>
      <c r="B2213" t="s">
        <v>96</v>
      </c>
      <c r="C2213" t="s">
        <v>129</v>
      </c>
      <c r="D2213" t="s">
        <v>20</v>
      </c>
      <c r="E2213" t="s">
        <v>18</v>
      </c>
      <c r="F2213">
        <v>202630</v>
      </c>
      <c r="G2213">
        <v>33760</v>
      </c>
      <c r="H2213">
        <v>16</v>
      </c>
      <c r="I2213">
        <v>76310600</v>
      </c>
      <c r="J2213">
        <v>231472</v>
      </c>
      <c r="K2213">
        <v>30970.525592000002</v>
      </c>
    </row>
    <row r="2214" spans="1:11" x14ac:dyDescent="0.35">
      <c r="A2214" t="s">
        <v>428</v>
      </c>
      <c r="B2214" t="s">
        <v>96</v>
      </c>
      <c r="C2214" t="s">
        <v>130</v>
      </c>
      <c r="D2214" t="s">
        <v>32</v>
      </c>
      <c r="E2214" t="s">
        <v>24</v>
      </c>
      <c r="F2214">
        <v>202630</v>
      </c>
      <c r="G2214">
        <v>9500</v>
      </c>
      <c r="H2214">
        <v>20</v>
      </c>
      <c r="I2214">
        <v>21855000</v>
      </c>
      <c r="J2214">
        <v>39880</v>
      </c>
      <c r="K2214">
        <v>40792.132632000001</v>
      </c>
    </row>
    <row r="2215" spans="1:11" x14ac:dyDescent="0.35">
      <c r="A2215" t="s">
        <v>428</v>
      </c>
      <c r="B2215" t="s">
        <v>96</v>
      </c>
      <c r="C2215" t="s">
        <v>131</v>
      </c>
      <c r="D2215" t="s">
        <v>32</v>
      </c>
      <c r="E2215" t="s">
        <v>24</v>
      </c>
      <c r="F2215">
        <v>202630</v>
      </c>
      <c r="G2215">
        <v>9140</v>
      </c>
      <c r="H2215">
        <v>20</v>
      </c>
      <c r="I2215">
        <v>21055000</v>
      </c>
      <c r="J2215">
        <v>27840</v>
      </c>
      <c r="K2215">
        <v>40783.140044</v>
      </c>
    </row>
    <row r="2216" spans="1:11" x14ac:dyDescent="0.35">
      <c r="A2216" t="s">
        <v>428</v>
      </c>
      <c r="B2216" t="s">
        <v>96</v>
      </c>
      <c r="C2216" t="s">
        <v>132</v>
      </c>
      <c r="D2216" t="s">
        <v>32</v>
      </c>
      <c r="E2216" t="s">
        <v>24</v>
      </c>
      <c r="F2216">
        <v>202630</v>
      </c>
      <c r="G2216">
        <v>5600</v>
      </c>
      <c r="H2216">
        <v>20</v>
      </c>
      <c r="I2216">
        <v>12890900</v>
      </c>
      <c r="J2216">
        <v>13540</v>
      </c>
      <c r="K2216">
        <v>40783.921429000002</v>
      </c>
    </row>
    <row r="2217" spans="1:11" x14ac:dyDescent="0.35">
      <c r="A2217" t="s">
        <v>428</v>
      </c>
      <c r="B2217" t="s">
        <v>96</v>
      </c>
      <c r="C2217" t="s">
        <v>133</v>
      </c>
      <c r="D2217" t="s">
        <v>32</v>
      </c>
      <c r="E2217" t="s">
        <v>18</v>
      </c>
      <c r="F2217">
        <v>202630</v>
      </c>
      <c r="G2217">
        <v>71776</v>
      </c>
      <c r="H2217">
        <v>16</v>
      </c>
      <c r="I2217">
        <v>179355600</v>
      </c>
      <c r="J2217">
        <v>640336</v>
      </c>
      <c r="K2217">
        <v>35151.134640999997</v>
      </c>
    </row>
    <row r="2218" spans="1:11" x14ac:dyDescent="0.35">
      <c r="A2218" t="s">
        <v>428</v>
      </c>
      <c r="B2218" t="s">
        <v>96</v>
      </c>
      <c r="C2218" t="s">
        <v>134</v>
      </c>
      <c r="D2218" t="s">
        <v>20</v>
      </c>
      <c r="E2218" t="s">
        <v>18</v>
      </c>
      <c r="F2218">
        <v>202630</v>
      </c>
      <c r="G2218">
        <v>28768</v>
      </c>
      <c r="H2218">
        <v>16</v>
      </c>
      <c r="I2218">
        <v>66368200</v>
      </c>
      <c r="J2218">
        <v>199888</v>
      </c>
      <c r="K2218">
        <v>30955.393770999999</v>
      </c>
    </row>
    <row r="2219" spans="1:11" x14ac:dyDescent="0.35">
      <c r="A2219" t="s">
        <v>428</v>
      </c>
      <c r="B2219" t="s">
        <v>96</v>
      </c>
      <c r="C2219" t="s">
        <v>135</v>
      </c>
      <c r="D2219" t="s">
        <v>32</v>
      </c>
      <c r="E2219" t="s">
        <v>18</v>
      </c>
      <c r="F2219">
        <v>202630</v>
      </c>
      <c r="G2219">
        <v>37264</v>
      </c>
      <c r="H2219">
        <v>16</v>
      </c>
      <c r="I2219">
        <v>89187000</v>
      </c>
      <c r="J2219">
        <v>242752</v>
      </c>
      <c r="K2219">
        <v>32611.554745000001</v>
      </c>
    </row>
    <row r="2220" spans="1:11" x14ac:dyDescent="0.35">
      <c r="A2220" t="s">
        <v>428</v>
      </c>
      <c r="B2220" t="s">
        <v>96</v>
      </c>
      <c r="C2220" t="s">
        <v>136</v>
      </c>
      <c r="D2220" t="s">
        <v>17</v>
      </c>
      <c r="E2220" t="s">
        <v>15</v>
      </c>
      <c r="F2220">
        <v>202630</v>
      </c>
      <c r="G2220">
        <v>10284</v>
      </c>
      <c r="H2220">
        <v>12</v>
      </c>
      <c r="I2220">
        <v>15072500</v>
      </c>
      <c r="J2220">
        <v>49008</v>
      </c>
      <c r="K2220">
        <v>15390.789965</v>
      </c>
    </row>
    <row r="2221" spans="1:11" x14ac:dyDescent="0.35">
      <c r="A2221" t="s">
        <v>428</v>
      </c>
      <c r="B2221" t="s">
        <v>96</v>
      </c>
      <c r="C2221" t="s">
        <v>137</v>
      </c>
      <c r="D2221" t="s">
        <v>17</v>
      </c>
      <c r="E2221" t="s">
        <v>15</v>
      </c>
      <c r="F2221">
        <v>202630</v>
      </c>
      <c r="G2221">
        <v>25200</v>
      </c>
      <c r="H2221">
        <v>12</v>
      </c>
      <c r="I2221">
        <v>36009600</v>
      </c>
      <c r="J2221">
        <v>274128</v>
      </c>
      <c r="K2221">
        <v>14909.1</v>
      </c>
    </row>
    <row r="2222" spans="1:11" x14ac:dyDescent="0.35">
      <c r="A2222" t="s">
        <v>428</v>
      </c>
      <c r="B2222" t="s">
        <v>96</v>
      </c>
      <c r="C2222" t="s">
        <v>138</v>
      </c>
      <c r="D2222" t="s">
        <v>17</v>
      </c>
      <c r="E2222" t="s">
        <v>15</v>
      </c>
      <c r="F2222">
        <v>202630</v>
      </c>
      <c r="G2222">
        <v>14868</v>
      </c>
      <c r="H2222">
        <v>12</v>
      </c>
      <c r="I2222">
        <v>19305100</v>
      </c>
      <c r="J2222">
        <v>89196</v>
      </c>
      <c r="K2222">
        <v>13287.567392999999</v>
      </c>
    </row>
    <row r="2223" spans="1:11" x14ac:dyDescent="0.35">
      <c r="A2223" t="s">
        <v>428</v>
      </c>
      <c r="B2223" t="s">
        <v>96</v>
      </c>
      <c r="C2223" t="s">
        <v>355</v>
      </c>
      <c r="D2223" t="s">
        <v>17</v>
      </c>
      <c r="E2223" t="s">
        <v>15</v>
      </c>
      <c r="F2223">
        <v>202630</v>
      </c>
      <c r="G2223">
        <v>9672</v>
      </c>
      <c r="H2223">
        <v>12</v>
      </c>
      <c r="I2223">
        <v>11687000</v>
      </c>
      <c r="J2223">
        <v>63024</v>
      </c>
      <c r="K2223">
        <v>13421.069479</v>
      </c>
    </row>
    <row r="2224" spans="1:11" x14ac:dyDescent="0.35">
      <c r="A2224" t="s">
        <v>428</v>
      </c>
      <c r="B2224" t="s">
        <v>96</v>
      </c>
      <c r="C2224" t="s">
        <v>139</v>
      </c>
      <c r="D2224" t="s">
        <v>32</v>
      </c>
      <c r="E2224" t="s">
        <v>15</v>
      </c>
      <c r="F2224">
        <v>202630</v>
      </c>
      <c r="G2224">
        <v>6432</v>
      </c>
      <c r="H2224">
        <v>12</v>
      </c>
      <c r="I2224">
        <v>9411500</v>
      </c>
      <c r="J2224">
        <v>23820</v>
      </c>
      <c r="K2224">
        <v>15457.141791</v>
      </c>
    </row>
    <row r="2225" spans="1:11" x14ac:dyDescent="0.35">
      <c r="A2225" t="s">
        <v>428</v>
      </c>
      <c r="B2225" t="s">
        <v>96</v>
      </c>
      <c r="C2225" t="s">
        <v>141</v>
      </c>
      <c r="D2225" t="s">
        <v>17</v>
      </c>
      <c r="E2225" t="s">
        <v>15</v>
      </c>
      <c r="F2225">
        <v>202630</v>
      </c>
      <c r="G2225">
        <v>53940</v>
      </c>
      <c r="H2225">
        <v>12</v>
      </c>
      <c r="I2225">
        <v>67446000</v>
      </c>
      <c r="J2225">
        <v>440016</v>
      </c>
      <c r="K2225">
        <v>13412.242047</v>
      </c>
    </row>
    <row r="2226" spans="1:11" x14ac:dyDescent="0.35">
      <c r="A2226" t="s">
        <v>428</v>
      </c>
      <c r="B2226" t="s">
        <v>96</v>
      </c>
      <c r="C2226" t="s">
        <v>142</v>
      </c>
      <c r="D2226" t="s">
        <v>17</v>
      </c>
      <c r="E2226" t="s">
        <v>18</v>
      </c>
      <c r="F2226">
        <v>202630</v>
      </c>
      <c r="G2226">
        <v>35540</v>
      </c>
      <c r="H2226">
        <v>20</v>
      </c>
      <c r="I2226">
        <v>51386900</v>
      </c>
      <c r="J2226">
        <v>140400</v>
      </c>
      <c r="K2226">
        <v>26538.244794999999</v>
      </c>
    </row>
    <row r="2227" spans="1:11" x14ac:dyDescent="0.35">
      <c r="A2227" t="s">
        <v>428</v>
      </c>
      <c r="B2227" t="s">
        <v>96</v>
      </c>
      <c r="C2227" t="s">
        <v>143</v>
      </c>
      <c r="D2227" t="s">
        <v>17</v>
      </c>
      <c r="E2227" t="s">
        <v>18</v>
      </c>
      <c r="F2227">
        <v>202630</v>
      </c>
      <c r="G2227">
        <v>10960</v>
      </c>
      <c r="H2227">
        <v>16</v>
      </c>
      <c r="I2227">
        <v>17608400</v>
      </c>
      <c r="J2227">
        <v>31472</v>
      </c>
      <c r="K2227">
        <v>22416.464233999999</v>
      </c>
    </row>
    <row r="2228" spans="1:11" x14ac:dyDescent="0.35">
      <c r="A2228" t="s">
        <v>428</v>
      </c>
      <c r="B2228" t="s">
        <v>96</v>
      </c>
      <c r="C2228" t="s">
        <v>144</v>
      </c>
      <c r="D2228" t="s">
        <v>17</v>
      </c>
      <c r="E2228" t="s">
        <v>18</v>
      </c>
      <c r="F2228">
        <v>202630</v>
      </c>
      <c r="G2228">
        <v>15808</v>
      </c>
      <c r="H2228">
        <v>16</v>
      </c>
      <c r="I2228">
        <v>25403700</v>
      </c>
      <c r="J2228">
        <v>71424</v>
      </c>
      <c r="K2228">
        <v>22387.412955</v>
      </c>
    </row>
    <row r="2229" spans="1:11" x14ac:dyDescent="0.35">
      <c r="A2229" t="s">
        <v>428</v>
      </c>
      <c r="B2229" t="s">
        <v>96</v>
      </c>
      <c r="C2229" t="s">
        <v>146</v>
      </c>
      <c r="D2229" t="s">
        <v>17</v>
      </c>
      <c r="E2229" t="s">
        <v>18</v>
      </c>
      <c r="F2229">
        <v>202630</v>
      </c>
      <c r="G2229">
        <v>67504</v>
      </c>
      <c r="H2229">
        <v>16</v>
      </c>
      <c r="I2229">
        <v>100863300</v>
      </c>
      <c r="J2229">
        <v>531456</v>
      </c>
      <c r="K2229">
        <v>21348.565299999998</v>
      </c>
    </row>
    <row r="2230" spans="1:11" x14ac:dyDescent="0.35">
      <c r="A2230" t="s">
        <v>428</v>
      </c>
      <c r="B2230" t="s">
        <v>96</v>
      </c>
      <c r="C2230" t="s">
        <v>147</v>
      </c>
      <c r="D2230" t="s">
        <v>17</v>
      </c>
      <c r="E2230" t="s">
        <v>18</v>
      </c>
      <c r="F2230">
        <v>202630</v>
      </c>
      <c r="G2230">
        <v>10512</v>
      </c>
      <c r="H2230">
        <v>12</v>
      </c>
      <c r="I2230">
        <v>18499500</v>
      </c>
      <c r="J2230">
        <v>82716</v>
      </c>
      <c r="K2230">
        <v>18717.063926999999</v>
      </c>
    </row>
    <row r="2231" spans="1:11" x14ac:dyDescent="0.35">
      <c r="A2231" t="s">
        <v>428</v>
      </c>
      <c r="B2231" t="s">
        <v>96</v>
      </c>
      <c r="C2231" t="s">
        <v>148</v>
      </c>
      <c r="D2231" t="s">
        <v>17</v>
      </c>
      <c r="E2231" t="s">
        <v>18</v>
      </c>
      <c r="F2231">
        <v>202630</v>
      </c>
      <c r="G2231">
        <v>31696</v>
      </c>
      <c r="H2231">
        <v>16</v>
      </c>
      <c r="I2231">
        <v>58908100</v>
      </c>
      <c r="J2231">
        <v>263088</v>
      </c>
      <c r="K2231">
        <v>24774.838970000001</v>
      </c>
    </row>
    <row r="2232" spans="1:11" x14ac:dyDescent="0.35">
      <c r="A2232" t="s">
        <v>428</v>
      </c>
      <c r="B2232" t="s">
        <v>96</v>
      </c>
      <c r="C2232" t="s">
        <v>149</v>
      </c>
      <c r="D2232" t="s">
        <v>17</v>
      </c>
      <c r="E2232" t="s">
        <v>18</v>
      </c>
      <c r="F2232">
        <v>202630</v>
      </c>
      <c r="G2232">
        <v>10352</v>
      </c>
      <c r="H2232">
        <v>16</v>
      </c>
      <c r="I2232">
        <v>18120000</v>
      </c>
      <c r="J2232">
        <v>52112</v>
      </c>
      <c r="K2232">
        <v>24729.11592</v>
      </c>
    </row>
    <row r="2233" spans="1:11" x14ac:dyDescent="0.35">
      <c r="A2233" t="s">
        <v>428</v>
      </c>
      <c r="B2233" t="s">
        <v>150</v>
      </c>
      <c r="C2233" t="s">
        <v>151</v>
      </c>
      <c r="D2233" t="s">
        <v>32</v>
      </c>
      <c r="E2233" t="s">
        <v>152</v>
      </c>
      <c r="F2233">
        <v>202630</v>
      </c>
      <c r="G2233">
        <v>2480</v>
      </c>
      <c r="H2233">
        <v>20</v>
      </c>
      <c r="I2233">
        <v>3100000</v>
      </c>
      <c r="J2233">
        <v>6180</v>
      </c>
      <c r="K2233">
        <v>22700.129032000001</v>
      </c>
    </row>
    <row r="2234" spans="1:11" x14ac:dyDescent="0.35">
      <c r="A2234" t="s">
        <v>428</v>
      </c>
      <c r="B2234" t="s">
        <v>150</v>
      </c>
      <c r="C2234" t="s">
        <v>153</v>
      </c>
      <c r="D2234" t="s">
        <v>32</v>
      </c>
      <c r="E2234" t="s">
        <v>152</v>
      </c>
      <c r="F2234">
        <v>202630</v>
      </c>
      <c r="G2234">
        <v>4680</v>
      </c>
      <c r="H2234">
        <v>20</v>
      </c>
      <c r="I2234">
        <v>5850000</v>
      </c>
      <c r="J2234">
        <v>12620</v>
      </c>
      <c r="K2234">
        <v>22650.410255999999</v>
      </c>
    </row>
    <row r="2235" spans="1:11" x14ac:dyDescent="0.35">
      <c r="A2235" t="s">
        <v>428</v>
      </c>
      <c r="B2235" t="s">
        <v>150</v>
      </c>
      <c r="C2235" t="s">
        <v>154</v>
      </c>
      <c r="D2235" t="s">
        <v>32</v>
      </c>
      <c r="E2235" t="s">
        <v>152</v>
      </c>
      <c r="F2235">
        <v>202630</v>
      </c>
      <c r="G2235">
        <v>2140</v>
      </c>
      <c r="H2235">
        <v>20</v>
      </c>
      <c r="I2235">
        <v>2675000</v>
      </c>
      <c r="J2235">
        <v>4900</v>
      </c>
      <c r="K2235">
        <v>22666.467290000001</v>
      </c>
    </row>
    <row r="2236" spans="1:11" x14ac:dyDescent="0.35">
      <c r="A2236" t="s">
        <v>428</v>
      </c>
      <c r="B2236" t="s">
        <v>150</v>
      </c>
      <c r="C2236" t="s">
        <v>155</v>
      </c>
      <c r="D2236" t="s">
        <v>32</v>
      </c>
      <c r="E2236" t="s">
        <v>152</v>
      </c>
      <c r="F2236">
        <v>202630</v>
      </c>
      <c r="G2236">
        <v>3120</v>
      </c>
      <c r="H2236">
        <v>20</v>
      </c>
      <c r="I2236">
        <v>3900000</v>
      </c>
      <c r="J2236">
        <v>9980</v>
      </c>
      <c r="K2236">
        <v>22763.756410000002</v>
      </c>
    </row>
    <row r="2237" spans="1:11" x14ac:dyDescent="0.35">
      <c r="A2237" t="s">
        <v>428</v>
      </c>
      <c r="B2237" t="s">
        <v>150</v>
      </c>
      <c r="C2237" t="s">
        <v>156</v>
      </c>
      <c r="D2237" t="s">
        <v>32</v>
      </c>
      <c r="E2237" t="s">
        <v>152</v>
      </c>
      <c r="F2237">
        <v>202630</v>
      </c>
      <c r="G2237">
        <v>2440</v>
      </c>
      <c r="H2237">
        <v>20</v>
      </c>
      <c r="I2237">
        <v>3050000</v>
      </c>
      <c r="J2237">
        <v>5160</v>
      </c>
      <c r="K2237">
        <v>22713.213114999999</v>
      </c>
    </row>
    <row r="2238" spans="1:11" x14ac:dyDescent="0.35">
      <c r="A2238" t="s">
        <v>428</v>
      </c>
      <c r="B2238" t="s">
        <v>150</v>
      </c>
      <c r="C2238" t="s">
        <v>157</v>
      </c>
      <c r="D2238" t="s">
        <v>32</v>
      </c>
      <c r="E2238" t="s">
        <v>152</v>
      </c>
      <c r="F2238">
        <v>202630</v>
      </c>
      <c r="G2238">
        <v>3160</v>
      </c>
      <c r="H2238">
        <v>20</v>
      </c>
      <c r="I2238">
        <v>3950000</v>
      </c>
      <c r="J2238">
        <v>8300</v>
      </c>
      <c r="K2238">
        <v>22674.215189999999</v>
      </c>
    </row>
    <row r="2239" spans="1:11" x14ac:dyDescent="0.35">
      <c r="A2239" t="s">
        <v>428</v>
      </c>
      <c r="B2239" t="s">
        <v>161</v>
      </c>
      <c r="C2239" t="s">
        <v>162</v>
      </c>
      <c r="D2239" t="s">
        <v>23</v>
      </c>
      <c r="E2239" t="s">
        <v>152</v>
      </c>
      <c r="F2239">
        <v>202630</v>
      </c>
      <c r="G2239">
        <v>11460</v>
      </c>
      <c r="H2239">
        <v>20</v>
      </c>
      <c r="I2239">
        <v>17204000</v>
      </c>
      <c r="J2239">
        <v>53020</v>
      </c>
      <c r="K2239">
        <v>27730.424083999998</v>
      </c>
    </row>
    <row r="2240" spans="1:11" x14ac:dyDescent="0.35">
      <c r="A2240" t="s">
        <v>428</v>
      </c>
      <c r="B2240" t="s">
        <v>161</v>
      </c>
      <c r="C2240" t="s">
        <v>163</v>
      </c>
      <c r="D2240" t="s">
        <v>23</v>
      </c>
      <c r="E2240" t="s">
        <v>152</v>
      </c>
      <c r="F2240">
        <v>202630</v>
      </c>
      <c r="G2240">
        <v>9040</v>
      </c>
      <c r="H2240">
        <v>20</v>
      </c>
      <c r="I2240">
        <v>13564000</v>
      </c>
      <c r="J2240">
        <v>35460</v>
      </c>
      <c r="K2240">
        <v>27732.462389</v>
      </c>
    </row>
    <row r="2241" spans="1:11" x14ac:dyDescent="0.35">
      <c r="A2241" t="s">
        <v>428</v>
      </c>
      <c r="B2241" t="s">
        <v>161</v>
      </c>
      <c r="C2241" t="s">
        <v>164</v>
      </c>
      <c r="D2241" t="s">
        <v>23</v>
      </c>
      <c r="E2241" t="s">
        <v>152</v>
      </c>
      <c r="F2241">
        <v>202630</v>
      </c>
      <c r="G2241">
        <v>3920</v>
      </c>
      <c r="H2241">
        <v>20</v>
      </c>
      <c r="I2241">
        <v>6668000</v>
      </c>
      <c r="J2241">
        <v>13160</v>
      </c>
      <c r="K2241">
        <v>30964.566327</v>
      </c>
    </row>
    <row r="2242" spans="1:11" x14ac:dyDescent="0.35">
      <c r="A2242" t="s">
        <v>428</v>
      </c>
      <c r="B2242" t="s">
        <v>161</v>
      </c>
      <c r="C2242" t="s">
        <v>165</v>
      </c>
      <c r="D2242" t="s">
        <v>23</v>
      </c>
      <c r="E2242" t="s">
        <v>152</v>
      </c>
      <c r="F2242">
        <v>202630</v>
      </c>
      <c r="G2242">
        <v>7560</v>
      </c>
      <c r="H2242">
        <v>20</v>
      </c>
      <c r="I2242">
        <v>12858200</v>
      </c>
      <c r="J2242">
        <v>28980</v>
      </c>
      <c r="K2242">
        <v>31228.201057999999</v>
      </c>
    </row>
    <row r="2243" spans="1:11" x14ac:dyDescent="0.35">
      <c r="A2243" t="s">
        <v>428</v>
      </c>
      <c r="B2243" t="s">
        <v>161</v>
      </c>
      <c r="C2243" t="s">
        <v>166</v>
      </c>
      <c r="D2243" t="s">
        <v>23</v>
      </c>
      <c r="E2243" t="s">
        <v>152</v>
      </c>
      <c r="F2243">
        <v>202630</v>
      </c>
      <c r="G2243">
        <v>7160</v>
      </c>
      <c r="H2243">
        <v>20</v>
      </c>
      <c r="I2243">
        <v>12188000</v>
      </c>
      <c r="J2243">
        <v>34480</v>
      </c>
      <c r="K2243">
        <v>31084.634077999999</v>
      </c>
    </row>
    <row r="2244" spans="1:11" x14ac:dyDescent="0.35">
      <c r="A2244" t="s">
        <v>428</v>
      </c>
      <c r="B2244" t="s">
        <v>161</v>
      </c>
      <c r="C2244" t="s">
        <v>167</v>
      </c>
      <c r="D2244" t="s">
        <v>23</v>
      </c>
      <c r="E2244" t="s">
        <v>152</v>
      </c>
      <c r="F2244">
        <v>202630</v>
      </c>
      <c r="G2244">
        <v>9420</v>
      </c>
      <c r="H2244">
        <v>20</v>
      </c>
      <c r="I2244">
        <v>14144000</v>
      </c>
      <c r="J2244">
        <v>40100</v>
      </c>
      <c r="K2244">
        <v>27708.295117000001</v>
      </c>
    </row>
    <row r="2245" spans="1:11" x14ac:dyDescent="0.35">
      <c r="A2245" t="s">
        <v>428</v>
      </c>
      <c r="B2245" t="s">
        <v>161</v>
      </c>
      <c r="C2245" t="s">
        <v>168</v>
      </c>
      <c r="D2245" t="s">
        <v>23</v>
      </c>
      <c r="E2245" t="s">
        <v>152</v>
      </c>
      <c r="F2245">
        <v>202630</v>
      </c>
      <c r="G2245">
        <v>15720</v>
      </c>
      <c r="H2245">
        <v>20</v>
      </c>
      <c r="I2245">
        <v>23596000</v>
      </c>
      <c r="J2245">
        <v>81100</v>
      </c>
      <c r="K2245">
        <v>27755.075064000001</v>
      </c>
    </row>
    <row r="2246" spans="1:11" x14ac:dyDescent="0.35">
      <c r="A2246" t="s">
        <v>428</v>
      </c>
      <c r="B2246" t="s">
        <v>161</v>
      </c>
      <c r="C2246" t="s">
        <v>169</v>
      </c>
      <c r="D2246" t="s">
        <v>23</v>
      </c>
      <c r="E2246" t="s">
        <v>152</v>
      </c>
      <c r="F2246">
        <v>202630</v>
      </c>
      <c r="G2246">
        <v>20600</v>
      </c>
      <c r="H2246">
        <v>20</v>
      </c>
      <c r="I2246">
        <v>37113600</v>
      </c>
      <c r="J2246">
        <v>162760</v>
      </c>
      <c r="K2246">
        <v>33124.636893000003</v>
      </c>
    </row>
    <row r="2247" spans="1:11" x14ac:dyDescent="0.35">
      <c r="A2247" t="s">
        <v>428</v>
      </c>
      <c r="B2247" t="s">
        <v>161</v>
      </c>
      <c r="C2247" t="s">
        <v>170</v>
      </c>
      <c r="D2247" t="s">
        <v>23</v>
      </c>
      <c r="E2247" t="s">
        <v>152</v>
      </c>
      <c r="F2247">
        <v>202630</v>
      </c>
      <c r="G2247">
        <v>7740</v>
      </c>
      <c r="H2247">
        <v>20</v>
      </c>
      <c r="I2247">
        <v>13953000</v>
      </c>
      <c r="J2247">
        <v>30420</v>
      </c>
      <c r="K2247">
        <v>33162.416020999997</v>
      </c>
    </row>
    <row r="2248" spans="1:11" x14ac:dyDescent="0.35">
      <c r="A2248" t="s">
        <v>428</v>
      </c>
      <c r="B2248" t="s">
        <v>161</v>
      </c>
      <c r="C2248" t="s">
        <v>171</v>
      </c>
      <c r="D2248" t="s">
        <v>23</v>
      </c>
      <c r="E2248" t="s">
        <v>152</v>
      </c>
      <c r="F2248">
        <v>202630</v>
      </c>
      <c r="G2248">
        <v>3140</v>
      </c>
      <c r="H2248">
        <v>20</v>
      </c>
      <c r="I2248">
        <v>5348000</v>
      </c>
      <c r="J2248">
        <v>9380</v>
      </c>
      <c r="K2248">
        <v>30915.312102</v>
      </c>
    </row>
    <row r="2249" spans="1:11" x14ac:dyDescent="0.35">
      <c r="A2249" t="s">
        <v>428</v>
      </c>
      <c r="B2249" t="s">
        <v>161</v>
      </c>
      <c r="C2249" t="s">
        <v>172</v>
      </c>
      <c r="D2249" t="s">
        <v>23</v>
      </c>
      <c r="E2249" t="s">
        <v>152</v>
      </c>
      <c r="F2249">
        <v>202630</v>
      </c>
      <c r="G2249">
        <v>13560</v>
      </c>
      <c r="H2249">
        <v>20</v>
      </c>
      <c r="I2249">
        <v>24426900</v>
      </c>
      <c r="J2249">
        <v>79460</v>
      </c>
      <c r="K2249">
        <v>33165.349558000002</v>
      </c>
    </row>
    <row r="2250" spans="1:11" x14ac:dyDescent="0.35">
      <c r="A2250" t="s">
        <v>428</v>
      </c>
      <c r="B2250" t="s">
        <v>161</v>
      </c>
      <c r="C2250" t="s">
        <v>173</v>
      </c>
      <c r="D2250" t="s">
        <v>23</v>
      </c>
      <c r="E2250" t="s">
        <v>152</v>
      </c>
      <c r="F2250">
        <v>202630</v>
      </c>
      <c r="G2250">
        <v>5600</v>
      </c>
      <c r="H2250">
        <v>20</v>
      </c>
      <c r="I2250">
        <v>9524000</v>
      </c>
      <c r="J2250">
        <v>21300</v>
      </c>
      <c r="K2250">
        <v>31135.514286000001</v>
      </c>
    </row>
    <row r="2251" spans="1:11" x14ac:dyDescent="0.35">
      <c r="A2251" t="s">
        <v>428</v>
      </c>
      <c r="B2251" t="s">
        <v>161</v>
      </c>
      <c r="C2251" t="s">
        <v>174</v>
      </c>
      <c r="D2251" t="s">
        <v>23</v>
      </c>
      <c r="E2251" t="s">
        <v>152</v>
      </c>
      <c r="F2251">
        <v>202630</v>
      </c>
      <c r="G2251">
        <v>18940</v>
      </c>
      <c r="H2251">
        <v>20</v>
      </c>
      <c r="I2251">
        <v>34748800</v>
      </c>
      <c r="J2251">
        <v>105740</v>
      </c>
      <c r="K2251">
        <v>33206.511087999999</v>
      </c>
    </row>
    <row r="2252" spans="1:11" x14ac:dyDescent="0.35">
      <c r="A2252" t="s">
        <v>428</v>
      </c>
      <c r="B2252" t="s">
        <v>161</v>
      </c>
      <c r="C2252" t="s">
        <v>175</v>
      </c>
      <c r="D2252" t="s">
        <v>23</v>
      </c>
      <c r="E2252" t="s">
        <v>152</v>
      </c>
      <c r="F2252">
        <v>202630</v>
      </c>
      <c r="G2252">
        <v>7060</v>
      </c>
      <c r="H2252">
        <v>20</v>
      </c>
      <c r="I2252">
        <v>12004000</v>
      </c>
      <c r="J2252">
        <v>31280</v>
      </c>
      <c r="K2252">
        <v>31103.334277999998</v>
      </c>
    </row>
    <row r="2253" spans="1:11" x14ac:dyDescent="0.35">
      <c r="A2253" t="s">
        <v>428</v>
      </c>
      <c r="B2253" t="s">
        <v>176</v>
      </c>
      <c r="C2253" t="s">
        <v>177</v>
      </c>
      <c r="D2253" t="s">
        <v>32</v>
      </c>
      <c r="E2253" t="s">
        <v>160</v>
      </c>
      <c r="F2253">
        <v>202630</v>
      </c>
      <c r="G2253">
        <v>94</v>
      </c>
      <c r="H2253">
        <v>1</v>
      </c>
      <c r="I2253">
        <v>5522474</v>
      </c>
      <c r="J2253">
        <v>185</v>
      </c>
      <c r="K2253">
        <v>68640.382979000002</v>
      </c>
    </row>
    <row r="2254" spans="1:11" x14ac:dyDescent="0.35">
      <c r="A2254" t="s">
        <v>428</v>
      </c>
      <c r="B2254" t="s">
        <v>176</v>
      </c>
      <c r="C2254" t="s">
        <v>178</v>
      </c>
      <c r="D2254" t="s">
        <v>32</v>
      </c>
      <c r="E2254" t="s">
        <v>179</v>
      </c>
      <c r="F2254">
        <v>202630</v>
      </c>
      <c r="G2254">
        <v>32</v>
      </c>
      <c r="H2254">
        <v>1</v>
      </c>
      <c r="I2254">
        <v>1600000</v>
      </c>
      <c r="J2254">
        <v>70</v>
      </c>
      <c r="K2254">
        <v>53190.40625</v>
      </c>
    </row>
    <row r="2255" spans="1:11" x14ac:dyDescent="0.35">
      <c r="A2255" t="s">
        <v>428</v>
      </c>
      <c r="B2255" t="s">
        <v>176</v>
      </c>
      <c r="C2255" t="s">
        <v>181</v>
      </c>
      <c r="D2255" t="s">
        <v>32</v>
      </c>
      <c r="E2255" t="s">
        <v>182</v>
      </c>
      <c r="F2255">
        <v>202630</v>
      </c>
      <c r="G2255">
        <v>109</v>
      </c>
      <c r="H2255">
        <v>1</v>
      </c>
      <c r="I2255">
        <v>5450000</v>
      </c>
      <c r="J2255">
        <v>225</v>
      </c>
      <c r="K2255">
        <v>59289.541283999999</v>
      </c>
    </row>
    <row r="2256" spans="1:11" x14ac:dyDescent="0.35">
      <c r="A2256" t="s">
        <v>428</v>
      </c>
      <c r="B2256" t="s">
        <v>176</v>
      </c>
      <c r="C2256" t="s">
        <v>184</v>
      </c>
      <c r="D2256" t="s">
        <v>32</v>
      </c>
      <c r="E2256" t="s">
        <v>185</v>
      </c>
      <c r="F2256">
        <v>202630</v>
      </c>
      <c r="G2256">
        <v>121</v>
      </c>
      <c r="H2256">
        <v>1</v>
      </c>
      <c r="I2256">
        <v>6050000</v>
      </c>
      <c r="J2256">
        <v>234</v>
      </c>
      <c r="K2256">
        <v>59116.247933999999</v>
      </c>
    </row>
    <row r="2257" spans="1:11" x14ac:dyDescent="0.35">
      <c r="A2257" t="s">
        <v>428</v>
      </c>
      <c r="B2257" t="s">
        <v>176</v>
      </c>
      <c r="C2257" t="s">
        <v>186</v>
      </c>
      <c r="D2257" t="s">
        <v>32</v>
      </c>
      <c r="E2257" t="s">
        <v>185</v>
      </c>
      <c r="F2257">
        <v>202630</v>
      </c>
      <c r="G2257">
        <v>92</v>
      </c>
      <c r="H2257">
        <v>1</v>
      </c>
      <c r="I2257">
        <v>3220000</v>
      </c>
      <c r="J2257">
        <v>179</v>
      </c>
      <c r="K2257">
        <v>30146.543478</v>
      </c>
    </row>
    <row r="2258" spans="1:11" x14ac:dyDescent="0.35">
      <c r="A2258" t="s">
        <v>428</v>
      </c>
      <c r="B2258" t="s">
        <v>176</v>
      </c>
      <c r="C2258" t="s">
        <v>187</v>
      </c>
      <c r="D2258" t="s">
        <v>32</v>
      </c>
      <c r="E2258" t="s">
        <v>188</v>
      </c>
      <c r="F2258">
        <v>202630</v>
      </c>
      <c r="G2258">
        <v>39</v>
      </c>
      <c r="H2258">
        <v>1</v>
      </c>
      <c r="I2258">
        <v>1965000</v>
      </c>
      <c r="J2258">
        <v>96</v>
      </c>
      <c r="K2258">
        <v>54230.564102999997</v>
      </c>
    </row>
    <row r="2259" spans="1:11" x14ac:dyDescent="0.35">
      <c r="A2259" t="s">
        <v>428</v>
      </c>
      <c r="B2259" t="s">
        <v>176</v>
      </c>
      <c r="C2259" t="s">
        <v>189</v>
      </c>
      <c r="D2259" t="s">
        <v>32</v>
      </c>
      <c r="E2259" t="s">
        <v>190</v>
      </c>
      <c r="F2259">
        <v>202630</v>
      </c>
      <c r="G2259">
        <v>53</v>
      </c>
      <c r="H2259">
        <v>1</v>
      </c>
      <c r="I2259">
        <v>2662000</v>
      </c>
      <c r="J2259">
        <v>115</v>
      </c>
      <c r="K2259">
        <v>58713.679244999999</v>
      </c>
    </row>
    <row r="2260" spans="1:11" x14ac:dyDescent="0.35">
      <c r="A2260" t="s">
        <v>428</v>
      </c>
      <c r="B2260" t="s">
        <v>176</v>
      </c>
      <c r="C2260" t="s">
        <v>191</v>
      </c>
      <c r="D2260" t="s">
        <v>32</v>
      </c>
      <c r="E2260" t="s">
        <v>192</v>
      </c>
      <c r="F2260">
        <v>202630</v>
      </c>
      <c r="G2260">
        <v>45</v>
      </c>
      <c r="H2260">
        <v>1</v>
      </c>
      <c r="I2260">
        <v>1575000</v>
      </c>
      <c r="J2260">
        <v>87</v>
      </c>
      <c r="K2260">
        <v>39850.755555999996</v>
      </c>
    </row>
    <row r="2261" spans="1:11" x14ac:dyDescent="0.35">
      <c r="A2261" t="s">
        <v>428</v>
      </c>
      <c r="B2261" t="s">
        <v>176</v>
      </c>
      <c r="C2261" t="s">
        <v>193</v>
      </c>
      <c r="D2261" t="s">
        <v>32</v>
      </c>
      <c r="E2261" t="s">
        <v>192</v>
      </c>
      <c r="F2261">
        <v>202630</v>
      </c>
      <c r="G2261">
        <v>92</v>
      </c>
      <c r="H2261">
        <v>1</v>
      </c>
      <c r="I2261">
        <v>4612000</v>
      </c>
      <c r="J2261">
        <v>169</v>
      </c>
      <c r="K2261">
        <v>59791.032609000002</v>
      </c>
    </row>
    <row r="2262" spans="1:11" x14ac:dyDescent="0.35">
      <c r="A2262" t="s">
        <v>428</v>
      </c>
      <c r="B2262" t="s">
        <v>176</v>
      </c>
      <c r="C2262" t="s">
        <v>194</v>
      </c>
      <c r="D2262" t="s">
        <v>32</v>
      </c>
      <c r="E2262" t="s">
        <v>195</v>
      </c>
      <c r="F2262">
        <v>202630</v>
      </c>
      <c r="G2262">
        <v>21</v>
      </c>
      <c r="H2262">
        <v>1</v>
      </c>
      <c r="I2262">
        <v>735000</v>
      </c>
      <c r="J2262">
        <v>42</v>
      </c>
      <c r="K2262">
        <v>41608.142856999999</v>
      </c>
    </row>
    <row r="2263" spans="1:11" x14ac:dyDescent="0.35">
      <c r="A2263" t="s">
        <v>428</v>
      </c>
      <c r="B2263" t="s">
        <v>176</v>
      </c>
      <c r="C2263" t="s">
        <v>196</v>
      </c>
      <c r="D2263" t="s">
        <v>32</v>
      </c>
      <c r="E2263" t="s">
        <v>195</v>
      </c>
      <c r="F2263">
        <v>202630</v>
      </c>
      <c r="G2263">
        <v>83</v>
      </c>
      <c r="H2263">
        <v>1</v>
      </c>
      <c r="I2263">
        <v>4150000</v>
      </c>
      <c r="J2263">
        <v>192</v>
      </c>
      <c r="K2263">
        <v>47292.277108000002</v>
      </c>
    </row>
    <row r="2264" spans="1:11" x14ac:dyDescent="0.35">
      <c r="A2264" t="s">
        <v>428</v>
      </c>
      <c r="B2264" t="s">
        <v>176</v>
      </c>
      <c r="C2264" t="s">
        <v>197</v>
      </c>
      <c r="D2264" t="s">
        <v>32</v>
      </c>
      <c r="E2264" t="s">
        <v>198</v>
      </c>
      <c r="F2264">
        <v>202630</v>
      </c>
      <c r="G2264">
        <v>49</v>
      </c>
      <c r="H2264">
        <v>1</v>
      </c>
      <c r="I2264">
        <v>2450000</v>
      </c>
      <c r="J2264">
        <v>100</v>
      </c>
      <c r="K2264">
        <v>58349.510203999998</v>
      </c>
    </row>
    <row r="2265" spans="1:11" x14ac:dyDescent="0.35">
      <c r="A2265" t="s">
        <v>428</v>
      </c>
      <c r="B2265" t="s">
        <v>176</v>
      </c>
      <c r="C2265" t="s">
        <v>199</v>
      </c>
      <c r="D2265" t="s">
        <v>32</v>
      </c>
      <c r="E2265" t="s">
        <v>200</v>
      </c>
      <c r="F2265">
        <v>202630</v>
      </c>
      <c r="G2265">
        <v>49</v>
      </c>
      <c r="H2265">
        <v>1</v>
      </c>
      <c r="I2265">
        <v>2450000</v>
      </c>
      <c r="J2265">
        <v>89</v>
      </c>
      <c r="K2265">
        <v>57116.857143000001</v>
      </c>
    </row>
    <row r="2266" spans="1:11" x14ac:dyDescent="0.35">
      <c r="A2266" t="s">
        <v>428</v>
      </c>
      <c r="B2266" t="s">
        <v>176</v>
      </c>
      <c r="C2266" t="s">
        <v>201</v>
      </c>
      <c r="D2266" t="s">
        <v>32</v>
      </c>
      <c r="E2266" t="s">
        <v>202</v>
      </c>
      <c r="F2266">
        <v>202630</v>
      </c>
      <c r="G2266">
        <v>40</v>
      </c>
      <c r="H2266">
        <v>1</v>
      </c>
      <c r="I2266">
        <v>1400000</v>
      </c>
      <c r="J2266">
        <v>76</v>
      </c>
      <c r="K2266">
        <v>40475.474999999999</v>
      </c>
    </row>
    <row r="2267" spans="1:11" x14ac:dyDescent="0.35">
      <c r="A2267" t="s">
        <v>428</v>
      </c>
      <c r="B2267" t="s">
        <v>176</v>
      </c>
      <c r="C2267" t="s">
        <v>203</v>
      </c>
      <c r="D2267" t="s">
        <v>32</v>
      </c>
      <c r="E2267" t="s">
        <v>204</v>
      </c>
      <c r="F2267">
        <v>202630</v>
      </c>
      <c r="G2267">
        <v>69</v>
      </c>
      <c r="H2267">
        <v>1</v>
      </c>
      <c r="I2267">
        <v>5520000</v>
      </c>
      <c r="J2267">
        <v>132</v>
      </c>
      <c r="K2267">
        <v>68448.942028999998</v>
      </c>
    </row>
    <row r="2268" spans="1:11" x14ac:dyDescent="0.35">
      <c r="A2268" t="s">
        <v>428</v>
      </c>
      <c r="B2268" t="s">
        <v>176</v>
      </c>
      <c r="C2268" t="s">
        <v>205</v>
      </c>
      <c r="D2268" t="s">
        <v>32</v>
      </c>
      <c r="E2268" t="s">
        <v>206</v>
      </c>
      <c r="F2268">
        <v>202630</v>
      </c>
      <c r="G2268">
        <v>80</v>
      </c>
      <c r="H2268">
        <v>1</v>
      </c>
      <c r="I2268">
        <v>6402000</v>
      </c>
      <c r="J2268">
        <v>209</v>
      </c>
      <c r="K2268">
        <v>68467.5</v>
      </c>
    </row>
    <row r="2269" spans="1:11" x14ac:dyDescent="0.35">
      <c r="A2269" t="s">
        <v>428</v>
      </c>
      <c r="B2269" t="s">
        <v>176</v>
      </c>
      <c r="C2269" t="s">
        <v>207</v>
      </c>
      <c r="D2269" t="s">
        <v>32</v>
      </c>
      <c r="E2269" t="s">
        <v>202</v>
      </c>
      <c r="F2269">
        <v>202630</v>
      </c>
      <c r="G2269">
        <v>92</v>
      </c>
      <c r="H2269">
        <v>1</v>
      </c>
      <c r="I2269">
        <v>3695000</v>
      </c>
      <c r="J2269">
        <v>150</v>
      </c>
      <c r="K2269">
        <v>48632.913043</v>
      </c>
    </row>
    <row r="2270" spans="1:11" x14ac:dyDescent="0.35">
      <c r="A2270" t="s">
        <v>428</v>
      </c>
      <c r="B2270" t="s">
        <v>176</v>
      </c>
      <c r="C2270" t="s">
        <v>208</v>
      </c>
      <c r="D2270" t="s">
        <v>32</v>
      </c>
      <c r="E2270" t="s">
        <v>185</v>
      </c>
      <c r="F2270">
        <v>202630</v>
      </c>
      <c r="G2270">
        <v>148</v>
      </c>
      <c r="H2270">
        <v>1</v>
      </c>
      <c r="I2270">
        <v>11856000</v>
      </c>
      <c r="J2270">
        <v>302</v>
      </c>
      <c r="K2270">
        <v>68403.135135000004</v>
      </c>
    </row>
    <row r="2271" spans="1:11" x14ac:dyDescent="0.35">
      <c r="A2271" t="s">
        <v>428</v>
      </c>
      <c r="B2271" t="s">
        <v>176</v>
      </c>
      <c r="C2271" t="s">
        <v>210</v>
      </c>
      <c r="D2271" t="s">
        <v>32</v>
      </c>
      <c r="E2271" t="s">
        <v>200</v>
      </c>
      <c r="F2271">
        <v>202630</v>
      </c>
      <c r="G2271">
        <v>62</v>
      </c>
      <c r="H2271">
        <v>1</v>
      </c>
      <c r="I2271">
        <v>2480000</v>
      </c>
      <c r="J2271">
        <v>104</v>
      </c>
      <c r="K2271">
        <v>55544.354839</v>
      </c>
    </row>
    <row r="2272" spans="1:11" x14ac:dyDescent="0.35">
      <c r="A2272" t="s">
        <v>428</v>
      </c>
      <c r="B2272" t="s">
        <v>176</v>
      </c>
      <c r="C2272" t="s">
        <v>211</v>
      </c>
      <c r="D2272" t="s">
        <v>32</v>
      </c>
      <c r="E2272" t="s">
        <v>192</v>
      </c>
      <c r="F2272">
        <v>202630</v>
      </c>
      <c r="G2272">
        <v>99</v>
      </c>
      <c r="H2272">
        <v>1</v>
      </c>
      <c r="I2272">
        <v>7932000</v>
      </c>
      <c r="J2272">
        <v>183</v>
      </c>
      <c r="K2272">
        <v>68302.222221999997</v>
      </c>
    </row>
    <row r="2273" spans="1:11" x14ac:dyDescent="0.35">
      <c r="A2273" t="s">
        <v>428</v>
      </c>
      <c r="B2273" t="s">
        <v>176</v>
      </c>
      <c r="C2273" t="s">
        <v>212</v>
      </c>
      <c r="D2273" t="s">
        <v>32</v>
      </c>
      <c r="E2273" t="s">
        <v>195</v>
      </c>
      <c r="F2273">
        <v>202630</v>
      </c>
      <c r="G2273">
        <v>43</v>
      </c>
      <c r="H2273">
        <v>1</v>
      </c>
      <c r="I2273">
        <v>3457000</v>
      </c>
      <c r="J2273">
        <v>89</v>
      </c>
      <c r="K2273">
        <v>68516.581395000001</v>
      </c>
    </row>
    <row r="2274" spans="1:11" x14ac:dyDescent="0.35">
      <c r="A2274" t="s">
        <v>428</v>
      </c>
      <c r="B2274" t="s">
        <v>176</v>
      </c>
      <c r="C2274" t="s">
        <v>213</v>
      </c>
      <c r="D2274" t="s">
        <v>32</v>
      </c>
      <c r="E2274" t="s">
        <v>198</v>
      </c>
      <c r="F2274">
        <v>202630</v>
      </c>
      <c r="G2274">
        <v>54</v>
      </c>
      <c r="H2274">
        <v>1</v>
      </c>
      <c r="I2274">
        <v>4320000</v>
      </c>
      <c r="J2274">
        <v>104</v>
      </c>
      <c r="K2274">
        <v>68680</v>
      </c>
    </row>
    <row r="2275" spans="1:11" x14ac:dyDescent="0.35">
      <c r="A2275" t="s">
        <v>428</v>
      </c>
      <c r="B2275" t="s">
        <v>223</v>
      </c>
      <c r="C2275" t="s">
        <v>225</v>
      </c>
      <c r="D2275" t="s">
        <v>20</v>
      </c>
      <c r="E2275" t="s">
        <v>18</v>
      </c>
      <c r="F2275">
        <v>202630</v>
      </c>
      <c r="G2275">
        <v>43932</v>
      </c>
      <c r="H2275">
        <v>12</v>
      </c>
      <c r="I2275">
        <v>75090000</v>
      </c>
      <c r="J2275">
        <v>377448</v>
      </c>
      <c r="K2275">
        <v>18572.617590999998</v>
      </c>
    </row>
    <row r="2276" spans="1:11" x14ac:dyDescent="0.35">
      <c r="A2276" t="s">
        <v>428</v>
      </c>
      <c r="B2276" t="s">
        <v>223</v>
      </c>
      <c r="C2276" t="s">
        <v>226</v>
      </c>
      <c r="D2276" t="s">
        <v>20</v>
      </c>
      <c r="E2276" t="s">
        <v>18</v>
      </c>
      <c r="F2276">
        <v>202630</v>
      </c>
      <c r="G2276">
        <v>55440</v>
      </c>
      <c r="H2276">
        <v>16</v>
      </c>
      <c r="I2276">
        <v>91941000</v>
      </c>
      <c r="J2276">
        <v>503744</v>
      </c>
      <c r="K2276">
        <v>24820.222798999999</v>
      </c>
    </row>
    <row r="2277" spans="1:11" x14ac:dyDescent="0.35">
      <c r="A2277" t="s">
        <v>428</v>
      </c>
      <c r="B2277" t="s">
        <v>223</v>
      </c>
      <c r="C2277" t="s">
        <v>227</v>
      </c>
      <c r="D2277" t="s">
        <v>17</v>
      </c>
      <c r="E2277" t="s">
        <v>24</v>
      </c>
      <c r="F2277">
        <v>202630</v>
      </c>
      <c r="G2277">
        <v>30500</v>
      </c>
      <c r="H2277">
        <v>20</v>
      </c>
      <c r="I2277">
        <v>50387800</v>
      </c>
      <c r="J2277">
        <v>193120</v>
      </c>
      <c r="K2277">
        <v>28893.871475</v>
      </c>
    </row>
    <row r="2278" spans="1:11" x14ac:dyDescent="0.35">
      <c r="A2278" t="s">
        <v>428</v>
      </c>
      <c r="B2278" t="s">
        <v>223</v>
      </c>
      <c r="C2278" t="s">
        <v>228</v>
      </c>
      <c r="D2278" t="s">
        <v>17</v>
      </c>
      <c r="E2278" t="s">
        <v>24</v>
      </c>
      <c r="F2278">
        <v>202630</v>
      </c>
      <c r="G2278">
        <v>42300</v>
      </c>
      <c r="H2278">
        <v>20</v>
      </c>
      <c r="I2278">
        <v>72341100</v>
      </c>
      <c r="J2278">
        <v>336900</v>
      </c>
      <c r="K2278">
        <v>29856.047280999999</v>
      </c>
    </row>
    <row r="2279" spans="1:11" x14ac:dyDescent="0.35">
      <c r="A2279" t="s">
        <v>428</v>
      </c>
      <c r="B2279" t="s">
        <v>223</v>
      </c>
      <c r="C2279" t="s">
        <v>230</v>
      </c>
      <c r="D2279" t="s">
        <v>17</v>
      </c>
      <c r="E2279" t="s">
        <v>18</v>
      </c>
      <c r="F2279">
        <v>202630</v>
      </c>
      <c r="G2279">
        <v>7536</v>
      </c>
      <c r="H2279">
        <v>16</v>
      </c>
      <c r="I2279">
        <v>13192500</v>
      </c>
      <c r="J2279">
        <v>21584</v>
      </c>
      <c r="K2279">
        <v>24848.794054999998</v>
      </c>
    </row>
    <row r="2280" spans="1:11" x14ac:dyDescent="0.35">
      <c r="A2280" t="s">
        <v>428</v>
      </c>
      <c r="B2280" t="s">
        <v>223</v>
      </c>
      <c r="C2280" t="s">
        <v>231</v>
      </c>
      <c r="D2280" t="s">
        <v>17</v>
      </c>
      <c r="E2280" t="s">
        <v>15</v>
      </c>
      <c r="F2280">
        <v>202630</v>
      </c>
      <c r="G2280">
        <v>13104</v>
      </c>
      <c r="H2280">
        <v>12</v>
      </c>
      <c r="I2280">
        <v>16386000</v>
      </c>
      <c r="J2280">
        <v>58680</v>
      </c>
      <c r="K2280">
        <v>13172.227106</v>
      </c>
    </row>
    <row r="2281" spans="1:11" x14ac:dyDescent="0.35">
      <c r="A2281" t="s">
        <v>428</v>
      </c>
      <c r="B2281" t="s">
        <v>223</v>
      </c>
      <c r="C2281" t="s">
        <v>232</v>
      </c>
      <c r="D2281" t="s">
        <v>32</v>
      </c>
      <c r="E2281" t="s">
        <v>18</v>
      </c>
      <c r="F2281">
        <v>202630</v>
      </c>
      <c r="G2281">
        <v>66288</v>
      </c>
      <c r="H2281">
        <v>16</v>
      </c>
      <c r="I2281">
        <v>107537700</v>
      </c>
      <c r="J2281">
        <v>586576</v>
      </c>
      <c r="K2281">
        <v>22083.236543999999</v>
      </c>
    </row>
    <row r="2282" spans="1:11" x14ac:dyDescent="0.35">
      <c r="A2282" t="s">
        <v>428</v>
      </c>
      <c r="B2282" t="s">
        <v>223</v>
      </c>
      <c r="C2282" t="s">
        <v>233</v>
      </c>
      <c r="D2282" t="s">
        <v>17</v>
      </c>
      <c r="E2282" t="s">
        <v>18</v>
      </c>
      <c r="F2282">
        <v>202630</v>
      </c>
      <c r="G2282">
        <v>9264</v>
      </c>
      <c r="H2282">
        <v>12</v>
      </c>
      <c r="I2282">
        <v>16573700</v>
      </c>
      <c r="J2282">
        <v>33084</v>
      </c>
      <c r="K2282">
        <v>18583.476684000001</v>
      </c>
    </row>
    <row r="2283" spans="1:11" x14ac:dyDescent="0.35">
      <c r="A2283" t="s">
        <v>428</v>
      </c>
      <c r="B2283" t="s">
        <v>223</v>
      </c>
      <c r="C2283" t="s">
        <v>234</v>
      </c>
      <c r="D2283" t="s">
        <v>109</v>
      </c>
      <c r="E2283" t="s">
        <v>24</v>
      </c>
      <c r="F2283">
        <v>202630</v>
      </c>
      <c r="G2283">
        <v>38740</v>
      </c>
      <c r="H2283">
        <v>20</v>
      </c>
      <c r="I2283">
        <v>64024600</v>
      </c>
      <c r="J2283">
        <v>278740</v>
      </c>
      <c r="K2283">
        <v>28824.771295999999</v>
      </c>
    </row>
    <row r="2284" spans="1:11" x14ac:dyDescent="0.35">
      <c r="A2284" t="s">
        <v>428</v>
      </c>
      <c r="B2284" t="s">
        <v>223</v>
      </c>
      <c r="C2284" t="s">
        <v>236</v>
      </c>
      <c r="D2284" t="s">
        <v>20</v>
      </c>
      <c r="E2284" t="s">
        <v>24</v>
      </c>
      <c r="F2284">
        <v>202630</v>
      </c>
      <c r="G2284">
        <v>20560</v>
      </c>
      <c r="H2284">
        <v>20</v>
      </c>
      <c r="I2284">
        <v>35151600</v>
      </c>
      <c r="J2284">
        <v>104320</v>
      </c>
      <c r="K2284">
        <v>29802.152724</v>
      </c>
    </row>
    <row r="2285" spans="1:11" x14ac:dyDescent="0.35">
      <c r="A2285" t="s">
        <v>428</v>
      </c>
      <c r="B2285" t="s">
        <v>237</v>
      </c>
      <c r="C2285" t="s">
        <v>238</v>
      </c>
      <c r="D2285" t="s">
        <v>17</v>
      </c>
      <c r="E2285" t="s">
        <v>18</v>
      </c>
      <c r="F2285">
        <v>202630</v>
      </c>
      <c r="G2285">
        <v>33940</v>
      </c>
      <c r="H2285">
        <v>20</v>
      </c>
      <c r="I2285">
        <v>54426400</v>
      </c>
      <c r="J2285">
        <v>124020</v>
      </c>
      <c r="K2285">
        <v>27555.715380000001</v>
      </c>
    </row>
    <row r="2286" spans="1:11" x14ac:dyDescent="0.35">
      <c r="A2286" t="s">
        <v>428</v>
      </c>
      <c r="B2286" t="s">
        <v>237</v>
      </c>
      <c r="C2286" t="s">
        <v>239</v>
      </c>
      <c r="D2286" t="s">
        <v>17</v>
      </c>
      <c r="E2286" t="s">
        <v>18</v>
      </c>
      <c r="F2286">
        <v>202630</v>
      </c>
      <c r="G2286">
        <v>32120</v>
      </c>
      <c r="H2286">
        <v>20</v>
      </c>
      <c r="I2286">
        <v>51556200</v>
      </c>
      <c r="J2286">
        <v>178340</v>
      </c>
      <c r="K2286">
        <v>27546.069115999999</v>
      </c>
    </row>
    <row r="2287" spans="1:11" x14ac:dyDescent="0.35">
      <c r="A2287" t="s">
        <v>428</v>
      </c>
      <c r="B2287" t="s">
        <v>237</v>
      </c>
      <c r="C2287" t="s">
        <v>240</v>
      </c>
      <c r="D2287" t="s">
        <v>17</v>
      </c>
      <c r="E2287" t="s">
        <v>18</v>
      </c>
      <c r="F2287">
        <v>202630</v>
      </c>
      <c r="G2287">
        <v>34500</v>
      </c>
      <c r="H2287">
        <v>20</v>
      </c>
      <c r="I2287">
        <v>55321300</v>
      </c>
      <c r="J2287">
        <v>211120</v>
      </c>
      <c r="K2287">
        <v>27527.884638</v>
      </c>
    </row>
    <row r="2288" spans="1:11" x14ac:dyDescent="0.35">
      <c r="A2288" t="s">
        <v>428</v>
      </c>
      <c r="B2288" t="s">
        <v>237</v>
      </c>
      <c r="C2288" t="s">
        <v>241</v>
      </c>
      <c r="D2288" t="s">
        <v>20</v>
      </c>
      <c r="E2288" t="s">
        <v>18</v>
      </c>
      <c r="F2288">
        <v>202630</v>
      </c>
      <c r="G2288">
        <v>2172</v>
      </c>
      <c r="H2288">
        <v>12</v>
      </c>
      <c r="I2288">
        <v>5196000</v>
      </c>
      <c r="J2288">
        <v>3060</v>
      </c>
      <c r="K2288">
        <v>25173.977900999998</v>
      </c>
    </row>
    <row r="2289" spans="1:11" x14ac:dyDescent="0.35">
      <c r="A2289" t="s">
        <v>428</v>
      </c>
      <c r="B2289" t="s">
        <v>237</v>
      </c>
      <c r="C2289" t="s">
        <v>242</v>
      </c>
      <c r="D2289" t="s">
        <v>20</v>
      </c>
      <c r="E2289" t="s">
        <v>18</v>
      </c>
      <c r="F2289">
        <v>202630</v>
      </c>
      <c r="G2289">
        <v>8912</v>
      </c>
      <c r="H2289">
        <v>16</v>
      </c>
      <c r="I2289">
        <v>21734000</v>
      </c>
      <c r="J2289">
        <v>30672</v>
      </c>
      <c r="K2289">
        <v>32894.888688999999</v>
      </c>
    </row>
    <row r="2290" spans="1:11" x14ac:dyDescent="0.35">
      <c r="A2290" t="s">
        <v>428</v>
      </c>
      <c r="B2290" t="s">
        <v>237</v>
      </c>
      <c r="C2290" t="s">
        <v>243</v>
      </c>
      <c r="D2290" t="s">
        <v>17</v>
      </c>
      <c r="E2290" t="s">
        <v>18</v>
      </c>
      <c r="F2290">
        <v>202630</v>
      </c>
      <c r="G2290">
        <v>252420</v>
      </c>
      <c r="H2290">
        <v>20</v>
      </c>
      <c r="I2290">
        <v>615564300</v>
      </c>
      <c r="J2290">
        <v>2377100</v>
      </c>
      <c r="K2290">
        <v>42515.099041000001</v>
      </c>
    </row>
    <row r="2291" spans="1:11" x14ac:dyDescent="0.35">
      <c r="A2291" t="s">
        <v>428</v>
      </c>
      <c r="B2291" t="s">
        <v>237</v>
      </c>
      <c r="C2291" t="s">
        <v>559</v>
      </c>
      <c r="E2291" t="s">
        <v>18</v>
      </c>
      <c r="F2291">
        <v>202630</v>
      </c>
      <c r="G2291">
        <v>780</v>
      </c>
      <c r="H2291">
        <v>20</v>
      </c>
      <c r="I2291">
        <v>1868100</v>
      </c>
      <c r="J2291">
        <v>4800</v>
      </c>
      <c r="K2291">
        <v>42697.743589999998</v>
      </c>
    </row>
    <row r="2292" spans="1:11" x14ac:dyDescent="0.35">
      <c r="A2292" t="s">
        <v>428</v>
      </c>
      <c r="B2292" t="s">
        <v>237</v>
      </c>
      <c r="C2292" t="s">
        <v>244</v>
      </c>
      <c r="D2292" t="s">
        <v>20</v>
      </c>
      <c r="E2292" t="s">
        <v>18</v>
      </c>
      <c r="F2292">
        <v>202630</v>
      </c>
      <c r="G2292">
        <v>15520</v>
      </c>
      <c r="H2292">
        <v>16</v>
      </c>
      <c r="I2292">
        <v>36397500</v>
      </c>
      <c r="J2292">
        <v>70112</v>
      </c>
      <c r="K2292">
        <v>32981.369072000001</v>
      </c>
    </row>
    <row r="2293" spans="1:11" x14ac:dyDescent="0.35">
      <c r="A2293" t="s">
        <v>428</v>
      </c>
      <c r="B2293" t="s">
        <v>237</v>
      </c>
      <c r="C2293" t="s">
        <v>245</v>
      </c>
      <c r="D2293" t="s">
        <v>20</v>
      </c>
      <c r="E2293" t="s">
        <v>18</v>
      </c>
      <c r="F2293">
        <v>202630</v>
      </c>
      <c r="G2293">
        <v>65136</v>
      </c>
      <c r="H2293">
        <v>16</v>
      </c>
      <c r="I2293">
        <v>164943000</v>
      </c>
      <c r="J2293">
        <v>500320</v>
      </c>
      <c r="K2293">
        <v>35544.532547000003</v>
      </c>
    </row>
    <row r="2294" spans="1:11" x14ac:dyDescent="0.35">
      <c r="A2294" t="s">
        <v>428</v>
      </c>
      <c r="B2294" t="s">
        <v>237</v>
      </c>
      <c r="C2294" t="s">
        <v>247</v>
      </c>
      <c r="D2294" t="s">
        <v>20</v>
      </c>
      <c r="E2294" t="s">
        <v>18</v>
      </c>
      <c r="F2294">
        <v>202630</v>
      </c>
      <c r="G2294">
        <v>81216</v>
      </c>
      <c r="H2294">
        <v>16</v>
      </c>
      <c r="I2294">
        <v>199970100</v>
      </c>
      <c r="J2294">
        <v>715664</v>
      </c>
      <c r="K2294">
        <v>33544.241134999997</v>
      </c>
    </row>
    <row r="2295" spans="1:11" x14ac:dyDescent="0.35">
      <c r="A2295" t="s">
        <v>428</v>
      </c>
      <c r="B2295" t="s">
        <v>237</v>
      </c>
      <c r="C2295" t="s">
        <v>249</v>
      </c>
      <c r="D2295" t="s">
        <v>17</v>
      </c>
      <c r="E2295" t="s">
        <v>15</v>
      </c>
      <c r="F2295">
        <v>202630</v>
      </c>
      <c r="G2295">
        <v>8256</v>
      </c>
      <c r="H2295">
        <v>12</v>
      </c>
      <c r="I2295">
        <v>9979000</v>
      </c>
      <c r="J2295">
        <v>35040</v>
      </c>
      <c r="K2295">
        <v>13233.845929999999</v>
      </c>
    </row>
    <row r="2296" spans="1:11" x14ac:dyDescent="0.35">
      <c r="A2296" t="s">
        <v>428</v>
      </c>
      <c r="B2296" t="s">
        <v>237</v>
      </c>
      <c r="C2296" t="s">
        <v>250</v>
      </c>
      <c r="D2296" t="s">
        <v>17</v>
      </c>
      <c r="E2296" t="s">
        <v>15</v>
      </c>
      <c r="F2296">
        <v>202630</v>
      </c>
      <c r="G2296">
        <v>9828</v>
      </c>
      <c r="H2296">
        <v>12</v>
      </c>
      <c r="I2296">
        <v>13924600</v>
      </c>
      <c r="J2296">
        <v>52560</v>
      </c>
      <c r="K2296">
        <v>15282.561661</v>
      </c>
    </row>
    <row r="2297" spans="1:11" x14ac:dyDescent="0.35">
      <c r="A2297" t="s">
        <v>428</v>
      </c>
      <c r="B2297" t="s">
        <v>237</v>
      </c>
      <c r="C2297" t="s">
        <v>251</v>
      </c>
      <c r="D2297" t="s">
        <v>17</v>
      </c>
      <c r="E2297" t="s">
        <v>15</v>
      </c>
      <c r="F2297">
        <v>202630</v>
      </c>
      <c r="G2297">
        <v>9024</v>
      </c>
      <c r="H2297">
        <v>12</v>
      </c>
      <c r="I2297">
        <v>12793600</v>
      </c>
      <c r="J2297">
        <v>50952</v>
      </c>
      <c r="K2297">
        <v>15269.202128000001</v>
      </c>
    </row>
    <row r="2298" spans="1:11" x14ac:dyDescent="0.35">
      <c r="A2298" t="s">
        <v>428</v>
      </c>
      <c r="B2298" t="s">
        <v>237</v>
      </c>
      <c r="C2298" t="s">
        <v>252</v>
      </c>
      <c r="D2298" t="s">
        <v>14</v>
      </c>
      <c r="E2298" t="s">
        <v>15</v>
      </c>
      <c r="F2298">
        <v>202630</v>
      </c>
      <c r="G2298">
        <v>2688</v>
      </c>
      <c r="H2298">
        <v>12</v>
      </c>
      <c r="I2298">
        <v>3249500</v>
      </c>
      <c r="J2298">
        <v>12504</v>
      </c>
      <c r="K2298">
        <v>13276.477679</v>
      </c>
    </row>
    <row r="2299" spans="1:11" x14ac:dyDescent="0.35">
      <c r="A2299" t="s">
        <v>428</v>
      </c>
      <c r="B2299" t="s">
        <v>237</v>
      </c>
      <c r="C2299" t="s">
        <v>422</v>
      </c>
      <c r="D2299" t="s">
        <v>14</v>
      </c>
      <c r="E2299" t="s">
        <v>15</v>
      </c>
      <c r="F2299">
        <v>202630</v>
      </c>
      <c r="G2299">
        <v>24</v>
      </c>
      <c r="H2299">
        <v>12</v>
      </c>
      <c r="I2299">
        <v>31000</v>
      </c>
      <c r="J2299">
        <v>36</v>
      </c>
      <c r="K2299">
        <v>13149</v>
      </c>
    </row>
    <row r="2300" spans="1:11" x14ac:dyDescent="0.35">
      <c r="A2300" t="s">
        <v>428</v>
      </c>
      <c r="B2300" t="s">
        <v>237</v>
      </c>
      <c r="C2300" t="s">
        <v>254</v>
      </c>
      <c r="D2300" t="s">
        <v>17</v>
      </c>
      <c r="E2300" t="s">
        <v>15</v>
      </c>
      <c r="F2300">
        <v>202630</v>
      </c>
      <c r="G2300">
        <v>15372</v>
      </c>
      <c r="H2300">
        <v>12</v>
      </c>
      <c r="I2300">
        <v>18580500</v>
      </c>
      <c r="J2300">
        <v>75912</v>
      </c>
      <c r="K2300">
        <v>13235.768931000001</v>
      </c>
    </row>
    <row r="2301" spans="1:11" x14ac:dyDescent="0.35">
      <c r="A2301" t="s">
        <v>428</v>
      </c>
      <c r="B2301" t="s">
        <v>237</v>
      </c>
      <c r="C2301" t="s">
        <v>255</v>
      </c>
      <c r="D2301" t="s">
        <v>20</v>
      </c>
      <c r="E2301" t="s">
        <v>24</v>
      </c>
      <c r="F2301">
        <v>202630</v>
      </c>
      <c r="G2301">
        <v>6260</v>
      </c>
      <c r="H2301">
        <v>20</v>
      </c>
      <c r="I2301">
        <v>14366700</v>
      </c>
      <c r="J2301">
        <v>16840</v>
      </c>
      <c r="K2301">
        <v>40326.169328999997</v>
      </c>
    </row>
    <row r="2302" spans="1:11" x14ac:dyDescent="0.35">
      <c r="A2302" t="s">
        <v>428</v>
      </c>
      <c r="B2302" t="s">
        <v>237</v>
      </c>
      <c r="C2302" t="s">
        <v>256</v>
      </c>
      <c r="D2302" t="s">
        <v>20</v>
      </c>
      <c r="E2302" t="s">
        <v>18</v>
      </c>
      <c r="F2302">
        <v>202630</v>
      </c>
      <c r="G2302">
        <v>58820</v>
      </c>
      <c r="H2302">
        <v>20</v>
      </c>
      <c r="I2302">
        <v>138628500</v>
      </c>
      <c r="J2302">
        <v>431240</v>
      </c>
      <c r="K2302">
        <v>40509.900714000003</v>
      </c>
    </row>
    <row r="2303" spans="1:11" x14ac:dyDescent="0.35">
      <c r="A2303" t="s">
        <v>428</v>
      </c>
      <c r="B2303" t="s">
        <v>237</v>
      </c>
      <c r="C2303" t="s">
        <v>257</v>
      </c>
      <c r="D2303" t="s">
        <v>20</v>
      </c>
      <c r="E2303" t="s">
        <v>18</v>
      </c>
      <c r="F2303">
        <v>202630</v>
      </c>
      <c r="G2303">
        <v>26512</v>
      </c>
      <c r="H2303">
        <v>16</v>
      </c>
      <c r="I2303">
        <v>65272100</v>
      </c>
      <c r="J2303">
        <v>161936</v>
      </c>
      <c r="K2303">
        <v>33558.074230999999</v>
      </c>
    </row>
    <row r="2304" spans="1:11" x14ac:dyDescent="0.35">
      <c r="A2304" t="s">
        <v>428</v>
      </c>
      <c r="B2304" t="s">
        <v>237</v>
      </c>
      <c r="C2304" t="s">
        <v>258</v>
      </c>
      <c r="D2304" t="s">
        <v>23</v>
      </c>
      <c r="E2304" t="s">
        <v>18</v>
      </c>
      <c r="F2304">
        <v>202630</v>
      </c>
      <c r="G2304">
        <v>43860</v>
      </c>
      <c r="H2304">
        <v>20</v>
      </c>
      <c r="I2304">
        <v>103136400</v>
      </c>
      <c r="J2304">
        <v>295260</v>
      </c>
      <c r="K2304">
        <v>40453.057911999997</v>
      </c>
    </row>
    <row r="2305" spans="1:11" x14ac:dyDescent="0.35">
      <c r="A2305" t="s">
        <v>428</v>
      </c>
      <c r="B2305" t="s">
        <v>237</v>
      </c>
      <c r="C2305" t="s">
        <v>259</v>
      </c>
      <c r="D2305" t="s">
        <v>23</v>
      </c>
      <c r="E2305" t="s">
        <v>18</v>
      </c>
      <c r="F2305">
        <v>202630</v>
      </c>
      <c r="G2305">
        <v>21700</v>
      </c>
      <c r="H2305">
        <v>20</v>
      </c>
      <c r="I2305">
        <v>51116600</v>
      </c>
      <c r="J2305">
        <v>97640</v>
      </c>
      <c r="K2305">
        <v>40508.256221000003</v>
      </c>
    </row>
    <row r="2306" spans="1:11" x14ac:dyDescent="0.35">
      <c r="A2306" t="s">
        <v>428</v>
      </c>
      <c r="B2306" t="s">
        <v>237</v>
      </c>
      <c r="C2306" t="s">
        <v>261</v>
      </c>
      <c r="D2306" t="s">
        <v>23</v>
      </c>
      <c r="E2306" t="s">
        <v>24</v>
      </c>
      <c r="F2306">
        <v>202630</v>
      </c>
      <c r="G2306">
        <v>4100</v>
      </c>
      <c r="H2306">
        <v>20</v>
      </c>
      <c r="I2306">
        <v>9413700</v>
      </c>
      <c r="J2306">
        <v>11980</v>
      </c>
      <c r="K2306">
        <v>40092.970732000002</v>
      </c>
    </row>
    <row r="2307" spans="1:11" x14ac:dyDescent="0.35">
      <c r="A2307" t="s">
        <v>428</v>
      </c>
      <c r="B2307" t="s">
        <v>237</v>
      </c>
      <c r="C2307" t="s">
        <v>264</v>
      </c>
      <c r="D2307" t="s">
        <v>20</v>
      </c>
      <c r="E2307" t="s">
        <v>21</v>
      </c>
      <c r="F2307">
        <v>202630</v>
      </c>
      <c r="G2307">
        <v>10900</v>
      </c>
      <c r="H2307">
        <v>20</v>
      </c>
      <c r="I2307">
        <v>17288700</v>
      </c>
      <c r="J2307">
        <v>44200</v>
      </c>
      <c r="K2307">
        <v>27843.919266000001</v>
      </c>
    </row>
    <row r="2308" spans="1:11" x14ac:dyDescent="0.35">
      <c r="A2308" t="s">
        <v>428</v>
      </c>
      <c r="B2308" t="s">
        <v>267</v>
      </c>
      <c r="C2308" t="s">
        <v>269</v>
      </c>
      <c r="D2308" t="s">
        <v>17</v>
      </c>
      <c r="E2308" t="s">
        <v>18</v>
      </c>
      <c r="F2308">
        <v>202630</v>
      </c>
      <c r="G2308">
        <v>31812</v>
      </c>
      <c r="H2308">
        <v>12</v>
      </c>
      <c r="I2308">
        <v>66835600</v>
      </c>
      <c r="J2308">
        <v>183096</v>
      </c>
      <c r="K2308">
        <v>22006.107129</v>
      </c>
    </row>
    <row r="2309" spans="1:11" x14ac:dyDescent="0.35">
      <c r="A2309" t="s">
        <v>428</v>
      </c>
      <c r="B2309" t="s">
        <v>267</v>
      </c>
      <c r="C2309" t="s">
        <v>270</v>
      </c>
      <c r="D2309" t="s">
        <v>17</v>
      </c>
      <c r="E2309" t="s">
        <v>18</v>
      </c>
      <c r="F2309">
        <v>202630</v>
      </c>
      <c r="G2309">
        <v>88320</v>
      </c>
      <c r="H2309">
        <v>16</v>
      </c>
      <c r="I2309">
        <v>181131600</v>
      </c>
      <c r="J2309">
        <v>715056</v>
      </c>
      <c r="K2309">
        <v>28877.019203</v>
      </c>
    </row>
    <row r="2310" spans="1:11" x14ac:dyDescent="0.35">
      <c r="A2310" t="s">
        <v>428</v>
      </c>
      <c r="B2310" t="s">
        <v>267</v>
      </c>
      <c r="C2310" t="s">
        <v>271</v>
      </c>
      <c r="D2310" t="s">
        <v>20</v>
      </c>
      <c r="E2310" t="s">
        <v>18</v>
      </c>
      <c r="F2310">
        <v>202630</v>
      </c>
      <c r="G2310">
        <v>67696</v>
      </c>
      <c r="H2310">
        <v>16</v>
      </c>
      <c r="I2310">
        <v>136415000</v>
      </c>
      <c r="J2310">
        <v>503504</v>
      </c>
      <c r="K2310">
        <v>28692.670762999998</v>
      </c>
    </row>
    <row r="2311" spans="1:11" x14ac:dyDescent="0.35">
      <c r="A2311" t="s">
        <v>428</v>
      </c>
      <c r="B2311" t="s">
        <v>267</v>
      </c>
      <c r="C2311" t="s">
        <v>385</v>
      </c>
      <c r="D2311" t="s">
        <v>17</v>
      </c>
      <c r="E2311" t="s">
        <v>18</v>
      </c>
      <c r="F2311">
        <v>202630</v>
      </c>
      <c r="G2311">
        <v>51360</v>
      </c>
      <c r="H2311">
        <v>16</v>
      </c>
      <c r="I2311">
        <v>117230700</v>
      </c>
      <c r="J2311">
        <v>294576</v>
      </c>
      <c r="K2311">
        <v>32253.411526</v>
      </c>
    </row>
    <row r="2312" spans="1:11" x14ac:dyDescent="0.35">
      <c r="A2312" t="s">
        <v>428</v>
      </c>
      <c r="B2312" t="s">
        <v>274</v>
      </c>
      <c r="C2312" t="s">
        <v>275</v>
      </c>
      <c r="D2312" t="s">
        <v>49</v>
      </c>
      <c r="E2312" t="s">
        <v>15</v>
      </c>
      <c r="F2312">
        <v>202630</v>
      </c>
      <c r="G2312">
        <v>8628</v>
      </c>
      <c r="H2312">
        <v>12</v>
      </c>
      <c r="I2312">
        <v>6831700</v>
      </c>
      <c r="J2312">
        <v>41676</v>
      </c>
      <c r="K2312">
        <v>8267.5730179999991</v>
      </c>
    </row>
    <row r="2313" spans="1:11" x14ac:dyDescent="0.35">
      <c r="A2313" t="s">
        <v>428</v>
      </c>
      <c r="B2313" t="s">
        <v>274</v>
      </c>
      <c r="C2313" t="s">
        <v>433</v>
      </c>
      <c r="D2313" t="s">
        <v>14</v>
      </c>
      <c r="E2313" t="s">
        <v>15</v>
      </c>
      <c r="F2313">
        <v>202630</v>
      </c>
      <c r="G2313">
        <v>816</v>
      </c>
      <c r="H2313">
        <v>12</v>
      </c>
      <c r="I2313">
        <v>816000</v>
      </c>
      <c r="J2313">
        <v>984</v>
      </c>
      <c r="K2313">
        <v>10484.117646999999</v>
      </c>
    </row>
    <row r="2314" spans="1:11" x14ac:dyDescent="0.35">
      <c r="A2314" t="s">
        <v>428</v>
      </c>
      <c r="B2314" t="s">
        <v>274</v>
      </c>
      <c r="C2314" t="s">
        <v>277</v>
      </c>
      <c r="D2314" t="s">
        <v>14</v>
      </c>
      <c r="E2314" t="s">
        <v>15</v>
      </c>
      <c r="F2314">
        <v>202630</v>
      </c>
      <c r="G2314">
        <v>3384</v>
      </c>
      <c r="H2314">
        <v>12</v>
      </c>
      <c r="I2314">
        <v>2908200</v>
      </c>
      <c r="J2314">
        <v>6276</v>
      </c>
      <c r="K2314">
        <v>8029.382979</v>
      </c>
    </row>
    <row r="2315" spans="1:11" x14ac:dyDescent="0.35">
      <c r="A2315" t="s">
        <v>428</v>
      </c>
      <c r="B2315" t="s">
        <v>274</v>
      </c>
      <c r="C2315" t="s">
        <v>356</v>
      </c>
      <c r="D2315" t="s">
        <v>14</v>
      </c>
      <c r="E2315" t="s">
        <v>21</v>
      </c>
      <c r="F2315">
        <v>202630</v>
      </c>
      <c r="G2315">
        <v>44040</v>
      </c>
      <c r="H2315">
        <v>12</v>
      </c>
      <c r="I2315">
        <v>71973700</v>
      </c>
      <c r="J2315">
        <v>366444</v>
      </c>
      <c r="K2315">
        <v>16695.978474</v>
      </c>
    </row>
    <row r="2316" spans="1:11" x14ac:dyDescent="0.35">
      <c r="A2316" t="s">
        <v>428</v>
      </c>
      <c r="B2316" t="s">
        <v>274</v>
      </c>
      <c r="C2316" t="s">
        <v>434</v>
      </c>
      <c r="D2316" t="s">
        <v>14</v>
      </c>
      <c r="E2316" t="s">
        <v>21</v>
      </c>
      <c r="F2316">
        <v>202630</v>
      </c>
      <c r="G2316">
        <v>65456</v>
      </c>
      <c r="H2316">
        <v>16</v>
      </c>
      <c r="I2316">
        <v>103484800</v>
      </c>
      <c r="J2316">
        <v>489616</v>
      </c>
      <c r="K2316">
        <v>22195.35297</v>
      </c>
    </row>
    <row r="2317" spans="1:11" x14ac:dyDescent="0.35">
      <c r="A2317" t="s">
        <v>428</v>
      </c>
      <c r="B2317" t="s">
        <v>274</v>
      </c>
      <c r="C2317" t="s">
        <v>280</v>
      </c>
      <c r="D2317" t="s">
        <v>17</v>
      </c>
      <c r="E2317" t="s">
        <v>18</v>
      </c>
      <c r="F2317">
        <v>202630</v>
      </c>
      <c r="G2317">
        <v>4900</v>
      </c>
      <c r="H2317">
        <v>20</v>
      </c>
      <c r="I2317">
        <v>8828000</v>
      </c>
      <c r="J2317">
        <v>16680</v>
      </c>
      <c r="K2317">
        <v>34030.387755000003</v>
      </c>
    </row>
    <row r="2318" spans="1:11" x14ac:dyDescent="0.35">
      <c r="A2318" t="s">
        <v>428</v>
      </c>
      <c r="B2318" t="s">
        <v>274</v>
      </c>
      <c r="C2318" t="s">
        <v>281</v>
      </c>
      <c r="D2318" t="s">
        <v>14</v>
      </c>
      <c r="E2318" t="s">
        <v>15</v>
      </c>
      <c r="F2318">
        <v>202630</v>
      </c>
      <c r="G2318">
        <v>7116</v>
      </c>
      <c r="H2318">
        <v>12</v>
      </c>
      <c r="I2318">
        <v>5933000</v>
      </c>
      <c r="J2318">
        <v>24132</v>
      </c>
      <c r="K2318">
        <v>9017.4418210000003</v>
      </c>
    </row>
    <row r="2319" spans="1:11" x14ac:dyDescent="0.35">
      <c r="A2319" t="s">
        <v>428</v>
      </c>
      <c r="B2319" t="s">
        <v>274</v>
      </c>
      <c r="C2319" t="s">
        <v>282</v>
      </c>
      <c r="D2319" t="s">
        <v>14</v>
      </c>
      <c r="E2319" t="s">
        <v>18</v>
      </c>
      <c r="F2319">
        <v>202630</v>
      </c>
      <c r="G2319">
        <v>18496</v>
      </c>
      <c r="H2319">
        <v>16</v>
      </c>
      <c r="I2319">
        <v>33524000</v>
      </c>
      <c r="J2319">
        <v>45024</v>
      </c>
      <c r="K2319">
        <v>25770.916089999999</v>
      </c>
    </row>
    <row r="2320" spans="1:11" x14ac:dyDescent="0.35">
      <c r="A2320" t="s">
        <v>428</v>
      </c>
      <c r="B2320" t="s">
        <v>274</v>
      </c>
      <c r="C2320" t="s">
        <v>283</v>
      </c>
      <c r="D2320" t="s">
        <v>17</v>
      </c>
      <c r="E2320" t="s">
        <v>18</v>
      </c>
      <c r="F2320">
        <v>202630</v>
      </c>
      <c r="G2320">
        <v>5400</v>
      </c>
      <c r="H2320">
        <v>20</v>
      </c>
      <c r="I2320">
        <v>8248500</v>
      </c>
      <c r="J2320">
        <v>16620</v>
      </c>
      <c r="K2320">
        <v>29004.733333</v>
      </c>
    </row>
    <row r="2321" spans="1:11" x14ac:dyDescent="0.35">
      <c r="A2321" t="s">
        <v>428</v>
      </c>
      <c r="B2321" t="s">
        <v>274</v>
      </c>
      <c r="C2321" t="s">
        <v>284</v>
      </c>
      <c r="D2321" t="s">
        <v>14</v>
      </c>
      <c r="E2321" t="s">
        <v>18</v>
      </c>
      <c r="F2321">
        <v>202630</v>
      </c>
      <c r="G2321">
        <v>4752</v>
      </c>
      <c r="H2321">
        <v>16</v>
      </c>
      <c r="I2321">
        <v>8316000</v>
      </c>
      <c r="J2321">
        <v>6864</v>
      </c>
      <c r="K2321">
        <v>25760.646465000002</v>
      </c>
    </row>
    <row r="2322" spans="1:11" x14ac:dyDescent="0.35">
      <c r="A2322" t="s">
        <v>428</v>
      </c>
      <c r="B2322" t="s">
        <v>274</v>
      </c>
      <c r="C2322" t="s">
        <v>285</v>
      </c>
      <c r="D2322" t="s">
        <v>17</v>
      </c>
      <c r="E2322" t="s">
        <v>18</v>
      </c>
      <c r="F2322">
        <v>202630</v>
      </c>
      <c r="G2322">
        <v>8340</v>
      </c>
      <c r="H2322">
        <v>20</v>
      </c>
      <c r="I2322">
        <v>12734000</v>
      </c>
      <c r="J2322">
        <v>28680</v>
      </c>
      <c r="K2322">
        <v>29025.143885000001</v>
      </c>
    </row>
    <row r="2323" spans="1:11" x14ac:dyDescent="0.35">
      <c r="A2323" t="s">
        <v>428</v>
      </c>
      <c r="B2323" t="s">
        <v>274</v>
      </c>
      <c r="C2323" t="s">
        <v>286</v>
      </c>
      <c r="D2323" t="s">
        <v>17</v>
      </c>
      <c r="E2323" t="s">
        <v>18</v>
      </c>
      <c r="F2323">
        <v>202630</v>
      </c>
      <c r="G2323">
        <v>8600</v>
      </c>
      <c r="H2323">
        <v>20</v>
      </c>
      <c r="I2323">
        <v>15480000</v>
      </c>
      <c r="J2323">
        <v>33620</v>
      </c>
      <c r="K2323">
        <v>34082.962790999998</v>
      </c>
    </row>
    <row r="2324" spans="1:11" x14ac:dyDescent="0.35">
      <c r="A2324" t="s">
        <v>428</v>
      </c>
      <c r="B2324" t="s">
        <v>274</v>
      </c>
      <c r="C2324" t="s">
        <v>287</v>
      </c>
      <c r="D2324" t="s">
        <v>49</v>
      </c>
      <c r="E2324" t="s">
        <v>15</v>
      </c>
      <c r="F2324">
        <v>202630</v>
      </c>
      <c r="G2324">
        <v>1128</v>
      </c>
      <c r="H2324">
        <v>12</v>
      </c>
      <c r="I2324">
        <v>930900</v>
      </c>
      <c r="J2324">
        <v>2124</v>
      </c>
      <c r="K2324">
        <v>8644.5</v>
      </c>
    </row>
    <row r="2325" spans="1:11" x14ac:dyDescent="0.35">
      <c r="A2325" t="s">
        <v>428</v>
      </c>
      <c r="B2325" t="s">
        <v>274</v>
      </c>
      <c r="C2325" t="s">
        <v>290</v>
      </c>
      <c r="D2325" t="s">
        <v>49</v>
      </c>
      <c r="E2325" t="s">
        <v>15</v>
      </c>
      <c r="F2325">
        <v>202630</v>
      </c>
      <c r="G2325">
        <v>768</v>
      </c>
      <c r="H2325">
        <v>12</v>
      </c>
      <c r="I2325">
        <v>597000</v>
      </c>
      <c r="J2325">
        <v>1272</v>
      </c>
      <c r="K2325">
        <v>8029.21875</v>
      </c>
    </row>
    <row r="2326" spans="1:11" x14ac:dyDescent="0.35">
      <c r="A2326" t="s">
        <v>428</v>
      </c>
      <c r="B2326" t="s">
        <v>274</v>
      </c>
      <c r="C2326" t="s">
        <v>292</v>
      </c>
      <c r="D2326" t="s">
        <v>14</v>
      </c>
      <c r="E2326" t="s">
        <v>15</v>
      </c>
      <c r="F2326">
        <v>202630</v>
      </c>
      <c r="G2326">
        <v>5016</v>
      </c>
      <c r="H2326">
        <v>12</v>
      </c>
      <c r="I2326">
        <v>4980800</v>
      </c>
      <c r="J2326">
        <v>19812</v>
      </c>
      <c r="K2326">
        <v>9310</v>
      </c>
    </row>
    <row r="2327" spans="1:11" x14ac:dyDescent="0.35">
      <c r="A2327" t="s">
        <v>428</v>
      </c>
      <c r="B2327" t="s">
        <v>274</v>
      </c>
      <c r="C2327" t="s">
        <v>386</v>
      </c>
      <c r="D2327" t="s">
        <v>14</v>
      </c>
      <c r="E2327" t="s">
        <v>15</v>
      </c>
      <c r="F2327">
        <v>202630</v>
      </c>
      <c r="G2327">
        <v>228</v>
      </c>
      <c r="H2327">
        <v>12</v>
      </c>
      <c r="I2327">
        <v>260300</v>
      </c>
      <c r="J2327">
        <v>204</v>
      </c>
      <c r="K2327">
        <v>12138.947367999999</v>
      </c>
    </row>
    <row r="2328" spans="1:11" x14ac:dyDescent="0.35">
      <c r="A2328" t="s">
        <v>428</v>
      </c>
      <c r="B2328" t="s">
        <v>274</v>
      </c>
      <c r="C2328" t="s">
        <v>295</v>
      </c>
      <c r="D2328" t="s">
        <v>49</v>
      </c>
      <c r="E2328" t="s">
        <v>15</v>
      </c>
      <c r="F2328">
        <v>202630</v>
      </c>
      <c r="G2328">
        <v>1428</v>
      </c>
      <c r="H2328">
        <v>12</v>
      </c>
      <c r="I2328">
        <v>1134600</v>
      </c>
      <c r="J2328">
        <v>3600</v>
      </c>
      <c r="K2328">
        <v>8265.4201680000006</v>
      </c>
    </row>
    <row r="2329" spans="1:11" x14ac:dyDescent="0.35">
      <c r="A2329" t="s">
        <v>435</v>
      </c>
      <c r="B2329" t="s">
        <v>12</v>
      </c>
      <c r="C2329" t="s">
        <v>16</v>
      </c>
      <c r="D2329" t="s">
        <v>17</v>
      </c>
      <c r="E2329" t="s">
        <v>18</v>
      </c>
      <c r="F2329">
        <v>202630</v>
      </c>
      <c r="G2329">
        <v>1248</v>
      </c>
      <c r="H2329">
        <v>16</v>
      </c>
      <c r="I2329">
        <v>2886000</v>
      </c>
      <c r="J2329">
        <v>2032</v>
      </c>
      <c r="K2329">
        <v>31774.166667000001</v>
      </c>
    </row>
    <row r="2330" spans="1:11" x14ac:dyDescent="0.35">
      <c r="A2330" t="s">
        <v>435</v>
      </c>
      <c r="B2330" t="s">
        <v>12</v>
      </c>
      <c r="C2330" t="s">
        <v>19</v>
      </c>
      <c r="D2330" t="s">
        <v>20</v>
      </c>
      <c r="E2330" t="s">
        <v>21</v>
      </c>
      <c r="F2330">
        <v>202630</v>
      </c>
      <c r="G2330">
        <v>11248</v>
      </c>
      <c r="H2330">
        <v>16</v>
      </c>
      <c r="I2330">
        <v>24099300</v>
      </c>
      <c r="J2330">
        <v>60528</v>
      </c>
      <c r="K2330">
        <v>29535.532006000001</v>
      </c>
    </row>
    <row r="2331" spans="1:11" x14ac:dyDescent="0.35">
      <c r="A2331" t="s">
        <v>435</v>
      </c>
      <c r="B2331" t="s">
        <v>12</v>
      </c>
      <c r="C2331" t="s">
        <v>22</v>
      </c>
      <c r="D2331" t="s">
        <v>23</v>
      </c>
      <c r="E2331" t="s">
        <v>24</v>
      </c>
      <c r="F2331">
        <v>202630</v>
      </c>
      <c r="G2331">
        <v>5560</v>
      </c>
      <c r="H2331">
        <v>20</v>
      </c>
      <c r="I2331">
        <v>9452000</v>
      </c>
      <c r="J2331">
        <v>22620</v>
      </c>
      <c r="K2331">
        <v>28677.176259</v>
      </c>
    </row>
    <row r="2332" spans="1:11" x14ac:dyDescent="0.35">
      <c r="A2332" t="s">
        <v>435</v>
      </c>
      <c r="B2332" t="s">
        <v>12</v>
      </c>
      <c r="C2332" t="s">
        <v>25</v>
      </c>
      <c r="D2332" t="s">
        <v>23</v>
      </c>
      <c r="E2332" t="s">
        <v>18</v>
      </c>
      <c r="F2332">
        <v>202630</v>
      </c>
      <c r="G2332">
        <v>18900</v>
      </c>
      <c r="H2332">
        <v>20</v>
      </c>
      <c r="I2332">
        <v>40837400</v>
      </c>
      <c r="J2332">
        <v>127180</v>
      </c>
      <c r="K2332">
        <v>37501.564020999998</v>
      </c>
    </row>
    <row r="2333" spans="1:11" x14ac:dyDescent="0.35">
      <c r="A2333" t="s">
        <v>435</v>
      </c>
      <c r="B2333" t="s">
        <v>12</v>
      </c>
      <c r="C2333" t="s">
        <v>27</v>
      </c>
      <c r="D2333" t="s">
        <v>17</v>
      </c>
      <c r="E2333" t="s">
        <v>28</v>
      </c>
      <c r="F2333">
        <v>202630</v>
      </c>
      <c r="G2333">
        <v>5560</v>
      </c>
      <c r="H2333">
        <v>20</v>
      </c>
      <c r="I2333">
        <v>11015000</v>
      </c>
      <c r="J2333">
        <v>22980</v>
      </c>
      <c r="K2333">
        <v>32785.244604</v>
      </c>
    </row>
    <row r="2334" spans="1:11" x14ac:dyDescent="0.35">
      <c r="A2334" t="s">
        <v>435</v>
      </c>
      <c r="B2334" t="s">
        <v>12</v>
      </c>
      <c r="C2334" t="s">
        <v>29</v>
      </c>
      <c r="D2334" t="s">
        <v>20</v>
      </c>
      <c r="E2334" t="s">
        <v>24</v>
      </c>
      <c r="F2334">
        <v>202630</v>
      </c>
      <c r="G2334">
        <v>12480</v>
      </c>
      <c r="H2334">
        <v>20</v>
      </c>
      <c r="I2334">
        <v>23844500</v>
      </c>
      <c r="J2334">
        <v>73560</v>
      </c>
      <c r="K2334">
        <v>32340.733973999999</v>
      </c>
    </row>
    <row r="2335" spans="1:11" x14ac:dyDescent="0.35">
      <c r="A2335" t="s">
        <v>435</v>
      </c>
      <c r="B2335" t="s">
        <v>12</v>
      </c>
      <c r="C2335" t="s">
        <v>30</v>
      </c>
      <c r="D2335" t="s">
        <v>20</v>
      </c>
      <c r="E2335" t="s">
        <v>24</v>
      </c>
      <c r="F2335">
        <v>202630</v>
      </c>
      <c r="G2335">
        <v>49680</v>
      </c>
      <c r="H2335">
        <v>20</v>
      </c>
      <c r="I2335">
        <v>92723600</v>
      </c>
      <c r="J2335">
        <v>467340</v>
      </c>
      <c r="K2335">
        <v>32003.755233</v>
      </c>
    </row>
    <row r="2336" spans="1:11" x14ac:dyDescent="0.35">
      <c r="A2336" t="s">
        <v>435</v>
      </c>
      <c r="B2336" t="s">
        <v>436</v>
      </c>
      <c r="C2336" t="s">
        <v>437</v>
      </c>
      <c r="D2336" t="s">
        <v>17</v>
      </c>
      <c r="E2336" t="s">
        <v>18</v>
      </c>
      <c r="F2336">
        <v>202630</v>
      </c>
      <c r="G2336">
        <v>2768</v>
      </c>
      <c r="H2336">
        <v>16</v>
      </c>
      <c r="I2336">
        <v>4070000</v>
      </c>
      <c r="J2336">
        <v>9248</v>
      </c>
      <c r="K2336">
        <v>20618.323699</v>
      </c>
    </row>
    <row r="2337" spans="1:11" x14ac:dyDescent="0.35">
      <c r="A2337" t="s">
        <v>435</v>
      </c>
      <c r="B2337" t="s">
        <v>12</v>
      </c>
      <c r="C2337" t="s">
        <v>31</v>
      </c>
      <c r="D2337" t="s">
        <v>32</v>
      </c>
      <c r="E2337" t="s">
        <v>21</v>
      </c>
      <c r="F2337">
        <v>202630</v>
      </c>
      <c r="G2337">
        <v>3144</v>
      </c>
      <c r="H2337">
        <v>12</v>
      </c>
      <c r="I2337">
        <v>6640600</v>
      </c>
      <c r="J2337">
        <v>14292</v>
      </c>
      <c r="K2337">
        <v>21653.332061000001</v>
      </c>
    </row>
    <row r="2338" spans="1:11" x14ac:dyDescent="0.35">
      <c r="A2338" t="s">
        <v>435</v>
      </c>
      <c r="B2338" t="s">
        <v>12</v>
      </c>
      <c r="C2338" t="s">
        <v>33</v>
      </c>
      <c r="D2338" t="s">
        <v>32</v>
      </c>
      <c r="E2338" t="s">
        <v>18</v>
      </c>
      <c r="F2338">
        <v>202630</v>
      </c>
      <c r="G2338">
        <v>6640</v>
      </c>
      <c r="H2338">
        <v>16</v>
      </c>
      <c r="I2338">
        <v>14241600</v>
      </c>
      <c r="J2338">
        <v>30976</v>
      </c>
      <c r="K2338">
        <v>29535.968675</v>
      </c>
    </row>
    <row r="2339" spans="1:11" x14ac:dyDescent="0.35">
      <c r="A2339" t="s">
        <v>435</v>
      </c>
      <c r="B2339" t="s">
        <v>12</v>
      </c>
      <c r="C2339" t="s">
        <v>34</v>
      </c>
      <c r="D2339" t="s">
        <v>32</v>
      </c>
      <c r="E2339" t="s">
        <v>24</v>
      </c>
      <c r="F2339">
        <v>202630</v>
      </c>
      <c r="G2339">
        <v>4020</v>
      </c>
      <c r="H2339">
        <v>20</v>
      </c>
      <c r="I2339">
        <v>7725900</v>
      </c>
      <c r="J2339">
        <v>14620</v>
      </c>
      <c r="K2339">
        <v>32191.985075000001</v>
      </c>
    </row>
    <row r="2340" spans="1:11" x14ac:dyDescent="0.35">
      <c r="A2340" t="s">
        <v>435</v>
      </c>
      <c r="B2340" t="s">
        <v>12</v>
      </c>
      <c r="C2340" t="s">
        <v>35</v>
      </c>
      <c r="D2340" t="s">
        <v>23</v>
      </c>
      <c r="E2340" t="s">
        <v>24</v>
      </c>
      <c r="F2340">
        <v>202630</v>
      </c>
      <c r="G2340">
        <v>11680</v>
      </c>
      <c r="H2340">
        <v>20</v>
      </c>
      <c r="I2340">
        <v>19862700</v>
      </c>
      <c r="J2340">
        <v>56300</v>
      </c>
      <c r="K2340">
        <v>29097.534247</v>
      </c>
    </row>
    <row r="2341" spans="1:11" x14ac:dyDescent="0.35">
      <c r="A2341" t="s">
        <v>435</v>
      </c>
      <c r="B2341" t="s">
        <v>36</v>
      </c>
      <c r="C2341" t="s">
        <v>41</v>
      </c>
      <c r="D2341" t="s">
        <v>14</v>
      </c>
      <c r="E2341" t="s">
        <v>15</v>
      </c>
      <c r="F2341">
        <v>202630</v>
      </c>
      <c r="G2341">
        <v>9168</v>
      </c>
      <c r="H2341">
        <v>12</v>
      </c>
      <c r="I2341">
        <v>13156000</v>
      </c>
      <c r="J2341">
        <v>33672</v>
      </c>
      <c r="K2341">
        <v>14954.371728</v>
      </c>
    </row>
    <row r="2342" spans="1:11" x14ac:dyDescent="0.35">
      <c r="A2342" t="s">
        <v>435</v>
      </c>
      <c r="B2342" t="s">
        <v>36</v>
      </c>
      <c r="C2342" t="s">
        <v>369</v>
      </c>
      <c r="D2342" t="s">
        <v>17</v>
      </c>
      <c r="E2342" t="s">
        <v>21</v>
      </c>
      <c r="F2342">
        <v>202630</v>
      </c>
      <c r="G2342">
        <v>2376</v>
      </c>
      <c r="H2342">
        <v>12</v>
      </c>
      <c r="I2342">
        <v>4950000</v>
      </c>
      <c r="J2342">
        <v>5208</v>
      </c>
      <c r="K2342">
        <v>22187.232323</v>
      </c>
    </row>
    <row r="2343" spans="1:11" x14ac:dyDescent="0.35">
      <c r="A2343" t="s">
        <v>435</v>
      </c>
      <c r="B2343" t="s">
        <v>36</v>
      </c>
      <c r="C2343" t="s">
        <v>46</v>
      </c>
      <c r="D2343" t="s">
        <v>14</v>
      </c>
      <c r="E2343" t="s">
        <v>15</v>
      </c>
      <c r="F2343">
        <v>202630</v>
      </c>
      <c r="G2343">
        <v>2832</v>
      </c>
      <c r="H2343">
        <v>12</v>
      </c>
      <c r="I2343">
        <v>3543000</v>
      </c>
      <c r="J2343">
        <v>10224</v>
      </c>
      <c r="K2343">
        <v>13556.144068</v>
      </c>
    </row>
    <row r="2344" spans="1:11" x14ac:dyDescent="0.35">
      <c r="A2344" t="s">
        <v>435</v>
      </c>
      <c r="B2344" t="s">
        <v>36</v>
      </c>
      <c r="C2344" t="s">
        <v>51</v>
      </c>
      <c r="D2344" t="s">
        <v>32</v>
      </c>
      <c r="E2344" t="s">
        <v>21</v>
      </c>
      <c r="F2344">
        <v>202630</v>
      </c>
      <c r="G2344">
        <v>3552</v>
      </c>
      <c r="H2344">
        <v>16</v>
      </c>
      <c r="I2344">
        <v>7122000</v>
      </c>
      <c r="J2344">
        <v>10832</v>
      </c>
      <c r="K2344">
        <v>29379.112613000001</v>
      </c>
    </row>
    <row r="2345" spans="1:11" x14ac:dyDescent="0.35">
      <c r="A2345" t="s">
        <v>435</v>
      </c>
      <c r="B2345" t="s">
        <v>36</v>
      </c>
      <c r="C2345" t="s">
        <v>52</v>
      </c>
      <c r="D2345" t="s">
        <v>20</v>
      </c>
      <c r="E2345" t="s">
        <v>21</v>
      </c>
      <c r="F2345">
        <v>202630</v>
      </c>
      <c r="G2345">
        <v>17800</v>
      </c>
      <c r="H2345">
        <v>20</v>
      </c>
      <c r="I2345">
        <v>37363900</v>
      </c>
      <c r="J2345">
        <v>110900</v>
      </c>
      <c r="K2345">
        <v>37551.701123999999</v>
      </c>
    </row>
    <row r="2346" spans="1:11" x14ac:dyDescent="0.35">
      <c r="A2346" t="s">
        <v>435</v>
      </c>
      <c r="B2346" t="s">
        <v>36</v>
      </c>
      <c r="C2346" t="s">
        <v>53</v>
      </c>
      <c r="D2346" t="s">
        <v>17</v>
      </c>
      <c r="E2346" t="s">
        <v>18</v>
      </c>
      <c r="F2346">
        <v>202630</v>
      </c>
      <c r="G2346">
        <v>9536</v>
      </c>
      <c r="H2346">
        <v>16</v>
      </c>
      <c r="I2346">
        <v>22365400</v>
      </c>
      <c r="J2346">
        <v>57952</v>
      </c>
      <c r="K2346">
        <v>33721.629195000001</v>
      </c>
    </row>
    <row r="2347" spans="1:11" x14ac:dyDescent="0.35">
      <c r="A2347" t="s">
        <v>435</v>
      </c>
      <c r="B2347" t="s">
        <v>36</v>
      </c>
      <c r="C2347" t="s">
        <v>54</v>
      </c>
      <c r="D2347" t="s">
        <v>20</v>
      </c>
      <c r="E2347" t="s">
        <v>18</v>
      </c>
      <c r="F2347">
        <v>202630</v>
      </c>
      <c r="G2347">
        <v>6896</v>
      </c>
      <c r="H2347">
        <v>16</v>
      </c>
      <c r="I2347">
        <v>16492200</v>
      </c>
      <c r="J2347">
        <v>30912</v>
      </c>
      <c r="K2347">
        <v>33747.371229999997</v>
      </c>
    </row>
    <row r="2348" spans="1:11" x14ac:dyDescent="0.35">
      <c r="A2348" t="s">
        <v>435</v>
      </c>
      <c r="B2348" t="s">
        <v>36</v>
      </c>
      <c r="C2348" t="s">
        <v>55</v>
      </c>
      <c r="D2348" t="s">
        <v>20</v>
      </c>
      <c r="E2348" t="s">
        <v>18</v>
      </c>
      <c r="F2348">
        <v>202630</v>
      </c>
      <c r="G2348">
        <v>4720</v>
      </c>
      <c r="H2348">
        <v>16</v>
      </c>
      <c r="I2348">
        <v>11304000</v>
      </c>
      <c r="J2348">
        <v>15904</v>
      </c>
      <c r="K2348">
        <v>33776.749152999997</v>
      </c>
    </row>
    <row r="2349" spans="1:11" x14ac:dyDescent="0.35">
      <c r="A2349" t="s">
        <v>435</v>
      </c>
      <c r="B2349" t="s">
        <v>36</v>
      </c>
      <c r="C2349" t="s">
        <v>438</v>
      </c>
      <c r="D2349" t="s">
        <v>14</v>
      </c>
      <c r="E2349" t="s">
        <v>15</v>
      </c>
      <c r="F2349">
        <v>202630</v>
      </c>
      <c r="G2349">
        <v>448</v>
      </c>
      <c r="H2349">
        <v>16</v>
      </c>
      <c r="I2349">
        <v>826000</v>
      </c>
      <c r="J2349">
        <v>3296</v>
      </c>
      <c r="K2349">
        <v>24147.535714000001</v>
      </c>
    </row>
    <row r="2350" spans="1:11" x14ac:dyDescent="0.35">
      <c r="A2350" t="s">
        <v>435</v>
      </c>
      <c r="B2350" t="s">
        <v>36</v>
      </c>
      <c r="C2350" t="s">
        <v>58</v>
      </c>
      <c r="D2350" t="s">
        <v>32</v>
      </c>
      <c r="E2350" t="s">
        <v>15</v>
      </c>
      <c r="F2350">
        <v>202630</v>
      </c>
      <c r="G2350">
        <v>2652</v>
      </c>
      <c r="H2350">
        <v>12</v>
      </c>
      <c r="I2350">
        <v>4538000</v>
      </c>
      <c r="J2350">
        <v>7980</v>
      </c>
      <c r="K2350">
        <v>17756.171945999999</v>
      </c>
    </row>
    <row r="2351" spans="1:11" x14ac:dyDescent="0.35">
      <c r="A2351" t="s">
        <v>435</v>
      </c>
      <c r="B2351" t="s">
        <v>36</v>
      </c>
      <c r="C2351" t="s">
        <v>59</v>
      </c>
      <c r="D2351" t="s">
        <v>23</v>
      </c>
      <c r="E2351" t="s">
        <v>21</v>
      </c>
      <c r="F2351">
        <v>202630</v>
      </c>
      <c r="G2351">
        <v>6876</v>
      </c>
      <c r="H2351">
        <v>12</v>
      </c>
      <c r="I2351">
        <v>14337000</v>
      </c>
      <c r="J2351">
        <v>37404</v>
      </c>
      <c r="K2351">
        <v>22942.760908</v>
      </c>
    </row>
    <row r="2352" spans="1:11" x14ac:dyDescent="0.35">
      <c r="A2352" t="s">
        <v>435</v>
      </c>
      <c r="B2352" t="s">
        <v>36</v>
      </c>
      <c r="C2352" t="s">
        <v>60</v>
      </c>
      <c r="D2352" t="s">
        <v>23</v>
      </c>
      <c r="E2352" t="s">
        <v>21</v>
      </c>
      <c r="F2352">
        <v>202630</v>
      </c>
      <c r="G2352">
        <v>4816</v>
      </c>
      <c r="H2352">
        <v>16</v>
      </c>
      <c r="I2352">
        <v>10526900</v>
      </c>
      <c r="J2352">
        <v>15536</v>
      </c>
      <c r="K2352">
        <v>30911.953487999999</v>
      </c>
    </row>
    <row r="2353" spans="1:11" x14ac:dyDescent="0.35">
      <c r="A2353" t="s">
        <v>435</v>
      </c>
      <c r="B2353" t="s">
        <v>36</v>
      </c>
      <c r="C2353" t="s">
        <v>439</v>
      </c>
      <c r="D2353" t="s">
        <v>17</v>
      </c>
      <c r="E2353" t="s">
        <v>18</v>
      </c>
      <c r="F2353">
        <v>202630</v>
      </c>
      <c r="G2353">
        <v>20736</v>
      </c>
      <c r="H2353">
        <v>16</v>
      </c>
      <c r="I2353">
        <v>34373800</v>
      </c>
      <c r="J2353">
        <v>138864</v>
      </c>
      <c r="K2353">
        <v>23284.864968999998</v>
      </c>
    </row>
    <row r="2354" spans="1:11" x14ac:dyDescent="0.35">
      <c r="A2354" t="s">
        <v>435</v>
      </c>
      <c r="B2354" t="s">
        <v>36</v>
      </c>
      <c r="C2354" t="s">
        <v>440</v>
      </c>
      <c r="D2354" t="s">
        <v>49</v>
      </c>
      <c r="E2354" t="s">
        <v>18</v>
      </c>
      <c r="F2354">
        <v>202630</v>
      </c>
      <c r="G2354">
        <v>61600</v>
      </c>
      <c r="H2354">
        <v>16</v>
      </c>
      <c r="I2354">
        <v>100145000</v>
      </c>
      <c r="J2354">
        <v>601296</v>
      </c>
      <c r="K2354">
        <v>23275.135324999999</v>
      </c>
    </row>
    <row r="2355" spans="1:11" x14ac:dyDescent="0.35">
      <c r="A2355" t="s">
        <v>435</v>
      </c>
      <c r="B2355" t="s">
        <v>36</v>
      </c>
      <c r="C2355" t="s">
        <v>441</v>
      </c>
      <c r="D2355" t="s">
        <v>14</v>
      </c>
      <c r="E2355" t="s">
        <v>15</v>
      </c>
      <c r="F2355">
        <v>202630</v>
      </c>
      <c r="G2355">
        <v>4560</v>
      </c>
      <c r="H2355">
        <v>16</v>
      </c>
      <c r="I2355">
        <v>4075500</v>
      </c>
      <c r="J2355">
        <v>16464</v>
      </c>
      <c r="K2355">
        <v>12706.547368</v>
      </c>
    </row>
    <row r="2356" spans="1:11" x14ac:dyDescent="0.35">
      <c r="A2356" t="s">
        <v>435</v>
      </c>
      <c r="B2356" t="s">
        <v>36</v>
      </c>
      <c r="C2356" t="s">
        <v>61</v>
      </c>
      <c r="D2356" t="s">
        <v>14</v>
      </c>
      <c r="E2356" t="s">
        <v>15</v>
      </c>
      <c r="F2356">
        <v>202630</v>
      </c>
      <c r="G2356">
        <v>5196</v>
      </c>
      <c r="H2356">
        <v>12</v>
      </c>
      <c r="I2356">
        <v>7794000</v>
      </c>
      <c r="J2356">
        <v>19068</v>
      </c>
      <c r="K2356">
        <v>16039.905312000001</v>
      </c>
    </row>
    <row r="2357" spans="1:11" x14ac:dyDescent="0.35">
      <c r="A2357" t="s">
        <v>435</v>
      </c>
      <c r="B2357" t="s">
        <v>36</v>
      </c>
      <c r="C2357" t="s">
        <v>62</v>
      </c>
      <c r="D2357" t="s">
        <v>17</v>
      </c>
      <c r="E2357" t="s">
        <v>15</v>
      </c>
      <c r="F2357">
        <v>202630</v>
      </c>
      <c r="G2357">
        <v>20868</v>
      </c>
      <c r="H2357">
        <v>12</v>
      </c>
      <c r="I2357">
        <v>28530700</v>
      </c>
      <c r="J2357">
        <v>154848</v>
      </c>
      <c r="K2357">
        <v>14264.478435999999</v>
      </c>
    </row>
    <row r="2358" spans="1:11" x14ac:dyDescent="0.35">
      <c r="A2358" t="s">
        <v>435</v>
      </c>
      <c r="B2358" t="s">
        <v>36</v>
      </c>
      <c r="C2358" t="s">
        <v>63</v>
      </c>
      <c r="D2358" t="s">
        <v>17</v>
      </c>
      <c r="E2358" t="s">
        <v>15</v>
      </c>
      <c r="F2358">
        <v>202630</v>
      </c>
      <c r="G2358">
        <v>7836</v>
      </c>
      <c r="H2358">
        <v>12</v>
      </c>
      <c r="I2358">
        <v>10905100</v>
      </c>
      <c r="J2358">
        <v>37236</v>
      </c>
      <c r="K2358">
        <v>14589.364471999999</v>
      </c>
    </row>
    <row r="2359" spans="1:11" x14ac:dyDescent="0.35">
      <c r="A2359" t="s">
        <v>435</v>
      </c>
      <c r="B2359" t="s">
        <v>36</v>
      </c>
      <c r="C2359" t="s">
        <v>66</v>
      </c>
      <c r="D2359" t="s">
        <v>17</v>
      </c>
      <c r="E2359" t="s">
        <v>18</v>
      </c>
      <c r="F2359">
        <v>202630</v>
      </c>
      <c r="G2359">
        <v>6160</v>
      </c>
      <c r="H2359">
        <v>16</v>
      </c>
      <c r="I2359">
        <v>12723000</v>
      </c>
      <c r="J2359">
        <v>21456</v>
      </c>
      <c r="K2359">
        <v>29785.618181999998</v>
      </c>
    </row>
    <row r="2360" spans="1:11" x14ac:dyDescent="0.35">
      <c r="A2360" t="s">
        <v>435</v>
      </c>
      <c r="B2360" t="s">
        <v>36</v>
      </c>
      <c r="C2360" t="s">
        <v>69</v>
      </c>
      <c r="D2360" t="s">
        <v>14</v>
      </c>
      <c r="E2360" t="s">
        <v>24</v>
      </c>
      <c r="F2360">
        <v>202630</v>
      </c>
      <c r="G2360">
        <v>5680</v>
      </c>
      <c r="H2360">
        <v>20</v>
      </c>
      <c r="I2360">
        <v>8383500</v>
      </c>
      <c r="J2360">
        <v>15220</v>
      </c>
      <c r="K2360">
        <v>26264.440140999999</v>
      </c>
    </row>
    <row r="2361" spans="1:11" x14ac:dyDescent="0.35">
      <c r="A2361" t="s">
        <v>435</v>
      </c>
      <c r="B2361" t="s">
        <v>36</v>
      </c>
      <c r="C2361" t="s">
        <v>70</v>
      </c>
      <c r="D2361" t="s">
        <v>17</v>
      </c>
      <c r="E2361" t="s">
        <v>18</v>
      </c>
      <c r="F2361">
        <v>202630</v>
      </c>
      <c r="G2361">
        <v>28592</v>
      </c>
      <c r="H2361">
        <v>16</v>
      </c>
      <c r="I2361">
        <v>67043300</v>
      </c>
      <c r="J2361">
        <v>286960</v>
      </c>
      <c r="K2361">
        <v>33844.919417999998</v>
      </c>
    </row>
    <row r="2362" spans="1:11" x14ac:dyDescent="0.35">
      <c r="A2362" t="s">
        <v>435</v>
      </c>
      <c r="B2362" t="s">
        <v>36</v>
      </c>
      <c r="C2362" t="s">
        <v>71</v>
      </c>
      <c r="D2362" t="s">
        <v>17</v>
      </c>
      <c r="E2362" t="s">
        <v>24</v>
      </c>
      <c r="F2362">
        <v>202630</v>
      </c>
      <c r="G2362">
        <v>2920</v>
      </c>
      <c r="H2362">
        <v>20</v>
      </c>
      <c r="I2362">
        <v>4307000</v>
      </c>
      <c r="J2362">
        <v>7240</v>
      </c>
      <c r="K2362">
        <v>26302.006849000001</v>
      </c>
    </row>
    <row r="2363" spans="1:11" x14ac:dyDescent="0.35">
      <c r="A2363" t="s">
        <v>435</v>
      </c>
      <c r="B2363" t="s">
        <v>36</v>
      </c>
      <c r="C2363" t="s">
        <v>72</v>
      </c>
      <c r="D2363" t="s">
        <v>17</v>
      </c>
      <c r="E2363" t="s">
        <v>24</v>
      </c>
      <c r="F2363">
        <v>202630</v>
      </c>
      <c r="G2363">
        <v>3260</v>
      </c>
      <c r="H2363">
        <v>20</v>
      </c>
      <c r="I2363">
        <v>4808500</v>
      </c>
      <c r="J2363">
        <v>8020</v>
      </c>
      <c r="K2363">
        <v>26256.920245000001</v>
      </c>
    </row>
    <row r="2364" spans="1:11" x14ac:dyDescent="0.35">
      <c r="A2364" t="s">
        <v>435</v>
      </c>
      <c r="B2364" t="s">
        <v>36</v>
      </c>
      <c r="C2364" t="s">
        <v>442</v>
      </c>
      <c r="D2364" t="s">
        <v>14</v>
      </c>
      <c r="E2364" t="s">
        <v>15</v>
      </c>
      <c r="F2364">
        <v>202630</v>
      </c>
      <c r="G2364">
        <v>4980</v>
      </c>
      <c r="H2364">
        <v>12</v>
      </c>
      <c r="I2364">
        <v>4980000</v>
      </c>
      <c r="J2364">
        <v>19236</v>
      </c>
      <c r="K2364">
        <v>10451.455422000001</v>
      </c>
    </row>
    <row r="2365" spans="1:11" x14ac:dyDescent="0.35">
      <c r="A2365" t="s">
        <v>435</v>
      </c>
      <c r="B2365" t="s">
        <v>36</v>
      </c>
      <c r="C2365" t="s">
        <v>443</v>
      </c>
      <c r="D2365" t="s">
        <v>14</v>
      </c>
      <c r="E2365" t="s">
        <v>21</v>
      </c>
      <c r="F2365">
        <v>202630</v>
      </c>
      <c r="G2365">
        <v>32320</v>
      </c>
      <c r="H2365">
        <v>20</v>
      </c>
      <c r="I2365">
        <v>50502800</v>
      </c>
      <c r="J2365">
        <v>261320</v>
      </c>
      <c r="K2365">
        <v>28085.689975000001</v>
      </c>
    </row>
    <row r="2366" spans="1:11" x14ac:dyDescent="0.35">
      <c r="A2366" t="s">
        <v>435</v>
      </c>
      <c r="B2366" t="s">
        <v>75</v>
      </c>
      <c r="C2366" t="s">
        <v>379</v>
      </c>
      <c r="D2366" t="s">
        <v>20</v>
      </c>
      <c r="E2366" t="s">
        <v>21</v>
      </c>
      <c r="F2366">
        <v>202630</v>
      </c>
      <c r="G2366">
        <v>3144</v>
      </c>
      <c r="H2366">
        <v>12</v>
      </c>
      <c r="I2366">
        <v>9851200</v>
      </c>
      <c r="J2366">
        <v>11244</v>
      </c>
      <c r="K2366">
        <v>33301.763358999997</v>
      </c>
    </row>
    <row r="2367" spans="1:11" x14ac:dyDescent="0.35">
      <c r="A2367" t="s">
        <v>435</v>
      </c>
      <c r="B2367" t="s">
        <v>81</v>
      </c>
      <c r="C2367" t="s">
        <v>82</v>
      </c>
      <c r="D2367" t="s">
        <v>17</v>
      </c>
      <c r="E2367" t="s">
        <v>15</v>
      </c>
      <c r="F2367">
        <v>202630</v>
      </c>
      <c r="G2367">
        <v>8704</v>
      </c>
      <c r="H2367">
        <v>16</v>
      </c>
      <c r="I2367">
        <v>11264100</v>
      </c>
      <c r="J2367">
        <v>45824</v>
      </c>
      <c r="K2367">
        <v>18316.321691000001</v>
      </c>
    </row>
    <row r="2368" spans="1:11" x14ac:dyDescent="0.35">
      <c r="A2368" t="s">
        <v>435</v>
      </c>
      <c r="B2368" t="s">
        <v>81</v>
      </c>
      <c r="C2368" t="s">
        <v>84</v>
      </c>
      <c r="D2368" t="s">
        <v>20</v>
      </c>
      <c r="E2368" t="s">
        <v>21</v>
      </c>
      <c r="F2368">
        <v>202630</v>
      </c>
      <c r="G2368">
        <v>12924</v>
      </c>
      <c r="H2368">
        <v>12</v>
      </c>
      <c r="I2368">
        <v>30931100</v>
      </c>
      <c r="J2368">
        <v>100464</v>
      </c>
      <c r="K2368">
        <v>25893.747447000002</v>
      </c>
    </row>
    <row r="2369" spans="1:11" x14ac:dyDescent="0.35">
      <c r="A2369" t="s">
        <v>435</v>
      </c>
      <c r="B2369" t="s">
        <v>81</v>
      </c>
      <c r="C2369" t="s">
        <v>353</v>
      </c>
      <c r="D2369" t="s">
        <v>17</v>
      </c>
      <c r="E2369" t="s">
        <v>15</v>
      </c>
      <c r="F2369">
        <v>202630</v>
      </c>
      <c r="G2369">
        <v>1428</v>
      </c>
      <c r="H2369">
        <v>12</v>
      </c>
      <c r="I2369">
        <v>2108600</v>
      </c>
      <c r="J2369">
        <v>4824</v>
      </c>
      <c r="K2369">
        <v>15356.142857000001</v>
      </c>
    </row>
    <row r="2370" spans="1:11" x14ac:dyDescent="0.35">
      <c r="A2370" t="s">
        <v>435</v>
      </c>
      <c r="B2370" t="s">
        <v>81</v>
      </c>
      <c r="C2370" t="s">
        <v>87</v>
      </c>
      <c r="D2370" t="s">
        <v>17</v>
      </c>
      <c r="E2370" t="s">
        <v>18</v>
      </c>
      <c r="F2370">
        <v>202630</v>
      </c>
      <c r="G2370">
        <v>2000</v>
      </c>
      <c r="H2370">
        <v>16</v>
      </c>
      <c r="I2370">
        <v>4587500</v>
      </c>
      <c r="J2370">
        <v>4464</v>
      </c>
      <c r="K2370">
        <v>32176.52</v>
      </c>
    </row>
    <row r="2371" spans="1:11" x14ac:dyDescent="0.35">
      <c r="A2371" t="s">
        <v>435</v>
      </c>
      <c r="B2371" t="s">
        <v>81</v>
      </c>
      <c r="C2371" t="s">
        <v>88</v>
      </c>
      <c r="D2371" t="s">
        <v>32</v>
      </c>
      <c r="E2371" t="s">
        <v>21</v>
      </c>
      <c r="F2371">
        <v>202630</v>
      </c>
      <c r="G2371">
        <v>2232</v>
      </c>
      <c r="H2371">
        <v>12</v>
      </c>
      <c r="I2371">
        <v>5305500</v>
      </c>
      <c r="J2371">
        <v>8328</v>
      </c>
      <c r="K2371">
        <v>25857.591398</v>
      </c>
    </row>
    <row r="2372" spans="1:11" x14ac:dyDescent="0.35">
      <c r="A2372" t="s">
        <v>435</v>
      </c>
      <c r="B2372" t="s">
        <v>81</v>
      </c>
      <c r="C2372" t="s">
        <v>90</v>
      </c>
      <c r="D2372" t="s">
        <v>17</v>
      </c>
      <c r="E2372" t="s">
        <v>21</v>
      </c>
      <c r="F2372">
        <v>202630</v>
      </c>
      <c r="G2372">
        <v>55224</v>
      </c>
      <c r="H2372">
        <v>12</v>
      </c>
      <c r="I2372">
        <v>132188700</v>
      </c>
      <c r="J2372">
        <v>549312</v>
      </c>
      <c r="K2372">
        <v>25982.639287000002</v>
      </c>
    </row>
    <row r="2373" spans="1:11" x14ac:dyDescent="0.35">
      <c r="A2373" t="s">
        <v>435</v>
      </c>
      <c r="B2373" t="s">
        <v>81</v>
      </c>
      <c r="C2373" t="s">
        <v>91</v>
      </c>
      <c r="D2373" t="s">
        <v>23</v>
      </c>
      <c r="E2373" t="s">
        <v>21</v>
      </c>
      <c r="F2373">
        <v>202630</v>
      </c>
      <c r="G2373">
        <v>208</v>
      </c>
      <c r="H2373">
        <v>16</v>
      </c>
      <c r="I2373">
        <v>617500</v>
      </c>
      <c r="J2373">
        <v>160</v>
      </c>
      <c r="K2373">
        <v>41390.153846000001</v>
      </c>
    </row>
    <row r="2374" spans="1:11" x14ac:dyDescent="0.35">
      <c r="A2374" t="s">
        <v>435</v>
      </c>
      <c r="B2374" t="s">
        <v>81</v>
      </c>
      <c r="C2374" t="s">
        <v>92</v>
      </c>
      <c r="D2374" t="s">
        <v>32</v>
      </c>
      <c r="E2374" t="s">
        <v>21</v>
      </c>
      <c r="F2374">
        <v>202630</v>
      </c>
      <c r="G2374">
        <v>8848</v>
      </c>
      <c r="H2374">
        <v>16</v>
      </c>
      <c r="I2374">
        <v>21420000</v>
      </c>
      <c r="J2374">
        <v>53328</v>
      </c>
      <c r="K2374">
        <v>35022.139240999997</v>
      </c>
    </row>
    <row r="2375" spans="1:11" x14ac:dyDescent="0.35">
      <c r="A2375" t="s">
        <v>435</v>
      </c>
      <c r="B2375" t="s">
        <v>81</v>
      </c>
      <c r="C2375" t="s">
        <v>93</v>
      </c>
      <c r="D2375" t="s">
        <v>17</v>
      </c>
      <c r="E2375" t="s">
        <v>18</v>
      </c>
      <c r="F2375">
        <v>202630</v>
      </c>
      <c r="G2375">
        <v>1088</v>
      </c>
      <c r="H2375">
        <v>16</v>
      </c>
      <c r="I2375">
        <v>2495600</v>
      </c>
      <c r="J2375">
        <v>2160</v>
      </c>
      <c r="K2375">
        <v>32215.5</v>
      </c>
    </row>
    <row r="2376" spans="1:11" x14ac:dyDescent="0.35">
      <c r="A2376" t="s">
        <v>435</v>
      </c>
      <c r="B2376" t="s">
        <v>81</v>
      </c>
      <c r="C2376" t="s">
        <v>382</v>
      </c>
      <c r="D2376" t="s">
        <v>17</v>
      </c>
      <c r="E2376" t="s">
        <v>18</v>
      </c>
      <c r="F2376">
        <v>202630</v>
      </c>
      <c r="G2376">
        <v>32</v>
      </c>
      <c r="H2376">
        <v>16</v>
      </c>
      <c r="I2376">
        <v>73400</v>
      </c>
      <c r="J2376">
        <v>48</v>
      </c>
      <c r="K2376">
        <v>32000</v>
      </c>
    </row>
    <row r="2377" spans="1:11" x14ac:dyDescent="0.35">
      <c r="A2377" t="s">
        <v>435</v>
      </c>
      <c r="B2377" t="s">
        <v>81</v>
      </c>
      <c r="C2377" t="s">
        <v>94</v>
      </c>
      <c r="D2377" t="s">
        <v>20</v>
      </c>
      <c r="E2377" t="s">
        <v>21</v>
      </c>
      <c r="F2377">
        <v>202630</v>
      </c>
      <c r="G2377">
        <v>4016</v>
      </c>
      <c r="H2377">
        <v>16</v>
      </c>
      <c r="I2377">
        <v>9211700</v>
      </c>
      <c r="J2377">
        <v>14176</v>
      </c>
      <c r="K2377">
        <v>32155.717131000001</v>
      </c>
    </row>
    <row r="2378" spans="1:11" x14ac:dyDescent="0.35">
      <c r="A2378" t="s">
        <v>435</v>
      </c>
      <c r="B2378" t="s">
        <v>81</v>
      </c>
      <c r="C2378" t="s">
        <v>383</v>
      </c>
      <c r="D2378" t="s">
        <v>17</v>
      </c>
      <c r="E2378" t="s">
        <v>21</v>
      </c>
      <c r="F2378">
        <v>202630</v>
      </c>
      <c r="G2378">
        <v>1552</v>
      </c>
      <c r="H2378">
        <v>16</v>
      </c>
      <c r="I2378">
        <v>3559900</v>
      </c>
      <c r="J2378">
        <v>4048</v>
      </c>
      <c r="K2378">
        <v>32213.484536</v>
      </c>
    </row>
    <row r="2379" spans="1:11" x14ac:dyDescent="0.35">
      <c r="A2379" t="s">
        <v>435</v>
      </c>
      <c r="B2379" t="s">
        <v>81</v>
      </c>
      <c r="C2379" t="s">
        <v>354</v>
      </c>
      <c r="D2379" t="s">
        <v>23</v>
      </c>
      <c r="E2379" t="s">
        <v>21</v>
      </c>
      <c r="F2379">
        <v>202630</v>
      </c>
      <c r="G2379">
        <v>14196</v>
      </c>
      <c r="H2379">
        <v>12</v>
      </c>
      <c r="I2379">
        <v>34010400</v>
      </c>
      <c r="J2379">
        <v>127980</v>
      </c>
      <c r="K2379">
        <v>25928.072697</v>
      </c>
    </row>
    <row r="2380" spans="1:11" x14ac:dyDescent="0.35">
      <c r="A2380" t="s">
        <v>435</v>
      </c>
      <c r="B2380" t="s">
        <v>81</v>
      </c>
      <c r="C2380" t="s">
        <v>95</v>
      </c>
      <c r="D2380" t="s">
        <v>23</v>
      </c>
      <c r="E2380" t="s">
        <v>21</v>
      </c>
      <c r="F2380">
        <v>202630</v>
      </c>
      <c r="G2380">
        <v>69120</v>
      </c>
      <c r="H2380">
        <v>16</v>
      </c>
      <c r="I2380">
        <v>167328900</v>
      </c>
      <c r="J2380">
        <v>651504</v>
      </c>
      <c r="K2380">
        <v>35042.356713000001</v>
      </c>
    </row>
    <row r="2381" spans="1:11" x14ac:dyDescent="0.35">
      <c r="A2381" t="s">
        <v>435</v>
      </c>
      <c r="B2381" t="s">
        <v>96</v>
      </c>
      <c r="C2381" t="s">
        <v>98</v>
      </c>
      <c r="D2381" t="s">
        <v>32</v>
      </c>
      <c r="E2381" t="s">
        <v>18</v>
      </c>
      <c r="F2381">
        <v>202630</v>
      </c>
      <c r="G2381">
        <v>14420</v>
      </c>
      <c r="H2381">
        <v>20</v>
      </c>
      <c r="I2381">
        <v>29345600</v>
      </c>
      <c r="J2381">
        <v>78680</v>
      </c>
      <c r="K2381">
        <v>36244.549236999999</v>
      </c>
    </row>
    <row r="2382" spans="1:11" x14ac:dyDescent="0.35">
      <c r="A2382" t="s">
        <v>435</v>
      </c>
      <c r="B2382" t="s">
        <v>96</v>
      </c>
      <c r="C2382" t="s">
        <v>99</v>
      </c>
      <c r="D2382" t="s">
        <v>32</v>
      </c>
      <c r="E2382" t="s">
        <v>18</v>
      </c>
      <c r="F2382">
        <v>202630</v>
      </c>
      <c r="G2382">
        <v>8420</v>
      </c>
      <c r="H2382">
        <v>20</v>
      </c>
      <c r="I2382">
        <v>20425000</v>
      </c>
      <c r="J2382">
        <v>43960</v>
      </c>
      <c r="K2382">
        <v>42855.410925999997</v>
      </c>
    </row>
    <row r="2383" spans="1:11" x14ac:dyDescent="0.35">
      <c r="A2383" t="s">
        <v>435</v>
      </c>
      <c r="B2383" t="s">
        <v>96</v>
      </c>
      <c r="C2383" t="s">
        <v>100</v>
      </c>
      <c r="D2383" t="s">
        <v>32</v>
      </c>
      <c r="E2383" t="s">
        <v>18</v>
      </c>
      <c r="F2383">
        <v>202630</v>
      </c>
      <c r="G2383">
        <v>41560</v>
      </c>
      <c r="H2383">
        <v>20</v>
      </c>
      <c r="I2383">
        <v>100937700</v>
      </c>
      <c r="J2383">
        <v>384280</v>
      </c>
      <c r="K2383">
        <v>43024.937440000002</v>
      </c>
    </row>
    <row r="2384" spans="1:11" x14ac:dyDescent="0.35">
      <c r="A2384" t="s">
        <v>435</v>
      </c>
      <c r="B2384" t="s">
        <v>96</v>
      </c>
      <c r="C2384" t="s">
        <v>102</v>
      </c>
      <c r="D2384" t="s">
        <v>14</v>
      </c>
      <c r="E2384" t="s">
        <v>15</v>
      </c>
      <c r="F2384">
        <v>202630</v>
      </c>
      <c r="G2384">
        <v>26028</v>
      </c>
      <c r="H2384">
        <v>12</v>
      </c>
      <c r="I2384">
        <v>30366000</v>
      </c>
      <c r="J2384">
        <v>109716</v>
      </c>
      <c r="K2384">
        <v>13167.990318</v>
      </c>
    </row>
    <row r="2385" spans="1:11" x14ac:dyDescent="0.35">
      <c r="A2385" t="s">
        <v>435</v>
      </c>
      <c r="B2385" t="s">
        <v>96</v>
      </c>
      <c r="C2385" t="s">
        <v>103</v>
      </c>
      <c r="D2385" t="s">
        <v>32</v>
      </c>
      <c r="E2385" t="s">
        <v>15</v>
      </c>
      <c r="F2385">
        <v>202630</v>
      </c>
      <c r="G2385">
        <v>3384</v>
      </c>
      <c r="H2385">
        <v>12</v>
      </c>
      <c r="I2385">
        <v>6179900</v>
      </c>
      <c r="J2385">
        <v>11520</v>
      </c>
      <c r="K2385">
        <v>19385.297871999999</v>
      </c>
    </row>
    <row r="2386" spans="1:11" x14ac:dyDescent="0.35">
      <c r="A2386" t="s">
        <v>435</v>
      </c>
      <c r="B2386" t="s">
        <v>96</v>
      </c>
      <c r="C2386" t="s">
        <v>104</v>
      </c>
      <c r="D2386" t="s">
        <v>32</v>
      </c>
      <c r="E2386" t="s">
        <v>15</v>
      </c>
      <c r="F2386">
        <v>202630</v>
      </c>
      <c r="G2386">
        <v>3336</v>
      </c>
      <c r="H2386">
        <v>12</v>
      </c>
      <c r="I2386">
        <v>5763200</v>
      </c>
      <c r="J2386">
        <v>10392</v>
      </c>
      <c r="K2386">
        <v>18277.18705</v>
      </c>
    </row>
    <row r="2387" spans="1:11" x14ac:dyDescent="0.35">
      <c r="A2387" t="s">
        <v>435</v>
      </c>
      <c r="B2387" t="s">
        <v>96</v>
      </c>
      <c r="C2387" t="s">
        <v>105</v>
      </c>
      <c r="D2387" t="s">
        <v>32</v>
      </c>
      <c r="E2387" t="s">
        <v>15</v>
      </c>
      <c r="F2387">
        <v>202630</v>
      </c>
      <c r="G2387">
        <v>18420</v>
      </c>
      <c r="H2387">
        <v>12</v>
      </c>
      <c r="I2387">
        <v>30706000</v>
      </c>
      <c r="J2387">
        <v>147396</v>
      </c>
      <c r="K2387">
        <v>18365.641694000002</v>
      </c>
    </row>
    <row r="2388" spans="1:11" x14ac:dyDescent="0.35">
      <c r="A2388" t="s">
        <v>435</v>
      </c>
      <c r="B2388" t="s">
        <v>96</v>
      </c>
      <c r="C2388" t="s">
        <v>106</v>
      </c>
      <c r="D2388" t="s">
        <v>32</v>
      </c>
      <c r="E2388" t="s">
        <v>15</v>
      </c>
      <c r="F2388">
        <v>202630</v>
      </c>
      <c r="G2388">
        <v>8544</v>
      </c>
      <c r="H2388">
        <v>12</v>
      </c>
      <c r="I2388">
        <v>17088000</v>
      </c>
      <c r="J2388">
        <v>53364</v>
      </c>
      <c r="K2388">
        <v>21239.279493999999</v>
      </c>
    </row>
    <row r="2389" spans="1:11" x14ac:dyDescent="0.35">
      <c r="A2389" t="s">
        <v>435</v>
      </c>
      <c r="B2389" t="s">
        <v>96</v>
      </c>
      <c r="C2389" t="s">
        <v>107</v>
      </c>
      <c r="D2389" t="s">
        <v>32</v>
      </c>
      <c r="E2389" t="s">
        <v>15</v>
      </c>
      <c r="F2389">
        <v>202630</v>
      </c>
      <c r="G2389">
        <v>15856</v>
      </c>
      <c r="H2389">
        <v>16</v>
      </c>
      <c r="I2389">
        <v>29644700</v>
      </c>
      <c r="J2389">
        <v>103088</v>
      </c>
      <c r="K2389">
        <v>26136.898083</v>
      </c>
    </row>
    <row r="2390" spans="1:11" x14ac:dyDescent="0.35">
      <c r="A2390" t="s">
        <v>435</v>
      </c>
      <c r="B2390" t="s">
        <v>96</v>
      </c>
      <c r="C2390" t="s">
        <v>108</v>
      </c>
      <c r="D2390" t="s">
        <v>109</v>
      </c>
      <c r="E2390" t="s">
        <v>21</v>
      </c>
      <c r="F2390">
        <v>202630</v>
      </c>
      <c r="G2390">
        <v>13188</v>
      </c>
      <c r="H2390">
        <v>12</v>
      </c>
      <c r="I2390">
        <v>28337200</v>
      </c>
      <c r="J2390">
        <v>86592</v>
      </c>
      <c r="K2390">
        <v>23077.929026000002</v>
      </c>
    </row>
    <row r="2391" spans="1:11" x14ac:dyDescent="0.35">
      <c r="A2391" t="s">
        <v>435</v>
      </c>
      <c r="B2391" t="s">
        <v>96</v>
      </c>
      <c r="C2391" t="s">
        <v>110</v>
      </c>
      <c r="D2391" t="s">
        <v>109</v>
      </c>
      <c r="E2391" t="s">
        <v>21</v>
      </c>
      <c r="F2391">
        <v>202630</v>
      </c>
      <c r="G2391">
        <v>8352</v>
      </c>
      <c r="H2391">
        <v>12</v>
      </c>
      <c r="I2391">
        <v>20704800</v>
      </c>
      <c r="J2391">
        <v>50268</v>
      </c>
      <c r="K2391">
        <v>26108.192529</v>
      </c>
    </row>
    <row r="2392" spans="1:11" x14ac:dyDescent="0.35">
      <c r="A2392" t="s">
        <v>435</v>
      </c>
      <c r="B2392" t="s">
        <v>96</v>
      </c>
      <c r="C2392" t="s">
        <v>111</v>
      </c>
      <c r="D2392" t="s">
        <v>32</v>
      </c>
      <c r="E2392" t="s">
        <v>15</v>
      </c>
      <c r="F2392">
        <v>202630</v>
      </c>
      <c r="G2392">
        <v>11520</v>
      </c>
      <c r="H2392">
        <v>12</v>
      </c>
      <c r="I2392">
        <v>21055000</v>
      </c>
      <c r="J2392">
        <v>80280</v>
      </c>
      <c r="K2392">
        <v>19338.327083</v>
      </c>
    </row>
    <row r="2393" spans="1:11" x14ac:dyDescent="0.35">
      <c r="A2393" t="s">
        <v>435</v>
      </c>
      <c r="B2393" t="s">
        <v>96</v>
      </c>
      <c r="C2393" t="s">
        <v>112</v>
      </c>
      <c r="D2393" t="s">
        <v>17</v>
      </c>
      <c r="E2393" t="s">
        <v>113</v>
      </c>
      <c r="F2393">
        <v>202630</v>
      </c>
      <c r="G2393">
        <v>16776</v>
      </c>
      <c r="H2393">
        <v>12</v>
      </c>
      <c r="I2393">
        <v>17763800</v>
      </c>
      <c r="J2393">
        <v>119388</v>
      </c>
      <c r="K2393">
        <v>11059.601574</v>
      </c>
    </row>
    <row r="2394" spans="1:11" x14ac:dyDescent="0.35">
      <c r="A2394" t="s">
        <v>435</v>
      </c>
      <c r="B2394" t="s">
        <v>96</v>
      </c>
      <c r="C2394" t="s">
        <v>114</v>
      </c>
      <c r="D2394" t="s">
        <v>32</v>
      </c>
      <c r="E2394" t="s">
        <v>24</v>
      </c>
      <c r="F2394">
        <v>202630</v>
      </c>
      <c r="G2394">
        <v>16420</v>
      </c>
      <c r="H2394">
        <v>20</v>
      </c>
      <c r="I2394">
        <v>48479900</v>
      </c>
      <c r="J2394">
        <v>120120</v>
      </c>
      <c r="K2394">
        <v>51753.514006999998</v>
      </c>
    </row>
    <row r="2395" spans="1:11" x14ac:dyDescent="0.35">
      <c r="A2395" t="s">
        <v>435</v>
      </c>
      <c r="B2395" t="s">
        <v>96</v>
      </c>
      <c r="C2395" t="s">
        <v>115</v>
      </c>
      <c r="D2395" t="s">
        <v>32</v>
      </c>
      <c r="E2395" t="s">
        <v>24</v>
      </c>
      <c r="F2395">
        <v>202630</v>
      </c>
      <c r="G2395">
        <v>36480</v>
      </c>
      <c r="H2395">
        <v>20</v>
      </c>
      <c r="I2395">
        <v>107733800</v>
      </c>
      <c r="J2395">
        <v>271420</v>
      </c>
      <c r="K2395">
        <v>51986.033443</v>
      </c>
    </row>
    <row r="2396" spans="1:11" x14ac:dyDescent="0.35">
      <c r="A2396" t="s">
        <v>435</v>
      </c>
      <c r="B2396" t="s">
        <v>96</v>
      </c>
      <c r="C2396" t="s">
        <v>117</v>
      </c>
      <c r="D2396" t="s">
        <v>32</v>
      </c>
      <c r="E2396" t="s">
        <v>21</v>
      </c>
      <c r="F2396">
        <v>202630</v>
      </c>
      <c r="G2396">
        <v>20148</v>
      </c>
      <c r="H2396">
        <v>12</v>
      </c>
      <c r="I2396">
        <v>45373000</v>
      </c>
      <c r="J2396">
        <v>184404</v>
      </c>
      <c r="K2396">
        <v>23855.952947999998</v>
      </c>
    </row>
    <row r="2397" spans="1:11" x14ac:dyDescent="0.35">
      <c r="A2397" t="s">
        <v>435</v>
      </c>
      <c r="B2397" t="s">
        <v>96</v>
      </c>
      <c r="C2397" t="s">
        <v>118</v>
      </c>
      <c r="D2397" t="s">
        <v>32</v>
      </c>
      <c r="E2397" t="s">
        <v>21</v>
      </c>
      <c r="F2397">
        <v>202630</v>
      </c>
      <c r="G2397">
        <v>16112</v>
      </c>
      <c r="H2397">
        <v>16</v>
      </c>
      <c r="I2397">
        <v>36474000</v>
      </c>
      <c r="J2397">
        <v>101920</v>
      </c>
      <c r="K2397">
        <v>31274.695134000001</v>
      </c>
    </row>
    <row r="2398" spans="1:11" x14ac:dyDescent="0.35">
      <c r="A2398" t="s">
        <v>435</v>
      </c>
      <c r="B2398" t="s">
        <v>96</v>
      </c>
      <c r="C2398" t="s">
        <v>119</v>
      </c>
      <c r="D2398" t="s">
        <v>32</v>
      </c>
      <c r="E2398" t="s">
        <v>21</v>
      </c>
      <c r="F2398">
        <v>202630</v>
      </c>
      <c r="G2398">
        <v>73000</v>
      </c>
      <c r="H2398">
        <v>20</v>
      </c>
      <c r="I2398">
        <v>160684800</v>
      </c>
      <c r="J2398">
        <v>796260</v>
      </c>
      <c r="K2398">
        <v>38350.464932000003</v>
      </c>
    </row>
    <row r="2399" spans="1:11" x14ac:dyDescent="0.35">
      <c r="A2399" t="s">
        <v>435</v>
      </c>
      <c r="B2399" t="s">
        <v>96</v>
      </c>
      <c r="C2399" t="s">
        <v>120</v>
      </c>
      <c r="D2399" t="s">
        <v>17</v>
      </c>
      <c r="E2399" t="s">
        <v>21</v>
      </c>
      <c r="F2399">
        <v>202630</v>
      </c>
      <c r="G2399">
        <v>9804</v>
      </c>
      <c r="H2399">
        <v>12</v>
      </c>
      <c r="I2399">
        <v>20437000</v>
      </c>
      <c r="J2399">
        <v>57960</v>
      </c>
      <c r="K2399">
        <v>23074.062424</v>
      </c>
    </row>
    <row r="2400" spans="1:11" x14ac:dyDescent="0.35">
      <c r="A2400" t="s">
        <v>435</v>
      </c>
      <c r="B2400" t="s">
        <v>96</v>
      </c>
      <c r="C2400" t="s">
        <v>121</v>
      </c>
      <c r="D2400" t="s">
        <v>17</v>
      </c>
      <c r="E2400" t="s">
        <v>21</v>
      </c>
      <c r="F2400">
        <v>202630</v>
      </c>
      <c r="G2400">
        <v>9104</v>
      </c>
      <c r="H2400">
        <v>16</v>
      </c>
      <c r="I2400">
        <v>17076000</v>
      </c>
      <c r="J2400">
        <v>55760</v>
      </c>
      <c r="K2400">
        <v>28262.678382999999</v>
      </c>
    </row>
    <row r="2401" spans="1:11" x14ac:dyDescent="0.35">
      <c r="A2401" t="s">
        <v>435</v>
      </c>
      <c r="B2401" t="s">
        <v>96</v>
      </c>
      <c r="C2401" t="s">
        <v>122</v>
      </c>
      <c r="D2401" t="s">
        <v>17</v>
      </c>
      <c r="E2401" t="s">
        <v>21</v>
      </c>
      <c r="F2401">
        <v>202630</v>
      </c>
      <c r="G2401">
        <v>16940</v>
      </c>
      <c r="H2401">
        <v>20</v>
      </c>
      <c r="I2401">
        <v>33880000</v>
      </c>
      <c r="J2401">
        <v>100940</v>
      </c>
      <c r="K2401">
        <v>38056.423848999999</v>
      </c>
    </row>
    <row r="2402" spans="1:11" x14ac:dyDescent="0.35">
      <c r="A2402" t="s">
        <v>435</v>
      </c>
      <c r="B2402" t="s">
        <v>96</v>
      </c>
      <c r="C2402" t="s">
        <v>123</v>
      </c>
      <c r="D2402" t="s">
        <v>32</v>
      </c>
      <c r="E2402" t="s">
        <v>24</v>
      </c>
      <c r="F2402">
        <v>202630</v>
      </c>
      <c r="G2402">
        <v>14520</v>
      </c>
      <c r="H2402">
        <v>20</v>
      </c>
      <c r="I2402">
        <v>42875200</v>
      </c>
      <c r="J2402">
        <v>93800</v>
      </c>
      <c r="K2402">
        <v>51820.950412999999</v>
      </c>
    </row>
    <row r="2403" spans="1:11" x14ac:dyDescent="0.35">
      <c r="A2403" t="s">
        <v>435</v>
      </c>
      <c r="B2403" t="s">
        <v>96</v>
      </c>
      <c r="C2403" t="s">
        <v>126</v>
      </c>
      <c r="D2403" t="s">
        <v>32</v>
      </c>
      <c r="E2403" t="s">
        <v>18</v>
      </c>
      <c r="F2403">
        <v>202630</v>
      </c>
      <c r="G2403">
        <v>236304</v>
      </c>
      <c r="H2403">
        <v>16</v>
      </c>
      <c r="I2403">
        <v>517146000</v>
      </c>
      <c r="J2403">
        <v>2498768</v>
      </c>
      <c r="K2403">
        <v>31927.531247999999</v>
      </c>
    </row>
    <row r="2404" spans="1:11" x14ac:dyDescent="0.35">
      <c r="A2404" t="s">
        <v>435</v>
      </c>
      <c r="B2404" t="s">
        <v>96</v>
      </c>
      <c r="C2404" t="s">
        <v>127</v>
      </c>
      <c r="D2404" t="s">
        <v>32</v>
      </c>
      <c r="E2404" t="s">
        <v>18</v>
      </c>
      <c r="F2404">
        <v>202630</v>
      </c>
      <c r="G2404">
        <v>41580</v>
      </c>
      <c r="H2404">
        <v>12</v>
      </c>
      <c r="I2404">
        <v>99584700</v>
      </c>
      <c r="J2404">
        <v>386556</v>
      </c>
      <c r="K2404">
        <v>25196.447042</v>
      </c>
    </row>
    <row r="2405" spans="1:11" x14ac:dyDescent="0.35">
      <c r="A2405" t="s">
        <v>435</v>
      </c>
      <c r="B2405" t="s">
        <v>96</v>
      </c>
      <c r="C2405" t="s">
        <v>128</v>
      </c>
      <c r="D2405" t="s">
        <v>32</v>
      </c>
      <c r="E2405" t="s">
        <v>18</v>
      </c>
      <c r="F2405">
        <v>202630</v>
      </c>
      <c r="G2405">
        <v>210400</v>
      </c>
      <c r="H2405">
        <v>16</v>
      </c>
      <c r="I2405">
        <v>512045600</v>
      </c>
      <c r="J2405">
        <v>2317392</v>
      </c>
      <c r="K2405">
        <v>35201.173763999999</v>
      </c>
    </row>
    <row r="2406" spans="1:11" x14ac:dyDescent="0.35">
      <c r="A2406" t="s">
        <v>435</v>
      </c>
      <c r="B2406" t="s">
        <v>96</v>
      </c>
      <c r="C2406" t="s">
        <v>129</v>
      </c>
      <c r="D2406" t="s">
        <v>20</v>
      </c>
      <c r="E2406" t="s">
        <v>18</v>
      </c>
      <c r="F2406">
        <v>202630</v>
      </c>
      <c r="G2406">
        <v>11744</v>
      </c>
      <c r="H2406">
        <v>16</v>
      </c>
      <c r="I2406">
        <v>25628200</v>
      </c>
      <c r="J2406">
        <v>72624</v>
      </c>
      <c r="K2406">
        <v>30804.381471000001</v>
      </c>
    </row>
    <row r="2407" spans="1:11" x14ac:dyDescent="0.35">
      <c r="A2407" t="s">
        <v>435</v>
      </c>
      <c r="B2407" t="s">
        <v>96</v>
      </c>
      <c r="C2407" t="s">
        <v>130</v>
      </c>
      <c r="D2407" t="s">
        <v>32</v>
      </c>
      <c r="E2407" t="s">
        <v>24</v>
      </c>
      <c r="F2407">
        <v>202630</v>
      </c>
      <c r="G2407">
        <v>13020</v>
      </c>
      <c r="H2407">
        <v>20</v>
      </c>
      <c r="I2407">
        <v>29991000</v>
      </c>
      <c r="J2407">
        <v>60060</v>
      </c>
      <c r="K2407">
        <v>40833.887864999997</v>
      </c>
    </row>
    <row r="2408" spans="1:11" x14ac:dyDescent="0.35">
      <c r="A2408" t="s">
        <v>435</v>
      </c>
      <c r="B2408" t="s">
        <v>96</v>
      </c>
      <c r="C2408" t="s">
        <v>131</v>
      </c>
      <c r="D2408" t="s">
        <v>32</v>
      </c>
      <c r="E2408" t="s">
        <v>24</v>
      </c>
      <c r="F2408">
        <v>202630</v>
      </c>
      <c r="G2408">
        <v>9060</v>
      </c>
      <c r="H2408">
        <v>20</v>
      </c>
      <c r="I2408">
        <v>20847000</v>
      </c>
      <c r="J2408">
        <v>26780</v>
      </c>
      <c r="K2408">
        <v>40736.004415000003</v>
      </c>
    </row>
    <row r="2409" spans="1:11" x14ac:dyDescent="0.35">
      <c r="A2409" t="s">
        <v>435</v>
      </c>
      <c r="B2409" t="s">
        <v>96</v>
      </c>
      <c r="C2409" t="s">
        <v>132</v>
      </c>
      <c r="D2409" t="s">
        <v>32</v>
      </c>
      <c r="E2409" t="s">
        <v>24</v>
      </c>
      <c r="F2409">
        <v>202630</v>
      </c>
      <c r="G2409">
        <v>7840</v>
      </c>
      <c r="H2409">
        <v>20</v>
      </c>
      <c r="I2409">
        <v>18059000</v>
      </c>
      <c r="J2409">
        <v>20040</v>
      </c>
      <c r="K2409">
        <v>40717.997449000002</v>
      </c>
    </row>
    <row r="2410" spans="1:11" x14ac:dyDescent="0.35">
      <c r="A2410" t="s">
        <v>435</v>
      </c>
      <c r="B2410" t="s">
        <v>96</v>
      </c>
      <c r="C2410" t="s">
        <v>133</v>
      </c>
      <c r="D2410" t="s">
        <v>32</v>
      </c>
      <c r="E2410" t="s">
        <v>18</v>
      </c>
      <c r="F2410">
        <v>202630</v>
      </c>
      <c r="G2410">
        <v>13888</v>
      </c>
      <c r="H2410">
        <v>16</v>
      </c>
      <c r="I2410">
        <v>34426400</v>
      </c>
      <c r="J2410">
        <v>88016</v>
      </c>
      <c r="K2410">
        <v>35055.824885000002</v>
      </c>
    </row>
    <row r="2411" spans="1:11" x14ac:dyDescent="0.35">
      <c r="A2411" t="s">
        <v>435</v>
      </c>
      <c r="B2411" t="s">
        <v>96</v>
      </c>
      <c r="C2411" t="s">
        <v>134</v>
      </c>
      <c r="D2411" t="s">
        <v>20</v>
      </c>
      <c r="E2411" t="s">
        <v>18</v>
      </c>
      <c r="F2411">
        <v>202630</v>
      </c>
      <c r="G2411">
        <v>12240</v>
      </c>
      <c r="H2411">
        <v>16</v>
      </c>
      <c r="I2411">
        <v>26721700</v>
      </c>
      <c r="J2411">
        <v>84848</v>
      </c>
      <c r="K2411">
        <v>30811.288888999999</v>
      </c>
    </row>
    <row r="2412" spans="1:11" x14ac:dyDescent="0.35">
      <c r="A2412" t="s">
        <v>435</v>
      </c>
      <c r="B2412" t="s">
        <v>96</v>
      </c>
      <c r="C2412" t="s">
        <v>135</v>
      </c>
      <c r="D2412" t="s">
        <v>32</v>
      </c>
      <c r="E2412" t="s">
        <v>18</v>
      </c>
      <c r="F2412">
        <v>202630</v>
      </c>
      <c r="G2412">
        <v>12624</v>
      </c>
      <c r="H2412">
        <v>16</v>
      </c>
      <c r="I2412">
        <v>29126400</v>
      </c>
      <c r="J2412">
        <v>71696</v>
      </c>
      <c r="K2412">
        <v>32610.873256999999</v>
      </c>
    </row>
    <row r="2413" spans="1:11" x14ac:dyDescent="0.35">
      <c r="A2413" t="s">
        <v>435</v>
      </c>
      <c r="B2413" t="s">
        <v>96</v>
      </c>
      <c r="C2413" t="s">
        <v>444</v>
      </c>
      <c r="D2413" t="s">
        <v>14</v>
      </c>
      <c r="E2413" t="s">
        <v>21</v>
      </c>
      <c r="F2413">
        <v>202630</v>
      </c>
      <c r="G2413">
        <v>14120</v>
      </c>
      <c r="H2413">
        <v>20</v>
      </c>
      <c r="I2413">
        <v>17650000</v>
      </c>
      <c r="J2413">
        <v>67580</v>
      </c>
      <c r="K2413">
        <v>23488.883852999999</v>
      </c>
    </row>
    <row r="2414" spans="1:11" x14ac:dyDescent="0.35">
      <c r="A2414" t="s">
        <v>435</v>
      </c>
      <c r="B2414" t="s">
        <v>96</v>
      </c>
      <c r="C2414" t="s">
        <v>445</v>
      </c>
      <c r="D2414" t="s">
        <v>17</v>
      </c>
      <c r="E2414" t="s">
        <v>21</v>
      </c>
      <c r="F2414">
        <v>202630</v>
      </c>
      <c r="G2414">
        <v>63960</v>
      </c>
      <c r="H2414">
        <v>20</v>
      </c>
      <c r="I2414">
        <v>86371000</v>
      </c>
      <c r="J2414">
        <v>509360</v>
      </c>
      <c r="K2414">
        <v>24466.204503000001</v>
      </c>
    </row>
    <row r="2415" spans="1:11" x14ac:dyDescent="0.35">
      <c r="A2415" t="s">
        <v>435</v>
      </c>
      <c r="B2415" t="s">
        <v>96</v>
      </c>
      <c r="C2415" t="s">
        <v>446</v>
      </c>
      <c r="D2415" t="s">
        <v>17</v>
      </c>
      <c r="E2415" t="s">
        <v>21</v>
      </c>
      <c r="F2415">
        <v>202630</v>
      </c>
      <c r="G2415">
        <v>9940</v>
      </c>
      <c r="H2415">
        <v>20</v>
      </c>
      <c r="I2415">
        <v>15874500</v>
      </c>
      <c r="J2415">
        <v>67940</v>
      </c>
      <c r="K2415">
        <v>28091.923541</v>
      </c>
    </row>
    <row r="2416" spans="1:11" x14ac:dyDescent="0.35">
      <c r="A2416" t="s">
        <v>435</v>
      </c>
      <c r="B2416" t="s">
        <v>96</v>
      </c>
      <c r="C2416" t="s">
        <v>136</v>
      </c>
      <c r="D2416" t="s">
        <v>17</v>
      </c>
      <c r="E2416" t="s">
        <v>15</v>
      </c>
      <c r="F2416">
        <v>202630</v>
      </c>
      <c r="G2416">
        <v>3168</v>
      </c>
      <c r="H2416">
        <v>12</v>
      </c>
      <c r="I2416">
        <v>4623500</v>
      </c>
      <c r="J2416">
        <v>14988</v>
      </c>
      <c r="K2416">
        <v>15374.734848</v>
      </c>
    </row>
    <row r="2417" spans="1:11" x14ac:dyDescent="0.35">
      <c r="A2417" t="s">
        <v>435</v>
      </c>
      <c r="B2417" t="s">
        <v>96</v>
      </c>
      <c r="C2417" t="s">
        <v>137</v>
      </c>
      <c r="D2417" t="s">
        <v>17</v>
      </c>
      <c r="E2417" t="s">
        <v>15</v>
      </c>
      <c r="F2417">
        <v>202630</v>
      </c>
      <c r="G2417">
        <v>12084</v>
      </c>
      <c r="H2417">
        <v>12</v>
      </c>
      <c r="I2417">
        <v>17213400</v>
      </c>
      <c r="J2417">
        <v>112920</v>
      </c>
      <c r="K2417">
        <v>14857.410129</v>
      </c>
    </row>
    <row r="2418" spans="1:11" x14ac:dyDescent="0.35">
      <c r="A2418" t="s">
        <v>435</v>
      </c>
      <c r="B2418" t="s">
        <v>96</v>
      </c>
      <c r="C2418" t="s">
        <v>138</v>
      </c>
      <c r="D2418" t="s">
        <v>17</v>
      </c>
      <c r="E2418" t="s">
        <v>15</v>
      </c>
      <c r="F2418">
        <v>202630</v>
      </c>
      <c r="G2418">
        <v>6048</v>
      </c>
      <c r="H2418">
        <v>12</v>
      </c>
      <c r="I2418">
        <v>7571000</v>
      </c>
      <c r="J2418">
        <v>34812</v>
      </c>
      <c r="K2418">
        <v>13290.795635</v>
      </c>
    </row>
    <row r="2419" spans="1:11" x14ac:dyDescent="0.35">
      <c r="A2419" t="s">
        <v>435</v>
      </c>
      <c r="B2419" t="s">
        <v>96</v>
      </c>
      <c r="C2419" t="s">
        <v>355</v>
      </c>
      <c r="D2419" t="s">
        <v>17</v>
      </c>
      <c r="E2419" t="s">
        <v>15</v>
      </c>
      <c r="F2419">
        <v>202630</v>
      </c>
      <c r="G2419">
        <v>8604</v>
      </c>
      <c r="H2419">
        <v>12</v>
      </c>
      <c r="I2419">
        <v>10396500</v>
      </c>
      <c r="J2419">
        <v>52896</v>
      </c>
      <c r="K2419">
        <v>13401.104603</v>
      </c>
    </row>
    <row r="2420" spans="1:11" x14ac:dyDescent="0.35">
      <c r="A2420" t="s">
        <v>435</v>
      </c>
      <c r="B2420" t="s">
        <v>96</v>
      </c>
      <c r="C2420" t="s">
        <v>139</v>
      </c>
      <c r="D2420" t="s">
        <v>32</v>
      </c>
      <c r="E2420" t="s">
        <v>15</v>
      </c>
      <c r="F2420">
        <v>202630</v>
      </c>
      <c r="G2420">
        <v>2772</v>
      </c>
      <c r="H2420">
        <v>12</v>
      </c>
      <c r="I2420">
        <v>4092000</v>
      </c>
      <c r="J2420">
        <v>11040</v>
      </c>
      <c r="K2420">
        <v>15394.4329</v>
      </c>
    </row>
    <row r="2421" spans="1:11" x14ac:dyDescent="0.35">
      <c r="A2421" t="s">
        <v>435</v>
      </c>
      <c r="B2421" t="s">
        <v>96</v>
      </c>
      <c r="C2421" t="s">
        <v>141</v>
      </c>
      <c r="D2421" t="s">
        <v>17</v>
      </c>
      <c r="E2421" t="s">
        <v>15</v>
      </c>
      <c r="F2421">
        <v>202630</v>
      </c>
      <c r="G2421">
        <v>8508</v>
      </c>
      <c r="H2421">
        <v>12</v>
      </c>
      <c r="I2421">
        <v>10644000</v>
      </c>
      <c r="J2421">
        <v>36192</v>
      </c>
      <c r="K2421">
        <v>13406.858956</v>
      </c>
    </row>
    <row r="2422" spans="1:11" x14ac:dyDescent="0.35">
      <c r="A2422" t="s">
        <v>435</v>
      </c>
      <c r="B2422" t="s">
        <v>96</v>
      </c>
      <c r="C2422" t="s">
        <v>142</v>
      </c>
      <c r="D2422" t="s">
        <v>17</v>
      </c>
      <c r="E2422" t="s">
        <v>18</v>
      </c>
      <c r="F2422">
        <v>202630</v>
      </c>
      <c r="G2422">
        <v>11020</v>
      </c>
      <c r="H2422">
        <v>20</v>
      </c>
      <c r="I2422">
        <v>15929900</v>
      </c>
      <c r="J2422">
        <v>61880</v>
      </c>
      <c r="K2422">
        <v>26561.880217999998</v>
      </c>
    </row>
    <row r="2423" spans="1:11" x14ac:dyDescent="0.35">
      <c r="A2423" t="s">
        <v>435</v>
      </c>
      <c r="B2423" t="s">
        <v>96</v>
      </c>
      <c r="C2423" t="s">
        <v>143</v>
      </c>
      <c r="D2423" t="s">
        <v>17</v>
      </c>
      <c r="E2423" t="s">
        <v>18</v>
      </c>
      <c r="F2423">
        <v>202630</v>
      </c>
      <c r="G2423">
        <v>5472</v>
      </c>
      <c r="H2423">
        <v>16</v>
      </c>
      <c r="I2423">
        <v>8798000</v>
      </c>
      <c r="J2423">
        <v>20896</v>
      </c>
      <c r="K2423">
        <v>22379.307018</v>
      </c>
    </row>
    <row r="2424" spans="1:11" x14ac:dyDescent="0.35">
      <c r="A2424" t="s">
        <v>435</v>
      </c>
      <c r="B2424" t="s">
        <v>96</v>
      </c>
      <c r="C2424" t="s">
        <v>144</v>
      </c>
      <c r="D2424" t="s">
        <v>17</v>
      </c>
      <c r="E2424" t="s">
        <v>18</v>
      </c>
      <c r="F2424">
        <v>202630</v>
      </c>
      <c r="G2424">
        <v>4032</v>
      </c>
      <c r="H2424">
        <v>16</v>
      </c>
      <c r="I2424">
        <v>6476400</v>
      </c>
      <c r="J2424">
        <v>14816</v>
      </c>
      <c r="K2424">
        <v>22438.587302</v>
      </c>
    </row>
    <row r="2425" spans="1:11" x14ac:dyDescent="0.35">
      <c r="A2425" t="s">
        <v>435</v>
      </c>
      <c r="B2425" t="s">
        <v>96</v>
      </c>
      <c r="C2425" t="s">
        <v>146</v>
      </c>
      <c r="D2425" t="s">
        <v>17</v>
      </c>
      <c r="E2425" t="s">
        <v>18</v>
      </c>
      <c r="F2425">
        <v>202630</v>
      </c>
      <c r="G2425">
        <v>14064</v>
      </c>
      <c r="H2425">
        <v>16</v>
      </c>
      <c r="I2425">
        <v>21040900</v>
      </c>
      <c r="J2425">
        <v>83216</v>
      </c>
      <c r="K2425">
        <v>21358.409555999999</v>
      </c>
    </row>
    <row r="2426" spans="1:11" x14ac:dyDescent="0.35">
      <c r="A2426" t="s">
        <v>435</v>
      </c>
      <c r="B2426" t="s">
        <v>96</v>
      </c>
      <c r="C2426" t="s">
        <v>148</v>
      </c>
      <c r="D2426" t="s">
        <v>17</v>
      </c>
      <c r="E2426" t="s">
        <v>18</v>
      </c>
      <c r="F2426">
        <v>202630</v>
      </c>
      <c r="G2426">
        <v>8144</v>
      </c>
      <c r="H2426">
        <v>16</v>
      </c>
      <c r="I2426">
        <v>14267000</v>
      </c>
      <c r="J2426">
        <v>40352</v>
      </c>
      <c r="K2426">
        <v>24789.304519000001</v>
      </c>
    </row>
    <row r="2427" spans="1:11" x14ac:dyDescent="0.35">
      <c r="A2427" t="s">
        <v>435</v>
      </c>
      <c r="B2427" t="s">
        <v>96</v>
      </c>
      <c r="C2427" t="s">
        <v>149</v>
      </c>
      <c r="D2427" t="s">
        <v>17</v>
      </c>
      <c r="E2427" t="s">
        <v>18</v>
      </c>
      <c r="F2427">
        <v>202630</v>
      </c>
      <c r="G2427">
        <v>1728</v>
      </c>
      <c r="H2427">
        <v>16</v>
      </c>
      <c r="I2427">
        <v>3029000</v>
      </c>
      <c r="J2427">
        <v>4256</v>
      </c>
      <c r="K2427">
        <v>24742.361110999998</v>
      </c>
    </row>
    <row r="2428" spans="1:11" x14ac:dyDescent="0.35">
      <c r="A2428" t="s">
        <v>435</v>
      </c>
      <c r="B2428" t="s">
        <v>150</v>
      </c>
      <c r="C2428" t="s">
        <v>151</v>
      </c>
      <c r="D2428" t="s">
        <v>32</v>
      </c>
      <c r="E2428" t="s">
        <v>152</v>
      </c>
      <c r="F2428">
        <v>202630</v>
      </c>
      <c r="G2428">
        <v>4360</v>
      </c>
      <c r="H2428">
        <v>20</v>
      </c>
      <c r="I2428">
        <v>5450000</v>
      </c>
      <c r="J2428">
        <v>11300</v>
      </c>
      <c r="K2428">
        <v>22702.844036999999</v>
      </c>
    </row>
    <row r="2429" spans="1:11" x14ac:dyDescent="0.35">
      <c r="A2429" t="s">
        <v>435</v>
      </c>
      <c r="B2429" t="s">
        <v>150</v>
      </c>
      <c r="C2429" t="s">
        <v>153</v>
      </c>
      <c r="D2429" t="s">
        <v>32</v>
      </c>
      <c r="E2429" t="s">
        <v>152</v>
      </c>
      <c r="F2429">
        <v>202630</v>
      </c>
      <c r="G2429">
        <v>5000</v>
      </c>
      <c r="H2429">
        <v>20</v>
      </c>
      <c r="I2429">
        <v>6250000</v>
      </c>
      <c r="J2429">
        <v>14800</v>
      </c>
      <c r="K2429">
        <v>22737.108</v>
      </c>
    </row>
    <row r="2430" spans="1:11" x14ac:dyDescent="0.35">
      <c r="A2430" t="s">
        <v>435</v>
      </c>
      <c r="B2430" t="s">
        <v>150</v>
      </c>
      <c r="C2430" t="s">
        <v>154</v>
      </c>
      <c r="D2430" t="s">
        <v>32</v>
      </c>
      <c r="E2430" t="s">
        <v>152</v>
      </c>
      <c r="F2430">
        <v>202630</v>
      </c>
      <c r="G2430">
        <v>5360</v>
      </c>
      <c r="H2430">
        <v>20</v>
      </c>
      <c r="I2430">
        <v>6700000</v>
      </c>
      <c r="J2430">
        <v>18880</v>
      </c>
      <c r="K2430">
        <v>22764.231342999999</v>
      </c>
    </row>
    <row r="2431" spans="1:11" x14ac:dyDescent="0.35">
      <c r="A2431" t="s">
        <v>435</v>
      </c>
      <c r="B2431" t="s">
        <v>150</v>
      </c>
      <c r="C2431" t="s">
        <v>155</v>
      </c>
      <c r="D2431" t="s">
        <v>32</v>
      </c>
      <c r="E2431" t="s">
        <v>152</v>
      </c>
      <c r="F2431">
        <v>202630</v>
      </c>
      <c r="G2431">
        <v>7300</v>
      </c>
      <c r="H2431">
        <v>20</v>
      </c>
      <c r="I2431">
        <v>9125000</v>
      </c>
      <c r="J2431">
        <v>27340</v>
      </c>
      <c r="K2431">
        <v>22695.635616</v>
      </c>
    </row>
    <row r="2432" spans="1:11" x14ac:dyDescent="0.35">
      <c r="A2432" t="s">
        <v>435</v>
      </c>
      <c r="B2432" t="s">
        <v>150</v>
      </c>
      <c r="C2432" t="s">
        <v>156</v>
      </c>
      <c r="D2432" t="s">
        <v>32</v>
      </c>
      <c r="E2432" t="s">
        <v>152</v>
      </c>
      <c r="F2432">
        <v>202630</v>
      </c>
      <c r="G2432">
        <v>5280</v>
      </c>
      <c r="H2432">
        <v>20</v>
      </c>
      <c r="I2432">
        <v>6600000</v>
      </c>
      <c r="J2432">
        <v>15680</v>
      </c>
      <c r="K2432">
        <v>22674.878788000002</v>
      </c>
    </row>
    <row r="2433" spans="1:11" x14ac:dyDescent="0.35">
      <c r="A2433" t="s">
        <v>435</v>
      </c>
      <c r="B2433" t="s">
        <v>150</v>
      </c>
      <c r="C2433" t="s">
        <v>157</v>
      </c>
      <c r="D2433" t="s">
        <v>32</v>
      </c>
      <c r="E2433" t="s">
        <v>152</v>
      </c>
      <c r="F2433">
        <v>202630</v>
      </c>
      <c r="G2433">
        <v>7900</v>
      </c>
      <c r="H2433">
        <v>20</v>
      </c>
      <c r="I2433">
        <v>9875000</v>
      </c>
      <c r="J2433">
        <v>35400</v>
      </c>
      <c r="K2433">
        <v>22720.015189999998</v>
      </c>
    </row>
    <row r="2434" spans="1:11" x14ac:dyDescent="0.35">
      <c r="A2434" t="s">
        <v>435</v>
      </c>
      <c r="B2434" t="s">
        <v>161</v>
      </c>
      <c r="C2434" t="s">
        <v>162</v>
      </c>
      <c r="D2434" t="s">
        <v>23</v>
      </c>
      <c r="E2434" t="s">
        <v>152</v>
      </c>
      <c r="F2434">
        <v>202630</v>
      </c>
      <c r="G2434">
        <v>24960</v>
      </c>
      <c r="H2434">
        <v>20</v>
      </c>
      <c r="I2434">
        <v>37442000</v>
      </c>
      <c r="J2434">
        <v>179140</v>
      </c>
      <c r="K2434">
        <v>27772.879005999999</v>
      </c>
    </row>
    <row r="2435" spans="1:11" x14ac:dyDescent="0.35">
      <c r="A2435" t="s">
        <v>435</v>
      </c>
      <c r="B2435" t="s">
        <v>161</v>
      </c>
      <c r="C2435" t="s">
        <v>163</v>
      </c>
      <c r="D2435" t="s">
        <v>23</v>
      </c>
      <c r="E2435" t="s">
        <v>152</v>
      </c>
      <c r="F2435">
        <v>202630</v>
      </c>
      <c r="G2435">
        <v>15480</v>
      </c>
      <c r="H2435">
        <v>20</v>
      </c>
      <c r="I2435">
        <v>23232000</v>
      </c>
      <c r="J2435">
        <v>84900</v>
      </c>
      <c r="K2435">
        <v>27708.339792999999</v>
      </c>
    </row>
    <row r="2436" spans="1:11" x14ac:dyDescent="0.35">
      <c r="A2436" t="s">
        <v>435</v>
      </c>
      <c r="B2436" t="s">
        <v>161</v>
      </c>
      <c r="C2436" t="s">
        <v>164</v>
      </c>
      <c r="D2436" t="s">
        <v>23</v>
      </c>
      <c r="E2436" t="s">
        <v>152</v>
      </c>
      <c r="F2436">
        <v>202630</v>
      </c>
      <c r="G2436">
        <v>6880</v>
      </c>
      <c r="H2436">
        <v>20</v>
      </c>
      <c r="I2436">
        <v>11696000</v>
      </c>
      <c r="J2436">
        <v>36640</v>
      </c>
      <c r="K2436">
        <v>31261.825581000001</v>
      </c>
    </row>
    <row r="2437" spans="1:11" x14ac:dyDescent="0.35">
      <c r="A2437" t="s">
        <v>435</v>
      </c>
      <c r="B2437" t="s">
        <v>161</v>
      </c>
      <c r="C2437" t="s">
        <v>165</v>
      </c>
      <c r="D2437" t="s">
        <v>23</v>
      </c>
      <c r="E2437" t="s">
        <v>152</v>
      </c>
      <c r="F2437">
        <v>202630</v>
      </c>
      <c r="G2437">
        <v>18160</v>
      </c>
      <c r="H2437">
        <v>20</v>
      </c>
      <c r="I2437">
        <v>30903000</v>
      </c>
      <c r="J2437">
        <v>110080</v>
      </c>
      <c r="K2437">
        <v>31357.429515</v>
      </c>
    </row>
    <row r="2438" spans="1:11" x14ac:dyDescent="0.35">
      <c r="A2438" t="s">
        <v>435</v>
      </c>
      <c r="B2438" t="s">
        <v>161</v>
      </c>
      <c r="C2438" t="s">
        <v>166</v>
      </c>
      <c r="D2438" t="s">
        <v>23</v>
      </c>
      <c r="E2438" t="s">
        <v>152</v>
      </c>
      <c r="F2438">
        <v>202630</v>
      </c>
      <c r="G2438">
        <v>13700</v>
      </c>
      <c r="H2438">
        <v>20</v>
      </c>
      <c r="I2438">
        <v>23302000</v>
      </c>
      <c r="J2438">
        <v>95480</v>
      </c>
      <c r="K2438">
        <v>31255.617517999999</v>
      </c>
    </row>
    <row r="2439" spans="1:11" x14ac:dyDescent="0.35">
      <c r="A2439" t="s">
        <v>435</v>
      </c>
      <c r="B2439" t="s">
        <v>161</v>
      </c>
      <c r="C2439" t="s">
        <v>167</v>
      </c>
      <c r="D2439" t="s">
        <v>23</v>
      </c>
      <c r="E2439" t="s">
        <v>152</v>
      </c>
      <c r="F2439">
        <v>202630</v>
      </c>
      <c r="G2439">
        <v>19580</v>
      </c>
      <c r="H2439">
        <v>20</v>
      </c>
      <c r="I2439">
        <v>29370000</v>
      </c>
      <c r="J2439">
        <v>127260</v>
      </c>
      <c r="K2439">
        <v>27758.694586000001</v>
      </c>
    </row>
    <row r="2440" spans="1:11" x14ac:dyDescent="0.35">
      <c r="A2440" t="s">
        <v>435</v>
      </c>
      <c r="B2440" t="s">
        <v>161</v>
      </c>
      <c r="C2440" t="s">
        <v>168</v>
      </c>
      <c r="D2440" t="s">
        <v>23</v>
      </c>
      <c r="E2440" t="s">
        <v>152</v>
      </c>
      <c r="F2440">
        <v>202630</v>
      </c>
      <c r="G2440">
        <v>27400</v>
      </c>
      <c r="H2440">
        <v>20</v>
      </c>
      <c r="I2440">
        <v>41122000</v>
      </c>
      <c r="J2440">
        <v>220740</v>
      </c>
      <c r="K2440">
        <v>27721.837226</v>
      </c>
    </row>
    <row r="2441" spans="1:11" x14ac:dyDescent="0.35">
      <c r="A2441" t="s">
        <v>435</v>
      </c>
      <c r="B2441" t="s">
        <v>161</v>
      </c>
      <c r="C2441" t="s">
        <v>169</v>
      </c>
      <c r="D2441" t="s">
        <v>23</v>
      </c>
      <c r="E2441" t="s">
        <v>152</v>
      </c>
      <c r="F2441">
        <v>202630</v>
      </c>
      <c r="G2441">
        <v>47860</v>
      </c>
      <c r="H2441">
        <v>20</v>
      </c>
      <c r="I2441">
        <v>86171100</v>
      </c>
      <c r="J2441">
        <v>436500</v>
      </c>
      <c r="K2441">
        <v>33208.072293999998</v>
      </c>
    </row>
    <row r="2442" spans="1:11" x14ac:dyDescent="0.35">
      <c r="A2442" t="s">
        <v>435</v>
      </c>
      <c r="B2442" t="s">
        <v>161</v>
      </c>
      <c r="C2442" t="s">
        <v>170</v>
      </c>
      <c r="D2442" t="s">
        <v>23</v>
      </c>
      <c r="E2442" t="s">
        <v>152</v>
      </c>
      <c r="F2442">
        <v>202630</v>
      </c>
      <c r="G2442">
        <v>14200</v>
      </c>
      <c r="H2442">
        <v>20</v>
      </c>
      <c r="I2442">
        <v>25568400</v>
      </c>
      <c r="J2442">
        <v>73460</v>
      </c>
      <c r="K2442">
        <v>33246.969014000002</v>
      </c>
    </row>
    <row r="2443" spans="1:11" x14ac:dyDescent="0.35">
      <c r="A2443" t="s">
        <v>435</v>
      </c>
      <c r="B2443" t="s">
        <v>161</v>
      </c>
      <c r="C2443" t="s">
        <v>172</v>
      </c>
      <c r="D2443" t="s">
        <v>23</v>
      </c>
      <c r="E2443" t="s">
        <v>152</v>
      </c>
      <c r="F2443">
        <v>202630</v>
      </c>
      <c r="G2443">
        <v>37360</v>
      </c>
      <c r="H2443">
        <v>20</v>
      </c>
      <c r="I2443">
        <v>67275300</v>
      </c>
      <c r="J2443">
        <v>252880</v>
      </c>
      <c r="K2443">
        <v>33270.705566999997</v>
      </c>
    </row>
    <row r="2444" spans="1:11" x14ac:dyDescent="0.35">
      <c r="A2444" t="s">
        <v>435</v>
      </c>
      <c r="B2444" t="s">
        <v>161</v>
      </c>
      <c r="C2444" t="s">
        <v>173</v>
      </c>
      <c r="D2444" t="s">
        <v>23</v>
      </c>
      <c r="E2444" t="s">
        <v>152</v>
      </c>
      <c r="F2444">
        <v>202630</v>
      </c>
      <c r="G2444">
        <v>18260</v>
      </c>
      <c r="H2444">
        <v>20</v>
      </c>
      <c r="I2444">
        <v>31042000</v>
      </c>
      <c r="J2444">
        <v>146820</v>
      </c>
      <c r="K2444">
        <v>31309.943045</v>
      </c>
    </row>
    <row r="2445" spans="1:11" x14ac:dyDescent="0.35">
      <c r="A2445" t="s">
        <v>435</v>
      </c>
      <c r="B2445" t="s">
        <v>161</v>
      </c>
      <c r="C2445" t="s">
        <v>174</v>
      </c>
      <c r="D2445" t="s">
        <v>23</v>
      </c>
      <c r="E2445" t="s">
        <v>152</v>
      </c>
      <c r="F2445">
        <v>202630</v>
      </c>
      <c r="G2445">
        <v>51080</v>
      </c>
      <c r="H2445">
        <v>20</v>
      </c>
      <c r="I2445">
        <v>91973400</v>
      </c>
      <c r="J2445">
        <v>452440</v>
      </c>
      <c r="K2445">
        <v>33273.812450999998</v>
      </c>
    </row>
    <row r="2446" spans="1:11" x14ac:dyDescent="0.35">
      <c r="A2446" t="s">
        <v>435</v>
      </c>
      <c r="B2446" t="s">
        <v>161</v>
      </c>
      <c r="C2446" t="s">
        <v>175</v>
      </c>
      <c r="D2446" t="s">
        <v>23</v>
      </c>
      <c r="E2446" t="s">
        <v>152</v>
      </c>
      <c r="F2446">
        <v>202630</v>
      </c>
      <c r="G2446">
        <v>15560</v>
      </c>
      <c r="H2446">
        <v>20</v>
      </c>
      <c r="I2446">
        <v>26468000</v>
      </c>
      <c r="J2446">
        <v>105000</v>
      </c>
      <c r="K2446">
        <v>31266.154242000001</v>
      </c>
    </row>
    <row r="2447" spans="1:11" x14ac:dyDescent="0.35">
      <c r="A2447" t="s">
        <v>435</v>
      </c>
      <c r="B2447" t="s">
        <v>176</v>
      </c>
      <c r="C2447" t="s">
        <v>177</v>
      </c>
      <c r="D2447" t="s">
        <v>32</v>
      </c>
      <c r="E2447" t="s">
        <v>160</v>
      </c>
      <c r="F2447">
        <v>202630</v>
      </c>
      <c r="G2447">
        <v>77</v>
      </c>
      <c r="H2447">
        <v>1</v>
      </c>
      <c r="I2447">
        <v>4508968</v>
      </c>
      <c r="J2447">
        <v>126</v>
      </c>
      <c r="K2447">
        <v>66398.142856999999</v>
      </c>
    </row>
    <row r="2448" spans="1:11" x14ac:dyDescent="0.35">
      <c r="A2448" t="s">
        <v>435</v>
      </c>
      <c r="B2448" t="s">
        <v>176</v>
      </c>
      <c r="C2448" t="s">
        <v>178</v>
      </c>
      <c r="D2448" t="s">
        <v>32</v>
      </c>
      <c r="E2448" t="s">
        <v>179</v>
      </c>
      <c r="F2448">
        <v>202630</v>
      </c>
      <c r="G2448">
        <v>61</v>
      </c>
      <c r="H2448">
        <v>1</v>
      </c>
      <c r="I2448">
        <v>3050000</v>
      </c>
      <c r="J2448">
        <v>99</v>
      </c>
      <c r="K2448">
        <v>52078.442623000003</v>
      </c>
    </row>
    <row r="2449" spans="1:11" x14ac:dyDescent="0.35">
      <c r="A2449" t="s">
        <v>435</v>
      </c>
      <c r="B2449" t="s">
        <v>176</v>
      </c>
      <c r="C2449" t="s">
        <v>181</v>
      </c>
      <c r="D2449" t="s">
        <v>32</v>
      </c>
      <c r="E2449" t="s">
        <v>182</v>
      </c>
      <c r="F2449">
        <v>202630</v>
      </c>
      <c r="G2449">
        <v>202</v>
      </c>
      <c r="H2449">
        <v>1</v>
      </c>
      <c r="I2449">
        <v>10100000</v>
      </c>
      <c r="J2449">
        <v>467</v>
      </c>
      <c r="K2449">
        <v>53389.400990000002</v>
      </c>
    </row>
    <row r="2450" spans="1:11" x14ac:dyDescent="0.35">
      <c r="A2450" t="s">
        <v>435</v>
      </c>
      <c r="B2450" t="s">
        <v>176</v>
      </c>
      <c r="C2450" t="s">
        <v>184</v>
      </c>
      <c r="D2450" t="s">
        <v>32</v>
      </c>
      <c r="E2450" t="s">
        <v>185</v>
      </c>
      <c r="F2450">
        <v>202630</v>
      </c>
      <c r="G2450">
        <v>115</v>
      </c>
      <c r="H2450">
        <v>1</v>
      </c>
      <c r="I2450">
        <v>5750000</v>
      </c>
      <c r="J2450">
        <v>197</v>
      </c>
      <c r="K2450">
        <v>53634.165217000002</v>
      </c>
    </row>
    <row r="2451" spans="1:11" x14ac:dyDescent="0.35">
      <c r="A2451" t="s">
        <v>435</v>
      </c>
      <c r="B2451" t="s">
        <v>176</v>
      </c>
      <c r="C2451" t="s">
        <v>186</v>
      </c>
      <c r="D2451" t="s">
        <v>32</v>
      </c>
      <c r="E2451" t="s">
        <v>185</v>
      </c>
      <c r="F2451">
        <v>202630</v>
      </c>
      <c r="G2451">
        <v>154</v>
      </c>
      <c r="H2451">
        <v>1</v>
      </c>
      <c r="I2451">
        <v>5390000</v>
      </c>
      <c r="J2451">
        <v>296</v>
      </c>
      <c r="K2451">
        <v>29916.071429</v>
      </c>
    </row>
    <row r="2452" spans="1:11" x14ac:dyDescent="0.35">
      <c r="A2452" t="s">
        <v>435</v>
      </c>
      <c r="B2452" t="s">
        <v>176</v>
      </c>
      <c r="C2452" t="s">
        <v>187</v>
      </c>
      <c r="D2452" t="s">
        <v>32</v>
      </c>
      <c r="E2452" t="s">
        <v>188</v>
      </c>
      <c r="F2452">
        <v>202630</v>
      </c>
      <c r="G2452">
        <v>33</v>
      </c>
      <c r="H2452">
        <v>1</v>
      </c>
      <c r="I2452">
        <v>1655000</v>
      </c>
      <c r="J2452">
        <v>65</v>
      </c>
      <c r="K2452">
        <v>58123.666666999998</v>
      </c>
    </row>
    <row r="2453" spans="1:11" x14ac:dyDescent="0.35">
      <c r="A2453" t="s">
        <v>435</v>
      </c>
      <c r="B2453" t="s">
        <v>176</v>
      </c>
      <c r="C2453" t="s">
        <v>189</v>
      </c>
      <c r="D2453" t="s">
        <v>32</v>
      </c>
      <c r="E2453" t="s">
        <v>190</v>
      </c>
      <c r="F2453">
        <v>202630</v>
      </c>
      <c r="G2453">
        <v>35</v>
      </c>
      <c r="H2453">
        <v>1</v>
      </c>
      <c r="I2453">
        <v>1750000</v>
      </c>
      <c r="J2453">
        <v>35</v>
      </c>
      <c r="K2453">
        <v>58556.857143000001</v>
      </c>
    </row>
    <row r="2454" spans="1:11" x14ac:dyDescent="0.35">
      <c r="A2454" t="s">
        <v>435</v>
      </c>
      <c r="B2454" t="s">
        <v>176</v>
      </c>
      <c r="C2454" t="s">
        <v>191</v>
      </c>
      <c r="D2454" t="s">
        <v>32</v>
      </c>
      <c r="E2454" t="s">
        <v>192</v>
      </c>
      <c r="F2454">
        <v>202630</v>
      </c>
      <c r="G2454">
        <v>60</v>
      </c>
      <c r="H2454">
        <v>1</v>
      </c>
      <c r="I2454">
        <v>2100000</v>
      </c>
      <c r="J2454">
        <v>76</v>
      </c>
      <c r="K2454">
        <v>39078.949999999997</v>
      </c>
    </row>
    <row r="2455" spans="1:11" x14ac:dyDescent="0.35">
      <c r="A2455" t="s">
        <v>435</v>
      </c>
      <c r="B2455" t="s">
        <v>176</v>
      </c>
      <c r="C2455" t="s">
        <v>193</v>
      </c>
      <c r="D2455" t="s">
        <v>32</v>
      </c>
      <c r="E2455" t="s">
        <v>192</v>
      </c>
      <c r="F2455">
        <v>202630</v>
      </c>
      <c r="G2455">
        <v>196</v>
      </c>
      <c r="H2455">
        <v>1</v>
      </c>
      <c r="I2455">
        <v>9800000</v>
      </c>
      <c r="J2455">
        <v>470</v>
      </c>
      <c r="K2455">
        <v>55849.734693999999</v>
      </c>
    </row>
    <row r="2456" spans="1:11" x14ac:dyDescent="0.35">
      <c r="A2456" t="s">
        <v>435</v>
      </c>
      <c r="B2456" t="s">
        <v>176</v>
      </c>
      <c r="C2456" t="s">
        <v>194</v>
      </c>
      <c r="D2456" t="s">
        <v>32</v>
      </c>
      <c r="E2456" t="s">
        <v>195</v>
      </c>
      <c r="F2456">
        <v>202630</v>
      </c>
      <c r="G2456">
        <v>41</v>
      </c>
      <c r="H2456">
        <v>1</v>
      </c>
      <c r="I2456">
        <v>1435000</v>
      </c>
      <c r="J2456">
        <v>52</v>
      </c>
      <c r="K2456">
        <v>40075.146341</v>
      </c>
    </row>
    <row r="2457" spans="1:11" x14ac:dyDescent="0.35">
      <c r="A2457" t="s">
        <v>435</v>
      </c>
      <c r="B2457" t="s">
        <v>176</v>
      </c>
      <c r="C2457" t="s">
        <v>196</v>
      </c>
      <c r="D2457" t="s">
        <v>32</v>
      </c>
      <c r="E2457" t="s">
        <v>195</v>
      </c>
      <c r="F2457">
        <v>202630</v>
      </c>
      <c r="G2457">
        <v>33</v>
      </c>
      <c r="H2457">
        <v>1</v>
      </c>
      <c r="I2457">
        <v>1650000</v>
      </c>
      <c r="J2457">
        <v>35</v>
      </c>
      <c r="K2457">
        <v>57716.121211999998</v>
      </c>
    </row>
    <row r="2458" spans="1:11" x14ac:dyDescent="0.35">
      <c r="A2458" t="s">
        <v>435</v>
      </c>
      <c r="B2458" t="s">
        <v>176</v>
      </c>
      <c r="C2458" t="s">
        <v>197</v>
      </c>
      <c r="D2458" t="s">
        <v>32</v>
      </c>
      <c r="E2458" t="s">
        <v>198</v>
      </c>
      <c r="F2458">
        <v>202630</v>
      </c>
      <c r="G2458">
        <v>112</v>
      </c>
      <c r="H2458">
        <v>1</v>
      </c>
      <c r="I2458">
        <v>5600000</v>
      </c>
      <c r="J2458">
        <v>214</v>
      </c>
      <c r="K2458">
        <v>52555.5</v>
      </c>
    </row>
    <row r="2459" spans="1:11" x14ac:dyDescent="0.35">
      <c r="A2459" t="s">
        <v>435</v>
      </c>
      <c r="B2459" t="s">
        <v>176</v>
      </c>
      <c r="C2459" t="s">
        <v>199</v>
      </c>
      <c r="D2459" t="s">
        <v>32</v>
      </c>
      <c r="E2459" t="s">
        <v>200</v>
      </c>
      <c r="F2459">
        <v>202630</v>
      </c>
      <c r="G2459">
        <v>33</v>
      </c>
      <c r="H2459">
        <v>1</v>
      </c>
      <c r="I2459">
        <v>1650000</v>
      </c>
      <c r="J2459">
        <v>45</v>
      </c>
      <c r="K2459">
        <v>58496.272727000003</v>
      </c>
    </row>
    <row r="2460" spans="1:11" x14ac:dyDescent="0.35">
      <c r="A2460" t="s">
        <v>435</v>
      </c>
      <c r="B2460" t="s">
        <v>176</v>
      </c>
      <c r="C2460" t="s">
        <v>201</v>
      </c>
      <c r="D2460" t="s">
        <v>32</v>
      </c>
      <c r="E2460" t="s">
        <v>202</v>
      </c>
      <c r="F2460">
        <v>202630</v>
      </c>
      <c r="G2460">
        <v>33</v>
      </c>
      <c r="H2460">
        <v>1</v>
      </c>
      <c r="I2460">
        <v>1155000</v>
      </c>
      <c r="J2460">
        <v>50</v>
      </c>
      <c r="K2460">
        <v>39555.181817999997</v>
      </c>
    </row>
    <row r="2461" spans="1:11" x14ac:dyDescent="0.35">
      <c r="A2461" t="s">
        <v>435</v>
      </c>
      <c r="B2461" t="s">
        <v>176</v>
      </c>
      <c r="C2461" t="s">
        <v>203</v>
      </c>
      <c r="D2461" t="s">
        <v>32</v>
      </c>
      <c r="E2461" t="s">
        <v>204</v>
      </c>
      <c r="F2461">
        <v>202630</v>
      </c>
      <c r="G2461">
        <v>81</v>
      </c>
      <c r="H2461">
        <v>1</v>
      </c>
      <c r="I2461">
        <v>6480000</v>
      </c>
      <c r="J2461">
        <v>139</v>
      </c>
      <c r="K2461">
        <v>68324.604938000004</v>
      </c>
    </row>
    <row r="2462" spans="1:11" x14ac:dyDescent="0.35">
      <c r="A2462" t="s">
        <v>435</v>
      </c>
      <c r="B2462" t="s">
        <v>176</v>
      </c>
      <c r="C2462" t="s">
        <v>205</v>
      </c>
      <c r="D2462" t="s">
        <v>32</v>
      </c>
      <c r="E2462" t="s">
        <v>206</v>
      </c>
      <c r="F2462">
        <v>202630</v>
      </c>
      <c r="G2462">
        <v>91</v>
      </c>
      <c r="H2462">
        <v>1</v>
      </c>
      <c r="I2462">
        <v>7287000</v>
      </c>
      <c r="J2462">
        <v>233</v>
      </c>
      <c r="K2462">
        <v>68296.681318999996</v>
      </c>
    </row>
    <row r="2463" spans="1:11" x14ac:dyDescent="0.35">
      <c r="A2463" t="s">
        <v>435</v>
      </c>
      <c r="B2463" t="s">
        <v>176</v>
      </c>
      <c r="C2463" t="s">
        <v>207</v>
      </c>
      <c r="D2463" t="s">
        <v>32</v>
      </c>
      <c r="E2463" t="s">
        <v>202</v>
      </c>
      <c r="F2463">
        <v>202630</v>
      </c>
      <c r="G2463">
        <v>99</v>
      </c>
      <c r="H2463">
        <v>1</v>
      </c>
      <c r="I2463">
        <v>3960000</v>
      </c>
      <c r="J2463">
        <v>170</v>
      </c>
      <c r="K2463">
        <v>46268.585858999999</v>
      </c>
    </row>
    <row r="2464" spans="1:11" x14ac:dyDescent="0.35">
      <c r="A2464" t="s">
        <v>435</v>
      </c>
      <c r="B2464" t="s">
        <v>176</v>
      </c>
      <c r="C2464" t="s">
        <v>208</v>
      </c>
      <c r="D2464" t="s">
        <v>32</v>
      </c>
      <c r="E2464" t="s">
        <v>185</v>
      </c>
      <c r="F2464">
        <v>202630</v>
      </c>
      <c r="G2464">
        <v>146</v>
      </c>
      <c r="H2464">
        <v>1</v>
      </c>
      <c r="I2464">
        <v>11687000</v>
      </c>
      <c r="J2464">
        <v>426</v>
      </c>
      <c r="K2464">
        <v>68429.787670999998</v>
      </c>
    </row>
    <row r="2465" spans="1:11" x14ac:dyDescent="0.35">
      <c r="A2465" t="s">
        <v>435</v>
      </c>
      <c r="B2465" t="s">
        <v>176</v>
      </c>
      <c r="C2465" t="s">
        <v>210</v>
      </c>
      <c r="D2465" t="s">
        <v>32</v>
      </c>
      <c r="E2465" t="s">
        <v>200</v>
      </c>
      <c r="F2465">
        <v>202630</v>
      </c>
      <c r="G2465">
        <v>111</v>
      </c>
      <c r="H2465">
        <v>1</v>
      </c>
      <c r="I2465">
        <v>4445000</v>
      </c>
      <c r="J2465">
        <v>188</v>
      </c>
      <c r="K2465">
        <v>47070.063063000001</v>
      </c>
    </row>
    <row r="2466" spans="1:11" x14ac:dyDescent="0.35">
      <c r="A2466" t="s">
        <v>435</v>
      </c>
      <c r="B2466" t="s">
        <v>176</v>
      </c>
      <c r="C2466" t="s">
        <v>211</v>
      </c>
      <c r="D2466" t="s">
        <v>32</v>
      </c>
      <c r="E2466" t="s">
        <v>192</v>
      </c>
      <c r="F2466">
        <v>202630</v>
      </c>
      <c r="G2466">
        <v>181</v>
      </c>
      <c r="H2466">
        <v>1</v>
      </c>
      <c r="I2466">
        <v>14490000</v>
      </c>
      <c r="J2466">
        <v>504</v>
      </c>
      <c r="K2466">
        <v>68325.635359000007</v>
      </c>
    </row>
    <row r="2467" spans="1:11" x14ac:dyDescent="0.35">
      <c r="A2467" t="s">
        <v>435</v>
      </c>
      <c r="B2467" t="s">
        <v>176</v>
      </c>
      <c r="C2467" t="s">
        <v>212</v>
      </c>
      <c r="D2467" t="s">
        <v>32</v>
      </c>
      <c r="E2467" t="s">
        <v>195</v>
      </c>
      <c r="F2467">
        <v>202630</v>
      </c>
      <c r="G2467">
        <v>30</v>
      </c>
      <c r="H2467">
        <v>1</v>
      </c>
      <c r="I2467">
        <v>2400000</v>
      </c>
      <c r="J2467">
        <v>50</v>
      </c>
      <c r="K2467">
        <v>68249.333333000002</v>
      </c>
    </row>
    <row r="2468" spans="1:11" x14ac:dyDescent="0.35">
      <c r="A2468" t="s">
        <v>435</v>
      </c>
      <c r="B2468" t="s">
        <v>176</v>
      </c>
      <c r="C2468" t="s">
        <v>213</v>
      </c>
      <c r="D2468" t="s">
        <v>32</v>
      </c>
      <c r="E2468" t="s">
        <v>198</v>
      </c>
      <c r="F2468">
        <v>202630</v>
      </c>
      <c r="G2468">
        <v>70</v>
      </c>
      <c r="H2468">
        <v>1</v>
      </c>
      <c r="I2468">
        <v>5600000</v>
      </c>
      <c r="J2468">
        <v>144</v>
      </c>
      <c r="K2468">
        <v>68686.114285999996</v>
      </c>
    </row>
    <row r="2469" spans="1:11" x14ac:dyDescent="0.35">
      <c r="A2469" t="s">
        <v>435</v>
      </c>
      <c r="B2469" t="s">
        <v>223</v>
      </c>
      <c r="C2469" t="s">
        <v>225</v>
      </c>
      <c r="D2469" t="s">
        <v>20</v>
      </c>
      <c r="E2469" t="s">
        <v>18</v>
      </c>
      <c r="F2469">
        <v>202630</v>
      </c>
      <c r="G2469">
        <v>21732</v>
      </c>
      <c r="H2469">
        <v>12</v>
      </c>
      <c r="I2469">
        <v>37139500</v>
      </c>
      <c r="J2469">
        <v>162576</v>
      </c>
      <c r="K2469">
        <v>18573.149641</v>
      </c>
    </row>
    <row r="2470" spans="1:11" x14ac:dyDescent="0.35">
      <c r="A2470" t="s">
        <v>435</v>
      </c>
      <c r="B2470" t="s">
        <v>223</v>
      </c>
      <c r="C2470" t="s">
        <v>226</v>
      </c>
      <c r="D2470" t="s">
        <v>20</v>
      </c>
      <c r="E2470" t="s">
        <v>18</v>
      </c>
      <c r="F2470">
        <v>202630</v>
      </c>
      <c r="G2470">
        <v>28736</v>
      </c>
      <c r="H2470">
        <v>16</v>
      </c>
      <c r="I2470">
        <v>47613500</v>
      </c>
      <c r="J2470">
        <v>176976</v>
      </c>
      <c r="K2470">
        <v>24805.553452</v>
      </c>
    </row>
    <row r="2471" spans="1:11" x14ac:dyDescent="0.35">
      <c r="A2471" t="s">
        <v>435</v>
      </c>
      <c r="B2471" t="s">
        <v>223</v>
      </c>
      <c r="C2471" t="s">
        <v>227</v>
      </c>
      <c r="D2471" t="s">
        <v>17</v>
      </c>
      <c r="E2471" t="s">
        <v>24</v>
      </c>
      <c r="F2471">
        <v>202630</v>
      </c>
      <c r="G2471">
        <v>21320</v>
      </c>
      <c r="H2471">
        <v>20</v>
      </c>
      <c r="I2471">
        <v>35977900</v>
      </c>
      <c r="J2471">
        <v>135780</v>
      </c>
      <c r="K2471">
        <v>28750.244841</v>
      </c>
    </row>
    <row r="2472" spans="1:11" x14ac:dyDescent="0.35">
      <c r="A2472" t="s">
        <v>435</v>
      </c>
      <c r="B2472" t="s">
        <v>223</v>
      </c>
      <c r="C2472" t="s">
        <v>228</v>
      </c>
      <c r="D2472" t="s">
        <v>17</v>
      </c>
      <c r="E2472" t="s">
        <v>24</v>
      </c>
      <c r="F2472">
        <v>202630</v>
      </c>
      <c r="G2472">
        <v>26440</v>
      </c>
      <c r="H2472">
        <v>20</v>
      </c>
      <c r="I2472">
        <v>44630300</v>
      </c>
      <c r="J2472">
        <v>198660</v>
      </c>
      <c r="K2472">
        <v>29747.319212999999</v>
      </c>
    </row>
    <row r="2473" spans="1:11" x14ac:dyDescent="0.35">
      <c r="A2473" t="s">
        <v>435</v>
      </c>
      <c r="B2473" t="s">
        <v>223</v>
      </c>
      <c r="C2473" t="s">
        <v>230</v>
      </c>
      <c r="D2473" t="s">
        <v>17</v>
      </c>
      <c r="E2473" t="s">
        <v>18</v>
      </c>
      <c r="F2473">
        <v>202630</v>
      </c>
      <c r="G2473">
        <v>3584</v>
      </c>
      <c r="H2473">
        <v>16</v>
      </c>
      <c r="I2473">
        <v>6277000</v>
      </c>
      <c r="J2473">
        <v>16960</v>
      </c>
      <c r="K2473">
        <v>24811.700893000001</v>
      </c>
    </row>
    <row r="2474" spans="1:11" x14ac:dyDescent="0.35">
      <c r="A2474" t="s">
        <v>435</v>
      </c>
      <c r="B2474" t="s">
        <v>223</v>
      </c>
      <c r="C2474" t="s">
        <v>231</v>
      </c>
      <c r="D2474" t="s">
        <v>17</v>
      </c>
      <c r="E2474" t="s">
        <v>15</v>
      </c>
      <c r="F2474">
        <v>202630</v>
      </c>
      <c r="G2474">
        <v>12192</v>
      </c>
      <c r="H2474">
        <v>12</v>
      </c>
      <c r="I2474">
        <v>15252000</v>
      </c>
      <c r="J2474">
        <v>65964</v>
      </c>
      <c r="K2474">
        <v>13188.492125999999</v>
      </c>
    </row>
    <row r="2475" spans="1:11" x14ac:dyDescent="0.35">
      <c r="A2475" t="s">
        <v>435</v>
      </c>
      <c r="B2475" t="s">
        <v>223</v>
      </c>
      <c r="C2475" t="s">
        <v>232</v>
      </c>
      <c r="D2475" t="s">
        <v>32</v>
      </c>
      <c r="E2475" t="s">
        <v>18</v>
      </c>
      <c r="F2475">
        <v>202630</v>
      </c>
      <c r="G2475">
        <v>73648</v>
      </c>
      <c r="H2475">
        <v>16</v>
      </c>
      <c r="I2475">
        <v>115253000</v>
      </c>
      <c r="J2475">
        <v>612448</v>
      </c>
      <c r="K2475">
        <v>22091.894198999998</v>
      </c>
    </row>
    <row r="2476" spans="1:11" x14ac:dyDescent="0.35">
      <c r="A2476" t="s">
        <v>435</v>
      </c>
      <c r="B2476" t="s">
        <v>223</v>
      </c>
      <c r="C2476" t="s">
        <v>233</v>
      </c>
      <c r="D2476" t="s">
        <v>17</v>
      </c>
      <c r="E2476" t="s">
        <v>18</v>
      </c>
      <c r="F2476">
        <v>202630</v>
      </c>
      <c r="G2476">
        <v>3456</v>
      </c>
      <c r="H2476">
        <v>12</v>
      </c>
      <c r="I2476">
        <v>6056000</v>
      </c>
      <c r="J2476">
        <v>9444</v>
      </c>
      <c r="K2476">
        <v>18593.295139000002</v>
      </c>
    </row>
    <row r="2477" spans="1:11" x14ac:dyDescent="0.35">
      <c r="A2477" t="s">
        <v>435</v>
      </c>
      <c r="B2477" t="s">
        <v>223</v>
      </c>
      <c r="C2477" t="s">
        <v>234</v>
      </c>
      <c r="D2477" t="s">
        <v>109</v>
      </c>
      <c r="E2477" t="s">
        <v>24</v>
      </c>
      <c r="F2477">
        <v>202630</v>
      </c>
      <c r="G2477">
        <v>29080</v>
      </c>
      <c r="H2477">
        <v>20</v>
      </c>
      <c r="I2477">
        <v>49050500</v>
      </c>
      <c r="J2477">
        <v>224680</v>
      </c>
      <c r="K2477">
        <v>28733.469051</v>
      </c>
    </row>
    <row r="2478" spans="1:11" x14ac:dyDescent="0.35">
      <c r="A2478" t="s">
        <v>435</v>
      </c>
      <c r="B2478" t="s">
        <v>223</v>
      </c>
      <c r="C2478" t="s">
        <v>235</v>
      </c>
      <c r="D2478" t="s">
        <v>109</v>
      </c>
      <c r="E2478" t="s">
        <v>24</v>
      </c>
      <c r="F2478">
        <v>202630</v>
      </c>
      <c r="G2478">
        <v>15660</v>
      </c>
      <c r="H2478">
        <v>20</v>
      </c>
      <c r="I2478">
        <v>26539600</v>
      </c>
      <c r="J2478">
        <v>87120</v>
      </c>
      <c r="K2478">
        <v>29767.035759999999</v>
      </c>
    </row>
    <row r="2479" spans="1:11" x14ac:dyDescent="0.35">
      <c r="A2479" t="s">
        <v>435</v>
      </c>
      <c r="B2479" t="s">
        <v>223</v>
      </c>
      <c r="C2479" t="s">
        <v>236</v>
      </c>
      <c r="D2479" t="s">
        <v>20</v>
      </c>
      <c r="E2479" t="s">
        <v>24</v>
      </c>
      <c r="F2479">
        <v>202630</v>
      </c>
      <c r="G2479">
        <v>23520</v>
      </c>
      <c r="H2479">
        <v>20</v>
      </c>
      <c r="I2479">
        <v>39690900</v>
      </c>
      <c r="J2479">
        <v>158560</v>
      </c>
      <c r="K2479">
        <v>29705.418366999998</v>
      </c>
    </row>
    <row r="2480" spans="1:11" x14ac:dyDescent="0.35">
      <c r="A2480" t="s">
        <v>435</v>
      </c>
      <c r="B2480" t="s">
        <v>237</v>
      </c>
      <c r="C2480" t="s">
        <v>238</v>
      </c>
      <c r="D2480" t="s">
        <v>17</v>
      </c>
      <c r="E2480" t="s">
        <v>18</v>
      </c>
      <c r="F2480">
        <v>202630</v>
      </c>
      <c r="G2480">
        <v>7860</v>
      </c>
      <c r="H2480">
        <v>20</v>
      </c>
      <c r="I2480">
        <v>12207000</v>
      </c>
      <c r="J2480">
        <v>27520</v>
      </c>
      <c r="K2480">
        <v>27540.717557</v>
      </c>
    </row>
    <row r="2481" spans="1:11" x14ac:dyDescent="0.35">
      <c r="A2481" t="s">
        <v>435</v>
      </c>
      <c r="B2481" t="s">
        <v>237</v>
      </c>
      <c r="C2481" t="s">
        <v>239</v>
      </c>
      <c r="D2481" t="s">
        <v>17</v>
      </c>
      <c r="E2481" t="s">
        <v>18</v>
      </c>
      <c r="F2481">
        <v>202630</v>
      </c>
      <c r="G2481">
        <v>7680</v>
      </c>
      <c r="H2481">
        <v>20</v>
      </c>
      <c r="I2481">
        <v>11908000</v>
      </c>
      <c r="J2481">
        <v>28320</v>
      </c>
      <c r="K2481">
        <v>27558.367188</v>
      </c>
    </row>
    <row r="2482" spans="1:11" x14ac:dyDescent="0.35">
      <c r="A2482" t="s">
        <v>435</v>
      </c>
      <c r="B2482" t="s">
        <v>237</v>
      </c>
      <c r="C2482" t="s">
        <v>240</v>
      </c>
      <c r="D2482" t="s">
        <v>17</v>
      </c>
      <c r="E2482" t="s">
        <v>18</v>
      </c>
      <c r="F2482">
        <v>202630</v>
      </c>
      <c r="G2482">
        <v>3760</v>
      </c>
      <c r="H2482">
        <v>20</v>
      </c>
      <c r="I2482">
        <v>5832000</v>
      </c>
      <c r="J2482">
        <v>17600</v>
      </c>
      <c r="K2482">
        <v>27596.542552999999</v>
      </c>
    </row>
    <row r="2483" spans="1:11" x14ac:dyDescent="0.35">
      <c r="A2483" t="s">
        <v>435</v>
      </c>
      <c r="B2483" t="s">
        <v>237</v>
      </c>
      <c r="C2483" t="s">
        <v>241</v>
      </c>
      <c r="D2483" t="s">
        <v>20</v>
      </c>
      <c r="E2483" t="s">
        <v>18</v>
      </c>
      <c r="F2483">
        <v>202630</v>
      </c>
      <c r="G2483">
        <v>1920</v>
      </c>
      <c r="H2483">
        <v>12</v>
      </c>
      <c r="I2483">
        <v>4597300</v>
      </c>
      <c r="J2483">
        <v>3288</v>
      </c>
      <c r="K2483">
        <v>25151.8</v>
      </c>
    </row>
    <row r="2484" spans="1:11" x14ac:dyDescent="0.35">
      <c r="A2484" t="s">
        <v>435</v>
      </c>
      <c r="B2484" t="s">
        <v>237</v>
      </c>
      <c r="C2484" t="s">
        <v>242</v>
      </c>
      <c r="D2484" t="s">
        <v>20</v>
      </c>
      <c r="E2484" t="s">
        <v>18</v>
      </c>
      <c r="F2484">
        <v>202630</v>
      </c>
      <c r="G2484">
        <v>4208</v>
      </c>
      <c r="H2484">
        <v>16</v>
      </c>
      <c r="I2484">
        <v>9888500</v>
      </c>
      <c r="J2484">
        <v>11040</v>
      </c>
      <c r="K2484">
        <v>32966.311786999999</v>
      </c>
    </row>
    <row r="2485" spans="1:11" x14ac:dyDescent="0.35">
      <c r="A2485" t="s">
        <v>435</v>
      </c>
      <c r="B2485" t="s">
        <v>237</v>
      </c>
      <c r="C2485" t="s">
        <v>243</v>
      </c>
      <c r="D2485" t="s">
        <v>17</v>
      </c>
      <c r="E2485" t="s">
        <v>18</v>
      </c>
      <c r="F2485">
        <v>202630</v>
      </c>
      <c r="G2485">
        <v>114520</v>
      </c>
      <c r="H2485">
        <v>20</v>
      </c>
      <c r="I2485">
        <v>272236000</v>
      </c>
      <c r="J2485">
        <v>1183380</v>
      </c>
      <c r="K2485">
        <v>42486.779078</v>
      </c>
    </row>
    <row r="2486" spans="1:11" x14ac:dyDescent="0.35">
      <c r="A2486" t="s">
        <v>435</v>
      </c>
      <c r="B2486" t="s">
        <v>237</v>
      </c>
      <c r="C2486" t="s">
        <v>559</v>
      </c>
      <c r="E2486" t="s">
        <v>18</v>
      </c>
      <c r="F2486">
        <v>202630</v>
      </c>
      <c r="G2486">
        <v>300</v>
      </c>
      <c r="H2486">
        <v>20</v>
      </c>
      <c r="I2486">
        <v>718500</v>
      </c>
      <c r="J2486">
        <v>2600</v>
      </c>
      <c r="K2486">
        <v>42238</v>
      </c>
    </row>
    <row r="2487" spans="1:11" x14ac:dyDescent="0.35">
      <c r="A2487" t="s">
        <v>435</v>
      </c>
      <c r="B2487" t="s">
        <v>237</v>
      </c>
      <c r="C2487" t="s">
        <v>244</v>
      </c>
      <c r="D2487" t="s">
        <v>20</v>
      </c>
      <c r="E2487" t="s">
        <v>18</v>
      </c>
      <c r="F2487">
        <v>202630</v>
      </c>
      <c r="G2487">
        <v>7648</v>
      </c>
      <c r="H2487">
        <v>16</v>
      </c>
      <c r="I2487">
        <v>17944500</v>
      </c>
      <c r="J2487">
        <v>39920</v>
      </c>
      <c r="K2487">
        <v>32946.941422999997</v>
      </c>
    </row>
    <row r="2488" spans="1:11" x14ac:dyDescent="0.35">
      <c r="A2488" t="s">
        <v>435</v>
      </c>
      <c r="B2488" t="s">
        <v>237</v>
      </c>
      <c r="C2488" t="s">
        <v>245</v>
      </c>
      <c r="D2488" t="s">
        <v>20</v>
      </c>
      <c r="E2488" t="s">
        <v>18</v>
      </c>
      <c r="F2488">
        <v>202630</v>
      </c>
      <c r="G2488">
        <v>13440</v>
      </c>
      <c r="H2488">
        <v>16</v>
      </c>
      <c r="I2488">
        <v>34042500</v>
      </c>
      <c r="J2488">
        <v>78576</v>
      </c>
      <c r="K2488">
        <v>35540.308333000001</v>
      </c>
    </row>
    <row r="2489" spans="1:11" x14ac:dyDescent="0.35">
      <c r="A2489" t="s">
        <v>435</v>
      </c>
      <c r="B2489" t="s">
        <v>237</v>
      </c>
      <c r="C2489" t="s">
        <v>247</v>
      </c>
      <c r="D2489" t="s">
        <v>20</v>
      </c>
      <c r="E2489" t="s">
        <v>18</v>
      </c>
      <c r="F2489">
        <v>202630</v>
      </c>
      <c r="G2489">
        <v>11056</v>
      </c>
      <c r="H2489">
        <v>16</v>
      </c>
      <c r="I2489">
        <v>26286000</v>
      </c>
      <c r="J2489">
        <v>58832</v>
      </c>
      <c r="K2489">
        <v>33534.602026</v>
      </c>
    </row>
    <row r="2490" spans="1:11" x14ac:dyDescent="0.35">
      <c r="A2490" t="s">
        <v>435</v>
      </c>
      <c r="B2490" t="s">
        <v>237</v>
      </c>
      <c r="C2490" t="s">
        <v>249</v>
      </c>
      <c r="D2490" t="s">
        <v>17</v>
      </c>
      <c r="E2490" t="s">
        <v>15</v>
      </c>
      <c r="F2490">
        <v>202630</v>
      </c>
      <c r="G2490">
        <v>2448</v>
      </c>
      <c r="H2490">
        <v>12</v>
      </c>
      <c r="I2490">
        <v>2958000</v>
      </c>
      <c r="J2490">
        <v>9324</v>
      </c>
      <c r="K2490">
        <v>13240.838234999999</v>
      </c>
    </row>
    <row r="2491" spans="1:11" x14ac:dyDescent="0.35">
      <c r="A2491" t="s">
        <v>435</v>
      </c>
      <c r="B2491" t="s">
        <v>237</v>
      </c>
      <c r="C2491" t="s">
        <v>250</v>
      </c>
      <c r="D2491" t="s">
        <v>17</v>
      </c>
      <c r="E2491" t="s">
        <v>15</v>
      </c>
      <c r="F2491">
        <v>202630</v>
      </c>
      <c r="G2491">
        <v>2232</v>
      </c>
      <c r="H2491">
        <v>12</v>
      </c>
      <c r="I2491">
        <v>3166000</v>
      </c>
      <c r="J2491">
        <v>15276</v>
      </c>
      <c r="K2491">
        <v>15231.392473</v>
      </c>
    </row>
    <row r="2492" spans="1:11" x14ac:dyDescent="0.35">
      <c r="A2492" t="s">
        <v>435</v>
      </c>
      <c r="B2492" t="s">
        <v>237</v>
      </c>
      <c r="C2492" t="s">
        <v>251</v>
      </c>
      <c r="D2492" t="s">
        <v>17</v>
      </c>
      <c r="E2492" t="s">
        <v>15</v>
      </c>
      <c r="F2492">
        <v>202630</v>
      </c>
      <c r="G2492">
        <v>2124</v>
      </c>
      <c r="H2492">
        <v>12</v>
      </c>
      <c r="I2492">
        <v>3009000</v>
      </c>
      <c r="J2492">
        <v>13872</v>
      </c>
      <c r="K2492">
        <v>15262.050847</v>
      </c>
    </row>
    <row r="2493" spans="1:11" x14ac:dyDescent="0.35">
      <c r="A2493" t="s">
        <v>435</v>
      </c>
      <c r="B2493" t="s">
        <v>237</v>
      </c>
      <c r="C2493" t="s">
        <v>252</v>
      </c>
      <c r="D2493" t="s">
        <v>14</v>
      </c>
      <c r="E2493" t="s">
        <v>15</v>
      </c>
      <c r="F2493">
        <v>202630</v>
      </c>
      <c r="G2493">
        <v>660</v>
      </c>
      <c r="H2493">
        <v>12</v>
      </c>
      <c r="I2493">
        <v>797500</v>
      </c>
      <c r="J2493">
        <v>1716</v>
      </c>
      <c r="K2493">
        <v>13192.509091</v>
      </c>
    </row>
    <row r="2494" spans="1:11" x14ac:dyDescent="0.35">
      <c r="A2494" t="s">
        <v>435</v>
      </c>
      <c r="B2494" t="s">
        <v>237</v>
      </c>
      <c r="C2494" t="s">
        <v>254</v>
      </c>
      <c r="D2494" t="s">
        <v>17</v>
      </c>
      <c r="E2494" t="s">
        <v>15</v>
      </c>
      <c r="F2494">
        <v>202630</v>
      </c>
      <c r="G2494">
        <v>4836</v>
      </c>
      <c r="H2494">
        <v>12</v>
      </c>
      <c r="I2494">
        <v>5843500</v>
      </c>
      <c r="J2494">
        <v>20844</v>
      </c>
      <c r="K2494">
        <v>13213.416873</v>
      </c>
    </row>
    <row r="2495" spans="1:11" x14ac:dyDescent="0.35">
      <c r="A2495" t="s">
        <v>435</v>
      </c>
      <c r="B2495" t="s">
        <v>237</v>
      </c>
      <c r="C2495" t="s">
        <v>255</v>
      </c>
      <c r="D2495" t="s">
        <v>20</v>
      </c>
      <c r="E2495" t="s">
        <v>24</v>
      </c>
      <c r="F2495">
        <v>202630</v>
      </c>
      <c r="G2495">
        <v>4420</v>
      </c>
      <c r="H2495">
        <v>20</v>
      </c>
      <c r="I2495">
        <v>10158100</v>
      </c>
      <c r="J2495">
        <v>16560</v>
      </c>
      <c r="K2495">
        <v>40076.552036000001</v>
      </c>
    </row>
    <row r="2496" spans="1:11" x14ac:dyDescent="0.35">
      <c r="A2496" t="s">
        <v>435</v>
      </c>
      <c r="B2496" t="s">
        <v>237</v>
      </c>
      <c r="C2496" t="s">
        <v>256</v>
      </c>
      <c r="D2496" t="s">
        <v>20</v>
      </c>
      <c r="E2496" t="s">
        <v>18</v>
      </c>
      <c r="F2496">
        <v>202630</v>
      </c>
      <c r="G2496">
        <v>23240</v>
      </c>
      <c r="H2496">
        <v>20</v>
      </c>
      <c r="I2496">
        <v>53424900</v>
      </c>
      <c r="J2496">
        <v>165940</v>
      </c>
      <c r="K2496">
        <v>40460.036144999998</v>
      </c>
    </row>
    <row r="2497" spans="1:11" x14ac:dyDescent="0.35">
      <c r="A2497" t="s">
        <v>435</v>
      </c>
      <c r="B2497" t="s">
        <v>237</v>
      </c>
      <c r="C2497" t="s">
        <v>257</v>
      </c>
      <c r="D2497" t="s">
        <v>20</v>
      </c>
      <c r="E2497" t="s">
        <v>18</v>
      </c>
      <c r="F2497">
        <v>202630</v>
      </c>
      <c r="G2497">
        <v>5968</v>
      </c>
      <c r="H2497">
        <v>16</v>
      </c>
      <c r="I2497">
        <v>14174000</v>
      </c>
      <c r="J2497">
        <v>23120</v>
      </c>
      <c r="K2497">
        <v>33521.831099000003</v>
      </c>
    </row>
    <row r="2498" spans="1:11" x14ac:dyDescent="0.35">
      <c r="A2498" t="s">
        <v>435</v>
      </c>
      <c r="B2498" t="s">
        <v>237</v>
      </c>
      <c r="C2498" t="s">
        <v>258</v>
      </c>
      <c r="D2498" t="s">
        <v>23</v>
      </c>
      <c r="E2498" t="s">
        <v>18</v>
      </c>
      <c r="F2498">
        <v>202630</v>
      </c>
      <c r="G2498">
        <v>12780</v>
      </c>
      <c r="H2498">
        <v>20</v>
      </c>
      <c r="I2498">
        <v>29346300</v>
      </c>
      <c r="J2498">
        <v>83380</v>
      </c>
      <c r="K2498">
        <v>40462.497652999999</v>
      </c>
    </row>
    <row r="2499" spans="1:11" x14ac:dyDescent="0.35">
      <c r="A2499" t="s">
        <v>435</v>
      </c>
      <c r="B2499" t="s">
        <v>237</v>
      </c>
      <c r="C2499" t="s">
        <v>259</v>
      </c>
      <c r="D2499" t="s">
        <v>23</v>
      </c>
      <c r="E2499" t="s">
        <v>18</v>
      </c>
      <c r="F2499">
        <v>202630</v>
      </c>
      <c r="G2499">
        <v>9040</v>
      </c>
      <c r="H2499">
        <v>20</v>
      </c>
      <c r="I2499">
        <v>20754900</v>
      </c>
      <c r="J2499">
        <v>37440</v>
      </c>
      <c r="K2499">
        <v>40454.079645999998</v>
      </c>
    </row>
    <row r="2500" spans="1:11" x14ac:dyDescent="0.35">
      <c r="A2500" t="s">
        <v>435</v>
      </c>
      <c r="B2500" t="s">
        <v>237</v>
      </c>
      <c r="C2500" t="s">
        <v>261</v>
      </c>
      <c r="D2500" t="s">
        <v>23</v>
      </c>
      <c r="E2500" t="s">
        <v>24</v>
      </c>
      <c r="F2500">
        <v>202630</v>
      </c>
      <c r="G2500">
        <v>2660</v>
      </c>
      <c r="H2500">
        <v>20</v>
      </c>
      <c r="I2500">
        <v>6104700</v>
      </c>
      <c r="J2500">
        <v>8540</v>
      </c>
      <c r="K2500">
        <v>39883.616541000003</v>
      </c>
    </row>
    <row r="2501" spans="1:11" x14ac:dyDescent="0.35">
      <c r="A2501" t="s">
        <v>435</v>
      </c>
      <c r="B2501" t="s">
        <v>237</v>
      </c>
      <c r="C2501" t="s">
        <v>264</v>
      </c>
      <c r="D2501" t="s">
        <v>20</v>
      </c>
      <c r="E2501" t="s">
        <v>21</v>
      </c>
      <c r="F2501">
        <v>202630</v>
      </c>
      <c r="G2501">
        <v>2080</v>
      </c>
      <c r="H2501">
        <v>20</v>
      </c>
      <c r="I2501">
        <v>3296800</v>
      </c>
      <c r="J2501">
        <v>8240</v>
      </c>
      <c r="K2501">
        <v>27935.923076999999</v>
      </c>
    </row>
    <row r="2502" spans="1:11" x14ac:dyDescent="0.35">
      <c r="A2502" t="s">
        <v>435</v>
      </c>
      <c r="B2502" t="s">
        <v>237</v>
      </c>
      <c r="C2502" t="s">
        <v>414</v>
      </c>
      <c r="D2502" t="s">
        <v>14</v>
      </c>
      <c r="E2502" t="s">
        <v>15</v>
      </c>
      <c r="F2502">
        <v>202630</v>
      </c>
      <c r="G2502">
        <v>24</v>
      </c>
      <c r="H2502">
        <v>12</v>
      </c>
      <c r="I2502">
        <v>22400</v>
      </c>
      <c r="J2502">
        <v>0</v>
      </c>
      <c r="K2502">
        <v>10350</v>
      </c>
    </row>
    <row r="2503" spans="1:11" x14ac:dyDescent="0.35">
      <c r="A2503" t="s">
        <v>435</v>
      </c>
      <c r="B2503" t="s">
        <v>267</v>
      </c>
      <c r="C2503" t="s">
        <v>270</v>
      </c>
      <c r="D2503" t="s">
        <v>17</v>
      </c>
      <c r="E2503" t="s">
        <v>18</v>
      </c>
      <c r="F2503">
        <v>202630</v>
      </c>
      <c r="G2503">
        <v>28640</v>
      </c>
      <c r="H2503">
        <v>16</v>
      </c>
      <c r="I2503">
        <v>58800500</v>
      </c>
      <c r="J2503">
        <v>191376</v>
      </c>
      <c r="K2503">
        <v>28826.726815999999</v>
      </c>
    </row>
    <row r="2504" spans="1:11" x14ac:dyDescent="0.35">
      <c r="A2504" t="s">
        <v>435</v>
      </c>
      <c r="B2504" t="s">
        <v>267</v>
      </c>
      <c r="C2504" t="s">
        <v>271</v>
      </c>
      <c r="D2504" t="s">
        <v>20</v>
      </c>
      <c r="E2504" t="s">
        <v>18</v>
      </c>
      <c r="F2504">
        <v>202630</v>
      </c>
      <c r="G2504">
        <v>41840</v>
      </c>
      <c r="H2504">
        <v>16</v>
      </c>
      <c r="I2504">
        <v>84273100</v>
      </c>
      <c r="J2504">
        <v>303680</v>
      </c>
      <c r="K2504">
        <v>28698.260420999999</v>
      </c>
    </row>
    <row r="2505" spans="1:11" x14ac:dyDescent="0.35">
      <c r="A2505" t="s">
        <v>435</v>
      </c>
      <c r="B2505" t="s">
        <v>267</v>
      </c>
      <c r="C2505" t="s">
        <v>385</v>
      </c>
      <c r="D2505" t="s">
        <v>17</v>
      </c>
      <c r="E2505" t="s">
        <v>18</v>
      </c>
      <c r="F2505">
        <v>202630</v>
      </c>
      <c r="G2505">
        <v>29040</v>
      </c>
      <c r="H2505">
        <v>16</v>
      </c>
      <c r="I2505">
        <v>66277500</v>
      </c>
      <c r="J2505">
        <v>142560</v>
      </c>
      <c r="K2505">
        <v>32231.402754999999</v>
      </c>
    </row>
    <row r="2506" spans="1:11" x14ac:dyDescent="0.35">
      <c r="A2506" t="s">
        <v>435</v>
      </c>
      <c r="B2506" t="s">
        <v>274</v>
      </c>
      <c r="C2506" t="s">
        <v>275</v>
      </c>
      <c r="D2506" t="s">
        <v>49</v>
      </c>
      <c r="E2506" t="s">
        <v>15</v>
      </c>
      <c r="F2506">
        <v>202630</v>
      </c>
      <c r="G2506">
        <v>7128</v>
      </c>
      <c r="H2506">
        <v>12</v>
      </c>
      <c r="I2506">
        <v>5643000</v>
      </c>
      <c r="J2506">
        <v>29376</v>
      </c>
      <c r="K2506">
        <v>8267.6531990000003</v>
      </c>
    </row>
    <row r="2507" spans="1:11" x14ac:dyDescent="0.35">
      <c r="A2507" t="s">
        <v>435</v>
      </c>
      <c r="B2507" t="s">
        <v>274</v>
      </c>
      <c r="C2507" t="s">
        <v>277</v>
      </c>
      <c r="D2507" t="s">
        <v>14</v>
      </c>
      <c r="E2507" t="s">
        <v>15</v>
      </c>
      <c r="F2507">
        <v>202630</v>
      </c>
      <c r="G2507">
        <v>1416</v>
      </c>
      <c r="H2507">
        <v>12</v>
      </c>
      <c r="I2507">
        <v>1215400</v>
      </c>
      <c r="J2507">
        <v>3696</v>
      </c>
      <c r="K2507">
        <v>8010.4152539999995</v>
      </c>
    </row>
    <row r="2508" spans="1:11" x14ac:dyDescent="0.35">
      <c r="A2508" t="s">
        <v>435</v>
      </c>
      <c r="B2508" t="s">
        <v>274</v>
      </c>
      <c r="C2508" t="s">
        <v>278</v>
      </c>
      <c r="D2508" t="s">
        <v>49</v>
      </c>
      <c r="E2508" t="s">
        <v>15</v>
      </c>
      <c r="F2508">
        <v>202630</v>
      </c>
      <c r="G2508">
        <v>3864</v>
      </c>
      <c r="H2508">
        <v>12</v>
      </c>
      <c r="I2508">
        <v>2900000</v>
      </c>
      <c r="J2508">
        <v>10008</v>
      </c>
      <c r="K2508">
        <v>7966.4254659999997</v>
      </c>
    </row>
    <row r="2509" spans="1:11" x14ac:dyDescent="0.35">
      <c r="A2509" t="s">
        <v>435</v>
      </c>
      <c r="B2509" t="s">
        <v>274</v>
      </c>
      <c r="C2509" t="s">
        <v>279</v>
      </c>
      <c r="D2509" t="s">
        <v>17</v>
      </c>
      <c r="E2509" t="s">
        <v>21</v>
      </c>
      <c r="F2509">
        <v>202630</v>
      </c>
      <c r="G2509">
        <v>552</v>
      </c>
      <c r="H2509">
        <v>12</v>
      </c>
      <c r="I2509">
        <v>915400</v>
      </c>
      <c r="J2509">
        <v>3696</v>
      </c>
      <c r="K2509">
        <v>17583.695651999999</v>
      </c>
    </row>
    <row r="2510" spans="1:11" x14ac:dyDescent="0.35">
      <c r="A2510" t="s">
        <v>435</v>
      </c>
      <c r="B2510" t="s">
        <v>274</v>
      </c>
      <c r="C2510" t="s">
        <v>280</v>
      </c>
      <c r="D2510" t="s">
        <v>17</v>
      </c>
      <c r="E2510" t="s">
        <v>18</v>
      </c>
      <c r="F2510">
        <v>202630</v>
      </c>
      <c r="G2510">
        <v>1460</v>
      </c>
      <c r="H2510">
        <v>20</v>
      </c>
      <c r="I2510">
        <v>2628000</v>
      </c>
      <c r="J2510">
        <v>4360</v>
      </c>
      <c r="K2510">
        <v>34059.287670999998</v>
      </c>
    </row>
    <row r="2511" spans="1:11" x14ac:dyDescent="0.35">
      <c r="A2511" t="s">
        <v>435</v>
      </c>
      <c r="B2511" t="s">
        <v>274</v>
      </c>
      <c r="C2511" t="s">
        <v>281</v>
      </c>
      <c r="D2511" t="s">
        <v>14</v>
      </c>
      <c r="E2511" t="s">
        <v>15</v>
      </c>
      <c r="F2511">
        <v>202630</v>
      </c>
      <c r="G2511">
        <v>1416</v>
      </c>
      <c r="H2511">
        <v>12</v>
      </c>
      <c r="I2511">
        <v>1180000</v>
      </c>
      <c r="J2511">
        <v>2652</v>
      </c>
      <c r="K2511">
        <v>9034.1271190000007</v>
      </c>
    </row>
    <row r="2512" spans="1:11" x14ac:dyDescent="0.35">
      <c r="A2512" t="s">
        <v>435</v>
      </c>
      <c r="B2512" t="s">
        <v>274</v>
      </c>
      <c r="C2512" t="s">
        <v>282</v>
      </c>
      <c r="D2512" t="s">
        <v>14</v>
      </c>
      <c r="E2512" t="s">
        <v>18</v>
      </c>
      <c r="F2512">
        <v>202630</v>
      </c>
      <c r="G2512">
        <v>1712</v>
      </c>
      <c r="H2512">
        <v>16</v>
      </c>
      <c r="I2512">
        <v>3103000</v>
      </c>
      <c r="J2512">
        <v>3008</v>
      </c>
      <c r="K2512">
        <v>25771.280374000002</v>
      </c>
    </row>
    <row r="2513" spans="1:11" x14ac:dyDescent="0.35">
      <c r="A2513" t="s">
        <v>435</v>
      </c>
      <c r="B2513" t="s">
        <v>274</v>
      </c>
      <c r="C2513" t="s">
        <v>283</v>
      </c>
      <c r="D2513" t="s">
        <v>17</v>
      </c>
      <c r="E2513" t="s">
        <v>18</v>
      </c>
      <c r="F2513">
        <v>202630</v>
      </c>
      <c r="G2513">
        <v>2360</v>
      </c>
      <c r="H2513">
        <v>20</v>
      </c>
      <c r="I2513">
        <v>3605500</v>
      </c>
      <c r="J2513">
        <v>9000</v>
      </c>
      <c r="K2513">
        <v>28971.661016999999</v>
      </c>
    </row>
    <row r="2514" spans="1:11" x14ac:dyDescent="0.35">
      <c r="A2514" t="s">
        <v>435</v>
      </c>
      <c r="B2514" t="s">
        <v>274</v>
      </c>
      <c r="C2514" t="s">
        <v>284</v>
      </c>
      <c r="D2514" t="s">
        <v>14</v>
      </c>
      <c r="E2514" t="s">
        <v>18</v>
      </c>
      <c r="F2514">
        <v>202630</v>
      </c>
      <c r="G2514">
        <v>1520</v>
      </c>
      <c r="H2514">
        <v>16</v>
      </c>
      <c r="I2514">
        <v>2660000</v>
      </c>
      <c r="J2514">
        <v>2208</v>
      </c>
      <c r="K2514">
        <v>25721.010525999998</v>
      </c>
    </row>
    <row r="2515" spans="1:11" x14ac:dyDescent="0.35">
      <c r="A2515" t="s">
        <v>435</v>
      </c>
      <c r="B2515" t="s">
        <v>274</v>
      </c>
      <c r="C2515" t="s">
        <v>285</v>
      </c>
      <c r="D2515" t="s">
        <v>17</v>
      </c>
      <c r="E2515" t="s">
        <v>18</v>
      </c>
      <c r="F2515">
        <v>202630</v>
      </c>
      <c r="G2515">
        <v>4640</v>
      </c>
      <c r="H2515">
        <v>20</v>
      </c>
      <c r="I2515">
        <v>7082500</v>
      </c>
      <c r="J2515">
        <v>16020</v>
      </c>
      <c r="K2515">
        <v>29020.862068999999</v>
      </c>
    </row>
    <row r="2516" spans="1:11" x14ac:dyDescent="0.35">
      <c r="A2516" t="s">
        <v>435</v>
      </c>
      <c r="B2516" t="s">
        <v>274</v>
      </c>
      <c r="C2516" t="s">
        <v>286</v>
      </c>
      <c r="D2516" t="s">
        <v>17</v>
      </c>
      <c r="E2516" t="s">
        <v>18</v>
      </c>
      <c r="F2516">
        <v>202630</v>
      </c>
      <c r="G2516">
        <v>1900</v>
      </c>
      <c r="H2516">
        <v>20</v>
      </c>
      <c r="I2516">
        <v>3420000</v>
      </c>
      <c r="J2516">
        <v>6960</v>
      </c>
      <c r="K2516">
        <v>33945.873683999998</v>
      </c>
    </row>
    <row r="2517" spans="1:11" x14ac:dyDescent="0.35">
      <c r="A2517" t="s">
        <v>435</v>
      </c>
      <c r="B2517" t="s">
        <v>274</v>
      </c>
      <c r="C2517" t="s">
        <v>287</v>
      </c>
      <c r="D2517" t="s">
        <v>49</v>
      </c>
      <c r="E2517" t="s">
        <v>15</v>
      </c>
      <c r="F2517">
        <v>202630</v>
      </c>
      <c r="G2517">
        <v>72</v>
      </c>
      <c r="H2517">
        <v>12</v>
      </c>
      <c r="I2517">
        <v>60000</v>
      </c>
      <c r="J2517">
        <v>0</v>
      </c>
      <c r="K2517">
        <v>8550</v>
      </c>
    </row>
    <row r="2518" spans="1:11" x14ac:dyDescent="0.35">
      <c r="A2518" t="s">
        <v>435</v>
      </c>
      <c r="B2518" t="s">
        <v>274</v>
      </c>
      <c r="C2518" t="s">
        <v>288</v>
      </c>
      <c r="D2518" t="s">
        <v>14</v>
      </c>
      <c r="E2518" t="s">
        <v>15</v>
      </c>
      <c r="F2518">
        <v>202630</v>
      </c>
      <c r="G2518">
        <v>108</v>
      </c>
      <c r="H2518">
        <v>12</v>
      </c>
      <c r="I2518">
        <v>83700</v>
      </c>
      <c r="J2518">
        <v>108</v>
      </c>
      <c r="K2518">
        <v>8044.4444439999997</v>
      </c>
    </row>
    <row r="2519" spans="1:11" x14ac:dyDescent="0.35">
      <c r="A2519" t="s">
        <v>435</v>
      </c>
      <c r="B2519" t="s">
        <v>274</v>
      </c>
      <c r="C2519" t="s">
        <v>290</v>
      </c>
      <c r="D2519" t="s">
        <v>49</v>
      </c>
      <c r="E2519" t="s">
        <v>15</v>
      </c>
      <c r="F2519">
        <v>202630</v>
      </c>
      <c r="G2519">
        <v>3324</v>
      </c>
      <c r="H2519">
        <v>12</v>
      </c>
      <c r="I2519">
        <v>2576100</v>
      </c>
      <c r="J2519">
        <v>14028</v>
      </c>
      <c r="K2519">
        <v>8039.7509030000001</v>
      </c>
    </row>
    <row r="2520" spans="1:11" x14ac:dyDescent="0.35">
      <c r="A2520" t="s">
        <v>435</v>
      </c>
      <c r="B2520" t="s">
        <v>274</v>
      </c>
      <c r="C2520" t="s">
        <v>292</v>
      </c>
      <c r="D2520" t="s">
        <v>14</v>
      </c>
      <c r="E2520" t="s">
        <v>15</v>
      </c>
      <c r="F2520">
        <v>202630</v>
      </c>
      <c r="G2520">
        <v>1128</v>
      </c>
      <c r="H2520">
        <v>12</v>
      </c>
      <c r="I2520">
        <v>1118600</v>
      </c>
      <c r="J2520">
        <v>1908</v>
      </c>
      <c r="K2520">
        <v>9291.1276600000001</v>
      </c>
    </row>
    <row r="2521" spans="1:11" x14ac:dyDescent="0.35">
      <c r="A2521" t="s">
        <v>435</v>
      </c>
      <c r="B2521" t="s">
        <v>274</v>
      </c>
      <c r="C2521" t="s">
        <v>293</v>
      </c>
      <c r="D2521" t="s">
        <v>49</v>
      </c>
      <c r="E2521" t="s">
        <v>15</v>
      </c>
      <c r="F2521">
        <v>202630</v>
      </c>
      <c r="G2521">
        <v>24</v>
      </c>
      <c r="H2521">
        <v>12</v>
      </c>
      <c r="I2521">
        <v>19800</v>
      </c>
      <c r="J2521">
        <v>0</v>
      </c>
      <c r="K2521">
        <v>8600</v>
      </c>
    </row>
    <row r="2522" spans="1:11" x14ac:dyDescent="0.35">
      <c r="A2522" t="s">
        <v>435</v>
      </c>
      <c r="B2522" t="s">
        <v>274</v>
      </c>
      <c r="C2522" t="s">
        <v>294</v>
      </c>
      <c r="D2522" t="s">
        <v>49</v>
      </c>
      <c r="E2522" t="s">
        <v>15</v>
      </c>
      <c r="F2522">
        <v>202630</v>
      </c>
      <c r="G2522">
        <v>192</v>
      </c>
      <c r="H2522">
        <v>12</v>
      </c>
      <c r="I2522">
        <v>158800</v>
      </c>
      <c r="J2522">
        <v>396</v>
      </c>
      <c r="K2522">
        <v>8648.375</v>
      </c>
    </row>
    <row r="2523" spans="1:11" x14ac:dyDescent="0.35">
      <c r="A2523" t="s">
        <v>435</v>
      </c>
      <c r="B2523" t="s">
        <v>274</v>
      </c>
      <c r="C2523" t="s">
        <v>295</v>
      </c>
      <c r="D2523" t="s">
        <v>49</v>
      </c>
      <c r="E2523" t="s">
        <v>15</v>
      </c>
      <c r="F2523">
        <v>202630</v>
      </c>
      <c r="G2523">
        <v>12</v>
      </c>
      <c r="H2523">
        <v>12</v>
      </c>
      <c r="I2523">
        <v>9500</v>
      </c>
      <c r="J2523">
        <v>36</v>
      </c>
      <c r="K2523">
        <v>8200</v>
      </c>
    </row>
    <row r="2524" spans="1:11" x14ac:dyDescent="0.35">
      <c r="A2524" t="s">
        <v>435</v>
      </c>
      <c r="B2524" t="s">
        <v>325</v>
      </c>
      <c r="C2524" t="s">
        <v>328</v>
      </c>
      <c r="D2524" t="s">
        <v>32</v>
      </c>
      <c r="E2524" t="s">
        <v>329</v>
      </c>
      <c r="F2524">
        <v>202630</v>
      </c>
      <c r="G2524">
        <v>4</v>
      </c>
      <c r="H2524">
        <v>1</v>
      </c>
      <c r="I2524">
        <v>251200</v>
      </c>
      <c r="J2524">
        <v>8</v>
      </c>
      <c r="K2524">
        <v>62813.25</v>
      </c>
    </row>
    <row r="2525" spans="1:11" x14ac:dyDescent="0.35">
      <c r="A2525" t="s">
        <v>435</v>
      </c>
      <c r="B2525" t="s">
        <v>325</v>
      </c>
      <c r="C2525" t="s">
        <v>330</v>
      </c>
      <c r="D2525" t="s">
        <v>32</v>
      </c>
      <c r="E2525" t="s">
        <v>331</v>
      </c>
      <c r="F2525">
        <v>202630</v>
      </c>
      <c r="G2525">
        <v>3</v>
      </c>
      <c r="H2525">
        <v>1</v>
      </c>
      <c r="I2525">
        <v>188400</v>
      </c>
      <c r="J2525">
        <v>6</v>
      </c>
      <c r="K2525">
        <v>61327</v>
      </c>
    </row>
    <row r="2526" spans="1:11" x14ac:dyDescent="0.35">
      <c r="A2526" t="s">
        <v>435</v>
      </c>
      <c r="B2526" t="s">
        <v>325</v>
      </c>
      <c r="C2526" t="s">
        <v>332</v>
      </c>
      <c r="D2526" t="s">
        <v>32</v>
      </c>
      <c r="E2526" t="s">
        <v>333</v>
      </c>
      <c r="F2526">
        <v>202630</v>
      </c>
      <c r="G2526">
        <v>6</v>
      </c>
      <c r="H2526">
        <v>1</v>
      </c>
      <c r="I2526">
        <v>376800</v>
      </c>
      <c r="J2526">
        <v>12</v>
      </c>
      <c r="K2526">
        <v>61327</v>
      </c>
    </row>
    <row r="2527" spans="1:11" x14ac:dyDescent="0.35">
      <c r="A2527" t="s">
        <v>447</v>
      </c>
      <c r="B2527" t="s">
        <v>12</v>
      </c>
      <c r="C2527" t="s">
        <v>13</v>
      </c>
      <c r="D2527" t="s">
        <v>14</v>
      </c>
      <c r="E2527" t="s">
        <v>15</v>
      </c>
      <c r="F2527">
        <v>202630</v>
      </c>
      <c r="G2527">
        <v>24792</v>
      </c>
      <c r="H2527">
        <v>12</v>
      </c>
      <c r="I2527">
        <v>22544300</v>
      </c>
      <c r="J2527">
        <v>170808</v>
      </c>
      <c r="K2527">
        <v>9589.8325270000005</v>
      </c>
    </row>
    <row r="2528" spans="1:11" x14ac:dyDescent="0.35">
      <c r="A2528" t="s">
        <v>447</v>
      </c>
      <c r="B2528" t="s">
        <v>12</v>
      </c>
      <c r="C2528" t="s">
        <v>16</v>
      </c>
      <c r="D2528" t="s">
        <v>17</v>
      </c>
      <c r="E2528" t="s">
        <v>18</v>
      </c>
      <c r="F2528">
        <v>202630</v>
      </c>
      <c r="G2528">
        <v>3920</v>
      </c>
      <c r="H2528">
        <v>16</v>
      </c>
      <c r="I2528">
        <v>9137600</v>
      </c>
      <c r="J2528">
        <v>10320</v>
      </c>
      <c r="K2528">
        <v>31821.440815999998</v>
      </c>
    </row>
    <row r="2529" spans="1:11" x14ac:dyDescent="0.35">
      <c r="A2529" t="s">
        <v>447</v>
      </c>
      <c r="B2529" t="s">
        <v>12</v>
      </c>
      <c r="C2529" t="s">
        <v>19</v>
      </c>
      <c r="D2529" t="s">
        <v>20</v>
      </c>
      <c r="E2529" t="s">
        <v>21</v>
      </c>
      <c r="F2529">
        <v>202630</v>
      </c>
      <c r="G2529">
        <v>24256</v>
      </c>
      <c r="H2529">
        <v>16</v>
      </c>
      <c r="I2529">
        <v>52484200</v>
      </c>
      <c r="J2529">
        <v>198384</v>
      </c>
      <c r="K2529">
        <v>29666.771767999999</v>
      </c>
    </row>
    <row r="2530" spans="1:11" x14ac:dyDescent="0.35">
      <c r="A2530" t="s">
        <v>447</v>
      </c>
      <c r="B2530" t="s">
        <v>12</v>
      </c>
      <c r="C2530" t="s">
        <v>22</v>
      </c>
      <c r="D2530" t="s">
        <v>23</v>
      </c>
      <c r="E2530" t="s">
        <v>24</v>
      </c>
      <c r="F2530">
        <v>202630</v>
      </c>
      <c r="G2530">
        <v>20620</v>
      </c>
      <c r="H2530">
        <v>20</v>
      </c>
      <c r="I2530">
        <v>35257000</v>
      </c>
      <c r="J2530">
        <v>122320</v>
      </c>
      <c r="K2530">
        <v>29361.364694</v>
      </c>
    </row>
    <row r="2531" spans="1:11" x14ac:dyDescent="0.35">
      <c r="A2531" t="s">
        <v>447</v>
      </c>
      <c r="B2531" t="s">
        <v>12</v>
      </c>
      <c r="C2531" t="s">
        <v>25</v>
      </c>
      <c r="D2531" t="s">
        <v>23</v>
      </c>
      <c r="E2531" t="s">
        <v>18</v>
      </c>
      <c r="F2531">
        <v>202630</v>
      </c>
      <c r="G2531">
        <v>22180</v>
      </c>
      <c r="H2531">
        <v>20</v>
      </c>
      <c r="I2531">
        <v>48412500</v>
      </c>
      <c r="J2531">
        <v>149340</v>
      </c>
      <c r="K2531">
        <v>37535.825067999998</v>
      </c>
    </row>
    <row r="2532" spans="1:11" x14ac:dyDescent="0.35">
      <c r="A2532" t="s">
        <v>447</v>
      </c>
      <c r="B2532" t="s">
        <v>12</v>
      </c>
      <c r="C2532" t="s">
        <v>26</v>
      </c>
      <c r="D2532" t="s">
        <v>14</v>
      </c>
      <c r="E2532" t="s">
        <v>15</v>
      </c>
      <c r="F2532">
        <v>202630</v>
      </c>
      <c r="G2532">
        <v>2496</v>
      </c>
      <c r="H2532">
        <v>12</v>
      </c>
      <c r="I2532">
        <v>5010000</v>
      </c>
      <c r="J2532">
        <v>11832</v>
      </c>
      <c r="K2532">
        <v>21130.240385000001</v>
      </c>
    </row>
    <row r="2533" spans="1:11" x14ac:dyDescent="0.35">
      <c r="A2533" t="s">
        <v>447</v>
      </c>
      <c r="B2533" t="s">
        <v>12</v>
      </c>
      <c r="C2533" t="s">
        <v>27</v>
      </c>
      <c r="D2533" t="s">
        <v>17</v>
      </c>
      <c r="E2533" t="s">
        <v>28</v>
      </c>
      <c r="F2533">
        <v>202630</v>
      </c>
      <c r="G2533">
        <v>6900</v>
      </c>
      <c r="H2533">
        <v>20</v>
      </c>
      <c r="I2533">
        <v>13773600</v>
      </c>
      <c r="J2533">
        <v>27360</v>
      </c>
      <c r="K2533">
        <v>33419.637681</v>
      </c>
    </row>
    <row r="2534" spans="1:11" x14ac:dyDescent="0.35">
      <c r="A2534" t="s">
        <v>447</v>
      </c>
      <c r="B2534" t="s">
        <v>12</v>
      </c>
      <c r="C2534" t="s">
        <v>29</v>
      </c>
      <c r="D2534" t="s">
        <v>20</v>
      </c>
      <c r="E2534" t="s">
        <v>24</v>
      </c>
      <c r="F2534">
        <v>202630</v>
      </c>
      <c r="G2534">
        <v>18740</v>
      </c>
      <c r="H2534">
        <v>20</v>
      </c>
      <c r="I2534">
        <v>36081000</v>
      </c>
      <c r="J2534">
        <v>118020</v>
      </c>
      <c r="K2534">
        <v>32889.520811000002</v>
      </c>
    </row>
    <row r="2535" spans="1:11" x14ac:dyDescent="0.35">
      <c r="A2535" t="s">
        <v>447</v>
      </c>
      <c r="B2535" t="s">
        <v>12</v>
      </c>
      <c r="C2535" t="s">
        <v>30</v>
      </c>
      <c r="D2535" t="s">
        <v>20</v>
      </c>
      <c r="E2535" t="s">
        <v>24</v>
      </c>
      <c r="F2535">
        <v>202630</v>
      </c>
      <c r="G2535">
        <v>45500</v>
      </c>
      <c r="H2535">
        <v>20</v>
      </c>
      <c r="I2535">
        <v>86042900</v>
      </c>
      <c r="J2535">
        <v>448300</v>
      </c>
      <c r="K2535">
        <v>31928.660220000002</v>
      </c>
    </row>
    <row r="2536" spans="1:11" x14ac:dyDescent="0.35">
      <c r="A2536" t="s">
        <v>447</v>
      </c>
      <c r="B2536" t="s">
        <v>12</v>
      </c>
      <c r="C2536" t="s">
        <v>31</v>
      </c>
      <c r="D2536" t="s">
        <v>32</v>
      </c>
      <c r="E2536" t="s">
        <v>21</v>
      </c>
      <c r="F2536">
        <v>202630</v>
      </c>
      <c r="G2536">
        <v>6516</v>
      </c>
      <c r="H2536">
        <v>12</v>
      </c>
      <c r="I2536">
        <v>13785300</v>
      </c>
      <c r="J2536">
        <v>28092</v>
      </c>
      <c r="K2536">
        <v>21796.064457</v>
      </c>
    </row>
    <row r="2537" spans="1:11" x14ac:dyDescent="0.35">
      <c r="A2537" t="s">
        <v>447</v>
      </c>
      <c r="B2537" t="s">
        <v>12</v>
      </c>
      <c r="C2537" t="s">
        <v>33</v>
      </c>
      <c r="D2537" t="s">
        <v>32</v>
      </c>
      <c r="E2537" t="s">
        <v>18</v>
      </c>
      <c r="F2537">
        <v>202630</v>
      </c>
      <c r="G2537">
        <v>13840</v>
      </c>
      <c r="H2537">
        <v>16</v>
      </c>
      <c r="I2537">
        <v>29849400</v>
      </c>
      <c r="J2537">
        <v>74560</v>
      </c>
      <c r="K2537">
        <v>29680.835837999999</v>
      </c>
    </row>
    <row r="2538" spans="1:11" x14ac:dyDescent="0.35">
      <c r="A2538" t="s">
        <v>447</v>
      </c>
      <c r="B2538" t="s">
        <v>12</v>
      </c>
      <c r="C2538" t="s">
        <v>34</v>
      </c>
      <c r="D2538" t="s">
        <v>32</v>
      </c>
      <c r="E2538" t="s">
        <v>24</v>
      </c>
      <c r="F2538">
        <v>202630</v>
      </c>
      <c r="G2538">
        <v>8800</v>
      </c>
      <c r="H2538">
        <v>20</v>
      </c>
      <c r="I2538">
        <v>17092200</v>
      </c>
      <c r="J2538">
        <v>39580</v>
      </c>
      <c r="K2538">
        <v>32345.520455000002</v>
      </c>
    </row>
    <row r="2539" spans="1:11" x14ac:dyDescent="0.35">
      <c r="A2539" t="s">
        <v>447</v>
      </c>
      <c r="B2539" t="s">
        <v>12</v>
      </c>
      <c r="C2539" t="s">
        <v>35</v>
      </c>
      <c r="D2539" t="s">
        <v>23</v>
      </c>
      <c r="E2539" t="s">
        <v>24</v>
      </c>
      <c r="F2539">
        <v>202630</v>
      </c>
      <c r="G2539">
        <v>40380</v>
      </c>
      <c r="H2539">
        <v>20</v>
      </c>
      <c r="I2539">
        <v>68923500</v>
      </c>
      <c r="J2539">
        <v>308860</v>
      </c>
      <c r="K2539">
        <v>29632.082714</v>
      </c>
    </row>
    <row r="2540" spans="1:11" x14ac:dyDescent="0.35">
      <c r="A2540" t="s">
        <v>447</v>
      </c>
      <c r="B2540" t="s">
        <v>36</v>
      </c>
      <c r="C2540" t="s">
        <v>37</v>
      </c>
      <c r="D2540" t="s">
        <v>17</v>
      </c>
      <c r="E2540" t="s">
        <v>38</v>
      </c>
      <c r="F2540">
        <v>202630</v>
      </c>
      <c r="G2540">
        <v>4680</v>
      </c>
      <c r="H2540">
        <v>6</v>
      </c>
      <c r="I2540">
        <v>13985800</v>
      </c>
      <c r="J2540">
        <v>22830</v>
      </c>
      <c r="K2540">
        <v>16017.460256</v>
      </c>
    </row>
    <row r="2541" spans="1:11" x14ac:dyDescent="0.35">
      <c r="A2541" t="s">
        <v>447</v>
      </c>
      <c r="B2541" t="s">
        <v>36</v>
      </c>
      <c r="C2541" t="s">
        <v>39</v>
      </c>
      <c r="D2541" t="s">
        <v>17</v>
      </c>
      <c r="E2541" t="s">
        <v>15</v>
      </c>
      <c r="F2541">
        <v>202630</v>
      </c>
      <c r="G2541">
        <v>8808</v>
      </c>
      <c r="H2541">
        <v>12</v>
      </c>
      <c r="I2541">
        <v>12382300</v>
      </c>
      <c r="J2541">
        <v>55872</v>
      </c>
      <c r="K2541">
        <v>14578.873297</v>
      </c>
    </row>
    <row r="2542" spans="1:11" x14ac:dyDescent="0.35">
      <c r="A2542" t="s">
        <v>447</v>
      </c>
      <c r="B2542" t="s">
        <v>36</v>
      </c>
      <c r="C2542" t="s">
        <v>40</v>
      </c>
      <c r="D2542" t="s">
        <v>17</v>
      </c>
      <c r="E2542" t="s">
        <v>15</v>
      </c>
      <c r="F2542">
        <v>202630</v>
      </c>
      <c r="G2542">
        <v>3972</v>
      </c>
      <c r="H2542">
        <v>12</v>
      </c>
      <c r="I2542">
        <v>5216500</v>
      </c>
      <c r="J2542">
        <v>14340</v>
      </c>
      <c r="K2542">
        <v>13687.199396</v>
      </c>
    </row>
    <row r="2543" spans="1:11" x14ac:dyDescent="0.35">
      <c r="A2543" t="s">
        <v>447</v>
      </c>
      <c r="B2543" t="s">
        <v>36</v>
      </c>
      <c r="C2543" t="s">
        <v>41</v>
      </c>
      <c r="D2543" t="s">
        <v>14</v>
      </c>
      <c r="E2543" t="s">
        <v>15</v>
      </c>
      <c r="F2543">
        <v>202630</v>
      </c>
      <c r="G2543">
        <v>13740</v>
      </c>
      <c r="H2543">
        <v>12</v>
      </c>
      <c r="I2543">
        <v>19724200</v>
      </c>
      <c r="J2543">
        <v>65844</v>
      </c>
      <c r="K2543">
        <v>15158.618340999999</v>
      </c>
    </row>
    <row r="2544" spans="1:11" x14ac:dyDescent="0.35">
      <c r="A2544" t="s">
        <v>447</v>
      </c>
      <c r="B2544" t="s">
        <v>36</v>
      </c>
      <c r="C2544" t="s">
        <v>42</v>
      </c>
      <c r="D2544" t="s">
        <v>20</v>
      </c>
      <c r="E2544" t="s">
        <v>18</v>
      </c>
      <c r="F2544">
        <v>202630</v>
      </c>
      <c r="G2544">
        <v>9120</v>
      </c>
      <c r="H2544">
        <v>16</v>
      </c>
      <c r="I2544">
        <v>22003600</v>
      </c>
      <c r="J2544">
        <v>35136</v>
      </c>
      <c r="K2544">
        <v>33816.010525999998</v>
      </c>
    </row>
    <row r="2545" spans="1:11" x14ac:dyDescent="0.35">
      <c r="A2545" t="s">
        <v>447</v>
      </c>
      <c r="B2545" t="s">
        <v>36</v>
      </c>
      <c r="C2545" t="s">
        <v>43</v>
      </c>
      <c r="D2545" t="s">
        <v>17</v>
      </c>
      <c r="E2545" t="s">
        <v>15</v>
      </c>
      <c r="F2545">
        <v>202630</v>
      </c>
      <c r="G2545">
        <v>6576</v>
      </c>
      <c r="H2545">
        <v>12</v>
      </c>
      <c r="I2545">
        <v>10158000</v>
      </c>
      <c r="J2545">
        <v>28944</v>
      </c>
      <c r="K2545">
        <v>16307.069342999999</v>
      </c>
    </row>
    <row r="2546" spans="1:11" x14ac:dyDescent="0.35">
      <c r="A2546" t="s">
        <v>447</v>
      </c>
      <c r="B2546" t="s">
        <v>36</v>
      </c>
      <c r="C2546" t="s">
        <v>44</v>
      </c>
      <c r="D2546" t="s">
        <v>17</v>
      </c>
      <c r="E2546" t="s">
        <v>15</v>
      </c>
      <c r="F2546">
        <v>202630</v>
      </c>
      <c r="G2546">
        <v>8928</v>
      </c>
      <c r="H2546">
        <v>12</v>
      </c>
      <c r="I2546">
        <v>13264700</v>
      </c>
      <c r="J2546">
        <v>45924</v>
      </c>
      <c r="K2546">
        <v>15493.221774</v>
      </c>
    </row>
    <row r="2547" spans="1:11" x14ac:dyDescent="0.35">
      <c r="A2547" t="s">
        <v>447</v>
      </c>
      <c r="B2547" t="s">
        <v>36</v>
      </c>
      <c r="C2547" t="s">
        <v>45</v>
      </c>
      <c r="D2547" t="s">
        <v>17</v>
      </c>
      <c r="E2547" t="s">
        <v>15</v>
      </c>
      <c r="F2547">
        <v>202630</v>
      </c>
      <c r="G2547">
        <v>36420</v>
      </c>
      <c r="H2547">
        <v>12</v>
      </c>
      <c r="I2547">
        <v>52072000</v>
      </c>
      <c r="J2547">
        <v>284760</v>
      </c>
      <c r="K2547">
        <v>16416.741351000001</v>
      </c>
    </row>
    <row r="2548" spans="1:11" x14ac:dyDescent="0.35">
      <c r="A2548" t="s">
        <v>447</v>
      </c>
      <c r="B2548" t="s">
        <v>36</v>
      </c>
      <c r="C2548" t="s">
        <v>46</v>
      </c>
      <c r="D2548" t="s">
        <v>14</v>
      </c>
      <c r="E2548" t="s">
        <v>15</v>
      </c>
      <c r="F2548">
        <v>202630</v>
      </c>
      <c r="G2548">
        <v>9960</v>
      </c>
      <c r="H2548">
        <v>12</v>
      </c>
      <c r="I2548">
        <v>12462000</v>
      </c>
      <c r="J2548">
        <v>58116</v>
      </c>
      <c r="K2548">
        <v>13531.456627</v>
      </c>
    </row>
    <row r="2549" spans="1:11" x14ac:dyDescent="0.35">
      <c r="A2549" t="s">
        <v>447</v>
      </c>
      <c r="B2549" t="s">
        <v>36</v>
      </c>
      <c r="C2549" t="s">
        <v>47</v>
      </c>
      <c r="D2549" t="s">
        <v>17</v>
      </c>
      <c r="E2549" t="s">
        <v>18</v>
      </c>
      <c r="F2549">
        <v>202630</v>
      </c>
      <c r="G2549">
        <v>12928</v>
      </c>
      <c r="H2549">
        <v>16</v>
      </c>
      <c r="I2549">
        <v>21485700</v>
      </c>
      <c r="J2549">
        <v>59344</v>
      </c>
      <c r="K2549">
        <v>23238.508663000001</v>
      </c>
    </row>
    <row r="2550" spans="1:11" x14ac:dyDescent="0.35">
      <c r="A2550" t="s">
        <v>447</v>
      </c>
      <c r="B2550" t="s">
        <v>36</v>
      </c>
      <c r="C2550" t="s">
        <v>48</v>
      </c>
      <c r="D2550" t="s">
        <v>49</v>
      </c>
      <c r="E2550" t="s">
        <v>18</v>
      </c>
      <c r="F2550">
        <v>202630</v>
      </c>
      <c r="G2550">
        <v>13936</v>
      </c>
      <c r="H2550">
        <v>16</v>
      </c>
      <c r="I2550">
        <v>22618000</v>
      </c>
      <c r="J2550">
        <v>71024</v>
      </c>
      <c r="K2550">
        <v>23241.405280999999</v>
      </c>
    </row>
    <row r="2551" spans="1:11" x14ac:dyDescent="0.35">
      <c r="A2551" t="s">
        <v>447</v>
      </c>
      <c r="B2551" t="s">
        <v>36</v>
      </c>
      <c r="C2551" t="s">
        <v>50</v>
      </c>
      <c r="D2551" t="s">
        <v>14</v>
      </c>
      <c r="E2551" t="s">
        <v>15</v>
      </c>
      <c r="F2551">
        <v>202630</v>
      </c>
      <c r="G2551">
        <v>3360</v>
      </c>
      <c r="H2551">
        <v>12</v>
      </c>
      <c r="I2551">
        <v>2868800</v>
      </c>
      <c r="J2551">
        <v>12384</v>
      </c>
      <c r="K2551">
        <v>8965.9500000000007</v>
      </c>
    </row>
    <row r="2552" spans="1:11" x14ac:dyDescent="0.35">
      <c r="A2552" t="s">
        <v>447</v>
      </c>
      <c r="B2552" t="s">
        <v>36</v>
      </c>
      <c r="C2552" t="s">
        <v>51</v>
      </c>
      <c r="D2552" t="s">
        <v>32</v>
      </c>
      <c r="E2552" t="s">
        <v>21</v>
      </c>
      <c r="F2552">
        <v>202630</v>
      </c>
      <c r="G2552">
        <v>7856</v>
      </c>
      <c r="H2552">
        <v>16</v>
      </c>
      <c r="I2552">
        <v>15783000</v>
      </c>
      <c r="J2552">
        <v>34352</v>
      </c>
      <c r="K2552">
        <v>29399.672097999999</v>
      </c>
    </row>
    <row r="2553" spans="1:11" x14ac:dyDescent="0.35">
      <c r="A2553" t="s">
        <v>447</v>
      </c>
      <c r="B2553" t="s">
        <v>36</v>
      </c>
      <c r="C2553" t="s">
        <v>52</v>
      </c>
      <c r="D2553" t="s">
        <v>20</v>
      </c>
      <c r="E2553" t="s">
        <v>21</v>
      </c>
      <c r="F2553">
        <v>202630</v>
      </c>
      <c r="G2553">
        <v>21620</v>
      </c>
      <c r="H2553">
        <v>20</v>
      </c>
      <c r="I2553">
        <v>45659300</v>
      </c>
      <c r="J2553">
        <v>142980</v>
      </c>
      <c r="K2553">
        <v>37553.592968999998</v>
      </c>
    </row>
    <row r="2554" spans="1:11" x14ac:dyDescent="0.35">
      <c r="A2554" t="s">
        <v>447</v>
      </c>
      <c r="B2554" t="s">
        <v>36</v>
      </c>
      <c r="C2554" t="s">
        <v>53</v>
      </c>
      <c r="D2554" t="s">
        <v>17</v>
      </c>
      <c r="E2554" t="s">
        <v>18</v>
      </c>
      <c r="F2554">
        <v>202630</v>
      </c>
      <c r="G2554">
        <v>16960</v>
      </c>
      <c r="H2554">
        <v>16</v>
      </c>
      <c r="I2554">
        <v>40112600</v>
      </c>
      <c r="J2554">
        <v>120720</v>
      </c>
      <c r="K2554">
        <v>33808.408491000002</v>
      </c>
    </row>
    <row r="2555" spans="1:11" x14ac:dyDescent="0.35">
      <c r="A2555" t="s">
        <v>447</v>
      </c>
      <c r="B2555" t="s">
        <v>36</v>
      </c>
      <c r="C2555" t="s">
        <v>54</v>
      </c>
      <c r="D2555" t="s">
        <v>20</v>
      </c>
      <c r="E2555" t="s">
        <v>18</v>
      </c>
      <c r="F2555">
        <v>202630</v>
      </c>
      <c r="G2555">
        <v>30288</v>
      </c>
      <c r="H2555">
        <v>16</v>
      </c>
      <c r="I2555">
        <v>72875300</v>
      </c>
      <c r="J2555">
        <v>227552</v>
      </c>
      <c r="K2555">
        <v>33875.230322000003</v>
      </c>
    </row>
    <row r="2556" spans="1:11" x14ac:dyDescent="0.35">
      <c r="A2556" t="s">
        <v>447</v>
      </c>
      <c r="B2556" t="s">
        <v>36</v>
      </c>
      <c r="C2556" t="s">
        <v>55</v>
      </c>
      <c r="D2556" t="s">
        <v>20</v>
      </c>
      <c r="E2556" t="s">
        <v>18</v>
      </c>
      <c r="F2556">
        <v>202630</v>
      </c>
      <c r="G2556">
        <v>13120</v>
      </c>
      <c r="H2556">
        <v>16</v>
      </c>
      <c r="I2556">
        <v>31536200</v>
      </c>
      <c r="J2556">
        <v>63744</v>
      </c>
      <c r="K2556">
        <v>33848.398780000003</v>
      </c>
    </row>
    <row r="2557" spans="1:11" x14ac:dyDescent="0.35">
      <c r="A2557" t="s">
        <v>447</v>
      </c>
      <c r="B2557" t="s">
        <v>36</v>
      </c>
      <c r="C2557" t="s">
        <v>56</v>
      </c>
      <c r="D2557" t="s">
        <v>14</v>
      </c>
      <c r="E2557" t="s">
        <v>15</v>
      </c>
      <c r="F2557">
        <v>202630</v>
      </c>
      <c r="G2557">
        <v>53988</v>
      </c>
      <c r="H2557">
        <v>12</v>
      </c>
      <c r="I2557">
        <v>75965400</v>
      </c>
      <c r="J2557">
        <v>246276</v>
      </c>
      <c r="K2557">
        <v>15288.787731</v>
      </c>
    </row>
    <row r="2558" spans="1:11" x14ac:dyDescent="0.35">
      <c r="A2558" t="s">
        <v>447</v>
      </c>
      <c r="B2558" t="s">
        <v>36</v>
      </c>
      <c r="C2558" t="s">
        <v>57</v>
      </c>
      <c r="D2558" t="s">
        <v>17</v>
      </c>
      <c r="E2558" t="s">
        <v>21</v>
      </c>
      <c r="F2558">
        <v>202630</v>
      </c>
      <c r="G2558">
        <v>9528</v>
      </c>
      <c r="H2558">
        <v>12</v>
      </c>
      <c r="I2558">
        <v>14283300</v>
      </c>
      <c r="J2558">
        <v>44460</v>
      </c>
      <c r="K2558">
        <v>15615.929470999999</v>
      </c>
    </row>
    <row r="2559" spans="1:11" x14ac:dyDescent="0.35">
      <c r="A2559" t="s">
        <v>447</v>
      </c>
      <c r="B2559" t="s">
        <v>36</v>
      </c>
      <c r="C2559" t="s">
        <v>58</v>
      </c>
      <c r="D2559" t="s">
        <v>32</v>
      </c>
      <c r="E2559" t="s">
        <v>15</v>
      </c>
      <c r="F2559">
        <v>202630</v>
      </c>
      <c r="G2559">
        <v>5400</v>
      </c>
      <c r="H2559">
        <v>12</v>
      </c>
      <c r="I2559">
        <v>9257000</v>
      </c>
      <c r="J2559">
        <v>20856</v>
      </c>
      <c r="K2559">
        <v>17709.668889</v>
      </c>
    </row>
    <row r="2560" spans="1:11" x14ac:dyDescent="0.35">
      <c r="A2560" t="s">
        <v>447</v>
      </c>
      <c r="B2560" t="s">
        <v>36</v>
      </c>
      <c r="C2560" t="s">
        <v>59</v>
      </c>
      <c r="D2560" t="s">
        <v>23</v>
      </c>
      <c r="E2560" t="s">
        <v>21</v>
      </c>
      <c r="F2560">
        <v>202630</v>
      </c>
      <c r="G2560">
        <v>73140</v>
      </c>
      <c r="H2560">
        <v>12</v>
      </c>
      <c r="I2560">
        <v>153228000</v>
      </c>
      <c r="J2560">
        <v>642996</v>
      </c>
      <c r="K2560">
        <v>22955.725349</v>
      </c>
    </row>
    <row r="2561" spans="1:11" x14ac:dyDescent="0.35">
      <c r="A2561" t="s">
        <v>447</v>
      </c>
      <c r="B2561" t="s">
        <v>36</v>
      </c>
      <c r="C2561" t="s">
        <v>60</v>
      </c>
      <c r="D2561" t="s">
        <v>23</v>
      </c>
      <c r="E2561" t="s">
        <v>21</v>
      </c>
      <c r="F2561">
        <v>202630</v>
      </c>
      <c r="G2561">
        <v>11808</v>
      </c>
      <c r="H2561">
        <v>16</v>
      </c>
      <c r="I2561">
        <v>25980600</v>
      </c>
      <c r="J2561">
        <v>57520</v>
      </c>
      <c r="K2561">
        <v>30915.024389999999</v>
      </c>
    </row>
    <row r="2562" spans="1:11" x14ac:dyDescent="0.35">
      <c r="A2562" t="s">
        <v>447</v>
      </c>
      <c r="B2562" t="s">
        <v>36</v>
      </c>
      <c r="C2562" t="s">
        <v>61</v>
      </c>
      <c r="D2562" t="s">
        <v>14</v>
      </c>
      <c r="E2562" t="s">
        <v>15</v>
      </c>
      <c r="F2562">
        <v>202630</v>
      </c>
      <c r="G2562">
        <v>11712</v>
      </c>
      <c r="H2562">
        <v>12</v>
      </c>
      <c r="I2562">
        <v>17604000</v>
      </c>
      <c r="J2562">
        <v>59148</v>
      </c>
      <c r="K2562">
        <v>16015.640369000001</v>
      </c>
    </row>
    <row r="2563" spans="1:11" x14ac:dyDescent="0.35">
      <c r="A2563" t="s">
        <v>447</v>
      </c>
      <c r="B2563" t="s">
        <v>36</v>
      </c>
      <c r="C2563" t="s">
        <v>62</v>
      </c>
      <c r="D2563" t="s">
        <v>17</v>
      </c>
      <c r="E2563" t="s">
        <v>15</v>
      </c>
      <c r="F2563">
        <v>202630</v>
      </c>
      <c r="G2563">
        <v>114252</v>
      </c>
      <c r="H2563">
        <v>12</v>
      </c>
      <c r="I2563">
        <v>156619700</v>
      </c>
      <c r="J2563">
        <v>1074720</v>
      </c>
      <c r="K2563">
        <v>14388.666106999999</v>
      </c>
    </row>
    <row r="2564" spans="1:11" x14ac:dyDescent="0.35">
      <c r="A2564" t="s">
        <v>447</v>
      </c>
      <c r="B2564" t="s">
        <v>36</v>
      </c>
      <c r="C2564" t="s">
        <v>63</v>
      </c>
      <c r="D2564" t="s">
        <v>17</v>
      </c>
      <c r="E2564" t="s">
        <v>15</v>
      </c>
      <c r="F2564">
        <v>202630</v>
      </c>
      <c r="G2564">
        <v>18708</v>
      </c>
      <c r="H2564">
        <v>12</v>
      </c>
      <c r="I2564">
        <v>26120100</v>
      </c>
      <c r="J2564">
        <v>113172</v>
      </c>
      <c r="K2564">
        <v>14602.665811000001</v>
      </c>
    </row>
    <row r="2565" spans="1:11" x14ac:dyDescent="0.35">
      <c r="A2565" t="s">
        <v>447</v>
      </c>
      <c r="B2565" t="s">
        <v>36</v>
      </c>
      <c r="C2565" t="s">
        <v>64</v>
      </c>
      <c r="D2565" t="s">
        <v>17</v>
      </c>
      <c r="E2565" t="s">
        <v>15</v>
      </c>
      <c r="F2565">
        <v>202630</v>
      </c>
      <c r="G2565">
        <v>5220</v>
      </c>
      <c r="H2565">
        <v>12</v>
      </c>
      <c r="I2565">
        <v>8047500</v>
      </c>
      <c r="J2565">
        <v>22608</v>
      </c>
      <c r="K2565">
        <v>16437.165517000001</v>
      </c>
    </row>
    <row r="2566" spans="1:11" x14ac:dyDescent="0.35">
      <c r="A2566" t="s">
        <v>447</v>
      </c>
      <c r="B2566" t="s">
        <v>36</v>
      </c>
      <c r="C2566" t="s">
        <v>65</v>
      </c>
      <c r="D2566" t="s">
        <v>17</v>
      </c>
      <c r="E2566" t="s">
        <v>15</v>
      </c>
      <c r="F2566">
        <v>202630</v>
      </c>
      <c r="G2566">
        <v>4332</v>
      </c>
      <c r="H2566">
        <v>12</v>
      </c>
      <c r="I2566">
        <v>6825800</v>
      </c>
      <c r="J2566">
        <v>17892</v>
      </c>
      <c r="K2566">
        <v>16319.307478999999</v>
      </c>
    </row>
    <row r="2567" spans="1:11" x14ac:dyDescent="0.35">
      <c r="A2567" t="s">
        <v>447</v>
      </c>
      <c r="B2567" t="s">
        <v>36</v>
      </c>
      <c r="C2567" t="s">
        <v>66</v>
      </c>
      <c r="D2567" t="s">
        <v>17</v>
      </c>
      <c r="E2567" t="s">
        <v>18</v>
      </c>
      <c r="F2567">
        <v>202630</v>
      </c>
      <c r="G2567">
        <v>14832</v>
      </c>
      <c r="H2567">
        <v>16</v>
      </c>
      <c r="I2567">
        <v>30856000</v>
      </c>
      <c r="J2567">
        <v>72640</v>
      </c>
      <c r="K2567">
        <v>30156.25027</v>
      </c>
    </row>
    <row r="2568" spans="1:11" x14ac:dyDescent="0.35">
      <c r="A2568" t="s">
        <v>447</v>
      </c>
      <c r="B2568" t="s">
        <v>36</v>
      </c>
      <c r="C2568" t="s">
        <v>67</v>
      </c>
      <c r="D2568" t="s">
        <v>49</v>
      </c>
      <c r="E2568" t="s">
        <v>15</v>
      </c>
      <c r="F2568">
        <v>202630</v>
      </c>
      <c r="G2568">
        <v>5436</v>
      </c>
      <c r="H2568">
        <v>12</v>
      </c>
      <c r="I2568">
        <v>6132500</v>
      </c>
      <c r="J2568">
        <v>21744</v>
      </c>
      <c r="K2568">
        <v>11593.706402</v>
      </c>
    </row>
    <row r="2569" spans="1:11" x14ac:dyDescent="0.35">
      <c r="A2569" t="s">
        <v>447</v>
      </c>
      <c r="B2569" t="s">
        <v>36</v>
      </c>
      <c r="C2569" t="s">
        <v>68</v>
      </c>
      <c r="D2569" t="s">
        <v>49</v>
      </c>
      <c r="E2569" t="s">
        <v>15</v>
      </c>
      <c r="F2569">
        <v>202630</v>
      </c>
      <c r="G2569">
        <v>13320</v>
      </c>
      <c r="H2569">
        <v>12</v>
      </c>
      <c r="I2569">
        <v>15037000</v>
      </c>
      <c r="J2569">
        <v>82524</v>
      </c>
      <c r="K2569">
        <v>11580.301802</v>
      </c>
    </row>
    <row r="2570" spans="1:11" x14ac:dyDescent="0.35">
      <c r="A2570" t="s">
        <v>447</v>
      </c>
      <c r="B2570" t="s">
        <v>36</v>
      </c>
      <c r="C2570" t="s">
        <v>69</v>
      </c>
      <c r="D2570" t="s">
        <v>14</v>
      </c>
      <c r="E2570" t="s">
        <v>24</v>
      </c>
      <c r="F2570">
        <v>202630</v>
      </c>
      <c r="G2570">
        <v>9280</v>
      </c>
      <c r="H2570">
        <v>20</v>
      </c>
      <c r="I2570">
        <v>13928500</v>
      </c>
      <c r="J2570">
        <v>32720</v>
      </c>
      <c r="K2570">
        <v>26241.200431000001</v>
      </c>
    </row>
    <row r="2571" spans="1:11" x14ac:dyDescent="0.35">
      <c r="A2571" t="s">
        <v>447</v>
      </c>
      <c r="B2571" t="s">
        <v>36</v>
      </c>
      <c r="C2571" t="s">
        <v>70</v>
      </c>
      <c r="D2571" t="s">
        <v>17</v>
      </c>
      <c r="E2571" t="s">
        <v>18</v>
      </c>
      <c r="F2571">
        <v>202630</v>
      </c>
      <c r="G2571">
        <v>36944</v>
      </c>
      <c r="H2571">
        <v>16</v>
      </c>
      <c r="I2571">
        <v>87416100</v>
      </c>
      <c r="J2571">
        <v>361952</v>
      </c>
      <c r="K2571">
        <v>33834.055435000002</v>
      </c>
    </row>
    <row r="2572" spans="1:11" x14ac:dyDescent="0.35">
      <c r="A2572" t="s">
        <v>447</v>
      </c>
      <c r="B2572" t="s">
        <v>36</v>
      </c>
      <c r="C2572" t="s">
        <v>71</v>
      </c>
      <c r="D2572" t="s">
        <v>17</v>
      </c>
      <c r="E2572" t="s">
        <v>24</v>
      </c>
      <c r="F2572">
        <v>202630</v>
      </c>
      <c r="G2572">
        <v>7980</v>
      </c>
      <c r="H2572">
        <v>20</v>
      </c>
      <c r="I2572">
        <v>11856500</v>
      </c>
      <c r="J2572">
        <v>24020</v>
      </c>
      <c r="K2572">
        <v>26259.516291</v>
      </c>
    </row>
    <row r="2573" spans="1:11" x14ac:dyDescent="0.35">
      <c r="A2573" t="s">
        <v>447</v>
      </c>
      <c r="B2573" t="s">
        <v>36</v>
      </c>
      <c r="C2573" t="s">
        <v>72</v>
      </c>
      <c r="D2573" t="s">
        <v>17</v>
      </c>
      <c r="E2573" t="s">
        <v>24</v>
      </c>
      <c r="F2573">
        <v>202630</v>
      </c>
      <c r="G2573">
        <v>13740</v>
      </c>
      <c r="H2573">
        <v>20</v>
      </c>
      <c r="I2573">
        <v>20392500</v>
      </c>
      <c r="J2573">
        <v>55580</v>
      </c>
      <c r="K2573">
        <v>26235.448326000002</v>
      </c>
    </row>
    <row r="2574" spans="1:11" x14ac:dyDescent="0.35">
      <c r="A2574" t="s">
        <v>447</v>
      </c>
      <c r="B2574" t="s">
        <v>36</v>
      </c>
      <c r="C2574" t="s">
        <v>73</v>
      </c>
      <c r="D2574" t="s">
        <v>49</v>
      </c>
      <c r="E2574" t="s">
        <v>21</v>
      </c>
      <c r="F2574">
        <v>202630</v>
      </c>
      <c r="G2574">
        <v>24396</v>
      </c>
      <c r="H2574">
        <v>12</v>
      </c>
      <c r="I2574">
        <v>38144500</v>
      </c>
      <c r="J2574">
        <v>196812</v>
      </c>
      <c r="K2574">
        <v>16597.04968</v>
      </c>
    </row>
    <row r="2575" spans="1:11" x14ac:dyDescent="0.35">
      <c r="A2575" t="s">
        <v>447</v>
      </c>
      <c r="B2575" t="s">
        <v>36</v>
      </c>
      <c r="C2575" t="s">
        <v>74</v>
      </c>
      <c r="D2575" t="s">
        <v>14</v>
      </c>
      <c r="E2575" t="s">
        <v>21</v>
      </c>
      <c r="F2575">
        <v>202630</v>
      </c>
      <c r="G2575">
        <v>12084</v>
      </c>
      <c r="H2575">
        <v>12</v>
      </c>
      <c r="I2575">
        <v>17046100</v>
      </c>
      <c r="J2575">
        <v>66888</v>
      </c>
      <c r="K2575">
        <v>14491.911619</v>
      </c>
    </row>
    <row r="2576" spans="1:11" x14ac:dyDescent="0.35">
      <c r="A2576" t="s">
        <v>447</v>
      </c>
      <c r="B2576" t="s">
        <v>75</v>
      </c>
      <c r="C2576" t="s">
        <v>76</v>
      </c>
      <c r="D2576" t="s">
        <v>20</v>
      </c>
      <c r="E2576" t="s">
        <v>18</v>
      </c>
      <c r="F2576">
        <v>202630</v>
      </c>
      <c r="G2576">
        <v>53104</v>
      </c>
      <c r="H2576">
        <v>16</v>
      </c>
      <c r="I2576">
        <v>94016500</v>
      </c>
      <c r="J2576">
        <v>497072</v>
      </c>
      <c r="K2576">
        <v>24580.372401000001</v>
      </c>
    </row>
    <row r="2577" spans="1:11" x14ac:dyDescent="0.35">
      <c r="A2577" t="s">
        <v>447</v>
      </c>
      <c r="B2577" t="s">
        <v>75</v>
      </c>
      <c r="C2577" t="s">
        <v>77</v>
      </c>
      <c r="D2577" t="s">
        <v>17</v>
      </c>
      <c r="E2577" t="s">
        <v>18</v>
      </c>
      <c r="F2577">
        <v>202630</v>
      </c>
      <c r="G2577">
        <v>14096</v>
      </c>
      <c r="H2577">
        <v>16</v>
      </c>
      <c r="I2577">
        <v>25714700</v>
      </c>
      <c r="J2577">
        <v>71840</v>
      </c>
      <c r="K2577">
        <v>25648.388195</v>
      </c>
    </row>
    <row r="2578" spans="1:11" x14ac:dyDescent="0.35">
      <c r="A2578" t="s">
        <v>447</v>
      </c>
      <c r="B2578" t="s">
        <v>75</v>
      </c>
      <c r="C2578" t="s">
        <v>78</v>
      </c>
      <c r="D2578" t="s">
        <v>17</v>
      </c>
      <c r="E2578" t="s">
        <v>18</v>
      </c>
      <c r="F2578">
        <v>202630</v>
      </c>
      <c r="G2578">
        <v>22336</v>
      </c>
      <c r="H2578">
        <v>16</v>
      </c>
      <c r="I2578">
        <v>40723600</v>
      </c>
      <c r="J2578">
        <v>120720</v>
      </c>
      <c r="K2578">
        <v>25656.118911000001</v>
      </c>
    </row>
    <row r="2579" spans="1:11" x14ac:dyDescent="0.35">
      <c r="A2579" t="s">
        <v>447</v>
      </c>
      <c r="B2579" t="s">
        <v>75</v>
      </c>
      <c r="C2579" t="s">
        <v>79</v>
      </c>
      <c r="D2579" t="s">
        <v>17</v>
      </c>
      <c r="E2579" t="s">
        <v>18</v>
      </c>
      <c r="F2579">
        <v>202630</v>
      </c>
      <c r="G2579">
        <v>20368</v>
      </c>
      <c r="H2579">
        <v>16</v>
      </c>
      <c r="I2579">
        <v>37148100</v>
      </c>
      <c r="J2579">
        <v>170384</v>
      </c>
      <c r="K2579">
        <v>25585.431264999999</v>
      </c>
    </row>
    <row r="2580" spans="1:11" x14ac:dyDescent="0.35">
      <c r="A2580" t="s">
        <v>447</v>
      </c>
      <c r="B2580" t="s">
        <v>75</v>
      </c>
      <c r="C2580" t="s">
        <v>80</v>
      </c>
      <c r="D2580" t="s">
        <v>14</v>
      </c>
      <c r="E2580" t="s">
        <v>15</v>
      </c>
      <c r="F2580">
        <v>202630</v>
      </c>
      <c r="G2580">
        <v>5136</v>
      </c>
      <c r="H2580">
        <v>16</v>
      </c>
      <c r="I2580">
        <v>5876600</v>
      </c>
      <c r="J2580">
        <v>13344</v>
      </c>
      <c r="K2580">
        <v>16581.214952999999</v>
      </c>
    </row>
    <row r="2581" spans="1:11" x14ac:dyDescent="0.35">
      <c r="A2581" t="s">
        <v>447</v>
      </c>
      <c r="B2581" t="s">
        <v>81</v>
      </c>
      <c r="C2581" t="s">
        <v>82</v>
      </c>
      <c r="D2581" t="s">
        <v>17</v>
      </c>
      <c r="E2581" t="s">
        <v>15</v>
      </c>
      <c r="F2581">
        <v>202630</v>
      </c>
      <c r="G2581">
        <v>16224</v>
      </c>
      <c r="H2581">
        <v>16</v>
      </c>
      <c r="I2581">
        <v>21045400</v>
      </c>
      <c r="J2581">
        <v>90832</v>
      </c>
      <c r="K2581">
        <v>18356.082839999999</v>
      </c>
    </row>
    <row r="2582" spans="1:11" x14ac:dyDescent="0.35">
      <c r="A2582" t="s">
        <v>447</v>
      </c>
      <c r="B2582" t="s">
        <v>81</v>
      </c>
      <c r="C2582" t="s">
        <v>560</v>
      </c>
      <c r="E2582" t="s">
        <v>15</v>
      </c>
      <c r="F2582">
        <v>202630</v>
      </c>
      <c r="G2582">
        <v>4308</v>
      </c>
      <c r="H2582">
        <v>12</v>
      </c>
      <c r="I2582">
        <v>6280600</v>
      </c>
      <c r="J2582">
        <v>26304</v>
      </c>
      <c r="K2582">
        <v>15341.688022</v>
      </c>
    </row>
    <row r="2583" spans="1:11" x14ac:dyDescent="0.35">
      <c r="A2583" t="s">
        <v>447</v>
      </c>
      <c r="B2583" t="s">
        <v>81</v>
      </c>
      <c r="C2583" t="s">
        <v>83</v>
      </c>
      <c r="D2583" t="s">
        <v>32</v>
      </c>
      <c r="E2583" t="s">
        <v>15</v>
      </c>
      <c r="F2583">
        <v>202630</v>
      </c>
      <c r="G2583">
        <v>2640</v>
      </c>
      <c r="H2583">
        <v>12</v>
      </c>
      <c r="I2583">
        <v>3854000</v>
      </c>
      <c r="J2583">
        <v>8064</v>
      </c>
      <c r="K2583">
        <v>14482.831818000001</v>
      </c>
    </row>
    <row r="2584" spans="1:11" x14ac:dyDescent="0.35">
      <c r="A2584" t="s">
        <v>447</v>
      </c>
      <c r="B2584" t="s">
        <v>81</v>
      </c>
      <c r="C2584" t="s">
        <v>84</v>
      </c>
      <c r="D2584" t="s">
        <v>20</v>
      </c>
      <c r="E2584" t="s">
        <v>21</v>
      </c>
      <c r="F2584">
        <v>202630</v>
      </c>
      <c r="G2584">
        <v>121560</v>
      </c>
      <c r="H2584">
        <v>12</v>
      </c>
      <c r="I2584">
        <v>291893100</v>
      </c>
      <c r="J2584">
        <v>1306500</v>
      </c>
      <c r="K2584">
        <v>25974.154393000001</v>
      </c>
    </row>
    <row r="2585" spans="1:11" x14ac:dyDescent="0.35">
      <c r="A2585" t="s">
        <v>447</v>
      </c>
      <c r="B2585" t="s">
        <v>81</v>
      </c>
      <c r="C2585" t="s">
        <v>85</v>
      </c>
      <c r="D2585" t="s">
        <v>17</v>
      </c>
      <c r="E2585" t="s">
        <v>15</v>
      </c>
      <c r="F2585">
        <v>202630</v>
      </c>
      <c r="G2585">
        <v>5892</v>
      </c>
      <c r="H2585">
        <v>12</v>
      </c>
      <c r="I2585">
        <v>8740300</v>
      </c>
      <c r="J2585">
        <v>30408</v>
      </c>
      <c r="K2585">
        <v>15350.435845</v>
      </c>
    </row>
    <row r="2586" spans="1:11" x14ac:dyDescent="0.35">
      <c r="A2586" t="s">
        <v>447</v>
      </c>
      <c r="B2586" t="s">
        <v>81</v>
      </c>
      <c r="C2586" t="s">
        <v>86</v>
      </c>
      <c r="D2586" t="s">
        <v>17</v>
      </c>
      <c r="E2586" t="s">
        <v>18</v>
      </c>
      <c r="F2586">
        <v>202630</v>
      </c>
      <c r="G2586">
        <v>2832</v>
      </c>
      <c r="H2586">
        <v>16</v>
      </c>
      <c r="I2586">
        <v>6497200</v>
      </c>
      <c r="J2586">
        <v>10544</v>
      </c>
      <c r="K2586">
        <v>32130.762712</v>
      </c>
    </row>
    <row r="2587" spans="1:11" x14ac:dyDescent="0.35">
      <c r="A2587" t="s">
        <v>447</v>
      </c>
      <c r="B2587" t="s">
        <v>81</v>
      </c>
      <c r="C2587" t="s">
        <v>87</v>
      </c>
      <c r="D2587" t="s">
        <v>17</v>
      </c>
      <c r="E2587" t="s">
        <v>18</v>
      </c>
      <c r="F2587">
        <v>202630</v>
      </c>
      <c r="G2587">
        <v>3744</v>
      </c>
      <c r="H2587">
        <v>16</v>
      </c>
      <c r="I2587">
        <v>8615600</v>
      </c>
      <c r="J2587">
        <v>13552</v>
      </c>
      <c r="K2587">
        <v>32281.974359</v>
      </c>
    </row>
    <row r="2588" spans="1:11" x14ac:dyDescent="0.35">
      <c r="A2588" t="s">
        <v>447</v>
      </c>
      <c r="B2588" t="s">
        <v>81</v>
      </c>
      <c r="C2588" t="s">
        <v>88</v>
      </c>
      <c r="D2588" t="s">
        <v>32</v>
      </c>
      <c r="E2588" t="s">
        <v>21</v>
      </c>
      <c r="F2588">
        <v>202630</v>
      </c>
      <c r="G2588">
        <v>21456</v>
      </c>
      <c r="H2588">
        <v>12</v>
      </c>
      <c r="I2588">
        <v>51220500</v>
      </c>
      <c r="J2588">
        <v>164160</v>
      </c>
      <c r="K2588">
        <v>25988.56264</v>
      </c>
    </row>
    <row r="2589" spans="1:11" x14ac:dyDescent="0.35">
      <c r="A2589" t="s">
        <v>447</v>
      </c>
      <c r="B2589" t="s">
        <v>81</v>
      </c>
      <c r="C2589" t="s">
        <v>89</v>
      </c>
      <c r="D2589" t="s">
        <v>14</v>
      </c>
      <c r="E2589" t="s">
        <v>15</v>
      </c>
      <c r="F2589">
        <v>202630</v>
      </c>
      <c r="G2589">
        <v>8960</v>
      </c>
      <c r="H2589">
        <v>16</v>
      </c>
      <c r="I2589">
        <v>12284600</v>
      </c>
      <c r="J2589">
        <v>38720</v>
      </c>
      <c r="K2589">
        <v>18335.558928999999</v>
      </c>
    </row>
    <row r="2590" spans="1:11" x14ac:dyDescent="0.35">
      <c r="A2590" t="s">
        <v>447</v>
      </c>
      <c r="B2590" t="s">
        <v>81</v>
      </c>
      <c r="C2590" t="s">
        <v>90</v>
      </c>
      <c r="D2590" t="s">
        <v>17</v>
      </c>
      <c r="E2590" t="s">
        <v>21</v>
      </c>
      <c r="F2590">
        <v>202630</v>
      </c>
      <c r="G2590">
        <v>54768</v>
      </c>
      <c r="H2590">
        <v>12</v>
      </c>
      <c r="I2590">
        <v>131860100</v>
      </c>
      <c r="J2590">
        <v>518052</v>
      </c>
      <c r="K2590">
        <v>25955.582384000001</v>
      </c>
    </row>
    <row r="2591" spans="1:11" x14ac:dyDescent="0.35">
      <c r="A2591" t="s">
        <v>447</v>
      </c>
      <c r="B2591" t="s">
        <v>81</v>
      </c>
      <c r="C2591" t="s">
        <v>91</v>
      </c>
      <c r="D2591" t="s">
        <v>23</v>
      </c>
      <c r="E2591" t="s">
        <v>21</v>
      </c>
      <c r="F2591">
        <v>202630</v>
      </c>
      <c r="G2591">
        <v>2240</v>
      </c>
      <c r="H2591">
        <v>16</v>
      </c>
      <c r="I2591">
        <v>6602000</v>
      </c>
      <c r="J2591">
        <v>5504</v>
      </c>
      <c r="K2591">
        <v>41467.285713999998</v>
      </c>
    </row>
    <row r="2592" spans="1:11" x14ac:dyDescent="0.35">
      <c r="A2592" t="s">
        <v>447</v>
      </c>
      <c r="B2592" t="s">
        <v>81</v>
      </c>
      <c r="C2592" t="s">
        <v>92</v>
      </c>
      <c r="D2592" t="s">
        <v>32</v>
      </c>
      <c r="E2592" t="s">
        <v>21</v>
      </c>
      <c r="F2592">
        <v>202630</v>
      </c>
      <c r="G2592">
        <v>15808</v>
      </c>
      <c r="H2592">
        <v>16</v>
      </c>
      <c r="I2592">
        <v>38377900</v>
      </c>
      <c r="J2592">
        <v>114064</v>
      </c>
      <c r="K2592">
        <v>34992.580972000003</v>
      </c>
    </row>
    <row r="2593" spans="1:11" x14ac:dyDescent="0.35">
      <c r="A2593" t="s">
        <v>447</v>
      </c>
      <c r="B2593" t="s">
        <v>81</v>
      </c>
      <c r="C2593" t="s">
        <v>93</v>
      </c>
      <c r="D2593" t="s">
        <v>17</v>
      </c>
      <c r="E2593" t="s">
        <v>18</v>
      </c>
      <c r="F2593">
        <v>202630</v>
      </c>
      <c r="G2593">
        <v>5264</v>
      </c>
      <c r="H2593">
        <v>16</v>
      </c>
      <c r="I2593">
        <v>12143200</v>
      </c>
      <c r="J2593">
        <v>18352</v>
      </c>
      <c r="K2593">
        <v>32240.306991000001</v>
      </c>
    </row>
    <row r="2594" spans="1:11" x14ac:dyDescent="0.35">
      <c r="A2594" t="s">
        <v>447</v>
      </c>
      <c r="B2594" t="s">
        <v>81</v>
      </c>
      <c r="C2594" t="s">
        <v>94</v>
      </c>
      <c r="D2594" t="s">
        <v>20</v>
      </c>
      <c r="E2594" t="s">
        <v>21</v>
      </c>
      <c r="F2594">
        <v>202630</v>
      </c>
      <c r="G2594">
        <v>14144</v>
      </c>
      <c r="H2594">
        <v>16</v>
      </c>
      <c r="I2594">
        <v>32632500</v>
      </c>
      <c r="J2594">
        <v>84912</v>
      </c>
      <c r="K2594">
        <v>32201.633484000002</v>
      </c>
    </row>
    <row r="2595" spans="1:11" x14ac:dyDescent="0.35">
      <c r="A2595" t="s">
        <v>447</v>
      </c>
      <c r="B2595" t="s">
        <v>81</v>
      </c>
      <c r="C2595" t="s">
        <v>95</v>
      </c>
      <c r="D2595" t="s">
        <v>23</v>
      </c>
      <c r="E2595" t="s">
        <v>21</v>
      </c>
      <c r="F2595">
        <v>202630</v>
      </c>
      <c r="G2595">
        <v>61920</v>
      </c>
      <c r="H2595">
        <v>16</v>
      </c>
      <c r="I2595">
        <v>151171600</v>
      </c>
      <c r="J2595">
        <v>612336</v>
      </c>
      <c r="K2595">
        <v>35023.514212000002</v>
      </c>
    </row>
    <row r="2596" spans="1:11" x14ac:dyDescent="0.35">
      <c r="A2596" t="s">
        <v>447</v>
      </c>
      <c r="B2596" t="s">
        <v>96</v>
      </c>
      <c r="C2596" t="s">
        <v>97</v>
      </c>
      <c r="D2596" t="s">
        <v>49</v>
      </c>
      <c r="E2596" t="s">
        <v>21</v>
      </c>
      <c r="F2596">
        <v>202630</v>
      </c>
      <c r="G2596">
        <v>8420</v>
      </c>
      <c r="H2596">
        <v>20</v>
      </c>
      <c r="I2596">
        <v>12664600</v>
      </c>
      <c r="J2596">
        <v>42180</v>
      </c>
      <c r="K2596">
        <v>26507.178146999999</v>
      </c>
    </row>
    <row r="2597" spans="1:11" x14ac:dyDescent="0.35">
      <c r="A2597" t="s">
        <v>447</v>
      </c>
      <c r="B2597" t="s">
        <v>96</v>
      </c>
      <c r="C2597" t="s">
        <v>98</v>
      </c>
      <c r="D2597" t="s">
        <v>32</v>
      </c>
      <c r="E2597" t="s">
        <v>18</v>
      </c>
      <c r="F2597">
        <v>202630</v>
      </c>
      <c r="G2597">
        <v>12280</v>
      </c>
      <c r="H2597">
        <v>20</v>
      </c>
      <c r="I2597">
        <v>25002700</v>
      </c>
      <c r="J2597">
        <v>54100</v>
      </c>
      <c r="K2597">
        <v>36233.742671</v>
      </c>
    </row>
    <row r="2598" spans="1:11" x14ac:dyDescent="0.35">
      <c r="A2598" t="s">
        <v>447</v>
      </c>
      <c r="B2598" t="s">
        <v>96</v>
      </c>
      <c r="C2598" t="s">
        <v>99</v>
      </c>
      <c r="D2598" t="s">
        <v>32</v>
      </c>
      <c r="E2598" t="s">
        <v>18</v>
      </c>
      <c r="F2598">
        <v>202630</v>
      </c>
      <c r="G2598">
        <v>16440</v>
      </c>
      <c r="H2598">
        <v>20</v>
      </c>
      <c r="I2598">
        <v>40050600</v>
      </c>
      <c r="J2598">
        <v>91280</v>
      </c>
      <c r="K2598">
        <v>42918.358881</v>
      </c>
    </row>
    <row r="2599" spans="1:11" x14ac:dyDescent="0.35">
      <c r="A2599" t="s">
        <v>447</v>
      </c>
      <c r="B2599" t="s">
        <v>96</v>
      </c>
      <c r="C2599" t="s">
        <v>100</v>
      </c>
      <c r="D2599" t="s">
        <v>32</v>
      </c>
      <c r="E2599" t="s">
        <v>18</v>
      </c>
      <c r="F2599">
        <v>202630</v>
      </c>
      <c r="G2599">
        <v>40420</v>
      </c>
      <c r="H2599">
        <v>20</v>
      </c>
      <c r="I2599">
        <v>99063600</v>
      </c>
      <c r="J2599">
        <v>321620</v>
      </c>
      <c r="K2599">
        <v>42994.188520999996</v>
      </c>
    </row>
    <row r="2600" spans="1:11" x14ac:dyDescent="0.35">
      <c r="A2600" t="s">
        <v>447</v>
      </c>
      <c r="B2600" t="s">
        <v>96</v>
      </c>
      <c r="C2600" t="s">
        <v>101</v>
      </c>
      <c r="D2600" t="s">
        <v>32</v>
      </c>
      <c r="E2600" t="s">
        <v>21</v>
      </c>
      <c r="F2600">
        <v>202630</v>
      </c>
      <c r="G2600">
        <v>11280</v>
      </c>
      <c r="H2600">
        <v>20</v>
      </c>
      <c r="I2600">
        <v>15174300</v>
      </c>
      <c r="J2600">
        <v>62420</v>
      </c>
      <c r="K2600">
        <v>23579.024823</v>
      </c>
    </row>
    <row r="2601" spans="1:11" x14ac:dyDescent="0.35">
      <c r="A2601" t="s">
        <v>447</v>
      </c>
      <c r="B2601" t="s">
        <v>96</v>
      </c>
      <c r="C2601" t="s">
        <v>102</v>
      </c>
      <c r="D2601" t="s">
        <v>14</v>
      </c>
      <c r="E2601" t="s">
        <v>15</v>
      </c>
      <c r="F2601">
        <v>202630</v>
      </c>
      <c r="G2601">
        <v>60516</v>
      </c>
      <c r="H2601">
        <v>12</v>
      </c>
      <c r="I2601">
        <v>70602000</v>
      </c>
      <c r="J2601">
        <v>286680</v>
      </c>
      <c r="K2601">
        <v>13162.662899000001</v>
      </c>
    </row>
    <row r="2602" spans="1:11" x14ac:dyDescent="0.35">
      <c r="A2602" t="s">
        <v>447</v>
      </c>
      <c r="B2602" t="s">
        <v>96</v>
      </c>
      <c r="C2602" t="s">
        <v>103</v>
      </c>
      <c r="D2602" t="s">
        <v>32</v>
      </c>
      <c r="E2602" t="s">
        <v>15</v>
      </c>
      <c r="F2602">
        <v>202630</v>
      </c>
      <c r="G2602">
        <v>19260</v>
      </c>
      <c r="H2602">
        <v>12</v>
      </c>
      <c r="I2602">
        <v>35263800</v>
      </c>
      <c r="J2602">
        <v>127212</v>
      </c>
      <c r="K2602">
        <v>19310.740809999999</v>
      </c>
    </row>
    <row r="2603" spans="1:11" x14ac:dyDescent="0.35">
      <c r="A2603" t="s">
        <v>447</v>
      </c>
      <c r="B2603" t="s">
        <v>96</v>
      </c>
      <c r="C2603" t="s">
        <v>104</v>
      </c>
      <c r="D2603" t="s">
        <v>32</v>
      </c>
      <c r="E2603" t="s">
        <v>15</v>
      </c>
      <c r="F2603">
        <v>202630</v>
      </c>
      <c r="G2603">
        <v>18600</v>
      </c>
      <c r="H2603">
        <v>12</v>
      </c>
      <c r="I2603">
        <v>32198100</v>
      </c>
      <c r="J2603">
        <v>123468</v>
      </c>
      <c r="K2603">
        <v>18221.560645000001</v>
      </c>
    </row>
    <row r="2604" spans="1:11" x14ac:dyDescent="0.35">
      <c r="A2604" t="s">
        <v>447</v>
      </c>
      <c r="B2604" t="s">
        <v>96</v>
      </c>
      <c r="C2604" t="s">
        <v>105</v>
      </c>
      <c r="D2604" t="s">
        <v>32</v>
      </c>
      <c r="E2604" t="s">
        <v>15</v>
      </c>
      <c r="F2604">
        <v>202630</v>
      </c>
      <c r="G2604">
        <v>54696</v>
      </c>
      <c r="H2604">
        <v>12</v>
      </c>
      <c r="I2604">
        <v>91326000</v>
      </c>
      <c r="J2604">
        <v>484308</v>
      </c>
      <c r="K2604">
        <v>18384.982886999998</v>
      </c>
    </row>
    <row r="2605" spans="1:11" x14ac:dyDescent="0.35">
      <c r="A2605" t="s">
        <v>447</v>
      </c>
      <c r="B2605" t="s">
        <v>96</v>
      </c>
      <c r="C2605" t="s">
        <v>106</v>
      </c>
      <c r="D2605" t="s">
        <v>32</v>
      </c>
      <c r="E2605" t="s">
        <v>15</v>
      </c>
      <c r="F2605">
        <v>202630</v>
      </c>
      <c r="G2605">
        <v>54300</v>
      </c>
      <c r="H2605">
        <v>12</v>
      </c>
      <c r="I2605">
        <v>109367000</v>
      </c>
      <c r="J2605">
        <v>481248</v>
      </c>
      <c r="K2605">
        <v>21279.937017</v>
      </c>
    </row>
    <row r="2606" spans="1:11" x14ac:dyDescent="0.35">
      <c r="A2606" t="s">
        <v>447</v>
      </c>
      <c r="B2606" t="s">
        <v>96</v>
      </c>
      <c r="C2606" t="s">
        <v>107</v>
      </c>
      <c r="D2606" t="s">
        <v>32</v>
      </c>
      <c r="E2606" t="s">
        <v>15</v>
      </c>
      <c r="F2606">
        <v>202630</v>
      </c>
      <c r="G2606">
        <v>23328</v>
      </c>
      <c r="H2606">
        <v>16</v>
      </c>
      <c r="I2606">
        <v>43747800</v>
      </c>
      <c r="J2606">
        <v>154272</v>
      </c>
      <c r="K2606">
        <v>26146.548010999999</v>
      </c>
    </row>
    <row r="2607" spans="1:11" x14ac:dyDescent="0.35">
      <c r="A2607" t="s">
        <v>447</v>
      </c>
      <c r="B2607" t="s">
        <v>96</v>
      </c>
      <c r="C2607" t="s">
        <v>108</v>
      </c>
      <c r="D2607" t="s">
        <v>109</v>
      </c>
      <c r="E2607" t="s">
        <v>21</v>
      </c>
      <c r="F2607">
        <v>202630</v>
      </c>
      <c r="G2607">
        <v>71004</v>
      </c>
      <c r="H2607">
        <v>12</v>
      </c>
      <c r="I2607">
        <v>152999000</v>
      </c>
      <c r="J2607">
        <v>670308</v>
      </c>
      <c r="K2607">
        <v>23091.683792</v>
      </c>
    </row>
    <row r="2608" spans="1:11" x14ac:dyDescent="0.35">
      <c r="A2608" t="s">
        <v>447</v>
      </c>
      <c r="B2608" t="s">
        <v>96</v>
      </c>
      <c r="C2608" t="s">
        <v>110</v>
      </c>
      <c r="D2608" t="s">
        <v>109</v>
      </c>
      <c r="E2608" t="s">
        <v>21</v>
      </c>
      <c r="F2608">
        <v>202630</v>
      </c>
      <c r="G2608">
        <v>41556</v>
      </c>
      <c r="H2608">
        <v>12</v>
      </c>
      <c r="I2608">
        <v>103731200</v>
      </c>
      <c r="J2608">
        <v>402300</v>
      </c>
      <c r="K2608">
        <v>26267.979209000001</v>
      </c>
    </row>
    <row r="2609" spans="1:11" x14ac:dyDescent="0.35">
      <c r="A2609" t="s">
        <v>447</v>
      </c>
      <c r="B2609" t="s">
        <v>96</v>
      </c>
      <c r="C2609" t="s">
        <v>111</v>
      </c>
      <c r="D2609" t="s">
        <v>32</v>
      </c>
      <c r="E2609" t="s">
        <v>15</v>
      </c>
      <c r="F2609">
        <v>202630</v>
      </c>
      <c r="G2609">
        <v>83052</v>
      </c>
      <c r="H2609">
        <v>12</v>
      </c>
      <c r="I2609">
        <v>152207000</v>
      </c>
      <c r="J2609">
        <v>765456</v>
      </c>
      <c r="K2609">
        <v>19307.202716</v>
      </c>
    </row>
    <row r="2610" spans="1:11" x14ac:dyDescent="0.35">
      <c r="A2610" t="s">
        <v>447</v>
      </c>
      <c r="B2610" t="s">
        <v>96</v>
      </c>
      <c r="C2610" t="s">
        <v>112</v>
      </c>
      <c r="D2610" t="s">
        <v>17</v>
      </c>
      <c r="E2610" t="s">
        <v>113</v>
      </c>
      <c r="F2610">
        <v>202630</v>
      </c>
      <c r="G2610">
        <v>22848</v>
      </c>
      <c r="H2610">
        <v>12</v>
      </c>
      <c r="I2610">
        <v>24253800</v>
      </c>
      <c r="J2610">
        <v>175740</v>
      </c>
      <c r="K2610">
        <v>11045.909664000001</v>
      </c>
    </row>
    <row r="2611" spans="1:11" x14ac:dyDescent="0.35">
      <c r="A2611" t="s">
        <v>447</v>
      </c>
      <c r="B2611" t="s">
        <v>96</v>
      </c>
      <c r="C2611" t="s">
        <v>114</v>
      </c>
      <c r="D2611" t="s">
        <v>32</v>
      </c>
      <c r="E2611" t="s">
        <v>24</v>
      </c>
      <c r="F2611">
        <v>202630</v>
      </c>
      <c r="G2611">
        <v>45360</v>
      </c>
      <c r="H2611">
        <v>20</v>
      </c>
      <c r="I2611">
        <v>134409500</v>
      </c>
      <c r="J2611">
        <v>394540</v>
      </c>
      <c r="K2611">
        <v>51926.854497</v>
      </c>
    </row>
    <row r="2612" spans="1:11" x14ac:dyDescent="0.35">
      <c r="A2612" t="s">
        <v>447</v>
      </c>
      <c r="B2612" t="s">
        <v>96</v>
      </c>
      <c r="C2612" t="s">
        <v>115</v>
      </c>
      <c r="D2612" t="s">
        <v>32</v>
      </c>
      <c r="E2612" t="s">
        <v>24</v>
      </c>
      <c r="F2612">
        <v>202630</v>
      </c>
      <c r="G2612">
        <v>48960</v>
      </c>
      <c r="H2612">
        <v>20</v>
      </c>
      <c r="I2612">
        <v>146220800</v>
      </c>
      <c r="J2612">
        <v>404060</v>
      </c>
      <c r="K2612">
        <v>52007.930146999999</v>
      </c>
    </row>
    <row r="2613" spans="1:11" x14ac:dyDescent="0.35">
      <c r="A2613" t="s">
        <v>447</v>
      </c>
      <c r="B2613" t="s">
        <v>96</v>
      </c>
      <c r="C2613" t="s">
        <v>116</v>
      </c>
      <c r="D2613" t="s">
        <v>17</v>
      </c>
      <c r="E2613" t="s">
        <v>113</v>
      </c>
      <c r="F2613">
        <v>202630</v>
      </c>
      <c r="G2613">
        <v>39852</v>
      </c>
      <c r="H2613">
        <v>12</v>
      </c>
      <c r="I2613">
        <v>38910500</v>
      </c>
      <c r="J2613">
        <v>325308</v>
      </c>
      <c r="K2613">
        <v>10329.226739</v>
      </c>
    </row>
    <row r="2614" spans="1:11" x14ac:dyDescent="0.35">
      <c r="A2614" t="s">
        <v>447</v>
      </c>
      <c r="B2614" t="s">
        <v>96</v>
      </c>
      <c r="C2614" t="s">
        <v>117</v>
      </c>
      <c r="D2614" t="s">
        <v>32</v>
      </c>
      <c r="E2614" t="s">
        <v>21</v>
      </c>
      <c r="F2614">
        <v>202630</v>
      </c>
      <c r="G2614">
        <v>22680</v>
      </c>
      <c r="H2614">
        <v>12</v>
      </c>
      <c r="I2614">
        <v>51364900</v>
      </c>
      <c r="J2614">
        <v>198600</v>
      </c>
      <c r="K2614">
        <v>23914.361376000001</v>
      </c>
    </row>
    <row r="2615" spans="1:11" x14ac:dyDescent="0.35">
      <c r="A2615" t="s">
        <v>447</v>
      </c>
      <c r="B2615" t="s">
        <v>96</v>
      </c>
      <c r="C2615" t="s">
        <v>118</v>
      </c>
      <c r="D2615" t="s">
        <v>32</v>
      </c>
      <c r="E2615" t="s">
        <v>21</v>
      </c>
      <c r="F2615">
        <v>202630</v>
      </c>
      <c r="G2615">
        <v>9168</v>
      </c>
      <c r="H2615">
        <v>16</v>
      </c>
      <c r="I2615">
        <v>20945800</v>
      </c>
      <c r="J2615">
        <v>43792</v>
      </c>
      <c r="K2615">
        <v>31119.883072000001</v>
      </c>
    </row>
    <row r="2616" spans="1:11" x14ac:dyDescent="0.35">
      <c r="A2616" t="s">
        <v>447</v>
      </c>
      <c r="B2616" t="s">
        <v>96</v>
      </c>
      <c r="C2616" t="s">
        <v>119</v>
      </c>
      <c r="D2616" t="s">
        <v>32</v>
      </c>
      <c r="E2616" t="s">
        <v>21</v>
      </c>
      <c r="F2616">
        <v>202630</v>
      </c>
      <c r="G2616">
        <v>50280</v>
      </c>
      <c r="H2616">
        <v>20</v>
      </c>
      <c r="I2616">
        <v>111665500</v>
      </c>
      <c r="J2616">
        <v>489780</v>
      </c>
      <c r="K2616">
        <v>38037.884248000002</v>
      </c>
    </row>
    <row r="2617" spans="1:11" x14ac:dyDescent="0.35">
      <c r="A2617" t="s">
        <v>447</v>
      </c>
      <c r="B2617" t="s">
        <v>96</v>
      </c>
      <c r="C2617" t="s">
        <v>120</v>
      </c>
      <c r="D2617" t="s">
        <v>17</v>
      </c>
      <c r="E2617" t="s">
        <v>21</v>
      </c>
      <c r="F2617">
        <v>202630</v>
      </c>
      <c r="G2617">
        <v>14988</v>
      </c>
      <c r="H2617">
        <v>12</v>
      </c>
      <c r="I2617">
        <v>31426000</v>
      </c>
      <c r="J2617">
        <v>92136</v>
      </c>
      <c r="K2617">
        <v>23097.737389999998</v>
      </c>
    </row>
    <row r="2618" spans="1:11" x14ac:dyDescent="0.35">
      <c r="A2618" t="s">
        <v>447</v>
      </c>
      <c r="B2618" t="s">
        <v>96</v>
      </c>
      <c r="C2618" t="s">
        <v>121</v>
      </c>
      <c r="D2618" t="s">
        <v>17</v>
      </c>
      <c r="E2618" t="s">
        <v>21</v>
      </c>
      <c r="F2618">
        <v>202630</v>
      </c>
      <c r="G2618">
        <v>10416</v>
      </c>
      <c r="H2618">
        <v>16</v>
      </c>
      <c r="I2618">
        <v>19654000</v>
      </c>
      <c r="J2618">
        <v>66256</v>
      </c>
      <c r="K2618">
        <v>28236.620584</v>
      </c>
    </row>
    <row r="2619" spans="1:11" x14ac:dyDescent="0.35">
      <c r="A2619" t="s">
        <v>447</v>
      </c>
      <c r="B2619" t="s">
        <v>96</v>
      </c>
      <c r="C2619" t="s">
        <v>122</v>
      </c>
      <c r="D2619" t="s">
        <v>17</v>
      </c>
      <c r="E2619" t="s">
        <v>21</v>
      </c>
      <c r="F2619">
        <v>202630</v>
      </c>
      <c r="G2619">
        <v>18920</v>
      </c>
      <c r="H2619">
        <v>20</v>
      </c>
      <c r="I2619">
        <v>38304000</v>
      </c>
      <c r="J2619">
        <v>94900</v>
      </c>
      <c r="K2619">
        <v>38007.411204999997</v>
      </c>
    </row>
    <row r="2620" spans="1:11" x14ac:dyDescent="0.35">
      <c r="A2620" t="s">
        <v>447</v>
      </c>
      <c r="B2620" t="s">
        <v>96</v>
      </c>
      <c r="C2620" t="s">
        <v>123</v>
      </c>
      <c r="D2620" t="s">
        <v>32</v>
      </c>
      <c r="E2620" t="s">
        <v>24</v>
      </c>
      <c r="F2620">
        <v>202630</v>
      </c>
      <c r="G2620">
        <v>43980</v>
      </c>
      <c r="H2620">
        <v>20</v>
      </c>
      <c r="I2620">
        <v>130332500</v>
      </c>
      <c r="J2620">
        <v>369500</v>
      </c>
      <c r="K2620">
        <v>52029.383811</v>
      </c>
    </row>
    <row r="2621" spans="1:11" x14ac:dyDescent="0.35">
      <c r="A2621" t="s">
        <v>447</v>
      </c>
      <c r="B2621" t="s">
        <v>96</v>
      </c>
      <c r="C2621" t="s">
        <v>124</v>
      </c>
      <c r="D2621" t="s">
        <v>17</v>
      </c>
      <c r="E2621" t="s">
        <v>15</v>
      </c>
      <c r="F2621">
        <v>202630</v>
      </c>
      <c r="G2621">
        <v>12612</v>
      </c>
      <c r="H2621">
        <v>12</v>
      </c>
      <c r="I2621">
        <v>16347000</v>
      </c>
      <c r="J2621">
        <v>60696</v>
      </c>
      <c r="K2621">
        <v>13408.967650000001</v>
      </c>
    </row>
    <row r="2622" spans="1:11" x14ac:dyDescent="0.35">
      <c r="A2622" t="s">
        <v>447</v>
      </c>
      <c r="B2622" t="s">
        <v>96</v>
      </c>
      <c r="C2622" t="s">
        <v>125</v>
      </c>
      <c r="D2622" t="s">
        <v>32</v>
      </c>
      <c r="E2622" t="s">
        <v>15</v>
      </c>
      <c r="F2622">
        <v>202630</v>
      </c>
      <c r="G2622">
        <v>13836</v>
      </c>
      <c r="H2622">
        <v>12</v>
      </c>
      <c r="I2622">
        <v>21862800</v>
      </c>
      <c r="J2622">
        <v>57720</v>
      </c>
      <c r="K2622">
        <v>16413.383347999999</v>
      </c>
    </row>
    <row r="2623" spans="1:11" x14ac:dyDescent="0.35">
      <c r="A2623" t="s">
        <v>447</v>
      </c>
      <c r="B2623" t="s">
        <v>96</v>
      </c>
      <c r="C2623" t="s">
        <v>126</v>
      </c>
      <c r="D2623" t="s">
        <v>32</v>
      </c>
      <c r="E2623" t="s">
        <v>18</v>
      </c>
      <c r="F2623">
        <v>202630</v>
      </c>
      <c r="G2623">
        <v>188784</v>
      </c>
      <c r="H2623">
        <v>16</v>
      </c>
      <c r="I2623">
        <v>414670000</v>
      </c>
      <c r="J2623">
        <v>1909664</v>
      </c>
      <c r="K2623">
        <v>31988.733198000002</v>
      </c>
    </row>
    <row r="2624" spans="1:11" x14ac:dyDescent="0.35">
      <c r="A2624" t="s">
        <v>447</v>
      </c>
      <c r="B2624" t="s">
        <v>96</v>
      </c>
      <c r="C2624" t="s">
        <v>127</v>
      </c>
      <c r="D2624" t="s">
        <v>32</v>
      </c>
      <c r="E2624" t="s">
        <v>18</v>
      </c>
      <c r="F2624">
        <v>202630</v>
      </c>
      <c r="G2624">
        <v>37152</v>
      </c>
      <c r="H2624">
        <v>12</v>
      </c>
      <c r="I2624">
        <v>89716000</v>
      </c>
      <c r="J2624">
        <v>318156</v>
      </c>
      <c r="K2624">
        <v>25186.070413000001</v>
      </c>
    </row>
    <row r="2625" spans="1:11" x14ac:dyDescent="0.35">
      <c r="A2625" t="s">
        <v>447</v>
      </c>
      <c r="B2625" t="s">
        <v>96</v>
      </c>
      <c r="C2625" t="s">
        <v>128</v>
      </c>
      <c r="D2625" t="s">
        <v>32</v>
      </c>
      <c r="E2625" t="s">
        <v>18</v>
      </c>
      <c r="F2625">
        <v>202630</v>
      </c>
      <c r="G2625">
        <v>324016</v>
      </c>
      <c r="H2625">
        <v>16</v>
      </c>
      <c r="I2625">
        <v>796298300</v>
      </c>
      <c r="J2625">
        <v>3551968</v>
      </c>
      <c r="K2625">
        <v>35190.118809</v>
      </c>
    </row>
    <row r="2626" spans="1:11" x14ac:dyDescent="0.35">
      <c r="A2626" t="s">
        <v>447</v>
      </c>
      <c r="B2626" t="s">
        <v>96</v>
      </c>
      <c r="C2626" t="s">
        <v>129</v>
      </c>
      <c r="D2626" t="s">
        <v>20</v>
      </c>
      <c r="E2626" t="s">
        <v>18</v>
      </c>
      <c r="F2626">
        <v>202630</v>
      </c>
      <c r="G2626">
        <v>14816</v>
      </c>
      <c r="H2626">
        <v>16</v>
      </c>
      <c r="I2626">
        <v>32551800</v>
      </c>
      <c r="J2626">
        <v>82272</v>
      </c>
      <c r="K2626">
        <v>30929.034556999999</v>
      </c>
    </row>
    <row r="2627" spans="1:11" x14ac:dyDescent="0.35">
      <c r="A2627" t="s">
        <v>447</v>
      </c>
      <c r="B2627" t="s">
        <v>96</v>
      </c>
      <c r="C2627" t="s">
        <v>130</v>
      </c>
      <c r="D2627" t="s">
        <v>32</v>
      </c>
      <c r="E2627" t="s">
        <v>24</v>
      </c>
      <c r="F2627">
        <v>202630</v>
      </c>
      <c r="G2627">
        <v>8660</v>
      </c>
      <c r="H2627">
        <v>20</v>
      </c>
      <c r="I2627">
        <v>19957000</v>
      </c>
      <c r="J2627">
        <v>19200</v>
      </c>
      <c r="K2627">
        <v>40830.976905000003</v>
      </c>
    </row>
    <row r="2628" spans="1:11" x14ac:dyDescent="0.35">
      <c r="A2628" t="s">
        <v>447</v>
      </c>
      <c r="B2628" t="s">
        <v>96</v>
      </c>
      <c r="C2628" t="s">
        <v>131</v>
      </c>
      <c r="D2628" t="s">
        <v>32</v>
      </c>
      <c r="E2628" t="s">
        <v>24</v>
      </c>
      <c r="F2628">
        <v>202630</v>
      </c>
      <c r="G2628">
        <v>6200</v>
      </c>
      <c r="H2628">
        <v>20</v>
      </c>
      <c r="I2628">
        <v>14276500</v>
      </c>
      <c r="J2628">
        <v>17060</v>
      </c>
      <c r="K2628">
        <v>40721.629031999997</v>
      </c>
    </row>
    <row r="2629" spans="1:11" x14ac:dyDescent="0.35">
      <c r="A2629" t="s">
        <v>447</v>
      </c>
      <c r="B2629" t="s">
        <v>96</v>
      </c>
      <c r="C2629" t="s">
        <v>132</v>
      </c>
      <c r="D2629" t="s">
        <v>32</v>
      </c>
      <c r="E2629" t="s">
        <v>24</v>
      </c>
      <c r="F2629">
        <v>202630</v>
      </c>
      <c r="G2629">
        <v>1800</v>
      </c>
      <c r="H2629">
        <v>20</v>
      </c>
      <c r="I2629">
        <v>4140000</v>
      </c>
      <c r="J2629">
        <v>3780</v>
      </c>
      <c r="K2629">
        <v>40689</v>
      </c>
    </row>
    <row r="2630" spans="1:11" x14ac:dyDescent="0.35">
      <c r="A2630" t="s">
        <v>447</v>
      </c>
      <c r="B2630" t="s">
        <v>96</v>
      </c>
      <c r="C2630" t="s">
        <v>133</v>
      </c>
      <c r="D2630" t="s">
        <v>32</v>
      </c>
      <c r="E2630" t="s">
        <v>18</v>
      </c>
      <c r="F2630">
        <v>202630</v>
      </c>
      <c r="G2630">
        <v>64176</v>
      </c>
      <c r="H2630">
        <v>16</v>
      </c>
      <c r="I2630">
        <v>160243800</v>
      </c>
      <c r="J2630">
        <v>576400</v>
      </c>
      <c r="K2630">
        <v>35174.373224000003</v>
      </c>
    </row>
    <row r="2631" spans="1:11" x14ac:dyDescent="0.35">
      <c r="A2631" t="s">
        <v>447</v>
      </c>
      <c r="B2631" t="s">
        <v>96</v>
      </c>
      <c r="C2631" t="s">
        <v>134</v>
      </c>
      <c r="D2631" t="s">
        <v>20</v>
      </c>
      <c r="E2631" t="s">
        <v>18</v>
      </c>
      <c r="F2631">
        <v>202630</v>
      </c>
      <c r="G2631">
        <v>16624</v>
      </c>
      <c r="H2631">
        <v>16</v>
      </c>
      <c r="I2631">
        <v>36450900</v>
      </c>
      <c r="J2631">
        <v>104336</v>
      </c>
      <c r="K2631">
        <v>30895.241578000001</v>
      </c>
    </row>
    <row r="2632" spans="1:11" x14ac:dyDescent="0.35">
      <c r="A2632" t="s">
        <v>447</v>
      </c>
      <c r="B2632" t="s">
        <v>96</v>
      </c>
      <c r="C2632" t="s">
        <v>135</v>
      </c>
      <c r="D2632" t="s">
        <v>32</v>
      </c>
      <c r="E2632" t="s">
        <v>18</v>
      </c>
      <c r="F2632">
        <v>202630</v>
      </c>
      <c r="G2632">
        <v>18320</v>
      </c>
      <c r="H2632">
        <v>16</v>
      </c>
      <c r="I2632">
        <v>42456900</v>
      </c>
      <c r="J2632">
        <v>109232</v>
      </c>
      <c r="K2632">
        <v>32596.482096</v>
      </c>
    </row>
    <row r="2633" spans="1:11" x14ac:dyDescent="0.35">
      <c r="A2633" t="s">
        <v>447</v>
      </c>
      <c r="B2633" t="s">
        <v>96</v>
      </c>
      <c r="C2633" t="s">
        <v>136</v>
      </c>
      <c r="D2633" t="s">
        <v>17</v>
      </c>
      <c r="E2633" t="s">
        <v>15</v>
      </c>
      <c r="F2633">
        <v>202630</v>
      </c>
      <c r="G2633">
        <v>30744</v>
      </c>
      <c r="H2633">
        <v>12</v>
      </c>
      <c r="I2633">
        <v>45115800</v>
      </c>
      <c r="J2633">
        <v>235800</v>
      </c>
      <c r="K2633">
        <v>15350.457065000001</v>
      </c>
    </row>
    <row r="2634" spans="1:11" x14ac:dyDescent="0.35">
      <c r="A2634" t="s">
        <v>447</v>
      </c>
      <c r="B2634" t="s">
        <v>96</v>
      </c>
      <c r="C2634" t="s">
        <v>137</v>
      </c>
      <c r="D2634" t="s">
        <v>17</v>
      </c>
      <c r="E2634" t="s">
        <v>15</v>
      </c>
      <c r="F2634">
        <v>202630</v>
      </c>
      <c r="G2634">
        <v>40944</v>
      </c>
      <c r="H2634">
        <v>12</v>
      </c>
      <c r="I2634">
        <v>58657400</v>
      </c>
      <c r="J2634">
        <v>417000</v>
      </c>
      <c r="K2634">
        <v>14830.712192000001</v>
      </c>
    </row>
    <row r="2635" spans="1:11" x14ac:dyDescent="0.35">
      <c r="A2635" t="s">
        <v>447</v>
      </c>
      <c r="B2635" t="s">
        <v>96</v>
      </c>
      <c r="C2635" t="s">
        <v>138</v>
      </c>
      <c r="D2635" t="s">
        <v>17</v>
      </c>
      <c r="E2635" t="s">
        <v>15</v>
      </c>
      <c r="F2635">
        <v>202630</v>
      </c>
      <c r="G2635">
        <v>14112</v>
      </c>
      <c r="H2635">
        <v>12</v>
      </c>
      <c r="I2635">
        <v>17560100</v>
      </c>
      <c r="J2635">
        <v>81180</v>
      </c>
      <c r="K2635">
        <v>13288.57483</v>
      </c>
    </row>
    <row r="2636" spans="1:11" x14ac:dyDescent="0.35">
      <c r="A2636" t="s">
        <v>447</v>
      </c>
      <c r="B2636" t="s">
        <v>96</v>
      </c>
      <c r="C2636" t="s">
        <v>139</v>
      </c>
      <c r="D2636" t="s">
        <v>32</v>
      </c>
      <c r="E2636" t="s">
        <v>15</v>
      </c>
      <c r="F2636">
        <v>202630</v>
      </c>
      <c r="G2636">
        <v>4488</v>
      </c>
      <c r="H2636">
        <v>12</v>
      </c>
      <c r="I2636">
        <v>6640700</v>
      </c>
      <c r="J2636">
        <v>15732</v>
      </c>
      <c r="K2636">
        <v>15406.783422</v>
      </c>
    </row>
    <row r="2637" spans="1:11" x14ac:dyDescent="0.35">
      <c r="A2637" t="s">
        <v>447</v>
      </c>
      <c r="B2637" t="s">
        <v>96</v>
      </c>
      <c r="C2637" t="s">
        <v>140</v>
      </c>
      <c r="D2637" t="s">
        <v>14</v>
      </c>
      <c r="E2637" t="s">
        <v>15</v>
      </c>
      <c r="F2637">
        <v>202630</v>
      </c>
      <c r="G2637">
        <v>19296</v>
      </c>
      <c r="H2637">
        <v>12</v>
      </c>
      <c r="I2637">
        <v>16080000</v>
      </c>
      <c r="J2637">
        <v>128208</v>
      </c>
      <c r="K2637">
        <v>8912.8041040000007</v>
      </c>
    </row>
    <row r="2638" spans="1:11" x14ac:dyDescent="0.35">
      <c r="A2638" t="s">
        <v>447</v>
      </c>
      <c r="B2638" t="s">
        <v>96</v>
      </c>
      <c r="C2638" t="s">
        <v>141</v>
      </c>
      <c r="D2638" t="s">
        <v>17</v>
      </c>
      <c r="E2638" t="s">
        <v>15</v>
      </c>
      <c r="F2638">
        <v>202630</v>
      </c>
      <c r="G2638">
        <v>40248</v>
      </c>
      <c r="H2638">
        <v>12</v>
      </c>
      <c r="I2638">
        <v>50408000</v>
      </c>
      <c r="J2638">
        <v>225336</v>
      </c>
      <c r="K2638">
        <v>13409.049195</v>
      </c>
    </row>
    <row r="2639" spans="1:11" x14ac:dyDescent="0.35">
      <c r="A2639" t="s">
        <v>447</v>
      </c>
      <c r="B2639" t="s">
        <v>96</v>
      </c>
      <c r="C2639" t="s">
        <v>142</v>
      </c>
      <c r="D2639" t="s">
        <v>17</v>
      </c>
      <c r="E2639" t="s">
        <v>18</v>
      </c>
      <c r="F2639">
        <v>202630</v>
      </c>
      <c r="G2639">
        <v>19100</v>
      </c>
      <c r="H2639">
        <v>20</v>
      </c>
      <c r="I2639">
        <v>27707900</v>
      </c>
      <c r="J2639">
        <v>99540</v>
      </c>
      <c r="K2639">
        <v>26481.727749000001</v>
      </c>
    </row>
    <row r="2640" spans="1:11" x14ac:dyDescent="0.35">
      <c r="A2640" t="s">
        <v>447</v>
      </c>
      <c r="B2640" t="s">
        <v>96</v>
      </c>
      <c r="C2640" t="s">
        <v>143</v>
      </c>
      <c r="D2640" t="s">
        <v>17</v>
      </c>
      <c r="E2640" t="s">
        <v>18</v>
      </c>
      <c r="F2640">
        <v>202630</v>
      </c>
      <c r="G2640">
        <v>11568</v>
      </c>
      <c r="H2640">
        <v>16</v>
      </c>
      <c r="I2640">
        <v>18635700</v>
      </c>
      <c r="J2640">
        <v>56832</v>
      </c>
      <c r="K2640">
        <v>22384.619640000001</v>
      </c>
    </row>
    <row r="2641" spans="1:11" x14ac:dyDescent="0.35">
      <c r="A2641" t="s">
        <v>447</v>
      </c>
      <c r="B2641" t="s">
        <v>96</v>
      </c>
      <c r="C2641" t="s">
        <v>144</v>
      </c>
      <c r="D2641" t="s">
        <v>17</v>
      </c>
      <c r="E2641" t="s">
        <v>18</v>
      </c>
      <c r="F2641">
        <v>202630</v>
      </c>
      <c r="G2641">
        <v>9408</v>
      </c>
      <c r="H2641">
        <v>16</v>
      </c>
      <c r="I2641">
        <v>15180600</v>
      </c>
      <c r="J2641">
        <v>42272</v>
      </c>
      <c r="K2641">
        <v>22370.477890999999</v>
      </c>
    </row>
    <row r="2642" spans="1:11" x14ac:dyDescent="0.35">
      <c r="A2642" t="s">
        <v>447</v>
      </c>
      <c r="B2642" t="s">
        <v>96</v>
      </c>
      <c r="C2642" t="s">
        <v>145</v>
      </c>
      <c r="D2642" t="s">
        <v>17</v>
      </c>
      <c r="E2642" t="s">
        <v>18</v>
      </c>
      <c r="F2642">
        <v>202630</v>
      </c>
      <c r="G2642">
        <v>8320</v>
      </c>
      <c r="H2642">
        <v>20</v>
      </c>
      <c r="I2642">
        <v>11643400</v>
      </c>
      <c r="J2642">
        <v>39740</v>
      </c>
      <c r="K2642">
        <v>25546.699519000002</v>
      </c>
    </row>
    <row r="2643" spans="1:11" x14ac:dyDescent="0.35">
      <c r="A2643" t="s">
        <v>447</v>
      </c>
      <c r="B2643" t="s">
        <v>96</v>
      </c>
      <c r="C2643" t="s">
        <v>146</v>
      </c>
      <c r="D2643" t="s">
        <v>17</v>
      </c>
      <c r="E2643" t="s">
        <v>18</v>
      </c>
      <c r="F2643">
        <v>202630</v>
      </c>
      <c r="G2643">
        <v>25488</v>
      </c>
      <c r="H2643">
        <v>16</v>
      </c>
      <c r="I2643">
        <v>38183200</v>
      </c>
      <c r="J2643">
        <v>174144</v>
      </c>
      <c r="K2643">
        <v>21343.675455000001</v>
      </c>
    </row>
    <row r="2644" spans="1:11" x14ac:dyDescent="0.35">
      <c r="A2644" t="s">
        <v>447</v>
      </c>
      <c r="B2644" t="s">
        <v>96</v>
      </c>
      <c r="C2644" t="s">
        <v>147</v>
      </c>
      <c r="D2644" t="s">
        <v>17</v>
      </c>
      <c r="E2644" t="s">
        <v>18</v>
      </c>
      <c r="F2644">
        <v>202630</v>
      </c>
      <c r="G2644">
        <v>7680</v>
      </c>
      <c r="H2644">
        <v>12</v>
      </c>
      <c r="I2644">
        <v>13594700</v>
      </c>
      <c r="J2644">
        <v>38520</v>
      </c>
      <c r="K2644">
        <v>18718.720313000002</v>
      </c>
    </row>
    <row r="2645" spans="1:11" x14ac:dyDescent="0.35">
      <c r="A2645" t="s">
        <v>447</v>
      </c>
      <c r="B2645" t="s">
        <v>96</v>
      </c>
      <c r="C2645" t="s">
        <v>148</v>
      </c>
      <c r="D2645" t="s">
        <v>17</v>
      </c>
      <c r="E2645" t="s">
        <v>18</v>
      </c>
      <c r="F2645">
        <v>202630</v>
      </c>
      <c r="G2645">
        <v>23504</v>
      </c>
      <c r="H2645">
        <v>16</v>
      </c>
      <c r="I2645">
        <v>41396000</v>
      </c>
      <c r="J2645">
        <v>190672</v>
      </c>
      <c r="K2645">
        <v>24736.247788000001</v>
      </c>
    </row>
    <row r="2646" spans="1:11" x14ac:dyDescent="0.35">
      <c r="A2646" t="s">
        <v>447</v>
      </c>
      <c r="B2646" t="s">
        <v>96</v>
      </c>
      <c r="C2646" t="s">
        <v>149</v>
      </c>
      <c r="D2646" t="s">
        <v>17</v>
      </c>
      <c r="E2646" t="s">
        <v>18</v>
      </c>
      <c r="F2646">
        <v>202630</v>
      </c>
      <c r="G2646">
        <v>7920</v>
      </c>
      <c r="H2646">
        <v>16</v>
      </c>
      <c r="I2646">
        <v>13916000</v>
      </c>
      <c r="J2646">
        <v>39408</v>
      </c>
      <c r="K2646">
        <v>24725.484848</v>
      </c>
    </row>
    <row r="2647" spans="1:11" x14ac:dyDescent="0.35">
      <c r="A2647" t="s">
        <v>447</v>
      </c>
      <c r="B2647" t="s">
        <v>150</v>
      </c>
      <c r="C2647" t="s">
        <v>151</v>
      </c>
      <c r="D2647" t="s">
        <v>32</v>
      </c>
      <c r="E2647" t="s">
        <v>152</v>
      </c>
      <c r="F2647">
        <v>202630</v>
      </c>
      <c r="G2647">
        <v>9360</v>
      </c>
      <c r="H2647">
        <v>20</v>
      </c>
      <c r="I2647">
        <v>11700000</v>
      </c>
      <c r="J2647">
        <v>32000</v>
      </c>
      <c r="K2647">
        <v>22732.743589999998</v>
      </c>
    </row>
    <row r="2648" spans="1:11" x14ac:dyDescent="0.35">
      <c r="A2648" t="s">
        <v>447</v>
      </c>
      <c r="B2648" t="s">
        <v>150</v>
      </c>
      <c r="C2648" t="s">
        <v>153</v>
      </c>
      <c r="D2648" t="s">
        <v>32</v>
      </c>
      <c r="E2648" t="s">
        <v>152</v>
      </c>
      <c r="F2648">
        <v>202630</v>
      </c>
      <c r="G2648">
        <v>9440</v>
      </c>
      <c r="H2648">
        <v>20</v>
      </c>
      <c r="I2648">
        <v>11800000</v>
      </c>
      <c r="J2648">
        <v>35780</v>
      </c>
      <c r="K2648">
        <v>22696.317797</v>
      </c>
    </row>
    <row r="2649" spans="1:11" x14ac:dyDescent="0.35">
      <c r="A2649" t="s">
        <v>447</v>
      </c>
      <c r="B2649" t="s">
        <v>150</v>
      </c>
      <c r="C2649" t="s">
        <v>154</v>
      </c>
      <c r="D2649" t="s">
        <v>32</v>
      </c>
      <c r="E2649" t="s">
        <v>152</v>
      </c>
      <c r="F2649">
        <v>202630</v>
      </c>
      <c r="G2649">
        <v>6420</v>
      </c>
      <c r="H2649">
        <v>20</v>
      </c>
      <c r="I2649">
        <v>8025000</v>
      </c>
      <c r="J2649">
        <v>17400</v>
      </c>
      <c r="K2649">
        <v>22742.401869000001</v>
      </c>
    </row>
    <row r="2650" spans="1:11" x14ac:dyDescent="0.35">
      <c r="A2650" t="s">
        <v>447</v>
      </c>
      <c r="B2650" t="s">
        <v>150</v>
      </c>
      <c r="C2650" t="s">
        <v>155</v>
      </c>
      <c r="D2650" t="s">
        <v>32</v>
      </c>
      <c r="E2650" t="s">
        <v>152</v>
      </c>
      <c r="F2650">
        <v>202630</v>
      </c>
      <c r="G2650">
        <v>10240</v>
      </c>
      <c r="H2650">
        <v>20</v>
      </c>
      <c r="I2650">
        <v>12800000</v>
      </c>
      <c r="J2650">
        <v>39880</v>
      </c>
      <c r="K2650">
        <v>22732.181640999999</v>
      </c>
    </row>
    <row r="2651" spans="1:11" x14ac:dyDescent="0.35">
      <c r="A2651" t="s">
        <v>447</v>
      </c>
      <c r="B2651" t="s">
        <v>150</v>
      </c>
      <c r="C2651" t="s">
        <v>156</v>
      </c>
      <c r="D2651" t="s">
        <v>32</v>
      </c>
      <c r="E2651" t="s">
        <v>152</v>
      </c>
      <c r="F2651">
        <v>202630</v>
      </c>
      <c r="G2651">
        <v>8900</v>
      </c>
      <c r="H2651">
        <v>20</v>
      </c>
      <c r="I2651">
        <v>11125000</v>
      </c>
      <c r="J2651">
        <v>25120</v>
      </c>
      <c r="K2651">
        <v>22754.404493999999</v>
      </c>
    </row>
    <row r="2652" spans="1:11" x14ac:dyDescent="0.35">
      <c r="A2652" t="s">
        <v>447</v>
      </c>
      <c r="B2652" t="s">
        <v>150</v>
      </c>
      <c r="C2652" t="s">
        <v>157</v>
      </c>
      <c r="D2652" t="s">
        <v>32</v>
      </c>
      <c r="E2652" t="s">
        <v>152</v>
      </c>
      <c r="F2652">
        <v>202630</v>
      </c>
      <c r="G2652">
        <v>7060</v>
      </c>
      <c r="H2652">
        <v>20</v>
      </c>
      <c r="I2652">
        <v>8825000</v>
      </c>
      <c r="J2652">
        <v>26980</v>
      </c>
      <c r="K2652">
        <v>22728.328612000001</v>
      </c>
    </row>
    <row r="2653" spans="1:11" x14ac:dyDescent="0.35">
      <c r="A2653" t="s">
        <v>447</v>
      </c>
      <c r="B2653" t="s">
        <v>158</v>
      </c>
      <c r="C2653" t="s">
        <v>159</v>
      </c>
      <c r="D2653" t="s">
        <v>32</v>
      </c>
      <c r="E2653" t="s">
        <v>160</v>
      </c>
      <c r="F2653">
        <v>202630</v>
      </c>
      <c r="G2653">
        <v>43</v>
      </c>
      <c r="H2653">
        <v>1</v>
      </c>
      <c r="I2653">
        <v>13519802</v>
      </c>
      <c r="J2653">
        <v>30</v>
      </c>
      <c r="K2653">
        <v>278184.93023300002</v>
      </c>
    </row>
    <row r="2654" spans="1:11" x14ac:dyDescent="0.35">
      <c r="A2654" t="s">
        <v>447</v>
      </c>
      <c r="B2654" t="s">
        <v>161</v>
      </c>
      <c r="C2654" t="s">
        <v>162</v>
      </c>
      <c r="D2654" t="s">
        <v>23</v>
      </c>
      <c r="E2654" t="s">
        <v>152</v>
      </c>
      <c r="F2654">
        <v>202630</v>
      </c>
      <c r="G2654">
        <v>31740</v>
      </c>
      <c r="H2654">
        <v>20</v>
      </c>
      <c r="I2654">
        <v>47756000</v>
      </c>
      <c r="J2654">
        <v>215640</v>
      </c>
      <c r="K2654">
        <v>27748.231253999998</v>
      </c>
    </row>
    <row r="2655" spans="1:11" x14ac:dyDescent="0.35">
      <c r="A2655" t="s">
        <v>447</v>
      </c>
      <c r="B2655" t="s">
        <v>161</v>
      </c>
      <c r="C2655" t="s">
        <v>163</v>
      </c>
      <c r="D2655" t="s">
        <v>23</v>
      </c>
      <c r="E2655" t="s">
        <v>152</v>
      </c>
      <c r="F2655">
        <v>202630</v>
      </c>
      <c r="G2655">
        <v>42580</v>
      </c>
      <c r="H2655">
        <v>20</v>
      </c>
      <c r="I2655">
        <v>63953800</v>
      </c>
      <c r="J2655">
        <v>305200</v>
      </c>
      <c r="K2655">
        <v>27798.835604</v>
      </c>
    </row>
    <row r="2656" spans="1:11" x14ac:dyDescent="0.35">
      <c r="A2656" t="s">
        <v>447</v>
      </c>
      <c r="B2656" t="s">
        <v>161</v>
      </c>
      <c r="C2656" t="s">
        <v>164</v>
      </c>
      <c r="D2656" t="s">
        <v>23</v>
      </c>
      <c r="E2656" t="s">
        <v>152</v>
      </c>
      <c r="F2656">
        <v>202630</v>
      </c>
      <c r="G2656">
        <v>55660</v>
      </c>
      <c r="H2656">
        <v>20</v>
      </c>
      <c r="I2656">
        <v>94778000</v>
      </c>
      <c r="J2656">
        <v>513860</v>
      </c>
      <c r="K2656">
        <v>31403.841896999998</v>
      </c>
    </row>
    <row r="2657" spans="1:11" x14ac:dyDescent="0.35">
      <c r="A2657" t="s">
        <v>447</v>
      </c>
      <c r="B2657" t="s">
        <v>161</v>
      </c>
      <c r="C2657" t="s">
        <v>165</v>
      </c>
      <c r="D2657" t="s">
        <v>23</v>
      </c>
      <c r="E2657" t="s">
        <v>152</v>
      </c>
      <c r="F2657">
        <v>202630</v>
      </c>
      <c r="G2657">
        <v>84360</v>
      </c>
      <c r="H2657">
        <v>20</v>
      </c>
      <c r="I2657">
        <v>143700300</v>
      </c>
      <c r="J2657">
        <v>765600</v>
      </c>
      <c r="K2657">
        <v>31450.984827</v>
      </c>
    </row>
    <row r="2658" spans="1:11" x14ac:dyDescent="0.35">
      <c r="A2658" t="s">
        <v>447</v>
      </c>
      <c r="B2658" t="s">
        <v>161</v>
      </c>
      <c r="C2658" t="s">
        <v>166</v>
      </c>
      <c r="D2658" t="s">
        <v>23</v>
      </c>
      <c r="E2658" t="s">
        <v>152</v>
      </c>
      <c r="F2658">
        <v>202630</v>
      </c>
      <c r="G2658">
        <v>87700</v>
      </c>
      <c r="H2658">
        <v>20</v>
      </c>
      <c r="I2658">
        <v>149468000</v>
      </c>
      <c r="J2658">
        <v>936940</v>
      </c>
      <c r="K2658">
        <v>31456.883237999999</v>
      </c>
    </row>
    <row r="2659" spans="1:11" x14ac:dyDescent="0.35">
      <c r="A2659" t="s">
        <v>447</v>
      </c>
      <c r="B2659" t="s">
        <v>161</v>
      </c>
      <c r="C2659" t="s">
        <v>167</v>
      </c>
      <c r="D2659" t="s">
        <v>23</v>
      </c>
      <c r="E2659" t="s">
        <v>152</v>
      </c>
      <c r="F2659">
        <v>202630</v>
      </c>
      <c r="G2659">
        <v>41280</v>
      </c>
      <c r="H2659">
        <v>20</v>
      </c>
      <c r="I2659">
        <v>62072000</v>
      </c>
      <c r="J2659">
        <v>307840</v>
      </c>
      <c r="K2659">
        <v>27766.100290999999</v>
      </c>
    </row>
    <row r="2660" spans="1:11" x14ac:dyDescent="0.35">
      <c r="A2660" t="s">
        <v>447</v>
      </c>
      <c r="B2660" t="s">
        <v>161</v>
      </c>
      <c r="C2660" t="s">
        <v>168</v>
      </c>
      <c r="D2660" t="s">
        <v>23</v>
      </c>
      <c r="E2660" t="s">
        <v>152</v>
      </c>
      <c r="F2660">
        <v>202630</v>
      </c>
      <c r="G2660">
        <v>69660</v>
      </c>
      <c r="H2660">
        <v>20</v>
      </c>
      <c r="I2660">
        <v>104698000</v>
      </c>
      <c r="J2660">
        <v>615100</v>
      </c>
      <c r="K2660">
        <v>27784.748492999999</v>
      </c>
    </row>
    <row r="2661" spans="1:11" x14ac:dyDescent="0.35">
      <c r="A2661" t="s">
        <v>447</v>
      </c>
      <c r="B2661" t="s">
        <v>161</v>
      </c>
      <c r="C2661" t="s">
        <v>169</v>
      </c>
      <c r="D2661" t="s">
        <v>23</v>
      </c>
      <c r="E2661" t="s">
        <v>152</v>
      </c>
      <c r="F2661">
        <v>202630</v>
      </c>
      <c r="G2661">
        <v>140660</v>
      </c>
      <c r="H2661">
        <v>20</v>
      </c>
      <c r="I2661">
        <v>253706700</v>
      </c>
      <c r="J2661">
        <v>1602280</v>
      </c>
      <c r="K2661">
        <v>33320.235888000003</v>
      </c>
    </row>
    <row r="2662" spans="1:11" x14ac:dyDescent="0.35">
      <c r="A2662" t="s">
        <v>447</v>
      </c>
      <c r="B2662" t="s">
        <v>161</v>
      </c>
      <c r="C2662" t="s">
        <v>170</v>
      </c>
      <c r="D2662" t="s">
        <v>23</v>
      </c>
      <c r="E2662" t="s">
        <v>152</v>
      </c>
      <c r="F2662">
        <v>202630</v>
      </c>
      <c r="G2662">
        <v>22480</v>
      </c>
      <c r="H2662">
        <v>20</v>
      </c>
      <c r="I2662">
        <v>40564800</v>
      </c>
      <c r="J2662">
        <v>139040</v>
      </c>
      <c r="K2662">
        <v>33299.954625999999</v>
      </c>
    </row>
    <row r="2663" spans="1:11" x14ac:dyDescent="0.35">
      <c r="A2663" t="s">
        <v>447</v>
      </c>
      <c r="B2663" t="s">
        <v>161</v>
      </c>
      <c r="C2663" t="s">
        <v>171</v>
      </c>
      <c r="D2663" t="s">
        <v>23</v>
      </c>
      <c r="E2663" t="s">
        <v>152</v>
      </c>
      <c r="F2663">
        <v>202630</v>
      </c>
      <c r="G2663">
        <v>37380</v>
      </c>
      <c r="H2663">
        <v>20</v>
      </c>
      <c r="I2663">
        <v>63668000</v>
      </c>
      <c r="J2663">
        <v>307380</v>
      </c>
      <c r="K2663">
        <v>31397.993579000002</v>
      </c>
    </row>
    <row r="2664" spans="1:11" x14ac:dyDescent="0.35">
      <c r="A2664" t="s">
        <v>447</v>
      </c>
      <c r="B2664" t="s">
        <v>161</v>
      </c>
      <c r="C2664" t="s">
        <v>172</v>
      </c>
      <c r="D2664" t="s">
        <v>23</v>
      </c>
      <c r="E2664" t="s">
        <v>152</v>
      </c>
      <c r="F2664">
        <v>202630</v>
      </c>
      <c r="G2664">
        <v>68860</v>
      </c>
      <c r="H2664">
        <v>20</v>
      </c>
      <c r="I2664">
        <v>124101300</v>
      </c>
      <c r="J2664">
        <v>569020</v>
      </c>
      <c r="K2664">
        <v>33317.437700000002</v>
      </c>
    </row>
    <row r="2665" spans="1:11" x14ac:dyDescent="0.35">
      <c r="A2665" t="s">
        <v>447</v>
      </c>
      <c r="B2665" t="s">
        <v>161</v>
      </c>
      <c r="C2665" t="s">
        <v>173</v>
      </c>
      <c r="D2665" t="s">
        <v>23</v>
      </c>
      <c r="E2665" t="s">
        <v>152</v>
      </c>
      <c r="F2665">
        <v>202630</v>
      </c>
      <c r="G2665">
        <v>63280</v>
      </c>
      <c r="H2665">
        <v>20</v>
      </c>
      <c r="I2665">
        <v>107760000</v>
      </c>
      <c r="J2665">
        <v>636860</v>
      </c>
      <c r="K2665">
        <v>31432.784134000001</v>
      </c>
    </row>
    <row r="2666" spans="1:11" x14ac:dyDescent="0.35">
      <c r="A2666" t="s">
        <v>447</v>
      </c>
      <c r="B2666" t="s">
        <v>161</v>
      </c>
      <c r="C2666" t="s">
        <v>174</v>
      </c>
      <c r="D2666" t="s">
        <v>23</v>
      </c>
      <c r="E2666" t="s">
        <v>152</v>
      </c>
      <c r="F2666">
        <v>202630</v>
      </c>
      <c r="G2666">
        <v>64580</v>
      </c>
      <c r="H2666">
        <v>20</v>
      </c>
      <c r="I2666">
        <v>116533800</v>
      </c>
      <c r="J2666">
        <v>628540</v>
      </c>
      <c r="K2666">
        <v>33297.392691000001</v>
      </c>
    </row>
    <row r="2667" spans="1:11" x14ac:dyDescent="0.35">
      <c r="A2667" t="s">
        <v>447</v>
      </c>
      <c r="B2667" t="s">
        <v>161</v>
      </c>
      <c r="C2667" t="s">
        <v>175</v>
      </c>
      <c r="D2667" t="s">
        <v>23</v>
      </c>
      <c r="E2667" t="s">
        <v>152</v>
      </c>
      <c r="F2667">
        <v>202630</v>
      </c>
      <c r="G2667">
        <v>56360</v>
      </c>
      <c r="H2667">
        <v>20</v>
      </c>
      <c r="I2667">
        <v>95874000</v>
      </c>
      <c r="J2667">
        <v>561980</v>
      </c>
      <c r="K2667">
        <v>31424.630589</v>
      </c>
    </row>
    <row r="2668" spans="1:11" x14ac:dyDescent="0.35">
      <c r="A2668" t="s">
        <v>447</v>
      </c>
      <c r="B2668" t="s">
        <v>176</v>
      </c>
      <c r="C2668" t="s">
        <v>177</v>
      </c>
      <c r="D2668" t="s">
        <v>32</v>
      </c>
      <c r="E2668" t="s">
        <v>160</v>
      </c>
      <c r="F2668">
        <v>202630</v>
      </c>
      <c r="G2668">
        <v>72</v>
      </c>
      <c r="H2668">
        <v>1</v>
      </c>
      <c r="I2668">
        <v>4315279</v>
      </c>
      <c r="J2668">
        <v>158</v>
      </c>
      <c r="K2668">
        <v>69748.791666999998</v>
      </c>
    </row>
    <row r="2669" spans="1:11" x14ac:dyDescent="0.35">
      <c r="A2669" t="s">
        <v>447</v>
      </c>
      <c r="B2669" t="s">
        <v>176</v>
      </c>
      <c r="C2669" t="s">
        <v>178</v>
      </c>
      <c r="D2669" t="s">
        <v>32</v>
      </c>
      <c r="E2669" t="s">
        <v>179</v>
      </c>
      <c r="F2669">
        <v>202630</v>
      </c>
      <c r="G2669">
        <v>85</v>
      </c>
      <c r="H2669">
        <v>1</v>
      </c>
      <c r="I2669">
        <v>4250000</v>
      </c>
      <c r="J2669">
        <v>154</v>
      </c>
      <c r="K2669">
        <v>49814.235293999998</v>
      </c>
    </row>
    <row r="2670" spans="1:11" x14ac:dyDescent="0.35">
      <c r="A2670" t="s">
        <v>447</v>
      </c>
      <c r="B2670" t="s">
        <v>176</v>
      </c>
      <c r="C2670" t="s">
        <v>180</v>
      </c>
      <c r="D2670" t="s">
        <v>32</v>
      </c>
      <c r="E2670" t="s">
        <v>179</v>
      </c>
      <c r="F2670">
        <v>202630</v>
      </c>
      <c r="G2670">
        <v>28</v>
      </c>
      <c r="H2670">
        <v>1</v>
      </c>
      <c r="I2670">
        <v>923700</v>
      </c>
      <c r="J2670">
        <v>56</v>
      </c>
      <c r="K2670">
        <v>29941.142856999999</v>
      </c>
    </row>
    <row r="2671" spans="1:11" x14ac:dyDescent="0.35">
      <c r="A2671" t="s">
        <v>447</v>
      </c>
      <c r="B2671" t="s">
        <v>176</v>
      </c>
      <c r="C2671" t="s">
        <v>181</v>
      </c>
      <c r="D2671" t="s">
        <v>32</v>
      </c>
      <c r="E2671" t="s">
        <v>182</v>
      </c>
      <c r="F2671">
        <v>202630</v>
      </c>
      <c r="G2671">
        <v>133</v>
      </c>
      <c r="H2671">
        <v>1</v>
      </c>
      <c r="I2671">
        <v>6650000</v>
      </c>
      <c r="J2671">
        <v>325</v>
      </c>
      <c r="K2671">
        <v>53927.263158000002</v>
      </c>
    </row>
    <row r="2672" spans="1:11" x14ac:dyDescent="0.35">
      <c r="A2672" t="s">
        <v>447</v>
      </c>
      <c r="B2672" t="s">
        <v>176</v>
      </c>
      <c r="C2672" t="s">
        <v>183</v>
      </c>
      <c r="D2672" t="s">
        <v>32</v>
      </c>
      <c r="E2672" t="s">
        <v>182</v>
      </c>
      <c r="F2672">
        <v>202630</v>
      </c>
      <c r="G2672">
        <v>35</v>
      </c>
      <c r="H2672">
        <v>1</v>
      </c>
      <c r="I2672">
        <v>1151500</v>
      </c>
      <c r="J2672">
        <v>69</v>
      </c>
      <c r="K2672">
        <v>30064.342857</v>
      </c>
    </row>
    <row r="2673" spans="1:11" x14ac:dyDescent="0.35">
      <c r="A2673" t="s">
        <v>447</v>
      </c>
      <c r="B2673" t="s">
        <v>176</v>
      </c>
      <c r="C2673" t="s">
        <v>184</v>
      </c>
      <c r="D2673" t="s">
        <v>32</v>
      </c>
      <c r="E2673" t="s">
        <v>185</v>
      </c>
      <c r="F2673">
        <v>202630</v>
      </c>
      <c r="G2673">
        <v>181</v>
      </c>
      <c r="H2673">
        <v>1</v>
      </c>
      <c r="I2673">
        <v>9050000</v>
      </c>
      <c r="J2673">
        <v>414</v>
      </c>
      <c r="K2673">
        <v>52276.696132999998</v>
      </c>
    </row>
    <row r="2674" spans="1:11" x14ac:dyDescent="0.35">
      <c r="A2674" t="s">
        <v>447</v>
      </c>
      <c r="B2674" t="s">
        <v>176</v>
      </c>
      <c r="C2674" t="s">
        <v>186</v>
      </c>
      <c r="D2674" t="s">
        <v>32</v>
      </c>
      <c r="E2674" t="s">
        <v>185</v>
      </c>
      <c r="F2674">
        <v>202630</v>
      </c>
      <c r="G2674">
        <v>74</v>
      </c>
      <c r="H2674">
        <v>1</v>
      </c>
      <c r="I2674">
        <v>2591000</v>
      </c>
      <c r="J2674">
        <v>166</v>
      </c>
      <c r="K2674">
        <v>29902.702702999999</v>
      </c>
    </row>
    <row r="2675" spans="1:11" x14ac:dyDescent="0.35">
      <c r="A2675" t="s">
        <v>447</v>
      </c>
      <c r="B2675" t="s">
        <v>176</v>
      </c>
      <c r="C2675" t="s">
        <v>187</v>
      </c>
      <c r="D2675" t="s">
        <v>32</v>
      </c>
      <c r="E2675" t="s">
        <v>188</v>
      </c>
      <c r="F2675">
        <v>202630</v>
      </c>
      <c r="G2675">
        <v>49</v>
      </c>
      <c r="H2675">
        <v>1</v>
      </c>
      <c r="I2675">
        <v>2472000</v>
      </c>
      <c r="J2675">
        <v>118</v>
      </c>
      <c r="K2675">
        <v>54496.959183999999</v>
      </c>
    </row>
    <row r="2676" spans="1:11" x14ac:dyDescent="0.35">
      <c r="A2676" t="s">
        <v>447</v>
      </c>
      <c r="B2676" t="s">
        <v>176</v>
      </c>
      <c r="C2676" t="s">
        <v>189</v>
      </c>
      <c r="D2676" t="s">
        <v>32</v>
      </c>
      <c r="E2676" t="s">
        <v>190</v>
      </c>
      <c r="F2676">
        <v>202630</v>
      </c>
      <c r="G2676">
        <v>45</v>
      </c>
      <c r="H2676">
        <v>1</v>
      </c>
      <c r="I2676">
        <v>2277000</v>
      </c>
      <c r="J2676">
        <v>82</v>
      </c>
      <c r="K2676">
        <v>54076.755555999996</v>
      </c>
    </row>
    <row r="2677" spans="1:11" x14ac:dyDescent="0.35">
      <c r="A2677" t="s">
        <v>447</v>
      </c>
      <c r="B2677" t="s">
        <v>176</v>
      </c>
      <c r="C2677" t="s">
        <v>191</v>
      </c>
      <c r="D2677" t="s">
        <v>32</v>
      </c>
      <c r="E2677" t="s">
        <v>192</v>
      </c>
      <c r="F2677">
        <v>202630</v>
      </c>
      <c r="G2677">
        <v>48</v>
      </c>
      <c r="H2677">
        <v>1</v>
      </c>
      <c r="I2677">
        <v>1680000</v>
      </c>
      <c r="J2677">
        <v>103</v>
      </c>
      <c r="K2677">
        <v>37505.270833000002</v>
      </c>
    </row>
    <row r="2678" spans="1:11" x14ac:dyDescent="0.35">
      <c r="A2678" t="s">
        <v>447</v>
      </c>
      <c r="B2678" t="s">
        <v>176</v>
      </c>
      <c r="C2678" t="s">
        <v>193</v>
      </c>
      <c r="D2678" t="s">
        <v>32</v>
      </c>
      <c r="E2678" t="s">
        <v>192</v>
      </c>
      <c r="F2678">
        <v>202630</v>
      </c>
      <c r="G2678">
        <v>104</v>
      </c>
      <c r="H2678">
        <v>1</v>
      </c>
      <c r="I2678">
        <v>5227000</v>
      </c>
      <c r="J2678">
        <v>235</v>
      </c>
      <c r="K2678">
        <v>56564.701923000001</v>
      </c>
    </row>
    <row r="2679" spans="1:11" x14ac:dyDescent="0.35">
      <c r="A2679" t="s">
        <v>447</v>
      </c>
      <c r="B2679" t="s">
        <v>176</v>
      </c>
      <c r="C2679" t="s">
        <v>194</v>
      </c>
      <c r="D2679" t="s">
        <v>32</v>
      </c>
      <c r="E2679" t="s">
        <v>195</v>
      </c>
      <c r="F2679">
        <v>202630</v>
      </c>
      <c r="G2679">
        <v>32</v>
      </c>
      <c r="H2679">
        <v>1</v>
      </c>
      <c r="I2679">
        <v>1123500</v>
      </c>
      <c r="J2679">
        <v>71</v>
      </c>
      <c r="K2679">
        <v>39299.40625</v>
      </c>
    </row>
    <row r="2680" spans="1:11" x14ac:dyDescent="0.35">
      <c r="A2680" t="s">
        <v>447</v>
      </c>
      <c r="B2680" t="s">
        <v>176</v>
      </c>
      <c r="C2680" t="s">
        <v>196</v>
      </c>
      <c r="D2680" t="s">
        <v>32</v>
      </c>
      <c r="E2680" t="s">
        <v>195</v>
      </c>
      <c r="F2680">
        <v>202630</v>
      </c>
      <c r="G2680">
        <v>96</v>
      </c>
      <c r="H2680">
        <v>1</v>
      </c>
      <c r="I2680">
        <v>4812000</v>
      </c>
      <c r="J2680">
        <v>201</v>
      </c>
      <c r="K2680">
        <v>47712.375</v>
      </c>
    </row>
    <row r="2681" spans="1:11" x14ac:dyDescent="0.35">
      <c r="A2681" t="s">
        <v>447</v>
      </c>
      <c r="B2681" t="s">
        <v>176</v>
      </c>
      <c r="C2681" t="s">
        <v>197</v>
      </c>
      <c r="D2681" t="s">
        <v>32</v>
      </c>
      <c r="E2681" t="s">
        <v>198</v>
      </c>
      <c r="F2681">
        <v>202630</v>
      </c>
      <c r="G2681">
        <v>81</v>
      </c>
      <c r="H2681">
        <v>1</v>
      </c>
      <c r="I2681">
        <v>4109000</v>
      </c>
      <c r="J2681">
        <v>154</v>
      </c>
      <c r="K2681">
        <v>55979.271605000002</v>
      </c>
    </row>
    <row r="2682" spans="1:11" x14ac:dyDescent="0.35">
      <c r="A2682" t="s">
        <v>447</v>
      </c>
      <c r="B2682" t="s">
        <v>176</v>
      </c>
      <c r="C2682" t="s">
        <v>199</v>
      </c>
      <c r="D2682" t="s">
        <v>32</v>
      </c>
      <c r="E2682" t="s">
        <v>200</v>
      </c>
      <c r="F2682">
        <v>202630</v>
      </c>
      <c r="G2682">
        <v>47</v>
      </c>
      <c r="H2682">
        <v>1</v>
      </c>
      <c r="I2682">
        <v>2361000</v>
      </c>
      <c r="J2682">
        <v>100</v>
      </c>
      <c r="K2682">
        <v>55218.489362</v>
      </c>
    </row>
    <row r="2683" spans="1:11" x14ac:dyDescent="0.35">
      <c r="A2683" t="s">
        <v>447</v>
      </c>
      <c r="B2683" t="s">
        <v>176</v>
      </c>
      <c r="C2683" t="s">
        <v>201</v>
      </c>
      <c r="D2683" t="s">
        <v>32</v>
      </c>
      <c r="E2683" t="s">
        <v>202</v>
      </c>
      <c r="F2683">
        <v>202630</v>
      </c>
      <c r="G2683">
        <v>27</v>
      </c>
      <c r="H2683">
        <v>1</v>
      </c>
      <c r="I2683">
        <v>952000</v>
      </c>
      <c r="J2683">
        <v>52</v>
      </c>
      <c r="K2683">
        <v>38308.666666999998</v>
      </c>
    </row>
    <row r="2684" spans="1:11" x14ac:dyDescent="0.35">
      <c r="A2684" t="s">
        <v>447</v>
      </c>
      <c r="B2684" t="s">
        <v>176</v>
      </c>
      <c r="C2684" t="s">
        <v>203</v>
      </c>
      <c r="D2684" t="s">
        <v>32</v>
      </c>
      <c r="E2684" t="s">
        <v>204</v>
      </c>
      <c r="F2684">
        <v>202630</v>
      </c>
      <c r="G2684">
        <v>120</v>
      </c>
      <c r="H2684">
        <v>1</v>
      </c>
      <c r="I2684">
        <v>9600000</v>
      </c>
      <c r="J2684">
        <v>261</v>
      </c>
      <c r="K2684">
        <v>68438.824999999997</v>
      </c>
    </row>
    <row r="2685" spans="1:11" x14ac:dyDescent="0.35">
      <c r="A2685" t="s">
        <v>447</v>
      </c>
      <c r="B2685" t="s">
        <v>176</v>
      </c>
      <c r="C2685" t="s">
        <v>205</v>
      </c>
      <c r="D2685" t="s">
        <v>32</v>
      </c>
      <c r="E2685" t="s">
        <v>206</v>
      </c>
      <c r="F2685">
        <v>202630</v>
      </c>
      <c r="G2685">
        <v>156</v>
      </c>
      <c r="H2685">
        <v>1</v>
      </c>
      <c r="I2685">
        <v>12597000</v>
      </c>
      <c r="J2685">
        <v>421</v>
      </c>
      <c r="K2685">
        <v>68425.237179000003</v>
      </c>
    </row>
    <row r="2686" spans="1:11" x14ac:dyDescent="0.35">
      <c r="A2686" t="s">
        <v>447</v>
      </c>
      <c r="B2686" t="s">
        <v>176</v>
      </c>
      <c r="C2686" t="s">
        <v>207</v>
      </c>
      <c r="D2686" t="s">
        <v>32</v>
      </c>
      <c r="E2686" t="s">
        <v>202</v>
      </c>
      <c r="F2686">
        <v>202630</v>
      </c>
      <c r="G2686">
        <v>82</v>
      </c>
      <c r="H2686">
        <v>1</v>
      </c>
      <c r="I2686">
        <v>3305000</v>
      </c>
      <c r="J2686">
        <v>113</v>
      </c>
      <c r="K2686">
        <v>49219.146341</v>
      </c>
    </row>
    <row r="2687" spans="1:11" x14ac:dyDescent="0.35">
      <c r="A2687" t="s">
        <v>447</v>
      </c>
      <c r="B2687" t="s">
        <v>176</v>
      </c>
      <c r="C2687" t="s">
        <v>208</v>
      </c>
      <c r="D2687" t="s">
        <v>32</v>
      </c>
      <c r="E2687" t="s">
        <v>185</v>
      </c>
      <c r="F2687">
        <v>202630</v>
      </c>
      <c r="G2687">
        <v>274</v>
      </c>
      <c r="H2687">
        <v>1</v>
      </c>
      <c r="I2687">
        <v>22223000</v>
      </c>
      <c r="J2687">
        <v>829</v>
      </c>
      <c r="K2687">
        <v>68406.959854000001</v>
      </c>
    </row>
    <row r="2688" spans="1:11" x14ac:dyDescent="0.35">
      <c r="A2688" t="s">
        <v>447</v>
      </c>
      <c r="B2688" t="s">
        <v>176</v>
      </c>
      <c r="C2688" t="s">
        <v>209</v>
      </c>
      <c r="D2688" t="s">
        <v>32</v>
      </c>
      <c r="E2688" t="s">
        <v>188</v>
      </c>
      <c r="F2688">
        <v>202630</v>
      </c>
      <c r="G2688">
        <v>71</v>
      </c>
      <c r="H2688">
        <v>1</v>
      </c>
      <c r="I2688">
        <v>5684000</v>
      </c>
      <c r="J2688">
        <v>133</v>
      </c>
      <c r="K2688">
        <v>68510.788732000001</v>
      </c>
    </row>
    <row r="2689" spans="1:11" x14ac:dyDescent="0.35">
      <c r="A2689" t="s">
        <v>447</v>
      </c>
      <c r="B2689" t="s">
        <v>176</v>
      </c>
      <c r="C2689" t="s">
        <v>210</v>
      </c>
      <c r="D2689" t="s">
        <v>32</v>
      </c>
      <c r="E2689" t="s">
        <v>200</v>
      </c>
      <c r="F2689">
        <v>202630</v>
      </c>
      <c r="G2689">
        <v>92</v>
      </c>
      <c r="H2689">
        <v>1</v>
      </c>
      <c r="I2689">
        <v>3688000</v>
      </c>
      <c r="J2689">
        <v>97</v>
      </c>
      <c r="K2689">
        <v>51819.217390999998</v>
      </c>
    </row>
    <row r="2690" spans="1:11" x14ac:dyDescent="0.35">
      <c r="A2690" t="s">
        <v>447</v>
      </c>
      <c r="B2690" t="s">
        <v>176</v>
      </c>
      <c r="C2690" t="s">
        <v>211</v>
      </c>
      <c r="D2690" t="s">
        <v>32</v>
      </c>
      <c r="E2690" t="s">
        <v>192</v>
      </c>
      <c r="F2690">
        <v>202630</v>
      </c>
      <c r="G2690">
        <v>199</v>
      </c>
      <c r="H2690">
        <v>1</v>
      </c>
      <c r="I2690">
        <v>16074000</v>
      </c>
      <c r="J2690">
        <v>604</v>
      </c>
      <c r="K2690">
        <v>68469.552763999993</v>
      </c>
    </row>
    <row r="2691" spans="1:11" x14ac:dyDescent="0.35">
      <c r="A2691" t="s">
        <v>447</v>
      </c>
      <c r="B2691" t="s">
        <v>176</v>
      </c>
      <c r="C2691" t="s">
        <v>212</v>
      </c>
      <c r="D2691" t="s">
        <v>32</v>
      </c>
      <c r="E2691" t="s">
        <v>195</v>
      </c>
      <c r="F2691">
        <v>202630</v>
      </c>
      <c r="G2691">
        <v>110</v>
      </c>
      <c r="H2691">
        <v>1</v>
      </c>
      <c r="I2691">
        <v>8858000</v>
      </c>
      <c r="J2691">
        <v>268</v>
      </c>
      <c r="K2691">
        <v>68325.572727000006</v>
      </c>
    </row>
    <row r="2692" spans="1:11" x14ac:dyDescent="0.35">
      <c r="A2692" t="s">
        <v>447</v>
      </c>
      <c r="B2692" t="s">
        <v>176</v>
      </c>
      <c r="C2692" t="s">
        <v>213</v>
      </c>
      <c r="D2692" t="s">
        <v>32</v>
      </c>
      <c r="E2692" t="s">
        <v>198</v>
      </c>
      <c r="F2692">
        <v>202630</v>
      </c>
      <c r="G2692">
        <v>82</v>
      </c>
      <c r="H2692">
        <v>1</v>
      </c>
      <c r="I2692">
        <v>6560000</v>
      </c>
      <c r="J2692">
        <v>172</v>
      </c>
      <c r="K2692">
        <v>68414.853659</v>
      </c>
    </row>
    <row r="2693" spans="1:11" x14ac:dyDescent="0.35">
      <c r="A2693" t="s">
        <v>447</v>
      </c>
      <c r="B2693" t="s">
        <v>214</v>
      </c>
      <c r="C2693" t="s">
        <v>215</v>
      </c>
      <c r="E2693" t="s">
        <v>216</v>
      </c>
      <c r="F2693">
        <v>202630</v>
      </c>
      <c r="G2693">
        <v>975</v>
      </c>
      <c r="H2693">
        <v>15</v>
      </c>
      <c r="I2693">
        <v>1974000</v>
      </c>
      <c r="J2693">
        <v>1515</v>
      </c>
      <c r="K2693">
        <v>26546.215385</v>
      </c>
    </row>
    <row r="2694" spans="1:11" x14ac:dyDescent="0.35">
      <c r="A2694" t="s">
        <v>447</v>
      </c>
      <c r="B2694" t="s">
        <v>214</v>
      </c>
      <c r="C2694" t="s">
        <v>217</v>
      </c>
      <c r="E2694" t="s">
        <v>218</v>
      </c>
      <c r="F2694">
        <v>202630</v>
      </c>
      <c r="G2694">
        <v>285</v>
      </c>
      <c r="H2694">
        <v>15</v>
      </c>
      <c r="I2694">
        <v>576000</v>
      </c>
      <c r="J2694">
        <v>390</v>
      </c>
      <c r="K2694">
        <v>26525.052631999999</v>
      </c>
    </row>
    <row r="2695" spans="1:11" x14ac:dyDescent="0.35">
      <c r="A2695" t="s">
        <v>447</v>
      </c>
      <c r="B2695" t="s">
        <v>214</v>
      </c>
      <c r="C2695" t="s">
        <v>219</v>
      </c>
      <c r="E2695" t="s">
        <v>220</v>
      </c>
      <c r="F2695">
        <v>202630</v>
      </c>
      <c r="G2695">
        <v>810</v>
      </c>
      <c r="H2695">
        <v>15</v>
      </c>
      <c r="I2695">
        <v>1647000</v>
      </c>
      <c r="J2695">
        <v>1320</v>
      </c>
      <c r="K2695">
        <v>26536.888889000002</v>
      </c>
    </row>
    <row r="2696" spans="1:11" x14ac:dyDescent="0.35">
      <c r="A2696" t="s">
        <v>447</v>
      </c>
      <c r="B2696" t="s">
        <v>214</v>
      </c>
      <c r="C2696" t="s">
        <v>221</v>
      </c>
      <c r="E2696" t="s">
        <v>222</v>
      </c>
      <c r="F2696">
        <v>202630</v>
      </c>
      <c r="G2696">
        <v>360</v>
      </c>
      <c r="H2696">
        <v>15</v>
      </c>
      <c r="I2696">
        <v>729000</v>
      </c>
      <c r="J2696">
        <v>480</v>
      </c>
      <c r="K2696">
        <v>26532</v>
      </c>
    </row>
    <row r="2697" spans="1:11" x14ac:dyDescent="0.35">
      <c r="A2697" t="s">
        <v>447</v>
      </c>
      <c r="B2697" t="s">
        <v>223</v>
      </c>
      <c r="C2697" t="s">
        <v>224</v>
      </c>
      <c r="D2697" t="s">
        <v>14</v>
      </c>
      <c r="E2697" t="s">
        <v>24</v>
      </c>
      <c r="F2697">
        <v>202630</v>
      </c>
      <c r="G2697">
        <v>33820</v>
      </c>
      <c r="H2697">
        <v>20</v>
      </c>
      <c r="I2697">
        <v>59329500</v>
      </c>
      <c r="J2697">
        <v>227880</v>
      </c>
      <c r="K2697">
        <v>30872.658189999998</v>
      </c>
    </row>
    <row r="2698" spans="1:11" x14ac:dyDescent="0.35">
      <c r="A2698" t="s">
        <v>447</v>
      </c>
      <c r="B2698" t="s">
        <v>223</v>
      </c>
      <c r="C2698" t="s">
        <v>225</v>
      </c>
      <c r="D2698" t="s">
        <v>20</v>
      </c>
      <c r="E2698" t="s">
        <v>18</v>
      </c>
      <c r="F2698">
        <v>202630</v>
      </c>
      <c r="G2698">
        <v>60168</v>
      </c>
      <c r="H2698">
        <v>12</v>
      </c>
      <c r="I2698">
        <v>101078600</v>
      </c>
      <c r="J2698">
        <v>538560</v>
      </c>
      <c r="K2698">
        <v>18565.410650000002</v>
      </c>
    </row>
    <row r="2699" spans="1:11" x14ac:dyDescent="0.35">
      <c r="A2699" t="s">
        <v>447</v>
      </c>
      <c r="B2699" t="s">
        <v>223</v>
      </c>
      <c r="C2699" t="s">
        <v>226</v>
      </c>
      <c r="D2699" t="s">
        <v>20</v>
      </c>
      <c r="E2699" t="s">
        <v>18</v>
      </c>
      <c r="F2699">
        <v>202630</v>
      </c>
      <c r="G2699">
        <v>62896</v>
      </c>
      <c r="H2699">
        <v>16</v>
      </c>
      <c r="I2699">
        <v>106957000</v>
      </c>
      <c r="J2699">
        <v>538784</v>
      </c>
      <c r="K2699">
        <v>24815.089544999999</v>
      </c>
    </row>
    <row r="2700" spans="1:11" x14ac:dyDescent="0.35">
      <c r="A2700" t="s">
        <v>447</v>
      </c>
      <c r="B2700" t="s">
        <v>223</v>
      </c>
      <c r="C2700" t="s">
        <v>227</v>
      </c>
      <c r="D2700" t="s">
        <v>17</v>
      </c>
      <c r="E2700" t="s">
        <v>24</v>
      </c>
      <c r="F2700">
        <v>202630</v>
      </c>
      <c r="G2700">
        <v>47040</v>
      </c>
      <c r="H2700">
        <v>20</v>
      </c>
      <c r="I2700">
        <v>78211600</v>
      </c>
      <c r="J2700">
        <v>403580</v>
      </c>
      <c r="K2700">
        <v>28874.964711000001</v>
      </c>
    </row>
    <row r="2701" spans="1:11" x14ac:dyDescent="0.35">
      <c r="A2701" t="s">
        <v>447</v>
      </c>
      <c r="B2701" t="s">
        <v>223</v>
      </c>
      <c r="C2701" t="s">
        <v>228</v>
      </c>
      <c r="D2701" t="s">
        <v>17</v>
      </c>
      <c r="E2701" t="s">
        <v>24</v>
      </c>
      <c r="F2701">
        <v>202630</v>
      </c>
      <c r="G2701">
        <v>41660</v>
      </c>
      <c r="H2701">
        <v>20</v>
      </c>
      <c r="I2701">
        <v>70773700</v>
      </c>
      <c r="J2701">
        <v>356000</v>
      </c>
      <c r="K2701">
        <v>29825.237637999999</v>
      </c>
    </row>
    <row r="2702" spans="1:11" x14ac:dyDescent="0.35">
      <c r="A2702" t="s">
        <v>447</v>
      </c>
      <c r="B2702" t="s">
        <v>223</v>
      </c>
      <c r="C2702" t="s">
        <v>229</v>
      </c>
      <c r="D2702" t="s">
        <v>17</v>
      </c>
      <c r="E2702" t="s">
        <v>18</v>
      </c>
      <c r="F2702">
        <v>202630</v>
      </c>
      <c r="G2702">
        <v>25264</v>
      </c>
      <c r="H2702">
        <v>16</v>
      </c>
      <c r="I2702">
        <v>44300700</v>
      </c>
      <c r="J2702">
        <v>172160</v>
      </c>
      <c r="K2702">
        <v>24790.672578000002</v>
      </c>
    </row>
    <row r="2703" spans="1:11" x14ac:dyDescent="0.35">
      <c r="A2703" t="s">
        <v>447</v>
      </c>
      <c r="B2703" t="s">
        <v>223</v>
      </c>
      <c r="C2703" t="s">
        <v>230</v>
      </c>
      <c r="D2703" t="s">
        <v>17</v>
      </c>
      <c r="E2703" t="s">
        <v>18</v>
      </c>
      <c r="F2703">
        <v>202630</v>
      </c>
      <c r="G2703">
        <v>10560</v>
      </c>
      <c r="H2703">
        <v>16</v>
      </c>
      <c r="I2703">
        <v>18527000</v>
      </c>
      <c r="J2703">
        <v>63168</v>
      </c>
      <c r="K2703">
        <v>24805.312120999999</v>
      </c>
    </row>
    <row r="2704" spans="1:11" x14ac:dyDescent="0.35">
      <c r="A2704" t="s">
        <v>447</v>
      </c>
      <c r="B2704" t="s">
        <v>223</v>
      </c>
      <c r="C2704" t="s">
        <v>231</v>
      </c>
      <c r="D2704" t="s">
        <v>17</v>
      </c>
      <c r="E2704" t="s">
        <v>15</v>
      </c>
      <c r="F2704">
        <v>202630</v>
      </c>
      <c r="G2704">
        <v>36144</v>
      </c>
      <c r="H2704">
        <v>12</v>
      </c>
      <c r="I2704">
        <v>45241000</v>
      </c>
      <c r="J2704">
        <v>268464</v>
      </c>
      <c r="K2704">
        <v>13191.122842000001</v>
      </c>
    </row>
    <row r="2705" spans="1:11" x14ac:dyDescent="0.35">
      <c r="A2705" t="s">
        <v>447</v>
      </c>
      <c r="B2705" t="s">
        <v>223</v>
      </c>
      <c r="C2705" t="s">
        <v>232</v>
      </c>
      <c r="D2705" t="s">
        <v>32</v>
      </c>
      <c r="E2705" t="s">
        <v>18</v>
      </c>
      <c r="F2705">
        <v>202630</v>
      </c>
      <c r="G2705">
        <v>69680</v>
      </c>
      <c r="H2705">
        <v>16</v>
      </c>
      <c r="I2705">
        <v>109499000</v>
      </c>
      <c r="J2705">
        <v>653312</v>
      </c>
      <c r="K2705">
        <v>22094.298048000001</v>
      </c>
    </row>
    <row r="2706" spans="1:11" x14ac:dyDescent="0.35">
      <c r="A2706" t="s">
        <v>447</v>
      </c>
      <c r="B2706" t="s">
        <v>223</v>
      </c>
      <c r="C2706" t="s">
        <v>233</v>
      </c>
      <c r="D2706" t="s">
        <v>17</v>
      </c>
      <c r="E2706" t="s">
        <v>18</v>
      </c>
      <c r="F2706">
        <v>202630</v>
      </c>
      <c r="G2706">
        <v>8436</v>
      </c>
      <c r="H2706">
        <v>12</v>
      </c>
      <c r="I2706">
        <v>14199000</v>
      </c>
      <c r="J2706">
        <v>36084</v>
      </c>
      <c r="K2706">
        <v>18579.806542999999</v>
      </c>
    </row>
    <row r="2707" spans="1:11" x14ac:dyDescent="0.35">
      <c r="A2707" t="s">
        <v>447</v>
      </c>
      <c r="B2707" t="s">
        <v>223</v>
      </c>
      <c r="C2707" t="s">
        <v>234</v>
      </c>
      <c r="D2707" t="s">
        <v>109</v>
      </c>
      <c r="E2707" t="s">
        <v>24</v>
      </c>
      <c r="F2707">
        <v>202630</v>
      </c>
      <c r="G2707">
        <v>84640</v>
      </c>
      <c r="H2707">
        <v>20</v>
      </c>
      <c r="I2707">
        <v>139949000</v>
      </c>
      <c r="J2707">
        <v>941700</v>
      </c>
      <c r="K2707">
        <v>28905.353025</v>
      </c>
    </row>
    <row r="2708" spans="1:11" x14ac:dyDescent="0.35">
      <c r="A2708" t="s">
        <v>447</v>
      </c>
      <c r="B2708" t="s">
        <v>223</v>
      </c>
      <c r="C2708" t="s">
        <v>235</v>
      </c>
      <c r="D2708" t="s">
        <v>109</v>
      </c>
      <c r="E2708" t="s">
        <v>24</v>
      </c>
      <c r="F2708">
        <v>202630</v>
      </c>
      <c r="G2708">
        <v>32840</v>
      </c>
      <c r="H2708">
        <v>20</v>
      </c>
      <c r="I2708">
        <v>55810200</v>
      </c>
      <c r="J2708">
        <v>240660</v>
      </c>
      <c r="K2708">
        <v>29890.047503000002</v>
      </c>
    </row>
    <row r="2709" spans="1:11" x14ac:dyDescent="0.35">
      <c r="A2709" t="s">
        <v>447</v>
      </c>
      <c r="B2709" t="s">
        <v>223</v>
      </c>
      <c r="C2709" t="s">
        <v>236</v>
      </c>
      <c r="D2709" t="s">
        <v>20</v>
      </c>
      <c r="E2709" t="s">
        <v>24</v>
      </c>
      <c r="F2709">
        <v>202630</v>
      </c>
      <c r="G2709">
        <v>54420</v>
      </c>
      <c r="H2709">
        <v>20</v>
      </c>
      <c r="I2709">
        <v>92661000</v>
      </c>
      <c r="J2709">
        <v>521980</v>
      </c>
      <c r="K2709">
        <v>29811.949650999999</v>
      </c>
    </row>
    <row r="2710" spans="1:11" x14ac:dyDescent="0.35">
      <c r="A2710" t="s">
        <v>447</v>
      </c>
      <c r="B2710" t="s">
        <v>237</v>
      </c>
      <c r="C2710" t="s">
        <v>238</v>
      </c>
      <c r="D2710" t="s">
        <v>17</v>
      </c>
      <c r="E2710" t="s">
        <v>18</v>
      </c>
      <c r="F2710">
        <v>202630</v>
      </c>
      <c r="G2710">
        <v>8920</v>
      </c>
      <c r="H2710">
        <v>20</v>
      </c>
      <c r="I2710">
        <v>13892000</v>
      </c>
      <c r="J2710">
        <v>34260</v>
      </c>
      <c r="K2710">
        <v>27522.829596</v>
      </c>
    </row>
    <row r="2711" spans="1:11" x14ac:dyDescent="0.35">
      <c r="A2711" t="s">
        <v>447</v>
      </c>
      <c r="B2711" t="s">
        <v>237</v>
      </c>
      <c r="C2711" t="s">
        <v>239</v>
      </c>
      <c r="D2711" t="s">
        <v>17</v>
      </c>
      <c r="E2711" t="s">
        <v>18</v>
      </c>
      <c r="F2711">
        <v>202630</v>
      </c>
      <c r="G2711">
        <v>5940</v>
      </c>
      <c r="H2711">
        <v>20</v>
      </c>
      <c r="I2711">
        <v>9293000</v>
      </c>
      <c r="J2711">
        <v>22660</v>
      </c>
      <c r="K2711">
        <v>27487.498316000001</v>
      </c>
    </row>
    <row r="2712" spans="1:11" x14ac:dyDescent="0.35">
      <c r="A2712" t="s">
        <v>447</v>
      </c>
      <c r="B2712" t="s">
        <v>237</v>
      </c>
      <c r="C2712" t="s">
        <v>240</v>
      </c>
      <c r="D2712" t="s">
        <v>17</v>
      </c>
      <c r="E2712" t="s">
        <v>18</v>
      </c>
      <c r="F2712">
        <v>202630</v>
      </c>
      <c r="G2712">
        <v>7260</v>
      </c>
      <c r="H2712">
        <v>20</v>
      </c>
      <c r="I2712">
        <v>11463500</v>
      </c>
      <c r="J2712">
        <v>31540</v>
      </c>
      <c r="K2712">
        <v>27554.110193</v>
      </c>
    </row>
    <row r="2713" spans="1:11" x14ac:dyDescent="0.35">
      <c r="A2713" t="s">
        <v>447</v>
      </c>
      <c r="B2713" t="s">
        <v>237</v>
      </c>
      <c r="C2713" t="s">
        <v>241</v>
      </c>
      <c r="D2713" t="s">
        <v>20</v>
      </c>
      <c r="E2713" t="s">
        <v>18</v>
      </c>
      <c r="F2713">
        <v>202630</v>
      </c>
      <c r="G2713">
        <v>2124</v>
      </c>
      <c r="H2713">
        <v>12</v>
      </c>
      <c r="I2713">
        <v>5119500</v>
      </c>
      <c r="J2713">
        <v>2532</v>
      </c>
      <c r="K2713">
        <v>25164.564972</v>
      </c>
    </row>
    <row r="2714" spans="1:11" x14ac:dyDescent="0.35">
      <c r="A2714" t="s">
        <v>447</v>
      </c>
      <c r="B2714" t="s">
        <v>237</v>
      </c>
      <c r="C2714" t="s">
        <v>242</v>
      </c>
      <c r="D2714" t="s">
        <v>20</v>
      </c>
      <c r="E2714" t="s">
        <v>18</v>
      </c>
      <c r="F2714">
        <v>202630</v>
      </c>
      <c r="G2714">
        <v>8592</v>
      </c>
      <c r="H2714">
        <v>16</v>
      </c>
      <c r="I2714">
        <v>20219500</v>
      </c>
      <c r="J2714">
        <v>29200</v>
      </c>
      <c r="K2714">
        <v>32901.614524999997</v>
      </c>
    </row>
    <row r="2715" spans="1:11" x14ac:dyDescent="0.35">
      <c r="A2715" t="s">
        <v>447</v>
      </c>
      <c r="B2715" t="s">
        <v>237</v>
      </c>
      <c r="C2715" t="s">
        <v>243</v>
      </c>
      <c r="D2715" t="s">
        <v>17</v>
      </c>
      <c r="E2715" t="s">
        <v>18</v>
      </c>
      <c r="F2715">
        <v>202630</v>
      </c>
      <c r="G2715">
        <v>85040</v>
      </c>
      <c r="H2715">
        <v>20</v>
      </c>
      <c r="I2715">
        <v>206278900</v>
      </c>
      <c r="J2715">
        <v>714920</v>
      </c>
      <c r="K2715">
        <v>42472.083254999998</v>
      </c>
    </row>
    <row r="2716" spans="1:11" x14ac:dyDescent="0.35">
      <c r="A2716" t="s">
        <v>447</v>
      </c>
      <c r="B2716" t="s">
        <v>237</v>
      </c>
      <c r="C2716" t="s">
        <v>559</v>
      </c>
      <c r="E2716" t="s">
        <v>18</v>
      </c>
      <c r="F2716">
        <v>202630</v>
      </c>
      <c r="G2716">
        <v>7260</v>
      </c>
      <c r="H2716">
        <v>20</v>
      </c>
      <c r="I2716">
        <v>17467300</v>
      </c>
      <c r="J2716">
        <v>54760</v>
      </c>
      <c r="K2716">
        <v>42429.019284000002</v>
      </c>
    </row>
    <row r="2717" spans="1:11" x14ac:dyDescent="0.35">
      <c r="A2717" t="s">
        <v>447</v>
      </c>
      <c r="B2717" t="s">
        <v>237</v>
      </c>
      <c r="C2717" t="s">
        <v>244</v>
      </c>
      <c r="D2717" t="s">
        <v>20</v>
      </c>
      <c r="E2717" t="s">
        <v>18</v>
      </c>
      <c r="F2717">
        <v>202630</v>
      </c>
      <c r="G2717">
        <v>6368</v>
      </c>
      <c r="H2717">
        <v>16</v>
      </c>
      <c r="I2717">
        <v>14996500</v>
      </c>
      <c r="J2717">
        <v>16672</v>
      </c>
      <c r="K2717">
        <v>32894.429647999998</v>
      </c>
    </row>
    <row r="2718" spans="1:11" x14ac:dyDescent="0.35">
      <c r="A2718" t="s">
        <v>447</v>
      </c>
      <c r="B2718" t="s">
        <v>237</v>
      </c>
      <c r="C2718" t="s">
        <v>245</v>
      </c>
      <c r="D2718" t="s">
        <v>20</v>
      </c>
      <c r="E2718" t="s">
        <v>18</v>
      </c>
      <c r="F2718">
        <v>202630</v>
      </c>
      <c r="G2718">
        <v>12336</v>
      </c>
      <c r="H2718">
        <v>16</v>
      </c>
      <c r="I2718">
        <v>31434900</v>
      </c>
      <c r="J2718">
        <v>61568</v>
      </c>
      <c r="K2718">
        <v>35508.438391999996</v>
      </c>
    </row>
    <row r="2719" spans="1:11" x14ac:dyDescent="0.35">
      <c r="A2719" t="s">
        <v>447</v>
      </c>
      <c r="B2719" t="s">
        <v>237</v>
      </c>
      <c r="C2719" t="s">
        <v>246</v>
      </c>
      <c r="D2719" t="s">
        <v>32</v>
      </c>
      <c r="E2719" t="s">
        <v>24</v>
      </c>
      <c r="F2719">
        <v>202630</v>
      </c>
      <c r="G2719">
        <v>6240</v>
      </c>
      <c r="H2719">
        <v>20</v>
      </c>
      <c r="I2719">
        <v>14413600</v>
      </c>
      <c r="J2719">
        <v>19780</v>
      </c>
      <c r="K2719">
        <v>40179.955128000001</v>
      </c>
    </row>
    <row r="2720" spans="1:11" x14ac:dyDescent="0.35">
      <c r="A2720" t="s">
        <v>447</v>
      </c>
      <c r="B2720" t="s">
        <v>237</v>
      </c>
      <c r="C2720" t="s">
        <v>247</v>
      </c>
      <c r="D2720" t="s">
        <v>20</v>
      </c>
      <c r="E2720" t="s">
        <v>18</v>
      </c>
      <c r="F2720">
        <v>202630</v>
      </c>
      <c r="G2720">
        <v>4624</v>
      </c>
      <c r="H2720">
        <v>16</v>
      </c>
      <c r="I2720">
        <v>11099000</v>
      </c>
      <c r="J2720">
        <v>18352</v>
      </c>
      <c r="K2720">
        <v>33483.612457000003</v>
      </c>
    </row>
    <row r="2721" spans="1:11" x14ac:dyDescent="0.35">
      <c r="A2721" t="s">
        <v>447</v>
      </c>
      <c r="B2721" t="s">
        <v>237</v>
      </c>
      <c r="C2721" t="s">
        <v>248</v>
      </c>
      <c r="D2721" t="s">
        <v>17</v>
      </c>
      <c r="E2721" t="s">
        <v>15</v>
      </c>
      <c r="F2721">
        <v>202630</v>
      </c>
      <c r="G2721">
        <v>2424</v>
      </c>
      <c r="H2721">
        <v>12</v>
      </c>
      <c r="I2721">
        <v>2937500</v>
      </c>
      <c r="J2721">
        <v>7416</v>
      </c>
      <c r="K2721">
        <v>13214.381187999999</v>
      </c>
    </row>
    <row r="2722" spans="1:11" x14ac:dyDescent="0.35">
      <c r="A2722" t="s">
        <v>447</v>
      </c>
      <c r="B2722" t="s">
        <v>237</v>
      </c>
      <c r="C2722" t="s">
        <v>249</v>
      </c>
      <c r="D2722" t="s">
        <v>17</v>
      </c>
      <c r="E2722" t="s">
        <v>15</v>
      </c>
      <c r="F2722">
        <v>202630</v>
      </c>
      <c r="G2722">
        <v>3960</v>
      </c>
      <c r="H2722">
        <v>12</v>
      </c>
      <c r="I2722">
        <v>4832500</v>
      </c>
      <c r="J2722">
        <v>14076</v>
      </c>
      <c r="K2722">
        <v>13248.687878999999</v>
      </c>
    </row>
    <row r="2723" spans="1:11" x14ac:dyDescent="0.35">
      <c r="A2723" t="s">
        <v>447</v>
      </c>
      <c r="B2723" t="s">
        <v>237</v>
      </c>
      <c r="C2723" t="s">
        <v>250</v>
      </c>
      <c r="D2723" t="s">
        <v>17</v>
      </c>
      <c r="E2723" t="s">
        <v>15</v>
      </c>
      <c r="F2723">
        <v>202630</v>
      </c>
      <c r="G2723">
        <v>5640</v>
      </c>
      <c r="H2723">
        <v>12</v>
      </c>
      <c r="I2723">
        <v>8006000</v>
      </c>
      <c r="J2723">
        <v>13656</v>
      </c>
      <c r="K2723">
        <v>15292.506383</v>
      </c>
    </row>
    <row r="2724" spans="1:11" x14ac:dyDescent="0.35">
      <c r="A2724" t="s">
        <v>447</v>
      </c>
      <c r="B2724" t="s">
        <v>237</v>
      </c>
      <c r="C2724" t="s">
        <v>251</v>
      </c>
      <c r="D2724" t="s">
        <v>17</v>
      </c>
      <c r="E2724" t="s">
        <v>15</v>
      </c>
      <c r="F2724">
        <v>202630</v>
      </c>
      <c r="G2724">
        <v>5316</v>
      </c>
      <c r="H2724">
        <v>12</v>
      </c>
      <c r="I2724">
        <v>7544600</v>
      </c>
      <c r="J2724">
        <v>13884</v>
      </c>
      <c r="K2724">
        <v>15280.602709000001</v>
      </c>
    </row>
    <row r="2725" spans="1:11" x14ac:dyDescent="0.35">
      <c r="A2725" t="s">
        <v>447</v>
      </c>
      <c r="B2725" t="s">
        <v>237</v>
      </c>
      <c r="C2725" t="s">
        <v>252</v>
      </c>
      <c r="D2725" t="s">
        <v>14</v>
      </c>
      <c r="E2725" t="s">
        <v>15</v>
      </c>
      <c r="F2725">
        <v>202630</v>
      </c>
      <c r="G2725">
        <v>4320</v>
      </c>
      <c r="H2725">
        <v>12</v>
      </c>
      <c r="I2725">
        <v>5261500</v>
      </c>
      <c r="J2725">
        <v>14100</v>
      </c>
      <c r="K2725">
        <v>13214.263889</v>
      </c>
    </row>
    <row r="2726" spans="1:11" x14ac:dyDescent="0.35">
      <c r="A2726" t="s">
        <v>447</v>
      </c>
      <c r="B2726" t="s">
        <v>237</v>
      </c>
      <c r="C2726" t="s">
        <v>253</v>
      </c>
      <c r="D2726" t="s">
        <v>17</v>
      </c>
      <c r="E2726" t="s">
        <v>15</v>
      </c>
      <c r="F2726">
        <v>202630</v>
      </c>
      <c r="G2726">
        <v>3180</v>
      </c>
      <c r="H2726">
        <v>12</v>
      </c>
      <c r="I2726">
        <v>3845700</v>
      </c>
      <c r="J2726">
        <v>12000</v>
      </c>
      <c r="K2726">
        <v>13256.316981</v>
      </c>
    </row>
    <row r="2727" spans="1:11" x14ac:dyDescent="0.35">
      <c r="A2727" t="s">
        <v>447</v>
      </c>
      <c r="B2727" t="s">
        <v>237</v>
      </c>
      <c r="C2727" t="s">
        <v>254</v>
      </c>
      <c r="D2727" t="s">
        <v>17</v>
      </c>
      <c r="E2727" t="s">
        <v>15</v>
      </c>
      <c r="F2727">
        <v>202630</v>
      </c>
      <c r="G2727">
        <v>8952</v>
      </c>
      <c r="H2727">
        <v>12</v>
      </c>
      <c r="I2727">
        <v>10856500</v>
      </c>
      <c r="J2727">
        <v>39996</v>
      </c>
      <c r="K2727">
        <v>13253.837802</v>
      </c>
    </row>
    <row r="2728" spans="1:11" x14ac:dyDescent="0.35">
      <c r="A2728" t="s">
        <v>447</v>
      </c>
      <c r="B2728" t="s">
        <v>237</v>
      </c>
      <c r="C2728" t="s">
        <v>255</v>
      </c>
      <c r="D2728" t="s">
        <v>20</v>
      </c>
      <c r="E2728" t="s">
        <v>24</v>
      </c>
      <c r="F2728">
        <v>202630</v>
      </c>
      <c r="G2728">
        <v>20200</v>
      </c>
      <c r="H2728">
        <v>20</v>
      </c>
      <c r="I2728">
        <v>46589300</v>
      </c>
      <c r="J2728">
        <v>110080</v>
      </c>
      <c r="K2728">
        <v>40204.697030000003</v>
      </c>
    </row>
    <row r="2729" spans="1:11" x14ac:dyDescent="0.35">
      <c r="A2729" t="s">
        <v>447</v>
      </c>
      <c r="B2729" t="s">
        <v>237</v>
      </c>
      <c r="C2729" t="s">
        <v>256</v>
      </c>
      <c r="D2729" t="s">
        <v>20</v>
      </c>
      <c r="E2729" t="s">
        <v>18</v>
      </c>
      <c r="F2729">
        <v>202630</v>
      </c>
      <c r="G2729">
        <v>21520</v>
      </c>
      <c r="H2729">
        <v>20</v>
      </c>
      <c r="I2729">
        <v>50035400</v>
      </c>
      <c r="J2729">
        <v>126560</v>
      </c>
      <c r="K2729">
        <v>40446.83829</v>
      </c>
    </row>
    <row r="2730" spans="1:11" x14ac:dyDescent="0.35">
      <c r="A2730" t="s">
        <v>447</v>
      </c>
      <c r="B2730" t="s">
        <v>237</v>
      </c>
      <c r="C2730" t="s">
        <v>257</v>
      </c>
      <c r="D2730" t="s">
        <v>20</v>
      </c>
      <c r="E2730" t="s">
        <v>18</v>
      </c>
      <c r="F2730">
        <v>202630</v>
      </c>
      <c r="G2730">
        <v>10032</v>
      </c>
      <c r="H2730">
        <v>16</v>
      </c>
      <c r="I2730">
        <v>23997000</v>
      </c>
      <c r="J2730">
        <v>41008</v>
      </c>
      <c r="K2730">
        <v>33501.043061999997</v>
      </c>
    </row>
    <row r="2731" spans="1:11" x14ac:dyDescent="0.35">
      <c r="A2731" t="s">
        <v>447</v>
      </c>
      <c r="B2731" t="s">
        <v>237</v>
      </c>
      <c r="C2731" t="s">
        <v>258</v>
      </c>
      <c r="D2731" t="s">
        <v>23</v>
      </c>
      <c r="E2731" t="s">
        <v>18</v>
      </c>
      <c r="F2731">
        <v>202630</v>
      </c>
      <c r="G2731">
        <v>42940</v>
      </c>
      <c r="H2731">
        <v>20</v>
      </c>
      <c r="I2731">
        <v>99340700</v>
      </c>
      <c r="J2731">
        <v>320120</v>
      </c>
      <c r="K2731">
        <v>40465.425710000003</v>
      </c>
    </row>
    <row r="2732" spans="1:11" x14ac:dyDescent="0.35">
      <c r="A2732" t="s">
        <v>447</v>
      </c>
      <c r="B2732" t="s">
        <v>237</v>
      </c>
      <c r="C2732" t="s">
        <v>259</v>
      </c>
      <c r="D2732" t="s">
        <v>23</v>
      </c>
      <c r="E2732" t="s">
        <v>18</v>
      </c>
      <c r="F2732">
        <v>202630</v>
      </c>
      <c r="G2732">
        <v>8200</v>
      </c>
      <c r="H2732">
        <v>20</v>
      </c>
      <c r="I2732">
        <v>18972700</v>
      </c>
      <c r="J2732">
        <v>28940</v>
      </c>
      <c r="K2732">
        <v>40468.460976000002</v>
      </c>
    </row>
    <row r="2733" spans="1:11" x14ac:dyDescent="0.35">
      <c r="A2733" t="s">
        <v>447</v>
      </c>
      <c r="B2733" t="s">
        <v>237</v>
      </c>
      <c r="C2733" t="s">
        <v>260</v>
      </c>
      <c r="D2733" t="s">
        <v>23</v>
      </c>
      <c r="E2733" t="s">
        <v>24</v>
      </c>
      <c r="F2733">
        <v>202630</v>
      </c>
      <c r="G2733">
        <v>9800</v>
      </c>
      <c r="H2733">
        <v>20</v>
      </c>
      <c r="I2733">
        <v>24010500</v>
      </c>
      <c r="J2733">
        <v>36860</v>
      </c>
      <c r="K2733">
        <v>43074.846939000003</v>
      </c>
    </row>
    <row r="2734" spans="1:11" x14ac:dyDescent="0.35">
      <c r="A2734" t="s">
        <v>447</v>
      </c>
      <c r="B2734" t="s">
        <v>237</v>
      </c>
      <c r="C2734" t="s">
        <v>261</v>
      </c>
      <c r="D2734" t="s">
        <v>23</v>
      </c>
      <c r="E2734" t="s">
        <v>24</v>
      </c>
      <c r="F2734">
        <v>202630</v>
      </c>
      <c r="G2734">
        <v>13440</v>
      </c>
      <c r="H2734">
        <v>20</v>
      </c>
      <c r="I2734">
        <v>30923400</v>
      </c>
      <c r="J2734">
        <v>63600</v>
      </c>
      <c r="K2734">
        <v>40109.391368999997</v>
      </c>
    </row>
    <row r="2735" spans="1:11" x14ac:dyDescent="0.35">
      <c r="A2735" t="s">
        <v>447</v>
      </c>
      <c r="B2735" t="s">
        <v>237</v>
      </c>
      <c r="C2735" t="s">
        <v>262</v>
      </c>
      <c r="D2735" t="s">
        <v>14</v>
      </c>
      <c r="E2735" t="s">
        <v>18</v>
      </c>
      <c r="F2735">
        <v>202630</v>
      </c>
      <c r="G2735">
        <v>17880</v>
      </c>
      <c r="H2735">
        <v>20</v>
      </c>
      <c r="I2735">
        <v>29404100</v>
      </c>
      <c r="J2735">
        <v>97280</v>
      </c>
      <c r="K2735">
        <v>28902.515660000001</v>
      </c>
    </row>
    <row r="2736" spans="1:11" x14ac:dyDescent="0.35">
      <c r="A2736" t="s">
        <v>447</v>
      </c>
      <c r="B2736" t="s">
        <v>237</v>
      </c>
      <c r="C2736" t="s">
        <v>263</v>
      </c>
      <c r="D2736" t="s">
        <v>14</v>
      </c>
      <c r="E2736" t="s">
        <v>15</v>
      </c>
      <c r="F2736">
        <v>202630</v>
      </c>
      <c r="G2736">
        <v>59652</v>
      </c>
      <c r="H2736">
        <v>12</v>
      </c>
      <c r="I2736">
        <v>59209300</v>
      </c>
      <c r="J2736">
        <v>559872</v>
      </c>
      <c r="K2736">
        <v>10825.486421</v>
      </c>
    </row>
    <row r="2737" spans="1:11" x14ac:dyDescent="0.35">
      <c r="A2737" t="s">
        <v>447</v>
      </c>
      <c r="B2737" t="s">
        <v>237</v>
      </c>
      <c r="C2737" t="s">
        <v>264</v>
      </c>
      <c r="D2737" t="s">
        <v>20</v>
      </c>
      <c r="E2737" t="s">
        <v>21</v>
      </c>
      <c r="F2737">
        <v>202630</v>
      </c>
      <c r="G2737">
        <v>8820</v>
      </c>
      <c r="H2737">
        <v>20</v>
      </c>
      <c r="I2737">
        <v>14066900</v>
      </c>
      <c r="J2737">
        <v>36900</v>
      </c>
      <c r="K2737">
        <v>27817.832200000001</v>
      </c>
    </row>
    <row r="2738" spans="1:11" x14ac:dyDescent="0.35">
      <c r="A2738" t="s">
        <v>447</v>
      </c>
      <c r="B2738" t="s">
        <v>237</v>
      </c>
      <c r="C2738" t="s">
        <v>265</v>
      </c>
      <c r="D2738" t="s">
        <v>14</v>
      </c>
      <c r="E2738" t="s">
        <v>21</v>
      </c>
      <c r="F2738">
        <v>202630</v>
      </c>
      <c r="G2738">
        <v>13560</v>
      </c>
      <c r="H2738">
        <v>20</v>
      </c>
      <c r="I2738">
        <v>21551500</v>
      </c>
      <c r="J2738">
        <v>61920</v>
      </c>
      <c r="K2738">
        <v>27843.699114999999</v>
      </c>
    </row>
    <row r="2739" spans="1:11" x14ac:dyDescent="0.35">
      <c r="A2739" t="s">
        <v>447</v>
      </c>
      <c r="B2739" t="s">
        <v>237</v>
      </c>
      <c r="C2739" t="s">
        <v>266</v>
      </c>
      <c r="D2739" t="s">
        <v>14</v>
      </c>
      <c r="E2739" t="s">
        <v>15</v>
      </c>
      <c r="F2739">
        <v>202630</v>
      </c>
      <c r="G2739">
        <v>72</v>
      </c>
      <c r="H2739">
        <v>12</v>
      </c>
      <c r="I2739">
        <v>71400</v>
      </c>
      <c r="J2739">
        <v>384</v>
      </c>
      <c r="K2739">
        <v>10352.333333</v>
      </c>
    </row>
    <row r="2740" spans="1:11" x14ac:dyDescent="0.35">
      <c r="A2740" t="s">
        <v>447</v>
      </c>
      <c r="B2740" t="s">
        <v>267</v>
      </c>
      <c r="C2740" t="s">
        <v>268</v>
      </c>
      <c r="D2740" t="s">
        <v>17</v>
      </c>
      <c r="E2740" t="s">
        <v>18</v>
      </c>
      <c r="F2740">
        <v>202630</v>
      </c>
      <c r="G2740">
        <v>3488</v>
      </c>
      <c r="H2740">
        <v>16</v>
      </c>
      <c r="I2740">
        <v>7160400</v>
      </c>
      <c r="J2740">
        <v>10080</v>
      </c>
      <c r="K2740">
        <v>28470.711008999999</v>
      </c>
    </row>
    <row r="2741" spans="1:11" x14ac:dyDescent="0.35">
      <c r="A2741" t="s">
        <v>447</v>
      </c>
      <c r="B2741" t="s">
        <v>267</v>
      </c>
      <c r="C2741" t="s">
        <v>269</v>
      </c>
      <c r="D2741" t="s">
        <v>17</v>
      </c>
      <c r="E2741" t="s">
        <v>18</v>
      </c>
      <c r="F2741">
        <v>202630</v>
      </c>
      <c r="G2741">
        <v>1224</v>
      </c>
      <c r="H2741">
        <v>12</v>
      </c>
      <c r="I2741">
        <v>2570400</v>
      </c>
      <c r="J2741">
        <v>1728</v>
      </c>
      <c r="K2741">
        <v>21769.911765000001</v>
      </c>
    </row>
    <row r="2742" spans="1:11" x14ac:dyDescent="0.35">
      <c r="A2742" t="s">
        <v>447</v>
      </c>
      <c r="B2742" t="s">
        <v>267</v>
      </c>
      <c r="C2742" t="s">
        <v>270</v>
      </c>
      <c r="D2742" t="s">
        <v>17</v>
      </c>
      <c r="E2742" t="s">
        <v>18</v>
      </c>
      <c r="F2742">
        <v>202630</v>
      </c>
      <c r="G2742">
        <v>13056</v>
      </c>
      <c r="H2742">
        <v>16</v>
      </c>
      <c r="I2742">
        <v>26828400</v>
      </c>
      <c r="J2742">
        <v>46672</v>
      </c>
      <c r="K2742">
        <v>28837.519607999999</v>
      </c>
    </row>
    <row r="2743" spans="1:11" x14ac:dyDescent="0.35">
      <c r="A2743" t="s">
        <v>447</v>
      </c>
      <c r="B2743" t="s">
        <v>267</v>
      </c>
      <c r="C2743" t="s">
        <v>271</v>
      </c>
      <c r="D2743" t="s">
        <v>20</v>
      </c>
      <c r="E2743" t="s">
        <v>18</v>
      </c>
      <c r="F2743">
        <v>202630</v>
      </c>
      <c r="G2743">
        <v>12864</v>
      </c>
      <c r="H2743">
        <v>16</v>
      </c>
      <c r="I2743">
        <v>25980600</v>
      </c>
      <c r="J2743">
        <v>46688</v>
      </c>
      <c r="K2743">
        <v>28605.886815999998</v>
      </c>
    </row>
    <row r="2744" spans="1:11" x14ac:dyDescent="0.35">
      <c r="A2744" t="s">
        <v>447</v>
      </c>
      <c r="B2744" t="s">
        <v>267</v>
      </c>
      <c r="C2744" t="s">
        <v>272</v>
      </c>
      <c r="D2744" t="s">
        <v>14</v>
      </c>
      <c r="E2744" t="s">
        <v>18</v>
      </c>
      <c r="F2744">
        <v>202630</v>
      </c>
      <c r="G2744">
        <v>39072</v>
      </c>
      <c r="H2744">
        <v>16</v>
      </c>
      <c r="I2744">
        <v>60718000</v>
      </c>
      <c r="J2744">
        <v>286720</v>
      </c>
      <c r="K2744">
        <v>21866.823915000001</v>
      </c>
    </row>
    <row r="2745" spans="1:11" x14ac:dyDescent="0.35">
      <c r="A2745" t="s">
        <v>447</v>
      </c>
      <c r="B2745" t="s">
        <v>267</v>
      </c>
      <c r="C2745" t="s">
        <v>273</v>
      </c>
      <c r="D2745" t="s">
        <v>14</v>
      </c>
      <c r="E2745" t="s">
        <v>15</v>
      </c>
      <c r="F2745">
        <v>202630</v>
      </c>
      <c r="G2745">
        <v>93616</v>
      </c>
      <c r="H2745">
        <v>16</v>
      </c>
      <c r="I2745">
        <v>145414200</v>
      </c>
      <c r="J2745">
        <v>827024</v>
      </c>
      <c r="K2745">
        <v>21861.803452</v>
      </c>
    </row>
    <row r="2746" spans="1:11" x14ac:dyDescent="0.35">
      <c r="A2746" t="s">
        <v>447</v>
      </c>
      <c r="B2746" t="s">
        <v>274</v>
      </c>
      <c r="C2746" t="s">
        <v>275</v>
      </c>
      <c r="D2746" t="s">
        <v>49</v>
      </c>
      <c r="E2746" t="s">
        <v>15</v>
      </c>
      <c r="F2746">
        <v>202630</v>
      </c>
      <c r="G2746">
        <v>20808</v>
      </c>
      <c r="H2746">
        <v>12</v>
      </c>
      <c r="I2746">
        <v>16506700</v>
      </c>
      <c r="J2746">
        <v>142212</v>
      </c>
      <c r="K2746">
        <v>8246.2900809999992</v>
      </c>
    </row>
    <row r="2747" spans="1:11" x14ac:dyDescent="0.35">
      <c r="A2747" t="s">
        <v>447</v>
      </c>
      <c r="B2747" t="s">
        <v>274</v>
      </c>
      <c r="C2747" t="s">
        <v>276</v>
      </c>
      <c r="D2747" t="s">
        <v>14</v>
      </c>
      <c r="E2747" t="s">
        <v>15</v>
      </c>
      <c r="F2747">
        <v>202630</v>
      </c>
      <c r="G2747">
        <v>1704</v>
      </c>
      <c r="H2747">
        <v>12</v>
      </c>
      <c r="I2747">
        <v>3124000</v>
      </c>
      <c r="J2747">
        <v>6780</v>
      </c>
      <c r="K2747">
        <v>19995.485915000001</v>
      </c>
    </row>
    <row r="2748" spans="1:11" x14ac:dyDescent="0.35">
      <c r="A2748" t="s">
        <v>447</v>
      </c>
      <c r="B2748" t="s">
        <v>274</v>
      </c>
      <c r="C2748" t="s">
        <v>277</v>
      </c>
      <c r="D2748" t="s">
        <v>14</v>
      </c>
      <c r="E2748" t="s">
        <v>15</v>
      </c>
      <c r="F2748">
        <v>202630</v>
      </c>
      <c r="G2748">
        <v>7380</v>
      </c>
      <c r="H2748">
        <v>12</v>
      </c>
      <c r="I2748">
        <v>6344600</v>
      </c>
      <c r="J2748">
        <v>36168</v>
      </c>
      <c r="K2748">
        <v>8038.5040650000001</v>
      </c>
    </row>
    <row r="2749" spans="1:11" x14ac:dyDescent="0.35">
      <c r="A2749" t="s">
        <v>447</v>
      </c>
      <c r="B2749" t="s">
        <v>274</v>
      </c>
      <c r="C2749" t="s">
        <v>278</v>
      </c>
      <c r="D2749" t="s">
        <v>49</v>
      </c>
      <c r="E2749" t="s">
        <v>15</v>
      </c>
      <c r="F2749">
        <v>202630</v>
      </c>
      <c r="G2749">
        <v>36168</v>
      </c>
      <c r="H2749">
        <v>12</v>
      </c>
      <c r="I2749">
        <v>27133500</v>
      </c>
      <c r="J2749">
        <v>292920</v>
      </c>
      <c r="K2749">
        <v>7940.4230260000004</v>
      </c>
    </row>
    <row r="2750" spans="1:11" x14ac:dyDescent="0.35">
      <c r="A2750" t="s">
        <v>447</v>
      </c>
      <c r="B2750" t="s">
        <v>274</v>
      </c>
      <c r="C2750" t="s">
        <v>279</v>
      </c>
      <c r="D2750" t="s">
        <v>17</v>
      </c>
      <c r="E2750" t="s">
        <v>21</v>
      </c>
      <c r="F2750">
        <v>202630</v>
      </c>
      <c r="G2750">
        <v>3564</v>
      </c>
      <c r="H2750">
        <v>12</v>
      </c>
      <c r="I2750">
        <v>5915100</v>
      </c>
      <c r="J2750">
        <v>19392</v>
      </c>
      <c r="K2750">
        <v>17653.787879</v>
      </c>
    </row>
    <row r="2751" spans="1:11" x14ac:dyDescent="0.35">
      <c r="A2751" t="s">
        <v>447</v>
      </c>
      <c r="B2751" t="s">
        <v>274</v>
      </c>
      <c r="C2751" t="s">
        <v>280</v>
      </c>
      <c r="D2751" t="s">
        <v>17</v>
      </c>
      <c r="E2751" t="s">
        <v>18</v>
      </c>
      <c r="F2751">
        <v>202630</v>
      </c>
      <c r="G2751">
        <v>3920</v>
      </c>
      <c r="H2751">
        <v>20</v>
      </c>
      <c r="I2751">
        <v>7092000</v>
      </c>
      <c r="J2751">
        <v>13580</v>
      </c>
      <c r="K2751">
        <v>34008.346939000003</v>
      </c>
    </row>
    <row r="2752" spans="1:11" x14ac:dyDescent="0.35">
      <c r="A2752" t="s">
        <v>447</v>
      </c>
      <c r="B2752" t="s">
        <v>274</v>
      </c>
      <c r="C2752" t="s">
        <v>281</v>
      </c>
      <c r="D2752" t="s">
        <v>14</v>
      </c>
      <c r="E2752" t="s">
        <v>15</v>
      </c>
      <c r="F2752">
        <v>202630</v>
      </c>
      <c r="G2752">
        <v>28896</v>
      </c>
      <c r="H2752">
        <v>12</v>
      </c>
      <c r="I2752">
        <v>24151800</v>
      </c>
      <c r="J2752">
        <v>185688</v>
      </c>
      <c r="K2752">
        <v>9016.3932719999993</v>
      </c>
    </row>
    <row r="2753" spans="1:11" x14ac:dyDescent="0.35">
      <c r="A2753" t="s">
        <v>447</v>
      </c>
      <c r="B2753" t="s">
        <v>274</v>
      </c>
      <c r="C2753" t="s">
        <v>282</v>
      </c>
      <c r="D2753" t="s">
        <v>14</v>
      </c>
      <c r="E2753" t="s">
        <v>18</v>
      </c>
      <c r="F2753">
        <v>202630</v>
      </c>
      <c r="G2753">
        <v>3712</v>
      </c>
      <c r="H2753">
        <v>16</v>
      </c>
      <c r="I2753">
        <v>6728000</v>
      </c>
      <c r="J2753">
        <v>8400</v>
      </c>
      <c r="K2753">
        <v>25761.443965999999</v>
      </c>
    </row>
    <row r="2754" spans="1:11" x14ac:dyDescent="0.35">
      <c r="A2754" t="s">
        <v>447</v>
      </c>
      <c r="B2754" t="s">
        <v>274</v>
      </c>
      <c r="C2754" t="s">
        <v>283</v>
      </c>
      <c r="D2754" t="s">
        <v>17</v>
      </c>
      <c r="E2754" t="s">
        <v>18</v>
      </c>
      <c r="F2754">
        <v>202630</v>
      </c>
      <c r="G2754">
        <v>4560</v>
      </c>
      <c r="H2754">
        <v>20</v>
      </c>
      <c r="I2754">
        <v>7009500</v>
      </c>
      <c r="J2754">
        <v>18680</v>
      </c>
      <c r="K2754">
        <v>28997.052631999999</v>
      </c>
    </row>
    <row r="2755" spans="1:11" x14ac:dyDescent="0.35">
      <c r="A2755" t="s">
        <v>447</v>
      </c>
      <c r="B2755" t="s">
        <v>274</v>
      </c>
      <c r="C2755" t="s">
        <v>284</v>
      </c>
      <c r="D2755" t="s">
        <v>14</v>
      </c>
      <c r="E2755" t="s">
        <v>18</v>
      </c>
      <c r="F2755">
        <v>202630</v>
      </c>
      <c r="G2755">
        <v>3152</v>
      </c>
      <c r="H2755">
        <v>16</v>
      </c>
      <c r="I2755">
        <v>5519000</v>
      </c>
      <c r="J2755">
        <v>7072</v>
      </c>
      <c r="K2755">
        <v>25772.076142000002</v>
      </c>
    </row>
    <row r="2756" spans="1:11" x14ac:dyDescent="0.35">
      <c r="A2756" t="s">
        <v>447</v>
      </c>
      <c r="B2756" t="s">
        <v>274</v>
      </c>
      <c r="C2756" t="s">
        <v>285</v>
      </c>
      <c r="D2756" t="s">
        <v>17</v>
      </c>
      <c r="E2756" t="s">
        <v>18</v>
      </c>
      <c r="F2756">
        <v>202630</v>
      </c>
      <c r="G2756">
        <v>12400</v>
      </c>
      <c r="H2756">
        <v>20</v>
      </c>
      <c r="I2756">
        <v>19023000</v>
      </c>
      <c r="J2756">
        <v>46760</v>
      </c>
      <c r="K2756">
        <v>28997.975805999999</v>
      </c>
    </row>
    <row r="2757" spans="1:11" x14ac:dyDescent="0.35">
      <c r="A2757" t="s">
        <v>447</v>
      </c>
      <c r="B2757" t="s">
        <v>274</v>
      </c>
      <c r="C2757" t="s">
        <v>286</v>
      </c>
      <c r="D2757" t="s">
        <v>17</v>
      </c>
      <c r="E2757" t="s">
        <v>18</v>
      </c>
      <c r="F2757">
        <v>202630</v>
      </c>
      <c r="G2757">
        <v>4380</v>
      </c>
      <c r="H2757">
        <v>20</v>
      </c>
      <c r="I2757">
        <v>7949000</v>
      </c>
      <c r="J2757">
        <v>15080</v>
      </c>
      <c r="K2757">
        <v>34030.808218999999</v>
      </c>
    </row>
    <row r="2758" spans="1:11" x14ac:dyDescent="0.35">
      <c r="A2758" t="s">
        <v>447</v>
      </c>
      <c r="B2758" t="s">
        <v>274</v>
      </c>
      <c r="C2758" t="s">
        <v>561</v>
      </c>
      <c r="E2758" t="s">
        <v>18</v>
      </c>
      <c r="F2758">
        <v>202630</v>
      </c>
      <c r="G2758">
        <v>80</v>
      </c>
      <c r="H2758">
        <v>16</v>
      </c>
      <c r="I2758">
        <v>144500</v>
      </c>
      <c r="J2758">
        <v>720</v>
      </c>
      <c r="K2758">
        <v>25704.799999999999</v>
      </c>
    </row>
    <row r="2759" spans="1:11" x14ac:dyDescent="0.35">
      <c r="A2759" t="s">
        <v>447</v>
      </c>
      <c r="B2759" t="s">
        <v>274</v>
      </c>
      <c r="C2759" t="s">
        <v>287</v>
      </c>
      <c r="D2759" t="s">
        <v>49</v>
      </c>
      <c r="E2759" t="s">
        <v>15</v>
      </c>
      <c r="F2759">
        <v>202630</v>
      </c>
      <c r="G2759">
        <v>6720</v>
      </c>
      <c r="H2759">
        <v>12</v>
      </c>
      <c r="I2759">
        <v>5556500</v>
      </c>
      <c r="J2759">
        <v>31272</v>
      </c>
      <c r="K2759">
        <v>8619.358929</v>
      </c>
    </row>
    <row r="2760" spans="1:11" x14ac:dyDescent="0.35">
      <c r="A2760" t="s">
        <v>447</v>
      </c>
      <c r="B2760" t="s">
        <v>274</v>
      </c>
      <c r="C2760" t="s">
        <v>288</v>
      </c>
      <c r="D2760" t="s">
        <v>14</v>
      </c>
      <c r="E2760" t="s">
        <v>15</v>
      </c>
      <c r="F2760">
        <v>202630</v>
      </c>
      <c r="G2760">
        <v>2340</v>
      </c>
      <c r="H2760">
        <v>12</v>
      </c>
      <c r="I2760">
        <v>1755000</v>
      </c>
      <c r="J2760">
        <v>3960</v>
      </c>
      <c r="K2760">
        <v>8057.969231</v>
      </c>
    </row>
    <row r="2761" spans="1:11" x14ac:dyDescent="0.35">
      <c r="A2761" t="s">
        <v>447</v>
      </c>
      <c r="B2761" t="s">
        <v>274</v>
      </c>
      <c r="C2761" t="s">
        <v>289</v>
      </c>
      <c r="D2761" t="s">
        <v>14</v>
      </c>
      <c r="E2761" t="s">
        <v>15</v>
      </c>
      <c r="F2761">
        <v>202630</v>
      </c>
      <c r="G2761">
        <v>348</v>
      </c>
      <c r="H2761">
        <v>12</v>
      </c>
      <c r="I2761">
        <v>1035400</v>
      </c>
      <c r="J2761">
        <v>876</v>
      </c>
      <c r="K2761">
        <v>27465.62069</v>
      </c>
    </row>
    <row r="2762" spans="1:11" x14ac:dyDescent="0.35">
      <c r="A2762" t="s">
        <v>447</v>
      </c>
      <c r="B2762" t="s">
        <v>274</v>
      </c>
      <c r="C2762" t="s">
        <v>290</v>
      </c>
      <c r="D2762" t="s">
        <v>49</v>
      </c>
      <c r="E2762" t="s">
        <v>15</v>
      </c>
      <c r="F2762">
        <v>202630</v>
      </c>
      <c r="G2762">
        <v>18696</v>
      </c>
      <c r="H2762">
        <v>12</v>
      </c>
      <c r="I2762">
        <v>14495000</v>
      </c>
      <c r="J2762">
        <v>120876</v>
      </c>
      <c r="K2762">
        <v>8023.9557119999999</v>
      </c>
    </row>
    <row r="2763" spans="1:11" x14ac:dyDescent="0.35">
      <c r="A2763" t="s">
        <v>447</v>
      </c>
      <c r="B2763" t="s">
        <v>274</v>
      </c>
      <c r="C2763" t="s">
        <v>291</v>
      </c>
      <c r="D2763" t="s">
        <v>14</v>
      </c>
      <c r="E2763" t="s">
        <v>15</v>
      </c>
      <c r="F2763">
        <v>202630</v>
      </c>
      <c r="G2763">
        <v>3024</v>
      </c>
      <c r="H2763">
        <v>16</v>
      </c>
      <c r="I2763">
        <v>2462900</v>
      </c>
      <c r="J2763">
        <v>8032</v>
      </c>
      <c r="K2763">
        <v>11540.555555999999</v>
      </c>
    </row>
    <row r="2764" spans="1:11" x14ac:dyDescent="0.35">
      <c r="A2764" t="s">
        <v>447</v>
      </c>
      <c r="B2764" t="s">
        <v>274</v>
      </c>
      <c r="C2764" t="s">
        <v>292</v>
      </c>
      <c r="D2764" t="s">
        <v>14</v>
      </c>
      <c r="E2764" t="s">
        <v>15</v>
      </c>
      <c r="F2764">
        <v>202630</v>
      </c>
      <c r="G2764">
        <v>7764</v>
      </c>
      <c r="H2764">
        <v>12</v>
      </c>
      <c r="I2764">
        <v>7714100</v>
      </c>
      <c r="J2764">
        <v>36600</v>
      </c>
      <c r="K2764">
        <v>9307.9489950000007</v>
      </c>
    </row>
    <row r="2765" spans="1:11" x14ac:dyDescent="0.35">
      <c r="A2765" t="s">
        <v>447</v>
      </c>
      <c r="B2765" t="s">
        <v>274</v>
      </c>
      <c r="C2765" t="s">
        <v>417</v>
      </c>
      <c r="D2765" t="s">
        <v>49</v>
      </c>
      <c r="E2765" t="s">
        <v>21</v>
      </c>
      <c r="F2765">
        <v>202630</v>
      </c>
      <c r="G2765">
        <v>51880</v>
      </c>
      <c r="H2765">
        <v>20</v>
      </c>
      <c r="I2765">
        <v>75502000</v>
      </c>
      <c r="J2765">
        <v>387020</v>
      </c>
      <c r="K2765">
        <v>26336.269853999998</v>
      </c>
    </row>
    <row r="2766" spans="1:11" x14ac:dyDescent="0.35">
      <c r="A2766" t="s">
        <v>447</v>
      </c>
      <c r="B2766" t="s">
        <v>274</v>
      </c>
      <c r="C2766" t="s">
        <v>293</v>
      </c>
      <c r="D2766" t="s">
        <v>49</v>
      </c>
      <c r="E2766" t="s">
        <v>15</v>
      </c>
      <c r="F2766">
        <v>202630</v>
      </c>
      <c r="G2766">
        <v>636</v>
      </c>
      <c r="H2766">
        <v>12</v>
      </c>
      <c r="I2766">
        <v>526100</v>
      </c>
      <c r="J2766">
        <v>1512</v>
      </c>
      <c r="K2766">
        <v>8652.6981130000004</v>
      </c>
    </row>
    <row r="2767" spans="1:11" x14ac:dyDescent="0.35">
      <c r="A2767" t="s">
        <v>447</v>
      </c>
      <c r="B2767" t="s">
        <v>274</v>
      </c>
      <c r="C2767" t="s">
        <v>294</v>
      </c>
      <c r="D2767" t="s">
        <v>49</v>
      </c>
      <c r="E2767" t="s">
        <v>15</v>
      </c>
      <c r="F2767">
        <v>202630</v>
      </c>
      <c r="G2767">
        <v>804</v>
      </c>
      <c r="H2767">
        <v>12</v>
      </c>
      <c r="I2767">
        <v>663900</v>
      </c>
      <c r="J2767">
        <v>1356</v>
      </c>
      <c r="K2767">
        <v>8633.6865670000007</v>
      </c>
    </row>
    <row r="2768" spans="1:11" x14ac:dyDescent="0.35">
      <c r="A2768" t="s">
        <v>447</v>
      </c>
      <c r="B2768" t="s">
        <v>274</v>
      </c>
      <c r="C2768" t="s">
        <v>386</v>
      </c>
      <c r="D2768" t="s">
        <v>14</v>
      </c>
      <c r="E2768" t="s">
        <v>15</v>
      </c>
      <c r="F2768">
        <v>202630</v>
      </c>
      <c r="G2768">
        <v>528</v>
      </c>
      <c r="H2768">
        <v>12</v>
      </c>
      <c r="I2768">
        <v>607700</v>
      </c>
      <c r="J2768">
        <v>1296</v>
      </c>
      <c r="K2768">
        <v>12561.5</v>
      </c>
    </row>
    <row r="2769" spans="1:11" x14ac:dyDescent="0.35">
      <c r="A2769" t="s">
        <v>447</v>
      </c>
      <c r="B2769" t="s">
        <v>274</v>
      </c>
      <c r="C2769" t="s">
        <v>295</v>
      </c>
      <c r="D2769" t="s">
        <v>49</v>
      </c>
      <c r="E2769" t="s">
        <v>15</v>
      </c>
      <c r="F2769">
        <v>202630</v>
      </c>
      <c r="G2769">
        <v>624</v>
      </c>
      <c r="H2769">
        <v>12</v>
      </c>
      <c r="I2769">
        <v>494000</v>
      </c>
      <c r="J2769">
        <v>1248</v>
      </c>
      <c r="K2769">
        <v>8229.9615379999996</v>
      </c>
    </row>
    <row r="2770" spans="1:11" x14ac:dyDescent="0.35">
      <c r="A2770" t="s">
        <v>447</v>
      </c>
      <c r="B2770" t="s">
        <v>296</v>
      </c>
      <c r="C2770" t="s">
        <v>297</v>
      </c>
      <c r="D2770" t="s">
        <v>32</v>
      </c>
      <c r="E2770" t="s">
        <v>298</v>
      </c>
      <c r="F2770">
        <v>202630</v>
      </c>
      <c r="G2770">
        <v>11</v>
      </c>
      <c r="H2770">
        <v>1</v>
      </c>
      <c r="I2770">
        <v>759000</v>
      </c>
      <c r="J2770">
        <v>6</v>
      </c>
      <c r="K2770">
        <v>60560.181817999997</v>
      </c>
    </row>
    <row r="2771" spans="1:11" x14ac:dyDescent="0.35">
      <c r="A2771" t="s">
        <v>447</v>
      </c>
      <c r="B2771" t="s">
        <v>296</v>
      </c>
      <c r="C2771" t="s">
        <v>299</v>
      </c>
      <c r="D2771" t="s">
        <v>32</v>
      </c>
      <c r="E2771" t="s">
        <v>300</v>
      </c>
      <c r="F2771">
        <v>202630</v>
      </c>
      <c r="G2771">
        <v>14</v>
      </c>
      <c r="H2771">
        <v>1</v>
      </c>
      <c r="I2771">
        <v>1248646</v>
      </c>
      <c r="J2771">
        <v>9</v>
      </c>
      <c r="K2771">
        <v>76299.857143000001</v>
      </c>
    </row>
    <row r="2772" spans="1:11" x14ac:dyDescent="0.35">
      <c r="A2772" t="s">
        <v>447</v>
      </c>
      <c r="B2772" t="s">
        <v>296</v>
      </c>
      <c r="C2772" t="s">
        <v>301</v>
      </c>
      <c r="D2772" t="s">
        <v>32</v>
      </c>
      <c r="E2772" t="s">
        <v>302</v>
      </c>
      <c r="F2772">
        <v>202630</v>
      </c>
      <c r="G2772">
        <v>61</v>
      </c>
      <c r="H2772">
        <v>1</v>
      </c>
      <c r="I2772">
        <v>5063000</v>
      </c>
      <c r="J2772">
        <v>42</v>
      </c>
      <c r="K2772">
        <v>69855.459015999993</v>
      </c>
    </row>
    <row r="2773" spans="1:11" x14ac:dyDescent="0.35">
      <c r="A2773" t="s">
        <v>447</v>
      </c>
      <c r="B2773" t="s">
        <v>296</v>
      </c>
      <c r="C2773" t="s">
        <v>303</v>
      </c>
      <c r="D2773" t="s">
        <v>32</v>
      </c>
      <c r="E2773" t="s">
        <v>304</v>
      </c>
      <c r="F2773">
        <v>202630</v>
      </c>
      <c r="G2773">
        <v>69</v>
      </c>
      <c r="H2773">
        <v>1</v>
      </c>
      <c r="I2773">
        <v>5700000</v>
      </c>
      <c r="J2773">
        <v>97</v>
      </c>
      <c r="K2773">
        <v>70072.521739000003</v>
      </c>
    </row>
    <row r="2774" spans="1:11" x14ac:dyDescent="0.35">
      <c r="A2774" t="s">
        <v>447</v>
      </c>
      <c r="B2774" t="s">
        <v>296</v>
      </c>
      <c r="C2774" t="s">
        <v>305</v>
      </c>
      <c r="D2774" t="s">
        <v>32</v>
      </c>
      <c r="E2774" t="s">
        <v>306</v>
      </c>
      <c r="F2774">
        <v>202630</v>
      </c>
      <c r="G2774">
        <v>60</v>
      </c>
      <c r="H2774">
        <v>1</v>
      </c>
      <c r="I2774">
        <v>4960500</v>
      </c>
      <c r="J2774">
        <v>43</v>
      </c>
      <c r="K2774">
        <v>69786.416666999998</v>
      </c>
    </row>
    <row r="2775" spans="1:11" x14ac:dyDescent="0.35">
      <c r="A2775" t="s">
        <v>447</v>
      </c>
      <c r="B2775" t="s">
        <v>296</v>
      </c>
      <c r="C2775" t="s">
        <v>307</v>
      </c>
      <c r="D2775" t="s">
        <v>32</v>
      </c>
      <c r="E2775" t="s">
        <v>308</v>
      </c>
      <c r="F2775">
        <v>202630</v>
      </c>
      <c r="G2775">
        <v>60</v>
      </c>
      <c r="H2775">
        <v>1</v>
      </c>
      <c r="I2775">
        <v>4966500</v>
      </c>
      <c r="J2775">
        <v>72</v>
      </c>
      <c r="K2775">
        <v>69902.25</v>
      </c>
    </row>
    <row r="2776" spans="1:11" x14ac:dyDescent="0.35">
      <c r="A2776" t="s">
        <v>447</v>
      </c>
      <c r="B2776" t="s">
        <v>296</v>
      </c>
      <c r="C2776" t="s">
        <v>309</v>
      </c>
      <c r="D2776" t="s">
        <v>32</v>
      </c>
      <c r="E2776" t="s">
        <v>310</v>
      </c>
      <c r="F2776">
        <v>202630</v>
      </c>
      <c r="G2776">
        <v>9</v>
      </c>
      <c r="H2776">
        <v>1</v>
      </c>
      <c r="I2776">
        <v>738000</v>
      </c>
      <c r="J2776">
        <v>10</v>
      </c>
      <c r="K2776">
        <v>70397</v>
      </c>
    </row>
    <row r="2777" spans="1:11" x14ac:dyDescent="0.35">
      <c r="A2777" t="s">
        <v>447</v>
      </c>
      <c r="B2777" t="s">
        <v>296</v>
      </c>
      <c r="C2777" t="s">
        <v>311</v>
      </c>
      <c r="D2777" t="s">
        <v>32</v>
      </c>
      <c r="E2777" t="s">
        <v>312</v>
      </c>
      <c r="F2777">
        <v>202630</v>
      </c>
      <c r="G2777">
        <v>10</v>
      </c>
      <c r="H2777">
        <v>1</v>
      </c>
      <c r="I2777">
        <v>702000</v>
      </c>
      <c r="J2777">
        <v>24</v>
      </c>
      <c r="K2777">
        <v>60377.2</v>
      </c>
    </row>
    <row r="2778" spans="1:11" x14ac:dyDescent="0.35">
      <c r="A2778" t="s">
        <v>447</v>
      </c>
      <c r="B2778" t="s">
        <v>296</v>
      </c>
      <c r="C2778" t="s">
        <v>313</v>
      </c>
      <c r="D2778" t="s">
        <v>32</v>
      </c>
      <c r="E2778" t="s">
        <v>314</v>
      </c>
      <c r="F2778">
        <v>202630</v>
      </c>
      <c r="G2778">
        <v>13</v>
      </c>
      <c r="H2778">
        <v>1</v>
      </c>
      <c r="I2778">
        <v>1066000</v>
      </c>
      <c r="J2778">
        <v>7</v>
      </c>
      <c r="K2778">
        <v>69860.846153999999</v>
      </c>
    </row>
    <row r="2779" spans="1:11" x14ac:dyDescent="0.35">
      <c r="A2779" t="s">
        <v>447</v>
      </c>
      <c r="B2779" t="s">
        <v>296</v>
      </c>
      <c r="C2779" t="s">
        <v>315</v>
      </c>
      <c r="D2779" t="s">
        <v>32</v>
      </c>
      <c r="E2779" t="s">
        <v>316</v>
      </c>
      <c r="F2779">
        <v>202630</v>
      </c>
      <c r="G2779">
        <v>16</v>
      </c>
      <c r="H2779">
        <v>1</v>
      </c>
      <c r="I2779">
        <v>1104000</v>
      </c>
      <c r="J2779">
        <v>14</v>
      </c>
      <c r="K2779">
        <v>59463.375</v>
      </c>
    </row>
    <row r="2780" spans="1:11" x14ac:dyDescent="0.35">
      <c r="A2780" t="s">
        <v>447</v>
      </c>
      <c r="B2780" t="s">
        <v>296</v>
      </c>
      <c r="C2780" t="s">
        <v>317</v>
      </c>
      <c r="D2780" t="s">
        <v>32</v>
      </c>
      <c r="E2780" t="s">
        <v>318</v>
      </c>
      <c r="F2780">
        <v>202630</v>
      </c>
      <c r="G2780">
        <v>11</v>
      </c>
      <c r="H2780">
        <v>1</v>
      </c>
      <c r="I2780">
        <v>902000</v>
      </c>
      <c r="J2780">
        <v>6</v>
      </c>
      <c r="K2780">
        <v>69890.090909000006</v>
      </c>
    </row>
    <row r="2781" spans="1:11" x14ac:dyDescent="0.35">
      <c r="A2781" t="s">
        <v>447</v>
      </c>
      <c r="B2781" t="s">
        <v>296</v>
      </c>
      <c r="C2781" t="s">
        <v>319</v>
      </c>
      <c r="D2781" t="s">
        <v>32</v>
      </c>
      <c r="E2781" t="s">
        <v>320</v>
      </c>
      <c r="F2781">
        <v>202630</v>
      </c>
      <c r="G2781">
        <v>12</v>
      </c>
      <c r="H2781">
        <v>1</v>
      </c>
      <c r="I2781">
        <v>984000</v>
      </c>
      <c r="J2781">
        <v>14</v>
      </c>
      <c r="K2781">
        <v>70222.75</v>
      </c>
    </row>
    <row r="2782" spans="1:11" x14ac:dyDescent="0.35">
      <c r="A2782" t="s">
        <v>447</v>
      </c>
      <c r="B2782" t="s">
        <v>296</v>
      </c>
      <c r="C2782" t="s">
        <v>321</v>
      </c>
      <c r="D2782" t="s">
        <v>32</v>
      </c>
      <c r="E2782" t="s">
        <v>322</v>
      </c>
      <c r="F2782">
        <v>202630</v>
      </c>
      <c r="G2782">
        <v>12</v>
      </c>
      <c r="H2782">
        <v>1</v>
      </c>
      <c r="I2782">
        <v>984000</v>
      </c>
      <c r="J2782">
        <v>6</v>
      </c>
      <c r="K2782">
        <v>70222.75</v>
      </c>
    </row>
    <row r="2783" spans="1:11" x14ac:dyDescent="0.35">
      <c r="A2783" t="s">
        <v>447</v>
      </c>
      <c r="B2783" t="s">
        <v>296</v>
      </c>
      <c r="C2783" t="s">
        <v>323</v>
      </c>
      <c r="D2783" t="s">
        <v>32</v>
      </c>
      <c r="E2783" t="s">
        <v>324</v>
      </c>
      <c r="F2783">
        <v>202630</v>
      </c>
      <c r="G2783">
        <v>4</v>
      </c>
      <c r="H2783">
        <v>1</v>
      </c>
      <c r="I2783">
        <v>328000</v>
      </c>
      <c r="J2783">
        <v>3</v>
      </c>
      <c r="K2783">
        <v>70222.75</v>
      </c>
    </row>
    <row r="2784" spans="1:11" x14ac:dyDescent="0.35">
      <c r="A2784" t="s">
        <v>447</v>
      </c>
      <c r="B2784" t="s">
        <v>325</v>
      </c>
      <c r="C2784" t="s">
        <v>326</v>
      </c>
      <c r="D2784" t="s">
        <v>32</v>
      </c>
      <c r="E2784" t="s">
        <v>327</v>
      </c>
      <c r="F2784">
        <v>202630</v>
      </c>
      <c r="G2784">
        <v>31</v>
      </c>
      <c r="H2784">
        <v>1</v>
      </c>
      <c r="I2784">
        <v>2050800</v>
      </c>
      <c r="J2784">
        <v>42</v>
      </c>
      <c r="K2784">
        <v>61209.516129000003</v>
      </c>
    </row>
    <row r="2785" spans="1:11" x14ac:dyDescent="0.35">
      <c r="A2785" t="s">
        <v>447</v>
      </c>
      <c r="B2785" t="s">
        <v>325</v>
      </c>
      <c r="C2785" t="s">
        <v>328</v>
      </c>
      <c r="D2785" t="s">
        <v>32</v>
      </c>
      <c r="E2785" t="s">
        <v>329</v>
      </c>
      <c r="F2785">
        <v>202630</v>
      </c>
      <c r="G2785">
        <v>21</v>
      </c>
      <c r="H2785">
        <v>1</v>
      </c>
      <c r="I2785">
        <v>1410400</v>
      </c>
      <c r="J2785">
        <v>20</v>
      </c>
      <c r="K2785">
        <v>60807.428570999997</v>
      </c>
    </row>
    <row r="2786" spans="1:11" x14ac:dyDescent="0.35">
      <c r="A2786" t="s">
        <v>447</v>
      </c>
      <c r="B2786" t="s">
        <v>325</v>
      </c>
      <c r="C2786" t="s">
        <v>330</v>
      </c>
      <c r="D2786" t="s">
        <v>32</v>
      </c>
      <c r="E2786" t="s">
        <v>331</v>
      </c>
      <c r="F2786">
        <v>202630</v>
      </c>
      <c r="G2786">
        <v>21</v>
      </c>
      <c r="H2786">
        <v>1</v>
      </c>
      <c r="I2786">
        <v>1392000</v>
      </c>
      <c r="J2786">
        <v>24</v>
      </c>
      <c r="K2786">
        <v>61153.619048</v>
      </c>
    </row>
    <row r="2787" spans="1:11" x14ac:dyDescent="0.35">
      <c r="A2787" t="s">
        <v>447</v>
      </c>
      <c r="B2787" t="s">
        <v>325</v>
      </c>
      <c r="C2787" t="s">
        <v>332</v>
      </c>
      <c r="D2787" t="s">
        <v>32</v>
      </c>
      <c r="E2787" t="s">
        <v>333</v>
      </c>
      <c r="F2787">
        <v>202630</v>
      </c>
      <c r="G2787">
        <v>5</v>
      </c>
      <c r="H2787">
        <v>1</v>
      </c>
      <c r="I2787">
        <v>314000</v>
      </c>
      <c r="J2787">
        <v>1</v>
      </c>
      <c r="K2787">
        <v>61439.6</v>
      </c>
    </row>
    <row r="2788" spans="1:11" x14ac:dyDescent="0.35">
      <c r="A2788" t="s">
        <v>447</v>
      </c>
      <c r="B2788" t="s">
        <v>325</v>
      </c>
      <c r="C2788" t="s">
        <v>334</v>
      </c>
      <c r="D2788" t="s">
        <v>32</v>
      </c>
      <c r="E2788" t="s">
        <v>300</v>
      </c>
      <c r="F2788">
        <v>202630</v>
      </c>
      <c r="G2788">
        <v>4</v>
      </c>
      <c r="H2788">
        <v>1</v>
      </c>
      <c r="I2788">
        <v>196396</v>
      </c>
      <c r="J2788">
        <v>1</v>
      </c>
      <c r="K2788">
        <v>48638.25</v>
      </c>
    </row>
    <row r="2789" spans="1:11" x14ac:dyDescent="0.35">
      <c r="A2789" t="s">
        <v>447</v>
      </c>
      <c r="B2789" t="s">
        <v>325</v>
      </c>
      <c r="C2789" t="s">
        <v>335</v>
      </c>
      <c r="D2789" t="s">
        <v>32</v>
      </c>
      <c r="E2789" t="s">
        <v>327</v>
      </c>
      <c r="F2789">
        <v>202630</v>
      </c>
      <c r="G2789">
        <v>17</v>
      </c>
      <c r="H2789">
        <v>1</v>
      </c>
      <c r="I2789">
        <v>1111800</v>
      </c>
      <c r="J2789">
        <v>16</v>
      </c>
      <c r="K2789">
        <v>61926.117646999999</v>
      </c>
    </row>
    <row r="2790" spans="1:11" x14ac:dyDescent="0.35">
      <c r="A2790" t="s">
        <v>447</v>
      </c>
      <c r="B2790" t="s">
        <v>325</v>
      </c>
      <c r="C2790" t="s">
        <v>336</v>
      </c>
      <c r="D2790" t="s">
        <v>32</v>
      </c>
      <c r="E2790" t="s">
        <v>331</v>
      </c>
      <c r="F2790">
        <v>202630</v>
      </c>
      <c r="G2790">
        <v>5</v>
      </c>
      <c r="H2790">
        <v>1</v>
      </c>
      <c r="I2790">
        <v>329800</v>
      </c>
      <c r="J2790">
        <v>6</v>
      </c>
      <c r="K2790">
        <v>62339.199999999997</v>
      </c>
    </row>
    <row r="2791" spans="1:11" x14ac:dyDescent="0.35">
      <c r="A2791" t="s">
        <v>447</v>
      </c>
      <c r="B2791" t="s">
        <v>325</v>
      </c>
      <c r="C2791" t="s">
        <v>337</v>
      </c>
      <c r="D2791" t="s">
        <v>32</v>
      </c>
      <c r="E2791" t="s">
        <v>333</v>
      </c>
      <c r="F2791">
        <v>202630</v>
      </c>
      <c r="G2791">
        <v>19</v>
      </c>
      <c r="H2791">
        <v>1</v>
      </c>
      <c r="I2791">
        <v>1239200</v>
      </c>
      <c r="J2791">
        <v>12</v>
      </c>
      <c r="K2791">
        <v>62086.315789</v>
      </c>
    </row>
    <row r="2792" spans="1:11" x14ac:dyDescent="0.35">
      <c r="A2792" t="s">
        <v>448</v>
      </c>
      <c r="B2792" t="s">
        <v>12</v>
      </c>
      <c r="C2792" t="s">
        <v>13</v>
      </c>
      <c r="D2792" t="s">
        <v>14</v>
      </c>
      <c r="E2792" t="s">
        <v>15</v>
      </c>
      <c r="F2792">
        <v>202630</v>
      </c>
      <c r="G2792">
        <v>2568</v>
      </c>
      <c r="H2792">
        <v>12</v>
      </c>
      <c r="I2792">
        <v>2332600</v>
      </c>
      <c r="J2792">
        <v>10644</v>
      </c>
      <c r="K2792">
        <v>9324.2429909999992</v>
      </c>
    </row>
    <row r="2793" spans="1:11" x14ac:dyDescent="0.35">
      <c r="A2793" t="s">
        <v>448</v>
      </c>
      <c r="B2793" t="s">
        <v>12</v>
      </c>
      <c r="C2793" t="s">
        <v>449</v>
      </c>
      <c r="D2793" t="s">
        <v>20</v>
      </c>
      <c r="E2793" t="s">
        <v>24</v>
      </c>
      <c r="F2793">
        <v>202630</v>
      </c>
      <c r="G2793">
        <v>19020</v>
      </c>
      <c r="H2793">
        <v>20</v>
      </c>
      <c r="I2793">
        <v>28075500</v>
      </c>
      <c r="J2793">
        <v>112080</v>
      </c>
      <c r="K2793">
        <v>26523.314406000001</v>
      </c>
    </row>
    <row r="2794" spans="1:11" x14ac:dyDescent="0.35">
      <c r="A2794" t="s">
        <v>448</v>
      </c>
      <c r="B2794" t="s">
        <v>12</v>
      </c>
      <c r="C2794" t="s">
        <v>450</v>
      </c>
      <c r="D2794" t="s">
        <v>20</v>
      </c>
      <c r="E2794" t="s">
        <v>24</v>
      </c>
      <c r="F2794">
        <v>202630</v>
      </c>
      <c r="G2794">
        <v>69440</v>
      </c>
      <c r="H2794">
        <v>20</v>
      </c>
      <c r="I2794">
        <v>103186600</v>
      </c>
      <c r="J2794">
        <v>645320</v>
      </c>
      <c r="K2794">
        <v>26540.703629</v>
      </c>
    </row>
    <row r="2795" spans="1:11" x14ac:dyDescent="0.35">
      <c r="A2795" t="s">
        <v>448</v>
      </c>
      <c r="B2795" t="s">
        <v>12</v>
      </c>
      <c r="C2795" t="s">
        <v>16</v>
      </c>
      <c r="D2795" t="s">
        <v>17</v>
      </c>
      <c r="E2795" t="s">
        <v>18</v>
      </c>
      <c r="F2795">
        <v>202630</v>
      </c>
      <c r="G2795">
        <v>4240</v>
      </c>
      <c r="H2795">
        <v>16</v>
      </c>
      <c r="I2795">
        <v>9805000</v>
      </c>
      <c r="J2795">
        <v>17888</v>
      </c>
      <c r="K2795">
        <v>32247.981132000001</v>
      </c>
    </row>
    <row r="2796" spans="1:11" x14ac:dyDescent="0.35">
      <c r="A2796" t="s">
        <v>448</v>
      </c>
      <c r="B2796" t="s">
        <v>12</v>
      </c>
      <c r="C2796" t="s">
        <v>19</v>
      </c>
      <c r="D2796" t="s">
        <v>20</v>
      </c>
      <c r="E2796" t="s">
        <v>21</v>
      </c>
      <c r="F2796">
        <v>202630</v>
      </c>
      <c r="G2796">
        <v>21840</v>
      </c>
      <c r="H2796">
        <v>16</v>
      </c>
      <c r="I2796">
        <v>46802800</v>
      </c>
      <c r="J2796">
        <v>184544</v>
      </c>
      <c r="K2796">
        <v>29725.931135999999</v>
      </c>
    </row>
    <row r="2797" spans="1:11" x14ac:dyDescent="0.35">
      <c r="A2797" t="s">
        <v>448</v>
      </c>
      <c r="B2797" t="s">
        <v>12</v>
      </c>
      <c r="C2797" t="s">
        <v>22</v>
      </c>
      <c r="D2797" t="s">
        <v>23</v>
      </c>
      <c r="E2797" t="s">
        <v>24</v>
      </c>
      <c r="F2797">
        <v>202630</v>
      </c>
      <c r="G2797">
        <v>19380</v>
      </c>
      <c r="H2797">
        <v>20</v>
      </c>
      <c r="I2797">
        <v>33077000</v>
      </c>
      <c r="J2797">
        <v>159180</v>
      </c>
      <c r="K2797">
        <v>29040.876161</v>
      </c>
    </row>
    <row r="2798" spans="1:11" x14ac:dyDescent="0.35">
      <c r="A2798" t="s">
        <v>448</v>
      </c>
      <c r="B2798" t="s">
        <v>12</v>
      </c>
      <c r="C2798" t="s">
        <v>25</v>
      </c>
      <c r="D2798" t="s">
        <v>23</v>
      </c>
      <c r="E2798" t="s">
        <v>18</v>
      </c>
      <c r="F2798">
        <v>202630</v>
      </c>
      <c r="G2798">
        <v>26060</v>
      </c>
      <c r="H2798">
        <v>20</v>
      </c>
      <c r="I2798">
        <v>56386500</v>
      </c>
      <c r="J2798">
        <v>209820</v>
      </c>
      <c r="K2798">
        <v>37724.628550000001</v>
      </c>
    </row>
    <row r="2799" spans="1:11" x14ac:dyDescent="0.35">
      <c r="A2799" t="s">
        <v>448</v>
      </c>
      <c r="B2799" t="s">
        <v>12</v>
      </c>
      <c r="C2799" t="s">
        <v>26</v>
      </c>
      <c r="D2799" t="s">
        <v>14</v>
      </c>
      <c r="E2799" t="s">
        <v>15</v>
      </c>
      <c r="F2799">
        <v>202630</v>
      </c>
      <c r="G2799">
        <v>1320</v>
      </c>
      <c r="H2799">
        <v>12</v>
      </c>
      <c r="I2799">
        <v>2640000</v>
      </c>
      <c r="J2799">
        <v>7200</v>
      </c>
      <c r="K2799">
        <v>21362.290908999999</v>
      </c>
    </row>
    <row r="2800" spans="1:11" x14ac:dyDescent="0.35">
      <c r="A2800" t="s">
        <v>448</v>
      </c>
      <c r="B2800" t="s">
        <v>12</v>
      </c>
      <c r="C2800" t="s">
        <v>27</v>
      </c>
      <c r="D2800" t="s">
        <v>17</v>
      </c>
      <c r="E2800" t="s">
        <v>28</v>
      </c>
      <c r="F2800">
        <v>202630</v>
      </c>
      <c r="G2800">
        <v>6000</v>
      </c>
      <c r="H2800">
        <v>20</v>
      </c>
      <c r="I2800">
        <v>11938900</v>
      </c>
      <c r="J2800">
        <v>29060</v>
      </c>
      <c r="K2800">
        <v>33328.47</v>
      </c>
    </row>
    <row r="2801" spans="1:11" x14ac:dyDescent="0.35">
      <c r="A2801" t="s">
        <v>448</v>
      </c>
      <c r="B2801" t="s">
        <v>12</v>
      </c>
      <c r="C2801" t="s">
        <v>29</v>
      </c>
      <c r="D2801" t="s">
        <v>20</v>
      </c>
      <c r="E2801" t="s">
        <v>24</v>
      </c>
      <c r="F2801">
        <v>202630</v>
      </c>
      <c r="G2801">
        <v>24460</v>
      </c>
      <c r="H2801">
        <v>20</v>
      </c>
      <c r="I2801">
        <v>46815900</v>
      </c>
      <c r="J2801">
        <v>194960</v>
      </c>
      <c r="K2801">
        <v>32512.427637000001</v>
      </c>
    </row>
    <row r="2802" spans="1:11" x14ac:dyDescent="0.35">
      <c r="A2802" t="s">
        <v>448</v>
      </c>
      <c r="B2802" t="s">
        <v>12</v>
      </c>
      <c r="C2802" t="s">
        <v>30</v>
      </c>
      <c r="D2802" t="s">
        <v>20</v>
      </c>
      <c r="E2802" t="s">
        <v>24</v>
      </c>
      <c r="F2802">
        <v>202630</v>
      </c>
      <c r="G2802">
        <v>42740</v>
      </c>
      <c r="H2802">
        <v>20</v>
      </c>
      <c r="I2802">
        <v>79936900</v>
      </c>
      <c r="J2802">
        <v>487920</v>
      </c>
      <c r="K2802">
        <v>31580.139916</v>
      </c>
    </row>
    <row r="2803" spans="1:11" x14ac:dyDescent="0.35">
      <c r="A2803" t="s">
        <v>448</v>
      </c>
      <c r="B2803" t="s">
        <v>12</v>
      </c>
      <c r="C2803" t="s">
        <v>31</v>
      </c>
      <c r="D2803" t="s">
        <v>32</v>
      </c>
      <c r="E2803" t="s">
        <v>21</v>
      </c>
      <c r="F2803">
        <v>202630</v>
      </c>
      <c r="G2803">
        <v>6036</v>
      </c>
      <c r="H2803">
        <v>12</v>
      </c>
      <c r="I2803">
        <v>12737900</v>
      </c>
      <c r="J2803">
        <v>26928</v>
      </c>
      <c r="K2803">
        <v>21951.011928</v>
      </c>
    </row>
    <row r="2804" spans="1:11" x14ac:dyDescent="0.35">
      <c r="A2804" t="s">
        <v>448</v>
      </c>
      <c r="B2804" t="s">
        <v>12</v>
      </c>
      <c r="C2804" t="s">
        <v>33</v>
      </c>
      <c r="D2804" t="s">
        <v>32</v>
      </c>
      <c r="E2804" t="s">
        <v>18</v>
      </c>
      <c r="F2804">
        <v>202630</v>
      </c>
      <c r="G2804">
        <v>19472</v>
      </c>
      <c r="H2804">
        <v>16</v>
      </c>
      <c r="I2804">
        <v>41708200</v>
      </c>
      <c r="J2804">
        <v>153088</v>
      </c>
      <c r="K2804">
        <v>29741.902219</v>
      </c>
    </row>
    <row r="2805" spans="1:11" x14ac:dyDescent="0.35">
      <c r="A2805" t="s">
        <v>448</v>
      </c>
      <c r="B2805" t="s">
        <v>12</v>
      </c>
      <c r="C2805" t="s">
        <v>34</v>
      </c>
      <c r="D2805" t="s">
        <v>32</v>
      </c>
      <c r="E2805" t="s">
        <v>24</v>
      </c>
      <c r="F2805">
        <v>202630</v>
      </c>
      <c r="G2805">
        <v>10060</v>
      </c>
      <c r="H2805">
        <v>20</v>
      </c>
      <c r="I2805">
        <v>19354500</v>
      </c>
      <c r="J2805">
        <v>60160</v>
      </c>
      <c r="K2805">
        <v>32541.687872999999</v>
      </c>
    </row>
    <row r="2806" spans="1:11" x14ac:dyDescent="0.35">
      <c r="A2806" t="s">
        <v>448</v>
      </c>
      <c r="B2806" t="s">
        <v>12</v>
      </c>
      <c r="C2806" t="s">
        <v>35</v>
      </c>
      <c r="D2806" t="s">
        <v>23</v>
      </c>
      <c r="E2806" t="s">
        <v>24</v>
      </c>
      <c r="F2806">
        <v>202630</v>
      </c>
      <c r="G2806">
        <v>21760</v>
      </c>
      <c r="H2806">
        <v>20</v>
      </c>
      <c r="I2806">
        <v>37080900</v>
      </c>
      <c r="J2806">
        <v>169400</v>
      </c>
      <c r="K2806">
        <v>28904.240808999999</v>
      </c>
    </row>
    <row r="2807" spans="1:11" x14ac:dyDescent="0.35">
      <c r="A2807" t="s">
        <v>448</v>
      </c>
      <c r="B2807" t="s">
        <v>36</v>
      </c>
      <c r="C2807" t="s">
        <v>451</v>
      </c>
      <c r="D2807" t="s">
        <v>14</v>
      </c>
      <c r="E2807" t="s">
        <v>15</v>
      </c>
      <c r="F2807">
        <v>202630</v>
      </c>
      <c r="G2807">
        <v>11616</v>
      </c>
      <c r="H2807">
        <v>12</v>
      </c>
      <c r="I2807">
        <v>11136000</v>
      </c>
      <c r="J2807">
        <v>73536</v>
      </c>
      <c r="K2807">
        <v>10027.402893</v>
      </c>
    </row>
    <row r="2808" spans="1:11" x14ac:dyDescent="0.35">
      <c r="A2808" t="s">
        <v>448</v>
      </c>
      <c r="B2808" t="s">
        <v>36</v>
      </c>
      <c r="C2808" t="s">
        <v>37</v>
      </c>
      <c r="D2808" t="s">
        <v>17</v>
      </c>
      <c r="E2808" t="s">
        <v>38</v>
      </c>
      <c r="F2808">
        <v>202630</v>
      </c>
      <c r="G2808">
        <v>2280</v>
      </c>
      <c r="H2808">
        <v>6</v>
      </c>
      <c r="I2808">
        <v>6805300</v>
      </c>
      <c r="J2808">
        <v>12006</v>
      </c>
      <c r="K2808">
        <v>16118.881579000001</v>
      </c>
    </row>
    <row r="2809" spans="1:11" x14ac:dyDescent="0.35">
      <c r="A2809" t="s">
        <v>448</v>
      </c>
      <c r="B2809" t="s">
        <v>36</v>
      </c>
      <c r="C2809" t="s">
        <v>39</v>
      </c>
      <c r="D2809" t="s">
        <v>17</v>
      </c>
      <c r="E2809" t="s">
        <v>15</v>
      </c>
      <c r="F2809">
        <v>202630</v>
      </c>
      <c r="G2809">
        <v>2964</v>
      </c>
      <c r="H2809">
        <v>12</v>
      </c>
      <c r="I2809">
        <v>4124900</v>
      </c>
      <c r="J2809">
        <v>12156</v>
      </c>
      <c r="K2809">
        <v>14663.882591</v>
      </c>
    </row>
    <row r="2810" spans="1:11" x14ac:dyDescent="0.35">
      <c r="A2810" t="s">
        <v>448</v>
      </c>
      <c r="B2810" t="s">
        <v>36</v>
      </c>
      <c r="C2810" t="s">
        <v>339</v>
      </c>
      <c r="D2810" t="s">
        <v>17</v>
      </c>
      <c r="E2810" t="s">
        <v>15</v>
      </c>
      <c r="F2810">
        <v>202630</v>
      </c>
      <c r="G2810">
        <v>4128</v>
      </c>
      <c r="H2810">
        <v>12</v>
      </c>
      <c r="I2810">
        <v>6088800</v>
      </c>
      <c r="J2810">
        <v>21264</v>
      </c>
      <c r="K2810">
        <v>15617.895349</v>
      </c>
    </row>
    <row r="2811" spans="1:11" x14ac:dyDescent="0.35">
      <c r="A2811" t="s">
        <v>448</v>
      </c>
      <c r="B2811" t="s">
        <v>36</v>
      </c>
      <c r="C2811" t="s">
        <v>41</v>
      </c>
      <c r="D2811" t="s">
        <v>14</v>
      </c>
      <c r="E2811" t="s">
        <v>15</v>
      </c>
      <c r="F2811">
        <v>202630</v>
      </c>
      <c r="G2811">
        <v>19584</v>
      </c>
      <c r="H2811">
        <v>12</v>
      </c>
      <c r="I2811">
        <v>28096900</v>
      </c>
      <c r="J2811">
        <v>151380</v>
      </c>
      <c r="K2811">
        <v>15139.216912</v>
      </c>
    </row>
    <row r="2812" spans="1:11" x14ac:dyDescent="0.35">
      <c r="A2812" t="s">
        <v>448</v>
      </c>
      <c r="B2812" t="s">
        <v>36</v>
      </c>
      <c r="C2812" t="s">
        <v>369</v>
      </c>
      <c r="D2812" t="s">
        <v>17</v>
      </c>
      <c r="E2812" t="s">
        <v>21</v>
      </c>
      <c r="F2812">
        <v>202630</v>
      </c>
      <c r="G2812">
        <v>3084</v>
      </c>
      <c r="H2812">
        <v>12</v>
      </c>
      <c r="I2812">
        <v>6430000</v>
      </c>
      <c r="J2812">
        <v>9876</v>
      </c>
      <c r="K2812">
        <v>22233.836576000002</v>
      </c>
    </row>
    <row r="2813" spans="1:11" x14ac:dyDescent="0.35">
      <c r="A2813" t="s">
        <v>448</v>
      </c>
      <c r="B2813" t="s">
        <v>36</v>
      </c>
      <c r="C2813" t="s">
        <v>340</v>
      </c>
      <c r="D2813" t="s">
        <v>20</v>
      </c>
      <c r="E2813" t="s">
        <v>18</v>
      </c>
      <c r="F2813">
        <v>202630</v>
      </c>
      <c r="G2813">
        <v>5824</v>
      </c>
      <c r="H2813">
        <v>16</v>
      </c>
      <c r="I2813">
        <v>14079600</v>
      </c>
      <c r="J2813">
        <v>22368</v>
      </c>
      <c r="K2813">
        <v>33849.538461999997</v>
      </c>
    </row>
    <row r="2814" spans="1:11" x14ac:dyDescent="0.35">
      <c r="A2814" t="s">
        <v>448</v>
      </c>
      <c r="B2814" t="s">
        <v>36</v>
      </c>
      <c r="C2814" t="s">
        <v>46</v>
      </c>
      <c r="D2814" t="s">
        <v>14</v>
      </c>
      <c r="E2814" t="s">
        <v>15</v>
      </c>
      <c r="F2814">
        <v>202630</v>
      </c>
      <c r="G2814">
        <v>5640</v>
      </c>
      <c r="H2814">
        <v>12</v>
      </c>
      <c r="I2814">
        <v>7067000</v>
      </c>
      <c r="J2814">
        <v>26400</v>
      </c>
      <c r="K2814">
        <v>13546.648936</v>
      </c>
    </row>
    <row r="2815" spans="1:11" x14ac:dyDescent="0.35">
      <c r="A2815" t="s">
        <v>448</v>
      </c>
      <c r="B2815" t="s">
        <v>36</v>
      </c>
      <c r="C2815" t="s">
        <v>342</v>
      </c>
      <c r="D2815" t="s">
        <v>49</v>
      </c>
      <c r="E2815" t="s">
        <v>18</v>
      </c>
      <c r="F2815">
        <v>202630</v>
      </c>
      <c r="G2815">
        <v>10400</v>
      </c>
      <c r="H2815">
        <v>16</v>
      </c>
      <c r="I2815">
        <v>17759100</v>
      </c>
      <c r="J2815">
        <v>71632</v>
      </c>
      <c r="K2815">
        <v>24327.636922999998</v>
      </c>
    </row>
    <row r="2816" spans="1:11" x14ac:dyDescent="0.35">
      <c r="A2816" t="s">
        <v>448</v>
      </c>
      <c r="B2816" t="s">
        <v>36</v>
      </c>
      <c r="C2816" t="s">
        <v>430</v>
      </c>
      <c r="D2816" t="s">
        <v>17</v>
      </c>
      <c r="E2816" t="s">
        <v>18</v>
      </c>
      <c r="F2816">
        <v>202630</v>
      </c>
      <c r="G2816">
        <v>149056</v>
      </c>
      <c r="H2816">
        <v>16</v>
      </c>
      <c r="I2816">
        <v>265711000</v>
      </c>
      <c r="J2816">
        <v>1949152</v>
      </c>
      <c r="K2816">
        <v>25453.502361999999</v>
      </c>
    </row>
    <row r="2817" spans="1:11" x14ac:dyDescent="0.35">
      <c r="A2817" t="s">
        <v>448</v>
      </c>
      <c r="B2817" t="s">
        <v>36</v>
      </c>
      <c r="C2817" t="s">
        <v>51</v>
      </c>
      <c r="D2817" t="s">
        <v>32</v>
      </c>
      <c r="E2817" t="s">
        <v>21</v>
      </c>
      <c r="F2817">
        <v>202630</v>
      </c>
      <c r="G2817">
        <v>2224</v>
      </c>
      <c r="H2817">
        <v>16</v>
      </c>
      <c r="I2817">
        <v>4455000</v>
      </c>
      <c r="J2817">
        <v>6224</v>
      </c>
      <c r="K2817">
        <v>29474.539568</v>
      </c>
    </row>
    <row r="2818" spans="1:11" x14ac:dyDescent="0.35">
      <c r="A2818" t="s">
        <v>448</v>
      </c>
      <c r="B2818" t="s">
        <v>36</v>
      </c>
      <c r="C2818" t="s">
        <v>52</v>
      </c>
      <c r="D2818" t="s">
        <v>20</v>
      </c>
      <c r="E2818" t="s">
        <v>21</v>
      </c>
      <c r="F2818">
        <v>202630</v>
      </c>
      <c r="G2818">
        <v>16780</v>
      </c>
      <c r="H2818">
        <v>20</v>
      </c>
      <c r="I2818">
        <v>33849100</v>
      </c>
      <c r="J2818">
        <v>103980</v>
      </c>
      <c r="K2818">
        <v>37784.355185</v>
      </c>
    </row>
    <row r="2819" spans="1:11" x14ac:dyDescent="0.35">
      <c r="A2819" t="s">
        <v>448</v>
      </c>
      <c r="B2819" t="s">
        <v>36</v>
      </c>
      <c r="C2819" t="s">
        <v>53</v>
      </c>
      <c r="D2819" t="s">
        <v>17</v>
      </c>
      <c r="E2819" t="s">
        <v>18</v>
      </c>
      <c r="F2819">
        <v>202630</v>
      </c>
      <c r="G2819">
        <v>12000</v>
      </c>
      <c r="H2819">
        <v>16</v>
      </c>
      <c r="I2819">
        <v>28203600</v>
      </c>
      <c r="J2819">
        <v>81872</v>
      </c>
      <c r="K2819">
        <v>33971.728000000003</v>
      </c>
    </row>
    <row r="2820" spans="1:11" x14ac:dyDescent="0.35">
      <c r="A2820" t="s">
        <v>448</v>
      </c>
      <c r="B2820" t="s">
        <v>36</v>
      </c>
      <c r="C2820" t="s">
        <v>54</v>
      </c>
      <c r="D2820" t="s">
        <v>20</v>
      </c>
      <c r="E2820" t="s">
        <v>18</v>
      </c>
      <c r="F2820">
        <v>202630</v>
      </c>
      <c r="G2820">
        <v>7360</v>
      </c>
      <c r="H2820">
        <v>16</v>
      </c>
      <c r="I2820">
        <v>17712000</v>
      </c>
      <c r="J2820">
        <v>42352</v>
      </c>
      <c r="K2820">
        <v>33808.393477999998</v>
      </c>
    </row>
    <row r="2821" spans="1:11" x14ac:dyDescent="0.35">
      <c r="A2821" t="s">
        <v>448</v>
      </c>
      <c r="B2821" t="s">
        <v>36</v>
      </c>
      <c r="C2821" t="s">
        <v>55</v>
      </c>
      <c r="D2821" t="s">
        <v>20</v>
      </c>
      <c r="E2821" t="s">
        <v>18</v>
      </c>
      <c r="F2821">
        <v>202630</v>
      </c>
      <c r="G2821">
        <v>6560</v>
      </c>
      <c r="H2821">
        <v>16</v>
      </c>
      <c r="I2821">
        <v>15746000</v>
      </c>
      <c r="J2821">
        <v>35568</v>
      </c>
      <c r="K2821">
        <v>33943.607317000002</v>
      </c>
    </row>
    <row r="2822" spans="1:11" x14ac:dyDescent="0.35">
      <c r="A2822" t="s">
        <v>448</v>
      </c>
      <c r="B2822" t="s">
        <v>36</v>
      </c>
      <c r="C2822" t="s">
        <v>56</v>
      </c>
      <c r="D2822" t="s">
        <v>14</v>
      </c>
      <c r="E2822" t="s">
        <v>15</v>
      </c>
      <c r="F2822">
        <v>202630</v>
      </c>
      <c r="G2822">
        <v>41076</v>
      </c>
      <c r="H2822">
        <v>12</v>
      </c>
      <c r="I2822">
        <v>57651900</v>
      </c>
      <c r="J2822">
        <v>205500</v>
      </c>
      <c r="K2822">
        <v>15391.787321</v>
      </c>
    </row>
    <row r="2823" spans="1:11" x14ac:dyDescent="0.35">
      <c r="A2823" t="s">
        <v>448</v>
      </c>
      <c r="B2823" t="s">
        <v>36</v>
      </c>
      <c r="C2823" t="s">
        <v>344</v>
      </c>
      <c r="D2823" t="s">
        <v>14</v>
      </c>
      <c r="E2823" t="s">
        <v>21</v>
      </c>
      <c r="F2823">
        <v>202630</v>
      </c>
      <c r="G2823">
        <v>46188</v>
      </c>
      <c r="H2823">
        <v>12</v>
      </c>
      <c r="I2823">
        <v>74871600</v>
      </c>
      <c r="J2823">
        <v>527040</v>
      </c>
      <c r="K2823">
        <v>16687.631333000001</v>
      </c>
    </row>
    <row r="2824" spans="1:11" x14ac:dyDescent="0.35">
      <c r="A2824" t="s">
        <v>448</v>
      </c>
      <c r="B2824" t="s">
        <v>36</v>
      </c>
      <c r="C2824" t="s">
        <v>438</v>
      </c>
      <c r="D2824" t="s">
        <v>14</v>
      </c>
      <c r="E2824" t="s">
        <v>15</v>
      </c>
      <c r="F2824">
        <v>202630</v>
      </c>
      <c r="G2824">
        <v>448</v>
      </c>
      <c r="H2824">
        <v>16</v>
      </c>
      <c r="I2824">
        <v>831500</v>
      </c>
      <c r="J2824">
        <v>3200</v>
      </c>
      <c r="K2824">
        <v>24386.535714000001</v>
      </c>
    </row>
    <row r="2825" spans="1:11" x14ac:dyDescent="0.35">
      <c r="A2825" t="s">
        <v>448</v>
      </c>
      <c r="B2825" t="s">
        <v>36</v>
      </c>
      <c r="C2825" t="s">
        <v>58</v>
      </c>
      <c r="D2825" t="s">
        <v>32</v>
      </c>
      <c r="E2825" t="s">
        <v>15</v>
      </c>
      <c r="F2825">
        <v>202630</v>
      </c>
      <c r="G2825">
        <v>3828</v>
      </c>
      <c r="H2825">
        <v>12</v>
      </c>
      <c r="I2825">
        <v>6542000</v>
      </c>
      <c r="J2825">
        <v>15396</v>
      </c>
      <c r="K2825">
        <v>17852.454545000001</v>
      </c>
    </row>
    <row r="2826" spans="1:11" x14ac:dyDescent="0.35">
      <c r="A2826" t="s">
        <v>448</v>
      </c>
      <c r="B2826" t="s">
        <v>36</v>
      </c>
      <c r="C2826" t="s">
        <v>59</v>
      </c>
      <c r="D2826" t="s">
        <v>23</v>
      </c>
      <c r="E2826" t="s">
        <v>21</v>
      </c>
      <c r="F2826">
        <v>202630</v>
      </c>
      <c r="G2826">
        <v>11304</v>
      </c>
      <c r="H2826">
        <v>12</v>
      </c>
      <c r="I2826">
        <v>23578000</v>
      </c>
      <c r="J2826">
        <v>90588</v>
      </c>
      <c r="K2826">
        <v>23123.956475999999</v>
      </c>
    </row>
    <row r="2827" spans="1:11" x14ac:dyDescent="0.35">
      <c r="A2827" t="s">
        <v>448</v>
      </c>
      <c r="B2827" t="s">
        <v>36</v>
      </c>
      <c r="C2827" t="s">
        <v>60</v>
      </c>
      <c r="D2827" t="s">
        <v>23</v>
      </c>
      <c r="E2827" t="s">
        <v>21</v>
      </c>
      <c r="F2827">
        <v>202630</v>
      </c>
      <c r="G2827">
        <v>3872</v>
      </c>
      <c r="H2827">
        <v>16</v>
      </c>
      <c r="I2827">
        <v>8652300</v>
      </c>
      <c r="J2827">
        <v>13744</v>
      </c>
      <c r="K2827">
        <v>31157.157025</v>
      </c>
    </row>
    <row r="2828" spans="1:11" x14ac:dyDescent="0.35">
      <c r="A2828" t="s">
        <v>448</v>
      </c>
      <c r="B2828" t="s">
        <v>36</v>
      </c>
      <c r="C2828" t="s">
        <v>61</v>
      </c>
      <c r="D2828" t="s">
        <v>14</v>
      </c>
      <c r="E2828" t="s">
        <v>15</v>
      </c>
      <c r="F2828">
        <v>202630</v>
      </c>
      <c r="G2828">
        <v>3840</v>
      </c>
      <c r="H2828">
        <v>12</v>
      </c>
      <c r="I2828">
        <v>5773000</v>
      </c>
      <c r="J2828">
        <v>18408</v>
      </c>
      <c r="K2828">
        <v>16129.00625</v>
      </c>
    </row>
    <row r="2829" spans="1:11" x14ac:dyDescent="0.35">
      <c r="A2829" t="s">
        <v>448</v>
      </c>
      <c r="B2829" t="s">
        <v>36</v>
      </c>
      <c r="C2829" t="s">
        <v>62</v>
      </c>
      <c r="D2829" t="s">
        <v>17</v>
      </c>
      <c r="E2829" t="s">
        <v>15</v>
      </c>
      <c r="F2829">
        <v>202630</v>
      </c>
      <c r="G2829">
        <v>15600</v>
      </c>
      <c r="H2829">
        <v>12</v>
      </c>
      <c r="I2829">
        <v>21324800</v>
      </c>
      <c r="J2829">
        <v>140184</v>
      </c>
      <c r="K2829">
        <v>14246.891538</v>
      </c>
    </row>
    <row r="2830" spans="1:11" x14ac:dyDescent="0.35">
      <c r="A2830" t="s">
        <v>448</v>
      </c>
      <c r="B2830" t="s">
        <v>36</v>
      </c>
      <c r="C2830" t="s">
        <v>63</v>
      </c>
      <c r="D2830" t="s">
        <v>17</v>
      </c>
      <c r="E2830" t="s">
        <v>15</v>
      </c>
      <c r="F2830">
        <v>202630</v>
      </c>
      <c r="G2830">
        <v>4392</v>
      </c>
      <c r="H2830">
        <v>12</v>
      </c>
      <c r="I2830">
        <v>6118800</v>
      </c>
      <c r="J2830">
        <v>24336</v>
      </c>
      <c r="K2830">
        <v>14692.562841999999</v>
      </c>
    </row>
    <row r="2831" spans="1:11" x14ac:dyDescent="0.35">
      <c r="A2831" t="s">
        <v>448</v>
      </c>
      <c r="B2831" t="s">
        <v>36</v>
      </c>
      <c r="C2831" t="s">
        <v>66</v>
      </c>
      <c r="D2831" t="s">
        <v>17</v>
      </c>
      <c r="E2831" t="s">
        <v>18</v>
      </c>
      <c r="F2831">
        <v>202630</v>
      </c>
      <c r="G2831">
        <v>3824</v>
      </c>
      <c r="H2831">
        <v>16</v>
      </c>
      <c r="I2831">
        <v>8013000</v>
      </c>
      <c r="J2831">
        <v>12992</v>
      </c>
      <c r="K2831">
        <v>30054.903765999999</v>
      </c>
    </row>
    <row r="2832" spans="1:11" x14ac:dyDescent="0.35">
      <c r="A2832" t="s">
        <v>448</v>
      </c>
      <c r="B2832" t="s">
        <v>36</v>
      </c>
      <c r="C2832" t="s">
        <v>69</v>
      </c>
      <c r="D2832" t="s">
        <v>14</v>
      </c>
      <c r="E2832" t="s">
        <v>24</v>
      </c>
      <c r="F2832">
        <v>202630</v>
      </c>
      <c r="G2832">
        <v>20920</v>
      </c>
      <c r="H2832">
        <v>20</v>
      </c>
      <c r="I2832">
        <v>31105000</v>
      </c>
      <c r="J2832">
        <v>164220</v>
      </c>
      <c r="K2832">
        <v>26433.291587</v>
      </c>
    </row>
    <row r="2833" spans="1:11" x14ac:dyDescent="0.35">
      <c r="A2833" t="s">
        <v>448</v>
      </c>
      <c r="B2833" t="s">
        <v>36</v>
      </c>
      <c r="C2833" t="s">
        <v>431</v>
      </c>
      <c r="D2833" t="s">
        <v>17</v>
      </c>
      <c r="E2833" t="s">
        <v>18</v>
      </c>
      <c r="F2833">
        <v>202630</v>
      </c>
      <c r="G2833">
        <v>9360</v>
      </c>
      <c r="H2833">
        <v>16</v>
      </c>
      <c r="I2833">
        <v>17272500</v>
      </c>
      <c r="J2833">
        <v>49552</v>
      </c>
      <c r="K2833">
        <v>26257.434187999999</v>
      </c>
    </row>
    <row r="2834" spans="1:11" x14ac:dyDescent="0.35">
      <c r="A2834" t="s">
        <v>448</v>
      </c>
      <c r="B2834" t="s">
        <v>36</v>
      </c>
      <c r="C2834" t="s">
        <v>452</v>
      </c>
      <c r="D2834" t="s">
        <v>17</v>
      </c>
      <c r="E2834" t="s">
        <v>18</v>
      </c>
      <c r="F2834">
        <v>202630</v>
      </c>
      <c r="G2834">
        <v>45200</v>
      </c>
      <c r="H2834">
        <v>16</v>
      </c>
      <c r="I2834">
        <v>81176600</v>
      </c>
      <c r="J2834">
        <v>414992</v>
      </c>
      <c r="K2834">
        <v>25455.671858000002</v>
      </c>
    </row>
    <row r="2835" spans="1:11" x14ac:dyDescent="0.35">
      <c r="A2835" t="s">
        <v>448</v>
      </c>
      <c r="B2835" t="s">
        <v>36</v>
      </c>
      <c r="C2835" t="s">
        <v>70</v>
      </c>
      <c r="D2835" t="s">
        <v>17</v>
      </c>
      <c r="E2835" t="s">
        <v>18</v>
      </c>
      <c r="F2835">
        <v>202630</v>
      </c>
      <c r="G2835">
        <v>21712</v>
      </c>
      <c r="H2835">
        <v>16</v>
      </c>
      <c r="I2835">
        <v>50978500</v>
      </c>
      <c r="J2835">
        <v>196080</v>
      </c>
      <c r="K2835">
        <v>34012.137067000003</v>
      </c>
    </row>
    <row r="2836" spans="1:11" x14ac:dyDescent="0.35">
      <c r="A2836" t="s">
        <v>448</v>
      </c>
      <c r="B2836" t="s">
        <v>36</v>
      </c>
      <c r="C2836" t="s">
        <v>71</v>
      </c>
      <c r="D2836" t="s">
        <v>17</v>
      </c>
      <c r="E2836" t="s">
        <v>24</v>
      </c>
      <c r="F2836">
        <v>202630</v>
      </c>
      <c r="G2836">
        <v>9220</v>
      </c>
      <c r="H2836">
        <v>20</v>
      </c>
      <c r="I2836">
        <v>13661500</v>
      </c>
      <c r="J2836">
        <v>42640</v>
      </c>
      <c r="K2836">
        <v>26476.360087000001</v>
      </c>
    </row>
    <row r="2837" spans="1:11" x14ac:dyDescent="0.35">
      <c r="A2837" t="s">
        <v>448</v>
      </c>
      <c r="B2837" t="s">
        <v>36</v>
      </c>
      <c r="C2837" t="s">
        <v>72</v>
      </c>
      <c r="D2837" t="s">
        <v>17</v>
      </c>
      <c r="E2837" t="s">
        <v>24</v>
      </c>
      <c r="F2837">
        <v>202630</v>
      </c>
      <c r="G2837">
        <v>12620</v>
      </c>
      <c r="H2837">
        <v>20</v>
      </c>
      <c r="I2837">
        <v>18647500</v>
      </c>
      <c r="J2837">
        <v>56180</v>
      </c>
      <c r="K2837">
        <v>26449.801901999999</v>
      </c>
    </row>
    <row r="2838" spans="1:11" x14ac:dyDescent="0.35">
      <c r="A2838" t="s">
        <v>448</v>
      </c>
      <c r="B2838" t="s">
        <v>36</v>
      </c>
      <c r="C2838" t="s">
        <v>427</v>
      </c>
      <c r="D2838" t="s">
        <v>20</v>
      </c>
      <c r="E2838" t="s">
        <v>21</v>
      </c>
      <c r="F2838">
        <v>202630</v>
      </c>
      <c r="G2838">
        <v>10060</v>
      </c>
      <c r="H2838">
        <v>20</v>
      </c>
      <c r="I2838">
        <v>15965200</v>
      </c>
      <c r="J2838">
        <v>49540</v>
      </c>
      <c r="K2838">
        <v>28340.554671999998</v>
      </c>
    </row>
    <row r="2839" spans="1:11" x14ac:dyDescent="0.35">
      <c r="A2839" t="s">
        <v>448</v>
      </c>
      <c r="B2839" t="s">
        <v>36</v>
      </c>
      <c r="C2839" t="s">
        <v>442</v>
      </c>
      <c r="D2839" t="s">
        <v>14</v>
      </c>
      <c r="E2839" t="s">
        <v>15</v>
      </c>
      <c r="F2839">
        <v>202630</v>
      </c>
      <c r="G2839">
        <v>3288</v>
      </c>
      <c r="H2839">
        <v>12</v>
      </c>
      <c r="I2839">
        <v>3290400</v>
      </c>
      <c r="J2839">
        <v>18516</v>
      </c>
      <c r="K2839">
        <v>10537.781021999999</v>
      </c>
    </row>
    <row r="2840" spans="1:11" x14ac:dyDescent="0.35">
      <c r="A2840" t="s">
        <v>448</v>
      </c>
      <c r="B2840" t="s">
        <v>81</v>
      </c>
      <c r="C2840" t="s">
        <v>82</v>
      </c>
      <c r="D2840" t="s">
        <v>17</v>
      </c>
      <c r="E2840" t="s">
        <v>15</v>
      </c>
      <c r="F2840">
        <v>202630</v>
      </c>
      <c r="G2840">
        <v>8560</v>
      </c>
      <c r="H2840">
        <v>16</v>
      </c>
      <c r="I2840">
        <v>10651400</v>
      </c>
      <c r="J2840">
        <v>47328</v>
      </c>
      <c r="K2840">
        <v>18478.846729000001</v>
      </c>
    </row>
    <row r="2841" spans="1:11" x14ac:dyDescent="0.35">
      <c r="A2841" t="s">
        <v>448</v>
      </c>
      <c r="B2841" t="s">
        <v>81</v>
      </c>
      <c r="C2841" t="s">
        <v>560</v>
      </c>
      <c r="E2841" t="s">
        <v>15</v>
      </c>
      <c r="F2841">
        <v>202630</v>
      </c>
      <c r="G2841">
        <v>264</v>
      </c>
      <c r="H2841">
        <v>12</v>
      </c>
      <c r="I2841">
        <v>382800</v>
      </c>
      <c r="J2841">
        <v>2004</v>
      </c>
      <c r="K2841">
        <v>15416.181817999999</v>
      </c>
    </row>
    <row r="2842" spans="1:11" x14ac:dyDescent="0.35">
      <c r="A2842" t="s">
        <v>448</v>
      </c>
      <c r="B2842" t="s">
        <v>81</v>
      </c>
      <c r="C2842" t="s">
        <v>84</v>
      </c>
      <c r="D2842" t="s">
        <v>20</v>
      </c>
      <c r="E2842" t="s">
        <v>21</v>
      </c>
      <c r="F2842">
        <v>202630</v>
      </c>
      <c r="G2842">
        <v>26004</v>
      </c>
      <c r="H2842">
        <v>12</v>
      </c>
      <c r="I2842">
        <v>62707500</v>
      </c>
      <c r="J2842">
        <v>249972</v>
      </c>
      <c r="K2842">
        <v>26109.763728999998</v>
      </c>
    </row>
    <row r="2843" spans="1:11" x14ac:dyDescent="0.35">
      <c r="A2843" t="s">
        <v>448</v>
      </c>
      <c r="B2843" t="s">
        <v>81</v>
      </c>
      <c r="C2843" t="s">
        <v>352</v>
      </c>
      <c r="D2843" t="s">
        <v>14</v>
      </c>
      <c r="E2843" t="s">
        <v>24</v>
      </c>
      <c r="F2843">
        <v>202630</v>
      </c>
      <c r="G2843">
        <v>1160</v>
      </c>
      <c r="H2843">
        <v>20</v>
      </c>
      <c r="I2843">
        <v>1589200</v>
      </c>
      <c r="J2843">
        <v>3320</v>
      </c>
      <c r="K2843">
        <v>23636.258621000001</v>
      </c>
    </row>
    <row r="2844" spans="1:11" x14ac:dyDescent="0.35">
      <c r="A2844" t="s">
        <v>448</v>
      </c>
      <c r="B2844" t="s">
        <v>81</v>
      </c>
      <c r="C2844" t="s">
        <v>353</v>
      </c>
      <c r="D2844" t="s">
        <v>17</v>
      </c>
      <c r="E2844" t="s">
        <v>15</v>
      </c>
      <c r="F2844">
        <v>202630</v>
      </c>
      <c r="G2844">
        <v>1812</v>
      </c>
      <c r="H2844">
        <v>12</v>
      </c>
      <c r="I2844">
        <v>2672700</v>
      </c>
      <c r="J2844">
        <v>4392</v>
      </c>
      <c r="K2844">
        <v>15444.139073</v>
      </c>
    </row>
    <row r="2845" spans="1:11" x14ac:dyDescent="0.35">
      <c r="A2845" t="s">
        <v>448</v>
      </c>
      <c r="B2845" t="s">
        <v>81</v>
      </c>
      <c r="C2845" t="s">
        <v>86</v>
      </c>
      <c r="D2845" t="s">
        <v>17</v>
      </c>
      <c r="E2845" t="s">
        <v>18</v>
      </c>
      <c r="F2845">
        <v>202630</v>
      </c>
      <c r="G2845">
        <v>752</v>
      </c>
      <c r="H2845">
        <v>16</v>
      </c>
      <c r="I2845">
        <v>1724900</v>
      </c>
      <c r="J2845">
        <v>4032</v>
      </c>
      <c r="K2845">
        <v>32592.340425999999</v>
      </c>
    </row>
    <row r="2846" spans="1:11" x14ac:dyDescent="0.35">
      <c r="A2846" t="s">
        <v>448</v>
      </c>
      <c r="B2846" t="s">
        <v>81</v>
      </c>
      <c r="C2846" t="s">
        <v>87</v>
      </c>
      <c r="D2846" t="s">
        <v>17</v>
      </c>
      <c r="E2846" t="s">
        <v>18</v>
      </c>
      <c r="F2846">
        <v>202630</v>
      </c>
      <c r="G2846">
        <v>1712</v>
      </c>
      <c r="H2846">
        <v>16</v>
      </c>
      <c r="I2846">
        <v>3926900</v>
      </c>
      <c r="J2846">
        <v>6048</v>
      </c>
      <c r="K2846">
        <v>32344.17757</v>
      </c>
    </row>
    <row r="2847" spans="1:11" x14ac:dyDescent="0.35">
      <c r="A2847" t="s">
        <v>448</v>
      </c>
      <c r="B2847" t="s">
        <v>81</v>
      </c>
      <c r="C2847" t="s">
        <v>88</v>
      </c>
      <c r="D2847" t="s">
        <v>32</v>
      </c>
      <c r="E2847" t="s">
        <v>21</v>
      </c>
      <c r="F2847">
        <v>202630</v>
      </c>
      <c r="G2847">
        <v>3660</v>
      </c>
      <c r="H2847">
        <v>12</v>
      </c>
      <c r="I2847">
        <v>8698500</v>
      </c>
      <c r="J2847">
        <v>16056</v>
      </c>
      <c r="K2847">
        <v>26076.472130999999</v>
      </c>
    </row>
    <row r="2848" spans="1:11" x14ac:dyDescent="0.35">
      <c r="A2848" t="s">
        <v>448</v>
      </c>
      <c r="B2848" t="s">
        <v>81</v>
      </c>
      <c r="C2848" t="s">
        <v>90</v>
      </c>
      <c r="D2848" t="s">
        <v>17</v>
      </c>
      <c r="E2848" t="s">
        <v>21</v>
      </c>
      <c r="F2848">
        <v>202630</v>
      </c>
      <c r="G2848">
        <v>8952</v>
      </c>
      <c r="H2848">
        <v>12</v>
      </c>
      <c r="I2848">
        <v>21542200</v>
      </c>
      <c r="J2848">
        <v>60180</v>
      </c>
      <c r="K2848">
        <v>26075.840483</v>
      </c>
    </row>
    <row r="2849" spans="1:11" x14ac:dyDescent="0.35">
      <c r="A2849" t="s">
        <v>448</v>
      </c>
      <c r="B2849" t="s">
        <v>81</v>
      </c>
      <c r="C2849" t="s">
        <v>91</v>
      </c>
      <c r="D2849" t="s">
        <v>23</v>
      </c>
      <c r="E2849" t="s">
        <v>21</v>
      </c>
      <c r="F2849">
        <v>202630</v>
      </c>
      <c r="G2849">
        <v>992</v>
      </c>
      <c r="H2849">
        <v>16</v>
      </c>
      <c r="I2849">
        <v>2914000</v>
      </c>
      <c r="J2849">
        <v>1728</v>
      </c>
      <c r="K2849">
        <v>41578.322581</v>
      </c>
    </row>
    <row r="2850" spans="1:11" x14ac:dyDescent="0.35">
      <c r="A2850" t="s">
        <v>448</v>
      </c>
      <c r="B2850" t="s">
        <v>81</v>
      </c>
      <c r="C2850" t="s">
        <v>92</v>
      </c>
      <c r="D2850" t="s">
        <v>32</v>
      </c>
      <c r="E2850" t="s">
        <v>21</v>
      </c>
      <c r="F2850">
        <v>202630</v>
      </c>
      <c r="G2850">
        <v>11728</v>
      </c>
      <c r="H2850">
        <v>16</v>
      </c>
      <c r="I2850">
        <v>28913400</v>
      </c>
      <c r="J2850">
        <v>84208</v>
      </c>
      <c r="K2850">
        <v>35240.491132000003</v>
      </c>
    </row>
    <row r="2851" spans="1:11" x14ac:dyDescent="0.35">
      <c r="A2851" t="s">
        <v>448</v>
      </c>
      <c r="B2851" t="s">
        <v>81</v>
      </c>
      <c r="C2851" t="s">
        <v>93</v>
      </c>
      <c r="D2851" t="s">
        <v>17</v>
      </c>
      <c r="E2851" t="s">
        <v>18</v>
      </c>
      <c r="F2851">
        <v>202630</v>
      </c>
      <c r="G2851">
        <v>2368</v>
      </c>
      <c r="H2851">
        <v>16</v>
      </c>
      <c r="I2851">
        <v>5444200</v>
      </c>
      <c r="J2851">
        <v>5040</v>
      </c>
      <c r="K2851">
        <v>32353.993243000001</v>
      </c>
    </row>
    <row r="2852" spans="1:11" x14ac:dyDescent="0.35">
      <c r="A2852" t="s">
        <v>448</v>
      </c>
      <c r="B2852" t="s">
        <v>81</v>
      </c>
      <c r="C2852" t="s">
        <v>94</v>
      </c>
      <c r="D2852" t="s">
        <v>20</v>
      </c>
      <c r="E2852" t="s">
        <v>21</v>
      </c>
      <c r="F2852">
        <v>202630</v>
      </c>
      <c r="G2852">
        <v>4736</v>
      </c>
      <c r="H2852">
        <v>16</v>
      </c>
      <c r="I2852">
        <v>10906200</v>
      </c>
      <c r="J2852">
        <v>17456</v>
      </c>
      <c r="K2852">
        <v>32327.287162000001</v>
      </c>
    </row>
    <row r="2853" spans="1:11" x14ac:dyDescent="0.35">
      <c r="A2853" t="s">
        <v>448</v>
      </c>
      <c r="B2853" t="s">
        <v>81</v>
      </c>
      <c r="C2853" t="s">
        <v>354</v>
      </c>
      <c r="D2853" t="s">
        <v>23</v>
      </c>
      <c r="E2853" t="s">
        <v>21</v>
      </c>
      <c r="F2853">
        <v>202630</v>
      </c>
      <c r="G2853">
        <v>61548</v>
      </c>
      <c r="H2853">
        <v>12</v>
      </c>
      <c r="I2853">
        <v>147940300</v>
      </c>
      <c r="J2853">
        <v>742920</v>
      </c>
      <c r="K2853">
        <v>26102.759991999999</v>
      </c>
    </row>
    <row r="2854" spans="1:11" x14ac:dyDescent="0.35">
      <c r="A2854" t="s">
        <v>448</v>
      </c>
      <c r="B2854" t="s">
        <v>81</v>
      </c>
      <c r="C2854" t="s">
        <v>95</v>
      </c>
      <c r="D2854" t="s">
        <v>23</v>
      </c>
      <c r="E2854" t="s">
        <v>21</v>
      </c>
      <c r="F2854">
        <v>202630</v>
      </c>
      <c r="G2854">
        <v>21840</v>
      </c>
      <c r="H2854">
        <v>16</v>
      </c>
      <c r="I2854">
        <v>53841800</v>
      </c>
      <c r="J2854">
        <v>178976</v>
      </c>
      <c r="K2854">
        <v>35197.893773000003</v>
      </c>
    </row>
    <row r="2855" spans="1:11" x14ac:dyDescent="0.35">
      <c r="A2855" t="s">
        <v>448</v>
      </c>
      <c r="B2855" t="s">
        <v>96</v>
      </c>
      <c r="C2855" t="s">
        <v>98</v>
      </c>
      <c r="D2855" t="s">
        <v>32</v>
      </c>
      <c r="E2855" t="s">
        <v>18</v>
      </c>
      <c r="F2855">
        <v>202630</v>
      </c>
      <c r="G2855">
        <v>4140</v>
      </c>
      <c r="H2855">
        <v>20</v>
      </c>
      <c r="I2855">
        <v>8427000</v>
      </c>
      <c r="J2855">
        <v>13380</v>
      </c>
      <c r="K2855">
        <v>36450.570048000001</v>
      </c>
    </row>
    <row r="2856" spans="1:11" x14ac:dyDescent="0.35">
      <c r="A2856" t="s">
        <v>448</v>
      </c>
      <c r="B2856" t="s">
        <v>96</v>
      </c>
      <c r="C2856" t="s">
        <v>99</v>
      </c>
      <c r="D2856" t="s">
        <v>32</v>
      </c>
      <c r="E2856" t="s">
        <v>18</v>
      </c>
      <c r="F2856">
        <v>202630</v>
      </c>
      <c r="G2856">
        <v>9540</v>
      </c>
      <c r="H2856">
        <v>20</v>
      </c>
      <c r="I2856">
        <v>23163300</v>
      </c>
      <c r="J2856">
        <v>47140</v>
      </c>
      <c r="K2856">
        <v>43165.524108999998</v>
      </c>
    </row>
    <row r="2857" spans="1:11" x14ac:dyDescent="0.35">
      <c r="A2857" t="s">
        <v>448</v>
      </c>
      <c r="B2857" t="s">
        <v>96</v>
      </c>
      <c r="C2857" t="s">
        <v>100</v>
      </c>
      <c r="D2857" t="s">
        <v>32</v>
      </c>
      <c r="E2857" t="s">
        <v>18</v>
      </c>
      <c r="F2857">
        <v>202630</v>
      </c>
      <c r="G2857">
        <v>21620</v>
      </c>
      <c r="H2857">
        <v>20</v>
      </c>
      <c r="I2857">
        <v>52581800</v>
      </c>
      <c r="J2857">
        <v>153380</v>
      </c>
      <c r="K2857">
        <v>43245.474561000003</v>
      </c>
    </row>
    <row r="2858" spans="1:11" x14ac:dyDescent="0.35">
      <c r="A2858" t="s">
        <v>448</v>
      </c>
      <c r="B2858" t="s">
        <v>96</v>
      </c>
      <c r="C2858" t="s">
        <v>102</v>
      </c>
      <c r="D2858" t="s">
        <v>14</v>
      </c>
      <c r="E2858" t="s">
        <v>15</v>
      </c>
      <c r="F2858">
        <v>202630</v>
      </c>
      <c r="G2858">
        <v>28140</v>
      </c>
      <c r="H2858">
        <v>12</v>
      </c>
      <c r="I2858">
        <v>32830000</v>
      </c>
      <c r="J2858">
        <v>163584</v>
      </c>
      <c r="K2858">
        <v>13220.302771999999</v>
      </c>
    </row>
    <row r="2859" spans="1:11" x14ac:dyDescent="0.35">
      <c r="A2859" t="s">
        <v>448</v>
      </c>
      <c r="B2859" t="s">
        <v>96</v>
      </c>
      <c r="C2859" t="s">
        <v>103</v>
      </c>
      <c r="D2859" t="s">
        <v>32</v>
      </c>
      <c r="E2859" t="s">
        <v>15</v>
      </c>
      <c r="F2859">
        <v>202630</v>
      </c>
      <c r="G2859">
        <v>5016</v>
      </c>
      <c r="H2859">
        <v>12</v>
      </c>
      <c r="I2859">
        <v>9158300</v>
      </c>
      <c r="J2859">
        <v>25968</v>
      </c>
      <c r="K2859">
        <v>19431.241626999999</v>
      </c>
    </row>
    <row r="2860" spans="1:11" x14ac:dyDescent="0.35">
      <c r="A2860" t="s">
        <v>448</v>
      </c>
      <c r="B2860" t="s">
        <v>96</v>
      </c>
      <c r="C2860" t="s">
        <v>104</v>
      </c>
      <c r="D2860" t="s">
        <v>32</v>
      </c>
      <c r="E2860" t="s">
        <v>15</v>
      </c>
      <c r="F2860">
        <v>202630</v>
      </c>
      <c r="G2860">
        <v>3444</v>
      </c>
      <c r="H2860">
        <v>12</v>
      </c>
      <c r="I2860">
        <v>5942200</v>
      </c>
      <c r="J2860">
        <v>12420</v>
      </c>
      <c r="K2860">
        <v>18345.275260999999</v>
      </c>
    </row>
    <row r="2861" spans="1:11" x14ac:dyDescent="0.35">
      <c r="A2861" t="s">
        <v>448</v>
      </c>
      <c r="B2861" t="s">
        <v>96</v>
      </c>
      <c r="C2861" t="s">
        <v>105</v>
      </c>
      <c r="D2861" t="s">
        <v>32</v>
      </c>
      <c r="E2861" t="s">
        <v>15</v>
      </c>
      <c r="F2861">
        <v>202630</v>
      </c>
      <c r="G2861">
        <v>8508</v>
      </c>
      <c r="H2861">
        <v>12</v>
      </c>
      <c r="I2861">
        <v>14828300</v>
      </c>
      <c r="J2861">
        <v>61872</v>
      </c>
      <c r="K2861">
        <v>18492.926657</v>
      </c>
    </row>
    <row r="2862" spans="1:11" x14ac:dyDescent="0.35">
      <c r="A2862" t="s">
        <v>448</v>
      </c>
      <c r="B2862" t="s">
        <v>96</v>
      </c>
      <c r="C2862" t="s">
        <v>106</v>
      </c>
      <c r="D2862" t="s">
        <v>32</v>
      </c>
      <c r="E2862" t="s">
        <v>15</v>
      </c>
      <c r="F2862">
        <v>202630</v>
      </c>
      <c r="G2862">
        <v>17748</v>
      </c>
      <c r="H2862">
        <v>12</v>
      </c>
      <c r="I2862">
        <v>35552000</v>
      </c>
      <c r="J2862">
        <v>178152</v>
      </c>
      <c r="K2862">
        <v>21455.286004000001</v>
      </c>
    </row>
    <row r="2863" spans="1:11" x14ac:dyDescent="0.35">
      <c r="A2863" t="s">
        <v>448</v>
      </c>
      <c r="B2863" t="s">
        <v>96</v>
      </c>
      <c r="C2863" t="s">
        <v>107</v>
      </c>
      <c r="D2863" t="s">
        <v>32</v>
      </c>
      <c r="E2863" t="s">
        <v>15</v>
      </c>
      <c r="F2863">
        <v>202630</v>
      </c>
      <c r="G2863">
        <v>18800</v>
      </c>
      <c r="H2863">
        <v>16</v>
      </c>
      <c r="I2863">
        <v>35163200</v>
      </c>
      <c r="J2863">
        <v>140176</v>
      </c>
      <c r="K2863">
        <v>26257.292765999999</v>
      </c>
    </row>
    <row r="2864" spans="1:11" x14ac:dyDescent="0.35">
      <c r="A2864" t="s">
        <v>448</v>
      </c>
      <c r="B2864" t="s">
        <v>96</v>
      </c>
      <c r="C2864" t="s">
        <v>108</v>
      </c>
      <c r="D2864" t="s">
        <v>109</v>
      </c>
      <c r="E2864" t="s">
        <v>21</v>
      </c>
      <c r="F2864">
        <v>202630</v>
      </c>
      <c r="G2864">
        <v>12492</v>
      </c>
      <c r="H2864">
        <v>12</v>
      </c>
      <c r="I2864">
        <v>26818400</v>
      </c>
      <c r="J2864">
        <v>96372</v>
      </c>
      <c r="K2864">
        <v>23209.604227</v>
      </c>
    </row>
    <row r="2865" spans="1:11" x14ac:dyDescent="0.35">
      <c r="A2865" t="s">
        <v>448</v>
      </c>
      <c r="B2865" t="s">
        <v>96</v>
      </c>
      <c r="C2865" t="s">
        <v>110</v>
      </c>
      <c r="D2865" t="s">
        <v>109</v>
      </c>
      <c r="E2865" t="s">
        <v>21</v>
      </c>
      <c r="F2865">
        <v>202630</v>
      </c>
      <c r="G2865">
        <v>14568</v>
      </c>
      <c r="H2865">
        <v>12</v>
      </c>
      <c r="I2865">
        <v>36101400</v>
      </c>
      <c r="J2865">
        <v>118812</v>
      </c>
      <c r="K2865">
        <v>26249.099671</v>
      </c>
    </row>
    <row r="2866" spans="1:11" x14ac:dyDescent="0.35">
      <c r="A2866" t="s">
        <v>448</v>
      </c>
      <c r="B2866" t="s">
        <v>96</v>
      </c>
      <c r="C2866" t="s">
        <v>111</v>
      </c>
      <c r="D2866" t="s">
        <v>32</v>
      </c>
      <c r="E2866" t="s">
        <v>15</v>
      </c>
      <c r="F2866">
        <v>202630</v>
      </c>
      <c r="G2866">
        <v>15312</v>
      </c>
      <c r="H2866">
        <v>12</v>
      </c>
      <c r="I2866">
        <v>28744300</v>
      </c>
      <c r="J2866">
        <v>144900</v>
      </c>
      <c r="K2866">
        <v>19442.124607999998</v>
      </c>
    </row>
    <row r="2867" spans="1:11" x14ac:dyDescent="0.35">
      <c r="A2867" t="s">
        <v>448</v>
      </c>
      <c r="B2867" t="s">
        <v>96</v>
      </c>
      <c r="C2867" t="s">
        <v>112</v>
      </c>
      <c r="D2867" t="s">
        <v>17</v>
      </c>
      <c r="E2867" t="s">
        <v>113</v>
      </c>
      <c r="F2867">
        <v>202630</v>
      </c>
      <c r="G2867">
        <v>16416</v>
      </c>
      <c r="H2867">
        <v>12</v>
      </c>
      <c r="I2867">
        <v>17386700</v>
      </c>
      <c r="J2867">
        <v>148248</v>
      </c>
      <c r="K2867">
        <v>11108.513158</v>
      </c>
    </row>
    <row r="2868" spans="1:11" x14ac:dyDescent="0.35">
      <c r="A2868" t="s">
        <v>448</v>
      </c>
      <c r="B2868" t="s">
        <v>96</v>
      </c>
      <c r="C2868" t="s">
        <v>114</v>
      </c>
      <c r="D2868" t="s">
        <v>32</v>
      </c>
      <c r="E2868" t="s">
        <v>24</v>
      </c>
      <c r="F2868">
        <v>202630</v>
      </c>
      <c r="G2868">
        <v>76340</v>
      </c>
      <c r="H2868">
        <v>20</v>
      </c>
      <c r="I2868">
        <v>225747100</v>
      </c>
      <c r="J2868">
        <v>905220</v>
      </c>
      <c r="K2868">
        <v>52264.976420999999</v>
      </c>
    </row>
    <row r="2869" spans="1:11" x14ac:dyDescent="0.35">
      <c r="A2869" t="s">
        <v>448</v>
      </c>
      <c r="B2869" t="s">
        <v>96</v>
      </c>
      <c r="C2869" t="s">
        <v>115</v>
      </c>
      <c r="D2869" t="s">
        <v>32</v>
      </c>
      <c r="E2869" t="s">
        <v>24</v>
      </c>
      <c r="F2869">
        <v>202630</v>
      </c>
      <c r="G2869">
        <v>80400</v>
      </c>
      <c r="H2869">
        <v>20</v>
      </c>
      <c r="I2869">
        <v>238346400</v>
      </c>
      <c r="J2869">
        <v>845020</v>
      </c>
      <c r="K2869">
        <v>52305.273631999997</v>
      </c>
    </row>
    <row r="2870" spans="1:11" x14ac:dyDescent="0.35">
      <c r="A2870" t="s">
        <v>448</v>
      </c>
      <c r="B2870" t="s">
        <v>96</v>
      </c>
      <c r="C2870" t="s">
        <v>117</v>
      </c>
      <c r="D2870" t="s">
        <v>32</v>
      </c>
      <c r="E2870" t="s">
        <v>21</v>
      </c>
      <c r="F2870">
        <v>202630</v>
      </c>
      <c r="G2870">
        <v>11964</v>
      </c>
      <c r="H2870">
        <v>12</v>
      </c>
      <c r="I2870">
        <v>26986000</v>
      </c>
      <c r="J2870">
        <v>105780</v>
      </c>
      <c r="K2870">
        <v>23794.263791000001</v>
      </c>
    </row>
    <row r="2871" spans="1:11" x14ac:dyDescent="0.35">
      <c r="A2871" t="s">
        <v>448</v>
      </c>
      <c r="B2871" t="s">
        <v>96</v>
      </c>
      <c r="C2871" t="s">
        <v>118</v>
      </c>
      <c r="D2871" t="s">
        <v>32</v>
      </c>
      <c r="E2871" t="s">
        <v>21</v>
      </c>
      <c r="F2871">
        <v>202630</v>
      </c>
      <c r="G2871">
        <v>5616</v>
      </c>
      <c r="H2871">
        <v>16</v>
      </c>
      <c r="I2871">
        <v>12719400</v>
      </c>
      <c r="J2871">
        <v>29104</v>
      </c>
      <c r="K2871">
        <v>31276.509972</v>
      </c>
    </row>
    <row r="2872" spans="1:11" x14ac:dyDescent="0.35">
      <c r="A2872" t="s">
        <v>448</v>
      </c>
      <c r="B2872" t="s">
        <v>96</v>
      </c>
      <c r="C2872" t="s">
        <v>119</v>
      </c>
      <c r="D2872" t="s">
        <v>32</v>
      </c>
      <c r="E2872" t="s">
        <v>21</v>
      </c>
      <c r="F2872">
        <v>202630</v>
      </c>
      <c r="G2872">
        <v>27440</v>
      </c>
      <c r="H2872">
        <v>20</v>
      </c>
      <c r="I2872">
        <v>60483600</v>
      </c>
      <c r="J2872">
        <v>241700</v>
      </c>
      <c r="K2872">
        <v>38277.397230000002</v>
      </c>
    </row>
    <row r="2873" spans="1:11" x14ac:dyDescent="0.35">
      <c r="A2873" t="s">
        <v>448</v>
      </c>
      <c r="B2873" t="s">
        <v>96</v>
      </c>
      <c r="C2873" t="s">
        <v>120</v>
      </c>
      <c r="D2873" t="s">
        <v>17</v>
      </c>
      <c r="E2873" t="s">
        <v>21</v>
      </c>
      <c r="F2873">
        <v>202630</v>
      </c>
      <c r="G2873">
        <v>8280</v>
      </c>
      <c r="H2873">
        <v>12</v>
      </c>
      <c r="I2873">
        <v>17270000</v>
      </c>
      <c r="J2873">
        <v>58368</v>
      </c>
      <c r="K2873">
        <v>23213.162318999999</v>
      </c>
    </row>
    <row r="2874" spans="1:11" x14ac:dyDescent="0.35">
      <c r="A2874" t="s">
        <v>448</v>
      </c>
      <c r="B2874" t="s">
        <v>96</v>
      </c>
      <c r="C2874" t="s">
        <v>121</v>
      </c>
      <c r="D2874" t="s">
        <v>17</v>
      </c>
      <c r="E2874" t="s">
        <v>21</v>
      </c>
      <c r="F2874">
        <v>202630</v>
      </c>
      <c r="G2874">
        <v>6032</v>
      </c>
      <c r="H2874">
        <v>16</v>
      </c>
      <c r="I2874">
        <v>11314000</v>
      </c>
      <c r="J2874">
        <v>36768</v>
      </c>
      <c r="K2874">
        <v>28398.915119000001</v>
      </c>
    </row>
    <row r="2875" spans="1:11" x14ac:dyDescent="0.35">
      <c r="A2875" t="s">
        <v>448</v>
      </c>
      <c r="B2875" t="s">
        <v>96</v>
      </c>
      <c r="C2875" t="s">
        <v>122</v>
      </c>
      <c r="D2875" t="s">
        <v>17</v>
      </c>
      <c r="E2875" t="s">
        <v>21</v>
      </c>
      <c r="F2875">
        <v>202630</v>
      </c>
      <c r="G2875">
        <v>11380</v>
      </c>
      <c r="H2875">
        <v>20</v>
      </c>
      <c r="I2875">
        <v>22760000</v>
      </c>
      <c r="J2875">
        <v>76400</v>
      </c>
      <c r="K2875">
        <v>38255.414763000001</v>
      </c>
    </row>
    <row r="2876" spans="1:11" x14ac:dyDescent="0.35">
      <c r="A2876" t="s">
        <v>448</v>
      </c>
      <c r="B2876" t="s">
        <v>96</v>
      </c>
      <c r="C2876" t="s">
        <v>123</v>
      </c>
      <c r="D2876" t="s">
        <v>32</v>
      </c>
      <c r="E2876" t="s">
        <v>24</v>
      </c>
      <c r="F2876">
        <v>202630</v>
      </c>
      <c r="G2876">
        <v>36520</v>
      </c>
      <c r="H2876">
        <v>20</v>
      </c>
      <c r="I2876">
        <v>108043500</v>
      </c>
      <c r="J2876">
        <v>328020</v>
      </c>
      <c r="K2876">
        <v>52258.512047999997</v>
      </c>
    </row>
    <row r="2877" spans="1:11" x14ac:dyDescent="0.35">
      <c r="A2877" t="s">
        <v>448</v>
      </c>
      <c r="B2877" t="s">
        <v>96</v>
      </c>
      <c r="C2877" t="s">
        <v>126</v>
      </c>
      <c r="D2877" t="s">
        <v>32</v>
      </c>
      <c r="E2877" t="s">
        <v>18</v>
      </c>
      <c r="F2877">
        <v>202630</v>
      </c>
      <c r="G2877">
        <v>69520</v>
      </c>
      <c r="H2877">
        <v>16</v>
      </c>
      <c r="I2877">
        <v>152334000</v>
      </c>
      <c r="J2877">
        <v>700384</v>
      </c>
      <c r="K2877">
        <v>32078.812428000001</v>
      </c>
    </row>
    <row r="2878" spans="1:11" x14ac:dyDescent="0.35">
      <c r="A2878" t="s">
        <v>448</v>
      </c>
      <c r="B2878" t="s">
        <v>96</v>
      </c>
      <c r="C2878" t="s">
        <v>127</v>
      </c>
      <c r="D2878" t="s">
        <v>32</v>
      </c>
      <c r="E2878" t="s">
        <v>18</v>
      </c>
      <c r="F2878">
        <v>202630</v>
      </c>
      <c r="G2878">
        <v>26964</v>
      </c>
      <c r="H2878">
        <v>12</v>
      </c>
      <c r="I2878">
        <v>64630900</v>
      </c>
      <c r="J2878">
        <v>239124</v>
      </c>
      <c r="K2878">
        <v>25333.23142</v>
      </c>
    </row>
    <row r="2879" spans="1:11" x14ac:dyDescent="0.35">
      <c r="A2879" t="s">
        <v>448</v>
      </c>
      <c r="B2879" t="s">
        <v>96</v>
      </c>
      <c r="C2879" t="s">
        <v>128</v>
      </c>
      <c r="D2879" t="s">
        <v>32</v>
      </c>
      <c r="E2879" t="s">
        <v>18</v>
      </c>
      <c r="F2879">
        <v>202630</v>
      </c>
      <c r="G2879">
        <v>225136</v>
      </c>
      <c r="H2879">
        <v>16</v>
      </c>
      <c r="I2879">
        <v>548787500</v>
      </c>
      <c r="J2879">
        <v>3651632</v>
      </c>
      <c r="K2879">
        <v>35323.040224999997</v>
      </c>
    </row>
    <row r="2880" spans="1:11" x14ac:dyDescent="0.35">
      <c r="A2880" t="s">
        <v>448</v>
      </c>
      <c r="B2880" t="s">
        <v>96</v>
      </c>
      <c r="C2880" t="s">
        <v>129</v>
      </c>
      <c r="D2880" t="s">
        <v>20</v>
      </c>
      <c r="E2880" t="s">
        <v>18</v>
      </c>
      <c r="F2880">
        <v>202630</v>
      </c>
      <c r="G2880">
        <v>9696</v>
      </c>
      <c r="H2880">
        <v>16</v>
      </c>
      <c r="I2880">
        <v>21182600</v>
      </c>
      <c r="J2880">
        <v>58848</v>
      </c>
      <c r="K2880">
        <v>31132.960395999999</v>
      </c>
    </row>
    <row r="2881" spans="1:11" x14ac:dyDescent="0.35">
      <c r="A2881" t="s">
        <v>448</v>
      </c>
      <c r="B2881" t="s">
        <v>96</v>
      </c>
      <c r="C2881" t="s">
        <v>130</v>
      </c>
      <c r="D2881" t="s">
        <v>32</v>
      </c>
      <c r="E2881" t="s">
        <v>24</v>
      </c>
      <c r="F2881">
        <v>202630</v>
      </c>
      <c r="G2881">
        <v>8580</v>
      </c>
      <c r="H2881">
        <v>20</v>
      </c>
      <c r="I2881">
        <v>19755500</v>
      </c>
      <c r="J2881">
        <v>21380</v>
      </c>
      <c r="K2881">
        <v>40971.153846000001</v>
      </c>
    </row>
    <row r="2882" spans="1:11" x14ac:dyDescent="0.35">
      <c r="A2882" t="s">
        <v>448</v>
      </c>
      <c r="B2882" t="s">
        <v>96</v>
      </c>
      <c r="C2882" t="s">
        <v>131</v>
      </c>
      <c r="D2882" t="s">
        <v>32</v>
      </c>
      <c r="E2882" t="s">
        <v>24</v>
      </c>
      <c r="F2882">
        <v>202630</v>
      </c>
      <c r="G2882">
        <v>18340</v>
      </c>
      <c r="H2882">
        <v>20</v>
      </c>
      <c r="I2882">
        <v>42202500</v>
      </c>
      <c r="J2882">
        <v>61120</v>
      </c>
      <c r="K2882">
        <v>40987.817883999996</v>
      </c>
    </row>
    <row r="2883" spans="1:11" x14ac:dyDescent="0.35">
      <c r="A2883" t="s">
        <v>448</v>
      </c>
      <c r="B2883" t="s">
        <v>96</v>
      </c>
      <c r="C2883" t="s">
        <v>132</v>
      </c>
      <c r="D2883" t="s">
        <v>32</v>
      </c>
      <c r="E2883" t="s">
        <v>24</v>
      </c>
      <c r="F2883">
        <v>202630</v>
      </c>
      <c r="G2883">
        <v>1360</v>
      </c>
      <c r="H2883">
        <v>20</v>
      </c>
      <c r="I2883">
        <v>3128000</v>
      </c>
      <c r="J2883">
        <v>2280</v>
      </c>
      <c r="K2883">
        <v>41137.279412000004</v>
      </c>
    </row>
    <row r="2884" spans="1:11" x14ac:dyDescent="0.35">
      <c r="A2884" t="s">
        <v>448</v>
      </c>
      <c r="B2884" t="s">
        <v>96</v>
      </c>
      <c r="C2884" t="s">
        <v>133</v>
      </c>
      <c r="D2884" t="s">
        <v>32</v>
      </c>
      <c r="E2884" t="s">
        <v>18</v>
      </c>
      <c r="F2884">
        <v>202630</v>
      </c>
      <c r="G2884">
        <v>44400</v>
      </c>
      <c r="H2884">
        <v>16</v>
      </c>
      <c r="I2884">
        <v>110062000</v>
      </c>
      <c r="J2884">
        <v>443840</v>
      </c>
      <c r="K2884">
        <v>35398.29982</v>
      </c>
    </row>
    <row r="2885" spans="1:11" x14ac:dyDescent="0.35">
      <c r="A2885" t="s">
        <v>448</v>
      </c>
      <c r="B2885" t="s">
        <v>96</v>
      </c>
      <c r="C2885" t="s">
        <v>134</v>
      </c>
      <c r="D2885" t="s">
        <v>20</v>
      </c>
      <c r="E2885" t="s">
        <v>18</v>
      </c>
      <c r="F2885">
        <v>202630</v>
      </c>
      <c r="G2885">
        <v>12784</v>
      </c>
      <c r="H2885">
        <v>16</v>
      </c>
      <c r="I2885">
        <v>27930500</v>
      </c>
      <c r="J2885">
        <v>89664</v>
      </c>
      <c r="K2885">
        <v>30910.051314</v>
      </c>
    </row>
    <row r="2886" spans="1:11" x14ac:dyDescent="0.35">
      <c r="A2886" t="s">
        <v>448</v>
      </c>
      <c r="B2886" t="s">
        <v>96</v>
      </c>
      <c r="C2886" t="s">
        <v>135</v>
      </c>
      <c r="D2886" t="s">
        <v>32</v>
      </c>
      <c r="E2886" t="s">
        <v>18</v>
      </c>
      <c r="F2886">
        <v>202630</v>
      </c>
      <c r="G2886">
        <v>11568</v>
      </c>
      <c r="H2886">
        <v>16</v>
      </c>
      <c r="I2886">
        <v>26934900</v>
      </c>
      <c r="J2886">
        <v>63920</v>
      </c>
      <c r="K2886">
        <v>32783.863071</v>
      </c>
    </row>
    <row r="2887" spans="1:11" x14ac:dyDescent="0.35">
      <c r="A2887" t="s">
        <v>448</v>
      </c>
      <c r="B2887" t="s">
        <v>96</v>
      </c>
      <c r="C2887" t="s">
        <v>136</v>
      </c>
      <c r="D2887" t="s">
        <v>17</v>
      </c>
      <c r="E2887" t="s">
        <v>15</v>
      </c>
      <c r="F2887">
        <v>202630</v>
      </c>
      <c r="G2887">
        <v>6840</v>
      </c>
      <c r="H2887">
        <v>12</v>
      </c>
      <c r="I2887">
        <v>10111300</v>
      </c>
      <c r="J2887">
        <v>38676</v>
      </c>
      <c r="K2887">
        <v>15494.047368</v>
      </c>
    </row>
    <row r="2888" spans="1:11" x14ac:dyDescent="0.35">
      <c r="A2888" t="s">
        <v>448</v>
      </c>
      <c r="B2888" t="s">
        <v>96</v>
      </c>
      <c r="C2888" t="s">
        <v>137</v>
      </c>
      <c r="D2888" t="s">
        <v>17</v>
      </c>
      <c r="E2888" t="s">
        <v>15</v>
      </c>
      <c r="F2888">
        <v>202630</v>
      </c>
      <c r="G2888">
        <v>20340</v>
      </c>
      <c r="H2888">
        <v>12</v>
      </c>
      <c r="I2888">
        <v>29007000</v>
      </c>
      <c r="J2888">
        <v>275712</v>
      </c>
      <c r="K2888">
        <v>15063.605310000001</v>
      </c>
    </row>
    <row r="2889" spans="1:11" x14ac:dyDescent="0.35">
      <c r="A2889" t="s">
        <v>448</v>
      </c>
      <c r="B2889" t="s">
        <v>96</v>
      </c>
      <c r="C2889" t="s">
        <v>138</v>
      </c>
      <c r="D2889" t="s">
        <v>17</v>
      </c>
      <c r="E2889" t="s">
        <v>15</v>
      </c>
      <c r="F2889">
        <v>202630</v>
      </c>
      <c r="G2889">
        <v>3552</v>
      </c>
      <c r="H2889">
        <v>12</v>
      </c>
      <c r="I2889">
        <v>4593500</v>
      </c>
      <c r="J2889">
        <v>19272</v>
      </c>
      <c r="K2889">
        <v>13351.584459</v>
      </c>
    </row>
    <row r="2890" spans="1:11" x14ac:dyDescent="0.35">
      <c r="A2890" t="s">
        <v>448</v>
      </c>
      <c r="B2890" t="s">
        <v>96</v>
      </c>
      <c r="C2890" t="s">
        <v>355</v>
      </c>
      <c r="D2890" t="s">
        <v>17</v>
      </c>
      <c r="E2890" t="s">
        <v>15</v>
      </c>
      <c r="F2890">
        <v>202630</v>
      </c>
      <c r="G2890">
        <v>4920</v>
      </c>
      <c r="H2890">
        <v>12</v>
      </c>
      <c r="I2890">
        <v>5945000</v>
      </c>
      <c r="J2890">
        <v>31848</v>
      </c>
      <c r="K2890">
        <v>13518.14878</v>
      </c>
    </row>
    <row r="2891" spans="1:11" x14ac:dyDescent="0.35">
      <c r="A2891" t="s">
        <v>448</v>
      </c>
      <c r="B2891" t="s">
        <v>96</v>
      </c>
      <c r="C2891" t="s">
        <v>139</v>
      </c>
      <c r="D2891" t="s">
        <v>32</v>
      </c>
      <c r="E2891" t="s">
        <v>15</v>
      </c>
      <c r="F2891">
        <v>202630</v>
      </c>
      <c r="G2891">
        <v>9252</v>
      </c>
      <c r="H2891">
        <v>12</v>
      </c>
      <c r="I2891">
        <v>13678100</v>
      </c>
      <c r="J2891">
        <v>75732</v>
      </c>
      <c r="K2891">
        <v>15540.831388000001</v>
      </c>
    </row>
    <row r="2892" spans="1:11" x14ac:dyDescent="0.35">
      <c r="A2892" t="s">
        <v>448</v>
      </c>
      <c r="B2892" t="s">
        <v>96</v>
      </c>
      <c r="C2892" t="s">
        <v>141</v>
      </c>
      <c r="D2892" t="s">
        <v>17</v>
      </c>
      <c r="E2892" t="s">
        <v>15</v>
      </c>
      <c r="F2892">
        <v>202630</v>
      </c>
      <c r="G2892">
        <v>10752</v>
      </c>
      <c r="H2892">
        <v>12</v>
      </c>
      <c r="I2892">
        <v>13441000</v>
      </c>
      <c r="J2892">
        <v>72828</v>
      </c>
      <c r="K2892">
        <v>13484.791295000001</v>
      </c>
    </row>
    <row r="2893" spans="1:11" x14ac:dyDescent="0.35">
      <c r="A2893" t="s">
        <v>448</v>
      </c>
      <c r="B2893" t="s">
        <v>96</v>
      </c>
      <c r="C2893" t="s">
        <v>142</v>
      </c>
      <c r="D2893" t="s">
        <v>17</v>
      </c>
      <c r="E2893" t="s">
        <v>18</v>
      </c>
      <c r="F2893">
        <v>202630</v>
      </c>
      <c r="G2893">
        <v>5620</v>
      </c>
      <c r="H2893">
        <v>20</v>
      </c>
      <c r="I2893">
        <v>8129700</v>
      </c>
      <c r="J2893">
        <v>35860</v>
      </c>
      <c r="K2893">
        <v>26646.192170999999</v>
      </c>
    </row>
    <row r="2894" spans="1:11" x14ac:dyDescent="0.35">
      <c r="A2894" t="s">
        <v>448</v>
      </c>
      <c r="B2894" t="s">
        <v>96</v>
      </c>
      <c r="C2894" t="s">
        <v>143</v>
      </c>
      <c r="D2894" t="s">
        <v>17</v>
      </c>
      <c r="E2894" t="s">
        <v>18</v>
      </c>
      <c r="F2894">
        <v>202630</v>
      </c>
      <c r="G2894">
        <v>3728</v>
      </c>
      <c r="H2894">
        <v>16</v>
      </c>
      <c r="I2894">
        <v>5993700</v>
      </c>
      <c r="J2894">
        <v>14864</v>
      </c>
      <c r="K2894">
        <v>22580.004292000001</v>
      </c>
    </row>
    <row r="2895" spans="1:11" x14ac:dyDescent="0.35">
      <c r="A2895" t="s">
        <v>448</v>
      </c>
      <c r="B2895" t="s">
        <v>96</v>
      </c>
      <c r="C2895" t="s">
        <v>144</v>
      </c>
      <c r="D2895" t="s">
        <v>17</v>
      </c>
      <c r="E2895" t="s">
        <v>18</v>
      </c>
      <c r="F2895">
        <v>202630</v>
      </c>
      <c r="G2895">
        <v>4672</v>
      </c>
      <c r="H2895">
        <v>16</v>
      </c>
      <c r="I2895">
        <v>7508700</v>
      </c>
      <c r="J2895">
        <v>22304</v>
      </c>
      <c r="K2895">
        <v>22500.712329000002</v>
      </c>
    </row>
    <row r="2896" spans="1:11" x14ac:dyDescent="0.35">
      <c r="A2896" t="s">
        <v>448</v>
      </c>
      <c r="B2896" t="s">
        <v>96</v>
      </c>
      <c r="C2896" t="s">
        <v>145</v>
      </c>
      <c r="D2896" t="s">
        <v>17</v>
      </c>
      <c r="E2896" t="s">
        <v>18</v>
      </c>
      <c r="F2896">
        <v>202630</v>
      </c>
      <c r="G2896">
        <v>2360</v>
      </c>
      <c r="H2896">
        <v>20</v>
      </c>
      <c r="I2896">
        <v>3298900</v>
      </c>
      <c r="J2896">
        <v>13300</v>
      </c>
      <c r="K2896">
        <v>25614.466101999999</v>
      </c>
    </row>
    <row r="2897" spans="1:11" x14ac:dyDescent="0.35">
      <c r="A2897" t="s">
        <v>448</v>
      </c>
      <c r="B2897" t="s">
        <v>96</v>
      </c>
      <c r="C2897" t="s">
        <v>146</v>
      </c>
      <c r="D2897" t="s">
        <v>17</v>
      </c>
      <c r="E2897" t="s">
        <v>18</v>
      </c>
      <c r="F2897">
        <v>202630</v>
      </c>
      <c r="G2897">
        <v>7424</v>
      </c>
      <c r="H2897">
        <v>16</v>
      </c>
      <c r="I2897">
        <v>11097800</v>
      </c>
      <c r="J2897">
        <v>43920</v>
      </c>
      <c r="K2897">
        <v>21494.862068999999</v>
      </c>
    </row>
    <row r="2898" spans="1:11" x14ac:dyDescent="0.35">
      <c r="A2898" t="s">
        <v>448</v>
      </c>
      <c r="B2898" t="s">
        <v>96</v>
      </c>
      <c r="C2898" t="s">
        <v>147</v>
      </c>
      <c r="D2898" t="s">
        <v>17</v>
      </c>
      <c r="E2898" t="s">
        <v>18</v>
      </c>
      <c r="F2898">
        <v>202630</v>
      </c>
      <c r="G2898">
        <v>2040</v>
      </c>
      <c r="H2898">
        <v>12</v>
      </c>
      <c r="I2898">
        <v>3590900</v>
      </c>
      <c r="J2898">
        <v>9348</v>
      </c>
      <c r="K2898">
        <v>18771.917646999998</v>
      </c>
    </row>
    <row r="2899" spans="1:11" x14ac:dyDescent="0.35">
      <c r="A2899" t="s">
        <v>448</v>
      </c>
      <c r="B2899" t="s">
        <v>96</v>
      </c>
      <c r="C2899" t="s">
        <v>148</v>
      </c>
      <c r="D2899" t="s">
        <v>17</v>
      </c>
      <c r="E2899" t="s">
        <v>18</v>
      </c>
      <c r="F2899">
        <v>202630</v>
      </c>
      <c r="G2899">
        <v>5968</v>
      </c>
      <c r="H2899">
        <v>16</v>
      </c>
      <c r="I2899">
        <v>10451000</v>
      </c>
      <c r="J2899">
        <v>31616</v>
      </c>
      <c r="K2899">
        <v>24935.624664999999</v>
      </c>
    </row>
    <row r="2900" spans="1:11" x14ac:dyDescent="0.35">
      <c r="A2900" t="s">
        <v>448</v>
      </c>
      <c r="B2900" t="s">
        <v>96</v>
      </c>
      <c r="C2900" t="s">
        <v>149</v>
      </c>
      <c r="D2900" t="s">
        <v>17</v>
      </c>
      <c r="E2900" t="s">
        <v>18</v>
      </c>
      <c r="F2900">
        <v>202630</v>
      </c>
      <c r="G2900">
        <v>2752</v>
      </c>
      <c r="H2900">
        <v>16</v>
      </c>
      <c r="I2900">
        <v>4833000</v>
      </c>
      <c r="J2900">
        <v>10544</v>
      </c>
      <c r="K2900">
        <v>24830.982558</v>
      </c>
    </row>
    <row r="2901" spans="1:11" x14ac:dyDescent="0.35">
      <c r="A2901" t="s">
        <v>448</v>
      </c>
      <c r="B2901" t="s">
        <v>150</v>
      </c>
      <c r="C2901" t="s">
        <v>151</v>
      </c>
      <c r="D2901" t="s">
        <v>32</v>
      </c>
      <c r="E2901" t="s">
        <v>152</v>
      </c>
      <c r="F2901">
        <v>202630</v>
      </c>
      <c r="G2901">
        <v>1980</v>
      </c>
      <c r="H2901">
        <v>20</v>
      </c>
      <c r="I2901">
        <v>2475000</v>
      </c>
      <c r="J2901">
        <v>5680</v>
      </c>
      <c r="K2901">
        <v>22836.414141000001</v>
      </c>
    </row>
    <row r="2902" spans="1:11" x14ac:dyDescent="0.35">
      <c r="A2902" t="s">
        <v>448</v>
      </c>
      <c r="B2902" t="s">
        <v>150</v>
      </c>
      <c r="C2902" t="s">
        <v>153</v>
      </c>
      <c r="D2902" t="s">
        <v>32</v>
      </c>
      <c r="E2902" t="s">
        <v>152</v>
      </c>
      <c r="F2902">
        <v>202630</v>
      </c>
      <c r="G2902">
        <v>2200</v>
      </c>
      <c r="H2902">
        <v>20</v>
      </c>
      <c r="I2902">
        <v>2750000</v>
      </c>
      <c r="J2902">
        <v>6360</v>
      </c>
      <c r="K2902">
        <v>22794.790908999999</v>
      </c>
    </row>
    <row r="2903" spans="1:11" x14ac:dyDescent="0.35">
      <c r="A2903" t="s">
        <v>448</v>
      </c>
      <c r="B2903" t="s">
        <v>150</v>
      </c>
      <c r="C2903" t="s">
        <v>154</v>
      </c>
      <c r="D2903" t="s">
        <v>32</v>
      </c>
      <c r="E2903" t="s">
        <v>152</v>
      </c>
      <c r="F2903">
        <v>202630</v>
      </c>
      <c r="G2903">
        <v>1980</v>
      </c>
      <c r="H2903">
        <v>20</v>
      </c>
      <c r="I2903">
        <v>2475000</v>
      </c>
      <c r="J2903">
        <v>5400</v>
      </c>
      <c r="K2903">
        <v>22830.767677</v>
      </c>
    </row>
    <row r="2904" spans="1:11" x14ac:dyDescent="0.35">
      <c r="A2904" t="s">
        <v>448</v>
      </c>
      <c r="B2904" t="s">
        <v>150</v>
      </c>
      <c r="C2904" t="s">
        <v>155</v>
      </c>
      <c r="D2904" t="s">
        <v>32</v>
      </c>
      <c r="E2904" t="s">
        <v>152</v>
      </c>
      <c r="F2904">
        <v>202630</v>
      </c>
      <c r="G2904">
        <v>2300</v>
      </c>
      <c r="H2904">
        <v>20</v>
      </c>
      <c r="I2904">
        <v>2875000</v>
      </c>
      <c r="J2904">
        <v>6320</v>
      </c>
      <c r="K2904">
        <v>22874.347826000001</v>
      </c>
    </row>
    <row r="2905" spans="1:11" x14ac:dyDescent="0.35">
      <c r="A2905" t="s">
        <v>448</v>
      </c>
      <c r="B2905" t="s">
        <v>150</v>
      </c>
      <c r="C2905" t="s">
        <v>156</v>
      </c>
      <c r="D2905" t="s">
        <v>32</v>
      </c>
      <c r="E2905" t="s">
        <v>152</v>
      </c>
      <c r="F2905">
        <v>202630</v>
      </c>
      <c r="G2905">
        <v>2380</v>
      </c>
      <c r="H2905">
        <v>20</v>
      </c>
      <c r="I2905">
        <v>2975000</v>
      </c>
      <c r="J2905">
        <v>7920</v>
      </c>
      <c r="K2905">
        <v>22813.915966</v>
      </c>
    </row>
    <row r="2906" spans="1:11" x14ac:dyDescent="0.35">
      <c r="A2906" t="s">
        <v>448</v>
      </c>
      <c r="B2906" t="s">
        <v>150</v>
      </c>
      <c r="C2906" t="s">
        <v>157</v>
      </c>
      <c r="D2906" t="s">
        <v>32</v>
      </c>
      <c r="E2906" t="s">
        <v>152</v>
      </c>
      <c r="F2906">
        <v>202630</v>
      </c>
      <c r="G2906">
        <v>1920</v>
      </c>
      <c r="H2906">
        <v>20</v>
      </c>
      <c r="I2906">
        <v>2400000</v>
      </c>
      <c r="J2906">
        <v>6740</v>
      </c>
      <c r="K2906">
        <v>22840.020832999999</v>
      </c>
    </row>
    <row r="2907" spans="1:11" x14ac:dyDescent="0.35">
      <c r="A2907" t="s">
        <v>448</v>
      </c>
      <c r="B2907" t="s">
        <v>158</v>
      </c>
      <c r="C2907" t="s">
        <v>159</v>
      </c>
      <c r="D2907" t="s">
        <v>32</v>
      </c>
      <c r="E2907" t="s">
        <v>160</v>
      </c>
      <c r="F2907">
        <v>202630</v>
      </c>
      <c r="G2907">
        <v>12</v>
      </c>
      <c r="H2907">
        <v>1</v>
      </c>
      <c r="I2907">
        <v>3772968</v>
      </c>
      <c r="J2907">
        <v>2</v>
      </c>
      <c r="K2907">
        <v>280264.58333300002</v>
      </c>
    </row>
    <row r="2908" spans="1:11" x14ac:dyDescent="0.35">
      <c r="A2908" t="s">
        <v>448</v>
      </c>
      <c r="B2908" t="s">
        <v>161</v>
      </c>
      <c r="C2908" t="s">
        <v>162</v>
      </c>
      <c r="D2908" t="s">
        <v>23</v>
      </c>
      <c r="E2908" t="s">
        <v>152</v>
      </c>
      <c r="F2908">
        <v>202630</v>
      </c>
      <c r="G2908">
        <v>14360</v>
      </c>
      <c r="H2908">
        <v>20</v>
      </c>
      <c r="I2908">
        <v>21683000</v>
      </c>
      <c r="J2908">
        <v>86860</v>
      </c>
      <c r="K2908">
        <v>27959.298050000001</v>
      </c>
    </row>
    <row r="2909" spans="1:11" x14ac:dyDescent="0.35">
      <c r="A2909" t="s">
        <v>448</v>
      </c>
      <c r="B2909" t="s">
        <v>161</v>
      </c>
      <c r="C2909" t="s">
        <v>163</v>
      </c>
      <c r="D2909" t="s">
        <v>23</v>
      </c>
      <c r="E2909" t="s">
        <v>152</v>
      </c>
      <c r="F2909">
        <v>202630</v>
      </c>
      <c r="G2909">
        <v>9980</v>
      </c>
      <c r="H2909">
        <v>20</v>
      </c>
      <c r="I2909">
        <v>15061000</v>
      </c>
      <c r="J2909">
        <v>49600</v>
      </c>
      <c r="K2909">
        <v>27868.07014</v>
      </c>
    </row>
    <row r="2910" spans="1:11" x14ac:dyDescent="0.35">
      <c r="A2910" t="s">
        <v>448</v>
      </c>
      <c r="B2910" t="s">
        <v>161</v>
      </c>
      <c r="C2910" t="s">
        <v>164</v>
      </c>
      <c r="D2910" t="s">
        <v>23</v>
      </c>
      <c r="E2910" t="s">
        <v>152</v>
      </c>
      <c r="F2910">
        <v>202630</v>
      </c>
      <c r="G2910">
        <v>11860</v>
      </c>
      <c r="H2910">
        <v>20</v>
      </c>
      <c r="I2910">
        <v>20216000</v>
      </c>
      <c r="J2910">
        <v>78280</v>
      </c>
      <c r="K2910">
        <v>31346.421585</v>
      </c>
    </row>
    <row r="2911" spans="1:11" x14ac:dyDescent="0.35">
      <c r="A2911" t="s">
        <v>448</v>
      </c>
      <c r="B2911" t="s">
        <v>161</v>
      </c>
      <c r="C2911" t="s">
        <v>165</v>
      </c>
      <c r="D2911" t="s">
        <v>23</v>
      </c>
      <c r="E2911" t="s">
        <v>152</v>
      </c>
      <c r="F2911">
        <v>202630</v>
      </c>
      <c r="G2911">
        <v>18080</v>
      </c>
      <c r="H2911">
        <v>20</v>
      </c>
      <c r="I2911">
        <v>30862000</v>
      </c>
      <c r="J2911">
        <v>122880</v>
      </c>
      <c r="K2911">
        <v>31517.046460000001</v>
      </c>
    </row>
    <row r="2912" spans="1:11" x14ac:dyDescent="0.35">
      <c r="A2912" t="s">
        <v>448</v>
      </c>
      <c r="B2912" t="s">
        <v>161</v>
      </c>
      <c r="C2912" t="s">
        <v>166</v>
      </c>
      <c r="D2912" t="s">
        <v>23</v>
      </c>
      <c r="E2912" t="s">
        <v>152</v>
      </c>
      <c r="F2912">
        <v>202630</v>
      </c>
      <c r="G2912">
        <v>24460</v>
      </c>
      <c r="H2912">
        <v>20</v>
      </c>
      <c r="I2912">
        <v>41651000</v>
      </c>
      <c r="J2912">
        <v>201780</v>
      </c>
      <c r="K2912">
        <v>31495.619787</v>
      </c>
    </row>
    <row r="2913" spans="1:11" x14ac:dyDescent="0.35">
      <c r="A2913" t="s">
        <v>448</v>
      </c>
      <c r="B2913" t="s">
        <v>161</v>
      </c>
      <c r="C2913" t="s">
        <v>167</v>
      </c>
      <c r="D2913" t="s">
        <v>23</v>
      </c>
      <c r="E2913" t="s">
        <v>152</v>
      </c>
      <c r="F2913">
        <v>202630</v>
      </c>
      <c r="G2913">
        <v>16640</v>
      </c>
      <c r="H2913">
        <v>20</v>
      </c>
      <c r="I2913">
        <v>25376000</v>
      </c>
      <c r="J2913">
        <v>93520</v>
      </c>
      <c r="K2913">
        <v>27861.125</v>
      </c>
    </row>
    <row r="2914" spans="1:11" x14ac:dyDescent="0.35">
      <c r="A2914" t="s">
        <v>448</v>
      </c>
      <c r="B2914" t="s">
        <v>161</v>
      </c>
      <c r="C2914" t="s">
        <v>168</v>
      </c>
      <c r="D2914" t="s">
        <v>23</v>
      </c>
      <c r="E2914" t="s">
        <v>152</v>
      </c>
      <c r="F2914">
        <v>202630</v>
      </c>
      <c r="G2914">
        <v>17040</v>
      </c>
      <c r="H2914">
        <v>20</v>
      </c>
      <c r="I2914">
        <v>25690000</v>
      </c>
      <c r="J2914">
        <v>134660</v>
      </c>
      <c r="K2914">
        <v>27865.843896999999</v>
      </c>
    </row>
    <row r="2915" spans="1:11" x14ac:dyDescent="0.35">
      <c r="A2915" t="s">
        <v>448</v>
      </c>
      <c r="B2915" t="s">
        <v>161</v>
      </c>
      <c r="C2915" t="s">
        <v>169</v>
      </c>
      <c r="D2915" t="s">
        <v>23</v>
      </c>
      <c r="E2915" t="s">
        <v>152</v>
      </c>
      <c r="F2915">
        <v>202630</v>
      </c>
      <c r="G2915">
        <v>47240</v>
      </c>
      <c r="H2915">
        <v>20</v>
      </c>
      <c r="I2915">
        <v>85134500</v>
      </c>
      <c r="J2915">
        <v>489380</v>
      </c>
      <c r="K2915">
        <v>33418.835732</v>
      </c>
    </row>
    <row r="2916" spans="1:11" x14ac:dyDescent="0.35">
      <c r="A2916" t="s">
        <v>448</v>
      </c>
      <c r="B2916" t="s">
        <v>161</v>
      </c>
      <c r="C2916" t="s">
        <v>170</v>
      </c>
      <c r="D2916" t="s">
        <v>23</v>
      </c>
      <c r="E2916" t="s">
        <v>152</v>
      </c>
      <c r="F2916">
        <v>202630</v>
      </c>
      <c r="G2916">
        <v>11120</v>
      </c>
      <c r="H2916">
        <v>20</v>
      </c>
      <c r="I2916">
        <v>20048500</v>
      </c>
      <c r="J2916">
        <v>69640</v>
      </c>
      <c r="K2916">
        <v>33339.061151000002</v>
      </c>
    </row>
    <row r="2917" spans="1:11" x14ac:dyDescent="0.35">
      <c r="A2917" t="s">
        <v>448</v>
      </c>
      <c r="B2917" t="s">
        <v>161</v>
      </c>
      <c r="C2917" t="s">
        <v>171</v>
      </c>
      <c r="D2917" t="s">
        <v>23</v>
      </c>
      <c r="E2917" t="s">
        <v>152</v>
      </c>
      <c r="F2917">
        <v>202630</v>
      </c>
      <c r="G2917">
        <v>11200</v>
      </c>
      <c r="H2917">
        <v>20</v>
      </c>
      <c r="I2917">
        <v>19112000</v>
      </c>
      <c r="J2917">
        <v>76620</v>
      </c>
      <c r="K2917">
        <v>31351.801786</v>
      </c>
    </row>
    <row r="2918" spans="1:11" x14ac:dyDescent="0.35">
      <c r="A2918" t="s">
        <v>448</v>
      </c>
      <c r="B2918" t="s">
        <v>161</v>
      </c>
      <c r="C2918" t="s">
        <v>172</v>
      </c>
      <c r="D2918" t="s">
        <v>23</v>
      </c>
      <c r="E2918" t="s">
        <v>152</v>
      </c>
      <c r="F2918">
        <v>202630</v>
      </c>
      <c r="G2918">
        <v>28700</v>
      </c>
      <c r="H2918">
        <v>20</v>
      </c>
      <c r="I2918">
        <v>51720000</v>
      </c>
      <c r="J2918">
        <v>214720</v>
      </c>
      <c r="K2918">
        <v>33427.594425000003</v>
      </c>
    </row>
    <row r="2919" spans="1:11" x14ac:dyDescent="0.35">
      <c r="A2919" t="s">
        <v>448</v>
      </c>
      <c r="B2919" t="s">
        <v>161</v>
      </c>
      <c r="C2919" t="s">
        <v>173</v>
      </c>
      <c r="D2919" t="s">
        <v>23</v>
      </c>
      <c r="E2919" t="s">
        <v>152</v>
      </c>
      <c r="F2919">
        <v>202630</v>
      </c>
      <c r="G2919">
        <v>33520</v>
      </c>
      <c r="H2919">
        <v>20</v>
      </c>
      <c r="I2919">
        <v>57302000</v>
      </c>
      <c r="J2919">
        <v>293840</v>
      </c>
      <c r="K2919">
        <v>31534.751193</v>
      </c>
    </row>
    <row r="2920" spans="1:11" x14ac:dyDescent="0.35">
      <c r="A2920" t="s">
        <v>448</v>
      </c>
      <c r="B2920" t="s">
        <v>161</v>
      </c>
      <c r="C2920" t="s">
        <v>174</v>
      </c>
      <c r="D2920" t="s">
        <v>23</v>
      </c>
      <c r="E2920" t="s">
        <v>152</v>
      </c>
      <c r="F2920">
        <v>202630</v>
      </c>
      <c r="G2920">
        <v>36560</v>
      </c>
      <c r="H2920">
        <v>20</v>
      </c>
      <c r="I2920">
        <v>65973000</v>
      </c>
      <c r="J2920">
        <v>344340</v>
      </c>
      <c r="K2920">
        <v>33373.990152999999</v>
      </c>
    </row>
    <row r="2921" spans="1:11" x14ac:dyDescent="0.35">
      <c r="A2921" t="s">
        <v>448</v>
      </c>
      <c r="B2921" t="s">
        <v>161</v>
      </c>
      <c r="C2921" t="s">
        <v>175</v>
      </c>
      <c r="D2921" t="s">
        <v>23</v>
      </c>
      <c r="E2921" t="s">
        <v>152</v>
      </c>
      <c r="F2921">
        <v>202630</v>
      </c>
      <c r="G2921">
        <v>13460</v>
      </c>
      <c r="H2921">
        <v>20</v>
      </c>
      <c r="I2921">
        <v>22945000</v>
      </c>
      <c r="J2921">
        <v>99020</v>
      </c>
      <c r="K2921">
        <v>31377.618127999998</v>
      </c>
    </row>
    <row r="2922" spans="1:11" x14ac:dyDescent="0.35">
      <c r="A2922" t="s">
        <v>448</v>
      </c>
      <c r="B2922" t="s">
        <v>176</v>
      </c>
      <c r="C2922" t="s">
        <v>177</v>
      </c>
      <c r="D2922" t="s">
        <v>32</v>
      </c>
      <c r="E2922" t="s">
        <v>160</v>
      </c>
      <c r="F2922">
        <v>202630</v>
      </c>
      <c r="G2922">
        <v>64</v>
      </c>
      <c r="H2922">
        <v>1</v>
      </c>
      <c r="I2922">
        <v>3783751</v>
      </c>
      <c r="J2922">
        <v>124</v>
      </c>
      <c r="K2922">
        <v>71132.609375</v>
      </c>
    </row>
    <row r="2923" spans="1:11" x14ac:dyDescent="0.35">
      <c r="A2923" t="s">
        <v>448</v>
      </c>
      <c r="B2923" t="s">
        <v>176</v>
      </c>
      <c r="C2923" t="s">
        <v>178</v>
      </c>
      <c r="D2923" t="s">
        <v>32</v>
      </c>
      <c r="E2923" t="s">
        <v>179</v>
      </c>
      <c r="F2923">
        <v>202630</v>
      </c>
      <c r="G2923">
        <v>79</v>
      </c>
      <c r="H2923">
        <v>1</v>
      </c>
      <c r="I2923">
        <v>3950000</v>
      </c>
      <c r="J2923">
        <v>264</v>
      </c>
      <c r="K2923">
        <v>47882.721518999999</v>
      </c>
    </row>
    <row r="2924" spans="1:11" x14ac:dyDescent="0.35">
      <c r="A2924" t="s">
        <v>448</v>
      </c>
      <c r="B2924" t="s">
        <v>176</v>
      </c>
      <c r="C2924" t="s">
        <v>181</v>
      </c>
      <c r="D2924" t="s">
        <v>32</v>
      </c>
      <c r="E2924" t="s">
        <v>182</v>
      </c>
      <c r="F2924">
        <v>202630</v>
      </c>
      <c r="G2924">
        <v>73</v>
      </c>
      <c r="H2924">
        <v>1</v>
      </c>
      <c r="I2924">
        <v>3650000</v>
      </c>
      <c r="J2924">
        <v>127</v>
      </c>
      <c r="K2924">
        <v>54588.931507000001</v>
      </c>
    </row>
    <row r="2925" spans="1:11" x14ac:dyDescent="0.35">
      <c r="A2925" t="s">
        <v>448</v>
      </c>
      <c r="B2925" t="s">
        <v>176</v>
      </c>
      <c r="C2925" t="s">
        <v>184</v>
      </c>
      <c r="D2925" t="s">
        <v>32</v>
      </c>
      <c r="E2925" t="s">
        <v>185</v>
      </c>
      <c r="F2925">
        <v>202630</v>
      </c>
      <c r="G2925">
        <v>72</v>
      </c>
      <c r="H2925">
        <v>1</v>
      </c>
      <c r="I2925">
        <v>3600000</v>
      </c>
      <c r="J2925">
        <v>148</v>
      </c>
      <c r="K2925">
        <v>52051.055555999999</v>
      </c>
    </row>
    <row r="2926" spans="1:11" x14ac:dyDescent="0.35">
      <c r="A2926" t="s">
        <v>448</v>
      </c>
      <c r="B2926" t="s">
        <v>176</v>
      </c>
      <c r="C2926" t="s">
        <v>186</v>
      </c>
      <c r="D2926" t="s">
        <v>32</v>
      </c>
      <c r="E2926" t="s">
        <v>185</v>
      </c>
      <c r="F2926">
        <v>202630</v>
      </c>
      <c r="G2926">
        <v>59</v>
      </c>
      <c r="H2926">
        <v>1</v>
      </c>
      <c r="I2926">
        <v>2065000</v>
      </c>
      <c r="J2926">
        <v>138</v>
      </c>
      <c r="K2926">
        <v>30007.033898000001</v>
      </c>
    </row>
    <row r="2927" spans="1:11" x14ac:dyDescent="0.35">
      <c r="A2927" t="s">
        <v>448</v>
      </c>
      <c r="B2927" t="s">
        <v>176</v>
      </c>
      <c r="C2927" t="s">
        <v>187</v>
      </c>
      <c r="D2927" t="s">
        <v>32</v>
      </c>
      <c r="E2927" t="s">
        <v>188</v>
      </c>
      <c r="F2927">
        <v>202630</v>
      </c>
      <c r="G2927">
        <v>44</v>
      </c>
      <c r="H2927">
        <v>1</v>
      </c>
      <c r="I2927">
        <v>2200000</v>
      </c>
      <c r="J2927">
        <v>105</v>
      </c>
      <c r="K2927">
        <v>51038.295454999999</v>
      </c>
    </row>
    <row r="2928" spans="1:11" x14ac:dyDescent="0.35">
      <c r="A2928" t="s">
        <v>448</v>
      </c>
      <c r="B2928" t="s">
        <v>176</v>
      </c>
      <c r="C2928" t="s">
        <v>189</v>
      </c>
      <c r="D2928" t="s">
        <v>32</v>
      </c>
      <c r="E2928" t="s">
        <v>190</v>
      </c>
      <c r="F2928">
        <v>202630</v>
      </c>
      <c r="G2928">
        <v>23</v>
      </c>
      <c r="H2928">
        <v>1</v>
      </c>
      <c r="I2928">
        <v>1155000</v>
      </c>
      <c r="J2928">
        <v>42</v>
      </c>
      <c r="K2928">
        <v>54114.043478</v>
      </c>
    </row>
    <row r="2929" spans="1:11" x14ac:dyDescent="0.35">
      <c r="A2929" t="s">
        <v>448</v>
      </c>
      <c r="B2929" t="s">
        <v>176</v>
      </c>
      <c r="C2929" t="s">
        <v>191</v>
      </c>
      <c r="D2929" t="s">
        <v>32</v>
      </c>
      <c r="E2929" t="s">
        <v>192</v>
      </c>
      <c r="F2929">
        <v>202630</v>
      </c>
      <c r="G2929">
        <v>44</v>
      </c>
      <c r="H2929">
        <v>1</v>
      </c>
      <c r="I2929">
        <v>1540000</v>
      </c>
      <c r="J2929">
        <v>90</v>
      </c>
      <c r="K2929">
        <v>37127.772727000003</v>
      </c>
    </row>
    <row r="2930" spans="1:11" x14ac:dyDescent="0.35">
      <c r="A2930" t="s">
        <v>448</v>
      </c>
      <c r="B2930" t="s">
        <v>176</v>
      </c>
      <c r="C2930" t="s">
        <v>193</v>
      </c>
      <c r="D2930" t="s">
        <v>32</v>
      </c>
      <c r="E2930" t="s">
        <v>192</v>
      </c>
      <c r="F2930">
        <v>202630</v>
      </c>
      <c r="G2930">
        <v>83</v>
      </c>
      <c r="H2930">
        <v>1</v>
      </c>
      <c r="I2930">
        <v>4155000</v>
      </c>
      <c r="J2930">
        <v>177</v>
      </c>
      <c r="K2930">
        <v>51467.614457999996</v>
      </c>
    </row>
    <row r="2931" spans="1:11" x14ac:dyDescent="0.35">
      <c r="A2931" t="s">
        <v>448</v>
      </c>
      <c r="B2931" t="s">
        <v>176</v>
      </c>
      <c r="C2931" t="s">
        <v>194</v>
      </c>
      <c r="D2931" t="s">
        <v>32</v>
      </c>
      <c r="E2931" t="s">
        <v>195</v>
      </c>
      <c r="F2931">
        <v>202630</v>
      </c>
      <c r="G2931">
        <v>31</v>
      </c>
      <c r="H2931">
        <v>1</v>
      </c>
      <c r="I2931">
        <v>1085000</v>
      </c>
      <c r="J2931">
        <v>67</v>
      </c>
      <c r="K2931">
        <v>38408.580645000002</v>
      </c>
    </row>
    <row r="2932" spans="1:11" x14ac:dyDescent="0.35">
      <c r="A2932" t="s">
        <v>448</v>
      </c>
      <c r="B2932" t="s">
        <v>176</v>
      </c>
      <c r="C2932" t="s">
        <v>196</v>
      </c>
      <c r="D2932" t="s">
        <v>32</v>
      </c>
      <c r="E2932" t="s">
        <v>195</v>
      </c>
      <c r="F2932">
        <v>202630</v>
      </c>
      <c r="G2932">
        <v>32</v>
      </c>
      <c r="H2932">
        <v>1</v>
      </c>
      <c r="I2932">
        <v>1605000</v>
      </c>
      <c r="J2932">
        <v>62</v>
      </c>
      <c r="K2932">
        <v>46990.28125</v>
      </c>
    </row>
    <row r="2933" spans="1:11" x14ac:dyDescent="0.35">
      <c r="A2933" t="s">
        <v>448</v>
      </c>
      <c r="B2933" t="s">
        <v>176</v>
      </c>
      <c r="C2933" t="s">
        <v>197</v>
      </c>
      <c r="D2933" t="s">
        <v>32</v>
      </c>
      <c r="E2933" t="s">
        <v>198</v>
      </c>
      <c r="F2933">
        <v>202630</v>
      </c>
      <c r="G2933">
        <v>31</v>
      </c>
      <c r="H2933">
        <v>1</v>
      </c>
      <c r="I2933">
        <v>1550000</v>
      </c>
      <c r="J2933">
        <v>59</v>
      </c>
      <c r="K2933">
        <v>56529.903226000002</v>
      </c>
    </row>
    <row r="2934" spans="1:11" x14ac:dyDescent="0.35">
      <c r="A2934" t="s">
        <v>448</v>
      </c>
      <c r="B2934" t="s">
        <v>176</v>
      </c>
      <c r="C2934" t="s">
        <v>199</v>
      </c>
      <c r="D2934" t="s">
        <v>32</v>
      </c>
      <c r="E2934" t="s">
        <v>200</v>
      </c>
      <c r="F2934">
        <v>202630</v>
      </c>
      <c r="G2934">
        <v>26</v>
      </c>
      <c r="H2934">
        <v>1</v>
      </c>
      <c r="I2934">
        <v>1315000</v>
      </c>
      <c r="J2934">
        <v>48</v>
      </c>
      <c r="K2934">
        <v>53575.269230999998</v>
      </c>
    </row>
    <row r="2935" spans="1:11" x14ac:dyDescent="0.35">
      <c r="A2935" t="s">
        <v>448</v>
      </c>
      <c r="B2935" t="s">
        <v>176</v>
      </c>
      <c r="C2935" t="s">
        <v>201</v>
      </c>
      <c r="D2935" t="s">
        <v>32</v>
      </c>
      <c r="E2935" t="s">
        <v>202</v>
      </c>
      <c r="F2935">
        <v>202630</v>
      </c>
      <c r="G2935">
        <v>27</v>
      </c>
      <c r="H2935">
        <v>1</v>
      </c>
      <c r="I2935">
        <v>945000</v>
      </c>
      <c r="J2935">
        <v>57</v>
      </c>
      <c r="K2935">
        <v>38838.925926000004</v>
      </c>
    </row>
    <row r="2936" spans="1:11" x14ac:dyDescent="0.35">
      <c r="A2936" t="s">
        <v>448</v>
      </c>
      <c r="B2936" t="s">
        <v>176</v>
      </c>
      <c r="C2936" t="s">
        <v>203</v>
      </c>
      <c r="D2936" t="s">
        <v>32</v>
      </c>
      <c r="E2936" t="s">
        <v>204</v>
      </c>
      <c r="F2936">
        <v>202630</v>
      </c>
      <c r="G2936">
        <v>122</v>
      </c>
      <c r="H2936">
        <v>1</v>
      </c>
      <c r="I2936">
        <v>9760000</v>
      </c>
      <c r="J2936">
        <v>293</v>
      </c>
      <c r="K2936">
        <v>68723.508197000003</v>
      </c>
    </row>
    <row r="2937" spans="1:11" x14ac:dyDescent="0.35">
      <c r="A2937" t="s">
        <v>448</v>
      </c>
      <c r="B2937" t="s">
        <v>176</v>
      </c>
      <c r="C2937" t="s">
        <v>205</v>
      </c>
      <c r="D2937" t="s">
        <v>32</v>
      </c>
      <c r="E2937" t="s">
        <v>206</v>
      </c>
      <c r="F2937">
        <v>202630</v>
      </c>
      <c r="G2937">
        <v>195</v>
      </c>
      <c r="H2937">
        <v>1</v>
      </c>
      <c r="I2937">
        <v>15713000</v>
      </c>
      <c r="J2937">
        <v>503</v>
      </c>
      <c r="K2937">
        <v>68685.533332999999</v>
      </c>
    </row>
    <row r="2938" spans="1:11" x14ac:dyDescent="0.35">
      <c r="A2938" t="s">
        <v>448</v>
      </c>
      <c r="B2938" t="s">
        <v>176</v>
      </c>
      <c r="C2938" t="s">
        <v>207</v>
      </c>
      <c r="D2938" t="s">
        <v>32</v>
      </c>
      <c r="E2938" t="s">
        <v>202</v>
      </c>
      <c r="F2938">
        <v>202630</v>
      </c>
      <c r="G2938">
        <v>95</v>
      </c>
      <c r="H2938">
        <v>1</v>
      </c>
      <c r="I2938">
        <v>3817000</v>
      </c>
      <c r="J2938">
        <v>195</v>
      </c>
      <c r="K2938">
        <v>48162.747367999997</v>
      </c>
    </row>
    <row r="2939" spans="1:11" x14ac:dyDescent="0.35">
      <c r="A2939" t="s">
        <v>448</v>
      </c>
      <c r="B2939" t="s">
        <v>176</v>
      </c>
      <c r="C2939" t="s">
        <v>208</v>
      </c>
      <c r="D2939" t="s">
        <v>32</v>
      </c>
      <c r="E2939" t="s">
        <v>185</v>
      </c>
      <c r="F2939">
        <v>202630</v>
      </c>
      <c r="G2939">
        <v>225</v>
      </c>
      <c r="H2939">
        <v>1</v>
      </c>
      <c r="I2939">
        <v>18134000</v>
      </c>
      <c r="J2939">
        <v>666</v>
      </c>
      <c r="K2939">
        <v>68658.12</v>
      </c>
    </row>
    <row r="2940" spans="1:11" x14ac:dyDescent="0.35">
      <c r="A2940" t="s">
        <v>448</v>
      </c>
      <c r="B2940" t="s">
        <v>176</v>
      </c>
      <c r="C2940" t="s">
        <v>209</v>
      </c>
      <c r="D2940" t="s">
        <v>32</v>
      </c>
      <c r="E2940" t="s">
        <v>188</v>
      </c>
      <c r="F2940">
        <v>202630</v>
      </c>
      <c r="G2940">
        <v>49</v>
      </c>
      <c r="H2940">
        <v>1</v>
      </c>
      <c r="I2940">
        <v>3920000</v>
      </c>
      <c r="J2940">
        <v>67</v>
      </c>
      <c r="K2940">
        <v>69221.224489999993</v>
      </c>
    </row>
    <row r="2941" spans="1:11" x14ac:dyDescent="0.35">
      <c r="A2941" t="s">
        <v>448</v>
      </c>
      <c r="B2941" t="s">
        <v>176</v>
      </c>
      <c r="C2941" t="s">
        <v>210</v>
      </c>
      <c r="D2941" t="s">
        <v>32</v>
      </c>
      <c r="E2941" t="s">
        <v>200</v>
      </c>
      <c r="F2941">
        <v>202630</v>
      </c>
      <c r="G2941">
        <v>98</v>
      </c>
      <c r="H2941">
        <v>1</v>
      </c>
      <c r="I2941">
        <v>3945000</v>
      </c>
      <c r="J2941">
        <v>194</v>
      </c>
      <c r="K2941">
        <v>46773.948980000001</v>
      </c>
    </row>
    <row r="2942" spans="1:11" x14ac:dyDescent="0.35">
      <c r="A2942" t="s">
        <v>448</v>
      </c>
      <c r="B2942" t="s">
        <v>176</v>
      </c>
      <c r="C2942" t="s">
        <v>211</v>
      </c>
      <c r="D2942" t="s">
        <v>32</v>
      </c>
      <c r="E2942" t="s">
        <v>192</v>
      </c>
      <c r="F2942">
        <v>202630</v>
      </c>
      <c r="G2942">
        <v>177</v>
      </c>
      <c r="H2942">
        <v>1</v>
      </c>
      <c r="I2942">
        <v>14194000</v>
      </c>
      <c r="J2942">
        <v>476</v>
      </c>
      <c r="K2942">
        <v>68780.338982999994</v>
      </c>
    </row>
    <row r="2943" spans="1:11" x14ac:dyDescent="0.35">
      <c r="A2943" t="s">
        <v>448</v>
      </c>
      <c r="B2943" t="s">
        <v>176</v>
      </c>
      <c r="C2943" t="s">
        <v>212</v>
      </c>
      <c r="D2943" t="s">
        <v>32</v>
      </c>
      <c r="E2943" t="s">
        <v>195</v>
      </c>
      <c r="F2943">
        <v>202630</v>
      </c>
      <c r="G2943">
        <v>93</v>
      </c>
      <c r="H2943">
        <v>1</v>
      </c>
      <c r="I2943">
        <v>7480000</v>
      </c>
      <c r="J2943">
        <v>212</v>
      </c>
      <c r="K2943">
        <v>68786.129031999997</v>
      </c>
    </row>
    <row r="2944" spans="1:11" x14ac:dyDescent="0.35">
      <c r="A2944" t="s">
        <v>448</v>
      </c>
      <c r="B2944" t="s">
        <v>176</v>
      </c>
      <c r="C2944" t="s">
        <v>213</v>
      </c>
      <c r="D2944" t="s">
        <v>32</v>
      </c>
      <c r="E2944" t="s">
        <v>198</v>
      </c>
      <c r="F2944">
        <v>202630</v>
      </c>
      <c r="G2944">
        <v>117</v>
      </c>
      <c r="H2944">
        <v>1</v>
      </c>
      <c r="I2944">
        <v>9360000</v>
      </c>
      <c r="J2944">
        <v>295</v>
      </c>
      <c r="K2944">
        <v>68590.632479000007</v>
      </c>
    </row>
    <row r="2945" spans="1:11" x14ac:dyDescent="0.35">
      <c r="A2945" t="s">
        <v>448</v>
      </c>
      <c r="B2945" t="s">
        <v>214</v>
      </c>
      <c r="C2945" t="s">
        <v>215</v>
      </c>
      <c r="E2945" t="s">
        <v>216</v>
      </c>
      <c r="F2945">
        <v>202630</v>
      </c>
      <c r="G2945">
        <v>495</v>
      </c>
      <c r="H2945">
        <v>15</v>
      </c>
      <c r="I2945">
        <v>990000</v>
      </c>
      <c r="J2945">
        <v>990</v>
      </c>
      <c r="K2945">
        <v>26816</v>
      </c>
    </row>
    <row r="2946" spans="1:11" x14ac:dyDescent="0.35">
      <c r="A2946" t="s">
        <v>448</v>
      </c>
      <c r="B2946" t="s">
        <v>214</v>
      </c>
      <c r="C2946" t="s">
        <v>217</v>
      </c>
      <c r="E2946" t="s">
        <v>218</v>
      </c>
      <c r="F2946">
        <v>202630</v>
      </c>
      <c r="G2946">
        <v>300</v>
      </c>
      <c r="H2946">
        <v>15</v>
      </c>
      <c r="I2946">
        <v>609000</v>
      </c>
      <c r="J2946">
        <v>285</v>
      </c>
      <c r="K2946">
        <v>26637.599999999999</v>
      </c>
    </row>
    <row r="2947" spans="1:11" x14ac:dyDescent="0.35">
      <c r="A2947" t="s">
        <v>448</v>
      </c>
      <c r="B2947" t="s">
        <v>214</v>
      </c>
      <c r="C2947" t="s">
        <v>219</v>
      </c>
      <c r="E2947" t="s">
        <v>220</v>
      </c>
      <c r="F2947">
        <v>202630</v>
      </c>
      <c r="G2947">
        <v>360</v>
      </c>
      <c r="H2947">
        <v>15</v>
      </c>
      <c r="I2947">
        <v>720000</v>
      </c>
      <c r="J2947">
        <v>675</v>
      </c>
      <c r="K2947">
        <v>26708</v>
      </c>
    </row>
    <row r="2948" spans="1:11" x14ac:dyDescent="0.35">
      <c r="A2948" t="s">
        <v>448</v>
      </c>
      <c r="B2948" t="s">
        <v>214</v>
      </c>
      <c r="C2948" t="s">
        <v>221</v>
      </c>
      <c r="E2948" t="s">
        <v>222</v>
      </c>
      <c r="F2948">
        <v>202630</v>
      </c>
      <c r="G2948">
        <v>285</v>
      </c>
      <c r="H2948">
        <v>15</v>
      </c>
      <c r="I2948">
        <v>570000</v>
      </c>
      <c r="J2948">
        <v>270</v>
      </c>
      <c r="K2948">
        <v>26747.368420999999</v>
      </c>
    </row>
    <row r="2949" spans="1:11" x14ac:dyDescent="0.35">
      <c r="A2949" t="s">
        <v>448</v>
      </c>
      <c r="B2949" t="s">
        <v>223</v>
      </c>
      <c r="C2949" t="s">
        <v>224</v>
      </c>
      <c r="D2949" t="s">
        <v>14</v>
      </c>
      <c r="E2949" t="s">
        <v>24</v>
      </c>
      <c r="F2949">
        <v>202630</v>
      </c>
      <c r="G2949">
        <v>34980</v>
      </c>
      <c r="H2949">
        <v>20</v>
      </c>
      <c r="I2949">
        <v>61251500</v>
      </c>
      <c r="J2949">
        <v>317020</v>
      </c>
      <c r="K2949">
        <v>31004.975415000001</v>
      </c>
    </row>
    <row r="2950" spans="1:11" x14ac:dyDescent="0.35">
      <c r="A2950" t="s">
        <v>448</v>
      </c>
      <c r="B2950" t="s">
        <v>223</v>
      </c>
      <c r="C2950" t="s">
        <v>225</v>
      </c>
      <c r="D2950" t="s">
        <v>20</v>
      </c>
      <c r="E2950" t="s">
        <v>18</v>
      </c>
      <c r="F2950">
        <v>202630</v>
      </c>
      <c r="G2950">
        <v>25404</v>
      </c>
      <c r="H2950">
        <v>12</v>
      </c>
      <c r="I2950">
        <v>42380000</v>
      </c>
      <c r="J2950">
        <v>241092</v>
      </c>
      <c r="K2950">
        <v>18680.648087000001</v>
      </c>
    </row>
    <row r="2951" spans="1:11" x14ac:dyDescent="0.35">
      <c r="A2951" t="s">
        <v>448</v>
      </c>
      <c r="B2951" t="s">
        <v>223</v>
      </c>
      <c r="C2951" t="s">
        <v>226</v>
      </c>
      <c r="D2951" t="s">
        <v>20</v>
      </c>
      <c r="E2951" t="s">
        <v>18</v>
      </c>
      <c r="F2951">
        <v>202630</v>
      </c>
      <c r="G2951">
        <v>28192</v>
      </c>
      <c r="H2951">
        <v>16</v>
      </c>
      <c r="I2951">
        <v>46823500</v>
      </c>
      <c r="J2951">
        <v>235648</v>
      </c>
      <c r="K2951">
        <v>24970.874574000001</v>
      </c>
    </row>
    <row r="2952" spans="1:11" x14ac:dyDescent="0.35">
      <c r="A2952" t="s">
        <v>448</v>
      </c>
      <c r="B2952" t="s">
        <v>223</v>
      </c>
      <c r="C2952" t="s">
        <v>227</v>
      </c>
      <c r="D2952" t="s">
        <v>17</v>
      </c>
      <c r="E2952" t="s">
        <v>24</v>
      </c>
      <c r="F2952">
        <v>202630</v>
      </c>
      <c r="G2952">
        <v>85060</v>
      </c>
      <c r="H2952">
        <v>20</v>
      </c>
      <c r="I2952">
        <v>140473600</v>
      </c>
      <c r="J2952">
        <v>992280</v>
      </c>
      <c r="K2952">
        <v>28966.984482</v>
      </c>
    </row>
    <row r="2953" spans="1:11" x14ac:dyDescent="0.35">
      <c r="A2953" t="s">
        <v>448</v>
      </c>
      <c r="B2953" t="s">
        <v>223</v>
      </c>
      <c r="C2953" t="s">
        <v>228</v>
      </c>
      <c r="D2953" t="s">
        <v>17</v>
      </c>
      <c r="E2953" t="s">
        <v>24</v>
      </c>
      <c r="F2953">
        <v>202630</v>
      </c>
      <c r="G2953">
        <v>49320</v>
      </c>
      <c r="H2953">
        <v>20</v>
      </c>
      <c r="I2953">
        <v>83437700</v>
      </c>
      <c r="J2953">
        <v>516520</v>
      </c>
      <c r="K2953">
        <v>29898.453771</v>
      </c>
    </row>
    <row r="2954" spans="1:11" x14ac:dyDescent="0.35">
      <c r="A2954" t="s">
        <v>448</v>
      </c>
      <c r="B2954" t="s">
        <v>223</v>
      </c>
      <c r="C2954" t="s">
        <v>230</v>
      </c>
      <c r="D2954" t="s">
        <v>17</v>
      </c>
      <c r="E2954" t="s">
        <v>18</v>
      </c>
      <c r="F2954">
        <v>202630</v>
      </c>
      <c r="G2954">
        <v>4928</v>
      </c>
      <c r="H2954">
        <v>16</v>
      </c>
      <c r="I2954">
        <v>8683500</v>
      </c>
      <c r="J2954">
        <v>17600</v>
      </c>
      <c r="K2954">
        <v>24937.594155999999</v>
      </c>
    </row>
    <row r="2955" spans="1:11" x14ac:dyDescent="0.35">
      <c r="A2955" t="s">
        <v>448</v>
      </c>
      <c r="B2955" t="s">
        <v>223</v>
      </c>
      <c r="C2955" t="s">
        <v>232</v>
      </c>
      <c r="D2955" t="s">
        <v>32</v>
      </c>
      <c r="E2955" t="s">
        <v>18</v>
      </c>
      <c r="F2955">
        <v>202630</v>
      </c>
      <c r="G2955">
        <v>17488</v>
      </c>
      <c r="H2955">
        <v>16</v>
      </c>
      <c r="I2955">
        <v>27377500</v>
      </c>
      <c r="J2955">
        <v>135136</v>
      </c>
      <c r="K2955">
        <v>22226.206770000001</v>
      </c>
    </row>
    <row r="2956" spans="1:11" x14ac:dyDescent="0.35">
      <c r="A2956" t="s">
        <v>448</v>
      </c>
      <c r="B2956" t="s">
        <v>223</v>
      </c>
      <c r="C2956" t="s">
        <v>233</v>
      </c>
      <c r="D2956" t="s">
        <v>17</v>
      </c>
      <c r="E2956" t="s">
        <v>18</v>
      </c>
      <c r="F2956">
        <v>202630</v>
      </c>
      <c r="G2956">
        <v>4020</v>
      </c>
      <c r="H2956">
        <v>12</v>
      </c>
      <c r="I2956">
        <v>7218000</v>
      </c>
      <c r="J2956">
        <v>16140</v>
      </c>
      <c r="K2956">
        <v>18687.928358000001</v>
      </c>
    </row>
    <row r="2957" spans="1:11" x14ac:dyDescent="0.35">
      <c r="A2957" t="s">
        <v>448</v>
      </c>
      <c r="B2957" t="s">
        <v>223</v>
      </c>
      <c r="C2957" t="s">
        <v>234</v>
      </c>
      <c r="D2957" t="s">
        <v>109</v>
      </c>
      <c r="E2957" t="s">
        <v>24</v>
      </c>
      <c r="F2957">
        <v>202630</v>
      </c>
      <c r="G2957">
        <v>118940</v>
      </c>
      <c r="H2957">
        <v>20</v>
      </c>
      <c r="I2957">
        <v>196104400</v>
      </c>
      <c r="J2957">
        <v>1489120</v>
      </c>
      <c r="K2957">
        <v>29052.491004</v>
      </c>
    </row>
    <row r="2958" spans="1:11" x14ac:dyDescent="0.35">
      <c r="A2958" t="s">
        <v>448</v>
      </c>
      <c r="B2958" t="s">
        <v>223</v>
      </c>
      <c r="C2958" t="s">
        <v>235</v>
      </c>
      <c r="D2958" t="s">
        <v>109</v>
      </c>
      <c r="E2958" t="s">
        <v>24</v>
      </c>
      <c r="F2958">
        <v>202630</v>
      </c>
      <c r="G2958">
        <v>29880</v>
      </c>
      <c r="H2958">
        <v>20</v>
      </c>
      <c r="I2958">
        <v>50738600</v>
      </c>
      <c r="J2958">
        <v>271720</v>
      </c>
      <c r="K2958">
        <v>29795.522757999999</v>
      </c>
    </row>
    <row r="2959" spans="1:11" x14ac:dyDescent="0.35">
      <c r="A2959" t="s">
        <v>448</v>
      </c>
      <c r="B2959" t="s">
        <v>223</v>
      </c>
      <c r="C2959" t="s">
        <v>236</v>
      </c>
      <c r="D2959" t="s">
        <v>20</v>
      </c>
      <c r="E2959" t="s">
        <v>24</v>
      </c>
      <c r="F2959">
        <v>202630</v>
      </c>
      <c r="G2959">
        <v>89880</v>
      </c>
      <c r="H2959">
        <v>20</v>
      </c>
      <c r="I2959">
        <v>152816300</v>
      </c>
      <c r="J2959">
        <v>1048140</v>
      </c>
      <c r="K2959">
        <v>30041.218959000002</v>
      </c>
    </row>
    <row r="2960" spans="1:11" x14ac:dyDescent="0.35">
      <c r="A2960" t="s">
        <v>448</v>
      </c>
      <c r="B2960" t="s">
        <v>237</v>
      </c>
      <c r="C2960" t="s">
        <v>238</v>
      </c>
      <c r="D2960" t="s">
        <v>17</v>
      </c>
      <c r="E2960" t="s">
        <v>18</v>
      </c>
      <c r="F2960">
        <v>202630</v>
      </c>
      <c r="G2960">
        <v>2320</v>
      </c>
      <c r="H2960">
        <v>20</v>
      </c>
      <c r="I2960">
        <v>3608000</v>
      </c>
      <c r="J2960">
        <v>7840</v>
      </c>
      <c r="K2960">
        <v>27572.413793</v>
      </c>
    </row>
    <row r="2961" spans="1:11" x14ac:dyDescent="0.35">
      <c r="A2961" t="s">
        <v>448</v>
      </c>
      <c r="B2961" t="s">
        <v>237</v>
      </c>
      <c r="C2961" t="s">
        <v>239</v>
      </c>
      <c r="D2961" t="s">
        <v>17</v>
      </c>
      <c r="E2961" t="s">
        <v>18</v>
      </c>
      <c r="F2961">
        <v>202630</v>
      </c>
      <c r="G2961">
        <v>2640</v>
      </c>
      <c r="H2961">
        <v>20</v>
      </c>
      <c r="I2961">
        <v>4098000</v>
      </c>
      <c r="J2961">
        <v>8200</v>
      </c>
      <c r="K2961">
        <v>27722.5</v>
      </c>
    </row>
    <row r="2962" spans="1:11" x14ac:dyDescent="0.35">
      <c r="A2962" t="s">
        <v>448</v>
      </c>
      <c r="B2962" t="s">
        <v>237</v>
      </c>
      <c r="C2962" t="s">
        <v>240</v>
      </c>
      <c r="D2962" t="s">
        <v>17</v>
      </c>
      <c r="E2962" t="s">
        <v>18</v>
      </c>
      <c r="F2962">
        <v>202630</v>
      </c>
      <c r="G2962">
        <v>2920</v>
      </c>
      <c r="H2962">
        <v>20</v>
      </c>
      <c r="I2962">
        <v>4605500</v>
      </c>
      <c r="J2962">
        <v>12920</v>
      </c>
      <c r="K2962">
        <v>27672.732876999999</v>
      </c>
    </row>
    <row r="2963" spans="1:11" x14ac:dyDescent="0.35">
      <c r="A2963" t="s">
        <v>448</v>
      </c>
      <c r="B2963" t="s">
        <v>237</v>
      </c>
      <c r="C2963" t="s">
        <v>241</v>
      </c>
      <c r="D2963" t="s">
        <v>20</v>
      </c>
      <c r="E2963" t="s">
        <v>18</v>
      </c>
      <c r="F2963">
        <v>202630</v>
      </c>
      <c r="G2963">
        <v>1428</v>
      </c>
      <c r="H2963">
        <v>12</v>
      </c>
      <c r="I2963">
        <v>3429800</v>
      </c>
      <c r="J2963">
        <v>1980</v>
      </c>
      <c r="K2963">
        <v>25270.907563000001</v>
      </c>
    </row>
    <row r="2964" spans="1:11" x14ac:dyDescent="0.35">
      <c r="A2964" t="s">
        <v>448</v>
      </c>
      <c r="B2964" t="s">
        <v>237</v>
      </c>
      <c r="C2964" t="s">
        <v>242</v>
      </c>
      <c r="D2964" t="s">
        <v>20</v>
      </c>
      <c r="E2964" t="s">
        <v>18</v>
      </c>
      <c r="F2964">
        <v>202630</v>
      </c>
      <c r="G2964">
        <v>4864</v>
      </c>
      <c r="H2964">
        <v>16</v>
      </c>
      <c r="I2964">
        <v>11408000</v>
      </c>
      <c r="J2964">
        <v>14496</v>
      </c>
      <c r="K2964">
        <v>33185.315789</v>
      </c>
    </row>
    <row r="2965" spans="1:11" x14ac:dyDescent="0.35">
      <c r="A2965" t="s">
        <v>448</v>
      </c>
      <c r="B2965" t="s">
        <v>237</v>
      </c>
      <c r="C2965" t="s">
        <v>243</v>
      </c>
      <c r="D2965" t="s">
        <v>17</v>
      </c>
      <c r="E2965" t="s">
        <v>18</v>
      </c>
      <c r="F2965">
        <v>202630</v>
      </c>
      <c r="G2965">
        <v>51140</v>
      </c>
      <c r="H2965">
        <v>20</v>
      </c>
      <c r="I2965">
        <v>123133800</v>
      </c>
      <c r="J2965">
        <v>539840</v>
      </c>
      <c r="K2965">
        <v>42744.610481000003</v>
      </c>
    </row>
    <row r="2966" spans="1:11" x14ac:dyDescent="0.35">
      <c r="A2966" t="s">
        <v>448</v>
      </c>
      <c r="B2966" t="s">
        <v>237</v>
      </c>
      <c r="C2966" t="s">
        <v>559</v>
      </c>
      <c r="E2966" t="s">
        <v>18</v>
      </c>
      <c r="F2966">
        <v>202630</v>
      </c>
      <c r="G2966">
        <v>3460</v>
      </c>
      <c r="H2966">
        <v>20</v>
      </c>
      <c r="I2966">
        <v>8359600</v>
      </c>
      <c r="J2966">
        <v>27320</v>
      </c>
      <c r="K2966">
        <v>42575.653179000001</v>
      </c>
    </row>
    <row r="2967" spans="1:11" x14ac:dyDescent="0.35">
      <c r="A2967" t="s">
        <v>448</v>
      </c>
      <c r="B2967" t="s">
        <v>237</v>
      </c>
      <c r="C2967" t="s">
        <v>244</v>
      </c>
      <c r="D2967" t="s">
        <v>20</v>
      </c>
      <c r="E2967" t="s">
        <v>18</v>
      </c>
      <c r="F2967">
        <v>202630</v>
      </c>
      <c r="G2967">
        <v>2928</v>
      </c>
      <c r="H2967">
        <v>16</v>
      </c>
      <c r="I2967">
        <v>6899500</v>
      </c>
      <c r="J2967">
        <v>7632</v>
      </c>
      <c r="K2967">
        <v>33136.655738000001</v>
      </c>
    </row>
    <row r="2968" spans="1:11" x14ac:dyDescent="0.35">
      <c r="A2968" t="s">
        <v>448</v>
      </c>
      <c r="B2968" t="s">
        <v>237</v>
      </c>
      <c r="C2968" t="s">
        <v>245</v>
      </c>
      <c r="D2968" t="s">
        <v>20</v>
      </c>
      <c r="E2968" t="s">
        <v>18</v>
      </c>
      <c r="F2968">
        <v>202630</v>
      </c>
      <c r="G2968">
        <v>8160</v>
      </c>
      <c r="H2968">
        <v>16</v>
      </c>
      <c r="I2968">
        <v>20765000</v>
      </c>
      <c r="J2968">
        <v>40288</v>
      </c>
      <c r="K2968">
        <v>35663.060784000001</v>
      </c>
    </row>
    <row r="2969" spans="1:11" x14ac:dyDescent="0.35">
      <c r="A2969" t="s">
        <v>448</v>
      </c>
      <c r="B2969" t="s">
        <v>237</v>
      </c>
      <c r="C2969" t="s">
        <v>247</v>
      </c>
      <c r="D2969" t="s">
        <v>20</v>
      </c>
      <c r="E2969" t="s">
        <v>18</v>
      </c>
      <c r="F2969">
        <v>202630</v>
      </c>
      <c r="G2969">
        <v>3472</v>
      </c>
      <c r="H2969">
        <v>16</v>
      </c>
      <c r="I2969">
        <v>8260000</v>
      </c>
      <c r="J2969">
        <v>14560</v>
      </c>
      <c r="K2969">
        <v>33696.668203000001</v>
      </c>
    </row>
    <row r="2970" spans="1:11" x14ac:dyDescent="0.35">
      <c r="A2970" t="s">
        <v>448</v>
      </c>
      <c r="B2970" t="s">
        <v>237</v>
      </c>
      <c r="C2970" t="s">
        <v>249</v>
      </c>
      <c r="D2970" t="s">
        <v>17</v>
      </c>
      <c r="E2970" t="s">
        <v>15</v>
      </c>
      <c r="F2970">
        <v>202630</v>
      </c>
      <c r="G2970">
        <v>1884</v>
      </c>
      <c r="H2970">
        <v>12</v>
      </c>
      <c r="I2970">
        <v>2280000</v>
      </c>
      <c r="J2970">
        <v>6180</v>
      </c>
      <c r="K2970">
        <v>13328.210191</v>
      </c>
    </row>
    <row r="2971" spans="1:11" x14ac:dyDescent="0.35">
      <c r="A2971" t="s">
        <v>448</v>
      </c>
      <c r="B2971" t="s">
        <v>237</v>
      </c>
      <c r="C2971" t="s">
        <v>250</v>
      </c>
      <c r="D2971" t="s">
        <v>17</v>
      </c>
      <c r="E2971" t="s">
        <v>15</v>
      </c>
      <c r="F2971">
        <v>202630</v>
      </c>
      <c r="G2971">
        <v>1992</v>
      </c>
      <c r="H2971">
        <v>12</v>
      </c>
      <c r="I2971">
        <v>2822000</v>
      </c>
      <c r="J2971">
        <v>13716</v>
      </c>
      <c r="K2971">
        <v>15358.903614000001</v>
      </c>
    </row>
    <row r="2972" spans="1:11" x14ac:dyDescent="0.35">
      <c r="A2972" t="s">
        <v>448</v>
      </c>
      <c r="B2972" t="s">
        <v>237</v>
      </c>
      <c r="C2972" t="s">
        <v>251</v>
      </c>
      <c r="D2972" t="s">
        <v>17</v>
      </c>
      <c r="E2972" t="s">
        <v>15</v>
      </c>
      <c r="F2972">
        <v>202630</v>
      </c>
      <c r="G2972">
        <v>2100</v>
      </c>
      <c r="H2972">
        <v>12</v>
      </c>
      <c r="I2972">
        <v>2975000</v>
      </c>
      <c r="J2972">
        <v>14652</v>
      </c>
      <c r="K2972">
        <v>15316.988571</v>
      </c>
    </row>
    <row r="2973" spans="1:11" x14ac:dyDescent="0.35">
      <c r="A2973" t="s">
        <v>448</v>
      </c>
      <c r="B2973" t="s">
        <v>237</v>
      </c>
      <c r="C2973" t="s">
        <v>252</v>
      </c>
      <c r="D2973" t="s">
        <v>14</v>
      </c>
      <c r="E2973" t="s">
        <v>15</v>
      </c>
      <c r="F2973">
        <v>202630</v>
      </c>
      <c r="G2973">
        <v>672</v>
      </c>
      <c r="H2973">
        <v>12</v>
      </c>
      <c r="I2973">
        <v>815500</v>
      </c>
      <c r="J2973">
        <v>1884</v>
      </c>
      <c r="K2973">
        <v>13264.196429</v>
      </c>
    </row>
    <row r="2974" spans="1:11" x14ac:dyDescent="0.35">
      <c r="A2974" t="s">
        <v>448</v>
      </c>
      <c r="B2974" t="s">
        <v>237</v>
      </c>
      <c r="C2974" t="s">
        <v>254</v>
      </c>
      <c r="D2974" t="s">
        <v>17</v>
      </c>
      <c r="E2974" t="s">
        <v>15</v>
      </c>
      <c r="F2974">
        <v>202630</v>
      </c>
      <c r="G2974">
        <v>2184</v>
      </c>
      <c r="H2974">
        <v>12</v>
      </c>
      <c r="I2974">
        <v>2639000</v>
      </c>
      <c r="J2974">
        <v>9336</v>
      </c>
      <c r="K2974">
        <v>13288.274724999999</v>
      </c>
    </row>
    <row r="2975" spans="1:11" x14ac:dyDescent="0.35">
      <c r="A2975" t="s">
        <v>448</v>
      </c>
      <c r="B2975" t="s">
        <v>237</v>
      </c>
      <c r="C2975" t="s">
        <v>255</v>
      </c>
      <c r="D2975" t="s">
        <v>20</v>
      </c>
      <c r="E2975" t="s">
        <v>24</v>
      </c>
      <c r="F2975">
        <v>202630</v>
      </c>
      <c r="G2975">
        <v>10280</v>
      </c>
      <c r="H2975">
        <v>20</v>
      </c>
      <c r="I2975">
        <v>23356500</v>
      </c>
      <c r="J2975">
        <v>58240</v>
      </c>
      <c r="K2975">
        <v>40295.540856</v>
      </c>
    </row>
    <row r="2976" spans="1:11" x14ac:dyDescent="0.35">
      <c r="A2976" t="s">
        <v>448</v>
      </c>
      <c r="B2976" t="s">
        <v>237</v>
      </c>
      <c r="C2976" t="s">
        <v>256</v>
      </c>
      <c r="D2976" t="s">
        <v>20</v>
      </c>
      <c r="E2976" t="s">
        <v>18</v>
      </c>
      <c r="F2976">
        <v>202630</v>
      </c>
      <c r="G2976">
        <v>9620</v>
      </c>
      <c r="H2976">
        <v>20</v>
      </c>
      <c r="I2976">
        <v>22166300</v>
      </c>
      <c r="J2976">
        <v>59120</v>
      </c>
      <c r="K2976">
        <v>40694.097713000003</v>
      </c>
    </row>
    <row r="2977" spans="1:11" x14ac:dyDescent="0.35">
      <c r="A2977" t="s">
        <v>448</v>
      </c>
      <c r="B2977" t="s">
        <v>237</v>
      </c>
      <c r="C2977" t="s">
        <v>453</v>
      </c>
      <c r="D2977" t="s">
        <v>17</v>
      </c>
      <c r="E2977" t="s">
        <v>24</v>
      </c>
      <c r="F2977">
        <v>202630</v>
      </c>
      <c r="G2977">
        <v>7020</v>
      </c>
      <c r="H2977">
        <v>20</v>
      </c>
      <c r="I2977">
        <v>15298500</v>
      </c>
      <c r="J2977">
        <v>25500</v>
      </c>
      <c r="K2977">
        <v>38425.908832000001</v>
      </c>
    </row>
    <row r="2978" spans="1:11" x14ac:dyDescent="0.35">
      <c r="A2978" t="s">
        <v>448</v>
      </c>
      <c r="B2978" t="s">
        <v>237</v>
      </c>
      <c r="C2978" t="s">
        <v>257</v>
      </c>
      <c r="D2978" t="s">
        <v>20</v>
      </c>
      <c r="E2978" t="s">
        <v>18</v>
      </c>
      <c r="F2978">
        <v>202630</v>
      </c>
      <c r="G2978">
        <v>8320</v>
      </c>
      <c r="H2978">
        <v>16</v>
      </c>
      <c r="I2978">
        <v>19808000</v>
      </c>
      <c r="J2978">
        <v>44416</v>
      </c>
      <c r="K2978">
        <v>33737.665385</v>
      </c>
    </row>
    <row r="2979" spans="1:11" x14ac:dyDescent="0.35">
      <c r="A2979" t="s">
        <v>448</v>
      </c>
      <c r="B2979" t="s">
        <v>237</v>
      </c>
      <c r="C2979" t="s">
        <v>258</v>
      </c>
      <c r="D2979" t="s">
        <v>23</v>
      </c>
      <c r="E2979" t="s">
        <v>18</v>
      </c>
      <c r="F2979">
        <v>202630</v>
      </c>
      <c r="G2979">
        <v>17360</v>
      </c>
      <c r="H2979">
        <v>20</v>
      </c>
      <c r="I2979">
        <v>40068500</v>
      </c>
      <c r="J2979">
        <v>115500</v>
      </c>
      <c r="K2979">
        <v>40629.617511999997</v>
      </c>
    </row>
    <row r="2980" spans="1:11" x14ac:dyDescent="0.35">
      <c r="A2980" t="s">
        <v>448</v>
      </c>
      <c r="B2980" t="s">
        <v>237</v>
      </c>
      <c r="C2980" t="s">
        <v>259</v>
      </c>
      <c r="D2980" t="s">
        <v>23</v>
      </c>
      <c r="E2980" t="s">
        <v>18</v>
      </c>
      <c r="F2980">
        <v>202630</v>
      </c>
      <c r="G2980">
        <v>5620</v>
      </c>
      <c r="H2980">
        <v>20</v>
      </c>
      <c r="I2980">
        <v>12941500</v>
      </c>
      <c r="J2980">
        <v>21480</v>
      </c>
      <c r="K2980">
        <v>40768.782917999997</v>
      </c>
    </row>
    <row r="2981" spans="1:11" x14ac:dyDescent="0.35">
      <c r="A2981" t="s">
        <v>448</v>
      </c>
      <c r="B2981" t="s">
        <v>237</v>
      </c>
      <c r="C2981" t="s">
        <v>260</v>
      </c>
      <c r="D2981" t="s">
        <v>23</v>
      </c>
      <c r="E2981" t="s">
        <v>24</v>
      </c>
      <c r="F2981">
        <v>202630</v>
      </c>
      <c r="G2981">
        <v>4640</v>
      </c>
      <c r="H2981">
        <v>20</v>
      </c>
      <c r="I2981">
        <v>11352900</v>
      </c>
      <c r="J2981">
        <v>15500</v>
      </c>
      <c r="K2981">
        <v>43435.538793</v>
      </c>
    </row>
    <row r="2982" spans="1:11" x14ac:dyDescent="0.35">
      <c r="A2982" t="s">
        <v>448</v>
      </c>
      <c r="B2982" t="s">
        <v>237</v>
      </c>
      <c r="C2982" t="s">
        <v>261</v>
      </c>
      <c r="D2982" t="s">
        <v>23</v>
      </c>
      <c r="E2982" t="s">
        <v>24</v>
      </c>
      <c r="F2982">
        <v>202630</v>
      </c>
      <c r="G2982">
        <v>9760</v>
      </c>
      <c r="H2982">
        <v>20</v>
      </c>
      <c r="I2982">
        <v>22388600</v>
      </c>
      <c r="J2982">
        <v>45360</v>
      </c>
      <c r="K2982">
        <v>40222.506148</v>
      </c>
    </row>
    <row r="2983" spans="1:11" x14ac:dyDescent="0.35">
      <c r="A2983" t="s">
        <v>448</v>
      </c>
      <c r="B2983" t="s">
        <v>237</v>
      </c>
      <c r="C2983" t="s">
        <v>264</v>
      </c>
      <c r="D2983" t="s">
        <v>20</v>
      </c>
      <c r="E2983" t="s">
        <v>21</v>
      </c>
      <c r="F2983">
        <v>202630</v>
      </c>
      <c r="G2983">
        <v>5960</v>
      </c>
      <c r="H2983">
        <v>20</v>
      </c>
      <c r="I2983">
        <v>9446600</v>
      </c>
      <c r="J2983">
        <v>24980</v>
      </c>
      <c r="K2983">
        <v>28099.879195000001</v>
      </c>
    </row>
    <row r="2984" spans="1:11" x14ac:dyDescent="0.35">
      <c r="A2984" t="s">
        <v>448</v>
      </c>
      <c r="B2984" t="s">
        <v>267</v>
      </c>
      <c r="C2984" t="s">
        <v>271</v>
      </c>
      <c r="D2984" t="s">
        <v>20</v>
      </c>
      <c r="E2984" t="s">
        <v>18</v>
      </c>
      <c r="F2984">
        <v>202630</v>
      </c>
      <c r="G2984">
        <v>10224</v>
      </c>
      <c r="H2984">
        <v>16</v>
      </c>
      <c r="I2984">
        <v>20637300</v>
      </c>
      <c r="J2984">
        <v>60912</v>
      </c>
      <c r="K2984">
        <v>28763.206572999999</v>
      </c>
    </row>
    <row r="2985" spans="1:11" x14ac:dyDescent="0.35">
      <c r="A2985" t="s">
        <v>448</v>
      </c>
      <c r="B2985" t="s">
        <v>274</v>
      </c>
      <c r="C2985" t="s">
        <v>275</v>
      </c>
      <c r="D2985" t="s">
        <v>49</v>
      </c>
      <c r="E2985" t="s">
        <v>15</v>
      </c>
      <c r="F2985">
        <v>202630</v>
      </c>
      <c r="G2985">
        <v>984</v>
      </c>
      <c r="H2985">
        <v>12</v>
      </c>
      <c r="I2985">
        <v>779000</v>
      </c>
      <c r="J2985">
        <v>2460</v>
      </c>
      <c r="K2985">
        <v>8281.7195119999997</v>
      </c>
    </row>
    <row r="2986" spans="1:11" x14ac:dyDescent="0.35">
      <c r="A2986" t="s">
        <v>448</v>
      </c>
      <c r="B2986" t="s">
        <v>274</v>
      </c>
      <c r="C2986" t="s">
        <v>454</v>
      </c>
      <c r="D2986" t="s">
        <v>49</v>
      </c>
      <c r="E2986" t="s">
        <v>18</v>
      </c>
      <c r="F2986">
        <v>202630</v>
      </c>
      <c r="G2986">
        <v>17620</v>
      </c>
      <c r="H2986">
        <v>20</v>
      </c>
      <c r="I2986">
        <v>25121500</v>
      </c>
      <c r="J2986">
        <v>109240</v>
      </c>
      <c r="K2986">
        <v>25789.645857</v>
      </c>
    </row>
    <row r="2987" spans="1:11" x14ac:dyDescent="0.35">
      <c r="A2987" t="s">
        <v>448</v>
      </c>
      <c r="B2987" t="s">
        <v>274</v>
      </c>
      <c r="C2987" t="s">
        <v>276</v>
      </c>
      <c r="D2987" t="s">
        <v>14</v>
      </c>
      <c r="E2987" t="s">
        <v>15</v>
      </c>
      <c r="F2987">
        <v>202630</v>
      </c>
      <c r="G2987">
        <v>564</v>
      </c>
      <c r="H2987">
        <v>12</v>
      </c>
      <c r="I2987">
        <v>1038000</v>
      </c>
      <c r="J2987">
        <v>1428</v>
      </c>
      <c r="K2987">
        <v>19987.340425999999</v>
      </c>
    </row>
    <row r="2988" spans="1:11" x14ac:dyDescent="0.35">
      <c r="A2988" t="s">
        <v>448</v>
      </c>
      <c r="B2988" t="s">
        <v>274</v>
      </c>
      <c r="C2988" t="s">
        <v>277</v>
      </c>
      <c r="D2988" t="s">
        <v>14</v>
      </c>
      <c r="E2988" t="s">
        <v>15</v>
      </c>
      <c r="F2988">
        <v>202630</v>
      </c>
      <c r="G2988">
        <v>12</v>
      </c>
      <c r="H2988">
        <v>12</v>
      </c>
      <c r="I2988">
        <v>10300</v>
      </c>
      <c r="J2988">
        <v>12</v>
      </c>
      <c r="K2988">
        <v>7800</v>
      </c>
    </row>
    <row r="2989" spans="1:11" x14ac:dyDescent="0.35">
      <c r="A2989" t="s">
        <v>448</v>
      </c>
      <c r="B2989" t="s">
        <v>274</v>
      </c>
      <c r="C2989" t="s">
        <v>278</v>
      </c>
      <c r="D2989" t="s">
        <v>49</v>
      </c>
      <c r="E2989" t="s">
        <v>15</v>
      </c>
      <c r="F2989">
        <v>202630</v>
      </c>
      <c r="G2989">
        <v>1752</v>
      </c>
      <c r="H2989">
        <v>12</v>
      </c>
      <c r="I2989">
        <v>1314000</v>
      </c>
      <c r="J2989">
        <v>6540</v>
      </c>
      <c r="K2989">
        <v>7970.0821919999998</v>
      </c>
    </row>
    <row r="2990" spans="1:11" x14ac:dyDescent="0.35">
      <c r="A2990" t="s">
        <v>448</v>
      </c>
      <c r="B2990" t="s">
        <v>274</v>
      </c>
      <c r="C2990" t="s">
        <v>279</v>
      </c>
      <c r="D2990" t="s">
        <v>17</v>
      </c>
      <c r="E2990" t="s">
        <v>21</v>
      </c>
      <c r="F2990">
        <v>202630</v>
      </c>
      <c r="G2990">
        <v>756</v>
      </c>
      <c r="H2990">
        <v>12</v>
      </c>
      <c r="I2990">
        <v>1253700</v>
      </c>
      <c r="J2990">
        <v>5808</v>
      </c>
      <c r="K2990">
        <v>17633.333332999999</v>
      </c>
    </row>
    <row r="2991" spans="1:11" x14ac:dyDescent="0.35">
      <c r="A2991" t="s">
        <v>448</v>
      </c>
      <c r="B2991" t="s">
        <v>274</v>
      </c>
      <c r="C2991" t="s">
        <v>280</v>
      </c>
      <c r="D2991" t="s">
        <v>17</v>
      </c>
      <c r="E2991" t="s">
        <v>18</v>
      </c>
      <c r="F2991">
        <v>202630</v>
      </c>
      <c r="G2991">
        <v>2460</v>
      </c>
      <c r="H2991">
        <v>20</v>
      </c>
      <c r="I2991">
        <v>4428000</v>
      </c>
      <c r="J2991">
        <v>8960</v>
      </c>
      <c r="K2991">
        <v>34286.390244000002</v>
      </c>
    </row>
    <row r="2992" spans="1:11" x14ac:dyDescent="0.35">
      <c r="A2992" t="s">
        <v>448</v>
      </c>
      <c r="B2992" t="s">
        <v>274</v>
      </c>
      <c r="C2992" t="s">
        <v>281</v>
      </c>
      <c r="D2992" t="s">
        <v>14</v>
      </c>
      <c r="E2992" t="s">
        <v>15</v>
      </c>
      <c r="F2992">
        <v>202630</v>
      </c>
      <c r="G2992">
        <v>636</v>
      </c>
      <c r="H2992">
        <v>12</v>
      </c>
      <c r="I2992">
        <v>530000</v>
      </c>
      <c r="J2992">
        <v>1404</v>
      </c>
      <c r="K2992">
        <v>9032.6603770000002</v>
      </c>
    </row>
    <row r="2993" spans="1:11" x14ac:dyDescent="0.35">
      <c r="A2993" t="s">
        <v>448</v>
      </c>
      <c r="B2993" t="s">
        <v>274</v>
      </c>
      <c r="C2993" t="s">
        <v>282</v>
      </c>
      <c r="D2993" t="s">
        <v>14</v>
      </c>
      <c r="E2993" t="s">
        <v>18</v>
      </c>
      <c r="F2993">
        <v>202630</v>
      </c>
      <c r="G2993">
        <v>1568</v>
      </c>
      <c r="H2993">
        <v>16</v>
      </c>
      <c r="I2993">
        <v>2842000</v>
      </c>
      <c r="J2993">
        <v>3856</v>
      </c>
      <c r="K2993">
        <v>25799.969388000001</v>
      </c>
    </row>
    <row r="2994" spans="1:11" x14ac:dyDescent="0.35">
      <c r="A2994" t="s">
        <v>448</v>
      </c>
      <c r="B2994" t="s">
        <v>274</v>
      </c>
      <c r="C2994" t="s">
        <v>283</v>
      </c>
      <c r="D2994" t="s">
        <v>17</v>
      </c>
      <c r="E2994" t="s">
        <v>18</v>
      </c>
      <c r="F2994">
        <v>202630</v>
      </c>
      <c r="G2994">
        <v>2300</v>
      </c>
      <c r="H2994">
        <v>20</v>
      </c>
      <c r="I2994">
        <v>3507500</v>
      </c>
      <c r="J2994">
        <v>10160</v>
      </c>
      <c r="K2994">
        <v>29259.965217000001</v>
      </c>
    </row>
    <row r="2995" spans="1:11" x14ac:dyDescent="0.35">
      <c r="A2995" t="s">
        <v>448</v>
      </c>
      <c r="B2995" t="s">
        <v>274</v>
      </c>
      <c r="C2995" t="s">
        <v>284</v>
      </c>
      <c r="D2995" t="s">
        <v>14</v>
      </c>
      <c r="E2995" t="s">
        <v>18</v>
      </c>
      <c r="F2995">
        <v>202630</v>
      </c>
      <c r="G2995">
        <v>688</v>
      </c>
      <c r="H2995">
        <v>16</v>
      </c>
      <c r="I2995">
        <v>1204000</v>
      </c>
      <c r="J2995">
        <v>1488</v>
      </c>
      <c r="K2995">
        <v>25840.558140000001</v>
      </c>
    </row>
    <row r="2996" spans="1:11" x14ac:dyDescent="0.35">
      <c r="A2996" t="s">
        <v>448</v>
      </c>
      <c r="B2996" t="s">
        <v>274</v>
      </c>
      <c r="C2996" t="s">
        <v>285</v>
      </c>
      <c r="D2996" t="s">
        <v>17</v>
      </c>
      <c r="E2996" t="s">
        <v>18</v>
      </c>
      <c r="F2996">
        <v>202630</v>
      </c>
      <c r="G2996">
        <v>1220</v>
      </c>
      <c r="H2996">
        <v>20</v>
      </c>
      <c r="I2996">
        <v>1867000</v>
      </c>
      <c r="J2996">
        <v>2200</v>
      </c>
      <c r="K2996">
        <v>29029.245901999999</v>
      </c>
    </row>
    <row r="2997" spans="1:11" x14ac:dyDescent="0.35">
      <c r="A2997" t="s">
        <v>448</v>
      </c>
      <c r="B2997" t="s">
        <v>274</v>
      </c>
      <c r="C2997" t="s">
        <v>286</v>
      </c>
      <c r="D2997" t="s">
        <v>17</v>
      </c>
      <c r="E2997" t="s">
        <v>18</v>
      </c>
      <c r="F2997">
        <v>202630</v>
      </c>
      <c r="G2997">
        <v>1080</v>
      </c>
      <c r="H2997">
        <v>20</v>
      </c>
      <c r="I2997">
        <v>1944000</v>
      </c>
      <c r="J2997">
        <v>2100</v>
      </c>
      <c r="K2997">
        <v>34169.240741000001</v>
      </c>
    </row>
    <row r="2998" spans="1:11" x14ac:dyDescent="0.35">
      <c r="A2998" t="s">
        <v>448</v>
      </c>
      <c r="B2998" t="s">
        <v>274</v>
      </c>
      <c r="C2998" t="s">
        <v>455</v>
      </c>
      <c r="D2998" t="s">
        <v>14</v>
      </c>
      <c r="E2998" t="s">
        <v>15</v>
      </c>
      <c r="F2998">
        <v>202630</v>
      </c>
      <c r="G2998">
        <v>1472</v>
      </c>
      <c r="H2998">
        <v>16</v>
      </c>
      <c r="I2998">
        <v>949800</v>
      </c>
      <c r="J2998">
        <v>2480</v>
      </c>
      <c r="K2998">
        <v>9116.4130430000005</v>
      </c>
    </row>
    <row r="2999" spans="1:11" x14ac:dyDescent="0.35">
      <c r="A2999" t="s">
        <v>448</v>
      </c>
      <c r="B2999" t="s">
        <v>274</v>
      </c>
      <c r="C2999" t="s">
        <v>456</v>
      </c>
      <c r="D2999" t="s">
        <v>14</v>
      </c>
      <c r="E2999" t="s">
        <v>15</v>
      </c>
      <c r="F2999">
        <v>202630</v>
      </c>
      <c r="G2999">
        <v>576</v>
      </c>
      <c r="H2999">
        <v>16</v>
      </c>
      <c r="I2999">
        <v>367200</v>
      </c>
      <c r="J2999">
        <v>1040</v>
      </c>
      <c r="K2999">
        <v>9026.0833330000005</v>
      </c>
    </row>
    <row r="3000" spans="1:11" x14ac:dyDescent="0.35">
      <c r="A3000" t="s">
        <v>448</v>
      </c>
      <c r="B3000" t="s">
        <v>274</v>
      </c>
      <c r="C3000" t="s">
        <v>289</v>
      </c>
      <c r="D3000" t="s">
        <v>14</v>
      </c>
      <c r="E3000" t="s">
        <v>15</v>
      </c>
      <c r="F3000">
        <v>202630</v>
      </c>
      <c r="G3000">
        <v>12</v>
      </c>
      <c r="H3000">
        <v>12</v>
      </c>
      <c r="I3000">
        <v>35500</v>
      </c>
      <c r="J3000">
        <v>24</v>
      </c>
      <c r="K3000">
        <v>27300</v>
      </c>
    </row>
    <row r="3001" spans="1:11" x14ac:dyDescent="0.35">
      <c r="A3001" t="s">
        <v>448</v>
      </c>
      <c r="B3001" t="s">
        <v>274</v>
      </c>
      <c r="C3001" t="s">
        <v>290</v>
      </c>
      <c r="D3001" t="s">
        <v>49</v>
      </c>
      <c r="E3001" t="s">
        <v>15</v>
      </c>
      <c r="F3001">
        <v>202630</v>
      </c>
      <c r="G3001">
        <v>2832</v>
      </c>
      <c r="H3001">
        <v>12</v>
      </c>
      <c r="I3001">
        <v>2194800</v>
      </c>
      <c r="J3001">
        <v>14028</v>
      </c>
      <c r="K3001">
        <v>8080.1779660000002</v>
      </c>
    </row>
    <row r="3002" spans="1:11" x14ac:dyDescent="0.35">
      <c r="A3002" t="s">
        <v>448</v>
      </c>
      <c r="B3002" t="s">
        <v>274</v>
      </c>
      <c r="C3002" t="s">
        <v>292</v>
      </c>
      <c r="D3002" t="s">
        <v>14</v>
      </c>
      <c r="E3002" t="s">
        <v>15</v>
      </c>
      <c r="F3002">
        <v>202630</v>
      </c>
      <c r="G3002">
        <v>2040</v>
      </c>
      <c r="H3002">
        <v>12</v>
      </c>
      <c r="I3002">
        <v>2024200</v>
      </c>
      <c r="J3002">
        <v>6780</v>
      </c>
      <c r="K3002">
        <v>9290.9823529999994</v>
      </c>
    </row>
    <row r="3003" spans="1:11" x14ac:dyDescent="0.35">
      <c r="A3003" t="s">
        <v>448</v>
      </c>
      <c r="B3003" t="s">
        <v>274</v>
      </c>
      <c r="C3003" t="s">
        <v>457</v>
      </c>
      <c r="D3003" t="s">
        <v>14</v>
      </c>
      <c r="E3003" t="s">
        <v>24</v>
      </c>
      <c r="F3003">
        <v>202630</v>
      </c>
      <c r="G3003">
        <v>6620</v>
      </c>
      <c r="H3003">
        <v>20</v>
      </c>
      <c r="I3003">
        <v>9576800</v>
      </c>
      <c r="J3003">
        <v>25960</v>
      </c>
      <c r="K3003">
        <v>25465.145014999998</v>
      </c>
    </row>
    <row r="3004" spans="1:11" x14ac:dyDescent="0.35">
      <c r="A3004" t="s">
        <v>448</v>
      </c>
      <c r="B3004" t="s">
        <v>274</v>
      </c>
      <c r="C3004" t="s">
        <v>458</v>
      </c>
      <c r="D3004" t="s">
        <v>14</v>
      </c>
      <c r="E3004" t="s">
        <v>15</v>
      </c>
      <c r="F3004">
        <v>202630</v>
      </c>
      <c r="G3004">
        <v>3280</v>
      </c>
      <c r="H3004">
        <v>16</v>
      </c>
      <c r="I3004">
        <v>2501000</v>
      </c>
      <c r="J3004">
        <v>7920</v>
      </c>
      <c r="K3004">
        <v>10033.770732000001</v>
      </c>
    </row>
    <row r="3005" spans="1:11" x14ac:dyDescent="0.35">
      <c r="A3005" t="s">
        <v>448</v>
      </c>
      <c r="B3005" t="s">
        <v>459</v>
      </c>
      <c r="C3005" t="s">
        <v>460</v>
      </c>
      <c r="E3005" t="s">
        <v>461</v>
      </c>
      <c r="F3005">
        <v>202630</v>
      </c>
      <c r="G3005">
        <v>2560</v>
      </c>
      <c r="H3005">
        <v>20</v>
      </c>
      <c r="I3005">
        <v>3890000</v>
      </c>
      <c r="J3005">
        <v>8080</v>
      </c>
      <c r="K3005">
        <v>24273.75</v>
      </c>
    </row>
    <row r="3006" spans="1:11" x14ac:dyDescent="0.35">
      <c r="A3006" t="s">
        <v>448</v>
      </c>
      <c r="B3006" t="s">
        <v>459</v>
      </c>
      <c r="C3006" t="s">
        <v>462</v>
      </c>
      <c r="E3006" t="s">
        <v>463</v>
      </c>
      <c r="F3006">
        <v>202630</v>
      </c>
      <c r="G3006">
        <v>2980</v>
      </c>
      <c r="H3006">
        <v>20</v>
      </c>
      <c r="I3006">
        <v>4622000</v>
      </c>
      <c r="J3006">
        <v>10000</v>
      </c>
      <c r="K3006">
        <v>24278.979866000001</v>
      </c>
    </row>
    <row r="3007" spans="1:11" x14ac:dyDescent="0.35">
      <c r="A3007" t="s">
        <v>448</v>
      </c>
      <c r="B3007" t="s">
        <v>296</v>
      </c>
      <c r="C3007" t="s">
        <v>301</v>
      </c>
      <c r="D3007" t="s">
        <v>32</v>
      </c>
      <c r="E3007" t="s">
        <v>302</v>
      </c>
      <c r="F3007">
        <v>202630</v>
      </c>
      <c r="G3007">
        <v>17</v>
      </c>
      <c r="H3007">
        <v>1</v>
      </c>
      <c r="I3007">
        <v>1426000</v>
      </c>
      <c r="J3007">
        <v>12</v>
      </c>
      <c r="K3007">
        <v>70583</v>
      </c>
    </row>
    <row r="3008" spans="1:11" x14ac:dyDescent="0.35">
      <c r="A3008" t="s">
        <v>448</v>
      </c>
      <c r="B3008" t="s">
        <v>296</v>
      </c>
      <c r="C3008" t="s">
        <v>303</v>
      </c>
      <c r="D3008" t="s">
        <v>32</v>
      </c>
      <c r="E3008" t="s">
        <v>304</v>
      </c>
      <c r="F3008">
        <v>202630</v>
      </c>
      <c r="G3008">
        <v>22</v>
      </c>
      <c r="H3008">
        <v>1</v>
      </c>
      <c r="I3008">
        <v>1824500</v>
      </c>
      <c r="J3008">
        <v>25</v>
      </c>
      <c r="K3008">
        <v>70404.636364000005</v>
      </c>
    </row>
    <row r="3009" spans="1:11" x14ac:dyDescent="0.35">
      <c r="A3009" t="s">
        <v>448</v>
      </c>
      <c r="B3009" t="s">
        <v>296</v>
      </c>
      <c r="C3009" t="s">
        <v>305</v>
      </c>
      <c r="D3009" t="s">
        <v>32</v>
      </c>
      <c r="E3009" t="s">
        <v>306</v>
      </c>
      <c r="F3009">
        <v>202630</v>
      </c>
      <c r="G3009">
        <v>32</v>
      </c>
      <c r="H3009">
        <v>1</v>
      </c>
      <c r="I3009">
        <v>2653000</v>
      </c>
      <c r="J3009">
        <v>31</v>
      </c>
      <c r="K3009">
        <v>70106.4375</v>
      </c>
    </row>
    <row r="3010" spans="1:11" x14ac:dyDescent="0.35">
      <c r="A3010" t="s">
        <v>448</v>
      </c>
      <c r="B3010" t="s">
        <v>296</v>
      </c>
      <c r="C3010" t="s">
        <v>307</v>
      </c>
      <c r="D3010" t="s">
        <v>32</v>
      </c>
      <c r="E3010" t="s">
        <v>308</v>
      </c>
      <c r="F3010">
        <v>202630</v>
      </c>
      <c r="G3010">
        <v>28</v>
      </c>
      <c r="H3010">
        <v>1</v>
      </c>
      <c r="I3010">
        <v>2319500</v>
      </c>
      <c r="J3010">
        <v>33</v>
      </c>
      <c r="K3010">
        <v>70661.892856999999</v>
      </c>
    </row>
    <row r="3011" spans="1:11" x14ac:dyDescent="0.35">
      <c r="A3011" t="s">
        <v>448</v>
      </c>
      <c r="B3011" t="s">
        <v>296</v>
      </c>
      <c r="C3011" t="s">
        <v>313</v>
      </c>
      <c r="D3011" t="s">
        <v>32</v>
      </c>
      <c r="E3011" t="s">
        <v>314</v>
      </c>
      <c r="F3011">
        <v>202630</v>
      </c>
      <c r="G3011">
        <v>6</v>
      </c>
      <c r="H3011">
        <v>1</v>
      </c>
      <c r="I3011">
        <v>492000</v>
      </c>
      <c r="J3011">
        <v>5</v>
      </c>
      <c r="K3011">
        <v>70048.5</v>
      </c>
    </row>
    <row r="3012" spans="1:11" x14ac:dyDescent="0.35">
      <c r="A3012" t="s">
        <v>448</v>
      </c>
      <c r="B3012" t="s">
        <v>296</v>
      </c>
      <c r="C3012" t="s">
        <v>319</v>
      </c>
      <c r="D3012" t="s">
        <v>32</v>
      </c>
      <c r="E3012" t="s">
        <v>320</v>
      </c>
      <c r="F3012">
        <v>202630</v>
      </c>
      <c r="G3012">
        <v>6</v>
      </c>
      <c r="H3012">
        <v>1</v>
      </c>
      <c r="I3012">
        <v>492000</v>
      </c>
      <c r="J3012">
        <v>4</v>
      </c>
      <c r="K3012">
        <v>70745.5</v>
      </c>
    </row>
    <row r="3013" spans="1:11" x14ac:dyDescent="0.35">
      <c r="A3013" t="s">
        <v>448</v>
      </c>
      <c r="B3013" t="s">
        <v>464</v>
      </c>
      <c r="C3013" t="s">
        <v>465</v>
      </c>
      <c r="E3013" t="s">
        <v>466</v>
      </c>
      <c r="F3013">
        <v>202630</v>
      </c>
      <c r="G3013">
        <v>2196</v>
      </c>
      <c r="H3013">
        <v>18</v>
      </c>
      <c r="I3013">
        <v>11486000</v>
      </c>
      <c r="J3013">
        <v>6336</v>
      </c>
      <c r="K3013">
        <v>74451.885246000005</v>
      </c>
    </row>
    <row r="3014" spans="1:11" x14ac:dyDescent="0.35">
      <c r="A3014" t="s">
        <v>448</v>
      </c>
      <c r="B3014" t="s">
        <v>464</v>
      </c>
      <c r="C3014" t="s">
        <v>467</v>
      </c>
      <c r="E3014" t="s">
        <v>468</v>
      </c>
      <c r="F3014">
        <v>202630</v>
      </c>
      <c r="G3014">
        <v>2304</v>
      </c>
      <c r="H3014">
        <v>18</v>
      </c>
      <c r="I3014">
        <v>11901000</v>
      </c>
      <c r="J3014">
        <v>6786</v>
      </c>
      <c r="K3014">
        <v>74452.992188000004</v>
      </c>
    </row>
    <row r="3015" spans="1:11" x14ac:dyDescent="0.35">
      <c r="A3015" t="s">
        <v>448</v>
      </c>
      <c r="B3015" t="s">
        <v>325</v>
      </c>
      <c r="C3015" t="s">
        <v>326</v>
      </c>
      <c r="D3015" t="s">
        <v>32</v>
      </c>
      <c r="E3015" t="s">
        <v>327</v>
      </c>
      <c r="F3015">
        <v>202630</v>
      </c>
      <c r="G3015">
        <v>35</v>
      </c>
      <c r="H3015">
        <v>1</v>
      </c>
      <c r="I3015">
        <v>2259000</v>
      </c>
      <c r="J3015">
        <v>50</v>
      </c>
      <c r="K3015">
        <v>61447.228571</v>
      </c>
    </row>
    <row r="3016" spans="1:11" x14ac:dyDescent="0.35">
      <c r="A3016" t="s">
        <v>448</v>
      </c>
      <c r="B3016" t="s">
        <v>325</v>
      </c>
      <c r="C3016" t="s">
        <v>328</v>
      </c>
      <c r="D3016" t="s">
        <v>32</v>
      </c>
      <c r="E3016" t="s">
        <v>329</v>
      </c>
      <c r="F3016">
        <v>202630</v>
      </c>
      <c r="G3016">
        <v>35</v>
      </c>
      <c r="H3016">
        <v>1</v>
      </c>
      <c r="I3016">
        <v>2259000</v>
      </c>
      <c r="J3016">
        <v>53</v>
      </c>
      <c r="K3016">
        <v>61432.971428999997</v>
      </c>
    </row>
    <row r="3017" spans="1:11" x14ac:dyDescent="0.35">
      <c r="A3017" t="s">
        <v>448</v>
      </c>
      <c r="B3017" t="s">
        <v>325</v>
      </c>
      <c r="C3017" t="s">
        <v>330</v>
      </c>
      <c r="D3017" t="s">
        <v>32</v>
      </c>
      <c r="E3017" t="s">
        <v>331</v>
      </c>
      <c r="F3017">
        <v>202630</v>
      </c>
      <c r="G3017">
        <v>30</v>
      </c>
      <c r="H3017">
        <v>1</v>
      </c>
      <c r="I3017">
        <v>1902400</v>
      </c>
      <c r="J3017">
        <v>53</v>
      </c>
      <c r="K3017">
        <v>61226.033332999999</v>
      </c>
    </row>
    <row r="3018" spans="1:11" x14ac:dyDescent="0.35">
      <c r="A3018" t="s">
        <v>448</v>
      </c>
      <c r="B3018" t="s">
        <v>325</v>
      </c>
      <c r="C3018" t="s">
        <v>332</v>
      </c>
      <c r="D3018" t="s">
        <v>32</v>
      </c>
      <c r="E3018" t="s">
        <v>333</v>
      </c>
      <c r="F3018">
        <v>202630</v>
      </c>
      <c r="G3018">
        <v>5</v>
      </c>
      <c r="H3018">
        <v>1</v>
      </c>
      <c r="I3018">
        <v>314000</v>
      </c>
      <c r="J3018">
        <v>7</v>
      </c>
      <c r="K3018">
        <v>61485.599999999999</v>
      </c>
    </row>
    <row r="3019" spans="1:11" x14ac:dyDescent="0.35">
      <c r="A3019" t="s">
        <v>471</v>
      </c>
      <c r="B3019" t="s">
        <v>12</v>
      </c>
      <c r="C3019" t="s">
        <v>16</v>
      </c>
      <c r="D3019" t="s">
        <v>17</v>
      </c>
      <c r="E3019" t="s">
        <v>18</v>
      </c>
      <c r="F3019">
        <v>202630</v>
      </c>
      <c r="G3019">
        <v>4224</v>
      </c>
      <c r="H3019">
        <v>16</v>
      </c>
      <c r="I3019">
        <v>9770100</v>
      </c>
      <c r="J3019">
        <v>8576</v>
      </c>
      <c r="K3019">
        <v>31676.477273</v>
      </c>
    </row>
    <row r="3020" spans="1:11" x14ac:dyDescent="0.35">
      <c r="A3020" t="s">
        <v>471</v>
      </c>
      <c r="B3020" t="s">
        <v>12</v>
      </c>
      <c r="C3020" t="s">
        <v>19</v>
      </c>
      <c r="D3020" t="s">
        <v>20</v>
      </c>
      <c r="E3020" t="s">
        <v>21</v>
      </c>
      <c r="F3020">
        <v>202630</v>
      </c>
      <c r="G3020">
        <v>27184</v>
      </c>
      <c r="H3020">
        <v>16</v>
      </c>
      <c r="I3020">
        <v>58192200</v>
      </c>
      <c r="J3020">
        <v>172192</v>
      </c>
      <c r="K3020">
        <v>29725.400235000001</v>
      </c>
    </row>
    <row r="3021" spans="1:11" x14ac:dyDescent="0.35">
      <c r="A3021" t="s">
        <v>471</v>
      </c>
      <c r="B3021" t="s">
        <v>12</v>
      </c>
      <c r="C3021" t="s">
        <v>22</v>
      </c>
      <c r="D3021" t="s">
        <v>23</v>
      </c>
      <c r="E3021" t="s">
        <v>24</v>
      </c>
      <c r="F3021">
        <v>202630</v>
      </c>
      <c r="G3021">
        <v>11820</v>
      </c>
      <c r="H3021">
        <v>20</v>
      </c>
      <c r="I3021">
        <v>20095700</v>
      </c>
      <c r="J3021">
        <v>55260</v>
      </c>
      <c r="K3021">
        <v>29033.536379000001</v>
      </c>
    </row>
    <row r="3022" spans="1:11" x14ac:dyDescent="0.35">
      <c r="A3022" t="s">
        <v>471</v>
      </c>
      <c r="B3022" t="s">
        <v>12</v>
      </c>
      <c r="C3022" t="s">
        <v>25</v>
      </c>
      <c r="D3022" t="s">
        <v>23</v>
      </c>
      <c r="E3022" t="s">
        <v>18</v>
      </c>
      <c r="F3022">
        <v>202630</v>
      </c>
      <c r="G3022">
        <v>47100</v>
      </c>
      <c r="H3022">
        <v>20</v>
      </c>
      <c r="I3022">
        <v>101803400</v>
      </c>
      <c r="J3022">
        <v>305420</v>
      </c>
      <c r="K3022">
        <v>37690.034395000002</v>
      </c>
    </row>
    <row r="3023" spans="1:11" x14ac:dyDescent="0.35">
      <c r="A3023" t="s">
        <v>471</v>
      </c>
      <c r="B3023" t="s">
        <v>12</v>
      </c>
      <c r="C3023" t="s">
        <v>27</v>
      </c>
      <c r="D3023" t="s">
        <v>17</v>
      </c>
      <c r="E3023" t="s">
        <v>28</v>
      </c>
      <c r="F3023">
        <v>202630</v>
      </c>
      <c r="G3023">
        <v>9880</v>
      </c>
      <c r="H3023">
        <v>20</v>
      </c>
      <c r="I3023">
        <v>19571700</v>
      </c>
      <c r="J3023">
        <v>42820</v>
      </c>
      <c r="K3023">
        <v>33176.528339999997</v>
      </c>
    </row>
    <row r="3024" spans="1:11" x14ac:dyDescent="0.35">
      <c r="A3024" t="s">
        <v>471</v>
      </c>
      <c r="B3024" t="s">
        <v>12</v>
      </c>
      <c r="C3024" t="s">
        <v>29</v>
      </c>
      <c r="D3024" t="s">
        <v>20</v>
      </c>
      <c r="E3024" t="s">
        <v>24</v>
      </c>
      <c r="F3024">
        <v>202630</v>
      </c>
      <c r="G3024">
        <v>28500</v>
      </c>
      <c r="H3024">
        <v>20</v>
      </c>
      <c r="I3024">
        <v>54446700</v>
      </c>
      <c r="J3024">
        <v>157740</v>
      </c>
      <c r="K3024">
        <v>32647.701053000001</v>
      </c>
    </row>
    <row r="3025" spans="1:11" x14ac:dyDescent="0.35">
      <c r="A3025" t="s">
        <v>471</v>
      </c>
      <c r="B3025" t="s">
        <v>12</v>
      </c>
      <c r="C3025" t="s">
        <v>30</v>
      </c>
      <c r="D3025" t="s">
        <v>20</v>
      </c>
      <c r="E3025" t="s">
        <v>24</v>
      </c>
      <c r="F3025">
        <v>202630</v>
      </c>
      <c r="G3025">
        <v>104040</v>
      </c>
      <c r="H3025">
        <v>20</v>
      </c>
      <c r="I3025">
        <v>194290200</v>
      </c>
      <c r="J3025">
        <v>907740</v>
      </c>
      <c r="K3025">
        <v>32425.881775999998</v>
      </c>
    </row>
    <row r="3026" spans="1:11" x14ac:dyDescent="0.35">
      <c r="A3026" t="s">
        <v>471</v>
      </c>
      <c r="B3026" t="s">
        <v>12</v>
      </c>
      <c r="C3026" t="s">
        <v>31</v>
      </c>
      <c r="D3026" t="s">
        <v>32</v>
      </c>
      <c r="E3026" t="s">
        <v>21</v>
      </c>
      <c r="F3026">
        <v>202630</v>
      </c>
      <c r="G3026">
        <v>7176</v>
      </c>
      <c r="H3026">
        <v>12</v>
      </c>
      <c r="I3026">
        <v>15131200</v>
      </c>
      <c r="J3026">
        <v>22920</v>
      </c>
      <c r="K3026">
        <v>21819.66388</v>
      </c>
    </row>
    <row r="3027" spans="1:11" x14ac:dyDescent="0.35">
      <c r="A3027" t="s">
        <v>471</v>
      </c>
      <c r="B3027" t="s">
        <v>12</v>
      </c>
      <c r="C3027" t="s">
        <v>33</v>
      </c>
      <c r="D3027" t="s">
        <v>32</v>
      </c>
      <c r="E3027" t="s">
        <v>18</v>
      </c>
      <c r="F3027">
        <v>202630</v>
      </c>
      <c r="G3027">
        <v>15088</v>
      </c>
      <c r="H3027">
        <v>16</v>
      </c>
      <c r="I3027">
        <v>32290600</v>
      </c>
      <c r="J3027">
        <v>71392</v>
      </c>
      <c r="K3027">
        <v>29588.946978</v>
      </c>
    </row>
    <row r="3028" spans="1:11" x14ac:dyDescent="0.35">
      <c r="A3028" t="s">
        <v>471</v>
      </c>
      <c r="B3028" t="s">
        <v>12</v>
      </c>
      <c r="C3028" t="s">
        <v>34</v>
      </c>
      <c r="D3028" t="s">
        <v>32</v>
      </c>
      <c r="E3028" t="s">
        <v>24</v>
      </c>
      <c r="F3028">
        <v>202630</v>
      </c>
      <c r="G3028">
        <v>7520</v>
      </c>
      <c r="H3028">
        <v>20</v>
      </c>
      <c r="I3028">
        <v>14449600</v>
      </c>
      <c r="J3028">
        <v>24880</v>
      </c>
      <c r="K3028">
        <v>32519.239362</v>
      </c>
    </row>
    <row r="3029" spans="1:11" x14ac:dyDescent="0.35">
      <c r="A3029" t="s">
        <v>471</v>
      </c>
      <c r="B3029" t="s">
        <v>12</v>
      </c>
      <c r="C3029" t="s">
        <v>35</v>
      </c>
      <c r="D3029" t="s">
        <v>23</v>
      </c>
      <c r="E3029" t="s">
        <v>24</v>
      </c>
      <c r="F3029">
        <v>202630</v>
      </c>
      <c r="G3029">
        <v>15700</v>
      </c>
      <c r="H3029">
        <v>20</v>
      </c>
      <c r="I3029">
        <v>26715300</v>
      </c>
      <c r="J3029">
        <v>88160</v>
      </c>
      <c r="K3029">
        <v>29088.426751999999</v>
      </c>
    </row>
    <row r="3030" spans="1:11" x14ac:dyDescent="0.35">
      <c r="A3030" t="s">
        <v>471</v>
      </c>
      <c r="B3030" t="s">
        <v>36</v>
      </c>
      <c r="C3030" t="s">
        <v>368</v>
      </c>
      <c r="D3030" t="s">
        <v>49</v>
      </c>
      <c r="E3030" t="s">
        <v>21</v>
      </c>
      <c r="F3030">
        <v>202630</v>
      </c>
      <c r="G3030">
        <v>28520</v>
      </c>
      <c r="H3030">
        <v>20</v>
      </c>
      <c r="I3030">
        <v>46350500</v>
      </c>
      <c r="J3030">
        <v>164900</v>
      </c>
      <c r="K3030">
        <v>28056.905330000001</v>
      </c>
    </row>
    <row r="3031" spans="1:11" x14ac:dyDescent="0.35">
      <c r="A3031" t="s">
        <v>471</v>
      </c>
      <c r="B3031" t="s">
        <v>36</v>
      </c>
      <c r="C3031" t="s">
        <v>39</v>
      </c>
      <c r="D3031" t="s">
        <v>17</v>
      </c>
      <c r="E3031" t="s">
        <v>15</v>
      </c>
      <c r="F3031">
        <v>202630</v>
      </c>
      <c r="G3031">
        <v>6108</v>
      </c>
      <c r="H3031">
        <v>12</v>
      </c>
      <c r="I3031">
        <v>8518700</v>
      </c>
      <c r="J3031">
        <v>19740</v>
      </c>
      <c r="K3031">
        <v>14650.043222</v>
      </c>
    </row>
    <row r="3032" spans="1:11" x14ac:dyDescent="0.35">
      <c r="A3032" t="s">
        <v>471</v>
      </c>
      <c r="B3032" t="s">
        <v>36</v>
      </c>
      <c r="C3032" t="s">
        <v>41</v>
      </c>
      <c r="D3032" t="s">
        <v>14</v>
      </c>
      <c r="E3032" t="s">
        <v>15</v>
      </c>
      <c r="F3032">
        <v>202630</v>
      </c>
      <c r="G3032">
        <v>21564</v>
      </c>
      <c r="H3032">
        <v>12</v>
      </c>
      <c r="I3032">
        <v>30908400</v>
      </c>
      <c r="J3032">
        <v>93360</v>
      </c>
      <c r="K3032">
        <v>15256.389537999999</v>
      </c>
    </row>
    <row r="3033" spans="1:11" x14ac:dyDescent="0.35">
      <c r="A3033" t="s">
        <v>471</v>
      </c>
      <c r="B3033" t="s">
        <v>36</v>
      </c>
      <c r="C3033" t="s">
        <v>42</v>
      </c>
      <c r="D3033" t="s">
        <v>20</v>
      </c>
      <c r="E3033" t="s">
        <v>18</v>
      </c>
      <c r="F3033">
        <v>202630</v>
      </c>
      <c r="G3033">
        <v>12640</v>
      </c>
      <c r="H3033">
        <v>16</v>
      </c>
      <c r="I3033">
        <v>30347900</v>
      </c>
      <c r="J3033">
        <v>42912</v>
      </c>
      <c r="K3033">
        <v>33945.191139000002</v>
      </c>
    </row>
    <row r="3034" spans="1:11" x14ac:dyDescent="0.35">
      <c r="A3034" t="s">
        <v>471</v>
      </c>
      <c r="B3034" t="s">
        <v>36</v>
      </c>
      <c r="C3034" t="s">
        <v>369</v>
      </c>
      <c r="D3034" t="s">
        <v>17</v>
      </c>
      <c r="E3034" t="s">
        <v>21</v>
      </c>
      <c r="F3034">
        <v>202630</v>
      </c>
      <c r="G3034">
        <v>7896</v>
      </c>
      <c r="H3034">
        <v>12</v>
      </c>
      <c r="I3034">
        <v>16453000</v>
      </c>
      <c r="J3034">
        <v>34152</v>
      </c>
      <c r="K3034">
        <v>22130.31307</v>
      </c>
    </row>
    <row r="3035" spans="1:11" x14ac:dyDescent="0.35">
      <c r="A3035" t="s">
        <v>471</v>
      </c>
      <c r="B3035" t="s">
        <v>36</v>
      </c>
      <c r="C3035" t="s">
        <v>340</v>
      </c>
      <c r="D3035" t="s">
        <v>20</v>
      </c>
      <c r="E3035" t="s">
        <v>18</v>
      </c>
      <c r="F3035">
        <v>202630</v>
      </c>
      <c r="G3035">
        <v>15456</v>
      </c>
      <c r="H3035">
        <v>16</v>
      </c>
      <c r="I3035">
        <v>37101200</v>
      </c>
      <c r="J3035">
        <v>57216</v>
      </c>
      <c r="K3035">
        <v>34015.722566999997</v>
      </c>
    </row>
    <row r="3036" spans="1:11" x14ac:dyDescent="0.35">
      <c r="A3036" t="s">
        <v>471</v>
      </c>
      <c r="B3036" t="s">
        <v>36</v>
      </c>
      <c r="C3036" t="s">
        <v>370</v>
      </c>
      <c r="D3036" t="s">
        <v>14</v>
      </c>
      <c r="E3036" t="s">
        <v>21</v>
      </c>
      <c r="F3036">
        <v>202630</v>
      </c>
      <c r="G3036">
        <v>11976</v>
      </c>
      <c r="H3036">
        <v>12</v>
      </c>
      <c r="I3036">
        <v>22967500</v>
      </c>
      <c r="J3036">
        <v>56364</v>
      </c>
      <c r="K3036">
        <v>20023.627254999999</v>
      </c>
    </row>
    <row r="3037" spans="1:11" x14ac:dyDescent="0.35">
      <c r="A3037" t="s">
        <v>471</v>
      </c>
      <c r="B3037" t="s">
        <v>36</v>
      </c>
      <c r="C3037" t="s">
        <v>371</v>
      </c>
      <c r="D3037" t="s">
        <v>14</v>
      </c>
      <c r="E3037" t="s">
        <v>21</v>
      </c>
      <c r="F3037">
        <v>202630</v>
      </c>
      <c r="G3037">
        <v>1000</v>
      </c>
      <c r="H3037">
        <v>20</v>
      </c>
      <c r="I3037">
        <v>1475000</v>
      </c>
      <c r="J3037">
        <v>7360</v>
      </c>
      <c r="K3037">
        <v>24033.84</v>
      </c>
    </row>
    <row r="3038" spans="1:11" x14ac:dyDescent="0.35">
      <c r="A3038" t="s">
        <v>471</v>
      </c>
      <c r="B3038" t="s">
        <v>36</v>
      </c>
      <c r="C3038" t="s">
        <v>46</v>
      </c>
      <c r="D3038" t="s">
        <v>14</v>
      </c>
      <c r="E3038" t="s">
        <v>15</v>
      </c>
      <c r="F3038">
        <v>202630</v>
      </c>
      <c r="G3038">
        <v>3072</v>
      </c>
      <c r="H3038">
        <v>12</v>
      </c>
      <c r="I3038">
        <v>3840000</v>
      </c>
      <c r="J3038">
        <v>10224</v>
      </c>
      <c r="K3038">
        <v>13453.390625</v>
      </c>
    </row>
    <row r="3039" spans="1:11" x14ac:dyDescent="0.35">
      <c r="A3039" t="s">
        <v>471</v>
      </c>
      <c r="B3039" t="s">
        <v>36</v>
      </c>
      <c r="C3039" t="s">
        <v>430</v>
      </c>
      <c r="D3039" t="s">
        <v>17</v>
      </c>
      <c r="E3039" t="s">
        <v>18</v>
      </c>
      <c r="F3039">
        <v>202630</v>
      </c>
      <c r="G3039">
        <v>15984</v>
      </c>
      <c r="H3039">
        <v>16</v>
      </c>
      <c r="I3039">
        <v>28493000</v>
      </c>
      <c r="J3039">
        <v>75360</v>
      </c>
      <c r="K3039">
        <v>25347.519520000002</v>
      </c>
    </row>
    <row r="3040" spans="1:11" x14ac:dyDescent="0.35">
      <c r="A3040" t="s">
        <v>471</v>
      </c>
      <c r="B3040" t="s">
        <v>36</v>
      </c>
      <c r="C3040" t="s">
        <v>51</v>
      </c>
      <c r="D3040" t="s">
        <v>32</v>
      </c>
      <c r="E3040" t="s">
        <v>21</v>
      </c>
      <c r="F3040">
        <v>202630</v>
      </c>
      <c r="G3040">
        <v>5776</v>
      </c>
      <c r="H3040">
        <v>16</v>
      </c>
      <c r="I3040">
        <v>11552000</v>
      </c>
      <c r="J3040">
        <v>16112</v>
      </c>
      <c r="K3040">
        <v>29454.864266</v>
      </c>
    </row>
    <row r="3041" spans="1:11" x14ac:dyDescent="0.35">
      <c r="A3041" t="s">
        <v>471</v>
      </c>
      <c r="B3041" t="s">
        <v>36</v>
      </c>
      <c r="C3041" t="s">
        <v>52</v>
      </c>
      <c r="D3041" t="s">
        <v>20</v>
      </c>
      <c r="E3041" t="s">
        <v>21</v>
      </c>
      <c r="F3041">
        <v>202630</v>
      </c>
      <c r="G3041">
        <v>34140</v>
      </c>
      <c r="H3041">
        <v>20</v>
      </c>
      <c r="I3041">
        <v>71621400</v>
      </c>
      <c r="J3041">
        <v>199100</v>
      </c>
      <c r="K3041">
        <v>37625.337434000001</v>
      </c>
    </row>
    <row r="3042" spans="1:11" x14ac:dyDescent="0.35">
      <c r="A3042" t="s">
        <v>471</v>
      </c>
      <c r="B3042" t="s">
        <v>36</v>
      </c>
      <c r="C3042" t="s">
        <v>53</v>
      </c>
      <c r="D3042" t="s">
        <v>17</v>
      </c>
      <c r="E3042" t="s">
        <v>18</v>
      </c>
      <c r="F3042">
        <v>202630</v>
      </c>
      <c r="G3042">
        <v>42880</v>
      </c>
      <c r="H3042">
        <v>16</v>
      </c>
      <c r="I3042">
        <v>100527900</v>
      </c>
      <c r="J3042">
        <v>322736</v>
      </c>
      <c r="K3042">
        <v>33901.607463</v>
      </c>
    </row>
    <row r="3043" spans="1:11" x14ac:dyDescent="0.35">
      <c r="A3043" t="s">
        <v>471</v>
      </c>
      <c r="B3043" t="s">
        <v>36</v>
      </c>
      <c r="C3043" t="s">
        <v>54</v>
      </c>
      <c r="D3043" t="s">
        <v>20</v>
      </c>
      <c r="E3043" t="s">
        <v>18</v>
      </c>
      <c r="F3043">
        <v>202630</v>
      </c>
      <c r="G3043">
        <v>14224</v>
      </c>
      <c r="H3043">
        <v>16</v>
      </c>
      <c r="I3043">
        <v>33963600</v>
      </c>
      <c r="J3043">
        <v>79072</v>
      </c>
      <c r="K3043">
        <v>33809.264342000002</v>
      </c>
    </row>
    <row r="3044" spans="1:11" x14ac:dyDescent="0.35">
      <c r="A3044" t="s">
        <v>471</v>
      </c>
      <c r="B3044" t="s">
        <v>36</v>
      </c>
      <c r="C3044" t="s">
        <v>55</v>
      </c>
      <c r="D3044" t="s">
        <v>20</v>
      </c>
      <c r="E3044" t="s">
        <v>18</v>
      </c>
      <c r="F3044">
        <v>202630</v>
      </c>
      <c r="G3044">
        <v>8944</v>
      </c>
      <c r="H3044">
        <v>16</v>
      </c>
      <c r="I3044">
        <v>21380500</v>
      </c>
      <c r="J3044">
        <v>28656</v>
      </c>
      <c r="K3044">
        <v>33821.345259000002</v>
      </c>
    </row>
    <row r="3045" spans="1:11" x14ac:dyDescent="0.35">
      <c r="A3045" t="s">
        <v>471</v>
      </c>
      <c r="B3045" t="s">
        <v>36</v>
      </c>
      <c r="C3045" t="s">
        <v>58</v>
      </c>
      <c r="D3045" t="s">
        <v>32</v>
      </c>
      <c r="E3045" t="s">
        <v>15</v>
      </c>
      <c r="F3045">
        <v>202630</v>
      </c>
      <c r="G3045">
        <v>8016</v>
      </c>
      <c r="H3045">
        <v>12</v>
      </c>
      <c r="I3045">
        <v>13695500</v>
      </c>
      <c r="J3045">
        <v>26256</v>
      </c>
      <c r="K3045">
        <v>17718.621256999999</v>
      </c>
    </row>
    <row r="3046" spans="1:11" x14ac:dyDescent="0.35">
      <c r="A3046" t="s">
        <v>471</v>
      </c>
      <c r="B3046" t="s">
        <v>36</v>
      </c>
      <c r="C3046" t="s">
        <v>59</v>
      </c>
      <c r="D3046" t="s">
        <v>23</v>
      </c>
      <c r="E3046" t="s">
        <v>21</v>
      </c>
      <c r="F3046">
        <v>202630</v>
      </c>
      <c r="G3046">
        <v>15972</v>
      </c>
      <c r="H3046">
        <v>12</v>
      </c>
      <c r="I3046">
        <v>33313000</v>
      </c>
      <c r="J3046">
        <v>106176</v>
      </c>
      <c r="K3046">
        <v>22980.066867000001</v>
      </c>
    </row>
    <row r="3047" spans="1:11" x14ac:dyDescent="0.35">
      <c r="A3047" t="s">
        <v>471</v>
      </c>
      <c r="B3047" t="s">
        <v>36</v>
      </c>
      <c r="C3047" t="s">
        <v>60</v>
      </c>
      <c r="D3047" t="s">
        <v>23</v>
      </c>
      <c r="E3047" t="s">
        <v>21</v>
      </c>
      <c r="F3047">
        <v>202630</v>
      </c>
      <c r="G3047">
        <v>13168</v>
      </c>
      <c r="H3047">
        <v>16</v>
      </c>
      <c r="I3047">
        <v>29228000</v>
      </c>
      <c r="J3047">
        <v>48640</v>
      </c>
      <c r="K3047">
        <v>30962.71932</v>
      </c>
    </row>
    <row r="3048" spans="1:11" x14ac:dyDescent="0.35">
      <c r="A3048" t="s">
        <v>471</v>
      </c>
      <c r="B3048" t="s">
        <v>36</v>
      </c>
      <c r="C3048" t="s">
        <v>61</v>
      </c>
      <c r="D3048" t="s">
        <v>14</v>
      </c>
      <c r="E3048" t="s">
        <v>15</v>
      </c>
      <c r="F3048">
        <v>202630</v>
      </c>
      <c r="G3048">
        <v>6996</v>
      </c>
      <c r="H3048">
        <v>12</v>
      </c>
      <c r="I3048">
        <v>10495000</v>
      </c>
      <c r="J3048">
        <v>25236</v>
      </c>
      <c r="K3048">
        <v>16003.363636</v>
      </c>
    </row>
    <row r="3049" spans="1:11" x14ac:dyDescent="0.35">
      <c r="A3049" t="s">
        <v>471</v>
      </c>
      <c r="B3049" t="s">
        <v>36</v>
      </c>
      <c r="C3049" t="s">
        <v>62</v>
      </c>
      <c r="D3049" t="s">
        <v>17</v>
      </c>
      <c r="E3049" t="s">
        <v>15</v>
      </c>
      <c r="F3049">
        <v>202630</v>
      </c>
      <c r="G3049">
        <v>38976</v>
      </c>
      <c r="H3049">
        <v>12</v>
      </c>
      <c r="I3049">
        <v>53283700</v>
      </c>
      <c r="J3049">
        <v>261984</v>
      </c>
      <c r="K3049">
        <v>14422.977525</v>
      </c>
    </row>
    <row r="3050" spans="1:11" x14ac:dyDescent="0.35">
      <c r="A3050" t="s">
        <v>471</v>
      </c>
      <c r="B3050" t="s">
        <v>36</v>
      </c>
      <c r="C3050" t="s">
        <v>63</v>
      </c>
      <c r="D3050" t="s">
        <v>17</v>
      </c>
      <c r="E3050" t="s">
        <v>15</v>
      </c>
      <c r="F3050">
        <v>202630</v>
      </c>
      <c r="G3050">
        <v>9492</v>
      </c>
      <c r="H3050">
        <v>12</v>
      </c>
      <c r="I3050">
        <v>13211000</v>
      </c>
      <c r="J3050">
        <v>37944</v>
      </c>
      <c r="K3050">
        <v>14601.188369</v>
      </c>
    </row>
    <row r="3051" spans="1:11" x14ac:dyDescent="0.35">
      <c r="A3051" t="s">
        <v>471</v>
      </c>
      <c r="B3051" t="s">
        <v>36</v>
      </c>
      <c r="C3051" t="s">
        <v>66</v>
      </c>
      <c r="D3051" t="s">
        <v>17</v>
      </c>
      <c r="E3051" t="s">
        <v>18</v>
      </c>
      <c r="F3051">
        <v>202630</v>
      </c>
      <c r="G3051">
        <v>11088</v>
      </c>
      <c r="H3051">
        <v>16</v>
      </c>
      <c r="I3051">
        <v>22890000</v>
      </c>
      <c r="J3051">
        <v>40368</v>
      </c>
      <c r="K3051">
        <v>30015.678210999999</v>
      </c>
    </row>
    <row r="3052" spans="1:11" x14ac:dyDescent="0.35">
      <c r="A3052" t="s">
        <v>471</v>
      </c>
      <c r="B3052" t="s">
        <v>36</v>
      </c>
      <c r="C3052" t="s">
        <v>69</v>
      </c>
      <c r="D3052" t="s">
        <v>14</v>
      </c>
      <c r="E3052" t="s">
        <v>24</v>
      </c>
      <c r="F3052">
        <v>202630</v>
      </c>
      <c r="G3052">
        <v>5780</v>
      </c>
      <c r="H3052">
        <v>20</v>
      </c>
      <c r="I3052">
        <v>8532500</v>
      </c>
      <c r="J3052">
        <v>15720</v>
      </c>
      <c r="K3052">
        <v>26394.737023999998</v>
      </c>
    </row>
    <row r="3053" spans="1:11" x14ac:dyDescent="0.35">
      <c r="A3053" t="s">
        <v>471</v>
      </c>
      <c r="B3053" t="s">
        <v>36</v>
      </c>
      <c r="C3053" t="s">
        <v>431</v>
      </c>
      <c r="D3053" t="s">
        <v>17</v>
      </c>
      <c r="E3053" t="s">
        <v>18</v>
      </c>
      <c r="F3053">
        <v>202630</v>
      </c>
      <c r="G3053">
        <v>2128</v>
      </c>
      <c r="H3053">
        <v>16</v>
      </c>
      <c r="I3053">
        <v>3724000</v>
      </c>
      <c r="J3053">
        <v>11184</v>
      </c>
      <c r="K3053">
        <v>26320.631579000001</v>
      </c>
    </row>
    <row r="3054" spans="1:11" x14ac:dyDescent="0.35">
      <c r="A3054" t="s">
        <v>471</v>
      </c>
      <c r="B3054" t="s">
        <v>36</v>
      </c>
      <c r="C3054" t="s">
        <v>376</v>
      </c>
      <c r="D3054" t="s">
        <v>49</v>
      </c>
      <c r="E3054" t="s">
        <v>18</v>
      </c>
      <c r="F3054">
        <v>202630</v>
      </c>
      <c r="G3054">
        <v>25120</v>
      </c>
      <c r="H3054">
        <v>16</v>
      </c>
      <c r="I3054">
        <v>40671400</v>
      </c>
      <c r="J3054">
        <v>124320</v>
      </c>
      <c r="K3054">
        <v>23276.584075999999</v>
      </c>
    </row>
    <row r="3055" spans="1:11" x14ac:dyDescent="0.35">
      <c r="A3055" t="s">
        <v>471</v>
      </c>
      <c r="B3055" t="s">
        <v>36</v>
      </c>
      <c r="C3055" t="s">
        <v>70</v>
      </c>
      <c r="D3055" t="s">
        <v>17</v>
      </c>
      <c r="E3055" t="s">
        <v>18</v>
      </c>
      <c r="F3055">
        <v>202630</v>
      </c>
      <c r="G3055">
        <v>43248</v>
      </c>
      <c r="H3055">
        <v>16</v>
      </c>
      <c r="I3055">
        <v>101522500</v>
      </c>
      <c r="J3055">
        <v>350880</v>
      </c>
      <c r="K3055">
        <v>33917.497224999999</v>
      </c>
    </row>
    <row r="3056" spans="1:11" x14ac:dyDescent="0.35">
      <c r="A3056" t="s">
        <v>471</v>
      </c>
      <c r="B3056" t="s">
        <v>36</v>
      </c>
      <c r="C3056" t="s">
        <v>377</v>
      </c>
      <c r="D3056" t="s">
        <v>14</v>
      </c>
      <c r="E3056" t="s">
        <v>21</v>
      </c>
      <c r="F3056">
        <v>202630</v>
      </c>
      <c r="G3056">
        <v>16992</v>
      </c>
      <c r="H3056">
        <v>12</v>
      </c>
      <c r="I3056">
        <v>26205000</v>
      </c>
      <c r="J3056">
        <v>90360</v>
      </c>
      <c r="K3056">
        <v>15646.764123999999</v>
      </c>
    </row>
    <row r="3057" spans="1:11" x14ac:dyDescent="0.35">
      <c r="A3057" t="s">
        <v>471</v>
      </c>
      <c r="B3057" t="s">
        <v>36</v>
      </c>
      <c r="C3057" t="s">
        <v>347</v>
      </c>
      <c r="D3057" t="s">
        <v>17</v>
      </c>
      <c r="E3057" t="s">
        <v>21</v>
      </c>
      <c r="F3057">
        <v>202630</v>
      </c>
      <c r="G3057">
        <v>9900</v>
      </c>
      <c r="H3057">
        <v>12</v>
      </c>
      <c r="I3057">
        <v>15646600</v>
      </c>
      <c r="J3057">
        <v>50976</v>
      </c>
      <c r="K3057">
        <v>16611.004848</v>
      </c>
    </row>
    <row r="3058" spans="1:11" x14ac:dyDescent="0.35">
      <c r="A3058" t="s">
        <v>471</v>
      </c>
      <c r="B3058" t="s">
        <v>36</v>
      </c>
      <c r="C3058" t="s">
        <v>71</v>
      </c>
      <c r="D3058" t="s">
        <v>17</v>
      </c>
      <c r="E3058" t="s">
        <v>24</v>
      </c>
      <c r="F3058">
        <v>202630</v>
      </c>
      <c r="G3058">
        <v>3500</v>
      </c>
      <c r="H3058">
        <v>20</v>
      </c>
      <c r="I3058">
        <v>5162500</v>
      </c>
      <c r="J3058">
        <v>5840</v>
      </c>
      <c r="K3058">
        <v>26450.777142999999</v>
      </c>
    </row>
    <row r="3059" spans="1:11" x14ac:dyDescent="0.35">
      <c r="A3059" t="s">
        <v>471</v>
      </c>
      <c r="B3059" t="s">
        <v>36</v>
      </c>
      <c r="C3059" t="s">
        <v>72</v>
      </c>
      <c r="D3059" t="s">
        <v>17</v>
      </c>
      <c r="E3059" t="s">
        <v>24</v>
      </c>
      <c r="F3059">
        <v>202630</v>
      </c>
      <c r="G3059">
        <v>5000</v>
      </c>
      <c r="H3059">
        <v>20</v>
      </c>
      <c r="I3059">
        <v>7380500</v>
      </c>
      <c r="J3059">
        <v>12320</v>
      </c>
      <c r="K3059">
        <v>26308.031999999999</v>
      </c>
    </row>
    <row r="3060" spans="1:11" x14ac:dyDescent="0.35">
      <c r="A3060" t="s">
        <v>471</v>
      </c>
      <c r="B3060" t="s">
        <v>81</v>
      </c>
      <c r="C3060" t="s">
        <v>82</v>
      </c>
      <c r="D3060" t="s">
        <v>17</v>
      </c>
      <c r="E3060" t="s">
        <v>15</v>
      </c>
      <c r="F3060">
        <v>202630</v>
      </c>
      <c r="G3060">
        <v>4784</v>
      </c>
      <c r="H3060">
        <v>16</v>
      </c>
      <c r="I3060">
        <v>6495200</v>
      </c>
      <c r="J3060">
        <v>12144</v>
      </c>
      <c r="K3060">
        <v>18327.665551999999</v>
      </c>
    </row>
    <row r="3061" spans="1:11" x14ac:dyDescent="0.35">
      <c r="A3061" t="s">
        <v>471</v>
      </c>
      <c r="B3061" t="s">
        <v>81</v>
      </c>
      <c r="C3061" t="s">
        <v>83</v>
      </c>
      <c r="D3061" t="s">
        <v>32</v>
      </c>
      <c r="E3061" t="s">
        <v>15</v>
      </c>
      <c r="F3061">
        <v>202630</v>
      </c>
      <c r="G3061">
        <v>36</v>
      </c>
      <c r="H3061">
        <v>12</v>
      </c>
      <c r="I3061">
        <v>52500</v>
      </c>
      <c r="J3061">
        <v>84</v>
      </c>
      <c r="K3061">
        <v>14544</v>
      </c>
    </row>
    <row r="3062" spans="1:11" x14ac:dyDescent="0.35">
      <c r="A3062" t="s">
        <v>471</v>
      </c>
      <c r="B3062" t="s">
        <v>81</v>
      </c>
      <c r="C3062" t="s">
        <v>84</v>
      </c>
      <c r="D3062" t="s">
        <v>20</v>
      </c>
      <c r="E3062" t="s">
        <v>21</v>
      </c>
      <c r="F3062">
        <v>202630</v>
      </c>
      <c r="G3062">
        <v>20976</v>
      </c>
      <c r="H3062">
        <v>12</v>
      </c>
      <c r="I3062">
        <v>51653000</v>
      </c>
      <c r="J3062">
        <v>145764</v>
      </c>
      <c r="K3062">
        <v>25977.900458</v>
      </c>
    </row>
    <row r="3063" spans="1:11" x14ac:dyDescent="0.35">
      <c r="A3063" t="s">
        <v>471</v>
      </c>
      <c r="B3063" t="s">
        <v>81</v>
      </c>
      <c r="C3063" t="s">
        <v>85</v>
      </c>
      <c r="D3063" t="s">
        <v>17</v>
      </c>
      <c r="E3063" t="s">
        <v>15</v>
      </c>
      <c r="F3063">
        <v>202630</v>
      </c>
      <c r="G3063">
        <v>8208</v>
      </c>
      <c r="H3063">
        <v>12</v>
      </c>
      <c r="I3063">
        <v>11974500</v>
      </c>
      <c r="J3063">
        <v>29664</v>
      </c>
      <c r="K3063">
        <v>15400.685673</v>
      </c>
    </row>
    <row r="3064" spans="1:11" x14ac:dyDescent="0.35">
      <c r="A3064" t="s">
        <v>471</v>
      </c>
      <c r="B3064" t="s">
        <v>81</v>
      </c>
      <c r="C3064" t="s">
        <v>86</v>
      </c>
      <c r="D3064" t="s">
        <v>17</v>
      </c>
      <c r="E3064" t="s">
        <v>18</v>
      </c>
      <c r="F3064">
        <v>202630</v>
      </c>
      <c r="G3064">
        <v>1120</v>
      </c>
      <c r="H3064">
        <v>16</v>
      </c>
      <c r="I3064">
        <v>2569000</v>
      </c>
      <c r="J3064">
        <v>1232</v>
      </c>
      <c r="K3064">
        <v>32126.128571000001</v>
      </c>
    </row>
    <row r="3065" spans="1:11" x14ac:dyDescent="0.35">
      <c r="A3065" t="s">
        <v>471</v>
      </c>
      <c r="B3065" t="s">
        <v>81</v>
      </c>
      <c r="C3065" t="s">
        <v>87</v>
      </c>
      <c r="D3065" t="s">
        <v>17</v>
      </c>
      <c r="E3065" t="s">
        <v>18</v>
      </c>
      <c r="F3065">
        <v>202630</v>
      </c>
      <c r="G3065">
        <v>3536</v>
      </c>
      <c r="H3065">
        <v>16</v>
      </c>
      <c r="I3065">
        <v>8110700</v>
      </c>
      <c r="J3065">
        <v>9344</v>
      </c>
      <c r="K3065">
        <v>32137.506786999998</v>
      </c>
    </row>
    <row r="3066" spans="1:11" x14ac:dyDescent="0.35">
      <c r="A3066" t="s">
        <v>471</v>
      </c>
      <c r="B3066" t="s">
        <v>81</v>
      </c>
      <c r="C3066" t="s">
        <v>88</v>
      </c>
      <c r="D3066" t="s">
        <v>32</v>
      </c>
      <c r="E3066" t="s">
        <v>21</v>
      </c>
      <c r="F3066">
        <v>202630</v>
      </c>
      <c r="G3066">
        <v>5712</v>
      </c>
      <c r="H3066">
        <v>12</v>
      </c>
      <c r="I3066">
        <v>13671100</v>
      </c>
      <c r="J3066">
        <v>21552</v>
      </c>
      <c r="K3066">
        <v>25929.334034</v>
      </c>
    </row>
    <row r="3067" spans="1:11" x14ac:dyDescent="0.35">
      <c r="A3067" t="s">
        <v>471</v>
      </c>
      <c r="B3067" t="s">
        <v>81</v>
      </c>
      <c r="C3067" t="s">
        <v>90</v>
      </c>
      <c r="D3067" t="s">
        <v>17</v>
      </c>
      <c r="E3067" t="s">
        <v>21</v>
      </c>
      <c r="F3067">
        <v>202630</v>
      </c>
      <c r="G3067">
        <v>88128</v>
      </c>
      <c r="H3067">
        <v>12</v>
      </c>
      <c r="I3067">
        <v>210940400</v>
      </c>
      <c r="J3067">
        <v>767100</v>
      </c>
      <c r="K3067">
        <v>26013.965821999998</v>
      </c>
    </row>
    <row r="3068" spans="1:11" x14ac:dyDescent="0.35">
      <c r="A3068" t="s">
        <v>471</v>
      </c>
      <c r="B3068" t="s">
        <v>81</v>
      </c>
      <c r="C3068" t="s">
        <v>92</v>
      </c>
      <c r="D3068" t="s">
        <v>32</v>
      </c>
      <c r="E3068" t="s">
        <v>21</v>
      </c>
      <c r="F3068">
        <v>202630</v>
      </c>
      <c r="G3068">
        <v>8928</v>
      </c>
      <c r="H3068">
        <v>16</v>
      </c>
      <c r="I3068">
        <v>21596900</v>
      </c>
      <c r="J3068">
        <v>54352</v>
      </c>
      <c r="K3068">
        <v>35003.724013999999</v>
      </c>
    </row>
    <row r="3069" spans="1:11" x14ac:dyDescent="0.35">
      <c r="A3069" t="s">
        <v>471</v>
      </c>
      <c r="B3069" t="s">
        <v>81</v>
      </c>
      <c r="C3069" t="s">
        <v>93</v>
      </c>
      <c r="D3069" t="s">
        <v>17</v>
      </c>
      <c r="E3069" t="s">
        <v>18</v>
      </c>
      <c r="F3069">
        <v>202630</v>
      </c>
      <c r="G3069">
        <v>32</v>
      </c>
      <c r="H3069">
        <v>16</v>
      </c>
      <c r="I3069">
        <v>72000</v>
      </c>
      <c r="J3069">
        <v>144</v>
      </c>
      <c r="K3069">
        <v>26425.5</v>
      </c>
    </row>
    <row r="3070" spans="1:11" x14ac:dyDescent="0.35">
      <c r="A3070" t="s">
        <v>471</v>
      </c>
      <c r="B3070" t="s">
        <v>81</v>
      </c>
      <c r="C3070" t="s">
        <v>94</v>
      </c>
      <c r="D3070" t="s">
        <v>20</v>
      </c>
      <c r="E3070" t="s">
        <v>21</v>
      </c>
      <c r="F3070">
        <v>202630</v>
      </c>
      <c r="G3070">
        <v>5072</v>
      </c>
      <c r="H3070">
        <v>16</v>
      </c>
      <c r="I3070">
        <v>11654100</v>
      </c>
      <c r="J3070">
        <v>13232</v>
      </c>
      <c r="K3070">
        <v>32195.375393999999</v>
      </c>
    </row>
    <row r="3071" spans="1:11" x14ac:dyDescent="0.35">
      <c r="A3071" t="s">
        <v>471</v>
      </c>
      <c r="B3071" t="s">
        <v>81</v>
      </c>
      <c r="C3071" t="s">
        <v>383</v>
      </c>
      <c r="D3071" t="s">
        <v>17</v>
      </c>
      <c r="E3071" t="s">
        <v>21</v>
      </c>
      <c r="F3071">
        <v>202630</v>
      </c>
      <c r="G3071">
        <v>64</v>
      </c>
      <c r="H3071">
        <v>16</v>
      </c>
      <c r="I3071">
        <v>146800</v>
      </c>
      <c r="J3071">
        <v>176</v>
      </c>
      <c r="K3071">
        <v>30820.5</v>
      </c>
    </row>
    <row r="3072" spans="1:11" x14ac:dyDescent="0.35">
      <c r="A3072" t="s">
        <v>471</v>
      </c>
      <c r="B3072" t="s">
        <v>81</v>
      </c>
      <c r="C3072" t="s">
        <v>95</v>
      </c>
      <c r="D3072" t="s">
        <v>23</v>
      </c>
      <c r="E3072" t="s">
        <v>21</v>
      </c>
      <c r="F3072">
        <v>202630</v>
      </c>
      <c r="G3072">
        <v>91984</v>
      </c>
      <c r="H3072">
        <v>16</v>
      </c>
      <c r="I3072">
        <v>229588500</v>
      </c>
      <c r="J3072">
        <v>782960</v>
      </c>
      <c r="K3072">
        <v>35070.672117000002</v>
      </c>
    </row>
    <row r="3073" spans="1:11" x14ac:dyDescent="0.35">
      <c r="A3073" t="s">
        <v>471</v>
      </c>
      <c r="B3073" t="s">
        <v>96</v>
      </c>
      <c r="C3073" t="s">
        <v>98</v>
      </c>
      <c r="D3073" t="s">
        <v>32</v>
      </c>
      <c r="E3073" t="s">
        <v>18</v>
      </c>
      <c r="F3073">
        <v>202630</v>
      </c>
      <c r="G3073">
        <v>17920</v>
      </c>
      <c r="H3073">
        <v>20</v>
      </c>
      <c r="I3073">
        <v>36467500</v>
      </c>
      <c r="J3073">
        <v>77720</v>
      </c>
      <c r="K3073">
        <v>36333.495536000002</v>
      </c>
    </row>
    <row r="3074" spans="1:11" x14ac:dyDescent="0.35">
      <c r="A3074" t="s">
        <v>471</v>
      </c>
      <c r="B3074" t="s">
        <v>96</v>
      </c>
      <c r="C3074" t="s">
        <v>99</v>
      </c>
      <c r="D3074" t="s">
        <v>32</v>
      </c>
      <c r="E3074" t="s">
        <v>18</v>
      </c>
      <c r="F3074">
        <v>202630</v>
      </c>
      <c r="G3074">
        <v>17600</v>
      </c>
      <c r="H3074">
        <v>20</v>
      </c>
      <c r="I3074">
        <v>42705600</v>
      </c>
      <c r="J3074">
        <v>67760</v>
      </c>
      <c r="K3074">
        <v>42915.106818</v>
      </c>
    </row>
    <row r="3075" spans="1:11" x14ac:dyDescent="0.35">
      <c r="A3075" t="s">
        <v>471</v>
      </c>
      <c r="B3075" t="s">
        <v>96</v>
      </c>
      <c r="C3075" t="s">
        <v>100</v>
      </c>
      <c r="D3075" t="s">
        <v>32</v>
      </c>
      <c r="E3075" t="s">
        <v>18</v>
      </c>
      <c r="F3075">
        <v>202630</v>
      </c>
      <c r="G3075">
        <v>56180</v>
      </c>
      <c r="H3075">
        <v>20</v>
      </c>
      <c r="I3075">
        <v>136370200</v>
      </c>
      <c r="J3075">
        <v>388340</v>
      </c>
      <c r="K3075">
        <v>43041.420434</v>
      </c>
    </row>
    <row r="3076" spans="1:11" x14ac:dyDescent="0.35">
      <c r="A3076" t="s">
        <v>471</v>
      </c>
      <c r="B3076" t="s">
        <v>96</v>
      </c>
      <c r="C3076" t="s">
        <v>102</v>
      </c>
      <c r="D3076" t="s">
        <v>14</v>
      </c>
      <c r="E3076" t="s">
        <v>15</v>
      </c>
      <c r="F3076">
        <v>202630</v>
      </c>
      <c r="G3076">
        <v>28032</v>
      </c>
      <c r="H3076">
        <v>12</v>
      </c>
      <c r="I3076">
        <v>32704000</v>
      </c>
      <c r="J3076">
        <v>135528</v>
      </c>
      <c r="K3076">
        <v>13144.106164000001</v>
      </c>
    </row>
    <row r="3077" spans="1:11" x14ac:dyDescent="0.35">
      <c r="A3077" t="s">
        <v>471</v>
      </c>
      <c r="B3077" t="s">
        <v>96</v>
      </c>
      <c r="C3077" t="s">
        <v>103</v>
      </c>
      <c r="D3077" t="s">
        <v>32</v>
      </c>
      <c r="E3077" t="s">
        <v>15</v>
      </c>
      <c r="F3077">
        <v>202630</v>
      </c>
      <c r="G3077">
        <v>9024</v>
      </c>
      <c r="H3077">
        <v>12</v>
      </c>
      <c r="I3077">
        <v>16477000</v>
      </c>
      <c r="J3077">
        <v>34968</v>
      </c>
      <c r="K3077">
        <v>19350.933510999999</v>
      </c>
    </row>
    <row r="3078" spans="1:11" x14ac:dyDescent="0.35">
      <c r="A3078" t="s">
        <v>471</v>
      </c>
      <c r="B3078" t="s">
        <v>96</v>
      </c>
      <c r="C3078" t="s">
        <v>104</v>
      </c>
      <c r="D3078" t="s">
        <v>32</v>
      </c>
      <c r="E3078" t="s">
        <v>15</v>
      </c>
      <c r="F3078">
        <v>202630</v>
      </c>
      <c r="G3078">
        <v>10836</v>
      </c>
      <c r="H3078">
        <v>12</v>
      </c>
      <c r="I3078">
        <v>18698600</v>
      </c>
      <c r="J3078">
        <v>55836</v>
      </c>
      <c r="K3078">
        <v>18255.167219999999</v>
      </c>
    </row>
    <row r="3079" spans="1:11" x14ac:dyDescent="0.35">
      <c r="A3079" t="s">
        <v>471</v>
      </c>
      <c r="B3079" t="s">
        <v>96</v>
      </c>
      <c r="C3079" t="s">
        <v>105</v>
      </c>
      <c r="D3079" t="s">
        <v>32</v>
      </c>
      <c r="E3079" t="s">
        <v>15</v>
      </c>
      <c r="F3079">
        <v>202630</v>
      </c>
      <c r="G3079">
        <v>11892</v>
      </c>
      <c r="H3079">
        <v>12</v>
      </c>
      <c r="I3079">
        <v>20725000</v>
      </c>
      <c r="J3079">
        <v>61776</v>
      </c>
      <c r="K3079">
        <v>18384.617558000002</v>
      </c>
    </row>
    <row r="3080" spans="1:11" x14ac:dyDescent="0.35">
      <c r="A3080" t="s">
        <v>471</v>
      </c>
      <c r="B3080" t="s">
        <v>96</v>
      </c>
      <c r="C3080" t="s">
        <v>106</v>
      </c>
      <c r="D3080" t="s">
        <v>32</v>
      </c>
      <c r="E3080" t="s">
        <v>15</v>
      </c>
      <c r="F3080">
        <v>202630</v>
      </c>
      <c r="G3080">
        <v>24636</v>
      </c>
      <c r="H3080">
        <v>12</v>
      </c>
      <c r="I3080">
        <v>50350000</v>
      </c>
      <c r="J3080">
        <v>203184</v>
      </c>
      <c r="K3080">
        <v>21293.370190000001</v>
      </c>
    </row>
    <row r="3081" spans="1:11" x14ac:dyDescent="0.35">
      <c r="A3081" t="s">
        <v>471</v>
      </c>
      <c r="B3081" t="s">
        <v>96</v>
      </c>
      <c r="C3081" t="s">
        <v>107</v>
      </c>
      <c r="D3081" t="s">
        <v>32</v>
      </c>
      <c r="E3081" t="s">
        <v>15</v>
      </c>
      <c r="F3081">
        <v>202630</v>
      </c>
      <c r="G3081">
        <v>19552</v>
      </c>
      <c r="H3081">
        <v>16</v>
      </c>
      <c r="I3081">
        <v>36543200</v>
      </c>
      <c r="J3081">
        <v>91520</v>
      </c>
      <c r="K3081">
        <v>26050.851881999999</v>
      </c>
    </row>
    <row r="3082" spans="1:11" x14ac:dyDescent="0.35">
      <c r="A3082" t="s">
        <v>471</v>
      </c>
      <c r="B3082" t="s">
        <v>96</v>
      </c>
      <c r="C3082" t="s">
        <v>108</v>
      </c>
      <c r="D3082" t="s">
        <v>109</v>
      </c>
      <c r="E3082" t="s">
        <v>21</v>
      </c>
      <c r="F3082">
        <v>202630</v>
      </c>
      <c r="G3082">
        <v>27876</v>
      </c>
      <c r="H3082">
        <v>12</v>
      </c>
      <c r="I3082">
        <v>59903800</v>
      </c>
      <c r="J3082">
        <v>159852</v>
      </c>
      <c r="K3082">
        <v>23132.682738</v>
      </c>
    </row>
    <row r="3083" spans="1:11" x14ac:dyDescent="0.35">
      <c r="A3083" t="s">
        <v>471</v>
      </c>
      <c r="B3083" t="s">
        <v>96</v>
      </c>
      <c r="C3083" t="s">
        <v>110</v>
      </c>
      <c r="D3083" t="s">
        <v>109</v>
      </c>
      <c r="E3083" t="s">
        <v>21</v>
      </c>
      <c r="F3083">
        <v>202630</v>
      </c>
      <c r="G3083">
        <v>20412</v>
      </c>
      <c r="H3083">
        <v>12</v>
      </c>
      <c r="I3083">
        <v>50568300</v>
      </c>
      <c r="J3083">
        <v>123012</v>
      </c>
      <c r="K3083">
        <v>26248.388595</v>
      </c>
    </row>
    <row r="3084" spans="1:11" x14ac:dyDescent="0.35">
      <c r="A3084" t="s">
        <v>471</v>
      </c>
      <c r="B3084" t="s">
        <v>96</v>
      </c>
      <c r="C3084" t="s">
        <v>111</v>
      </c>
      <c r="D3084" t="s">
        <v>32</v>
      </c>
      <c r="E3084" t="s">
        <v>15</v>
      </c>
      <c r="F3084">
        <v>202630</v>
      </c>
      <c r="G3084">
        <v>28788</v>
      </c>
      <c r="H3084">
        <v>12</v>
      </c>
      <c r="I3084">
        <v>54497900</v>
      </c>
      <c r="J3084">
        <v>208212</v>
      </c>
      <c r="K3084">
        <v>19321.265943999999</v>
      </c>
    </row>
    <row r="3085" spans="1:11" x14ac:dyDescent="0.35">
      <c r="A3085" t="s">
        <v>471</v>
      </c>
      <c r="B3085" t="s">
        <v>96</v>
      </c>
      <c r="C3085" t="s">
        <v>114</v>
      </c>
      <c r="D3085" t="s">
        <v>32</v>
      </c>
      <c r="E3085" t="s">
        <v>24</v>
      </c>
      <c r="F3085">
        <v>202630</v>
      </c>
      <c r="G3085">
        <v>32840</v>
      </c>
      <c r="H3085">
        <v>20</v>
      </c>
      <c r="I3085">
        <v>96908700</v>
      </c>
      <c r="J3085">
        <v>196240</v>
      </c>
      <c r="K3085">
        <v>51956.799635000003</v>
      </c>
    </row>
    <row r="3086" spans="1:11" x14ac:dyDescent="0.35">
      <c r="A3086" t="s">
        <v>471</v>
      </c>
      <c r="B3086" t="s">
        <v>96</v>
      </c>
      <c r="C3086" t="s">
        <v>115</v>
      </c>
      <c r="D3086" t="s">
        <v>32</v>
      </c>
      <c r="E3086" t="s">
        <v>24</v>
      </c>
      <c r="F3086">
        <v>202630</v>
      </c>
      <c r="G3086">
        <v>53300</v>
      </c>
      <c r="H3086">
        <v>20</v>
      </c>
      <c r="I3086">
        <v>157432400</v>
      </c>
      <c r="J3086">
        <v>391120</v>
      </c>
      <c r="K3086">
        <v>52056.563602000002</v>
      </c>
    </row>
    <row r="3087" spans="1:11" x14ac:dyDescent="0.35">
      <c r="A3087" t="s">
        <v>471</v>
      </c>
      <c r="B3087" t="s">
        <v>96</v>
      </c>
      <c r="C3087" t="s">
        <v>117</v>
      </c>
      <c r="D3087" t="s">
        <v>32</v>
      </c>
      <c r="E3087" t="s">
        <v>21</v>
      </c>
      <c r="F3087">
        <v>202630</v>
      </c>
      <c r="G3087">
        <v>36360</v>
      </c>
      <c r="H3087">
        <v>12</v>
      </c>
      <c r="I3087">
        <v>81905500</v>
      </c>
      <c r="J3087">
        <v>284316</v>
      </c>
      <c r="K3087">
        <v>23890.921451999999</v>
      </c>
    </row>
    <row r="3088" spans="1:11" x14ac:dyDescent="0.35">
      <c r="A3088" t="s">
        <v>471</v>
      </c>
      <c r="B3088" t="s">
        <v>96</v>
      </c>
      <c r="C3088" t="s">
        <v>118</v>
      </c>
      <c r="D3088" t="s">
        <v>32</v>
      </c>
      <c r="E3088" t="s">
        <v>21</v>
      </c>
      <c r="F3088">
        <v>202630</v>
      </c>
      <c r="G3088">
        <v>21312</v>
      </c>
      <c r="H3088">
        <v>16</v>
      </c>
      <c r="I3088">
        <v>48229400</v>
      </c>
      <c r="J3088">
        <v>110192</v>
      </c>
      <c r="K3088">
        <v>31188.542793000001</v>
      </c>
    </row>
    <row r="3089" spans="1:11" x14ac:dyDescent="0.35">
      <c r="A3089" t="s">
        <v>471</v>
      </c>
      <c r="B3089" t="s">
        <v>96</v>
      </c>
      <c r="C3089" t="s">
        <v>119</v>
      </c>
      <c r="D3089" t="s">
        <v>32</v>
      </c>
      <c r="E3089" t="s">
        <v>21</v>
      </c>
      <c r="F3089">
        <v>202630</v>
      </c>
      <c r="G3089">
        <v>147220</v>
      </c>
      <c r="H3089">
        <v>20</v>
      </c>
      <c r="I3089">
        <v>324137900</v>
      </c>
      <c r="J3089">
        <v>1266420</v>
      </c>
      <c r="K3089">
        <v>38230.124846999999</v>
      </c>
    </row>
    <row r="3090" spans="1:11" x14ac:dyDescent="0.35">
      <c r="A3090" t="s">
        <v>471</v>
      </c>
      <c r="B3090" t="s">
        <v>96</v>
      </c>
      <c r="C3090" t="s">
        <v>120</v>
      </c>
      <c r="D3090" t="s">
        <v>17</v>
      </c>
      <c r="E3090" t="s">
        <v>21</v>
      </c>
      <c r="F3090">
        <v>202630</v>
      </c>
      <c r="G3090">
        <v>10320</v>
      </c>
      <c r="H3090">
        <v>12</v>
      </c>
      <c r="I3090">
        <v>21517000</v>
      </c>
      <c r="J3090">
        <v>55620</v>
      </c>
      <c r="K3090">
        <v>23153.303488000001</v>
      </c>
    </row>
    <row r="3091" spans="1:11" x14ac:dyDescent="0.35">
      <c r="A3091" t="s">
        <v>471</v>
      </c>
      <c r="B3091" t="s">
        <v>96</v>
      </c>
      <c r="C3091" t="s">
        <v>121</v>
      </c>
      <c r="D3091" t="s">
        <v>17</v>
      </c>
      <c r="E3091" t="s">
        <v>21</v>
      </c>
      <c r="F3091">
        <v>202630</v>
      </c>
      <c r="G3091">
        <v>16656</v>
      </c>
      <c r="H3091">
        <v>16</v>
      </c>
      <c r="I3091">
        <v>31246000</v>
      </c>
      <c r="J3091">
        <v>77776</v>
      </c>
      <c r="K3091">
        <v>28313.959653999998</v>
      </c>
    </row>
    <row r="3092" spans="1:11" x14ac:dyDescent="0.35">
      <c r="A3092" t="s">
        <v>471</v>
      </c>
      <c r="B3092" t="s">
        <v>96</v>
      </c>
      <c r="C3092" t="s">
        <v>122</v>
      </c>
      <c r="D3092" t="s">
        <v>17</v>
      </c>
      <c r="E3092" t="s">
        <v>21</v>
      </c>
      <c r="F3092">
        <v>202630</v>
      </c>
      <c r="G3092">
        <v>20820</v>
      </c>
      <c r="H3092">
        <v>20</v>
      </c>
      <c r="I3092">
        <v>41712000</v>
      </c>
      <c r="J3092">
        <v>103760</v>
      </c>
      <c r="K3092">
        <v>38100.324688000001</v>
      </c>
    </row>
    <row r="3093" spans="1:11" x14ac:dyDescent="0.35">
      <c r="A3093" t="s">
        <v>471</v>
      </c>
      <c r="B3093" t="s">
        <v>96</v>
      </c>
      <c r="C3093" t="s">
        <v>123</v>
      </c>
      <c r="D3093" t="s">
        <v>32</v>
      </c>
      <c r="E3093" t="s">
        <v>24</v>
      </c>
      <c r="F3093">
        <v>202630</v>
      </c>
      <c r="G3093">
        <v>24600</v>
      </c>
      <c r="H3093">
        <v>20</v>
      </c>
      <c r="I3093">
        <v>72607800</v>
      </c>
      <c r="J3093">
        <v>120180</v>
      </c>
      <c r="K3093">
        <v>51747.278049</v>
      </c>
    </row>
    <row r="3094" spans="1:11" x14ac:dyDescent="0.35">
      <c r="A3094" t="s">
        <v>471</v>
      </c>
      <c r="B3094" t="s">
        <v>96</v>
      </c>
      <c r="C3094" t="s">
        <v>125</v>
      </c>
      <c r="D3094" t="s">
        <v>32</v>
      </c>
      <c r="E3094" t="s">
        <v>15</v>
      </c>
      <c r="F3094">
        <v>202630</v>
      </c>
      <c r="G3094">
        <v>4548</v>
      </c>
      <c r="H3094">
        <v>12</v>
      </c>
      <c r="I3094">
        <v>7207000</v>
      </c>
      <c r="J3094">
        <v>12252</v>
      </c>
      <c r="K3094">
        <v>16466.815302999999</v>
      </c>
    </row>
    <row r="3095" spans="1:11" x14ac:dyDescent="0.35">
      <c r="A3095" t="s">
        <v>471</v>
      </c>
      <c r="B3095" t="s">
        <v>96</v>
      </c>
      <c r="C3095" t="s">
        <v>126</v>
      </c>
      <c r="D3095" t="s">
        <v>32</v>
      </c>
      <c r="E3095" t="s">
        <v>18</v>
      </c>
      <c r="F3095">
        <v>202630</v>
      </c>
      <c r="G3095">
        <v>125360</v>
      </c>
      <c r="H3095">
        <v>16</v>
      </c>
      <c r="I3095">
        <v>274347000</v>
      </c>
      <c r="J3095">
        <v>1031424</v>
      </c>
      <c r="K3095">
        <v>31970.553669000001</v>
      </c>
    </row>
    <row r="3096" spans="1:11" x14ac:dyDescent="0.35">
      <c r="A3096" t="s">
        <v>471</v>
      </c>
      <c r="B3096" t="s">
        <v>96</v>
      </c>
      <c r="C3096" t="s">
        <v>127</v>
      </c>
      <c r="D3096" t="s">
        <v>32</v>
      </c>
      <c r="E3096" t="s">
        <v>18</v>
      </c>
      <c r="F3096">
        <v>202630</v>
      </c>
      <c r="G3096">
        <v>57312</v>
      </c>
      <c r="H3096">
        <v>12</v>
      </c>
      <c r="I3096">
        <v>137239200</v>
      </c>
      <c r="J3096">
        <v>463692</v>
      </c>
      <c r="K3096">
        <v>25195.222151999998</v>
      </c>
    </row>
    <row r="3097" spans="1:11" x14ac:dyDescent="0.35">
      <c r="A3097" t="s">
        <v>471</v>
      </c>
      <c r="B3097" t="s">
        <v>96</v>
      </c>
      <c r="C3097" t="s">
        <v>128</v>
      </c>
      <c r="D3097" t="s">
        <v>32</v>
      </c>
      <c r="E3097" t="s">
        <v>18</v>
      </c>
      <c r="F3097">
        <v>202630</v>
      </c>
      <c r="G3097">
        <v>528688</v>
      </c>
      <c r="H3097">
        <v>16</v>
      </c>
      <c r="I3097">
        <v>1286673100</v>
      </c>
      <c r="J3097">
        <v>4077088</v>
      </c>
      <c r="K3097">
        <v>35201.266925000004</v>
      </c>
    </row>
    <row r="3098" spans="1:11" x14ac:dyDescent="0.35">
      <c r="A3098" t="s">
        <v>471</v>
      </c>
      <c r="B3098" t="s">
        <v>96</v>
      </c>
      <c r="C3098" t="s">
        <v>129</v>
      </c>
      <c r="D3098" t="s">
        <v>20</v>
      </c>
      <c r="E3098" t="s">
        <v>18</v>
      </c>
      <c r="F3098">
        <v>202630</v>
      </c>
      <c r="G3098">
        <v>18656</v>
      </c>
      <c r="H3098">
        <v>16</v>
      </c>
      <c r="I3098">
        <v>40710200</v>
      </c>
      <c r="J3098">
        <v>93488</v>
      </c>
      <c r="K3098">
        <v>30953.225557000002</v>
      </c>
    </row>
    <row r="3099" spans="1:11" x14ac:dyDescent="0.35">
      <c r="A3099" t="s">
        <v>471</v>
      </c>
      <c r="B3099" t="s">
        <v>96</v>
      </c>
      <c r="C3099" t="s">
        <v>130</v>
      </c>
      <c r="D3099" t="s">
        <v>32</v>
      </c>
      <c r="E3099" t="s">
        <v>24</v>
      </c>
      <c r="F3099">
        <v>202630</v>
      </c>
      <c r="G3099">
        <v>15440</v>
      </c>
      <c r="H3099">
        <v>20</v>
      </c>
      <c r="I3099">
        <v>35532500</v>
      </c>
      <c r="J3099">
        <v>63280</v>
      </c>
      <c r="K3099">
        <v>40803.220206999998</v>
      </c>
    </row>
    <row r="3100" spans="1:11" x14ac:dyDescent="0.35">
      <c r="A3100" t="s">
        <v>471</v>
      </c>
      <c r="B3100" t="s">
        <v>96</v>
      </c>
      <c r="C3100" t="s">
        <v>131</v>
      </c>
      <c r="D3100" t="s">
        <v>32</v>
      </c>
      <c r="E3100" t="s">
        <v>24</v>
      </c>
      <c r="F3100">
        <v>202630</v>
      </c>
      <c r="G3100">
        <v>9020</v>
      </c>
      <c r="H3100">
        <v>20</v>
      </c>
      <c r="I3100">
        <v>20766500</v>
      </c>
      <c r="J3100">
        <v>20400</v>
      </c>
      <c r="K3100">
        <v>40785.565410000003</v>
      </c>
    </row>
    <row r="3101" spans="1:11" x14ac:dyDescent="0.35">
      <c r="A3101" t="s">
        <v>471</v>
      </c>
      <c r="B3101" t="s">
        <v>96</v>
      </c>
      <c r="C3101" t="s">
        <v>132</v>
      </c>
      <c r="D3101" t="s">
        <v>32</v>
      </c>
      <c r="E3101" t="s">
        <v>24</v>
      </c>
      <c r="F3101">
        <v>202630</v>
      </c>
      <c r="G3101">
        <v>7420</v>
      </c>
      <c r="H3101">
        <v>20</v>
      </c>
      <c r="I3101">
        <v>17075000</v>
      </c>
      <c r="J3101">
        <v>12920</v>
      </c>
      <c r="K3101">
        <v>40713.415094000004</v>
      </c>
    </row>
    <row r="3102" spans="1:11" x14ac:dyDescent="0.35">
      <c r="A3102" t="s">
        <v>471</v>
      </c>
      <c r="B3102" t="s">
        <v>96</v>
      </c>
      <c r="C3102" t="s">
        <v>133</v>
      </c>
      <c r="D3102" t="s">
        <v>32</v>
      </c>
      <c r="E3102" t="s">
        <v>18</v>
      </c>
      <c r="F3102">
        <v>202630</v>
      </c>
      <c r="G3102">
        <v>34864</v>
      </c>
      <c r="H3102">
        <v>16</v>
      </c>
      <c r="I3102">
        <v>86396600</v>
      </c>
      <c r="J3102">
        <v>229776</v>
      </c>
      <c r="K3102">
        <v>35114.171178999997</v>
      </c>
    </row>
    <row r="3103" spans="1:11" x14ac:dyDescent="0.35">
      <c r="A3103" t="s">
        <v>471</v>
      </c>
      <c r="B3103" t="s">
        <v>96</v>
      </c>
      <c r="C3103" t="s">
        <v>134</v>
      </c>
      <c r="D3103" t="s">
        <v>20</v>
      </c>
      <c r="E3103" t="s">
        <v>18</v>
      </c>
      <c r="F3103">
        <v>202630</v>
      </c>
      <c r="G3103">
        <v>24144</v>
      </c>
      <c r="H3103">
        <v>16</v>
      </c>
      <c r="I3103">
        <v>52717300</v>
      </c>
      <c r="J3103">
        <v>137408</v>
      </c>
      <c r="K3103">
        <v>30964.711067</v>
      </c>
    </row>
    <row r="3104" spans="1:11" x14ac:dyDescent="0.35">
      <c r="A3104" t="s">
        <v>471</v>
      </c>
      <c r="B3104" t="s">
        <v>96</v>
      </c>
      <c r="C3104" t="s">
        <v>135</v>
      </c>
      <c r="D3104" t="s">
        <v>32</v>
      </c>
      <c r="E3104" t="s">
        <v>18</v>
      </c>
      <c r="F3104">
        <v>202630</v>
      </c>
      <c r="G3104">
        <v>20288</v>
      </c>
      <c r="H3104">
        <v>16</v>
      </c>
      <c r="I3104">
        <v>46795500</v>
      </c>
      <c r="J3104">
        <v>101456</v>
      </c>
      <c r="K3104">
        <v>32655.349369</v>
      </c>
    </row>
    <row r="3105" spans="1:11" x14ac:dyDescent="0.35">
      <c r="A3105" t="s">
        <v>471</v>
      </c>
      <c r="B3105" t="s">
        <v>96</v>
      </c>
      <c r="C3105" t="s">
        <v>136</v>
      </c>
      <c r="D3105" t="s">
        <v>17</v>
      </c>
      <c r="E3105" t="s">
        <v>15</v>
      </c>
      <c r="F3105">
        <v>202630</v>
      </c>
      <c r="G3105">
        <v>13416</v>
      </c>
      <c r="H3105">
        <v>12</v>
      </c>
      <c r="I3105">
        <v>19821400</v>
      </c>
      <c r="J3105">
        <v>78024</v>
      </c>
      <c r="K3105">
        <v>15355.451698999999</v>
      </c>
    </row>
    <row r="3106" spans="1:11" x14ac:dyDescent="0.35">
      <c r="A3106" t="s">
        <v>471</v>
      </c>
      <c r="B3106" t="s">
        <v>96</v>
      </c>
      <c r="C3106" t="s">
        <v>137</v>
      </c>
      <c r="D3106" t="s">
        <v>17</v>
      </c>
      <c r="E3106" t="s">
        <v>15</v>
      </c>
      <c r="F3106">
        <v>202630</v>
      </c>
      <c r="G3106">
        <v>11736</v>
      </c>
      <c r="H3106">
        <v>12</v>
      </c>
      <c r="I3106">
        <v>16761200</v>
      </c>
      <c r="J3106">
        <v>76452</v>
      </c>
      <c r="K3106">
        <v>14761.496933</v>
      </c>
    </row>
    <row r="3107" spans="1:11" x14ac:dyDescent="0.35">
      <c r="A3107" t="s">
        <v>471</v>
      </c>
      <c r="B3107" t="s">
        <v>96</v>
      </c>
      <c r="C3107" t="s">
        <v>138</v>
      </c>
      <c r="D3107" t="s">
        <v>17</v>
      </c>
      <c r="E3107" t="s">
        <v>15</v>
      </c>
      <c r="F3107">
        <v>202630</v>
      </c>
      <c r="G3107">
        <v>8472</v>
      </c>
      <c r="H3107">
        <v>12</v>
      </c>
      <c r="I3107">
        <v>10595000</v>
      </c>
      <c r="J3107">
        <v>39624</v>
      </c>
      <c r="K3107">
        <v>13292.075070999999</v>
      </c>
    </row>
    <row r="3108" spans="1:11" x14ac:dyDescent="0.35">
      <c r="A3108" t="s">
        <v>471</v>
      </c>
      <c r="B3108" t="s">
        <v>96</v>
      </c>
      <c r="C3108" t="s">
        <v>355</v>
      </c>
      <c r="D3108" t="s">
        <v>17</v>
      </c>
      <c r="E3108" t="s">
        <v>15</v>
      </c>
      <c r="F3108">
        <v>202630</v>
      </c>
      <c r="G3108">
        <v>8928</v>
      </c>
      <c r="H3108">
        <v>12</v>
      </c>
      <c r="I3108">
        <v>10788000</v>
      </c>
      <c r="J3108">
        <v>53232</v>
      </c>
      <c r="K3108">
        <v>13389.258065</v>
      </c>
    </row>
    <row r="3109" spans="1:11" x14ac:dyDescent="0.35">
      <c r="A3109" t="s">
        <v>471</v>
      </c>
      <c r="B3109" t="s">
        <v>96</v>
      </c>
      <c r="C3109" t="s">
        <v>141</v>
      </c>
      <c r="D3109" t="s">
        <v>17</v>
      </c>
      <c r="E3109" t="s">
        <v>15</v>
      </c>
      <c r="F3109">
        <v>202630</v>
      </c>
      <c r="G3109">
        <v>8784</v>
      </c>
      <c r="H3109">
        <v>12</v>
      </c>
      <c r="I3109">
        <v>10981000</v>
      </c>
      <c r="J3109">
        <v>34692</v>
      </c>
      <c r="K3109">
        <v>13391.669399</v>
      </c>
    </row>
    <row r="3110" spans="1:11" x14ac:dyDescent="0.35">
      <c r="A3110" t="s">
        <v>471</v>
      </c>
      <c r="B3110" t="s">
        <v>96</v>
      </c>
      <c r="C3110" t="s">
        <v>142</v>
      </c>
      <c r="D3110" t="s">
        <v>17</v>
      </c>
      <c r="E3110" t="s">
        <v>18</v>
      </c>
      <c r="F3110">
        <v>202630</v>
      </c>
      <c r="G3110">
        <v>9600</v>
      </c>
      <c r="H3110">
        <v>20</v>
      </c>
      <c r="I3110">
        <v>13874800</v>
      </c>
      <c r="J3110">
        <v>58540</v>
      </c>
      <c r="K3110">
        <v>26584.885417000001</v>
      </c>
    </row>
    <row r="3111" spans="1:11" x14ac:dyDescent="0.35">
      <c r="A3111" t="s">
        <v>471</v>
      </c>
      <c r="B3111" t="s">
        <v>96</v>
      </c>
      <c r="C3111" t="s">
        <v>143</v>
      </c>
      <c r="D3111" t="s">
        <v>17</v>
      </c>
      <c r="E3111" t="s">
        <v>18</v>
      </c>
      <c r="F3111">
        <v>202630</v>
      </c>
      <c r="G3111">
        <v>4352</v>
      </c>
      <c r="H3111">
        <v>16</v>
      </c>
      <c r="I3111">
        <v>6994300</v>
      </c>
      <c r="J3111">
        <v>10960</v>
      </c>
      <c r="K3111">
        <v>22465.466912</v>
      </c>
    </row>
    <row r="3112" spans="1:11" x14ac:dyDescent="0.35">
      <c r="A3112" t="s">
        <v>471</v>
      </c>
      <c r="B3112" t="s">
        <v>96</v>
      </c>
      <c r="C3112" t="s">
        <v>144</v>
      </c>
      <c r="D3112" t="s">
        <v>17</v>
      </c>
      <c r="E3112" t="s">
        <v>18</v>
      </c>
      <c r="F3112">
        <v>202630</v>
      </c>
      <c r="G3112">
        <v>6608</v>
      </c>
      <c r="H3112">
        <v>16</v>
      </c>
      <c r="I3112">
        <v>10614100</v>
      </c>
      <c r="J3112">
        <v>21984</v>
      </c>
      <c r="K3112">
        <v>22460.295399999999</v>
      </c>
    </row>
    <row r="3113" spans="1:11" x14ac:dyDescent="0.35">
      <c r="A3113" t="s">
        <v>471</v>
      </c>
      <c r="B3113" t="s">
        <v>96</v>
      </c>
      <c r="C3113" t="s">
        <v>146</v>
      </c>
      <c r="D3113" t="s">
        <v>17</v>
      </c>
      <c r="E3113" t="s">
        <v>18</v>
      </c>
      <c r="F3113">
        <v>202630</v>
      </c>
      <c r="G3113">
        <v>13856</v>
      </c>
      <c r="H3113">
        <v>16</v>
      </c>
      <c r="I3113">
        <v>20707900</v>
      </c>
      <c r="J3113">
        <v>50368</v>
      </c>
      <c r="K3113">
        <v>21368.526559000002</v>
      </c>
    </row>
    <row r="3114" spans="1:11" x14ac:dyDescent="0.35">
      <c r="A3114" t="s">
        <v>471</v>
      </c>
      <c r="B3114" t="s">
        <v>96</v>
      </c>
      <c r="C3114" t="s">
        <v>147</v>
      </c>
      <c r="D3114" t="s">
        <v>17</v>
      </c>
      <c r="E3114" t="s">
        <v>18</v>
      </c>
      <c r="F3114">
        <v>202630</v>
      </c>
      <c r="G3114">
        <v>3576</v>
      </c>
      <c r="H3114">
        <v>12</v>
      </c>
      <c r="I3114">
        <v>6287800</v>
      </c>
      <c r="J3114">
        <v>8676</v>
      </c>
      <c r="K3114">
        <v>18776.664430000001</v>
      </c>
    </row>
    <row r="3115" spans="1:11" x14ac:dyDescent="0.35">
      <c r="A3115" t="s">
        <v>471</v>
      </c>
      <c r="B3115" t="s">
        <v>96</v>
      </c>
      <c r="C3115" t="s">
        <v>148</v>
      </c>
      <c r="D3115" t="s">
        <v>17</v>
      </c>
      <c r="E3115" t="s">
        <v>18</v>
      </c>
      <c r="F3115">
        <v>202630</v>
      </c>
      <c r="G3115">
        <v>10944</v>
      </c>
      <c r="H3115">
        <v>16</v>
      </c>
      <c r="I3115">
        <v>19769800</v>
      </c>
      <c r="J3115">
        <v>47072</v>
      </c>
      <c r="K3115">
        <v>24802.649122999999</v>
      </c>
    </row>
    <row r="3116" spans="1:11" x14ac:dyDescent="0.35">
      <c r="A3116" t="s">
        <v>471</v>
      </c>
      <c r="B3116" t="s">
        <v>150</v>
      </c>
      <c r="C3116" t="s">
        <v>151</v>
      </c>
      <c r="D3116" t="s">
        <v>32</v>
      </c>
      <c r="E3116" t="s">
        <v>152</v>
      </c>
      <c r="F3116">
        <v>202630</v>
      </c>
      <c r="G3116">
        <v>2300</v>
      </c>
      <c r="H3116">
        <v>20</v>
      </c>
      <c r="I3116">
        <v>2875000</v>
      </c>
      <c r="J3116">
        <v>5580</v>
      </c>
      <c r="K3116">
        <v>22696.469564999999</v>
      </c>
    </row>
    <row r="3117" spans="1:11" x14ac:dyDescent="0.35">
      <c r="A3117" t="s">
        <v>471</v>
      </c>
      <c r="B3117" t="s">
        <v>150</v>
      </c>
      <c r="C3117" t="s">
        <v>153</v>
      </c>
      <c r="D3117" t="s">
        <v>32</v>
      </c>
      <c r="E3117" t="s">
        <v>152</v>
      </c>
      <c r="F3117">
        <v>202630</v>
      </c>
      <c r="G3117">
        <v>2180</v>
      </c>
      <c r="H3117">
        <v>20</v>
      </c>
      <c r="I3117">
        <v>2725000</v>
      </c>
      <c r="J3117">
        <v>8040</v>
      </c>
      <c r="K3117">
        <v>22701.899083</v>
      </c>
    </row>
    <row r="3118" spans="1:11" x14ac:dyDescent="0.35">
      <c r="A3118" t="s">
        <v>471</v>
      </c>
      <c r="B3118" t="s">
        <v>150</v>
      </c>
      <c r="C3118" t="s">
        <v>154</v>
      </c>
      <c r="D3118" t="s">
        <v>32</v>
      </c>
      <c r="E3118" t="s">
        <v>152</v>
      </c>
      <c r="F3118">
        <v>202630</v>
      </c>
      <c r="G3118">
        <v>1540</v>
      </c>
      <c r="H3118">
        <v>20</v>
      </c>
      <c r="I3118">
        <v>1925000</v>
      </c>
      <c r="J3118">
        <v>3400</v>
      </c>
      <c r="K3118">
        <v>22603.350649</v>
      </c>
    </row>
    <row r="3119" spans="1:11" x14ac:dyDescent="0.35">
      <c r="A3119" t="s">
        <v>471</v>
      </c>
      <c r="B3119" t="s">
        <v>150</v>
      </c>
      <c r="C3119" t="s">
        <v>155</v>
      </c>
      <c r="D3119" t="s">
        <v>32</v>
      </c>
      <c r="E3119" t="s">
        <v>152</v>
      </c>
      <c r="F3119">
        <v>202630</v>
      </c>
      <c r="G3119">
        <v>2880</v>
      </c>
      <c r="H3119">
        <v>20</v>
      </c>
      <c r="I3119">
        <v>3600000</v>
      </c>
      <c r="J3119">
        <v>8160</v>
      </c>
      <c r="K3119">
        <v>22705.423610999998</v>
      </c>
    </row>
    <row r="3120" spans="1:11" x14ac:dyDescent="0.35">
      <c r="A3120" t="s">
        <v>471</v>
      </c>
      <c r="B3120" t="s">
        <v>150</v>
      </c>
      <c r="C3120" t="s">
        <v>156</v>
      </c>
      <c r="D3120" t="s">
        <v>32</v>
      </c>
      <c r="E3120" t="s">
        <v>152</v>
      </c>
      <c r="F3120">
        <v>202630</v>
      </c>
      <c r="G3120">
        <v>2080</v>
      </c>
      <c r="H3120">
        <v>20</v>
      </c>
      <c r="I3120">
        <v>2600000</v>
      </c>
      <c r="J3120">
        <v>4260</v>
      </c>
      <c r="K3120">
        <v>22749.336538</v>
      </c>
    </row>
    <row r="3121" spans="1:11" x14ac:dyDescent="0.35">
      <c r="A3121" t="s">
        <v>471</v>
      </c>
      <c r="B3121" t="s">
        <v>150</v>
      </c>
      <c r="C3121" t="s">
        <v>157</v>
      </c>
      <c r="D3121" t="s">
        <v>32</v>
      </c>
      <c r="E3121" t="s">
        <v>152</v>
      </c>
      <c r="F3121">
        <v>202630</v>
      </c>
      <c r="G3121">
        <v>1940</v>
      </c>
      <c r="H3121">
        <v>20</v>
      </c>
      <c r="I3121">
        <v>2425000</v>
      </c>
      <c r="J3121">
        <v>3380</v>
      </c>
      <c r="K3121">
        <v>22641.288659999998</v>
      </c>
    </row>
    <row r="3122" spans="1:11" x14ac:dyDescent="0.35">
      <c r="A3122" t="s">
        <v>471</v>
      </c>
      <c r="B3122" t="s">
        <v>161</v>
      </c>
      <c r="C3122" t="s">
        <v>162</v>
      </c>
      <c r="D3122" t="s">
        <v>23</v>
      </c>
      <c r="E3122" t="s">
        <v>152</v>
      </c>
      <c r="F3122">
        <v>202630</v>
      </c>
      <c r="G3122">
        <v>10400</v>
      </c>
      <c r="H3122">
        <v>20</v>
      </c>
      <c r="I3122">
        <v>15610000</v>
      </c>
      <c r="J3122">
        <v>40640</v>
      </c>
      <c r="K3122">
        <v>27726.375</v>
      </c>
    </row>
    <row r="3123" spans="1:11" x14ac:dyDescent="0.35">
      <c r="A3123" t="s">
        <v>471</v>
      </c>
      <c r="B3123" t="s">
        <v>161</v>
      </c>
      <c r="C3123" t="s">
        <v>163</v>
      </c>
      <c r="D3123" t="s">
        <v>23</v>
      </c>
      <c r="E3123" t="s">
        <v>152</v>
      </c>
      <c r="F3123">
        <v>202630</v>
      </c>
      <c r="G3123">
        <v>9420</v>
      </c>
      <c r="H3123">
        <v>20</v>
      </c>
      <c r="I3123">
        <v>14130000</v>
      </c>
      <c r="J3123">
        <v>41340</v>
      </c>
      <c r="K3123">
        <v>27669.144374</v>
      </c>
    </row>
    <row r="3124" spans="1:11" x14ac:dyDescent="0.35">
      <c r="A3124" t="s">
        <v>471</v>
      </c>
      <c r="B3124" t="s">
        <v>161</v>
      </c>
      <c r="C3124" t="s">
        <v>164</v>
      </c>
      <c r="D3124" t="s">
        <v>23</v>
      </c>
      <c r="E3124" t="s">
        <v>152</v>
      </c>
      <c r="F3124">
        <v>202630</v>
      </c>
      <c r="G3124">
        <v>5240</v>
      </c>
      <c r="H3124">
        <v>20</v>
      </c>
      <c r="I3124">
        <v>8920000</v>
      </c>
      <c r="J3124">
        <v>17400</v>
      </c>
      <c r="K3124">
        <v>31036.992365999999</v>
      </c>
    </row>
    <row r="3125" spans="1:11" x14ac:dyDescent="0.35">
      <c r="A3125" t="s">
        <v>471</v>
      </c>
      <c r="B3125" t="s">
        <v>161</v>
      </c>
      <c r="C3125" t="s">
        <v>165</v>
      </c>
      <c r="D3125" t="s">
        <v>23</v>
      </c>
      <c r="E3125" t="s">
        <v>152</v>
      </c>
      <c r="F3125">
        <v>202630</v>
      </c>
      <c r="G3125">
        <v>11440</v>
      </c>
      <c r="H3125">
        <v>20</v>
      </c>
      <c r="I3125">
        <v>19454200</v>
      </c>
      <c r="J3125">
        <v>60400</v>
      </c>
      <c r="K3125">
        <v>31238.358391999998</v>
      </c>
    </row>
    <row r="3126" spans="1:11" x14ac:dyDescent="0.35">
      <c r="A3126" t="s">
        <v>471</v>
      </c>
      <c r="B3126" t="s">
        <v>161</v>
      </c>
      <c r="C3126" t="s">
        <v>166</v>
      </c>
      <c r="D3126" t="s">
        <v>23</v>
      </c>
      <c r="E3126" t="s">
        <v>152</v>
      </c>
      <c r="F3126">
        <v>202630</v>
      </c>
      <c r="G3126">
        <v>12720</v>
      </c>
      <c r="H3126">
        <v>20</v>
      </c>
      <c r="I3126">
        <v>21636000</v>
      </c>
      <c r="J3126">
        <v>64260</v>
      </c>
      <c r="K3126">
        <v>31154.154087999999</v>
      </c>
    </row>
    <row r="3127" spans="1:11" x14ac:dyDescent="0.35">
      <c r="A3127" t="s">
        <v>471</v>
      </c>
      <c r="B3127" t="s">
        <v>161</v>
      </c>
      <c r="C3127" t="s">
        <v>167</v>
      </c>
      <c r="D3127" t="s">
        <v>23</v>
      </c>
      <c r="E3127" t="s">
        <v>152</v>
      </c>
      <c r="F3127">
        <v>202630</v>
      </c>
      <c r="G3127">
        <v>17220</v>
      </c>
      <c r="H3127">
        <v>20</v>
      </c>
      <c r="I3127">
        <v>25832000</v>
      </c>
      <c r="J3127">
        <v>83040</v>
      </c>
      <c r="K3127">
        <v>27698.220674</v>
      </c>
    </row>
    <row r="3128" spans="1:11" x14ac:dyDescent="0.35">
      <c r="A3128" t="s">
        <v>471</v>
      </c>
      <c r="B3128" t="s">
        <v>161</v>
      </c>
      <c r="C3128" t="s">
        <v>168</v>
      </c>
      <c r="D3128" t="s">
        <v>23</v>
      </c>
      <c r="E3128" t="s">
        <v>152</v>
      </c>
      <c r="F3128">
        <v>202630</v>
      </c>
      <c r="G3128">
        <v>16120</v>
      </c>
      <c r="H3128">
        <v>20</v>
      </c>
      <c r="I3128">
        <v>24186000</v>
      </c>
      <c r="J3128">
        <v>85460</v>
      </c>
      <c r="K3128">
        <v>27647.725805999999</v>
      </c>
    </row>
    <row r="3129" spans="1:11" x14ac:dyDescent="0.35">
      <c r="A3129" t="s">
        <v>471</v>
      </c>
      <c r="B3129" t="s">
        <v>161</v>
      </c>
      <c r="C3129" t="s">
        <v>169</v>
      </c>
      <c r="D3129" t="s">
        <v>23</v>
      </c>
      <c r="E3129" t="s">
        <v>152</v>
      </c>
      <c r="F3129">
        <v>202630</v>
      </c>
      <c r="G3129">
        <v>26460</v>
      </c>
      <c r="H3129">
        <v>20</v>
      </c>
      <c r="I3129">
        <v>47659500</v>
      </c>
      <c r="J3129">
        <v>162960</v>
      </c>
      <c r="K3129">
        <v>33068.101284999997</v>
      </c>
    </row>
    <row r="3130" spans="1:11" x14ac:dyDescent="0.35">
      <c r="A3130" t="s">
        <v>471</v>
      </c>
      <c r="B3130" t="s">
        <v>161</v>
      </c>
      <c r="C3130" t="s">
        <v>170</v>
      </c>
      <c r="D3130" t="s">
        <v>23</v>
      </c>
      <c r="E3130" t="s">
        <v>152</v>
      </c>
      <c r="F3130">
        <v>202630</v>
      </c>
      <c r="G3130">
        <v>7840</v>
      </c>
      <c r="H3130">
        <v>20</v>
      </c>
      <c r="I3130">
        <v>14112000</v>
      </c>
      <c r="J3130">
        <v>30500</v>
      </c>
      <c r="K3130">
        <v>33124.788265000003</v>
      </c>
    </row>
    <row r="3131" spans="1:11" x14ac:dyDescent="0.35">
      <c r="A3131" t="s">
        <v>471</v>
      </c>
      <c r="B3131" t="s">
        <v>161</v>
      </c>
      <c r="C3131" t="s">
        <v>171</v>
      </c>
      <c r="D3131" t="s">
        <v>23</v>
      </c>
      <c r="E3131" t="s">
        <v>152</v>
      </c>
      <c r="F3131">
        <v>202630</v>
      </c>
      <c r="G3131">
        <v>4020</v>
      </c>
      <c r="H3131">
        <v>20</v>
      </c>
      <c r="I3131">
        <v>6834000</v>
      </c>
      <c r="J3131">
        <v>11980</v>
      </c>
      <c r="K3131">
        <v>30932.472636999999</v>
      </c>
    </row>
    <row r="3132" spans="1:11" x14ac:dyDescent="0.35">
      <c r="A3132" t="s">
        <v>471</v>
      </c>
      <c r="B3132" t="s">
        <v>161</v>
      </c>
      <c r="C3132" t="s">
        <v>172</v>
      </c>
      <c r="D3132" t="s">
        <v>23</v>
      </c>
      <c r="E3132" t="s">
        <v>152</v>
      </c>
      <c r="F3132">
        <v>202630</v>
      </c>
      <c r="G3132">
        <v>14900</v>
      </c>
      <c r="H3132">
        <v>20</v>
      </c>
      <c r="I3132">
        <v>26820000</v>
      </c>
      <c r="J3132">
        <v>81780</v>
      </c>
      <c r="K3132">
        <v>33148.558388999998</v>
      </c>
    </row>
    <row r="3133" spans="1:11" x14ac:dyDescent="0.35">
      <c r="A3133" t="s">
        <v>471</v>
      </c>
      <c r="B3133" t="s">
        <v>161</v>
      </c>
      <c r="C3133" t="s">
        <v>173</v>
      </c>
      <c r="D3133" t="s">
        <v>23</v>
      </c>
      <c r="E3133" t="s">
        <v>152</v>
      </c>
      <c r="F3133">
        <v>202630</v>
      </c>
      <c r="G3133">
        <v>10160</v>
      </c>
      <c r="H3133">
        <v>20</v>
      </c>
      <c r="I3133">
        <v>17317000</v>
      </c>
      <c r="J3133">
        <v>50640</v>
      </c>
      <c r="K3133">
        <v>31076.687008000001</v>
      </c>
    </row>
    <row r="3134" spans="1:11" x14ac:dyDescent="0.35">
      <c r="A3134" t="s">
        <v>471</v>
      </c>
      <c r="B3134" t="s">
        <v>161</v>
      </c>
      <c r="C3134" t="s">
        <v>174</v>
      </c>
      <c r="D3134" t="s">
        <v>23</v>
      </c>
      <c r="E3134" t="s">
        <v>152</v>
      </c>
      <c r="F3134">
        <v>202630</v>
      </c>
      <c r="G3134">
        <v>29580</v>
      </c>
      <c r="H3134">
        <v>20</v>
      </c>
      <c r="I3134">
        <v>53246100</v>
      </c>
      <c r="J3134">
        <v>184940</v>
      </c>
      <c r="K3134">
        <v>33152.817444</v>
      </c>
    </row>
    <row r="3135" spans="1:11" x14ac:dyDescent="0.35">
      <c r="A3135" t="s">
        <v>471</v>
      </c>
      <c r="B3135" t="s">
        <v>161</v>
      </c>
      <c r="C3135" t="s">
        <v>175</v>
      </c>
      <c r="D3135" t="s">
        <v>23</v>
      </c>
      <c r="E3135" t="s">
        <v>152</v>
      </c>
      <c r="F3135">
        <v>202630</v>
      </c>
      <c r="G3135">
        <v>11000</v>
      </c>
      <c r="H3135">
        <v>20</v>
      </c>
      <c r="I3135">
        <v>18709000</v>
      </c>
      <c r="J3135">
        <v>53340</v>
      </c>
      <c r="K3135">
        <v>31104.814545000001</v>
      </c>
    </row>
    <row r="3136" spans="1:11" x14ac:dyDescent="0.35">
      <c r="A3136" t="s">
        <v>471</v>
      </c>
      <c r="B3136" t="s">
        <v>176</v>
      </c>
      <c r="C3136" t="s">
        <v>177</v>
      </c>
      <c r="D3136" t="s">
        <v>32</v>
      </c>
      <c r="E3136" t="s">
        <v>160</v>
      </c>
      <c r="F3136">
        <v>202630</v>
      </c>
      <c r="G3136">
        <v>154</v>
      </c>
      <c r="H3136">
        <v>1</v>
      </c>
      <c r="I3136">
        <v>9026951</v>
      </c>
      <c r="J3136">
        <v>286</v>
      </c>
      <c r="K3136">
        <v>63847.759740000001</v>
      </c>
    </row>
    <row r="3137" spans="1:11" x14ac:dyDescent="0.35">
      <c r="A3137" t="s">
        <v>471</v>
      </c>
      <c r="B3137" t="s">
        <v>176</v>
      </c>
      <c r="C3137" t="s">
        <v>178</v>
      </c>
      <c r="D3137" t="s">
        <v>32</v>
      </c>
      <c r="E3137" t="s">
        <v>179</v>
      </c>
      <c r="F3137">
        <v>202630</v>
      </c>
      <c r="G3137">
        <v>73</v>
      </c>
      <c r="H3137">
        <v>1</v>
      </c>
      <c r="I3137">
        <v>3650000</v>
      </c>
      <c r="J3137">
        <v>140</v>
      </c>
      <c r="K3137">
        <v>48918.123288000003</v>
      </c>
    </row>
    <row r="3138" spans="1:11" x14ac:dyDescent="0.35">
      <c r="A3138" t="s">
        <v>471</v>
      </c>
      <c r="B3138" t="s">
        <v>176</v>
      </c>
      <c r="C3138" t="s">
        <v>180</v>
      </c>
      <c r="D3138" t="s">
        <v>32</v>
      </c>
      <c r="E3138" t="s">
        <v>179</v>
      </c>
      <c r="F3138">
        <v>202630</v>
      </c>
      <c r="G3138">
        <v>21</v>
      </c>
      <c r="H3138">
        <v>1</v>
      </c>
      <c r="I3138">
        <v>690900</v>
      </c>
      <c r="J3138">
        <v>38</v>
      </c>
      <c r="K3138">
        <v>29891.619048</v>
      </c>
    </row>
    <row r="3139" spans="1:11" x14ac:dyDescent="0.35">
      <c r="A3139" t="s">
        <v>471</v>
      </c>
      <c r="B3139" t="s">
        <v>176</v>
      </c>
      <c r="C3139" t="s">
        <v>181</v>
      </c>
      <c r="D3139" t="s">
        <v>32</v>
      </c>
      <c r="E3139" t="s">
        <v>182</v>
      </c>
      <c r="F3139">
        <v>202630</v>
      </c>
      <c r="G3139">
        <v>182</v>
      </c>
      <c r="H3139">
        <v>1</v>
      </c>
      <c r="I3139">
        <v>9100000</v>
      </c>
      <c r="J3139">
        <v>355</v>
      </c>
      <c r="K3139">
        <v>51712.576923000001</v>
      </c>
    </row>
    <row r="3140" spans="1:11" x14ac:dyDescent="0.35">
      <c r="A3140" t="s">
        <v>471</v>
      </c>
      <c r="B3140" t="s">
        <v>176</v>
      </c>
      <c r="C3140" t="s">
        <v>183</v>
      </c>
      <c r="D3140" t="s">
        <v>32</v>
      </c>
      <c r="E3140" t="s">
        <v>182</v>
      </c>
      <c r="F3140">
        <v>202630</v>
      </c>
      <c r="G3140">
        <v>23</v>
      </c>
      <c r="H3140">
        <v>1</v>
      </c>
      <c r="I3140">
        <v>756700</v>
      </c>
      <c r="J3140">
        <v>42</v>
      </c>
      <c r="K3140">
        <v>30034.521739</v>
      </c>
    </row>
    <row r="3141" spans="1:11" x14ac:dyDescent="0.35">
      <c r="A3141" t="s">
        <v>471</v>
      </c>
      <c r="B3141" t="s">
        <v>176</v>
      </c>
      <c r="C3141" t="s">
        <v>184</v>
      </c>
      <c r="D3141" t="s">
        <v>32</v>
      </c>
      <c r="E3141" t="s">
        <v>185</v>
      </c>
      <c r="F3141">
        <v>202630</v>
      </c>
      <c r="G3141">
        <v>234</v>
      </c>
      <c r="H3141">
        <v>1</v>
      </c>
      <c r="I3141">
        <v>11700000</v>
      </c>
      <c r="J3141">
        <v>456</v>
      </c>
      <c r="K3141">
        <v>54865.367521</v>
      </c>
    </row>
    <row r="3142" spans="1:11" x14ac:dyDescent="0.35">
      <c r="A3142" t="s">
        <v>471</v>
      </c>
      <c r="B3142" t="s">
        <v>176</v>
      </c>
      <c r="C3142" t="s">
        <v>186</v>
      </c>
      <c r="D3142" t="s">
        <v>32</v>
      </c>
      <c r="E3142" t="s">
        <v>185</v>
      </c>
      <c r="F3142">
        <v>202630</v>
      </c>
      <c r="G3142">
        <v>116</v>
      </c>
      <c r="H3142">
        <v>1</v>
      </c>
      <c r="I3142">
        <v>4060000</v>
      </c>
      <c r="J3142">
        <v>248</v>
      </c>
      <c r="K3142">
        <v>29996.12931</v>
      </c>
    </row>
    <row r="3143" spans="1:11" x14ac:dyDescent="0.35">
      <c r="A3143" t="s">
        <v>471</v>
      </c>
      <c r="B3143" t="s">
        <v>176</v>
      </c>
      <c r="C3143" t="s">
        <v>187</v>
      </c>
      <c r="D3143" t="s">
        <v>32</v>
      </c>
      <c r="E3143" t="s">
        <v>188</v>
      </c>
      <c r="F3143">
        <v>202630</v>
      </c>
      <c r="G3143">
        <v>80</v>
      </c>
      <c r="H3143">
        <v>1</v>
      </c>
      <c r="I3143">
        <v>4002000</v>
      </c>
      <c r="J3143">
        <v>186</v>
      </c>
      <c r="K3143">
        <v>52475.0625</v>
      </c>
    </row>
    <row r="3144" spans="1:11" x14ac:dyDescent="0.35">
      <c r="A3144" t="s">
        <v>471</v>
      </c>
      <c r="B3144" t="s">
        <v>176</v>
      </c>
      <c r="C3144" t="s">
        <v>189</v>
      </c>
      <c r="D3144" t="s">
        <v>32</v>
      </c>
      <c r="E3144" t="s">
        <v>190</v>
      </c>
      <c r="F3144">
        <v>202630</v>
      </c>
      <c r="G3144">
        <v>51</v>
      </c>
      <c r="H3144">
        <v>1</v>
      </c>
      <c r="I3144">
        <v>2552000</v>
      </c>
      <c r="J3144">
        <v>97</v>
      </c>
      <c r="K3144">
        <v>57038.627451</v>
      </c>
    </row>
    <row r="3145" spans="1:11" x14ac:dyDescent="0.35">
      <c r="A3145" t="s">
        <v>471</v>
      </c>
      <c r="B3145" t="s">
        <v>176</v>
      </c>
      <c r="C3145" t="s">
        <v>191</v>
      </c>
      <c r="D3145" t="s">
        <v>32</v>
      </c>
      <c r="E3145" t="s">
        <v>192</v>
      </c>
      <c r="F3145">
        <v>202630</v>
      </c>
      <c r="G3145">
        <v>72</v>
      </c>
      <c r="H3145">
        <v>1</v>
      </c>
      <c r="I3145">
        <v>2520000</v>
      </c>
      <c r="J3145">
        <v>133</v>
      </c>
      <c r="K3145">
        <v>35530.069444000001</v>
      </c>
    </row>
    <row r="3146" spans="1:11" x14ac:dyDescent="0.35">
      <c r="A3146" t="s">
        <v>471</v>
      </c>
      <c r="B3146" t="s">
        <v>176</v>
      </c>
      <c r="C3146" t="s">
        <v>193</v>
      </c>
      <c r="D3146" t="s">
        <v>32</v>
      </c>
      <c r="E3146" t="s">
        <v>192</v>
      </c>
      <c r="F3146">
        <v>202630</v>
      </c>
      <c r="G3146">
        <v>229</v>
      </c>
      <c r="H3146">
        <v>1</v>
      </c>
      <c r="I3146">
        <v>11450000</v>
      </c>
      <c r="J3146">
        <v>445</v>
      </c>
      <c r="K3146">
        <v>52972.960699000003</v>
      </c>
    </row>
    <row r="3147" spans="1:11" x14ac:dyDescent="0.35">
      <c r="A3147" t="s">
        <v>471</v>
      </c>
      <c r="B3147" t="s">
        <v>176</v>
      </c>
      <c r="C3147" t="s">
        <v>194</v>
      </c>
      <c r="D3147" t="s">
        <v>32</v>
      </c>
      <c r="E3147" t="s">
        <v>195</v>
      </c>
      <c r="F3147">
        <v>202630</v>
      </c>
      <c r="G3147">
        <v>47</v>
      </c>
      <c r="H3147">
        <v>1</v>
      </c>
      <c r="I3147">
        <v>1645000</v>
      </c>
      <c r="J3147">
        <v>88</v>
      </c>
      <c r="K3147">
        <v>38443.276596000003</v>
      </c>
    </row>
    <row r="3148" spans="1:11" x14ac:dyDescent="0.35">
      <c r="A3148" t="s">
        <v>471</v>
      </c>
      <c r="B3148" t="s">
        <v>176</v>
      </c>
      <c r="C3148" t="s">
        <v>196</v>
      </c>
      <c r="D3148" t="s">
        <v>32</v>
      </c>
      <c r="E3148" t="s">
        <v>195</v>
      </c>
      <c r="F3148">
        <v>202630</v>
      </c>
      <c r="G3148">
        <v>136</v>
      </c>
      <c r="H3148">
        <v>1</v>
      </c>
      <c r="I3148">
        <v>6800000</v>
      </c>
      <c r="J3148">
        <v>245</v>
      </c>
      <c r="K3148">
        <v>48859.948529000001</v>
      </c>
    </row>
    <row r="3149" spans="1:11" x14ac:dyDescent="0.35">
      <c r="A3149" t="s">
        <v>471</v>
      </c>
      <c r="B3149" t="s">
        <v>176</v>
      </c>
      <c r="C3149" t="s">
        <v>197</v>
      </c>
      <c r="D3149" t="s">
        <v>32</v>
      </c>
      <c r="E3149" t="s">
        <v>198</v>
      </c>
      <c r="F3149">
        <v>202630</v>
      </c>
      <c r="G3149">
        <v>108</v>
      </c>
      <c r="H3149">
        <v>1</v>
      </c>
      <c r="I3149">
        <v>5405000</v>
      </c>
      <c r="J3149">
        <v>220</v>
      </c>
      <c r="K3149">
        <v>55814.453704</v>
      </c>
    </row>
    <row r="3150" spans="1:11" x14ac:dyDescent="0.35">
      <c r="A3150" t="s">
        <v>471</v>
      </c>
      <c r="B3150" t="s">
        <v>176</v>
      </c>
      <c r="C3150" t="s">
        <v>199</v>
      </c>
      <c r="D3150" t="s">
        <v>32</v>
      </c>
      <c r="E3150" t="s">
        <v>200</v>
      </c>
      <c r="F3150">
        <v>202630</v>
      </c>
      <c r="G3150">
        <v>42</v>
      </c>
      <c r="H3150">
        <v>1</v>
      </c>
      <c r="I3150">
        <v>2100000</v>
      </c>
      <c r="J3150">
        <v>80</v>
      </c>
      <c r="K3150">
        <v>58543.952381000003</v>
      </c>
    </row>
    <row r="3151" spans="1:11" x14ac:dyDescent="0.35">
      <c r="A3151" t="s">
        <v>471</v>
      </c>
      <c r="B3151" t="s">
        <v>176</v>
      </c>
      <c r="C3151" t="s">
        <v>201</v>
      </c>
      <c r="D3151" t="s">
        <v>32</v>
      </c>
      <c r="E3151" t="s">
        <v>202</v>
      </c>
      <c r="F3151">
        <v>202630</v>
      </c>
      <c r="G3151">
        <v>33</v>
      </c>
      <c r="H3151">
        <v>1</v>
      </c>
      <c r="I3151">
        <v>1155000</v>
      </c>
      <c r="J3151">
        <v>62</v>
      </c>
      <c r="K3151">
        <v>39466.969697</v>
      </c>
    </row>
    <row r="3152" spans="1:11" x14ac:dyDescent="0.35">
      <c r="A3152" t="s">
        <v>471</v>
      </c>
      <c r="B3152" t="s">
        <v>176</v>
      </c>
      <c r="C3152" t="s">
        <v>203</v>
      </c>
      <c r="D3152" t="s">
        <v>32</v>
      </c>
      <c r="E3152" t="s">
        <v>204</v>
      </c>
      <c r="F3152">
        <v>202630</v>
      </c>
      <c r="G3152">
        <v>83</v>
      </c>
      <c r="H3152">
        <v>1</v>
      </c>
      <c r="I3152">
        <v>6640000</v>
      </c>
      <c r="J3152">
        <v>175</v>
      </c>
      <c r="K3152">
        <v>68269.710842999993</v>
      </c>
    </row>
    <row r="3153" spans="1:11" x14ac:dyDescent="0.35">
      <c r="A3153" t="s">
        <v>471</v>
      </c>
      <c r="B3153" t="s">
        <v>176</v>
      </c>
      <c r="C3153" t="s">
        <v>205</v>
      </c>
      <c r="D3153" t="s">
        <v>32</v>
      </c>
      <c r="E3153" t="s">
        <v>206</v>
      </c>
      <c r="F3153">
        <v>202630</v>
      </c>
      <c r="G3153">
        <v>156</v>
      </c>
      <c r="H3153">
        <v>1</v>
      </c>
      <c r="I3153">
        <v>12480000</v>
      </c>
      <c r="J3153">
        <v>337</v>
      </c>
      <c r="K3153">
        <v>68531.794871999999</v>
      </c>
    </row>
    <row r="3154" spans="1:11" x14ac:dyDescent="0.35">
      <c r="A3154" t="s">
        <v>471</v>
      </c>
      <c r="B3154" t="s">
        <v>176</v>
      </c>
      <c r="C3154" t="s">
        <v>207</v>
      </c>
      <c r="D3154" t="s">
        <v>32</v>
      </c>
      <c r="E3154" t="s">
        <v>202</v>
      </c>
      <c r="F3154">
        <v>202630</v>
      </c>
      <c r="G3154">
        <v>100</v>
      </c>
      <c r="H3154">
        <v>1</v>
      </c>
      <c r="I3154">
        <v>4002000</v>
      </c>
      <c r="J3154">
        <v>150</v>
      </c>
      <c r="K3154">
        <v>50360.18</v>
      </c>
    </row>
    <row r="3155" spans="1:11" x14ac:dyDescent="0.35">
      <c r="A3155" t="s">
        <v>471</v>
      </c>
      <c r="B3155" t="s">
        <v>176</v>
      </c>
      <c r="C3155" t="s">
        <v>208</v>
      </c>
      <c r="D3155" t="s">
        <v>32</v>
      </c>
      <c r="E3155" t="s">
        <v>185</v>
      </c>
      <c r="F3155">
        <v>202630</v>
      </c>
      <c r="G3155">
        <v>276</v>
      </c>
      <c r="H3155">
        <v>1</v>
      </c>
      <c r="I3155">
        <v>22100000</v>
      </c>
      <c r="J3155">
        <v>690</v>
      </c>
      <c r="K3155">
        <v>68600</v>
      </c>
    </row>
    <row r="3156" spans="1:11" x14ac:dyDescent="0.35">
      <c r="A3156" t="s">
        <v>471</v>
      </c>
      <c r="B3156" t="s">
        <v>176</v>
      </c>
      <c r="C3156" t="s">
        <v>209</v>
      </c>
      <c r="D3156" t="s">
        <v>32</v>
      </c>
      <c r="E3156" t="s">
        <v>188</v>
      </c>
      <c r="F3156">
        <v>202630</v>
      </c>
      <c r="G3156">
        <v>33</v>
      </c>
      <c r="H3156">
        <v>1</v>
      </c>
      <c r="I3156">
        <v>2640000</v>
      </c>
      <c r="J3156">
        <v>54</v>
      </c>
      <c r="K3156">
        <v>68700.606060999999</v>
      </c>
    </row>
    <row r="3157" spans="1:11" x14ac:dyDescent="0.35">
      <c r="A3157" t="s">
        <v>471</v>
      </c>
      <c r="B3157" t="s">
        <v>176</v>
      </c>
      <c r="C3157" t="s">
        <v>210</v>
      </c>
      <c r="D3157" t="s">
        <v>32</v>
      </c>
      <c r="E3157" t="s">
        <v>200</v>
      </c>
      <c r="F3157">
        <v>202630</v>
      </c>
      <c r="G3157">
        <v>108</v>
      </c>
      <c r="H3157">
        <v>1</v>
      </c>
      <c r="I3157">
        <v>4320000</v>
      </c>
      <c r="J3157">
        <v>185</v>
      </c>
      <c r="K3157">
        <v>46949.657406999999</v>
      </c>
    </row>
    <row r="3158" spans="1:11" x14ac:dyDescent="0.35">
      <c r="A3158" t="s">
        <v>471</v>
      </c>
      <c r="B3158" t="s">
        <v>176</v>
      </c>
      <c r="C3158" t="s">
        <v>211</v>
      </c>
      <c r="D3158" t="s">
        <v>32</v>
      </c>
      <c r="E3158" t="s">
        <v>192</v>
      </c>
      <c r="F3158">
        <v>202630</v>
      </c>
      <c r="G3158">
        <v>180</v>
      </c>
      <c r="H3158">
        <v>1</v>
      </c>
      <c r="I3158">
        <v>14409000</v>
      </c>
      <c r="J3158">
        <v>423</v>
      </c>
      <c r="K3158">
        <v>68412.55</v>
      </c>
    </row>
    <row r="3159" spans="1:11" x14ac:dyDescent="0.35">
      <c r="A3159" t="s">
        <v>471</v>
      </c>
      <c r="B3159" t="s">
        <v>176</v>
      </c>
      <c r="C3159" t="s">
        <v>212</v>
      </c>
      <c r="D3159" t="s">
        <v>32</v>
      </c>
      <c r="E3159" t="s">
        <v>195</v>
      </c>
      <c r="F3159">
        <v>202630</v>
      </c>
      <c r="G3159">
        <v>81</v>
      </c>
      <c r="H3159">
        <v>1</v>
      </c>
      <c r="I3159">
        <v>6492000</v>
      </c>
      <c r="J3159">
        <v>161</v>
      </c>
      <c r="K3159">
        <v>68450.419752999995</v>
      </c>
    </row>
    <row r="3160" spans="1:11" x14ac:dyDescent="0.35">
      <c r="A3160" t="s">
        <v>471</v>
      </c>
      <c r="B3160" t="s">
        <v>176</v>
      </c>
      <c r="C3160" t="s">
        <v>213</v>
      </c>
      <c r="D3160" t="s">
        <v>32</v>
      </c>
      <c r="E3160" t="s">
        <v>198</v>
      </c>
      <c r="F3160">
        <v>202630</v>
      </c>
      <c r="G3160">
        <v>85</v>
      </c>
      <c r="H3160">
        <v>1</v>
      </c>
      <c r="I3160">
        <v>6800000</v>
      </c>
      <c r="J3160">
        <v>161</v>
      </c>
      <c r="K3160">
        <v>68429.329412000006</v>
      </c>
    </row>
    <row r="3161" spans="1:11" x14ac:dyDescent="0.35">
      <c r="A3161" t="s">
        <v>471</v>
      </c>
      <c r="B3161" t="s">
        <v>223</v>
      </c>
      <c r="C3161" t="s">
        <v>225</v>
      </c>
      <c r="D3161" t="s">
        <v>20</v>
      </c>
      <c r="E3161" t="s">
        <v>18</v>
      </c>
      <c r="F3161">
        <v>202630</v>
      </c>
      <c r="G3161">
        <v>41232</v>
      </c>
      <c r="H3161">
        <v>12</v>
      </c>
      <c r="I3161">
        <v>72603600</v>
      </c>
      <c r="J3161">
        <v>313128</v>
      </c>
      <c r="K3161">
        <v>18603.587019999999</v>
      </c>
    </row>
    <row r="3162" spans="1:11" x14ac:dyDescent="0.35">
      <c r="A3162" t="s">
        <v>471</v>
      </c>
      <c r="B3162" t="s">
        <v>223</v>
      </c>
      <c r="C3162" t="s">
        <v>226</v>
      </c>
      <c r="D3162" t="s">
        <v>20</v>
      </c>
      <c r="E3162" t="s">
        <v>18</v>
      </c>
      <c r="F3162">
        <v>202630</v>
      </c>
      <c r="G3162">
        <v>34496</v>
      </c>
      <c r="H3162">
        <v>16</v>
      </c>
      <c r="I3162">
        <v>61906900</v>
      </c>
      <c r="J3162">
        <v>199952</v>
      </c>
      <c r="K3162">
        <v>24882.975417000001</v>
      </c>
    </row>
    <row r="3163" spans="1:11" x14ac:dyDescent="0.35">
      <c r="A3163" t="s">
        <v>471</v>
      </c>
      <c r="B3163" t="s">
        <v>223</v>
      </c>
      <c r="C3163" t="s">
        <v>227</v>
      </c>
      <c r="D3163" t="s">
        <v>17</v>
      </c>
      <c r="E3163" t="s">
        <v>24</v>
      </c>
      <c r="F3163">
        <v>202630</v>
      </c>
      <c r="G3163">
        <v>33280</v>
      </c>
      <c r="H3163">
        <v>20</v>
      </c>
      <c r="I3163">
        <v>54807300</v>
      </c>
      <c r="J3163">
        <v>204940</v>
      </c>
      <c r="K3163">
        <v>29047.534855999998</v>
      </c>
    </row>
    <row r="3164" spans="1:11" x14ac:dyDescent="0.35">
      <c r="A3164" t="s">
        <v>471</v>
      </c>
      <c r="B3164" t="s">
        <v>223</v>
      </c>
      <c r="C3164" t="s">
        <v>228</v>
      </c>
      <c r="D3164" t="s">
        <v>17</v>
      </c>
      <c r="E3164" t="s">
        <v>24</v>
      </c>
      <c r="F3164">
        <v>202630</v>
      </c>
      <c r="G3164">
        <v>33900</v>
      </c>
      <c r="H3164">
        <v>20</v>
      </c>
      <c r="I3164">
        <v>57334600</v>
      </c>
      <c r="J3164">
        <v>195560</v>
      </c>
      <c r="K3164">
        <v>29935.905605</v>
      </c>
    </row>
    <row r="3165" spans="1:11" x14ac:dyDescent="0.35">
      <c r="A3165" t="s">
        <v>471</v>
      </c>
      <c r="B3165" t="s">
        <v>223</v>
      </c>
      <c r="C3165" t="s">
        <v>230</v>
      </c>
      <c r="D3165" t="s">
        <v>17</v>
      </c>
      <c r="E3165" t="s">
        <v>18</v>
      </c>
      <c r="F3165">
        <v>202630</v>
      </c>
      <c r="G3165">
        <v>4800</v>
      </c>
      <c r="H3165">
        <v>16</v>
      </c>
      <c r="I3165">
        <v>8400000</v>
      </c>
      <c r="J3165">
        <v>20208</v>
      </c>
      <c r="K3165">
        <v>24810.076667000001</v>
      </c>
    </row>
    <row r="3166" spans="1:11" x14ac:dyDescent="0.35">
      <c r="A3166" t="s">
        <v>471</v>
      </c>
      <c r="B3166" t="s">
        <v>223</v>
      </c>
      <c r="C3166" t="s">
        <v>231</v>
      </c>
      <c r="D3166" t="s">
        <v>17</v>
      </c>
      <c r="E3166" t="s">
        <v>15</v>
      </c>
      <c r="F3166">
        <v>202630</v>
      </c>
      <c r="G3166">
        <v>13932</v>
      </c>
      <c r="H3166">
        <v>12</v>
      </c>
      <c r="I3166">
        <v>17419000</v>
      </c>
      <c r="J3166">
        <v>67116</v>
      </c>
      <c r="K3166">
        <v>13166.38329</v>
      </c>
    </row>
    <row r="3167" spans="1:11" x14ac:dyDescent="0.35">
      <c r="A3167" t="s">
        <v>471</v>
      </c>
      <c r="B3167" t="s">
        <v>223</v>
      </c>
      <c r="C3167" t="s">
        <v>232</v>
      </c>
      <c r="D3167" t="s">
        <v>32</v>
      </c>
      <c r="E3167" t="s">
        <v>18</v>
      </c>
      <c r="F3167">
        <v>202630</v>
      </c>
      <c r="G3167">
        <v>58656</v>
      </c>
      <c r="H3167">
        <v>16</v>
      </c>
      <c r="I3167">
        <v>91703000</v>
      </c>
      <c r="J3167">
        <v>425152</v>
      </c>
      <c r="K3167">
        <v>22120.181941999999</v>
      </c>
    </row>
    <row r="3168" spans="1:11" x14ac:dyDescent="0.35">
      <c r="A3168" t="s">
        <v>471</v>
      </c>
      <c r="B3168" t="s">
        <v>223</v>
      </c>
      <c r="C3168" t="s">
        <v>233</v>
      </c>
      <c r="D3168" t="s">
        <v>17</v>
      </c>
      <c r="E3168" t="s">
        <v>18</v>
      </c>
      <c r="F3168">
        <v>202630</v>
      </c>
      <c r="G3168">
        <v>7128</v>
      </c>
      <c r="H3168">
        <v>12</v>
      </c>
      <c r="I3168">
        <v>12781500</v>
      </c>
      <c r="J3168">
        <v>22044</v>
      </c>
      <c r="K3168">
        <v>18602.126262999998</v>
      </c>
    </row>
    <row r="3169" spans="1:11" x14ac:dyDescent="0.35">
      <c r="A3169" t="s">
        <v>471</v>
      </c>
      <c r="B3169" t="s">
        <v>223</v>
      </c>
      <c r="C3169" t="s">
        <v>234</v>
      </c>
      <c r="D3169" t="s">
        <v>109</v>
      </c>
      <c r="E3169" t="s">
        <v>24</v>
      </c>
      <c r="F3169">
        <v>202630</v>
      </c>
      <c r="G3169">
        <v>42020</v>
      </c>
      <c r="H3169">
        <v>20</v>
      </c>
      <c r="I3169">
        <v>69141400</v>
      </c>
      <c r="J3169">
        <v>306380</v>
      </c>
      <c r="K3169">
        <v>28975.76297</v>
      </c>
    </row>
    <row r="3170" spans="1:11" x14ac:dyDescent="0.35">
      <c r="A3170" t="s">
        <v>471</v>
      </c>
      <c r="B3170" t="s">
        <v>223</v>
      </c>
      <c r="C3170" t="s">
        <v>235</v>
      </c>
      <c r="D3170" t="s">
        <v>109</v>
      </c>
      <c r="E3170" t="s">
        <v>24</v>
      </c>
      <c r="F3170">
        <v>202630</v>
      </c>
      <c r="G3170">
        <v>20100</v>
      </c>
      <c r="H3170">
        <v>20</v>
      </c>
      <c r="I3170">
        <v>34072900</v>
      </c>
      <c r="J3170">
        <v>89820</v>
      </c>
      <c r="K3170">
        <v>29891.736317999999</v>
      </c>
    </row>
    <row r="3171" spans="1:11" x14ac:dyDescent="0.35">
      <c r="A3171" t="s">
        <v>471</v>
      </c>
      <c r="B3171" t="s">
        <v>223</v>
      </c>
      <c r="C3171" t="s">
        <v>236</v>
      </c>
      <c r="D3171" t="s">
        <v>20</v>
      </c>
      <c r="E3171" t="s">
        <v>24</v>
      </c>
      <c r="F3171">
        <v>202630</v>
      </c>
      <c r="G3171">
        <v>24100</v>
      </c>
      <c r="H3171">
        <v>20</v>
      </c>
      <c r="I3171">
        <v>40889500</v>
      </c>
      <c r="J3171">
        <v>114800</v>
      </c>
      <c r="K3171">
        <v>29811.624896000001</v>
      </c>
    </row>
    <row r="3172" spans="1:11" x14ac:dyDescent="0.35">
      <c r="A3172" t="s">
        <v>471</v>
      </c>
      <c r="B3172" t="s">
        <v>237</v>
      </c>
      <c r="C3172" t="s">
        <v>238</v>
      </c>
      <c r="D3172" t="s">
        <v>17</v>
      </c>
      <c r="E3172" t="s">
        <v>18</v>
      </c>
      <c r="F3172">
        <v>202630</v>
      </c>
      <c r="G3172">
        <v>9760</v>
      </c>
      <c r="H3172">
        <v>20</v>
      </c>
      <c r="I3172">
        <v>15620000</v>
      </c>
      <c r="J3172">
        <v>27660</v>
      </c>
      <c r="K3172">
        <v>27524.077869000001</v>
      </c>
    </row>
    <row r="3173" spans="1:11" x14ac:dyDescent="0.35">
      <c r="A3173" t="s">
        <v>471</v>
      </c>
      <c r="B3173" t="s">
        <v>237</v>
      </c>
      <c r="C3173" t="s">
        <v>239</v>
      </c>
      <c r="D3173" t="s">
        <v>17</v>
      </c>
      <c r="E3173" t="s">
        <v>18</v>
      </c>
      <c r="F3173">
        <v>202630</v>
      </c>
      <c r="G3173">
        <v>10160</v>
      </c>
      <c r="H3173">
        <v>20</v>
      </c>
      <c r="I3173">
        <v>16268000</v>
      </c>
      <c r="J3173">
        <v>30600</v>
      </c>
      <c r="K3173">
        <v>27595.604330999999</v>
      </c>
    </row>
    <row r="3174" spans="1:11" x14ac:dyDescent="0.35">
      <c r="A3174" t="s">
        <v>471</v>
      </c>
      <c r="B3174" t="s">
        <v>237</v>
      </c>
      <c r="C3174" t="s">
        <v>240</v>
      </c>
      <c r="D3174" t="s">
        <v>17</v>
      </c>
      <c r="E3174" t="s">
        <v>18</v>
      </c>
      <c r="F3174">
        <v>202630</v>
      </c>
      <c r="G3174">
        <v>7320</v>
      </c>
      <c r="H3174">
        <v>20</v>
      </c>
      <c r="I3174">
        <v>11716000</v>
      </c>
      <c r="J3174">
        <v>29520</v>
      </c>
      <c r="K3174">
        <v>27492.726776</v>
      </c>
    </row>
    <row r="3175" spans="1:11" x14ac:dyDescent="0.35">
      <c r="A3175" t="s">
        <v>471</v>
      </c>
      <c r="B3175" t="s">
        <v>237</v>
      </c>
      <c r="C3175" t="s">
        <v>241</v>
      </c>
      <c r="D3175" t="s">
        <v>20</v>
      </c>
      <c r="E3175" t="s">
        <v>18</v>
      </c>
      <c r="F3175">
        <v>202630</v>
      </c>
      <c r="G3175">
        <v>2028</v>
      </c>
      <c r="H3175">
        <v>12</v>
      </c>
      <c r="I3175">
        <v>4851600</v>
      </c>
      <c r="J3175">
        <v>2364</v>
      </c>
      <c r="K3175">
        <v>25185.112426</v>
      </c>
    </row>
    <row r="3176" spans="1:11" x14ac:dyDescent="0.35">
      <c r="A3176" t="s">
        <v>471</v>
      </c>
      <c r="B3176" t="s">
        <v>237</v>
      </c>
      <c r="C3176" t="s">
        <v>242</v>
      </c>
      <c r="D3176" t="s">
        <v>20</v>
      </c>
      <c r="E3176" t="s">
        <v>18</v>
      </c>
      <c r="F3176">
        <v>202630</v>
      </c>
      <c r="G3176">
        <v>5168</v>
      </c>
      <c r="H3176">
        <v>16</v>
      </c>
      <c r="I3176">
        <v>12184700</v>
      </c>
      <c r="J3176">
        <v>12736</v>
      </c>
      <c r="K3176">
        <v>32923.275542000003</v>
      </c>
    </row>
    <row r="3177" spans="1:11" x14ac:dyDescent="0.35">
      <c r="A3177" t="s">
        <v>471</v>
      </c>
      <c r="B3177" t="s">
        <v>237</v>
      </c>
      <c r="C3177" t="s">
        <v>243</v>
      </c>
      <c r="D3177" t="s">
        <v>17</v>
      </c>
      <c r="E3177" t="s">
        <v>18</v>
      </c>
      <c r="F3177">
        <v>202630</v>
      </c>
      <c r="G3177">
        <v>184580</v>
      </c>
      <c r="H3177">
        <v>20</v>
      </c>
      <c r="I3177">
        <v>443216000</v>
      </c>
      <c r="J3177">
        <v>1602120</v>
      </c>
      <c r="K3177">
        <v>42543.730739999999</v>
      </c>
    </row>
    <row r="3178" spans="1:11" x14ac:dyDescent="0.35">
      <c r="A3178" t="s">
        <v>471</v>
      </c>
      <c r="B3178" t="s">
        <v>237</v>
      </c>
      <c r="C3178" t="s">
        <v>559</v>
      </c>
      <c r="E3178" t="s">
        <v>18</v>
      </c>
      <c r="F3178">
        <v>202630</v>
      </c>
      <c r="G3178">
        <v>220</v>
      </c>
      <c r="H3178">
        <v>20</v>
      </c>
      <c r="I3178">
        <v>526900</v>
      </c>
      <c r="J3178">
        <v>1960</v>
      </c>
      <c r="K3178">
        <v>42315.090908999999</v>
      </c>
    </row>
    <row r="3179" spans="1:11" x14ac:dyDescent="0.35">
      <c r="A3179" t="s">
        <v>471</v>
      </c>
      <c r="B3179" t="s">
        <v>237</v>
      </c>
      <c r="C3179" t="s">
        <v>244</v>
      </c>
      <c r="D3179" t="s">
        <v>20</v>
      </c>
      <c r="E3179" t="s">
        <v>18</v>
      </c>
      <c r="F3179">
        <v>202630</v>
      </c>
      <c r="G3179">
        <v>11440</v>
      </c>
      <c r="H3179">
        <v>16</v>
      </c>
      <c r="I3179">
        <v>26964700</v>
      </c>
      <c r="J3179">
        <v>35840</v>
      </c>
      <c r="K3179">
        <v>32992.229371000001</v>
      </c>
    </row>
    <row r="3180" spans="1:11" x14ac:dyDescent="0.35">
      <c r="A3180" t="s">
        <v>471</v>
      </c>
      <c r="B3180" t="s">
        <v>237</v>
      </c>
      <c r="C3180" t="s">
        <v>245</v>
      </c>
      <c r="D3180" t="s">
        <v>20</v>
      </c>
      <c r="E3180" t="s">
        <v>18</v>
      </c>
      <c r="F3180">
        <v>202630</v>
      </c>
      <c r="G3180">
        <v>22448</v>
      </c>
      <c r="H3180">
        <v>16</v>
      </c>
      <c r="I3180">
        <v>56141000</v>
      </c>
      <c r="J3180">
        <v>109312</v>
      </c>
      <c r="K3180">
        <v>35601.620813000001</v>
      </c>
    </row>
    <row r="3181" spans="1:11" x14ac:dyDescent="0.35">
      <c r="A3181" t="s">
        <v>471</v>
      </c>
      <c r="B3181" t="s">
        <v>237</v>
      </c>
      <c r="C3181" t="s">
        <v>247</v>
      </c>
      <c r="D3181" t="s">
        <v>20</v>
      </c>
      <c r="E3181" t="s">
        <v>18</v>
      </c>
      <c r="F3181">
        <v>202630</v>
      </c>
      <c r="G3181">
        <v>16496</v>
      </c>
      <c r="H3181">
        <v>16</v>
      </c>
      <c r="I3181">
        <v>39186000</v>
      </c>
      <c r="J3181">
        <v>76176</v>
      </c>
      <c r="K3181">
        <v>33590.730359000001</v>
      </c>
    </row>
    <row r="3182" spans="1:11" x14ac:dyDescent="0.35">
      <c r="A3182" t="s">
        <v>471</v>
      </c>
      <c r="B3182" t="s">
        <v>237</v>
      </c>
      <c r="C3182" t="s">
        <v>249</v>
      </c>
      <c r="D3182" t="s">
        <v>17</v>
      </c>
      <c r="E3182" t="s">
        <v>15</v>
      </c>
      <c r="F3182">
        <v>202630</v>
      </c>
      <c r="G3182">
        <v>2772</v>
      </c>
      <c r="H3182">
        <v>12</v>
      </c>
      <c r="I3182">
        <v>3349500</v>
      </c>
      <c r="J3182">
        <v>10692</v>
      </c>
      <c r="K3182">
        <v>13257.238095000001</v>
      </c>
    </row>
    <row r="3183" spans="1:11" x14ac:dyDescent="0.35">
      <c r="A3183" t="s">
        <v>471</v>
      </c>
      <c r="B3183" t="s">
        <v>237</v>
      </c>
      <c r="C3183" t="s">
        <v>250</v>
      </c>
      <c r="D3183" t="s">
        <v>17</v>
      </c>
      <c r="E3183" t="s">
        <v>15</v>
      </c>
      <c r="F3183">
        <v>202630</v>
      </c>
      <c r="G3183">
        <v>4716</v>
      </c>
      <c r="H3183">
        <v>12</v>
      </c>
      <c r="I3183">
        <v>6681000</v>
      </c>
      <c r="J3183">
        <v>27192</v>
      </c>
      <c r="K3183">
        <v>15264.058524</v>
      </c>
    </row>
    <row r="3184" spans="1:11" x14ac:dyDescent="0.35">
      <c r="A3184" t="s">
        <v>471</v>
      </c>
      <c r="B3184" t="s">
        <v>237</v>
      </c>
      <c r="C3184" t="s">
        <v>251</v>
      </c>
      <c r="D3184" t="s">
        <v>17</v>
      </c>
      <c r="E3184" t="s">
        <v>15</v>
      </c>
      <c r="F3184">
        <v>202630</v>
      </c>
      <c r="G3184">
        <v>5280</v>
      </c>
      <c r="H3184">
        <v>12</v>
      </c>
      <c r="I3184">
        <v>7480000</v>
      </c>
      <c r="J3184">
        <v>29940</v>
      </c>
      <c r="K3184">
        <v>15278.372727</v>
      </c>
    </row>
    <row r="3185" spans="1:11" x14ac:dyDescent="0.35">
      <c r="A3185" t="s">
        <v>471</v>
      </c>
      <c r="B3185" t="s">
        <v>237</v>
      </c>
      <c r="C3185" t="s">
        <v>252</v>
      </c>
      <c r="D3185" t="s">
        <v>14</v>
      </c>
      <c r="E3185" t="s">
        <v>15</v>
      </c>
      <c r="F3185">
        <v>202630</v>
      </c>
      <c r="G3185">
        <v>2244</v>
      </c>
      <c r="H3185">
        <v>12</v>
      </c>
      <c r="I3185">
        <v>2711500</v>
      </c>
      <c r="J3185">
        <v>9192</v>
      </c>
      <c r="K3185">
        <v>13286.358289</v>
      </c>
    </row>
    <row r="3186" spans="1:11" x14ac:dyDescent="0.35">
      <c r="A3186" t="s">
        <v>471</v>
      </c>
      <c r="B3186" t="s">
        <v>237</v>
      </c>
      <c r="C3186" t="s">
        <v>254</v>
      </c>
      <c r="D3186" t="s">
        <v>17</v>
      </c>
      <c r="E3186" t="s">
        <v>15</v>
      </c>
      <c r="F3186">
        <v>202630</v>
      </c>
      <c r="G3186">
        <v>8988</v>
      </c>
      <c r="H3186">
        <v>12</v>
      </c>
      <c r="I3186">
        <v>10864000</v>
      </c>
      <c r="J3186">
        <v>35172</v>
      </c>
      <c r="K3186">
        <v>13258.913218</v>
      </c>
    </row>
    <row r="3187" spans="1:11" x14ac:dyDescent="0.35">
      <c r="A3187" t="s">
        <v>471</v>
      </c>
      <c r="B3187" t="s">
        <v>237</v>
      </c>
      <c r="C3187" t="s">
        <v>255</v>
      </c>
      <c r="D3187" t="s">
        <v>20</v>
      </c>
      <c r="E3187" t="s">
        <v>24</v>
      </c>
      <c r="F3187">
        <v>202630</v>
      </c>
      <c r="G3187">
        <v>5460</v>
      </c>
      <c r="H3187">
        <v>20</v>
      </c>
      <c r="I3187">
        <v>12580000</v>
      </c>
      <c r="J3187">
        <v>15020</v>
      </c>
      <c r="K3187">
        <v>40200.238095000001</v>
      </c>
    </row>
    <row r="3188" spans="1:11" x14ac:dyDescent="0.35">
      <c r="A3188" t="s">
        <v>471</v>
      </c>
      <c r="B3188" t="s">
        <v>237</v>
      </c>
      <c r="C3188" t="s">
        <v>256</v>
      </c>
      <c r="D3188" t="s">
        <v>20</v>
      </c>
      <c r="E3188" t="s">
        <v>18</v>
      </c>
      <c r="F3188">
        <v>202630</v>
      </c>
      <c r="G3188">
        <v>45260</v>
      </c>
      <c r="H3188">
        <v>20</v>
      </c>
      <c r="I3188">
        <v>104235000</v>
      </c>
      <c r="J3188">
        <v>296800</v>
      </c>
      <c r="K3188">
        <v>40586.606717000002</v>
      </c>
    </row>
    <row r="3189" spans="1:11" x14ac:dyDescent="0.35">
      <c r="A3189" t="s">
        <v>471</v>
      </c>
      <c r="B3189" t="s">
        <v>237</v>
      </c>
      <c r="C3189" t="s">
        <v>257</v>
      </c>
      <c r="D3189" t="s">
        <v>20</v>
      </c>
      <c r="E3189" t="s">
        <v>18</v>
      </c>
      <c r="F3189">
        <v>202630</v>
      </c>
      <c r="G3189">
        <v>12944</v>
      </c>
      <c r="H3189">
        <v>16</v>
      </c>
      <c r="I3189">
        <v>30751500</v>
      </c>
      <c r="J3189">
        <v>56992</v>
      </c>
      <c r="K3189">
        <v>33551.605686000003</v>
      </c>
    </row>
    <row r="3190" spans="1:11" x14ac:dyDescent="0.35">
      <c r="A3190" t="s">
        <v>471</v>
      </c>
      <c r="B3190" t="s">
        <v>237</v>
      </c>
      <c r="C3190" t="s">
        <v>258</v>
      </c>
      <c r="D3190" t="s">
        <v>23</v>
      </c>
      <c r="E3190" t="s">
        <v>18</v>
      </c>
      <c r="F3190">
        <v>202630</v>
      </c>
      <c r="G3190">
        <v>26280</v>
      </c>
      <c r="H3190">
        <v>20</v>
      </c>
      <c r="I3190">
        <v>60486000</v>
      </c>
      <c r="J3190">
        <v>144960</v>
      </c>
      <c r="K3190">
        <v>40443.872906999997</v>
      </c>
    </row>
    <row r="3191" spans="1:11" x14ac:dyDescent="0.35">
      <c r="A3191" t="s">
        <v>471</v>
      </c>
      <c r="B3191" t="s">
        <v>237</v>
      </c>
      <c r="C3191" t="s">
        <v>259</v>
      </c>
      <c r="D3191" t="s">
        <v>23</v>
      </c>
      <c r="E3191" t="s">
        <v>18</v>
      </c>
      <c r="F3191">
        <v>202630</v>
      </c>
      <c r="G3191">
        <v>11440</v>
      </c>
      <c r="H3191">
        <v>20</v>
      </c>
      <c r="I3191">
        <v>26328000</v>
      </c>
      <c r="J3191">
        <v>37240</v>
      </c>
      <c r="K3191">
        <v>40496.522727000003</v>
      </c>
    </row>
    <row r="3192" spans="1:11" x14ac:dyDescent="0.35">
      <c r="A3192" t="s">
        <v>471</v>
      </c>
      <c r="B3192" t="s">
        <v>237</v>
      </c>
      <c r="C3192" t="s">
        <v>261</v>
      </c>
      <c r="D3192" t="s">
        <v>23</v>
      </c>
      <c r="E3192" t="s">
        <v>24</v>
      </c>
      <c r="F3192">
        <v>202630</v>
      </c>
      <c r="G3192">
        <v>4480</v>
      </c>
      <c r="H3192">
        <v>20</v>
      </c>
      <c r="I3192">
        <v>10310000</v>
      </c>
      <c r="J3192">
        <v>10840</v>
      </c>
      <c r="K3192">
        <v>40033.401786000002</v>
      </c>
    </row>
    <row r="3193" spans="1:11" x14ac:dyDescent="0.35">
      <c r="A3193" t="s">
        <v>471</v>
      </c>
      <c r="B3193" t="s">
        <v>237</v>
      </c>
      <c r="C3193" t="s">
        <v>264</v>
      </c>
      <c r="D3193" t="s">
        <v>20</v>
      </c>
      <c r="E3193" t="s">
        <v>21</v>
      </c>
      <c r="F3193">
        <v>202630</v>
      </c>
      <c r="G3193">
        <v>2320</v>
      </c>
      <c r="H3193">
        <v>20</v>
      </c>
      <c r="I3193">
        <v>3718000</v>
      </c>
      <c r="J3193">
        <v>4460</v>
      </c>
      <c r="K3193">
        <v>27874.094828000001</v>
      </c>
    </row>
    <row r="3194" spans="1:11" x14ac:dyDescent="0.35">
      <c r="A3194" t="s">
        <v>471</v>
      </c>
      <c r="B3194" t="s">
        <v>267</v>
      </c>
      <c r="C3194" t="s">
        <v>270</v>
      </c>
      <c r="D3194" t="s">
        <v>17</v>
      </c>
      <c r="E3194" t="s">
        <v>18</v>
      </c>
      <c r="F3194">
        <v>202630</v>
      </c>
      <c r="G3194">
        <v>33008</v>
      </c>
      <c r="H3194">
        <v>16</v>
      </c>
      <c r="I3194">
        <v>67670400</v>
      </c>
      <c r="J3194">
        <v>193744</v>
      </c>
      <c r="K3194">
        <v>28892.256422999999</v>
      </c>
    </row>
    <row r="3195" spans="1:11" x14ac:dyDescent="0.35">
      <c r="A3195" t="s">
        <v>471</v>
      </c>
      <c r="B3195" t="s">
        <v>267</v>
      </c>
      <c r="C3195" t="s">
        <v>271</v>
      </c>
      <c r="D3195" t="s">
        <v>20</v>
      </c>
      <c r="E3195" t="s">
        <v>18</v>
      </c>
      <c r="F3195">
        <v>202630</v>
      </c>
      <c r="G3195">
        <v>35440</v>
      </c>
      <c r="H3195">
        <v>16</v>
      </c>
      <c r="I3195">
        <v>71380900</v>
      </c>
      <c r="J3195">
        <v>183600</v>
      </c>
      <c r="K3195">
        <v>28769.673589000002</v>
      </c>
    </row>
    <row r="3196" spans="1:11" x14ac:dyDescent="0.35">
      <c r="A3196" t="s">
        <v>471</v>
      </c>
      <c r="B3196" t="s">
        <v>274</v>
      </c>
      <c r="C3196" t="s">
        <v>275</v>
      </c>
      <c r="D3196" t="s">
        <v>49</v>
      </c>
      <c r="E3196" t="s">
        <v>15</v>
      </c>
      <c r="F3196">
        <v>202630</v>
      </c>
      <c r="G3196">
        <v>4116</v>
      </c>
      <c r="H3196">
        <v>12</v>
      </c>
      <c r="I3196">
        <v>3262300</v>
      </c>
      <c r="J3196">
        <v>13980</v>
      </c>
      <c r="K3196">
        <v>8248.8134109999992</v>
      </c>
    </row>
    <row r="3197" spans="1:11" x14ac:dyDescent="0.35">
      <c r="A3197" t="s">
        <v>471</v>
      </c>
      <c r="B3197" t="s">
        <v>274</v>
      </c>
      <c r="C3197" t="s">
        <v>277</v>
      </c>
      <c r="D3197" t="s">
        <v>14</v>
      </c>
      <c r="E3197" t="s">
        <v>15</v>
      </c>
      <c r="F3197">
        <v>202630</v>
      </c>
      <c r="G3197">
        <v>252</v>
      </c>
      <c r="H3197">
        <v>12</v>
      </c>
      <c r="I3197">
        <v>216300</v>
      </c>
      <c r="J3197">
        <v>672</v>
      </c>
      <c r="K3197">
        <v>8009.0476189999999</v>
      </c>
    </row>
    <row r="3198" spans="1:11" x14ac:dyDescent="0.35">
      <c r="A3198" t="s">
        <v>471</v>
      </c>
      <c r="B3198" t="s">
        <v>274</v>
      </c>
      <c r="C3198" t="s">
        <v>278</v>
      </c>
      <c r="D3198" t="s">
        <v>49</v>
      </c>
      <c r="E3198" t="s">
        <v>15</v>
      </c>
      <c r="F3198">
        <v>202630</v>
      </c>
      <c r="G3198">
        <v>5832</v>
      </c>
      <c r="H3198">
        <v>12</v>
      </c>
      <c r="I3198">
        <v>4374000</v>
      </c>
      <c r="J3198">
        <v>27168</v>
      </c>
      <c r="K3198">
        <v>7947.2757199999996</v>
      </c>
    </row>
    <row r="3199" spans="1:11" x14ac:dyDescent="0.35">
      <c r="A3199" t="s">
        <v>471</v>
      </c>
      <c r="B3199" t="s">
        <v>274</v>
      </c>
      <c r="C3199" t="s">
        <v>280</v>
      </c>
      <c r="D3199" t="s">
        <v>17</v>
      </c>
      <c r="E3199" t="s">
        <v>18</v>
      </c>
      <c r="F3199">
        <v>202630</v>
      </c>
      <c r="G3199">
        <v>1340</v>
      </c>
      <c r="H3199">
        <v>20</v>
      </c>
      <c r="I3199">
        <v>2412000</v>
      </c>
      <c r="J3199">
        <v>3340</v>
      </c>
      <c r="K3199">
        <v>33895.850745999996</v>
      </c>
    </row>
    <row r="3200" spans="1:11" x14ac:dyDescent="0.35">
      <c r="A3200" t="s">
        <v>471</v>
      </c>
      <c r="B3200" t="s">
        <v>274</v>
      </c>
      <c r="C3200" t="s">
        <v>281</v>
      </c>
      <c r="D3200" t="s">
        <v>14</v>
      </c>
      <c r="E3200" t="s">
        <v>15</v>
      </c>
      <c r="F3200">
        <v>202630</v>
      </c>
      <c r="G3200">
        <v>2160</v>
      </c>
      <c r="H3200">
        <v>12</v>
      </c>
      <c r="I3200">
        <v>1800000</v>
      </c>
      <c r="J3200">
        <v>4308</v>
      </c>
      <c r="K3200">
        <v>8990.7277780000004</v>
      </c>
    </row>
    <row r="3201" spans="1:11" x14ac:dyDescent="0.35">
      <c r="A3201" t="s">
        <v>471</v>
      </c>
      <c r="B3201" t="s">
        <v>274</v>
      </c>
      <c r="C3201" t="s">
        <v>282</v>
      </c>
      <c r="D3201" t="s">
        <v>14</v>
      </c>
      <c r="E3201" t="s">
        <v>18</v>
      </c>
      <c r="F3201">
        <v>202630</v>
      </c>
      <c r="G3201">
        <v>3472</v>
      </c>
      <c r="H3201">
        <v>16</v>
      </c>
      <c r="I3201">
        <v>6299000</v>
      </c>
      <c r="J3201">
        <v>3680</v>
      </c>
      <c r="K3201">
        <v>25763.824885000002</v>
      </c>
    </row>
    <row r="3202" spans="1:11" x14ac:dyDescent="0.35">
      <c r="A3202" t="s">
        <v>471</v>
      </c>
      <c r="B3202" t="s">
        <v>274</v>
      </c>
      <c r="C3202" t="s">
        <v>283</v>
      </c>
      <c r="D3202" t="s">
        <v>17</v>
      </c>
      <c r="E3202" t="s">
        <v>18</v>
      </c>
      <c r="F3202">
        <v>202630</v>
      </c>
      <c r="G3202">
        <v>900</v>
      </c>
      <c r="H3202">
        <v>20</v>
      </c>
      <c r="I3202">
        <v>1372500</v>
      </c>
      <c r="J3202">
        <v>1840</v>
      </c>
      <c r="K3202">
        <v>28864</v>
      </c>
    </row>
    <row r="3203" spans="1:11" x14ac:dyDescent="0.35">
      <c r="A3203" t="s">
        <v>471</v>
      </c>
      <c r="B3203" t="s">
        <v>274</v>
      </c>
      <c r="C3203" t="s">
        <v>284</v>
      </c>
      <c r="D3203" t="s">
        <v>14</v>
      </c>
      <c r="E3203" t="s">
        <v>18</v>
      </c>
      <c r="F3203">
        <v>202630</v>
      </c>
      <c r="G3203">
        <v>2752</v>
      </c>
      <c r="H3203">
        <v>16</v>
      </c>
      <c r="I3203">
        <v>4816000</v>
      </c>
      <c r="J3203">
        <v>3200</v>
      </c>
      <c r="K3203">
        <v>25846.465115999999</v>
      </c>
    </row>
    <row r="3204" spans="1:11" x14ac:dyDescent="0.35">
      <c r="A3204" t="s">
        <v>471</v>
      </c>
      <c r="B3204" t="s">
        <v>274</v>
      </c>
      <c r="C3204" t="s">
        <v>285</v>
      </c>
      <c r="D3204" t="s">
        <v>17</v>
      </c>
      <c r="E3204" t="s">
        <v>18</v>
      </c>
      <c r="F3204">
        <v>202630</v>
      </c>
      <c r="G3204">
        <v>1040</v>
      </c>
      <c r="H3204">
        <v>20</v>
      </c>
      <c r="I3204">
        <v>1586000</v>
      </c>
      <c r="J3204">
        <v>2300</v>
      </c>
      <c r="K3204">
        <v>28849.846153999999</v>
      </c>
    </row>
    <row r="3205" spans="1:11" x14ac:dyDescent="0.35">
      <c r="A3205" t="s">
        <v>471</v>
      </c>
      <c r="B3205" t="s">
        <v>274</v>
      </c>
      <c r="C3205" t="s">
        <v>286</v>
      </c>
      <c r="D3205" t="s">
        <v>17</v>
      </c>
      <c r="E3205" t="s">
        <v>18</v>
      </c>
      <c r="F3205">
        <v>202630</v>
      </c>
      <c r="G3205">
        <v>4840</v>
      </c>
      <c r="H3205">
        <v>20</v>
      </c>
      <c r="I3205">
        <v>8719000</v>
      </c>
      <c r="J3205">
        <v>12340</v>
      </c>
      <c r="K3205">
        <v>34077.603305999997</v>
      </c>
    </row>
    <row r="3206" spans="1:11" x14ac:dyDescent="0.35">
      <c r="A3206" t="s">
        <v>471</v>
      </c>
      <c r="B3206" t="s">
        <v>274</v>
      </c>
      <c r="C3206" t="s">
        <v>287</v>
      </c>
      <c r="D3206" t="s">
        <v>49</v>
      </c>
      <c r="E3206" t="s">
        <v>15</v>
      </c>
      <c r="F3206">
        <v>202630</v>
      </c>
      <c r="G3206">
        <v>1020</v>
      </c>
      <c r="H3206">
        <v>12</v>
      </c>
      <c r="I3206">
        <v>850000</v>
      </c>
      <c r="J3206">
        <v>2304</v>
      </c>
      <c r="K3206">
        <v>8615.3176469999999</v>
      </c>
    </row>
    <row r="3207" spans="1:11" x14ac:dyDescent="0.35">
      <c r="A3207" t="s">
        <v>471</v>
      </c>
      <c r="B3207" t="s">
        <v>274</v>
      </c>
      <c r="C3207" t="s">
        <v>288</v>
      </c>
      <c r="D3207" t="s">
        <v>14</v>
      </c>
      <c r="E3207" t="s">
        <v>15</v>
      </c>
      <c r="F3207">
        <v>202630</v>
      </c>
      <c r="G3207">
        <v>732</v>
      </c>
      <c r="H3207">
        <v>12</v>
      </c>
      <c r="I3207">
        <v>567300</v>
      </c>
      <c r="J3207">
        <v>1392</v>
      </c>
      <c r="K3207">
        <v>8040.6557380000004</v>
      </c>
    </row>
    <row r="3208" spans="1:11" x14ac:dyDescent="0.35">
      <c r="A3208" t="s">
        <v>471</v>
      </c>
      <c r="B3208" t="s">
        <v>274</v>
      </c>
      <c r="C3208" t="s">
        <v>290</v>
      </c>
      <c r="D3208" t="s">
        <v>49</v>
      </c>
      <c r="E3208" t="s">
        <v>15</v>
      </c>
      <c r="F3208">
        <v>202630</v>
      </c>
      <c r="G3208">
        <v>1248</v>
      </c>
      <c r="H3208">
        <v>12</v>
      </c>
      <c r="I3208">
        <v>968700</v>
      </c>
      <c r="J3208">
        <v>2136</v>
      </c>
      <c r="K3208">
        <v>8015.9038460000002</v>
      </c>
    </row>
    <row r="3209" spans="1:11" x14ac:dyDescent="0.35">
      <c r="A3209" t="s">
        <v>471</v>
      </c>
      <c r="B3209" t="s">
        <v>274</v>
      </c>
      <c r="C3209" t="s">
        <v>292</v>
      </c>
      <c r="D3209" t="s">
        <v>14</v>
      </c>
      <c r="E3209" t="s">
        <v>15</v>
      </c>
      <c r="F3209">
        <v>202630</v>
      </c>
      <c r="G3209">
        <v>3720</v>
      </c>
      <c r="H3209">
        <v>12</v>
      </c>
      <c r="I3209">
        <v>3690000</v>
      </c>
      <c r="J3209">
        <v>12528</v>
      </c>
      <c r="K3209">
        <v>9258.277419</v>
      </c>
    </row>
    <row r="3210" spans="1:11" x14ac:dyDescent="0.35">
      <c r="A3210" t="s">
        <v>471</v>
      </c>
      <c r="B3210" t="s">
        <v>274</v>
      </c>
      <c r="C3210" t="s">
        <v>417</v>
      </c>
      <c r="D3210" t="s">
        <v>49</v>
      </c>
      <c r="E3210" t="s">
        <v>21</v>
      </c>
      <c r="F3210">
        <v>202630</v>
      </c>
      <c r="G3210">
        <v>279800</v>
      </c>
      <c r="H3210">
        <v>20</v>
      </c>
      <c r="I3210">
        <v>405840000</v>
      </c>
      <c r="J3210">
        <v>2387260</v>
      </c>
      <c r="K3210">
        <v>26491.445247</v>
      </c>
    </row>
    <row r="3211" spans="1:11" x14ac:dyDescent="0.35">
      <c r="A3211" t="s">
        <v>471</v>
      </c>
      <c r="B3211" t="s">
        <v>274</v>
      </c>
      <c r="C3211" t="s">
        <v>472</v>
      </c>
      <c r="D3211" t="s">
        <v>49</v>
      </c>
      <c r="E3211" t="s">
        <v>18</v>
      </c>
      <c r="F3211">
        <v>202630</v>
      </c>
      <c r="G3211">
        <v>32368</v>
      </c>
      <c r="H3211">
        <v>16</v>
      </c>
      <c r="I3211">
        <v>52002300</v>
      </c>
      <c r="J3211">
        <v>184864</v>
      </c>
      <c r="K3211">
        <v>23031.118140999999</v>
      </c>
    </row>
    <row r="3212" spans="1:11" x14ac:dyDescent="0.35">
      <c r="A3212" t="s">
        <v>471</v>
      </c>
      <c r="B3212" t="s">
        <v>274</v>
      </c>
      <c r="C3212" t="s">
        <v>473</v>
      </c>
      <c r="D3212" t="s">
        <v>49</v>
      </c>
      <c r="E3212" t="s">
        <v>18</v>
      </c>
      <c r="F3212">
        <v>202630</v>
      </c>
      <c r="G3212">
        <v>41712</v>
      </c>
      <c r="H3212">
        <v>16</v>
      </c>
      <c r="I3212">
        <v>59973600</v>
      </c>
      <c r="J3212">
        <v>251488</v>
      </c>
      <c r="K3212">
        <v>21159.001533999999</v>
      </c>
    </row>
    <row r="3213" spans="1:11" x14ac:dyDescent="0.35">
      <c r="A3213" t="s">
        <v>471</v>
      </c>
      <c r="B3213" t="s">
        <v>274</v>
      </c>
      <c r="C3213" t="s">
        <v>294</v>
      </c>
      <c r="D3213" t="s">
        <v>49</v>
      </c>
      <c r="E3213" t="s">
        <v>15</v>
      </c>
      <c r="F3213">
        <v>202630</v>
      </c>
      <c r="G3213">
        <v>624</v>
      </c>
      <c r="H3213">
        <v>12</v>
      </c>
      <c r="I3213">
        <v>515400</v>
      </c>
      <c r="J3213">
        <v>1116</v>
      </c>
      <c r="K3213">
        <v>8639.6923079999997</v>
      </c>
    </row>
    <row r="3214" spans="1:11" x14ac:dyDescent="0.35">
      <c r="A3214" t="s">
        <v>471</v>
      </c>
      <c r="B3214" t="s">
        <v>274</v>
      </c>
      <c r="C3214" t="s">
        <v>386</v>
      </c>
      <c r="D3214" t="s">
        <v>14</v>
      </c>
      <c r="E3214" t="s">
        <v>15</v>
      </c>
      <c r="F3214">
        <v>202630</v>
      </c>
      <c r="G3214">
        <v>12</v>
      </c>
      <c r="H3214">
        <v>12</v>
      </c>
      <c r="I3214">
        <v>13700</v>
      </c>
      <c r="J3214">
        <v>0</v>
      </c>
      <c r="K3214">
        <v>12000</v>
      </c>
    </row>
    <row r="3215" spans="1:11" x14ac:dyDescent="0.35">
      <c r="A3215" t="s">
        <v>471</v>
      </c>
      <c r="B3215" t="s">
        <v>274</v>
      </c>
      <c r="C3215" t="s">
        <v>295</v>
      </c>
      <c r="D3215" t="s">
        <v>49</v>
      </c>
      <c r="E3215" t="s">
        <v>15</v>
      </c>
      <c r="F3215">
        <v>202630</v>
      </c>
      <c r="G3215">
        <v>12</v>
      </c>
      <c r="H3215">
        <v>12</v>
      </c>
      <c r="I3215">
        <v>9500</v>
      </c>
      <c r="J3215">
        <v>0</v>
      </c>
      <c r="K3215">
        <v>8610</v>
      </c>
    </row>
    <row r="3216" spans="1:11" x14ac:dyDescent="0.35">
      <c r="A3216" t="s">
        <v>474</v>
      </c>
      <c r="B3216" t="s">
        <v>12</v>
      </c>
      <c r="C3216" t="s">
        <v>13</v>
      </c>
      <c r="D3216" t="s">
        <v>14</v>
      </c>
      <c r="E3216" t="s">
        <v>15</v>
      </c>
      <c r="F3216">
        <v>202630</v>
      </c>
      <c r="G3216">
        <v>21144</v>
      </c>
      <c r="H3216">
        <v>12</v>
      </c>
      <c r="I3216">
        <v>19215400</v>
      </c>
      <c r="J3216">
        <v>123684</v>
      </c>
      <c r="K3216">
        <v>9568.1759359999996</v>
      </c>
    </row>
    <row r="3217" spans="1:11" x14ac:dyDescent="0.35">
      <c r="A3217" t="s">
        <v>474</v>
      </c>
      <c r="B3217" t="s">
        <v>12</v>
      </c>
      <c r="C3217" t="s">
        <v>16</v>
      </c>
      <c r="D3217" t="s">
        <v>17</v>
      </c>
      <c r="E3217" t="s">
        <v>18</v>
      </c>
      <c r="F3217">
        <v>202630</v>
      </c>
      <c r="G3217">
        <v>3776</v>
      </c>
      <c r="H3217">
        <v>16</v>
      </c>
      <c r="I3217">
        <v>8774000</v>
      </c>
      <c r="J3217">
        <v>9664</v>
      </c>
      <c r="K3217">
        <v>31927.538135999999</v>
      </c>
    </row>
    <row r="3218" spans="1:11" x14ac:dyDescent="0.35">
      <c r="A3218" t="s">
        <v>474</v>
      </c>
      <c r="B3218" t="s">
        <v>12</v>
      </c>
      <c r="C3218" t="s">
        <v>19</v>
      </c>
      <c r="D3218" t="s">
        <v>20</v>
      </c>
      <c r="E3218" t="s">
        <v>21</v>
      </c>
      <c r="F3218">
        <v>202630</v>
      </c>
      <c r="G3218">
        <v>28896</v>
      </c>
      <c r="H3218">
        <v>16</v>
      </c>
      <c r="I3218">
        <v>62365500</v>
      </c>
      <c r="J3218">
        <v>182592</v>
      </c>
      <c r="K3218">
        <v>29779.065890999998</v>
      </c>
    </row>
    <row r="3219" spans="1:11" x14ac:dyDescent="0.35">
      <c r="A3219" t="s">
        <v>474</v>
      </c>
      <c r="B3219" t="s">
        <v>12</v>
      </c>
      <c r="C3219" t="s">
        <v>22</v>
      </c>
      <c r="D3219" t="s">
        <v>23</v>
      </c>
      <c r="E3219" t="s">
        <v>24</v>
      </c>
      <c r="F3219">
        <v>202630</v>
      </c>
      <c r="G3219">
        <v>11100</v>
      </c>
      <c r="H3219">
        <v>20</v>
      </c>
      <c r="I3219">
        <v>18919300</v>
      </c>
      <c r="J3219">
        <v>43380</v>
      </c>
      <c r="K3219">
        <v>29386.745945999999</v>
      </c>
    </row>
    <row r="3220" spans="1:11" x14ac:dyDescent="0.35">
      <c r="A3220" t="s">
        <v>474</v>
      </c>
      <c r="B3220" t="s">
        <v>12</v>
      </c>
      <c r="C3220" t="s">
        <v>25</v>
      </c>
      <c r="D3220" t="s">
        <v>23</v>
      </c>
      <c r="E3220" t="s">
        <v>18</v>
      </c>
      <c r="F3220">
        <v>202630</v>
      </c>
      <c r="G3220">
        <v>25280</v>
      </c>
      <c r="H3220">
        <v>20</v>
      </c>
      <c r="I3220">
        <v>55094900</v>
      </c>
      <c r="J3220">
        <v>137720</v>
      </c>
      <c r="K3220">
        <v>37668.493670999997</v>
      </c>
    </row>
    <row r="3221" spans="1:11" x14ac:dyDescent="0.35">
      <c r="A3221" t="s">
        <v>474</v>
      </c>
      <c r="B3221" t="s">
        <v>12</v>
      </c>
      <c r="C3221" t="s">
        <v>26</v>
      </c>
      <c r="D3221" t="s">
        <v>14</v>
      </c>
      <c r="E3221" t="s">
        <v>15</v>
      </c>
      <c r="F3221">
        <v>202630</v>
      </c>
      <c r="G3221">
        <v>3420</v>
      </c>
      <c r="H3221">
        <v>12</v>
      </c>
      <c r="I3221">
        <v>6859500</v>
      </c>
      <c r="J3221">
        <v>15756</v>
      </c>
      <c r="K3221">
        <v>21201.894736999999</v>
      </c>
    </row>
    <row r="3222" spans="1:11" x14ac:dyDescent="0.35">
      <c r="A3222" t="s">
        <v>474</v>
      </c>
      <c r="B3222" t="s">
        <v>12</v>
      </c>
      <c r="C3222" t="s">
        <v>27</v>
      </c>
      <c r="D3222" t="s">
        <v>17</v>
      </c>
      <c r="E3222" t="s">
        <v>28</v>
      </c>
      <c r="F3222">
        <v>202630</v>
      </c>
      <c r="G3222">
        <v>6780</v>
      </c>
      <c r="H3222">
        <v>20</v>
      </c>
      <c r="I3222">
        <v>13489500</v>
      </c>
      <c r="J3222">
        <v>17820</v>
      </c>
      <c r="K3222">
        <v>33433.117994</v>
      </c>
    </row>
    <row r="3223" spans="1:11" x14ac:dyDescent="0.35">
      <c r="A3223" t="s">
        <v>474</v>
      </c>
      <c r="B3223" t="s">
        <v>12</v>
      </c>
      <c r="C3223" t="s">
        <v>29</v>
      </c>
      <c r="D3223" t="s">
        <v>20</v>
      </c>
      <c r="E3223" t="s">
        <v>24</v>
      </c>
      <c r="F3223">
        <v>202630</v>
      </c>
      <c r="G3223">
        <v>14940</v>
      </c>
      <c r="H3223">
        <v>20</v>
      </c>
      <c r="I3223">
        <v>28711400</v>
      </c>
      <c r="J3223">
        <v>62760</v>
      </c>
      <c r="K3223">
        <v>32861.854082999998</v>
      </c>
    </row>
    <row r="3224" spans="1:11" x14ac:dyDescent="0.35">
      <c r="A3224" t="s">
        <v>474</v>
      </c>
      <c r="B3224" t="s">
        <v>12</v>
      </c>
      <c r="C3224" t="s">
        <v>30</v>
      </c>
      <c r="D3224" t="s">
        <v>20</v>
      </c>
      <c r="E3224" t="s">
        <v>24</v>
      </c>
      <c r="F3224">
        <v>202630</v>
      </c>
      <c r="G3224">
        <v>52400</v>
      </c>
      <c r="H3224">
        <v>20</v>
      </c>
      <c r="I3224">
        <v>98693200</v>
      </c>
      <c r="J3224">
        <v>365100</v>
      </c>
      <c r="K3224">
        <v>32050.061831999999</v>
      </c>
    </row>
    <row r="3225" spans="1:11" x14ac:dyDescent="0.35">
      <c r="A3225" t="s">
        <v>474</v>
      </c>
      <c r="B3225" t="s">
        <v>12</v>
      </c>
      <c r="C3225" t="s">
        <v>31</v>
      </c>
      <c r="D3225" t="s">
        <v>32</v>
      </c>
      <c r="E3225" t="s">
        <v>21</v>
      </c>
      <c r="F3225">
        <v>202630</v>
      </c>
      <c r="G3225">
        <v>6648</v>
      </c>
      <c r="H3225">
        <v>12</v>
      </c>
      <c r="I3225">
        <v>14054000</v>
      </c>
      <c r="J3225">
        <v>21672</v>
      </c>
      <c r="K3225">
        <v>21858.797834000001</v>
      </c>
    </row>
    <row r="3226" spans="1:11" x14ac:dyDescent="0.35">
      <c r="A3226" t="s">
        <v>474</v>
      </c>
      <c r="B3226" t="s">
        <v>12</v>
      </c>
      <c r="C3226" t="s">
        <v>33</v>
      </c>
      <c r="D3226" t="s">
        <v>32</v>
      </c>
      <c r="E3226" t="s">
        <v>18</v>
      </c>
      <c r="F3226">
        <v>202630</v>
      </c>
      <c r="G3226">
        <v>14160</v>
      </c>
      <c r="H3226">
        <v>16</v>
      </c>
      <c r="I3226">
        <v>30530900</v>
      </c>
      <c r="J3226">
        <v>59904</v>
      </c>
      <c r="K3226">
        <v>29750.656497</v>
      </c>
    </row>
    <row r="3227" spans="1:11" x14ac:dyDescent="0.35">
      <c r="A3227" t="s">
        <v>474</v>
      </c>
      <c r="B3227" t="s">
        <v>12</v>
      </c>
      <c r="C3227" t="s">
        <v>34</v>
      </c>
      <c r="D3227" t="s">
        <v>32</v>
      </c>
      <c r="E3227" t="s">
        <v>24</v>
      </c>
      <c r="F3227">
        <v>202630</v>
      </c>
      <c r="G3227">
        <v>7780</v>
      </c>
      <c r="H3227">
        <v>20</v>
      </c>
      <c r="I3227">
        <v>15000600</v>
      </c>
      <c r="J3227">
        <v>22760</v>
      </c>
      <c r="K3227">
        <v>32430.778920000001</v>
      </c>
    </row>
    <row r="3228" spans="1:11" x14ac:dyDescent="0.35">
      <c r="A3228" t="s">
        <v>474</v>
      </c>
      <c r="B3228" t="s">
        <v>12</v>
      </c>
      <c r="C3228" t="s">
        <v>35</v>
      </c>
      <c r="D3228" t="s">
        <v>23</v>
      </c>
      <c r="E3228" t="s">
        <v>24</v>
      </c>
      <c r="F3228">
        <v>202630</v>
      </c>
      <c r="G3228">
        <v>28760</v>
      </c>
      <c r="H3228">
        <v>20</v>
      </c>
      <c r="I3228">
        <v>49065400</v>
      </c>
      <c r="J3228">
        <v>156700</v>
      </c>
      <c r="K3228">
        <v>29286.987483000001</v>
      </c>
    </row>
    <row r="3229" spans="1:11" x14ac:dyDescent="0.35">
      <c r="A3229" t="s">
        <v>474</v>
      </c>
      <c r="B3229" t="s">
        <v>36</v>
      </c>
      <c r="C3229" t="s">
        <v>37</v>
      </c>
      <c r="D3229" t="s">
        <v>17</v>
      </c>
      <c r="E3229" t="s">
        <v>38</v>
      </c>
      <c r="F3229">
        <v>202630</v>
      </c>
      <c r="G3229">
        <v>6258</v>
      </c>
      <c r="H3229">
        <v>6</v>
      </c>
      <c r="I3229">
        <v>18691700</v>
      </c>
      <c r="J3229">
        <v>23706</v>
      </c>
      <c r="K3229">
        <v>16011.036432999999</v>
      </c>
    </row>
    <row r="3230" spans="1:11" x14ac:dyDescent="0.35">
      <c r="A3230" t="s">
        <v>474</v>
      </c>
      <c r="B3230" t="s">
        <v>36</v>
      </c>
      <c r="C3230" t="s">
        <v>39</v>
      </c>
      <c r="D3230" t="s">
        <v>17</v>
      </c>
      <c r="E3230" t="s">
        <v>15</v>
      </c>
      <c r="F3230">
        <v>202630</v>
      </c>
      <c r="G3230">
        <v>10140</v>
      </c>
      <c r="H3230">
        <v>12</v>
      </c>
      <c r="I3230">
        <v>14327300</v>
      </c>
      <c r="J3230">
        <v>59916</v>
      </c>
      <c r="K3230">
        <v>14609.926627000001</v>
      </c>
    </row>
    <row r="3231" spans="1:11" x14ac:dyDescent="0.35">
      <c r="A3231" t="s">
        <v>474</v>
      </c>
      <c r="B3231" t="s">
        <v>36</v>
      </c>
      <c r="C3231" t="s">
        <v>40</v>
      </c>
      <c r="D3231" t="s">
        <v>17</v>
      </c>
      <c r="E3231" t="s">
        <v>15</v>
      </c>
      <c r="F3231">
        <v>202630</v>
      </c>
      <c r="G3231">
        <v>3576</v>
      </c>
      <c r="H3231">
        <v>12</v>
      </c>
      <c r="I3231">
        <v>4683400</v>
      </c>
      <c r="J3231">
        <v>10836</v>
      </c>
      <c r="K3231">
        <v>13674.590604000001</v>
      </c>
    </row>
    <row r="3232" spans="1:11" x14ac:dyDescent="0.35">
      <c r="A3232" t="s">
        <v>474</v>
      </c>
      <c r="B3232" t="s">
        <v>36</v>
      </c>
      <c r="C3232" t="s">
        <v>41</v>
      </c>
      <c r="D3232" t="s">
        <v>14</v>
      </c>
      <c r="E3232" t="s">
        <v>15</v>
      </c>
      <c r="F3232">
        <v>202630</v>
      </c>
      <c r="G3232">
        <v>117816</v>
      </c>
      <c r="H3232">
        <v>12</v>
      </c>
      <c r="I3232">
        <v>169372100</v>
      </c>
      <c r="J3232">
        <v>733980</v>
      </c>
      <c r="K3232">
        <v>15257.837136</v>
      </c>
    </row>
    <row r="3233" spans="1:11" x14ac:dyDescent="0.35">
      <c r="A3233" t="s">
        <v>474</v>
      </c>
      <c r="B3233" t="s">
        <v>36</v>
      </c>
      <c r="C3233" t="s">
        <v>42</v>
      </c>
      <c r="D3233" t="s">
        <v>20</v>
      </c>
      <c r="E3233" t="s">
        <v>18</v>
      </c>
      <c r="F3233">
        <v>202630</v>
      </c>
      <c r="G3233">
        <v>10336</v>
      </c>
      <c r="H3233">
        <v>16</v>
      </c>
      <c r="I3233">
        <v>24899900</v>
      </c>
      <c r="J3233">
        <v>35472</v>
      </c>
      <c r="K3233">
        <v>33870.24613</v>
      </c>
    </row>
    <row r="3234" spans="1:11" x14ac:dyDescent="0.35">
      <c r="A3234" t="s">
        <v>474</v>
      </c>
      <c r="B3234" t="s">
        <v>36</v>
      </c>
      <c r="C3234" t="s">
        <v>43</v>
      </c>
      <c r="D3234" t="s">
        <v>17</v>
      </c>
      <c r="E3234" t="s">
        <v>15</v>
      </c>
      <c r="F3234">
        <v>202630</v>
      </c>
      <c r="G3234">
        <v>6732</v>
      </c>
      <c r="H3234">
        <v>12</v>
      </c>
      <c r="I3234">
        <v>10411000</v>
      </c>
      <c r="J3234">
        <v>18888</v>
      </c>
      <c r="K3234">
        <v>16301.557932</v>
      </c>
    </row>
    <row r="3235" spans="1:11" x14ac:dyDescent="0.35">
      <c r="A3235" t="s">
        <v>474</v>
      </c>
      <c r="B3235" t="s">
        <v>36</v>
      </c>
      <c r="C3235" t="s">
        <v>44</v>
      </c>
      <c r="D3235" t="s">
        <v>17</v>
      </c>
      <c r="E3235" t="s">
        <v>15</v>
      </c>
      <c r="F3235">
        <v>202630</v>
      </c>
      <c r="G3235">
        <v>9720</v>
      </c>
      <c r="H3235">
        <v>12</v>
      </c>
      <c r="I3235">
        <v>14468300</v>
      </c>
      <c r="J3235">
        <v>43296</v>
      </c>
      <c r="K3235">
        <v>15497.5</v>
      </c>
    </row>
    <row r="3236" spans="1:11" x14ac:dyDescent="0.35">
      <c r="A3236" t="s">
        <v>474</v>
      </c>
      <c r="B3236" t="s">
        <v>36</v>
      </c>
      <c r="C3236" t="s">
        <v>45</v>
      </c>
      <c r="D3236" t="s">
        <v>17</v>
      </c>
      <c r="E3236" t="s">
        <v>15</v>
      </c>
      <c r="F3236">
        <v>202630</v>
      </c>
      <c r="G3236">
        <v>59532</v>
      </c>
      <c r="H3236">
        <v>12</v>
      </c>
      <c r="I3236">
        <v>85701000</v>
      </c>
      <c r="J3236">
        <v>470064</v>
      </c>
      <c r="K3236">
        <v>16422.365652</v>
      </c>
    </row>
    <row r="3237" spans="1:11" x14ac:dyDescent="0.35">
      <c r="A3237" t="s">
        <v>474</v>
      </c>
      <c r="B3237" t="s">
        <v>36</v>
      </c>
      <c r="C3237" t="s">
        <v>47</v>
      </c>
      <c r="D3237" t="s">
        <v>17</v>
      </c>
      <c r="E3237" t="s">
        <v>18</v>
      </c>
      <c r="F3237">
        <v>202630</v>
      </c>
      <c r="G3237">
        <v>9248</v>
      </c>
      <c r="H3237">
        <v>16</v>
      </c>
      <c r="I3237">
        <v>15374000</v>
      </c>
      <c r="J3237">
        <v>33824</v>
      </c>
      <c r="K3237">
        <v>23295.228373999998</v>
      </c>
    </row>
    <row r="3238" spans="1:11" x14ac:dyDescent="0.35">
      <c r="A3238" t="s">
        <v>474</v>
      </c>
      <c r="B3238" t="s">
        <v>36</v>
      </c>
      <c r="C3238" t="s">
        <v>395</v>
      </c>
      <c r="D3238" t="s">
        <v>32</v>
      </c>
      <c r="E3238" t="s">
        <v>21</v>
      </c>
      <c r="F3238">
        <v>202630</v>
      </c>
      <c r="G3238">
        <v>3828</v>
      </c>
      <c r="H3238">
        <v>12</v>
      </c>
      <c r="I3238">
        <v>8115500</v>
      </c>
      <c r="J3238">
        <v>13764</v>
      </c>
      <c r="K3238">
        <v>22113.699059999999</v>
      </c>
    </row>
    <row r="3239" spans="1:11" x14ac:dyDescent="0.35">
      <c r="A3239" t="s">
        <v>474</v>
      </c>
      <c r="B3239" t="s">
        <v>36</v>
      </c>
      <c r="C3239" t="s">
        <v>51</v>
      </c>
      <c r="D3239" t="s">
        <v>32</v>
      </c>
      <c r="E3239" t="s">
        <v>21</v>
      </c>
      <c r="F3239">
        <v>202630</v>
      </c>
      <c r="G3239">
        <v>8320</v>
      </c>
      <c r="H3239">
        <v>16</v>
      </c>
      <c r="I3239">
        <v>16721000</v>
      </c>
      <c r="J3239">
        <v>27824</v>
      </c>
      <c r="K3239">
        <v>29390.411538</v>
      </c>
    </row>
    <row r="3240" spans="1:11" x14ac:dyDescent="0.35">
      <c r="A3240" t="s">
        <v>474</v>
      </c>
      <c r="B3240" t="s">
        <v>36</v>
      </c>
      <c r="C3240" t="s">
        <v>52</v>
      </c>
      <c r="D3240" t="s">
        <v>20</v>
      </c>
      <c r="E3240" t="s">
        <v>21</v>
      </c>
      <c r="F3240">
        <v>202630</v>
      </c>
      <c r="G3240">
        <v>33440</v>
      </c>
      <c r="H3240">
        <v>20</v>
      </c>
      <c r="I3240">
        <v>70898900</v>
      </c>
      <c r="J3240">
        <v>199040</v>
      </c>
      <c r="K3240">
        <v>37563.830144</v>
      </c>
    </row>
    <row r="3241" spans="1:11" x14ac:dyDescent="0.35">
      <c r="A3241" t="s">
        <v>474</v>
      </c>
      <c r="B3241" t="s">
        <v>36</v>
      </c>
      <c r="C3241" t="s">
        <v>53</v>
      </c>
      <c r="D3241" t="s">
        <v>17</v>
      </c>
      <c r="E3241" t="s">
        <v>18</v>
      </c>
      <c r="F3241">
        <v>202630</v>
      </c>
      <c r="G3241">
        <v>20704</v>
      </c>
      <c r="H3241">
        <v>16</v>
      </c>
      <c r="I3241">
        <v>48816400</v>
      </c>
      <c r="J3241">
        <v>114768</v>
      </c>
      <c r="K3241">
        <v>33837.800618000001</v>
      </c>
    </row>
    <row r="3242" spans="1:11" x14ac:dyDescent="0.35">
      <c r="A3242" t="s">
        <v>474</v>
      </c>
      <c r="B3242" t="s">
        <v>36</v>
      </c>
      <c r="C3242" t="s">
        <v>54</v>
      </c>
      <c r="D3242" t="s">
        <v>20</v>
      </c>
      <c r="E3242" t="s">
        <v>18</v>
      </c>
      <c r="F3242">
        <v>202630</v>
      </c>
      <c r="G3242">
        <v>23888</v>
      </c>
      <c r="H3242">
        <v>16</v>
      </c>
      <c r="I3242">
        <v>57308100</v>
      </c>
      <c r="J3242">
        <v>125632</v>
      </c>
      <c r="K3242">
        <v>33919.691226000003</v>
      </c>
    </row>
    <row r="3243" spans="1:11" x14ac:dyDescent="0.35">
      <c r="A3243" t="s">
        <v>474</v>
      </c>
      <c r="B3243" t="s">
        <v>36</v>
      </c>
      <c r="C3243" t="s">
        <v>55</v>
      </c>
      <c r="D3243" t="s">
        <v>20</v>
      </c>
      <c r="E3243" t="s">
        <v>18</v>
      </c>
      <c r="F3243">
        <v>202630</v>
      </c>
      <c r="G3243">
        <v>12928</v>
      </c>
      <c r="H3243">
        <v>16</v>
      </c>
      <c r="I3243">
        <v>31063200</v>
      </c>
      <c r="J3243">
        <v>51248</v>
      </c>
      <c r="K3243">
        <v>33893.872524999999</v>
      </c>
    </row>
    <row r="3244" spans="1:11" x14ac:dyDescent="0.35">
      <c r="A3244" t="s">
        <v>474</v>
      </c>
      <c r="B3244" t="s">
        <v>36</v>
      </c>
      <c r="C3244" t="s">
        <v>57</v>
      </c>
      <c r="D3244" t="s">
        <v>17</v>
      </c>
      <c r="E3244" t="s">
        <v>21</v>
      </c>
      <c r="F3244">
        <v>202630</v>
      </c>
      <c r="G3244">
        <v>11292</v>
      </c>
      <c r="H3244">
        <v>12</v>
      </c>
      <c r="I3244">
        <v>16920900</v>
      </c>
      <c r="J3244">
        <v>48444</v>
      </c>
      <c r="K3244">
        <v>15624.530287</v>
      </c>
    </row>
    <row r="3245" spans="1:11" x14ac:dyDescent="0.35">
      <c r="A3245" t="s">
        <v>474</v>
      </c>
      <c r="B3245" t="s">
        <v>36</v>
      </c>
      <c r="C3245" t="s">
        <v>58</v>
      </c>
      <c r="D3245" t="s">
        <v>32</v>
      </c>
      <c r="E3245" t="s">
        <v>15</v>
      </c>
      <c r="F3245">
        <v>202630</v>
      </c>
      <c r="G3245">
        <v>5076</v>
      </c>
      <c r="H3245">
        <v>12</v>
      </c>
      <c r="I3245">
        <v>8695500</v>
      </c>
      <c r="J3245">
        <v>14544</v>
      </c>
      <c r="K3245">
        <v>17748.976359</v>
      </c>
    </row>
    <row r="3246" spans="1:11" x14ac:dyDescent="0.35">
      <c r="A3246" t="s">
        <v>474</v>
      </c>
      <c r="B3246" t="s">
        <v>36</v>
      </c>
      <c r="C3246" t="s">
        <v>59</v>
      </c>
      <c r="D3246" t="s">
        <v>23</v>
      </c>
      <c r="E3246" t="s">
        <v>21</v>
      </c>
      <c r="F3246">
        <v>202630</v>
      </c>
      <c r="G3246">
        <v>87708</v>
      </c>
      <c r="H3246">
        <v>12</v>
      </c>
      <c r="I3246">
        <v>184455000</v>
      </c>
      <c r="J3246">
        <v>695904</v>
      </c>
      <c r="K3246">
        <v>22975.9699</v>
      </c>
    </row>
    <row r="3247" spans="1:11" x14ac:dyDescent="0.35">
      <c r="A3247" t="s">
        <v>474</v>
      </c>
      <c r="B3247" t="s">
        <v>36</v>
      </c>
      <c r="C3247" t="s">
        <v>60</v>
      </c>
      <c r="D3247" t="s">
        <v>23</v>
      </c>
      <c r="E3247" t="s">
        <v>21</v>
      </c>
      <c r="F3247">
        <v>202630</v>
      </c>
      <c r="G3247">
        <v>11024</v>
      </c>
      <c r="H3247">
        <v>16</v>
      </c>
      <c r="I3247">
        <v>24278600</v>
      </c>
      <c r="J3247">
        <v>39184</v>
      </c>
      <c r="K3247">
        <v>30898.766328000002</v>
      </c>
    </row>
    <row r="3248" spans="1:11" x14ac:dyDescent="0.35">
      <c r="A3248" t="s">
        <v>474</v>
      </c>
      <c r="B3248" t="s">
        <v>36</v>
      </c>
      <c r="C3248" t="s">
        <v>61</v>
      </c>
      <c r="D3248" t="s">
        <v>14</v>
      </c>
      <c r="E3248" t="s">
        <v>15</v>
      </c>
      <c r="F3248">
        <v>202630</v>
      </c>
      <c r="G3248">
        <v>13512</v>
      </c>
      <c r="H3248">
        <v>12</v>
      </c>
      <c r="I3248">
        <v>20318000</v>
      </c>
      <c r="J3248">
        <v>57384</v>
      </c>
      <c r="K3248">
        <v>16006.111011999999</v>
      </c>
    </row>
    <row r="3249" spans="1:11" x14ac:dyDescent="0.35">
      <c r="A3249" t="s">
        <v>474</v>
      </c>
      <c r="B3249" t="s">
        <v>36</v>
      </c>
      <c r="C3249" t="s">
        <v>62</v>
      </c>
      <c r="D3249" t="s">
        <v>17</v>
      </c>
      <c r="E3249" t="s">
        <v>15</v>
      </c>
      <c r="F3249">
        <v>202630</v>
      </c>
      <c r="G3249">
        <v>89268</v>
      </c>
      <c r="H3249">
        <v>12</v>
      </c>
      <c r="I3249">
        <v>122347200</v>
      </c>
      <c r="J3249">
        <v>799068</v>
      </c>
      <c r="K3249">
        <v>14346.096922000001</v>
      </c>
    </row>
    <row r="3250" spans="1:11" x14ac:dyDescent="0.35">
      <c r="A3250" t="s">
        <v>474</v>
      </c>
      <c r="B3250" t="s">
        <v>36</v>
      </c>
      <c r="C3250" t="s">
        <v>63</v>
      </c>
      <c r="D3250" t="s">
        <v>17</v>
      </c>
      <c r="E3250" t="s">
        <v>15</v>
      </c>
      <c r="F3250">
        <v>202630</v>
      </c>
      <c r="G3250">
        <v>14292</v>
      </c>
      <c r="H3250">
        <v>12</v>
      </c>
      <c r="I3250">
        <v>19943000</v>
      </c>
      <c r="J3250">
        <v>67584</v>
      </c>
      <c r="K3250">
        <v>14597.970613</v>
      </c>
    </row>
    <row r="3251" spans="1:11" x14ac:dyDescent="0.35">
      <c r="A3251" t="s">
        <v>474</v>
      </c>
      <c r="B3251" t="s">
        <v>36</v>
      </c>
      <c r="C3251" t="s">
        <v>64</v>
      </c>
      <c r="D3251" t="s">
        <v>17</v>
      </c>
      <c r="E3251" t="s">
        <v>15</v>
      </c>
      <c r="F3251">
        <v>202630</v>
      </c>
      <c r="G3251">
        <v>8604</v>
      </c>
      <c r="H3251">
        <v>12</v>
      </c>
      <c r="I3251">
        <v>13264500</v>
      </c>
      <c r="J3251">
        <v>34128</v>
      </c>
      <c r="K3251">
        <v>16415.959554000001</v>
      </c>
    </row>
    <row r="3252" spans="1:11" x14ac:dyDescent="0.35">
      <c r="A3252" t="s">
        <v>474</v>
      </c>
      <c r="B3252" t="s">
        <v>36</v>
      </c>
      <c r="C3252" t="s">
        <v>65</v>
      </c>
      <c r="D3252" t="s">
        <v>17</v>
      </c>
      <c r="E3252" t="s">
        <v>15</v>
      </c>
      <c r="F3252">
        <v>202630</v>
      </c>
      <c r="G3252">
        <v>5724</v>
      </c>
      <c r="H3252">
        <v>12</v>
      </c>
      <c r="I3252">
        <v>9018600</v>
      </c>
      <c r="J3252">
        <v>18876</v>
      </c>
      <c r="K3252">
        <v>16290.962264</v>
      </c>
    </row>
    <row r="3253" spans="1:11" x14ac:dyDescent="0.35">
      <c r="A3253" t="s">
        <v>474</v>
      </c>
      <c r="B3253" t="s">
        <v>36</v>
      </c>
      <c r="C3253" t="s">
        <v>66</v>
      </c>
      <c r="D3253" t="s">
        <v>17</v>
      </c>
      <c r="E3253" t="s">
        <v>18</v>
      </c>
      <c r="F3253">
        <v>202630</v>
      </c>
      <c r="G3253">
        <v>15712</v>
      </c>
      <c r="H3253">
        <v>16</v>
      </c>
      <c r="I3253">
        <v>32736000</v>
      </c>
      <c r="J3253">
        <v>56544</v>
      </c>
      <c r="K3253">
        <v>30064.544806999998</v>
      </c>
    </row>
    <row r="3254" spans="1:11" x14ac:dyDescent="0.35">
      <c r="A3254" t="s">
        <v>474</v>
      </c>
      <c r="B3254" t="s">
        <v>36</v>
      </c>
      <c r="C3254" t="s">
        <v>69</v>
      </c>
      <c r="D3254" t="s">
        <v>14</v>
      </c>
      <c r="E3254" t="s">
        <v>24</v>
      </c>
      <c r="F3254">
        <v>202630</v>
      </c>
      <c r="G3254">
        <v>5420</v>
      </c>
      <c r="H3254">
        <v>20</v>
      </c>
      <c r="I3254">
        <v>7994500</v>
      </c>
      <c r="J3254">
        <v>11580</v>
      </c>
      <c r="K3254">
        <v>26360.915129000001</v>
      </c>
    </row>
    <row r="3255" spans="1:11" x14ac:dyDescent="0.35">
      <c r="A3255" t="s">
        <v>474</v>
      </c>
      <c r="B3255" t="s">
        <v>36</v>
      </c>
      <c r="C3255" t="s">
        <v>70</v>
      </c>
      <c r="D3255" t="s">
        <v>17</v>
      </c>
      <c r="E3255" t="s">
        <v>18</v>
      </c>
      <c r="F3255">
        <v>202630</v>
      </c>
      <c r="G3255">
        <v>39568</v>
      </c>
      <c r="H3255">
        <v>16</v>
      </c>
      <c r="I3255">
        <v>93562100</v>
      </c>
      <c r="J3255">
        <v>286432</v>
      </c>
      <c r="K3255">
        <v>33901.860897999999</v>
      </c>
    </row>
    <row r="3256" spans="1:11" x14ac:dyDescent="0.35">
      <c r="A3256" t="s">
        <v>474</v>
      </c>
      <c r="B3256" t="s">
        <v>36</v>
      </c>
      <c r="C3256" t="s">
        <v>71</v>
      </c>
      <c r="D3256" t="s">
        <v>17</v>
      </c>
      <c r="E3256" t="s">
        <v>24</v>
      </c>
      <c r="F3256">
        <v>202630</v>
      </c>
      <c r="G3256">
        <v>2800</v>
      </c>
      <c r="H3256">
        <v>20</v>
      </c>
      <c r="I3256">
        <v>4130000</v>
      </c>
      <c r="J3256">
        <v>5820</v>
      </c>
      <c r="K3256">
        <v>26263.221429000001</v>
      </c>
    </row>
    <row r="3257" spans="1:11" x14ac:dyDescent="0.35">
      <c r="A3257" t="s">
        <v>474</v>
      </c>
      <c r="B3257" t="s">
        <v>36</v>
      </c>
      <c r="C3257" t="s">
        <v>72</v>
      </c>
      <c r="D3257" t="s">
        <v>17</v>
      </c>
      <c r="E3257" t="s">
        <v>24</v>
      </c>
      <c r="F3257">
        <v>202630</v>
      </c>
      <c r="G3257">
        <v>10000</v>
      </c>
      <c r="H3257">
        <v>20</v>
      </c>
      <c r="I3257">
        <v>14798000</v>
      </c>
      <c r="J3257">
        <v>30980</v>
      </c>
      <c r="K3257">
        <v>26303.223999999998</v>
      </c>
    </row>
    <row r="3258" spans="1:11" x14ac:dyDescent="0.35">
      <c r="A3258" t="s">
        <v>474</v>
      </c>
      <c r="B3258" t="s">
        <v>36</v>
      </c>
      <c r="C3258" t="s">
        <v>427</v>
      </c>
      <c r="D3258" t="s">
        <v>20</v>
      </c>
      <c r="E3258" t="s">
        <v>21</v>
      </c>
      <c r="F3258">
        <v>202630</v>
      </c>
      <c r="G3258">
        <v>31300</v>
      </c>
      <c r="H3258">
        <v>20</v>
      </c>
      <c r="I3258">
        <v>49817500</v>
      </c>
      <c r="J3258">
        <v>280680</v>
      </c>
      <c r="K3258">
        <v>28085.060064000001</v>
      </c>
    </row>
    <row r="3259" spans="1:11" x14ac:dyDescent="0.35">
      <c r="A3259" t="s">
        <v>474</v>
      </c>
      <c r="B3259" t="s">
        <v>75</v>
      </c>
      <c r="C3259" t="s">
        <v>76</v>
      </c>
      <c r="D3259" t="s">
        <v>20</v>
      </c>
      <c r="E3259" t="s">
        <v>18</v>
      </c>
      <c r="F3259">
        <v>202630</v>
      </c>
      <c r="G3259">
        <v>31200</v>
      </c>
      <c r="H3259">
        <v>16</v>
      </c>
      <c r="I3259">
        <v>55318800</v>
      </c>
      <c r="J3259">
        <v>174832</v>
      </c>
      <c r="K3259">
        <v>24658.628718</v>
      </c>
    </row>
    <row r="3260" spans="1:11" x14ac:dyDescent="0.35">
      <c r="A3260" t="s">
        <v>474</v>
      </c>
      <c r="B3260" t="s">
        <v>75</v>
      </c>
      <c r="C3260" t="s">
        <v>77</v>
      </c>
      <c r="D3260" t="s">
        <v>17</v>
      </c>
      <c r="E3260" t="s">
        <v>18</v>
      </c>
      <c r="F3260">
        <v>202630</v>
      </c>
      <c r="G3260">
        <v>10832</v>
      </c>
      <c r="H3260">
        <v>16</v>
      </c>
      <c r="I3260">
        <v>19764700</v>
      </c>
      <c r="J3260">
        <v>76400</v>
      </c>
      <c r="K3260">
        <v>25669.497783999999</v>
      </c>
    </row>
    <row r="3261" spans="1:11" x14ac:dyDescent="0.35">
      <c r="A3261" t="s">
        <v>474</v>
      </c>
      <c r="B3261" t="s">
        <v>75</v>
      </c>
      <c r="C3261" t="s">
        <v>78</v>
      </c>
      <c r="D3261" t="s">
        <v>17</v>
      </c>
      <c r="E3261" t="s">
        <v>18</v>
      </c>
      <c r="F3261">
        <v>202630</v>
      </c>
      <c r="G3261">
        <v>19280</v>
      </c>
      <c r="H3261">
        <v>16</v>
      </c>
      <c r="I3261">
        <v>35140700</v>
      </c>
      <c r="J3261">
        <v>117872</v>
      </c>
      <c r="K3261">
        <v>25686.858920999999</v>
      </c>
    </row>
    <row r="3262" spans="1:11" x14ac:dyDescent="0.35">
      <c r="A3262" t="s">
        <v>474</v>
      </c>
      <c r="B3262" t="s">
        <v>75</v>
      </c>
      <c r="C3262" t="s">
        <v>79</v>
      </c>
      <c r="D3262" t="s">
        <v>17</v>
      </c>
      <c r="E3262" t="s">
        <v>18</v>
      </c>
      <c r="F3262">
        <v>202630</v>
      </c>
      <c r="G3262">
        <v>18624</v>
      </c>
      <c r="H3262">
        <v>16</v>
      </c>
      <c r="I3262">
        <v>33966800</v>
      </c>
      <c r="J3262">
        <v>113136</v>
      </c>
      <c r="K3262">
        <v>25647.630583999999</v>
      </c>
    </row>
    <row r="3263" spans="1:11" x14ac:dyDescent="0.35">
      <c r="A3263" t="s">
        <v>474</v>
      </c>
      <c r="B3263" t="s">
        <v>75</v>
      </c>
      <c r="C3263" t="s">
        <v>80</v>
      </c>
      <c r="D3263" t="s">
        <v>14</v>
      </c>
      <c r="E3263" t="s">
        <v>15</v>
      </c>
      <c r="F3263">
        <v>202630</v>
      </c>
      <c r="G3263">
        <v>4816</v>
      </c>
      <c r="H3263">
        <v>16</v>
      </c>
      <c r="I3263">
        <v>5509800</v>
      </c>
      <c r="J3263">
        <v>10432</v>
      </c>
      <c r="K3263">
        <v>16617.308969999998</v>
      </c>
    </row>
    <row r="3264" spans="1:11" x14ac:dyDescent="0.35">
      <c r="A3264" t="s">
        <v>474</v>
      </c>
      <c r="B3264" t="s">
        <v>81</v>
      </c>
      <c r="C3264" t="s">
        <v>82</v>
      </c>
      <c r="D3264" t="s">
        <v>17</v>
      </c>
      <c r="E3264" t="s">
        <v>15</v>
      </c>
      <c r="F3264">
        <v>202630</v>
      </c>
      <c r="G3264">
        <v>17456</v>
      </c>
      <c r="H3264">
        <v>16</v>
      </c>
      <c r="I3264">
        <v>22655200</v>
      </c>
      <c r="J3264">
        <v>75296</v>
      </c>
      <c r="K3264">
        <v>18336.076077000002</v>
      </c>
    </row>
    <row r="3265" spans="1:11" x14ac:dyDescent="0.35">
      <c r="A3265" t="s">
        <v>474</v>
      </c>
      <c r="B3265" t="s">
        <v>81</v>
      </c>
      <c r="C3265" t="s">
        <v>560</v>
      </c>
      <c r="E3265" t="s">
        <v>15</v>
      </c>
      <c r="F3265">
        <v>202630</v>
      </c>
      <c r="G3265">
        <v>3276</v>
      </c>
      <c r="H3265">
        <v>12</v>
      </c>
      <c r="I3265">
        <v>4760000</v>
      </c>
      <c r="J3265">
        <v>22284</v>
      </c>
      <c r="K3265">
        <v>15318.673993</v>
      </c>
    </row>
    <row r="3266" spans="1:11" x14ac:dyDescent="0.35">
      <c r="A3266" t="s">
        <v>474</v>
      </c>
      <c r="B3266" t="s">
        <v>81</v>
      </c>
      <c r="C3266" t="s">
        <v>84</v>
      </c>
      <c r="D3266" t="s">
        <v>20</v>
      </c>
      <c r="E3266" t="s">
        <v>21</v>
      </c>
      <c r="F3266">
        <v>202630</v>
      </c>
      <c r="G3266">
        <v>120132</v>
      </c>
      <c r="H3266">
        <v>12</v>
      </c>
      <c r="I3266">
        <v>288736600</v>
      </c>
      <c r="J3266">
        <v>1110252</v>
      </c>
      <c r="K3266">
        <v>25988.084307000001</v>
      </c>
    </row>
    <row r="3267" spans="1:11" x14ac:dyDescent="0.35">
      <c r="A3267" t="s">
        <v>474</v>
      </c>
      <c r="B3267" t="s">
        <v>81</v>
      </c>
      <c r="C3267" t="s">
        <v>85</v>
      </c>
      <c r="D3267" t="s">
        <v>17</v>
      </c>
      <c r="E3267" t="s">
        <v>15</v>
      </c>
      <c r="F3267">
        <v>202630</v>
      </c>
      <c r="G3267">
        <v>14484</v>
      </c>
      <c r="H3267">
        <v>12</v>
      </c>
      <c r="I3267">
        <v>21452300</v>
      </c>
      <c r="J3267">
        <v>77484</v>
      </c>
      <c r="K3267">
        <v>15345.930405999999</v>
      </c>
    </row>
    <row r="3268" spans="1:11" x14ac:dyDescent="0.35">
      <c r="A3268" t="s">
        <v>474</v>
      </c>
      <c r="B3268" t="s">
        <v>81</v>
      </c>
      <c r="C3268" t="s">
        <v>86</v>
      </c>
      <c r="D3268" t="s">
        <v>17</v>
      </c>
      <c r="E3268" t="s">
        <v>18</v>
      </c>
      <c r="F3268">
        <v>202630</v>
      </c>
      <c r="G3268">
        <v>608</v>
      </c>
      <c r="H3268">
        <v>16</v>
      </c>
      <c r="I3268">
        <v>1394600</v>
      </c>
      <c r="J3268">
        <v>576</v>
      </c>
      <c r="K3268">
        <v>32243.921052999998</v>
      </c>
    </row>
    <row r="3269" spans="1:11" x14ac:dyDescent="0.35">
      <c r="A3269" t="s">
        <v>474</v>
      </c>
      <c r="B3269" t="s">
        <v>81</v>
      </c>
      <c r="C3269" t="s">
        <v>87</v>
      </c>
      <c r="D3269" t="s">
        <v>17</v>
      </c>
      <c r="E3269" t="s">
        <v>18</v>
      </c>
      <c r="F3269">
        <v>202630</v>
      </c>
      <c r="G3269">
        <v>1104</v>
      </c>
      <c r="H3269">
        <v>16</v>
      </c>
      <c r="I3269">
        <v>2536200</v>
      </c>
      <c r="J3269">
        <v>1184</v>
      </c>
      <c r="K3269">
        <v>32211.188406000001</v>
      </c>
    </row>
    <row r="3270" spans="1:11" x14ac:dyDescent="0.35">
      <c r="A3270" t="s">
        <v>474</v>
      </c>
      <c r="B3270" t="s">
        <v>81</v>
      </c>
      <c r="C3270" t="s">
        <v>88</v>
      </c>
      <c r="D3270" t="s">
        <v>32</v>
      </c>
      <c r="E3270" t="s">
        <v>21</v>
      </c>
      <c r="F3270">
        <v>202630</v>
      </c>
      <c r="G3270">
        <v>23220</v>
      </c>
      <c r="H3270">
        <v>12</v>
      </c>
      <c r="I3270">
        <v>55453500</v>
      </c>
      <c r="J3270">
        <v>148044</v>
      </c>
      <c r="K3270">
        <v>25987.523514</v>
      </c>
    </row>
    <row r="3271" spans="1:11" x14ac:dyDescent="0.35">
      <c r="A3271" t="s">
        <v>474</v>
      </c>
      <c r="B3271" t="s">
        <v>81</v>
      </c>
      <c r="C3271" t="s">
        <v>89</v>
      </c>
      <c r="D3271" t="s">
        <v>14</v>
      </c>
      <c r="E3271" t="s">
        <v>15</v>
      </c>
      <c r="F3271">
        <v>202630</v>
      </c>
      <c r="G3271">
        <v>1120</v>
      </c>
      <c r="H3271">
        <v>16</v>
      </c>
      <c r="I3271">
        <v>1537200</v>
      </c>
      <c r="J3271">
        <v>928</v>
      </c>
      <c r="K3271">
        <v>18337.771429</v>
      </c>
    </row>
    <row r="3272" spans="1:11" x14ac:dyDescent="0.35">
      <c r="A3272" t="s">
        <v>474</v>
      </c>
      <c r="B3272" t="s">
        <v>81</v>
      </c>
      <c r="C3272" t="s">
        <v>90</v>
      </c>
      <c r="D3272" t="s">
        <v>17</v>
      </c>
      <c r="E3272" t="s">
        <v>21</v>
      </c>
      <c r="F3272">
        <v>202630</v>
      </c>
      <c r="G3272">
        <v>42108</v>
      </c>
      <c r="H3272">
        <v>12</v>
      </c>
      <c r="I3272">
        <v>101310200</v>
      </c>
      <c r="J3272">
        <v>366744</v>
      </c>
      <c r="K3272">
        <v>25987.552578999999</v>
      </c>
    </row>
    <row r="3273" spans="1:11" x14ac:dyDescent="0.35">
      <c r="A3273" t="s">
        <v>474</v>
      </c>
      <c r="B3273" t="s">
        <v>81</v>
      </c>
      <c r="C3273" t="s">
        <v>91</v>
      </c>
      <c r="D3273" t="s">
        <v>23</v>
      </c>
      <c r="E3273" t="s">
        <v>21</v>
      </c>
      <c r="F3273">
        <v>202630</v>
      </c>
      <c r="G3273">
        <v>512</v>
      </c>
      <c r="H3273">
        <v>16</v>
      </c>
      <c r="I3273">
        <v>1504000</v>
      </c>
      <c r="J3273">
        <v>448</v>
      </c>
      <c r="K3273">
        <v>41380.1875</v>
      </c>
    </row>
    <row r="3274" spans="1:11" x14ac:dyDescent="0.35">
      <c r="A3274" t="s">
        <v>474</v>
      </c>
      <c r="B3274" t="s">
        <v>81</v>
      </c>
      <c r="C3274" t="s">
        <v>92</v>
      </c>
      <c r="D3274" t="s">
        <v>32</v>
      </c>
      <c r="E3274" t="s">
        <v>21</v>
      </c>
      <c r="F3274">
        <v>202630</v>
      </c>
      <c r="G3274">
        <v>17216</v>
      </c>
      <c r="H3274">
        <v>16</v>
      </c>
      <c r="I3274">
        <v>41829800</v>
      </c>
      <c r="J3274">
        <v>110208</v>
      </c>
      <c r="K3274">
        <v>34991.110594999998</v>
      </c>
    </row>
    <row r="3275" spans="1:11" x14ac:dyDescent="0.35">
      <c r="A3275" t="s">
        <v>474</v>
      </c>
      <c r="B3275" t="s">
        <v>81</v>
      </c>
      <c r="C3275" t="s">
        <v>93</v>
      </c>
      <c r="D3275" t="s">
        <v>17</v>
      </c>
      <c r="E3275" t="s">
        <v>18</v>
      </c>
      <c r="F3275">
        <v>202630</v>
      </c>
      <c r="G3275">
        <v>3856</v>
      </c>
      <c r="H3275">
        <v>16</v>
      </c>
      <c r="I3275">
        <v>8887600</v>
      </c>
      <c r="J3275">
        <v>8912</v>
      </c>
      <c r="K3275">
        <v>32247.937759</v>
      </c>
    </row>
    <row r="3276" spans="1:11" x14ac:dyDescent="0.35">
      <c r="A3276" t="s">
        <v>474</v>
      </c>
      <c r="B3276" t="s">
        <v>81</v>
      </c>
      <c r="C3276" t="s">
        <v>94</v>
      </c>
      <c r="D3276" t="s">
        <v>20</v>
      </c>
      <c r="E3276" t="s">
        <v>21</v>
      </c>
      <c r="F3276">
        <v>202630</v>
      </c>
      <c r="G3276">
        <v>11136</v>
      </c>
      <c r="H3276">
        <v>16</v>
      </c>
      <c r="I3276">
        <v>25656300</v>
      </c>
      <c r="J3276">
        <v>46272</v>
      </c>
      <c r="K3276">
        <v>32280.234195000001</v>
      </c>
    </row>
    <row r="3277" spans="1:11" x14ac:dyDescent="0.35">
      <c r="A3277" t="s">
        <v>474</v>
      </c>
      <c r="B3277" t="s">
        <v>81</v>
      </c>
      <c r="C3277" t="s">
        <v>95</v>
      </c>
      <c r="D3277" t="s">
        <v>23</v>
      </c>
      <c r="E3277" t="s">
        <v>21</v>
      </c>
      <c r="F3277">
        <v>202630</v>
      </c>
      <c r="G3277">
        <v>64784</v>
      </c>
      <c r="H3277">
        <v>16</v>
      </c>
      <c r="I3277">
        <v>158287900</v>
      </c>
      <c r="J3277">
        <v>551600</v>
      </c>
      <c r="K3277">
        <v>35056.307482999997</v>
      </c>
    </row>
    <row r="3278" spans="1:11" x14ac:dyDescent="0.35">
      <c r="A3278" t="s">
        <v>474</v>
      </c>
      <c r="B3278" t="s">
        <v>96</v>
      </c>
      <c r="C3278" t="s">
        <v>97</v>
      </c>
      <c r="D3278" t="s">
        <v>49</v>
      </c>
      <c r="E3278" t="s">
        <v>21</v>
      </c>
      <c r="F3278">
        <v>202630</v>
      </c>
      <c r="G3278">
        <v>80440</v>
      </c>
      <c r="H3278">
        <v>20</v>
      </c>
      <c r="I3278">
        <v>120747100</v>
      </c>
      <c r="J3278">
        <v>586060</v>
      </c>
      <c r="K3278">
        <v>26509.388115000002</v>
      </c>
    </row>
    <row r="3279" spans="1:11" x14ac:dyDescent="0.35">
      <c r="A3279" t="s">
        <v>474</v>
      </c>
      <c r="B3279" t="s">
        <v>96</v>
      </c>
      <c r="C3279" t="s">
        <v>98</v>
      </c>
      <c r="D3279" t="s">
        <v>32</v>
      </c>
      <c r="E3279" t="s">
        <v>18</v>
      </c>
      <c r="F3279">
        <v>202630</v>
      </c>
      <c r="G3279">
        <v>13120</v>
      </c>
      <c r="H3279">
        <v>20</v>
      </c>
      <c r="I3279">
        <v>26718700</v>
      </c>
      <c r="J3279">
        <v>47480</v>
      </c>
      <c r="K3279">
        <v>36235.204268000001</v>
      </c>
    </row>
    <row r="3280" spans="1:11" x14ac:dyDescent="0.35">
      <c r="A3280" t="s">
        <v>474</v>
      </c>
      <c r="B3280" t="s">
        <v>96</v>
      </c>
      <c r="C3280" t="s">
        <v>99</v>
      </c>
      <c r="D3280" t="s">
        <v>32</v>
      </c>
      <c r="E3280" t="s">
        <v>18</v>
      </c>
      <c r="F3280">
        <v>202630</v>
      </c>
      <c r="G3280">
        <v>14700</v>
      </c>
      <c r="H3280">
        <v>20</v>
      </c>
      <c r="I3280">
        <v>35738500</v>
      </c>
      <c r="J3280">
        <v>59920</v>
      </c>
      <c r="K3280">
        <v>42929.259864</v>
      </c>
    </row>
    <row r="3281" spans="1:11" x14ac:dyDescent="0.35">
      <c r="A3281" t="s">
        <v>474</v>
      </c>
      <c r="B3281" t="s">
        <v>96</v>
      </c>
      <c r="C3281" t="s">
        <v>100</v>
      </c>
      <c r="D3281" t="s">
        <v>32</v>
      </c>
      <c r="E3281" t="s">
        <v>18</v>
      </c>
      <c r="F3281">
        <v>202630</v>
      </c>
      <c r="G3281">
        <v>41240</v>
      </c>
      <c r="H3281">
        <v>20</v>
      </c>
      <c r="I3281">
        <v>100586600</v>
      </c>
      <c r="J3281">
        <v>227200</v>
      </c>
      <c r="K3281">
        <v>43060.127546000003</v>
      </c>
    </row>
    <row r="3282" spans="1:11" x14ac:dyDescent="0.35">
      <c r="A3282" t="s">
        <v>474</v>
      </c>
      <c r="B3282" t="s">
        <v>96</v>
      </c>
      <c r="C3282" t="s">
        <v>101</v>
      </c>
      <c r="D3282" t="s">
        <v>32</v>
      </c>
      <c r="E3282" t="s">
        <v>21</v>
      </c>
      <c r="F3282">
        <v>202630</v>
      </c>
      <c r="G3282">
        <v>13880</v>
      </c>
      <c r="H3282">
        <v>20</v>
      </c>
      <c r="I3282">
        <v>18677000</v>
      </c>
      <c r="J3282">
        <v>54520</v>
      </c>
      <c r="K3282">
        <v>23582.073487000001</v>
      </c>
    </row>
    <row r="3283" spans="1:11" x14ac:dyDescent="0.35">
      <c r="A3283" t="s">
        <v>474</v>
      </c>
      <c r="B3283" t="s">
        <v>96</v>
      </c>
      <c r="C3283" t="s">
        <v>102</v>
      </c>
      <c r="D3283" t="s">
        <v>14</v>
      </c>
      <c r="E3283" t="s">
        <v>15</v>
      </c>
      <c r="F3283">
        <v>202630</v>
      </c>
      <c r="G3283">
        <v>58728</v>
      </c>
      <c r="H3283">
        <v>12</v>
      </c>
      <c r="I3283">
        <v>68516000</v>
      </c>
      <c r="J3283">
        <v>247860</v>
      </c>
      <c r="K3283">
        <v>13157.27074</v>
      </c>
    </row>
    <row r="3284" spans="1:11" x14ac:dyDescent="0.35">
      <c r="A3284" t="s">
        <v>474</v>
      </c>
      <c r="B3284" t="s">
        <v>96</v>
      </c>
      <c r="C3284" t="s">
        <v>103</v>
      </c>
      <c r="D3284" t="s">
        <v>32</v>
      </c>
      <c r="E3284" t="s">
        <v>15</v>
      </c>
      <c r="F3284">
        <v>202630</v>
      </c>
      <c r="G3284">
        <v>19956</v>
      </c>
      <c r="H3284">
        <v>12</v>
      </c>
      <c r="I3284">
        <v>36507700</v>
      </c>
      <c r="J3284">
        <v>106428</v>
      </c>
      <c r="K3284">
        <v>19315.873121000001</v>
      </c>
    </row>
    <row r="3285" spans="1:11" x14ac:dyDescent="0.35">
      <c r="A3285" t="s">
        <v>474</v>
      </c>
      <c r="B3285" t="s">
        <v>96</v>
      </c>
      <c r="C3285" t="s">
        <v>104</v>
      </c>
      <c r="D3285" t="s">
        <v>32</v>
      </c>
      <c r="E3285" t="s">
        <v>15</v>
      </c>
      <c r="F3285">
        <v>202630</v>
      </c>
      <c r="G3285">
        <v>17640</v>
      </c>
      <c r="H3285">
        <v>12</v>
      </c>
      <c r="I3285">
        <v>30508300</v>
      </c>
      <c r="J3285">
        <v>85056</v>
      </c>
      <c r="K3285">
        <v>18238.627891</v>
      </c>
    </row>
    <row r="3286" spans="1:11" x14ac:dyDescent="0.35">
      <c r="A3286" t="s">
        <v>474</v>
      </c>
      <c r="B3286" t="s">
        <v>96</v>
      </c>
      <c r="C3286" t="s">
        <v>105</v>
      </c>
      <c r="D3286" t="s">
        <v>32</v>
      </c>
      <c r="E3286" t="s">
        <v>15</v>
      </c>
      <c r="F3286">
        <v>202630</v>
      </c>
      <c r="G3286">
        <v>47304</v>
      </c>
      <c r="H3286">
        <v>12</v>
      </c>
      <c r="I3286">
        <v>79020000</v>
      </c>
      <c r="J3286">
        <v>356952</v>
      </c>
      <c r="K3286">
        <v>18375.496955999999</v>
      </c>
    </row>
    <row r="3287" spans="1:11" x14ac:dyDescent="0.35">
      <c r="A3287" t="s">
        <v>474</v>
      </c>
      <c r="B3287" t="s">
        <v>96</v>
      </c>
      <c r="C3287" t="s">
        <v>106</v>
      </c>
      <c r="D3287" t="s">
        <v>32</v>
      </c>
      <c r="E3287" t="s">
        <v>15</v>
      </c>
      <c r="F3287">
        <v>202630</v>
      </c>
      <c r="G3287">
        <v>68232</v>
      </c>
      <c r="H3287">
        <v>12</v>
      </c>
      <c r="I3287">
        <v>137742000</v>
      </c>
      <c r="J3287">
        <v>539964</v>
      </c>
      <c r="K3287">
        <v>21294.367921000001</v>
      </c>
    </row>
    <row r="3288" spans="1:11" x14ac:dyDescent="0.35">
      <c r="A3288" t="s">
        <v>474</v>
      </c>
      <c r="B3288" t="s">
        <v>96</v>
      </c>
      <c r="C3288" t="s">
        <v>107</v>
      </c>
      <c r="D3288" t="s">
        <v>32</v>
      </c>
      <c r="E3288" t="s">
        <v>15</v>
      </c>
      <c r="F3288">
        <v>202630</v>
      </c>
      <c r="G3288">
        <v>25104</v>
      </c>
      <c r="H3288">
        <v>16</v>
      </c>
      <c r="I3288">
        <v>47288400</v>
      </c>
      <c r="J3288">
        <v>126192</v>
      </c>
      <c r="K3288">
        <v>26221.414277</v>
      </c>
    </row>
    <row r="3289" spans="1:11" x14ac:dyDescent="0.35">
      <c r="A3289" t="s">
        <v>474</v>
      </c>
      <c r="B3289" t="s">
        <v>96</v>
      </c>
      <c r="C3289" t="s">
        <v>108</v>
      </c>
      <c r="D3289" t="s">
        <v>109</v>
      </c>
      <c r="E3289" t="s">
        <v>21</v>
      </c>
      <c r="F3289">
        <v>202630</v>
      </c>
      <c r="G3289">
        <v>71292</v>
      </c>
      <c r="H3289">
        <v>12</v>
      </c>
      <c r="I3289">
        <v>153531700</v>
      </c>
      <c r="J3289">
        <v>529104</v>
      </c>
      <c r="K3289">
        <v>23104.816697999999</v>
      </c>
    </row>
    <row r="3290" spans="1:11" x14ac:dyDescent="0.35">
      <c r="A3290" t="s">
        <v>474</v>
      </c>
      <c r="B3290" t="s">
        <v>96</v>
      </c>
      <c r="C3290" t="s">
        <v>110</v>
      </c>
      <c r="D3290" t="s">
        <v>109</v>
      </c>
      <c r="E3290" t="s">
        <v>21</v>
      </c>
      <c r="F3290">
        <v>202630</v>
      </c>
      <c r="G3290">
        <v>63816</v>
      </c>
      <c r="H3290">
        <v>12</v>
      </c>
      <c r="I3290">
        <v>159243600</v>
      </c>
      <c r="J3290">
        <v>525048</v>
      </c>
      <c r="K3290">
        <v>26301.867995000001</v>
      </c>
    </row>
    <row r="3291" spans="1:11" x14ac:dyDescent="0.35">
      <c r="A3291" t="s">
        <v>474</v>
      </c>
      <c r="B3291" t="s">
        <v>96</v>
      </c>
      <c r="C3291" t="s">
        <v>111</v>
      </c>
      <c r="D3291" t="s">
        <v>32</v>
      </c>
      <c r="E3291" t="s">
        <v>15</v>
      </c>
      <c r="F3291">
        <v>202630</v>
      </c>
      <c r="G3291">
        <v>106464</v>
      </c>
      <c r="H3291">
        <v>12</v>
      </c>
      <c r="I3291">
        <v>195468300</v>
      </c>
      <c r="J3291">
        <v>841548</v>
      </c>
      <c r="K3291">
        <v>19315.388525999999</v>
      </c>
    </row>
    <row r="3292" spans="1:11" x14ac:dyDescent="0.35">
      <c r="A3292" t="s">
        <v>474</v>
      </c>
      <c r="B3292" t="s">
        <v>96</v>
      </c>
      <c r="C3292" t="s">
        <v>112</v>
      </c>
      <c r="D3292" t="s">
        <v>17</v>
      </c>
      <c r="E3292" t="s">
        <v>113</v>
      </c>
      <c r="F3292">
        <v>202630</v>
      </c>
      <c r="G3292">
        <v>21792</v>
      </c>
      <c r="H3292">
        <v>12</v>
      </c>
      <c r="I3292">
        <v>23152900</v>
      </c>
      <c r="J3292">
        <v>121020</v>
      </c>
      <c r="K3292">
        <v>11061.735132</v>
      </c>
    </row>
    <row r="3293" spans="1:11" x14ac:dyDescent="0.35">
      <c r="A3293" t="s">
        <v>474</v>
      </c>
      <c r="B3293" t="s">
        <v>96</v>
      </c>
      <c r="C3293" t="s">
        <v>114</v>
      </c>
      <c r="D3293" t="s">
        <v>32</v>
      </c>
      <c r="E3293" t="s">
        <v>24</v>
      </c>
      <c r="F3293">
        <v>202630</v>
      </c>
      <c r="G3293">
        <v>23900</v>
      </c>
      <c r="H3293">
        <v>20</v>
      </c>
      <c r="I3293">
        <v>70785000</v>
      </c>
      <c r="J3293">
        <v>113220</v>
      </c>
      <c r="K3293">
        <v>51914.983264000002</v>
      </c>
    </row>
    <row r="3294" spans="1:11" x14ac:dyDescent="0.35">
      <c r="A3294" t="s">
        <v>474</v>
      </c>
      <c r="B3294" t="s">
        <v>96</v>
      </c>
      <c r="C3294" t="s">
        <v>115</v>
      </c>
      <c r="D3294" t="s">
        <v>32</v>
      </c>
      <c r="E3294" t="s">
        <v>24</v>
      </c>
      <c r="F3294">
        <v>202630</v>
      </c>
      <c r="G3294">
        <v>39380</v>
      </c>
      <c r="H3294">
        <v>20</v>
      </c>
      <c r="I3294">
        <v>117254000</v>
      </c>
      <c r="J3294">
        <v>228080</v>
      </c>
      <c r="K3294">
        <v>52031.530218</v>
      </c>
    </row>
    <row r="3295" spans="1:11" x14ac:dyDescent="0.35">
      <c r="A3295" t="s">
        <v>474</v>
      </c>
      <c r="B3295" t="s">
        <v>96</v>
      </c>
      <c r="C3295" t="s">
        <v>116</v>
      </c>
      <c r="D3295" t="s">
        <v>17</v>
      </c>
      <c r="E3295" t="s">
        <v>113</v>
      </c>
      <c r="F3295">
        <v>202630</v>
      </c>
      <c r="G3295">
        <v>33216</v>
      </c>
      <c r="H3295">
        <v>12</v>
      </c>
      <c r="I3295">
        <v>32436600</v>
      </c>
      <c r="J3295">
        <v>227028</v>
      </c>
      <c r="K3295">
        <v>10334.097182</v>
      </c>
    </row>
    <row r="3296" spans="1:11" x14ac:dyDescent="0.35">
      <c r="A3296" t="s">
        <v>474</v>
      </c>
      <c r="B3296" t="s">
        <v>96</v>
      </c>
      <c r="C3296" t="s">
        <v>117</v>
      </c>
      <c r="D3296" t="s">
        <v>32</v>
      </c>
      <c r="E3296" t="s">
        <v>21</v>
      </c>
      <c r="F3296">
        <v>202630</v>
      </c>
      <c r="G3296">
        <v>30588</v>
      </c>
      <c r="H3296">
        <v>12</v>
      </c>
      <c r="I3296">
        <v>69222500</v>
      </c>
      <c r="J3296">
        <v>195540</v>
      </c>
      <c r="K3296">
        <v>23897.782267999999</v>
      </c>
    </row>
    <row r="3297" spans="1:11" x14ac:dyDescent="0.35">
      <c r="A3297" t="s">
        <v>474</v>
      </c>
      <c r="B3297" t="s">
        <v>96</v>
      </c>
      <c r="C3297" t="s">
        <v>118</v>
      </c>
      <c r="D3297" t="s">
        <v>32</v>
      </c>
      <c r="E3297" t="s">
        <v>21</v>
      </c>
      <c r="F3297">
        <v>202630</v>
      </c>
      <c r="G3297">
        <v>13024</v>
      </c>
      <c r="H3297">
        <v>16</v>
      </c>
      <c r="I3297">
        <v>29600000</v>
      </c>
      <c r="J3297">
        <v>50160</v>
      </c>
      <c r="K3297">
        <v>31147.749386</v>
      </c>
    </row>
    <row r="3298" spans="1:11" x14ac:dyDescent="0.35">
      <c r="A3298" t="s">
        <v>474</v>
      </c>
      <c r="B3298" t="s">
        <v>96</v>
      </c>
      <c r="C3298" t="s">
        <v>119</v>
      </c>
      <c r="D3298" t="s">
        <v>32</v>
      </c>
      <c r="E3298" t="s">
        <v>21</v>
      </c>
      <c r="F3298">
        <v>202630</v>
      </c>
      <c r="G3298">
        <v>73140</v>
      </c>
      <c r="H3298">
        <v>20</v>
      </c>
      <c r="I3298">
        <v>162520800</v>
      </c>
      <c r="J3298">
        <v>633440</v>
      </c>
      <c r="K3298">
        <v>38091.044571999999</v>
      </c>
    </row>
    <row r="3299" spans="1:11" x14ac:dyDescent="0.35">
      <c r="A3299" t="s">
        <v>474</v>
      </c>
      <c r="B3299" t="s">
        <v>96</v>
      </c>
      <c r="C3299" t="s">
        <v>120</v>
      </c>
      <c r="D3299" t="s">
        <v>17</v>
      </c>
      <c r="E3299" t="s">
        <v>21</v>
      </c>
      <c r="F3299">
        <v>202630</v>
      </c>
      <c r="G3299">
        <v>11328</v>
      </c>
      <c r="H3299">
        <v>12</v>
      </c>
      <c r="I3299">
        <v>23710000</v>
      </c>
      <c r="J3299">
        <v>62964</v>
      </c>
      <c r="K3299">
        <v>23116.862288</v>
      </c>
    </row>
    <row r="3300" spans="1:11" x14ac:dyDescent="0.35">
      <c r="A3300" t="s">
        <v>474</v>
      </c>
      <c r="B3300" t="s">
        <v>96</v>
      </c>
      <c r="C3300" t="s">
        <v>121</v>
      </c>
      <c r="D3300" t="s">
        <v>17</v>
      </c>
      <c r="E3300" t="s">
        <v>21</v>
      </c>
      <c r="F3300">
        <v>202630</v>
      </c>
      <c r="G3300">
        <v>10272</v>
      </c>
      <c r="H3300">
        <v>16</v>
      </c>
      <c r="I3300">
        <v>19364000</v>
      </c>
      <c r="J3300">
        <v>61440</v>
      </c>
      <c r="K3300">
        <v>28266.975077999999</v>
      </c>
    </row>
    <row r="3301" spans="1:11" x14ac:dyDescent="0.35">
      <c r="A3301" t="s">
        <v>474</v>
      </c>
      <c r="B3301" t="s">
        <v>96</v>
      </c>
      <c r="C3301" t="s">
        <v>122</v>
      </c>
      <c r="D3301" t="s">
        <v>17</v>
      </c>
      <c r="E3301" t="s">
        <v>21</v>
      </c>
      <c r="F3301">
        <v>202630</v>
      </c>
      <c r="G3301">
        <v>16060</v>
      </c>
      <c r="H3301">
        <v>20</v>
      </c>
      <c r="I3301">
        <v>32425000</v>
      </c>
      <c r="J3301">
        <v>76500</v>
      </c>
      <c r="K3301">
        <v>38011.640099999997</v>
      </c>
    </row>
    <row r="3302" spans="1:11" x14ac:dyDescent="0.35">
      <c r="A3302" t="s">
        <v>474</v>
      </c>
      <c r="B3302" t="s">
        <v>96</v>
      </c>
      <c r="C3302" t="s">
        <v>123</v>
      </c>
      <c r="D3302" t="s">
        <v>32</v>
      </c>
      <c r="E3302" t="s">
        <v>24</v>
      </c>
      <c r="F3302">
        <v>202630</v>
      </c>
      <c r="G3302">
        <v>25840</v>
      </c>
      <c r="H3302">
        <v>20</v>
      </c>
      <c r="I3302">
        <v>76520900</v>
      </c>
      <c r="J3302">
        <v>135280</v>
      </c>
      <c r="K3302">
        <v>52074.396285000003</v>
      </c>
    </row>
    <row r="3303" spans="1:11" x14ac:dyDescent="0.35">
      <c r="A3303" t="s">
        <v>474</v>
      </c>
      <c r="B3303" t="s">
        <v>96</v>
      </c>
      <c r="C3303" t="s">
        <v>124</v>
      </c>
      <c r="D3303" t="s">
        <v>17</v>
      </c>
      <c r="E3303" t="s">
        <v>15</v>
      </c>
      <c r="F3303">
        <v>202630</v>
      </c>
      <c r="G3303">
        <v>11880</v>
      </c>
      <c r="H3303">
        <v>12</v>
      </c>
      <c r="I3303">
        <v>15417000</v>
      </c>
      <c r="J3303">
        <v>46344</v>
      </c>
      <c r="K3303">
        <v>13404.39798</v>
      </c>
    </row>
    <row r="3304" spans="1:11" x14ac:dyDescent="0.35">
      <c r="A3304" t="s">
        <v>474</v>
      </c>
      <c r="B3304" t="s">
        <v>96</v>
      </c>
      <c r="C3304" t="s">
        <v>125</v>
      </c>
      <c r="D3304" t="s">
        <v>32</v>
      </c>
      <c r="E3304" t="s">
        <v>15</v>
      </c>
      <c r="F3304">
        <v>202630</v>
      </c>
      <c r="G3304">
        <v>12840</v>
      </c>
      <c r="H3304">
        <v>12</v>
      </c>
      <c r="I3304">
        <v>20403600</v>
      </c>
      <c r="J3304">
        <v>42888</v>
      </c>
      <c r="K3304">
        <v>16416.701869</v>
      </c>
    </row>
    <row r="3305" spans="1:11" x14ac:dyDescent="0.35">
      <c r="A3305" t="s">
        <v>474</v>
      </c>
      <c r="B3305" t="s">
        <v>96</v>
      </c>
      <c r="C3305" t="s">
        <v>126</v>
      </c>
      <c r="D3305" t="s">
        <v>32</v>
      </c>
      <c r="E3305" t="s">
        <v>18</v>
      </c>
      <c r="F3305">
        <v>202630</v>
      </c>
      <c r="G3305">
        <v>147312</v>
      </c>
      <c r="H3305">
        <v>16</v>
      </c>
      <c r="I3305">
        <v>323844000</v>
      </c>
      <c r="J3305">
        <v>1202752</v>
      </c>
      <c r="K3305">
        <v>32011.029869000002</v>
      </c>
    </row>
    <row r="3306" spans="1:11" x14ac:dyDescent="0.35">
      <c r="A3306" t="s">
        <v>474</v>
      </c>
      <c r="B3306" t="s">
        <v>96</v>
      </c>
      <c r="C3306" t="s">
        <v>127</v>
      </c>
      <c r="D3306" t="s">
        <v>32</v>
      </c>
      <c r="E3306" t="s">
        <v>18</v>
      </c>
      <c r="F3306">
        <v>202630</v>
      </c>
      <c r="G3306">
        <v>26328</v>
      </c>
      <c r="H3306">
        <v>12</v>
      </c>
      <c r="I3306">
        <v>63253400</v>
      </c>
      <c r="J3306">
        <v>161004</v>
      </c>
      <c r="K3306">
        <v>25206.397903000001</v>
      </c>
    </row>
    <row r="3307" spans="1:11" x14ac:dyDescent="0.35">
      <c r="A3307" t="s">
        <v>474</v>
      </c>
      <c r="B3307" t="s">
        <v>96</v>
      </c>
      <c r="C3307" t="s">
        <v>128</v>
      </c>
      <c r="D3307" t="s">
        <v>32</v>
      </c>
      <c r="E3307" t="s">
        <v>18</v>
      </c>
      <c r="F3307">
        <v>202630</v>
      </c>
      <c r="G3307">
        <v>337632</v>
      </c>
      <c r="H3307">
        <v>16</v>
      </c>
      <c r="I3307">
        <v>826953800</v>
      </c>
      <c r="J3307">
        <v>3011360</v>
      </c>
      <c r="K3307">
        <v>35258.452942999997</v>
      </c>
    </row>
    <row r="3308" spans="1:11" x14ac:dyDescent="0.35">
      <c r="A3308" t="s">
        <v>474</v>
      </c>
      <c r="B3308" t="s">
        <v>96</v>
      </c>
      <c r="C3308" t="s">
        <v>129</v>
      </c>
      <c r="D3308" t="s">
        <v>20</v>
      </c>
      <c r="E3308" t="s">
        <v>18</v>
      </c>
      <c r="F3308">
        <v>202630</v>
      </c>
      <c r="G3308">
        <v>15536</v>
      </c>
      <c r="H3308">
        <v>16</v>
      </c>
      <c r="I3308">
        <v>34066100</v>
      </c>
      <c r="J3308">
        <v>69312</v>
      </c>
      <c r="K3308">
        <v>30952.799176</v>
      </c>
    </row>
    <row r="3309" spans="1:11" x14ac:dyDescent="0.35">
      <c r="A3309" t="s">
        <v>474</v>
      </c>
      <c r="B3309" t="s">
        <v>96</v>
      </c>
      <c r="C3309" t="s">
        <v>130</v>
      </c>
      <c r="D3309" t="s">
        <v>32</v>
      </c>
      <c r="E3309" t="s">
        <v>24</v>
      </c>
      <c r="F3309">
        <v>202630</v>
      </c>
      <c r="G3309">
        <v>6000</v>
      </c>
      <c r="H3309">
        <v>20</v>
      </c>
      <c r="I3309">
        <v>13805000</v>
      </c>
      <c r="J3309">
        <v>12520</v>
      </c>
      <c r="K3309">
        <v>40719.866667000002</v>
      </c>
    </row>
    <row r="3310" spans="1:11" x14ac:dyDescent="0.35">
      <c r="A3310" t="s">
        <v>474</v>
      </c>
      <c r="B3310" t="s">
        <v>96</v>
      </c>
      <c r="C3310" t="s">
        <v>131</v>
      </c>
      <c r="D3310" t="s">
        <v>32</v>
      </c>
      <c r="E3310" t="s">
        <v>24</v>
      </c>
      <c r="F3310">
        <v>202630</v>
      </c>
      <c r="G3310">
        <v>5860</v>
      </c>
      <c r="H3310">
        <v>20</v>
      </c>
      <c r="I3310">
        <v>13480500</v>
      </c>
      <c r="J3310">
        <v>9680</v>
      </c>
      <c r="K3310">
        <v>40819.300341000002</v>
      </c>
    </row>
    <row r="3311" spans="1:11" x14ac:dyDescent="0.35">
      <c r="A3311" t="s">
        <v>474</v>
      </c>
      <c r="B3311" t="s">
        <v>96</v>
      </c>
      <c r="C3311" t="s">
        <v>132</v>
      </c>
      <c r="D3311" t="s">
        <v>32</v>
      </c>
      <c r="E3311" t="s">
        <v>24</v>
      </c>
      <c r="F3311">
        <v>202630</v>
      </c>
      <c r="G3311">
        <v>2100</v>
      </c>
      <c r="H3311">
        <v>20</v>
      </c>
      <c r="I3311">
        <v>4832500</v>
      </c>
      <c r="J3311">
        <v>3140</v>
      </c>
      <c r="K3311">
        <v>40723.714286000002</v>
      </c>
    </row>
    <row r="3312" spans="1:11" x14ac:dyDescent="0.35">
      <c r="A3312" t="s">
        <v>474</v>
      </c>
      <c r="B3312" t="s">
        <v>96</v>
      </c>
      <c r="C3312" t="s">
        <v>133</v>
      </c>
      <c r="D3312" t="s">
        <v>32</v>
      </c>
      <c r="E3312" t="s">
        <v>18</v>
      </c>
      <c r="F3312">
        <v>202630</v>
      </c>
      <c r="G3312">
        <v>45968</v>
      </c>
      <c r="H3312">
        <v>16</v>
      </c>
      <c r="I3312">
        <v>114314800</v>
      </c>
      <c r="J3312">
        <v>305536</v>
      </c>
      <c r="K3312">
        <v>35198.025061</v>
      </c>
    </row>
    <row r="3313" spans="1:11" x14ac:dyDescent="0.35">
      <c r="A3313" t="s">
        <v>474</v>
      </c>
      <c r="B3313" t="s">
        <v>96</v>
      </c>
      <c r="C3313" t="s">
        <v>134</v>
      </c>
      <c r="D3313" t="s">
        <v>20</v>
      </c>
      <c r="E3313" t="s">
        <v>18</v>
      </c>
      <c r="F3313">
        <v>202630</v>
      </c>
      <c r="G3313">
        <v>19184</v>
      </c>
      <c r="H3313">
        <v>16</v>
      </c>
      <c r="I3313">
        <v>42065100</v>
      </c>
      <c r="J3313">
        <v>90592</v>
      </c>
      <c r="K3313">
        <v>30932.950792</v>
      </c>
    </row>
    <row r="3314" spans="1:11" x14ac:dyDescent="0.35">
      <c r="A3314" t="s">
        <v>474</v>
      </c>
      <c r="B3314" t="s">
        <v>96</v>
      </c>
      <c r="C3314" t="s">
        <v>135</v>
      </c>
      <c r="D3314" t="s">
        <v>32</v>
      </c>
      <c r="E3314" t="s">
        <v>18</v>
      </c>
      <c r="F3314">
        <v>202630</v>
      </c>
      <c r="G3314">
        <v>20288</v>
      </c>
      <c r="H3314">
        <v>16</v>
      </c>
      <c r="I3314">
        <v>46898400</v>
      </c>
      <c r="J3314">
        <v>95408</v>
      </c>
      <c r="K3314">
        <v>32627.845426</v>
      </c>
    </row>
    <row r="3315" spans="1:11" x14ac:dyDescent="0.35">
      <c r="A3315" t="s">
        <v>474</v>
      </c>
      <c r="B3315" t="s">
        <v>96</v>
      </c>
      <c r="C3315" t="s">
        <v>136</v>
      </c>
      <c r="D3315" t="s">
        <v>17</v>
      </c>
      <c r="E3315" t="s">
        <v>15</v>
      </c>
      <c r="F3315">
        <v>202630</v>
      </c>
      <c r="G3315">
        <v>23796</v>
      </c>
      <c r="H3315">
        <v>12</v>
      </c>
      <c r="I3315">
        <v>34942500</v>
      </c>
      <c r="J3315">
        <v>145800</v>
      </c>
      <c r="K3315">
        <v>15360.229955000001</v>
      </c>
    </row>
    <row r="3316" spans="1:11" x14ac:dyDescent="0.35">
      <c r="A3316" t="s">
        <v>474</v>
      </c>
      <c r="B3316" t="s">
        <v>96</v>
      </c>
      <c r="C3316" t="s">
        <v>137</v>
      </c>
      <c r="D3316" t="s">
        <v>17</v>
      </c>
      <c r="E3316" t="s">
        <v>15</v>
      </c>
      <c r="F3316">
        <v>202630</v>
      </c>
      <c r="G3316">
        <v>29928</v>
      </c>
      <c r="H3316">
        <v>12</v>
      </c>
      <c r="I3316">
        <v>42918600</v>
      </c>
      <c r="J3316">
        <v>294720</v>
      </c>
      <c r="K3316">
        <v>14790.055333</v>
      </c>
    </row>
    <row r="3317" spans="1:11" x14ac:dyDescent="0.35">
      <c r="A3317" t="s">
        <v>474</v>
      </c>
      <c r="B3317" t="s">
        <v>96</v>
      </c>
      <c r="C3317" t="s">
        <v>138</v>
      </c>
      <c r="D3317" t="s">
        <v>17</v>
      </c>
      <c r="E3317" t="s">
        <v>15</v>
      </c>
      <c r="F3317">
        <v>202630</v>
      </c>
      <c r="G3317">
        <v>9216</v>
      </c>
      <c r="H3317">
        <v>12</v>
      </c>
      <c r="I3317">
        <v>11488300</v>
      </c>
      <c r="J3317">
        <v>40260</v>
      </c>
      <c r="K3317">
        <v>13287.589844</v>
      </c>
    </row>
    <row r="3318" spans="1:11" x14ac:dyDescent="0.35">
      <c r="A3318" t="s">
        <v>474</v>
      </c>
      <c r="B3318" t="s">
        <v>96</v>
      </c>
      <c r="C3318" t="s">
        <v>139</v>
      </c>
      <c r="D3318" t="s">
        <v>32</v>
      </c>
      <c r="E3318" t="s">
        <v>15</v>
      </c>
      <c r="F3318">
        <v>202630</v>
      </c>
      <c r="G3318">
        <v>3696</v>
      </c>
      <c r="H3318">
        <v>12</v>
      </c>
      <c r="I3318">
        <v>5482800</v>
      </c>
      <c r="J3318">
        <v>10104</v>
      </c>
      <c r="K3318">
        <v>15440.772727</v>
      </c>
    </row>
    <row r="3319" spans="1:11" x14ac:dyDescent="0.35">
      <c r="A3319" t="s">
        <v>474</v>
      </c>
      <c r="B3319" t="s">
        <v>96</v>
      </c>
      <c r="C3319" t="s">
        <v>140</v>
      </c>
      <c r="D3319" t="s">
        <v>14</v>
      </c>
      <c r="E3319" t="s">
        <v>15</v>
      </c>
      <c r="F3319">
        <v>202630</v>
      </c>
      <c r="G3319">
        <v>19440</v>
      </c>
      <c r="H3319">
        <v>12</v>
      </c>
      <c r="I3319">
        <v>16200000</v>
      </c>
      <c r="J3319">
        <v>107748</v>
      </c>
      <c r="K3319">
        <v>8911.9067899999991</v>
      </c>
    </row>
    <row r="3320" spans="1:11" x14ac:dyDescent="0.35">
      <c r="A3320" t="s">
        <v>474</v>
      </c>
      <c r="B3320" t="s">
        <v>96</v>
      </c>
      <c r="C3320" t="s">
        <v>141</v>
      </c>
      <c r="D3320" t="s">
        <v>17</v>
      </c>
      <c r="E3320" t="s">
        <v>15</v>
      </c>
      <c r="F3320">
        <v>202630</v>
      </c>
      <c r="G3320">
        <v>30768</v>
      </c>
      <c r="H3320">
        <v>12</v>
      </c>
      <c r="I3320">
        <v>38534000</v>
      </c>
      <c r="J3320">
        <v>137940</v>
      </c>
      <c r="K3320">
        <v>13417.645476</v>
      </c>
    </row>
    <row r="3321" spans="1:11" x14ac:dyDescent="0.35">
      <c r="A3321" t="s">
        <v>474</v>
      </c>
      <c r="B3321" t="s">
        <v>96</v>
      </c>
      <c r="C3321" t="s">
        <v>142</v>
      </c>
      <c r="D3321" t="s">
        <v>17</v>
      </c>
      <c r="E3321" t="s">
        <v>18</v>
      </c>
      <c r="F3321">
        <v>202630</v>
      </c>
      <c r="G3321">
        <v>36200</v>
      </c>
      <c r="H3321">
        <v>20</v>
      </c>
      <c r="I3321">
        <v>52591800</v>
      </c>
      <c r="J3321">
        <v>151580</v>
      </c>
      <c r="K3321">
        <v>26489.848619</v>
      </c>
    </row>
    <row r="3322" spans="1:11" x14ac:dyDescent="0.35">
      <c r="A3322" t="s">
        <v>474</v>
      </c>
      <c r="B3322" t="s">
        <v>96</v>
      </c>
      <c r="C3322" t="s">
        <v>143</v>
      </c>
      <c r="D3322" t="s">
        <v>17</v>
      </c>
      <c r="E3322" t="s">
        <v>18</v>
      </c>
      <c r="F3322">
        <v>202630</v>
      </c>
      <c r="G3322">
        <v>14576</v>
      </c>
      <c r="H3322">
        <v>16</v>
      </c>
      <c r="I3322">
        <v>23485500</v>
      </c>
      <c r="J3322">
        <v>58240</v>
      </c>
      <c r="K3322">
        <v>22395.873765</v>
      </c>
    </row>
    <row r="3323" spans="1:11" x14ac:dyDescent="0.35">
      <c r="A3323" t="s">
        <v>474</v>
      </c>
      <c r="B3323" t="s">
        <v>96</v>
      </c>
      <c r="C3323" t="s">
        <v>144</v>
      </c>
      <c r="D3323" t="s">
        <v>17</v>
      </c>
      <c r="E3323" t="s">
        <v>18</v>
      </c>
      <c r="F3323">
        <v>202630</v>
      </c>
      <c r="G3323">
        <v>14096</v>
      </c>
      <c r="H3323">
        <v>16</v>
      </c>
      <c r="I3323">
        <v>22702800</v>
      </c>
      <c r="J3323">
        <v>54304</v>
      </c>
      <c r="K3323">
        <v>22384.028376999999</v>
      </c>
    </row>
    <row r="3324" spans="1:11" x14ac:dyDescent="0.35">
      <c r="A3324" t="s">
        <v>474</v>
      </c>
      <c r="B3324" t="s">
        <v>96</v>
      </c>
      <c r="C3324" t="s">
        <v>145</v>
      </c>
      <c r="D3324" t="s">
        <v>17</v>
      </c>
      <c r="E3324" t="s">
        <v>18</v>
      </c>
      <c r="F3324">
        <v>202630</v>
      </c>
      <c r="G3324">
        <v>13860</v>
      </c>
      <c r="H3324">
        <v>20</v>
      </c>
      <c r="I3324">
        <v>19376300</v>
      </c>
      <c r="J3324">
        <v>59980</v>
      </c>
      <c r="K3324">
        <v>25508.848484999999</v>
      </c>
    </row>
    <row r="3325" spans="1:11" x14ac:dyDescent="0.35">
      <c r="A3325" t="s">
        <v>474</v>
      </c>
      <c r="B3325" t="s">
        <v>96</v>
      </c>
      <c r="C3325" t="s">
        <v>146</v>
      </c>
      <c r="D3325" t="s">
        <v>17</v>
      </c>
      <c r="E3325" t="s">
        <v>18</v>
      </c>
      <c r="F3325">
        <v>202630</v>
      </c>
      <c r="G3325">
        <v>33808</v>
      </c>
      <c r="H3325">
        <v>16</v>
      </c>
      <c r="I3325">
        <v>50822000</v>
      </c>
      <c r="J3325">
        <v>180352</v>
      </c>
      <c r="K3325">
        <v>21347.301940000001</v>
      </c>
    </row>
    <row r="3326" spans="1:11" x14ac:dyDescent="0.35">
      <c r="A3326" t="s">
        <v>474</v>
      </c>
      <c r="B3326" t="s">
        <v>96</v>
      </c>
      <c r="C3326" t="s">
        <v>147</v>
      </c>
      <c r="D3326" t="s">
        <v>17</v>
      </c>
      <c r="E3326" t="s">
        <v>18</v>
      </c>
      <c r="F3326">
        <v>202630</v>
      </c>
      <c r="G3326">
        <v>9456</v>
      </c>
      <c r="H3326">
        <v>12</v>
      </c>
      <c r="I3326">
        <v>16699600</v>
      </c>
      <c r="J3326">
        <v>38460</v>
      </c>
      <c r="K3326">
        <v>18717.618020000002</v>
      </c>
    </row>
    <row r="3327" spans="1:11" x14ac:dyDescent="0.35">
      <c r="A3327" t="s">
        <v>474</v>
      </c>
      <c r="B3327" t="s">
        <v>96</v>
      </c>
      <c r="C3327" t="s">
        <v>148</v>
      </c>
      <c r="D3327" t="s">
        <v>17</v>
      </c>
      <c r="E3327" t="s">
        <v>18</v>
      </c>
      <c r="F3327">
        <v>202630</v>
      </c>
      <c r="G3327">
        <v>39440</v>
      </c>
      <c r="H3327">
        <v>16</v>
      </c>
      <c r="I3327">
        <v>69626000</v>
      </c>
      <c r="J3327">
        <v>305616</v>
      </c>
      <c r="K3327">
        <v>24721.132656999998</v>
      </c>
    </row>
    <row r="3328" spans="1:11" x14ac:dyDescent="0.35">
      <c r="A3328" t="s">
        <v>474</v>
      </c>
      <c r="B3328" t="s">
        <v>96</v>
      </c>
      <c r="C3328" t="s">
        <v>149</v>
      </c>
      <c r="D3328" t="s">
        <v>17</v>
      </c>
      <c r="E3328" t="s">
        <v>18</v>
      </c>
      <c r="F3328">
        <v>202630</v>
      </c>
      <c r="G3328">
        <v>9744</v>
      </c>
      <c r="H3328">
        <v>16</v>
      </c>
      <c r="I3328">
        <v>17166000</v>
      </c>
      <c r="J3328">
        <v>35216</v>
      </c>
      <c r="K3328">
        <v>24739.226600999998</v>
      </c>
    </row>
    <row r="3329" spans="1:11" x14ac:dyDescent="0.35">
      <c r="A3329" t="s">
        <v>474</v>
      </c>
      <c r="B3329" t="s">
        <v>150</v>
      </c>
      <c r="C3329" t="s">
        <v>151</v>
      </c>
      <c r="D3329" t="s">
        <v>32</v>
      </c>
      <c r="E3329" t="s">
        <v>152</v>
      </c>
      <c r="F3329">
        <v>202630</v>
      </c>
      <c r="G3329">
        <v>6120</v>
      </c>
      <c r="H3329">
        <v>20</v>
      </c>
      <c r="I3329">
        <v>7650000</v>
      </c>
      <c r="J3329">
        <v>17520</v>
      </c>
      <c r="K3329">
        <v>22725.960783999999</v>
      </c>
    </row>
    <row r="3330" spans="1:11" x14ac:dyDescent="0.35">
      <c r="A3330" t="s">
        <v>474</v>
      </c>
      <c r="B3330" t="s">
        <v>150</v>
      </c>
      <c r="C3330" t="s">
        <v>153</v>
      </c>
      <c r="D3330" t="s">
        <v>32</v>
      </c>
      <c r="E3330" t="s">
        <v>152</v>
      </c>
      <c r="F3330">
        <v>202630</v>
      </c>
      <c r="G3330">
        <v>6820</v>
      </c>
      <c r="H3330">
        <v>20</v>
      </c>
      <c r="I3330">
        <v>8525000</v>
      </c>
      <c r="J3330">
        <v>19060</v>
      </c>
      <c r="K3330">
        <v>22709.348974</v>
      </c>
    </row>
    <row r="3331" spans="1:11" x14ac:dyDescent="0.35">
      <c r="A3331" t="s">
        <v>474</v>
      </c>
      <c r="B3331" t="s">
        <v>150</v>
      </c>
      <c r="C3331" t="s">
        <v>154</v>
      </c>
      <c r="D3331" t="s">
        <v>32</v>
      </c>
      <c r="E3331" t="s">
        <v>152</v>
      </c>
      <c r="F3331">
        <v>202630</v>
      </c>
      <c r="G3331">
        <v>4540</v>
      </c>
      <c r="H3331">
        <v>20</v>
      </c>
      <c r="I3331">
        <v>5675000</v>
      </c>
      <c r="J3331">
        <v>9600</v>
      </c>
      <c r="K3331">
        <v>22804.026431999999</v>
      </c>
    </row>
    <row r="3332" spans="1:11" x14ac:dyDescent="0.35">
      <c r="A3332" t="s">
        <v>474</v>
      </c>
      <c r="B3332" t="s">
        <v>150</v>
      </c>
      <c r="C3332" t="s">
        <v>155</v>
      </c>
      <c r="D3332" t="s">
        <v>32</v>
      </c>
      <c r="E3332" t="s">
        <v>152</v>
      </c>
      <c r="F3332">
        <v>202630</v>
      </c>
      <c r="G3332">
        <v>9780</v>
      </c>
      <c r="H3332">
        <v>20</v>
      </c>
      <c r="I3332">
        <v>12225000</v>
      </c>
      <c r="J3332">
        <v>27400</v>
      </c>
      <c r="K3332">
        <v>22776.282209000001</v>
      </c>
    </row>
    <row r="3333" spans="1:11" x14ac:dyDescent="0.35">
      <c r="A3333" t="s">
        <v>474</v>
      </c>
      <c r="B3333" t="s">
        <v>150</v>
      </c>
      <c r="C3333" t="s">
        <v>156</v>
      </c>
      <c r="D3333" t="s">
        <v>32</v>
      </c>
      <c r="E3333" t="s">
        <v>152</v>
      </c>
      <c r="F3333">
        <v>202630</v>
      </c>
      <c r="G3333">
        <v>5880</v>
      </c>
      <c r="H3333">
        <v>20</v>
      </c>
      <c r="I3333">
        <v>7350000</v>
      </c>
      <c r="J3333">
        <v>15400</v>
      </c>
      <c r="K3333">
        <v>22720.496598999998</v>
      </c>
    </row>
    <row r="3334" spans="1:11" x14ac:dyDescent="0.35">
      <c r="A3334" t="s">
        <v>474</v>
      </c>
      <c r="B3334" t="s">
        <v>150</v>
      </c>
      <c r="C3334" t="s">
        <v>157</v>
      </c>
      <c r="D3334" t="s">
        <v>32</v>
      </c>
      <c r="E3334" t="s">
        <v>152</v>
      </c>
      <c r="F3334">
        <v>202630</v>
      </c>
      <c r="G3334">
        <v>4280</v>
      </c>
      <c r="H3334">
        <v>20</v>
      </c>
      <c r="I3334">
        <v>5350000</v>
      </c>
      <c r="J3334">
        <v>10700</v>
      </c>
      <c r="K3334">
        <v>22711.602803999998</v>
      </c>
    </row>
    <row r="3335" spans="1:11" x14ac:dyDescent="0.35">
      <c r="A3335" t="s">
        <v>474</v>
      </c>
      <c r="B3335" t="s">
        <v>158</v>
      </c>
      <c r="C3335" t="s">
        <v>159</v>
      </c>
      <c r="D3335" t="s">
        <v>32</v>
      </c>
      <c r="E3335" t="s">
        <v>160</v>
      </c>
      <c r="F3335">
        <v>202630</v>
      </c>
      <c r="G3335">
        <v>13</v>
      </c>
      <c r="H3335">
        <v>1</v>
      </c>
      <c r="I3335">
        <v>4087382</v>
      </c>
      <c r="J3335">
        <v>8</v>
      </c>
      <c r="K3335">
        <v>277428</v>
      </c>
    </row>
    <row r="3336" spans="1:11" x14ac:dyDescent="0.35">
      <c r="A3336" t="s">
        <v>474</v>
      </c>
      <c r="B3336" t="s">
        <v>161</v>
      </c>
      <c r="C3336" t="s">
        <v>162</v>
      </c>
      <c r="D3336" t="s">
        <v>23</v>
      </c>
      <c r="E3336" t="s">
        <v>152</v>
      </c>
      <c r="F3336">
        <v>202630</v>
      </c>
      <c r="G3336">
        <v>20760</v>
      </c>
      <c r="H3336">
        <v>20</v>
      </c>
      <c r="I3336">
        <v>31140000</v>
      </c>
      <c r="J3336">
        <v>88820</v>
      </c>
      <c r="K3336">
        <v>27816.548169999998</v>
      </c>
    </row>
    <row r="3337" spans="1:11" x14ac:dyDescent="0.35">
      <c r="A3337" t="s">
        <v>474</v>
      </c>
      <c r="B3337" t="s">
        <v>161</v>
      </c>
      <c r="C3337" t="s">
        <v>163</v>
      </c>
      <c r="D3337" t="s">
        <v>23</v>
      </c>
      <c r="E3337" t="s">
        <v>152</v>
      </c>
      <c r="F3337">
        <v>202630</v>
      </c>
      <c r="G3337">
        <v>15440</v>
      </c>
      <c r="H3337">
        <v>20</v>
      </c>
      <c r="I3337">
        <v>23160000</v>
      </c>
      <c r="J3337">
        <v>59500</v>
      </c>
      <c r="K3337">
        <v>27839.059584999999</v>
      </c>
    </row>
    <row r="3338" spans="1:11" x14ac:dyDescent="0.35">
      <c r="A3338" t="s">
        <v>474</v>
      </c>
      <c r="B3338" t="s">
        <v>161</v>
      </c>
      <c r="C3338" t="s">
        <v>164</v>
      </c>
      <c r="D3338" t="s">
        <v>23</v>
      </c>
      <c r="E3338" t="s">
        <v>152</v>
      </c>
      <c r="F3338">
        <v>202630</v>
      </c>
      <c r="G3338">
        <v>13460</v>
      </c>
      <c r="H3338">
        <v>20</v>
      </c>
      <c r="I3338">
        <v>22882000</v>
      </c>
      <c r="J3338">
        <v>70700</v>
      </c>
      <c r="K3338">
        <v>31274.753343</v>
      </c>
    </row>
    <row r="3339" spans="1:11" x14ac:dyDescent="0.35">
      <c r="A3339" t="s">
        <v>474</v>
      </c>
      <c r="B3339" t="s">
        <v>161</v>
      </c>
      <c r="C3339" t="s">
        <v>165</v>
      </c>
      <c r="D3339" t="s">
        <v>23</v>
      </c>
      <c r="E3339" t="s">
        <v>152</v>
      </c>
      <c r="F3339">
        <v>202630</v>
      </c>
      <c r="G3339">
        <v>22440</v>
      </c>
      <c r="H3339">
        <v>20</v>
      </c>
      <c r="I3339">
        <v>38148000</v>
      </c>
      <c r="J3339">
        <v>113780</v>
      </c>
      <c r="K3339">
        <v>31489.004455999999</v>
      </c>
    </row>
    <row r="3340" spans="1:11" x14ac:dyDescent="0.35">
      <c r="A3340" t="s">
        <v>474</v>
      </c>
      <c r="B3340" t="s">
        <v>161</v>
      </c>
      <c r="C3340" t="s">
        <v>166</v>
      </c>
      <c r="D3340" t="s">
        <v>23</v>
      </c>
      <c r="E3340" t="s">
        <v>152</v>
      </c>
      <c r="F3340">
        <v>202630</v>
      </c>
      <c r="G3340">
        <v>20300</v>
      </c>
      <c r="H3340">
        <v>20</v>
      </c>
      <c r="I3340">
        <v>34510000</v>
      </c>
      <c r="J3340">
        <v>108200</v>
      </c>
      <c r="K3340">
        <v>31367.050245999999</v>
      </c>
    </row>
    <row r="3341" spans="1:11" x14ac:dyDescent="0.35">
      <c r="A3341" t="s">
        <v>474</v>
      </c>
      <c r="B3341" t="s">
        <v>161</v>
      </c>
      <c r="C3341" t="s">
        <v>167</v>
      </c>
      <c r="D3341" t="s">
        <v>23</v>
      </c>
      <c r="E3341" t="s">
        <v>152</v>
      </c>
      <c r="F3341">
        <v>202630</v>
      </c>
      <c r="G3341">
        <v>20020</v>
      </c>
      <c r="H3341">
        <v>20</v>
      </c>
      <c r="I3341">
        <v>30030000</v>
      </c>
      <c r="J3341">
        <v>91140</v>
      </c>
      <c r="K3341">
        <v>27808.822177999999</v>
      </c>
    </row>
    <row r="3342" spans="1:11" x14ac:dyDescent="0.35">
      <c r="A3342" t="s">
        <v>474</v>
      </c>
      <c r="B3342" t="s">
        <v>161</v>
      </c>
      <c r="C3342" t="s">
        <v>168</v>
      </c>
      <c r="D3342" t="s">
        <v>23</v>
      </c>
      <c r="E3342" t="s">
        <v>152</v>
      </c>
      <c r="F3342">
        <v>202630</v>
      </c>
      <c r="G3342">
        <v>29740</v>
      </c>
      <c r="H3342">
        <v>20</v>
      </c>
      <c r="I3342">
        <v>44610000</v>
      </c>
      <c r="J3342">
        <v>174640</v>
      </c>
      <c r="K3342">
        <v>27847.772024000002</v>
      </c>
    </row>
    <row r="3343" spans="1:11" x14ac:dyDescent="0.35">
      <c r="A3343" t="s">
        <v>474</v>
      </c>
      <c r="B3343" t="s">
        <v>161</v>
      </c>
      <c r="C3343" t="s">
        <v>169</v>
      </c>
      <c r="D3343" t="s">
        <v>23</v>
      </c>
      <c r="E3343" t="s">
        <v>152</v>
      </c>
      <c r="F3343">
        <v>202630</v>
      </c>
      <c r="G3343">
        <v>51340</v>
      </c>
      <c r="H3343">
        <v>20</v>
      </c>
      <c r="I3343">
        <v>92412000</v>
      </c>
      <c r="J3343">
        <v>363980</v>
      </c>
      <c r="K3343">
        <v>33364.876120000001</v>
      </c>
    </row>
    <row r="3344" spans="1:11" x14ac:dyDescent="0.35">
      <c r="A3344" t="s">
        <v>474</v>
      </c>
      <c r="B3344" t="s">
        <v>161</v>
      </c>
      <c r="C3344" t="s">
        <v>170</v>
      </c>
      <c r="D3344" t="s">
        <v>23</v>
      </c>
      <c r="E3344" t="s">
        <v>152</v>
      </c>
      <c r="F3344">
        <v>202630</v>
      </c>
      <c r="G3344">
        <v>11320</v>
      </c>
      <c r="H3344">
        <v>20</v>
      </c>
      <c r="I3344">
        <v>20376000</v>
      </c>
      <c r="J3344">
        <v>54240</v>
      </c>
      <c r="K3344">
        <v>33366.954063999998</v>
      </c>
    </row>
    <row r="3345" spans="1:11" x14ac:dyDescent="0.35">
      <c r="A3345" t="s">
        <v>474</v>
      </c>
      <c r="B3345" t="s">
        <v>161</v>
      </c>
      <c r="C3345" t="s">
        <v>171</v>
      </c>
      <c r="D3345" t="s">
        <v>23</v>
      </c>
      <c r="E3345" t="s">
        <v>152</v>
      </c>
      <c r="F3345">
        <v>202630</v>
      </c>
      <c r="G3345">
        <v>9440</v>
      </c>
      <c r="H3345">
        <v>20</v>
      </c>
      <c r="I3345">
        <v>16048000</v>
      </c>
      <c r="J3345">
        <v>39480</v>
      </c>
      <c r="K3345">
        <v>31339.105931999999</v>
      </c>
    </row>
    <row r="3346" spans="1:11" x14ac:dyDescent="0.35">
      <c r="A3346" t="s">
        <v>474</v>
      </c>
      <c r="B3346" t="s">
        <v>161</v>
      </c>
      <c r="C3346" t="s">
        <v>172</v>
      </c>
      <c r="D3346" t="s">
        <v>23</v>
      </c>
      <c r="E3346" t="s">
        <v>152</v>
      </c>
      <c r="F3346">
        <v>202630</v>
      </c>
      <c r="G3346">
        <v>31720</v>
      </c>
      <c r="H3346">
        <v>20</v>
      </c>
      <c r="I3346">
        <v>57096000</v>
      </c>
      <c r="J3346">
        <v>159560</v>
      </c>
      <c r="K3346">
        <v>33354.800756999997</v>
      </c>
    </row>
    <row r="3347" spans="1:11" x14ac:dyDescent="0.35">
      <c r="A3347" t="s">
        <v>474</v>
      </c>
      <c r="B3347" t="s">
        <v>161</v>
      </c>
      <c r="C3347" t="s">
        <v>173</v>
      </c>
      <c r="D3347" t="s">
        <v>23</v>
      </c>
      <c r="E3347" t="s">
        <v>152</v>
      </c>
      <c r="F3347">
        <v>202630</v>
      </c>
      <c r="G3347">
        <v>18100</v>
      </c>
      <c r="H3347">
        <v>20</v>
      </c>
      <c r="I3347">
        <v>30770000</v>
      </c>
      <c r="J3347">
        <v>90100</v>
      </c>
      <c r="K3347">
        <v>31414.809945000001</v>
      </c>
    </row>
    <row r="3348" spans="1:11" x14ac:dyDescent="0.35">
      <c r="A3348" t="s">
        <v>474</v>
      </c>
      <c r="B3348" t="s">
        <v>161</v>
      </c>
      <c r="C3348" t="s">
        <v>174</v>
      </c>
      <c r="D3348" t="s">
        <v>23</v>
      </c>
      <c r="E3348" t="s">
        <v>152</v>
      </c>
      <c r="F3348">
        <v>202630</v>
      </c>
      <c r="G3348">
        <v>32580</v>
      </c>
      <c r="H3348">
        <v>20</v>
      </c>
      <c r="I3348">
        <v>58644000</v>
      </c>
      <c r="J3348">
        <v>207280</v>
      </c>
      <c r="K3348">
        <v>33338.981584000001</v>
      </c>
    </row>
    <row r="3349" spans="1:11" x14ac:dyDescent="0.35">
      <c r="A3349" t="s">
        <v>474</v>
      </c>
      <c r="B3349" t="s">
        <v>161</v>
      </c>
      <c r="C3349" t="s">
        <v>175</v>
      </c>
      <c r="D3349" t="s">
        <v>23</v>
      </c>
      <c r="E3349" t="s">
        <v>152</v>
      </c>
      <c r="F3349">
        <v>202630</v>
      </c>
      <c r="G3349">
        <v>15260</v>
      </c>
      <c r="H3349">
        <v>20</v>
      </c>
      <c r="I3349">
        <v>25942000</v>
      </c>
      <c r="J3349">
        <v>75540</v>
      </c>
      <c r="K3349">
        <v>31393.087811000001</v>
      </c>
    </row>
    <row r="3350" spans="1:11" x14ac:dyDescent="0.35">
      <c r="A3350" t="s">
        <v>474</v>
      </c>
      <c r="B3350" t="s">
        <v>176</v>
      </c>
      <c r="C3350" t="s">
        <v>177</v>
      </c>
      <c r="D3350" t="s">
        <v>32</v>
      </c>
      <c r="E3350" t="s">
        <v>160</v>
      </c>
      <c r="F3350">
        <v>202630</v>
      </c>
      <c r="G3350">
        <v>99</v>
      </c>
      <c r="H3350">
        <v>1</v>
      </c>
      <c r="I3350">
        <v>5860306</v>
      </c>
      <c r="J3350">
        <v>207</v>
      </c>
      <c r="K3350">
        <v>67008.909090999994</v>
      </c>
    </row>
    <row r="3351" spans="1:11" x14ac:dyDescent="0.35">
      <c r="A3351" t="s">
        <v>474</v>
      </c>
      <c r="B3351" t="s">
        <v>176</v>
      </c>
      <c r="C3351" t="s">
        <v>178</v>
      </c>
      <c r="D3351" t="s">
        <v>32</v>
      </c>
      <c r="E3351" t="s">
        <v>179</v>
      </c>
      <c r="F3351">
        <v>202630</v>
      </c>
      <c r="G3351">
        <v>92</v>
      </c>
      <c r="H3351">
        <v>1</v>
      </c>
      <c r="I3351">
        <v>4600000</v>
      </c>
      <c r="J3351">
        <v>187</v>
      </c>
      <c r="K3351">
        <v>49493.25</v>
      </c>
    </row>
    <row r="3352" spans="1:11" x14ac:dyDescent="0.35">
      <c r="A3352" t="s">
        <v>474</v>
      </c>
      <c r="B3352" t="s">
        <v>176</v>
      </c>
      <c r="C3352" t="s">
        <v>180</v>
      </c>
      <c r="D3352" t="s">
        <v>32</v>
      </c>
      <c r="E3352" t="s">
        <v>179</v>
      </c>
      <c r="F3352">
        <v>202630</v>
      </c>
      <c r="G3352">
        <v>54</v>
      </c>
      <c r="H3352">
        <v>1</v>
      </c>
      <c r="I3352">
        <v>1776600</v>
      </c>
      <c r="J3352">
        <v>101</v>
      </c>
      <c r="K3352">
        <v>29904.185184999998</v>
      </c>
    </row>
    <row r="3353" spans="1:11" x14ac:dyDescent="0.35">
      <c r="A3353" t="s">
        <v>474</v>
      </c>
      <c r="B3353" t="s">
        <v>176</v>
      </c>
      <c r="C3353" t="s">
        <v>181</v>
      </c>
      <c r="D3353" t="s">
        <v>32</v>
      </c>
      <c r="E3353" t="s">
        <v>182</v>
      </c>
      <c r="F3353">
        <v>202630</v>
      </c>
      <c r="G3353">
        <v>146</v>
      </c>
      <c r="H3353">
        <v>1</v>
      </c>
      <c r="I3353">
        <v>7300000</v>
      </c>
      <c r="J3353">
        <v>316</v>
      </c>
      <c r="K3353">
        <v>58298.458903999999</v>
      </c>
    </row>
    <row r="3354" spans="1:11" x14ac:dyDescent="0.35">
      <c r="A3354" t="s">
        <v>474</v>
      </c>
      <c r="B3354" t="s">
        <v>176</v>
      </c>
      <c r="C3354" t="s">
        <v>183</v>
      </c>
      <c r="D3354" t="s">
        <v>32</v>
      </c>
      <c r="E3354" t="s">
        <v>182</v>
      </c>
      <c r="F3354">
        <v>202630</v>
      </c>
      <c r="G3354">
        <v>60</v>
      </c>
      <c r="H3354">
        <v>1</v>
      </c>
      <c r="I3354">
        <v>1974000</v>
      </c>
      <c r="J3354">
        <v>111</v>
      </c>
      <c r="K3354">
        <v>30047.45</v>
      </c>
    </row>
    <row r="3355" spans="1:11" x14ac:dyDescent="0.35">
      <c r="A3355" t="s">
        <v>474</v>
      </c>
      <c r="B3355" t="s">
        <v>176</v>
      </c>
      <c r="C3355" t="s">
        <v>184</v>
      </c>
      <c r="D3355" t="s">
        <v>32</v>
      </c>
      <c r="E3355" t="s">
        <v>185</v>
      </c>
      <c r="F3355">
        <v>202630</v>
      </c>
      <c r="G3355">
        <v>175</v>
      </c>
      <c r="H3355">
        <v>1</v>
      </c>
      <c r="I3355">
        <v>8750000</v>
      </c>
      <c r="J3355">
        <v>345</v>
      </c>
      <c r="K3355">
        <v>57842.2</v>
      </c>
    </row>
    <row r="3356" spans="1:11" x14ac:dyDescent="0.35">
      <c r="A3356" t="s">
        <v>474</v>
      </c>
      <c r="B3356" t="s">
        <v>176</v>
      </c>
      <c r="C3356" t="s">
        <v>186</v>
      </c>
      <c r="D3356" t="s">
        <v>32</v>
      </c>
      <c r="E3356" t="s">
        <v>185</v>
      </c>
      <c r="F3356">
        <v>202630</v>
      </c>
      <c r="G3356">
        <v>146</v>
      </c>
      <c r="H3356">
        <v>1</v>
      </c>
      <c r="I3356">
        <v>5110000</v>
      </c>
      <c r="J3356">
        <v>340</v>
      </c>
      <c r="K3356">
        <v>29980.178081999999</v>
      </c>
    </row>
    <row r="3357" spans="1:11" x14ac:dyDescent="0.35">
      <c r="A3357" t="s">
        <v>474</v>
      </c>
      <c r="B3357" t="s">
        <v>176</v>
      </c>
      <c r="C3357" t="s">
        <v>187</v>
      </c>
      <c r="D3357" t="s">
        <v>32</v>
      </c>
      <c r="E3357" t="s">
        <v>188</v>
      </c>
      <c r="F3357">
        <v>202630</v>
      </c>
      <c r="G3357">
        <v>79</v>
      </c>
      <c r="H3357">
        <v>1</v>
      </c>
      <c r="I3357">
        <v>3956000</v>
      </c>
      <c r="J3357">
        <v>178</v>
      </c>
      <c r="K3357">
        <v>51782.493670999997</v>
      </c>
    </row>
    <row r="3358" spans="1:11" x14ac:dyDescent="0.35">
      <c r="A3358" t="s">
        <v>474</v>
      </c>
      <c r="B3358" t="s">
        <v>176</v>
      </c>
      <c r="C3358" t="s">
        <v>189</v>
      </c>
      <c r="D3358" t="s">
        <v>32</v>
      </c>
      <c r="E3358" t="s">
        <v>190</v>
      </c>
      <c r="F3358">
        <v>202630</v>
      </c>
      <c r="G3358">
        <v>49</v>
      </c>
      <c r="H3358">
        <v>1</v>
      </c>
      <c r="I3358">
        <v>2462000</v>
      </c>
      <c r="J3358">
        <v>88</v>
      </c>
      <c r="K3358">
        <v>52663.285713999998</v>
      </c>
    </row>
    <row r="3359" spans="1:11" x14ac:dyDescent="0.35">
      <c r="A3359" t="s">
        <v>474</v>
      </c>
      <c r="B3359" t="s">
        <v>176</v>
      </c>
      <c r="C3359" t="s">
        <v>191</v>
      </c>
      <c r="D3359" t="s">
        <v>32</v>
      </c>
      <c r="E3359" t="s">
        <v>192</v>
      </c>
      <c r="F3359">
        <v>202630</v>
      </c>
      <c r="G3359">
        <v>86</v>
      </c>
      <c r="H3359">
        <v>1</v>
      </c>
      <c r="I3359">
        <v>3010000</v>
      </c>
      <c r="J3359">
        <v>172</v>
      </c>
      <c r="K3359">
        <v>34667.139535000002</v>
      </c>
    </row>
    <row r="3360" spans="1:11" x14ac:dyDescent="0.35">
      <c r="A3360" t="s">
        <v>474</v>
      </c>
      <c r="B3360" t="s">
        <v>176</v>
      </c>
      <c r="C3360" t="s">
        <v>193</v>
      </c>
      <c r="D3360" t="s">
        <v>32</v>
      </c>
      <c r="E3360" t="s">
        <v>192</v>
      </c>
      <c r="F3360">
        <v>202630</v>
      </c>
      <c r="G3360">
        <v>122</v>
      </c>
      <c r="H3360">
        <v>1</v>
      </c>
      <c r="I3360">
        <v>6116000</v>
      </c>
      <c r="J3360">
        <v>251</v>
      </c>
      <c r="K3360">
        <v>59028.459016000001</v>
      </c>
    </row>
    <row r="3361" spans="1:11" x14ac:dyDescent="0.35">
      <c r="A3361" t="s">
        <v>474</v>
      </c>
      <c r="B3361" t="s">
        <v>176</v>
      </c>
      <c r="C3361" t="s">
        <v>194</v>
      </c>
      <c r="D3361" t="s">
        <v>32</v>
      </c>
      <c r="E3361" t="s">
        <v>195</v>
      </c>
      <c r="F3361">
        <v>202630</v>
      </c>
      <c r="G3361">
        <v>57</v>
      </c>
      <c r="H3361">
        <v>1</v>
      </c>
      <c r="I3361">
        <v>1995000</v>
      </c>
      <c r="J3361">
        <v>114</v>
      </c>
      <c r="K3361">
        <v>36897.456140000002</v>
      </c>
    </row>
    <row r="3362" spans="1:11" x14ac:dyDescent="0.35">
      <c r="A3362" t="s">
        <v>474</v>
      </c>
      <c r="B3362" t="s">
        <v>176</v>
      </c>
      <c r="C3362" t="s">
        <v>196</v>
      </c>
      <c r="D3362" t="s">
        <v>32</v>
      </c>
      <c r="E3362" t="s">
        <v>195</v>
      </c>
      <c r="F3362">
        <v>202630</v>
      </c>
      <c r="G3362">
        <v>104</v>
      </c>
      <c r="H3362">
        <v>1</v>
      </c>
      <c r="I3362">
        <v>5220000</v>
      </c>
      <c r="J3362">
        <v>217</v>
      </c>
      <c r="K3362">
        <v>47234.240384999997</v>
      </c>
    </row>
    <row r="3363" spans="1:11" x14ac:dyDescent="0.35">
      <c r="A3363" t="s">
        <v>474</v>
      </c>
      <c r="B3363" t="s">
        <v>176</v>
      </c>
      <c r="C3363" t="s">
        <v>197</v>
      </c>
      <c r="D3363" t="s">
        <v>32</v>
      </c>
      <c r="E3363" t="s">
        <v>198</v>
      </c>
      <c r="F3363">
        <v>202630</v>
      </c>
      <c r="G3363">
        <v>102</v>
      </c>
      <c r="H3363">
        <v>1</v>
      </c>
      <c r="I3363">
        <v>5126000</v>
      </c>
      <c r="J3363">
        <v>201</v>
      </c>
      <c r="K3363">
        <v>58711.303921999999</v>
      </c>
    </row>
    <row r="3364" spans="1:11" x14ac:dyDescent="0.35">
      <c r="A3364" t="s">
        <v>474</v>
      </c>
      <c r="B3364" t="s">
        <v>176</v>
      </c>
      <c r="C3364" t="s">
        <v>199</v>
      </c>
      <c r="D3364" t="s">
        <v>32</v>
      </c>
      <c r="E3364" t="s">
        <v>200</v>
      </c>
      <c r="F3364">
        <v>202630</v>
      </c>
      <c r="G3364">
        <v>40</v>
      </c>
      <c r="H3364">
        <v>1</v>
      </c>
      <c r="I3364">
        <v>2006000</v>
      </c>
      <c r="J3364">
        <v>70</v>
      </c>
      <c r="K3364">
        <v>58282.925000000003</v>
      </c>
    </row>
    <row r="3365" spans="1:11" x14ac:dyDescent="0.35">
      <c r="A3365" t="s">
        <v>474</v>
      </c>
      <c r="B3365" t="s">
        <v>176</v>
      </c>
      <c r="C3365" t="s">
        <v>201</v>
      </c>
      <c r="D3365" t="s">
        <v>32</v>
      </c>
      <c r="E3365" t="s">
        <v>202</v>
      </c>
      <c r="F3365">
        <v>202630</v>
      </c>
      <c r="G3365">
        <v>57</v>
      </c>
      <c r="H3365">
        <v>1</v>
      </c>
      <c r="I3365">
        <v>1995000</v>
      </c>
      <c r="J3365">
        <v>121</v>
      </c>
      <c r="K3365">
        <v>36030</v>
      </c>
    </row>
    <row r="3366" spans="1:11" x14ac:dyDescent="0.35">
      <c r="A3366" t="s">
        <v>474</v>
      </c>
      <c r="B3366" t="s">
        <v>176</v>
      </c>
      <c r="C3366" t="s">
        <v>203</v>
      </c>
      <c r="D3366" t="s">
        <v>32</v>
      </c>
      <c r="E3366" t="s">
        <v>204</v>
      </c>
      <c r="F3366">
        <v>202630</v>
      </c>
      <c r="G3366">
        <v>104</v>
      </c>
      <c r="H3366">
        <v>1</v>
      </c>
      <c r="I3366">
        <v>8320000</v>
      </c>
      <c r="J3366">
        <v>240</v>
      </c>
      <c r="K3366">
        <v>68608.076923000001</v>
      </c>
    </row>
    <row r="3367" spans="1:11" x14ac:dyDescent="0.35">
      <c r="A3367" t="s">
        <v>474</v>
      </c>
      <c r="B3367" t="s">
        <v>176</v>
      </c>
      <c r="C3367" t="s">
        <v>205</v>
      </c>
      <c r="D3367" t="s">
        <v>32</v>
      </c>
      <c r="E3367" t="s">
        <v>206</v>
      </c>
      <c r="F3367">
        <v>202630</v>
      </c>
      <c r="G3367">
        <v>106</v>
      </c>
      <c r="H3367">
        <v>1</v>
      </c>
      <c r="I3367">
        <v>8516000</v>
      </c>
      <c r="J3367">
        <v>269</v>
      </c>
      <c r="K3367">
        <v>68735.198113000006</v>
      </c>
    </row>
    <row r="3368" spans="1:11" x14ac:dyDescent="0.35">
      <c r="A3368" t="s">
        <v>474</v>
      </c>
      <c r="B3368" t="s">
        <v>176</v>
      </c>
      <c r="C3368" t="s">
        <v>207</v>
      </c>
      <c r="D3368" t="s">
        <v>32</v>
      </c>
      <c r="E3368" t="s">
        <v>202</v>
      </c>
      <c r="F3368">
        <v>202630</v>
      </c>
      <c r="G3368">
        <v>74</v>
      </c>
      <c r="H3368">
        <v>1</v>
      </c>
      <c r="I3368">
        <v>2962000</v>
      </c>
      <c r="J3368">
        <v>76</v>
      </c>
      <c r="K3368">
        <v>58303.756757000003</v>
      </c>
    </row>
    <row r="3369" spans="1:11" x14ac:dyDescent="0.35">
      <c r="A3369" t="s">
        <v>474</v>
      </c>
      <c r="B3369" t="s">
        <v>176</v>
      </c>
      <c r="C3369" t="s">
        <v>208</v>
      </c>
      <c r="D3369" t="s">
        <v>32</v>
      </c>
      <c r="E3369" t="s">
        <v>185</v>
      </c>
      <c r="F3369">
        <v>202630</v>
      </c>
      <c r="G3369">
        <v>200</v>
      </c>
      <c r="H3369">
        <v>1</v>
      </c>
      <c r="I3369">
        <v>16084000</v>
      </c>
      <c r="J3369">
        <v>647</v>
      </c>
      <c r="K3369">
        <v>68655.350000000006</v>
      </c>
    </row>
    <row r="3370" spans="1:11" x14ac:dyDescent="0.35">
      <c r="A3370" t="s">
        <v>474</v>
      </c>
      <c r="B3370" t="s">
        <v>176</v>
      </c>
      <c r="C3370" t="s">
        <v>209</v>
      </c>
      <c r="D3370" t="s">
        <v>32</v>
      </c>
      <c r="E3370" t="s">
        <v>188</v>
      </c>
      <c r="F3370">
        <v>202630</v>
      </c>
      <c r="G3370">
        <v>40</v>
      </c>
      <c r="H3370">
        <v>1</v>
      </c>
      <c r="I3370">
        <v>3200000</v>
      </c>
      <c r="J3370">
        <v>75</v>
      </c>
      <c r="K3370">
        <v>68272</v>
      </c>
    </row>
    <row r="3371" spans="1:11" x14ac:dyDescent="0.35">
      <c r="A3371" t="s">
        <v>474</v>
      </c>
      <c r="B3371" t="s">
        <v>176</v>
      </c>
      <c r="C3371" t="s">
        <v>210</v>
      </c>
      <c r="D3371" t="s">
        <v>32</v>
      </c>
      <c r="E3371" t="s">
        <v>200</v>
      </c>
      <c r="F3371">
        <v>202630</v>
      </c>
      <c r="G3371">
        <v>68</v>
      </c>
      <c r="H3371">
        <v>1</v>
      </c>
      <c r="I3371">
        <v>2724000</v>
      </c>
      <c r="J3371">
        <v>75</v>
      </c>
      <c r="K3371">
        <v>60262.632353000001</v>
      </c>
    </row>
    <row r="3372" spans="1:11" x14ac:dyDescent="0.35">
      <c r="A3372" t="s">
        <v>474</v>
      </c>
      <c r="B3372" t="s">
        <v>176</v>
      </c>
      <c r="C3372" t="s">
        <v>211</v>
      </c>
      <c r="D3372" t="s">
        <v>32</v>
      </c>
      <c r="E3372" t="s">
        <v>192</v>
      </c>
      <c r="F3372">
        <v>202630</v>
      </c>
      <c r="G3372">
        <v>169</v>
      </c>
      <c r="H3372">
        <v>1</v>
      </c>
      <c r="I3372">
        <v>13586000</v>
      </c>
      <c r="J3372">
        <v>401</v>
      </c>
      <c r="K3372">
        <v>68711.621302</v>
      </c>
    </row>
    <row r="3373" spans="1:11" x14ac:dyDescent="0.35">
      <c r="A3373" t="s">
        <v>474</v>
      </c>
      <c r="B3373" t="s">
        <v>176</v>
      </c>
      <c r="C3373" t="s">
        <v>212</v>
      </c>
      <c r="D3373" t="s">
        <v>32</v>
      </c>
      <c r="E3373" t="s">
        <v>195</v>
      </c>
      <c r="F3373">
        <v>202630</v>
      </c>
      <c r="G3373">
        <v>66</v>
      </c>
      <c r="H3373">
        <v>1</v>
      </c>
      <c r="I3373">
        <v>5326000</v>
      </c>
      <c r="J3373">
        <v>152</v>
      </c>
      <c r="K3373">
        <v>68595.954545000001</v>
      </c>
    </row>
    <row r="3374" spans="1:11" x14ac:dyDescent="0.35">
      <c r="A3374" t="s">
        <v>474</v>
      </c>
      <c r="B3374" t="s">
        <v>176</v>
      </c>
      <c r="C3374" t="s">
        <v>213</v>
      </c>
      <c r="D3374" t="s">
        <v>32</v>
      </c>
      <c r="E3374" t="s">
        <v>198</v>
      </c>
      <c r="F3374">
        <v>202630</v>
      </c>
      <c r="G3374">
        <v>72</v>
      </c>
      <c r="H3374">
        <v>1</v>
      </c>
      <c r="I3374">
        <v>5760000</v>
      </c>
      <c r="J3374">
        <v>158</v>
      </c>
      <c r="K3374">
        <v>68617.722221999997</v>
      </c>
    </row>
    <row r="3375" spans="1:11" x14ac:dyDescent="0.35">
      <c r="A3375" t="s">
        <v>474</v>
      </c>
      <c r="B3375" t="s">
        <v>214</v>
      </c>
      <c r="C3375" t="s">
        <v>215</v>
      </c>
      <c r="E3375" t="s">
        <v>216</v>
      </c>
      <c r="F3375">
        <v>202630</v>
      </c>
      <c r="G3375">
        <v>435</v>
      </c>
      <c r="H3375">
        <v>15</v>
      </c>
      <c r="I3375">
        <v>870000</v>
      </c>
      <c r="J3375">
        <v>660</v>
      </c>
      <c r="K3375">
        <v>26569.931034000001</v>
      </c>
    </row>
    <row r="3376" spans="1:11" x14ac:dyDescent="0.35">
      <c r="A3376" t="s">
        <v>474</v>
      </c>
      <c r="B3376" t="s">
        <v>214</v>
      </c>
      <c r="C3376" t="s">
        <v>217</v>
      </c>
      <c r="E3376" t="s">
        <v>218</v>
      </c>
      <c r="F3376">
        <v>202630</v>
      </c>
      <c r="G3376">
        <v>135</v>
      </c>
      <c r="H3376">
        <v>15</v>
      </c>
      <c r="I3376">
        <v>270000</v>
      </c>
      <c r="J3376">
        <v>180</v>
      </c>
      <c r="K3376">
        <v>26634.666667000001</v>
      </c>
    </row>
    <row r="3377" spans="1:11" x14ac:dyDescent="0.35">
      <c r="A3377" t="s">
        <v>474</v>
      </c>
      <c r="B3377" t="s">
        <v>214</v>
      </c>
      <c r="C3377" t="s">
        <v>219</v>
      </c>
      <c r="E3377" t="s">
        <v>220</v>
      </c>
      <c r="F3377">
        <v>202630</v>
      </c>
      <c r="G3377">
        <v>270</v>
      </c>
      <c r="H3377">
        <v>15</v>
      </c>
      <c r="I3377">
        <v>540000</v>
      </c>
      <c r="J3377">
        <v>405</v>
      </c>
      <c r="K3377">
        <v>26458.666667000001</v>
      </c>
    </row>
    <row r="3378" spans="1:11" x14ac:dyDescent="0.35">
      <c r="A3378" t="s">
        <v>474</v>
      </c>
      <c r="B3378" t="s">
        <v>214</v>
      </c>
      <c r="C3378" t="s">
        <v>221</v>
      </c>
      <c r="E3378" t="s">
        <v>222</v>
      </c>
      <c r="F3378">
        <v>202630</v>
      </c>
      <c r="G3378">
        <v>120</v>
      </c>
      <c r="H3378">
        <v>15</v>
      </c>
      <c r="I3378">
        <v>240000</v>
      </c>
      <c r="J3378">
        <v>135</v>
      </c>
      <c r="K3378">
        <v>26730</v>
      </c>
    </row>
    <row r="3379" spans="1:11" x14ac:dyDescent="0.35">
      <c r="A3379" t="s">
        <v>474</v>
      </c>
      <c r="B3379" t="s">
        <v>223</v>
      </c>
      <c r="C3379" t="s">
        <v>224</v>
      </c>
      <c r="D3379" t="s">
        <v>14</v>
      </c>
      <c r="E3379" t="s">
        <v>24</v>
      </c>
      <c r="F3379">
        <v>202630</v>
      </c>
      <c r="G3379">
        <v>29340</v>
      </c>
      <c r="H3379">
        <v>20</v>
      </c>
      <c r="I3379">
        <v>51563000</v>
      </c>
      <c r="J3379">
        <v>133880</v>
      </c>
      <c r="K3379">
        <v>30916.239264</v>
      </c>
    </row>
    <row r="3380" spans="1:11" x14ac:dyDescent="0.35">
      <c r="A3380" t="s">
        <v>474</v>
      </c>
      <c r="B3380" t="s">
        <v>223</v>
      </c>
      <c r="C3380" t="s">
        <v>225</v>
      </c>
      <c r="D3380" t="s">
        <v>20</v>
      </c>
      <c r="E3380" t="s">
        <v>18</v>
      </c>
      <c r="F3380">
        <v>202630</v>
      </c>
      <c r="G3380">
        <v>53256</v>
      </c>
      <c r="H3380">
        <v>12</v>
      </c>
      <c r="I3380">
        <v>89502500</v>
      </c>
      <c r="J3380">
        <v>448788</v>
      </c>
      <c r="K3380">
        <v>18581.174403000001</v>
      </c>
    </row>
    <row r="3381" spans="1:11" x14ac:dyDescent="0.35">
      <c r="A3381" t="s">
        <v>474</v>
      </c>
      <c r="B3381" t="s">
        <v>223</v>
      </c>
      <c r="C3381" t="s">
        <v>226</v>
      </c>
      <c r="D3381" t="s">
        <v>20</v>
      </c>
      <c r="E3381" t="s">
        <v>18</v>
      </c>
      <c r="F3381">
        <v>202630</v>
      </c>
      <c r="G3381">
        <v>61760</v>
      </c>
      <c r="H3381">
        <v>16</v>
      </c>
      <c r="I3381">
        <v>105267500</v>
      </c>
      <c r="J3381">
        <v>463568</v>
      </c>
      <c r="K3381">
        <v>24831.302072999999</v>
      </c>
    </row>
    <row r="3382" spans="1:11" x14ac:dyDescent="0.35">
      <c r="A3382" t="s">
        <v>474</v>
      </c>
      <c r="B3382" t="s">
        <v>223</v>
      </c>
      <c r="C3382" t="s">
        <v>227</v>
      </c>
      <c r="D3382" t="s">
        <v>17</v>
      </c>
      <c r="E3382" t="s">
        <v>24</v>
      </c>
      <c r="F3382">
        <v>202630</v>
      </c>
      <c r="G3382">
        <v>38280</v>
      </c>
      <c r="H3382">
        <v>20</v>
      </c>
      <c r="I3382">
        <v>63386700</v>
      </c>
      <c r="J3382">
        <v>224280</v>
      </c>
      <c r="K3382">
        <v>28911.086207</v>
      </c>
    </row>
    <row r="3383" spans="1:11" x14ac:dyDescent="0.35">
      <c r="A3383" t="s">
        <v>474</v>
      </c>
      <c r="B3383" t="s">
        <v>223</v>
      </c>
      <c r="C3383" t="s">
        <v>228</v>
      </c>
      <c r="D3383" t="s">
        <v>17</v>
      </c>
      <c r="E3383" t="s">
        <v>24</v>
      </c>
      <c r="F3383">
        <v>202630</v>
      </c>
      <c r="G3383">
        <v>44420</v>
      </c>
      <c r="H3383">
        <v>20</v>
      </c>
      <c r="I3383">
        <v>75450400</v>
      </c>
      <c r="J3383">
        <v>297820</v>
      </c>
      <c r="K3383">
        <v>29847.530842</v>
      </c>
    </row>
    <row r="3384" spans="1:11" x14ac:dyDescent="0.35">
      <c r="A3384" t="s">
        <v>474</v>
      </c>
      <c r="B3384" t="s">
        <v>223</v>
      </c>
      <c r="C3384" t="s">
        <v>229</v>
      </c>
      <c r="D3384" t="s">
        <v>17</v>
      </c>
      <c r="E3384" t="s">
        <v>18</v>
      </c>
      <c r="F3384">
        <v>202630</v>
      </c>
      <c r="G3384">
        <v>5552</v>
      </c>
      <c r="H3384">
        <v>16</v>
      </c>
      <c r="I3384">
        <v>9716000</v>
      </c>
      <c r="J3384">
        <v>15040</v>
      </c>
      <c r="K3384">
        <v>24837.821326000001</v>
      </c>
    </row>
    <row r="3385" spans="1:11" x14ac:dyDescent="0.35">
      <c r="A3385" t="s">
        <v>474</v>
      </c>
      <c r="B3385" t="s">
        <v>223</v>
      </c>
      <c r="C3385" t="s">
        <v>230</v>
      </c>
      <c r="D3385" t="s">
        <v>17</v>
      </c>
      <c r="E3385" t="s">
        <v>18</v>
      </c>
      <c r="F3385">
        <v>202630</v>
      </c>
      <c r="G3385">
        <v>11536</v>
      </c>
      <c r="H3385">
        <v>16</v>
      </c>
      <c r="I3385">
        <v>20240500</v>
      </c>
      <c r="J3385">
        <v>41312</v>
      </c>
      <c r="K3385">
        <v>24839.160887999999</v>
      </c>
    </row>
    <row r="3386" spans="1:11" x14ac:dyDescent="0.35">
      <c r="A3386" t="s">
        <v>474</v>
      </c>
      <c r="B3386" t="s">
        <v>223</v>
      </c>
      <c r="C3386" t="s">
        <v>231</v>
      </c>
      <c r="D3386" t="s">
        <v>17</v>
      </c>
      <c r="E3386" t="s">
        <v>15</v>
      </c>
      <c r="F3386">
        <v>202630</v>
      </c>
      <c r="G3386">
        <v>28992</v>
      </c>
      <c r="H3386">
        <v>12</v>
      </c>
      <c r="I3386">
        <v>36283000</v>
      </c>
      <c r="J3386">
        <v>164940</v>
      </c>
      <c r="K3386">
        <v>13195.243791000001</v>
      </c>
    </row>
    <row r="3387" spans="1:11" x14ac:dyDescent="0.35">
      <c r="A3387" t="s">
        <v>474</v>
      </c>
      <c r="B3387" t="s">
        <v>223</v>
      </c>
      <c r="C3387" t="s">
        <v>232</v>
      </c>
      <c r="D3387" t="s">
        <v>32</v>
      </c>
      <c r="E3387" t="s">
        <v>18</v>
      </c>
      <c r="F3387">
        <v>202630</v>
      </c>
      <c r="G3387">
        <v>56880</v>
      </c>
      <c r="H3387">
        <v>16</v>
      </c>
      <c r="I3387">
        <v>89529000</v>
      </c>
      <c r="J3387">
        <v>408064</v>
      </c>
      <c r="K3387">
        <v>22122.652882999999</v>
      </c>
    </row>
    <row r="3388" spans="1:11" x14ac:dyDescent="0.35">
      <c r="A3388" t="s">
        <v>474</v>
      </c>
      <c r="B3388" t="s">
        <v>223</v>
      </c>
      <c r="C3388" t="s">
        <v>233</v>
      </c>
      <c r="D3388" t="s">
        <v>17</v>
      </c>
      <c r="E3388" t="s">
        <v>18</v>
      </c>
      <c r="F3388">
        <v>202630</v>
      </c>
      <c r="G3388">
        <v>9888</v>
      </c>
      <c r="H3388">
        <v>12</v>
      </c>
      <c r="I3388">
        <v>16564000</v>
      </c>
      <c r="J3388">
        <v>33456</v>
      </c>
      <c r="K3388">
        <v>18592.100728000001</v>
      </c>
    </row>
    <row r="3389" spans="1:11" x14ac:dyDescent="0.35">
      <c r="A3389" t="s">
        <v>474</v>
      </c>
      <c r="B3389" t="s">
        <v>223</v>
      </c>
      <c r="C3389" t="s">
        <v>234</v>
      </c>
      <c r="D3389" t="s">
        <v>109</v>
      </c>
      <c r="E3389" t="s">
        <v>24</v>
      </c>
      <c r="F3389">
        <v>202630</v>
      </c>
      <c r="G3389">
        <v>50180</v>
      </c>
      <c r="H3389">
        <v>20</v>
      </c>
      <c r="I3389">
        <v>83005900</v>
      </c>
      <c r="J3389">
        <v>338400</v>
      </c>
      <c r="K3389">
        <v>28915.866082</v>
      </c>
    </row>
    <row r="3390" spans="1:11" x14ac:dyDescent="0.35">
      <c r="A3390" t="s">
        <v>474</v>
      </c>
      <c r="B3390" t="s">
        <v>223</v>
      </c>
      <c r="C3390" t="s">
        <v>235</v>
      </c>
      <c r="D3390" t="s">
        <v>109</v>
      </c>
      <c r="E3390" t="s">
        <v>24</v>
      </c>
      <c r="F3390">
        <v>202630</v>
      </c>
      <c r="G3390">
        <v>27760</v>
      </c>
      <c r="H3390">
        <v>20</v>
      </c>
      <c r="I3390">
        <v>47313100</v>
      </c>
      <c r="J3390">
        <v>159460</v>
      </c>
      <c r="K3390">
        <v>29868.350865</v>
      </c>
    </row>
    <row r="3391" spans="1:11" x14ac:dyDescent="0.35">
      <c r="A3391" t="s">
        <v>474</v>
      </c>
      <c r="B3391" t="s">
        <v>223</v>
      </c>
      <c r="C3391" t="s">
        <v>236</v>
      </c>
      <c r="D3391" t="s">
        <v>20</v>
      </c>
      <c r="E3391" t="s">
        <v>24</v>
      </c>
      <c r="F3391">
        <v>202630</v>
      </c>
      <c r="G3391">
        <v>36600</v>
      </c>
      <c r="H3391">
        <v>20</v>
      </c>
      <c r="I3391">
        <v>62412900</v>
      </c>
      <c r="J3391">
        <v>206940</v>
      </c>
      <c r="K3391">
        <v>29845.185792</v>
      </c>
    </row>
    <row r="3392" spans="1:11" x14ac:dyDescent="0.35">
      <c r="A3392" t="s">
        <v>474</v>
      </c>
      <c r="B3392" t="s">
        <v>237</v>
      </c>
      <c r="C3392" t="s">
        <v>238</v>
      </c>
      <c r="D3392" t="s">
        <v>17</v>
      </c>
      <c r="E3392" t="s">
        <v>18</v>
      </c>
      <c r="F3392">
        <v>202630</v>
      </c>
      <c r="G3392">
        <v>29240</v>
      </c>
      <c r="H3392">
        <v>20</v>
      </c>
      <c r="I3392">
        <v>45450000</v>
      </c>
      <c r="J3392">
        <v>143080</v>
      </c>
      <c r="K3392">
        <v>27517.632011000002</v>
      </c>
    </row>
    <row r="3393" spans="1:11" x14ac:dyDescent="0.35">
      <c r="A3393" t="s">
        <v>474</v>
      </c>
      <c r="B3393" t="s">
        <v>237</v>
      </c>
      <c r="C3393" t="s">
        <v>239</v>
      </c>
      <c r="D3393" t="s">
        <v>17</v>
      </c>
      <c r="E3393" t="s">
        <v>18</v>
      </c>
      <c r="F3393">
        <v>202630</v>
      </c>
      <c r="G3393">
        <v>18260</v>
      </c>
      <c r="H3393">
        <v>20</v>
      </c>
      <c r="I3393">
        <v>28379000</v>
      </c>
      <c r="J3393">
        <v>76620</v>
      </c>
      <c r="K3393">
        <v>27507.691127999999</v>
      </c>
    </row>
    <row r="3394" spans="1:11" x14ac:dyDescent="0.35">
      <c r="A3394" t="s">
        <v>474</v>
      </c>
      <c r="B3394" t="s">
        <v>237</v>
      </c>
      <c r="C3394" t="s">
        <v>240</v>
      </c>
      <c r="D3394" t="s">
        <v>17</v>
      </c>
      <c r="E3394" t="s">
        <v>18</v>
      </c>
      <c r="F3394">
        <v>202630</v>
      </c>
      <c r="G3394">
        <v>15840</v>
      </c>
      <c r="H3394">
        <v>20</v>
      </c>
      <c r="I3394">
        <v>24993000</v>
      </c>
      <c r="J3394">
        <v>66840</v>
      </c>
      <c r="K3394">
        <v>27507.732323</v>
      </c>
    </row>
    <row r="3395" spans="1:11" x14ac:dyDescent="0.35">
      <c r="A3395" t="s">
        <v>474</v>
      </c>
      <c r="B3395" t="s">
        <v>237</v>
      </c>
      <c r="C3395" t="s">
        <v>241</v>
      </c>
      <c r="D3395" t="s">
        <v>20</v>
      </c>
      <c r="E3395" t="s">
        <v>18</v>
      </c>
      <c r="F3395">
        <v>202630</v>
      </c>
      <c r="G3395">
        <v>2676</v>
      </c>
      <c r="H3395">
        <v>12</v>
      </c>
      <c r="I3395">
        <v>6411800</v>
      </c>
      <c r="J3395">
        <v>3720</v>
      </c>
      <c r="K3395">
        <v>25182.869954999998</v>
      </c>
    </row>
    <row r="3396" spans="1:11" x14ac:dyDescent="0.35">
      <c r="A3396" t="s">
        <v>474</v>
      </c>
      <c r="B3396" t="s">
        <v>237</v>
      </c>
      <c r="C3396" t="s">
        <v>242</v>
      </c>
      <c r="D3396" t="s">
        <v>20</v>
      </c>
      <c r="E3396" t="s">
        <v>18</v>
      </c>
      <c r="F3396">
        <v>202630</v>
      </c>
      <c r="G3396">
        <v>6960</v>
      </c>
      <c r="H3396">
        <v>16</v>
      </c>
      <c r="I3396">
        <v>16362000</v>
      </c>
      <c r="J3396">
        <v>19968</v>
      </c>
      <c r="K3396">
        <v>32928.098851000002</v>
      </c>
    </row>
    <row r="3397" spans="1:11" x14ac:dyDescent="0.35">
      <c r="A3397" t="s">
        <v>474</v>
      </c>
      <c r="B3397" t="s">
        <v>237</v>
      </c>
      <c r="C3397" t="s">
        <v>243</v>
      </c>
      <c r="D3397" t="s">
        <v>17</v>
      </c>
      <c r="E3397" t="s">
        <v>18</v>
      </c>
      <c r="F3397">
        <v>202630</v>
      </c>
      <c r="G3397">
        <v>95420</v>
      </c>
      <c r="H3397">
        <v>20</v>
      </c>
      <c r="I3397">
        <v>230598600</v>
      </c>
      <c r="J3397">
        <v>779080</v>
      </c>
      <c r="K3397">
        <v>42541.557954000004</v>
      </c>
    </row>
    <row r="3398" spans="1:11" x14ac:dyDescent="0.35">
      <c r="A3398" t="s">
        <v>474</v>
      </c>
      <c r="B3398" t="s">
        <v>237</v>
      </c>
      <c r="C3398" t="s">
        <v>559</v>
      </c>
      <c r="E3398" t="s">
        <v>18</v>
      </c>
      <c r="F3398">
        <v>202630</v>
      </c>
      <c r="G3398">
        <v>8380</v>
      </c>
      <c r="H3398">
        <v>20</v>
      </c>
      <c r="I3398">
        <v>20094900</v>
      </c>
      <c r="J3398">
        <v>62500</v>
      </c>
      <c r="K3398">
        <v>42458.840095</v>
      </c>
    </row>
    <row r="3399" spans="1:11" x14ac:dyDescent="0.35">
      <c r="A3399" t="s">
        <v>474</v>
      </c>
      <c r="B3399" t="s">
        <v>237</v>
      </c>
      <c r="C3399" t="s">
        <v>244</v>
      </c>
      <c r="D3399" t="s">
        <v>20</v>
      </c>
      <c r="E3399" t="s">
        <v>18</v>
      </c>
      <c r="F3399">
        <v>202630</v>
      </c>
      <c r="G3399">
        <v>7088</v>
      </c>
      <c r="H3399">
        <v>16</v>
      </c>
      <c r="I3399">
        <v>16656000</v>
      </c>
      <c r="J3399">
        <v>18688</v>
      </c>
      <c r="K3399">
        <v>32954.787810000002</v>
      </c>
    </row>
    <row r="3400" spans="1:11" x14ac:dyDescent="0.35">
      <c r="A3400" t="s">
        <v>474</v>
      </c>
      <c r="B3400" t="s">
        <v>237</v>
      </c>
      <c r="C3400" t="s">
        <v>245</v>
      </c>
      <c r="D3400" t="s">
        <v>20</v>
      </c>
      <c r="E3400" t="s">
        <v>18</v>
      </c>
      <c r="F3400">
        <v>202630</v>
      </c>
      <c r="G3400">
        <v>12432</v>
      </c>
      <c r="H3400">
        <v>16</v>
      </c>
      <c r="I3400">
        <v>31643500</v>
      </c>
      <c r="J3400">
        <v>47952</v>
      </c>
      <c r="K3400">
        <v>35552.584299000002</v>
      </c>
    </row>
    <row r="3401" spans="1:11" x14ac:dyDescent="0.35">
      <c r="A3401" t="s">
        <v>474</v>
      </c>
      <c r="B3401" t="s">
        <v>237</v>
      </c>
      <c r="C3401" t="s">
        <v>246</v>
      </c>
      <c r="D3401" t="s">
        <v>32</v>
      </c>
      <c r="E3401" t="s">
        <v>24</v>
      </c>
      <c r="F3401">
        <v>202630</v>
      </c>
      <c r="G3401">
        <v>5160</v>
      </c>
      <c r="H3401">
        <v>20</v>
      </c>
      <c r="I3401">
        <v>11888400</v>
      </c>
      <c r="J3401">
        <v>13320</v>
      </c>
      <c r="K3401">
        <v>40284.918604999999</v>
      </c>
    </row>
    <row r="3402" spans="1:11" x14ac:dyDescent="0.35">
      <c r="A3402" t="s">
        <v>474</v>
      </c>
      <c r="B3402" t="s">
        <v>237</v>
      </c>
      <c r="C3402" t="s">
        <v>247</v>
      </c>
      <c r="D3402" t="s">
        <v>20</v>
      </c>
      <c r="E3402" t="s">
        <v>18</v>
      </c>
      <c r="F3402">
        <v>202630</v>
      </c>
      <c r="G3402">
        <v>5520</v>
      </c>
      <c r="H3402">
        <v>16</v>
      </c>
      <c r="I3402">
        <v>13162000</v>
      </c>
      <c r="J3402">
        <v>16352</v>
      </c>
      <c r="K3402">
        <v>33540.385506999999</v>
      </c>
    </row>
    <row r="3403" spans="1:11" x14ac:dyDescent="0.35">
      <c r="A3403" t="s">
        <v>474</v>
      </c>
      <c r="B3403" t="s">
        <v>237</v>
      </c>
      <c r="C3403" t="s">
        <v>248</v>
      </c>
      <c r="D3403" t="s">
        <v>17</v>
      </c>
      <c r="E3403" t="s">
        <v>15</v>
      </c>
      <c r="F3403">
        <v>202630</v>
      </c>
      <c r="G3403">
        <v>2592</v>
      </c>
      <c r="H3403">
        <v>12</v>
      </c>
      <c r="I3403">
        <v>3135000</v>
      </c>
      <c r="J3403">
        <v>8868</v>
      </c>
      <c r="K3403">
        <v>13243.263889</v>
      </c>
    </row>
    <row r="3404" spans="1:11" x14ac:dyDescent="0.35">
      <c r="A3404" t="s">
        <v>474</v>
      </c>
      <c r="B3404" t="s">
        <v>237</v>
      </c>
      <c r="C3404" t="s">
        <v>249</v>
      </c>
      <c r="D3404" t="s">
        <v>17</v>
      </c>
      <c r="E3404" t="s">
        <v>15</v>
      </c>
      <c r="F3404">
        <v>202630</v>
      </c>
      <c r="G3404">
        <v>3720</v>
      </c>
      <c r="H3404">
        <v>12</v>
      </c>
      <c r="I3404">
        <v>4549000</v>
      </c>
      <c r="J3404">
        <v>11508</v>
      </c>
      <c r="K3404">
        <v>13262.796774</v>
      </c>
    </row>
    <row r="3405" spans="1:11" x14ac:dyDescent="0.35">
      <c r="A3405" t="s">
        <v>474</v>
      </c>
      <c r="B3405" t="s">
        <v>237</v>
      </c>
      <c r="C3405" t="s">
        <v>250</v>
      </c>
      <c r="D3405" t="s">
        <v>17</v>
      </c>
      <c r="E3405" t="s">
        <v>15</v>
      </c>
      <c r="F3405">
        <v>202630</v>
      </c>
      <c r="G3405">
        <v>6252</v>
      </c>
      <c r="H3405">
        <v>12</v>
      </c>
      <c r="I3405">
        <v>8868200</v>
      </c>
      <c r="J3405">
        <v>21588</v>
      </c>
      <c r="K3405">
        <v>15290.545106</v>
      </c>
    </row>
    <row r="3406" spans="1:11" x14ac:dyDescent="0.35">
      <c r="A3406" t="s">
        <v>474</v>
      </c>
      <c r="B3406" t="s">
        <v>237</v>
      </c>
      <c r="C3406" t="s">
        <v>251</v>
      </c>
      <c r="D3406" t="s">
        <v>17</v>
      </c>
      <c r="E3406" t="s">
        <v>15</v>
      </c>
      <c r="F3406">
        <v>202630</v>
      </c>
      <c r="G3406">
        <v>6792</v>
      </c>
      <c r="H3406">
        <v>12</v>
      </c>
      <c r="I3406">
        <v>9639600</v>
      </c>
      <c r="J3406">
        <v>23964</v>
      </c>
      <c r="K3406">
        <v>15279.763251</v>
      </c>
    </row>
    <row r="3407" spans="1:11" x14ac:dyDescent="0.35">
      <c r="A3407" t="s">
        <v>474</v>
      </c>
      <c r="B3407" t="s">
        <v>237</v>
      </c>
      <c r="C3407" t="s">
        <v>252</v>
      </c>
      <c r="D3407" t="s">
        <v>14</v>
      </c>
      <c r="E3407" t="s">
        <v>15</v>
      </c>
      <c r="F3407">
        <v>202630</v>
      </c>
      <c r="G3407">
        <v>3720</v>
      </c>
      <c r="H3407">
        <v>12</v>
      </c>
      <c r="I3407">
        <v>4531000</v>
      </c>
      <c r="J3407">
        <v>10500</v>
      </c>
      <c r="K3407">
        <v>13235.583871000001</v>
      </c>
    </row>
    <row r="3408" spans="1:11" x14ac:dyDescent="0.35">
      <c r="A3408" t="s">
        <v>474</v>
      </c>
      <c r="B3408" t="s">
        <v>237</v>
      </c>
      <c r="C3408" t="s">
        <v>253</v>
      </c>
      <c r="D3408" t="s">
        <v>17</v>
      </c>
      <c r="E3408" t="s">
        <v>15</v>
      </c>
      <c r="F3408">
        <v>202630</v>
      </c>
      <c r="G3408">
        <v>3384</v>
      </c>
      <c r="H3408">
        <v>12</v>
      </c>
      <c r="I3408">
        <v>4098600</v>
      </c>
      <c r="J3408">
        <v>11376</v>
      </c>
      <c r="K3408">
        <v>13259.51773</v>
      </c>
    </row>
    <row r="3409" spans="1:11" x14ac:dyDescent="0.35">
      <c r="A3409" t="s">
        <v>474</v>
      </c>
      <c r="B3409" t="s">
        <v>237</v>
      </c>
      <c r="C3409" t="s">
        <v>254</v>
      </c>
      <c r="D3409" t="s">
        <v>17</v>
      </c>
      <c r="E3409" t="s">
        <v>15</v>
      </c>
      <c r="F3409">
        <v>202630</v>
      </c>
      <c r="G3409">
        <v>7800</v>
      </c>
      <c r="H3409">
        <v>12</v>
      </c>
      <c r="I3409">
        <v>9494000</v>
      </c>
      <c r="J3409">
        <v>26856</v>
      </c>
      <c r="K3409">
        <v>13256.04</v>
      </c>
    </row>
    <row r="3410" spans="1:11" x14ac:dyDescent="0.35">
      <c r="A3410" t="s">
        <v>474</v>
      </c>
      <c r="B3410" t="s">
        <v>237</v>
      </c>
      <c r="C3410" t="s">
        <v>255</v>
      </c>
      <c r="D3410" t="s">
        <v>20</v>
      </c>
      <c r="E3410" t="s">
        <v>24</v>
      </c>
      <c r="F3410">
        <v>202630</v>
      </c>
      <c r="G3410">
        <v>10140</v>
      </c>
      <c r="H3410">
        <v>20</v>
      </c>
      <c r="I3410">
        <v>23376300</v>
      </c>
      <c r="J3410">
        <v>46360</v>
      </c>
      <c r="K3410">
        <v>40157.353057</v>
      </c>
    </row>
    <row r="3411" spans="1:11" x14ac:dyDescent="0.35">
      <c r="A3411" t="s">
        <v>474</v>
      </c>
      <c r="B3411" t="s">
        <v>237</v>
      </c>
      <c r="C3411" t="s">
        <v>256</v>
      </c>
      <c r="D3411" t="s">
        <v>20</v>
      </c>
      <c r="E3411" t="s">
        <v>18</v>
      </c>
      <c r="F3411">
        <v>202630</v>
      </c>
      <c r="G3411">
        <v>28440</v>
      </c>
      <c r="H3411">
        <v>20</v>
      </c>
      <c r="I3411">
        <v>65871200</v>
      </c>
      <c r="J3411">
        <v>150580</v>
      </c>
      <c r="K3411">
        <v>40499.972573999999</v>
      </c>
    </row>
    <row r="3412" spans="1:11" x14ac:dyDescent="0.35">
      <c r="A3412" t="s">
        <v>474</v>
      </c>
      <c r="B3412" t="s">
        <v>237</v>
      </c>
      <c r="C3412" t="s">
        <v>257</v>
      </c>
      <c r="D3412" t="s">
        <v>20</v>
      </c>
      <c r="E3412" t="s">
        <v>18</v>
      </c>
      <c r="F3412">
        <v>202630</v>
      </c>
      <c r="G3412">
        <v>10464</v>
      </c>
      <c r="H3412">
        <v>16</v>
      </c>
      <c r="I3412">
        <v>24966000</v>
      </c>
      <c r="J3412">
        <v>41008</v>
      </c>
      <c r="K3412">
        <v>33535.337919999998</v>
      </c>
    </row>
    <row r="3413" spans="1:11" x14ac:dyDescent="0.35">
      <c r="A3413" t="s">
        <v>474</v>
      </c>
      <c r="B3413" t="s">
        <v>237</v>
      </c>
      <c r="C3413" t="s">
        <v>258</v>
      </c>
      <c r="D3413" t="s">
        <v>23</v>
      </c>
      <c r="E3413" t="s">
        <v>18</v>
      </c>
      <c r="F3413">
        <v>202630</v>
      </c>
      <c r="G3413">
        <v>44540</v>
      </c>
      <c r="H3413">
        <v>20</v>
      </c>
      <c r="I3413">
        <v>103084200</v>
      </c>
      <c r="J3413">
        <v>288660</v>
      </c>
      <c r="K3413">
        <v>40529.643018000002</v>
      </c>
    </row>
    <row r="3414" spans="1:11" x14ac:dyDescent="0.35">
      <c r="A3414" t="s">
        <v>474</v>
      </c>
      <c r="B3414" t="s">
        <v>237</v>
      </c>
      <c r="C3414" t="s">
        <v>259</v>
      </c>
      <c r="D3414" t="s">
        <v>23</v>
      </c>
      <c r="E3414" t="s">
        <v>18</v>
      </c>
      <c r="F3414">
        <v>202630</v>
      </c>
      <c r="G3414">
        <v>9460</v>
      </c>
      <c r="H3414">
        <v>20</v>
      </c>
      <c r="I3414">
        <v>21772700</v>
      </c>
      <c r="J3414">
        <v>26960</v>
      </c>
      <c r="K3414">
        <v>40462.302325999997</v>
      </c>
    </row>
    <row r="3415" spans="1:11" x14ac:dyDescent="0.35">
      <c r="A3415" t="s">
        <v>474</v>
      </c>
      <c r="B3415" t="s">
        <v>237</v>
      </c>
      <c r="C3415" t="s">
        <v>260</v>
      </c>
      <c r="D3415" t="s">
        <v>23</v>
      </c>
      <c r="E3415" t="s">
        <v>24</v>
      </c>
      <c r="F3415">
        <v>202630</v>
      </c>
      <c r="G3415">
        <v>5100</v>
      </c>
      <c r="H3415">
        <v>20</v>
      </c>
      <c r="I3415">
        <v>12509400</v>
      </c>
      <c r="J3415">
        <v>15560</v>
      </c>
      <c r="K3415">
        <v>43295.376471000003</v>
      </c>
    </row>
    <row r="3416" spans="1:11" x14ac:dyDescent="0.35">
      <c r="A3416" t="s">
        <v>474</v>
      </c>
      <c r="B3416" t="s">
        <v>237</v>
      </c>
      <c r="C3416" t="s">
        <v>261</v>
      </c>
      <c r="D3416" t="s">
        <v>23</v>
      </c>
      <c r="E3416" t="s">
        <v>24</v>
      </c>
      <c r="F3416">
        <v>202630</v>
      </c>
      <c r="G3416">
        <v>8600</v>
      </c>
      <c r="H3416">
        <v>20</v>
      </c>
      <c r="I3416">
        <v>19791600</v>
      </c>
      <c r="J3416">
        <v>24280</v>
      </c>
      <c r="K3416">
        <v>40102.918604999999</v>
      </c>
    </row>
    <row r="3417" spans="1:11" x14ac:dyDescent="0.35">
      <c r="A3417" t="s">
        <v>474</v>
      </c>
      <c r="B3417" t="s">
        <v>237</v>
      </c>
      <c r="C3417" t="s">
        <v>262</v>
      </c>
      <c r="D3417" t="s">
        <v>14</v>
      </c>
      <c r="E3417" t="s">
        <v>18</v>
      </c>
      <c r="F3417">
        <v>202630</v>
      </c>
      <c r="G3417">
        <v>21340</v>
      </c>
      <c r="H3417">
        <v>20</v>
      </c>
      <c r="I3417">
        <v>35141600</v>
      </c>
      <c r="J3417">
        <v>95460</v>
      </c>
      <c r="K3417">
        <v>28899.071228000001</v>
      </c>
    </row>
    <row r="3418" spans="1:11" x14ac:dyDescent="0.35">
      <c r="A3418" t="s">
        <v>474</v>
      </c>
      <c r="B3418" t="s">
        <v>237</v>
      </c>
      <c r="C3418" t="s">
        <v>263</v>
      </c>
      <c r="D3418" t="s">
        <v>14</v>
      </c>
      <c r="E3418" t="s">
        <v>15</v>
      </c>
      <c r="F3418">
        <v>202630</v>
      </c>
      <c r="G3418">
        <v>45084</v>
      </c>
      <c r="H3418">
        <v>12</v>
      </c>
      <c r="I3418">
        <v>44800700</v>
      </c>
      <c r="J3418">
        <v>341904</v>
      </c>
      <c r="K3418">
        <v>10812.431194999999</v>
      </c>
    </row>
    <row r="3419" spans="1:11" x14ac:dyDescent="0.35">
      <c r="A3419" t="s">
        <v>474</v>
      </c>
      <c r="B3419" t="s">
        <v>237</v>
      </c>
      <c r="C3419" t="s">
        <v>264</v>
      </c>
      <c r="D3419" t="s">
        <v>20</v>
      </c>
      <c r="E3419" t="s">
        <v>21</v>
      </c>
      <c r="F3419">
        <v>202630</v>
      </c>
      <c r="G3419">
        <v>8600</v>
      </c>
      <c r="H3419">
        <v>20</v>
      </c>
      <c r="I3419">
        <v>13743700</v>
      </c>
      <c r="J3419">
        <v>31480</v>
      </c>
      <c r="K3419">
        <v>27806.818605</v>
      </c>
    </row>
    <row r="3420" spans="1:11" x14ac:dyDescent="0.35">
      <c r="A3420" t="s">
        <v>474</v>
      </c>
      <c r="B3420" t="s">
        <v>237</v>
      </c>
      <c r="C3420" t="s">
        <v>265</v>
      </c>
      <c r="D3420" t="s">
        <v>14</v>
      </c>
      <c r="E3420" t="s">
        <v>21</v>
      </c>
      <c r="F3420">
        <v>202630</v>
      </c>
      <c r="G3420">
        <v>10840</v>
      </c>
      <c r="H3420">
        <v>20</v>
      </c>
      <c r="I3420">
        <v>17261900</v>
      </c>
      <c r="J3420">
        <v>42960</v>
      </c>
      <c r="K3420">
        <v>27822.880074000001</v>
      </c>
    </row>
    <row r="3421" spans="1:11" x14ac:dyDescent="0.35">
      <c r="A3421" t="s">
        <v>474</v>
      </c>
      <c r="B3421" t="s">
        <v>237</v>
      </c>
      <c r="C3421" t="s">
        <v>266</v>
      </c>
      <c r="D3421" t="s">
        <v>14</v>
      </c>
      <c r="E3421" t="s">
        <v>15</v>
      </c>
      <c r="F3421">
        <v>202630</v>
      </c>
      <c r="G3421">
        <v>24</v>
      </c>
      <c r="H3421">
        <v>12</v>
      </c>
      <c r="I3421">
        <v>23800</v>
      </c>
      <c r="J3421">
        <v>96</v>
      </c>
      <c r="K3421">
        <v>10216.5</v>
      </c>
    </row>
    <row r="3422" spans="1:11" x14ac:dyDescent="0.35">
      <c r="A3422" t="s">
        <v>474</v>
      </c>
      <c r="B3422" t="s">
        <v>267</v>
      </c>
      <c r="C3422" t="s">
        <v>269</v>
      </c>
      <c r="D3422" t="s">
        <v>17</v>
      </c>
      <c r="E3422" t="s">
        <v>18</v>
      </c>
      <c r="F3422">
        <v>202630</v>
      </c>
      <c r="G3422">
        <v>13332</v>
      </c>
      <c r="H3422">
        <v>12</v>
      </c>
      <c r="I3422">
        <v>28060200</v>
      </c>
      <c r="J3422">
        <v>57804</v>
      </c>
      <c r="K3422">
        <v>21972.927993000001</v>
      </c>
    </row>
    <row r="3423" spans="1:11" x14ac:dyDescent="0.35">
      <c r="A3423" t="s">
        <v>474</v>
      </c>
      <c r="B3423" t="s">
        <v>267</v>
      </c>
      <c r="C3423" t="s">
        <v>270</v>
      </c>
      <c r="D3423" t="s">
        <v>17</v>
      </c>
      <c r="E3423" t="s">
        <v>18</v>
      </c>
      <c r="F3423">
        <v>202630</v>
      </c>
      <c r="G3423">
        <v>62528</v>
      </c>
      <c r="H3423">
        <v>16</v>
      </c>
      <c r="I3423">
        <v>128614400</v>
      </c>
      <c r="J3423">
        <v>463984</v>
      </c>
      <c r="K3423">
        <v>28935.710849999999</v>
      </c>
    </row>
    <row r="3424" spans="1:11" x14ac:dyDescent="0.35">
      <c r="A3424" t="s">
        <v>474</v>
      </c>
      <c r="B3424" t="s">
        <v>267</v>
      </c>
      <c r="C3424" t="s">
        <v>271</v>
      </c>
      <c r="D3424" t="s">
        <v>20</v>
      </c>
      <c r="E3424" t="s">
        <v>18</v>
      </c>
      <c r="F3424">
        <v>202630</v>
      </c>
      <c r="G3424">
        <v>49472</v>
      </c>
      <c r="H3424">
        <v>16</v>
      </c>
      <c r="I3424">
        <v>100259500</v>
      </c>
      <c r="J3424">
        <v>323696</v>
      </c>
      <c r="K3424">
        <v>28724.215070999999</v>
      </c>
    </row>
    <row r="3425" spans="1:11" x14ac:dyDescent="0.35">
      <c r="A3425" t="s">
        <v>474</v>
      </c>
      <c r="B3425" t="s">
        <v>267</v>
      </c>
      <c r="C3425" t="s">
        <v>272</v>
      </c>
      <c r="D3425" t="s">
        <v>14</v>
      </c>
      <c r="E3425" t="s">
        <v>18</v>
      </c>
      <c r="F3425">
        <v>202630</v>
      </c>
      <c r="G3425">
        <v>28768</v>
      </c>
      <c r="H3425">
        <v>16</v>
      </c>
      <c r="I3425">
        <v>44685600</v>
      </c>
      <c r="J3425">
        <v>146640</v>
      </c>
      <c r="K3425">
        <v>21815.763626</v>
      </c>
    </row>
    <row r="3426" spans="1:11" x14ac:dyDescent="0.35">
      <c r="A3426" t="s">
        <v>474</v>
      </c>
      <c r="B3426" t="s">
        <v>267</v>
      </c>
      <c r="C3426" t="s">
        <v>273</v>
      </c>
      <c r="D3426" t="s">
        <v>14</v>
      </c>
      <c r="E3426" t="s">
        <v>15</v>
      </c>
      <c r="F3426">
        <v>202630</v>
      </c>
      <c r="G3426">
        <v>62624</v>
      </c>
      <c r="H3426">
        <v>16</v>
      </c>
      <c r="I3426">
        <v>97299600</v>
      </c>
      <c r="J3426">
        <v>436304</v>
      </c>
      <c r="K3426">
        <v>21840.551353999999</v>
      </c>
    </row>
    <row r="3427" spans="1:11" x14ac:dyDescent="0.35">
      <c r="A3427" t="s">
        <v>474</v>
      </c>
      <c r="B3427" t="s">
        <v>274</v>
      </c>
      <c r="C3427" t="s">
        <v>275</v>
      </c>
      <c r="D3427" t="s">
        <v>49</v>
      </c>
      <c r="E3427" t="s">
        <v>15</v>
      </c>
      <c r="F3427">
        <v>202630</v>
      </c>
      <c r="G3427">
        <v>12504</v>
      </c>
      <c r="H3427">
        <v>12</v>
      </c>
      <c r="I3427">
        <v>9922400</v>
      </c>
      <c r="J3427">
        <v>40032</v>
      </c>
      <c r="K3427">
        <v>8241.5239920000004</v>
      </c>
    </row>
    <row r="3428" spans="1:11" x14ac:dyDescent="0.35">
      <c r="A3428" t="s">
        <v>474</v>
      </c>
      <c r="B3428" t="s">
        <v>274</v>
      </c>
      <c r="C3428" t="s">
        <v>276</v>
      </c>
      <c r="D3428" t="s">
        <v>14</v>
      </c>
      <c r="E3428" t="s">
        <v>15</v>
      </c>
      <c r="F3428">
        <v>202630</v>
      </c>
      <c r="G3428">
        <v>804</v>
      </c>
      <c r="H3428">
        <v>12</v>
      </c>
      <c r="I3428">
        <v>1474000</v>
      </c>
      <c r="J3428">
        <v>1812</v>
      </c>
      <c r="K3428">
        <v>20015.074627000002</v>
      </c>
    </row>
    <row r="3429" spans="1:11" x14ac:dyDescent="0.35">
      <c r="A3429" t="s">
        <v>474</v>
      </c>
      <c r="B3429" t="s">
        <v>274</v>
      </c>
      <c r="C3429" t="s">
        <v>277</v>
      </c>
      <c r="D3429" t="s">
        <v>14</v>
      </c>
      <c r="E3429" t="s">
        <v>15</v>
      </c>
      <c r="F3429">
        <v>202630</v>
      </c>
      <c r="G3429">
        <v>1812</v>
      </c>
      <c r="H3429">
        <v>12</v>
      </c>
      <c r="I3429">
        <v>1558800</v>
      </c>
      <c r="J3429">
        <v>8976</v>
      </c>
      <c r="K3429">
        <v>8038.9801319999997</v>
      </c>
    </row>
    <row r="3430" spans="1:11" x14ac:dyDescent="0.35">
      <c r="A3430" t="s">
        <v>474</v>
      </c>
      <c r="B3430" t="s">
        <v>274</v>
      </c>
      <c r="C3430" t="s">
        <v>278</v>
      </c>
      <c r="D3430" t="s">
        <v>49</v>
      </c>
      <c r="E3430" t="s">
        <v>15</v>
      </c>
      <c r="F3430">
        <v>202630</v>
      </c>
      <c r="G3430">
        <v>23340</v>
      </c>
      <c r="H3430">
        <v>12</v>
      </c>
      <c r="I3430">
        <v>17533700</v>
      </c>
      <c r="J3430">
        <v>114300</v>
      </c>
      <c r="K3430">
        <v>7962.1526990000002</v>
      </c>
    </row>
    <row r="3431" spans="1:11" x14ac:dyDescent="0.35">
      <c r="A3431" t="s">
        <v>474</v>
      </c>
      <c r="B3431" t="s">
        <v>274</v>
      </c>
      <c r="C3431" t="s">
        <v>279</v>
      </c>
      <c r="D3431" t="s">
        <v>17</v>
      </c>
      <c r="E3431" t="s">
        <v>21</v>
      </c>
      <c r="F3431">
        <v>202630</v>
      </c>
      <c r="G3431">
        <v>2976</v>
      </c>
      <c r="H3431">
        <v>12</v>
      </c>
      <c r="I3431">
        <v>4960400</v>
      </c>
      <c r="J3431">
        <v>18180</v>
      </c>
      <c r="K3431">
        <v>17538.108871</v>
      </c>
    </row>
    <row r="3432" spans="1:11" x14ac:dyDescent="0.35">
      <c r="A3432" t="s">
        <v>474</v>
      </c>
      <c r="B3432" t="s">
        <v>274</v>
      </c>
      <c r="C3432" t="s">
        <v>280</v>
      </c>
      <c r="D3432" t="s">
        <v>17</v>
      </c>
      <c r="E3432" t="s">
        <v>18</v>
      </c>
      <c r="F3432">
        <v>202630</v>
      </c>
      <c r="G3432">
        <v>6380</v>
      </c>
      <c r="H3432">
        <v>20</v>
      </c>
      <c r="I3432">
        <v>11604000</v>
      </c>
      <c r="J3432">
        <v>22240</v>
      </c>
      <c r="K3432">
        <v>34034.163009000004</v>
      </c>
    </row>
    <row r="3433" spans="1:11" x14ac:dyDescent="0.35">
      <c r="A3433" t="s">
        <v>474</v>
      </c>
      <c r="B3433" t="s">
        <v>274</v>
      </c>
      <c r="C3433" t="s">
        <v>281</v>
      </c>
      <c r="D3433" t="s">
        <v>14</v>
      </c>
      <c r="E3433" t="s">
        <v>15</v>
      </c>
      <c r="F3433">
        <v>202630</v>
      </c>
      <c r="G3433">
        <v>34992</v>
      </c>
      <c r="H3433">
        <v>12</v>
      </c>
      <c r="I3433">
        <v>29234000</v>
      </c>
      <c r="J3433">
        <v>212460</v>
      </c>
      <c r="K3433">
        <v>9012.1748970000008</v>
      </c>
    </row>
    <row r="3434" spans="1:11" x14ac:dyDescent="0.35">
      <c r="A3434" t="s">
        <v>474</v>
      </c>
      <c r="B3434" t="s">
        <v>274</v>
      </c>
      <c r="C3434" t="s">
        <v>282</v>
      </c>
      <c r="D3434" t="s">
        <v>14</v>
      </c>
      <c r="E3434" t="s">
        <v>18</v>
      </c>
      <c r="F3434">
        <v>202630</v>
      </c>
      <c r="G3434">
        <v>5984</v>
      </c>
      <c r="H3434">
        <v>16</v>
      </c>
      <c r="I3434">
        <v>10846000</v>
      </c>
      <c r="J3434">
        <v>7568</v>
      </c>
      <c r="K3434">
        <v>25776.665775000001</v>
      </c>
    </row>
    <row r="3435" spans="1:11" x14ac:dyDescent="0.35">
      <c r="A3435" t="s">
        <v>474</v>
      </c>
      <c r="B3435" t="s">
        <v>274</v>
      </c>
      <c r="C3435" t="s">
        <v>283</v>
      </c>
      <c r="D3435" t="s">
        <v>17</v>
      </c>
      <c r="E3435" t="s">
        <v>18</v>
      </c>
      <c r="F3435">
        <v>202630</v>
      </c>
      <c r="G3435">
        <v>5420</v>
      </c>
      <c r="H3435">
        <v>20</v>
      </c>
      <c r="I3435">
        <v>8342000</v>
      </c>
      <c r="J3435">
        <v>19440</v>
      </c>
      <c r="K3435">
        <v>29000.856089000001</v>
      </c>
    </row>
    <row r="3436" spans="1:11" x14ac:dyDescent="0.35">
      <c r="A3436" t="s">
        <v>474</v>
      </c>
      <c r="B3436" t="s">
        <v>274</v>
      </c>
      <c r="C3436" t="s">
        <v>284</v>
      </c>
      <c r="D3436" t="s">
        <v>14</v>
      </c>
      <c r="E3436" t="s">
        <v>18</v>
      </c>
      <c r="F3436">
        <v>202630</v>
      </c>
      <c r="G3436">
        <v>4000</v>
      </c>
      <c r="H3436">
        <v>16</v>
      </c>
      <c r="I3436">
        <v>7019000</v>
      </c>
      <c r="J3436">
        <v>5840</v>
      </c>
      <c r="K3436">
        <v>25758.052</v>
      </c>
    </row>
    <row r="3437" spans="1:11" x14ac:dyDescent="0.35">
      <c r="A3437" t="s">
        <v>474</v>
      </c>
      <c r="B3437" t="s">
        <v>274</v>
      </c>
      <c r="C3437" t="s">
        <v>285</v>
      </c>
      <c r="D3437" t="s">
        <v>17</v>
      </c>
      <c r="E3437" t="s">
        <v>18</v>
      </c>
      <c r="F3437">
        <v>202630</v>
      </c>
      <c r="G3437">
        <v>16480</v>
      </c>
      <c r="H3437">
        <v>20</v>
      </c>
      <c r="I3437">
        <v>25303000</v>
      </c>
      <c r="J3437">
        <v>54080</v>
      </c>
      <c r="K3437">
        <v>28988.038834999999</v>
      </c>
    </row>
    <row r="3438" spans="1:11" x14ac:dyDescent="0.35">
      <c r="A3438" t="s">
        <v>474</v>
      </c>
      <c r="B3438" t="s">
        <v>274</v>
      </c>
      <c r="C3438" t="s">
        <v>286</v>
      </c>
      <c r="D3438" t="s">
        <v>17</v>
      </c>
      <c r="E3438" t="s">
        <v>18</v>
      </c>
      <c r="F3438">
        <v>202630</v>
      </c>
      <c r="G3438">
        <v>7160</v>
      </c>
      <c r="H3438">
        <v>20</v>
      </c>
      <c r="I3438">
        <v>13036000</v>
      </c>
      <c r="J3438">
        <v>25540</v>
      </c>
      <c r="K3438">
        <v>34036.977654000002</v>
      </c>
    </row>
    <row r="3439" spans="1:11" x14ac:dyDescent="0.35">
      <c r="A3439" t="s">
        <v>474</v>
      </c>
      <c r="B3439" t="s">
        <v>274</v>
      </c>
      <c r="C3439" t="s">
        <v>287</v>
      </c>
      <c r="D3439" t="s">
        <v>49</v>
      </c>
      <c r="E3439" t="s">
        <v>15</v>
      </c>
      <c r="F3439">
        <v>202630</v>
      </c>
      <c r="G3439">
        <v>9084</v>
      </c>
      <c r="H3439">
        <v>12</v>
      </c>
      <c r="I3439">
        <v>7509000</v>
      </c>
      <c r="J3439">
        <v>34128</v>
      </c>
      <c r="K3439">
        <v>8591.7648609999997</v>
      </c>
    </row>
    <row r="3440" spans="1:11" x14ac:dyDescent="0.35">
      <c r="A3440" t="s">
        <v>474</v>
      </c>
      <c r="B3440" t="s">
        <v>274</v>
      </c>
      <c r="C3440" t="s">
        <v>288</v>
      </c>
      <c r="D3440" t="s">
        <v>14</v>
      </c>
      <c r="E3440" t="s">
        <v>15</v>
      </c>
      <c r="F3440">
        <v>202630</v>
      </c>
      <c r="G3440">
        <v>4956</v>
      </c>
      <c r="H3440">
        <v>12</v>
      </c>
      <c r="I3440">
        <v>3717000</v>
      </c>
      <c r="J3440">
        <v>9240</v>
      </c>
      <c r="K3440">
        <v>8053.8498790000003</v>
      </c>
    </row>
    <row r="3441" spans="1:11" x14ac:dyDescent="0.35">
      <c r="A3441" t="s">
        <v>474</v>
      </c>
      <c r="B3441" t="s">
        <v>274</v>
      </c>
      <c r="C3441" t="s">
        <v>289</v>
      </c>
      <c r="D3441" t="s">
        <v>14</v>
      </c>
      <c r="E3441" t="s">
        <v>15</v>
      </c>
      <c r="F3441">
        <v>202630</v>
      </c>
      <c r="G3441">
        <v>216</v>
      </c>
      <c r="H3441">
        <v>12</v>
      </c>
      <c r="I3441">
        <v>641400</v>
      </c>
      <c r="J3441">
        <v>336</v>
      </c>
      <c r="K3441">
        <v>27436.5</v>
      </c>
    </row>
    <row r="3442" spans="1:11" x14ac:dyDescent="0.35">
      <c r="A3442" t="s">
        <v>474</v>
      </c>
      <c r="B3442" t="s">
        <v>274</v>
      </c>
      <c r="C3442" t="s">
        <v>290</v>
      </c>
      <c r="D3442" t="s">
        <v>49</v>
      </c>
      <c r="E3442" t="s">
        <v>15</v>
      </c>
      <c r="F3442">
        <v>202630</v>
      </c>
      <c r="G3442">
        <v>7896</v>
      </c>
      <c r="H3442">
        <v>12</v>
      </c>
      <c r="I3442">
        <v>6132400</v>
      </c>
      <c r="J3442">
        <v>35592</v>
      </c>
      <c r="K3442">
        <v>8049.2234040000003</v>
      </c>
    </row>
    <row r="3443" spans="1:11" x14ac:dyDescent="0.35">
      <c r="A3443" t="s">
        <v>474</v>
      </c>
      <c r="B3443" t="s">
        <v>274</v>
      </c>
      <c r="C3443" t="s">
        <v>291</v>
      </c>
      <c r="D3443" t="s">
        <v>14</v>
      </c>
      <c r="E3443" t="s">
        <v>15</v>
      </c>
      <c r="F3443">
        <v>202630</v>
      </c>
      <c r="G3443">
        <v>5488</v>
      </c>
      <c r="H3443">
        <v>16</v>
      </c>
      <c r="I3443">
        <v>4470000</v>
      </c>
      <c r="J3443">
        <v>12944</v>
      </c>
      <c r="K3443">
        <v>11524.728863</v>
      </c>
    </row>
    <row r="3444" spans="1:11" x14ac:dyDescent="0.35">
      <c r="A3444" t="s">
        <v>474</v>
      </c>
      <c r="B3444" t="s">
        <v>274</v>
      </c>
      <c r="C3444" t="s">
        <v>292</v>
      </c>
      <c r="D3444" t="s">
        <v>14</v>
      </c>
      <c r="E3444" t="s">
        <v>15</v>
      </c>
      <c r="F3444">
        <v>202630</v>
      </c>
      <c r="G3444">
        <v>5076</v>
      </c>
      <c r="H3444">
        <v>12</v>
      </c>
      <c r="I3444">
        <v>5041200</v>
      </c>
      <c r="J3444">
        <v>16788</v>
      </c>
      <c r="K3444">
        <v>9276.2600469999998</v>
      </c>
    </row>
    <row r="3445" spans="1:11" x14ac:dyDescent="0.35">
      <c r="A3445" t="s">
        <v>474</v>
      </c>
      <c r="B3445" t="s">
        <v>274</v>
      </c>
      <c r="C3445" t="s">
        <v>293</v>
      </c>
      <c r="D3445" t="s">
        <v>49</v>
      </c>
      <c r="E3445" t="s">
        <v>15</v>
      </c>
      <c r="F3445">
        <v>202630</v>
      </c>
      <c r="G3445">
        <v>264</v>
      </c>
      <c r="H3445">
        <v>12</v>
      </c>
      <c r="I3445">
        <v>218000</v>
      </c>
      <c r="J3445">
        <v>288</v>
      </c>
      <c r="K3445">
        <v>8639.0909090000005</v>
      </c>
    </row>
    <row r="3446" spans="1:11" x14ac:dyDescent="0.35">
      <c r="A3446" t="s">
        <v>474</v>
      </c>
      <c r="B3446" t="s">
        <v>274</v>
      </c>
      <c r="C3446" t="s">
        <v>294</v>
      </c>
      <c r="D3446" t="s">
        <v>49</v>
      </c>
      <c r="E3446" t="s">
        <v>15</v>
      </c>
      <c r="F3446">
        <v>202630</v>
      </c>
      <c r="G3446">
        <v>3732</v>
      </c>
      <c r="H3446">
        <v>12</v>
      </c>
      <c r="I3446">
        <v>3085300</v>
      </c>
      <c r="J3446">
        <v>11220</v>
      </c>
      <c r="K3446">
        <v>8645.6237939999992</v>
      </c>
    </row>
    <row r="3447" spans="1:11" x14ac:dyDescent="0.35">
      <c r="A3447" t="s">
        <v>474</v>
      </c>
      <c r="B3447" t="s">
        <v>274</v>
      </c>
      <c r="C3447" t="s">
        <v>386</v>
      </c>
      <c r="D3447" t="s">
        <v>14</v>
      </c>
      <c r="E3447" t="s">
        <v>15</v>
      </c>
      <c r="F3447">
        <v>202630</v>
      </c>
      <c r="G3447">
        <v>600</v>
      </c>
      <c r="H3447">
        <v>12</v>
      </c>
      <c r="I3447">
        <v>685000</v>
      </c>
      <c r="J3447">
        <v>960</v>
      </c>
      <c r="K3447">
        <v>12871.28</v>
      </c>
    </row>
    <row r="3448" spans="1:11" x14ac:dyDescent="0.35">
      <c r="A3448" t="s">
        <v>474</v>
      </c>
      <c r="B3448" t="s">
        <v>296</v>
      </c>
      <c r="C3448" t="s">
        <v>297</v>
      </c>
      <c r="D3448" t="s">
        <v>32</v>
      </c>
      <c r="E3448" t="s">
        <v>298</v>
      </c>
      <c r="F3448">
        <v>202630</v>
      </c>
      <c r="G3448">
        <v>1</v>
      </c>
      <c r="H3448">
        <v>1</v>
      </c>
      <c r="I3448">
        <v>69000</v>
      </c>
      <c r="J3448">
        <v>0</v>
      </c>
      <c r="K3448">
        <v>61200</v>
      </c>
    </row>
    <row r="3449" spans="1:11" x14ac:dyDescent="0.35">
      <c r="A3449" t="s">
        <v>474</v>
      </c>
      <c r="B3449" t="s">
        <v>296</v>
      </c>
      <c r="C3449" t="s">
        <v>299</v>
      </c>
      <c r="D3449" t="s">
        <v>32</v>
      </c>
      <c r="E3449" t="s">
        <v>300</v>
      </c>
      <c r="F3449">
        <v>202630</v>
      </c>
      <c r="G3449">
        <v>12</v>
      </c>
      <c r="H3449">
        <v>1</v>
      </c>
      <c r="I3449">
        <v>1070268</v>
      </c>
      <c r="J3449">
        <v>14</v>
      </c>
      <c r="K3449">
        <v>77200.25</v>
      </c>
    </row>
    <row r="3450" spans="1:11" x14ac:dyDescent="0.35">
      <c r="A3450" t="s">
        <v>474</v>
      </c>
      <c r="B3450" t="s">
        <v>296</v>
      </c>
      <c r="C3450" t="s">
        <v>301</v>
      </c>
      <c r="D3450" t="s">
        <v>32</v>
      </c>
      <c r="E3450" t="s">
        <v>302</v>
      </c>
      <c r="F3450">
        <v>202630</v>
      </c>
      <c r="G3450">
        <v>14</v>
      </c>
      <c r="H3450">
        <v>1</v>
      </c>
      <c r="I3450">
        <v>1160500</v>
      </c>
      <c r="J3450">
        <v>13</v>
      </c>
      <c r="K3450">
        <v>70661.785713999998</v>
      </c>
    </row>
    <row r="3451" spans="1:11" x14ac:dyDescent="0.35">
      <c r="A3451" t="s">
        <v>474</v>
      </c>
      <c r="B3451" t="s">
        <v>296</v>
      </c>
      <c r="C3451" t="s">
        <v>303</v>
      </c>
      <c r="D3451" t="s">
        <v>32</v>
      </c>
      <c r="E3451" t="s">
        <v>304</v>
      </c>
      <c r="F3451">
        <v>202630</v>
      </c>
      <c r="G3451">
        <v>21</v>
      </c>
      <c r="H3451">
        <v>1</v>
      </c>
      <c r="I3451">
        <v>1732500</v>
      </c>
      <c r="J3451">
        <v>26</v>
      </c>
      <c r="K3451">
        <v>70546</v>
      </c>
    </row>
    <row r="3452" spans="1:11" x14ac:dyDescent="0.35">
      <c r="A3452" t="s">
        <v>474</v>
      </c>
      <c r="B3452" t="s">
        <v>296</v>
      </c>
      <c r="C3452" t="s">
        <v>305</v>
      </c>
      <c r="D3452" t="s">
        <v>32</v>
      </c>
      <c r="E3452" t="s">
        <v>306</v>
      </c>
      <c r="F3452">
        <v>202630</v>
      </c>
      <c r="G3452">
        <v>18</v>
      </c>
      <c r="H3452">
        <v>1</v>
      </c>
      <c r="I3452">
        <v>1485000</v>
      </c>
      <c r="J3452">
        <v>16</v>
      </c>
      <c r="K3452">
        <v>70524</v>
      </c>
    </row>
    <row r="3453" spans="1:11" x14ac:dyDescent="0.35">
      <c r="A3453" t="s">
        <v>474</v>
      </c>
      <c r="B3453" t="s">
        <v>296</v>
      </c>
      <c r="C3453" t="s">
        <v>307</v>
      </c>
      <c r="D3453" t="s">
        <v>32</v>
      </c>
      <c r="E3453" t="s">
        <v>308</v>
      </c>
      <c r="F3453">
        <v>202630</v>
      </c>
      <c r="G3453">
        <v>12</v>
      </c>
      <c r="H3453">
        <v>1</v>
      </c>
      <c r="I3453">
        <v>985500</v>
      </c>
      <c r="J3453">
        <v>14</v>
      </c>
      <c r="K3453">
        <v>69867.5</v>
      </c>
    </row>
    <row r="3454" spans="1:11" x14ac:dyDescent="0.35">
      <c r="A3454" t="s">
        <v>474</v>
      </c>
      <c r="B3454" t="s">
        <v>296</v>
      </c>
      <c r="C3454" t="s">
        <v>311</v>
      </c>
      <c r="D3454" t="s">
        <v>32</v>
      </c>
      <c r="E3454" t="s">
        <v>312</v>
      </c>
      <c r="F3454">
        <v>202630</v>
      </c>
      <c r="G3454">
        <v>22</v>
      </c>
      <c r="H3454">
        <v>1</v>
      </c>
      <c r="I3454">
        <v>1518000</v>
      </c>
      <c r="J3454">
        <v>19</v>
      </c>
      <c r="K3454">
        <v>62096.954545000001</v>
      </c>
    </row>
    <row r="3455" spans="1:11" x14ac:dyDescent="0.35">
      <c r="A3455" t="s">
        <v>474</v>
      </c>
      <c r="B3455" t="s">
        <v>296</v>
      </c>
      <c r="C3455" t="s">
        <v>313</v>
      </c>
      <c r="D3455" t="s">
        <v>32</v>
      </c>
      <c r="E3455" t="s">
        <v>314</v>
      </c>
      <c r="F3455">
        <v>202630</v>
      </c>
      <c r="G3455">
        <v>2</v>
      </c>
      <c r="H3455">
        <v>1</v>
      </c>
      <c r="I3455">
        <v>164000</v>
      </c>
      <c r="J3455">
        <v>2</v>
      </c>
      <c r="K3455">
        <v>70745.5</v>
      </c>
    </row>
    <row r="3456" spans="1:11" x14ac:dyDescent="0.35">
      <c r="A3456" t="s">
        <v>474</v>
      </c>
      <c r="B3456" t="s">
        <v>296</v>
      </c>
      <c r="C3456" t="s">
        <v>315</v>
      </c>
      <c r="D3456" t="s">
        <v>32</v>
      </c>
      <c r="E3456" t="s">
        <v>316</v>
      </c>
      <c r="F3456">
        <v>202630</v>
      </c>
      <c r="G3456">
        <v>28</v>
      </c>
      <c r="H3456">
        <v>1</v>
      </c>
      <c r="I3456">
        <v>1932000</v>
      </c>
      <c r="J3456">
        <v>21</v>
      </c>
      <c r="K3456">
        <v>61965</v>
      </c>
    </row>
    <row r="3457" spans="1:11" x14ac:dyDescent="0.35">
      <c r="A3457" t="s">
        <v>474</v>
      </c>
      <c r="B3457" t="s">
        <v>296</v>
      </c>
      <c r="C3457" t="s">
        <v>317</v>
      </c>
      <c r="D3457" t="s">
        <v>32</v>
      </c>
      <c r="E3457" t="s">
        <v>318</v>
      </c>
      <c r="F3457">
        <v>202630</v>
      </c>
      <c r="G3457">
        <v>33</v>
      </c>
      <c r="H3457">
        <v>1</v>
      </c>
      <c r="I3457">
        <v>2706000</v>
      </c>
      <c r="J3457">
        <v>16</v>
      </c>
      <c r="K3457">
        <v>70291.393939000001</v>
      </c>
    </row>
    <row r="3458" spans="1:11" x14ac:dyDescent="0.35">
      <c r="A3458" t="s">
        <v>474</v>
      </c>
      <c r="B3458" t="s">
        <v>296</v>
      </c>
      <c r="C3458" t="s">
        <v>319</v>
      </c>
      <c r="D3458" t="s">
        <v>32</v>
      </c>
      <c r="E3458" t="s">
        <v>320</v>
      </c>
      <c r="F3458">
        <v>202630</v>
      </c>
      <c r="G3458">
        <v>5</v>
      </c>
      <c r="H3458">
        <v>1</v>
      </c>
      <c r="I3458">
        <v>410000</v>
      </c>
      <c r="J3458">
        <v>4</v>
      </c>
      <c r="K3458">
        <v>71512.2</v>
      </c>
    </row>
    <row r="3459" spans="1:11" x14ac:dyDescent="0.35">
      <c r="A3459" t="s">
        <v>474</v>
      </c>
      <c r="B3459" t="s">
        <v>296</v>
      </c>
      <c r="C3459" t="s">
        <v>321</v>
      </c>
      <c r="D3459" t="s">
        <v>32</v>
      </c>
      <c r="E3459" t="s">
        <v>322</v>
      </c>
      <c r="F3459">
        <v>202630</v>
      </c>
      <c r="G3459">
        <v>33</v>
      </c>
      <c r="H3459">
        <v>1</v>
      </c>
      <c r="I3459">
        <v>2706000</v>
      </c>
      <c r="J3459">
        <v>21</v>
      </c>
      <c r="K3459">
        <v>70713.818182000003</v>
      </c>
    </row>
    <row r="3460" spans="1:11" x14ac:dyDescent="0.35">
      <c r="A3460" t="s">
        <v>474</v>
      </c>
      <c r="B3460" t="s">
        <v>296</v>
      </c>
      <c r="C3460" t="s">
        <v>323</v>
      </c>
      <c r="D3460" t="s">
        <v>32</v>
      </c>
      <c r="E3460" t="s">
        <v>324</v>
      </c>
      <c r="F3460">
        <v>202630</v>
      </c>
      <c r="G3460">
        <v>45</v>
      </c>
      <c r="H3460">
        <v>1</v>
      </c>
      <c r="I3460">
        <v>3690000</v>
      </c>
      <c r="J3460">
        <v>27</v>
      </c>
      <c r="K3460">
        <v>70458.955556000001</v>
      </c>
    </row>
    <row r="3461" spans="1:11" x14ac:dyDescent="0.35">
      <c r="A3461" t="s">
        <v>474</v>
      </c>
      <c r="B3461" t="s">
        <v>325</v>
      </c>
      <c r="C3461" t="s">
        <v>326</v>
      </c>
      <c r="D3461" t="s">
        <v>32</v>
      </c>
      <c r="E3461" t="s">
        <v>327</v>
      </c>
      <c r="F3461">
        <v>202630</v>
      </c>
      <c r="G3461">
        <v>7</v>
      </c>
      <c r="H3461">
        <v>1</v>
      </c>
      <c r="I3461">
        <v>483000</v>
      </c>
      <c r="J3461">
        <v>3</v>
      </c>
      <c r="K3461">
        <v>61587.142856999999</v>
      </c>
    </row>
    <row r="3462" spans="1:11" x14ac:dyDescent="0.35">
      <c r="A3462" t="s">
        <v>474</v>
      </c>
      <c r="B3462" t="s">
        <v>325</v>
      </c>
      <c r="C3462" t="s">
        <v>328</v>
      </c>
      <c r="D3462" t="s">
        <v>32</v>
      </c>
      <c r="E3462" t="s">
        <v>329</v>
      </c>
      <c r="F3462">
        <v>202630</v>
      </c>
      <c r="G3462">
        <v>10</v>
      </c>
      <c r="H3462">
        <v>1</v>
      </c>
      <c r="I3462">
        <v>677600</v>
      </c>
      <c r="J3462">
        <v>12</v>
      </c>
      <c r="K3462">
        <v>61327.3</v>
      </c>
    </row>
    <row r="3463" spans="1:11" x14ac:dyDescent="0.35">
      <c r="A3463" t="s">
        <v>474</v>
      </c>
      <c r="B3463" t="s">
        <v>325</v>
      </c>
      <c r="C3463" t="s">
        <v>330</v>
      </c>
      <c r="D3463" t="s">
        <v>32</v>
      </c>
      <c r="E3463" t="s">
        <v>331</v>
      </c>
      <c r="F3463">
        <v>202630</v>
      </c>
      <c r="G3463">
        <v>9</v>
      </c>
      <c r="H3463">
        <v>1</v>
      </c>
      <c r="I3463">
        <v>608600</v>
      </c>
      <c r="J3463">
        <v>5</v>
      </c>
      <c r="K3463">
        <v>60990.222221999997</v>
      </c>
    </row>
    <row r="3464" spans="1:11" x14ac:dyDescent="0.35">
      <c r="A3464" t="s">
        <v>474</v>
      </c>
      <c r="B3464" t="s">
        <v>325</v>
      </c>
      <c r="C3464" t="s">
        <v>332</v>
      </c>
      <c r="D3464" t="s">
        <v>32</v>
      </c>
      <c r="E3464" t="s">
        <v>333</v>
      </c>
      <c r="F3464">
        <v>202630</v>
      </c>
      <c r="G3464">
        <v>1</v>
      </c>
      <c r="H3464">
        <v>1</v>
      </c>
      <c r="I3464">
        <v>62800</v>
      </c>
      <c r="J3464">
        <v>1</v>
      </c>
      <c r="K3464">
        <v>60720</v>
      </c>
    </row>
    <row r="3465" spans="1:11" x14ac:dyDescent="0.35">
      <c r="A3465" t="s">
        <v>474</v>
      </c>
      <c r="B3465" t="s">
        <v>325</v>
      </c>
      <c r="C3465" t="s">
        <v>335</v>
      </c>
      <c r="D3465" t="s">
        <v>32</v>
      </c>
      <c r="E3465" t="s">
        <v>327</v>
      </c>
      <c r="F3465">
        <v>202630</v>
      </c>
      <c r="G3465">
        <v>5</v>
      </c>
      <c r="H3465">
        <v>1</v>
      </c>
      <c r="I3465">
        <v>337400</v>
      </c>
      <c r="J3465">
        <v>2</v>
      </c>
      <c r="K3465">
        <v>61969.599999999999</v>
      </c>
    </row>
    <row r="3466" spans="1:11" x14ac:dyDescent="0.35">
      <c r="A3466" t="s">
        <v>474</v>
      </c>
      <c r="B3466" t="s">
        <v>325</v>
      </c>
      <c r="C3466" t="s">
        <v>336</v>
      </c>
      <c r="D3466" t="s">
        <v>32</v>
      </c>
      <c r="E3466" t="s">
        <v>331</v>
      </c>
      <c r="F3466">
        <v>202630</v>
      </c>
      <c r="G3466">
        <v>1</v>
      </c>
      <c r="H3466">
        <v>1</v>
      </c>
      <c r="I3466">
        <v>70000</v>
      </c>
      <c r="J3466">
        <v>1</v>
      </c>
      <c r="K3466">
        <v>61600</v>
      </c>
    </row>
    <row r="3467" spans="1:11" x14ac:dyDescent="0.35">
      <c r="A3467" t="s">
        <v>474</v>
      </c>
      <c r="B3467" t="s">
        <v>325</v>
      </c>
      <c r="C3467" t="s">
        <v>337</v>
      </c>
      <c r="D3467" t="s">
        <v>32</v>
      </c>
      <c r="E3467" t="s">
        <v>333</v>
      </c>
      <c r="F3467">
        <v>202630</v>
      </c>
      <c r="G3467">
        <v>2</v>
      </c>
      <c r="H3467">
        <v>1</v>
      </c>
      <c r="I3467">
        <v>133700</v>
      </c>
      <c r="J3467">
        <v>0</v>
      </c>
      <c r="K3467">
        <v>62832</v>
      </c>
    </row>
    <row r="3468" spans="1:11" x14ac:dyDescent="0.35">
      <c r="A3468" t="s">
        <v>475</v>
      </c>
      <c r="B3468" t="s">
        <v>12</v>
      </c>
      <c r="C3468" t="s">
        <v>13</v>
      </c>
      <c r="D3468" t="s">
        <v>14</v>
      </c>
      <c r="E3468" t="s">
        <v>15</v>
      </c>
      <c r="F3468">
        <v>202630</v>
      </c>
      <c r="G3468">
        <v>3408</v>
      </c>
      <c r="H3468">
        <v>12</v>
      </c>
      <c r="I3468">
        <v>3095600</v>
      </c>
      <c r="J3468">
        <v>19308</v>
      </c>
      <c r="K3468">
        <v>9783.9823940000006</v>
      </c>
    </row>
    <row r="3469" spans="1:11" x14ac:dyDescent="0.35">
      <c r="A3469" t="s">
        <v>475</v>
      </c>
      <c r="B3469" t="s">
        <v>12</v>
      </c>
      <c r="C3469" t="s">
        <v>16</v>
      </c>
      <c r="D3469" t="s">
        <v>17</v>
      </c>
      <c r="E3469" t="s">
        <v>18</v>
      </c>
      <c r="F3469">
        <v>202630</v>
      </c>
      <c r="G3469">
        <v>1072</v>
      </c>
      <c r="H3469">
        <v>16</v>
      </c>
      <c r="I3469">
        <v>2479000</v>
      </c>
      <c r="J3469">
        <v>8144</v>
      </c>
      <c r="K3469">
        <v>32539.552239000001</v>
      </c>
    </row>
    <row r="3470" spans="1:11" x14ac:dyDescent="0.35">
      <c r="A3470" t="s">
        <v>475</v>
      </c>
      <c r="B3470" t="s">
        <v>12</v>
      </c>
      <c r="C3470" t="s">
        <v>19</v>
      </c>
      <c r="D3470" t="s">
        <v>20</v>
      </c>
      <c r="E3470" t="s">
        <v>21</v>
      </c>
      <c r="F3470">
        <v>202630</v>
      </c>
      <c r="G3470">
        <v>17152</v>
      </c>
      <c r="H3470">
        <v>16</v>
      </c>
      <c r="I3470">
        <v>36676900</v>
      </c>
      <c r="J3470">
        <v>141328</v>
      </c>
      <c r="K3470">
        <v>30681.819029999999</v>
      </c>
    </row>
    <row r="3471" spans="1:11" x14ac:dyDescent="0.35">
      <c r="A3471" t="s">
        <v>475</v>
      </c>
      <c r="B3471" t="s">
        <v>12</v>
      </c>
      <c r="C3471" t="s">
        <v>22</v>
      </c>
      <c r="D3471" t="s">
        <v>23</v>
      </c>
      <c r="E3471" t="s">
        <v>24</v>
      </c>
      <c r="F3471">
        <v>202630</v>
      </c>
      <c r="G3471">
        <v>2280</v>
      </c>
      <c r="H3471">
        <v>20</v>
      </c>
      <c r="I3471">
        <v>3876000</v>
      </c>
      <c r="J3471">
        <v>14600</v>
      </c>
      <c r="K3471">
        <v>29164.535088000001</v>
      </c>
    </row>
    <row r="3472" spans="1:11" x14ac:dyDescent="0.35">
      <c r="A3472" t="s">
        <v>475</v>
      </c>
      <c r="B3472" t="s">
        <v>12</v>
      </c>
      <c r="C3472" t="s">
        <v>25</v>
      </c>
      <c r="D3472" t="s">
        <v>23</v>
      </c>
      <c r="E3472" t="s">
        <v>18</v>
      </c>
      <c r="F3472">
        <v>202630</v>
      </c>
      <c r="G3472">
        <v>2660</v>
      </c>
      <c r="H3472">
        <v>20</v>
      </c>
      <c r="I3472">
        <v>5748500</v>
      </c>
      <c r="J3472">
        <v>22480</v>
      </c>
      <c r="K3472">
        <v>38217.082707000001</v>
      </c>
    </row>
    <row r="3473" spans="1:11" x14ac:dyDescent="0.35">
      <c r="A3473" t="s">
        <v>475</v>
      </c>
      <c r="B3473" t="s">
        <v>12</v>
      </c>
      <c r="C3473" t="s">
        <v>26</v>
      </c>
      <c r="D3473" t="s">
        <v>14</v>
      </c>
      <c r="E3473" t="s">
        <v>15</v>
      </c>
      <c r="F3473">
        <v>202630</v>
      </c>
      <c r="G3473">
        <v>876</v>
      </c>
      <c r="H3473">
        <v>12</v>
      </c>
      <c r="I3473">
        <v>1752000</v>
      </c>
      <c r="J3473">
        <v>2892</v>
      </c>
      <c r="K3473">
        <v>21777.958903999999</v>
      </c>
    </row>
    <row r="3474" spans="1:11" x14ac:dyDescent="0.35">
      <c r="A3474" t="s">
        <v>475</v>
      </c>
      <c r="B3474" t="s">
        <v>436</v>
      </c>
      <c r="C3474" t="s">
        <v>476</v>
      </c>
      <c r="D3474" t="s">
        <v>17</v>
      </c>
      <c r="E3474" t="s">
        <v>24</v>
      </c>
      <c r="F3474">
        <v>202630</v>
      </c>
      <c r="G3474">
        <v>5080</v>
      </c>
      <c r="H3474">
        <v>20</v>
      </c>
      <c r="I3474">
        <v>4826000</v>
      </c>
      <c r="J3474">
        <v>20640</v>
      </c>
      <c r="K3474">
        <v>16998.559055000002</v>
      </c>
    </row>
    <row r="3475" spans="1:11" x14ac:dyDescent="0.35">
      <c r="A3475" t="s">
        <v>475</v>
      </c>
      <c r="B3475" t="s">
        <v>12</v>
      </c>
      <c r="C3475" t="s">
        <v>27</v>
      </c>
      <c r="D3475" t="s">
        <v>17</v>
      </c>
      <c r="E3475" t="s">
        <v>28</v>
      </c>
      <c r="F3475">
        <v>202630</v>
      </c>
      <c r="G3475">
        <v>700</v>
      </c>
      <c r="H3475">
        <v>20</v>
      </c>
      <c r="I3475">
        <v>1386000</v>
      </c>
      <c r="J3475">
        <v>6220</v>
      </c>
      <c r="K3475">
        <v>34297.571429000003</v>
      </c>
    </row>
    <row r="3476" spans="1:11" x14ac:dyDescent="0.35">
      <c r="A3476" t="s">
        <v>475</v>
      </c>
      <c r="B3476" t="s">
        <v>12</v>
      </c>
      <c r="C3476" t="s">
        <v>29</v>
      </c>
      <c r="D3476" t="s">
        <v>20</v>
      </c>
      <c r="E3476" t="s">
        <v>24</v>
      </c>
      <c r="F3476">
        <v>202630</v>
      </c>
      <c r="G3476">
        <v>1820</v>
      </c>
      <c r="H3476">
        <v>20</v>
      </c>
      <c r="I3476">
        <v>3476200</v>
      </c>
      <c r="J3476">
        <v>13220</v>
      </c>
      <c r="K3476">
        <v>31979.120878999998</v>
      </c>
    </row>
    <row r="3477" spans="1:11" x14ac:dyDescent="0.35">
      <c r="A3477" t="s">
        <v>475</v>
      </c>
      <c r="B3477" t="s">
        <v>12</v>
      </c>
      <c r="C3477" t="s">
        <v>30</v>
      </c>
      <c r="D3477" t="s">
        <v>20</v>
      </c>
      <c r="E3477" t="s">
        <v>24</v>
      </c>
      <c r="F3477">
        <v>202630</v>
      </c>
      <c r="G3477">
        <v>10500</v>
      </c>
      <c r="H3477">
        <v>20</v>
      </c>
      <c r="I3477">
        <v>19585100</v>
      </c>
      <c r="J3477">
        <v>98300</v>
      </c>
      <c r="K3477">
        <v>32097.843809999998</v>
      </c>
    </row>
    <row r="3478" spans="1:11" x14ac:dyDescent="0.35">
      <c r="A3478" t="s">
        <v>475</v>
      </c>
      <c r="B3478" t="s">
        <v>12</v>
      </c>
      <c r="C3478" t="s">
        <v>31</v>
      </c>
      <c r="D3478" t="s">
        <v>32</v>
      </c>
      <c r="E3478" t="s">
        <v>21</v>
      </c>
      <c r="F3478">
        <v>202630</v>
      </c>
      <c r="G3478">
        <v>2568</v>
      </c>
      <c r="H3478">
        <v>12</v>
      </c>
      <c r="I3478">
        <v>5416000</v>
      </c>
      <c r="J3478">
        <v>18744</v>
      </c>
      <c r="K3478">
        <v>22176.383178</v>
      </c>
    </row>
    <row r="3479" spans="1:11" x14ac:dyDescent="0.35">
      <c r="A3479" t="s">
        <v>475</v>
      </c>
      <c r="B3479" t="s">
        <v>12</v>
      </c>
      <c r="C3479" t="s">
        <v>33</v>
      </c>
      <c r="D3479" t="s">
        <v>32</v>
      </c>
      <c r="E3479" t="s">
        <v>18</v>
      </c>
      <c r="F3479">
        <v>202630</v>
      </c>
      <c r="G3479">
        <v>2208</v>
      </c>
      <c r="H3479">
        <v>16</v>
      </c>
      <c r="I3479">
        <v>4719600</v>
      </c>
      <c r="J3479">
        <v>15872</v>
      </c>
      <c r="K3479">
        <v>30289.144928000002</v>
      </c>
    </row>
    <row r="3480" spans="1:11" x14ac:dyDescent="0.35">
      <c r="A3480" t="s">
        <v>475</v>
      </c>
      <c r="B3480" t="s">
        <v>12</v>
      </c>
      <c r="C3480" t="s">
        <v>34</v>
      </c>
      <c r="D3480" t="s">
        <v>32</v>
      </c>
      <c r="E3480" t="s">
        <v>24</v>
      </c>
      <c r="F3480">
        <v>202630</v>
      </c>
      <c r="G3480">
        <v>1400</v>
      </c>
      <c r="H3480">
        <v>20</v>
      </c>
      <c r="I3480">
        <v>2688000</v>
      </c>
      <c r="J3480">
        <v>8180</v>
      </c>
      <c r="K3480">
        <v>31828.214285999999</v>
      </c>
    </row>
    <row r="3481" spans="1:11" x14ac:dyDescent="0.35">
      <c r="A3481" t="s">
        <v>475</v>
      </c>
      <c r="B3481" t="s">
        <v>12</v>
      </c>
      <c r="C3481" t="s">
        <v>35</v>
      </c>
      <c r="D3481" t="s">
        <v>23</v>
      </c>
      <c r="E3481" t="s">
        <v>24</v>
      </c>
      <c r="F3481">
        <v>202630</v>
      </c>
      <c r="G3481">
        <v>3620</v>
      </c>
      <c r="H3481">
        <v>20</v>
      </c>
      <c r="I3481">
        <v>6154000</v>
      </c>
      <c r="J3481">
        <v>32740</v>
      </c>
      <c r="K3481">
        <v>29427.486187999999</v>
      </c>
    </row>
    <row r="3482" spans="1:11" x14ac:dyDescent="0.35">
      <c r="A3482" t="s">
        <v>475</v>
      </c>
      <c r="B3482" t="s">
        <v>36</v>
      </c>
      <c r="C3482" t="s">
        <v>37</v>
      </c>
      <c r="D3482" t="s">
        <v>17</v>
      </c>
      <c r="E3482" t="s">
        <v>38</v>
      </c>
      <c r="F3482">
        <v>202630</v>
      </c>
      <c r="G3482">
        <v>2334</v>
      </c>
      <c r="H3482">
        <v>6</v>
      </c>
      <c r="I3482">
        <v>6963100</v>
      </c>
      <c r="J3482">
        <v>12828</v>
      </c>
      <c r="K3482">
        <v>16449.017994999998</v>
      </c>
    </row>
    <row r="3483" spans="1:11" x14ac:dyDescent="0.35">
      <c r="A3483" t="s">
        <v>475</v>
      </c>
      <c r="B3483" t="s">
        <v>36</v>
      </c>
      <c r="C3483" t="s">
        <v>394</v>
      </c>
      <c r="D3483" t="s">
        <v>14</v>
      </c>
      <c r="E3483" t="s">
        <v>15</v>
      </c>
      <c r="F3483">
        <v>202630</v>
      </c>
      <c r="G3483">
        <v>3276</v>
      </c>
      <c r="H3483">
        <v>12</v>
      </c>
      <c r="I3483">
        <v>2702700</v>
      </c>
      <c r="J3483">
        <v>20784</v>
      </c>
      <c r="K3483">
        <v>9200.8241760000001</v>
      </c>
    </row>
    <row r="3484" spans="1:11" x14ac:dyDescent="0.35">
      <c r="A3484" t="s">
        <v>475</v>
      </c>
      <c r="B3484" t="s">
        <v>36</v>
      </c>
      <c r="C3484" t="s">
        <v>39</v>
      </c>
      <c r="D3484" t="s">
        <v>17</v>
      </c>
      <c r="E3484" t="s">
        <v>15</v>
      </c>
      <c r="F3484">
        <v>202630</v>
      </c>
      <c r="G3484">
        <v>1200</v>
      </c>
      <c r="H3484">
        <v>12</v>
      </c>
      <c r="I3484">
        <v>1671300</v>
      </c>
      <c r="J3484">
        <v>7176</v>
      </c>
      <c r="K3484">
        <v>15003.52</v>
      </c>
    </row>
    <row r="3485" spans="1:11" x14ac:dyDescent="0.35">
      <c r="A3485" t="s">
        <v>475</v>
      </c>
      <c r="B3485" t="s">
        <v>36</v>
      </c>
      <c r="C3485" t="s">
        <v>40</v>
      </c>
      <c r="D3485" t="s">
        <v>17</v>
      </c>
      <c r="E3485" t="s">
        <v>15</v>
      </c>
      <c r="F3485">
        <v>202630</v>
      </c>
      <c r="G3485">
        <v>624</v>
      </c>
      <c r="H3485">
        <v>12</v>
      </c>
      <c r="I3485">
        <v>840800</v>
      </c>
      <c r="J3485">
        <v>5028</v>
      </c>
      <c r="K3485">
        <v>14078.730769</v>
      </c>
    </row>
    <row r="3486" spans="1:11" x14ac:dyDescent="0.35">
      <c r="A3486" t="s">
        <v>475</v>
      </c>
      <c r="B3486" t="s">
        <v>36</v>
      </c>
      <c r="C3486" t="s">
        <v>339</v>
      </c>
      <c r="D3486" t="s">
        <v>17</v>
      </c>
      <c r="E3486" t="s">
        <v>15</v>
      </c>
      <c r="F3486">
        <v>202630</v>
      </c>
      <c r="G3486">
        <v>2304</v>
      </c>
      <c r="H3486">
        <v>12</v>
      </c>
      <c r="I3486">
        <v>3400700</v>
      </c>
      <c r="J3486">
        <v>12744</v>
      </c>
      <c r="K3486">
        <v>15919.770833</v>
      </c>
    </row>
    <row r="3487" spans="1:11" x14ac:dyDescent="0.35">
      <c r="A3487" t="s">
        <v>475</v>
      </c>
      <c r="B3487" t="s">
        <v>36</v>
      </c>
      <c r="C3487" t="s">
        <v>41</v>
      </c>
      <c r="D3487" t="s">
        <v>14</v>
      </c>
      <c r="E3487" t="s">
        <v>15</v>
      </c>
      <c r="F3487">
        <v>202630</v>
      </c>
      <c r="G3487">
        <v>17616</v>
      </c>
      <c r="H3487">
        <v>12</v>
      </c>
      <c r="I3487">
        <v>25249600</v>
      </c>
      <c r="J3487">
        <v>140796</v>
      </c>
      <c r="K3487">
        <v>15713.670980999999</v>
      </c>
    </row>
    <row r="3488" spans="1:11" x14ac:dyDescent="0.35">
      <c r="A3488" t="s">
        <v>475</v>
      </c>
      <c r="B3488" t="s">
        <v>36</v>
      </c>
      <c r="C3488" t="s">
        <v>42</v>
      </c>
      <c r="D3488" t="s">
        <v>20</v>
      </c>
      <c r="E3488" t="s">
        <v>18</v>
      </c>
      <c r="F3488">
        <v>202630</v>
      </c>
      <c r="G3488">
        <v>2320</v>
      </c>
      <c r="H3488">
        <v>16</v>
      </c>
      <c r="I3488">
        <v>5568000</v>
      </c>
      <c r="J3488">
        <v>8784</v>
      </c>
      <c r="K3488">
        <v>34728.917241000003</v>
      </c>
    </row>
    <row r="3489" spans="1:11" x14ac:dyDescent="0.35">
      <c r="A3489" t="s">
        <v>475</v>
      </c>
      <c r="B3489" t="s">
        <v>36</v>
      </c>
      <c r="C3489" t="s">
        <v>369</v>
      </c>
      <c r="D3489" t="s">
        <v>17</v>
      </c>
      <c r="E3489" t="s">
        <v>21</v>
      </c>
      <c r="F3489">
        <v>202630</v>
      </c>
      <c r="G3489">
        <v>4164</v>
      </c>
      <c r="H3489">
        <v>12</v>
      </c>
      <c r="I3489">
        <v>8675000</v>
      </c>
      <c r="J3489">
        <v>19548</v>
      </c>
      <c r="K3489">
        <v>22741.440922000002</v>
      </c>
    </row>
    <row r="3490" spans="1:11" x14ac:dyDescent="0.35">
      <c r="A3490" t="s">
        <v>475</v>
      </c>
      <c r="B3490" t="s">
        <v>36</v>
      </c>
      <c r="C3490" t="s">
        <v>340</v>
      </c>
      <c r="D3490" t="s">
        <v>20</v>
      </c>
      <c r="E3490" t="s">
        <v>18</v>
      </c>
      <c r="F3490">
        <v>202630</v>
      </c>
      <c r="G3490">
        <v>2528</v>
      </c>
      <c r="H3490">
        <v>16</v>
      </c>
      <c r="I3490">
        <v>6068900</v>
      </c>
      <c r="J3490">
        <v>10400</v>
      </c>
      <c r="K3490">
        <v>34674.848101000003</v>
      </c>
    </row>
    <row r="3491" spans="1:11" x14ac:dyDescent="0.35">
      <c r="A3491" t="s">
        <v>475</v>
      </c>
      <c r="B3491" t="s">
        <v>36</v>
      </c>
      <c r="C3491" t="s">
        <v>43</v>
      </c>
      <c r="D3491" t="s">
        <v>17</v>
      </c>
      <c r="E3491" t="s">
        <v>15</v>
      </c>
      <c r="F3491">
        <v>202630</v>
      </c>
      <c r="G3491">
        <v>1644</v>
      </c>
      <c r="H3491">
        <v>12</v>
      </c>
      <c r="I3491">
        <v>2537000</v>
      </c>
      <c r="J3491">
        <v>11940</v>
      </c>
      <c r="K3491">
        <v>16772.693431</v>
      </c>
    </row>
    <row r="3492" spans="1:11" x14ac:dyDescent="0.35">
      <c r="A3492" t="s">
        <v>475</v>
      </c>
      <c r="B3492" t="s">
        <v>36</v>
      </c>
      <c r="C3492" t="s">
        <v>44</v>
      </c>
      <c r="D3492" t="s">
        <v>17</v>
      </c>
      <c r="E3492" t="s">
        <v>15</v>
      </c>
      <c r="F3492">
        <v>202630</v>
      </c>
      <c r="G3492">
        <v>1524</v>
      </c>
      <c r="H3492">
        <v>12</v>
      </c>
      <c r="I3492">
        <v>2250200</v>
      </c>
      <c r="J3492">
        <v>4824</v>
      </c>
      <c r="K3492">
        <v>15936.913386</v>
      </c>
    </row>
    <row r="3493" spans="1:11" x14ac:dyDescent="0.35">
      <c r="A3493" t="s">
        <v>475</v>
      </c>
      <c r="B3493" t="s">
        <v>36</v>
      </c>
      <c r="C3493" t="s">
        <v>46</v>
      </c>
      <c r="D3493" t="s">
        <v>14</v>
      </c>
      <c r="E3493" t="s">
        <v>15</v>
      </c>
      <c r="F3493">
        <v>202630</v>
      </c>
      <c r="G3493">
        <v>3696</v>
      </c>
      <c r="H3493">
        <v>12</v>
      </c>
      <c r="I3493">
        <v>4620000</v>
      </c>
      <c r="J3493">
        <v>19644</v>
      </c>
      <c r="K3493">
        <v>13877.305195000001</v>
      </c>
    </row>
    <row r="3494" spans="1:11" x14ac:dyDescent="0.35">
      <c r="A3494" t="s">
        <v>475</v>
      </c>
      <c r="B3494" t="s">
        <v>36</v>
      </c>
      <c r="C3494" t="s">
        <v>395</v>
      </c>
      <c r="D3494" t="s">
        <v>32</v>
      </c>
      <c r="E3494" t="s">
        <v>21</v>
      </c>
      <c r="F3494">
        <v>202630</v>
      </c>
      <c r="G3494">
        <v>852</v>
      </c>
      <c r="H3494">
        <v>12</v>
      </c>
      <c r="I3494">
        <v>1795100</v>
      </c>
      <c r="J3494">
        <v>2352</v>
      </c>
      <c r="K3494">
        <v>22593.084507</v>
      </c>
    </row>
    <row r="3495" spans="1:11" x14ac:dyDescent="0.35">
      <c r="A3495" t="s">
        <v>475</v>
      </c>
      <c r="B3495" t="s">
        <v>36</v>
      </c>
      <c r="C3495" t="s">
        <v>343</v>
      </c>
      <c r="D3495" t="s">
        <v>20</v>
      </c>
      <c r="E3495" t="s">
        <v>21</v>
      </c>
      <c r="F3495">
        <v>202630</v>
      </c>
      <c r="G3495">
        <v>1596</v>
      </c>
      <c r="H3495">
        <v>12</v>
      </c>
      <c r="I3495">
        <v>3325000</v>
      </c>
      <c r="J3495">
        <v>4608</v>
      </c>
      <c r="K3495">
        <v>22717.872179999998</v>
      </c>
    </row>
    <row r="3496" spans="1:11" x14ac:dyDescent="0.35">
      <c r="A3496" t="s">
        <v>475</v>
      </c>
      <c r="B3496" t="s">
        <v>36</v>
      </c>
      <c r="C3496" t="s">
        <v>51</v>
      </c>
      <c r="D3496" t="s">
        <v>32</v>
      </c>
      <c r="E3496" t="s">
        <v>21</v>
      </c>
      <c r="F3496">
        <v>202630</v>
      </c>
      <c r="G3496">
        <v>1264</v>
      </c>
      <c r="H3496">
        <v>16</v>
      </c>
      <c r="I3496">
        <v>2707000</v>
      </c>
      <c r="J3496">
        <v>9632</v>
      </c>
      <c r="K3496">
        <v>30195.645570000001</v>
      </c>
    </row>
    <row r="3497" spans="1:11" x14ac:dyDescent="0.35">
      <c r="A3497" t="s">
        <v>475</v>
      </c>
      <c r="B3497" t="s">
        <v>36</v>
      </c>
      <c r="C3497" t="s">
        <v>52</v>
      </c>
      <c r="D3497" t="s">
        <v>20</v>
      </c>
      <c r="E3497" t="s">
        <v>21</v>
      </c>
      <c r="F3497">
        <v>202630</v>
      </c>
      <c r="G3497">
        <v>7040</v>
      </c>
      <c r="H3497">
        <v>20</v>
      </c>
      <c r="I3497">
        <v>14792000</v>
      </c>
      <c r="J3497">
        <v>62920</v>
      </c>
      <c r="K3497">
        <v>38595.761363999998</v>
      </c>
    </row>
    <row r="3498" spans="1:11" x14ac:dyDescent="0.35">
      <c r="A3498" t="s">
        <v>475</v>
      </c>
      <c r="B3498" t="s">
        <v>36</v>
      </c>
      <c r="C3498" t="s">
        <v>53</v>
      </c>
      <c r="D3498" t="s">
        <v>17</v>
      </c>
      <c r="E3498" t="s">
        <v>18</v>
      </c>
      <c r="F3498">
        <v>202630</v>
      </c>
      <c r="G3498">
        <v>7968</v>
      </c>
      <c r="H3498">
        <v>16</v>
      </c>
      <c r="I3498">
        <v>18678100</v>
      </c>
      <c r="J3498">
        <v>61520</v>
      </c>
      <c r="K3498">
        <v>34854.793172999998</v>
      </c>
    </row>
    <row r="3499" spans="1:11" x14ac:dyDescent="0.35">
      <c r="A3499" t="s">
        <v>475</v>
      </c>
      <c r="B3499" t="s">
        <v>36</v>
      </c>
      <c r="C3499" t="s">
        <v>54</v>
      </c>
      <c r="D3499" t="s">
        <v>20</v>
      </c>
      <c r="E3499" t="s">
        <v>18</v>
      </c>
      <c r="F3499">
        <v>202630</v>
      </c>
      <c r="G3499">
        <v>3136</v>
      </c>
      <c r="H3499">
        <v>16</v>
      </c>
      <c r="I3499">
        <v>7487200</v>
      </c>
      <c r="J3499">
        <v>19216</v>
      </c>
      <c r="K3499">
        <v>34769.056122000002</v>
      </c>
    </row>
    <row r="3500" spans="1:11" x14ac:dyDescent="0.35">
      <c r="A3500" t="s">
        <v>475</v>
      </c>
      <c r="B3500" t="s">
        <v>36</v>
      </c>
      <c r="C3500" t="s">
        <v>55</v>
      </c>
      <c r="D3500" t="s">
        <v>20</v>
      </c>
      <c r="E3500" t="s">
        <v>18</v>
      </c>
      <c r="F3500">
        <v>202630</v>
      </c>
      <c r="G3500">
        <v>11952</v>
      </c>
      <c r="H3500">
        <v>16</v>
      </c>
      <c r="I3500">
        <v>28543000</v>
      </c>
      <c r="J3500">
        <v>85456</v>
      </c>
      <c r="K3500">
        <v>34827.546184999999</v>
      </c>
    </row>
    <row r="3501" spans="1:11" x14ac:dyDescent="0.35">
      <c r="A3501" t="s">
        <v>475</v>
      </c>
      <c r="B3501" t="s">
        <v>36</v>
      </c>
      <c r="C3501" t="s">
        <v>396</v>
      </c>
      <c r="D3501" t="s">
        <v>49</v>
      </c>
      <c r="E3501" t="s">
        <v>18</v>
      </c>
      <c r="F3501">
        <v>202630</v>
      </c>
      <c r="G3501">
        <v>1536</v>
      </c>
      <c r="H3501">
        <v>16</v>
      </c>
      <c r="I3501">
        <v>3667200</v>
      </c>
      <c r="J3501">
        <v>4256</v>
      </c>
      <c r="K3501">
        <v>34726.302083000002</v>
      </c>
    </row>
    <row r="3502" spans="1:11" x14ac:dyDescent="0.35">
      <c r="A3502" t="s">
        <v>475</v>
      </c>
      <c r="B3502" t="s">
        <v>36</v>
      </c>
      <c r="C3502" t="s">
        <v>56</v>
      </c>
      <c r="D3502" t="s">
        <v>14</v>
      </c>
      <c r="E3502" t="s">
        <v>15</v>
      </c>
      <c r="F3502">
        <v>202630</v>
      </c>
      <c r="G3502">
        <v>57600</v>
      </c>
      <c r="H3502">
        <v>12</v>
      </c>
      <c r="I3502">
        <v>80650800</v>
      </c>
      <c r="J3502">
        <v>103548</v>
      </c>
      <c r="K3502">
        <v>15764.461875000001</v>
      </c>
    </row>
    <row r="3503" spans="1:11" x14ac:dyDescent="0.35">
      <c r="A3503" t="s">
        <v>475</v>
      </c>
      <c r="B3503" t="s">
        <v>36</v>
      </c>
      <c r="C3503" t="s">
        <v>58</v>
      </c>
      <c r="D3503" t="s">
        <v>32</v>
      </c>
      <c r="E3503" t="s">
        <v>15</v>
      </c>
      <c r="F3503">
        <v>202630</v>
      </c>
      <c r="G3503">
        <v>1416</v>
      </c>
      <c r="H3503">
        <v>12</v>
      </c>
      <c r="I3503">
        <v>2360000</v>
      </c>
      <c r="J3503">
        <v>3816</v>
      </c>
      <c r="K3503">
        <v>18235.542373</v>
      </c>
    </row>
    <row r="3504" spans="1:11" x14ac:dyDescent="0.35">
      <c r="A3504" t="s">
        <v>475</v>
      </c>
      <c r="B3504" t="s">
        <v>36</v>
      </c>
      <c r="C3504" t="s">
        <v>397</v>
      </c>
      <c r="D3504" t="s">
        <v>20</v>
      </c>
      <c r="E3504" t="s">
        <v>18</v>
      </c>
      <c r="F3504">
        <v>202630</v>
      </c>
      <c r="G3504">
        <v>2180</v>
      </c>
      <c r="H3504">
        <v>20</v>
      </c>
      <c r="I3504">
        <v>4614800</v>
      </c>
      <c r="J3504">
        <v>6960</v>
      </c>
      <c r="K3504">
        <v>37953.082568999998</v>
      </c>
    </row>
    <row r="3505" spans="1:11" x14ac:dyDescent="0.35">
      <c r="A3505" t="s">
        <v>475</v>
      </c>
      <c r="B3505" t="s">
        <v>36</v>
      </c>
      <c r="C3505" t="s">
        <v>398</v>
      </c>
      <c r="D3505" t="s">
        <v>20</v>
      </c>
      <c r="E3505" t="s">
        <v>18</v>
      </c>
      <c r="F3505">
        <v>202630</v>
      </c>
      <c r="G3505">
        <v>972</v>
      </c>
      <c r="H3505">
        <v>12</v>
      </c>
      <c r="I3505">
        <v>2016900</v>
      </c>
      <c r="J3505">
        <v>2316</v>
      </c>
      <c r="K3505">
        <v>22567.283951000001</v>
      </c>
    </row>
    <row r="3506" spans="1:11" x14ac:dyDescent="0.35">
      <c r="A3506" t="s">
        <v>475</v>
      </c>
      <c r="B3506" t="s">
        <v>36</v>
      </c>
      <c r="C3506" t="s">
        <v>59</v>
      </c>
      <c r="D3506" t="s">
        <v>23</v>
      </c>
      <c r="E3506" t="s">
        <v>21</v>
      </c>
      <c r="F3506">
        <v>202630</v>
      </c>
      <c r="G3506">
        <v>30432</v>
      </c>
      <c r="H3506">
        <v>12</v>
      </c>
      <c r="I3506">
        <v>63420000</v>
      </c>
      <c r="J3506">
        <v>286044</v>
      </c>
      <c r="K3506">
        <v>23597.992902000002</v>
      </c>
    </row>
    <row r="3507" spans="1:11" x14ac:dyDescent="0.35">
      <c r="A3507" t="s">
        <v>475</v>
      </c>
      <c r="B3507" t="s">
        <v>36</v>
      </c>
      <c r="C3507" t="s">
        <v>60</v>
      </c>
      <c r="D3507" t="s">
        <v>23</v>
      </c>
      <c r="E3507" t="s">
        <v>21</v>
      </c>
      <c r="F3507">
        <v>202630</v>
      </c>
      <c r="G3507">
        <v>4688</v>
      </c>
      <c r="H3507">
        <v>16</v>
      </c>
      <c r="I3507">
        <v>10228800</v>
      </c>
      <c r="J3507">
        <v>22368</v>
      </c>
      <c r="K3507">
        <v>31778.006826000001</v>
      </c>
    </row>
    <row r="3508" spans="1:11" x14ac:dyDescent="0.35">
      <c r="A3508" t="s">
        <v>475</v>
      </c>
      <c r="B3508" t="s">
        <v>36</v>
      </c>
      <c r="C3508" t="s">
        <v>61</v>
      </c>
      <c r="D3508" t="s">
        <v>14</v>
      </c>
      <c r="E3508" t="s">
        <v>15</v>
      </c>
      <c r="F3508">
        <v>202630</v>
      </c>
      <c r="G3508">
        <v>6048</v>
      </c>
      <c r="H3508">
        <v>12</v>
      </c>
      <c r="I3508">
        <v>9072000</v>
      </c>
      <c r="J3508">
        <v>33612</v>
      </c>
      <c r="K3508">
        <v>16463.285714000001</v>
      </c>
    </row>
    <row r="3509" spans="1:11" x14ac:dyDescent="0.35">
      <c r="A3509" t="s">
        <v>475</v>
      </c>
      <c r="B3509" t="s">
        <v>36</v>
      </c>
      <c r="C3509" t="s">
        <v>62</v>
      </c>
      <c r="D3509" t="s">
        <v>17</v>
      </c>
      <c r="E3509" t="s">
        <v>15</v>
      </c>
      <c r="F3509">
        <v>202630</v>
      </c>
      <c r="G3509">
        <v>12696</v>
      </c>
      <c r="H3509">
        <v>12</v>
      </c>
      <c r="I3509">
        <v>17351200</v>
      </c>
      <c r="J3509">
        <v>130476</v>
      </c>
      <c r="K3509">
        <v>14764.706994</v>
      </c>
    </row>
    <row r="3510" spans="1:11" x14ac:dyDescent="0.35">
      <c r="A3510" t="s">
        <v>475</v>
      </c>
      <c r="B3510" t="s">
        <v>36</v>
      </c>
      <c r="C3510" t="s">
        <v>346</v>
      </c>
      <c r="D3510" t="s">
        <v>17</v>
      </c>
      <c r="E3510" t="s">
        <v>15</v>
      </c>
      <c r="F3510">
        <v>202630</v>
      </c>
      <c r="G3510">
        <v>924</v>
      </c>
      <c r="H3510">
        <v>12</v>
      </c>
      <c r="I3510">
        <v>1362900</v>
      </c>
      <c r="J3510">
        <v>6156</v>
      </c>
      <c r="K3510">
        <v>16000.142857000001</v>
      </c>
    </row>
    <row r="3511" spans="1:11" x14ac:dyDescent="0.35">
      <c r="A3511" t="s">
        <v>475</v>
      </c>
      <c r="B3511" t="s">
        <v>36</v>
      </c>
      <c r="C3511" t="s">
        <v>63</v>
      </c>
      <c r="D3511" t="s">
        <v>17</v>
      </c>
      <c r="E3511" t="s">
        <v>15</v>
      </c>
      <c r="F3511">
        <v>202630</v>
      </c>
      <c r="G3511">
        <v>1956</v>
      </c>
      <c r="H3511">
        <v>12</v>
      </c>
      <c r="I3511">
        <v>2722100</v>
      </c>
      <c r="J3511">
        <v>8856</v>
      </c>
      <c r="K3511">
        <v>15009.93865</v>
      </c>
    </row>
    <row r="3512" spans="1:11" x14ac:dyDescent="0.35">
      <c r="A3512" t="s">
        <v>475</v>
      </c>
      <c r="B3512" t="s">
        <v>36</v>
      </c>
      <c r="C3512" t="s">
        <v>477</v>
      </c>
      <c r="D3512" t="s">
        <v>14</v>
      </c>
      <c r="E3512" t="s">
        <v>15</v>
      </c>
      <c r="F3512">
        <v>202630</v>
      </c>
      <c r="G3512">
        <v>2676</v>
      </c>
      <c r="H3512">
        <v>12</v>
      </c>
      <c r="I3512">
        <v>2542200</v>
      </c>
      <c r="J3512">
        <v>12924</v>
      </c>
      <c r="K3512">
        <v>10224.188340999999</v>
      </c>
    </row>
    <row r="3513" spans="1:11" x14ac:dyDescent="0.35">
      <c r="A3513" t="s">
        <v>475</v>
      </c>
      <c r="B3513" t="s">
        <v>36</v>
      </c>
      <c r="C3513" t="s">
        <v>65</v>
      </c>
      <c r="D3513" t="s">
        <v>17</v>
      </c>
      <c r="E3513" t="s">
        <v>15</v>
      </c>
      <c r="F3513">
        <v>202630</v>
      </c>
      <c r="G3513">
        <v>744</v>
      </c>
      <c r="H3513">
        <v>12</v>
      </c>
      <c r="I3513">
        <v>1147000</v>
      </c>
      <c r="J3513">
        <v>5376</v>
      </c>
      <c r="K3513">
        <v>16726.516129</v>
      </c>
    </row>
    <row r="3514" spans="1:11" x14ac:dyDescent="0.35">
      <c r="A3514" t="s">
        <v>475</v>
      </c>
      <c r="B3514" t="s">
        <v>36</v>
      </c>
      <c r="C3514" t="s">
        <v>66</v>
      </c>
      <c r="D3514" t="s">
        <v>17</v>
      </c>
      <c r="E3514" t="s">
        <v>18</v>
      </c>
      <c r="F3514">
        <v>202630</v>
      </c>
      <c r="G3514">
        <v>2544</v>
      </c>
      <c r="H3514">
        <v>16</v>
      </c>
      <c r="I3514">
        <v>5247000</v>
      </c>
      <c r="J3514">
        <v>20528</v>
      </c>
      <c r="K3514">
        <v>30730.584906</v>
      </c>
    </row>
    <row r="3515" spans="1:11" x14ac:dyDescent="0.35">
      <c r="A3515" t="s">
        <v>475</v>
      </c>
      <c r="B3515" t="s">
        <v>36</v>
      </c>
      <c r="C3515" t="s">
        <v>69</v>
      </c>
      <c r="D3515" t="s">
        <v>14</v>
      </c>
      <c r="E3515" t="s">
        <v>24</v>
      </c>
      <c r="F3515">
        <v>202630</v>
      </c>
      <c r="G3515">
        <v>3320</v>
      </c>
      <c r="H3515">
        <v>20</v>
      </c>
      <c r="I3515">
        <v>4897000</v>
      </c>
      <c r="J3515">
        <v>16920</v>
      </c>
      <c r="K3515">
        <v>27152.548192999999</v>
      </c>
    </row>
    <row r="3516" spans="1:11" x14ac:dyDescent="0.35">
      <c r="A3516" t="s">
        <v>475</v>
      </c>
      <c r="B3516" t="s">
        <v>36</v>
      </c>
      <c r="C3516" t="s">
        <v>70</v>
      </c>
      <c r="D3516" t="s">
        <v>17</v>
      </c>
      <c r="E3516" t="s">
        <v>18</v>
      </c>
      <c r="F3516">
        <v>202630</v>
      </c>
      <c r="G3516">
        <v>12448</v>
      </c>
      <c r="H3516">
        <v>16</v>
      </c>
      <c r="I3516">
        <v>29184300</v>
      </c>
      <c r="J3516">
        <v>114096</v>
      </c>
      <c r="K3516">
        <v>34803.943444999997</v>
      </c>
    </row>
    <row r="3517" spans="1:11" x14ac:dyDescent="0.35">
      <c r="A3517" t="s">
        <v>475</v>
      </c>
      <c r="B3517" t="s">
        <v>36</v>
      </c>
      <c r="C3517" t="s">
        <v>71</v>
      </c>
      <c r="D3517" t="s">
        <v>17</v>
      </c>
      <c r="E3517" t="s">
        <v>24</v>
      </c>
      <c r="F3517">
        <v>202630</v>
      </c>
      <c r="G3517">
        <v>1100</v>
      </c>
      <c r="H3517">
        <v>20</v>
      </c>
      <c r="I3517">
        <v>1622500</v>
      </c>
      <c r="J3517">
        <v>3500</v>
      </c>
      <c r="K3517">
        <v>26953.672727000001</v>
      </c>
    </row>
    <row r="3518" spans="1:11" x14ac:dyDescent="0.35">
      <c r="A3518" t="s">
        <v>475</v>
      </c>
      <c r="B3518" t="s">
        <v>36</v>
      </c>
      <c r="C3518" t="s">
        <v>72</v>
      </c>
      <c r="D3518" t="s">
        <v>17</v>
      </c>
      <c r="E3518" t="s">
        <v>24</v>
      </c>
      <c r="F3518">
        <v>202630</v>
      </c>
      <c r="G3518">
        <v>1860</v>
      </c>
      <c r="H3518">
        <v>20</v>
      </c>
      <c r="I3518">
        <v>2743500</v>
      </c>
      <c r="J3518">
        <v>8080</v>
      </c>
      <c r="K3518">
        <v>27060.731183</v>
      </c>
    </row>
    <row r="3519" spans="1:11" x14ac:dyDescent="0.35">
      <c r="A3519" t="s">
        <v>475</v>
      </c>
      <c r="B3519" t="s">
        <v>36</v>
      </c>
      <c r="C3519" t="s">
        <v>400</v>
      </c>
      <c r="D3519" t="s">
        <v>14</v>
      </c>
      <c r="E3519" t="s">
        <v>21</v>
      </c>
      <c r="F3519">
        <v>202630</v>
      </c>
      <c r="G3519">
        <v>2184</v>
      </c>
      <c r="H3519">
        <v>12</v>
      </c>
      <c r="I3519">
        <v>2476600</v>
      </c>
      <c r="J3519">
        <v>11172</v>
      </c>
      <c r="K3519">
        <v>12002.346154000001</v>
      </c>
    </row>
    <row r="3520" spans="1:11" x14ac:dyDescent="0.35">
      <c r="A3520" t="s">
        <v>475</v>
      </c>
      <c r="B3520" t="s">
        <v>36</v>
      </c>
      <c r="C3520" t="s">
        <v>478</v>
      </c>
      <c r="D3520" t="s">
        <v>14</v>
      </c>
      <c r="E3520" t="s">
        <v>21</v>
      </c>
      <c r="F3520">
        <v>202630</v>
      </c>
      <c r="G3520">
        <v>3672</v>
      </c>
      <c r="H3520">
        <v>12</v>
      </c>
      <c r="I3520">
        <v>5723300</v>
      </c>
      <c r="J3520">
        <v>16296</v>
      </c>
      <c r="K3520">
        <v>17064.183007</v>
      </c>
    </row>
    <row r="3521" spans="1:11" x14ac:dyDescent="0.35">
      <c r="A3521" t="s">
        <v>475</v>
      </c>
      <c r="B3521" t="s">
        <v>36</v>
      </c>
      <c r="C3521" t="s">
        <v>479</v>
      </c>
      <c r="D3521" t="s">
        <v>14</v>
      </c>
      <c r="E3521" t="s">
        <v>21</v>
      </c>
      <c r="F3521">
        <v>202630</v>
      </c>
      <c r="G3521">
        <v>2136</v>
      </c>
      <c r="H3521">
        <v>12</v>
      </c>
      <c r="I3521">
        <v>3118300</v>
      </c>
      <c r="J3521">
        <v>14352</v>
      </c>
      <c r="K3521">
        <v>16065.606742</v>
      </c>
    </row>
    <row r="3522" spans="1:11" x14ac:dyDescent="0.35">
      <c r="A3522" t="s">
        <v>475</v>
      </c>
      <c r="B3522" t="s">
        <v>36</v>
      </c>
      <c r="C3522" t="s">
        <v>402</v>
      </c>
      <c r="D3522" t="s">
        <v>14</v>
      </c>
      <c r="E3522" t="s">
        <v>21</v>
      </c>
      <c r="F3522">
        <v>202630</v>
      </c>
      <c r="G3522">
        <v>10536</v>
      </c>
      <c r="H3522">
        <v>12</v>
      </c>
      <c r="I3522">
        <v>16682000</v>
      </c>
      <c r="J3522">
        <v>91584</v>
      </c>
      <c r="K3522">
        <v>16790.937357999999</v>
      </c>
    </row>
    <row r="3523" spans="1:11" x14ac:dyDescent="0.35">
      <c r="A3523" t="s">
        <v>475</v>
      </c>
      <c r="B3523" t="s">
        <v>36</v>
      </c>
      <c r="C3523" t="s">
        <v>403</v>
      </c>
      <c r="D3523" t="s">
        <v>14</v>
      </c>
      <c r="E3523" t="s">
        <v>21</v>
      </c>
      <c r="F3523">
        <v>202630</v>
      </c>
      <c r="G3523">
        <v>4304</v>
      </c>
      <c r="H3523">
        <v>16</v>
      </c>
      <c r="I3523">
        <v>6590500</v>
      </c>
      <c r="J3523">
        <v>28864</v>
      </c>
      <c r="K3523">
        <v>21207.877323000001</v>
      </c>
    </row>
    <row r="3524" spans="1:11" x14ac:dyDescent="0.35">
      <c r="A3524" t="s">
        <v>475</v>
      </c>
      <c r="B3524" t="s">
        <v>75</v>
      </c>
      <c r="C3524" t="s">
        <v>348</v>
      </c>
      <c r="D3524" t="s">
        <v>17</v>
      </c>
      <c r="E3524" t="s">
        <v>18</v>
      </c>
      <c r="F3524">
        <v>202630</v>
      </c>
      <c r="G3524">
        <v>13968</v>
      </c>
      <c r="H3524">
        <v>16</v>
      </c>
      <c r="I3524">
        <v>25497000</v>
      </c>
      <c r="J3524">
        <v>107360</v>
      </c>
      <c r="K3524">
        <v>26459.263459000002</v>
      </c>
    </row>
    <row r="3525" spans="1:11" x14ac:dyDescent="0.35">
      <c r="A3525" t="s">
        <v>475</v>
      </c>
      <c r="B3525" t="s">
        <v>75</v>
      </c>
      <c r="C3525" t="s">
        <v>349</v>
      </c>
      <c r="D3525" t="s">
        <v>49</v>
      </c>
      <c r="E3525" t="s">
        <v>18</v>
      </c>
      <c r="F3525">
        <v>202630</v>
      </c>
      <c r="G3525">
        <v>5184</v>
      </c>
      <c r="H3525">
        <v>16</v>
      </c>
      <c r="I3525">
        <v>9464400</v>
      </c>
      <c r="J3525">
        <v>36800</v>
      </c>
      <c r="K3525">
        <v>26338.04321</v>
      </c>
    </row>
    <row r="3526" spans="1:11" x14ac:dyDescent="0.35">
      <c r="A3526" t="s">
        <v>475</v>
      </c>
      <c r="B3526" t="s">
        <v>75</v>
      </c>
      <c r="C3526" t="s">
        <v>480</v>
      </c>
      <c r="D3526" t="s">
        <v>14</v>
      </c>
      <c r="E3526" t="s">
        <v>18</v>
      </c>
      <c r="F3526">
        <v>202630</v>
      </c>
      <c r="G3526">
        <v>3760</v>
      </c>
      <c r="H3526">
        <v>16</v>
      </c>
      <c r="I3526">
        <v>5099500</v>
      </c>
      <c r="J3526">
        <v>15904</v>
      </c>
      <c r="K3526">
        <v>19331.608510999999</v>
      </c>
    </row>
    <row r="3527" spans="1:11" x14ac:dyDescent="0.35">
      <c r="A3527" t="s">
        <v>475</v>
      </c>
      <c r="B3527" t="s">
        <v>75</v>
      </c>
      <c r="C3527" t="s">
        <v>350</v>
      </c>
      <c r="D3527" t="s">
        <v>20</v>
      </c>
      <c r="E3527" t="s">
        <v>21</v>
      </c>
      <c r="F3527">
        <v>202630</v>
      </c>
      <c r="G3527">
        <v>2460</v>
      </c>
      <c r="H3527">
        <v>12</v>
      </c>
      <c r="I3527">
        <v>5842500</v>
      </c>
      <c r="J3527">
        <v>8784</v>
      </c>
      <c r="K3527">
        <v>25828.336585000001</v>
      </c>
    </row>
    <row r="3528" spans="1:11" x14ac:dyDescent="0.35">
      <c r="A3528" t="s">
        <v>475</v>
      </c>
      <c r="B3528" t="s">
        <v>75</v>
      </c>
      <c r="C3528" t="s">
        <v>80</v>
      </c>
      <c r="D3528" t="s">
        <v>14</v>
      </c>
      <c r="E3528" t="s">
        <v>15</v>
      </c>
      <c r="F3528">
        <v>202630</v>
      </c>
      <c r="G3528">
        <v>4128</v>
      </c>
      <c r="H3528">
        <v>16</v>
      </c>
      <c r="I3528">
        <v>4721400</v>
      </c>
      <c r="J3528">
        <v>6224</v>
      </c>
      <c r="K3528">
        <v>16981.705426</v>
      </c>
    </row>
    <row r="3529" spans="1:11" x14ac:dyDescent="0.35">
      <c r="A3529" t="s">
        <v>475</v>
      </c>
      <c r="B3529" t="s">
        <v>81</v>
      </c>
      <c r="C3529" t="s">
        <v>82</v>
      </c>
      <c r="D3529" t="s">
        <v>17</v>
      </c>
      <c r="E3529" t="s">
        <v>15</v>
      </c>
      <c r="F3529">
        <v>202630</v>
      </c>
      <c r="G3529">
        <v>4000</v>
      </c>
      <c r="H3529">
        <v>16</v>
      </c>
      <c r="I3529">
        <v>5000000</v>
      </c>
      <c r="J3529">
        <v>26976</v>
      </c>
      <c r="K3529">
        <v>18829.795999999998</v>
      </c>
    </row>
    <row r="3530" spans="1:11" x14ac:dyDescent="0.35">
      <c r="A3530" t="s">
        <v>475</v>
      </c>
      <c r="B3530" t="s">
        <v>81</v>
      </c>
      <c r="C3530" t="s">
        <v>560</v>
      </c>
      <c r="E3530" t="s">
        <v>15</v>
      </c>
      <c r="F3530">
        <v>202630</v>
      </c>
      <c r="G3530">
        <v>12</v>
      </c>
      <c r="H3530">
        <v>12</v>
      </c>
      <c r="I3530">
        <v>17400</v>
      </c>
      <c r="J3530">
        <v>108</v>
      </c>
      <c r="K3530">
        <v>15707</v>
      </c>
    </row>
    <row r="3531" spans="1:11" x14ac:dyDescent="0.35">
      <c r="A3531" t="s">
        <v>475</v>
      </c>
      <c r="B3531" t="s">
        <v>81</v>
      </c>
      <c r="C3531" t="s">
        <v>351</v>
      </c>
      <c r="D3531" t="s">
        <v>14</v>
      </c>
      <c r="E3531" t="s">
        <v>15</v>
      </c>
      <c r="F3531">
        <v>202630</v>
      </c>
      <c r="G3531">
        <v>204</v>
      </c>
      <c r="H3531">
        <v>12</v>
      </c>
      <c r="I3531">
        <v>260100</v>
      </c>
      <c r="J3531">
        <v>852</v>
      </c>
      <c r="K3531">
        <v>13929.529412</v>
      </c>
    </row>
    <row r="3532" spans="1:11" x14ac:dyDescent="0.35">
      <c r="A3532" t="s">
        <v>475</v>
      </c>
      <c r="B3532" t="s">
        <v>81</v>
      </c>
      <c r="C3532" t="s">
        <v>83</v>
      </c>
      <c r="D3532" t="s">
        <v>32</v>
      </c>
      <c r="E3532" t="s">
        <v>15</v>
      </c>
      <c r="F3532">
        <v>202630</v>
      </c>
      <c r="G3532">
        <v>228</v>
      </c>
      <c r="H3532">
        <v>12</v>
      </c>
      <c r="I3532">
        <v>333500</v>
      </c>
      <c r="J3532">
        <v>1656</v>
      </c>
      <c r="K3532">
        <v>14948.842105</v>
      </c>
    </row>
    <row r="3533" spans="1:11" x14ac:dyDescent="0.35">
      <c r="A3533" t="s">
        <v>475</v>
      </c>
      <c r="B3533" t="s">
        <v>81</v>
      </c>
      <c r="C3533" t="s">
        <v>84</v>
      </c>
      <c r="D3533" t="s">
        <v>20</v>
      </c>
      <c r="E3533" t="s">
        <v>21</v>
      </c>
      <c r="F3533">
        <v>202630</v>
      </c>
      <c r="G3533">
        <v>10428</v>
      </c>
      <c r="H3533">
        <v>12</v>
      </c>
      <c r="I3533">
        <v>25529300</v>
      </c>
      <c r="J3533">
        <v>118752</v>
      </c>
      <c r="K3533">
        <v>26664.830839999999</v>
      </c>
    </row>
    <row r="3534" spans="1:11" x14ac:dyDescent="0.35">
      <c r="A3534" t="s">
        <v>475</v>
      </c>
      <c r="B3534" t="s">
        <v>81</v>
      </c>
      <c r="C3534" t="s">
        <v>353</v>
      </c>
      <c r="D3534" t="s">
        <v>17</v>
      </c>
      <c r="E3534" t="s">
        <v>15</v>
      </c>
      <c r="F3534">
        <v>202630</v>
      </c>
      <c r="G3534">
        <v>828</v>
      </c>
      <c r="H3534">
        <v>12</v>
      </c>
      <c r="I3534">
        <v>1221300</v>
      </c>
      <c r="J3534">
        <v>2088</v>
      </c>
      <c r="K3534">
        <v>15793.594203000001</v>
      </c>
    </row>
    <row r="3535" spans="1:11" x14ac:dyDescent="0.35">
      <c r="A3535" t="s">
        <v>475</v>
      </c>
      <c r="B3535" t="s">
        <v>81</v>
      </c>
      <c r="C3535" t="s">
        <v>86</v>
      </c>
      <c r="D3535" t="s">
        <v>17</v>
      </c>
      <c r="E3535" t="s">
        <v>18</v>
      </c>
      <c r="F3535">
        <v>202630</v>
      </c>
      <c r="G3535">
        <v>544</v>
      </c>
      <c r="H3535">
        <v>16</v>
      </c>
      <c r="I3535">
        <v>1247800</v>
      </c>
      <c r="J3535">
        <v>1856</v>
      </c>
      <c r="K3535">
        <v>33152.735293999998</v>
      </c>
    </row>
    <row r="3536" spans="1:11" x14ac:dyDescent="0.35">
      <c r="A3536" t="s">
        <v>475</v>
      </c>
      <c r="B3536" t="s">
        <v>81</v>
      </c>
      <c r="C3536" t="s">
        <v>87</v>
      </c>
      <c r="D3536" t="s">
        <v>17</v>
      </c>
      <c r="E3536" t="s">
        <v>18</v>
      </c>
      <c r="F3536">
        <v>202630</v>
      </c>
      <c r="G3536">
        <v>288</v>
      </c>
      <c r="H3536">
        <v>16</v>
      </c>
      <c r="I3536">
        <v>660600</v>
      </c>
      <c r="J3536">
        <v>240</v>
      </c>
      <c r="K3536">
        <v>33000.611110999998</v>
      </c>
    </row>
    <row r="3537" spans="1:11" x14ac:dyDescent="0.35">
      <c r="A3537" t="s">
        <v>475</v>
      </c>
      <c r="B3537" t="s">
        <v>81</v>
      </c>
      <c r="C3537" t="s">
        <v>88</v>
      </c>
      <c r="D3537" t="s">
        <v>32</v>
      </c>
      <c r="E3537" t="s">
        <v>21</v>
      </c>
      <c r="F3537">
        <v>202630</v>
      </c>
      <c r="G3537">
        <v>4080</v>
      </c>
      <c r="H3537">
        <v>12</v>
      </c>
      <c r="I3537">
        <v>10035700</v>
      </c>
      <c r="J3537">
        <v>29088</v>
      </c>
      <c r="K3537">
        <v>26613.761764999999</v>
      </c>
    </row>
    <row r="3538" spans="1:11" x14ac:dyDescent="0.35">
      <c r="A3538" t="s">
        <v>475</v>
      </c>
      <c r="B3538" t="s">
        <v>81</v>
      </c>
      <c r="C3538" t="s">
        <v>89</v>
      </c>
      <c r="D3538" t="s">
        <v>14</v>
      </c>
      <c r="E3538" t="s">
        <v>15</v>
      </c>
      <c r="F3538">
        <v>202630</v>
      </c>
      <c r="G3538">
        <v>944</v>
      </c>
      <c r="H3538">
        <v>16</v>
      </c>
      <c r="I3538">
        <v>1292100</v>
      </c>
      <c r="J3538">
        <v>5616</v>
      </c>
      <c r="K3538">
        <v>18799.898304999999</v>
      </c>
    </row>
    <row r="3539" spans="1:11" x14ac:dyDescent="0.35">
      <c r="A3539" t="s">
        <v>475</v>
      </c>
      <c r="B3539" t="s">
        <v>81</v>
      </c>
      <c r="C3539" t="s">
        <v>90</v>
      </c>
      <c r="D3539" t="s">
        <v>17</v>
      </c>
      <c r="E3539" t="s">
        <v>21</v>
      </c>
      <c r="F3539">
        <v>202630</v>
      </c>
      <c r="G3539">
        <v>10032</v>
      </c>
      <c r="H3539">
        <v>12</v>
      </c>
      <c r="I3539">
        <v>24472800</v>
      </c>
      <c r="J3539">
        <v>95676</v>
      </c>
      <c r="K3539">
        <v>26694.772727</v>
      </c>
    </row>
    <row r="3540" spans="1:11" x14ac:dyDescent="0.35">
      <c r="A3540" t="s">
        <v>475</v>
      </c>
      <c r="B3540" t="s">
        <v>81</v>
      </c>
      <c r="C3540" t="s">
        <v>91</v>
      </c>
      <c r="D3540" t="s">
        <v>23</v>
      </c>
      <c r="E3540" t="s">
        <v>21</v>
      </c>
      <c r="F3540">
        <v>202630</v>
      </c>
      <c r="G3540">
        <v>1056</v>
      </c>
      <c r="H3540">
        <v>16</v>
      </c>
      <c r="I3540">
        <v>3104000</v>
      </c>
      <c r="J3540">
        <v>2128</v>
      </c>
      <c r="K3540">
        <v>42602.5</v>
      </c>
    </row>
    <row r="3541" spans="1:11" x14ac:dyDescent="0.35">
      <c r="A3541" t="s">
        <v>475</v>
      </c>
      <c r="B3541" t="s">
        <v>81</v>
      </c>
      <c r="C3541" t="s">
        <v>92</v>
      </c>
      <c r="D3541" t="s">
        <v>32</v>
      </c>
      <c r="E3541" t="s">
        <v>21</v>
      </c>
      <c r="F3541">
        <v>202630</v>
      </c>
      <c r="G3541">
        <v>4672</v>
      </c>
      <c r="H3541">
        <v>16</v>
      </c>
      <c r="I3541">
        <v>11480500</v>
      </c>
      <c r="J3541">
        <v>52448</v>
      </c>
      <c r="K3541">
        <v>35838.893836000003</v>
      </c>
    </row>
    <row r="3542" spans="1:11" x14ac:dyDescent="0.35">
      <c r="A3542" t="s">
        <v>475</v>
      </c>
      <c r="B3542" t="s">
        <v>81</v>
      </c>
      <c r="C3542" t="s">
        <v>93</v>
      </c>
      <c r="D3542" t="s">
        <v>17</v>
      </c>
      <c r="E3542" t="s">
        <v>18</v>
      </c>
      <c r="F3542">
        <v>202630</v>
      </c>
      <c r="G3542">
        <v>592</v>
      </c>
      <c r="H3542">
        <v>16</v>
      </c>
      <c r="I3542">
        <v>1357900</v>
      </c>
      <c r="J3542">
        <v>672</v>
      </c>
      <c r="K3542">
        <v>33011.486486000002</v>
      </c>
    </row>
    <row r="3543" spans="1:11" x14ac:dyDescent="0.35">
      <c r="A3543" t="s">
        <v>475</v>
      </c>
      <c r="B3543" t="s">
        <v>81</v>
      </c>
      <c r="C3543" t="s">
        <v>94</v>
      </c>
      <c r="D3543" t="s">
        <v>20</v>
      </c>
      <c r="E3543" t="s">
        <v>21</v>
      </c>
      <c r="F3543">
        <v>202630</v>
      </c>
      <c r="G3543">
        <v>1184</v>
      </c>
      <c r="H3543">
        <v>16</v>
      </c>
      <c r="I3543">
        <v>2664000</v>
      </c>
      <c r="J3543">
        <v>3184</v>
      </c>
      <c r="K3543">
        <v>33144.391892</v>
      </c>
    </row>
    <row r="3544" spans="1:11" x14ac:dyDescent="0.35">
      <c r="A3544" t="s">
        <v>475</v>
      </c>
      <c r="B3544" t="s">
        <v>81</v>
      </c>
      <c r="C3544" t="s">
        <v>354</v>
      </c>
      <c r="D3544" t="s">
        <v>23</v>
      </c>
      <c r="E3544" t="s">
        <v>21</v>
      </c>
      <c r="F3544">
        <v>202630</v>
      </c>
      <c r="G3544">
        <v>16272</v>
      </c>
      <c r="H3544">
        <v>12</v>
      </c>
      <c r="I3544">
        <v>39704400</v>
      </c>
      <c r="J3544">
        <v>139608</v>
      </c>
      <c r="K3544">
        <v>26699.494837999999</v>
      </c>
    </row>
    <row r="3545" spans="1:11" x14ac:dyDescent="0.35">
      <c r="A3545" t="s">
        <v>475</v>
      </c>
      <c r="B3545" t="s">
        <v>81</v>
      </c>
      <c r="C3545" t="s">
        <v>95</v>
      </c>
      <c r="D3545" t="s">
        <v>23</v>
      </c>
      <c r="E3545" t="s">
        <v>21</v>
      </c>
      <c r="F3545">
        <v>202630</v>
      </c>
      <c r="G3545">
        <v>43520</v>
      </c>
      <c r="H3545">
        <v>16</v>
      </c>
      <c r="I3545">
        <v>106947500</v>
      </c>
      <c r="J3545">
        <v>407824</v>
      </c>
      <c r="K3545">
        <v>36028.846323999998</v>
      </c>
    </row>
    <row r="3546" spans="1:11" x14ac:dyDescent="0.35">
      <c r="A3546" t="s">
        <v>475</v>
      </c>
      <c r="B3546" t="s">
        <v>96</v>
      </c>
      <c r="C3546" t="s">
        <v>404</v>
      </c>
      <c r="D3546" t="s">
        <v>49</v>
      </c>
      <c r="E3546" t="s">
        <v>21</v>
      </c>
      <c r="F3546">
        <v>202630</v>
      </c>
      <c r="G3546">
        <v>1536</v>
      </c>
      <c r="H3546">
        <v>16</v>
      </c>
      <c r="I3546">
        <v>2488200</v>
      </c>
      <c r="J3546">
        <v>11600</v>
      </c>
      <c r="K3546">
        <v>22970.625</v>
      </c>
    </row>
    <row r="3547" spans="1:11" x14ac:dyDescent="0.35">
      <c r="A3547" t="s">
        <v>475</v>
      </c>
      <c r="B3547" t="s">
        <v>96</v>
      </c>
      <c r="C3547" t="s">
        <v>98</v>
      </c>
      <c r="D3547" t="s">
        <v>32</v>
      </c>
      <c r="E3547" t="s">
        <v>18</v>
      </c>
      <c r="F3547">
        <v>202630</v>
      </c>
      <c r="G3547">
        <v>2840</v>
      </c>
      <c r="H3547">
        <v>20</v>
      </c>
      <c r="I3547">
        <v>5779700</v>
      </c>
      <c r="J3547">
        <v>13320</v>
      </c>
      <c r="K3547">
        <v>37258.788732000001</v>
      </c>
    </row>
    <row r="3548" spans="1:11" x14ac:dyDescent="0.35">
      <c r="A3548" t="s">
        <v>475</v>
      </c>
      <c r="B3548" t="s">
        <v>96</v>
      </c>
      <c r="C3548" t="s">
        <v>99</v>
      </c>
      <c r="D3548" t="s">
        <v>32</v>
      </c>
      <c r="E3548" t="s">
        <v>18</v>
      </c>
      <c r="F3548">
        <v>202630</v>
      </c>
      <c r="G3548">
        <v>1860</v>
      </c>
      <c r="H3548">
        <v>20</v>
      </c>
      <c r="I3548">
        <v>4510500</v>
      </c>
      <c r="J3548">
        <v>5580</v>
      </c>
      <c r="K3548">
        <v>43728.602150999999</v>
      </c>
    </row>
    <row r="3549" spans="1:11" x14ac:dyDescent="0.35">
      <c r="A3549" t="s">
        <v>475</v>
      </c>
      <c r="B3549" t="s">
        <v>96</v>
      </c>
      <c r="C3549" t="s">
        <v>100</v>
      </c>
      <c r="D3549" t="s">
        <v>32</v>
      </c>
      <c r="E3549" t="s">
        <v>18</v>
      </c>
      <c r="F3549">
        <v>202630</v>
      </c>
      <c r="G3549">
        <v>8100</v>
      </c>
      <c r="H3549">
        <v>20</v>
      </c>
      <c r="I3549">
        <v>19642500</v>
      </c>
      <c r="J3549">
        <v>46740</v>
      </c>
      <c r="K3549">
        <v>43694.597530999999</v>
      </c>
    </row>
    <row r="3550" spans="1:11" x14ac:dyDescent="0.35">
      <c r="A3550" t="s">
        <v>475</v>
      </c>
      <c r="B3550" t="s">
        <v>96</v>
      </c>
      <c r="C3550" t="s">
        <v>102</v>
      </c>
      <c r="D3550" t="s">
        <v>14</v>
      </c>
      <c r="E3550" t="s">
        <v>15</v>
      </c>
      <c r="F3550">
        <v>202630</v>
      </c>
      <c r="G3550">
        <v>15372</v>
      </c>
      <c r="H3550">
        <v>12</v>
      </c>
      <c r="I3550">
        <v>17934000</v>
      </c>
      <c r="J3550">
        <v>79404</v>
      </c>
      <c r="K3550">
        <v>13518.369242999999</v>
      </c>
    </row>
    <row r="3551" spans="1:11" x14ac:dyDescent="0.35">
      <c r="A3551" t="s">
        <v>475</v>
      </c>
      <c r="B3551" t="s">
        <v>96</v>
      </c>
      <c r="C3551" t="s">
        <v>103</v>
      </c>
      <c r="D3551" t="s">
        <v>32</v>
      </c>
      <c r="E3551" t="s">
        <v>15</v>
      </c>
      <c r="F3551">
        <v>202630</v>
      </c>
      <c r="G3551">
        <v>3816</v>
      </c>
      <c r="H3551">
        <v>12</v>
      </c>
      <c r="I3551">
        <v>6967500</v>
      </c>
      <c r="J3551">
        <v>25884</v>
      </c>
      <c r="K3551">
        <v>19785.644654</v>
      </c>
    </row>
    <row r="3552" spans="1:11" x14ac:dyDescent="0.35">
      <c r="A3552" t="s">
        <v>475</v>
      </c>
      <c r="B3552" t="s">
        <v>96</v>
      </c>
      <c r="C3552" t="s">
        <v>104</v>
      </c>
      <c r="D3552" t="s">
        <v>32</v>
      </c>
      <c r="E3552" t="s">
        <v>15</v>
      </c>
      <c r="F3552">
        <v>202630</v>
      </c>
      <c r="G3552">
        <v>1320</v>
      </c>
      <c r="H3552">
        <v>12</v>
      </c>
      <c r="I3552">
        <v>2277000</v>
      </c>
      <c r="J3552">
        <v>2508</v>
      </c>
      <c r="K3552">
        <v>18770.099999999999</v>
      </c>
    </row>
    <row r="3553" spans="1:11" x14ac:dyDescent="0.35">
      <c r="A3553" t="s">
        <v>475</v>
      </c>
      <c r="B3553" t="s">
        <v>96</v>
      </c>
      <c r="C3553" t="s">
        <v>105</v>
      </c>
      <c r="D3553" t="s">
        <v>32</v>
      </c>
      <c r="E3553" t="s">
        <v>15</v>
      </c>
      <c r="F3553">
        <v>202630</v>
      </c>
      <c r="G3553">
        <v>2232</v>
      </c>
      <c r="H3553">
        <v>12</v>
      </c>
      <c r="I3553">
        <v>3887400</v>
      </c>
      <c r="J3553">
        <v>15228</v>
      </c>
      <c r="K3553">
        <v>18861.129032000001</v>
      </c>
    </row>
    <row r="3554" spans="1:11" x14ac:dyDescent="0.35">
      <c r="A3554" t="s">
        <v>475</v>
      </c>
      <c r="B3554" t="s">
        <v>96</v>
      </c>
      <c r="C3554" t="s">
        <v>106</v>
      </c>
      <c r="D3554" t="s">
        <v>32</v>
      </c>
      <c r="E3554" t="s">
        <v>15</v>
      </c>
      <c r="F3554">
        <v>202630</v>
      </c>
      <c r="G3554">
        <v>7608</v>
      </c>
      <c r="H3554">
        <v>12</v>
      </c>
      <c r="I3554">
        <v>15218000</v>
      </c>
      <c r="J3554">
        <v>64440</v>
      </c>
      <c r="K3554">
        <v>21872.272871000001</v>
      </c>
    </row>
    <row r="3555" spans="1:11" x14ac:dyDescent="0.35">
      <c r="A3555" t="s">
        <v>475</v>
      </c>
      <c r="B3555" t="s">
        <v>96</v>
      </c>
      <c r="C3555" t="s">
        <v>107</v>
      </c>
      <c r="D3555" t="s">
        <v>32</v>
      </c>
      <c r="E3555" t="s">
        <v>15</v>
      </c>
      <c r="F3555">
        <v>202630</v>
      </c>
      <c r="G3555">
        <v>5312</v>
      </c>
      <c r="H3555">
        <v>16</v>
      </c>
      <c r="I3555">
        <v>9929500</v>
      </c>
      <c r="J3555">
        <v>40464</v>
      </c>
      <c r="K3555">
        <v>26511.424698999999</v>
      </c>
    </row>
    <row r="3556" spans="1:11" x14ac:dyDescent="0.35">
      <c r="A3556" t="s">
        <v>475</v>
      </c>
      <c r="B3556" t="s">
        <v>96</v>
      </c>
      <c r="C3556" t="s">
        <v>108</v>
      </c>
      <c r="D3556" t="s">
        <v>109</v>
      </c>
      <c r="E3556" t="s">
        <v>21</v>
      </c>
      <c r="F3556">
        <v>202630</v>
      </c>
      <c r="G3556">
        <v>4128</v>
      </c>
      <c r="H3556">
        <v>12</v>
      </c>
      <c r="I3556">
        <v>8860000</v>
      </c>
      <c r="J3556">
        <v>26016</v>
      </c>
      <c r="K3556">
        <v>23722.171512000001</v>
      </c>
    </row>
    <row r="3557" spans="1:11" x14ac:dyDescent="0.35">
      <c r="A3557" t="s">
        <v>475</v>
      </c>
      <c r="B3557" t="s">
        <v>96</v>
      </c>
      <c r="C3557" t="s">
        <v>110</v>
      </c>
      <c r="D3557" t="s">
        <v>109</v>
      </c>
      <c r="E3557" t="s">
        <v>21</v>
      </c>
      <c r="F3557">
        <v>202630</v>
      </c>
      <c r="G3557">
        <v>5184</v>
      </c>
      <c r="H3557">
        <v>12</v>
      </c>
      <c r="I3557">
        <v>12831900</v>
      </c>
      <c r="J3557">
        <v>38688</v>
      </c>
      <c r="K3557">
        <v>26702.532406999999</v>
      </c>
    </row>
    <row r="3558" spans="1:11" x14ac:dyDescent="0.35">
      <c r="A3558" t="s">
        <v>475</v>
      </c>
      <c r="B3558" t="s">
        <v>96</v>
      </c>
      <c r="C3558" t="s">
        <v>111</v>
      </c>
      <c r="D3558" t="s">
        <v>32</v>
      </c>
      <c r="E3558" t="s">
        <v>15</v>
      </c>
      <c r="F3558">
        <v>202630</v>
      </c>
      <c r="G3558">
        <v>11844</v>
      </c>
      <c r="H3558">
        <v>12</v>
      </c>
      <c r="I3558">
        <v>22338300</v>
      </c>
      <c r="J3558">
        <v>96204</v>
      </c>
      <c r="K3558">
        <v>19773.727457000001</v>
      </c>
    </row>
    <row r="3559" spans="1:11" x14ac:dyDescent="0.35">
      <c r="A3559" t="s">
        <v>475</v>
      </c>
      <c r="B3559" t="s">
        <v>96</v>
      </c>
      <c r="C3559" t="s">
        <v>112</v>
      </c>
      <c r="D3559" t="s">
        <v>17</v>
      </c>
      <c r="E3559" t="s">
        <v>113</v>
      </c>
      <c r="F3559">
        <v>202630</v>
      </c>
      <c r="G3559">
        <v>4404</v>
      </c>
      <c r="H3559">
        <v>12</v>
      </c>
      <c r="I3559">
        <v>4660900</v>
      </c>
      <c r="J3559">
        <v>25008</v>
      </c>
      <c r="K3559">
        <v>11363.550408999999</v>
      </c>
    </row>
    <row r="3560" spans="1:11" x14ac:dyDescent="0.35">
      <c r="A3560" t="s">
        <v>475</v>
      </c>
      <c r="B3560" t="s">
        <v>96</v>
      </c>
      <c r="C3560" t="s">
        <v>114</v>
      </c>
      <c r="D3560" t="s">
        <v>32</v>
      </c>
      <c r="E3560" t="s">
        <v>24</v>
      </c>
      <c r="F3560">
        <v>202630</v>
      </c>
      <c r="G3560">
        <v>3080</v>
      </c>
      <c r="H3560">
        <v>20</v>
      </c>
      <c r="I3560">
        <v>9086000</v>
      </c>
      <c r="J3560">
        <v>13980</v>
      </c>
      <c r="K3560">
        <v>52812.980518999997</v>
      </c>
    </row>
    <row r="3561" spans="1:11" x14ac:dyDescent="0.35">
      <c r="A3561" t="s">
        <v>475</v>
      </c>
      <c r="B3561" t="s">
        <v>96</v>
      </c>
      <c r="C3561" t="s">
        <v>115</v>
      </c>
      <c r="D3561" t="s">
        <v>32</v>
      </c>
      <c r="E3561" t="s">
        <v>24</v>
      </c>
      <c r="F3561">
        <v>202630</v>
      </c>
      <c r="G3561">
        <v>9780</v>
      </c>
      <c r="H3561">
        <v>20</v>
      </c>
      <c r="I3561">
        <v>28858000</v>
      </c>
      <c r="J3561">
        <v>86460</v>
      </c>
      <c r="K3561">
        <v>51828.942739999999</v>
      </c>
    </row>
    <row r="3562" spans="1:11" x14ac:dyDescent="0.35">
      <c r="A3562" t="s">
        <v>475</v>
      </c>
      <c r="B3562" t="s">
        <v>96</v>
      </c>
      <c r="C3562" t="s">
        <v>116</v>
      </c>
      <c r="D3562" t="s">
        <v>17</v>
      </c>
      <c r="E3562" t="s">
        <v>113</v>
      </c>
      <c r="F3562">
        <v>202630</v>
      </c>
      <c r="G3562">
        <v>5832</v>
      </c>
      <c r="H3562">
        <v>12</v>
      </c>
      <c r="I3562">
        <v>5686500</v>
      </c>
      <c r="J3562">
        <v>39060</v>
      </c>
      <c r="K3562">
        <v>10625.135802000001</v>
      </c>
    </row>
    <row r="3563" spans="1:11" x14ac:dyDescent="0.35">
      <c r="A3563" t="s">
        <v>475</v>
      </c>
      <c r="B3563" t="s">
        <v>96</v>
      </c>
      <c r="C3563" t="s">
        <v>117</v>
      </c>
      <c r="D3563" t="s">
        <v>32</v>
      </c>
      <c r="E3563" t="s">
        <v>21</v>
      </c>
      <c r="F3563">
        <v>202630</v>
      </c>
      <c r="G3563">
        <v>6516</v>
      </c>
      <c r="H3563">
        <v>12</v>
      </c>
      <c r="I3563">
        <v>14666100</v>
      </c>
      <c r="J3563">
        <v>49920</v>
      </c>
      <c r="K3563">
        <v>24317.246777</v>
      </c>
    </row>
    <row r="3564" spans="1:11" x14ac:dyDescent="0.35">
      <c r="A3564" t="s">
        <v>475</v>
      </c>
      <c r="B3564" t="s">
        <v>96</v>
      </c>
      <c r="C3564" t="s">
        <v>118</v>
      </c>
      <c r="D3564" t="s">
        <v>32</v>
      </c>
      <c r="E3564" t="s">
        <v>21</v>
      </c>
      <c r="F3564">
        <v>202630</v>
      </c>
      <c r="G3564">
        <v>5024</v>
      </c>
      <c r="H3564">
        <v>16</v>
      </c>
      <c r="I3564">
        <v>11370600</v>
      </c>
      <c r="J3564">
        <v>29840</v>
      </c>
      <c r="K3564">
        <v>31684.939490000001</v>
      </c>
    </row>
    <row r="3565" spans="1:11" x14ac:dyDescent="0.35">
      <c r="A3565" t="s">
        <v>475</v>
      </c>
      <c r="B3565" t="s">
        <v>96</v>
      </c>
      <c r="C3565" t="s">
        <v>119</v>
      </c>
      <c r="D3565" t="s">
        <v>32</v>
      </c>
      <c r="E3565" t="s">
        <v>21</v>
      </c>
      <c r="F3565">
        <v>202630</v>
      </c>
      <c r="G3565">
        <v>14140</v>
      </c>
      <c r="H3565">
        <v>20</v>
      </c>
      <c r="I3565">
        <v>31113600</v>
      </c>
      <c r="J3565">
        <v>121440</v>
      </c>
      <c r="K3565">
        <v>39136.356436000002</v>
      </c>
    </row>
    <row r="3566" spans="1:11" x14ac:dyDescent="0.35">
      <c r="A3566" t="s">
        <v>475</v>
      </c>
      <c r="B3566" t="s">
        <v>96</v>
      </c>
      <c r="C3566" t="s">
        <v>120</v>
      </c>
      <c r="D3566" t="s">
        <v>17</v>
      </c>
      <c r="E3566" t="s">
        <v>21</v>
      </c>
      <c r="F3566">
        <v>202630</v>
      </c>
      <c r="G3566">
        <v>2976</v>
      </c>
      <c r="H3566">
        <v>12</v>
      </c>
      <c r="I3566">
        <v>6200000</v>
      </c>
      <c r="J3566">
        <v>15516</v>
      </c>
      <c r="K3566">
        <v>23774.262096999999</v>
      </c>
    </row>
    <row r="3567" spans="1:11" x14ac:dyDescent="0.35">
      <c r="A3567" t="s">
        <v>475</v>
      </c>
      <c r="B3567" t="s">
        <v>96</v>
      </c>
      <c r="C3567" t="s">
        <v>121</v>
      </c>
      <c r="D3567" t="s">
        <v>17</v>
      </c>
      <c r="E3567" t="s">
        <v>21</v>
      </c>
      <c r="F3567">
        <v>202630</v>
      </c>
      <c r="G3567">
        <v>3440</v>
      </c>
      <c r="H3567">
        <v>16</v>
      </c>
      <c r="I3567">
        <v>6450000</v>
      </c>
      <c r="J3567">
        <v>21168</v>
      </c>
      <c r="K3567">
        <v>29112.539535</v>
      </c>
    </row>
    <row r="3568" spans="1:11" x14ac:dyDescent="0.35">
      <c r="A3568" t="s">
        <v>475</v>
      </c>
      <c r="B3568" t="s">
        <v>96</v>
      </c>
      <c r="C3568" t="s">
        <v>122</v>
      </c>
      <c r="D3568" t="s">
        <v>17</v>
      </c>
      <c r="E3568" t="s">
        <v>21</v>
      </c>
      <c r="F3568">
        <v>202630</v>
      </c>
      <c r="G3568">
        <v>5040</v>
      </c>
      <c r="H3568">
        <v>20</v>
      </c>
      <c r="I3568">
        <v>10080000</v>
      </c>
      <c r="J3568">
        <v>25280</v>
      </c>
      <c r="K3568">
        <v>39142.031746000001</v>
      </c>
    </row>
    <row r="3569" spans="1:11" x14ac:dyDescent="0.35">
      <c r="A3569" t="s">
        <v>475</v>
      </c>
      <c r="B3569" t="s">
        <v>96</v>
      </c>
      <c r="C3569" t="s">
        <v>123</v>
      </c>
      <c r="D3569" t="s">
        <v>32</v>
      </c>
      <c r="E3569" t="s">
        <v>24</v>
      </c>
      <c r="F3569">
        <v>202630</v>
      </c>
      <c r="G3569">
        <v>3680</v>
      </c>
      <c r="H3569">
        <v>20</v>
      </c>
      <c r="I3569">
        <v>10856000</v>
      </c>
      <c r="J3569">
        <v>14320</v>
      </c>
      <c r="K3569">
        <v>52987.967390999998</v>
      </c>
    </row>
    <row r="3570" spans="1:11" x14ac:dyDescent="0.35">
      <c r="A3570" t="s">
        <v>475</v>
      </c>
      <c r="B3570" t="s">
        <v>96</v>
      </c>
      <c r="C3570" t="s">
        <v>125</v>
      </c>
      <c r="D3570" t="s">
        <v>32</v>
      </c>
      <c r="E3570" t="s">
        <v>15</v>
      </c>
      <c r="F3570">
        <v>202630</v>
      </c>
      <c r="G3570">
        <v>1872</v>
      </c>
      <c r="H3570">
        <v>12</v>
      </c>
      <c r="I3570">
        <v>2950500</v>
      </c>
      <c r="J3570">
        <v>14280</v>
      </c>
      <c r="K3570">
        <v>16893.096153999999</v>
      </c>
    </row>
    <row r="3571" spans="1:11" x14ac:dyDescent="0.35">
      <c r="A3571" t="s">
        <v>475</v>
      </c>
      <c r="B3571" t="s">
        <v>96</v>
      </c>
      <c r="C3571" t="s">
        <v>126</v>
      </c>
      <c r="D3571" t="s">
        <v>32</v>
      </c>
      <c r="E3571" t="s">
        <v>18</v>
      </c>
      <c r="F3571">
        <v>202630</v>
      </c>
      <c r="G3571">
        <v>47152</v>
      </c>
      <c r="H3571">
        <v>16</v>
      </c>
      <c r="I3571">
        <v>103160000</v>
      </c>
      <c r="J3571">
        <v>427888</v>
      </c>
      <c r="K3571">
        <v>32646.676960000001</v>
      </c>
    </row>
    <row r="3572" spans="1:11" x14ac:dyDescent="0.35">
      <c r="A3572" t="s">
        <v>475</v>
      </c>
      <c r="B3572" t="s">
        <v>96</v>
      </c>
      <c r="C3572" t="s">
        <v>127</v>
      </c>
      <c r="D3572" t="s">
        <v>32</v>
      </c>
      <c r="E3572" t="s">
        <v>18</v>
      </c>
      <c r="F3572">
        <v>202630</v>
      </c>
      <c r="G3572">
        <v>2748</v>
      </c>
      <c r="H3572">
        <v>12</v>
      </c>
      <c r="I3572">
        <v>6573500</v>
      </c>
      <c r="J3572">
        <v>11772</v>
      </c>
      <c r="K3572">
        <v>25706.973798999999</v>
      </c>
    </row>
    <row r="3573" spans="1:11" x14ac:dyDescent="0.35">
      <c r="A3573" t="s">
        <v>475</v>
      </c>
      <c r="B3573" t="s">
        <v>96</v>
      </c>
      <c r="C3573" t="s">
        <v>128</v>
      </c>
      <c r="D3573" t="s">
        <v>32</v>
      </c>
      <c r="E3573" t="s">
        <v>18</v>
      </c>
      <c r="F3573">
        <v>202630</v>
      </c>
      <c r="G3573">
        <v>53152</v>
      </c>
      <c r="H3573">
        <v>16</v>
      </c>
      <c r="I3573">
        <v>129249800</v>
      </c>
      <c r="J3573">
        <v>524304</v>
      </c>
      <c r="K3573">
        <v>36047.209211000001</v>
      </c>
    </row>
    <row r="3574" spans="1:11" x14ac:dyDescent="0.35">
      <c r="A3574" t="s">
        <v>475</v>
      </c>
      <c r="B3574" t="s">
        <v>96</v>
      </c>
      <c r="C3574" t="s">
        <v>129</v>
      </c>
      <c r="D3574" t="s">
        <v>20</v>
      </c>
      <c r="E3574" t="s">
        <v>18</v>
      </c>
      <c r="F3574">
        <v>202630</v>
      </c>
      <c r="G3574">
        <v>2080</v>
      </c>
      <c r="H3574">
        <v>16</v>
      </c>
      <c r="I3574">
        <v>4539200</v>
      </c>
      <c r="J3574">
        <v>17632</v>
      </c>
      <c r="K3574">
        <v>31420.623077</v>
      </c>
    </row>
    <row r="3575" spans="1:11" x14ac:dyDescent="0.35">
      <c r="A3575" t="s">
        <v>475</v>
      </c>
      <c r="B3575" t="s">
        <v>96</v>
      </c>
      <c r="C3575" t="s">
        <v>130</v>
      </c>
      <c r="D3575" t="s">
        <v>32</v>
      </c>
      <c r="E3575" t="s">
        <v>24</v>
      </c>
      <c r="F3575">
        <v>202630</v>
      </c>
      <c r="G3575">
        <v>1220</v>
      </c>
      <c r="H3575">
        <v>20</v>
      </c>
      <c r="I3575">
        <v>2806000</v>
      </c>
      <c r="J3575">
        <v>5540</v>
      </c>
      <c r="K3575">
        <v>42019.196721</v>
      </c>
    </row>
    <row r="3576" spans="1:11" x14ac:dyDescent="0.35">
      <c r="A3576" t="s">
        <v>475</v>
      </c>
      <c r="B3576" t="s">
        <v>96</v>
      </c>
      <c r="C3576" t="s">
        <v>131</v>
      </c>
      <c r="D3576" t="s">
        <v>32</v>
      </c>
      <c r="E3576" t="s">
        <v>24</v>
      </c>
      <c r="F3576">
        <v>202630</v>
      </c>
      <c r="G3576">
        <v>4260</v>
      </c>
      <c r="H3576">
        <v>20</v>
      </c>
      <c r="I3576">
        <v>9798000</v>
      </c>
      <c r="J3576">
        <v>11900</v>
      </c>
      <c r="K3576">
        <v>41976.422534999998</v>
      </c>
    </row>
    <row r="3577" spans="1:11" x14ac:dyDescent="0.35">
      <c r="A3577" t="s">
        <v>475</v>
      </c>
      <c r="B3577" t="s">
        <v>96</v>
      </c>
      <c r="C3577" t="s">
        <v>132</v>
      </c>
      <c r="D3577" t="s">
        <v>32</v>
      </c>
      <c r="E3577" t="s">
        <v>24</v>
      </c>
      <c r="F3577">
        <v>202630</v>
      </c>
      <c r="G3577">
        <v>500</v>
      </c>
      <c r="H3577">
        <v>20</v>
      </c>
      <c r="I3577">
        <v>1150000</v>
      </c>
      <c r="J3577">
        <v>980</v>
      </c>
      <c r="K3577">
        <v>41929.760000000002</v>
      </c>
    </row>
    <row r="3578" spans="1:11" x14ac:dyDescent="0.35">
      <c r="A3578" t="s">
        <v>475</v>
      </c>
      <c r="B3578" t="s">
        <v>96</v>
      </c>
      <c r="C3578" t="s">
        <v>133</v>
      </c>
      <c r="D3578" t="s">
        <v>32</v>
      </c>
      <c r="E3578" t="s">
        <v>18</v>
      </c>
      <c r="F3578">
        <v>202630</v>
      </c>
      <c r="G3578">
        <v>4960</v>
      </c>
      <c r="H3578">
        <v>16</v>
      </c>
      <c r="I3578">
        <v>12277600</v>
      </c>
      <c r="J3578">
        <v>23536</v>
      </c>
      <c r="K3578">
        <v>35843.909677000003</v>
      </c>
    </row>
    <row r="3579" spans="1:11" x14ac:dyDescent="0.35">
      <c r="A3579" t="s">
        <v>475</v>
      </c>
      <c r="B3579" t="s">
        <v>96</v>
      </c>
      <c r="C3579" t="s">
        <v>134</v>
      </c>
      <c r="D3579" t="s">
        <v>20</v>
      </c>
      <c r="E3579" t="s">
        <v>18</v>
      </c>
      <c r="F3579">
        <v>202630</v>
      </c>
      <c r="G3579">
        <v>3920</v>
      </c>
      <c r="H3579">
        <v>16</v>
      </c>
      <c r="I3579">
        <v>8550500</v>
      </c>
      <c r="J3579">
        <v>31920</v>
      </c>
      <c r="K3579">
        <v>31565.497959</v>
      </c>
    </row>
    <row r="3580" spans="1:11" x14ac:dyDescent="0.35">
      <c r="A3580" t="s">
        <v>475</v>
      </c>
      <c r="B3580" t="s">
        <v>96</v>
      </c>
      <c r="C3580" t="s">
        <v>135</v>
      </c>
      <c r="D3580" t="s">
        <v>32</v>
      </c>
      <c r="E3580" t="s">
        <v>18</v>
      </c>
      <c r="F3580">
        <v>202630</v>
      </c>
      <c r="G3580">
        <v>5120</v>
      </c>
      <c r="H3580">
        <v>16</v>
      </c>
      <c r="I3580">
        <v>11746300</v>
      </c>
      <c r="J3580">
        <v>33952</v>
      </c>
      <c r="K3580">
        <v>33569.028124999997</v>
      </c>
    </row>
    <row r="3581" spans="1:11" x14ac:dyDescent="0.35">
      <c r="A3581" t="s">
        <v>475</v>
      </c>
      <c r="B3581" t="s">
        <v>96</v>
      </c>
      <c r="C3581" t="s">
        <v>136</v>
      </c>
      <c r="D3581" t="s">
        <v>17</v>
      </c>
      <c r="E3581" t="s">
        <v>15</v>
      </c>
      <c r="F3581">
        <v>202630</v>
      </c>
      <c r="G3581">
        <v>3108</v>
      </c>
      <c r="H3581">
        <v>12</v>
      </c>
      <c r="I3581">
        <v>4565700</v>
      </c>
      <c r="J3581">
        <v>15816</v>
      </c>
      <c r="K3581">
        <v>15757.791506</v>
      </c>
    </row>
    <row r="3582" spans="1:11" x14ac:dyDescent="0.35">
      <c r="A3582" t="s">
        <v>475</v>
      </c>
      <c r="B3582" t="s">
        <v>96</v>
      </c>
      <c r="C3582" t="s">
        <v>137</v>
      </c>
      <c r="D3582" t="s">
        <v>17</v>
      </c>
      <c r="E3582" t="s">
        <v>15</v>
      </c>
      <c r="F3582">
        <v>202630</v>
      </c>
      <c r="G3582">
        <v>4056</v>
      </c>
      <c r="H3582">
        <v>12</v>
      </c>
      <c r="I3582">
        <v>5788800</v>
      </c>
      <c r="J3582">
        <v>34056</v>
      </c>
      <c r="K3582">
        <v>15175.976331</v>
      </c>
    </row>
    <row r="3583" spans="1:11" x14ac:dyDescent="0.35">
      <c r="A3583" t="s">
        <v>475</v>
      </c>
      <c r="B3583" t="s">
        <v>96</v>
      </c>
      <c r="C3583" t="s">
        <v>138</v>
      </c>
      <c r="D3583" t="s">
        <v>17</v>
      </c>
      <c r="E3583" t="s">
        <v>15</v>
      </c>
      <c r="F3583">
        <v>202630</v>
      </c>
      <c r="G3583">
        <v>1188</v>
      </c>
      <c r="H3583">
        <v>12</v>
      </c>
      <c r="I3583">
        <v>1514500</v>
      </c>
      <c r="J3583">
        <v>9456</v>
      </c>
      <c r="K3583">
        <v>13627.292928999999</v>
      </c>
    </row>
    <row r="3584" spans="1:11" x14ac:dyDescent="0.35">
      <c r="A3584" t="s">
        <v>475</v>
      </c>
      <c r="B3584" t="s">
        <v>96</v>
      </c>
      <c r="C3584" t="s">
        <v>355</v>
      </c>
      <c r="D3584" t="s">
        <v>17</v>
      </c>
      <c r="E3584" t="s">
        <v>15</v>
      </c>
      <c r="F3584">
        <v>202630</v>
      </c>
      <c r="G3584">
        <v>1536</v>
      </c>
      <c r="H3584">
        <v>12</v>
      </c>
      <c r="I3584">
        <v>1856000</v>
      </c>
      <c r="J3584">
        <v>8304</v>
      </c>
      <c r="K3584">
        <v>13800.21875</v>
      </c>
    </row>
    <row r="3585" spans="1:11" x14ac:dyDescent="0.35">
      <c r="A3585" t="s">
        <v>475</v>
      </c>
      <c r="B3585" t="s">
        <v>96</v>
      </c>
      <c r="C3585" t="s">
        <v>139</v>
      </c>
      <c r="D3585" t="s">
        <v>32</v>
      </c>
      <c r="E3585" t="s">
        <v>15</v>
      </c>
      <c r="F3585">
        <v>202630</v>
      </c>
      <c r="G3585">
        <v>1488</v>
      </c>
      <c r="H3585">
        <v>12</v>
      </c>
      <c r="I3585">
        <v>2197800</v>
      </c>
      <c r="J3585">
        <v>11568</v>
      </c>
      <c r="K3585">
        <v>15845.201612999999</v>
      </c>
    </row>
    <row r="3586" spans="1:11" x14ac:dyDescent="0.35">
      <c r="A3586" t="s">
        <v>475</v>
      </c>
      <c r="B3586" t="s">
        <v>96</v>
      </c>
      <c r="C3586" t="s">
        <v>141</v>
      </c>
      <c r="D3586" t="s">
        <v>17</v>
      </c>
      <c r="E3586" t="s">
        <v>15</v>
      </c>
      <c r="F3586">
        <v>202630</v>
      </c>
      <c r="G3586">
        <v>4944</v>
      </c>
      <c r="H3586">
        <v>12</v>
      </c>
      <c r="I3586">
        <v>6182000</v>
      </c>
      <c r="J3586">
        <v>33696</v>
      </c>
      <c r="K3586">
        <v>13769.487864000001</v>
      </c>
    </row>
    <row r="3587" spans="1:11" x14ac:dyDescent="0.35">
      <c r="A3587" t="s">
        <v>475</v>
      </c>
      <c r="B3587" t="s">
        <v>96</v>
      </c>
      <c r="C3587" t="s">
        <v>142</v>
      </c>
      <c r="D3587" t="s">
        <v>17</v>
      </c>
      <c r="E3587" t="s">
        <v>18</v>
      </c>
      <c r="F3587">
        <v>202630</v>
      </c>
      <c r="G3587">
        <v>860</v>
      </c>
      <c r="H3587">
        <v>20</v>
      </c>
      <c r="I3587">
        <v>1242700</v>
      </c>
      <c r="J3587">
        <v>6460</v>
      </c>
      <c r="K3587">
        <v>27341.325581000001</v>
      </c>
    </row>
    <row r="3588" spans="1:11" x14ac:dyDescent="0.35">
      <c r="A3588" t="s">
        <v>475</v>
      </c>
      <c r="B3588" t="s">
        <v>96</v>
      </c>
      <c r="C3588" t="s">
        <v>143</v>
      </c>
      <c r="D3588" t="s">
        <v>17</v>
      </c>
      <c r="E3588" t="s">
        <v>18</v>
      </c>
      <c r="F3588">
        <v>202630</v>
      </c>
      <c r="G3588">
        <v>1632</v>
      </c>
      <c r="H3588">
        <v>16</v>
      </c>
      <c r="I3588">
        <v>2622700</v>
      </c>
      <c r="J3588">
        <v>5680</v>
      </c>
      <c r="K3588">
        <v>23060.980392000001</v>
      </c>
    </row>
    <row r="3589" spans="1:11" x14ac:dyDescent="0.35">
      <c r="A3589" t="s">
        <v>475</v>
      </c>
      <c r="B3589" t="s">
        <v>96</v>
      </c>
      <c r="C3589" t="s">
        <v>144</v>
      </c>
      <c r="D3589" t="s">
        <v>17</v>
      </c>
      <c r="E3589" t="s">
        <v>18</v>
      </c>
      <c r="F3589">
        <v>202630</v>
      </c>
      <c r="G3589">
        <v>1792</v>
      </c>
      <c r="H3589">
        <v>16</v>
      </c>
      <c r="I3589">
        <v>2878400</v>
      </c>
      <c r="J3589">
        <v>6064</v>
      </c>
      <c r="K3589">
        <v>23041.178571</v>
      </c>
    </row>
    <row r="3590" spans="1:11" x14ac:dyDescent="0.35">
      <c r="A3590" t="s">
        <v>475</v>
      </c>
      <c r="B3590" t="s">
        <v>96</v>
      </c>
      <c r="C3590" t="s">
        <v>146</v>
      </c>
      <c r="D3590" t="s">
        <v>17</v>
      </c>
      <c r="E3590" t="s">
        <v>18</v>
      </c>
      <c r="F3590">
        <v>202630</v>
      </c>
      <c r="G3590">
        <v>5008</v>
      </c>
      <c r="H3590">
        <v>16</v>
      </c>
      <c r="I3590">
        <v>7482800</v>
      </c>
      <c r="J3590">
        <v>37088</v>
      </c>
      <c r="K3590">
        <v>21965.936102</v>
      </c>
    </row>
    <row r="3591" spans="1:11" x14ac:dyDescent="0.35">
      <c r="A3591" t="s">
        <v>475</v>
      </c>
      <c r="B3591" t="s">
        <v>96</v>
      </c>
      <c r="C3591" t="s">
        <v>147</v>
      </c>
      <c r="D3591" t="s">
        <v>17</v>
      </c>
      <c r="E3591" t="s">
        <v>18</v>
      </c>
      <c r="F3591">
        <v>202630</v>
      </c>
      <c r="G3591">
        <v>1080</v>
      </c>
      <c r="H3591">
        <v>12</v>
      </c>
      <c r="I3591">
        <v>1899000</v>
      </c>
      <c r="J3591">
        <v>9528</v>
      </c>
      <c r="K3591">
        <v>19191.655556000002</v>
      </c>
    </row>
    <row r="3592" spans="1:11" x14ac:dyDescent="0.35">
      <c r="A3592" t="s">
        <v>475</v>
      </c>
      <c r="B3592" t="s">
        <v>96</v>
      </c>
      <c r="C3592" t="s">
        <v>148</v>
      </c>
      <c r="D3592" t="s">
        <v>17</v>
      </c>
      <c r="E3592" t="s">
        <v>18</v>
      </c>
      <c r="F3592">
        <v>202630</v>
      </c>
      <c r="G3592">
        <v>2944</v>
      </c>
      <c r="H3592">
        <v>16</v>
      </c>
      <c r="I3592">
        <v>5244000</v>
      </c>
      <c r="J3592">
        <v>24896</v>
      </c>
      <c r="K3592">
        <v>25461.521739</v>
      </c>
    </row>
    <row r="3593" spans="1:11" x14ac:dyDescent="0.35">
      <c r="A3593" t="s">
        <v>475</v>
      </c>
      <c r="B3593" t="s">
        <v>150</v>
      </c>
      <c r="C3593" t="s">
        <v>151</v>
      </c>
      <c r="D3593" t="s">
        <v>32</v>
      </c>
      <c r="E3593" t="s">
        <v>152</v>
      </c>
      <c r="F3593">
        <v>202630</v>
      </c>
      <c r="G3593">
        <v>280</v>
      </c>
      <c r="H3593">
        <v>20</v>
      </c>
      <c r="I3593">
        <v>350000</v>
      </c>
      <c r="J3593">
        <v>540</v>
      </c>
      <c r="K3593">
        <v>23290.214285999999</v>
      </c>
    </row>
    <row r="3594" spans="1:11" x14ac:dyDescent="0.35">
      <c r="A3594" t="s">
        <v>475</v>
      </c>
      <c r="B3594" t="s">
        <v>150</v>
      </c>
      <c r="C3594" t="s">
        <v>153</v>
      </c>
      <c r="D3594" t="s">
        <v>32</v>
      </c>
      <c r="E3594" t="s">
        <v>152</v>
      </c>
      <c r="F3594">
        <v>202630</v>
      </c>
      <c r="G3594">
        <v>500</v>
      </c>
      <c r="H3594">
        <v>20</v>
      </c>
      <c r="I3594">
        <v>625000</v>
      </c>
      <c r="J3594">
        <v>840</v>
      </c>
      <c r="K3594">
        <v>23433.72</v>
      </c>
    </row>
    <row r="3595" spans="1:11" x14ac:dyDescent="0.35">
      <c r="A3595" t="s">
        <v>475</v>
      </c>
      <c r="B3595" t="s">
        <v>150</v>
      </c>
      <c r="C3595" t="s">
        <v>154</v>
      </c>
      <c r="D3595" t="s">
        <v>32</v>
      </c>
      <c r="E3595" t="s">
        <v>152</v>
      </c>
      <c r="F3595">
        <v>202630</v>
      </c>
      <c r="G3595">
        <v>360</v>
      </c>
      <c r="H3595">
        <v>20</v>
      </c>
      <c r="I3595">
        <v>450000</v>
      </c>
      <c r="J3595">
        <v>1040</v>
      </c>
      <c r="K3595">
        <v>23412.055555999999</v>
      </c>
    </row>
    <row r="3596" spans="1:11" x14ac:dyDescent="0.35">
      <c r="A3596" t="s">
        <v>475</v>
      </c>
      <c r="B3596" t="s">
        <v>150</v>
      </c>
      <c r="C3596" t="s">
        <v>155</v>
      </c>
      <c r="D3596" t="s">
        <v>32</v>
      </c>
      <c r="E3596" t="s">
        <v>152</v>
      </c>
      <c r="F3596">
        <v>202630</v>
      </c>
      <c r="G3596">
        <v>280</v>
      </c>
      <c r="H3596">
        <v>20</v>
      </c>
      <c r="I3596">
        <v>350000</v>
      </c>
      <c r="J3596">
        <v>560</v>
      </c>
      <c r="K3596">
        <v>23476.571429</v>
      </c>
    </row>
    <row r="3597" spans="1:11" x14ac:dyDescent="0.35">
      <c r="A3597" t="s">
        <v>475</v>
      </c>
      <c r="B3597" t="s">
        <v>150</v>
      </c>
      <c r="C3597" t="s">
        <v>156</v>
      </c>
      <c r="D3597" t="s">
        <v>32</v>
      </c>
      <c r="E3597" t="s">
        <v>152</v>
      </c>
      <c r="F3597">
        <v>202630</v>
      </c>
      <c r="G3597">
        <v>340</v>
      </c>
      <c r="H3597">
        <v>20</v>
      </c>
      <c r="I3597">
        <v>425000</v>
      </c>
      <c r="J3597">
        <v>720</v>
      </c>
      <c r="K3597">
        <v>23448.529412</v>
      </c>
    </row>
    <row r="3598" spans="1:11" x14ac:dyDescent="0.35">
      <c r="A3598" t="s">
        <v>475</v>
      </c>
      <c r="B3598" t="s">
        <v>150</v>
      </c>
      <c r="C3598" t="s">
        <v>157</v>
      </c>
      <c r="D3598" t="s">
        <v>32</v>
      </c>
      <c r="E3598" t="s">
        <v>152</v>
      </c>
      <c r="F3598">
        <v>202630</v>
      </c>
      <c r="G3598">
        <v>760</v>
      </c>
      <c r="H3598">
        <v>20</v>
      </c>
      <c r="I3598">
        <v>950000</v>
      </c>
      <c r="J3598">
        <v>3020</v>
      </c>
      <c r="K3598">
        <v>23330.473684000001</v>
      </c>
    </row>
    <row r="3599" spans="1:11" x14ac:dyDescent="0.35">
      <c r="A3599" t="s">
        <v>475</v>
      </c>
      <c r="B3599" t="s">
        <v>161</v>
      </c>
      <c r="C3599" t="s">
        <v>162</v>
      </c>
      <c r="D3599" t="s">
        <v>23</v>
      </c>
      <c r="E3599" t="s">
        <v>152</v>
      </c>
      <c r="F3599">
        <v>202630</v>
      </c>
      <c r="G3599">
        <v>1460</v>
      </c>
      <c r="H3599">
        <v>20</v>
      </c>
      <c r="I3599">
        <v>2190000</v>
      </c>
      <c r="J3599">
        <v>9600</v>
      </c>
      <c r="K3599">
        <v>28633.095890000001</v>
      </c>
    </row>
    <row r="3600" spans="1:11" x14ac:dyDescent="0.35">
      <c r="A3600" t="s">
        <v>475</v>
      </c>
      <c r="B3600" t="s">
        <v>161</v>
      </c>
      <c r="C3600" t="s">
        <v>163</v>
      </c>
      <c r="D3600" t="s">
        <v>23</v>
      </c>
      <c r="E3600" t="s">
        <v>152</v>
      </c>
      <c r="F3600">
        <v>202630</v>
      </c>
      <c r="G3600">
        <v>860</v>
      </c>
      <c r="H3600">
        <v>20</v>
      </c>
      <c r="I3600">
        <v>1290000</v>
      </c>
      <c r="J3600">
        <v>5620</v>
      </c>
      <c r="K3600">
        <v>28613.023256</v>
      </c>
    </row>
    <row r="3601" spans="1:11" x14ac:dyDescent="0.35">
      <c r="A3601" t="s">
        <v>475</v>
      </c>
      <c r="B3601" t="s">
        <v>161</v>
      </c>
      <c r="C3601" t="s">
        <v>164</v>
      </c>
      <c r="D3601" t="s">
        <v>23</v>
      </c>
      <c r="E3601" t="s">
        <v>152</v>
      </c>
      <c r="F3601">
        <v>202630</v>
      </c>
      <c r="G3601">
        <v>920</v>
      </c>
      <c r="H3601">
        <v>20</v>
      </c>
      <c r="I3601">
        <v>1564000</v>
      </c>
      <c r="J3601">
        <v>4420</v>
      </c>
      <c r="K3601">
        <v>31960.652173999999</v>
      </c>
    </row>
    <row r="3602" spans="1:11" x14ac:dyDescent="0.35">
      <c r="A3602" t="s">
        <v>475</v>
      </c>
      <c r="B3602" t="s">
        <v>161</v>
      </c>
      <c r="C3602" t="s">
        <v>165</v>
      </c>
      <c r="D3602" t="s">
        <v>23</v>
      </c>
      <c r="E3602" t="s">
        <v>152</v>
      </c>
      <c r="F3602">
        <v>202630</v>
      </c>
      <c r="G3602">
        <v>1640</v>
      </c>
      <c r="H3602">
        <v>20</v>
      </c>
      <c r="I3602">
        <v>2788000</v>
      </c>
      <c r="J3602">
        <v>9080</v>
      </c>
      <c r="K3602">
        <v>31948.743901999998</v>
      </c>
    </row>
    <row r="3603" spans="1:11" x14ac:dyDescent="0.35">
      <c r="A3603" t="s">
        <v>475</v>
      </c>
      <c r="B3603" t="s">
        <v>161</v>
      </c>
      <c r="C3603" t="s">
        <v>166</v>
      </c>
      <c r="D3603" t="s">
        <v>23</v>
      </c>
      <c r="E3603" t="s">
        <v>152</v>
      </c>
      <c r="F3603">
        <v>202630</v>
      </c>
      <c r="G3603">
        <v>1980</v>
      </c>
      <c r="H3603">
        <v>20</v>
      </c>
      <c r="I3603">
        <v>3366000</v>
      </c>
      <c r="J3603">
        <v>10320</v>
      </c>
      <c r="K3603">
        <v>32066.313130999999</v>
      </c>
    </row>
    <row r="3604" spans="1:11" x14ac:dyDescent="0.35">
      <c r="A3604" t="s">
        <v>475</v>
      </c>
      <c r="B3604" t="s">
        <v>161</v>
      </c>
      <c r="C3604" t="s">
        <v>167</v>
      </c>
      <c r="D3604" t="s">
        <v>23</v>
      </c>
      <c r="E3604" t="s">
        <v>152</v>
      </c>
      <c r="F3604">
        <v>202630</v>
      </c>
      <c r="G3604">
        <v>2540</v>
      </c>
      <c r="H3604">
        <v>20</v>
      </c>
      <c r="I3604">
        <v>3810000</v>
      </c>
      <c r="J3604">
        <v>15620</v>
      </c>
      <c r="K3604">
        <v>28622.708661000001</v>
      </c>
    </row>
    <row r="3605" spans="1:11" x14ac:dyDescent="0.35">
      <c r="A3605" t="s">
        <v>475</v>
      </c>
      <c r="B3605" t="s">
        <v>161</v>
      </c>
      <c r="C3605" t="s">
        <v>168</v>
      </c>
      <c r="D3605" t="s">
        <v>23</v>
      </c>
      <c r="E3605" t="s">
        <v>152</v>
      </c>
      <c r="F3605">
        <v>202630</v>
      </c>
      <c r="G3605">
        <v>1880</v>
      </c>
      <c r="H3605">
        <v>20</v>
      </c>
      <c r="I3605">
        <v>2820000</v>
      </c>
      <c r="J3605">
        <v>14600</v>
      </c>
      <c r="K3605">
        <v>28629.638298000002</v>
      </c>
    </row>
    <row r="3606" spans="1:11" x14ac:dyDescent="0.35">
      <c r="A3606" t="s">
        <v>475</v>
      </c>
      <c r="B3606" t="s">
        <v>161</v>
      </c>
      <c r="C3606" t="s">
        <v>169</v>
      </c>
      <c r="D3606" t="s">
        <v>23</v>
      </c>
      <c r="E3606" t="s">
        <v>152</v>
      </c>
      <c r="F3606">
        <v>202630</v>
      </c>
      <c r="G3606">
        <v>2820</v>
      </c>
      <c r="H3606">
        <v>20</v>
      </c>
      <c r="I3606">
        <v>5076000</v>
      </c>
      <c r="J3606">
        <v>18120</v>
      </c>
      <c r="K3606">
        <v>33769.361702000002</v>
      </c>
    </row>
    <row r="3607" spans="1:11" x14ac:dyDescent="0.35">
      <c r="A3607" t="s">
        <v>475</v>
      </c>
      <c r="B3607" t="s">
        <v>161</v>
      </c>
      <c r="C3607" t="s">
        <v>170</v>
      </c>
      <c r="D3607" t="s">
        <v>23</v>
      </c>
      <c r="E3607" t="s">
        <v>152</v>
      </c>
      <c r="F3607">
        <v>202630</v>
      </c>
      <c r="G3607">
        <v>1240</v>
      </c>
      <c r="H3607">
        <v>20</v>
      </c>
      <c r="I3607">
        <v>2232000</v>
      </c>
      <c r="J3607">
        <v>5220</v>
      </c>
      <c r="K3607">
        <v>34225.225806000002</v>
      </c>
    </row>
    <row r="3608" spans="1:11" x14ac:dyDescent="0.35">
      <c r="A3608" t="s">
        <v>475</v>
      </c>
      <c r="B3608" t="s">
        <v>161</v>
      </c>
      <c r="C3608" t="s">
        <v>171</v>
      </c>
      <c r="D3608" t="s">
        <v>23</v>
      </c>
      <c r="E3608" t="s">
        <v>152</v>
      </c>
      <c r="F3608">
        <v>202630</v>
      </c>
      <c r="G3608">
        <v>860</v>
      </c>
      <c r="H3608">
        <v>20</v>
      </c>
      <c r="I3608">
        <v>1462000</v>
      </c>
      <c r="J3608">
        <v>4920</v>
      </c>
      <c r="K3608">
        <v>31661.511628</v>
      </c>
    </row>
    <row r="3609" spans="1:11" x14ac:dyDescent="0.35">
      <c r="A3609" t="s">
        <v>475</v>
      </c>
      <c r="B3609" t="s">
        <v>161</v>
      </c>
      <c r="C3609" t="s">
        <v>172</v>
      </c>
      <c r="D3609" t="s">
        <v>23</v>
      </c>
      <c r="E3609" t="s">
        <v>152</v>
      </c>
      <c r="F3609">
        <v>202630</v>
      </c>
      <c r="G3609">
        <v>2040</v>
      </c>
      <c r="H3609">
        <v>20</v>
      </c>
      <c r="I3609">
        <v>3672000</v>
      </c>
      <c r="J3609">
        <v>9880</v>
      </c>
      <c r="K3609">
        <v>33943.411764999997</v>
      </c>
    </row>
    <row r="3610" spans="1:11" x14ac:dyDescent="0.35">
      <c r="A3610" t="s">
        <v>475</v>
      </c>
      <c r="B3610" t="s">
        <v>161</v>
      </c>
      <c r="C3610" t="s">
        <v>173</v>
      </c>
      <c r="D3610" t="s">
        <v>23</v>
      </c>
      <c r="E3610" t="s">
        <v>152</v>
      </c>
      <c r="F3610">
        <v>202630</v>
      </c>
      <c r="G3610">
        <v>1880</v>
      </c>
      <c r="H3610">
        <v>20</v>
      </c>
      <c r="I3610">
        <v>3196000</v>
      </c>
      <c r="J3610">
        <v>10420</v>
      </c>
      <c r="K3610">
        <v>31744.148936000001</v>
      </c>
    </row>
    <row r="3611" spans="1:11" x14ac:dyDescent="0.35">
      <c r="A3611" t="s">
        <v>475</v>
      </c>
      <c r="B3611" t="s">
        <v>161</v>
      </c>
      <c r="C3611" t="s">
        <v>174</v>
      </c>
      <c r="D3611" t="s">
        <v>23</v>
      </c>
      <c r="E3611" t="s">
        <v>152</v>
      </c>
      <c r="F3611">
        <v>202630</v>
      </c>
      <c r="G3611">
        <v>2340</v>
      </c>
      <c r="H3611">
        <v>20</v>
      </c>
      <c r="I3611">
        <v>4212000</v>
      </c>
      <c r="J3611">
        <v>19320</v>
      </c>
      <c r="K3611">
        <v>33735.025641</v>
      </c>
    </row>
    <row r="3612" spans="1:11" x14ac:dyDescent="0.35">
      <c r="A3612" t="s">
        <v>475</v>
      </c>
      <c r="B3612" t="s">
        <v>161</v>
      </c>
      <c r="C3612" t="s">
        <v>175</v>
      </c>
      <c r="D3612" t="s">
        <v>23</v>
      </c>
      <c r="E3612" t="s">
        <v>152</v>
      </c>
      <c r="F3612">
        <v>202630</v>
      </c>
      <c r="G3612">
        <v>520</v>
      </c>
      <c r="H3612">
        <v>20</v>
      </c>
      <c r="I3612">
        <v>884000</v>
      </c>
      <c r="J3612">
        <v>4300</v>
      </c>
      <c r="K3612">
        <v>31452.5</v>
      </c>
    </row>
    <row r="3613" spans="1:11" x14ac:dyDescent="0.35">
      <c r="A3613" t="s">
        <v>475</v>
      </c>
      <c r="B3613" t="s">
        <v>176</v>
      </c>
      <c r="C3613" t="s">
        <v>177</v>
      </c>
      <c r="D3613" t="s">
        <v>32</v>
      </c>
      <c r="E3613" t="s">
        <v>160</v>
      </c>
      <c r="F3613">
        <v>202630</v>
      </c>
      <c r="G3613">
        <v>23</v>
      </c>
      <c r="H3613">
        <v>1</v>
      </c>
      <c r="I3613">
        <v>1346835</v>
      </c>
      <c r="J3613">
        <v>44</v>
      </c>
      <c r="K3613">
        <v>66034.739130000002</v>
      </c>
    </row>
    <row r="3614" spans="1:11" x14ac:dyDescent="0.35">
      <c r="A3614" t="s">
        <v>475</v>
      </c>
      <c r="B3614" t="s">
        <v>176</v>
      </c>
      <c r="C3614" t="s">
        <v>178</v>
      </c>
      <c r="D3614" t="s">
        <v>32</v>
      </c>
      <c r="E3614" t="s">
        <v>179</v>
      </c>
      <c r="F3614">
        <v>202630</v>
      </c>
      <c r="G3614">
        <v>11</v>
      </c>
      <c r="H3614">
        <v>1</v>
      </c>
      <c r="I3614">
        <v>550000</v>
      </c>
      <c r="J3614">
        <v>27</v>
      </c>
      <c r="K3614">
        <v>52776.727272999997</v>
      </c>
    </row>
    <row r="3615" spans="1:11" x14ac:dyDescent="0.35">
      <c r="A3615" t="s">
        <v>475</v>
      </c>
      <c r="B3615" t="s">
        <v>176</v>
      </c>
      <c r="C3615" t="s">
        <v>181</v>
      </c>
      <c r="D3615" t="s">
        <v>32</v>
      </c>
      <c r="E3615" t="s">
        <v>182</v>
      </c>
      <c r="F3615">
        <v>202630</v>
      </c>
      <c r="G3615">
        <v>39</v>
      </c>
      <c r="H3615">
        <v>1</v>
      </c>
      <c r="I3615">
        <v>1950000</v>
      </c>
      <c r="J3615">
        <v>87</v>
      </c>
      <c r="K3615">
        <v>50085.410256000003</v>
      </c>
    </row>
    <row r="3616" spans="1:11" x14ac:dyDescent="0.35">
      <c r="A3616" t="s">
        <v>475</v>
      </c>
      <c r="B3616" t="s">
        <v>176</v>
      </c>
      <c r="C3616" t="s">
        <v>184</v>
      </c>
      <c r="D3616" t="s">
        <v>32</v>
      </c>
      <c r="E3616" t="s">
        <v>185</v>
      </c>
      <c r="F3616">
        <v>202630</v>
      </c>
      <c r="G3616">
        <v>26</v>
      </c>
      <c r="H3616">
        <v>1</v>
      </c>
      <c r="I3616">
        <v>1300000</v>
      </c>
      <c r="J3616">
        <v>53</v>
      </c>
      <c r="K3616">
        <v>54514.192307999998</v>
      </c>
    </row>
    <row r="3617" spans="1:11" x14ac:dyDescent="0.35">
      <c r="A3617" t="s">
        <v>475</v>
      </c>
      <c r="B3617" t="s">
        <v>176</v>
      </c>
      <c r="C3617" t="s">
        <v>186</v>
      </c>
      <c r="D3617" t="s">
        <v>32</v>
      </c>
      <c r="E3617" t="s">
        <v>185</v>
      </c>
      <c r="F3617">
        <v>202630</v>
      </c>
      <c r="G3617">
        <v>41</v>
      </c>
      <c r="H3617">
        <v>1</v>
      </c>
      <c r="I3617">
        <v>1435000</v>
      </c>
      <c r="J3617">
        <v>83</v>
      </c>
      <c r="K3617">
        <v>30848.829268000001</v>
      </c>
    </row>
    <row r="3618" spans="1:11" x14ac:dyDescent="0.35">
      <c r="A3618" t="s">
        <v>475</v>
      </c>
      <c r="B3618" t="s">
        <v>176</v>
      </c>
      <c r="C3618" t="s">
        <v>187</v>
      </c>
      <c r="D3618" t="s">
        <v>32</v>
      </c>
      <c r="E3618" t="s">
        <v>188</v>
      </c>
      <c r="F3618">
        <v>202630</v>
      </c>
      <c r="G3618">
        <v>12</v>
      </c>
      <c r="H3618">
        <v>1</v>
      </c>
      <c r="I3618">
        <v>600000</v>
      </c>
      <c r="J3618">
        <v>38</v>
      </c>
      <c r="K3618">
        <v>54446.833333000002</v>
      </c>
    </row>
    <row r="3619" spans="1:11" x14ac:dyDescent="0.35">
      <c r="A3619" t="s">
        <v>475</v>
      </c>
      <c r="B3619" t="s">
        <v>176</v>
      </c>
      <c r="C3619" t="s">
        <v>189</v>
      </c>
      <c r="D3619" t="s">
        <v>32</v>
      </c>
      <c r="E3619" t="s">
        <v>190</v>
      </c>
      <c r="F3619">
        <v>202630</v>
      </c>
      <c r="G3619">
        <v>9</v>
      </c>
      <c r="H3619">
        <v>1</v>
      </c>
      <c r="I3619">
        <v>450000</v>
      </c>
      <c r="J3619">
        <v>15</v>
      </c>
      <c r="K3619">
        <v>60948.555555999999</v>
      </c>
    </row>
    <row r="3620" spans="1:11" x14ac:dyDescent="0.35">
      <c r="A3620" t="s">
        <v>475</v>
      </c>
      <c r="B3620" t="s">
        <v>176</v>
      </c>
      <c r="C3620" t="s">
        <v>191</v>
      </c>
      <c r="D3620" t="s">
        <v>32</v>
      </c>
      <c r="E3620" t="s">
        <v>192</v>
      </c>
      <c r="F3620">
        <v>202630</v>
      </c>
      <c r="G3620">
        <v>32</v>
      </c>
      <c r="H3620">
        <v>1</v>
      </c>
      <c r="I3620">
        <v>1120000</v>
      </c>
      <c r="J3620">
        <v>78</v>
      </c>
      <c r="K3620">
        <v>41318.59375</v>
      </c>
    </row>
    <row r="3621" spans="1:11" x14ac:dyDescent="0.35">
      <c r="A3621" t="s">
        <v>475</v>
      </c>
      <c r="B3621" t="s">
        <v>176</v>
      </c>
      <c r="C3621" t="s">
        <v>193</v>
      </c>
      <c r="D3621" t="s">
        <v>32</v>
      </c>
      <c r="E3621" t="s">
        <v>192</v>
      </c>
      <c r="F3621">
        <v>202630</v>
      </c>
      <c r="G3621">
        <v>21</v>
      </c>
      <c r="H3621">
        <v>1</v>
      </c>
      <c r="I3621">
        <v>1050000</v>
      </c>
      <c r="J3621">
        <v>43</v>
      </c>
      <c r="K3621">
        <v>53754.095238000002</v>
      </c>
    </row>
    <row r="3622" spans="1:11" x14ac:dyDescent="0.35">
      <c r="A3622" t="s">
        <v>475</v>
      </c>
      <c r="B3622" t="s">
        <v>176</v>
      </c>
      <c r="C3622" t="s">
        <v>194</v>
      </c>
      <c r="D3622" t="s">
        <v>32</v>
      </c>
      <c r="E3622" t="s">
        <v>195</v>
      </c>
      <c r="F3622">
        <v>202630</v>
      </c>
      <c r="G3622">
        <v>13</v>
      </c>
      <c r="H3622">
        <v>1</v>
      </c>
      <c r="I3622">
        <v>455000</v>
      </c>
      <c r="J3622">
        <v>21</v>
      </c>
      <c r="K3622">
        <v>43889.692307999998</v>
      </c>
    </row>
    <row r="3623" spans="1:11" x14ac:dyDescent="0.35">
      <c r="A3623" t="s">
        <v>475</v>
      </c>
      <c r="B3623" t="s">
        <v>176</v>
      </c>
      <c r="C3623" t="s">
        <v>196</v>
      </c>
      <c r="D3623" t="s">
        <v>32</v>
      </c>
      <c r="E3623" t="s">
        <v>195</v>
      </c>
      <c r="F3623">
        <v>202630</v>
      </c>
      <c r="G3623">
        <v>13</v>
      </c>
      <c r="H3623">
        <v>1</v>
      </c>
      <c r="I3623">
        <v>650000</v>
      </c>
      <c r="J3623">
        <v>21</v>
      </c>
      <c r="K3623">
        <v>54227.230769000002</v>
      </c>
    </row>
    <row r="3624" spans="1:11" x14ac:dyDescent="0.35">
      <c r="A3624" t="s">
        <v>475</v>
      </c>
      <c r="B3624" t="s">
        <v>176</v>
      </c>
      <c r="C3624" t="s">
        <v>197</v>
      </c>
      <c r="D3624" t="s">
        <v>32</v>
      </c>
      <c r="E3624" t="s">
        <v>198</v>
      </c>
      <c r="F3624">
        <v>202630</v>
      </c>
      <c r="G3624">
        <v>15</v>
      </c>
      <c r="H3624">
        <v>1</v>
      </c>
      <c r="I3624">
        <v>750000</v>
      </c>
      <c r="J3624">
        <v>30</v>
      </c>
      <c r="K3624">
        <v>53918.2</v>
      </c>
    </row>
    <row r="3625" spans="1:11" x14ac:dyDescent="0.35">
      <c r="A3625" t="s">
        <v>475</v>
      </c>
      <c r="B3625" t="s">
        <v>176</v>
      </c>
      <c r="C3625" t="s">
        <v>199</v>
      </c>
      <c r="D3625" t="s">
        <v>32</v>
      </c>
      <c r="E3625" t="s">
        <v>200</v>
      </c>
      <c r="F3625">
        <v>202630</v>
      </c>
      <c r="G3625">
        <v>5</v>
      </c>
      <c r="H3625">
        <v>1</v>
      </c>
      <c r="I3625">
        <v>250000</v>
      </c>
      <c r="J3625">
        <v>10</v>
      </c>
      <c r="K3625">
        <v>60339.4</v>
      </c>
    </row>
    <row r="3626" spans="1:11" x14ac:dyDescent="0.35">
      <c r="A3626" t="s">
        <v>475</v>
      </c>
      <c r="B3626" t="s">
        <v>176</v>
      </c>
      <c r="C3626" t="s">
        <v>201</v>
      </c>
      <c r="D3626" t="s">
        <v>32</v>
      </c>
      <c r="E3626" t="s">
        <v>202</v>
      </c>
      <c r="F3626">
        <v>202630</v>
      </c>
      <c r="G3626">
        <v>17</v>
      </c>
      <c r="H3626">
        <v>1</v>
      </c>
      <c r="I3626">
        <v>595000</v>
      </c>
      <c r="J3626">
        <v>25</v>
      </c>
      <c r="K3626">
        <v>43115.529412000004</v>
      </c>
    </row>
    <row r="3627" spans="1:11" x14ac:dyDescent="0.35">
      <c r="A3627" t="s">
        <v>475</v>
      </c>
      <c r="B3627" t="s">
        <v>176</v>
      </c>
      <c r="C3627" t="s">
        <v>203</v>
      </c>
      <c r="D3627" t="s">
        <v>32</v>
      </c>
      <c r="E3627" t="s">
        <v>204</v>
      </c>
      <c r="F3627">
        <v>202630</v>
      </c>
      <c r="G3627">
        <v>13</v>
      </c>
      <c r="H3627">
        <v>1</v>
      </c>
      <c r="I3627">
        <v>1040000</v>
      </c>
      <c r="J3627">
        <v>23</v>
      </c>
      <c r="K3627">
        <v>70416.923076999999</v>
      </c>
    </row>
    <row r="3628" spans="1:11" x14ac:dyDescent="0.35">
      <c r="A3628" t="s">
        <v>475</v>
      </c>
      <c r="B3628" t="s">
        <v>176</v>
      </c>
      <c r="C3628" t="s">
        <v>205</v>
      </c>
      <c r="D3628" t="s">
        <v>32</v>
      </c>
      <c r="E3628" t="s">
        <v>206</v>
      </c>
      <c r="F3628">
        <v>202630</v>
      </c>
      <c r="G3628">
        <v>16</v>
      </c>
      <c r="H3628">
        <v>1</v>
      </c>
      <c r="I3628">
        <v>1280000</v>
      </c>
      <c r="J3628">
        <v>37</v>
      </c>
      <c r="K3628">
        <v>70302.5</v>
      </c>
    </row>
    <row r="3629" spans="1:11" x14ac:dyDescent="0.35">
      <c r="A3629" t="s">
        <v>475</v>
      </c>
      <c r="B3629" t="s">
        <v>176</v>
      </c>
      <c r="C3629" t="s">
        <v>207</v>
      </c>
      <c r="D3629" t="s">
        <v>32</v>
      </c>
      <c r="E3629" t="s">
        <v>202</v>
      </c>
      <c r="F3629">
        <v>202630</v>
      </c>
      <c r="G3629">
        <v>25</v>
      </c>
      <c r="H3629">
        <v>1</v>
      </c>
      <c r="I3629">
        <v>1000000</v>
      </c>
      <c r="J3629">
        <v>41</v>
      </c>
      <c r="K3629">
        <v>54476.76</v>
      </c>
    </row>
    <row r="3630" spans="1:11" x14ac:dyDescent="0.35">
      <c r="A3630" t="s">
        <v>475</v>
      </c>
      <c r="B3630" t="s">
        <v>176</v>
      </c>
      <c r="C3630" t="s">
        <v>208</v>
      </c>
      <c r="D3630" t="s">
        <v>32</v>
      </c>
      <c r="E3630" t="s">
        <v>185</v>
      </c>
      <c r="F3630">
        <v>202630</v>
      </c>
      <c r="G3630">
        <v>39</v>
      </c>
      <c r="H3630">
        <v>1</v>
      </c>
      <c r="I3630">
        <v>3120000</v>
      </c>
      <c r="J3630">
        <v>79</v>
      </c>
      <c r="K3630">
        <v>70498.692307999998</v>
      </c>
    </row>
    <row r="3631" spans="1:11" x14ac:dyDescent="0.35">
      <c r="A3631" t="s">
        <v>475</v>
      </c>
      <c r="B3631" t="s">
        <v>176</v>
      </c>
      <c r="C3631" t="s">
        <v>210</v>
      </c>
      <c r="D3631" t="s">
        <v>32</v>
      </c>
      <c r="E3631" t="s">
        <v>200</v>
      </c>
      <c r="F3631">
        <v>202630</v>
      </c>
      <c r="G3631">
        <v>13</v>
      </c>
      <c r="H3631">
        <v>1</v>
      </c>
      <c r="I3631">
        <v>520000</v>
      </c>
      <c r="J3631">
        <v>25</v>
      </c>
      <c r="K3631">
        <v>52668.692307999998</v>
      </c>
    </row>
    <row r="3632" spans="1:11" x14ac:dyDescent="0.35">
      <c r="A3632" t="s">
        <v>475</v>
      </c>
      <c r="B3632" t="s">
        <v>176</v>
      </c>
      <c r="C3632" t="s">
        <v>211</v>
      </c>
      <c r="D3632" t="s">
        <v>32</v>
      </c>
      <c r="E3632" t="s">
        <v>192</v>
      </c>
      <c r="F3632">
        <v>202630</v>
      </c>
      <c r="G3632">
        <v>14</v>
      </c>
      <c r="H3632">
        <v>1</v>
      </c>
      <c r="I3632">
        <v>1120000</v>
      </c>
      <c r="J3632">
        <v>27</v>
      </c>
      <c r="K3632">
        <v>70640</v>
      </c>
    </row>
    <row r="3633" spans="1:11" x14ac:dyDescent="0.35">
      <c r="A3633" t="s">
        <v>475</v>
      </c>
      <c r="B3633" t="s">
        <v>176</v>
      </c>
      <c r="C3633" t="s">
        <v>212</v>
      </c>
      <c r="D3633" t="s">
        <v>32</v>
      </c>
      <c r="E3633" t="s">
        <v>195</v>
      </c>
      <c r="F3633">
        <v>202630</v>
      </c>
      <c r="G3633">
        <v>8</v>
      </c>
      <c r="H3633">
        <v>1</v>
      </c>
      <c r="I3633">
        <v>640000</v>
      </c>
      <c r="J3633">
        <v>16</v>
      </c>
      <c r="K3633">
        <v>70539.125</v>
      </c>
    </row>
    <row r="3634" spans="1:11" x14ac:dyDescent="0.35">
      <c r="A3634" t="s">
        <v>475</v>
      </c>
      <c r="B3634" t="s">
        <v>176</v>
      </c>
      <c r="C3634" t="s">
        <v>213</v>
      </c>
      <c r="D3634" t="s">
        <v>32</v>
      </c>
      <c r="E3634" t="s">
        <v>198</v>
      </c>
      <c r="F3634">
        <v>202630</v>
      </c>
      <c r="G3634">
        <v>7</v>
      </c>
      <c r="H3634">
        <v>1</v>
      </c>
      <c r="I3634">
        <v>560000</v>
      </c>
      <c r="J3634">
        <v>13</v>
      </c>
      <c r="K3634">
        <v>70440</v>
      </c>
    </row>
    <row r="3635" spans="1:11" x14ac:dyDescent="0.35">
      <c r="A3635" t="s">
        <v>475</v>
      </c>
      <c r="B3635" t="s">
        <v>223</v>
      </c>
      <c r="C3635" t="s">
        <v>224</v>
      </c>
      <c r="D3635" t="s">
        <v>14</v>
      </c>
      <c r="E3635" t="s">
        <v>24</v>
      </c>
      <c r="F3635">
        <v>202630</v>
      </c>
      <c r="G3635">
        <v>3560</v>
      </c>
      <c r="H3635">
        <v>20</v>
      </c>
      <c r="I3635">
        <v>6235300</v>
      </c>
      <c r="J3635">
        <v>26540</v>
      </c>
      <c r="K3635">
        <v>31244.983145999999</v>
      </c>
    </row>
    <row r="3636" spans="1:11" x14ac:dyDescent="0.35">
      <c r="A3636" t="s">
        <v>475</v>
      </c>
      <c r="B3636" t="s">
        <v>223</v>
      </c>
      <c r="C3636" t="s">
        <v>225</v>
      </c>
      <c r="D3636" t="s">
        <v>20</v>
      </c>
      <c r="E3636" t="s">
        <v>18</v>
      </c>
      <c r="F3636">
        <v>202630</v>
      </c>
      <c r="G3636">
        <v>5484</v>
      </c>
      <c r="H3636">
        <v>12</v>
      </c>
      <c r="I3636">
        <v>9652000</v>
      </c>
      <c r="J3636">
        <v>53280</v>
      </c>
      <c r="K3636">
        <v>19110.846827000001</v>
      </c>
    </row>
    <row r="3637" spans="1:11" x14ac:dyDescent="0.35">
      <c r="A3637" t="s">
        <v>475</v>
      </c>
      <c r="B3637" t="s">
        <v>223</v>
      </c>
      <c r="C3637" t="s">
        <v>226</v>
      </c>
      <c r="D3637" t="s">
        <v>20</v>
      </c>
      <c r="E3637" t="s">
        <v>18</v>
      </c>
      <c r="F3637">
        <v>202630</v>
      </c>
      <c r="G3637">
        <v>4944</v>
      </c>
      <c r="H3637">
        <v>16</v>
      </c>
      <c r="I3637">
        <v>8653500</v>
      </c>
      <c r="J3637">
        <v>39536</v>
      </c>
      <c r="K3637">
        <v>25549.36246</v>
      </c>
    </row>
    <row r="3638" spans="1:11" x14ac:dyDescent="0.35">
      <c r="A3638" t="s">
        <v>475</v>
      </c>
      <c r="B3638" t="s">
        <v>223</v>
      </c>
      <c r="C3638" t="s">
        <v>227</v>
      </c>
      <c r="D3638" t="s">
        <v>17</v>
      </c>
      <c r="E3638" t="s">
        <v>24</v>
      </c>
      <c r="F3638">
        <v>202630</v>
      </c>
      <c r="G3638">
        <v>7940</v>
      </c>
      <c r="H3638">
        <v>20</v>
      </c>
      <c r="I3638">
        <v>13063200</v>
      </c>
      <c r="J3638">
        <v>77400</v>
      </c>
      <c r="K3638">
        <v>29137.879093</v>
      </c>
    </row>
    <row r="3639" spans="1:11" x14ac:dyDescent="0.35">
      <c r="A3639" t="s">
        <v>475</v>
      </c>
      <c r="B3639" t="s">
        <v>223</v>
      </c>
      <c r="C3639" t="s">
        <v>228</v>
      </c>
      <c r="D3639" t="s">
        <v>17</v>
      </c>
      <c r="E3639" t="s">
        <v>24</v>
      </c>
      <c r="F3639">
        <v>202630</v>
      </c>
      <c r="G3639">
        <v>11980</v>
      </c>
      <c r="H3639">
        <v>20</v>
      </c>
      <c r="I3639">
        <v>20248400</v>
      </c>
      <c r="J3639">
        <v>189180</v>
      </c>
      <c r="K3639">
        <v>30418.410683999999</v>
      </c>
    </row>
    <row r="3640" spans="1:11" x14ac:dyDescent="0.35">
      <c r="A3640" t="s">
        <v>475</v>
      </c>
      <c r="B3640" t="s">
        <v>223</v>
      </c>
      <c r="C3640" t="s">
        <v>230</v>
      </c>
      <c r="D3640" t="s">
        <v>17</v>
      </c>
      <c r="E3640" t="s">
        <v>18</v>
      </c>
      <c r="F3640">
        <v>202630</v>
      </c>
      <c r="G3640">
        <v>1776</v>
      </c>
      <c r="H3640">
        <v>16</v>
      </c>
      <c r="I3640">
        <v>3108000</v>
      </c>
      <c r="J3640">
        <v>7152</v>
      </c>
      <c r="K3640">
        <v>25537.774775000002</v>
      </c>
    </row>
    <row r="3641" spans="1:11" x14ac:dyDescent="0.35">
      <c r="A3641" t="s">
        <v>475</v>
      </c>
      <c r="B3641" t="s">
        <v>223</v>
      </c>
      <c r="C3641" t="s">
        <v>231</v>
      </c>
      <c r="D3641" t="s">
        <v>17</v>
      </c>
      <c r="E3641" t="s">
        <v>15</v>
      </c>
      <c r="F3641">
        <v>202630</v>
      </c>
      <c r="G3641">
        <v>2832</v>
      </c>
      <c r="H3641">
        <v>12</v>
      </c>
      <c r="I3641">
        <v>3540000</v>
      </c>
      <c r="J3641">
        <v>19404</v>
      </c>
      <c r="K3641">
        <v>13574.148305000001</v>
      </c>
    </row>
    <row r="3642" spans="1:11" x14ac:dyDescent="0.35">
      <c r="A3642" t="s">
        <v>475</v>
      </c>
      <c r="B3642" t="s">
        <v>223</v>
      </c>
      <c r="C3642" t="s">
        <v>232</v>
      </c>
      <c r="D3642" t="s">
        <v>32</v>
      </c>
      <c r="E3642" t="s">
        <v>18</v>
      </c>
      <c r="F3642">
        <v>202630</v>
      </c>
      <c r="G3642">
        <v>6624</v>
      </c>
      <c r="H3642">
        <v>16</v>
      </c>
      <c r="I3642">
        <v>10352500</v>
      </c>
      <c r="J3642">
        <v>64352</v>
      </c>
      <c r="K3642">
        <v>22712.995169000002</v>
      </c>
    </row>
    <row r="3643" spans="1:11" x14ac:dyDescent="0.35">
      <c r="A3643" t="s">
        <v>475</v>
      </c>
      <c r="B3643" t="s">
        <v>223</v>
      </c>
      <c r="C3643" t="s">
        <v>233</v>
      </c>
      <c r="D3643" t="s">
        <v>17</v>
      </c>
      <c r="E3643" t="s">
        <v>18</v>
      </c>
      <c r="F3643">
        <v>202630</v>
      </c>
      <c r="G3643">
        <v>1560</v>
      </c>
      <c r="H3643">
        <v>12</v>
      </c>
      <c r="I3643">
        <v>2730000</v>
      </c>
      <c r="J3643">
        <v>11928</v>
      </c>
      <c r="K3643">
        <v>19119.230769000002</v>
      </c>
    </row>
    <row r="3644" spans="1:11" x14ac:dyDescent="0.35">
      <c r="A3644" t="s">
        <v>475</v>
      </c>
      <c r="B3644" t="s">
        <v>223</v>
      </c>
      <c r="C3644" t="s">
        <v>234</v>
      </c>
      <c r="D3644" t="s">
        <v>109</v>
      </c>
      <c r="E3644" t="s">
        <v>24</v>
      </c>
      <c r="F3644">
        <v>202630</v>
      </c>
      <c r="G3644">
        <v>14480</v>
      </c>
      <c r="H3644">
        <v>20</v>
      </c>
      <c r="I3644">
        <v>23821500</v>
      </c>
      <c r="J3644">
        <v>161720</v>
      </c>
      <c r="K3644">
        <v>29459.517956</v>
      </c>
    </row>
    <row r="3645" spans="1:11" x14ac:dyDescent="0.35">
      <c r="A3645" t="s">
        <v>475</v>
      </c>
      <c r="B3645" t="s">
        <v>223</v>
      </c>
      <c r="C3645" t="s">
        <v>235</v>
      </c>
      <c r="D3645" t="s">
        <v>109</v>
      </c>
      <c r="E3645" t="s">
        <v>24</v>
      </c>
      <c r="F3645">
        <v>202630</v>
      </c>
      <c r="G3645">
        <v>5100</v>
      </c>
      <c r="H3645">
        <v>20</v>
      </c>
      <c r="I3645">
        <v>8643900</v>
      </c>
      <c r="J3645">
        <v>66620</v>
      </c>
      <c r="K3645">
        <v>30228.415686</v>
      </c>
    </row>
    <row r="3646" spans="1:11" x14ac:dyDescent="0.35">
      <c r="A3646" t="s">
        <v>475</v>
      </c>
      <c r="B3646" t="s">
        <v>223</v>
      </c>
      <c r="C3646" t="s">
        <v>236</v>
      </c>
      <c r="D3646" t="s">
        <v>20</v>
      </c>
      <c r="E3646" t="s">
        <v>24</v>
      </c>
      <c r="F3646">
        <v>202630</v>
      </c>
      <c r="G3646">
        <v>4040</v>
      </c>
      <c r="H3646">
        <v>20</v>
      </c>
      <c r="I3646">
        <v>6847800</v>
      </c>
      <c r="J3646">
        <v>23520</v>
      </c>
      <c r="K3646">
        <v>30289.707921000001</v>
      </c>
    </row>
    <row r="3647" spans="1:11" x14ac:dyDescent="0.35">
      <c r="A3647" t="s">
        <v>475</v>
      </c>
      <c r="B3647" t="s">
        <v>237</v>
      </c>
      <c r="C3647" t="s">
        <v>238</v>
      </c>
      <c r="D3647" t="s">
        <v>17</v>
      </c>
      <c r="E3647" t="s">
        <v>18</v>
      </c>
      <c r="F3647">
        <v>202630</v>
      </c>
      <c r="G3647">
        <v>3480</v>
      </c>
      <c r="H3647">
        <v>20</v>
      </c>
      <c r="I3647">
        <v>5394000</v>
      </c>
      <c r="J3647">
        <v>11860</v>
      </c>
      <c r="K3647">
        <v>28354.885057</v>
      </c>
    </row>
    <row r="3648" spans="1:11" x14ac:dyDescent="0.35">
      <c r="A3648" t="s">
        <v>475</v>
      </c>
      <c r="B3648" t="s">
        <v>237</v>
      </c>
      <c r="C3648" t="s">
        <v>239</v>
      </c>
      <c r="D3648" t="s">
        <v>17</v>
      </c>
      <c r="E3648" t="s">
        <v>18</v>
      </c>
      <c r="F3648">
        <v>202630</v>
      </c>
      <c r="G3648">
        <v>2340</v>
      </c>
      <c r="H3648">
        <v>20</v>
      </c>
      <c r="I3648">
        <v>3627000</v>
      </c>
      <c r="J3648">
        <v>12780</v>
      </c>
      <c r="K3648">
        <v>28329.846153999999</v>
      </c>
    </row>
    <row r="3649" spans="1:11" x14ac:dyDescent="0.35">
      <c r="A3649" t="s">
        <v>475</v>
      </c>
      <c r="B3649" t="s">
        <v>237</v>
      </c>
      <c r="C3649" t="s">
        <v>240</v>
      </c>
      <c r="D3649" t="s">
        <v>17</v>
      </c>
      <c r="E3649" t="s">
        <v>18</v>
      </c>
      <c r="F3649">
        <v>202630</v>
      </c>
      <c r="G3649">
        <v>2200</v>
      </c>
      <c r="H3649">
        <v>20</v>
      </c>
      <c r="I3649">
        <v>3465000</v>
      </c>
      <c r="J3649">
        <v>9100</v>
      </c>
      <c r="K3649">
        <v>28295.3</v>
      </c>
    </row>
    <row r="3650" spans="1:11" x14ac:dyDescent="0.35">
      <c r="A3650" t="s">
        <v>475</v>
      </c>
      <c r="B3650" t="s">
        <v>237</v>
      </c>
      <c r="C3650" t="s">
        <v>241</v>
      </c>
      <c r="D3650" t="s">
        <v>20</v>
      </c>
      <c r="E3650" t="s">
        <v>18</v>
      </c>
      <c r="F3650">
        <v>202630</v>
      </c>
      <c r="G3650">
        <v>444</v>
      </c>
      <c r="H3650">
        <v>12</v>
      </c>
      <c r="I3650">
        <v>1061900</v>
      </c>
      <c r="J3650">
        <v>840</v>
      </c>
      <c r="K3650">
        <v>25691.945946</v>
      </c>
    </row>
    <row r="3651" spans="1:11" x14ac:dyDescent="0.35">
      <c r="A3651" t="s">
        <v>475</v>
      </c>
      <c r="B3651" t="s">
        <v>237</v>
      </c>
      <c r="C3651" t="s">
        <v>242</v>
      </c>
      <c r="D3651" t="s">
        <v>20</v>
      </c>
      <c r="E3651" t="s">
        <v>18</v>
      </c>
      <c r="F3651">
        <v>202630</v>
      </c>
      <c r="G3651">
        <v>640</v>
      </c>
      <c r="H3651">
        <v>16</v>
      </c>
      <c r="I3651">
        <v>1480000</v>
      </c>
      <c r="J3651">
        <v>1616</v>
      </c>
      <c r="K3651">
        <v>33854.125</v>
      </c>
    </row>
    <row r="3652" spans="1:11" x14ac:dyDescent="0.35">
      <c r="A3652" t="s">
        <v>475</v>
      </c>
      <c r="B3652" t="s">
        <v>237</v>
      </c>
      <c r="C3652" t="s">
        <v>243</v>
      </c>
      <c r="D3652" t="s">
        <v>17</v>
      </c>
      <c r="E3652" t="s">
        <v>18</v>
      </c>
      <c r="F3652">
        <v>202630</v>
      </c>
      <c r="G3652">
        <v>24740</v>
      </c>
      <c r="H3652">
        <v>20</v>
      </c>
      <c r="I3652">
        <v>59261600</v>
      </c>
      <c r="J3652">
        <v>235400</v>
      </c>
      <c r="K3652">
        <v>43720.860145999999</v>
      </c>
    </row>
    <row r="3653" spans="1:11" x14ac:dyDescent="0.35">
      <c r="A3653" t="s">
        <v>475</v>
      </c>
      <c r="B3653" t="s">
        <v>237</v>
      </c>
      <c r="C3653" t="s">
        <v>559</v>
      </c>
      <c r="E3653" t="s">
        <v>18</v>
      </c>
      <c r="F3653">
        <v>202630</v>
      </c>
      <c r="G3653">
        <v>2620</v>
      </c>
      <c r="H3653">
        <v>20</v>
      </c>
      <c r="I3653">
        <v>6274900</v>
      </c>
      <c r="J3653">
        <v>21000</v>
      </c>
      <c r="K3653">
        <v>43737.931298000003</v>
      </c>
    </row>
    <row r="3654" spans="1:11" x14ac:dyDescent="0.35">
      <c r="A3654" t="s">
        <v>475</v>
      </c>
      <c r="B3654" t="s">
        <v>237</v>
      </c>
      <c r="C3654" t="s">
        <v>244</v>
      </c>
      <c r="D3654" t="s">
        <v>20</v>
      </c>
      <c r="E3654" t="s">
        <v>18</v>
      </c>
      <c r="F3654">
        <v>202630</v>
      </c>
      <c r="G3654">
        <v>1088</v>
      </c>
      <c r="H3654">
        <v>16</v>
      </c>
      <c r="I3654">
        <v>2518000</v>
      </c>
      <c r="J3654">
        <v>3488</v>
      </c>
      <c r="K3654">
        <v>33779.588235000003</v>
      </c>
    </row>
    <row r="3655" spans="1:11" x14ac:dyDescent="0.35">
      <c r="A3655" t="s">
        <v>475</v>
      </c>
      <c r="B3655" t="s">
        <v>237</v>
      </c>
      <c r="C3655" t="s">
        <v>245</v>
      </c>
      <c r="D3655" t="s">
        <v>20</v>
      </c>
      <c r="E3655" t="s">
        <v>18</v>
      </c>
      <c r="F3655">
        <v>202630</v>
      </c>
      <c r="G3655">
        <v>2640</v>
      </c>
      <c r="H3655">
        <v>16</v>
      </c>
      <c r="I3655">
        <v>6682500</v>
      </c>
      <c r="J3655">
        <v>20128</v>
      </c>
      <c r="K3655">
        <v>36528.484848</v>
      </c>
    </row>
    <row r="3656" spans="1:11" x14ac:dyDescent="0.35">
      <c r="A3656" t="s">
        <v>475</v>
      </c>
      <c r="B3656" t="s">
        <v>237</v>
      </c>
      <c r="C3656" t="s">
        <v>247</v>
      </c>
      <c r="D3656" t="s">
        <v>20</v>
      </c>
      <c r="E3656" t="s">
        <v>18</v>
      </c>
      <c r="F3656">
        <v>202630</v>
      </c>
      <c r="G3656">
        <v>1456</v>
      </c>
      <c r="H3656">
        <v>16</v>
      </c>
      <c r="I3656">
        <v>3486200</v>
      </c>
      <c r="J3656">
        <v>4880</v>
      </c>
      <c r="K3656">
        <v>34504.582417999998</v>
      </c>
    </row>
    <row r="3657" spans="1:11" x14ac:dyDescent="0.35">
      <c r="A3657" t="s">
        <v>475</v>
      </c>
      <c r="B3657" t="s">
        <v>237</v>
      </c>
      <c r="C3657" t="s">
        <v>249</v>
      </c>
      <c r="D3657" t="s">
        <v>17</v>
      </c>
      <c r="E3657" t="s">
        <v>15</v>
      </c>
      <c r="F3657">
        <v>202630</v>
      </c>
      <c r="G3657">
        <v>576</v>
      </c>
      <c r="H3657">
        <v>12</v>
      </c>
      <c r="I3657">
        <v>696000</v>
      </c>
      <c r="J3657">
        <v>1320</v>
      </c>
      <c r="K3657">
        <v>13645.666667</v>
      </c>
    </row>
    <row r="3658" spans="1:11" x14ac:dyDescent="0.35">
      <c r="A3658" t="s">
        <v>475</v>
      </c>
      <c r="B3658" t="s">
        <v>237</v>
      </c>
      <c r="C3658" t="s">
        <v>250</v>
      </c>
      <c r="D3658" t="s">
        <v>17</v>
      </c>
      <c r="E3658" t="s">
        <v>15</v>
      </c>
      <c r="F3658">
        <v>202630</v>
      </c>
      <c r="G3658">
        <v>1776</v>
      </c>
      <c r="H3658">
        <v>12</v>
      </c>
      <c r="I3658">
        <v>2516000</v>
      </c>
      <c r="J3658">
        <v>10308</v>
      </c>
      <c r="K3658">
        <v>15678.925676000001</v>
      </c>
    </row>
    <row r="3659" spans="1:11" x14ac:dyDescent="0.35">
      <c r="A3659" t="s">
        <v>475</v>
      </c>
      <c r="B3659" t="s">
        <v>237</v>
      </c>
      <c r="C3659" t="s">
        <v>252</v>
      </c>
      <c r="D3659" t="s">
        <v>14</v>
      </c>
      <c r="E3659" t="s">
        <v>15</v>
      </c>
      <c r="F3659">
        <v>202630</v>
      </c>
      <c r="G3659">
        <v>264</v>
      </c>
      <c r="H3659">
        <v>12</v>
      </c>
      <c r="I3659">
        <v>319000</v>
      </c>
      <c r="J3659">
        <v>1884</v>
      </c>
      <c r="K3659">
        <v>13636.363636</v>
      </c>
    </row>
    <row r="3660" spans="1:11" x14ac:dyDescent="0.35">
      <c r="A3660" t="s">
        <v>475</v>
      </c>
      <c r="B3660" t="s">
        <v>237</v>
      </c>
      <c r="C3660" t="s">
        <v>254</v>
      </c>
      <c r="D3660" t="s">
        <v>17</v>
      </c>
      <c r="E3660" t="s">
        <v>15</v>
      </c>
      <c r="F3660">
        <v>202630</v>
      </c>
      <c r="G3660">
        <v>1296</v>
      </c>
      <c r="H3660">
        <v>12</v>
      </c>
      <c r="I3660">
        <v>1566000</v>
      </c>
      <c r="J3660">
        <v>8880</v>
      </c>
      <c r="K3660">
        <v>13619.537037</v>
      </c>
    </row>
    <row r="3661" spans="1:11" x14ac:dyDescent="0.35">
      <c r="A3661" t="s">
        <v>475</v>
      </c>
      <c r="B3661" t="s">
        <v>237</v>
      </c>
      <c r="C3661" t="s">
        <v>255</v>
      </c>
      <c r="D3661" t="s">
        <v>20</v>
      </c>
      <c r="E3661" t="s">
        <v>24</v>
      </c>
      <c r="F3661">
        <v>202630</v>
      </c>
      <c r="G3661">
        <v>3780</v>
      </c>
      <c r="H3661">
        <v>20</v>
      </c>
      <c r="I3661">
        <v>8675100</v>
      </c>
      <c r="J3661">
        <v>31780</v>
      </c>
      <c r="K3661">
        <v>41341.402115999997</v>
      </c>
    </row>
    <row r="3662" spans="1:11" x14ac:dyDescent="0.35">
      <c r="A3662" t="s">
        <v>475</v>
      </c>
      <c r="B3662" t="s">
        <v>237</v>
      </c>
      <c r="C3662" t="s">
        <v>256</v>
      </c>
      <c r="D3662" t="s">
        <v>20</v>
      </c>
      <c r="E3662" t="s">
        <v>18</v>
      </c>
      <c r="F3662">
        <v>202630</v>
      </c>
      <c r="G3662">
        <v>3940</v>
      </c>
      <c r="H3662">
        <v>20</v>
      </c>
      <c r="I3662">
        <v>9030700</v>
      </c>
      <c r="J3662">
        <v>34760</v>
      </c>
      <c r="K3662">
        <v>41618.213197999998</v>
      </c>
    </row>
    <row r="3663" spans="1:11" x14ac:dyDescent="0.35">
      <c r="A3663" t="s">
        <v>475</v>
      </c>
      <c r="B3663" t="s">
        <v>237</v>
      </c>
      <c r="C3663" t="s">
        <v>257</v>
      </c>
      <c r="D3663" t="s">
        <v>20</v>
      </c>
      <c r="E3663" t="s">
        <v>18</v>
      </c>
      <c r="F3663">
        <v>202630</v>
      </c>
      <c r="G3663">
        <v>1888</v>
      </c>
      <c r="H3663">
        <v>16</v>
      </c>
      <c r="I3663">
        <v>4523800</v>
      </c>
      <c r="J3663">
        <v>6368</v>
      </c>
      <c r="K3663">
        <v>34415.822033999997</v>
      </c>
    </row>
    <row r="3664" spans="1:11" x14ac:dyDescent="0.35">
      <c r="A3664" t="s">
        <v>475</v>
      </c>
      <c r="B3664" t="s">
        <v>237</v>
      </c>
      <c r="C3664" t="s">
        <v>258</v>
      </c>
      <c r="D3664" t="s">
        <v>23</v>
      </c>
      <c r="E3664" t="s">
        <v>18</v>
      </c>
      <c r="F3664">
        <v>202630</v>
      </c>
      <c r="G3664">
        <v>3980</v>
      </c>
      <c r="H3664">
        <v>20</v>
      </c>
      <c r="I3664">
        <v>9123000</v>
      </c>
      <c r="J3664">
        <v>19780</v>
      </c>
      <c r="K3664">
        <v>41671.577889</v>
      </c>
    </row>
    <row r="3665" spans="1:11" x14ac:dyDescent="0.35">
      <c r="A3665" t="s">
        <v>475</v>
      </c>
      <c r="B3665" t="s">
        <v>237</v>
      </c>
      <c r="C3665" t="s">
        <v>259</v>
      </c>
      <c r="D3665" t="s">
        <v>23</v>
      </c>
      <c r="E3665" t="s">
        <v>18</v>
      </c>
      <c r="F3665">
        <v>202630</v>
      </c>
      <c r="G3665">
        <v>760</v>
      </c>
      <c r="H3665">
        <v>20</v>
      </c>
      <c r="I3665">
        <v>1740200</v>
      </c>
      <c r="J3665">
        <v>2120</v>
      </c>
      <c r="K3665">
        <v>41532.342105000003</v>
      </c>
    </row>
    <row r="3666" spans="1:11" x14ac:dyDescent="0.35">
      <c r="A3666" t="s">
        <v>475</v>
      </c>
      <c r="B3666" t="s">
        <v>237</v>
      </c>
      <c r="C3666" t="s">
        <v>261</v>
      </c>
      <c r="D3666" t="s">
        <v>23</v>
      </c>
      <c r="E3666" t="s">
        <v>24</v>
      </c>
      <c r="F3666">
        <v>202630</v>
      </c>
      <c r="G3666">
        <v>3580</v>
      </c>
      <c r="H3666">
        <v>20</v>
      </c>
      <c r="I3666">
        <v>8216100</v>
      </c>
      <c r="J3666">
        <v>13340</v>
      </c>
      <c r="K3666">
        <v>41256.446926999997</v>
      </c>
    </row>
    <row r="3667" spans="1:11" x14ac:dyDescent="0.35">
      <c r="A3667" t="s">
        <v>475</v>
      </c>
      <c r="B3667" t="s">
        <v>237</v>
      </c>
      <c r="C3667" t="s">
        <v>262</v>
      </c>
      <c r="D3667" t="s">
        <v>14</v>
      </c>
      <c r="E3667" t="s">
        <v>18</v>
      </c>
      <c r="F3667">
        <v>202630</v>
      </c>
      <c r="G3667">
        <v>6380</v>
      </c>
      <c r="H3667">
        <v>20</v>
      </c>
      <c r="I3667">
        <v>10474800</v>
      </c>
      <c r="J3667">
        <v>55460</v>
      </c>
      <c r="K3667">
        <v>29746.514106999999</v>
      </c>
    </row>
    <row r="3668" spans="1:11" x14ac:dyDescent="0.35">
      <c r="A3668" t="s">
        <v>475</v>
      </c>
      <c r="B3668" t="s">
        <v>237</v>
      </c>
      <c r="C3668" t="s">
        <v>263</v>
      </c>
      <c r="D3668" t="s">
        <v>14</v>
      </c>
      <c r="E3668" t="s">
        <v>15</v>
      </c>
      <c r="F3668">
        <v>202630</v>
      </c>
      <c r="G3668">
        <v>8328</v>
      </c>
      <c r="H3668">
        <v>12</v>
      </c>
      <c r="I3668">
        <v>8258600</v>
      </c>
      <c r="J3668">
        <v>59604</v>
      </c>
      <c r="K3668">
        <v>11117.083573</v>
      </c>
    </row>
    <row r="3669" spans="1:11" x14ac:dyDescent="0.35">
      <c r="A3669" t="s">
        <v>475</v>
      </c>
      <c r="B3669" t="s">
        <v>237</v>
      </c>
      <c r="C3669" t="s">
        <v>264</v>
      </c>
      <c r="D3669" t="s">
        <v>20</v>
      </c>
      <c r="E3669" t="s">
        <v>21</v>
      </c>
      <c r="F3669">
        <v>202630</v>
      </c>
      <c r="G3669">
        <v>5920</v>
      </c>
      <c r="H3669">
        <v>20</v>
      </c>
      <c r="I3669">
        <v>9569700</v>
      </c>
      <c r="J3669">
        <v>27020</v>
      </c>
      <c r="K3669">
        <v>28636.858108</v>
      </c>
    </row>
    <row r="3670" spans="1:11" x14ac:dyDescent="0.35">
      <c r="A3670" t="s">
        <v>475</v>
      </c>
      <c r="B3670" t="s">
        <v>237</v>
      </c>
      <c r="C3670" t="s">
        <v>405</v>
      </c>
      <c r="D3670" t="s">
        <v>14</v>
      </c>
      <c r="E3670" t="s">
        <v>18</v>
      </c>
      <c r="F3670">
        <v>202630</v>
      </c>
      <c r="G3670">
        <v>14192</v>
      </c>
      <c r="H3670">
        <v>16</v>
      </c>
      <c r="I3670">
        <v>22973300</v>
      </c>
      <c r="J3670">
        <v>121504</v>
      </c>
      <c r="K3670">
        <v>23520.560315999999</v>
      </c>
    </row>
    <row r="3671" spans="1:11" x14ac:dyDescent="0.35">
      <c r="A3671" t="s">
        <v>475</v>
      </c>
      <c r="B3671" t="s">
        <v>237</v>
      </c>
      <c r="C3671" t="s">
        <v>406</v>
      </c>
      <c r="D3671" t="s">
        <v>14</v>
      </c>
      <c r="E3671" t="s">
        <v>18</v>
      </c>
      <c r="F3671">
        <v>202630</v>
      </c>
      <c r="G3671">
        <v>12576</v>
      </c>
      <c r="H3671">
        <v>16</v>
      </c>
      <c r="I3671">
        <v>20357400</v>
      </c>
      <c r="J3671">
        <v>90112</v>
      </c>
      <c r="K3671">
        <v>23513.807887999999</v>
      </c>
    </row>
    <row r="3672" spans="1:11" x14ac:dyDescent="0.35">
      <c r="A3672" t="s">
        <v>475</v>
      </c>
      <c r="B3672" t="s">
        <v>237</v>
      </c>
      <c r="C3672" t="s">
        <v>265</v>
      </c>
      <c r="D3672" t="s">
        <v>14</v>
      </c>
      <c r="E3672" t="s">
        <v>21</v>
      </c>
      <c r="F3672">
        <v>202630</v>
      </c>
      <c r="G3672">
        <v>31400</v>
      </c>
      <c r="H3672">
        <v>20</v>
      </c>
      <c r="I3672">
        <v>50713100</v>
      </c>
      <c r="J3672">
        <v>250320</v>
      </c>
      <c r="K3672">
        <v>28625.014013</v>
      </c>
    </row>
    <row r="3673" spans="1:11" x14ac:dyDescent="0.35">
      <c r="A3673" t="s">
        <v>475</v>
      </c>
      <c r="B3673" t="s">
        <v>237</v>
      </c>
      <c r="C3673" t="s">
        <v>407</v>
      </c>
      <c r="D3673" t="s">
        <v>14</v>
      </c>
      <c r="E3673" t="s">
        <v>15</v>
      </c>
      <c r="F3673">
        <v>202630</v>
      </c>
      <c r="G3673">
        <v>36</v>
      </c>
      <c r="H3673">
        <v>12</v>
      </c>
      <c r="I3673">
        <v>33600</v>
      </c>
      <c r="J3673">
        <v>108</v>
      </c>
      <c r="K3673">
        <v>10456.666667</v>
      </c>
    </row>
    <row r="3674" spans="1:11" x14ac:dyDescent="0.35">
      <c r="A3674" t="s">
        <v>475</v>
      </c>
      <c r="B3674" t="s">
        <v>237</v>
      </c>
      <c r="C3674" t="s">
        <v>266</v>
      </c>
      <c r="D3674" t="s">
        <v>14</v>
      </c>
      <c r="E3674" t="s">
        <v>15</v>
      </c>
      <c r="F3674">
        <v>202630</v>
      </c>
      <c r="G3674">
        <v>12</v>
      </c>
      <c r="H3674">
        <v>12</v>
      </c>
      <c r="I3674">
        <v>11900</v>
      </c>
      <c r="J3674">
        <v>0</v>
      </c>
      <c r="K3674">
        <v>9836</v>
      </c>
    </row>
    <row r="3675" spans="1:11" x14ac:dyDescent="0.35">
      <c r="A3675" t="s">
        <v>475</v>
      </c>
      <c r="B3675" t="s">
        <v>267</v>
      </c>
      <c r="C3675" t="s">
        <v>408</v>
      </c>
      <c r="D3675" t="s">
        <v>14</v>
      </c>
      <c r="E3675" t="s">
        <v>21</v>
      </c>
      <c r="F3675">
        <v>202630</v>
      </c>
      <c r="G3675">
        <v>1500</v>
      </c>
      <c r="H3675">
        <v>12</v>
      </c>
      <c r="I3675">
        <v>2325000</v>
      </c>
      <c r="J3675">
        <v>5424</v>
      </c>
      <c r="K3675">
        <v>16764.96</v>
      </c>
    </row>
    <row r="3676" spans="1:11" x14ac:dyDescent="0.35">
      <c r="A3676" t="s">
        <v>475</v>
      </c>
      <c r="B3676" t="s">
        <v>267</v>
      </c>
      <c r="C3676" t="s">
        <v>269</v>
      </c>
      <c r="D3676" t="s">
        <v>17</v>
      </c>
      <c r="E3676" t="s">
        <v>18</v>
      </c>
      <c r="F3676">
        <v>202630</v>
      </c>
      <c r="G3676">
        <v>1248</v>
      </c>
      <c r="H3676">
        <v>12</v>
      </c>
      <c r="I3676">
        <v>2620800</v>
      </c>
      <c r="J3676">
        <v>5592</v>
      </c>
      <c r="K3676">
        <v>22629.730769000002</v>
      </c>
    </row>
    <row r="3677" spans="1:11" x14ac:dyDescent="0.35">
      <c r="A3677" t="s">
        <v>475</v>
      </c>
      <c r="B3677" t="s">
        <v>267</v>
      </c>
      <c r="C3677" t="s">
        <v>270</v>
      </c>
      <c r="D3677" t="s">
        <v>17</v>
      </c>
      <c r="E3677" t="s">
        <v>18</v>
      </c>
      <c r="F3677">
        <v>202630</v>
      </c>
      <c r="G3677">
        <v>6160</v>
      </c>
      <c r="H3677">
        <v>16</v>
      </c>
      <c r="I3677">
        <v>12630000</v>
      </c>
      <c r="J3677">
        <v>39520</v>
      </c>
      <c r="K3677">
        <v>29690.994804999998</v>
      </c>
    </row>
    <row r="3678" spans="1:11" x14ac:dyDescent="0.35">
      <c r="A3678" t="s">
        <v>475</v>
      </c>
      <c r="B3678" t="s">
        <v>267</v>
      </c>
      <c r="C3678" t="s">
        <v>271</v>
      </c>
      <c r="D3678" t="s">
        <v>20</v>
      </c>
      <c r="E3678" t="s">
        <v>18</v>
      </c>
      <c r="F3678">
        <v>202630</v>
      </c>
      <c r="G3678">
        <v>6544</v>
      </c>
      <c r="H3678">
        <v>16</v>
      </c>
      <c r="I3678">
        <v>13178500</v>
      </c>
      <c r="J3678">
        <v>30784</v>
      </c>
      <c r="K3678">
        <v>29473.376528000001</v>
      </c>
    </row>
    <row r="3679" spans="1:11" x14ac:dyDescent="0.35">
      <c r="A3679" t="s">
        <v>475</v>
      </c>
      <c r="B3679" t="s">
        <v>267</v>
      </c>
      <c r="C3679" t="s">
        <v>273</v>
      </c>
      <c r="D3679" t="s">
        <v>14</v>
      </c>
      <c r="E3679" t="s">
        <v>15</v>
      </c>
      <c r="F3679">
        <v>202630</v>
      </c>
      <c r="G3679">
        <v>4672</v>
      </c>
      <c r="H3679">
        <v>16</v>
      </c>
      <c r="I3679">
        <v>7241600</v>
      </c>
      <c r="J3679">
        <v>27408</v>
      </c>
      <c r="K3679">
        <v>22327.041096000001</v>
      </c>
    </row>
    <row r="3680" spans="1:11" x14ac:dyDescent="0.35">
      <c r="A3680" t="s">
        <v>475</v>
      </c>
      <c r="B3680" t="s">
        <v>274</v>
      </c>
      <c r="C3680" t="s">
        <v>275</v>
      </c>
      <c r="D3680" t="s">
        <v>49</v>
      </c>
      <c r="E3680" t="s">
        <v>15</v>
      </c>
      <c r="F3680">
        <v>202630</v>
      </c>
      <c r="G3680">
        <v>2448</v>
      </c>
      <c r="H3680">
        <v>12</v>
      </c>
      <c r="I3680">
        <v>1938000</v>
      </c>
      <c r="J3680">
        <v>11112</v>
      </c>
      <c r="K3680">
        <v>8457.6372549999996</v>
      </c>
    </row>
    <row r="3681" spans="1:11" x14ac:dyDescent="0.35">
      <c r="A3681" t="s">
        <v>475</v>
      </c>
      <c r="B3681" t="s">
        <v>274</v>
      </c>
      <c r="C3681" t="s">
        <v>276</v>
      </c>
      <c r="D3681" t="s">
        <v>14</v>
      </c>
      <c r="E3681" t="s">
        <v>15</v>
      </c>
      <c r="F3681">
        <v>202630</v>
      </c>
      <c r="G3681">
        <v>408</v>
      </c>
      <c r="H3681">
        <v>12</v>
      </c>
      <c r="I3681">
        <v>748000</v>
      </c>
      <c r="J3681">
        <v>672</v>
      </c>
      <c r="K3681">
        <v>20543.617646999999</v>
      </c>
    </row>
    <row r="3682" spans="1:11" x14ac:dyDescent="0.35">
      <c r="A3682" t="s">
        <v>475</v>
      </c>
      <c r="B3682" t="s">
        <v>274</v>
      </c>
      <c r="C3682" t="s">
        <v>277</v>
      </c>
      <c r="D3682" t="s">
        <v>14</v>
      </c>
      <c r="E3682" t="s">
        <v>15</v>
      </c>
      <c r="F3682">
        <v>202630</v>
      </c>
      <c r="G3682">
        <v>456</v>
      </c>
      <c r="H3682">
        <v>12</v>
      </c>
      <c r="I3682">
        <v>391400</v>
      </c>
      <c r="J3682">
        <v>1428</v>
      </c>
      <c r="K3682">
        <v>8218.921053</v>
      </c>
    </row>
    <row r="3683" spans="1:11" x14ac:dyDescent="0.35">
      <c r="A3683" t="s">
        <v>475</v>
      </c>
      <c r="B3683" t="s">
        <v>274</v>
      </c>
      <c r="C3683" t="s">
        <v>278</v>
      </c>
      <c r="D3683" t="s">
        <v>49</v>
      </c>
      <c r="E3683" t="s">
        <v>15</v>
      </c>
      <c r="F3683">
        <v>202630</v>
      </c>
      <c r="G3683">
        <v>660</v>
      </c>
      <c r="H3683">
        <v>12</v>
      </c>
      <c r="I3683">
        <v>495000</v>
      </c>
      <c r="J3683">
        <v>3240</v>
      </c>
      <c r="K3683">
        <v>8147.0727269999998</v>
      </c>
    </row>
    <row r="3684" spans="1:11" x14ac:dyDescent="0.35">
      <c r="A3684" t="s">
        <v>475</v>
      </c>
      <c r="B3684" t="s">
        <v>274</v>
      </c>
      <c r="C3684" t="s">
        <v>280</v>
      </c>
      <c r="D3684" t="s">
        <v>17</v>
      </c>
      <c r="E3684" t="s">
        <v>18</v>
      </c>
      <c r="F3684">
        <v>202630</v>
      </c>
      <c r="G3684">
        <v>1280</v>
      </c>
      <c r="H3684">
        <v>20</v>
      </c>
      <c r="I3684">
        <v>2308000</v>
      </c>
      <c r="J3684">
        <v>4180</v>
      </c>
      <c r="K3684">
        <v>34988</v>
      </c>
    </row>
    <row r="3685" spans="1:11" x14ac:dyDescent="0.35">
      <c r="A3685" t="s">
        <v>475</v>
      </c>
      <c r="B3685" t="s">
        <v>274</v>
      </c>
      <c r="C3685" t="s">
        <v>281</v>
      </c>
      <c r="D3685" t="s">
        <v>14</v>
      </c>
      <c r="E3685" t="s">
        <v>15</v>
      </c>
      <c r="F3685">
        <v>202630</v>
      </c>
      <c r="G3685">
        <v>3228</v>
      </c>
      <c r="H3685">
        <v>12</v>
      </c>
      <c r="I3685">
        <v>2690000</v>
      </c>
      <c r="J3685">
        <v>14820</v>
      </c>
      <c r="K3685">
        <v>9252.9814129999995</v>
      </c>
    </row>
    <row r="3686" spans="1:11" x14ac:dyDescent="0.35">
      <c r="A3686" t="s">
        <v>475</v>
      </c>
      <c r="B3686" t="s">
        <v>274</v>
      </c>
      <c r="C3686" t="s">
        <v>282</v>
      </c>
      <c r="D3686" t="s">
        <v>14</v>
      </c>
      <c r="E3686" t="s">
        <v>18</v>
      </c>
      <c r="F3686">
        <v>202630</v>
      </c>
      <c r="G3686">
        <v>8656</v>
      </c>
      <c r="H3686">
        <v>16</v>
      </c>
      <c r="I3686">
        <v>15689000</v>
      </c>
      <c r="J3686">
        <v>31440</v>
      </c>
      <c r="K3686">
        <v>26500.988909</v>
      </c>
    </row>
    <row r="3687" spans="1:11" x14ac:dyDescent="0.35">
      <c r="A3687" t="s">
        <v>475</v>
      </c>
      <c r="B3687" t="s">
        <v>274</v>
      </c>
      <c r="C3687" t="s">
        <v>283</v>
      </c>
      <c r="D3687" t="s">
        <v>17</v>
      </c>
      <c r="E3687" t="s">
        <v>18</v>
      </c>
      <c r="F3687">
        <v>202630</v>
      </c>
      <c r="G3687">
        <v>1780</v>
      </c>
      <c r="H3687">
        <v>20</v>
      </c>
      <c r="I3687">
        <v>2714500</v>
      </c>
      <c r="J3687">
        <v>6060</v>
      </c>
      <c r="K3687">
        <v>29833.853932999999</v>
      </c>
    </row>
    <row r="3688" spans="1:11" x14ac:dyDescent="0.35">
      <c r="A3688" t="s">
        <v>475</v>
      </c>
      <c r="B3688" t="s">
        <v>274</v>
      </c>
      <c r="C3688" t="s">
        <v>284</v>
      </c>
      <c r="D3688" t="s">
        <v>14</v>
      </c>
      <c r="E3688" t="s">
        <v>18</v>
      </c>
      <c r="F3688">
        <v>202630</v>
      </c>
      <c r="G3688">
        <v>2432</v>
      </c>
      <c r="H3688">
        <v>16</v>
      </c>
      <c r="I3688">
        <v>4256000</v>
      </c>
      <c r="J3688">
        <v>6832</v>
      </c>
      <c r="K3688">
        <v>26500.736841999998</v>
      </c>
    </row>
    <row r="3689" spans="1:11" x14ac:dyDescent="0.35">
      <c r="A3689" t="s">
        <v>475</v>
      </c>
      <c r="B3689" t="s">
        <v>274</v>
      </c>
      <c r="C3689" t="s">
        <v>285</v>
      </c>
      <c r="D3689" t="s">
        <v>17</v>
      </c>
      <c r="E3689" t="s">
        <v>18</v>
      </c>
      <c r="F3689">
        <v>202630</v>
      </c>
      <c r="G3689">
        <v>4380</v>
      </c>
      <c r="H3689">
        <v>20</v>
      </c>
      <c r="I3689">
        <v>6684000</v>
      </c>
      <c r="J3689">
        <v>19400</v>
      </c>
      <c r="K3689">
        <v>29823.721461000001</v>
      </c>
    </row>
    <row r="3690" spans="1:11" x14ac:dyDescent="0.35">
      <c r="A3690" t="s">
        <v>475</v>
      </c>
      <c r="B3690" t="s">
        <v>274</v>
      </c>
      <c r="C3690" t="s">
        <v>286</v>
      </c>
      <c r="D3690" t="s">
        <v>17</v>
      </c>
      <c r="E3690" t="s">
        <v>18</v>
      </c>
      <c r="F3690">
        <v>202630</v>
      </c>
      <c r="G3690">
        <v>2740</v>
      </c>
      <c r="H3690">
        <v>20</v>
      </c>
      <c r="I3690">
        <v>4932000</v>
      </c>
      <c r="J3690">
        <v>10700</v>
      </c>
      <c r="K3690">
        <v>35022.795619999997</v>
      </c>
    </row>
    <row r="3691" spans="1:11" x14ac:dyDescent="0.35">
      <c r="A3691" t="s">
        <v>475</v>
      </c>
      <c r="B3691" t="s">
        <v>274</v>
      </c>
      <c r="C3691" t="s">
        <v>287</v>
      </c>
      <c r="D3691" t="s">
        <v>49</v>
      </c>
      <c r="E3691" t="s">
        <v>15</v>
      </c>
      <c r="F3691">
        <v>202630</v>
      </c>
      <c r="G3691">
        <v>372</v>
      </c>
      <c r="H3691">
        <v>12</v>
      </c>
      <c r="I3691">
        <v>307000</v>
      </c>
      <c r="J3691">
        <v>1272</v>
      </c>
      <c r="K3691">
        <v>8842.9677420000007</v>
      </c>
    </row>
    <row r="3692" spans="1:11" x14ac:dyDescent="0.35">
      <c r="A3692" t="s">
        <v>475</v>
      </c>
      <c r="B3692" t="s">
        <v>274</v>
      </c>
      <c r="C3692" t="s">
        <v>288</v>
      </c>
      <c r="D3692" t="s">
        <v>14</v>
      </c>
      <c r="E3692" t="s">
        <v>15</v>
      </c>
      <c r="F3692">
        <v>202630</v>
      </c>
      <c r="G3692">
        <v>312</v>
      </c>
      <c r="H3692">
        <v>12</v>
      </c>
      <c r="I3692">
        <v>234000</v>
      </c>
      <c r="J3692">
        <v>552</v>
      </c>
      <c r="K3692">
        <v>8284.2307689999998</v>
      </c>
    </row>
    <row r="3693" spans="1:11" x14ac:dyDescent="0.35">
      <c r="A3693" t="s">
        <v>475</v>
      </c>
      <c r="B3693" t="s">
        <v>274</v>
      </c>
      <c r="C3693" t="s">
        <v>289</v>
      </c>
      <c r="D3693" t="s">
        <v>14</v>
      </c>
      <c r="E3693" t="s">
        <v>15</v>
      </c>
      <c r="F3693">
        <v>202630</v>
      </c>
      <c r="G3693">
        <v>156</v>
      </c>
      <c r="H3693">
        <v>12</v>
      </c>
      <c r="I3693">
        <v>461500</v>
      </c>
      <c r="J3693">
        <v>228</v>
      </c>
      <c r="K3693">
        <v>28305.769230999998</v>
      </c>
    </row>
    <row r="3694" spans="1:11" x14ac:dyDescent="0.35">
      <c r="A3694" t="s">
        <v>475</v>
      </c>
      <c r="B3694" t="s">
        <v>274</v>
      </c>
      <c r="C3694" t="s">
        <v>290</v>
      </c>
      <c r="D3694" t="s">
        <v>49</v>
      </c>
      <c r="E3694" t="s">
        <v>15</v>
      </c>
      <c r="F3694">
        <v>202630</v>
      </c>
      <c r="G3694">
        <v>1452</v>
      </c>
      <c r="H3694">
        <v>12</v>
      </c>
      <c r="I3694">
        <v>1125300</v>
      </c>
      <c r="J3694">
        <v>6528</v>
      </c>
      <c r="K3694">
        <v>8231.6859499999991</v>
      </c>
    </row>
    <row r="3695" spans="1:11" x14ac:dyDescent="0.35">
      <c r="A3695" t="s">
        <v>475</v>
      </c>
      <c r="B3695" t="s">
        <v>274</v>
      </c>
      <c r="C3695" t="s">
        <v>291</v>
      </c>
      <c r="D3695" t="s">
        <v>14</v>
      </c>
      <c r="E3695" t="s">
        <v>15</v>
      </c>
      <c r="F3695">
        <v>202630</v>
      </c>
      <c r="G3695">
        <v>208</v>
      </c>
      <c r="H3695">
        <v>16</v>
      </c>
      <c r="I3695">
        <v>169000</v>
      </c>
      <c r="J3695">
        <v>528</v>
      </c>
      <c r="K3695">
        <v>10067.384615000001</v>
      </c>
    </row>
    <row r="3696" spans="1:11" x14ac:dyDescent="0.35">
      <c r="A3696" t="s">
        <v>475</v>
      </c>
      <c r="B3696" t="s">
        <v>274</v>
      </c>
      <c r="C3696" t="s">
        <v>292</v>
      </c>
      <c r="D3696" t="s">
        <v>14</v>
      </c>
      <c r="E3696" t="s">
        <v>15</v>
      </c>
      <c r="F3696">
        <v>202630</v>
      </c>
      <c r="G3696">
        <v>420</v>
      </c>
      <c r="H3696">
        <v>12</v>
      </c>
      <c r="I3696">
        <v>417000</v>
      </c>
      <c r="J3696">
        <v>720</v>
      </c>
      <c r="K3696">
        <v>9455.8571429999993</v>
      </c>
    </row>
    <row r="3697" spans="1:11" x14ac:dyDescent="0.35">
      <c r="A3697" t="s">
        <v>475</v>
      </c>
      <c r="B3697" t="s">
        <v>274</v>
      </c>
      <c r="C3697" t="s">
        <v>360</v>
      </c>
      <c r="D3697" t="s">
        <v>49</v>
      </c>
      <c r="E3697" t="s">
        <v>21</v>
      </c>
      <c r="F3697">
        <v>202630</v>
      </c>
      <c r="G3697">
        <v>18780</v>
      </c>
      <c r="H3697">
        <v>12</v>
      </c>
      <c r="I3697">
        <v>33186400</v>
      </c>
      <c r="J3697">
        <v>187308</v>
      </c>
      <c r="K3697">
        <v>18477.558465999999</v>
      </c>
    </row>
    <row r="3698" spans="1:11" x14ac:dyDescent="0.35">
      <c r="A3698" t="s">
        <v>475</v>
      </c>
      <c r="B3698" t="s">
        <v>274</v>
      </c>
      <c r="C3698" t="s">
        <v>361</v>
      </c>
      <c r="D3698" t="s">
        <v>49</v>
      </c>
      <c r="E3698" t="s">
        <v>21</v>
      </c>
      <c r="F3698">
        <v>202630</v>
      </c>
      <c r="G3698">
        <v>64368</v>
      </c>
      <c r="H3698">
        <v>16</v>
      </c>
      <c r="I3698">
        <v>107046200</v>
      </c>
      <c r="J3698">
        <v>679088</v>
      </c>
      <c r="K3698">
        <v>23792.216754000001</v>
      </c>
    </row>
    <row r="3699" spans="1:11" x14ac:dyDescent="0.35">
      <c r="A3699" t="s">
        <v>475</v>
      </c>
      <c r="B3699" t="s">
        <v>274</v>
      </c>
      <c r="C3699" t="s">
        <v>362</v>
      </c>
      <c r="D3699" t="s">
        <v>49</v>
      </c>
      <c r="E3699" t="s">
        <v>15</v>
      </c>
      <c r="F3699">
        <v>202630</v>
      </c>
      <c r="G3699">
        <v>8340</v>
      </c>
      <c r="H3699">
        <v>12</v>
      </c>
      <c r="I3699">
        <v>8828500</v>
      </c>
      <c r="J3699">
        <v>54840</v>
      </c>
      <c r="K3699">
        <v>11251.684891999999</v>
      </c>
    </row>
    <row r="3700" spans="1:11" x14ac:dyDescent="0.35">
      <c r="A3700" t="s">
        <v>475</v>
      </c>
      <c r="B3700" t="s">
        <v>274</v>
      </c>
      <c r="C3700" t="s">
        <v>294</v>
      </c>
      <c r="D3700" t="s">
        <v>49</v>
      </c>
      <c r="E3700" t="s">
        <v>15</v>
      </c>
      <c r="F3700">
        <v>202630</v>
      </c>
      <c r="G3700">
        <v>204</v>
      </c>
      <c r="H3700">
        <v>12</v>
      </c>
      <c r="I3700">
        <v>168300</v>
      </c>
      <c r="J3700">
        <v>468</v>
      </c>
      <c r="K3700">
        <v>8920.4705880000001</v>
      </c>
    </row>
    <row r="3701" spans="1:11" x14ac:dyDescent="0.35">
      <c r="A3701" t="s">
        <v>475</v>
      </c>
      <c r="B3701" t="s">
        <v>274</v>
      </c>
      <c r="C3701" t="s">
        <v>366</v>
      </c>
      <c r="D3701" t="s">
        <v>14</v>
      </c>
      <c r="E3701" t="s">
        <v>21</v>
      </c>
      <c r="F3701">
        <v>202630</v>
      </c>
      <c r="G3701">
        <v>480</v>
      </c>
      <c r="H3701">
        <v>12</v>
      </c>
      <c r="I3701">
        <v>660000</v>
      </c>
      <c r="J3701">
        <v>3360</v>
      </c>
      <c r="K3701">
        <v>15016.95</v>
      </c>
    </row>
    <row r="3702" spans="1:11" x14ac:dyDescent="0.35">
      <c r="A3702" t="s">
        <v>475</v>
      </c>
      <c r="B3702" t="s">
        <v>274</v>
      </c>
      <c r="C3702" t="s">
        <v>295</v>
      </c>
      <c r="D3702" t="s">
        <v>49</v>
      </c>
      <c r="E3702" t="s">
        <v>15</v>
      </c>
      <c r="F3702">
        <v>202630</v>
      </c>
      <c r="G3702">
        <v>168</v>
      </c>
      <c r="H3702">
        <v>12</v>
      </c>
      <c r="I3702">
        <v>133000</v>
      </c>
      <c r="J3702">
        <v>384</v>
      </c>
      <c r="K3702">
        <v>8476</v>
      </c>
    </row>
    <row r="3703" spans="1:11" x14ac:dyDescent="0.35">
      <c r="A3703" t="s">
        <v>481</v>
      </c>
      <c r="B3703" t="s">
        <v>12</v>
      </c>
      <c r="C3703" t="s">
        <v>13</v>
      </c>
      <c r="D3703" t="s">
        <v>14</v>
      </c>
      <c r="E3703" t="s">
        <v>15</v>
      </c>
      <c r="F3703">
        <v>202630</v>
      </c>
      <c r="G3703">
        <v>3156</v>
      </c>
      <c r="H3703">
        <v>12</v>
      </c>
      <c r="I3703">
        <v>2866700</v>
      </c>
      <c r="J3703">
        <v>10884</v>
      </c>
      <c r="K3703">
        <v>9521.5399240000006</v>
      </c>
    </row>
    <row r="3704" spans="1:11" x14ac:dyDescent="0.35">
      <c r="A3704" t="s">
        <v>481</v>
      </c>
      <c r="B3704" t="s">
        <v>12</v>
      </c>
      <c r="C3704" t="s">
        <v>16</v>
      </c>
      <c r="D3704" t="s">
        <v>17</v>
      </c>
      <c r="E3704" t="s">
        <v>18</v>
      </c>
      <c r="F3704">
        <v>202630</v>
      </c>
      <c r="G3704">
        <v>4704</v>
      </c>
      <c r="H3704">
        <v>16</v>
      </c>
      <c r="I3704">
        <v>10878000</v>
      </c>
      <c r="J3704">
        <v>20880</v>
      </c>
      <c r="K3704">
        <v>31833.748298999999</v>
      </c>
    </row>
    <row r="3705" spans="1:11" x14ac:dyDescent="0.35">
      <c r="A3705" t="s">
        <v>481</v>
      </c>
      <c r="B3705" t="s">
        <v>12</v>
      </c>
      <c r="C3705" t="s">
        <v>19</v>
      </c>
      <c r="D3705" t="s">
        <v>20</v>
      </c>
      <c r="E3705" t="s">
        <v>21</v>
      </c>
      <c r="F3705">
        <v>202630</v>
      </c>
      <c r="G3705">
        <v>27616</v>
      </c>
      <c r="H3705">
        <v>16</v>
      </c>
      <c r="I3705">
        <v>59067400</v>
      </c>
      <c r="J3705">
        <v>266176</v>
      </c>
      <c r="K3705">
        <v>29604.491889000001</v>
      </c>
    </row>
    <row r="3706" spans="1:11" x14ac:dyDescent="0.35">
      <c r="A3706" t="s">
        <v>481</v>
      </c>
      <c r="B3706" t="s">
        <v>12</v>
      </c>
      <c r="C3706" t="s">
        <v>22</v>
      </c>
      <c r="D3706" t="s">
        <v>23</v>
      </c>
      <c r="E3706" t="s">
        <v>24</v>
      </c>
      <c r="F3706">
        <v>202630</v>
      </c>
      <c r="G3706">
        <v>12720</v>
      </c>
      <c r="H3706">
        <v>20</v>
      </c>
      <c r="I3706">
        <v>21624000</v>
      </c>
      <c r="J3706">
        <v>49620</v>
      </c>
      <c r="K3706">
        <v>29325.188678999999</v>
      </c>
    </row>
    <row r="3707" spans="1:11" x14ac:dyDescent="0.35">
      <c r="A3707" t="s">
        <v>481</v>
      </c>
      <c r="B3707" t="s">
        <v>12</v>
      </c>
      <c r="C3707" t="s">
        <v>25</v>
      </c>
      <c r="D3707" t="s">
        <v>23</v>
      </c>
      <c r="E3707" t="s">
        <v>18</v>
      </c>
      <c r="F3707">
        <v>202630</v>
      </c>
      <c r="G3707">
        <v>16060</v>
      </c>
      <c r="H3707">
        <v>20</v>
      </c>
      <c r="I3707">
        <v>34716400</v>
      </c>
      <c r="J3707">
        <v>116220</v>
      </c>
      <c r="K3707">
        <v>37351.688667000002</v>
      </c>
    </row>
    <row r="3708" spans="1:11" x14ac:dyDescent="0.35">
      <c r="A3708" t="s">
        <v>481</v>
      </c>
      <c r="B3708" t="s">
        <v>12</v>
      </c>
      <c r="C3708" t="s">
        <v>27</v>
      </c>
      <c r="D3708" t="s">
        <v>17</v>
      </c>
      <c r="E3708" t="s">
        <v>28</v>
      </c>
      <c r="F3708">
        <v>202630</v>
      </c>
      <c r="G3708">
        <v>15520</v>
      </c>
      <c r="H3708">
        <v>20</v>
      </c>
      <c r="I3708">
        <v>30735800</v>
      </c>
      <c r="J3708">
        <v>87060</v>
      </c>
      <c r="K3708">
        <v>33585.167525999997</v>
      </c>
    </row>
    <row r="3709" spans="1:11" x14ac:dyDescent="0.35">
      <c r="A3709" t="s">
        <v>481</v>
      </c>
      <c r="B3709" t="s">
        <v>12</v>
      </c>
      <c r="C3709" t="s">
        <v>29</v>
      </c>
      <c r="D3709" t="s">
        <v>20</v>
      </c>
      <c r="E3709" t="s">
        <v>24</v>
      </c>
      <c r="F3709">
        <v>202630</v>
      </c>
      <c r="G3709">
        <v>23660</v>
      </c>
      <c r="H3709">
        <v>20</v>
      </c>
      <c r="I3709">
        <v>45221400</v>
      </c>
      <c r="J3709">
        <v>171740</v>
      </c>
      <c r="K3709">
        <v>32967.626373999999</v>
      </c>
    </row>
    <row r="3710" spans="1:11" x14ac:dyDescent="0.35">
      <c r="A3710" t="s">
        <v>481</v>
      </c>
      <c r="B3710" t="s">
        <v>12</v>
      </c>
      <c r="C3710" t="s">
        <v>30</v>
      </c>
      <c r="D3710" t="s">
        <v>20</v>
      </c>
      <c r="E3710" t="s">
        <v>24</v>
      </c>
      <c r="F3710">
        <v>202630</v>
      </c>
      <c r="G3710">
        <v>53720</v>
      </c>
      <c r="H3710">
        <v>20</v>
      </c>
      <c r="I3710">
        <v>100231800</v>
      </c>
      <c r="J3710">
        <v>501540</v>
      </c>
      <c r="K3710">
        <v>32183.789649999999</v>
      </c>
    </row>
    <row r="3711" spans="1:11" x14ac:dyDescent="0.35">
      <c r="A3711" t="s">
        <v>481</v>
      </c>
      <c r="B3711" t="s">
        <v>12</v>
      </c>
      <c r="C3711" t="s">
        <v>31</v>
      </c>
      <c r="D3711" t="s">
        <v>32</v>
      </c>
      <c r="E3711" t="s">
        <v>21</v>
      </c>
      <c r="F3711">
        <v>202630</v>
      </c>
      <c r="G3711">
        <v>6120</v>
      </c>
      <c r="H3711">
        <v>12</v>
      </c>
      <c r="I3711">
        <v>12906600</v>
      </c>
      <c r="J3711">
        <v>27624</v>
      </c>
      <c r="K3711">
        <v>21741.803921999999</v>
      </c>
    </row>
    <row r="3712" spans="1:11" x14ac:dyDescent="0.35">
      <c r="A3712" t="s">
        <v>481</v>
      </c>
      <c r="B3712" t="s">
        <v>12</v>
      </c>
      <c r="C3712" t="s">
        <v>33</v>
      </c>
      <c r="D3712" t="s">
        <v>32</v>
      </c>
      <c r="E3712" t="s">
        <v>18</v>
      </c>
      <c r="F3712">
        <v>202630</v>
      </c>
      <c r="G3712">
        <v>6640</v>
      </c>
      <c r="H3712">
        <v>16</v>
      </c>
      <c r="I3712">
        <v>14206900</v>
      </c>
      <c r="J3712">
        <v>31168</v>
      </c>
      <c r="K3712">
        <v>29545.065060000001</v>
      </c>
    </row>
    <row r="3713" spans="1:11" x14ac:dyDescent="0.35">
      <c r="A3713" t="s">
        <v>481</v>
      </c>
      <c r="B3713" t="s">
        <v>12</v>
      </c>
      <c r="C3713" t="s">
        <v>34</v>
      </c>
      <c r="D3713" t="s">
        <v>32</v>
      </c>
      <c r="E3713" t="s">
        <v>24</v>
      </c>
      <c r="F3713">
        <v>202630</v>
      </c>
      <c r="G3713">
        <v>21620</v>
      </c>
      <c r="H3713">
        <v>20</v>
      </c>
      <c r="I3713">
        <v>41540400</v>
      </c>
      <c r="J3713">
        <v>147640</v>
      </c>
      <c r="K3713">
        <v>32837.881590999998</v>
      </c>
    </row>
    <row r="3714" spans="1:11" x14ac:dyDescent="0.35">
      <c r="A3714" t="s">
        <v>481</v>
      </c>
      <c r="B3714" t="s">
        <v>12</v>
      </c>
      <c r="C3714" t="s">
        <v>35</v>
      </c>
      <c r="D3714" t="s">
        <v>23</v>
      </c>
      <c r="E3714" t="s">
        <v>24</v>
      </c>
      <c r="F3714">
        <v>202630</v>
      </c>
      <c r="G3714">
        <v>27340</v>
      </c>
      <c r="H3714">
        <v>20</v>
      </c>
      <c r="I3714">
        <v>46484700</v>
      </c>
      <c r="J3714">
        <v>224740</v>
      </c>
      <c r="K3714">
        <v>29248.370885</v>
      </c>
    </row>
    <row r="3715" spans="1:11" x14ac:dyDescent="0.35">
      <c r="A3715" t="s">
        <v>481</v>
      </c>
      <c r="B3715" t="s">
        <v>36</v>
      </c>
      <c r="C3715" t="s">
        <v>482</v>
      </c>
      <c r="D3715" t="s">
        <v>14</v>
      </c>
      <c r="E3715" t="s">
        <v>18</v>
      </c>
      <c r="F3715">
        <v>202630</v>
      </c>
      <c r="G3715">
        <v>8048</v>
      </c>
      <c r="H3715">
        <v>16</v>
      </c>
      <c r="I3715">
        <v>11972600</v>
      </c>
      <c r="J3715">
        <v>35888</v>
      </c>
      <c r="K3715">
        <v>21093.324056000001</v>
      </c>
    </row>
    <row r="3716" spans="1:11" x14ac:dyDescent="0.35">
      <c r="A3716" t="s">
        <v>481</v>
      </c>
      <c r="B3716" t="s">
        <v>36</v>
      </c>
      <c r="C3716" t="s">
        <v>482</v>
      </c>
      <c r="D3716" t="s">
        <v>49</v>
      </c>
      <c r="E3716" t="s">
        <v>21</v>
      </c>
      <c r="F3716">
        <v>202630</v>
      </c>
      <c r="G3716">
        <v>13984</v>
      </c>
      <c r="H3716">
        <v>16</v>
      </c>
      <c r="I3716">
        <v>15316300</v>
      </c>
      <c r="J3716">
        <v>104928</v>
      </c>
      <c r="K3716">
        <v>15541.481693</v>
      </c>
    </row>
    <row r="3717" spans="1:11" x14ac:dyDescent="0.35">
      <c r="A3717" t="s">
        <v>481</v>
      </c>
      <c r="B3717" t="s">
        <v>36</v>
      </c>
      <c r="C3717" t="s">
        <v>39</v>
      </c>
      <c r="D3717" t="s">
        <v>17</v>
      </c>
      <c r="E3717" t="s">
        <v>15</v>
      </c>
      <c r="F3717">
        <v>202630</v>
      </c>
      <c r="G3717">
        <v>2712</v>
      </c>
      <c r="H3717">
        <v>12</v>
      </c>
      <c r="I3717">
        <v>3780100</v>
      </c>
      <c r="J3717">
        <v>13188</v>
      </c>
      <c r="K3717">
        <v>14541.336283000001</v>
      </c>
    </row>
    <row r="3718" spans="1:11" x14ac:dyDescent="0.35">
      <c r="A3718" t="s">
        <v>481</v>
      </c>
      <c r="B3718" t="s">
        <v>36</v>
      </c>
      <c r="C3718" t="s">
        <v>483</v>
      </c>
      <c r="D3718" t="s">
        <v>17</v>
      </c>
      <c r="E3718" t="s">
        <v>15</v>
      </c>
      <c r="F3718">
        <v>202630</v>
      </c>
      <c r="G3718">
        <v>5760</v>
      </c>
      <c r="H3718">
        <v>16</v>
      </c>
      <c r="I3718">
        <v>8460000</v>
      </c>
      <c r="J3718">
        <v>26992</v>
      </c>
      <c r="K3718">
        <v>21127.772222</v>
      </c>
    </row>
    <row r="3719" spans="1:11" x14ac:dyDescent="0.35">
      <c r="A3719" t="s">
        <v>481</v>
      </c>
      <c r="B3719" t="s">
        <v>36</v>
      </c>
      <c r="C3719" t="s">
        <v>41</v>
      </c>
      <c r="D3719" t="s">
        <v>14</v>
      </c>
      <c r="E3719" t="s">
        <v>15</v>
      </c>
      <c r="F3719">
        <v>202630</v>
      </c>
      <c r="G3719">
        <v>12084</v>
      </c>
      <c r="H3719">
        <v>12</v>
      </c>
      <c r="I3719">
        <v>17328000</v>
      </c>
      <c r="J3719">
        <v>41844</v>
      </c>
      <c r="K3719">
        <v>15169.830189</v>
      </c>
    </row>
    <row r="3720" spans="1:11" x14ac:dyDescent="0.35">
      <c r="A3720" t="s">
        <v>481</v>
      </c>
      <c r="B3720" t="s">
        <v>36</v>
      </c>
      <c r="C3720" t="s">
        <v>42</v>
      </c>
      <c r="D3720" t="s">
        <v>20</v>
      </c>
      <c r="E3720" t="s">
        <v>18</v>
      </c>
      <c r="F3720">
        <v>202630</v>
      </c>
      <c r="G3720">
        <v>8880</v>
      </c>
      <c r="H3720">
        <v>16</v>
      </c>
      <c r="I3720">
        <v>21312000</v>
      </c>
      <c r="J3720">
        <v>47040</v>
      </c>
      <c r="K3720">
        <v>33790.304505</v>
      </c>
    </row>
    <row r="3721" spans="1:11" x14ac:dyDescent="0.35">
      <c r="A3721" t="s">
        <v>481</v>
      </c>
      <c r="B3721" t="s">
        <v>36</v>
      </c>
      <c r="C3721" t="s">
        <v>369</v>
      </c>
      <c r="D3721" t="s">
        <v>17</v>
      </c>
      <c r="E3721" t="s">
        <v>21</v>
      </c>
      <c r="F3721">
        <v>202630</v>
      </c>
      <c r="G3721">
        <v>5088</v>
      </c>
      <c r="H3721">
        <v>12</v>
      </c>
      <c r="I3721">
        <v>10606500</v>
      </c>
      <c r="J3721">
        <v>17436</v>
      </c>
      <c r="K3721">
        <v>22067.165094</v>
      </c>
    </row>
    <row r="3722" spans="1:11" x14ac:dyDescent="0.35">
      <c r="A3722" t="s">
        <v>481</v>
      </c>
      <c r="B3722" t="s">
        <v>36</v>
      </c>
      <c r="C3722" t="s">
        <v>46</v>
      </c>
      <c r="D3722" t="s">
        <v>14</v>
      </c>
      <c r="E3722" t="s">
        <v>15</v>
      </c>
      <c r="F3722">
        <v>202630</v>
      </c>
      <c r="G3722">
        <v>2652</v>
      </c>
      <c r="H3722">
        <v>12</v>
      </c>
      <c r="I3722">
        <v>3315000</v>
      </c>
      <c r="J3722">
        <v>12288</v>
      </c>
      <c r="K3722">
        <v>13490.950226000001</v>
      </c>
    </row>
    <row r="3723" spans="1:11" x14ac:dyDescent="0.35">
      <c r="A3723" t="s">
        <v>481</v>
      </c>
      <c r="B3723" t="s">
        <v>36</v>
      </c>
      <c r="C3723" t="s">
        <v>343</v>
      </c>
      <c r="D3723" t="s">
        <v>20</v>
      </c>
      <c r="E3723" t="s">
        <v>21</v>
      </c>
      <c r="F3723">
        <v>202630</v>
      </c>
      <c r="G3723">
        <v>4884</v>
      </c>
      <c r="H3723">
        <v>12</v>
      </c>
      <c r="I3723">
        <v>10391700</v>
      </c>
      <c r="J3723">
        <v>19740</v>
      </c>
      <c r="K3723">
        <v>21977.427518</v>
      </c>
    </row>
    <row r="3724" spans="1:11" x14ac:dyDescent="0.35">
      <c r="A3724" t="s">
        <v>481</v>
      </c>
      <c r="B3724" t="s">
        <v>36</v>
      </c>
      <c r="C3724" t="s">
        <v>51</v>
      </c>
      <c r="D3724" t="s">
        <v>32</v>
      </c>
      <c r="E3724" t="s">
        <v>21</v>
      </c>
      <c r="F3724">
        <v>202630</v>
      </c>
      <c r="G3724">
        <v>6528</v>
      </c>
      <c r="H3724">
        <v>16</v>
      </c>
      <c r="I3724">
        <v>13069400</v>
      </c>
      <c r="J3724">
        <v>34096</v>
      </c>
      <c r="K3724">
        <v>29286.338234999999</v>
      </c>
    </row>
    <row r="3725" spans="1:11" x14ac:dyDescent="0.35">
      <c r="A3725" t="s">
        <v>481</v>
      </c>
      <c r="B3725" t="s">
        <v>36</v>
      </c>
      <c r="C3725" t="s">
        <v>52</v>
      </c>
      <c r="D3725" t="s">
        <v>20</v>
      </c>
      <c r="E3725" t="s">
        <v>21</v>
      </c>
      <c r="F3725">
        <v>202630</v>
      </c>
      <c r="G3725">
        <v>50360</v>
      </c>
      <c r="H3725">
        <v>20</v>
      </c>
      <c r="I3725">
        <v>105557000</v>
      </c>
      <c r="J3725">
        <v>549220</v>
      </c>
      <c r="K3725">
        <v>37456.390786000004</v>
      </c>
    </row>
    <row r="3726" spans="1:11" x14ac:dyDescent="0.35">
      <c r="A3726" t="s">
        <v>481</v>
      </c>
      <c r="B3726" t="s">
        <v>36</v>
      </c>
      <c r="C3726" t="s">
        <v>53</v>
      </c>
      <c r="D3726" t="s">
        <v>17</v>
      </c>
      <c r="E3726" t="s">
        <v>18</v>
      </c>
      <c r="F3726">
        <v>202630</v>
      </c>
      <c r="G3726">
        <v>18352</v>
      </c>
      <c r="H3726">
        <v>16</v>
      </c>
      <c r="I3726">
        <v>43046400</v>
      </c>
      <c r="J3726">
        <v>167760</v>
      </c>
      <c r="K3726">
        <v>33772.084567999998</v>
      </c>
    </row>
    <row r="3727" spans="1:11" x14ac:dyDescent="0.35">
      <c r="A3727" t="s">
        <v>481</v>
      </c>
      <c r="B3727" t="s">
        <v>36</v>
      </c>
      <c r="C3727" t="s">
        <v>54</v>
      </c>
      <c r="D3727" t="s">
        <v>20</v>
      </c>
      <c r="E3727" t="s">
        <v>18</v>
      </c>
      <c r="F3727">
        <v>202630</v>
      </c>
      <c r="G3727">
        <v>21600</v>
      </c>
      <c r="H3727">
        <v>16</v>
      </c>
      <c r="I3727">
        <v>51592900</v>
      </c>
      <c r="J3727">
        <v>171840</v>
      </c>
      <c r="K3727">
        <v>33715.841481000003</v>
      </c>
    </row>
    <row r="3728" spans="1:11" x14ac:dyDescent="0.35">
      <c r="A3728" t="s">
        <v>481</v>
      </c>
      <c r="B3728" t="s">
        <v>36</v>
      </c>
      <c r="C3728" t="s">
        <v>55</v>
      </c>
      <c r="D3728" t="s">
        <v>20</v>
      </c>
      <c r="E3728" t="s">
        <v>18</v>
      </c>
      <c r="F3728">
        <v>202630</v>
      </c>
      <c r="G3728">
        <v>23088</v>
      </c>
      <c r="H3728">
        <v>16</v>
      </c>
      <c r="I3728">
        <v>55131500</v>
      </c>
      <c r="J3728">
        <v>197056</v>
      </c>
      <c r="K3728">
        <v>33739.824671000002</v>
      </c>
    </row>
    <row r="3729" spans="1:11" x14ac:dyDescent="0.35">
      <c r="A3729" t="s">
        <v>481</v>
      </c>
      <c r="B3729" t="s">
        <v>36</v>
      </c>
      <c r="C3729" t="s">
        <v>396</v>
      </c>
      <c r="D3729" t="s">
        <v>49</v>
      </c>
      <c r="E3729" t="s">
        <v>18</v>
      </c>
      <c r="F3729">
        <v>202630</v>
      </c>
      <c r="G3729">
        <v>5984</v>
      </c>
      <c r="H3729">
        <v>16</v>
      </c>
      <c r="I3729">
        <v>14293800</v>
      </c>
      <c r="J3729">
        <v>20896</v>
      </c>
      <c r="K3729">
        <v>33757.513369</v>
      </c>
    </row>
    <row r="3730" spans="1:11" x14ac:dyDescent="0.35">
      <c r="A3730" t="s">
        <v>481</v>
      </c>
      <c r="B3730" t="s">
        <v>36</v>
      </c>
      <c r="C3730" t="s">
        <v>438</v>
      </c>
      <c r="D3730" t="s">
        <v>14</v>
      </c>
      <c r="E3730" t="s">
        <v>15</v>
      </c>
      <c r="F3730">
        <v>202630</v>
      </c>
      <c r="G3730">
        <v>528</v>
      </c>
      <c r="H3730">
        <v>16</v>
      </c>
      <c r="I3730">
        <v>973500</v>
      </c>
      <c r="J3730">
        <v>3344</v>
      </c>
      <c r="K3730">
        <v>23900</v>
      </c>
    </row>
    <row r="3731" spans="1:11" x14ac:dyDescent="0.35">
      <c r="A3731" t="s">
        <v>481</v>
      </c>
      <c r="B3731" t="s">
        <v>36</v>
      </c>
      <c r="C3731" t="s">
        <v>58</v>
      </c>
      <c r="D3731" t="s">
        <v>32</v>
      </c>
      <c r="E3731" t="s">
        <v>15</v>
      </c>
      <c r="F3731">
        <v>202630</v>
      </c>
      <c r="G3731">
        <v>7092</v>
      </c>
      <c r="H3731">
        <v>12</v>
      </c>
      <c r="I3731">
        <v>11948700</v>
      </c>
      <c r="J3731">
        <v>29844</v>
      </c>
      <c r="K3731">
        <v>17681.065989999999</v>
      </c>
    </row>
    <row r="3732" spans="1:11" x14ac:dyDescent="0.35">
      <c r="A3732" t="s">
        <v>481</v>
      </c>
      <c r="B3732" t="s">
        <v>36</v>
      </c>
      <c r="C3732" t="s">
        <v>397</v>
      </c>
      <c r="D3732" t="s">
        <v>20</v>
      </c>
      <c r="E3732" t="s">
        <v>18</v>
      </c>
      <c r="F3732">
        <v>202630</v>
      </c>
      <c r="G3732">
        <v>5840</v>
      </c>
      <c r="H3732">
        <v>20</v>
      </c>
      <c r="I3732">
        <v>12234800</v>
      </c>
      <c r="J3732">
        <v>23060</v>
      </c>
      <c r="K3732">
        <v>36711.417807999998</v>
      </c>
    </row>
    <row r="3733" spans="1:11" x14ac:dyDescent="0.35">
      <c r="A3733" t="s">
        <v>481</v>
      </c>
      <c r="B3733" t="s">
        <v>36</v>
      </c>
      <c r="C3733" t="s">
        <v>59</v>
      </c>
      <c r="D3733" t="s">
        <v>23</v>
      </c>
      <c r="E3733" t="s">
        <v>21</v>
      </c>
      <c r="F3733">
        <v>202630</v>
      </c>
      <c r="G3733">
        <v>10344</v>
      </c>
      <c r="H3733">
        <v>12</v>
      </c>
      <c r="I3733">
        <v>21598500</v>
      </c>
      <c r="J3733">
        <v>74100</v>
      </c>
      <c r="K3733">
        <v>22915.164733000001</v>
      </c>
    </row>
    <row r="3734" spans="1:11" x14ac:dyDescent="0.35">
      <c r="A3734" t="s">
        <v>481</v>
      </c>
      <c r="B3734" t="s">
        <v>36</v>
      </c>
      <c r="C3734" t="s">
        <v>60</v>
      </c>
      <c r="D3734" t="s">
        <v>23</v>
      </c>
      <c r="E3734" t="s">
        <v>21</v>
      </c>
      <c r="F3734">
        <v>202630</v>
      </c>
      <c r="G3734">
        <v>7568</v>
      </c>
      <c r="H3734">
        <v>16</v>
      </c>
      <c r="I3734">
        <v>17037400</v>
      </c>
      <c r="J3734">
        <v>41008</v>
      </c>
      <c r="K3734">
        <v>30839.691331999999</v>
      </c>
    </row>
    <row r="3735" spans="1:11" x14ac:dyDescent="0.35">
      <c r="A3735" t="s">
        <v>481</v>
      </c>
      <c r="B3735" t="s">
        <v>36</v>
      </c>
      <c r="C3735" t="s">
        <v>440</v>
      </c>
      <c r="D3735" t="s">
        <v>49</v>
      </c>
      <c r="E3735" t="s">
        <v>18</v>
      </c>
      <c r="F3735">
        <v>202630</v>
      </c>
      <c r="G3735">
        <v>15488</v>
      </c>
      <c r="H3735">
        <v>16</v>
      </c>
      <c r="I3735">
        <v>25173000</v>
      </c>
      <c r="J3735">
        <v>129712</v>
      </c>
      <c r="K3735">
        <v>23215.739668999999</v>
      </c>
    </row>
    <row r="3736" spans="1:11" x14ac:dyDescent="0.35">
      <c r="A3736" t="s">
        <v>481</v>
      </c>
      <c r="B3736" t="s">
        <v>36</v>
      </c>
      <c r="C3736" t="s">
        <v>61</v>
      </c>
      <c r="D3736" t="s">
        <v>14</v>
      </c>
      <c r="E3736" t="s">
        <v>15</v>
      </c>
      <c r="F3736">
        <v>202630</v>
      </c>
      <c r="G3736">
        <v>4776</v>
      </c>
      <c r="H3736">
        <v>12</v>
      </c>
      <c r="I3736">
        <v>7164000</v>
      </c>
      <c r="J3736">
        <v>21396</v>
      </c>
      <c r="K3736">
        <v>15983.494975</v>
      </c>
    </row>
    <row r="3737" spans="1:11" x14ac:dyDescent="0.35">
      <c r="A3737" t="s">
        <v>481</v>
      </c>
      <c r="B3737" t="s">
        <v>36</v>
      </c>
      <c r="C3737" t="s">
        <v>62</v>
      </c>
      <c r="D3737" t="s">
        <v>17</v>
      </c>
      <c r="E3737" t="s">
        <v>15</v>
      </c>
      <c r="F3737">
        <v>202630</v>
      </c>
      <c r="G3737">
        <v>19668</v>
      </c>
      <c r="H3737">
        <v>12</v>
      </c>
      <c r="I3737">
        <v>26883300</v>
      </c>
      <c r="J3737">
        <v>178524</v>
      </c>
      <c r="K3737">
        <v>14280.517389000001</v>
      </c>
    </row>
    <row r="3738" spans="1:11" x14ac:dyDescent="0.35">
      <c r="A3738" t="s">
        <v>481</v>
      </c>
      <c r="B3738" t="s">
        <v>36</v>
      </c>
      <c r="C3738" t="s">
        <v>346</v>
      </c>
      <c r="D3738" t="s">
        <v>17</v>
      </c>
      <c r="E3738" t="s">
        <v>15</v>
      </c>
      <c r="F3738">
        <v>202630</v>
      </c>
      <c r="G3738">
        <v>2292</v>
      </c>
      <c r="H3738">
        <v>12</v>
      </c>
      <c r="I3738">
        <v>3380700</v>
      </c>
      <c r="J3738">
        <v>11928</v>
      </c>
      <c r="K3738">
        <v>15531.219895</v>
      </c>
    </row>
    <row r="3739" spans="1:11" x14ac:dyDescent="0.35">
      <c r="A3739" t="s">
        <v>481</v>
      </c>
      <c r="B3739" t="s">
        <v>36</v>
      </c>
      <c r="C3739" t="s">
        <v>63</v>
      </c>
      <c r="D3739" t="s">
        <v>17</v>
      </c>
      <c r="E3739" t="s">
        <v>15</v>
      </c>
      <c r="F3739">
        <v>202630</v>
      </c>
      <c r="G3739">
        <v>4164</v>
      </c>
      <c r="H3739">
        <v>12</v>
      </c>
      <c r="I3739">
        <v>5798200</v>
      </c>
      <c r="J3739">
        <v>20436</v>
      </c>
      <c r="K3739">
        <v>14610.829970999999</v>
      </c>
    </row>
    <row r="3740" spans="1:11" x14ac:dyDescent="0.35">
      <c r="A3740" t="s">
        <v>481</v>
      </c>
      <c r="B3740" t="s">
        <v>36</v>
      </c>
      <c r="C3740" t="s">
        <v>66</v>
      </c>
      <c r="D3740" t="s">
        <v>17</v>
      </c>
      <c r="E3740" t="s">
        <v>18</v>
      </c>
      <c r="F3740">
        <v>202630</v>
      </c>
      <c r="G3740">
        <v>52320</v>
      </c>
      <c r="H3740">
        <v>16</v>
      </c>
      <c r="I3740">
        <v>108002000</v>
      </c>
      <c r="J3740">
        <v>523392</v>
      </c>
      <c r="K3740">
        <v>30131.124770999999</v>
      </c>
    </row>
    <row r="3741" spans="1:11" x14ac:dyDescent="0.35">
      <c r="A3741" t="s">
        <v>481</v>
      </c>
      <c r="B3741" t="s">
        <v>36</v>
      </c>
      <c r="C3741" t="s">
        <v>69</v>
      </c>
      <c r="D3741" t="s">
        <v>14</v>
      </c>
      <c r="E3741" t="s">
        <v>24</v>
      </c>
      <c r="F3741">
        <v>202630</v>
      </c>
      <c r="G3741">
        <v>4320</v>
      </c>
      <c r="H3741">
        <v>20</v>
      </c>
      <c r="I3741">
        <v>6394000</v>
      </c>
      <c r="J3741">
        <v>15560</v>
      </c>
      <c r="K3741">
        <v>26176.125</v>
      </c>
    </row>
    <row r="3742" spans="1:11" x14ac:dyDescent="0.35">
      <c r="A3742" t="s">
        <v>481</v>
      </c>
      <c r="B3742" t="s">
        <v>36</v>
      </c>
      <c r="C3742" t="s">
        <v>70</v>
      </c>
      <c r="D3742" t="s">
        <v>17</v>
      </c>
      <c r="E3742" t="s">
        <v>18</v>
      </c>
      <c r="F3742">
        <v>202630</v>
      </c>
      <c r="G3742">
        <v>56640</v>
      </c>
      <c r="H3742">
        <v>16</v>
      </c>
      <c r="I3742">
        <v>132760800</v>
      </c>
      <c r="J3742">
        <v>627904</v>
      </c>
      <c r="K3742">
        <v>33802.509887</v>
      </c>
    </row>
    <row r="3743" spans="1:11" x14ac:dyDescent="0.35">
      <c r="A3743" t="s">
        <v>481</v>
      </c>
      <c r="B3743" t="s">
        <v>36</v>
      </c>
      <c r="C3743" t="s">
        <v>71</v>
      </c>
      <c r="D3743" t="s">
        <v>17</v>
      </c>
      <c r="E3743" t="s">
        <v>24</v>
      </c>
      <c r="F3743">
        <v>202630</v>
      </c>
      <c r="G3743">
        <v>5460</v>
      </c>
      <c r="H3743">
        <v>20</v>
      </c>
      <c r="I3743">
        <v>8053500</v>
      </c>
      <c r="J3743">
        <v>16400</v>
      </c>
      <c r="K3743">
        <v>26163.772894000002</v>
      </c>
    </row>
    <row r="3744" spans="1:11" x14ac:dyDescent="0.35">
      <c r="A3744" t="s">
        <v>481</v>
      </c>
      <c r="B3744" t="s">
        <v>36</v>
      </c>
      <c r="C3744" t="s">
        <v>72</v>
      </c>
      <c r="D3744" t="s">
        <v>17</v>
      </c>
      <c r="E3744" t="s">
        <v>24</v>
      </c>
      <c r="F3744">
        <v>202630</v>
      </c>
      <c r="G3744">
        <v>4780</v>
      </c>
      <c r="H3744">
        <v>20</v>
      </c>
      <c r="I3744">
        <v>7050500</v>
      </c>
      <c r="J3744">
        <v>11380</v>
      </c>
      <c r="K3744">
        <v>26175.351463999999</v>
      </c>
    </row>
    <row r="3745" spans="1:11" x14ac:dyDescent="0.35">
      <c r="A3745" t="s">
        <v>481</v>
      </c>
      <c r="B3745" t="s">
        <v>36</v>
      </c>
      <c r="C3745" t="s">
        <v>442</v>
      </c>
      <c r="D3745" t="s">
        <v>14</v>
      </c>
      <c r="E3745" t="s">
        <v>15</v>
      </c>
      <c r="F3745">
        <v>202630</v>
      </c>
      <c r="G3745">
        <v>1368</v>
      </c>
      <c r="H3745">
        <v>12</v>
      </c>
      <c r="I3745">
        <v>1368000</v>
      </c>
      <c r="J3745">
        <v>4992</v>
      </c>
      <c r="K3745">
        <v>10461.122807</v>
      </c>
    </row>
    <row r="3746" spans="1:11" x14ac:dyDescent="0.35">
      <c r="A3746" t="s">
        <v>481</v>
      </c>
      <c r="B3746" t="s">
        <v>75</v>
      </c>
      <c r="C3746" t="s">
        <v>484</v>
      </c>
      <c r="D3746" t="s">
        <v>49</v>
      </c>
      <c r="E3746" t="s">
        <v>18</v>
      </c>
      <c r="F3746">
        <v>202630</v>
      </c>
      <c r="G3746">
        <v>3968</v>
      </c>
      <c r="H3746">
        <v>16</v>
      </c>
      <c r="I3746">
        <v>7241600</v>
      </c>
      <c r="J3746">
        <v>7328</v>
      </c>
      <c r="K3746">
        <v>25665.596774000001</v>
      </c>
    </row>
    <row r="3747" spans="1:11" x14ac:dyDescent="0.35">
      <c r="A3747" t="s">
        <v>481</v>
      </c>
      <c r="B3747" t="s">
        <v>75</v>
      </c>
      <c r="C3747" t="s">
        <v>379</v>
      </c>
      <c r="D3747" t="s">
        <v>20</v>
      </c>
      <c r="E3747" t="s">
        <v>21</v>
      </c>
      <c r="F3747">
        <v>202630</v>
      </c>
      <c r="G3747">
        <v>3348</v>
      </c>
      <c r="H3747">
        <v>12</v>
      </c>
      <c r="I3747">
        <v>10490400</v>
      </c>
      <c r="J3747">
        <v>9300</v>
      </c>
      <c r="K3747">
        <v>33104.584229</v>
      </c>
    </row>
    <row r="3748" spans="1:11" x14ac:dyDescent="0.35">
      <c r="A3748" t="s">
        <v>481</v>
      </c>
      <c r="B3748" t="s">
        <v>81</v>
      </c>
      <c r="C3748" t="s">
        <v>82</v>
      </c>
      <c r="D3748" t="s">
        <v>17</v>
      </c>
      <c r="E3748" t="s">
        <v>15</v>
      </c>
      <c r="F3748">
        <v>202630</v>
      </c>
      <c r="G3748">
        <v>3904</v>
      </c>
      <c r="H3748">
        <v>16</v>
      </c>
      <c r="I3748">
        <v>5054100</v>
      </c>
      <c r="J3748">
        <v>16032</v>
      </c>
      <c r="K3748">
        <v>18272.909835999999</v>
      </c>
    </row>
    <row r="3749" spans="1:11" x14ac:dyDescent="0.35">
      <c r="A3749" t="s">
        <v>481</v>
      </c>
      <c r="B3749" t="s">
        <v>81</v>
      </c>
      <c r="C3749" t="s">
        <v>84</v>
      </c>
      <c r="D3749" t="s">
        <v>20</v>
      </c>
      <c r="E3749" t="s">
        <v>21</v>
      </c>
      <c r="F3749">
        <v>202630</v>
      </c>
      <c r="G3749">
        <v>17544</v>
      </c>
      <c r="H3749">
        <v>12</v>
      </c>
      <c r="I3749">
        <v>41809200</v>
      </c>
      <c r="J3749">
        <v>162888</v>
      </c>
      <c r="K3749">
        <v>25901.618331000001</v>
      </c>
    </row>
    <row r="3750" spans="1:11" x14ac:dyDescent="0.35">
      <c r="A3750" t="s">
        <v>481</v>
      </c>
      <c r="B3750" t="s">
        <v>81</v>
      </c>
      <c r="C3750" t="s">
        <v>353</v>
      </c>
      <c r="D3750" t="s">
        <v>17</v>
      </c>
      <c r="E3750" t="s">
        <v>15</v>
      </c>
      <c r="F3750">
        <v>202630</v>
      </c>
      <c r="G3750">
        <v>1272</v>
      </c>
      <c r="H3750">
        <v>12</v>
      </c>
      <c r="I3750">
        <v>1876200</v>
      </c>
      <c r="J3750">
        <v>3168</v>
      </c>
      <c r="K3750">
        <v>15297.330189</v>
      </c>
    </row>
    <row r="3751" spans="1:11" x14ac:dyDescent="0.35">
      <c r="A3751" t="s">
        <v>481</v>
      </c>
      <c r="B3751" t="s">
        <v>81</v>
      </c>
      <c r="C3751" t="s">
        <v>86</v>
      </c>
      <c r="D3751" t="s">
        <v>17</v>
      </c>
      <c r="E3751" t="s">
        <v>18</v>
      </c>
      <c r="F3751">
        <v>202630</v>
      </c>
      <c r="G3751">
        <v>800</v>
      </c>
      <c r="H3751">
        <v>16</v>
      </c>
      <c r="I3751">
        <v>1835000</v>
      </c>
      <c r="J3751">
        <v>1424</v>
      </c>
      <c r="K3751">
        <v>32017</v>
      </c>
    </row>
    <row r="3752" spans="1:11" x14ac:dyDescent="0.35">
      <c r="A3752" t="s">
        <v>481</v>
      </c>
      <c r="B3752" t="s">
        <v>81</v>
      </c>
      <c r="C3752" t="s">
        <v>87</v>
      </c>
      <c r="D3752" t="s">
        <v>17</v>
      </c>
      <c r="E3752" t="s">
        <v>18</v>
      </c>
      <c r="F3752">
        <v>202630</v>
      </c>
      <c r="G3752">
        <v>3920</v>
      </c>
      <c r="H3752">
        <v>16</v>
      </c>
      <c r="I3752">
        <v>8991500</v>
      </c>
      <c r="J3752">
        <v>15472</v>
      </c>
      <c r="K3752">
        <v>32097.653061000001</v>
      </c>
    </row>
    <row r="3753" spans="1:11" x14ac:dyDescent="0.35">
      <c r="A3753" t="s">
        <v>481</v>
      </c>
      <c r="B3753" t="s">
        <v>81</v>
      </c>
      <c r="C3753" t="s">
        <v>88</v>
      </c>
      <c r="D3753" t="s">
        <v>32</v>
      </c>
      <c r="E3753" t="s">
        <v>21</v>
      </c>
      <c r="F3753">
        <v>202630</v>
      </c>
      <c r="G3753">
        <v>3588</v>
      </c>
      <c r="H3753">
        <v>12</v>
      </c>
      <c r="I3753">
        <v>8527500</v>
      </c>
      <c r="J3753">
        <v>16632</v>
      </c>
      <c r="K3753">
        <v>25827.0301</v>
      </c>
    </row>
    <row r="3754" spans="1:11" x14ac:dyDescent="0.35">
      <c r="A3754" t="s">
        <v>481</v>
      </c>
      <c r="B3754" t="s">
        <v>81</v>
      </c>
      <c r="C3754" t="s">
        <v>89</v>
      </c>
      <c r="D3754" t="s">
        <v>14</v>
      </c>
      <c r="E3754" t="s">
        <v>15</v>
      </c>
      <c r="F3754">
        <v>202630</v>
      </c>
      <c r="G3754">
        <v>3376</v>
      </c>
      <c r="H3754">
        <v>16</v>
      </c>
      <c r="I3754">
        <v>4623000</v>
      </c>
      <c r="J3754">
        <v>12176</v>
      </c>
      <c r="K3754">
        <v>18239.677725000001</v>
      </c>
    </row>
    <row r="3755" spans="1:11" x14ac:dyDescent="0.35">
      <c r="A3755" t="s">
        <v>481</v>
      </c>
      <c r="B3755" t="s">
        <v>81</v>
      </c>
      <c r="C3755" t="s">
        <v>91</v>
      </c>
      <c r="D3755" t="s">
        <v>23</v>
      </c>
      <c r="E3755" t="s">
        <v>21</v>
      </c>
      <c r="F3755">
        <v>202630</v>
      </c>
      <c r="G3755">
        <v>2304</v>
      </c>
      <c r="H3755">
        <v>16</v>
      </c>
      <c r="I3755">
        <v>6840000</v>
      </c>
      <c r="J3755">
        <v>6816</v>
      </c>
      <c r="K3755">
        <v>41371.604166999998</v>
      </c>
    </row>
    <row r="3756" spans="1:11" x14ac:dyDescent="0.35">
      <c r="A3756" t="s">
        <v>481</v>
      </c>
      <c r="B3756" t="s">
        <v>81</v>
      </c>
      <c r="C3756" t="s">
        <v>92</v>
      </c>
      <c r="D3756" t="s">
        <v>32</v>
      </c>
      <c r="E3756" t="s">
        <v>21</v>
      </c>
      <c r="F3756">
        <v>202630</v>
      </c>
      <c r="G3756">
        <v>18784</v>
      </c>
      <c r="H3756">
        <v>16</v>
      </c>
      <c r="I3756">
        <v>45192400</v>
      </c>
      <c r="J3756">
        <v>190736</v>
      </c>
      <c r="K3756">
        <v>34918.321124000002</v>
      </c>
    </row>
    <row r="3757" spans="1:11" x14ac:dyDescent="0.35">
      <c r="A3757" t="s">
        <v>481</v>
      </c>
      <c r="B3757" t="s">
        <v>81</v>
      </c>
      <c r="C3757" t="s">
        <v>93</v>
      </c>
      <c r="D3757" t="s">
        <v>17</v>
      </c>
      <c r="E3757" t="s">
        <v>18</v>
      </c>
      <c r="F3757">
        <v>202630</v>
      </c>
      <c r="G3757">
        <v>1456</v>
      </c>
      <c r="H3757">
        <v>16</v>
      </c>
      <c r="I3757">
        <v>3339700</v>
      </c>
      <c r="J3757">
        <v>3248</v>
      </c>
      <c r="K3757">
        <v>32124.670330000001</v>
      </c>
    </row>
    <row r="3758" spans="1:11" x14ac:dyDescent="0.35">
      <c r="A3758" t="s">
        <v>481</v>
      </c>
      <c r="B3758" t="s">
        <v>81</v>
      </c>
      <c r="C3758" t="s">
        <v>382</v>
      </c>
      <c r="D3758" t="s">
        <v>17</v>
      </c>
      <c r="E3758" t="s">
        <v>18</v>
      </c>
      <c r="F3758">
        <v>202630</v>
      </c>
      <c r="G3758">
        <v>1136</v>
      </c>
      <c r="H3758">
        <v>16</v>
      </c>
      <c r="I3758">
        <v>2605700</v>
      </c>
      <c r="J3758">
        <v>5088</v>
      </c>
      <c r="K3758">
        <v>32128.098591999998</v>
      </c>
    </row>
    <row r="3759" spans="1:11" x14ac:dyDescent="0.35">
      <c r="A3759" t="s">
        <v>481</v>
      </c>
      <c r="B3759" t="s">
        <v>81</v>
      </c>
      <c r="C3759" t="s">
        <v>94</v>
      </c>
      <c r="D3759" t="s">
        <v>20</v>
      </c>
      <c r="E3759" t="s">
        <v>21</v>
      </c>
      <c r="F3759">
        <v>202630</v>
      </c>
      <c r="G3759">
        <v>2672</v>
      </c>
      <c r="H3759">
        <v>16</v>
      </c>
      <c r="I3759">
        <v>6171900</v>
      </c>
      <c r="J3759">
        <v>8128</v>
      </c>
      <c r="K3759">
        <v>32116.51497</v>
      </c>
    </row>
    <row r="3760" spans="1:11" x14ac:dyDescent="0.35">
      <c r="A3760" t="s">
        <v>481</v>
      </c>
      <c r="B3760" t="s">
        <v>81</v>
      </c>
      <c r="C3760" t="s">
        <v>383</v>
      </c>
      <c r="D3760" t="s">
        <v>17</v>
      </c>
      <c r="E3760" t="s">
        <v>21</v>
      </c>
      <c r="F3760">
        <v>202630</v>
      </c>
      <c r="G3760">
        <v>1264</v>
      </c>
      <c r="H3760">
        <v>16</v>
      </c>
      <c r="I3760">
        <v>2899300</v>
      </c>
      <c r="J3760">
        <v>3584</v>
      </c>
      <c r="K3760">
        <v>32014.468354000001</v>
      </c>
    </row>
    <row r="3761" spans="1:11" x14ac:dyDescent="0.35">
      <c r="A3761" t="s">
        <v>481</v>
      </c>
      <c r="B3761" t="s">
        <v>81</v>
      </c>
      <c r="C3761" t="s">
        <v>354</v>
      </c>
      <c r="D3761" t="s">
        <v>23</v>
      </c>
      <c r="E3761" t="s">
        <v>21</v>
      </c>
      <c r="F3761">
        <v>202630</v>
      </c>
      <c r="G3761">
        <v>53352</v>
      </c>
      <c r="H3761">
        <v>12</v>
      </c>
      <c r="I3761">
        <v>127184000</v>
      </c>
      <c r="J3761">
        <v>589512</v>
      </c>
      <c r="K3761">
        <v>25895.378542999999</v>
      </c>
    </row>
    <row r="3762" spans="1:11" x14ac:dyDescent="0.35">
      <c r="A3762" t="s">
        <v>481</v>
      </c>
      <c r="B3762" t="s">
        <v>81</v>
      </c>
      <c r="C3762" t="s">
        <v>95</v>
      </c>
      <c r="D3762" t="s">
        <v>23</v>
      </c>
      <c r="E3762" t="s">
        <v>21</v>
      </c>
      <c r="F3762">
        <v>202630</v>
      </c>
      <c r="G3762">
        <v>45136</v>
      </c>
      <c r="H3762">
        <v>16</v>
      </c>
      <c r="I3762">
        <v>109229400</v>
      </c>
      <c r="J3762">
        <v>482560</v>
      </c>
      <c r="K3762">
        <v>34925.884438000001</v>
      </c>
    </row>
    <row r="3763" spans="1:11" x14ac:dyDescent="0.35">
      <c r="A3763" t="s">
        <v>481</v>
      </c>
      <c r="B3763" t="s">
        <v>96</v>
      </c>
      <c r="C3763" t="s">
        <v>98</v>
      </c>
      <c r="D3763" t="s">
        <v>32</v>
      </c>
      <c r="E3763" t="s">
        <v>18</v>
      </c>
      <c r="F3763">
        <v>202630</v>
      </c>
      <c r="G3763">
        <v>15460</v>
      </c>
      <c r="H3763">
        <v>20</v>
      </c>
      <c r="I3763">
        <v>31462300</v>
      </c>
      <c r="J3763">
        <v>101340</v>
      </c>
      <c r="K3763">
        <v>36112.294954999998</v>
      </c>
    </row>
    <row r="3764" spans="1:11" x14ac:dyDescent="0.35">
      <c r="A3764" t="s">
        <v>481</v>
      </c>
      <c r="B3764" t="s">
        <v>96</v>
      </c>
      <c r="C3764" t="s">
        <v>99</v>
      </c>
      <c r="D3764" t="s">
        <v>32</v>
      </c>
      <c r="E3764" t="s">
        <v>18</v>
      </c>
      <c r="F3764">
        <v>202630</v>
      </c>
      <c r="G3764">
        <v>9960</v>
      </c>
      <c r="H3764">
        <v>20</v>
      </c>
      <c r="I3764">
        <v>24402000</v>
      </c>
      <c r="J3764">
        <v>50060</v>
      </c>
      <c r="K3764">
        <v>42707.319277000002</v>
      </c>
    </row>
    <row r="3765" spans="1:11" x14ac:dyDescent="0.35">
      <c r="A3765" t="s">
        <v>481</v>
      </c>
      <c r="B3765" t="s">
        <v>96</v>
      </c>
      <c r="C3765" t="s">
        <v>100</v>
      </c>
      <c r="D3765" t="s">
        <v>32</v>
      </c>
      <c r="E3765" t="s">
        <v>18</v>
      </c>
      <c r="F3765">
        <v>202630</v>
      </c>
      <c r="G3765">
        <v>32140</v>
      </c>
      <c r="H3765">
        <v>20</v>
      </c>
      <c r="I3765">
        <v>78473100</v>
      </c>
      <c r="J3765">
        <v>277100</v>
      </c>
      <c r="K3765">
        <v>42874.197262000002</v>
      </c>
    </row>
    <row r="3766" spans="1:11" x14ac:dyDescent="0.35">
      <c r="A3766" t="s">
        <v>481</v>
      </c>
      <c r="B3766" t="s">
        <v>96</v>
      </c>
      <c r="C3766" t="s">
        <v>102</v>
      </c>
      <c r="D3766" t="s">
        <v>14</v>
      </c>
      <c r="E3766" t="s">
        <v>15</v>
      </c>
      <c r="F3766">
        <v>202630</v>
      </c>
      <c r="G3766">
        <v>18312</v>
      </c>
      <c r="H3766">
        <v>12</v>
      </c>
      <c r="I3766">
        <v>21364000</v>
      </c>
      <c r="J3766">
        <v>98148</v>
      </c>
      <c r="K3766">
        <v>13110.445609</v>
      </c>
    </row>
    <row r="3767" spans="1:11" x14ac:dyDescent="0.35">
      <c r="A3767" t="s">
        <v>481</v>
      </c>
      <c r="B3767" t="s">
        <v>96</v>
      </c>
      <c r="C3767" t="s">
        <v>103</v>
      </c>
      <c r="D3767" t="s">
        <v>32</v>
      </c>
      <c r="E3767" t="s">
        <v>15</v>
      </c>
      <c r="F3767">
        <v>202630</v>
      </c>
      <c r="G3767">
        <v>4128</v>
      </c>
      <c r="H3767">
        <v>12</v>
      </c>
      <c r="I3767">
        <v>7515400</v>
      </c>
      <c r="J3767">
        <v>20808</v>
      </c>
      <c r="K3767">
        <v>19259.729651000001</v>
      </c>
    </row>
    <row r="3768" spans="1:11" x14ac:dyDescent="0.35">
      <c r="A3768" t="s">
        <v>481</v>
      </c>
      <c r="B3768" t="s">
        <v>96</v>
      </c>
      <c r="C3768" t="s">
        <v>104</v>
      </c>
      <c r="D3768" t="s">
        <v>32</v>
      </c>
      <c r="E3768" t="s">
        <v>15</v>
      </c>
      <c r="F3768">
        <v>202630</v>
      </c>
      <c r="G3768">
        <v>5592</v>
      </c>
      <c r="H3768">
        <v>12</v>
      </c>
      <c r="I3768">
        <v>9648800</v>
      </c>
      <c r="J3768">
        <v>25332</v>
      </c>
      <c r="K3768">
        <v>18157.575107000001</v>
      </c>
    </row>
    <row r="3769" spans="1:11" x14ac:dyDescent="0.35">
      <c r="A3769" t="s">
        <v>481</v>
      </c>
      <c r="B3769" t="s">
        <v>96</v>
      </c>
      <c r="C3769" t="s">
        <v>105</v>
      </c>
      <c r="D3769" t="s">
        <v>32</v>
      </c>
      <c r="E3769" t="s">
        <v>15</v>
      </c>
      <c r="F3769">
        <v>202630</v>
      </c>
      <c r="G3769">
        <v>4332</v>
      </c>
      <c r="H3769">
        <v>12</v>
      </c>
      <c r="I3769">
        <v>7611100</v>
      </c>
      <c r="J3769">
        <v>27732</v>
      </c>
      <c r="K3769">
        <v>18306.573407</v>
      </c>
    </row>
    <row r="3770" spans="1:11" x14ac:dyDescent="0.35">
      <c r="A3770" t="s">
        <v>481</v>
      </c>
      <c r="B3770" t="s">
        <v>96</v>
      </c>
      <c r="C3770" t="s">
        <v>106</v>
      </c>
      <c r="D3770" t="s">
        <v>32</v>
      </c>
      <c r="E3770" t="s">
        <v>15</v>
      </c>
      <c r="F3770">
        <v>202630</v>
      </c>
      <c r="G3770">
        <v>8472</v>
      </c>
      <c r="H3770">
        <v>12</v>
      </c>
      <c r="I3770">
        <v>17232700</v>
      </c>
      <c r="J3770">
        <v>67404</v>
      </c>
      <c r="K3770">
        <v>21204.780452999999</v>
      </c>
    </row>
    <row r="3771" spans="1:11" x14ac:dyDescent="0.35">
      <c r="A3771" t="s">
        <v>481</v>
      </c>
      <c r="B3771" t="s">
        <v>96</v>
      </c>
      <c r="C3771" t="s">
        <v>107</v>
      </c>
      <c r="D3771" t="s">
        <v>32</v>
      </c>
      <c r="E3771" t="s">
        <v>15</v>
      </c>
      <c r="F3771">
        <v>202630</v>
      </c>
      <c r="G3771">
        <v>15760</v>
      </c>
      <c r="H3771">
        <v>16</v>
      </c>
      <c r="I3771">
        <v>29461100</v>
      </c>
      <c r="J3771">
        <v>122192</v>
      </c>
      <c r="K3771">
        <v>26035.158375999999</v>
      </c>
    </row>
    <row r="3772" spans="1:11" x14ac:dyDescent="0.35">
      <c r="A3772" t="s">
        <v>481</v>
      </c>
      <c r="B3772" t="s">
        <v>96</v>
      </c>
      <c r="C3772" t="s">
        <v>108</v>
      </c>
      <c r="D3772" t="s">
        <v>109</v>
      </c>
      <c r="E3772" t="s">
        <v>21</v>
      </c>
      <c r="F3772">
        <v>202630</v>
      </c>
      <c r="G3772">
        <v>13656</v>
      </c>
      <c r="H3772">
        <v>12</v>
      </c>
      <c r="I3772">
        <v>29334100</v>
      </c>
      <c r="J3772">
        <v>93720</v>
      </c>
      <c r="K3772">
        <v>23055.481546999999</v>
      </c>
    </row>
    <row r="3773" spans="1:11" x14ac:dyDescent="0.35">
      <c r="A3773" t="s">
        <v>481</v>
      </c>
      <c r="B3773" t="s">
        <v>96</v>
      </c>
      <c r="C3773" t="s">
        <v>110</v>
      </c>
      <c r="D3773" t="s">
        <v>109</v>
      </c>
      <c r="E3773" t="s">
        <v>21</v>
      </c>
      <c r="F3773">
        <v>202630</v>
      </c>
      <c r="G3773">
        <v>9192</v>
      </c>
      <c r="H3773">
        <v>12</v>
      </c>
      <c r="I3773">
        <v>22917500</v>
      </c>
      <c r="J3773">
        <v>70368</v>
      </c>
      <c r="K3773">
        <v>26066.116188</v>
      </c>
    </row>
    <row r="3774" spans="1:11" x14ac:dyDescent="0.35">
      <c r="A3774" t="s">
        <v>481</v>
      </c>
      <c r="B3774" t="s">
        <v>96</v>
      </c>
      <c r="C3774" t="s">
        <v>111</v>
      </c>
      <c r="D3774" t="s">
        <v>32</v>
      </c>
      <c r="E3774" t="s">
        <v>15</v>
      </c>
      <c r="F3774">
        <v>202630</v>
      </c>
      <c r="G3774">
        <v>9468</v>
      </c>
      <c r="H3774">
        <v>12</v>
      </c>
      <c r="I3774">
        <v>17371800</v>
      </c>
      <c r="J3774">
        <v>62652</v>
      </c>
      <c r="K3774">
        <v>19250.548795999999</v>
      </c>
    </row>
    <row r="3775" spans="1:11" x14ac:dyDescent="0.35">
      <c r="A3775" t="s">
        <v>481</v>
      </c>
      <c r="B3775" t="s">
        <v>96</v>
      </c>
      <c r="C3775" t="s">
        <v>114</v>
      </c>
      <c r="D3775" t="s">
        <v>32</v>
      </c>
      <c r="E3775" t="s">
        <v>24</v>
      </c>
      <c r="F3775">
        <v>202630</v>
      </c>
      <c r="G3775">
        <v>12180</v>
      </c>
      <c r="H3775">
        <v>20</v>
      </c>
      <c r="I3775">
        <v>35951000</v>
      </c>
      <c r="J3775">
        <v>81460</v>
      </c>
      <c r="K3775">
        <v>51556.285713999998</v>
      </c>
    </row>
    <row r="3776" spans="1:11" x14ac:dyDescent="0.35">
      <c r="A3776" t="s">
        <v>481</v>
      </c>
      <c r="B3776" t="s">
        <v>96</v>
      </c>
      <c r="C3776" t="s">
        <v>115</v>
      </c>
      <c r="D3776" t="s">
        <v>32</v>
      </c>
      <c r="E3776" t="s">
        <v>24</v>
      </c>
      <c r="F3776">
        <v>202630</v>
      </c>
      <c r="G3776">
        <v>31040</v>
      </c>
      <c r="H3776">
        <v>20</v>
      </c>
      <c r="I3776">
        <v>91593300</v>
      </c>
      <c r="J3776">
        <v>256660</v>
      </c>
      <c r="K3776">
        <v>51841.047036000004</v>
      </c>
    </row>
    <row r="3777" spans="1:11" x14ac:dyDescent="0.35">
      <c r="A3777" t="s">
        <v>481</v>
      </c>
      <c r="B3777" t="s">
        <v>96</v>
      </c>
      <c r="C3777" t="s">
        <v>117</v>
      </c>
      <c r="D3777" t="s">
        <v>32</v>
      </c>
      <c r="E3777" t="s">
        <v>21</v>
      </c>
      <c r="F3777">
        <v>202630</v>
      </c>
      <c r="G3777">
        <v>21120</v>
      </c>
      <c r="H3777">
        <v>12</v>
      </c>
      <c r="I3777">
        <v>47546700</v>
      </c>
      <c r="J3777">
        <v>190860</v>
      </c>
      <c r="K3777">
        <v>23806.489205000002</v>
      </c>
    </row>
    <row r="3778" spans="1:11" x14ac:dyDescent="0.35">
      <c r="A3778" t="s">
        <v>481</v>
      </c>
      <c r="B3778" t="s">
        <v>96</v>
      </c>
      <c r="C3778" t="s">
        <v>118</v>
      </c>
      <c r="D3778" t="s">
        <v>32</v>
      </c>
      <c r="E3778" t="s">
        <v>21</v>
      </c>
      <c r="F3778">
        <v>202630</v>
      </c>
      <c r="G3778">
        <v>12896</v>
      </c>
      <c r="H3778">
        <v>16</v>
      </c>
      <c r="I3778">
        <v>29192000</v>
      </c>
      <c r="J3778">
        <v>86224</v>
      </c>
      <c r="K3778">
        <v>30932.776675000001</v>
      </c>
    </row>
    <row r="3779" spans="1:11" x14ac:dyDescent="0.35">
      <c r="A3779" t="s">
        <v>481</v>
      </c>
      <c r="B3779" t="s">
        <v>96</v>
      </c>
      <c r="C3779" t="s">
        <v>119</v>
      </c>
      <c r="D3779" t="s">
        <v>32</v>
      </c>
      <c r="E3779" t="s">
        <v>21</v>
      </c>
      <c r="F3779">
        <v>202630</v>
      </c>
      <c r="G3779">
        <v>94320</v>
      </c>
      <c r="H3779">
        <v>20</v>
      </c>
      <c r="I3779">
        <v>207584700</v>
      </c>
      <c r="J3779">
        <v>1027140</v>
      </c>
      <c r="K3779">
        <v>38037.968405</v>
      </c>
    </row>
    <row r="3780" spans="1:11" x14ac:dyDescent="0.35">
      <c r="A3780" t="s">
        <v>481</v>
      </c>
      <c r="B3780" t="s">
        <v>96</v>
      </c>
      <c r="C3780" t="s">
        <v>120</v>
      </c>
      <c r="D3780" t="s">
        <v>17</v>
      </c>
      <c r="E3780" t="s">
        <v>21</v>
      </c>
      <c r="F3780">
        <v>202630</v>
      </c>
      <c r="G3780">
        <v>7956</v>
      </c>
      <c r="H3780">
        <v>12</v>
      </c>
      <c r="I3780">
        <v>16577500</v>
      </c>
      <c r="J3780">
        <v>44124</v>
      </c>
      <c r="K3780">
        <v>23049.289593000001</v>
      </c>
    </row>
    <row r="3781" spans="1:11" x14ac:dyDescent="0.35">
      <c r="A3781" t="s">
        <v>481</v>
      </c>
      <c r="B3781" t="s">
        <v>96</v>
      </c>
      <c r="C3781" t="s">
        <v>121</v>
      </c>
      <c r="D3781" t="s">
        <v>17</v>
      </c>
      <c r="E3781" t="s">
        <v>21</v>
      </c>
      <c r="F3781">
        <v>202630</v>
      </c>
      <c r="G3781">
        <v>10832</v>
      </c>
      <c r="H3781">
        <v>16</v>
      </c>
      <c r="I3781">
        <v>20326000</v>
      </c>
      <c r="J3781">
        <v>60736</v>
      </c>
      <c r="K3781">
        <v>28176.094535</v>
      </c>
    </row>
    <row r="3782" spans="1:11" x14ac:dyDescent="0.35">
      <c r="A3782" t="s">
        <v>481</v>
      </c>
      <c r="B3782" t="s">
        <v>96</v>
      </c>
      <c r="C3782" t="s">
        <v>122</v>
      </c>
      <c r="D3782" t="s">
        <v>17</v>
      </c>
      <c r="E3782" t="s">
        <v>21</v>
      </c>
      <c r="F3782">
        <v>202630</v>
      </c>
      <c r="G3782">
        <v>19620</v>
      </c>
      <c r="H3782">
        <v>20</v>
      </c>
      <c r="I3782">
        <v>39256000</v>
      </c>
      <c r="J3782">
        <v>117880</v>
      </c>
      <c r="K3782">
        <v>37964.704382999997</v>
      </c>
    </row>
    <row r="3783" spans="1:11" x14ac:dyDescent="0.35">
      <c r="A3783" t="s">
        <v>481</v>
      </c>
      <c r="B3783" t="s">
        <v>96</v>
      </c>
      <c r="C3783" t="s">
        <v>123</v>
      </c>
      <c r="D3783" t="s">
        <v>32</v>
      </c>
      <c r="E3783" t="s">
        <v>24</v>
      </c>
      <c r="F3783">
        <v>202630</v>
      </c>
      <c r="G3783">
        <v>22980</v>
      </c>
      <c r="H3783">
        <v>20</v>
      </c>
      <c r="I3783">
        <v>67808200</v>
      </c>
      <c r="J3783">
        <v>184060</v>
      </c>
      <c r="K3783">
        <v>51843.779809</v>
      </c>
    </row>
    <row r="3784" spans="1:11" x14ac:dyDescent="0.35">
      <c r="A3784" t="s">
        <v>481</v>
      </c>
      <c r="B3784" t="s">
        <v>96</v>
      </c>
      <c r="C3784" t="s">
        <v>126</v>
      </c>
      <c r="D3784" t="s">
        <v>32</v>
      </c>
      <c r="E3784" t="s">
        <v>18</v>
      </c>
      <c r="F3784">
        <v>202630</v>
      </c>
      <c r="G3784">
        <v>188384</v>
      </c>
      <c r="H3784">
        <v>16</v>
      </c>
      <c r="I3784">
        <v>412197000</v>
      </c>
      <c r="J3784">
        <v>2058512</v>
      </c>
      <c r="K3784">
        <v>31849.762103000001</v>
      </c>
    </row>
    <row r="3785" spans="1:11" x14ac:dyDescent="0.35">
      <c r="A3785" t="s">
        <v>481</v>
      </c>
      <c r="B3785" t="s">
        <v>96</v>
      </c>
      <c r="C3785" t="s">
        <v>127</v>
      </c>
      <c r="D3785" t="s">
        <v>32</v>
      </c>
      <c r="E3785" t="s">
        <v>18</v>
      </c>
      <c r="F3785">
        <v>202630</v>
      </c>
      <c r="G3785">
        <v>17844</v>
      </c>
      <c r="H3785">
        <v>12</v>
      </c>
      <c r="I3785">
        <v>42995000</v>
      </c>
      <c r="J3785">
        <v>140376</v>
      </c>
      <c r="K3785">
        <v>25110.900471000001</v>
      </c>
    </row>
    <row r="3786" spans="1:11" x14ac:dyDescent="0.35">
      <c r="A3786" t="s">
        <v>481</v>
      </c>
      <c r="B3786" t="s">
        <v>96</v>
      </c>
      <c r="C3786" t="s">
        <v>128</v>
      </c>
      <c r="D3786" t="s">
        <v>32</v>
      </c>
      <c r="E3786" t="s">
        <v>18</v>
      </c>
      <c r="F3786">
        <v>202630</v>
      </c>
      <c r="G3786">
        <v>133568</v>
      </c>
      <c r="H3786">
        <v>16</v>
      </c>
      <c r="I3786">
        <v>324973800</v>
      </c>
      <c r="J3786">
        <v>1633808</v>
      </c>
      <c r="K3786">
        <v>35099.860205999998</v>
      </c>
    </row>
    <row r="3787" spans="1:11" x14ac:dyDescent="0.35">
      <c r="A3787" t="s">
        <v>481</v>
      </c>
      <c r="B3787" t="s">
        <v>96</v>
      </c>
      <c r="C3787" t="s">
        <v>129</v>
      </c>
      <c r="D3787" t="s">
        <v>20</v>
      </c>
      <c r="E3787" t="s">
        <v>18</v>
      </c>
      <c r="F3787">
        <v>202630</v>
      </c>
      <c r="G3787">
        <v>15488</v>
      </c>
      <c r="H3787">
        <v>16</v>
      </c>
      <c r="I3787">
        <v>33785400</v>
      </c>
      <c r="J3787">
        <v>121072</v>
      </c>
      <c r="K3787">
        <v>30807.969008</v>
      </c>
    </row>
    <row r="3788" spans="1:11" x14ac:dyDescent="0.35">
      <c r="A3788" t="s">
        <v>481</v>
      </c>
      <c r="B3788" t="s">
        <v>96</v>
      </c>
      <c r="C3788" t="s">
        <v>130</v>
      </c>
      <c r="D3788" t="s">
        <v>32</v>
      </c>
      <c r="E3788" t="s">
        <v>24</v>
      </c>
      <c r="F3788">
        <v>202630</v>
      </c>
      <c r="G3788">
        <v>9800</v>
      </c>
      <c r="H3788">
        <v>20</v>
      </c>
      <c r="I3788">
        <v>22558000</v>
      </c>
      <c r="J3788">
        <v>57020</v>
      </c>
      <c r="K3788">
        <v>40669.406122</v>
      </c>
    </row>
    <row r="3789" spans="1:11" x14ac:dyDescent="0.35">
      <c r="A3789" t="s">
        <v>481</v>
      </c>
      <c r="B3789" t="s">
        <v>96</v>
      </c>
      <c r="C3789" t="s">
        <v>131</v>
      </c>
      <c r="D3789" t="s">
        <v>32</v>
      </c>
      <c r="E3789" t="s">
        <v>24</v>
      </c>
      <c r="F3789">
        <v>202630</v>
      </c>
      <c r="G3789">
        <v>14040</v>
      </c>
      <c r="H3789">
        <v>20</v>
      </c>
      <c r="I3789">
        <v>32321500</v>
      </c>
      <c r="J3789">
        <v>87080</v>
      </c>
      <c r="K3789">
        <v>40625.192307999998</v>
      </c>
    </row>
    <row r="3790" spans="1:11" x14ac:dyDescent="0.35">
      <c r="A3790" t="s">
        <v>481</v>
      </c>
      <c r="B3790" t="s">
        <v>96</v>
      </c>
      <c r="C3790" t="s">
        <v>132</v>
      </c>
      <c r="D3790" t="s">
        <v>32</v>
      </c>
      <c r="E3790" t="s">
        <v>24</v>
      </c>
      <c r="F3790">
        <v>202630</v>
      </c>
      <c r="G3790">
        <v>760</v>
      </c>
      <c r="H3790">
        <v>20</v>
      </c>
      <c r="I3790">
        <v>1748000</v>
      </c>
      <c r="J3790">
        <v>780</v>
      </c>
      <c r="K3790">
        <v>40500</v>
      </c>
    </row>
    <row r="3791" spans="1:11" x14ac:dyDescent="0.35">
      <c r="A3791" t="s">
        <v>481</v>
      </c>
      <c r="B3791" t="s">
        <v>96</v>
      </c>
      <c r="C3791" t="s">
        <v>133</v>
      </c>
      <c r="D3791" t="s">
        <v>32</v>
      </c>
      <c r="E3791" t="s">
        <v>18</v>
      </c>
      <c r="F3791">
        <v>202630</v>
      </c>
      <c r="G3791">
        <v>59824</v>
      </c>
      <c r="H3791">
        <v>16</v>
      </c>
      <c r="I3791">
        <v>148900600</v>
      </c>
      <c r="J3791">
        <v>645312</v>
      </c>
      <c r="K3791">
        <v>35063.700722000001</v>
      </c>
    </row>
    <row r="3792" spans="1:11" x14ac:dyDescent="0.35">
      <c r="A3792" t="s">
        <v>481</v>
      </c>
      <c r="B3792" t="s">
        <v>96</v>
      </c>
      <c r="C3792" t="s">
        <v>134</v>
      </c>
      <c r="D3792" t="s">
        <v>20</v>
      </c>
      <c r="E3792" t="s">
        <v>18</v>
      </c>
      <c r="F3792">
        <v>202630</v>
      </c>
      <c r="G3792">
        <v>14320</v>
      </c>
      <c r="H3792">
        <v>16</v>
      </c>
      <c r="I3792">
        <v>31243500</v>
      </c>
      <c r="J3792">
        <v>104080</v>
      </c>
      <c r="K3792">
        <v>30773.292737</v>
      </c>
    </row>
    <row r="3793" spans="1:11" x14ac:dyDescent="0.35">
      <c r="A3793" t="s">
        <v>481</v>
      </c>
      <c r="B3793" t="s">
        <v>96</v>
      </c>
      <c r="C3793" t="s">
        <v>135</v>
      </c>
      <c r="D3793" t="s">
        <v>32</v>
      </c>
      <c r="E3793" t="s">
        <v>18</v>
      </c>
      <c r="F3793">
        <v>202630</v>
      </c>
      <c r="G3793">
        <v>30960</v>
      </c>
      <c r="H3793">
        <v>16</v>
      </c>
      <c r="I3793">
        <v>71612700</v>
      </c>
      <c r="J3793">
        <v>289584</v>
      </c>
      <c r="K3793">
        <v>32512.094573999999</v>
      </c>
    </row>
    <row r="3794" spans="1:11" x14ac:dyDescent="0.35">
      <c r="A3794" t="s">
        <v>481</v>
      </c>
      <c r="B3794" t="s">
        <v>96</v>
      </c>
      <c r="C3794" t="s">
        <v>136</v>
      </c>
      <c r="D3794" t="s">
        <v>17</v>
      </c>
      <c r="E3794" t="s">
        <v>15</v>
      </c>
      <c r="F3794">
        <v>202630</v>
      </c>
      <c r="G3794">
        <v>4188</v>
      </c>
      <c r="H3794">
        <v>12</v>
      </c>
      <c r="I3794">
        <v>6123700</v>
      </c>
      <c r="J3794">
        <v>20676</v>
      </c>
      <c r="K3794">
        <v>15300.103152</v>
      </c>
    </row>
    <row r="3795" spans="1:11" x14ac:dyDescent="0.35">
      <c r="A3795" t="s">
        <v>481</v>
      </c>
      <c r="B3795" t="s">
        <v>96</v>
      </c>
      <c r="C3795" t="s">
        <v>137</v>
      </c>
      <c r="D3795" t="s">
        <v>17</v>
      </c>
      <c r="E3795" t="s">
        <v>15</v>
      </c>
      <c r="F3795">
        <v>202630</v>
      </c>
      <c r="G3795">
        <v>10452</v>
      </c>
      <c r="H3795">
        <v>12</v>
      </c>
      <c r="I3795">
        <v>14906200</v>
      </c>
      <c r="J3795">
        <v>113016</v>
      </c>
      <c r="K3795">
        <v>14829.098737</v>
      </c>
    </row>
    <row r="3796" spans="1:11" x14ac:dyDescent="0.35">
      <c r="A3796" t="s">
        <v>481</v>
      </c>
      <c r="B3796" t="s">
        <v>96</v>
      </c>
      <c r="C3796" t="s">
        <v>138</v>
      </c>
      <c r="D3796" t="s">
        <v>17</v>
      </c>
      <c r="E3796" t="s">
        <v>15</v>
      </c>
      <c r="F3796">
        <v>202630</v>
      </c>
      <c r="G3796">
        <v>5232</v>
      </c>
      <c r="H3796">
        <v>12</v>
      </c>
      <c r="I3796">
        <v>6500300</v>
      </c>
      <c r="J3796">
        <v>29496</v>
      </c>
      <c r="K3796">
        <v>13233.889907999999</v>
      </c>
    </row>
    <row r="3797" spans="1:11" x14ac:dyDescent="0.35">
      <c r="A3797" t="s">
        <v>481</v>
      </c>
      <c r="B3797" t="s">
        <v>96</v>
      </c>
      <c r="C3797" t="s">
        <v>355</v>
      </c>
      <c r="D3797" t="s">
        <v>17</v>
      </c>
      <c r="E3797" t="s">
        <v>15</v>
      </c>
      <c r="F3797">
        <v>202630</v>
      </c>
      <c r="G3797">
        <v>3360</v>
      </c>
      <c r="H3797">
        <v>12</v>
      </c>
      <c r="I3797">
        <v>4060000</v>
      </c>
      <c r="J3797">
        <v>20904</v>
      </c>
      <c r="K3797">
        <v>13399.664285999999</v>
      </c>
    </row>
    <row r="3798" spans="1:11" x14ac:dyDescent="0.35">
      <c r="A3798" t="s">
        <v>481</v>
      </c>
      <c r="B3798" t="s">
        <v>96</v>
      </c>
      <c r="C3798" t="s">
        <v>139</v>
      </c>
      <c r="D3798" t="s">
        <v>32</v>
      </c>
      <c r="E3798" t="s">
        <v>15</v>
      </c>
      <c r="F3798">
        <v>202630</v>
      </c>
      <c r="G3798">
        <v>2580</v>
      </c>
      <c r="H3798">
        <v>12</v>
      </c>
      <c r="I3798">
        <v>3805500</v>
      </c>
      <c r="J3798">
        <v>11604</v>
      </c>
      <c r="K3798">
        <v>15371.493023000001</v>
      </c>
    </row>
    <row r="3799" spans="1:11" x14ac:dyDescent="0.35">
      <c r="A3799" t="s">
        <v>481</v>
      </c>
      <c r="B3799" t="s">
        <v>96</v>
      </c>
      <c r="C3799" t="s">
        <v>141</v>
      </c>
      <c r="D3799" t="s">
        <v>17</v>
      </c>
      <c r="E3799" t="s">
        <v>15</v>
      </c>
      <c r="F3799">
        <v>202630</v>
      </c>
      <c r="G3799">
        <v>5880</v>
      </c>
      <c r="H3799">
        <v>12</v>
      </c>
      <c r="I3799">
        <v>7350000</v>
      </c>
      <c r="J3799">
        <v>22056</v>
      </c>
      <c r="K3799">
        <v>13343.363265</v>
      </c>
    </row>
    <row r="3800" spans="1:11" x14ac:dyDescent="0.35">
      <c r="A3800" t="s">
        <v>481</v>
      </c>
      <c r="B3800" t="s">
        <v>96</v>
      </c>
      <c r="C3800" t="s">
        <v>142</v>
      </c>
      <c r="D3800" t="s">
        <v>17</v>
      </c>
      <c r="E3800" t="s">
        <v>18</v>
      </c>
      <c r="F3800">
        <v>202630</v>
      </c>
      <c r="G3800">
        <v>10900</v>
      </c>
      <c r="H3800">
        <v>20</v>
      </c>
      <c r="I3800">
        <v>15762500</v>
      </c>
      <c r="J3800">
        <v>46480</v>
      </c>
      <c r="K3800">
        <v>26425.913761</v>
      </c>
    </row>
    <row r="3801" spans="1:11" x14ac:dyDescent="0.35">
      <c r="A3801" t="s">
        <v>481</v>
      </c>
      <c r="B3801" t="s">
        <v>96</v>
      </c>
      <c r="C3801" t="s">
        <v>143</v>
      </c>
      <c r="D3801" t="s">
        <v>17</v>
      </c>
      <c r="E3801" t="s">
        <v>18</v>
      </c>
      <c r="F3801">
        <v>202630</v>
      </c>
      <c r="G3801">
        <v>6400</v>
      </c>
      <c r="H3801">
        <v>16</v>
      </c>
      <c r="I3801">
        <v>10295500</v>
      </c>
      <c r="J3801">
        <v>29200</v>
      </c>
      <c r="K3801">
        <v>22331.6675</v>
      </c>
    </row>
    <row r="3802" spans="1:11" x14ac:dyDescent="0.35">
      <c r="A3802" t="s">
        <v>481</v>
      </c>
      <c r="B3802" t="s">
        <v>96</v>
      </c>
      <c r="C3802" t="s">
        <v>144</v>
      </c>
      <c r="D3802" t="s">
        <v>17</v>
      </c>
      <c r="E3802" t="s">
        <v>18</v>
      </c>
      <c r="F3802">
        <v>202630</v>
      </c>
      <c r="G3802">
        <v>3808</v>
      </c>
      <c r="H3802">
        <v>16</v>
      </c>
      <c r="I3802">
        <v>6120900</v>
      </c>
      <c r="J3802">
        <v>13904</v>
      </c>
      <c r="K3802">
        <v>22335.823529000001</v>
      </c>
    </row>
    <row r="3803" spans="1:11" x14ac:dyDescent="0.35">
      <c r="A3803" t="s">
        <v>481</v>
      </c>
      <c r="B3803" t="s">
        <v>96</v>
      </c>
      <c r="C3803" t="s">
        <v>146</v>
      </c>
      <c r="D3803" t="s">
        <v>17</v>
      </c>
      <c r="E3803" t="s">
        <v>18</v>
      </c>
      <c r="F3803">
        <v>202630</v>
      </c>
      <c r="G3803">
        <v>14048</v>
      </c>
      <c r="H3803">
        <v>16</v>
      </c>
      <c r="I3803">
        <v>20988300</v>
      </c>
      <c r="J3803">
        <v>85440</v>
      </c>
      <c r="K3803">
        <v>21299.629841000002</v>
      </c>
    </row>
    <row r="3804" spans="1:11" x14ac:dyDescent="0.35">
      <c r="A3804" t="s">
        <v>481</v>
      </c>
      <c r="B3804" t="s">
        <v>96</v>
      </c>
      <c r="C3804" t="s">
        <v>148</v>
      </c>
      <c r="D3804" t="s">
        <v>17</v>
      </c>
      <c r="E3804" t="s">
        <v>18</v>
      </c>
      <c r="F3804">
        <v>202630</v>
      </c>
      <c r="G3804">
        <v>5872</v>
      </c>
      <c r="H3804">
        <v>16</v>
      </c>
      <c r="I3804">
        <v>10439400</v>
      </c>
      <c r="J3804">
        <v>31520</v>
      </c>
      <c r="K3804">
        <v>24684.471389999999</v>
      </c>
    </row>
    <row r="3805" spans="1:11" x14ac:dyDescent="0.35">
      <c r="A3805" t="s">
        <v>481</v>
      </c>
      <c r="B3805" t="s">
        <v>150</v>
      </c>
      <c r="C3805" t="s">
        <v>151</v>
      </c>
      <c r="D3805" t="s">
        <v>32</v>
      </c>
      <c r="E3805" t="s">
        <v>152</v>
      </c>
      <c r="F3805">
        <v>202630</v>
      </c>
      <c r="G3805">
        <v>2000</v>
      </c>
      <c r="H3805">
        <v>20</v>
      </c>
      <c r="I3805">
        <v>2500000</v>
      </c>
      <c r="J3805">
        <v>5380</v>
      </c>
      <c r="K3805">
        <v>22681.59</v>
      </c>
    </row>
    <row r="3806" spans="1:11" x14ac:dyDescent="0.35">
      <c r="A3806" t="s">
        <v>481</v>
      </c>
      <c r="B3806" t="s">
        <v>150</v>
      </c>
      <c r="C3806" t="s">
        <v>153</v>
      </c>
      <c r="D3806" t="s">
        <v>32</v>
      </c>
      <c r="E3806" t="s">
        <v>152</v>
      </c>
      <c r="F3806">
        <v>202630</v>
      </c>
      <c r="G3806">
        <v>2100</v>
      </c>
      <c r="H3806">
        <v>20</v>
      </c>
      <c r="I3806">
        <v>2625000</v>
      </c>
      <c r="J3806">
        <v>5880</v>
      </c>
      <c r="K3806">
        <v>22759.657143</v>
      </c>
    </row>
    <row r="3807" spans="1:11" x14ac:dyDescent="0.35">
      <c r="A3807" t="s">
        <v>481</v>
      </c>
      <c r="B3807" t="s">
        <v>150</v>
      </c>
      <c r="C3807" t="s">
        <v>154</v>
      </c>
      <c r="D3807" t="s">
        <v>32</v>
      </c>
      <c r="E3807" t="s">
        <v>152</v>
      </c>
      <c r="F3807">
        <v>202630</v>
      </c>
      <c r="G3807">
        <v>1520</v>
      </c>
      <c r="H3807">
        <v>20</v>
      </c>
      <c r="I3807">
        <v>1900000</v>
      </c>
      <c r="J3807">
        <v>5220</v>
      </c>
      <c r="K3807">
        <v>22745.118420999999</v>
      </c>
    </row>
    <row r="3808" spans="1:11" x14ac:dyDescent="0.35">
      <c r="A3808" t="s">
        <v>481</v>
      </c>
      <c r="B3808" t="s">
        <v>150</v>
      </c>
      <c r="C3808" t="s">
        <v>155</v>
      </c>
      <c r="D3808" t="s">
        <v>32</v>
      </c>
      <c r="E3808" t="s">
        <v>152</v>
      </c>
      <c r="F3808">
        <v>202630</v>
      </c>
      <c r="G3808">
        <v>2120</v>
      </c>
      <c r="H3808">
        <v>20</v>
      </c>
      <c r="I3808">
        <v>2650000</v>
      </c>
      <c r="J3808">
        <v>6440</v>
      </c>
      <c r="K3808">
        <v>22642.169811</v>
      </c>
    </row>
    <row r="3809" spans="1:11" x14ac:dyDescent="0.35">
      <c r="A3809" t="s">
        <v>481</v>
      </c>
      <c r="B3809" t="s">
        <v>150</v>
      </c>
      <c r="C3809" t="s">
        <v>156</v>
      </c>
      <c r="D3809" t="s">
        <v>32</v>
      </c>
      <c r="E3809" t="s">
        <v>152</v>
      </c>
      <c r="F3809">
        <v>202630</v>
      </c>
      <c r="G3809">
        <v>1560</v>
      </c>
      <c r="H3809">
        <v>20</v>
      </c>
      <c r="I3809">
        <v>1950000</v>
      </c>
      <c r="J3809">
        <v>2720</v>
      </c>
      <c r="K3809">
        <v>22658.141026000001</v>
      </c>
    </row>
    <row r="3810" spans="1:11" x14ac:dyDescent="0.35">
      <c r="A3810" t="s">
        <v>481</v>
      </c>
      <c r="B3810" t="s">
        <v>150</v>
      </c>
      <c r="C3810" t="s">
        <v>157</v>
      </c>
      <c r="D3810" t="s">
        <v>32</v>
      </c>
      <c r="E3810" t="s">
        <v>152</v>
      </c>
      <c r="F3810">
        <v>202630</v>
      </c>
      <c r="G3810">
        <v>840</v>
      </c>
      <c r="H3810">
        <v>20</v>
      </c>
      <c r="I3810">
        <v>1050000</v>
      </c>
      <c r="J3810">
        <v>1460</v>
      </c>
      <c r="K3810">
        <v>22703.619048</v>
      </c>
    </row>
    <row r="3811" spans="1:11" x14ac:dyDescent="0.35">
      <c r="A3811" t="s">
        <v>481</v>
      </c>
      <c r="B3811" t="s">
        <v>161</v>
      </c>
      <c r="C3811" t="s">
        <v>162</v>
      </c>
      <c r="D3811" t="s">
        <v>23</v>
      </c>
      <c r="E3811" t="s">
        <v>152</v>
      </c>
      <c r="F3811">
        <v>202630</v>
      </c>
      <c r="G3811">
        <v>6740</v>
      </c>
      <c r="H3811">
        <v>20</v>
      </c>
      <c r="I3811">
        <v>10120000</v>
      </c>
      <c r="J3811">
        <v>27800</v>
      </c>
      <c r="K3811">
        <v>27672.255193000001</v>
      </c>
    </row>
    <row r="3812" spans="1:11" x14ac:dyDescent="0.35">
      <c r="A3812" t="s">
        <v>481</v>
      </c>
      <c r="B3812" t="s">
        <v>161</v>
      </c>
      <c r="C3812" t="s">
        <v>163</v>
      </c>
      <c r="D3812" t="s">
        <v>23</v>
      </c>
      <c r="E3812" t="s">
        <v>152</v>
      </c>
      <c r="F3812">
        <v>202630</v>
      </c>
      <c r="G3812">
        <v>4540</v>
      </c>
      <c r="H3812">
        <v>20</v>
      </c>
      <c r="I3812">
        <v>6858000</v>
      </c>
      <c r="J3812">
        <v>19100</v>
      </c>
      <c r="K3812">
        <v>27708.233479999999</v>
      </c>
    </row>
    <row r="3813" spans="1:11" x14ac:dyDescent="0.35">
      <c r="A3813" t="s">
        <v>481</v>
      </c>
      <c r="B3813" t="s">
        <v>161</v>
      </c>
      <c r="C3813" t="s">
        <v>164</v>
      </c>
      <c r="D3813" t="s">
        <v>23</v>
      </c>
      <c r="E3813" t="s">
        <v>152</v>
      </c>
      <c r="F3813">
        <v>202630</v>
      </c>
      <c r="G3813">
        <v>1940</v>
      </c>
      <c r="H3813">
        <v>20</v>
      </c>
      <c r="I3813">
        <v>3298000</v>
      </c>
      <c r="J3813">
        <v>7880</v>
      </c>
      <c r="K3813">
        <v>31023.206185999999</v>
      </c>
    </row>
    <row r="3814" spans="1:11" x14ac:dyDescent="0.35">
      <c r="A3814" t="s">
        <v>481</v>
      </c>
      <c r="B3814" t="s">
        <v>161</v>
      </c>
      <c r="C3814" t="s">
        <v>165</v>
      </c>
      <c r="D3814" t="s">
        <v>23</v>
      </c>
      <c r="E3814" t="s">
        <v>152</v>
      </c>
      <c r="F3814">
        <v>202630</v>
      </c>
      <c r="G3814">
        <v>5760</v>
      </c>
      <c r="H3814">
        <v>20</v>
      </c>
      <c r="I3814">
        <v>9792000</v>
      </c>
      <c r="J3814">
        <v>36200</v>
      </c>
      <c r="K3814">
        <v>31406.53125</v>
      </c>
    </row>
    <row r="3815" spans="1:11" x14ac:dyDescent="0.35">
      <c r="A3815" t="s">
        <v>481</v>
      </c>
      <c r="B3815" t="s">
        <v>161</v>
      </c>
      <c r="C3815" t="s">
        <v>166</v>
      </c>
      <c r="D3815" t="s">
        <v>23</v>
      </c>
      <c r="E3815" t="s">
        <v>152</v>
      </c>
      <c r="F3815">
        <v>202630</v>
      </c>
      <c r="G3815">
        <v>4180</v>
      </c>
      <c r="H3815">
        <v>20</v>
      </c>
      <c r="I3815">
        <v>7109000</v>
      </c>
      <c r="J3815">
        <v>14800</v>
      </c>
      <c r="K3815">
        <v>31307.808612000001</v>
      </c>
    </row>
    <row r="3816" spans="1:11" x14ac:dyDescent="0.35">
      <c r="A3816" t="s">
        <v>481</v>
      </c>
      <c r="B3816" t="s">
        <v>161</v>
      </c>
      <c r="C3816" t="s">
        <v>167</v>
      </c>
      <c r="D3816" t="s">
        <v>23</v>
      </c>
      <c r="E3816" t="s">
        <v>152</v>
      </c>
      <c r="F3816">
        <v>202630</v>
      </c>
      <c r="G3816">
        <v>6340</v>
      </c>
      <c r="H3816">
        <v>20</v>
      </c>
      <c r="I3816">
        <v>9566000</v>
      </c>
      <c r="J3816">
        <v>30100</v>
      </c>
      <c r="K3816">
        <v>27646.110410000001</v>
      </c>
    </row>
    <row r="3817" spans="1:11" x14ac:dyDescent="0.35">
      <c r="A3817" t="s">
        <v>481</v>
      </c>
      <c r="B3817" t="s">
        <v>161</v>
      </c>
      <c r="C3817" t="s">
        <v>168</v>
      </c>
      <c r="D3817" t="s">
        <v>23</v>
      </c>
      <c r="E3817" t="s">
        <v>152</v>
      </c>
      <c r="F3817">
        <v>202630</v>
      </c>
      <c r="G3817">
        <v>7340</v>
      </c>
      <c r="H3817">
        <v>20</v>
      </c>
      <c r="I3817">
        <v>11054000</v>
      </c>
      <c r="J3817">
        <v>45480</v>
      </c>
      <c r="K3817">
        <v>27724.297003</v>
      </c>
    </row>
    <row r="3818" spans="1:11" x14ac:dyDescent="0.35">
      <c r="A3818" t="s">
        <v>481</v>
      </c>
      <c r="B3818" t="s">
        <v>161</v>
      </c>
      <c r="C3818" t="s">
        <v>169</v>
      </c>
      <c r="D3818" t="s">
        <v>23</v>
      </c>
      <c r="E3818" t="s">
        <v>152</v>
      </c>
      <c r="F3818">
        <v>202630</v>
      </c>
      <c r="G3818">
        <v>15880</v>
      </c>
      <c r="H3818">
        <v>20</v>
      </c>
      <c r="I3818">
        <v>28617600</v>
      </c>
      <c r="J3818">
        <v>121660</v>
      </c>
      <c r="K3818">
        <v>33151.287153999998</v>
      </c>
    </row>
    <row r="3819" spans="1:11" x14ac:dyDescent="0.35">
      <c r="A3819" t="s">
        <v>481</v>
      </c>
      <c r="B3819" t="s">
        <v>161</v>
      </c>
      <c r="C3819" t="s">
        <v>170</v>
      </c>
      <c r="D3819" t="s">
        <v>23</v>
      </c>
      <c r="E3819" t="s">
        <v>152</v>
      </c>
      <c r="F3819">
        <v>202630</v>
      </c>
      <c r="G3819">
        <v>4660</v>
      </c>
      <c r="H3819">
        <v>20</v>
      </c>
      <c r="I3819">
        <v>8388000</v>
      </c>
      <c r="J3819">
        <v>17940</v>
      </c>
      <c r="K3819">
        <v>33259.746781000002</v>
      </c>
    </row>
    <row r="3820" spans="1:11" x14ac:dyDescent="0.35">
      <c r="A3820" t="s">
        <v>481</v>
      </c>
      <c r="B3820" t="s">
        <v>161</v>
      </c>
      <c r="C3820" t="s">
        <v>171</v>
      </c>
      <c r="D3820" t="s">
        <v>23</v>
      </c>
      <c r="E3820" t="s">
        <v>152</v>
      </c>
      <c r="F3820">
        <v>202630</v>
      </c>
      <c r="G3820">
        <v>2360</v>
      </c>
      <c r="H3820">
        <v>20</v>
      </c>
      <c r="I3820">
        <v>4012000</v>
      </c>
      <c r="J3820">
        <v>8860</v>
      </c>
      <c r="K3820">
        <v>31098.779661</v>
      </c>
    </row>
    <row r="3821" spans="1:11" x14ac:dyDescent="0.35">
      <c r="A3821" t="s">
        <v>481</v>
      </c>
      <c r="B3821" t="s">
        <v>161</v>
      </c>
      <c r="C3821" t="s">
        <v>172</v>
      </c>
      <c r="D3821" t="s">
        <v>23</v>
      </c>
      <c r="E3821" t="s">
        <v>152</v>
      </c>
      <c r="F3821">
        <v>202630</v>
      </c>
      <c r="G3821">
        <v>8660</v>
      </c>
      <c r="H3821">
        <v>20</v>
      </c>
      <c r="I3821">
        <v>15594300</v>
      </c>
      <c r="J3821">
        <v>54960</v>
      </c>
      <c r="K3821">
        <v>33198.808314000002</v>
      </c>
    </row>
    <row r="3822" spans="1:11" x14ac:dyDescent="0.35">
      <c r="A3822" t="s">
        <v>481</v>
      </c>
      <c r="B3822" t="s">
        <v>161</v>
      </c>
      <c r="C3822" t="s">
        <v>173</v>
      </c>
      <c r="D3822" t="s">
        <v>23</v>
      </c>
      <c r="E3822" t="s">
        <v>152</v>
      </c>
      <c r="F3822">
        <v>202630</v>
      </c>
      <c r="G3822">
        <v>6900</v>
      </c>
      <c r="H3822">
        <v>20</v>
      </c>
      <c r="I3822">
        <v>11730000</v>
      </c>
      <c r="J3822">
        <v>33300</v>
      </c>
      <c r="K3822">
        <v>31250.463768000001</v>
      </c>
    </row>
    <row r="3823" spans="1:11" x14ac:dyDescent="0.35">
      <c r="A3823" t="s">
        <v>481</v>
      </c>
      <c r="B3823" t="s">
        <v>161</v>
      </c>
      <c r="C3823" t="s">
        <v>174</v>
      </c>
      <c r="D3823" t="s">
        <v>23</v>
      </c>
      <c r="E3823" t="s">
        <v>152</v>
      </c>
      <c r="F3823">
        <v>202630</v>
      </c>
      <c r="G3823">
        <v>10880</v>
      </c>
      <c r="H3823">
        <v>20</v>
      </c>
      <c r="I3823">
        <v>19584000</v>
      </c>
      <c r="J3823">
        <v>84300</v>
      </c>
      <c r="K3823">
        <v>33079.860293999998</v>
      </c>
    </row>
    <row r="3824" spans="1:11" x14ac:dyDescent="0.35">
      <c r="A3824" t="s">
        <v>481</v>
      </c>
      <c r="B3824" t="s">
        <v>161</v>
      </c>
      <c r="C3824" t="s">
        <v>175</v>
      </c>
      <c r="D3824" t="s">
        <v>23</v>
      </c>
      <c r="E3824" t="s">
        <v>152</v>
      </c>
      <c r="F3824">
        <v>202630</v>
      </c>
      <c r="G3824">
        <v>3920</v>
      </c>
      <c r="H3824">
        <v>20</v>
      </c>
      <c r="I3824">
        <v>6664000</v>
      </c>
      <c r="J3824">
        <v>17420</v>
      </c>
      <c r="K3824">
        <v>31109.193877999998</v>
      </c>
    </row>
    <row r="3825" spans="1:11" x14ac:dyDescent="0.35">
      <c r="A3825" t="s">
        <v>481</v>
      </c>
      <c r="B3825" t="s">
        <v>176</v>
      </c>
      <c r="C3825" t="s">
        <v>177</v>
      </c>
      <c r="D3825" t="s">
        <v>32</v>
      </c>
      <c r="E3825" t="s">
        <v>160</v>
      </c>
      <c r="F3825">
        <v>202630</v>
      </c>
      <c r="G3825">
        <v>101</v>
      </c>
      <c r="H3825">
        <v>1</v>
      </c>
      <c r="I3825">
        <v>5914363</v>
      </c>
      <c r="J3825">
        <v>252</v>
      </c>
      <c r="K3825">
        <v>60607.564356000003</v>
      </c>
    </row>
    <row r="3826" spans="1:11" x14ac:dyDescent="0.35">
      <c r="A3826" t="s">
        <v>481</v>
      </c>
      <c r="B3826" t="s">
        <v>176</v>
      </c>
      <c r="C3826" t="s">
        <v>178</v>
      </c>
      <c r="D3826" t="s">
        <v>32</v>
      </c>
      <c r="E3826" t="s">
        <v>179</v>
      </c>
      <c r="F3826">
        <v>202630</v>
      </c>
      <c r="G3826">
        <v>89</v>
      </c>
      <c r="H3826">
        <v>1</v>
      </c>
      <c r="I3826">
        <v>4450000</v>
      </c>
      <c r="J3826">
        <v>194</v>
      </c>
      <c r="K3826">
        <v>47981.606742000004</v>
      </c>
    </row>
    <row r="3827" spans="1:11" x14ac:dyDescent="0.35">
      <c r="A3827" t="s">
        <v>481</v>
      </c>
      <c r="B3827" t="s">
        <v>176</v>
      </c>
      <c r="C3827" t="s">
        <v>181</v>
      </c>
      <c r="D3827" t="s">
        <v>32</v>
      </c>
      <c r="E3827" t="s">
        <v>182</v>
      </c>
      <c r="F3827">
        <v>202630</v>
      </c>
      <c r="G3827">
        <v>169</v>
      </c>
      <c r="H3827">
        <v>1</v>
      </c>
      <c r="I3827">
        <v>8450000</v>
      </c>
      <c r="J3827">
        <v>497</v>
      </c>
      <c r="K3827">
        <v>58312.254438000004</v>
      </c>
    </row>
    <row r="3828" spans="1:11" x14ac:dyDescent="0.35">
      <c r="A3828" t="s">
        <v>481</v>
      </c>
      <c r="B3828" t="s">
        <v>176</v>
      </c>
      <c r="C3828" t="s">
        <v>184</v>
      </c>
      <c r="D3828" t="s">
        <v>32</v>
      </c>
      <c r="E3828" t="s">
        <v>185</v>
      </c>
      <c r="F3828">
        <v>202630</v>
      </c>
      <c r="G3828">
        <v>144</v>
      </c>
      <c r="H3828">
        <v>1</v>
      </c>
      <c r="I3828">
        <v>7200000</v>
      </c>
      <c r="J3828">
        <v>489</v>
      </c>
      <c r="K3828">
        <v>54376.840278000003</v>
      </c>
    </row>
    <row r="3829" spans="1:11" x14ac:dyDescent="0.35">
      <c r="A3829" t="s">
        <v>481</v>
      </c>
      <c r="B3829" t="s">
        <v>176</v>
      </c>
      <c r="C3829" t="s">
        <v>186</v>
      </c>
      <c r="D3829" t="s">
        <v>32</v>
      </c>
      <c r="E3829" t="s">
        <v>185</v>
      </c>
      <c r="F3829">
        <v>202630</v>
      </c>
      <c r="G3829">
        <v>101</v>
      </c>
      <c r="H3829">
        <v>1</v>
      </c>
      <c r="I3829">
        <v>3535000</v>
      </c>
      <c r="J3829">
        <v>218</v>
      </c>
      <c r="K3829">
        <v>29911.930692999998</v>
      </c>
    </row>
    <row r="3830" spans="1:11" x14ac:dyDescent="0.35">
      <c r="A3830" t="s">
        <v>481</v>
      </c>
      <c r="B3830" t="s">
        <v>176</v>
      </c>
      <c r="C3830" t="s">
        <v>187</v>
      </c>
      <c r="D3830" t="s">
        <v>32</v>
      </c>
      <c r="E3830" t="s">
        <v>188</v>
      </c>
      <c r="F3830">
        <v>202630</v>
      </c>
      <c r="G3830">
        <v>59</v>
      </c>
      <c r="H3830">
        <v>1</v>
      </c>
      <c r="I3830">
        <v>2950000</v>
      </c>
      <c r="J3830">
        <v>172</v>
      </c>
      <c r="K3830">
        <v>50287.457627000003</v>
      </c>
    </row>
    <row r="3831" spans="1:11" x14ac:dyDescent="0.35">
      <c r="A3831" t="s">
        <v>481</v>
      </c>
      <c r="B3831" t="s">
        <v>176</v>
      </c>
      <c r="C3831" t="s">
        <v>189</v>
      </c>
      <c r="D3831" t="s">
        <v>32</v>
      </c>
      <c r="E3831" t="s">
        <v>190</v>
      </c>
      <c r="F3831">
        <v>202630</v>
      </c>
      <c r="G3831">
        <v>30</v>
      </c>
      <c r="H3831">
        <v>1</v>
      </c>
      <c r="I3831">
        <v>1500000</v>
      </c>
      <c r="J3831">
        <v>44</v>
      </c>
      <c r="K3831">
        <v>51273.766667000004</v>
      </c>
    </row>
    <row r="3832" spans="1:11" x14ac:dyDescent="0.35">
      <c r="A3832" t="s">
        <v>481</v>
      </c>
      <c r="B3832" t="s">
        <v>176</v>
      </c>
      <c r="C3832" t="s">
        <v>191</v>
      </c>
      <c r="D3832" t="s">
        <v>32</v>
      </c>
      <c r="E3832" t="s">
        <v>192</v>
      </c>
      <c r="F3832">
        <v>202630</v>
      </c>
      <c r="G3832">
        <v>63</v>
      </c>
      <c r="H3832">
        <v>1</v>
      </c>
      <c r="I3832">
        <v>2205000</v>
      </c>
      <c r="J3832">
        <v>119</v>
      </c>
      <c r="K3832">
        <v>33376.682540000002</v>
      </c>
    </row>
    <row r="3833" spans="1:11" x14ac:dyDescent="0.35">
      <c r="A3833" t="s">
        <v>481</v>
      </c>
      <c r="B3833" t="s">
        <v>176</v>
      </c>
      <c r="C3833" t="s">
        <v>193</v>
      </c>
      <c r="D3833" t="s">
        <v>32</v>
      </c>
      <c r="E3833" t="s">
        <v>192</v>
      </c>
      <c r="F3833">
        <v>202630</v>
      </c>
      <c r="G3833">
        <v>144</v>
      </c>
      <c r="H3833">
        <v>1</v>
      </c>
      <c r="I3833">
        <v>7200000</v>
      </c>
      <c r="J3833">
        <v>421</v>
      </c>
      <c r="K3833">
        <v>55666.409721999997</v>
      </c>
    </row>
    <row r="3834" spans="1:11" x14ac:dyDescent="0.35">
      <c r="A3834" t="s">
        <v>481</v>
      </c>
      <c r="B3834" t="s">
        <v>176</v>
      </c>
      <c r="C3834" t="s">
        <v>194</v>
      </c>
      <c r="D3834" t="s">
        <v>32</v>
      </c>
      <c r="E3834" t="s">
        <v>195</v>
      </c>
      <c r="F3834">
        <v>202630</v>
      </c>
      <c r="G3834">
        <v>25</v>
      </c>
      <c r="H3834">
        <v>1</v>
      </c>
      <c r="I3834">
        <v>875000</v>
      </c>
      <c r="J3834">
        <v>43</v>
      </c>
      <c r="K3834">
        <v>36300.519999999997</v>
      </c>
    </row>
    <row r="3835" spans="1:11" x14ac:dyDescent="0.35">
      <c r="A3835" t="s">
        <v>481</v>
      </c>
      <c r="B3835" t="s">
        <v>176</v>
      </c>
      <c r="C3835" t="s">
        <v>196</v>
      </c>
      <c r="D3835" t="s">
        <v>32</v>
      </c>
      <c r="E3835" t="s">
        <v>195</v>
      </c>
      <c r="F3835">
        <v>202630</v>
      </c>
      <c r="G3835">
        <v>120</v>
      </c>
      <c r="H3835">
        <v>1</v>
      </c>
      <c r="I3835">
        <v>6005000</v>
      </c>
      <c r="J3835">
        <v>467</v>
      </c>
      <c r="K3835">
        <v>45949.275000000001</v>
      </c>
    </row>
    <row r="3836" spans="1:11" x14ac:dyDescent="0.35">
      <c r="A3836" t="s">
        <v>481</v>
      </c>
      <c r="B3836" t="s">
        <v>176</v>
      </c>
      <c r="C3836" t="s">
        <v>197</v>
      </c>
      <c r="D3836" t="s">
        <v>32</v>
      </c>
      <c r="E3836" t="s">
        <v>198</v>
      </c>
      <c r="F3836">
        <v>202630</v>
      </c>
      <c r="G3836">
        <v>63</v>
      </c>
      <c r="H3836">
        <v>1</v>
      </c>
      <c r="I3836">
        <v>3150000</v>
      </c>
      <c r="J3836">
        <v>151</v>
      </c>
      <c r="K3836">
        <v>58511.222221999997</v>
      </c>
    </row>
    <row r="3837" spans="1:11" x14ac:dyDescent="0.35">
      <c r="A3837" t="s">
        <v>481</v>
      </c>
      <c r="B3837" t="s">
        <v>176</v>
      </c>
      <c r="C3837" t="s">
        <v>199</v>
      </c>
      <c r="D3837" t="s">
        <v>32</v>
      </c>
      <c r="E3837" t="s">
        <v>200</v>
      </c>
      <c r="F3837">
        <v>202630</v>
      </c>
      <c r="G3837">
        <v>25</v>
      </c>
      <c r="H3837">
        <v>1</v>
      </c>
      <c r="I3837">
        <v>1250000</v>
      </c>
      <c r="J3837">
        <v>33</v>
      </c>
      <c r="K3837">
        <v>51863.08</v>
      </c>
    </row>
    <row r="3838" spans="1:11" x14ac:dyDescent="0.35">
      <c r="A3838" t="s">
        <v>481</v>
      </c>
      <c r="B3838" t="s">
        <v>176</v>
      </c>
      <c r="C3838" t="s">
        <v>201</v>
      </c>
      <c r="D3838" t="s">
        <v>32</v>
      </c>
      <c r="E3838" t="s">
        <v>202</v>
      </c>
      <c r="F3838">
        <v>202630</v>
      </c>
      <c r="G3838">
        <v>43</v>
      </c>
      <c r="H3838">
        <v>1</v>
      </c>
      <c r="I3838">
        <v>1505000</v>
      </c>
      <c r="J3838">
        <v>64</v>
      </c>
      <c r="K3838">
        <v>35591.697674000003</v>
      </c>
    </row>
    <row r="3839" spans="1:11" x14ac:dyDescent="0.35">
      <c r="A3839" t="s">
        <v>481</v>
      </c>
      <c r="B3839" t="s">
        <v>176</v>
      </c>
      <c r="C3839" t="s">
        <v>203</v>
      </c>
      <c r="D3839" t="s">
        <v>32</v>
      </c>
      <c r="E3839" t="s">
        <v>204</v>
      </c>
      <c r="F3839">
        <v>202630</v>
      </c>
      <c r="G3839">
        <v>58</v>
      </c>
      <c r="H3839">
        <v>1</v>
      </c>
      <c r="I3839">
        <v>4640000</v>
      </c>
      <c r="J3839">
        <v>135</v>
      </c>
      <c r="K3839">
        <v>68378.413793</v>
      </c>
    </row>
    <row r="3840" spans="1:11" x14ac:dyDescent="0.35">
      <c r="A3840" t="s">
        <v>481</v>
      </c>
      <c r="B3840" t="s">
        <v>176</v>
      </c>
      <c r="C3840" t="s">
        <v>205</v>
      </c>
      <c r="D3840" t="s">
        <v>32</v>
      </c>
      <c r="E3840" t="s">
        <v>206</v>
      </c>
      <c r="F3840">
        <v>202630</v>
      </c>
      <c r="G3840">
        <v>117</v>
      </c>
      <c r="H3840">
        <v>1</v>
      </c>
      <c r="I3840">
        <v>9367000</v>
      </c>
      <c r="J3840">
        <v>405</v>
      </c>
      <c r="K3840">
        <v>68261.538461999997</v>
      </c>
    </row>
    <row r="3841" spans="1:11" x14ac:dyDescent="0.35">
      <c r="A3841" t="s">
        <v>481</v>
      </c>
      <c r="B3841" t="s">
        <v>176</v>
      </c>
      <c r="C3841" t="s">
        <v>207</v>
      </c>
      <c r="D3841" t="s">
        <v>32</v>
      </c>
      <c r="E3841" t="s">
        <v>202</v>
      </c>
      <c r="F3841">
        <v>202630</v>
      </c>
      <c r="G3841">
        <v>75</v>
      </c>
      <c r="H3841">
        <v>1</v>
      </c>
      <c r="I3841">
        <v>3000000</v>
      </c>
      <c r="J3841">
        <v>152</v>
      </c>
      <c r="K3841">
        <v>44783.613333000001</v>
      </c>
    </row>
    <row r="3842" spans="1:11" x14ac:dyDescent="0.35">
      <c r="A3842" t="s">
        <v>481</v>
      </c>
      <c r="B3842" t="s">
        <v>176</v>
      </c>
      <c r="C3842" t="s">
        <v>208</v>
      </c>
      <c r="D3842" t="s">
        <v>32</v>
      </c>
      <c r="E3842" t="s">
        <v>185</v>
      </c>
      <c r="F3842">
        <v>202630</v>
      </c>
      <c r="G3842">
        <v>173</v>
      </c>
      <c r="H3842">
        <v>1</v>
      </c>
      <c r="I3842">
        <v>13854000</v>
      </c>
      <c r="J3842">
        <v>635</v>
      </c>
      <c r="K3842">
        <v>68247.335260000007</v>
      </c>
    </row>
    <row r="3843" spans="1:11" x14ac:dyDescent="0.35">
      <c r="A3843" t="s">
        <v>481</v>
      </c>
      <c r="B3843" t="s">
        <v>176</v>
      </c>
      <c r="C3843" t="s">
        <v>209</v>
      </c>
      <c r="D3843" t="s">
        <v>32</v>
      </c>
      <c r="E3843" t="s">
        <v>188</v>
      </c>
      <c r="F3843">
        <v>202630</v>
      </c>
      <c r="G3843">
        <v>52</v>
      </c>
      <c r="H3843">
        <v>1</v>
      </c>
      <c r="I3843">
        <v>4160000</v>
      </c>
      <c r="J3843">
        <v>102</v>
      </c>
      <c r="K3843">
        <v>68000</v>
      </c>
    </row>
    <row r="3844" spans="1:11" x14ac:dyDescent="0.35">
      <c r="A3844" t="s">
        <v>481</v>
      </c>
      <c r="B3844" t="s">
        <v>176</v>
      </c>
      <c r="C3844" t="s">
        <v>210</v>
      </c>
      <c r="D3844" t="s">
        <v>32</v>
      </c>
      <c r="E3844" t="s">
        <v>200</v>
      </c>
      <c r="F3844">
        <v>202630</v>
      </c>
      <c r="G3844">
        <v>53</v>
      </c>
      <c r="H3844">
        <v>1</v>
      </c>
      <c r="I3844">
        <v>2130000</v>
      </c>
      <c r="J3844">
        <v>134</v>
      </c>
      <c r="K3844">
        <v>45047.433962000003</v>
      </c>
    </row>
    <row r="3845" spans="1:11" x14ac:dyDescent="0.35">
      <c r="A3845" t="s">
        <v>481</v>
      </c>
      <c r="B3845" t="s">
        <v>176</v>
      </c>
      <c r="C3845" t="s">
        <v>211</v>
      </c>
      <c r="D3845" t="s">
        <v>32</v>
      </c>
      <c r="E3845" t="s">
        <v>192</v>
      </c>
      <c r="F3845">
        <v>202630</v>
      </c>
      <c r="G3845">
        <v>144</v>
      </c>
      <c r="H3845">
        <v>1</v>
      </c>
      <c r="I3845">
        <v>11530000</v>
      </c>
      <c r="J3845">
        <v>392</v>
      </c>
      <c r="K3845">
        <v>68195.402778000003</v>
      </c>
    </row>
    <row r="3846" spans="1:11" x14ac:dyDescent="0.35">
      <c r="A3846" t="s">
        <v>481</v>
      </c>
      <c r="B3846" t="s">
        <v>176</v>
      </c>
      <c r="C3846" t="s">
        <v>212</v>
      </c>
      <c r="D3846" t="s">
        <v>32</v>
      </c>
      <c r="E3846" t="s">
        <v>195</v>
      </c>
      <c r="F3846">
        <v>202630</v>
      </c>
      <c r="G3846">
        <v>30</v>
      </c>
      <c r="H3846">
        <v>1</v>
      </c>
      <c r="I3846">
        <v>2400000</v>
      </c>
      <c r="J3846">
        <v>62</v>
      </c>
      <c r="K3846">
        <v>68548.7</v>
      </c>
    </row>
    <row r="3847" spans="1:11" x14ac:dyDescent="0.35">
      <c r="A3847" t="s">
        <v>481</v>
      </c>
      <c r="B3847" t="s">
        <v>176</v>
      </c>
      <c r="C3847" t="s">
        <v>213</v>
      </c>
      <c r="D3847" t="s">
        <v>32</v>
      </c>
      <c r="E3847" t="s">
        <v>198</v>
      </c>
      <c r="F3847">
        <v>202630</v>
      </c>
      <c r="G3847">
        <v>65</v>
      </c>
      <c r="H3847">
        <v>1</v>
      </c>
      <c r="I3847">
        <v>5200000</v>
      </c>
      <c r="J3847">
        <v>129</v>
      </c>
      <c r="K3847">
        <v>68219.692307999998</v>
      </c>
    </row>
    <row r="3848" spans="1:11" x14ac:dyDescent="0.35">
      <c r="A3848" t="s">
        <v>481</v>
      </c>
      <c r="B3848" t="s">
        <v>237</v>
      </c>
      <c r="C3848" t="s">
        <v>238</v>
      </c>
      <c r="D3848" t="s">
        <v>17</v>
      </c>
      <c r="E3848" t="s">
        <v>18</v>
      </c>
      <c r="F3848">
        <v>202630</v>
      </c>
      <c r="G3848">
        <v>15360</v>
      </c>
      <c r="H3848">
        <v>20</v>
      </c>
      <c r="I3848">
        <v>23808000</v>
      </c>
      <c r="J3848">
        <v>74940</v>
      </c>
      <c r="K3848">
        <v>27538.697917000001</v>
      </c>
    </row>
    <row r="3849" spans="1:11" x14ac:dyDescent="0.35">
      <c r="A3849" t="s">
        <v>481</v>
      </c>
      <c r="B3849" t="s">
        <v>237</v>
      </c>
      <c r="C3849" t="s">
        <v>239</v>
      </c>
      <c r="D3849" t="s">
        <v>17</v>
      </c>
      <c r="E3849" t="s">
        <v>18</v>
      </c>
      <c r="F3849">
        <v>202630</v>
      </c>
      <c r="G3849">
        <v>6680</v>
      </c>
      <c r="H3849">
        <v>20</v>
      </c>
      <c r="I3849">
        <v>10425900</v>
      </c>
      <c r="J3849">
        <v>30020</v>
      </c>
      <c r="K3849">
        <v>27527.781437000001</v>
      </c>
    </row>
    <row r="3850" spans="1:11" x14ac:dyDescent="0.35">
      <c r="A3850" t="s">
        <v>481</v>
      </c>
      <c r="B3850" t="s">
        <v>237</v>
      </c>
      <c r="C3850" t="s">
        <v>240</v>
      </c>
      <c r="D3850" t="s">
        <v>17</v>
      </c>
      <c r="E3850" t="s">
        <v>18</v>
      </c>
      <c r="F3850">
        <v>202630</v>
      </c>
      <c r="G3850">
        <v>6380</v>
      </c>
      <c r="H3850">
        <v>20</v>
      </c>
      <c r="I3850">
        <v>10048500</v>
      </c>
      <c r="J3850">
        <v>30320</v>
      </c>
      <c r="K3850">
        <v>27508.210030999999</v>
      </c>
    </row>
    <row r="3851" spans="1:11" x14ac:dyDescent="0.35">
      <c r="A3851" t="s">
        <v>481</v>
      </c>
      <c r="B3851" t="s">
        <v>237</v>
      </c>
      <c r="C3851" t="s">
        <v>241</v>
      </c>
      <c r="D3851" t="s">
        <v>20</v>
      </c>
      <c r="E3851" t="s">
        <v>18</v>
      </c>
      <c r="F3851">
        <v>202630</v>
      </c>
      <c r="G3851">
        <v>12</v>
      </c>
      <c r="H3851">
        <v>12</v>
      </c>
      <c r="I3851">
        <v>28900</v>
      </c>
      <c r="J3851">
        <v>12</v>
      </c>
      <c r="K3851">
        <v>25000</v>
      </c>
    </row>
    <row r="3852" spans="1:11" x14ac:dyDescent="0.35">
      <c r="A3852" t="s">
        <v>481</v>
      </c>
      <c r="B3852" t="s">
        <v>237</v>
      </c>
      <c r="C3852" t="s">
        <v>242</v>
      </c>
      <c r="D3852" t="s">
        <v>20</v>
      </c>
      <c r="E3852" t="s">
        <v>18</v>
      </c>
      <c r="F3852">
        <v>202630</v>
      </c>
      <c r="G3852">
        <v>5424</v>
      </c>
      <c r="H3852">
        <v>16</v>
      </c>
      <c r="I3852">
        <v>12719000</v>
      </c>
      <c r="J3852">
        <v>22368</v>
      </c>
      <c r="K3852">
        <v>32872.368732000003</v>
      </c>
    </row>
    <row r="3853" spans="1:11" x14ac:dyDescent="0.35">
      <c r="A3853" t="s">
        <v>481</v>
      </c>
      <c r="B3853" t="s">
        <v>237</v>
      </c>
      <c r="C3853" t="s">
        <v>243</v>
      </c>
      <c r="D3853" t="s">
        <v>17</v>
      </c>
      <c r="E3853" t="s">
        <v>18</v>
      </c>
      <c r="F3853">
        <v>202630</v>
      </c>
      <c r="G3853">
        <v>80200</v>
      </c>
      <c r="H3853">
        <v>20</v>
      </c>
      <c r="I3853">
        <v>196565000</v>
      </c>
      <c r="J3853">
        <v>923420</v>
      </c>
      <c r="K3853">
        <v>42350.149126999997</v>
      </c>
    </row>
    <row r="3854" spans="1:11" x14ac:dyDescent="0.35">
      <c r="A3854" t="s">
        <v>481</v>
      </c>
      <c r="B3854" t="s">
        <v>237</v>
      </c>
      <c r="C3854" t="s">
        <v>244</v>
      </c>
      <c r="D3854" t="s">
        <v>20</v>
      </c>
      <c r="E3854" t="s">
        <v>18</v>
      </c>
      <c r="F3854">
        <v>202630</v>
      </c>
      <c r="G3854">
        <v>3552</v>
      </c>
      <c r="H3854">
        <v>16</v>
      </c>
      <c r="I3854">
        <v>8212400</v>
      </c>
      <c r="J3854">
        <v>12816</v>
      </c>
      <c r="K3854">
        <v>32787.968467999999</v>
      </c>
    </row>
    <row r="3855" spans="1:11" x14ac:dyDescent="0.35">
      <c r="A3855" t="s">
        <v>481</v>
      </c>
      <c r="B3855" t="s">
        <v>237</v>
      </c>
      <c r="C3855" t="s">
        <v>245</v>
      </c>
      <c r="D3855" t="s">
        <v>20</v>
      </c>
      <c r="E3855" t="s">
        <v>18</v>
      </c>
      <c r="F3855">
        <v>202630</v>
      </c>
      <c r="G3855">
        <v>23648</v>
      </c>
      <c r="H3855">
        <v>16</v>
      </c>
      <c r="I3855">
        <v>60626500</v>
      </c>
      <c r="J3855">
        <v>222096</v>
      </c>
      <c r="K3855">
        <v>35404.703653999997</v>
      </c>
    </row>
    <row r="3856" spans="1:11" x14ac:dyDescent="0.35">
      <c r="A3856" t="s">
        <v>481</v>
      </c>
      <c r="B3856" t="s">
        <v>237</v>
      </c>
      <c r="C3856" t="s">
        <v>247</v>
      </c>
      <c r="D3856" t="s">
        <v>20</v>
      </c>
      <c r="E3856" t="s">
        <v>18</v>
      </c>
      <c r="F3856">
        <v>202630</v>
      </c>
      <c r="G3856">
        <v>8240</v>
      </c>
      <c r="H3856">
        <v>16</v>
      </c>
      <c r="I3856">
        <v>20087200</v>
      </c>
      <c r="J3856">
        <v>45840</v>
      </c>
      <c r="K3856">
        <v>33390.370874</v>
      </c>
    </row>
    <row r="3857" spans="1:11" x14ac:dyDescent="0.35">
      <c r="A3857" t="s">
        <v>481</v>
      </c>
      <c r="B3857" t="s">
        <v>237</v>
      </c>
      <c r="C3857" t="s">
        <v>249</v>
      </c>
      <c r="D3857" t="s">
        <v>17</v>
      </c>
      <c r="E3857" t="s">
        <v>15</v>
      </c>
      <c r="F3857">
        <v>202630</v>
      </c>
      <c r="G3857">
        <v>3540</v>
      </c>
      <c r="H3857">
        <v>12</v>
      </c>
      <c r="I3857">
        <v>4277500</v>
      </c>
      <c r="J3857">
        <v>12708</v>
      </c>
      <c r="K3857">
        <v>13215.938983</v>
      </c>
    </row>
    <row r="3858" spans="1:11" x14ac:dyDescent="0.35">
      <c r="A3858" t="s">
        <v>481</v>
      </c>
      <c r="B3858" t="s">
        <v>237</v>
      </c>
      <c r="C3858" t="s">
        <v>252</v>
      </c>
      <c r="D3858" t="s">
        <v>14</v>
      </c>
      <c r="E3858" t="s">
        <v>15</v>
      </c>
      <c r="F3858">
        <v>202630</v>
      </c>
      <c r="G3858">
        <v>1260</v>
      </c>
      <c r="H3858">
        <v>12</v>
      </c>
      <c r="I3858">
        <v>1524000</v>
      </c>
      <c r="J3858">
        <v>3876</v>
      </c>
      <c r="K3858">
        <v>13194.552381</v>
      </c>
    </row>
    <row r="3859" spans="1:11" x14ac:dyDescent="0.35">
      <c r="A3859" t="s">
        <v>481</v>
      </c>
      <c r="B3859" t="s">
        <v>237</v>
      </c>
      <c r="C3859" t="s">
        <v>254</v>
      </c>
      <c r="D3859" t="s">
        <v>17</v>
      </c>
      <c r="E3859" t="s">
        <v>15</v>
      </c>
      <c r="F3859">
        <v>202630</v>
      </c>
      <c r="G3859">
        <v>3048</v>
      </c>
      <c r="H3859">
        <v>12</v>
      </c>
      <c r="I3859">
        <v>3683000</v>
      </c>
      <c r="J3859">
        <v>11724</v>
      </c>
      <c r="K3859">
        <v>13198.110236</v>
      </c>
    </row>
    <row r="3860" spans="1:11" x14ac:dyDescent="0.35">
      <c r="A3860" t="s">
        <v>481</v>
      </c>
      <c r="B3860" t="s">
        <v>237</v>
      </c>
      <c r="C3860" t="s">
        <v>255</v>
      </c>
      <c r="D3860" t="s">
        <v>20</v>
      </c>
      <c r="E3860" t="s">
        <v>24</v>
      </c>
      <c r="F3860">
        <v>202630</v>
      </c>
      <c r="G3860">
        <v>4100</v>
      </c>
      <c r="H3860">
        <v>20</v>
      </c>
      <c r="I3860">
        <v>9432400</v>
      </c>
      <c r="J3860">
        <v>20420</v>
      </c>
      <c r="K3860">
        <v>40057.765853999997</v>
      </c>
    </row>
    <row r="3861" spans="1:11" x14ac:dyDescent="0.35">
      <c r="A3861" t="s">
        <v>481</v>
      </c>
      <c r="B3861" t="s">
        <v>237</v>
      </c>
      <c r="C3861" t="s">
        <v>256</v>
      </c>
      <c r="D3861" t="s">
        <v>20</v>
      </c>
      <c r="E3861" t="s">
        <v>18</v>
      </c>
      <c r="F3861">
        <v>202630</v>
      </c>
      <c r="G3861">
        <v>11460</v>
      </c>
      <c r="H3861">
        <v>20</v>
      </c>
      <c r="I3861">
        <v>26989500</v>
      </c>
      <c r="J3861">
        <v>92480</v>
      </c>
      <c r="K3861">
        <v>40338.120418999999</v>
      </c>
    </row>
    <row r="3862" spans="1:11" x14ac:dyDescent="0.35">
      <c r="A3862" t="s">
        <v>481</v>
      </c>
      <c r="B3862" t="s">
        <v>237</v>
      </c>
      <c r="C3862" t="s">
        <v>257</v>
      </c>
      <c r="D3862" t="s">
        <v>20</v>
      </c>
      <c r="E3862" t="s">
        <v>18</v>
      </c>
      <c r="F3862">
        <v>202630</v>
      </c>
      <c r="G3862">
        <v>7072</v>
      </c>
      <c r="H3862">
        <v>16</v>
      </c>
      <c r="I3862">
        <v>16828000</v>
      </c>
      <c r="J3862">
        <v>36288</v>
      </c>
      <c r="K3862">
        <v>33402.950226000001</v>
      </c>
    </row>
    <row r="3863" spans="1:11" x14ac:dyDescent="0.35">
      <c r="A3863" t="s">
        <v>481</v>
      </c>
      <c r="B3863" t="s">
        <v>237</v>
      </c>
      <c r="C3863" t="s">
        <v>258</v>
      </c>
      <c r="D3863" t="s">
        <v>23</v>
      </c>
      <c r="E3863" t="s">
        <v>18</v>
      </c>
      <c r="F3863">
        <v>202630</v>
      </c>
      <c r="G3863">
        <v>25860</v>
      </c>
      <c r="H3863">
        <v>20</v>
      </c>
      <c r="I3863">
        <v>60186500</v>
      </c>
      <c r="J3863">
        <v>237540</v>
      </c>
      <c r="K3863">
        <v>40333.767207999997</v>
      </c>
    </row>
    <row r="3864" spans="1:11" x14ac:dyDescent="0.35">
      <c r="A3864" t="s">
        <v>481</v>
      </c>
      <c r="B3864" t="s">
        <v>237</v>
      </c>
      <c r="C3864" t="s">
        <v>259</v>
      </c>
      <c r="D3864" t="s">
        <v>23</v>
      </c>
      <c r="E3864" t="s">
        <v>18</v>
      </c>
      <c r="F3864">
        <v>202630</v>
      </c>
      <c r="G3864">
        <v>8920</v>
      </c>
      <c r="H3864">
        <v>20</v>
      </c>
      <c r="I3864">
        <v>20972000</v>
      </c>
      <c r="J3864">
        <v>49800</v>
      </c>
      <c r="K3864">
        <v>40392.755604999998</v>
      </c>
    </row>
    <row r="3865" spans="1:11" x14ac:dyDescent="0.35">
      <c r="A3865" t="s">
        <v>481</v>
      </c>
      <c r="B3865" t="s">
        <v>237</v>
      </c>
      <c r="C3865" t="s">
        <v>261</v>
      </c>
      <c r="D3865" t="s">
        <v>23</v>
      </c>
      <c r="E3865" t="s">
        <v>24</v>
      </c>
      <c r="F3865">
        <v>202630</v>
      </c>
      <c r="G3865">
        <v>3040</v>
      </c>
      <c r="H3865">
        <v>20</v>
      </c>
      <c r="I3865">
        <v>6978000</v>
      </c>
      <c r="J3865">
        <v>9440</v>
      </c>
      <c r="K3865">
        <v>40244.032894999997</v>
      </c>
    </row>
    <row r="3866" spans="1:11" x14ac:dyDescent="0.35">
      <c r="A3866" t="s">
        <v>481</v>
      </c>
      <c r="B3866" t="s">
        <v>237</v>
      </c>
      <c r="C3866" t="s">
        <v>264</v>
      </c>
      <c r="D3866" t="s">
        <v>20</v>
      </c>
      <c r="E3866" t="s">
        <v>21</v>
      </c>
      <c r="F3866">
        <v>202630</v>
      </c>
      <c r="G3866">
        <v>4860</v>
      </c>
      <c r="H3866">
        <v>20</v>
      </c>
      <c r="I3866">
        <v>7703100</v>
      </c>
      <c r="J3866">
        <v>17360</v>
      </c>
      <c r="K3866">
        <v>27822.411522999999</v>
      </c>
    </row>
    <row r="3867" spans="1:11" x14ac:dyDescent="0.35">
      <c r="A3867" t="s">
        <v>481</v>
      </c>
      <c r="B3867" t="s">
        <v>267</v>
      </c>
      <c r="C3867" t="s">
        <v>270</v>
      </c>
      <c r="D3867" t="s">
        <v>17</v>
      </c>
      <c r="E3867" t="s">
        <v>18</v>
      </c>
      <c r="F3867">
        <v>202630</v>
      </c>
      <c r="G3867">
        <v>24768</v>
      </c>
      <c r="H3867">
        <v>16</v>
      </c>
      <c r="I3867">
        <v>50774400</v>
      </c>
      <c r="J3867">
        <v>205584</v>
      </c>
      <c r="K3867">
        <v>28784.298449999998</v>
      </c>
    </row>
    <row r="3868" spans="1:11" x14ac:dyDescent="0.35">
      <c r="A3868" t="s">
        <v>481</v>
      </c>
      <c r="B3868" t="s">
        <v>267</v>
      </c>
      <c r="C3868" t="s">
        <v>271</v>
      </c>
      <c r="D3868" t="s">
        <v>20</v>
      </c>
      <c r="E3868" t="s">
        <v>18</v>
      </c>
      <c r="F3868">
        <v>202630</v>
      </c>
      <c r="G3868">
        <v>19040</v>
      </c>
      <c r="H3868">
        <v>16</v>
      </c>
      <c r="I3868">
        <v>38341900</v>
      </c>
      <c r="J3868">
        <v>168464</v>
      </c>
      <c r="K3868">
        <v>28456.220168</v>
      </c>
    </row>
    <row r="3869" spans="1:11" x14ac:dyDescent="0.35">
      <c r="A3869" t="s">
        <v>481</v>
      </c>
      <c r="B3869" t="s">
        <v>274</v>
      </c>
      <c r="C3869" t="s">
        <v>275</v>
      </c>
      <c r="D3869" t="s">
        <v>49</v>
      </c>
      <c r="E3869" t="s">
        <v>15</v>
      </c>
      <c r="F3869">
        <v>202630</v>
      </c>
      <c r="G3869">
        <v>2280</v>
      </c>
      <c r="H3869">
        <v>12</v>
      </c>
      <c r="I3869">
        <v>1805000</v>
      </c>
      <c r="J3869">
        <v>9528</v>
      </c>
      <c r="K3869">
        <v>8218.3684209999992</v>
      </c>
    </row>
    <row r="3870" spans="1:11" x14ac:dyDescent="0.35">
      <c r="A3870" t="s">
        <v>481</v>
      </c>
      <c r="B3870" t="s">
        <v>274</v>
      </c>
      <c r="C3870" t="s">
        <v>277</v>
      </c>
      <c r="D3870" t="s">
        <v>14</v>
      </c>
      <c r="E3870" t="s">
        <v>15</v>
      </c>
      <c r="F3870">
        <v>202630</v>
      </c>
      <c r="G3870">
        <v>1836</v>
      </c>
      <c r="H3870">
        <v>12</v>
      </c>
      <c r="I3870">
        <v>1575900</v>
      </c>
      <c r="J3870">
        <v>6372</v>
      </c>
      <c r="K3870">
        <v>8022.9346409999998</v>
      </c>
    </row>
    <row r="3871" spans="1:11" x14ac:dyDescent="0.35">
      <c r="A3871" t="s">
        <v>481</v>
      </c>
      <c r="B3871" t="s">
        <v>274</v>
      </c>
      <c r="C3871" t="s">
        <v>278</v>
      </c>
      <c r="D3871" t="s">
        <v>49</v>
      </c>
      <c r="E3871" t="s">
        <v>15</v>
      </c>
      <c r="F3871">
        <v>202630</v>
      </c>
      <c r="G3871">
        <v>1656</v>
      </c>
      <c r="H3871">
        <v>12</v>
      </c>
      <c r="I3871">
        <v>1244000</v>
      </c>
      <c r="J3871">
        <v>6156</v>
      </c>
      <c r="K3871">
        <v>7937.0869570000004</v>
      </c>
    </row>
    <row r="3872" spans="1:11" x14ac:dyDescent="0.35">
      <c r="A3872" t="s">
        <v>481</v>
      </c>
      <c r="B3872" t="s">
        <v>274</v>
      </c>
      <c r="C3872" t="s">
        <v>279</v>
      </c>
      <c r="D3872" t="s">
        <v>17</v>
      </c>
      <c r="E3872" t="s">
        <v>21</v>
      </c>
      <c r="F3872">
        <v>202630</v>
      </c>
      <c r="G3872">
        <v>492</v>
      </c>
      <c r="H3872">
        <v>12</v>
      </c>
      <c r="I3872">
        <v>815900</v>
      </c>
      <c r="J3872">
        <v>3108</v>
      </c>
      <c r="K3872">
        <v>17564.024389999999</v>
      </c>
    </row>
    <row r="3873" spans="1:11" x14ac:dyDescent="0.35">
      <c r="A3873" t="s">
        <v>481</v>
      </c>
      <c r="B3873" t="s">
        <v>274</v>
      </c>
      <c r="C3873" t="s">
        <v>280</v>
      </c>
      <c r="D3873" t="s">
        <v>17</v>
      </c>
      <c r="E3873" t="s">
        <v>18</v>
      </c>
      <c r="F3873">
        <v>202630</v>
      </c>
      <c r="G3873">
        <v>5360</v>
      </c>
      <c r="H3873">
        <v>20</v>
      </c>
      <c r="I3873">
        <v>9655000</v>
      </c>
      <c r="J3873">
        <v>20720</v>
      </c>
      <c r="K3873">
        <v>34039.626865999999</v>
      </c>
    </row>
    <row r="3874" spans="1:11" x14ac:dyDescent="0.35">
      <c r="A3874" t="s">
        <v>481</v>
      </c>
      <c r="B3874" t="s">
        <v>274</v>
      </c>
      <c r="C3874" t="s">
        <v>281</v>
      </c>
      <c r="D3874" t="s">
        <v>14</v>
      </c>
      <c r="E3874" t="s">
        <v>15</v>
      </c>
      <c r="F3874">
        <v>202630</v>
      </c>
      <c r="G3874">
        <v>3972</v>
      </c>
      <c r="H3874">
        <v>12</v>
      </c>
      <c r="I3874">
        <v>3310000</v>
      </c>
      <c r="J3874">
        <v>14484</v>
      </c>
      <c r="K3874">
        <v>9001.7764349999998</v>
      </c>
    </row>
    <row r="3875" spans="1:11" x14ac:dyDescent="0.35">
      <c r="A3875" t="s">
        <v>481</v>
      </c>
      <c r="B3875" t="s">
        <v>274</v>
      </c>
      <c r="C3875" t="s">
        <v>282</v>
      </c>
      <c r="D3875" t="s">
        <v>14</v>
      </c>
      <c r="E3875" t="s">
        <v>18</v>
      </c>
      <c r="F3875">
        <v>202630</v>
      </c>
      <c r="G3875">
        <v>2768</v>
      </c>
      <c r="H3875">
        <v>16</v>
      </c>
      <c r="I3875">
        <v>5017000</v>
      </c>
      <c r="J3875">
        <v>4624</v>
      </c>
      <c r="K3875">
        <v>25682.352600999999</v>
      </c>
    </row>
    <row r="3876" spans="1:11" x14ac:dyDescent="0.35">
      <c r="A3876" t="s">
        <v>481</v>
      </c>
      <c r="B3876" t="s">
        <v>274</v>
      </c>
      <c r="C3876" t="s">
        <v>283</v>
      </c>
      <c r="D3876" t="s">
        <v>17</v>
      </c>
      <c r="E3876" t="s">
        <v>18</v>
      </c>
      <c r="F3876">
        <v>202630</v>
      </c>
      <c r="G3876">
        <v>2560</v>
      </c>
      <c r="H3876">
        <v>20</v>
      </c>
      <c r="I3876">
        <v>3904000</v>
      </c>
      <c r="J3876">
        <v>6780</v>
      </c>
      <c r="K3876">
        <v>28928.25</v>
      </c>
    </row>
    <row r="3877" spans="1:11" x14ac:dyDescent="0.35">
      <c r="A3877" t="s">
        <v>481</v>
      </c>
      <c r="B3877" t="s">
        <v>274</v>
      </c>
      <c r="C3877" t="s">
        <v>284</v>
      </c>
      <c r="D3877" t="s">
        <v>14</v>
      </c>
      <c r="E3877" t="s">
        <v>18</v>
      </c>
      <c r="F3877">
        <v>202630</v>
      </c>
      <c r="G3877">
        <v>320</v>
      </c>
      <c r="H3877">
        <v>16</v>
      </c>
      <c r="I3877">
        <v>560000</v>
      </c>
      <c r="J3877">
        <v>304</v>
      </c>
      <c r="K3877">
        <v>25636.9</v>
      </c>
    </row>
    <row r="3878" spans="1:11" x14ac:dyDescent="0.35">
      <c r="A3878" t="s">
        <v>481</v>
      </c>
      <c r="B3878" t="s">
        <v>274</v>
      </c>
      <c r="C3878" t="s">
        <v>285</v>
      </c>
      <c r="D3878" t="s">
        <v>17</v>
      </c>
      <c r="E3878" t="s">
        <v>18</v>
      </c>
      <c r="F3878">
        <v>202630</v>
      </c>
      <c r="G3878">
        <v>9780</v>
      </c>
      <c r="H3878">
        <v>20</v>
      </c>
      <c r="I3878">
        <v>14927500</v>
      </c>
      <c r="J3878">
        <v>50380</v>
      </c>
      <c r="K3878">
        <v>28916.026585</v>
      </c>
    </row>
    <row r="3879" spans="1:11" x14ac:dyDescent="0.35">
      <c r="A3879" t="s">
        <v>481</v>
      </c>
      <c r="B3879" t="s">
        <v>274</v>
      </c>
      <c r="C3879" t="s">
        <v>286</v>
      </c>
      <c r="D3879" t="s">
        <v>17</v>
      </c>
      <c r="E3879" t="s">
        <v>18</v>
      </c>
      <c r="F3879">
        <v>202630</v>
      </c>
      <c r="G3879">
        <v>8480</v>
      </c>
      <c r="H3879">
        <v>20</v>
      </c>
      <c r="I3879">
        <v>15264000</v>
      </c>
      <c r="J3879">
        <v>50720</v>
      </c>
      <c r="K3879">
        <v>33954.254717000003</v>
      </c>
    </row>
    <row r="3880" spans="1:11" x14ac:dyDescent="0.35">
      <c r="A3880" t="s">
        <v>481</v>
      </c>
      <c r="B3880" t="s">
        <v>274</v>
      </c>
      <c r="C3880" t="s">
        <v>287</v>
      </c>
      <c r="D3880" t="s">
        <v>49</v>
      </c>
      <c r="E3880" t="s">
        <v>15</v>
      </c>
      <c r="F3880">
        <v>202630</v>
      </c>
      <c r="G3880">
        <v>576</v>
      </c>
      <c r="H3880">
        <v>12</v>
      </c>
      <c r="I3880">
        <v>486000</v>
      </c>
      <c r="J3880">
        <v>1152</v>
      </c>
      <c r="K3880">
        <v>8574.9375</v>
      </c>
    </row>
    <row r="3881" spans="1:11" x14ac:dyDescent="0.35">
      <c r="A3881" t="s">
        <v>481</v>
      </c>
      <c r="B3881" t="s">
        <v>274</v>
      </c>
      <c r="C3881" t="s">
        <v>288</v>
      </c>
      <c r="D3881" t="s">
        <v>14</v>
      </c>
      <c r="E3881" t="s">
        <v>15</v>
      </c>
      <c r="F3881">
        <v>202630</v>
      </c>
      <c r="G3881">
        <v>792</v>
      </c>
      <c r="H3881">
        <v>12</v>
      </c>
      <c r="I3881">
        <v>618200</v>
      </c>
      <c r="J3881">
        <v>1308</v>
      </c>
      <c r="K3881">
        <v>8053.3333329999996</v>
      </c>
    </row>
    <row r="3882" spans="1:11" x14ac:dyDescent="0.35">
      <c r="A3882" t="s">
        <v>481</v>
      </c>
      <c r="B3882" t="s">
        <v>274</v>
      </c>
      <c r="C3882" t="s">
        <v>290</v>
      </c>
      <c r="D3882" t="s">
        <v>49</v>
      </c>
      <c r="E3882" t="s">
        <v>15</v>
      </c>
      <c r="F3882">
        <v>202630</v>
      </c>
      <c r="G3882">
        <v>2652</v>
      </c>
      <c r="H3882">
        <v>12</v>
      </c>
      <c r="I3882">
        <v>2057100</v>
      </c>
      <c r="J3882">
        <v>17700</v>
      </c>
      <c r="K3882">
        <v>8015.0904979999996</v>
      </c>
    </row>
    <row r="3883" spans="1:11" x14ac:dyDescent="0.35">
      <c r="A3883" t="s">
        <v>481</v>
      </c>
      <c r="B3883" t="s">
        <v>274</v>
      </c>
      <c r="C3883" t="s">
        <v>292</v>
      </c>
      <c r="D3883" t="s">
        <v>14</v>
      </c>
      <c r="E3883" t="s">
        <v>15</v>
      </c>
      <c r="F3883">
        <v>202630</v>
      </c>
      <c r="G3883">
        <v>4056</v>
      </c>
      <c r="H3883">
        <v>12</v>
      </c>
      <c r="I3883">
        <v>4022800</v>
      </c>
      <c r="J3883">
        <v>19680</v>
      </c>
      <c r="K3883">
        <v>9247.9970410000005</v>
      </c>
    </row>
    <row r="3884" spans="1:11" x14ac:dyDescent="0.35">
      <c r="A3884" t="s">
        <v>481</v>
      </c>
      <c r="B3884" t="s">
        <v>274</v>
      </c>
      <c r="C3884" t="s">
        <v>294</v>
      </c>
      <c r="D3884" t="s">
        <v>49</v>
      </c>
      <c r="E3884" t="s">
        <v>15</v>
      </c>
      <c r="F3884">
        <v>202630</v>
      </c>
      <c r="G3884">
        <v>12</v>
      </c>
      <c r="H3884">
        <v>12</v>
      </c>
      <c r="I3884">
        <v>9900</v>
      </c>
      <c r="J3884">
        <v>0</v>
      </c>
      <c r="K3884">
        <v>8600</v>
      </c>
    </row>
    <row r="3885" spans="1:11" x14ac:dyDescent="0.35">
      <c r="A3885" t="s">
        <v>481</v>
      </c>
      <c r="B3885" t="s">
        <v>274</v>
      </c>
      <c r="C3885" t="s">
        <v>485</v>
      </c>
      <c r="D3885" t="s">
        <v>49</v>
      </c>
      <c r="E3885" t="s">
        <v>21</v>
      </c>
      <c r="F3885">
        <v>202630</v>
      </c>
      <c r="G3885">
        <v>21220</v>
      </c>
      <c r="H3885">
        <v>20</v>
      </c>
      <c r="I3885">
        <v>31728400</v>
      </c>
      <c r="J3885">
        <v>135300</v>
      </c>
      <c r="K3885">
        <v>26113.642790000002</v>
      </c>
    </row>
    <row r="3886" spans="1:11" x14ac:dyDescent="0.35">
      <c r="A3886" t="s">
        <v>481</v>
      </c>
      <c r="B3886" t="s">
        <v>274</v>
      </c>
      <c r="C3886" t="s">
        <v>386</v>
      </c>
      <c r="D3886" t="s">
        <v>14</v>
      </c>
      <c r="E3886" t="s">
        <v>15</v>
      </c>
      <c r="F3886">
        <v>202630</v>
      </c>
      <c r="G3886">
        <v>12</v>
      </c>
      <c r="H3886">
        <v>12</v>
      </c>
      <c r="I3886">
        <v>13700</v>
      </c>
      <c r="J3886">
        <v>0</v>
      </c>
      <c r="K3886">
        <v>12000</v>
      </c>
    </row>
    <row r="3887" spans="1:11" x14ac:dyDescent="0.35">
      <c r="A3887" t="s">
        <v>486</v>
      </c>
      <c r="B3887" t="s">
        <v>12</v>
      </c>
      <c r="C3887" t="s">
        <v>13</v>
      </c>
      <c r="D3887" t="s">
        <v>14</v>
      </c>
      <c r="E3887" t="s">
        <v>15</v>
      </c>
      <c r="F3887">
        <v>202630</v>
      </c>
      <c r="G3887">
        <v>18888</v>
      </c>
      <c r="H3887">
        <v>12</v>
      </c>
      <c r="I3887">
        <v>17165600</v>
      </c>
      <c r="J3887">
        <v>130608</v>
      </c>
      <c r="K3887">
        <v>9570.6880560000009</v>
      </c>
    </row>
    <row r="3888" spans="1:11" x14ac:dyDescent="0.35">
      <c r="A3888" t="s">
        <v>486</v>
      </c>
      <c r="B3888" t="s">
        <v>12</v>
      </c>
      <c r="C3888" t="s">
        <v>16</v>
      </c>
      <c r="D3888" t="s">
        <v>17</v>
      </c>
      <c r="E3888" t="s">
        <v>18</v>
      </c>
      <c r="F3888">
        <v>202630</v>
      </c>
      <c r="G3888">
        <v>2624</v>
      </c>
      <c r="H3888">
        <v>16</v>
      </c>
      <c r="I3888">
        <v>6082700</v>
      </c>
      <c r="J3888">
        <v>6560</v>
      </c>
      <c r="K3888">
        <v>31911.237805000001</v>
      </c>
    </row>
    <row r="3889" spans="1:11" x14ac:dyDescent="0.35">
      <c r="A3889" t="s">
        <v>486</v>
      </c>
      <c r="B3889" t="s">
        <v>12</v>
      </c>
      <c r="C3889" t="s">
        <v>19</v>
      </c>
      <c r="D3889" t="s">
        <v>20</v>
      </c>
      <c r="E3889" t="s">
        <v>21</v>
      </c>
      <c r="F3889">
        <v>202630</v>
      </c>
      <c r="G3889">
        <v>25616</v>
      </c>
      <c r="H3889">
        <v>16</v>
      </c>
      <c r="I3889">
        <v>55174700</v>
      </c>
      <c r="J3889">
        <v>180448</v>
      </c>
      <c r="K3889">
        <v>29711.902560999999</v>
      </c>
    </row>
    <row r="3890" spans="1:11" x14ac:dyDescent="0.35">
      <c r="A3890" t="s">
        <v>486</v>
      </c>
      <c r="B3890" t="s">
        <v>12</v>
      </c>
      <c r="C3890" t="s">
        <v>22</v>
      </c>
      <c r="D3890" t="s">
        <v>23</v>
      </c>
      <c r="E3890" t="s">
        <v>24</v>
      </c>
      <c r="F3890">
        <v>202630</v>
      </c>
      <c r="G3890">
        <v>10020</v>
      </c>
      <c r="H3890">
        <v>20</v>
      </c>
      <c r="I3890">
        <v>17069700</v>
      </c>
      <c r="J3890">
        <v>52500</v>
      </c>
      <c r="K3890">
        <v>29201.702594999999</v>
      </c>
    </row>
    <row r="3891" spans="1:11" x14ac:dyDescent="0.35">
      <c r="A3891" t="s">
        <v>486</v>
      </c>
      <c r="B3891" t="s">
        <v>12</v>
      </c>
      <c r="C3891" t="s">
        <v>25</v>
      </c>
      <c r="D3891" t="s">
        <v>23</v>
      </c>
      <c r="E3891" t="s">
        <v>18</v>
      </c>
      <c r="F3891">
        <v>202630</v>
      </c>
      <c r="G3891">
        <v>18340</v>
      </c>
      <c r="H3891">
        <v>20</v>
      </c>
      <c r="I3891">
        <v>39852200</v>
      </c>
      <c r="J3891">
        <v>102400</v>
      </c>
      <c r="K3891">
        <v>37508.847328000003</v>
      </c>
    </row>
    <row r="3892" spans="1:11" x14ac:dyDescent="0.35">
      <c r="A3892" t="s">
        <v>486</v>
      </c>
      <c r="B3892" t="s">
        <v>12</v>
      </c>
      <c r="C3892" t="s">
        <v>26</v>
      </c>
      <c r="D3892" t="s">
        <v>14</v>
      </c>
      <c r="E3892" t="s">
        <v>15</v>
      </c>
      <c r="F3892">
        <v>202630</v>
      </c>
      <c r="G3892">
        <v>1992</v>
      </c>
      <c r="H3892">
        <v>12</v>
      </c>
      <c r="I3892">
        <v>3991500</v>
      </c>
      <c r="J3892">
        <v>8472</v>
      </c>
      <c r="K3892">
        <v>21165.343373</v>
      </c>
    </row>
    <row r="3893" spans="1:11" x14ac:dyDescent="0.35">
      <c r="A3893" t="s">
        <v>486</v>
      </c>
      <c r="B3893" t="s">
        <v>12</v>
      </c>
      <c r="C3893" t="s">
        <v>27</v>
      </c>
      <c r="D3893" t="s">
        <v>17</v>
      </c>
      <c r="E3893" t="s">
        <v>28</v>
      </c>
      <c r="F3893">
        <v>202630</v>
      </c>
      <c r="G3893">
        <v>5620</v>
      </c>
      <c r="H3893">
        <v>20</v>
      </c>
      <c r="I3893">
        <v>11195800</v>
      </c>
      <c r="J3893">
        <v>22200</v>
      </c>
      <c r="K3893">
        <v>33680.946619000002</v>
      </c>
    </row>
    <row r="3894" spans="1:11" x14ac:dyDescent="0.35">
      <c r="A3894" t="s">
        <v>486</v>
      </c>
      <c r="B3894" t="s">
        <v>12</v>
      </c>
      <c r="C3894" t="s">
        <v>29</v>
      </c>
      <c r="D3894" t="s">
        <v>20</v>
      </c>
      <c r="E3894" t="s">
        <v>24</v>
      </c>
      <c r="F3894">
        <v>202630</v>
      </c>
      <c r="G3894">
        <v>18200</v>
      </c>
      <c r="H3894">
        <v>20</v>
      </c>
      <c r="I3894">
        <v>34884000</v>
      </c>
      <c r="J3894">
        <v>101640</v>
      </c>
      <c r="K3894">
        <v>32668.183516000001</v>
      </c>
    </row>
    <row r="3895" spans="1:11" x14ac:dyDescent="0.35">
      <c r="A3895" t="s">
        <v>486</v>
      </c>
      <c r="B3895" t="s">
        <v>12</v>
      </c>
      <c r="C3895" t="s">
        <v>30</v>
      </c>
      <c r="D3895" t="s">
        <v>20</v>
      </c>
      <c r="E3895" t="s">
        <v>24</v>
      </c>
      <c r="F3895">
        <v>202630</v>
      </c>
      <c r="G3895">
        <v>43580</v>
      </c>
      <c r="H3895">
        <v>20</v>
      </c>
      <c r="I3895">
        <v>81874700</v>
      </c>
      <c r="J3895">
        <v>336260</v>
      </c>
      <c r="K3895">
        <v>31831.297384000001</v>
      </c>
    </row>
    <row r="3896" spans="1:11" x14ac:dyDescent="0.35">
      <c r="A3896" t="s">
        <v>486</v>
      </c>
      <c r="B3896" t="s">
        <v>12</v>
      </c>
      <c r="C3896" t="s">
        <v>31</v>
      </c>
      <c r="D3896" t="s">
        <v>32</v>
      </c>
      <c r="E3896" t="s">
        <v>21</v>
      </c>
      <c r="F3896">
        <v>202630</v>
      </c>
      <c r="G3896">
        <v>5016</v>
      </c>
      <c r="H3896">
        <v>12</v>
      </c>
      <c r="I3896">
        <v>10618600</v>
      </c>
      <c r="J3896">
        <v>19836</v>
      </c>
      <c r="K3896">
        <v>21632.057416</v>
      </c>
    </row>
    <row r="3897" spans="1:11" x14ac:dyDescent="0.35">
      <c r="A3897" t="s">
        <v>486</v>
      </c>
      <c r="B3897" t="s">
        <v>12</v>
      </c>
      <c r="C3897" t="s">
        <v>33</v>
      </c>
      <c r="D3897" t="s">
        <v>32</v>
      </c>
      <c r="E3897" t="s">
        <v>18</v>
      </c>
      <c r="F3897">
        <v>202630</v>
      </c>
      <c r="G3897">
        <v>11248</v>
      </c>
      <c r="H3897">
        <v>16</v>
      </c>
      <c r="I3897">
        <v>24202100</v>
      </c>
      <c r="J3897">
        <v>60560</v>
      </c>
      <c r="K3897">
        <v>29710.571834999999</v>
      </c>
    </row>
    <row r="3898" spans="1:11" x14ac:dyDescent="0.35">
      <c r="A3898" t="s">
        <v>486</v>
      </c>
      <c r="B3898" t="s">
        <v>12</v>
      </c>
      <c r="C3898" t="s">
        <v>34</v>
      </c>
      <c r="D3898" t="s">
        <v>32</v>
      </c>
      <c r="E3898" t="s">
        <v>24</v>
      </c>
      <c r="F3898">
        <v>202630</v>
      </c>
      <c r="G3898">
        <v>6460</v>
      </c>
      <c r="H3898">
        <v>20</v>
      </c>
      <c r="I3898">
        <v>12433800</v>
      </c>
      <c r="J3898">
        <v>26180</v>
      </c>
      <c r="K3898">
        <v>31959.164087000001</v>
      </c>
    </row>
    <row r="3899" spans="1:11" x14ac:dyDescent="0.35">
      <c r="A3899" t="s">
        <v>486</v>
      </c>
      <c r="B3899" t="s">
        <v>12</v>
      </c>
      <c r="C3899" t="s">
        <v>35</v>
      </c>
      <c r="D3899" t="s">
        <v>23</v>
      </c>
      <c r="E3899" t="s">
        <v>24</v>
      </c>
      <c r="F3899">
        <v>202630</v>
      </c>
      <c r="G3899">
        <v>24280</v>
      </c>
      <c r="H3899">
        <v>20</v>
      </c>
      <c r="I3899">
        <v>41372900</v>
      </c>
      <c r="J3899">
        <v>164180</v>
      </c>
      <c r="K3899">
        <v>29314.002471</v>
      </c>
    </row>
    <row r="3900" spans="1:11" x14ac:dyDescent="0.35">
      <c r="A3900" t="s">
        <v>486</v>
      </c>
      <c r="B3900" t="s">
        <v>36</v>
      </c>
      <c r="C3900" t="s">
        <v>37</v>
      </c>
      <c r="D3900" t="s">
        <v>17</v>
      </c>
      <c r="E3900" t="s">
        <v>38</v>
      </c>
      <c r="F3900">
        <v>202630</v>
      </c>
      <c r="G3900">
        <v>4752</v>
      </c>
      <c r="H3900">
        <v>6</v>
      </c>
      <c r="I3900">
        <v>14204300</v>
      </c>
      <c r="J3900">
        <v>22482</v>
      </c>
      <c r="K3900">
        <v>16019.435605999999</v>
      </c>
    </row>
    <row r="3901" spans="1:11" x14ac:dyDescent="0.35">
      <c r="A3901" t="s">
        <v>486</v>
      </c>
      <c r="B3901" t="s">
        <v>36</v>
      </c>
      <c r="C3901" t="s">
        <v>39</v>
      </c>
      <c r="D3901" t="s">
        <v>17</v>
      </c>
      <c r="E3901" t="s">
        <v>15</v>
      </c>
      <c r="F3901">
        <v>202630</v>
      </c>
      <c r="G3901">
        <v>7020</v>
      </c>
      <c r="H3901">
        <v>12</v>
      </c>
      <c r="I3901">
        <v>9864400</v>
      </c>
      <c r="J3901">
        <v>37764</v>
      </c>
      <c r="K3901">
        <v>14573.846154000001</v>
      </c>
    </row>
    <row r="3902" spans="1:11" x14ac:dyDescent="0.35">
      <c r="A3902" t="s">
        <v>486</v>
      </c>
      <c r="B3902" t="s">
        <v>36</v>
      </c>
      <c r="C3902" t="s">
        <v>40</v>
      </c>
      <c r="D3902" t="s">
        <v>17</v>
      </c>
      <c r="E3902" t="s">
        <v>15</v>
      </c>
      <c r="F3902">
        <v>202630</v>
      </c>
      <c r="G3902">
        <v>2940</v>
      </c>
      <c r="H3902">
        <v>12</v>
      </c>
      <c r="I3902">
        <v>3850100</v>
      </c>
      <c r="J3902">
        <v>13536</v>
      </c>
      <c r="K3902">
        <v>13647.755101999999</v>
      </c>
    </row>
    <row r="3903" spans="1:11" x14ac:dyDescent="0.35">
      <c r="A3903" t="s">
        <v>486</v>
      </c>
      <c r="B3903" t="s">
        <v>36</v>
      </c>
      <c r="C3903" t="s">
        <v>41</v>
      </c>
      <c r="D3903" t="s">
        <v>14</v>
      </c>
      <c r="E3903" t="s">
        <v>15</v>
      </c>
      <c r="F3903">
        <v>202630</v>
      </c>
      <c r="G3903">
        <v>51516</v>
      </c>
      <c r="H3903">
        <v>12</v>
      </c>
      <c r="I3903">
        <v>74285100</v>
      </c>
      <c r="J3903">
        <v>248808</v>
      </c>
      <c r="K3903">
        <v>15237.006289000001</v>
      </c>
    </row>
    <row r="3904" spans="1:11" x14ac:dyDescent="0.35">
      <c r="A3904" t="s">
        <v>486</v>
      </c>
      <c r="B3904" t="s">
        <v>36</v>
      </c>
      <c r="C3904" t="s">
        <v>42</v>
      </c>
      <c r="D3904" t="s">
        <v>20</v>
      </c>
      <c r="E3904" t="s">
        <v>18</v>
      </c>
      <c r="F3904">
        <v>202630</v>
      </c>
      <c r="G3904">
        <v>7232</v>
      </c>
      <c r="H3904">
        <v>16</v>
      </c>
      <c r="I3904">
        <v>17384000</v>
      </c>
      <c r="J3904">
        <v>27376</v>
      </c>
      <c r="K3904">
        <v>33818.424779000001</v>
      </c>
    </row>
    <row r="3905" spans="1:11" x14ac:dyDescent="0.35">
      <c r="A3905" t="s">
        <v>486</v>
      </c>
      <c r="B3905" t="s">
        <v>36</v>
      </c>
      <c r="C3905" t="s">
        <v>43</v>
      </c>
      <c r="D3905" t="s">
        <v>17</v>
      </c>
      <c r="E3905" t="s">
        <v>15</v>
      </c>
      <c r="F3905">
        <v>202630</v>
      </c>
      <c r="G3905">
        <v>5616</v>
      </c>
      <c r="H3905">
        <v>12</v>
      </c>
      <c r="I3905">
        <v>8688000</v>
      </c>
      <c r="J3905">
        <v>26244</v>
      </c>
      <c r="K3905">
        <v>16262.570513000001</v>
      </c>
    </row>
    <row r="3906" spans="1:11" x14ac:dyDescent="0.35">
      <c r="A3906" t="s">
        <v>486</v>
      </c>
      <c r="B3906" t="s">
        <v>36</v>
      </c>
      <c r="C3906" t="s">
        <v>44</v>
      </c>
      <c r="D3906" t="s">
        <v>17</v>
      </c>
      <c r="E3906" t="s">
        <v>15</v>
      </c>
      <c r="F3906">
        <v>202630</v>
      </c>
      <c r="G3906">
        <v>8712</v>
      </c>
      <c r="H3906">
        <v>12</v>
      </c>
      <c r="I3906">
        <v>12908700</v>
      </c>
      <c r="J3906">
        <v>47868</v>
      </c>
      <c r="K3906">
        <v>15457.998622999999</v>
      </c>
    </row>
    <row r="3907" spans="1:11" x14ac:dyDescent="0.35">
      <c r="A3907" t="s">
        <v>486</v>
      </c>
      <c r="B3907" t="s">
        <v>36</v>
      </c>
      <c r="C3907" t="s">
        <v>45</v>
      </c>
      <c r="D3907" t="s">
        <v>17</v>
      </c>
      <c r="E3907" t="s">
        <v>15</v>
      </c>
      <c r="F3907">
        <v>202630</v>
      </c>
      <c r="G3907">
        <v>35640</v>
      </c>
      <c r="H3907">
        <v>12</v>
      </c>
      <c r="I3907">
        <v>51180000</v>
      </c>
      <c r="J3907">
        <v>284616</v>
      </c>
      <c r="K3907">
        <v>16377.414140999999</v>
      </c>
    </row>
    <row r="3908" spans="1:11" x14ac:dyDescent="0.35">
      <c r="A3908" t="s">
        <v>486</v>
      </c>
      <c r="B3908" t="s">
        <v>36</v>
      </c>
      <c r="C3908" t="s">
        <v>46</v>
      </c>
      <c r="D3908" t="s">
        <v>14</v>
      </c>
      <c r="E3908" t="s">
        <v>15</v>
      </c>
      <c r="F3908">
        <v>202630</v>
      </c>
      <c r="G3908">
        <v>7740</v>
      </c>
      <c r="H3908">
        <v>12</v>
      </c>
      <c r="I3908">
        <v>9696000</v>
      </c>
      <c r="J3908">
        <v>31812</v>
      </c>
      <c r="K3908">
        <v>13489.435659000001</v>
      </c>
    </row>
    <row r="3909" spans="1:11" x14ac:dyDescent="0.35">
      <c r="A3909" t="s">
        <v>486</v>
      </c>
      <c r="B3909" t="s">
        <v>36</v>
      </c>
      <c r="C3909" t="s">
        <v>47</v>
      </c>
      <c r="D3909" t="s">
        <v>17</v>
      </c>
      <c r="E3909" t="s">
        <v>18</v>
      </c>
      <c r="F3909">
        <v>202630</v>
      </c>
      <c r="G3909">
        <v>9472</v>
      </c>
      <c r="H3909">
        <v>16</v>
      </c>
      <c r="I3909">
        <v>15756000</v>
      </c>
      <c r="J3909">
        <v>36528</v>
      </c>
      <c r="K3909">
        <v>23256.472973</v>
      </c>
    </row>
    <row r="3910" spans="1:11" x14ac:dyDescent="0.35">
      <c r="A3910" t="s">
        <v>486</v>
      </c>
      <c r="B3910" t="s">
        <v>36</v>
      </c>
      <c r="C3910" t="s">
        <v>48</v>
      </c>
      <c r="D3910" t="s">
        <v>49</v>
      </c>
      <c r="E3910" t="s">
        <v>18</v>
      </c>
      <c r="F3910">
        <v>202630</v>
      </c>
      <c r="G3910">
        <v>11760</v>
      </c>
      <c r="H3910">
        <v>16</v>
      </c>
      <c r="I3910">
        <v>19135200</v>
      </c>
      <c r="J3910">
        <v>64416</v>
      </c>
      <c r="K3910">
        <v>23240.152381</v>
      </c>
    </row>
    <row r="3911" spans="1:11" x14ac:dyDescent="0.35">
      <c r="A3911" t="s">
        <v>486</v>
      </c>
      <c r="B3911" t="s">
        <v>36</v>
      </c>
      <c r="C3911" t="s">
        <v>50</v>
      </c>
      <c r="D3911" t="s">
        <v>14</v>
      </c>
      <c r="E3911" t="s">
        <v>15</v>
      </c>
      <c r="F3911">
        <v>202630</v>
      </c>
      <c r="G3911">
        <v>2868</v>
      </c>
      <c r="H3911">
        <v>12</v>
      </c>
      <c r="I3911">
        <v>2442700</v>
      </c>
      <c r="J3911">
        <v>10944</v>
      </c>
      <c r="K3911">
        <v>8987.0711300000003</v>
      </c>
    </row>
    <row r="3912" spans="1:11" x14ac:dyDescent="0.35">
      <c r="A3912" t="s">
        <v>486</v>
      </c>
      <c r="B3912" t="s">
        <v>36</v>
      </c>
      <c r="C3912" t="s">
        <v>51</v>
      </c>
      <c r="D3912" t="s">
        <v>32</v>
      </c>
      <c r="E3912" t="s">
        <v>21</v>
      </c>
      <c r="F3912">
        <v>202630</v>
      </c>
      <c r="G3912">
        <v>7600</v>
      </c>
      <c r="H3912">
        <v>16</v>
      </c>
      <c r="I3912">
        <v>15278000</v>
      </c>
      <c r="J3912">
        <v>37296</v>
      </c>
      <c r="K3912">
        <v>29399.347367999999</v>
      </c>
    </row>
    <row r="3913" spans="1:11" x14ac:dyDescent="0.35">
      <c r="A3913" t="s">
        <v>486</v>
      </c>
      <c r="B3913" t="s">
        <v>36</v>
      </c>
      <c r="C3913" t="s">
        <v>52</v>
      </c>
      <c r="D3913" t="s">
        <v>20</v>
      </c>
      <c r="E3913" t="s">
        <v>21</v>
      </c>
      <c r="F3913">
        <v>202630</v>
      </c>
      <c r="G3913">
        <v>23760</v>
      </c>
      <c r="H3913">
        <v>20</v>
      </c>
      <c r="I3913">
        <v>50195100</v>
      </c>
      <c r="J3913">
        <v>159260</v>
      </c>
      <c r="K3913">
        <v>37461.512626000003</v>
      </c>
    </row>
    <row r="3914" spans="1:11" x14ac:dyDescent="0.35">
      <c r="A3914" t="s">
        <v>486</v>
      </c>
      <c r="B3914" t="s">
        <v>36</v>
      </c>
      <c r="C3914" t="s">
        <v>53</v>
      </c>
      <c r="D3914" t="s">
        <v>17</v>
      </c>
      <c r="E3914" t="s">
        <v>18</v>
      </c>
      <c r="F3914">
        <v>202630</v>
      </c>
      <c r="G3914">
        <v>14400</v>
      </c>
      <c r="H3914">
        <v>16</v>
      </c>
      <c r="I3914">
        <v>33985600</v>
      </c>
      <c r="J3914">
        <v>82848</v>
      </c>
      <c r="K3914">
        <v>33749.866667000002</v>
      </c>
    </row>
    <row r="3915" spans="1:11" x14ac:dyDescent="0.35">
      <c r="A3915" t="s">
        <v>486</v>
      </c>
      <c r="B3915" t="s">
        <v>36</v>
      </c>
      <c r="C3915" t="s">
        <v>54</v>
      </c>
      <c r="D3915" t="s">
        <v>20</v>
      </c>
      <c r="E3915" t="s">
        <v>18</v>
      </c>
      <c r="F3915">
        <v>202630</v>
      </c>
      <c r="G3915">
        <v>21056</v>
      </c>
      <c r="H3915">
        <v>16</v>
      </c>
      <c r="I3915">
        <v>50459300</v>
      </c>
      <c r="J3915">
        <v>151008</v>
      </c>
      <c r="K3915">
        <v>33839.771277</v>
      </c>
    </row>
    <row r="3916" spans="1:11" x14ac:dyDescent="0.35">
      <c r="A3916" t="s">
        <v>486</v>
      </c>
      <c r="B3916" t="s">
        <v>36</v>
      </c>
      <c r="C3916" t="s">
        <v>55</v>
      </c>
      <c r="D3916" t="s">
        <v>20</v>
      </c>
      <c r="E3916" t="s">
        <v>18</v>
      </c>
      <c r="F3916">
        <v>202630</v>
      </c>
      <c r="G3916">
        <v>11072</v>
      </c>
      <c r="H3916">
        <v>16</v>
      </c>
      <c r="I3916">
        <v>26554100</v>
      </c>
      <c r="J3916">
        <v>47952</v>
      </c>
      <c r="K3916">
        <v>33759.290461999997</v>
      </c>
    </row>
    <row r="3917" spans="1:11" x14ac:dyDescent="0.35">
      <c r="A3917" t="s">
        <v>486</v>
      </c>
      <c r="B3917" t="s">
        <v>36</v>
      </c>
      <c r="C3917" t="s">
        <v>56</v>
      </c>
      <c r="D3917" t="s">
        <v>14</v>
      </c>
      <c r="E3917" t="s">
        <v>15</v>
      </c>
      <c r="F3917">
        <v>202630</v>
      </c>
      <c r="G3917">
        <v>25200</v>
      </c>
      <c r="H3917">
        <v>12</v>
      </c>
      <c r="I3917">
        <v>35397700</v>
      </c>
      <c r="J3917">
        <v>123456</v>
      </c>
      <c r="K3917">
        <v>15279.04</v>
      </c>
    </row>
    <row r="3918" spans="1:11" x14ac:dyDescent="0.35">
      <c r="A3918" t="s">
        <v>486</v>
      </c>
      <c r="B3918" t="s">
        <v>36</v>
      </c>
      <c r="C3918" t="s">
        <v>57</v>
      </c>
      <c r="D3918" t="s">
        <v>17</v>
      </c>
      <c r="E3918" t="s">
        <v>21</v>
      </c>
      <c r="F3918">
        <v>202630</v>
      </c>
      <c r="G3918">
        <v>7296</v>
      </c>
      <c r="H3918">
        <v>12</v>
      </c>
      <c r="I3918">
        <v>10932700</v>
      </c>
      <c r="J3918">
        <v>31176</v>
      </c>
      <c r="K3918">
        <v>15580.407895</v>
      </c>
    </row>
    <row r="3919" spans="1:11" x14ac:dyDescent="0.35">
      <c r="A3919" t="s">
        <v>486</v>
      </c>
      <c r="B3919" t="s">
        <v>36</v>
      </c>
      <c r="C3919" t="s">
        <v>58</v>
      </c>
      <c r="D3919" t="s">
        <v>32</v>
      </c>
      <c r="E3919" t="s">
        <v>15</v>
      </c>
      <c r="F3919">
        <v>202630</v>
      </c>
      <c r="G3919">
        <v>4644</v>
      </c>
      <c r="H3919">
        <v>12</v>
      </c>
      <c r="I3919">
        <v>7959000</v>
      </c>
      <c r="J3919">
        <v>18192</v>
      </c>
      <c r="K3919">
        <v>17704.661499000002</v>
      </c>
    </row>
    <row r="3920" spans="1:11" x14ac:dyDescent="0.35">
      <c r="A3920" t="s">
        <v>486</v>
      </c>
      <c r="B3920" t="s">
        <v>36</v>
      </c>
      <c r="C3920" t="s">
        <v>59</v>
      </c>
      <c r="D3920" t="s">
        <v>23</v>
      </c>
      <c r="E3920" t="s">
        <v>21</v>
      </c>
      <c r="F3920">
        <v>202630</v>
      </c>
      <c r="G3920">
        <v>59220</v>
      </c>
      <c r="H3920">
        <v>12</v>
      </c>
      <c r="I3920">
        <v>124247500</v>
      </c>
      <c r="J3920">
        <v>514476</v>
      </c>
      <c r="K3920">
        <v>22916.113069999999</v>
      </c>
    </row>
    <row r="3921" spans="1:11" x14ac:dyDescent="0.35">
      <c r="A3921" t="s">
        <v>486</v>
      </c>
      <c r="B3921" t="s">
        <v>36</v>
      </c>
      <c r="C3921" t="s">
        <v>60</v>
      </c>
      <c r="D3921" t="s">
        <v>23</v>
      </c>
      <c r="E3921" t="s">
        <v>21</v>
      </c>
      <c r="F3921">
        <v>202630</v>
      </c>
      <c r="G3921">
        <v>11056</v>
      </c>
      <c r="H3921">
        <v>16</v>
      </c>
      <c r="I3921">
        <v>24164300</v>
      </c>
      <c r="J3921">
        <v>50576</v>
      </c>
      <c r="K3921">
        <v>30856.933430000001</v>
      </c>
    </row>
    <row r="3922" spans="1:11" x14ac:dyDescent="0.35">
      <c r="A3922" t="s">
        <v>486</v>
      </c>
      <c r="B3922" t="s">
        <v>36</v>
      </c>
      <c r="C3922" t="s">
        <v>61</v>
      </c>
      <c r="D3922" t="s">
        <v>14</v>
      </c>
      <c r="E3922" t="s">
        <v>15</v>
      </c>
      <c r="F3922">
        <v>202630</v>
      </c>
      <c r="G3922">
        <v>10716</v>
      </c>
      <c r="H3922">
        <v>12</v>
      </c>
      <c r="I3922">
        <v>16118000</v>
      </c>
      <c r="J3922">
        <v>52140</v>
      </c>
      <c r="K3922">
        <v>15992.510638</v>
      </c>
    </row>
    <row r="3923" spans="1:11" x14ac:dyDescent="0.35">
      <c r="A3923" t="s">
        <v>486</v>
      </c>
      <c r="B3923" t="s">
        <v>36</v>
      </c>
      <c r="C3923" t="s">
        <v>62</v>
      </c>
      <c r="D3923" t="s">
        <v>17</v>
      </c>
      <c r="E3923" t="s">
        <v>15</v>
      </c>
      <c r="F3923">
        <v>202630</v>
      </c>
      <c r="G3923">
        <v>82464</v>
      </c>
      <c r="H3923">
        <v>12</v>
      </c>
      <c r="I3923">
        <v>113271700</v>
      </c>
      <c r="J3923">
        <v>786684</v>
      </c>
      <c r="K3923">
        <v>14358.175639999999</v>
      </c>
    </row>
    <row r="3924" spans="1:11" x14ac:dyDescent="0.35">
      <c r="A3924" t="s">
        <v>486</v>
      </c>
      <c r="B3924" t="s">
        <v>36</v>
      </c>
      <c r="C3924" t="s">
        <v>63</v>
      </c>
      <c r="D3924" t="s">
        <v>17</v>
      </c>
      <c r="E3924" t="s">
        <v>15</v>
      </c>
      <c r="F3924">
        <v>202630</v>
      </c>
      <c r="G3924">
        <v>12384</v>
      </c>
      <c r="H3924">
        <v>12</v>
      </c>
      <c r="I3924">
        <v>17312400</v>
      </c>
      <c r="J3924">
        <v>69600</v>
      </c>
      <c r="K3924">
        <v>14585.891473</v>
      </c>
    </row>
    <row r="3925" spans="1:11" x14ac:dyDescent="0.35">
      <c r="A3925" t="s">
        <v>486</v>
      </c>
      <c r="B3925" t="s">
        <v>36</v>
      </c>
      <c r="C3925" t="s">
        <v>64</v>
      </c>
      <c r="D3925" t="s">
        <v>17</v>
      </c>
      <c r="E3925" t="s">
        <v>15</v>
      </c>
      <c r="F3925">
        <v>202630</v>
      </c>
      <c r="G3925">
        <v>5292</v>
      </c>
      <c r="H3925">
        <v>12</v>
      </c>
      <c r="I3925">
        <v>8158500</v>
      </c>
      <c r="J3925">
        <v>25380</v>
      </c>
      <c r="K3925">
        <v>16385.022676000001</v>
      </c>
    </row>
    <row r="3926" spans="1:11" x14ac:dyDescent="0.35">
      <c r="A3926" t="s">
        <v>486</v>
      </c>
      <c r="B3926" t="s">
        <v>36</v>
      </c>
      <c r="C3926" t="s">
        <v>65</v>
      </c>
      <c r="D3926" t="s">
        <v>17</v>
      </c>
      <c r="E3926" t="s">
        <v>15</v>
      </c>
      <c r="F3926">
        <v>202630</v>
      </c>
      <c r="G3926">
        <v>4104</v>
      </c>
      <c r="H3926">
        <v>12</v>
      </c>
      <c r="I3926">
        <v>6466600</v>
      </c>
      <c r="J3926">
        <v>17004</v>
      </c>
      <c r="K3926">
        <v>16258.552632000001</v>
      </c>
    </row>
    <row r="3927" spans="1:11" x14ac:dyDescent="0.35">
      <c r="A3927" t="s">
        <v>486</v>
      </c>
      <c r="B3927" t="s">
        <v>36</v>
      </c>
      <c r="C3927" t="s">
        <v>66</v>
      </c>
      <c r="D3927" t="s">
        <v>17</v>
      </c>
      <c r="E3927" t="s">
        <v>18</v>
      </c>
      <c r="F3927">
        <v>202630</v>
      </c>
      <c r="G3927">
        <v>12256</v>
      </c>
      <c r="H3927">
        <v>16</v>
      </c>
      <c r="I3927">
        <v>25528000</v>
      </c>
      <c r="J3927">
        <v>65904</v>
      </c>
      <c r="K3927">
        <v>30101.523498999999</v>
      </c>
    </row>
    <row r="3928" spans="1:11" x14ac:dyDescent="0.35">
      <c r="A3928" t="s">
        <v>486</v>
      </c>
      <c r="B3928" t="s">
        <v>36</v>
      </c>
      <c r="C3928" t="s">
        <v>67</v>
      </c>
      <c r="D3928" t="s">
        <v>49</v>
      </c>
      <c r="E3928" t="s">
        <v>15</v>
      </c>
      <c r="F3928">
        <v>202630</v>
      </c>
      <c r="G3928">
        <v>2856</v>
      </c>
      <c r="H3928">
        <v>12</v>
      </c>
      <c r="I3928">
        <v>3221000</v>
      </c>
      <c r="J3928">
        <v>9504</v>
      </c>
      <c r="K3928">
        <v>11561.273109</v>
      </c>
    </row>
    <row r="3929" spans="1:11" x14ac:dyDescent="0.35">
      <c r="A3929" t="s">
        <v>486</v>
      </c>
      <c r="B3929" t="s">
        <v>36</v>
      </c>
      <c r="C3929" t="s">
        <v>68</v>
      </c>
      <c r="D3929" t="s">
        <v>49</v>
      </c>
      <c r="E3929" t="s">
        <v>15</v>
      </c>
      <c r="F3929">
        <v>202630</v>
      </c>
      <c r="G3929">
        <v>10584</v>
      </c>
      <c r="H3929">
        <v>12</v>
      </c>
      <c r="I3929">
        <v>11957400</v>
      </c>
      <c r="J3929">
        <v>65112</v>
      </c>
      <c r="K3929">
        <v>11565.835601000001</v>
      </c>
    </row>
    <row r="3930" spans="1:11" x14ac:dyDescent="0.35">
      <c r="A3930" t="s">
        <v>486</v>
      </c>
      <c r="B3930" t="s">
        <v>36</v>
      </c>
      <c r="C3930" t="s">
        <v>69</v>
      </c>
      <c r="D3930" t="s">
        <v>14</v>
      </c>
      <c r="E3930" t="s">
        <v>24</v>
      </c>
      <c r="F3930">
        <v>202630</v>
      </c>
      <c r="G3930">
        <v>5800</v>
      </c>
      <c r="H3930">
        <v>20</v>
      </c>
      <c r="I3930">
        <v>8589500</v>
      </c>
      <c r="J3930">
        <v>20900</v>
      </c>
      <c r="K3930">
        <v>26271.627585999999</v>
      </c>
    </row>
    <row r="3931" spans="1:11" x14ac:dyDescent="0.35">
      <c r="A3931" t="s">
        <v>486</v>
      </c>
      <c r="B3931" t="s">
        <v>36</v>
      </c>
      <c r="C3931" t="s">
        <v>70</v>
      </c>
      <c r="D3931" t="s">
        <v>17</v>
      </c>
      <c r="E3931" t="s">
        <v>18</v>
      </c>
      <c r="F3931">
        <v>202630</v>
      </c>
      <c r="G3931">
        <v>28864</v>
      </c>
      <c r="H3931">
        <v>16</v>
      </c>
      <c r="I3931">
        <v>68133600</v>
      </c>
      <c r="J3931">
        <v>270784</v>
      </c>
      <c r="K3931">
        <v>33809.073170999996</v>
      </c>
    </row>
    <row r="3932" spans="1:11" x14ac:dyDescent="0.35">
      <c r="A3932" t="s">
        <v>486</v>
      </c>
      <c r="B3932" t="s">
        <v>36</v>
      </c>
      <c r="C3932" t="s">
        <v>71</v>
      </c>
      <c r="D3932" t="s">
        <v>17</v>
      </c>
      <c r="E3932" t="s">
        <v>24</v>
      </c>
      <c r="F3932">
        <v>202630</v>
      </c>
      <c r="G3932">
        <v>3740</v>
      </c>
      <c r="H3932">
        <v>20</v>
      </c>
      <c r="I3932">
        <v>5516500</v>
      </c>
      <c r="J3932">
        <v>10280</v>
      </c>
      <c r="K3932">
        <v>26271.673796999999</v>
      </c>
    </row>
    <row r="3933" spans="1:11" x14ac:dyDescent="0.35">
      <c r="A3933" t="s">
        <v>486</v>
      </c>
      <c r="B3933" t="s">
        <v>36</v>
      </c>
      <c r="C3933" t="s">
        <v>72</v>
      </c>
      <c r="D3933" t="s">
        <v>17</v>
      </c>
      <c r="E3933" t="s">
        <v>24</v>
      </c>
      <c r="F3933">
        <v>202630</v>
      </c>
      <c r="G3933">
        <v>8700</v>
      </c>
      <c r="H3933">
        <v>20</v>
      </c>
      <c r="I3933">
        <v>12891000</v>
      </c>
      <c r="J3933">
        <v>28420</v>
      </c>
      <c r="K3933">
        <v>26228.365516999998</v>
      </c>
    </row>
    <row r="3934" spans="1:11" x14ac:dyDescent="0.35">
      <c r="A3934" t="s">
        <v>486</v>
      </c>
      <c r="B3934" t="s">
        <v>36</v>
      </c>
      <c r="C3934" t="s">
        <v>73</v>
      </c>
      <c r="D3934" t="s">
        <v>49</v>
      </c>
      <c r="E3934" t="s">
        <v>21</v>
      </c>
      <c r="F3934">
        <v>202630</v>
      </c>
      <c r="G3934">
        <v>17208</v>
      </c>
      <c r="H3934">
        <v>12</v>
      </c>
      <c r="I3934">
        <v>26917200</v>
      </c>
      <c r="J3934">
        <v>132576</v>
      </c>
      <c r="K3934">
        <v>16588.007670999999</v>
      </c>
    </row>
    <row r="3935" spans="1:11" x14ac:dyDescent="0.35">
      <c r="A3935" t="s">
        <v>486</v>
      </c>
      <c r="B3935" t="s">
        <v>36</v>
      </c>
      <c r="C3935" t="s">
        <v>74</v>
      </c>
      <c r="D3935" t="s">
        <v>14</v>
      </c>
      <c r="E3935" t="s">
        <v>21</v>
      </c>
      <c r="F3935">
        <v>202630</v>
      </c>
      <c r="G3935">
        <v>9504</v>
      </c>
      <c r="H3935">
        <v>12</v>
      </c>
      <c r="I3935">
        <v>13411200</v>
      </c>
      <c r="J3935">
        <v>54372</v>
      </c>
      <c r="K3935">
        <v>14491.640152</v>
      </c>
    </row>
    <row r="3936" spans="1:11" x14ac:dyDescent="0.35">
      <c r="A3936" t="s">
        <v>486</v>
      </c>
      <c r="B3936" t="s">
        <v>75</v>
      </c>
      <c r="C3936" t="s">
        <v>76</v>
      </c>
      <c r="D3936" t="s">
        <v>20</v>
      </c>
      <c r="E3936" t="s">
        <v>18</v>
      </c>
      <c r="F3936">
        <v>202630</v>
      </c>
      <c r="G3936">
        <v>48384</v>
      </c>
      <c r="H3936">
        <v>16</v>
      </c>
      <c r="I3936">
        <v>85585200</v>
      </c>
      <c r="J3936">
        <v>398992</v>
      </c>
      <c r="K3936">
        <v>24592.008598</v>
      </c>
    </row>
    <row r="3937" spans="1:11" x14ac:dyDescent="0.35">
      <c r="A3937" t="s">
        <v>486</v>
      </c>
      <c r="B3937" t="s">
        <v>75</v>
      </c>
      <c r="C3937" t="s">
        <v>77</v>
      </c>
      <c r="D3937" t="s">
        <v>17</v>
      </c>
      <c r="E3937" t="s">
        <v>18</v>
      </c>
      <c r="F3937">
        <v>202630</v>
      </c>
      <c r="G3937">
        <v>11248</v>
      </c>
      <c r="H3937">
        <v>16</v>
      </c>
      <c r="I3937">
        <v>20508500</v>
      </c>
      <c r="J3937">
        <v>43136</v>
      </c>
      <c r="K3937">
        <v>25605.165007</v>
      </c>
    </row>
    <row r="3938" spans="1:11" x14ac:dyDescent="0.35">
      <c r="A3938" t="s">
        <v>486</v>
      </c>
      <c r="B3938" t="s">
        <v>75</v>
      </c>
      <c r="C3938" t="s">
        <v>78</v>
      </c>
      <c r="D3938" t="s">
        <v>17</v>
      </c>
      <c r="E3938" t="s">
        <v>18</v>
      </c>
      <c r="F3938">
        <v>202630</v>
      </c>
      <c r="G3938">
        <v>18944</v>
      </c>
      <c r="H3938">
        <v>16</v>
      </c>
      <c r="I3938">
        <v>34588800</v>
      </c>
      <c r="J3938">
        <v>93856</v>
      </c>
      <c r="K3938">
        <v>25634.580236000002</v>
      </c>
    </row>
    <row r="3939" spans="1:11" x14ac:dyDescent="0.35">
      <c r="A3939" t="s">
        <v>486</v>
      </c>
      <c r="B3939" t="s">
        <v>75</v>
      </c>
      <c r="C3939" t="s">
        <v>79</v>
      </c>
      <c r="D3939" t="s">
        <v>17</v>
      </c>
      <c r="E3939" t="s">
        <v>18</v>
      </c>
      <c r="F3939">
        <v>202630</v>
      </c>
      <c r="G3939">
        <v>18944</v>
      </c>
      <c r="H3939">
        <v>16</v>
      </c>
      <c r="I3939">
        <v>34633600</v>
      </c>
      <c r="J3939">
        <v>124288</v>
      </c>
      <c r="K3939">
        <v>25515.190878000001</v>
      </c>
    </row>
    <row r="3940" spans="1:11" x14ac:dyDescent="0.35">
      <c r="A3940" t="s">
        <v>486</v>
      </c>
      <c r="B3940" t="s">
        <v>75</v>
      </c>
      <c r="C3940" t="s">
        <v>80</v>
      </c>
      <c r="D3940" t="s">
        <v>14</v>
      </c>
      <c r="E3940" t="s">
        <v>15</v>
      </c>
      <c r="F3940">
        <v>202630</v>
      </c>
      <c r="G3940">
        <v>30880</v>
      </c>
      <c r="H3940">
        <v>16</v>
      </c>
      <c r="I3940">
        <v>35383200</v>
      </c>
      <c r="J3940">
        <v>121888</v>
      </c>
      <c r="K3940">
        <v>16594.691191999998</v>
      </c>
    </row>
    <row r="3941" spans="1:11" x14ac:dyDescent="0.35">
      <c r="A3941" t="s">
        <v>486</v>
      </c>
      <c r="B3941" t="s">
        <v>81</v>
      </c>
      <c r="C3941" t="s">
        <v>82</v>
      </c>
      <c r="D3941" t="s">
        <v>17</v>
      </c>
      <c r="E3941" t="s">
        <v>15</v>
      </c>
      <c r="F3941">
        <v>202630</v>
      </c>
      <c r="G3941">
        <v>14288</v>
      </c>
      <c r="H3941">
        <v>16</v>
      </c>
      <c r="I3941">
        <v>18518900</v>
      </c>
      <c r="J3941">
        <v>73472</v>
      </c>
      <c r="K3941">
        <v>18313.984323000001</v>
      </c>
    </row>
    <row r="3942" spans="1:11" x14ac:dyDescent="0.35">
      <c r="A3942" t="s">
        <v>486</v>
      </c>
      <c r="B3942" t="s">
        <v>81</v>
      </c>
      <c r="C3942" t="s">
        <v>560</v>
      </c>
      <c r="E3942" t="s">
        <v>15</v>
      </c>
      <c r="F3942">
        <v>202630</v>
      </c>
      <c r="G3942">
        <v>3276</v>
      </c>
      <c r="H3942">
        <v>12</v>
      </c>
      <c r="I3942">
        <v>4768300</v>
      </c>
      <c r="J3942">
        <v>20700</v>
      </c>
      <c r="K3942">
        <v>15380.073259999999</v>
      </c>
    </row>
    <row r="3943" spans="1:11" x14ac:dyDescent="0.35">
      <c r="A3943" t="s">
        <v>486</v>
      </c>
      <c r="B3943" t="s">
        <v>81</v>
      </c>
      <c r="C3943" t="s">
        <v>83</v>
      </c>
      <c r="D3943" t="s">
        <v>32</v>
      </c>
      <c r="E3943" t="s">
        <v>15</v>
      </c>
      <c r="F3943">
        <v>202630</v>
      </c>
      <c r="G3943">
        <v>24</v>
      </c>
      <c r="H3943">
        <v>12</v>
      </c>
      <c r="I3943">
        <v>35000</v>
      </c>
      <c r="J3943">
        <v>180</v>
      </c>
      <c r="K3943">
        <v>14400</v>
      </c>
    </row>
    <row r="3944" spans="1:11" x14ac:dyDescent="0.35">
      <c r="A3944" t="s">
        <v>486</v>
      </c>
      <c r="B3944" t="s">
        <v>81</v>
      </c>
      <c r="C3944" t="s">
        <v>84</v>
      </c>
      <c r="D3944" t="s">
        <v>20</v>
      </c>
      <c r="E3944" t="s">
        <v>21</v>
      </c>
      <c r="F3944">
        <v>202630</v>
      </c>
      <c r="G3944">
        <v>98244</v>
      </c>
      <c r="H3944">
        <v>12</v>
      </c>
      <c r="I3944">
        <v>235853500</v>
      </c>
      <c r="J3944">
        <v>984144</v>
      </c>
      <c r="K3944">
        <v>25955.193599999999</v>
      </c>
    </row>
    <row r="3945" spans="1:11" x14ac:dyDescent="0.35">
      <c r="A3945" t="s">
        <v>486</v>
      </c>
      <c r="B3945" t="s">
        <v>81</v>
      </c>
      <c r="C3945" t="s">
        <v>85</v>
      </c>
      <c r="D3945" t="s">
        <v>17</v>
      </c>
      <c r="E3945" t="s">
        <v>15</v>
      </c>
      <c r="F3945">
        <v>202630</v>
      </c>
      <c r="G3945">
        <v>8952</v>
      </c>
      <c r="H3945">
        <v>12</v>
      </c>
      <c r="I3945">
        <v>13245800</v>
      </c>
      <c r="J3945">
        <v>45732</v>
      </c>
      <c r="K3945">
        <v>15343.676944000001</v>
      </c>
    </row>
    <row r="3946" spans="1:11" x14ac:dyDescent="0.35">
      <c r="A3946" t="s">
        <v>486</v>
      </c>
      <c r="B3946" t="s">
        <v>81</v>
      </c>
      <c r="C3946" t="s">
        <v>86</v>
      </c>
      <c r="D3946" t="s">
        <v>17</v>
      </c>
      <c r="E3946" t="s">
        <v>18</v>
      </c>
      <c r="F3946">
        <v>202630</v>
      </c>
      <c r="G3946">
        <v>384</v>
      </c>
      <c r="H3946">
        <v>16</v>
      </c>
      <c r="I3946">
        <v>886000</v>
      </c>
      <c r="J3946">
        <v>160</v>
      </c>
      <c r="K3946">
        <v>32170.75</v>
      </c>
    </row>
    <row r="3947" spans="1:11" x14ac:dyDescent="0.35">
      <c r="A3947" t="s">
        <v>486</v>
      </c>
      <c r="B3947" t="s">
        <v>81</v>
      </c>
      <c r="C3947" t="s">
        <v>87</v>
      </c>
      <c r="D3947" t="s">
        <v>17</v>
      </c>
      <c r="E3947" t="s">
        <v>18</v>
      </c>
      <c r="F3947">
        <v>202630</v>
      </c>
      <c r="G3947">
        <v>576</v>
      </c>
      <c r="H3947">
        <v>16</v>
      </c>
      <c r="I3947">
        <v>1321200</v>
      </c>
      <c r="J3947">
        <v>560</v>
      </c>
      <c r="K3947">
        <v>32167.666667000001</v>
      </c>
    </row>
    <row r="3948" spans="1:11" x14ac:dyDescent="0.35">
      <c r="A3948" t="s">
        <v>486</v>
      </c>
      <c r="B3948" t="s">
        <v>81</v>
      </c>
      <c r="C3948" t="s">
        <v>88</v>
      </c>
      <c r="D3948" t="s">
        <v>32</v>
      </c>
      <c r="E3948" t="s">
        <v>21</v>
      </c>
      <c r="F3948">
        <v>202630</v>
      </c>
      <c r="G3948">
        <v>16872</v>
      </c>
      <c r="H3948">
        <v>12</v>
      </c>
      <c r="I3948">
        <v>40219500</v>
      </c>
      <c r="J3948">
        <v>119052</v>
      </c>
      <c r="K3948">
        <v>25917.199146999999</v>
      </c>
    </row>
    <row r="3949" spans="1:11" x14ac:dyDescent="0.35">
      <c r="A3949" t="s">
        <v>486</v>
      </c>
      <c r="B3949" t="s">
        <v>81</v>
      </c>
      <c r="C3949" t="s">
        <v>89</v>
      </c>
      <c r="D3949" t="s">
        <v>14</v>
      </c>
      <c r="E3949" t="s">
        <v>15</v>
      </c>
      <c r="F3949">
        <v>202630</v>
      </c>
      <c r="G3949">
        <v>640</v>
      </c>
      <c r="H3949">
        <v>16</v>
      </c>
      <c r="I3949">
        <v>878100</v>
      </c>
      <c r="J3949">
        <v>960</v>
      </c>
      <c r="K3949">
        <v>18298.95</v>
      </c>
    </row>
    <row r="3950" spans="1:11" x14ac:dyDescent="0.35">
      <c r="A3950" t="s">
        <v>486</v>
      </c>
      <c r="B3950" t="s">
        <v>81</v>
      </c>
      <c r="C3950" t="s">
        <v>90</v>
      </c>
      <c r="D3950" t="s">
        <v>17</v>
      </c>
      <c r="E3950" t="s">
        <v>21</v>
      </c>
      <c r="F3950">
        <v>202630</v>
      </c>
      <c r="G3950">
        <v>40668</v>
      </c>
      <c r="H3950">
        <v>12</v>
      </c>
      <c r="I3950">
        <v>97742700</v>
      </c>
      <c r="J3950">
        <v>372432</v>
      </c>
      <c r="K3950">
        <v>25923.727648</v>
      </c>
    </row>
    <row r="3951" spans="1:11" x14ac:dyDescent="0.35">
      <c r="A3951" t="s">
        <v>486</v>
      </c>
      <c r="B3951" t="s">
        <v>81</v>
      </c>
      <c r="C3951" t="s">
        <v>91</v>
      </c>
      <c r="D3951" t="s">
        <v>23</v>
      </c>
      <c r="E3951" t="s">
        <v>21</v>
      </c>
      <c r="F3951">
        <v>202630</v>
      </c>
      <c r="G3951">
        <v>880</v>
      </c>
      <c r="H3951">
        <v>16</v>
      </c>
      <c r="I3951">
        <v>2585000</v>
      </c>
      <c r="J3951">
        <v>704</v>
      </c>
      <c r="K3951">
        <v>41426.927273000001</v>
      </c>
    </row>
    <row r="3952" spans="1:11" x14ac:dyDescent="0.35">
      <c r="A3952" t="s">
        <v>486</v>
      </c>
      <c r="B3952" t="s">
        <v>81</v>
      </c>
      <c r="C3952" t="s">
        <v>92</v>
      </c>
      <c r="D3952" t="s">
        <v>32</v>
      </c>
      <c r="E3952" t="s">
        <v>21</v>
      </c>
      <c r="F3952">
        <v>202630</v>
      </c>
      <c r="G3952">
        <v>14880</v>
      </c>
      <c r="H3952">
        <v>16</v>
      </c>
      <c r="I3952">
        <v>36172700</v>
      </c>
      <c r="J3952">
        <v>147616</v>
      </c>
      <c r="K3952">
        <v>34955.303226000004</v>
      </c>
    </row>
    <row r="3953" spans="1:11" x14ac:dyDescent="0.35">
      <c r="A3953" t="s">
        <v>486</v>
      </c>
      <c r="B3953" t="s">
        <v>81</v>
      </c>
      <c r="C3953" t="s">
        <v>93</v>
      </c>
      <c r="D3953" t="s">
        <v>17</v>
      </c>
      <c r="E3953" t="s">
        <v>18</v>
      </c>
      <c r="F3953">
        <v>202630</v>
      </c>
      <c r="G3953">
        <v>3840</v>
      </c>
      <c r="H3953">
        <v>16</v>
      </c>
      <c r="I3953">
        <v>8819700</v>
      </c>
      <c r="J3953">
        <v>11952</v>
      </c>
      <c r="K3953">
        <v>32192.316666999999</v>
      </c>
    </row>
    <row r="3954" spans="1:11" x14ac:dyDescent="0.35">
      <c r="A3954" t="s">
        <v>486</v>
      </c>
      <c r="B3954" t="s">
        <v>81</v>
      </c>
      <c r="C3954" t="s">
        <v>94</v>
      </c>
      <c r="D3954" t="s">
        <v>20</v>
      </c>
      <c r="E3954" t="s">
        <v>21</v>
      </c>
      <c r="F3954">
        <v>202630</v>
      </c>
      <c r="G3954">
        <v>9344</v>
      </c>
      <c r="H3954">
        <v>16</v>
      </c>
      <c r="I3954">
        <v>21497800</v>
      </c>
      <c r="J3954">
        <v>41392</v>
      </c>
      <c r="K3954">
        <v>32174.599314999999</v>
      </c>
    </row>
    <row r="3955" spans="1:11" x14ac:dyDescent="0.35">
      <c r="A3955" t="s">
        <v>486</v>
      </c>
      <c r="B3955" t="s">
        <v>81</v>
      </c>
      <c r="C3955" t="s">
        <v>95</v>
      </c>
      <c r="D3955" t="s">
        <v>23</v>
      </c>
      <c r="E3955" t="s">
        <v>21</v>
      </c>
      <c r="F3955">
        <v>202630</v>
      </c>
      <c r="G3955">
        <v>53728</v>
      </c>
      <c r="H3955">
        <v>16</v>
      </c>
      <c r="I3955">
        <v>131242600</v>
      </c>
      <c r="J3955">
        <v>463936</v>
      </c>
      <c r="K3955">
        <v>34961.437165000003</v>
      </c>
    </row>
    <row r="3956" spans="1:11" x14ac:dyDescent="0.35">
      <c r="A3956" t="s">
        <v>486</v>
      </c>
      <c r="B3956" t="s">
        <v>96</v>
      </c>
      <c r="C3956" t="s">
        <v>97</v>
      </c>
      <c r="D3956" t="s">
        <v>49</v>
      </c>
      <c r="E3956" t="s">
        <v>21</v>
      </c>
      <c r="F3956">
        <v>202630</v>
      </c>
      <c r="G3956">
        <v>24020</v>
      </c>
      <c r="H3956">
        <v>20</v>
      </c>
      <c r="I3956">
        <v>36164000</v>
      </c>
      <c r="J3956">
        <v>164380</v>
      </c>
      <c r="K3956">
        <v>26449.447960000001</v>
      </c>
    </row>
    <row r="3957" spans="1:11" x14ac:dyDescent="0.35">
      <c r="A3957" t="s">
        <v>486</v>
      </c>
      <c r="B3957" t="s">
        <v>96</v>
      </c>
      <c r="C3957" t="s">
        <v>98</v>
      </c>
      <c r="D3957" t="s">
        <v>32</v>
      </c>
      <c r="E3957" t="s">
        <v>18</v>
      </c>
      <c r="F3957">
        <v>202630</v>
      </c>
      <c r="G3957">
        <v>9120</v>
      </c>
      <c r="H3957">
        <v>20</v>
      </c>
      <c r="I3957">
        <v>18568500</v>
      </c>
      <c r="J3957">
        <v>34520</v>
      </c>
      <c r="K3957">
        <v>36192.313596</v>
      </c>
    </row>
    <row r="3958" spans="1:11" x14ac:dyDescent="0.35">
      <c r="A3958" t="s">
        <v>486</v>
      </c>
      <c r="B3958" t="s">
        <v>96</v>
      </c>
      <c r="C3958" t="s">
        <v>99</v>
      </c>
      <c r="D3958" t="s">
        <v>32</v>
      </c>
      <c r="E3958" t="s">
        <v>18</v>
      </c>
      <c r="F3958">
        <v>202630</v>
      </c>
      <c r="G3958">
        <v>13100</v>
      </c>
      <c r="H3958">
        <v>20</v>
      </c>
      <c r="I3958">
        <v>31844500</v>
      </c>
      <c r="J3958">
        <v>55640</v>
      </c>
      <c r="K3958">
        <v>42834.996947</v>
      </c>
    </row>
    <row r="3959" spans="1:11" x14ac:dyDescent="0.35">
      <c r="A3959" t="s">
        <v>486</v>
      </c>
      <c r="B3959" t="s">
        <v>96</v>
      </c>
      <c r="C3959" t="s">
        <v>100</v>
      </c>
      <c r="D3959" t="s">
        <v>32</v>
      </c>
      <c r="E3959" t="s">
        <v>18</v>
      </c>
      <c r="F3959">
        <v>202630</v>
      </c>
      <c r="G3959">
        <v>32720</v>
      </c>
      <c r="H3959">
        <v>20</v>
      </c>
      <c r="I3959">
        <v>79700900</v>
      </c>
      <c r="J3959">
        <v>224860</v>
      </c>
      <c r="K3959">
        <v>42902.928483999996</v>
      </c>
    </row>
    <row r="3960" spans="1:11" x14ac:dyDescent="0.35">
      <c r="A3960" t="s">
        <v>486</v>
      </c>
      <c r="B3960" t="s">
        <v>96</v>
      </c>
      <c r="C3960" t="s">
        <v>101</v>
      </c>
      <c r="D3960" t="s">
        <v>32</v>
      </c>
      <c r="E3960" t="s">
        <v>21</v>
      </c>
      <c r="F3960">
        <v>202630</v>
      </c>
      <c r="G3960">
        <v>10760</v>
      </c>
      <c r="H3960">
        <v>20</v>
      </c>
      <c r="I3960">
        <v>14475800</v>
      </c>
      <c r="J3960">
        <v>59400</v>
      </c>
      <c r="K3960">
        <v>23591.585502000002</v>
      </c>
    </row>
    <row r="3961" spans="1:11" x14ac:dyDescent="0.35">
      <c r="A3961" t="s">
        <v>486</v>
      </c>
      <c r="B3961" t="s">
        <v>96</v>
      </c>
      <c r="C3961" t="s">
        <v>102</v>
      </c>
      <c r="D3961" t="s">
        <v>14</v>
      </c>
      <c r="E3961" t="s">
        <v>15</v>
      </c>
      <c r="F3961">
        <v>202630</v>
      </c>
      <c r="G3961">
        <v>51444</v>
      </c>
      <c r="H3961">
        <v>12</v>
      </c>
      <c r="I3961">
        <v>60018000</v>
      </c>
      <c r="J3961">
        <v>251724</v>
      </c>
      <c r="K3961">
        <v>13167.103569000001</v>
      </c>
    </row>
    <row r="3962" spans="1:11" x14ac:dyDescent="0.35">
      <c r="A3962" t="s">
        <v>486</v>
      </c>
      <c r="B3962" t="s">
        <v>96</v>
      </c>
      <c r="C3962" t="s">
        <v>103</v>
      </c>
      <c r="D3962" t="s">
        <v>32</v>
      </c>
      <c r="E3962" t="s">
        <v>15</v>
      </c>
      <c r="F3962">
        <v>202630</v>
      </c>
      <c r="G3962">
        <v>18672</v>
      </c>
      <c r="H3962">
        <v>12</v>
      </c>
      <c r="I3962">
        <v>34150100</v>
      </c>
      <c r="J3962">
        <v>114912</v>
      </c>
      <c r="K3962">
        <v>19322.940874</v>
      </c>
    </row>
    <row r="3963" spans="1:11" x14ac:dyDescent="0.35">
      <c r="A3963" t="s">
        <v>486</v>
      </c>
      <c r="B3963" t="s">
        <v>96</v>
      </c>
      <c r="C3963" t="s">
        <v>104</v>
      </c>
      <c r="D3963" t="s">
        <v>32</v>
      </c>
      <c r="E3963" t="s">
        <v>15</v>
      </c>
      <c r="F3963">
        <v>202630</v>
      </c>
      <c r="G3963">
        <v>16224</v>
      </c>
      <c r="H3963">
        <v>12</v>
      </c>
      <c r="I3963">
        <v>28034500</v>
      </c>
      <c r="J3963">
        <v>87420</v>
      </c>
      <c r="K3963">
        <v>18216.532544000002</v>
      </c>
    </row>
    <row r="3964" spans="1:11" x14ac:dyDescent="0.35">
      <c r="A3964" t="s">
        <v>486</v>
      </c>
      <c r="B3964" t="s">
        <v>96</v>
      </c>
      <c r="C3964" t="s">
        <v>105</v>
      </c>
      <c r="D3964" t="s">
        <v>32</v>
      </c>
      <c r="E3964" t="s">
        <v>15</v>
      </c>
      <c r="F3964">
        <v>202630</v>
      </c>
      <c r="G3964">
        <v>36252</v>
      </c>
      <c r="H3964">
        <v>12</v>
      </c>
      <c r="I3964">
        <v>60582000</v>
      </c>
      <c r="J3964">
        <v>285936</v>
      </c>
      <c r="K3964">
        <v>18379.611056000002</v>
      </c>
    </row>
    <row r="3965" spans="1:11" x14ac:dyDescent="0.35">
      <c r="A3965" t="s">
        <v>486</v>
      </c>
      <c r="B3965" t="s">
        <v>96</v>
      </c>
      <c r="C3965" t="s">
        <v>106</v>
      </c>
      <c r="D3965" t="s">
        <v>32</v>
      </c>
      <c r="E3965" t="s">
        <v>15</v>
      </c>
      <c r="F3965">
        <v>202630</v>
      </c>
      <c r="G3965">
        <v>49428</v>
      </c>
      <c r="H3965">
        <v>12</v>
      </c>
      <c r="I3965">
        <v>99612000</v>
      </c>
      <c r="J3965">
        <v>439572</v>
      </c>
      <c r="K3965">
        <v>21273.069920000002</v>
      </c>
    </row>
    <row r="3966" spans="1:11" x14ac:dyDescent="0.35">
      <c r="A3966" t="s">
        <v>486</v>
      </c>
      <c r="B3966" t="s">
        <v>96</v>
      </c>
      <c r="C3966" t="s">
        <v>107</v>
      </c>
      <c r="D3966" t="s">
        <v>32</v>
      </c>
      <c r="E3966" t="s">
        <v>15</v>
      </c>
      <c r="F3966">
        <v>202630</v>
      </c>
      <c r="G3966">
        <v>21696</v>
      </c>
      <c r="H3966">
        <v>16</v>
      </c>
      <c r="I3966">
        <v>40687500</v>
      </c>
      <c r="J3966">
        <v>146672</v>
      </c>
      <c r="K3966">
        <v>26156.463126999999</v>
      </c>
    </row>
    <row r="3967" spans="1:11" x14ac:dyDescent="0.35">
      <c r="A3967" t="s">
        <v>486</v>
      </c>
      <c r="B3967" t="s">
        <v>96</v>
      </c>
      <c r="C3967" t="s">
        <v>108</v>
      </c>
      <c r="D3967" t="s">
        <v>109</v>
      </c>
      <c r="E3967" t="s">
        <v>21</v>
      </c>
      <c r="F3967">
        <v>202630</v>
      </c>
      <c r="G3967">
        <v>66636</v>
      </c>
      <c r="H3967">
        <v>12</v>
      </c>
      <c r="I3967">
        <v>143507200</v>
      </c>
      <c r="J3967">
        <v>577884</v>
      </c>
      <c r="K3967">
        <v>23074.727715000001</v>
      </c>
    </row>
    <row r="3968" spans="1:11" x14ac:dyDescent="0.35">
      <c r="A3968" t="s">
        <v>486</v>
      </c>
      <c r="B3968" t="s">
        <v>96</v>
      </c>
      <c r="C3968" t="s">
        <v>110</v>
      </c>
      <c r="D3968" t="s">
        <v>109</v>
      </c>
      <c r="E3968" t="s">
        <v>21</v>
      </c>
      <c r="F3968">
        <v>202630</v>
      </c>
      <c r="G3968">
        <v>40848</v>
      </c>
      <c r="H3968">
        <v>12</v>
      </c>
      <c r="I3968">
        <v>101629800</v>
      </c>
      <c r="J3968">
        <v>358536</v>
      </c>
      <c r="K3968">
        <v>26207.433314000002</v>
      </c>
    </row>
    <row r="3969" spans="1:11" x14ac:dyDescent="0.35">
      <c r="A3969" t="s">
        <v>486</v>
      </c>
      <c r="B3969" t="s">
        <v>96</v>
      </c>
      <c r="C3969" t="s">
        <v>111</v>
      </c>
      <c r="D3969" t="s">
        <v>32</v>
      </c>
      <c r="E3969" t="s">
        <v>15</v>
      </c>
      <c r="F3969">
        <v>202630</v>
      </c>
      <c r="G3969">
        <v>80520</v>
      </c>
      <c r="H3969">
        <v>12</v>
      </c>
      <c r="I3969">
        <v>147720100</v>
      </c>
      <c r="J3969">
        <v>707124</v>
      </c>
      <c r="K3969">
        <v>19286.974814000001</v>
      </c>
    </row>
    <row r="3970" spans="1:11" x14ac:dyDescent="0.35">
      <c r="A3970" t="s">
        <v>486</v>
      </c>
      <c r="B3970" t="s">
        <v>96</v>
      </c>
      <c r="C3970" t="s">
        <v>112</v>
      </c>
      <c r="D3970" t="s">
        <v>17</v>
      </c>
      <c r="E3970" t="s">
        <v>113</v>
      </c>
      <c r="F3970">
        <v>202630</v>
      </c>
      <c r="G3970">
        <v>18024</v>
      </c>
      <c r="H3970">
        <v>12</v>
      </c>
      <c r="I3970">
        <v>19133800</v>
      </c>
      <c r="J3970">
        <v>134760</v>
      </c>
      <c r="K3970">
        <v>11045.861518</v>
      </c>
    </row>
    <row r="3971" spans="1:11" x14ac:dyDescent="0.35">
      <c r="A3971" t="s">
        <v>486</v>
      </c>
      <c r="B3971" t="s">
        <v>96</v>
      </c>
      <c r="C3971" t="s">
        <v>114</v>
      </c>
      <c r="D3971" t="s">
        <v>32</v>
      </c>
      <c r="E3971" t="s">
        <v>24</v>
      </c>
      <c r="F3971">
        <v>202630</v>
      </c>
      <c r="G3971">
        <v>21140</v>
      </c>
      <c r="H3971">
        <v>20</v>
      </c>
      <c r="I3971">
        <v>62591000</v>
      </c>
      <c r="J3971">
        <v>123680</v>
      </c>
      <c r="K3971">
        <v>51898.116367000002</v>
      </c>
    </row>
    <row r="3972" spans="1:11" x14ac:dyDescent="0.35">
      <c r="A3972" t="s">
        <v>486</v>
      </c>
      <c r="B3972" t="s">
        <v>96</v>
      </c>
      <c r="C3972" t="s">
        <v>115</v>
      </c>
      <c r="D3972" t="s">
        <v>32</v>
      </c>
      <c r="E3972" t="s">
        <v>24</v>
      </c>
      <c r="F3972">
        <v>202630</v>
      </c>
      <c r="G3972">
        <v>33460</v>
      </c>
      <c r="H3972">
        <v>20</v>
      </c>
      <c r="I3972">
        <v>99253600</v>
      </c>
      <c r="J3972">
        <v>226260</v>
      </c>
      <c r="K3972">
        <v>51928.419605000003</v>
      </c>
    </row>
    <row r="3973" spans="1:11" x14ac:dyDescent="0.35">
      <c r="A3973" t="s">
        <v>486</v>
      </c>
      <c r="B3973" t="s">
        <v>96</v>
      </c>
      <c r="C3973" t="s">
        <v>116</v>
      </c>
      <c r="D3973" t="s">
        <v>17</v>
      </c>
      <c r="E3973" t="s">
        <v>113</v>
      </c>
      <c r="F3973">
        <v>202630</v>
      </c>
      <c r="G3973">
        <v>31452</v>
      </c>
      <c r="H3973">
        <v>12</v>
      </c>
      <c r="I3973">
        <v>30713900</v>
      </c>
      <c r="J3973">
        <v>238608</v>
      </c>
      <c r="K3973">
        <v>10332.376192</v>
      </c>
    </row>
    <row r="3974" spans="1:11" x14ac:dyDescent="0.35">
      <c r="A3974" t="s">
        <v>486</v>
      </c>
      <c r="B3974" t="s">
        <v>96</v>
      </c>
      <c r="C3974" t="s">
        <v>117</v>
      </c>
      <c r="D3974" t="s">
        <v>32</v>
      </c>
      <c r="E3974" t="s">
        <v>21</v>
      </c>
      <c r="F3974">
        <v>202630</v>
      </c>
      <c r="G3974">
        <v>21660</v>
      </c>
      <c r="H3974">
        <v>12</v>
      </c>
      <c r="I3974">
        <v>48974700</v>
      </c>
      <c r="J3974">
        <v>169776</v>
      </c>
      <c r="K3974">
        <v>23832.566759000001</v>
      </c>
    </row>
    <row r="3975" spans="1:11" x14ac:dyDescent="0.35">
      <c r="A3975" t="s">
        <v>486</v>
      </c>
      <c r="B3975" t="s">
        <v>96</v>
      </c>
      <c r="C3975" t="s">
        <v>118</v>
      </c>
      <c r="D3975" t="s">
        <v>32</v>
      </c>
      <c r="E3975" t="s">
        <v>21</v>
      </c>
      <c r="F3975">
        <v>202630</v>
      </c>
      <c r="G3975">
        <v>9168</v>
      </c>
      <c r="H3975">
        <v>16</v>
      </c>
      <c r="I3975">
        <v>20845400</v>
      </c>
      <c r="J3975">
        <v>45136</v>
      </c>
      <c r="K3975">
        <v>31165.661431</v>
      </c>
    </row>
    <row r="3976" spans="1:11" x14ac:dyDescent="0.35">
      <c r="A3976" t="s">
        <v>486</v>
      </c>
      <c r="B3976" t="s">
        <v>96</v>
      </c>
      <c r="C3976" t="s">
        <v>119</v>
      </c>
      <c r="D3976" t="s">
        <v>32</v>
      </c>
      <c r="E3976" t="s">
        <v>21</v>
      </c>
      <c r="F3976">
        <v>202630</v>
      </c>
      <c r="G3976">
        <v>49800</v>
      </c>
      <c r="H3976">
        <v>20</v>
      </c>
      <c r="I3976">
        <v>110576400</v>
      </c>
      <c r="J3976">
        <v>436720</v>
      </c>
      <c r="K3976">
        <v>37958.010441999999</v>
      </c>
    </row>
    <row r="3977" spans="1:11" x14ac:dyDescent="0.35">
      <c r="A3977" t="s">
        <v>486</v>
      </c>
      <c r="B3977" t="s">
        <v>96</v>
      </c>
      <c r="C3977" t="s">
        <v>120</v>
      </c>
      <c r="D3977" t="s">
        <v>17</v>
      </c>
      <c r="E3977" t="s">
        <v>21</v>
      </c>
      <c r="F3977">
        <v>202630</v>
      </c>
      <c r="G3977">
        <v>9744</v>
      </c>
      <c r="H3977">
        <v>12</v>
      </c>
      <c r="I3977">
        <v>20370000</v>
      </c>
      <c r="J3977">
        <v>59664</v>
      </c>
      <c r="K3977">
        <v>23053.961823000001</v>
      </c>
    </row>
    <row r="3978" spans="1:11" x14ac:dyDescent="0.35">
      <c r="A3978" t="s">
        <v>486</v>
      </c>
      <c r="B3978" t="s">
        <v>96</v>
      </c>
      <c r="C3978" t="s">
        <v>121</v>
      </c>
      <c r="D3978" t="s">
        <v>17</v>
      </c>
      <c r="E3978" t="s">
        <v>21</v>
      </c>
      <c r="F3978">
        <v>202630</v>
      </c>
      <c r="G3978">
        <v>6976</v>
      </c>
      <c r="H3978">
        <v>16</v>
      </c>
      <c r="I3978">
        <v>13148000</v>
      </c>
      <c r="J3978">
        <v>42896</v>
      </c>
      <c r="K3978">
        <v>28273.162843999999</v>
      </c>
    </row>
    <row r="3979" spans="1:11" x14ac:dyDescent="0.35">
      <c r="A3979" t="s">
        <v>486</v>
      </c>
      <c r="B3979" t="s">
        <v>96</v>
      </c>
      <c r="C3979" t="s">
        <v>122</v>
      </c>
      <c r="D3979" t="s">
        <v>17</v>
      </c>
      <c r="E3979" t="s">
        <v>21</v>
      </c>
      <c r="F3979">
        <v>202630</v>
      </c>
      <c r="G3979">
        <v>14180</v>
      </c>
      <c r="H3979">
        <v>20</v>
      </c>
      <c r="I3979">
        <v>28520000</v>
      </c>
      <c r="J3979">
        <v>74820</v>
      </c>
      <c r="K3979">
        <v>37971.077574000003</v>
      </c>
    </row>
    <row r="3980" spans="1:11" x14ac:dyDescent="0.35">
      <c r="A3980" t="s">
        <v>486</v>
      </c>
      <c r="B3980" t="s">
        <v>96</v>
      </c>
      <c r="C3980" t="s">
        <v>123</v>
      </c>
      <c r="D3980" t="s">
        <v>32</v>
      </c>
      <c r="E3980" t="s">
        <v>24</v>
      </c>
      <c r="F3980">
        <v>202630</v>
      </c>
      <c r="G3980">
        <v>23760</v>
      </c>
      <c r="H3980">
        <v>20</v>
      </c>
      <c r="I3980">
        <v>70336900</v>
      </c>
      <c r="J3980">
        <v>161920</v>
      </c>
      <c r="K3980">
        <v>51831.211279000003</v>
      </c>
    </row>
    <row r="3981" spans="1:11" x14ac:dyDescent="0.35">
      <c r="A3981" t="s">
        <v>486</v>
      </c>
      <c r="B3981" t="s">
        <v>96</v>
      </c>
      <c r="C3981" t="s">
        <v>124</v>
      </c>
      <c r="D3981" t="s">
        <v>17</v>
      </c>
      <c r="E3981" t="s">
        <v>15</v>
      </c>
      <c r="F3981">
        <v>202630</v>
      </c>
      <c r="G3981">
        <v>8436</v>
      </c>
      <c r="H3981">
        <v>12</v>
      </c>
      <c r="I3981">
        <v>10944500</v>
      </c>
      <c r="J3981">
        <v>37452</v>
      </c>
      <c r="K3981">
        <v>13398.064011</v>
      </c>
    </row>
    <row r="3982" spans="1:11" x14ac:dyDescent="0.35">
      <c r="A3982" t="s">
        <v>486</v>
      </c>
      <c r="B3982" t="s">
        <v>96</v>
      </c>
      <c r="C3982" t="s">
        <v>125</v>
      </c>
      <c r="D3982" t="s">
        <v>32</v>
      </c>
      <c r="E3982" t="s">
        <v>15</v>
      </c>
      <c r="F3982">
        <v>202630</v>
      </c>
      <c r="G3982">
        <v>10308</v>
      </c>
      <c r="H3982">
        <v>12</v>
      </c>
      <c r="I3982">
        <v>16373700</v>
      </c>
      <c r="J3982">
        <v>38772</v>
      </c>
      <c r="K3982">
        <v>16380.146682000001</v>
      </c>
    </row>
    <row r="3983" spans="1:11" x14ac:dyDescent="0.35">
      <c r="A3983" t="s">
        <v>486</v>
      </c>
      <c r="B3983" t="s">
        <v>96</v>
      </c>
      <c r="C3983" t="s">
        <v>126</v>
      </c>
      <c r="D3983" t="s">
        <v>32</v>
      </c>
      <c r="E3983" t="s">
        <v>18</v>
      </c>
      <c r="F3983">
        <v>202630</v>
      </c>
      <c r="G3983">
        <v>132496</v>
      </c>
      <c r="H3983">
        <v>16</v>
      </c>
      <c r="I3983">
        <v>290696000</v>
      </c>
      <c r="J3983">
        <v>1211776</v>
      </c>
      <c r="K3983">
        <v>31961.941674000002</v>
      </c>
    </row>
    <row r="3984" spans="1:11" x14ac:dyDescent="0.35">
      <c r="A3984" t="s">
        <v>486</v>
      </c>
      <c r="B3984" t="s">
        <v>96</v>
      </c>
      <c r="C3984" t="s">
        <v>127</v>
      </c>
      <c r="D3984" t="s">
        <v>32</v>
      </c>
      <c r="E3984" t="s">
        <v>18</v>
      </c>
      <c r="F3984">
        <v>202630</v>
      </c>
      <c r="G3984">
        <v>22992</v>
      </c>
      <c r="H3984">
        <v>12</v>
      </c>
      <c r="I3984">
        <v>55199700</v>
      </c>
      <c r="J3984">
        <v>156792</v>
      </c>
      <c r="K3984">
        <v>25159.759395000001</v>
      </c>
    </row>
    <row r="3985" spans="1:11" x14ac:dyDescent="0.35">
      <c r="A3985" t="s">
        <v>486</v>
      </c>
      <c r="B3985" t="s">
        <v>96</v>
      </c>
      <c r="C3985" t="s">
        <v>128</v>
      </c>
      <c r="D3985" t="s">
        <v>32</v>
      </c>
      <c r="E3985" t="s">
        <v>18</v>
      </c>
      <c r="F3985">
        <v>202630</v>
      </c>
      <c r="G3985">
        <v>264880</v>
      </c>
      <c r="H3985">
        <v>16</v>
      </c>
      <c r="I3985">
        <v>647680800</v>
      </c>
      <c r="J3985">
        <v>2628032</v>
      </c>
      <c r="K3985">
        <v>35157.008335999999</v>
      </c>
    </row>
    <row r="3986" spans="1:11" x14ac:dyDescent="0.35">
      <c r="A3986" t="s">
        <v>486</v>
      </c>
      <c r="B3986" t="s">
        <v>96</v>
      </c>
      <c r="C3986" t="s">
        <v>129</v>
      </c>
      <c r="D3986" t="s">
        <v>20</v>
      </c>
      <c r="E3986" t="s">
        <v>18</v>
      </c>
      <c r="F3986">
        <v>202630</v>
      </c>
      <c r="G3986">
        <v>12272</v>
      </c>
      <c r="H3986">
        <v>16</v>
      </c>
      <c r="I3986">
        <v>26880500</v>
      </c>
      <c r="J3986">
        <v>60432</v>
      </c>
      <c r="K3986">
        <v>30843.441982</v>
      </c>
    </row>
    <row r="3987" spans="1:11" x14ac:dyDescent="0.35">
      <c r="A3987" t="s">
        <v>486</v>
      </c>
      <c r="B3987" t="s">
        <v>96</v>
      </c>
      <c r="C3987" t="s">
        <v>130</v>
      </c>
      <c r="D3987" t="s">
        <v>32</v>
      </c>
      <c r="E3987" t="s">
        <v>24</v>
      </c>
      <c r="F3987">
        <v>202630</v>
      </c>
      <c r="G3987">
        <v>6280</v>
      </c>
      <c r="H3987">
        <v>20</v>
      </c>
      <c r="I3987">
        <v>14511500</v>
      </c>
      <c r="J3987">
        <v>9320</v>
      </c>
      <c r="K3987">
        <v>40721.799362999998</v>
      </c>
    </row>
    <row r="3988" spans="1:11" x14ac:dyDescent="0.35">
      <c r="A3988" t="s">
        <v>486</v>
      </c>
      <c r="B3988" t="s">
        <v>96</v>
      </c>
      <c r="C3988" t="s">
        <v>131</v>
      </c>
      <c r="D3988" t="s">
        <v>32</v>
      </c>
      <c r="E3988" t="s">
        <v>24</v>
      </c>
      <c r="F3988">
        <v>202630</v>
      </c>
      <c r="G3988">
        <v>4740</v>
      </c>
      <c r="H3988">
        <v>20</v>
      </c>
      <c r="I3988">
        <v>10907000</v>
      </c>
      <c r="J3988">
        <v>10220</v>
      </c>
      <c r="K3988">
        <v>40711.092827</v>
      </c>
    </row>
    <row r="3989" spans="1:11" x14ac:dyDescent="0.35">
      <c r="A3989" t="s">
        <v>486</v>
      </c>
      <c r="B3989" t="s">
        <v>96</v>
      </c>
      <c r="C3989" t="s">
        <v>132</v>
      </c>
      <c r="D3989" t="s">
        <v>32</v>
      </c>
      <c r="E3989" t="s">
        <v>24</v>
      </c>
      <c r="F3989">
        <v>202630</v>
      </c>
      <c r="G3989">
        <v>920</v>
      </c>
      <c r="H3989">
        <v>20</v>
      </c>
      <c r="I3989">
        <v>2116000</v>
      </c>
      <c r="J3989">
        <v>1460</v>
      </c>
      <c r="K3989">
        <v>41054.673912999999</v>
      </c>
    </row>
    <row r="3990" spans="1:11" x14ac:dyDescent="0.35">
      <c r="A3990" t="s">
        <v>486</v>
      </c>
      <c r="B3990" t="s">
        <v>96</v>
      </c>
      <c r="C3990" t="s">
        <v>133</v>
      </c>
      <c r="D3990" t="s">
        <v>32</v>
      </c>
      <c r="E3990" t="s">
        <v>18</v>
      </c>
      <c r="F3990">
        <v>202630</v>
      </c>
      <c r="G3990">
        <v>41424</v>
      </c>
      <c r="H3990">
        <v>16</v>
      </c>
      <c r="I3990">
        <v>102884600</v>
      </c>
      <c r="J3990">
        <v>339616</v>
      </c>
      <c r="K3990">
        <v>35131.592121000001</v>
      </c>
    </row>
    <row r="3991" spans="1:11" x14ac:dyDescent="0.35">
      <c r="A3991" t="s">
        <v>486</v>
      </c>
      <c r="B3991" t="s">
        <v>96</v>
      </c>
      <c r="C3991" t="s">
        <v>134</v>
      </c>
      <c r="D3991" t="s">
        <v>20</v>
      </c>
      <c r="E3991" t="s">
        <v>18</v>
      </c>
      <c r="F3991">
        <v>202630</v>
      </c>
      <c r="G3991">
        <v>13616</v>
      </c>
      <c r="H3991">
        <v>16</v>
      </c>
      <c r="I3991">
        <v>29787900</v>
      </c>
      <c r="J3991">
        <v>76496</v>
      </c>
      <c r="K3991">
        <v>30891.53584</v>
      </c>
    </row>
    <row r="3992" spans="1:11" x14ac:dyDescent="0.35">
      <c r="A3992" t="s">
        <v>486</v>
      </c>
      <c r="B3992" t="s">
        <v>96</v>
      </c>
      <c r="C3992" t="s">
        <v>135</v>
      </c>
      <c r="D3992" t="s">
        <v>32</v>
      </c>
      <c r="E3992" t="s">
        <v>18</v>
      </c>
      <c r="F3992">
        <v>202630</v>
      </c>
      <c r="G3992">
        <v>14944</v>
      </c>
      <c r="H3992">
        <v>16</v>
      </c>
      <c r="I3992">
        <v>34529700</v>
      </c>
      <c r="J3992">
        <v>77808</v>
      </c>
      <c r="K3992">
        <v>32564.835117999999</v>
      </c>
    </row>
    <row r="3993" spans="1:11" x14ac:dyDescent="0.35">
      <c r="A3993" t="s">
        <v>486</v>
      </c>
      <c r="B3993" t="s">
        <v>96</v>
      </c>
      <c r="C3993" t="s">
        <v>136</v>
      </c>
      <c r="D3993" t="s">
        <v>17</v>
      </c>
      <c r="E3993" t="s">
        <v>15</v>
      </c>
      <c r="F3993">
        <v>202630</v>
      </c>
      <c r="G3993">
        <v>23160</v>
      </c>
      <c r="H3993">
        <v>12</v>
      </c>
      <c r="I3993">
        <v>33995500</v>
      </c>
      <c r="J3993">
        <v>153504</v>
      </c>
      <c r="K3993">
        <v>15344.549741000001</v>
      </c>
    </row>
    <row r="3994" spans="1:11" x14ac:dyDescent="0.35">
      <c r="A3994" t="s">
        <v>486</v>
      </c>
      <c r="B3994" t="s">
        <v>96</v>
      </c>
      <c r="C3994" t="s">
        <v>137</v>
      </c>
      <c r="D3994" t="s">
        <v>17</v>
      </c>
      <c r="E3994" t="s">
        <v>15</v>
      </c>
      <c r="F3994">
        <v>202630</v>
      </c>
      <c r="G3994">
        <v>27216</v>
      </c>
      <c r="H3994">
        <v>12</v>
      </c>
      <c r="I3994">
        <v>39026200</v>
      </c>
      <c r="J3994">
        <v>264408</v>
      </c>
      <c r="K3994">
        <v>14799.941358</v>
      </c>
    </row>
    <row r="3995" spans="1:11" x14ac:dyDescent="0.35">
      <c r="A3995" t="s">
        <v>486</v>
      </c>
      <c r="B3995" t="s">
        <v>96</v>
      </c>
      <c r="C3995" t="s">
        <v>138</v>
      </c>
      <c r="D3995" t="s">
        <v>17</v>
      </c>
      <c r="E3995" t="s">
        <v>15</v>
      </c>
      <c r="F3995">
        <v>202630</v>
      </c>
      <c r="G3995">
        <v>11208</v>
      </c>
      <c r="H3995">
        <v>12</v>
      </c>
      <c r="I3995">
        <v>13944100</v>
      </c>
      <c r="J3995">
        <v>56316</v>
      </c>
      <c r="K3995">
        <v>13291.95182</v>
      </c>
    </row>
    <row r="3996" spans="1:11" x14ac:dyDescent="0.35">
      <c r="A3996" t="s">
        <v>486</v>
      </c>
      <c r="B3996" t="s">
        <v>96</v>
      </c>
      <c r="C3996" t="s">
        <v>139</v>
      </c>
      <c r="D3996" t="s">
        <v>32</v>
      </c>
      <c r="E3996" t="s">
        <v>15</v>
      </c>
      <c r="F3996">
        <v>202630</v>
      </c>
      <c r="G3996">
        <v>3720</v>
      </c>
      <c r="H3996">
        <v>12</v>
      </c>
      <c r="I3996">
        <v>5520800</v>
      </c>
      <c r="J3996">
        <v>14136</v>
      </c>
      <c r="K3996">
        <v>15412.558064999999</v>
      </c>
    </row>
    <row r="3997" spans="1:11" x14ac:dyDescent="0.35">
      <c r="A3997" t="s">
        <v>486</v>
      </c>
      <c r="B3997" t="s">
        <v>96</v>
      </c>
      <c r="C3997" t="s">
        <v>140</v>
      </c>
      <c r="D3997" t="s">
        <v>14</v>
      </c>
      <c r="E3997" t="s">
        <v>15</v>
      </c>
      <c r="F3997">
        <v>202630</v>
      </c>
      <c r="G3997">
        <v>17316</v>
      </c>
      <c r="H3997">
        <v>12</v>
      </c>
      <c r="I3997">
        <v>14430000</v>
      </c>
      <c r="J3997">
        <v>103800</v>
      </c>
      <c r="K3997">
        <v>8919.3257099999992</v>
      </c>
    </row>
    <row r="3998" spans="1:11" x14ac:dyDescent="0.35">
      <c r="A3998" t="s">
        <v>486</v>
      </c>
      <c r="B3998" t="s">
        <v>96</v>
      </c>
      <c r="C3998" t="s">
        <v>141</v>
      </c>
      <c r="D3998" t="s">
        <v>17</v>
      </c>
      <c r="E3998" t="s">
        <v>15</v>
      </c>
      <c r="F3998">
        <v>202630</v>
      </c>
      <c r="G3998">
        <v>31116</v>
      </c>
      <c r="H3998">
        <v>12</v>
      </c>
      <c r="I3998">
        <v>38970000</v>
      </c>
      <c r="J3998">
        <v>160332</v>
      </c>
      <c r="K3998">
        <v>13425.006170000001</v>
      </c>
    </row>
    <row r="3999" spans="1:11" x14ac:dyDescent="0.35">
      <c r="A3999" t="s">
        <v>486</v>
      </c>
      <c r="B3999" t="s">
        <v>96</v>
      </c>
      <c r="C3999" t="s">
        <v>142</v>
      </c>
      <c r="D3999" t="s">
        <v>17</v>
      </c>
      <c r="E3999" t="s">
        <v>18</v>
      </c>
      <c r="F3999">
        <v>202630</v>
      </c>
      <c r="G3999">
        <v>24480</v>
      </c>
      <c r="H3999">
        <v>20</v>
      </c>
      <c r="I3999">
        <v>35474400</v>
      </c>
      <c r="J3999">
        <v>119300</v>
      </c>
      <c r="K3999">
        <v>26480.644607999999</v>
      </c>
    </row>
    <row r="4000" spans="1:11" x14ac:dyDescent="0.35">
      <c r="A4000" t="s">
        <v>486</v>
      </c>
      <c r="B4000" t="s">
        <v>96</v>
      </c>
      <c r="C4000" t="s">
        <v>143</v>
      </c>
      <c r="D4000" t="s">
        <v>17</v>
      </c>
      <c r="E4000" t="s">
        <v>18</v>
      </c>
      <c r="F4000">
        <v>202630</v>
      </c>
      <c r="G4000">
        <v>10176</v>
      </c>
      <c r="H4000">
        <v>16</v>
      </c>
      <c r="I4000">
        <v>16401100</v>
      </c>
      <c r="J4000">
        <v>39776</v>
      </c>
      <c r="K4000">
        <v>22383.325472</v>
      </c>
    </row>
    <row r="4001" spans="1:11" x14ac:dyDescent="0.35">
      <c r="A4001" t="s">
        <v>486</v>
      </c>
      <c r="B4001" t="s">
        <v>96</v>
      </c>
      <c r="C4001" t="s">
        <v>144</v>
      </c>
      <c r="D4001" t="s">
        <v>17</v>
      </c>
      <c r="E4001" t="s">
        <v>18</v>
      </c>
      <c r="F4001">
        <v>202630</v>
      </c>
      <c r="G4001">
        <v>9728</v>
      </c>
      <c r="H4001">
        <v>16</v>
      </c>
      <c r="I4001">
        <v>15680200</v>
      </c>
      <c r="J4001">
        <v>44896</v>
      </c>
      <c r="K4001">
        <v>22414.876645</v>
      </c>
    </row>
    <row r="4002" spans="1:11" x14ac:dyDescent="0.35">
      <c r="A4002" t="s">
        <v>486</v>
      </c>
      <c r="B4002" t="s">
        <v>96</v>
      </c>
      <c r="C4002" t="s">
        <v>145</v>
      </c>
      <c r="D4002" t="s">
        <v>17</v>
      </c>
      <c r="E4002" t="s">
        <v>18</v>
      </c>
      <c r="F4002">
        <v>202630</v>
      </c>
      <c r="G4002">
        <v>9340</v>
      </c>
      <c r="H4002">
        <v>20</v>
      </c>
      <c r="I4002">
        <v>13054900</v>
      </c>
      <c r="J4002">
        <v>43000</v>
      </c>
      <c r="K4002">
        <v>25496.972162999999</v>
      </c>
    </row>
    <row r="4003" spans="1:11" x14ac:dyDescent="0.35">
      <c r="A4003" t="s">
        <v>486</v>
      </c>
      <c r="B4003" t="s">
        <v>96</v>
      </c>
      <c r="C4003" t="s">
        <v>146</v>
      </c>
      <c r="D4003" t="s">
        <v>17</v>
      </c>
      <c r="E4003" t="s">
        <v>18</v>
      </c>
      <c r="F4003">
        <v>202630</v>
      </c>
      <c r="G4003">
        <v>22960</v>
      </c>
      <c r="H4003">
        <v>16</v>
      </c>
      <c r="I4003">
        <v>34477100</v>
      </c>
      <c r="J4003">
        <v>137408</v>
      </c>
      <c r="K4003">
        <v>21350.389546999999</v>
      </c>
    </row>
    <row r="4004" spans="1:11" x14ac:dyDescent="0.35">
      <c r="A4004" t="s">
        <v>486</v>
      </c>
      <c r="B4004" t="s">
        <v>96</v>
      </c>
      <c r="C4004" t="s">
        <v>147</v>
      </c>
      <c r="D4004" t="s">
        <v>17</v>
      </c>
      <c r="E4004" t="s">
        <v>18</v>
      </c>
      <c r="F4004">
        <v>202630</v>
      </c>
      <c r="G4004">
        <v>5904</v>
      </c>
      <c r="H4004">
        <v>12</v>
      </c>
      <c r="I4004">
        <v>10437200</v>
      </c>
      <c r="J4004">
        <v>25284</v>
      </c>
      <c r="K4004">
        <v>18690.794715</v>
      </c>
    </row>
    <row r="4005" spans="1:11" x14ac:dyDescent="0.35">
      <c r="A4005" t="s">
        <v>486</v>
      </c>
      <c r="B4005" t="s">
        <v>96</v>
      </c>
      <c r="C4005" t="s">
        <v>148</v>
      </c>
      <c r="D4005" t="s">
        <v>17</v>
      </c>
      <c r="E4005" t="s">
        <v>18</v>
      </c>
      <c r="F4005">
        <v>202630</v>
      </c>
      <c r="G4005">
        <v>23184</v>
      </c>
      <c r="H4005">
        <v>16</v>
      </c>
      <c r="I4005">
        <v>40948000</v>
      </c>
      <c r="J4005">
        <v>195584</v>
      </c>
      <c r="K4005">
        <v>24687.248447000002</v>
      </c>
    </row>
    <row r="4006" spans="1:11" x14ac:dyDescent="0.35">
      <c r="A4006" t="s">
        <v>486</v>
      </c>
      <c r="B4006" t="s">
        <v>96</v>
      </c>
      <c r="C4006" t="s">
        <v>149</v>
      </c>
      <c r="D4006" t="s">
        <v>17</v>
      </c>
      <c r="E4006" t="s">
        <v>18</v>
      </c>
      <c r="F4006">
        <v>202630</v>
      </c>
      <c r="G4006">
        <v>4720</v>
      </c>
      <c r="H4006">
        <v>16</v>
      </c>
      <c r="I4006">
        <v>8288000</v>
      </c>
      <c r="J4006">
        <v>13104</v>
      </c>
      <c r="K4006">
        <v>24713.305085</v>
      </c>
    </row>
    <row r="4007" spans="1:11" x14ac:dyDescent="0.35">
      <c r="A4007" t="s">
        <v>486</v>
      </c>
      <c r="B4007" t="s">
        <v>150</v>
      </c>
      <c r="C4007" t="s">
        <v>151</v>
      </c>
      <c r="D4007" t="s">
        <v>32</v>
      </c>
      <c r="E4007" t="s">
        <v>152</v>
      </c>
      <c r="F4007">
        <v>202630</v>
      </c>
      <c r="G4007">
        <v>5020</v>
      </c>
      <c r="H4007">
        <v>20</v>
      </c>
      <c r="I4007">
        <v>6275000</v>
      </c>
      <c r="J4007">
        <v>15460</v>
      </c>
      <c r="K4007">
        <v>22715.215139</v>
      </c>
    </row>
    <row r="4008" spans="1:11" x14ac:dyDescent="0.35">
      <c r="A4008" t="s">
        <v>486</v>
      </c>
      <c r="B4008" t="s">
        <v>150</v>
      </c>
      <c r="C4008" t="s">
        <v>153</v>
      </c>
      <c r="D4008" t="s">
        <v>32</v>
      </c>
      <c r="E4008" t="s">
        <v>152</v>
      </c>
      <c r="F4008">
        <v>202630</v>
      </c>
      <c r="G4008">
        <v>5860</v>
      </c>
      <c r="H4008">
        <v>20</v>
      </c>
      <c r="I4008">
        <v>7325000</v>
      </c>
      <c r="J4008">
        <v>15740</v>
      </c>
      <c r="K4008">
        <v>22662.375426999999</v>
      </c>
    </row>
    <row r="4009" spans="1:11" x14ac:dyDescent="0.35">
      <c r="A4009" t="s">
        <v>486</v>
      </c>
      <c r="B4009" t="s">
        <v>150</v>
      </c>
      <c r="C4009" t="s">
        <v>154</v>
      </c>
      <c r="D4009" t="s">
        <v>32</v>
      </c>
      <c r="E4009" t="s">
        <v>152</v>
      </c>
      <c r="F4009">
        <v>202630</v>
      </c>
      <c r="G4009">
        <v>4120</v>
      </c>
      <c r="H4009">
        <v>20</v>
      </c>
      <c r="I4009">
        <v>5150000</v>
      </c>
      <c r="J4009">
        <v>8100</v>
      </c>
      <c r="K4009">
        <v>22671.660194</v>
      </c>
    </row>
    <row r="4010" spans="1:11" x14ac:dyDescent="0.35">
      <c r="A4010" t="s">
        <v>486</v>
      </c>
      <c r="B4010" t="s">
        <v>150</v>
      </c>
      <c r="C4010" t="s">
        <v>155</v>
      </c>
      <c r="D4010" t="s">
        <v>32</v>
      </c>
      <c r="E4010" t="s">
        <v>152</v>
      </c>
      <c r="F4010">
        <v>202630</v>
      </c>
      <c r="G4010">
        <v>7920</v>
      </c>
      <c r="H4010">
        <v>20</v>
      </c>
      <c r="I4010">
        <v>9900000</v>
      </c>
      <c r="J4010">
        <v>28700</v>
      </c>
      <c r="K4010">
        <v>22710.454545000001</v>
      </c>
    </row>
    <row r="4011" spans="1:11" x14ac:dyDescent="0.35">
      <c r="A4011" t="s">
        <v>486</v>
      </c>
      <c r="B4011" t="s">
        <v>150</v>
      </c>
      <c r="C4011" t="s">
        <v>156</v>
      </c>
      <c r="D4011" t="s">
        <v>32</v>
      </c>
      <c r="E4011" t="s">
        <v>152</v>
      </c>
      <c r="F4011">
        <v>202630</v>
      </c>
      <c r="G4011">
        <v>4680</v>
      </c>
      <c r="H4011">
        <v>20</v>
      </c>
      <c r="I4011">
        <v>5850000</v>
      </c>
      <c r="J4011">
        <v>12280</v>
      </c>
      <c r="K4011">
        <v>22682.119658</v>
      </c>
    </row>
    <row r="4012" spans="1:11" x14ac:dyDescent="0.35">
      <c r="A4012" t="s">
        <v>486</v>
      </c>
      <c r="B4012" t="s">
        <v>150</v>
      </c>
      <c r="C4012" t="s">
        <v>157</v>
      </c>
      <c r="D4012" t="s">
        <v>32</v>
      </c>
      <c r="E4012" t="s">
        <v>152</v>
      </c>
      <c r="F4012">
        <v>202630</v>
      </c>
      <c r="G4012">
        <v>5060</v>
      </c>
      <c r="H4012">
        <v>20</v>
      </c>
      <c r="I4012">
        <v>6325000</v>
      </c>
      <c r="J4012">
        <v>14740</v>
      </c>
      <c r="K4012">
        <v>22741.418971999999</v>
      </c>
    </row>
    <row r="4013" spans="1:11" x14ac:dyDescent="0.35">
      <c r="A4013" t="s">
        <v>486</v>
      </c>
      <c r="B4013" t="s">
        <v>158</v>
      </c>
      <c r="C4013" t="s">
        <v>159</v>
      </c>
      <c r="D4013" t="s">
        <v>32</v>
      </c>
      <c r="E4013" t="s">
        <v>160</v>
      </c>
      <c r="F4013">
        <v>202630</v>
      </c>
      <c r="G4013">
        <v>27</v>
      </c>
      <c r="H4013">
        <v>1</v>
      </c>
      <c r="I4013">
        <v>8489178</v>
      </c>
      <c r="J4013">
        <v>17</v>
      </c>
      <c r="K4013">
        <v>277498.88888899999</v>
      </c>
    </row>
    <row r="4014" spans="1:11" x14ac:dyDescent="0.35">
      <c r="A4014" t="s">
        <v>486</v>
      </c>
      <c r="B4014" t="s">
        <v>161</v>
      </c>
      <c r="C4014" t="s">
        <v>162</v>
      </c>
      <c r="D4014" t="s">
        <v>23</v>
      </c>
      <c r="E4014" t="s">
        <v>152</v>
      </c>
      <c r="F4014">
        <v>202630</v>
      </c>
      <c r="G4014">
        <v>17920</v>
      </c>
      <c r="H4014">
        <v>20</v>
      </c>
      <c r="I4014">
        <v>26880000</v>
      </c>
      <c r="J4014">
        <v>89400</v>
      </c>
      <c r="K4014">
        <v>27768.578125</v>
      </c>
    </row>
    <row r="4015" spans="1:11" x14ac:dyDescent="0.35">
      <c r="A4015" t="s">
        <v>486</v>
      </c>
      <c r="B4015" t="s">
        <v>161</v>
      </c>
      <c r="C4015" t="s">
        <v>163</v>
      </c>
      <c r="D4015" t="s">
        <v>23</v>
      </c>
      <c r="E4015" t="s">
        <v>152</v>
      </c>
      <c r="F4015">
        <v>202630</v>
      </c>
      <c r="G4015">
        <v>15560</v>
      </c>
      <c r="H4015">
        <v>20</v>
      </c>
      <c r="I4015">
        <v>23340000</v>
      </c>
      <c r="J4015">
        <v>92260</v>
      </c>
      <c r="K4015">
        <v>27724.137532000001</v>
      </c>
    </row>
    <row r="4016" spans="1:11" x14ac:dyDescent="0.35">
      <c r="A4016" t="s">
        <v>486</v>
      </c>
      <c r="B4016" t="s">
        <v>161</v>
      </c>
      <c r="C4016" t="s">
        <v>164</v>
      </c>
      <c r="D4016" t="s">
        <v>23</v>
      </c>
      <c r="E4016" t="s">
        <v>152</v>
      </c>
      <c r="F4016">
        <v>202630</v>
      </c>
      <c r="G4016">
        <v>14300</v>
      </c>
      <c r="H4016">
        <v>20</v>
      </c>
      <c r="I4016">
        <v>24308000</v>
      </c>
      <c r="J4016">
        <v>80420</v>
      </c>
      <c r="K4016">
        <v>31301.963636</v>
      </c>
    </row>
    <row r="4017" spans="1:11" x14ac:dyDescent="0.35">
      <c r="A4017" t="s">
        <v>486</v>
      </c>
      <c r="B4017" t="s">
        <v>161</v>
      </c>
      <c r="C4017" t="s">
        <v>165</v>
      </c>
      <c r="D4017" t="s">
        <v>23</v>
      </c>
      <c r="E4017" t="s">
        <v>152</v>
      </c>
      <c r="F4017">
        <v>202630</v>
      </c>
      <c r="G4017">
        <v>24760</v>
      </c>
      <c r="H4017">
        <v>20</v>
      </c>
      <c r="I4017">
        <v>42090000</v>
      </c>
      <c r="J4017">
        <v>146440</v>
      </c>
      <c r="K4017">
        <v>31380.749596000001</v>
      </c>
    </row>
    <row r="4018" spans="1:11" x14ac:dyDescent="0.35">
      <c r="A4018" t="s">
        <v>486</v>
      </c>
      <c r="B4018" t="s">
        <v>161</v>
      </c>
      <c r="C4018" t="s">
        <v>166</v>
      </c>
      <c r="D4018" t="s">
        <v>23</v>
      </c>
      <c r="E4018" t="s">
        <v>152</v>
      </c>
      <c r="F4018">
        <v>202630</v>
      </c>
      <c r="G4018">
        <v>27060</v>
      </c>
      <c r="H4018">
        <v>20</v>
      </c>
      <c r="I4018">
        <v>46000000</v>
      </c>
      <c r="J4018">
        <v>198400</v>
      </c>
      <c r="K4018">
        <v>31402.514412</v>
      </c>
    </row>
    <row r="4019" spans="1:11" x14ac:dyDescent="0.35">
      <c r="A4019" t="s">
        <v>486</v>
      </c>
      <c r="B4019" t="s">
        <v>161</v>
      </c>
      <c r="C4019" t="s">
        <v>167</v>
      </c>
      <c r="D4019" t="s">
        <v>23</v>
      </c>
      <c r="E4019" t="s">
        <v>152</v>
      </c>
      <c r="F4019">
        <v>202630</v>
      </c>
      <c r="G4019">
        <v>17520</v>
      </c>
      <c r="H4019">
        <v>20</v>
      </c>
      <c r="I4019">
        <v>26280000</v>
      </c>
      <c r="J4019">
        <v>100960</v>
      </c>
      <c r="K4019">
        <v>27765.72032</v>
      </c>
    </row>
    <row r="4020" spans="1:11" x14ac:dyDescent="0.35">
      <c r="A4020" t="s">
        <v>486</v>
      </c>
      <c r="B4020" t="s">
        <v>161</v>
      </c>
      <c r="C4020" t="s">
        <v>168</v>
      </c>
      <c r="D4020" t="s">
        <v>23</v>
      </c>
      <c r="E4020" t="s">
        <v>152</v>
      </c>
      <c r="F4020">
        <v>202630</v>
      </c>
      <c r="G4020">
        <v>30560</v>
      </c>
      <c r="H4020">
        <v>20</v>
      </c>
      <c r="I4020">
        <v>45840000</v>
      </c>
      <c r="J4020">
        <v>200360</v>
      </c>
      <c r="K4020">
        <v>27778.484293000001</v>
      </c>
    </row>
    <row r="4021" spans="1:11" x14ac:dyDescent="0.35">
      <c r="A4021" t="s">
        <v>486</v>
      </c>
      <c r="B4021" t="s">
        <v>161</v>
      </c>
      <c r="C4021" t="s">
        <v>169</v>
      </c>
      <c r="D4021" t="s">
        <v>23</v>
      </c>
      <c r="E4021" t="s">
        <v>152</v>
      </c>
      <c r="F4021">
        <v>202630</v>
      </c>
      <c r="G4021">
        <v>49580</v>
      </c>
      <c r="H4021">
        <v>20</v>
      </c>
      <c r="I4021">
        <v>89240000</v>
      </c>
      <c r="J4021">
        <v>401240</v>
      </c>
      <c r="K4021">
        <v>33246.929407000003</v>
      </c>
    </row>
    <row r="4022" spans="1:11" x14ac:dyDescent="0.35">
      <c r="A4022" t="s">
        <v>486</v>
      </c>
      <c r="B4022" t="s">
        <v>161</v>
      </c>
      <c r="C4022" t="s">
        <v>170</v>
      </c>
      <c r="D4022" t="s">
        <v>23</v>
      </c>
      <c r="E4022" t="s">
        <v>152</v>
      </c>
      <c r="F4022">
        <v>202630</v>
      </c>
      <c r="G4022">
        <v>12800</v>
      </c>
      <c r="H4022">
        <v>20</v>
      </c>
      <c r="I4022">
        <v>23040000</v>
      </c>
      <c r="J4022">
        <v>66920</v>
      </c>
      <c r="K4022">
        <v>33257.821875000001</v>
      </c>
    </row>
    <row r="4023" spans="1:11" x14ac:dyDescent="0.35">
      <c r="A4023" t="s">
        <v>486</v>
      </c>
      <c r="B4023" t="s">
        <v>161</v>
      </c>
      <c r="C4023" t="s">
        <v>171</v>
      </c>
      <c r="D4023" t="s">
        <v>23</v>
      </c>
      <c r="E4023" t="s">
        <v>152</v>
      </c>
      <c r="F4023">
        <v>202630</v>
      </c>
      <c r="G4023">
        <v>12360</v>
      </c>
      <c r="H4023">
        <v>20</v>
      </c>
      <c r="I4023">
        <v>21010000</v>
      </c>
      <c r="J4023">
        <v>68920</v>
      </c>
      <c r="K4023">
        <v>31224.822005999999</v>
      </c>
    </row>
    <row r="4024" spans="1:11" x14ac:dyDescent="0.35">
      <c r="A4024" t="s">
        <v>486</v>
      </c>
      <c r="B4024" t="s">
        <v>161</v>
      </c>
      <c r="C4024" t="s">
        <v>172</v>
      </c>
      <c r="D4024" t="s">
        <v>23</v>
      </c>
      <c r="E4024" t="s">
        <v>152</v>
      </c>
      <c r="F4024">
        <v>202630</v>
      </c>
      <c r="G4024">
        <v>30720</v>
      </c>
      <c r="H4024">
        <v>20</v>
      </c>
      <c r="I4024">
        <v>55296000</v>
      </c>
      <c r="J4024">
        <v>178980</v>
      </c>
      <c r="K4024">
        <v>33257.212240000001</v>
      </c>
    </row>
    <row r="4025" spans="1:11" x14ac:dyDescent="0.35">
      <c r="A4025" t="s">
        <v>486</v>
      </c>
      <c r="B4025" t="s">
        <v>161</v>
      </c>
      <c r="C4025" t="s">
        <v>173</v>
      </c>
      <c r="D4025" t="s">
        <v>23</v>
      </c>
      <c r="E4025" t="s">
        <v>152</v>
      </c>
      <c r="F4025">
        <v>202630</v>
      </c>
      <c r="G4025">
        <v>21000</v>
      </c>
      <c r="H4025">
        <v>20</v>
      </c>
      <c r="I4025">
        <v>35700000</v>
      </c>
      <c r="J4025">
        <v>114940</v>
      </c>
      <c r="K4025">
        <v>31314.029524000001</v>
      </c>
    </row>
    <row r="4026" spans="1:11" x14ac:dyDescent="0.35">
      <c r="A4026" t="s">
        <v>486</v>
      </c>
      <c r="B4026" t="s">
        <v>161</v>
      </c>
      <c r="C4026" t="s">
        <v>174</v>
      </c>
      <c r="D4026" t="s">
        <v>23</v>
      </c>
      <c r="E4026" t="s">
        <v>152</v>
      </c>
      <c r="F4026">
        <v>202630</v>
      </c>
      <c r="G4026">
        <v>32780</v>
      </c>
      <c r="H4026">
        <v>20</v>
      </c>
      <c r="I4026">
        <v>59004000</v>
      </c>
      <c r="J4026">
        <v>229000</v>
      </c>
      <c r="K4026">
        <v>33230.265405999999</v>
      </c>
    </row>
    <row r="4027" spans="1:11" x14ac:dyDescent="0.35">
      <c r="A4027" t="s">
        <v>486</v>
      </c>
      <c r="B4027" t="s">
        <v>161</v>
      </c>
      <c r="C4027" t="s">
        <v>175</v>
      </c>
      <c r="D4027" t="s">
        <v>23</v>
      </c>
      <c r="E4027" t="s">
        <v>152</v>
      </c>
      <c r="F4027">
        <v>202630</v>
      </c>
      <c r="G4027">
        <v>15920</v>
      </c>
      <c r="H4027">
        <v>20</v>
      </c>
      <c r="I4027">
        <v>27051000</v>
      </c>
      <c r="J4027">
        <v>92360</v>
      </c>
      <c r="K4027">
        <v>31323.125628000002</v>
      </c>
    </row>
    <row r="4028" spans="1:11" x14ac:dyDescent="0.35">
      <c r="A4028" t="s">
        <v>486</v>
      </c>
      <c r="B4028" t="s">
        <v>176</v>
      </c>
      <c r="C4028" t="s">
        <v>177</v>
      </c>
      <c r="D4028" t="s">
        <v>32</v>
      </c>
      <c r="E4028" t="s">
        <v>160</v>
      </c>
      <c r="F4028">
        <v>202630</v>
      </c>
      <c r="G4028">
        <v>110</v>
      </c>
      <c r="H4028">
        <v>1</v>
      </c>
      <c r="I4028">
        <v>6495437</v>
      </c>
      <c r="J4028">
        <v>219</v>
      </c>
      <c r="K4028">
        <v>65223.672726999997</v>
      </c>
    </row>
    <row r="4029" spans="1:11" x14ac:dyDescent="0.35">
      <c r="A4029" t="s">
        <v>486</v>
      </c>
      <c r="B4029" t="s">
        <v>176</v>
      </c>
      <c r="C4029" t="s">
        <v>178</v>
      </c>
      <c r="D4029" t="s">
        <v>32</v>
      </c>
      <c r="E4029" t="s">
        <v>179</v>
      </c>
      <c r="F4029">
        <v>202630</v>
      </c>
      <c r="G4029">
        <v>63</v>
      </c>
      <c r="H4029">
        <v>1</v>
      </c>
      <c r="I4029">
        <v>3150000</v>
      </c>
      <c r="J4029">
        <v>129</v>
      </c>
      <c r="K4029">
        <v>50838.555555999999</v>
      </c>
    </row>
    <row r="4030" spans="1:11" x14ac:dyDescent="0.35">
      <c r="A4030" t="s">
        <v>486</v>
      </c>
      <c r="B4030" t="s">
        <v>176</v>
      </c>
      <c r="C4030" t="s">
        <v>180</v>
      </c>
      <c r="D4030" t="s">
        <v>32</v>
      </c>
      <c r="E4030" t="s">
        <v>179</v>
      </c>
      <c r="F4030">
        <v>202630</v>
      </c>
      <c r="G4030">
        <v>35</v>
      </c>
      <c r="H4030">
        <v>1</v>
      </c>
      <c r="I4030">
        <v>1151500</v>
      </c>
      <c r="J4030">
        <v>69</v>
      </c>
      <c r="K4030">
        <v>29894.457143</v>
      </c>
    </row>
    <row r="4031" spans="1:11" x14ac:dyDescent="0.35">
      <c r="A4031" t="s">
        <v>486</v>
      </c>
      <c r="B4031" t="s">
        <v>176</v>
      </c>
      <c r="C4031" t="s">
        <v>181</v>
      </c>
      <c r="D4031" t="s">
        <v>32</v>
      </c>
      <c r="E4031" t="s">
        <v>182</v>
      </c>
      <c r="F4031">
        <v>202630</v>
      </c>
      <c r="G4031">
        <v>121</v>
      </c>
      <c r="H4031">
        <v>1</v>
      </c>
      <c r="I4031">
        <v>6050000</v>
      </c>
      <c r="J4031">
        <v>272</v>
      </c>
      <c r="K4031">
        <v>54633.338842999998</v>
      </c>
    </row>
    <row r="4032" spans="1:11" x14ac:dyDescent="0.35">
      <c r="A4032" t="s">
        <v>486</v>
      </c>
      <c r="B4032" t="s">
        <v>176</v>
      </c>
      <c r="C4032" t="s">
        <v>183</v>
      </c>
      <c r="D4032" t="s">
        <v>32</v>
      </c>
      <c r="E4032" t="s">
        <v>182</v>
      </c>
      <c r="F4032">
        <v>202630</v>
      </c>
      <c r="G4032">
        <v>55</v>
      </c>
      <c r="H4032">
        <v>1</v>
      </c>
      <c r="I4032">
        <v>1809500</v>
      </c>
      <c r="J4032">
        <v>111</v>
      </c>
      <c r="K4032">
        <v>29944.654545000001</v>
      </c>
    </row>
    <row r="4033" spans="1:11" x14ac:dyDescent="0.35">
      <c r="A4033" t="s">
        <v>486</v>
      </c>
      <c r="B4033" t="s">
        <v>176</v>
      </c>
      <c r="C4033" t="s">
        <v>184</v>
      </c>
      <c r="D4033" t="s">
        <v>32</v>
      </c>
      <c r="E4033" t="s">
        <v>185</v>
      </c>
      <c r="F4033">
        <v>202630</v>
      </c>
      <c r="G4033">
        <v>172</v>
      </c>
      <c r="H4033">
        <v>1</v>
      </c>
      <c r="I4033">
        <v>8600000</v>
      </c>
      <c r="J4033">
        <v>359</v>
      </c>
      <c r="K4033">
        <v>55554.180232999999</v>
      </c>
    </row>
    <row r="4034" spans="1:11" x14ac:dyDescent="0.35">
      <c r="A4034" t="s">
        <v>486</v>
      </c>
      <c r="B4034" t="s">
        <v>176</v>
      </c>
      <c r="C4034" t="s">
        <v>186</v>
      </c>
      <c r="D4034" t="s">
        <v>32</v>
      </c>
      <c r="E4034" t="s">
        <v>185</v>
      </c>
      <c r="F4034">
        <v>202630</v>
      </c>
      <c r="G4034">
        <v>96</v>
      </c>
      <c r="H4034">
        <v>1</v>
      </c>
      <c r="I4034">
        <v>3360000</v>
      </c>
      <c r="J4034">
        <v>246</v>
      </c>
      <c r="K4034">
        <v>29998.166667000001</v>
      </c>
    </row>
    <row r="4035" spans="1:11" x14ac:dyDescent="0.35">
      <c r="A4035" t="s">
        <v>486</v>
      </c>
      <c r="B4035" t="s">
        <v>176</v>
      </c>
      <c r="C4035" t="s">
        <v>187</v>
      </c>
      <c r="D4035" t="s">
        <v>32</v>
      </c>
      <c r="E4035" t="s">
        <v>188</v>
      </c>
      <c r="F4035">
        <v>202630</v>
      </c>
      <c r="G4035">
        <v>42</v>
      </c>
      <c r="H4035">
        <v>1</v>
      </c>
      <c r="I4035">
        <v>2104000</v>
      </c>
      <c r="J4035">
        <v>111</v>
      </c>
      <c r="K4035">
        <v>53868.023809999999</v>
      </c>
    </row>
    <row r="4036" spans="1:11" x14ac:dyDescent="0.35">
      <c r="A4036" t="s">
        <v>486</v>
      </c>
      <c r="B4036" t="s">
        <v>176</v>
      </c>
      <c r="C4036" t="s">
        <v>189</v>
      </c>
      <c r="D4036" t="s">
        <v>32</v>
      </c>
      <c r="E4036" t="s">
        <v>190</v>
      </c>
      <c r="F4036">
        <v>202630</v>
      </c>
      <c r="G4036">
        <v>47</v>
      </c>
      <c r="H4036">
        <v>1</v>
      </c>
      <c r="I4036">
        <v>2354000</v>
      </c>
      <c r="J4036">
        <v>92</v>
      </c>
      <c r="K4036">
        <v>55206.510638</v>
      </c>
    </row>
    <row r="4037" spans="1:11" x14ac:dyDescent="0.35">
      <c r="A4037" t="s">
        <v>486</v>
      </c>
      <c r="B4037" t="s">
        <v>176</v>
      </c>
      <c r="C4037" t="s">
        <v>191</v>
      </c>
      <c r="D4037" t="s">
        <v>32</v>
      </c>
      <c r="E4037" t="s">
        <v>192</v>
      </c>
      <c r="F4037">
        <v>202630</v>
      </c>
      <c r="G4037">
        <v>56</v>
      </c>
      <c r="H4037">
        <v>1</v>
      </c>
      <c r="I4037">
        <v>1960000</v>
      </c>
      <c r="J4037">
        <v>129</v>
      </c>
      <c r="K4037">
        <v>36799.910713999998</v>
      </c>
    </row>
    <row r="4038" spans="1:11" x14ac:dyDescent="0.35">
      <c r="A4038" t="s">
        <v>486</v>
      </c>
      <c r="B4038" t="s">
        <v>176</v>
      </c>
      <c r="C4038" t="s">
        <v>193</v>
      </c>
      <c r="D4038" t="s">
        <v>32</v>
      </c>
      <c r="E4038" t="s">
        <v>192</v>
      </c>
      <c r="F4038">
        <v>202630</v>
      </c>
      <c r="G4038">
        <v>104</v>
      </c>
      <c r="H4038">
        <v>1</v>
      </c>
      <c r="I4038">
        <v>5202000</v>
      </c>
      <c r="J4038">
        <v>209</v>
      </c>
      <c r="K4038">
        <v>56430.817307999998</v>
      </c>
    </row>
    <row r="4039" spans="1:11" x14ac:dyDescent="0.35">
      <c r="A4039" t="s">
        <v>486</v>
      </c>
      <c r="B4039" t="s">
        <v>176</v>
      </c>
      <c r="C4039" t="s">
        <v>194</v>
      </c>
      <c r="D4039" t="s">
        <v>32</v>
      </c>
      <c r="E4039" t="s">
        <v>195</v>
      </c>
      <c r="F4039">
        <v>202630</v>
      </c>
      <c r="G4039">
        <v>35</v>
      </c>
      <c r="H4039">
        <v>1</v>
      </c>
      <c r="I4039">
        <v>1225000</v>
      </c>
      <c r="J4039">
        <v>67</v>
      </c>
      <c r="K4039">
        <v>37250.371428999999</v>
      </c>
    </row>
    <row r="4040" spans="1:11" x14ac:dyDescent="0.35">
      <c r="A4040" t="s">
        <v>486</v>
      </c>
      <c r="B4040" t="s">
        <v>176</v>
      </c>
      <c r="C4040" t="s">
        <v>196</v>
      </c>
      <c r="D4040" t="s">
        <v>32</v>
      </c>
      <c r="E4040" t="s">
        <v>195</v>
      </c>
      <c r="F4040">
        <v>202630</v>
      </c>
      <c r="G4040">
        <v>106</v>
      </c>
      <c r="H4040">
        <v>1</v>
      </c>
      <c r="I4040">
        <v>5308000</v>
      </c>
      <c r="J4040">
        <v>211</v>
      </c>
      <c r="K4040">
        <v>47891.5</v>
      </c>
    </row>
    <row r="4041" spans="1:11" x14ac:dyDescent="0.35">
      <c r="A4041" t="s">
        <v>486</v>
      </c>
      <c r="B4041" t="s">
        <v>176</v>
      </c>
      <c r="C4041" t="s">
        <v>197</v>
      </c>
      <c r="D4041" t="s">
        <v>32</v>
      </c>
      <c r="E4041" t="s">
        <v>198</v>
      </c>
      <c r="F4041">
        <v>202630</v>
      </c>
      <c r="G4041">
        <v>91</v>
      </c>
      <c r="H4041">
        <v>1</v>
      </c>
      <c r="I4041">
        <v>4560000</v>
      </c>
      <c r="J4041">
        <v>172</v>
      </c>
      <c r="K4041">
        <v>56212.076923000001</v>
      </c>
    </row>
    <row r="4042" spans="1:11" x14ac:dyDescent="0.35">
      <c r="A4042" t="s">
        <v>486</v>
      </c>
      <c r="B4042" t="s">
        <v>176</v>
      </c>
      <c r="C4042" t="s">
        <v>199</v>
      </c>
      <c r="D4042" t="s">
        <v>32</v>
      </c>
      <c r="E4042" t="s">
        <v>200</v>
      </c>
      <c r="F4042">
        <v>202630</v>
      </c>
      <c r="G4042">
        <v>31</v>
      </c>
      <c r="H4042">
        <v>1</v>
      </c>
      <c r="I4042">
        <v>1550000</v>
      </c>
      <c r="J4042">
        <v>65</v>
      </c>
      <c r="K4042">
        <v>59122.677419</v>
      </c>
    </row>
    <row r="4043" spans="1:11" x14ac:dyDescent="0.35">
      <c r="A4043" t="s">
        <v>486</v>
      </c>
      <c r="B4043" t="s">
        <v>176</v>
      </c>
      <c r="C4043" t="s">
        <v>201</v>
      </c>
      <c r="D4043" t="s">
        <v>32</v>
      </c>
      <c r="E4043" t="s">
        <v>202</v>
      </c>
      <c r="F4043">
        <v>202630</v>
      </c>
      <c r="G4043">
        <v>42</v>
      </c>
      <c r="H4043">
        <v>1</v>
      </c>
      <c r="I4043">
        <v>1470000</v>
      </c>
      <c r="J4043">
        <v>85</v>
      </c>
      <c r="K4043">
        <v>40109.166666999998</v>
      </c>
    </row>
    <row r="4044" spans="1:11" x14ac:dyDescent="0.35">
      <c r="A4044" t="s">
        <v>486</v>
      </c>
      <c r="B4044" t="s">
        <v>176</v>
      </c>
      <c r="C4044" t="s">
        <v>203</v>
      </c>
      <c r="D4044" t="s">
        <v>32</v>
      </c>
      <c r="E4044" t="s">
        <v>204</v>
      </c>
      <c r="F4044">
        <v>202630</v>
      </c>
      <c r="G4044">
        <v>80</v>
      </c>
      <c r="H4044">
        <v>1</v>
      </c>
      <c r="I4044">
        <v>6400000</v>
      </c>
      <c r="J4044">
        <v>164</v>
      </c>
      <c r="K4044">
        <v>68476</v>
      </c>
    </row>
    <row r="4045" spans="1:11" x14ac:dyDescent="0.35">
      <c r="A4045" t="s">
        <v>486</v>
      </c>
      <c r="B4045" t="s">
        <v>176</v>
      </c>
      <c r="C4045" t="s">
        <v>205</v>
      </c>
      <c r="D4045" t="s">
        <v>32</v>
      </c>
      <c r="E4045" t="s">
        <v>206</v>
      </c>
      <c r="F4045">
        <v>202630</v>
      </c>
      <c r="G4045">
        <v>94</v>
      </c>
      <c r="H4045">
        <v>1</v>
      </c>
      <c r="I4045">
        <v>7540000</v>
      </c>
      <c r="J4045">
        <v>210</v>
      </c>
      <c r="K4045">
        <v>68434.574468000006</v>
      </c>
    </row>
    <row r="4046" spans="1:11" x14ac:dyDescent="0.35">
      <c r="A4046" t="s">
        <v>486</v>
      </c>
      <c r="B4046" t="s">
        <v>176</v>
      </c>
      <c r="C4046" t="s">
        <v>207</v>
      </c>
      <c r="D4046" t="s">
        <v>32</v>
      </c>
      <c r="E4046" t="s">
        <v>202</v>
      </c>
      <c r="F4046">
        <v>202630</v>
      </c>
      <c r="G4046">
        <v>67</v>
      </c>
      <c r="H4046">
        <v>1</v>
      </c>
      <c r="I4046">
        <v>2688000</v>
      </c>
      <c r="J4046">
        <v>88</v>
      </c>
      <c r="K4046">
        <v>55498.358208999998</v>
      </c>
    </row>
    <row r="4047" spans="1:11" x14ac:dyDescent="0.35">
      <c r="A4047" t="s">
        <v>486</v>
      </c>
      <c r="B4047" t="s">
        <v>176</v>
      </c>
      <c r="C4047" t="s">
        <v>208</v>
      </c>
      <c r="D4047" t="s">
        <v>32</v>
      </c>
      <c r="E4047" t="s">
        <v>185</v>
      </c>
      <c r="F4047">
        <v>202630</v>
      </c>
      <c r="G4047">
        <v>141</v>
      </c>
      <c r="H4047">
        <v>1</v>
      </c>
      <c r="I4047">
        <v>11300000</v>
      </c>
      <c r="J4047">
        <v>371</v>
      </c>
      <c r="K4047">
        <v>68357.212765999997</v>
      </c>
    </row>
    <row r="4048" spans="1:11" x14ac:dyDescent="0.35">
      <c r="A4048" t="s">
        <v>486</v>
      </c>
      <c r="B4048" t="s">
        <v>176</v>
      </c>
      <c r="C4048" t="s">
        <v>209</v>
      </c>
      <c r="D4048" t="s">
        <v>32</v>
      </c>
      <c r="E4048" t="s">
        <v>188</v>
      </c>
      <c r="F4048">
        <v>202630</v>
      </c>
      <c r="G4048">
        <v>28</v>
      </c>
      <c r="H4048">
        <v>1</v>
      </c>
      <c r="I4048">
        <v>2240000</v>
      </c>
      <c r="J4048">
        <v>60</v>
      </c>
      <c r="K4048">
        <v>68582.857143000001</v>
      </c>
    </row>
    <row r="4049" spans="1:11" x14ac:dyDescent="0.35">
      <c r="A4049" t="s">
        <v>486</v>
      </c>
      <c r="B4049" t="s">
        <v>176</v>
      </c>
      <c r="C4049" t="s">
        <v>210</v>
      </c>
      <c r="D4049" t="s">
        <v>32</v>
      </c>
      <c r="E4049" t="s">
        <v>200</v>
      </c>
      <c r="F4049">
        <v>202630</v>
      </c>
      <c r="G4049">
        <v>66</v>
      </c>
      <c r="H4049">
        <v>1</v>
      </c>
      <c r="I4049">
        <v>2652000</v>
      </c>
      <c r="J4049">
        <v>65</v>
      </c>
      <c r="K4049">
        <v>55580.060605999999</v>
      </c>
    </row>
    <row r="4050" spans="1:11" x14ac:dyDescent="0.35">
      <c r="A4050" t="s">
        <v>486</v>
      </c>
      <c r="B4050" t="s">
        <v>176</v>
      </c>
      <c r="C4050" t="s">
        <v>211</v>
      </c>
      <c r="D4050" t="s">
        <v>32</v>
      </c>
      <c r="E4050" t="s">
        <v>192</v>
      </c>
      <c r="F4050">
        <v>202630</v>
      </c>
      <c r="G4050">
        <v>127</v>
      </c>
      <c r="H4050">
        <v>1</v>
      </c>
      <c r="I4050">
        <v>10184000</v>
      </c>
      <c r="J4050">
        <v>281</v>
      </c>
      <c r="K4050">
        <v>68357.535432999997</v>
      </c>
    </row>
    <row r="4051" spans="1:11" x14ac:dyDescent="0.35">
      <c r="A4051" t="s">
        <v>486</v>
      </c>
      <c r="B4051" t="s">
        <v>176</v>
      </c>
      <c r="C4051" t="s">
        <v>212</v>
      </c>
      <c r="D4051" t="s">
        <v>32</v>
      </c>
      <c r="E4051" t="s">
        <v>195</v>
      </c>
      <c r="F4051">
        <v>202630</v>
      </c>
      <c r="G4051">
        <v>48</v>
      </c>
      <c r="H4051">
        <v>1</v>
      </c>
      <c r="I4051">
        <v>3846000</v>
      </c>
      <c r="J4051">
        <v>103</v>
      </c>
      <c r="K4051">
        <v>68410.833333000002</v>
      </c>
    </row>
    <row r="4052" spans="1:11" x14ac:dyDescent="0.35">
      <c r="A4052" t="s">
        <v>486</v>
      </c>
      <c r="B4052" t="s">
        <v>176</v>
      </c>
      <c r="C4052" t="s">
        <v>213</v>
      </c>
      <c r="D4052" t="s">
        <v>32</v>
      </c>
      <c r="E4052" t="s">
        <v>198</v>
      </c>
      <c r="F4052">
        <v>202630</v>
      </c>
      <c r="G4052">
        <v>58</v>
      </c>
      <c r="H4052">
        <v>1</v>
      </c>
      <c r="I4052">
        <v>4640000</v>
      </c>
      <c r="J4052">
        <v>124</v>
      </c>
      <c r="K4052">
        <v>68480.086207</v>
      </c>
    </row>
    <row r="4053" spans="1:11" x14ac:dyDescent="0.35">
      <c r="A4053" t="s">
        <v>486</v>
      </c>
      <c r="B4053" t="s">
        <v>214</v>
      </c>
      <c r="C4053" t="s">
        <v>215</v>
      </c>
      <c r="E4053" t="s">
        <v>216</v>
      </c>
      <c r="F4053">
        <v>202630</v>
      </c>
      <c r="G4053">
        <v>420</v>
      </c>
      <c r="H4053">
        <v>15</v>
      </c>
      <c r="I4053">
        <v>846000</v>
      </c>
      <c r="J4053">
        <v>690</v>
      </c>
      <c r="K4053">
        <v>26569.714285999999</v>
      </c>
    </row>
    <row r="4054" spans="1:11" x14ac:dyDescent="0.35">
      <c r="A4054" t="s">
        <v>486</v>
      </c>
      <c r="B4054" t="s">
        <v>214</v>
      </c>
      <c r="C4054" t="s">
        <v>217</v>
      </c>
      <c r="E4054" t="s">
        <v>218</v>
      </c>
      <c r="F4054">
        <v>202630</v>
      </c>
      <c r="G4054">
        <v>195</v>
      </c>
      <c r="H4054">
        <v>15</v>
      </c>
      <c r="I4054">
        <v>393000</v>
      </c>
      <c r="J4054">
        <v>240</v>
      </c>
      <c r="K4054">
        <v>26460.923076999999</v>
      </c>
    </row>
    <row r="4055" spans="1:11" x14ac:dyDescent="0.35">
      <c r="A4055" t="s">
        <v>486</v>
      </c>
      <c r="B4055" t="s">
        <v>214</v>
      </c>
      <c r="C4055" t="s">
        <v>219</v>
      </c>
      <c r="E4055" t="s">
        <v>220</v>
      </c>
      <c r="F4055">
        <v>202630</v>
      </c>
      <c r="G4055">
        <v>240</v>
      </c>
      <c r="H4055">
        <v>15</v>
      </c>
      <c r="I4055">
        <v>483000</v>
      </c>
      <c r="J4055">
        <v>375</v>
      </c>
      <c r="K4055">
        <v>26548.5</v>
      </c>
    </row>
    <row r="4056" spans="1:11" x14ac:dyDescent="0.35">
      <c r="A4056" t="s">
        <v>486</v>
      </c>
      <c r="B4056" t="s">
        <v>214</v>
      </c>
      <c r="C4056" t="s">
        <v>221</v>
      </c>
      <c r="E4056" t="s">
        <v>222</v>
      </c>
      <c r="F4056">
        <v>202630</v>
      </c>
      <c r="G4056">
        <v>150</v>
      </c>
      <c r="H4056">
        <v>15</v>
      </c>
      <c r="I4056">
        <v>300000</v>
      </c>
      <c r="J4056">
        <v>165</v>
      </c>
      <c r="K4056">
        <v>26611.200000000001</v>
      </c>
    </row>
    <row r="4057" spans="1:11" x14ac:dyDescent="0.35">
      <c r="A4057" t="s">
        <v>486</v>
      </c>
      <c r="B4057" t="s">
        <v>223</v>
      </c>
      <c r="C4057" t="s">
        <v>224</v>
      </c>
      <c r="D4057" t="s">
        <v>14</v>
      </c>
      <c r="E4057" t="s">
        <v>24</v>
      </c>
      <c r="F4057">
        <v>202630</v>
      </c>
      <c r="G4057">
        <v>24260</v>
      </c>
      <c r="H4057">
        <v>20</v>
      </c>
      <c r="I4057">
        <v>42572500</v>
      </c>
      <c r="J4057">
        <v>143860</v>
      </c>
      <c r="K4057">
        <v>30810.534212999999</v>
      </c>
    </row>
    <row r="4058" spans="1:11" x14ac:dyDescent="0.35">
      <c r="A4058" t="s">
        <v>486</v>
      </c>
      <c r="B4058" t="s">
        <v>223</v>
      </c>
      <c r="C4058" t="s">
        <v>225</v>
      </c>
      <c r="D4058" t="s">
        <v>20</v>
      </c>
      <c r="E4058" t="s">
        <v>18</v>
      </c>
      <c r="F4058">
        <v>202630</v>
      </c>
      <c r="G4058">
        <v>39432</v>
      </c>
      <c r="H4058">
        <v>12</v>
      </c>
      <c r="I4058">
        <v>66191500</v>
      </c>
      <c r="J4058">
        <v>339228</v>
      </c>
      <c r="K4058">
        <v>18554.561169000001</v>
      </c>
    </row>
    <row r="4059" spans="1:11" x14ac:dyDescent="0.35">
      <c r="A4059" t="s">
        <v>486</v>
      </c>
      <c r="B4059" t="s">
        <v>223</v>
      </c>
      <c r="C4059" t="s">
        <v>226</v>
      </c>
      <c r="D4059" t="s">
        <v>20</v>
      </c>
      <c r="E4059" t="s">
        <v>18</v>
      </c>
      <c r="F4059">
        <v>202630</v>
      </c>
      <c r="G4059">
        <v>50416</v>
      </c>
      <c r="H4059">
        <v>16</v>
      </c>
      <c r="I4059">
        <v>85809500</v>
      </c>
      <c r="J4059">
        <v>399232</v>
      </c>
      <c r="K4059">
        <v>24758.043478</v>
      </c>
    </row>
    <row r="4060" spans="1:11" x14ac:dyDescent="0.35">
      <c r="A4060" t="s">
        <v>486</v>
      </c>
      <c r="B4060" t="s">
        <v>223</v>
      </c>
      <c r="C4060" t="s">
        <v>227</v>
      </c>
      <c r="D4060" t="s">
        <v>17</v>
      </c>
      <c r="E4060" t="s">
        <v>24</v>
      </c>
      <c r="F4060">
        <v>202630</v>
      </c>
      <c r="G4060">
        <v>32860</v>
      </c>
      <c r="H4060">
        <v>20</v>
      </c>
      <c r="I4060">
        <v>54282700</v>
      </c>
      <c r="J4060">
        <v>261040</v>
      </c>
      <c r="K4060">
        <v>28861.842970000002</v>
      </c>
    </row>
    <row r="4061" spans="1:11" x14ac:dyDescent="0.35">
      <c r="A4061" t="s">
        <v>486</v>
      </c>
      <c r="B4061" t="s">
        <v>223</v>
      </c>
      <c r="C4061" t="s">
        <v>228</v>
      </c>
      <c r="D4061" t="s">
        <v>17</v>
      </c>
      <c r="E4061" t="s">
        <v>24</v>
      </c>
      <c r="F4061">
        <v>202630</v>
      </c>
      <c r="G4061">
        <v>33120</v>
      </c>
      <c r="H4061">
        <v>20</v>
      </c>
      <c r="I4061">
        <v>56195000</v>
      </c>
      <c r="J4061">
        <v>225500</v>
      </c>
      <c r="K4061">
        <v>29812.545289999998</v>
      </c>
    </row>
    <row r="4062" spans="1:11" x14ac:dyDescent="0.35">
      <c r="A4062" t="s">
        <v>486</v>
      </c>
      <c r="B4062" t="s">
        <v>223</v>
      </c>
      <c r="C4062" t="s">
        <v>229</v>
      </c>
      <c r="D4062" t="s">
        <v>17</v>
      </c>
      <c r="E4062" t="s">
        <v>18</v>
      </c>
      <c r="F4062">
        <v>202630</v>
      </c>
      <c r="G4062">
        <v>2688</v>
      </c>
      <c r="H4062">
        <v>16</v>
      </c>
      <c r="I4062">
        <v>4707400</v>
      </c>
      <c r="J4062">
        <v>5824</v>
      </c>
      <c r="K4062">
        <v>24861.732143000001</v>
      </c>
    </row>
    <row r="4063" spans="1:11" x14ac:dyDescent="0.35">
      <c r="A4063" t="s">
        <v>486</v>
      </c>
      <c r="B4063" t="s">
        <v>223</v>
      </c>
      <c r="C4063" t="s">
        <v>230</v>
      </c>
      <c r="D4063" t="s">
        <v>17</v>
      </c>
      <c r="E4063" t="s">
        <v>18</v>
      </c>
      <c r="F4063">
        <v>202630</v>
      </c>
      <c r="G4063">
        <v>8976</v>
      </c>
      <c r="H4063">
        <v>16</v>
      </c>
      <c r="I4063">
        <v>15726000</v>
      </c>
      <c r="J4063">
        <v>33904</v>
      </c>
      <c r="K4063">
        <v>24796.399287</v>
      </c>
    </row>
    <row r="4064" spans="1:11" x14ac:dyDescent="0.35">
      <c r="A4064" t="s">
        <v>486</v>
      </c>
      <c r="B4064" t="s">
        <v>223</v>
      </c>
      <c r="C4064" t="s">
        <v>231</v>
      </c>
      <c r="D4064" t="s">
        <v>17</v>
      </c>
      <c r="E4064" t="s">
        <v>15</v>
      </c>
      <c r="F4064">
        <v>202630</v>
      </c>
      <c r="G4064">
        <v>24696</v>
      </c>
      <c r="H4064">
        <v>12</v>
      </c>
      <c r="I4064">
        <v>30919000</v>
      </c>
      <c r="J4064">
        <v>159864</v>
      </c>
      <c r="K4064">
        <v>13176.93829</v>
      </c>
    </row>
    <row r="4065" spans="1:11" x14ac:dyDescent="0.35">
      <c r="A4065" t="s">
        <v>486</v>
      </c>
      <c r="B4065" t="s">
        <v>223</v>
      </c>
      <c r="C4065" t="s">
        <v>232</v>
      </c>
      <c r="D4065" t="s">
        <v>32</v>
      </c>
      <c r="E4065" t="s">
        <v>18</v>
      </c>
      <c r="F4065">
        <v>202630</v>
      </c>
      <c r="G4065">
        <v>45008</v>
      </c>
      <c r="H4065">
        <v>16</v>
      </c>
      <c r="I4065">
        <v>70601000</v>
      </c>
      <c r="J4065">
        <v>398352</v>
      </c>
      <c r="K4065">
        <v>22060.952009000001</v>
      </c>
    </row>
    <row r="4066" spans="1:11" x14ac:dyDescent="0.35">
      <c r="A4066" t="s">
        <v>486</v>
      </c>
      <c r="B4066" t="s">
        <v>223</v>
      </c>
      <c r="C4066" t="s">
        <v>233</v>
      </c>
      <c r="D4066" t="s">
        <v>17</v>
      </c>
      <c r="E4066" t="s">
        <v>18</v>
      </c>
      <c r="F4066">
        <v>202630</v>
      </c>
      <c r="G4066">
        <v>6780</v>
      </c>
      <c r="H4066">
        <v>12</v>
      </c>
      <c r="I4066">
        <v>11352500</v>
      </c>
      <c r="J4066">
        <v>25992</v>
      </c>
      <c r="K4066">
        <v>18566.969912</v>
      </c>
    </row>
    <row r="4067" spans="1:11" x14ac:dyDescent="0.35">
      <c r="A4067" t="s">
        <v>486</v>
      </c>
      <c r="B4067" t="s">
        <v>223</v>
      </c>
      <c r="C4067" t="s">
        <v>234</v>
      </c>
      <c r="D4067" t="s">
        <v>109</v>
      </c>
      <c r="E4067" t="s">
        <v>24</v>
      </c>
      <c r="F4067">
        <v>202630</v>
      </c>
      <c r="G4067">
        <v>58340</v>
      </c>
      <c r="H4067">
        <v>20</v>
      </c>
      <c r="I4067">
        <v>96478500</v>
      </c>
      <c r="J4067">
        <v>562280</v>
      </c>
      <c r="K4067">
        <v>28888.185807000002</v>
      </c>
    </row>
    <row r="4068" spans="1:11" x14ac:dyDescent="0.35">
      <c r="A4068" t="s">
        <v>486</v>
      </c>
      <c r="B4068" t="s">
        <v>223</v>
      </c>
      <c r="C4068" t="s">
        <v>235</v>
      </c>
      <c r="D4068" t="s">
        <v>109</v>
      </c>
      <c r="E4068" t="s">
        <v>24</v>
      </c>
      <c r="F4068">
        <v>202630</v>
      </c>
      <c r="G4068">
        <v>21240</v>
      </c>
      <c r="H4068">
        <v>20</v>
      </c>
      <c r="I4068">
        <v>36122900</v>
      </c>
      <c r="J4068">
        <v>144600</v>
      </c>
      <c r="K4068">
        <v>29756.223163999999</v>
      </c>
    </row>
    <row r="4069" spans="1:11" x14ac:dyDescent="0.35">
      <c r="A4069" t="s">
        <v>486</v>
      </c>
      <c r="B4069" t="s">
        <v>223</v>
      </c>
      <c r="C4069" t="s">
        <v>236</v>
      </c>
      <c r="D4069" t="s">
        <v>20</v>
      </c>
      <c r="E4069" t="s">
        <v>24</v>
      </c>
      <c r="F4069">
        <v>202630</v>
      </c>
      <c r="G4069">
        <v>34700</v>
      </c>
      <c r="H4069">
        <v>20</v>
      </c>
      <c r="I4069">
        <v>59079000</v>
      </c>
      <c r="J4069">
        <v>255680</v>
      </c>
      <c r="K4069">
        <v>29805.956772000001</v>
      </c>
    </row>
    <row r="4070" spans="1:11" x14ac:dyDescent="0.35">
      <c r="A4070" t="s">
        <v>486</v>
      </c>
      <c r="B4070" t="s">
        <v>237</v>
      </c>
      <c r="C4070" t="s">
        <v>238</v>
      </c>
      <c r="D4070" t="s">
        <v>17</v>
      </c>
      <c r="E4070" t="s">
        <v>18</v>
      </c>
      <c r="F4070">
        <v>202630</v>
      </c>
      <c r="G4070">
        <v>11520</v>
      </c>
      <c r="H4070">
        <v>20</v>
      </c>
      <c r="I4070">
        <v>17958000</v>
      </c>
      <c r="J4070">
        <v>50700</v>
      </c>
      <c r="K4070">
        <v>27486.470485999998</v>
      </c>
    </row>
    <row r="4071" spans="1:11" x14ac:dyDescent="0.35">
      <c r="A4071" t="s">
        <v>486</v>
      </c>
      <c r="B4071" t="s">
        <v>237</v>
      </c>
      <c r="C4071" t="s">
        <v>239</v>
      </c>
      <c r="D4071" t="s">
        <v>17</v>
      </c>
      <c r="E4071" t="s">
        <v>18</v>
      </c>
      <c r="F4071">
        <v>202630</v>
      </c>
      <c r="G4071">
        <v>7620</v>
      </c>
      <c r="H4071">
        <v>20</v>
      </c>
      <c r="I4071">
        <v>11905000</v>
      </c>
      <c r="J4071">
        <v>34260</v>
      </c>
      <c r="K4071">
        <v>27490.994750999998</v>
      </c>
    </row>
    <row r="4072" spans="1:11" x14ac:dyDescent="0.35">
      <c r="A4072" t="s">
        <v>486</v>
      </c>
      <c r="B4072" t="s">
        <v>237</v>
      </c>
      <c r="C4072" t="s">
        <v>240</v>
      </c>
      <c r="D4072" t="s">
        <v>17</v>
      </c>
      <c r="E4072" t="s">
        <v>18</v>
      </c>
      <c r="F4072">
        <v>202630</v>
      </c>
      <c r="G4072">
        <v>8180</v>
      </c>
      <c r="H4072">
        <v>20</v>
      </c>
      <c r="I4072">
        <v>12946500</v>
      </c>
      <c r="J4072">
        <v>39320</v>
      </c>
      <c r="K4072">
        <v>27471.828850999998</v>
      </c>
    </row>
    <row r="4073" spans="1:11" x14ac:dyDescent="0.35">
      <c r="A4073" t="s">
        <v>486</v>
      </c>
      <c r="B4073" t="s">
        <v>237</v>
      </c>
      <c r="C4073" t="s">
        <v>241</v>
      </c>
      <c r="D4073" t="s">
        <v>20</v>
      </c>
      <c r="E4073" t="s">
        <v>18</v>
      </c>
      <c r="F4073">
        <v>202630</v>
      </c>
      <c r="G4073">
        <v>1476</v>
      </c>
      <c r="H4073">
        <v>12</v>
      </c>
      <c r="I4073">
        <v>3532700</v>
      </c>
      <c r="J4073">
        <v>1944</v>
      </c>
      <c r="K4073">
        <v>25184.951219999999</v>
      </c>
    </row>
    <row r="4074" spans="1:11" x14ac:dyDescent="0.35">
      <c r="A4074" t="s">
        <v>486</v>
      </c>
      <c r="B4074" t="s">
        <v>237</v>
      </c>
      <c r="C4074" t="s">
        <v>242</v>
      </c>
      <c r="D4074" t="s">
        <v>20</v>
      </c>
      <c r="E4074" t="s">
        <v>18</v>
      </c>
      <c r="F4074">
        <v>202630</v>
      </c>
      <c r="G4074">
        <v>5888</v>
      </c>
      <c r="H4074">
        <v>16</v>
      </c>
      <c r="I4074">
        <v>13836000</v>
      </c>
      <c r="J4074">
        <v>18992</v>
      </c>
      <c r="K4074">
        <v>32870.513587000001</v>
      </c>
    </row>
    <row r="4075" spans="1:11" x14ac:dyDescent="0.35">
      <c r="A4075" t="s">
        <v>486</v>
      </c>
      <c r="B4075" t="s">
        <v>237</v>
      </c>
      <c r="C4075" t="s">
        <v>243</v>
      </c>
      <c r="D4075" t="s">
        <v>17</v>
      </c>
      <c r="E4075" t="s">
        <v>18</v>
      </c>
      <c r="F4075">
        <v>202630</v>
      </c>
      <c r="G4075">
        <v>67340</v>
      </c>
      <c r="H4075">
        <v>20</v>
      </c>
      <c r="I4075">
        <v>162611200</v>
      </c>
      <c r="J4075">
        <v>584160</v>
      </c>
      <c r="K4075">
        <v>42427.380753999998</v>
      </c>
    </row>
    <row r="4076" spans="1:11" x14ac:dyDescent="0.35">
      <c r="A4076" t="s">
        <v>486</v>
      </c>
      <c r="B4076" t="s">
        <v>237</v>
      </c>
      <c r="C4076" t="s">
        <v>559</v>
      </c>
      <c r="E4076" t="s">
        <v>18</v>
      </c>
      <c r="F4076">
        <v>202630</v>
      </c>
      <c r="G4076">
        <v>7200</v>
      </c>
      <c r="H4076">
        <v>20</v>
      </c>
      <c r="I4076">
        <v>17315300</v>
      </c>
      <c r="J4076">
        <v>54000</v>
      </c>
      <c r="K4076">
        <v>42443.822222000003</v>
      </c>
    </row>
    <row r="4077" spans="1:11" x14ac:dyDescent="0.35">
      <c r="A4077" t="s">
        <v>486</v>
      </c>
      <c r="B4077" t="s">
        <v>237</v>
      </c>
      <c r="C4077" t="s">
        <v>244</v>
      </c>
      <c r="D4077" t="s">
        <v>20</v>
      </c>
      <c r="E4077" t="s">
        <v>18</v>
      </c>
      <c r="F4077">
        <v>202630</v>
      </c>
      <c r="G4077">
        <v>5408</v>
      </c>
      <c r="H4077">
        <v>16</v>
      </c>
      <c r="I4077">
        <v>12688500</v>
      </c>
      <c r="J4077">
        <v>16000</v>
      </c>
      <c r="K4077">
        <v>32854.636095000002</v>
      </c>
    </row>
    <row r="4078" spans="1:11" x14ac:dyDescent="0.35">
      <c r="A4078" t="s">
        <v>486</v>
      </c>
      <c r="B4078" t="s">
        <v>237</v>
      </c>
      <c r="C4078" t="s">
        <v>245</v>
      </c>
      <c r="D4078" t="s">
        <v>20</v>
      </c>
      <c r="E4078" t="s">
        <v>18</v>
      </c>
      <c r="F4078">
        <v>202630</v>
      </c>
      <c r="G4078">
        <v>10400</v>
      </c>
      <c r="H4078">
        <v>16</v>
      </c>
      <c r="I4078">
        <v>26465000</v>
      </c>
      <c r="J4078">
        <v>45808</v>
      </c>
      <c r="K4078">
        <v>35508.136922999998</v>
      </c>
    </row>
    <row r="4079" spans="1:11" x14ac:dyDescent="0.35">
      <c r="A4079" t="s">
        <v>486</v>
      </c>
      <c r="B4079" t="s">
        <v>237</v>
      </c>
      <c r="C4079" t="s">
        <v>246</v>
      </c>
      <c r="D4079" t="s">
        <v>32</v>
      </c>
      <c r="E4079" t="s">
        <v>24</v>
      </c>
      <c r="F4079">
        <v>202630</v>
      </c>
      <c r="G4079">
        <v>7780</v>
      </c>
      <c r="H4079">
        <v>20</v>
      </c>
      <c r="I4079">
        <v>17974800</v>
      </c>
      <c r="J4079">
        <v>41260</v>
      </c>
      <c r="K4079">
        <v>40133.136247000002</v>
      </c>
    </row>
    <row r="4080" spans="1:11" x14ac:dyDescent="0.35">
      <c r="A4080" t="s">
        <v>486</v>
      </c>
      <c r="B4080" t="s">
        <v>237</v>
      </c>
      <c r="C4080" t="s">
        <v>247</v>
      </c>
      <c r="D4080" t="s">
        <v>20</v>
      </c>
      <c r="E4080" t="s">
        <v>18</v>
      </c>
      <c r="F4080">
        <v>202630</v>
      </c>
      <c r="G4080">
        <v>3840</v>
      </c>
      <c r="H4080">
        <v>16</v>
      </c>
      <c r="I4080">
        <v>9152000</v>
      </c>
      <c r="J4080">
        <v>12368</v>
      </c>
      <c r="K4080">
        <v>33466.854166999998</v>
      </c>
    </row>
    <row r="4081" spans="1:11" x14ac:dyDescent="0.35">
      <c r="A4081" t="s">
        <v>486</v>
      </c>
      <c r="B4081" t="s">
        <v>237</v>
      </c>
      <c r="C4081" t="s">
        <v>248</v>
      </c>
      <c r="D4081" t="s">
        <v>17</v>
      </c>
      <c r="E4081" t="s">
        <v>15</v>
      </c>
      <c r="F4081">
        <v>202630</v>
      </c>
      <c r="G4081">
        <v>2232</v>
      </c>
      <c r="H4081">
        <v>12</v>
      </c>
      <c r="I4081">
        <v>2743500</v>
      </c>
      <c r="J4081">
        <v>10944</v>
      </c>
      <c r="K4081">
        <v>13240.881719999999</v>
      </c>
    </row>
    <row r="4082" spans="1:11" x14ac:dyDescent="0.35">
      <c r="A4082" t="s">
        <v>486</v>
      </c>
      <c r="B4082" t="s">
        <v>237</v>
      </c>
      <c r="C4082" t="s">
        <v>249</v>
      </c>
      <c r="D4082" t="s">
        <v>17</v>
      </c>
      <c r="E4082" t="s">
        <v>15</v>
      </c>
      <c r="F4082">
        <v>202630</v>
      </c>
      <c r="G4082">
        <v>2448</v>
      </c>
      <c r="H4082">
        <v>12</v>
      </c>
      <c r="I4082">
        <v>2967000</v>
      </c>
      <c r="J4082">
        <v>8844</v>
      </c>
      <c r="K4082">
        <v>13194.931372999999</v>
      </c>
    </row>
    <row r="4083" spans="1:11" x14ac:dyDescent="0.35">
      <c r="A4083" t="s">
        <v>486</v>
      </c>
      <c r="B4083" t="s">
        <v>237</v>
      </c>
      <c r="C4083" t="s">
        <v>250</v>
      </c>
      <c r="D4083" t="s">
        <v>17</v>
      </c>
      <c r="E4083" t="s">
        <v>15</v>
      </c>
      <c r="F4083">
        <v>202630</v>
      </c>
      <c r="G4083">
        <v>5664</v>
      </c>
      <c r="H4083">
        <v>12</v>
      </c>
      <c r="I4083">
        <v>8048000</v>
      </c>
      <c r="J4083">
        <v>17832</v>
      </c>
      <c r="K4083">
        <v>15262.983050999999</v>
      </c>
    </row>
    <row r="4084" spans="1:11" x14ac:dyDescent="0.35">
      <c r="A4084" t="s">
        <v>486</v>
      </c>
      <c r="B4084" t="s">
        <v>237</v>
      </c>
      <c r="C4084" t="s">
        <v>251</v>
      </c>
      <c r="D4084" t="s">
        <v>17</v>
      </c>
      <c r="E4084" t="s">
        <v>15</v>
      </c>
      <c r="F4084">
        <v>202630</v>
      </c>
      <c r="G4084">
        <v>5376</v>
      </c>
      <c r="H4084">
        <v>12</v>
      </c>
      <c r="I4084">
        <v>7632000</v>
      </c>
      <c r="J4084">
        <v>23004</v>
      </c>
      <c r="K4084">
        <v>15263.446429</v>
      </c>
    </row>
    <row r="4085" spans="1:11" x14ac:dyDescent="0.35">
      <c r="A4085" t="s">
        <v>486</v>
      </c>
      <c r="B4085" t="s">
        <v>237</v>
      </c>
      <c r="C4085" t="s">
        <v>252</v>
      </c>
      <c r="D4085" t="s">
        <v>14</v>
      </c>
      <c r="E4085" t="s">
        <v>15</v>
      </c>
      <c r="F4085">
        <v>202630</v>
      </c>
      <c r="G4085">
        <v>3204</v>
      </c>
      <c r="H4085">
        <v>12</v>
      </c>
      <c r="I4085">
        <v>3889500</v>
      </c>
      <c r="J4085">
        <v>13380</v>
      </c>
      <c r="K4085">
        <v>13228.520598999999</v>
      </c>
    </row>
    <row r="4086" spans="1:11" x14ac:dyDescent="0.35">
      <c r="A4086" t="s">
        <v>486</v>
      </c>
      <c r="B4086" t="s">
        <v>237</v>
      </c>
      <c r="C4086" t="s">
        <v>253</v>
      </c>
      <c r="D4086" t="s">
        <v>17</v>
      </c>
      <c r="E4086" t="s">
        <v>15</v>
      </c>
      <c r="F4086">
        <v>202630</v>
      </c>
      <c r="G4086">
        <v>2904</v>
      </c>
      <c r="H4086">
        <v>12</v>
      </c>
      <c r="I4086">
        <v>3513800</v>
      </c>
      <c r="J4086">
        <v>10560</v>
      </c>
      <c r="K4086">
        <v>13231.181817999999</v>
      </c>
    </row>
    <row r="4087" spans="1:11" x14ac:dyDescent="0.35">
      <c r="A4087" t="s">
        <v>486</v>
      </c>
      <c r="B4087" t="s">
        <v>237</v>
      </c>
      <c r="C4087" t="s">
        <v>254</v>
      </c>
      <c r="D4087" t="s">
        <v>17</v>
      </c>
      <c r="E4087" t="s">
        <v>15</v>
      </c>
      <c r="F4087">
        <v>202630</v>
      </c>
      <c r="G4087">
        <v>8832</v>
      </c>
      <c r="H4087">
        <v>12</v>
      </c>
      <c r="I4087">
        <v>10712500</v>
      </c>
      <c r="J4087">
        <v>37332</v>
      </c>
      <c r="K4087">
        <v>13210.96875</v>
      </c>
    </row>
    <row r="4088" spans="1:11" x14ac:dyDescent="0.35">
      <c r="A4088" t="s">
        <v>486</v>
      </c>
      <c r="B4088" t="s">
        <v>237</v>
      </c>
      <c r="C4088" t="s">
        <v>255</v>
      </c>
      <c r="D4088" t="s">
        <v>20</v>
      </c>
      <c r="E4088" t="s">
        <v>24</v>
      </c>
      <c r="F4088">
        <v>202630</v>
      </c>
      <c r="G4088">
        <v>19080</v>
      </c>
      <c r="H4088">
        <v>20</v>
      </c>
      <c r="I4088">
        <v>44046900</v>
      </c>
      <c r="J4088">
        <v>130760</v>
      </c>
      <c r="K4088">
        <v>40009.920335000003</v>
      </c>
    </row>
    <row r="4089" spans="1:11" x14ac:dyDescent="0.35">
      <c r="A4089" t="s">
        <v>486</v>
      </c>
      <c r="B4089" t="s">
        <v>237</v>
      </c>
      <c r="C4089" t="s">
        <v>256</v>
      </c>
      <c r="D4089" t="s">
        <v>20</v>
      </c>
      <c r="E4089" t="s">
        <v>18</v>
      </c>
      <c r="F4089">
        <v>202630</v>
      </c>
      <c r="G4089">
        <v>18480</v>
      </c>
      <c r="H4089">
        <v>20</v>
      </c>
      <c r="I4089">
        <v>42678200</v>
      </c>
      <c r="J4089">
        <v>111440</v>
      </c>
      <c r="K4089">
        <v>40388.922078000003</v>
      </c>
    </row>
    <row r="4090" spans="1:11" x14ac:dyDescent="0.35">
      <c r="A4090" t="s">
        <v>486</v>
      </c>
      <c r="B4090" t="s">
        <v>237</v>
      </c>
      <c r="C4090" t="s">
        <v>257</v>
      </c>
      <c r="D4090" t="s">
        <v>20</v>
      </c>
      <c r="E4090" t="s">
        <v>18</v>
      </c>
      <c r="F4090">
        <v>202630</v>
      </c>
      <c r="G4090">
        <v>8896</v>
      </c>
      <c r="H4090">
        <v>16</v>
      </c>
      <c r="I4090">
        <v>21186000</v>
      </c>
      <c r="J4090">
        <v>35632</v>
      </c>
      <c r="K4090">
        <v>33545.944244999999</v>
      </c>
    </row>
    <row r="4091" spans="1:11" x14ac:dyDescent="0.35">
      <c r="A4091" t="s">
        <v>486</v>
      </c>
      <c r="B4091" t="s">
        <v>237</v>
      </c>
      <c r="C4091" t="s">
        <v>258</v>
      </c>
      <c r="D4091" t="s">
        <v>23</v>
      </c>
      <c r="E4091" t="s">
        <v>18</v>
      </c>
      <c r="F4091">
        <v>202630</v>
      </c>
      <c r="G4091">
        <v>35180</v>
      </c>
      <c r="H4091">
        <v>20</v>
      </c>
      <c r="I4091">
        <v>81314700</v>
      </c>
      <c r="J4091">
        <v>251240</v>
      </c>
      <c r="K4091">
        <v>40410.679931999999</v>
      </c>
    </row>
    <row r="4092" spans="1:11" x14ac:dyDescent="0.35">
      <c r="A4092" t="s">
        <v>486</v>
      </c>
      <c r="B4092" t="s">
        <v>237</v>
      </c>
      <c r="C4092" t="s">
        <v>259</v>
      </c>
      <c r="D4092" t="s">
        <v>23</v>
      </c>
      <c r="E4092" t="s">
        <v>18</v>
      </c>
      <c r="F4092">
        <v>202630</v>
      </c>
      <c r="G4092">
        <v>6080</v>
      </c>
      <c r="H4092">
        <v>20</v>
      </c>
      <c r="I4092">
        <v>14009400</v>
      </c>
      <c r="J4092">
        <v>20700</v>
      </c>
      <c r="K4092">
        <v>40436.625</v>
      </c>
    </row>
    <row r="4093" spans="1:11" x14ac:dyDescent="0.35">
      <c r="A4093" t="s">
        <v>486</v>
      </c>
      <c r="B4093" t="s">
        <v>237</v>
      </c>
      <c r="C4093" t="s">
        <v>260</v>
      </c>
      <c r="D4093" t="s">
        <v>23</v>
      </c>
      <c r="E4093" t="s">
        <v>24</v>
      </c>
      <c r="F4093">
        <v>202630</v>
      </c>
      <c r="G4093">
        <v>6060</v>
      </c>
      <c r="H4093">
        <v>20</v>
      </c>
      <c r="I4093">
        <v>14827200</v>
      </c>
      <c r="J4093">
        <v>30480</v>
      </c>
      <c r="K4093">
        <v>43196.887789</v>
      </c>
    </row>
    <row r="4094" spans="1:11" x14ac:dyDescent="0.35">
      <c r="A4094" t="s">
        <v>486</v>
      </c>
      <c r="B4094" t="s">
        <v>237</v>
      </c>
      <c r="C4094" t="s">
        <v>261</v>
      </c>
      <c r="D4094" t="s">
        <v>23</v>
      </c>
      <c r="E4094" t="s">
        <v>24</v>
      </c>
      <c r="F4094">
        <v>202630</v>
      </c>
      <c r="G4094">
        <v>7620</v>
      </c>
      <c r="H4094">
        <v>20</v>
      </c>
      <c r="I4094">
        <v>17534100</v>
      </c>
      <c r="J4094">
        <v>45040</v>
      </c>
      <c r="K4094">
        <v>40015.013122999997</v>
      </c>
    </row>
    <row r="4095" spans="1:11" x14ac:dyDescent="0.35">
      <c r="A4095" t="s">
        <v>486</v>
      </c>
      <c r="B4095" t="s">
        <v>237</v>
      </c>
      <c r="C4095" t="s">
        <v>262</v>
      </c>
      <c r="D4095" t="s">
        <v>14</v>
      </c>
      <c r="E4095" t="s">
        <v>18</v>
      </c>
      <c r="F4095">
        <v>202630</v>
      </c>
      <c r="G4095">
        <v>17260</v>
      </c>
      <c r="H4095">
        <v>20</v>
      </c>
      <c r="I4095">
        <v>28413300</v>
      </c>
      <c r="J4095">
        <v>103600</v>
      </c>
      <c r="K4095">
        <v>28837.013905</v>
      </c>
    </row>
    <row r="4096" spans="1:11" x14ac:dyDescent="0.35">
      <c r="A4096" t="s">
        <v>486</v>
      </c>
      <c r="B4096" t="s">
        <v>237</v>
      </c>
      <c r="C4096" t="s">
        <v>263</v>
      </c>
      <c r="D4096" t="s">
        <v>14</v>
      </c>
      <c r="E4096" t="s">
        <v>15</v>
      </c>
      <c r="F4096">
        <v>202630</v>
      </c>
      <c r="G4096">
        <v>40416</v>
      </c>
      <c r="H4096">
        <v>12</v>
      </c>
      <c r="I4096">
        <v>40163900</v>
      </c>
      <c r="J4096">
        <v>316968</v>
      </c>
      <c r="K4096">
        <v>10804.345902999999</v>
      </c>
    </row>
    <row r="4097" spans="1:11" x14ac:dyDescent="0.35">
      <c r="A4097" t="s">
        <v>486</v>
      </c>
      <c r="B4097" t="s">
        <v>237</v>
      </c>
      <c r="C4097" t="s">
        <v>264</v>
      </c>
      <c r="D4097" t="s">
        <v>20</v>
      </c>
      <c r="E4097" t="s">
        <v>21</v>
      </c>
      <c r="F4097">
        <v>202630</v>
      </c>
      <c r="G4097">
        <v>8140</v>
      </c>
      <c r="H4097">
        <v>20</v>
      </c>
      <c r="I4097">
        <v>13000800</v>
      </c>
      <c r="J4097">
        <v>33980</v>
      </c>
      <c r="K4097">
        <v>27783.113022000001</v>
      </c>
    </row>
    <row r="4098" spans="1:11" x14ac:dyDescent="0.35">
      <c r="A4098" t="s">
        <v>486</v>
      </c>
      <c r="B4098" t="s">
        <v>237</v>
      </c>
      <c r="C4098" t="s">
        <v>265</v>
      </c>
      <c r="D4098" t="s">
        <v>14</v>
      </c>
      <c r="E4098" t="s">
        <v>21</v>
      </c>
      <c r="F4098">
        <v>202630</v>
      </c>
      <c r="G4098">
        <v>13080</v>
      </c>
      <c r="H4098">
        <v>20</v>
      </c>
      <c r="I4098">
        <v>20899700</v>
      </c>
      <c r="J4098">
        <v>69560</v>
      </c>
      <c r="K4098">
        <v>27773.746177000001</v>
      </c>
    </row>
    <row r="4099" spans="1:11" x14ac:dyDescent="0.35">
      <c r="A4099" t="s">
        <v>486</v>
      </c>
      <c r="B4099" t="s">
        <v>237</v>
      </c>
      <c r="C4099" t="s">
        <v>266</v>
      </c>
      <c r="D4099" t="s">
        <v>14</v>
      </c>
      <c r="E4099" t="s">
        <v>15</v>
      </c>
      <c r="F4099">
        <v>202630</v>
      </c>
      <c r="G4099">
        <v>36</v>
      </c>
      <c r="H4099">
        <v>12</v>
      </c>
      <c r="I4099">
        <v>35700</v>
      </c>
      <c r="J4099">
        <v>36</v>
      </c>
      <c r="K4099">
        <v>10459</v>
      </c>
    </row>
    <row r="4100" spans="1:11" x14ac:dyDescent="0.35">
      <c r="A4100" t="s">
        <v>486</v>
      </c>
      <c r="B4100" t="s">
        <v>267</v>
      </c>
      <c r="C4100" t="s">
        <v>268</v>
      </c>
      <c r="D4100" t="s">
        <v>17</v>
      </c>
      <c r="E4100" t="s">
        <v>18</v>
      </c>
      <c r="F4100">
        <v>202630</v>
      </c>
      <c r="G4100">
        <v>3376</v>
      </c>
      <c r="H4100">
        <v>16</v>
      </c>
      <c r="I4100">
        <v>6920800</v>
      </c>
      <c r="J4100">
        <v>7856</v>
      </c>
      <c r="K4100">
        <v>28774.085308000002</v>
      </c>
    </row>
    <row r="4101" spans="1:11" x14ac:dyDescent="0.35">
      <c r="A4101" t="s">
        <v>486</v>
      </c>
      <c r="B4101" t="s">
        <v>267</v>
      </c>
      <c r="C4101" t="s">
        <v>269</v>
      </c>
      <c r="D4101" t="s">
        <v>17</v>
      </c>
      <c r="E4101" t="s">
        <v>18</v>
      </c>
      <c r="F4101">
        <v>202630</v>
      </c>
      <c r="G4101">
        <v>2616</v>
      </c>
      <c r="H4101">
        <v>12</v>
      </c>
      <c r="I4101">
        <v>5501100</v>
      </c>
      <c r="J4101">
        <v>4908</v>
      </c>
      <c r="K4101">
        <v>21924.036697</v>
      </c>
    </row>
    <row r="4102" spans="1:11" x14ac:dyDescent="0.35">
      <c r="A4102" t="s">
        <v>486</v>
      </c>
      <c r="B4102" t="s">
        <v>267</v>
      </c>
      <c r="C4102" t="s">
        <v>270</v>
      </c>
      <c r="D4102" t="s">
        <v>17</v>
      </c>
      <c r="E4102" t="s">
        <v>18</v>
      </c>
      <c r="F4102">
        <v>202630</v>
      </c>
      <c r="G4102">
        <v>9968</v>
      </c>
      <c r="H4102">
        <v>16</v>
      </c>
      <c r="I4102">
        <v>20442400</v>
      </c>
      <c r="J4102">
        <v>51536</v>
      </c>
      <c r="K4102">
        <v>28956.749598999999</v>
      </c>
    </row>
    <row r="4103" spans="1:11" x14ac:dyDescent="0.35">
      <c r="A4103" t="s">
        <v>486</v>
      </c>
      <c r="B4103" t="s">
        <v>267</v>
      </c>
      <c r="C4103" t="s">
        <v>271</v>
      </c>
      <c r="D4103" t="s">
        <v>20</v>
      </c>
      <c r="E4103" t="s">
        <v>18</v>
      </c>
      <c r="F4103">
        <v>202630</v>
      </c>
      <c r="G4103">
        <v>15696</v>
      </c>
      <c r="H4103">
        <v>16</v>
      </c>
      <c r="I4103">
        <v>31718200</v>
      </c>
      <c r="J4103">
        <v>76144</v>
      </c>
      <c r="K4103">
        <v>28695.159020999999</v>
      </c>
    </row>
    <row r="4104" spans="1:11" x14ac:dyDescent="0.35">
      <c r="A4104" t="s">
        <v>486</v>
      </c>
      <c r="B4104" t="s">
        <v>267</v>
      </c>
      <c r="C4104" t="s">
        <v>272</v>
      </c>
      <c r="D4104" t="s">
        <v>14</v>
      </c>
      <c r="E4104" t="s">
        <v>18</v>
      </c>
      <c r="F4104">
        <v>202630</v>
      </c>
      <c r="G4104">
        <v>32672</v>
      </c>
      <c r="H4104">
        <v>16</v>
      </c>
      <c r="I4104">
        <v>50795600</v>
      </c>
      <c r="J4104">
        <v>214128</v>
      </c>
      <c r="K4104">
        <v>21852.303134000002</v>
      </c>
    </row>
    <row r="4105" spans="1:11" x14ac:dyDescent="0.35">
      <c r="A4105" t="s">
        <v>486</v>
      </c>
      <c r="B4105" t="s">
        <v>267</v>
      </c>
      <c r="C4105" t="s">
        <v>273</v>
      </c>
      <c r="D4105" t="s">
        <v>14</v>
      </c>
      <c r="E4105" t="s">
        <v>15</v>
      </c>
      <c r="F4105">
        <v>202630</v>
      </c>
      <c r="G4105">
        <v>78592</v>
      </c>
      <c r="H4105">
        <v>16</v>
      </c>
      <c r="I4105">
        <v>122194200</v>
      </c>
      <c r="J4105">
        <v>663984</v>
      </c>
      <c r="K4105">
        <v>21829.277483999998</v>
      </c>
    </row>
    <row r="4106" spans="1:11" x14ac:dyDescent="0.35">
      <c r="A4106" t="s">
        <v>486</v>
      </c>
      <c r="B4106" t="s">
        <v>274</v>
      </c>
      <c r="C4106" t="s">
        <v>275</v>
      </c>
      <c r="D4106" t="s">
        <v>49</v>
      </c>
      <c r="E4106" t="s">
        <v>15</v>
      </c>
      <c r="F4106">
        <v>202630</v>
      </c>
      <c r="G4106">
        <v>6768</v>
      </c>
      <c r="H4106">
        <v>12</v>
      </c>
      <c r="I4106">
        <v>5362800</v>
      </c>
      <c r="J4106">
        <v>19092</v>
      </c>
      <c r="K4106">
        <v>8242.0851060000005</v>
      </c>
    </row>
    <row r="4107" spans="1:11" x14ac:dyDescent="0.35">
      <c r="A4107" t="s">
        <v>486</v>
      </c>
      <c r="B4107" t="s">
        <v>274</v>
      </c>
      <c r="C4107" t="s">
        <v>276</v>
      </c>
      <c r="D4107" t="s">
        <v>14</v>
      </c>
      <c r="E4107" t="s">
        <v>15</v>
      </c>
      <c r="F4107">
        <v>202630</v>
      </c>
      <c r="G4107">
        <v>156</v>
      </c>
      <c r="H4107">
        <v>12</v>
      </c>
      <c r="I4107">
        <v>286000</v>
      </c>
      <c r="J4107">
        <v>228</v>
      </c>
      <c r="K4107">
        <v>19766.153846000001</v>
      </c>
    </row>
    <row r="4108" spans="1:11" x14ac:dyDescent="0.35">
      <c r="A4108" t="s">
        <v>486</v>
      </c>
      <c r="B4108" t="s">
        <v>274</v>
      </c>
      <c r="C4108" t="s">
        <v>277</v>
      </c>
      <c r="D4108" t="s">
        <v>14</v>
      </c>
      <c r="E4108" t="s">
        <v>15</v>
      </c>
      <c r="F4108">
        <v>202630</v>
      </c>
      <c r="G4108">
        <v>2112</v>
      </c>
      <c r="H4108">
        <v>12</v>
      </c>
      <c r="I4108">
        <v>1815600</v>
      </c>
      <c r="J4108">
        <v>13164</v>
      </c>
      <c r="K4108">
        <v>8030.693182</v>
      </c>
    </row>
    <row r="4109" spans="1:11" x14ac:dyDescent="0.35">
      <c r="A4109" t="s">
        <v>486</v>
      </c>
      <c r="B4109" t="s">
        <v>274</v>
      </c>
      <c r="C4109" t="s">
        <v>278</v>
      </c>
      <c r="D4109" t="s">
        <v>49</v>
      </c>
      <c r="E4109" t="s">
        <v>15</v>
      </c>
      <c r="F4109">
        <v>202630</v>
      </c>
      <c r="G4109">
        <v>20784</v>
      </c>
      <c r="H4109">
        <v>12</v>
      </c>
      <c r="I4109">
        <v>15595700</v>
      </c>
      <c r="J4109">
        <v>128736</v>
      </c>
      <c r="K4109">
        <v>7974.2511549999999</v>
      </c>
    </row>
    <row r="4110" spans="1:11" x14ac:dyDescent="0.35">
      <c r="A4110" t="s">
        <v>486</v>
      </c>
      <c r="B4110" t="s">
        <v>274</v>
      </c>
      <c r="C4110" t="s">
        <v>279</v>
      </c>
      <c r="D4110" t="s">
        <v>17</v>
      </c>
      <c r="E4110" t="s">
        <v>21</v>
      </c>
      <c r="F4110">
        <v>202630</v>
      </c>
      <c r="G4110">
        <v>2760</v>
      </c>
      <c r="H4110">
        <v>12</v>
      </c>
      <c r="I4110">
        <v>4596200</v>
      </c>
      <c r="J4110">
        <v>13680</v>
      </c>
      <c r="K4110">
        <v>17609.565216999999</v>
      </c>
    </row>
    <row r="4111" spans="1:11" x14ac:dyDescent="0.35">
      <c r="A4111" t="s">
        <v>486</v>
      </c>
      <c r="B4111" t="s">
        <v>274</v>
      </c>
      <c r="C4111" t="s">
        <v>280</v>
      </c>
      <c r="D4111" t="s">
        <v>17</v>
      </c>
      <c r="E4111" t="s">
        <v>18</v>
      </c>
      <c r="F4111">
        <v>202630</v>
      </c>
      <c r="G4111">
        <v>4660</v>
      </c>
      <c r="H4111">
        <v>20</v>
      </c>
      <c r="I4111">
        <v>8472000</v>
      </c>
      <c r="J4111">
        <v>17120</v>
      </c>
      <c r="K4111">
        <v>34034.034334999997</v>
      </c>
    </row>
    <row r="4112" spans="1:11" x14ac:dyDescent="0.35">
      <c r="A4112" t="s">
        <v>486</v>
      </c>
      <c r="B4112" t="s">
        <v>274</v>
      </c>
      <c r="C4112" t="s">
        <v>281</v>
      </c>
      <c r="D4112" t="s">
        <v>14</v>
      </c>
      <c r="E4112" t="s">
        <v>15</v>
      </c>
      <c r="F4112">
        <v>202630</v>
      </c>
      <c r="G4112">
        <v>29592</v>
      </c>
      <c r="H4112">
        <v>12</v>
      </c>
      <c r="I4112">
        <v>24711000</v>
      </c>
      <c r="J4112">
        <v>223812</v>
      </c>
      <c r="K4112">
        <v>9004.3309000000008</v>
      </c>
    </row>
    <row r="4113" spans="1:11" x14ac:dyDescent="0.35">
      <c r="A4113" t="s">
        <v>486</v>
      </c>
      <c r="B4113" t="s">
        <v>274</v>
      </c>
      <c r="C4113" t="s">
        <v>282</v>
      </c>
      <c r="D4113" t="s">
        <v>14</v>
      </c>
      <c r="E4113" t="s">
        <v>18</v>
      </c>
      <c r="F4113">
        <v>202630</v>
      </c>
      <c r="G4113">
        <v>7984</v>
      </c>
      <c r="H4113">
        <v>16</v>
      </c>
      <c r="I4113">
        <v>14471000</v>
      </c>
      <c r="J4113">
        <v>19440</v>
      </c>
      <c r="K4113">
        <v>25713.817634999999</v>
      </c>
    </row>
    <row r="4114" spans="1:11" x14ac:dyDescent="0.35">
      <c r="A4114" t="s">
        <v>486</v>
      </c>
      <c r="B4114" t="s">
        <v>274</v>
      </c>
      <c r="C4114" t="s">
        <v>283</v>
      </c>
      <c r="D4114" t="s">
        <v>17</v>
      </c>
      <c r="E4114" t="s">
        <v>18</v>
      </c>
      <c r="F4114">
        <v>202630</v>
      </c>
      <c r="G4114">
        <v>4980</v>
      </c>
      <c r="H4114">
        <v>20</v>
      </c>
      <c r="I4114">
        <v>7657500</v>
      </c>
      <c r="J4114">
        <v>17080</v>
      </c>
      <c r="K4114">
        <v>28992.228916</v>
      </c>
    </row>
    <row r="4115" spans="1:11" x14ac:dyDescent="0.35">
      <c r="A4115" t="s">
        <v>486</v>
      </c>
      <c r="B4115" t="s">
        <v>274</v>
      </c>
      <c r="C4115" t="s">
        <v>284</v>
      </c>
      <c r="D4115" t="s">
        <v>14</v>
      </c>
      <c r="E4115" t="s">
        <v>18</v>
      </c>
      <c r="F4115">
        <v>202630</v>
      </c>
      <c r="G4115">
        <v>5024</v>
      </c>
      <c r="H4115">
        <v>16</v>
      </c>
      <c r="I4115">
        <v>8814000</v>
      </c>
      <c r="J4115">
        <v>10528</v>
      </c>
      <c r="K4115">
        <v>25699.175158999999</v>
      </c>
    </row>
    <row r="4116" spans="1:11" x14ac:dyDescent="0.35">
      <c r="A4116" t="s">
        <v>486</v>
      </c>
      <c r="B4116" t="s">
        <v>274</v>
      </c>
      <c r="C4116" t="s">
        <v>285</v>
      </c>
      <c r="D4116" t="s">
        <v>17</v>
      </c>
      <c r="E4116" t="s">
        <v>18</v>
      </c>
      <c r="F4116">
        <v>202630</v>
      </c>
      <c r="G4116">
        <v>12540</v>
      </c>
      <c r="H4116">
        <v>20</v>
      </c>
      <c r="I4116">
        <v>19272000</v>
      </c>
      <c r="J4116">
        <v>47580</v>
      </c>
      <c r="K4116">
        <v>28991.540669999998</v>
      </c>
    </row>
    <row r="4117" spans="1:11" x14ac:dyDescent="0.35">
      <c r="A4117" t="s">
        <v>486</v>
      </c>
      <c r="B4117" t="s">
        <v>274</v>
      </c>
      <c r="C4117" t="s">
        <v>286</v>
      </c>
      <c r="D4117" t="s">
        <v>17</v>
      </c>
      <c r="E4117" t="s">
        <v>18</v>
      </c>
      <c r="F4117">
        <v>202630</v>
      </c>
      <c r="G4117">
        <v>5740</v>
      </c>
      <c r="H4117">
        <v>20</v>
      </c>
      <c r="I4117">
        <v>10420000</v>
      </c>
      <c r="J4117">
        <v>22180</v>
      </c>
      <c r="K4117">
        <v>33983.721253999996</v>
      </c>
    </row>
    <row r="4118" spans="1:11" x14ac:dyDescent="0.35">
      <c r="A4118" t="s">
        <v>486</v>
      </c>
      <c r="B4118" t="s">
        <v>274</v>
      </c>
      <c r="C4118" t="s">
        <v>561</v>
      </c>
      <c r="E4118" t="s">
        <v>18</v>
      </c>
      <c r="F4118">
        <v>202630</v>
      </c>
      <c r="G4118">
        <v>208</v>
      </c>
      <c r="H4118">
        <v>16</v>
      </c>
      <c r="I4118">
        <v>379100</v>
      </c>
      <c r="J4118">
        <v>1552</v>
      </c>
      <c r="K4118">
        <v>25693.076923000001</v>
      </c>
    </row>
    <row r="4119" spans="1:11" x14ac:dyDescent="0.35">
      <c r="A4119" t="s">
        <v>486</v>
      </c>
      <c r="B4119" t="s">
        <v>274</v>
      </c>
      <c r="C4119" t="s">
        <v>287</v>
      </c>
      <c r="D4119" t="s">
        <v>49</v>
      </c>
      <c r="E4119" t="s">
        <v>15</v>
      </c>
      <c r="F4119">
        <v>202630</v>
      </c>
      <c r="G4119">
        <v>8244</v>
      </c>
      <c r="H4119">
        <v>12</v>
      </c>
      <c r="I4119">
        <v>6818100</v>
      </c>
      <c r="J4119">
        <v>31596</v>
      </c>
      <c r="K4119">
        <v>8602.9679770000002</v>
      </c>
    </row>
    <row r="4120" spans="1:11" x14ac:dyDescent="0.35">
      <c r="A4120" t="s">
        <v>486</v>
      </c>
      <c r="B4120" t="s">
        <v>274</v>
      </c>
      <c r="C4120" t="s">
        <v>288</v>
      </c>
      <c r="D4120" t="s">
        <v>14</v>
      </c>
      <c r="E4120" t="s">
        <v>15</v>
      </c>
      <c r="F4120">
        <v>202630</v>
      </c>
      <c r="G4120">
        <v>6732</v>
      </c>
      <c r="H4120">
        <v>12</v>
      </c>
      <c r="I4120">
        <v>5049000</v>
      </c>
      <c r="J4120">
        <v>15840</v>
      </c>
      <c r="K4120">
        <v>8045.7985740000004</v>
      </c>
    </row>
    <row r="4121" spans="1:11" x14ac:dyDescent="0.35">
      <c r="A4121" t="s">
        <v>486</v>
      </c>
      <c r="B4121" t="s">
        <v>274</v>
      </c>
      <c r="C4121" t="s">
        <v>289</v>
      </c>
      <c r="D4121" t="s">
        <v>14</v>
      </c>
      <c r="E4121" t="s">
        <v>15</v>
      </c>
      <c r="F4121">
        <v>202630</v>
      </c>
      <c r="G4121">
        <v>228</v>
      </c>
      <c r="H4121">
        <v>12</v>
      </c>
      <c r="I4121">
        <v>676900</v>
      </c>
      <c r="J4121">
        <v>252</v>
      </c>
      <c r="K4121">
        <v>27443.473684000001</v>
      </c>
    </row>
    <row r="4122" spans="1:11" x14ac:dyDescent="0.35">
      <c r="A4122" t="s">
        <v>486</v>
      </c>
      <c r="B4122" t="s">
        <v>274</v>
      </c>
      <c r="C4122" t="s">
        <v>290</v>
      </c>
      <c r="D4122" t="s">
        <v>49</v>
      </c>
      <c r="E4122" t="s">
        <v>15</v>
      </c>
      <c r="F4122">
        <v>202630</v>
      </c>
      <c r="G4122">
        <v>9060</v>
      </c>
      <c r="H4122">
        <v>12</v>
      </c>
      <c r="I4122">
        <v>7025000</v>
      </c>
      <c r="J4122">
        <v>37884</v>
      </c>
      <c r="K4122">
        <v>8054.0807949999999</v>
      </c>
    </row>
    <row r="4123" spans="1:11" x14ac:dyDescent="0.35">
      <c r="A4123" t="s">
        <v>486</v>
      </c>
      <c r="B4123" t="s">
        <v>274</v>
      </c>
      <c r="C4123" t="s">
        <v>291</v>
      </c>
      <c r="D4123" t="s">
        <v>14</v>
      </c>
      <c r="E4123" t="s">
        <v>15</v>
      </c>
      <c r="F4123">
        <v>202630</v>
      </c>
      <c r="G4123">
        <v>3744</v>
      </c>
      <c r="H4123">
        <v>16</v>
      </c>
      <c r="I4123">
        <v>3046000</v>
      </c>
      <c r="J4123">
        <v>14208</v>
      </c>
      <c r="K4123">
        <v>11510.623932</v>
      </c>
    </row>
    <row r="4124" spans="1:11" x14ac:dyDescent="0.35">
      <c r="A4124" t="s">
        <v>486</v>
      </c>
      <c r="B4124" t="s">
        <v>274</v>
      </c>
      <c r="C4124" t="s">
        <v>292</v>
      </c>
      <c r="D4124" t="s">
        <v>14</v>
      </c>
      <c r="E4124" t="s">
        <v>15</v>
      </c>
      <c r="F4124">
        <v>202630</v>
      </c>
      <c r="G4124">
        <v>696</v>
      </c>
      <c r="H4124">
        <v>12</v>
      </c>
      <c r="I4124">
        <v>690200</v>
      </c>
      <c r="J4124">
        <v>1368</v>
      </c>
      <c r="K4124">
        <v>9263.0862070000003</v>
      </c>
    </row>
    <row r="4125" spans="1:11" x14ac:dyDescent="0.35">
      <c r="A4125" t="s">
        <v>486</v>
      </c>
      <c r="B4125" t="s">
        <v>274</v>
      </c>
      <c r="C4125" t="s">
        <v>293</v>
      </c>
      <c r="D4125" t="s">
        <v>49</v>
      </c>
      <c r="E4125" t="s">
        <v>15</v>
      </c>
      <c r="F4125">
        <v>202630</v>
      </c>
      <c r="G4125">
        <v>192</v>
      </c>
      <c r="H4125">
        <v>12</v>
      </c>
      <c r="I4125">
        <v>158600</v>
      </c>
      <c r="J4125">
        <v>264</v>
      </c>
      <c r="K4125">
        <v>8648.375</v>
      </c>
    </row>
    <row r="4126" spans="1:11" x14ac:dyDescent="0.35">
      <c r="A4126" t="s">
        <v>486</v>
      </c>
      <c r="B4126" t="s">
        <v>274</v>
      </c>
      <c r="C4126" t="s">
        <v>294</v>
      </c>
      <c r="D4126" t="s">
        <v>49</v>
      </c>
      <c r="E4126" t="s">
        <v>15</v>
      </c>
      <c r="F4126">
        <v>202630</v>
      </c>
      <c r="G4126">
        <v>4032</v>
      </c>
      <c r="H4126">
        <v>12</v>
      </c>
      <c r="I4126">
        <v>3335100</v>
      </c>
      <c r="J4126">
        <v>11556</v>
      </c>
      <c r="K4126">
        <v>8649.6547620000001</v>
      </c>
    </row>
    <row r="4127" spans="1:11" x14ac:dyDescent="0.35">
      <c r="A4127" t="s">
        <v>486</v>
      </c>
      <c r="B4127" t="s">
        <v>274</v>
      </c>
      <c r="C4127" t="s">
        <v>386</v>
      </c>
      <c r="D4127" t="s">
        <v>14</v>
      </c>
      <c r="E4127" t="s">
        <v>15</v>
      </c>
      <c r="F4127">
        <v>202630</v>
      </c>
      <c r="G4127">
        <v>444</v>
      </c>
      <c r="H4127">
        <v>12</v>
      </c>
      <c r="I4127">
        <v>507500</v>
      </c>
      <c r="J4127">
        <v>600</v>
      </c>
      <c r="K4127">
        <v>12019.459459</v>
      </c>
    </row>
    <row r="4128" spans="1:11" x14ac:dyDescent="0.35">
      <c r="A4128" t="s">
        <v>486</v>
      </c>
      <c r="B4128" t="s">
        <v>274</v>
      </c>
      <c r="C4128" t="s">
        <v>295</v>
      </c>
      <c r="D4128" t="s">
        <v>49</v>
      </c>
      <c r="E4128" t="s">
        <v>15</v>
      </c>
      <c r="F4128">
        <v>202630</v>
      </c>
      <c r="G4128">
        <v>12</v>
      </c>
      <c r="H4128">
        <v>12</v>
      </c>
      <c r="I4128">
        <v>9500</v>
      </c>
      <c r="J4128">
        <v>0</v>
      </c>
      <c r="K4128">
        <v>8200</v>
      </c>
    </row>
    <row r="4129" spans="1:11" x14ac:dyDescent="0.35">
      <c r="A4129" t="s">
        <v>486</v>
      </c>
      <c r="B4129" t="s">
        <v>296</v>
      </c>
      <c r="C4129" t="s">
        <v>297</v>
      </c>
      <c r="D4129" t="s">
        <v>32</v>
      </c>
      <c r="E4129" t="s">
        <v>298</v>
      </c>
      <c r="F4129">
        <v>202630</v>
      </c>
      <c r="G4129">
        <v>6</v>
      </c>
      <c r="H4129">
        <v>1</v>
      </c>
      <c r="I4129">
        <v>414000</v>
      </c>
      <c r="J4129">
        <v>2</v>
      </c>
      <c r="K4129">
        <v>61277.333333000002</v>
      </c>
    </row>
    <row r="4130" spans="1:11" x14ac:dyDescent="0.35">
      <c r="A4130" t="s">
        <v>486</v>
      </c>
      <c r="B4130" t="s">
        <v>296</v>
      </c>
      <c r="C4130" t="s">
        <v>299</v>
      </c>
      <c r="D4130" t="s">
        <v>32</v>
      </c>
      <c r="E4130" t="s">
        <v>300</v>
      </c>
      <c r="F4130">
        <v>202630</v>
      </c>
      <c r="G4130">
        <v>2</v>
      </c>
      <c r="H4130">
        <v>1</v>
      </c>
      <c r="I4130">
        <v>178378</v>
      </c>
      <c r="J4130">
        <v>3</v>
      </c>
      <c r="K4130">
        <v>75953.5</v>
      </c>
    </row>
    <row r="4131" spans="1:11" x14ac:dyDescent="0.35">
      <c r="A4131" t="s">
        <v>486</v>
      </c>
      <c r="B4131" t="s">
        <v>296</v>
      </c>
      <c r="C4131" t="s">
        <v>301</v>
      </c>
      <c r="D4131" t="s">
        <v>32</v>
      </c>
      <c r="E4131" t="s">
        <v>302</v>
      </c>
      <c r="F4131">
        <v>202630</v>
      </c>
      <c r="G4131">
        <v>42</v>
      </c>
      <c r="H4131">
        <v>1</v>
      </c>
      <c r="I4131">
        <v>3435000</v>
      </c>
      <c r="J4131">
        <v>36</v>
      </c>
      <c r="K4131">
        <v>69569.642856999999</v>
      </c>
    </row>
    <row r="4132" spans="1:11" x14ac:dyDescent="0.35">
      <c r="A4132" t="s">
        <v>486</v>
      </c>
      <c r="B4132" t="s">
        <v>296</v>
      </c>
      <c r="C4132" t="s">
        <v>303</v>
      </c>
      <c r="D4132" t="s">
        <v>32</v>
      </c>
      <c r="E4132" t="s">
        <v>304</v>
      </c>
      <c r="F4132">
        <v>202630</v>
      </c>
      <c r="G4132">
        <v>24</v>
      </c>
      <c r="H4132">
        <v>1</v>
      </c>
      <c r="I4132">
        <v>1963500</v>
      </c>
      <c r="J4132">
        <v>27</v>
      </c>
      <c r="K4132">
        <v>69693.75</v>
      </c>
    </row>
    <row r="4133" spans="1:11" x14ac:dyDescent="0.35">
      <c r="A4133" t="s">
        <v>486</v>
      </c>
      <c r="B4133" t="s">
        <v>296</v>
      </c>
      <c r="C4133" t="s">
        <v>305</v>
      </c>
      <c r="D4133" t="s">
        <v>32</v>
      </c>
      <c r="E4133" t="s">
        <v>306</v>
      </c>
      <c r="F4133">
        <v>202630</v>
      </c>
      <c r="G4133">
        <v>41</v>
      </c>
      <c r="H4133">
        <v>1</v>
      </c>
      <c r="I4133">
        <v>3350500</v>
      </c>
      <c r="J4133">
        <v>32</v>
      </c>
      <c r="K4133">
        <v>69723.439024000007</v>
      </c>
    </row>
    <row r="4134" spans="1:11" x14ac:dyDescent="0.35">
      <c r="A4134" t="s">
        <v>486</v>
      </c>
      <c r="B4134" t="s">
        <v>296</v>
      </c>
      <c r="C4134" t="s">
        <v>307</v>
      </c>
      <c r="D4134" t="s">
        <v>32</v>
      </c>
      <c r="E4134" t="s">
        <v>308</v>
      </c>
      <c r="F4134">
        <v>202630</v>
      </c>
      <c r="G4134">
        <v>32</v>
      </c>
      <c r="H4134">
        <v>1</v>
      </c>
      <c r="I4134">
        <v>2618500</v>
      </c>
      <c r="J4134">
        <v>35</v>
      </c>
      <c r="K4134">
        <v>69520</v>
      </c>
    </row>
    <row r="4135" spans="1:11" x14ac:dyDescent="0.35">
      <c r="A4135" t="s">
        <v>486</v>
      </c>
      <c r="B4135" t="s">
        <v>296</v>
      </c>
      <c r="C4135" t="s">
        <v>309</v>
      </c>
      <c r="D4135" t="s">
        <v>32</v>
      </c>
      <c r="E4135" t="s">
        <v>310</v>
      </c>
      <c r="F4135">
        <v>202630</v>
      </c>
      <c r="G4135">
        <v>1</v>
      </c>
      <c r="H4135">
        <v>1</v>
      </c>
      <c r="I4135">
        <v>82000</v>
      </c>
      <c r="J4135">
        <v>0</v>
      </c>
      <c r="K4135">
        <v>71791</v>
      </c>
    </row>
    <row r="4136" spans="1:11" x14ac:dyDescent="0.35">
      <c r="A4136" t="s">
        <v>486</v>
      </c>
      <c r="B4136" t="s">
        <v>296</v>
      </c>
      <c r="C4136" t="s">
        <v>311</v>
      </c>
      <c r="D4136" t="s">
        <v>32</v>
      </c>
      <c r="E4136" t="s">
        <v>312</v>
      </c>
      <c r="F4136">
        <v>202630</v>
      </c>
      <c r="G4136">
        <v>3</v>
      </c>
      <c r="H4136">
        <v>1</v>
      </c>
      <c r="I4136">
        <v>207000</v>
      </c>
      <c r="J4136">
        <v>2</v>
      </c>
      <c r="K4136">
        <v>55250</v>
      </c>
    </row>
    <row r="4137" spans="1:11" x14ac:dyDescent="0.35">
      <c r="A4137" t="s">
        <v>486</v>
      </c>
      <c r="B4137" t="s">
        <v>296</v>
      </c>
      <c r="C4137" t="s">
        <v>313</v>
      </c>
      <c r="D4137" t="s">
        <v>32</v>
      </c>
      <c r="E4137" t="s">
        <v>314</v>
      </c>
      <c r="F4137">
        <v>202630</v>
      </c>
      <c r="G4137">
        <v>2</v>
      </c>
      <c r="H4137">
        <v>1</v>
      </c>
      <c r="I4137">
        <v>164000</v>
      </c>
      <c r="J4137">
        <v>1</v>
      </c>
      <c r="K4137">
        <v>69700</v>
      </c>
    </row>
    <row r="4138" spans="1:11" x14ac:dyDescent="0.35">
      <c r="A4138" t="s">
        <v>486</v>
      </c>
      <c r="B4138" t="s">
        <v>296</v>
      </c>
      <c r="C4138" t="s">
        <v>315</v>
      </c>
      <c r="D4138" t="s">
        <v>32</v>
      </c>
      <c r="E4138" t="s">
        <v>316</v>
      </c>
      <c r="F4138">
        <v>202630</v>
      </c>
      <c r="G4138">
        <v>3</v>
      </c>
      <c r="H4138">
        <v>1</v>
      </c>
      <c r="I4138">
        <v>207000</v>
      </c>
      <c r="J4138">
        <v>2</v>
      </c>
      <c r="K4138">
        <v>60406.666666999998</v>
      </c>
    </row>
    <row r="4139" spans="1:11" x14ac:dyDescent="0.35">
      <c r="A4139" t="s">
        <v>486</v>
      </c>
      <c r="B4139" t="s">
        <v>296</v>
      </c>
      <c r="C4139" t="s">
        <v>317</v>
      </c>
      <c r="D4139" t="s">
        <v>32</v>
      </c>
      <c r="E4139" t="s">
        <v>318</v>
      </c>
      <c r="F4139">
        <v>202630</v>
      </c>
      <c r="G4139">
        <v>4</v>
      </c>
      <c r="H4139">
        <v>1</v>
      </c>
      <c r="I4139">
        <v>328000</v>
      </c>
      <c r="J4139">
        <v>7</v>
      </c>
      <c r="K4139">
        <v>69700</v>
      </c>
    </row>
    <row r="4140" spans="1:11" x14ac:dyDescent="0.35">
      <c r="A4140" t="s">
        <v>486</v>
      </c>
      <c r="B4140" t="s">
        <v>296</v>
      </c>
      <c r="C4140" t="s">
        <v>319</v>
      </c>
      <c r="D4140" t="s">
        <v>32</v>
      </c>
      <c r="E4140" t="s">
        <v>320</v>
      </c>
      <c r="F4140">
        <v>202630</v>
      </c>
      <c r="G4140">
        <v>1</v>
      </c>
      <c r="H4140">
        <v>1</v>
      </c>
      <c r="I4140">
        <v>82000</v>
      </c>
      <c r="J4140">
        <v>0</v>
      </c>
      <c r="K4140">
        <v>69700</v>
      </c>
    </row>
    <row r="4141" spans="1:11" x14ac:dyDescent="0.35">
      <c r="A4141" t="s">
        <v>486</v>
      </c>
      <c r="B4141" t="s">
        <v>296</v>
      </c>
      <c r="C4141" t="s">
        <v>323</v>
      </c>
      <c r="D4141" t="s">
        <v>32</v>
      </c>
      <c r="E4141" t="s">
        <v>324</v>
      </c>
      <c r="F4141">
        <v>202630</v>
      </c>
      <c r="G4141">
        <v>2</v>
      </c>
      <c r="H4141">
        <v>1</v>
      </c>
      <c r="I4141">
        <v>164000</v>
      </c>
      <c r="J4141">
        <v>1</v>
      </c>
      <c r="K4141">
        <v>69700</v>
      </c>
    </row>
    <row r="4142" spans="1:11" x14ac:dyDescent="0.35">
      <c r="A4142" t="s">
        <v>486</v>
      </c>
      <c r="B4142" t="s">
        <v>325</v>
      </c>
      <c r="C4142" t="s">
        <v>326</v>
      </c>
      <c r="D4142" t="s">
        <v>32</v>
      </c>
      <c r="E4142" t="s">
        <v>327</v>
      </c>
      <c r="F4142">
        <v>202630</v>
      </c>
      <c r="G4142">
        <v>6</v>
      </c>
      <c r="H4142">
        <v>1</v>
      </c>
      <c r="I4142">
        <v>407800</v>
      </c>
      <c r="J4142">
        <v>7</v>
      </c>
      <c r="K4142">
        <v>61023.5</v>
      </c>
    </row>
    <row r="4143" spans="1:11" x14ac:dyDescent="0.35">
      <c r="A4143" t="s">
        <v>486</v>
      </c>
      <c r="B4143" t="s">
        <v>325</v>
      </c>
      <c r="C4143" t="s">
        <v>328</v>
      </c>
      <c r="D4143" t="s">
        <v>32</v>
      </c>
      <c r="E4143" t="s">
        <v>329</v>
      </c>
      <c r="F4143">
        <v>202630</v>
      </c>
      <c r="G4143">
        <v>6</v>
      </c>
      <c r="H4143">
        <v>1</v>
      </c>
      <c r="I4143">
        <v>401600</v>
      </c>
      <c r="J4143">
        <v>11</v>
      </c>
      <c r="K4143">
        <v>60720</v>
      </c>
    </row>
    <row r="4144" spans="1:11" x14ac:dyDescent="0.35">
      <c r="A4144" t="s">
        <v>486</v>
      </c>
      <c r="B4144" t="s">
        <v>325</v>
      </c>
      <c r="C4144" t="s">
        <v>330</v>
      </c>
      <c r="D4144" t="s">
        <v>32</v>
      </c>
      <c r="E4144" t="s">
        <v>331</v>
      </c>
      <c r="F4144">
        <v>202630</v>
      </c>
      <c r="G4144">
        <v>3</v>
      </c>
      <c r="H4144">
        <v>1</v>
      </c>
      <c r="I4144">
        <v>200800</v>
      </c>
      <c r="J4144">
        <v>3</v>
      </c>
      <c r="K4144">
        <v>60720</v>
      </c>
    </row>
    <row r="4145" spans="1:11" x14ac:dyDescent="0.35">
      <c r="A4145" t="s">
        <v>486</v>
      </c>
      <c r="B4145" t="s">
        <v>325</v>
      </c>
      <c r="C4145" t="s">
        <v>332</v>
      </c>
      <c r="D4145" t="s">
        <v>32</v>
      </c>
      <c r="E4145" t="s">
        <v>333</v>
      </c>
      <c r="F4145">
        <v>202630</v>
      </c>
      <c r="G4145">
        <v>3</v>
      </c>
      <c r="H4145">
        <v>1</v>
      </c>
      <c r="I4145">
        <v>200800</v>
      </c>
      <c r="J4145">
        <v>4</v>
      </c>
      <c r="K4145">
        <v>61327</v>
      </c>
    </row>
    <row r="4146" spans="1:11" x14ac:dyDescent="0.35">
      <c r="A4146" t="s">
        <v>486</v>
      </c>
      <c r="B4146" t="s">
        <v>325</v>
      </c>
      <c r="C4146" t="s">
        <v>334</v>
      </c>
      <c r="D4146" t="s">
        <v>32</v>
      </c>
      <c r="E4146" t="s">
        <v>300</v>
      </c>
      <c r="F4146">
        <v>202630</v>
      </c>
      <c r="G4146">
        <v>3</v>
      </c>
      <c r="H4146">
        <v>1</v>
      </c>
      <c r="I4146">
        <v>152252</v>
      </c>
      <c r="J4146">
        <v>5</v>
      </c>
      <c r="K4146">
        <v>47568</v>
      </c>
    </row>
    <row r="4147" spans="1:11" x14ac:dyDescent="0.35">
      <c r="A4147" t="s">
        <v>486</v>
      </c>
      <c r="B4147" t="s">
        <v>325</v>
      </c>
      <c r="C4147" t="s">
        <v>335</v>
      </c>
      <c r="D4147" t="s">
        <v>32</v>
      </c>
      <c r="E4147" t="s">
        <v>327</v>
      </c>
      <c r="F4147">
        <v>202630</v>
      </c>
      <c r="G4147">
        <v>1</v>
      </c>
      <c r="H4147">
        <v>1</v>
      </c>
      <c r="I4147">
        <v>63700</v>
      </c>
      <c r="J4147">
        <v>1</v>
      </c>
      <c r="K4147">
        <v>61600</v>
      </c>
    </row>
    <row r="4148" spans="1:11" x14ac:dyDescent="0.35">
      <c r="A4148" t="s">
        <v>486</v>
      </c>
      <c r="B4148" t="s">
        <v>325</v>
      </c>
      <c r="C4148" t="s">
        <v>336</v>
      </c>
      <c r="D4148" t="s">
        <v>32</v>
      </c>
      <c r="E4148" t="s">
        <v>331</v>
      </c>
      <c r="F4148">
        <v>202630</v>
      </c>
      <c r="G4148">
        <v>3</v>
      </c>
      <c r="H4148">
        <v>1</v>
      </c>
      <c r="I4148">
        <v>197400</v>
      </c>
      <c r="J4148">
        <v>3</v>
      </c>
      <c r="K4148">
        <v>61600</v>
      </c>
    </row>
    <row r="4149" spans="1:11" x14ac:dyDescent="0.35">
      <c r="A4149" t="s">
        <v>486</v>
      </c>
      <c r="B4149" t="s">
        <v>325</v>
      </c>
      <c r="C4149" t="s">
        <v>337</v>
      </c>
      <c r="D4149" t="s">
        <v>32</v>
      </c>
      <c r="E4149" t="s">
        <v>333</v>
      </c>
      <c r="F4149">
        <v>202630</v>
      </c>
      <c r="G4149">
        <v>4</v>
      </c>
      <c r="H4149">
        <v>1</v>
      </c>
      <c r="I4149">
        <v>267400</v>
      </c>
      <c r="J4149">
        <v>3</v>
      </c>
      <c r="K4149">
        <v>61600</v>
      </c>
    </row>
    <row r="4150" spans="1:11" x14ac:dyDescent="0.35">
      <c r="A4150" t="s">
        <v>487</v>
      </c>
      <c r="B4150" t="s">
        <v>12</v>
      </c>
      <c r="C4150" t="s">
        <v>13</v>
      </c>
      <c r="D4150" t="s">
        <v>14</v>
      </c>
      <c r="E4150" t="s">
        <v>15</v>
      </c>
      <c r="F4150">
        <v>202630</v>
      </c>
      <c r="G4150">
        <v>22320</v>
      </c>
      <c r="H4150">
        <v>12</v>
      </c>
      <c r="I4150">
        <v>20278200</v>
      </c>
      <c r="J4150">
        <v>150840</v>
      </c>
      <c r="K4150">
        <v>9580.9801079999997</v>
      </c>
    </row>
    <row r="4151" spans="1:11" x14ac:dyDescent="0.35">
      <c r="A4151" t="s">
        <v>487</v>
      </c>
      <c r="B4151" t="s">
        <v>12</v>
      </c>
      <c r="C4151" t="s">
        <v>16</v>
      </c>
      <c r="D4151" t="s">
        <v>17</v>
      </c>
      <c r="E4151" t="s">
        <v>18</v>
      </c>
      <c r="F4151">
        <v>202630</v>
      </c>
      <c r="G4151">
        <v>2240</v>
      </c>
      <c r="H4151">
        <v>16</v>
      </c>
      <c r="I4151">
        <v>5186300</v>
      </c>
      <c r="J4151">
        <v>6416</v>
      </c>
      <c r="K4151">
        <v>31931.8</v>
      </c>
    </row>
    <row r="4152" spans="1:11" x14ac:dyDescent="0.35">
      <c r="A4152" t="s">
        <v>487</v>
      </c>
      <c r="B4152" t="s">
        <v>12</v>
      </c>
      <c r="C4152" t="s">
        <v>19</v>
      </c>
      <c r="D4152" t="s">
        <v>20</v>
      </c>
      <c r="E4152" t="s">
        <v>21</v>
      </c>
      <c r="F4152">
        <v>202630</v>
      </c>
      <c r="G4152">
        <v>21168</v>
      </c>
      <c r="H4152">
        <v>16</v>
      </c>
      <c r="I4152">
        <v>45382900</v>
      </c>
      <c r="J4152">
        <v>131248</v>
      </c>
      <c r="K4152">
        <v>29705.213908000002</v>
      </c>
    </row>
    <row r="4153" spans="1:11" x14ac:dyDescent="0.35">
      <c r="A4153" t="s">
        <v>487</v>
      </c>
      <c r="B4153" t="s">
        <v>12</v>
      </c>
      <c r="C4153" t="s">
        <v>22</v>
      </c>
      <c r="D4153" t="s">
        <v>23</v>
      </c>
      <c r="E4153" t="s">
        <v>24</v>
      </c>
      <c r="F4153">
        <v>202630</v>
      </c>
      <c r="G4153">
        <v>12860</v>
      </c>
      <c r="H4153">
        <v>20</v>
      </c>
      <c r="I4153">
        <v>21904500</v>
      </c>
      <c r="J4153">
        <v>68840</v>
      </c>
      <c r="K4153">
        <v>29166.723172999998</v>
      </c>
    </row>
    <row r="4154" spans="1:11" x14ac:dyDescent="0.35">
      <c r="A4154" t="s">
        <v>487</v>
      </c>
      <c r="B4154" t="s">
        <v>12</v>
      </c>
      <c r="C4154" t="s">
        <v>25</v>
      </c>
      <c r="D4154" t="s">
        <v>23</v>
      </c>
      <c r="E4154" t="s">
        <v>18</v>
      </c>
      <c r="F4154">
        <v>202630</v>
      </c>
      <c r="G4154">
        <v>22480</v>
      </c>
      <c r="H4154">
        <v>20</v>
      </c>
      <c r="I4154">
        <v>48681500</v>
      </c>
      <c r="J4154">
        <v>131520</v>
      </c>
      <c r="K4154">
        <v>37574.297153</v>
      </c>
    </row>
    <row r="4155" spans="1:11" x14ac:dyDescent="0.35">
      <c r="A4155" t="s">
        <v>487</v>
      </c>
      <c r="B4155" t="s">
        <v>12</v>
      </c>
      <c r="C4155" t="s">
        <v>26</v>
      </c>
      <c r="D4155" t="s">
        <v>14</v>
      </c>
      <c r="E4155" t="s">
        <v>15</v>
      </c>
      <c r="F4155">
        <v>202630</v>
      </c>
      <c r="G4155">
        <v>2040</v>
      </c>
      <c r="H4155">
        <v>12</v>
      </c>
      <c r="I4155">
        <v>4087500</v>
      </c>
      <c r="J4155">
        <v>10104</v>
      </c>
      <c r="K4155">
        <v>21207.117646999999</v>
      </c>
    </row>
    <row r="4156" spans="1:11" x14ac:dyDescent="0.35">
      <c r="A4156" t="s">
        <v>487</v>
      </c>
      <c r="B4156" t="s">
        <v>12</v>
      </c>
      <c r="C4156" t="s">
        <v>27</v>
      </c>
      <c r="D4156" t="s">
        <v>17</v>
      </c>
      <c r="E4156" t="s">
        <v>28</v>
      </c>
      <c r="F4156">
        <v>202630</v>
      </c>
      <c r="G4156">
        <v>7020</v>
      </c>
      <c r="H4156">
        <v>20</v>
      </c>
      <c r="I4156">
        <v>13936800</v>
      </c>
      <c r="J4156">
        <v>31820</v>
      </c>
      <c r="K4156">
        <v>33146.301994000001</v>
      </c>
    </row>
    <row r="4157" spans="1:11" x14ac:dyDescent="0.35">
      <c r="A4157" t="s">
        <v>487</v>
      </c>
      <c r="B4157" t="s">
        <v>12</v>
      </c>
      <c r="C4157" t="s">
        <v>29</v>
      </c>
      <c r="D4157" t="s">
        <v>20</v>
      </c>
      <c r="E4157" t="s">
        <v>24</v>
      </c>
      <c r="F4157">
        <v>202630</v>
      </c>
      <c r="G4157">
        <v>21700</v>
      </c>
      <c r="H4157">
        <v>20</v>
      </c>
      <c r="I4157">
        <v>41539000</v>
      </c>
      <c r="J4157">
        <v>119820</v>
      </c>
      <c r="K4157">
        <v>33007.305991000001</v>
      </c>
    </row>
    <row r="4158" spans="1:11" x14ac:dyDescent="0.35">
      <c r="A4158" t="s">
        <v>487</v>
      </c>
      <c r="B4158" t="s">
        <v>12</v>
      </c>
      <c r="C4158" t="s">
        <v>30</v>
      </c>
      <c r="D4158" t="s">
        <v>20</v>
      </c>
      <c r="E4158" t="s">
        <v>24</v>
      </c>
      <c r="F4158">
        <v>202630</v>
      </c>
      <c r="G4158">
        <v>43940</v>
      </c>
      <c r="H4158">
        <v>20</v>
      </c>
      <c r="I4158">
        <v>82124900</v>
      </c>
      <c r="J4158">
        <v>336720</v>
      </c>
      <c r="K4158">
        <v>31887.162494</v>
      </c>
    </row>
    <row r="4159" spans="1:11" x14ac:dyDescent="0.35">
      <c r="A4159" t="s">
        <v>487</v>
      </c>
      <c r="B4159" t="s">
        <v>12</v>
      </c>
      <c r="C4159" t="s">
        <v>31</v>
      </c>
      <c r="D4159" t="s">
        <v>32</v>
      </c>
      <c r="E4159" t="s">
        <v>21</v>
      </c>
      <c r="F4159">
        <v>202630</v>
      </c>
      <c r="G4159">
        <v>6300</v>
      </c>
      <c r="H4159">
        <v>12</v>
      </c>
      <c r="I4159">
        <v>13305900</v>
      </c>
      <c r="J4159">
        <v>27684</v>
      </c>
      <c r="K4159">
        <v>21721.158094999999</v>
      </c>
    </row>
    <row r="4160" spans="1:11" x14ac:dyDescent="0.35">
      <c r="A4160" t="s">
        <v>487</v>
      </c>
      <c r="B4160" t="s">
        <v>12</v>
      </c>
      <c r="C4160" t="s">
        <v>33</v>
      </c>
      <c r="D4160" t="s">
        <v>32</v>
      </c>
      <c r="E4160" t="s">
        <v>18</v>
      </c>
      <c r="F4160">
        <v>202630</v>
      </c>
      <c r="G4160">
        <v>13216</v>
      </c>
      <c r="H4160">
        <v>16</v>
      </c>
      <c r="I4160">
        <v>28310100</v>
      </c>
      <c r="J4160">
        <v>76496</v>
      </c>
      <c r="K4160">
        <v>29710.814770000001</v>
      </c>
    </row>
    <row r="4161" spans="1:11" x14ac:dyDescent="0.35">
      <c r="A4161" t="s">
        <v>487</v>
      </c>
      <c r="B4161" t="s">
        <v>12</v>
      </c>
      <c r="C4161" t="s">
        <v>34</v>
      </c>
      <c r="D4161" t="s">
        <v>32</v>
      </c>
      <c r="E4161" t="s">
        <v>24</v>
      </c>
      <c r="F4161">
        <v>202630</v>
      </c>
      <c r="G4161">
        <v>9300</v>
      </c>
      <c r="H4161">
        <v>20</v>
      </c>
      <c r="I4161">
        <v>17911800</v>
      </c>
      <c r="J4161">
        <v>44000</v>
      </c>
      <c r="K4161">
        <v>32357.395699000001</v>
      </c>
    </row>
    <row r="4162" spans="1:11" x14ac:dyDescent="0.35">
      <c r="A4162" t="s">
        <v>487</v>
      </c>
      <c r="B4162" t="s">
        <v>12</v>
      </c>
      <c r="C4162" t="s">
        <v>35</v>
      </c>
      <c r="D4162" t="s">
        <v>23</v>
      </c>
      <c r="E4162" t="s">
        <v>24</v>
      </c>
      <c r="F4162">
        <v>202630</v>
      </c>
      <c r="G4162">
        <v>42620</v>
      </c>
      <c r="H4162">
        <v>20</v>
      </c>
      <c r="I4162">
        <v>72561100</v>
      </c>
      <c r="J4162">
        <v>344020</v>
      </c>
      <c r="K4162">
        <v>29454.357109</v>
      </c>
    </row>
    <row r="4163" spans="1:11" x14ac:dyDescent="0.35">
      <c r="A4163" t="s">
        <v>487</v>
      </c>
      <c r="B4163" t="s">
        <v>36</v>
      </c>
      <c r="C4163" t="s">
        <v>37</v>
      </c>
      <c r="D4163" t="s">
        <v>17</v>
      </c>
      <c r="E4163" t="s">
        <v>38</v>
      </c>
      <c r="F4163">
        <v>202630</v>
      </c>
      <c r="G4163">
        <v>5100</v>
      </c>
      <c r="H4163">
        <v>6</v>
      </c>
      <c r="I4163">
        <v>15216100</v>
      </c>
      <c r="J4163">
        <v>22716</v>
      </c>
      <c r="K4163">
        <v>16021.74</v>
      </c>
    </row>
    <row r="4164" spans="1:11" x14ac:dyDescent="0.35">
      <c r="A4164" t="s">
        <v>487</v>
      </c>
      <c r="B4164" t="s">
        <v>36</v>
      </c>
      <c r="C4164" t="s">
        <v>39</v>
      </c>
      <c r="D4164" t="s">
        <v>17</v>
      </c>
      <c r="E4164" t="s">
        <v>15</v>
      </c>
      <c r="F4164">
        <v>202630</v>
      </c>
      <c r="G4164">
        <v>6444</v>
      </c>
      <c r="H4164">
        <v>12</v>
      </c>
      <c r="I4164">
        <v>9001700</v>
      </c>
      <c r="J4164">
        <v>28320</v>
      </c>
      <c r="K4164">
        <v>14630.873371</v>
      </c>
    </row>
    <row r="4165" spans="1:11" x14ac:dyDescent="0.35">
      <c r="A4165" t="s">
        <v>487</v>
      </c>
      <c r="B4165" t="s">
        <v>36</v>
      </c>
      <c r="C4165" t="s">
        <v>40</v>
      </c>
      <c r="D4165" t="s">
        <v>17</v>
      </c>
      <c r="E4165" t="s">
        <v>15</v>
      </c>
      <c r="F4165">
        <v>202630</v>
      </c>
      <c r="G4165">
        <v>3720</v>
      </c>
      <c r="H4165">
        <v>12</v>
      </c>
      <c r="I4165">
        <v>4870300</v>
      </c>
      <c r="J4165">
        <v>15708</v>
      </c>
      <c r="K4165">
        <v>13682.616129</v>
      </c>
    </row>
    <row r="4166" spans="1:11" x14ac:dyDescent="0.35">
      <c r="A4166" t="s">
        <v>487</v>
      </c>
      <c r="B4166" t="s">
        <v>36</v>
      </c>
      <c r="C4166" t="s">
        <v>41</v>
      </c>
      <c r="D4166" t="s">
        <v>14</v>
      </c>
      <c r="E4166" t="s">
        <v>15</v>
      </c>
      <c r="F4166">
        <v>202630</v>
      </c>
      <c r="G4166">
        <v>40728</v>
      </c>
      <c r="H4166">
        <v>12</v>
      </c>
      <c r="I4166">
        <v>58460800</v>
      </c>
      <c r="J4166">
        <v>183744</v>
      </c>
      <c r="K4166">
        <v>15281.98792</v>
      </c>
    </row>
    <row r="4167" spans="1:11" x14ac:dyDescent="0.35">
      <c r="A4167" t="s">
        <v>487</v>
      </c>
      <c r="B4167" t="s">
        <v>36</v>
      </c>
      <c r="C4167" t="s">
        <v>42</v>
      </c>
      <c r="D4167" t="s">
        <v>20</v>
      </c>
      <c r="E4167" t="s">
        <v>18</v>
      </c>
      <c r="F4167">
        <v>202630</v>
      </c>
      <c r="G4167">
        <v>8224</v>
      </c>
      <c r="H4167">
        <v>16</v>
      </c>
      <c r="I4167">
        <v>19742700</v>
      </c>
      <c r="J4167">
        <v>28288</v>
      </c>
      <c r="K4167">
        <v>33907.990272000003</v>
      </c>
    </row>
    <row r="4168" spans="1:11" x14ac:dyDescent="0.35">
      <c r="A4168" t="s">
        <v>487</v>
      </c>
      <c r="B4168" t="s">
        <v>36</v>
      </c>
      <c r="C4168" t="s">
        <v>43</v>
      </c>
      <c r="D4168" t="s">
        <v>17</v>
      </c>
      <c r="E4168" t="s">
        <v>15</v>
      </c>
      <c r="F4168">
        <v>202630</v>
      </c>
      <c r="G4168">
        <v>5280</v>
      </c>
      <c r="H4168">
        <v>12</v>
      </c>
      <c r="I4168">
        <v>8142500</v>
      </c>
      <c r="J4168">
        <v>24072</v>
      </c>
      <c r="K4168">
        <v>16324.825000000001</v>
      </c>
    </row>
    <row r="4169" spans="1:11" x14ac:dyDescent="0.35">
      <c r="A4169" t="s">
        <v>487</v>
      </c>
      <c r="B4169" t="s">
        <v>36</v>
      </c>
      <c r="C4169" t="s">
        <v>44</v>
      </c>
      <c r="D4169" t="s">
        <v>17</v>
      </c>
      <c r="E4169" t="s">
        <v>15</v>
      </c>
      <c r="F4169">
        <v>202630</v>
      </c>
      <c r="G4169">
        <v>7116</v>
      </c>
      <c r="H4169">
        <v>12</v>
      </c>
      <c r="I4169">
        <v>10511700</v>
      </c>
      <c r="J4169">
        <v>31968</v>
      </c>
      <c r="K4169">
        <v>15519.062395000001</v>
      </c>
    </row>
    <row r="4170" spans="1:11" x14ac:dyDescent="0.35">
      <c r="A4170" t="s">
        <v>487</v>
      </c>
      <c r="B4170" t="s">
        <v>36</v>
      </c>
      <c r="C4170" t="s">
        <v>45</v>
      </c>
      <c r="D4170" t="s">
        <v>17</v>
      </c>
      <c r="E4170" t="s">
        <v>15</v>
      </c>
      <c r="F4170">
        <v>202630</v>
      </c>
      <c r="G4170">
        <v>27156</v>
      </c>
      <c r="H4170">
        <v>12</v>
      </c>
      <c r="I4170">
        <v>38511000</v>
      </c>
      <c r="J4170">
        <v>192648</v>
      </c>
      <c r="K4170">
        <v>16427.648696</v>
      </c>
    </row>
    <row r="4171" spans="1:11" x14ac:dyDescent="0.35">
      <c r="A4171" t="s">
        <v>487</v>
      </c>
      <c r="B4171" t="s">
        <v>36</v>
      </c>
      <c r="C4171" t="s">
        <v>46</v>
      </c>
      <c r="D4171" t="s">
        <v>14</v>
      </c>
      <c r="E4171" t="s">
        <v>15</v>
      </c>
      <c r="F4171">
        <v>202630</v>
      </c>
      <c r="G4171">
        <v>8232</v>
      </c>
      <c r="H4171">
        <v>12</v>
      </c>
      <c r="I4171">
        <v>10301000</v>
      </c>
      <c r="J4171">
        <v>39732</v>
      </c>
      <c r="K4171">
        <v>13522.393586</v>
      </c>
    </row>
    <row r="4172" spans="1:11" x14ac:dyDescent="0.35">
      <c r="A4172" t="s">
        <v>487</v>
      </c>
      <c r="B4172" t="s">
        <v>36</v>
      </c>
      <c r="C4172" t="s">
        <v>47</v>
      </c>
      <c r="D4172" t="s">
        <v>17</v>
      </c>
      <c r="E4172" t="s">
        <v>18</v>
      </c>
      <c r="F4172">
        <v>202630</v>
      </c>
      <c r="G4172">
        <v>10544</v>
      </c>
      <c r="H4172">
        <v>16</v>
      </c>
      <c r="I4172">
        <v>17506000</v>
      </c>
      <c r="J4172">
        <v>47152</v>
      </c>
      <c r="K4172">
        <v>23292.552351999999</v>
      </c>
    </row>
    <row r="4173" spans="1:11" x14ac:dyDescent="0.35">
      <c r="A4173" t="s">
        <v>487</v>
      </c>
      <c r="B4173" t="s">
        <v>36</v>
      </c>
      <c r="C4173" t="s">
        <v>48</v>
      </c>
      <c r="D4173" t="s">
        <v>49</v>
      </c>
      <c r="E4173" t="s">
        <v>18</v>
      </c>
      <c r="F4173">
        <v>202630</v>
      </c>
      <c r="G4173">
        <v>11664</v>
      </c>
      <c r="H4173">
        <v>16</v>
      </c>
      <c r="I4173">
        <v>18929400</v>
      </c>
      <c r="J4173">
        <v>59840</v>
      </c>
      <c r="K4173">
        <v>23282.240054999998</v>
      </c>
    </row>
    <row r="4174" spans="1:11" x14ac:dyDescent="0.35">
      <c r="A4174" t="s">
        <v>487</v>
      </c>
      <c r="B4174" t="s">
        <v>36</v>
      </c>
      <c r="C4174" t="s">
        <v>50</v>
      </c>
      <c r="D4174" t="s">
        <v>14</v>
      </c>
      <c r="E4174" t="s">
        <v>15</v>
      </c>
      <c r="F4174">
        <v>202630</v>
      </c>
      <c r="G4174">
        <v>4320</v>
      </c>
      <c r="H4174">
        <v>12</v>
      </c>
      <c r="I4174">
        <v>3673400</v>
      </c>
      <c r="J4174">
        <v>20724</v>
      </c>
      <c r="K4174">
        <v>8969.0750000000007</v>
      </c>
    </row>
    <row r="4175" spans="1:11" x14ac:dyDescent="0.35">
      <c r="A4175" t="s">
        <v>487</v>
      </c>
      <c r="B4175" t="s">
        <v>36</v>
      </c>
      <c r="C4175" t="s">
        <v>51</v>
      </c>
      <c r="D4175" t="s">
        <v>32</v>
      </c>
      <c r="E4175" t="s">
        <v>21</v>
      </c>
      <c r="F4175">
        <v>202630</v>
      </c>
      <c r="G4175">
        <v>5600</v>
      </c>
      <c r="H4175">
        <v>16</v>
      </c>
      <c r="I4175">
        <v>11206000</v>
      </c>
      <c r="J4175">
        <v>20512</v>
      </c>
      <c r="K4175">
        <v>29420.548570999999</v>
      </c>
    </row>
    <row r="4176" spans="1:11" x14ac:dyDescent="0.35">
      <c r="A4176" t="s">
        <v>487</v>
      </c>
      <c r="B4176" t="s">
        <v>36</v>
      </c>
      <c r="C4176" t="s">
        <v>52</v>
      </c>
      <c r="D4176" t="s">
        <v>20</v>
      </c>
      <c r="E4176" t="s">
        <v>21</v>
      </c>
      <c r="F4176">
        <v>202630</v>
      </c>
      <c r="G4176">
        <v>16100</v>
      </c>
      <c r="H4176">
        <v>20</v>
      </c>
      <c r="I4176">
        <v>33777800</v>
      </c>
      <c r="J4176">
        <v>90960</v>
      </c>
      <c r="K4176">
        <v>37546.546584000003</v>
      </c>
    </row>
    <row r="4177" spans="1:11" x14ac:dyDescent="0.35">
      <c r="A4177" t="s">
        <v>487</v>
      </c>
      <c r="B4177" t="s">
        <v>36</v>
      </c>
      <c r="C4177" t="s">
        <v>53</v>
      </c>
      <c r="D4177" t="s">
        <v>17</v>
      </c>
      <c r="E4177" t="s">
        <v>18</v>
      </c>
      <c r="F4177">
        <v>202630</v>
      </c>
      <c r="G4177">
        <v>11680</v>
      </c>
      <c r="H4177">
        <v>16</v>
      </c>
      <c r="I4177">
        <v>27474200</v>
      </c>
      <c r="J4177">
        <v>75808</v>
      </c>
      <c r="K4177">
        <v>33723.973973</v>
      </c>
    </row>
    <row r="4178" spans="1:11" x14ac:dyDescent="0.35">
      <c r="A4178" t="s">
        <v>487</v>
      </c>
      <c r="B4178" t="s">
        <v>36</v>
      </c>
      <c r="C4178" t="s">
        <v>54</v>
      </c>
      <c r="D4178" t="s">
        <v>20</v>
      </c>
      <c r="E4178" t="s">
        <v>18</v>
      </c>
      <c r="F4178">
        <v>202630</v>
      </c>
      <c r="G4178">
        <v>26784</v>
      </c>
      <c r="H4178">
        <v>16</v>
      </c>
      <c r="I4178">
        <v>64091200</v>
      </c>
      <c r="J4178">
        <v>193376</v>
      </c>
      <c r="K4178">
        <v>33899.047191999998</v>
      </c>
    </row>
    <row r="4179" spans="1:11" x14ac:dyDescent="0.35">
      <c r="A4179" t="s">
        <v>487</v>
      </c>
      <c r="B4179" t="s">
        <v>36</v>
      </c>
      <c r="C4179" t="s">
        <v>55</v>
      </c>
      <c r="D4179" t="s">
        <v>20</v>
      </c>
      <c r="E4179" t="s">
        <v>18</v>
      </c>
      <c r="F4179">
        <v>202630</v>
      </c>
      <c r="G4179">
        <v>8832</v>
      </c>
      <c r="H4179">
        <v>16</v>
      </c>
      <c r="I4179">
        <v>21137700</v>
      </c>
      <c r="J4179">
        <v>43488</v>
      </c>
      <c r="K4179">
        <v>33842.489130000002</v>
      </c>
    </row>
    <row r="4180" spans="1:11" x14ac:dyDescent="0.35">
      <c r="A4180" t="s">
        <v>487</v>
      </c>
      <c r="B4180" t="s">
        <v>36</v>
      </c>
      <c r="C4180" t="s">
        <v>56</v>
      </c>
      <c r="D4180" t="s">
        <v>14</v>
      </c>
      <c r="E4180" t="s">
        <v>15</v>
      </c>
      <c r="F4180">
        <v>202630</v>
      </c>
      <c r="G4180">
        <v>33336</v>
      </c>
      <c r="H4180">
        <v>12</v>
      </c>
      <c r="I4180">
        <v>46824000</v>
      </c>
      <c r="J4180">
        <v>115920</v>
      </c>
      <c r="K4180">
        <v>15325.955363999999</v>
      </c>
    </row>
    <row r="4181" spans="1:11" x14ac:dyDescent="0.35">
      <c r="A4181" t="s">
        <v>487</v>
      </c>
      <c r="B4181" t="s">
        <v>36</v>
      </c>
      <c r="C4181" t="s">
        <v>57</v>
      </c>
      <c r="D4181" t="s">
        <v>17</v>
      </c>
      <c r="E4181" t="s">
        <v>21</v>
      </c>
      <c r="F4181">
        <v>202630</v>
      </c>
      <c r="G4181">
        <v>7332</v>
      </c>
      <c r="H4181">
        <v>12</v>
      </c>
      <c r="I4181">
        <v>10945700</v>
      </c>
      <c r="J4181">
        <v>38916</v>
      </c>
      <c r="K4181">
        <v>15640.266776</v>
      </c>
    </row>
    <row r="4182" spans="1:11" x14ac:dyDescent="0.35">
      <c r="A4182" t="s">
        <v>487</v>
      </c>
      <c r="B4182" t="s">
        <v>36</v>
      </c>
      <c r="C4182" t="s">
        <v>58</v>
      </c>
      <c r="D4182" t="s">
        <v>32</v>
      </c>
      <c r="E4182" t="s">
        <v>15</v>
      </c>
      <c r="F4182">
        <v>202630</v>
      </c>
      <c r="G4182">
        <v>4272</v>
      </c>
      <c r="H4182">
        <v>12</v>
      </c>
      <c r="I4182">
        <v>7307000</v>
      </c>
      <c r="J4182">
        <v>17472</v>
      </c>
      <c r="K4182">
        <v>17725.887640000001</v>
      </c>
    </row>
    <row r="4183" spans="1:11" x14ac:dyDescent="0.35">
      <c r="A4183" t="s">
        <v>487</v>
      </c>
      <c r="B4183" t="s">
        <v>36</v>
      </c>
      <c r="C4183" t="s">
        <v>59</v>
      </c>
      <c r="D4183" t="s">
        <v>23</v>
      </c>
      <c r="E4183" t="s">
        <v>21</v>
      </c>
      <c r="F4183">
        <v>202630</v>
      </c>
      <c r="G4183">
        <v>52596</v>
      </c>
      <c r="H4183">
        <v>12</v>
      </c>
      <c r="I4183">
        <v>109785000</v>
      </c>
      <c r="J4183">
        <v>449160</v>
      </c>
      <c r="K4183">
        <v>22987.046999999999</v>
      </c>
    </row>
    <row r="4184" spans="1:11" x14ac:dyDescent="0.35">
      <c r="A4184" t="s">
        <v>487</v>
      </c>
      <c r="B4184" t="s">
        <v>36</v>
      </c>
      <c r="C4184" t="s">
        <v>60</v>
      </c>
      <c r="D4184" t="s">
        <v>23</v>
      </c>
      <c r="E4184" t="s">
        <v>21</v>
      </c>
      <c r="F4184">
        <v>202630</v>
      </c>
      <c r="G4184">
        <v>10064</v>
      </c>
      <c r="H4184">
        <v>16</v>
      </c>
      <c r="I4184">
        <v>21966400</v>
      </c>
      <c r="J4184">
        <v>41184</v>
      </c>
      <c r="K4184">
        <v>30925.119236999999</v>
      </c>
    </row>
    <row r="4185" spans="1:11" x14ac:dyDescent="0.35">
      <c r="A4185" t="s">
        <v>487</v>
      </c>
      <c r="B4185" t="s">
        <v>36</v>
      </c>
      <c r="C4185" t="s">
        <v>61</v>
      </c>
      <c r="D4185" t="s">
        <v>14</v>
      </c>
      <c r="E4185" t="s">
        <v>15</v>
      </c>
      <c r="F4185">
        <v>202630</v>
      </c>
      <c r="G4185">
        <v>8700</v>
      </c>
      <c r="H4185">
        <v>12</v>
      </c>
      <c r="I4185">
        <v>13051000</v>
      </c>
      <c r="J4185">
        <v>39828</v>
      </c>
      <c r="K4185">
        <v>16047.542068999999</v>
      </c>
    </row>
    <row r="4186" spans="1:11" x14ac:dyDescent="0.35">
      <c r="A4186" t="s">
        <v>487</v>
      </c>
      <c r="B4186" t="s">
        <v>36</v>
      </c>
      <c r="C4186" t="s">
        <v>62</v>
      </c>
      <c r="D4186" t="s">
        <v>17</v>
      </c>
      <c r="E4186" t="s">
        <v>15</v>
      </c>
      <c r="F4186">
        <v>202630</v>
      </c>
      <c r="G4186">
        <v>67080</v>
      </c>
      <c r="H4186">
        <v>12</v>
      </c>
      <c r="I4186">
        <v>91775000</v>
      </c>
      <c r="J4186">
        <v>633084</v>
      </c>
      <c r="K4186">
        <v>14395.580859</v>
      </c>
    </row>
    <row r="4187" spans="1:11" x14ac:dyDescent="0.35">
      <c r="A4187" t="s">
        <v>487</v>
      </c>
      <c r="B4187" t="s">
        <v>36</v>
      </c>
      <c r="C4187" t="s">
        <v>63</v>
      </c>
      <c r="D4187" t="s">
        <v>17</v>
      </c>
      <c r="E4187" t="s">
        <v>15</v>
      </c>
      <c r="F4187">
        <v>202630</v>
      </c>
      <c r="G4187">
        <v>10548</v>
      </c>
      <c r="H4187">
        <v>12</v>
      </c>
      <c r="I4187">
        <v>14691000</v>
      </c>
      <c r="J4187">
        <v>53220</v>
      </c>
      <c r="K4187">
        <v>14639.972696000001</v>
      </c>
    </row>
    <row r="4188" spans="1:11" x14ac:dyDescent="0.35">
      <c r="A4188" t="s">
        <v>487</v>
      </c>
      <c r="B4188" t="s">
        <v>36</v>
      </c>
      <c r="C4188" t="s">
        <v>64</v>
      </c>
      <c r="D4188" t="s">
        <v>17</v>
      </c>
      <c r="E4188" t="s">
        <v>15</v>
      </c>
      <c r="F4188">
        <v>202630</v>
      </c>
      <c r="G4188">
        <v>4740</v>
      </c>
      <c r="H4188">
        <v>12</v>
      </c>
      <c r="I4188">
        <v>7307500</v>
      </c>
      <c r="J4188">
        <v>21072</v>
      </c>
      <c r="K4188">
        <v>16422.696203</v>
      </c>
    </row>
    <row r="4189" spans="1:11" x14ac:dyDescent="0.35">
      <c r="A4189" t="s">
        <v>487</v>
      </c>
      <c r="B4189" t="s">
        <v>36</v>
      </c>
      <c r="C4189" t="s">
        <v>65</v>
      </c>
      <c r="D4189" t="s">
        <v>17</v>
      </c>
      <c r="E4189" t="s">
        <v>15</v>
      </c>
      <c r="F4189">
        <v>202630</v>
      </c>
      <c r="G4189">
        <v>4344</v>
      </c>
      <c r="H4189">
        <v>12</v>
      </c>
      <c r="I4189">
        <v>6842200</v>
      </c>
      <c r="J4189">
        <v>17304</v>
      </c>
      <c r="K4189">
        <v>16337.157459</v>
      </c>
    </row>
    <row r="4190" spans="1:11" x14ac:dyDescent="0.35">
      <c r="A4190" t="s">
        <v>487</v>
      </c>
      <c r="B4190" t="s">
        <v>36</v>
      </c>
      <c r="C4190" t="s">
        <v>66</v>
      </c>
      <c r="D4190" t="s">
        <v>17</v>
      </c>
      <c r="E4190" t="s">
        <v>18</v>
      </c>
      <c r="F4190">
        <v>202630</v>
      </c>
      <c r="G4190">
        <v>13744</v>
      </c>
      <c r="H4190">
        <v>16</v>
      </c>
      <c r="I4190">
        <v>28497000</v>
      </c>
      <c r="J4190">
        <v>61584</v>
      </c>
      <c r="K4190">
        <v>30168.100116000001</v>
      </c>
    </row>
    <row r="4191" spans="1:11" x14ac:dyDescent="0.35">
      <c r="A4191" t="s">
        <v>487</v>
      </c>
      <c r="B4191" t="s">
        <v>36</v>
      </c>
      <c r="C4191" t="s">
        <v>67</v>
      </c>
      <c r="D4191" t="s">
        <v>49</v>
      </c>
      <c r="E4191" t="s">
        <v>15</v>
      </c>
      <c r="F4191">
        <v>202630</v>
      </c>
      <c r="G4191">
        <v>3960</v>
      </c>
      <c r="H4191">
        <v>12</v>
      </c>
      <c r="I4191">
        <v>4469000</v>
      </c>
      <c r="J4191">
        <v>16020</v>
      </c>
      <c r="K4191">
        <v>11596.39697</v>
      </c>
    </row>
    <row r="4192" spans="1:11" x14ac:dyDescent="0.35">
      <c r="A4192" t="s">
        <v>487</v>
      </c>
      <c r="B4192" t="s">
        <v>36</v>
      </c>
      <c r="C4192" t="s">
        <v>68</v>
      </c>
      <c r="D4192" t="s">
        <v>49</v>
      </c>
      <c r="E4192" t="s">
        <v>15</v>
      </c>
      <c r="F4192">
        <v>202630</v>
      </c>
      <c r="G4192">
        <v>15132</v>
      </c>
      <c r="H4192">
        <v>12</v>
      </c>
      <c r="I4192">
        <v>17065300</v>
      </c>
      <c r="J4192">
        <v>91212</v>
      </c>
      <c r="K4192">
        <v>11594.241078999999</v>
      </c>
    </row>
    <row r="4193" spans="1:11" x14ac:dyDescent="0.35">
      <c r="A4193" t="s">
        <v>487</v>
      </c>
      <c r="B4193" t="s">
        <v>36</v>
      </c>
      <c r="C4193" t="s">
        <v>69</v>
      </c>
      <c r="D4193" t="s">
        <v>14</v>
      </c>
      <c r="E4193" t="s">
        <v>24</v>
      </c>
      <c r="F4193">
        <v>202630</v>
      </c>
      <c r="G4193">
        <v>6220</v>
      </c>
      <c r="H4193">
        <v>20</v>
      </c>
      <c r="I4193">
        <v>9185000</v>
      </c>
      <c r="J4193">
        <v>17340</v>
      </c>
      <c r="K4193">
        <v>26326.932476000002</v>
      </c>
    </row>
    <row r="4194" spans="1:11" x14ac:dyDescent="0.35">
      <c r="A4194" t="s">
        <v>487</v>
      </c>
      <c r="B4194" t="s">
        <v>36</v>
      </c>
      <c r="C4194" t="s">
        <v>70</v>
      </c>
      <c r="D4194" t="s">
        <v>17</v>
      </c>
      <c r="E4194" t="s">
        <v>18</v>
      </c>
      <c r="F4194">
        <v>202630</v>
      </c>
      <c r="G4194">
        <v>25216</v>
      </c>
      <c r="H4194">
        <v>16</v>
      </c>
      <c r="I4194">
        <v>59286000</v>
      </c>
      <c r="J4194">
        <v>199264</v>
      </c>
      <c r="K4194">
        <v>33866.086928999997</v>
      </c>
    </row>
    <row r="4195" spans="1:11" x14ac:dyDescent="0.35">
      <c r="A4195" t="s">
        <v>487</v>
      </c>
      <c r="B4195" t="s">
        <v>36</v>
      </c>
      <c r="C4195" t="s">
        <v>71</v>
      </c>
      <c r="D4195" t="s">
        <v>17</v>
      </c>
      <c r="E4195" t="s">
        <v>24</v>
      </c>
      <c r="F4195">
        <v>202630</v>
      </c>
      <c r="G4195">
        <v>5800</v>
      </c>
      <c r="H4195">
        <v>20</v>
      </c>
      <c r="I4195">
        <v>8555000</v>
      </c>
      <c r="J4195">
        <v>18300</v>
      </c>
      <c r="K4195">
        <v>26318.768966</v>
      </c>
    </row>
    <row r="4196" spans="1:11" x14ac:dyDescent="0.35">
      <c r="A4196" t="s">
        <v>487</v>
      </c>
      <c r="B4196" t="s">
        <v>36</v>
      </c>
      <c r="C4196" t="s">
        <v>72</v>
      </c>
      <c r="D4196" t="s">
        <v>17</v>
      </c>
      <c r="E4196" t="s">
        <v>24</v>
      </c>
      <c r="F4196">
        <v>202630</v>
      </c>
      <c r="G4196">
        <v>20140</v>
      </c>
      <c r="H4196">
        <v>20</v>
      </c>
      <c r="I4196">
        <v>29729000</v>
      </c>
      <c r="J4196">
        <v>99960</v>
      </c>
      <c r="K4196">
        <v>26349.605759999999</v>
      </c>
    </row>
    <row r="4197" spans="1:11" x14ac:dyDescent="0.35">
      <c r="A4197" t="s">
        <v>487</v>
      </c>
      <c r="B4197" t="s">
        <v>36</v>
      </c>
      <c r="C4197" t="s">
        <v>73</v>
      </c>
      <c r="D4197" t="s">
        <v>49</v>
      </c>
      <c r="E4197" t="s">
        <v>21</v>
      </c>
      <c r="F4197">
        <v>202630</v>
      </c>
      <c r="G4197">
        <v>15696</v>
      </c>
      <c r="H4197">
        <v>12</v>
      </c>
      <c r="I4197">
        <v>24511600</v>
      </c>
      <c r="J4197">
        <v>100800</v>
      </c>
      <c r="K4197">
        <v>16613.582568999998</v>
      </c>
    </row>
    <row r="4198" spans="1:11" x14ac:dyDescent="0.35">
      <c r="A4198" t="s">
        <v>487</v>
      </c>
      <c r="B4198" t="s">
        <v>36</v>
      </c>
      <c r="C4198" t="s">
        <v>74</v>
      </c>
      <c r="D4198" t="s">
        <v>14</v>
      </c>
      <c r="E4198" t="s">
        <v>21</v>
      </c>
      <c r="F4198">
        <v>202630</v>
      </c>
      <c r="G4198">
        <v>9576</v>
      </c>
      <c r="H4198">
        <v>12</v>
      </c>
      <c r="I4198">
        <v>13499400</v>
      </c>
      <c r="J4198">
        <v>52308</v>
      </c>
      <c r="K4198">
        <v>14510.568922</v>
      </c>
    </row>
    <row r="4199" spans="1:11" x14ac:dyDescent="0.35">
      <c r="A4199" t="s">
        <v>487</v>
      </c>
      <c r="B4199" t="s">
        <v>75</v>
      </c>
      <c r="C4199" t="s">
        <v>76</v>
      </c>
      <c r="D4199" t="s">
        <v>20</v>
      </c>
      <c r="E4199" t="s">
        <v>18</v>
      </c>
      <c r="F4199">
        <v>202630</v>
      </c>
      <c r="G4199">
        <v>27152</v>
      </c>
      <c r="H4199">
        <v>16</v>
      </c>
      <c r="I4199">
        <v>47919000</v>
      </c>
      <c r="J4199">
        <v>118048</v>
      </c>
      <c r="K4199">
        <v>24674.360046999998</v>
      </c>
    </row>
    <row r="4200" spans="1:11" x14ac:dyDescent="0.35">
      <c r="A4200" t="s">
        <v>487</v>
      </c>
      <c r="B4200" t="s">
        <v>75</v>
      </c>
      <c r="C4200" t="s">
        <v>77</v>
      </c>
      <c r="D4200" t="s">
        <v>17</v>
      </c>
      <c r="E4200" t="s">
        <v>18</v>
      </c>
      <c r="F4200">
        <v>202630</v>
      </c>
      <c r="G4200">
        <v>15008</v>
      </c>
      <c r="H4200">
        <v>16</v>
      </c>
      <c r="I4200">
        <v>27308600</v>
      </c>
      <c r="J4200">
        <v>79520</v>
      </c>
      <c r="K4200">
        <v>25683.562900000001</v>
      </c>
    </row>
    <row r="4201" spans="1:11" x14ac:dyDescent="0.35">
      <c r="A4201" t="s">
        <v>487</v>
      </c>
      <c r="B4201" t="s">
        <v>75</v>
      </c>
      <c r="C4201" t="s">
        <v>78</v>
      </c>
      <c r="D4201" t="s">
        <v>17</v>
      </c>
      <c r="E4201" t="s">
        <v>18</v>
      </c>
      <c r="F4201">
        <v>202630</v>
      </c>
      <c r="G4201">
        <v>18096</v>
      </c>
      <c r="H4201">
        <v>16</v>
      </c>
      <c r="I4201">
        <v>32942500</v>
      </c>
      <c r="J4201">
        <v>84416</v>
      </c>
      <c r="K4201">
        <v>25665.977896</v>
      </c>
    </row>
    <row r="4202" spans="1:11" x14ac:dyDescent="0.35">
      <c r="A4202" t="s">
        <v>487</v>
      </c>
      <c r="B4202" t="s">
        <v>75</v>
      </c>
      <c r="C4202" t="s">
        <v>79</v>
      </c>
      <c r="D4202" t="s">
        <v>17</v>
      </c>
      <c r="E4202" t="s">
        <v>18</v>
      </c>
      <c r="F4202">
        <v>202630</v>
      </c>
      <c r="G4202">
        <v>19376</v>
      </c>
      <c r="H4202">
        <v>16</v>
      </c>
      <c r="I4202">
        <v>35276900</v>
      </c>
      <c r="J4202">
        <v>124496</v>
      </c>
      <c r="K4202">
        <v>25625.708504999999</v>
      </c>
    </row>
    <row r="4203" spans="1:11" x14ac:dyDescent="0.35">
      <c r="A4203" t="s">
        <v>487</v>
      </c>
      <c r="B4203" t="s">
        <v>75</v>
      </c>
      <c r="C4203" t="s">
        <v>80</v>
      </c>
      <c r="D4203" t="s">
        <v>14</v>
      </c>
      <c r="E4203" t="s">
        <v>15</v>
      </c>
      <c r="F4203">
        <v>202630</v>
      </c>
      <c r="G4203">
        <v>3280</v>
      </c>
      <c r="H4203">
        <v>16</v>
      </c>
      <c r="I4203">
        <v>3763800</v>
      </c>
      <c r="J4203">
        <v>5840</v>
      </c>
      <c r="K4203">
        <v>16623.951219999999</v>
      </c>
    </row>
    <row r="4204" spans="1:11" x14ac:dyDescent="0.35">
      <c r="A4204" t="s">
        <v>487</v>
      </c>
      <c r="B4204" t="s">
        <v>81</v>
      </c>
      <c r="C4204" t="s">
        <v>82</v>
      </c>
      <c r="D4204" t="s">
        <v>17</v>
      </c>
      <c r="E4204" t="s">
        <v>15</v>
      </c>
      <c r="F4204">
        <v>202630</v>
      </c>
      <c r="G4204">
        <v>15280</v>
      </c>
      <c r="H4204">
        <v>16</v>
      </c>
      <c r="I4204">
        <v>19776300</v>
      </c>
      <c r="J4204">
        <v>77568</v>
      </c>
      <c r="K4204">
        <v>18363.802093999999</v>
      </c>
    </row>
    <row r="4205" spans="1:11" x14ac:dyDescent="0.35">
      <c r="A4205" t="s">
        <v>487</v>
      </c>
      <c r="B4205" t="s">
        <v>81</v>
      </c>
      <c r="C4205" t="s">
        <v>560</v>
      </c>
      <c r="E4205" t="s">
        <v>15</v>
      </c>
      <c r="F4205">
        <v>202630</v>
      </c>
      <c r="G4205">
        <v>2304</v>
      </c>
      <c r="H4205">
        <v>12</v>
      </c>
      <c r="I4205">
        <v>3343800</v>
      </c>
      <c r="J4205">
        <v>17136</v>
      </c>
      <c r="K4205">
        <v>15389.677083</v>
      </c>
    </row>
    <row r="4206" spans="1:11" x14ac:dyDescent="0.35">
      <c r="A4206" t="s">
        <v>487</v>
      </c>
      <c r="B4206" t="s">
        <v>81</v>
      </c>
      <c r="C4206" t="s">
        <v>83</v>
      </c>
      <c r="D4206" t="s">
        <v>32</v>
      </c>
      <c r="E4206" t="s">
        <v>15</v>
      </c>
      <c r="F4206">
        <v>202630</v>
      </c>
      <c r="G4206">
        <v>2340</v>
      </c>
      <c r="H4206">
        <v>12</v>
      </c>
      <c r="I4206">
        <v>3412500</v>
      </c>
      <c r="J4206">
        <v>5904</v>
      </c>
      <c r="K4206">
        <v>14507.8</v>
      </c>
    </row>
    <row r="4207" spans="1:11" x14ac:dyDescent="0.35">
      <c r="A4207" t="s">
        <v>487</v>
      </c>
      <c r="B4207" t="s">
        <v>81</v>
      </c>
      <c r="C4207" t="s">
        <v>84</v>
      </c>
      <c r="D4207" t="s">
        <v>20</v>
      </c>
      <c r="E4207" t="s">
        <v>21</v>
      </c>
      <c r="F4207">
        <v>202630</v>
      </c>
      <c r="G4207">
        <v>100668</v>
      </c>
      <c r="H4207">
        <v>12</v>
      </c>
      <c r="I4207">
        <v>241004800</v>
      </c>
      <c r="J4207">
        <v>991224</v>
      </c>
      <c r="K4207">
        <v>25997.325425999999</v>
      </c>
    </row>
    <row r="4208" spans="1:11" x14ac:dyDescent="0.35">
      <c r="A4208" t="s">
        <v>487</v>
      </c>
      <c r="B4208" t="s">
        <v>81</v>
      </c>
      <c r="C4208" t="s">
        <v>85</v>
      </c>
      <c r="D4208" t="s">
        <v>17</v>
      </c>
      <c r="E4208" t="s">
        <v>15</v>
      </c>
      <c r="F4208">
        <v>202630</v>
      </c>
      <c r="G4208">
        <v>7128</v>
      </c>
      <c r="H4208">
        <v>12</v>
      </c>
      <c r="I4208">
        <v>10529400</v>
      </c>
      <c r="J4208">
        <v>31488</v>
      </c>
      <c r="K4208">
        <v>15385.779461</v>
      </c>
    </row>
    <row r="4209" spans="1:11" x14ac:dyDescent="0.35">
      <c r="A4209" t="s">
        <v>487</v>
      </c>
      <c r="B4209" t="s">
        <v>81</v>
      </c>
      <c r="C4209" t="s">
        <v>86</v>
      </c>
      <c r="D4209" t="s">
        <v>17</v>
      </c>
      <c r="E4209" t="s">
        <v>18</v>
      </c>
      <c r="F4209">
        <v>202630</v>
      </c>
      <c r="G4209">
        <v>3024</v>
      </c>
      <c r="H4209">
        <v>16</v>
      </c>
      <c r="I4209">
        <v>6940200</v>
      </c>
      <c r="J4209">
        <v>12544</v>
      </c>
      <c r="K4209">
        <v>32249.031746000001</v>
      </c>
    </row>
    <row r="4210" spans="1:11" x14ac:dyDescent="0.35">
      <c r="A4210" t="s">
        <v>487</v>
      </c>
      <c r="B4210" t="s">
        <v>81</v>
      </c>
      <c r="C4210" t="s">
        <v>87</v>
      </c>
      <c r="D4210" t="s">
        <v>17</v>
      </c>
      <c r="E4210" t="s">
        <v>18</v>
      </c>
      <c r="F4210">
        <v>202630</v>
      </c>
      <c r="G4210">
        <v>1024</v>
      </c>
      <c r="H4210">
        <v>16</v>
      </c>
      <c r="I4210">
        <v>2351400</v>
      </c>
      <c r="J4210">
        <v>624</v>
      </c>
      <c r="K4210">
        <v>32117.6875</v>
      </c>
    </row>
    <row r="4211" spans="1:11" x14ac:dyDescent="0.35">
      <c r="A4211" t="s">
        <v>487</v>
      </c>
      <c r="B4211" t="s">
        <v>81</v>
      </c>
      <c r="C4211" t="s">
        <v>88</v>
      </c>
      <c r="D4211" t="s">
        <v>32</v>
      </c>
      <c r="E4211" t="s">
        <v>21</v>
      </c>
      <c r="F4211">
        <v>202630</v>
      </c>
      <c r="G4211">
        <v>19260</v>
      </c>
      <c r="H4211">
        <v>12</v>
      </c>
      <c r="I4211">
        <v>45846000</v>
      </c>
      <c r="J4211">
        <v>140208</v>
      </c>
      <c r="K4211">
        <v>25982.484734999998</v>
      </c>
    </row>
    <row r="4212" spans="1:11" x14ac:dyDescent="0.35">
      <c r="A4212" t="s">
        <v>487</v>
      </c>
      <c r="B4212" t="s">
        <v>81</v>
      </c>
      <c r="C4212" t="s">
        <v>89</v>
      </c>
      <c r="D4212" t="s">
        <v>14</v>
      </c>
      <c r="E4212" t="s">
        <v>15</v>
      </c>
      <c r="F4212">
        <v>202630</v>
      </c>
      <c r="G4212">
        <v>1168</v>
      </c>
      <c r="H4212">
        <v>16</v>
      </c>
      <c r="I4212">
        <v>1600800</v>
      </c>
      <c r="J4212">
        <v>1824</v>
      </c>
      <c r="K4212">
        <v>18384.506849000001</v>
      </c>
    </row>
    <row r="4213" spans="1:11" x14ac:dyDescent="0.35">
      <c r="A4213" t="s">
        <v>487</v>
      </c>
      <c r="B4213" t="s">
        <v>81</v>
      </c>
      <c r="C4213" t="s">
        <v>90</v>
      </c>
      <c r="D4213" t="s">
        <v>17</v>
      </c>
      <c r="E4213" t="s">
        <v>21</v>
      </c>
      <c r="F4213">
        <v>202630</v>
      </c>
      <c r="G4213">
        <v>28416</v>
      </c>
      <c r="H4213">
        <v>12</v>
      </c>
      <c r="I4213">
        <v>68046100</v>
      </c>
      <c r="J4213">
        <v>245664</v>
      </c>
      <c r="K4213">
        <v>26004.985219999999</v>
      </c>
    </row>
    <row r="4214" spans="1:11" x14ac:dyDescent="0.35">
      <c r="A4214" t="s">
        <v>487</v>
      </c>
      <c r="B4214" t="s">
        <v>81</v>
      </c>
      <c r="C4214" t="s">
        <v>91</v>
      </c>
      <c r="D4214" t="s">
        <v>23</v>
      </c>
      <c r="E4214" t="s">
        <v>21</v>
      </c>
      <c r="F4214">
        <v>202630</v>
      </c>
      <c r="G4214">
        <v>672</v>
      </c>
      <c r="H4214">
        <v>16</v>
      </c>
      <c r="I4214">
        <v>1974000</v>
      </c>
      <c r="J4214">
        <v>896</v>
      </c>
      <c r="K4214">
        <v>41494.261904999999</v>
      </c>
    </row>
    <row r="4215" spans="1:11" x14ac:dyDescent="0.35">
      <c r="A4215" t="s">
        <v>487</v>
      </c>
      <c r="B4215" t="s">
        <v>81</v>
      </c>
      <c r="C4215" t="s">
        <v>92</v>
      </c>
      <c r="D4215" t="s">
        <v>32</v>
      </c>
      <c r="E4215" t="s">
        <v>21</v>
      </c>
      <c r="F4215">
        <v>202630</v>
      </c>
      <c r="G4215">
        <v>11712</v>
      </c>
      <c r="H4215">
        <v>16</v>
      </c>
      <c r="I4215">
        <v>28362900</v>
      </c>
      <c r="J4215">
        <v>60288</v>
      </c>
      <c r="K4215">
        <v>35044.124317000002</v>
      </c>
    </row>
    <row r="4216" spans="1:11" x14ac:dyDescent="0.35">
      <c r="A4216" t="s">
        <v>487</v>
      </c>
      <c r="B4216" t="s">
        <v>81</v>
      </c>
      <c r="C4216" t="s">
        <v>93</v>
      </c>
      <c r="D4216" t="s">
        <v>17</v>
      </c>
      <c r="E4216" t="s">
        <v>18</v>
      </c>
      <c r="F4216">
        <v>202630</v>
      </c>
      <c r="G4216">
        <v>5792</v>
      </c>
      <c r="H4216">
        <v>16</v>
      </c>
      <c r="I4216">
        <v>13301000</v>
      </c>
      <c r="J4216">
        <v>16784</v>
      </c>
      <c r="K4216">
        <v>32259.008287000001</v>
      </c>
    </row>
    <row r="4217" spans="1:11" x14ac:dyDescent="0.35">
      <c r="A4217" t="s">
        <v>487</v>
      </c>
      <c r="B4217" t="s">
        <v>81</v>
      </c>
      <c r="C4217" t="s">
        <v>94</v>
      </c>
      <c r="D4217" t="s">
        <v>20</v>
      </c>
      <c r="E4217" t="s">
        <v>21</v>
      </c>
      <c r="F4217">
        <v>202630</v>
      </c>
      <c r="G4217">
        <v>16032</v>
      </c>
      <c r="H4217">
        <v>16</v>
      </c>
      <c r="I4217">
        <v>36808500</v>
      </c>
      <c r="J4217">
        <v>87792</v>
      </c>
      <c r="K4217">
        <v>32235.539919999999</v>
      </c>
    </row>
    <row r="4218" spans="1:11" x14ac:dyDescent="0.35">
      <c r="A4218" t="s">
        <v>487</v>
      </c>
      <c r="B4218" t="s">
        <v>81</v>
      </c>
      <c r="C4218" t="s">
        <v>95</v>
      </c>
      <c r="D4218" t="s">
        <v>23</v>
      </c>
      <c r="E4218" t="s">
        <v>21</v>
      </c>
      <c r="F4218">
        <v>202630</v>
      </c>
      <c r="G4218">
        <v>40304</v>
      </c>
      <c r="H4218">
        <v>16</v>
      </c>
      <c r="I4218">
        <v>97579600</v>
      </c>
      <c r="J4218">
        <v>347824</v>
      </c>
      <c r="K4218">
        <v>35075.295751999998</v>
      </c>
    </row>
    <row r="4219" spans="1:11" x14ac:dyDescent="0.35">
      <c r="A4219" t="s">
        <v>487</v>
      </c>
      <c r="B4219" t="s">
        <v>96</v>
      </c>
      <c r="C4219" t="s">
        <v>97</v>
      </c>
      <c r="D4219" t="s">
        <v>49</v>
      </c>
      <c r="E4219" t="s">
        <v>21</v>
      </c>
      <c r="F4219">
        <v>202630</v>
      </c>
      <c r="G4219">
        <v>8220</v>
      </c>
      <c r="H4219">
        <v>20</v>
      </c>
      <c r="I4219">
        <v>12295200</v>
      </c>
      <c r="J4219">
        <v>33760</v>
      </c>
      <c r="K4219">
        <v>26488.863746999999</v>
      </c>
    </row>
    <row r="4220" spans="1:11" x14ac:dyDescent="0.35">
      <c r="A4220" t="s">
        <v>487</v>
      </c>
      <c r="B4220" t="s">
        <v>96</v>
      </c>
      <c r="C4220" t="s">
        <v>98</v>
      </c>
      <c r="D4220" t="s">
        <v>32</v>
      </c>
      <c r="E4220" t="s">
        <v>18</v>
      </c>
      <c r="F4220">
        <v>202630</v>
      </c>
      <c r="G4220">
        <v>9580</v>
      </c>
      <c r="H4220">
        <v>20</v>
      </c>
      <c r="I4220">
        <v>19501000</v>
      </c>
      <c r="J4220">
        <v>37440</v>
      </c>
      <c r="K4220">
        <v>36311.221294000003</v>
      </c>
    </row>
    <row r="4221" spans="1:11" x14ac:dyDescent="0.35">
      <c r="A4221" t="s">
        <v>487</v>
      </c>
      <c r="B4221" t="s">
        <v>96</v>
      </c>
      <c r="C4221" t="s">
        <v>99</v>
      </c>
      <c r="D4221" t="s">
        <v>32</v>
      </c>
      <c r="E4221" t="s">
        <v>18</v>
      </c>
      <c r="F4221">
        <v>202630</v>
      </c>
      <c r="G4221">
        <v>16920</v>
      </c>
      <c r="H4221">
        <v>20</v>
      </c>
      <c r="I4221">
        <v>41045000</v>
      </c>
      <c r="J4221">
        <v>87240</v>
      </c>
      <c r="K4221">
        <v>42957.884161000002</v>
      </c>
    </row>
    <row r="4222" spans="1:11" x14ac:dyDescent="0.35">
      <c r="A4222" t="s">
        <v>487</v>
      </c>
      <c r="B4222" t="s">
        <v>96</v>
      </c>
      <c r="C4222" t="s">
        <v>100</v>
      </c>
      <c r="D4222" t="s">
        <v>32</v>
      </c>
      <c r="E4222" t="s">
        <v>18</v>
      </c>
      <c r="F4222">
        <v>202630</v>
      </c>
      <c r="G4222">
        <v>35560</v>
      </c>
      <c r="H4222">
        <v>20</v>
      </c>
      <c r="I4222">
        <v>86327500</v>
      </c>
      <c r="J4222">
        <v>238540</v>
      </c>
      <c r="K4222">
        <v>43009.844769000003</v>
      </c>
    </row>
    <row r="4223" spans="1:11" x14ac:dyDescent="0.35">
      <c r="A4223" t="s">
        <v>487</v>
      </c>
      <c r="B4223" t="s">
        <v>96</v>
      </c>
      <c r="C4223" t="s">
        <v>101</v>
      </c>
      <c r="D4223" t="s">
        <v>32</v>
      </c>
      <c r="E4223" t="s">
        <v>21</v>
      </c>
      <c r="F4223">
        <v>202630</v>
      </c>
      <c r="G4223">
        <v>11360</v>
      </c>
      <c r="H4223">
        <v>20</v>
      </c>
      <c r="I4223">
        <v>15279800</v>
      </c>
      <c r="J4223">
        <v>58460</v>
      </c>
      <c r="K4223">
        <v>23633.635563</v>
      </c>
    </row>
    <row r="4224" spans="1:11" x14ac:dyDescent="0.35">
      <c r="A4224" t="s">
        <v>487</v>
      </c>
      <c r="B4224" t="s">
        <v>96</v>
      </c>
      <c r="C4224" t="s">
        <v>102</v>
      </c>
      <c r="D4224" t="s">
        <v>14</v>
      </c>
      <c r="E4224" t="s">
        <v>15</v>
      </c>
      <c r="F4224">
        <v>202630</v>
      </c>
      <c r="G4224">
        <v>69288</v>
      </c>
      <c r="H4224">
        <v>12</v>
      </c>
      <c r="I4224">
        <v>80836000</v>
      </c>
      <c r="J4224">
        <v>303240</v>
      </c>
      <c r="K4224">
        <v>13186.778662999999</v>
      </c>
    </row>
    <row r="4225" spans="1:11" x14ac:dyDescent="0.35">
      <c r="A4225" t="s">
        <v>487</v>
      </c>
      <c r="B4225" t="s">
        <v>96</v>
      </c>
      <c r="C4225" t="s">
        <v>103</v>
      </c>
      <c r="D4225" t="s">
        <v>32</v>
      </c>
      <c r="E4225" t="s">
        <v>15</v>
      </c>
      <c r="F4225">
        <v>202630</v>
      </c>
      <c r="G4225">
        <v>15936</v>
      </c>
      <c r="H4225">
        <v>12</v>
      </c>
      <c r="I4225">
        <v>29098600</v>
      </c>
      <c r="J4225">
        <v>105396</v>
      </c>
      <c r="K4225">
        <v>19344.976656999999</v>
      </c>
    </row>
    <row r="4226" spans="1:11" x14ac:dyDescent="0.35">
      <c r="A4226" t="s">
        <v>487</v>
      </c>
      <c r="B4226" t="s">
        <v>96</v>
      </c>
      <c r="C4226" t="s">
        <v>104</v>
      </c>
      <c r="D4226" t="s">
        <v>32</v>
      </c>
      <c r="E4226" t="s">
        <v>15</v>
      </c>
      <c r="F4226">
        <v>202630</v>
      </c>
      <c r="G4226">
        <v>20172</v>
      </c>
      <c r="H4226">
        <v>12</v>
      </c>
      <c r="I4226">
        <v>34820100</v>
      </c>
      <c r="J4226">
        <v>130740</v>
      </c>
      <c r="K4226">
        <v>18265.417609</v>
      </c>
    </row>
    <row r="4227" spans="1:11" x14ac:dyDescent="0.35">
      <c r="A4227" t="s">
        <v>487</v>
      </c>
      <c r="B4227" t="s">
        <v>96</v>
      </c>
      <c r="C4227" t="s">
        <v>105</v>
      </c>
      <c r="D4227" t="s">
        <v>32</v>
      </c>
      <c r="E4227" t="s">
        <v>15</v>
      </c>
      <c r="F4227">
        <v>202630</v>
      </c>
      <c r="G4227">
        <v>44640</v>
      </c>
      <c r="H4227">
        <v>12</v>
      </c>
      <c r="I4227">
        <v>74466000</v>
      </c>
      <c r="J4227">
        <v>365820</v>
      </c>
      <c r="K4227">
        <v>18400.234677</v>
      </c>
    </row>
    <row r="4228" spans="1:11" x14ac:dyDescent="0.35">
      <c r="A4228" t="s">
        <v>487</v>
      </c>
      <c r="B4228" t="s">
        <v>96</v>
      </c>
      <c r="C4228" t="s">
        <v>106</v>
      </c>
      <c r="D4228" t="s">
        <v>32</v>
      </c>
      <c r="E4228" t="s">
        <v>15</v>
      </c>
      <c r="F4228">
        <v>202630</v>
      </c>
      <c r="G4228">
        <v>49104</v>
      </c>
      <c r="H4228">
        <v>12</v>
      </c>
      <c r="I4228">
        <v>98360000</v>
      </c>
      <c r="J4228">
        <v>428664</v>
      </c>
      <c r="K4228">
        <v>21320.749266999999</v>
      </c>
    </row>
    <row r="4229" spans="1:11" x14ac:dyDescent="0.35">
      <c r="A4229" t="s">
        <v>487</v>
      </c>
      <c r="B4229" t="s">
        <v>96</v>
      </c>
      <c r="C4229" t="s">
        <v>107</v>
      </c>
      <c r="D4229" t="s">
        <v>32</v>
      </c>
      <c r="E4229" t="s">
        <v>15</v>
      </c>
      <c r="F4229">
        <v>202630</v>
      </c>
      <c r="G4229">
        <v>24336</v>
      </c>
      <c r="H4229">
        <v>16</v>
      </c>
      <c r="I4229">
        <v>45545400</v>
      </c>
      <c r="J4229">
        <v>166400</v>
      </c>
      <c r="K4229">
        <v>26132.096646999998</v>
      </c>
    </row>
    <row r="4230" spans="1:11" x14ac:dyDescent="0.35">
      <c r="A4230" t="s">
        <v>487</v>
      </c>
      <c r="B4230" t="s">
        <v>96</v>
      </c>
      <c r="C4230" t="s">
        <v>108</v>
      </c>
      <c r="D4230" t="s">
        <v>109</v>
      </c>
      <c r="E4230" t="s">
        <v>21</v>
      </c>
      <c r="F4230">
        <v>202630</v>
      </c>
      <c r="G4230">
        <v>66228</v>
      </c>
      <c r="H4230">
        <v>12</v>
      </c>
      <c r="I4230">
        <v>142402600</v>
      </c>
      <c r="J4230">
        <v>588936</v>
      </c>
      <c r="K4230">
        <v>23102.870991</v>
      </c>
    </row>
    <row r="4231" spans="1:11" x14ac:dyDescent="0.35">
      <c r="A4231" t="s">
        <v>487</v>
      </c>
      <c r="B4231" t="s">
        <v>96</v>
      </c>
      <c r="C4231" t="s">
        <v>110</v>
      </c>
      <c r="D4231" t="s">
        <v>109</v>
      </c>
      <c r="E4231" t="s">
        <v>21</v>
      </c>
      <c r="F4231">
        <v>202630</v>
      </c>
      <c r="G4231">
        <v>35748</v>
      </c>
      <c r="H4231">
        <v>12</v>
      </c>
      <c r="I4231">
        <v>88612800</v>
      </c>
      <c r="J4231">
        <v>293376</v>
      </c>
      <c r="K4231">
        <v>26263.590467000002</v>
      </c>
    </row>
    <row r="4232" spans="1:11" x14ac:dyDescent="0.35">
      <c r="A4232" t="s">
        <v>487</v>
      </c>
      <c r="B4232" t="s">
        <v>96</v>
      </c>
      <c r="C4232" t="s">
        <v>111</v>
      </c>
      <c r="D4232" t="s">
        <v>32</v>
      </c>
      <c r="E4232" t="s">
        <v>15</v>
      </c>
      <c r="F4232">
        <v>202630</v>
      </c>
      <c r="G4232">
        <v>75468</v>
      </c>
      <c r="H4232">
        <v>12</v>
      </c>
      <c r="I4232">
        <v>137877600</v>
      </c>
      <c r="J4232">
        <v>689076</v>
      </c>
      <c r="K4232">
        <v>19333.807442000001</v>
      </c>
    </row>
    <row r="4233" spans="1:11" x14ac:dyDescent="0.35">
      <c r="A4233" t="s">
        <v>487</v>
      </c>
      <c r="B4233" t="s">
        <v>96</v>
      </c>
      <c r="C4233" t="s">
        <v>112</v>
      </c>
      <c r="D4233" t="s">
        <v>17</v>
      </c>
      <c r="E4233" t="s">
        <v>113</v>
      </c>
      <c r="F4233">
        <v>202630</v>
      </c>
      <c r="G4233">
        <v>20496</v>
      </c>
      <c r="H4233">
        <v>12</v>
      </c>
      <c r="I4233">
        <v>21722800</v>
      </c>
      <c r="J4233">
        <v>145128</v>
      </c>
      <c r="K4233">
        <v>11057.816745</v>
      </c>
    </row>
    <row r="4234" spans="1:11" x14ac:dyDescent="0.35">
      <c r="A4234" t="s">
        <v>487</v>
      </c>
      <c r="B4234" t="s">
        <v>96</v>
      </c>
      <c r="C4234" t="s">
        <v>114</v>
      </c>
      <c r="D4234" t="s">
        <v>32</v>
      </c>
      <c r="E4234" t="s">
        <v>24</v>
      </c>
      <c r="F4234">
        <v>202630</v>
      </c>
      <c r="G4234">
        <v>34420</v>
      </c>
      <c r="H4234">
        <v>20</v>
      </c>
      <c r="I4234">
        <v>101661900</v>
      </c>
      <c r="J4234">
        <v>241560</v>
      </c>
      <c r="K4234">
        <v>51961.09878</v>
      </c>
    </row>
    <row r="4235" spans="1:11" x14ac:dyDescent="0.35">
      <c r="A4235" t="s">
        <v>487</v>
      </c>
      <c r="B4235" t="s">
        <v>96</v>
      </c>
      <c r="C4235" t="s">
        <v>115</v>
      </c>
      <c r="D4235" t="s">
        <v>32</v>
      </c>
      <c r="E4235" t="s">
        <v>24</v>
      </c>
      <c r="F4235">
        <v>202630</v>
      </c>
      <c r="G4235">
        <v>36700</v>
      </c>
      <c r="H4235">
        <v>20</v>
      </c>
      <c r="I4235">
        <v>108433300</v>
      </c>
      <c r="J4235">
        <v>259920</v>
      </c>
      <c r="K4235">
        <v>51962.643051999999</v>
      </c>
    </row>
    <row r="4236" spans="1:11" x14ac:dyDescent="0.35">
      <c r="A4236" t="s">
        <v>487</v>
      </c>
      <c r="B4236" t="s">
        <v>96</v>
      </c>
      <c r="C4236" t="s">
        <v>116</v>
      </c>
      <c r="D4236" t="s">
        <v>17</v>
      </c>
      <c r="E4236" t="s">
        <v>113</v>
      </c>
      <c r="F4236">
        <v>202630</v>
      </c>
      <c r="G4236">
        <v>35412</v>
      </c>
      <c r="H4236">
        <v>12</v>
      </c>
      <c r="I4236">
        <v>34548700</v>
      </c>
      <c r="J4236">
        <v>277320</v>
      </c>
      <c r="K4236">
        <v>10346.202643000001</v>
      </c>
    </row>
    <row r="4237" spans="1:11" x14ac:dyDescent="0.35">
      <c r="A4237" t="s">
        <v>487</v>
      </c>
      <c r="B4237" t="s">
        <v>96</v>
      </c>
      <c r="C4237" t="s">
        <v>117</v>
      </c>
      <c r="D4237" t="s">
        <v>32</v>
      </c>
      <c r="E4237" t="s">
        <v>21</v>
      </c>
      <c r="F4237">
        <v>202630</v>
      </c>
      <c r="G4237">
        <v>16452</v>
      </c>
      <c r="H4237">
        <v>12</v>
      </c>
      <c r="I4237">
        <v>37096900</v>
      </c>
      <c r="J4237">
        <v>111636</v>
      </c>
      <c r="K4237">
        <v>23832.328227999998</v>
      </c>
    </row>
    <row r="4238" spans="1:11" x14ac:dyDescent="0.35">
      <c r="A4238" t="s">
        <v>487</v>
      </c>
      <c r="B4238" t="s">
        <v>96</v>
      </c>
      <c r="C4238" t="s">
        <v>118</v>
      </c>
      <c r="D4238" t="s">
        <v>32</v>
      </c>
      <c r="E4238" t="s">
        <v>21</v>
      </c>
      <c r="F4238">
        <v>202630</v>
      </c>
      <c r="G4238">
        <v>6752</v>
      </c>
      <c r="H4238">
        <v>16</v>
      </c>
      <c r="I4238">
        <v>15303000</v>
      </c>
      <c r="J4238">
        <v>23920</v>
      </c>
      <c r="K4238">
        <v>31020.137440999999</v>
      </c>
    </row>
    <row r="4239" spans="1:11" x14ac:dyDescent="0.35">
      <c r="A4239" t="s">
        <v>487</v>
      </c>
      <c r="B4239" t="s">
        <v>96</v>
      </c>
      <c r="C4239" t="s">
        <v>119</v>
      </c>
      <c r="D4239" t="s">
        <v>32</v>
      </c>
      <c r="E4239" t="s">
        <v>21</v>
      </c>
      <c r="F4239">
        <v>202630</v>
      </c>
      <c r="G4239">
        <v>39400</v>
      </c>
      <c r="H4239">
        <v>20</v>
      </c>
      <c r="I4239">
        <v>86856400</v>
      </c>
      <c r="J4239">
        <v>297200</v>
      </c>
      <c r="K4239">
        <v>38060.916750999997</v>
      </c>
    </row>
    <row r="4240" spans="1:11" x14ac:dyDescent="0.35">
      <c r="A4240" t="s">
        <v>487</v>
      </c>
      <c r="B4240" t="s">
        <v>96</v>
      </c>
      <c r="C4240" t="s">
        <v>120</v>
      </c>
      <c r="D4240" t="s">
        <v>17</v>
      </c>
      <c r="E4240" t="s">
        <v>21</v>
      </c>
      <c r="F4240">
        <v>202630</v>
      </c>
      <c r="G4240">
        <v>9564</v>
      </c>
      <c r="H4240">
        <v>12</v>
      </c>
      <c r="I4240">
        <v>19972500</v>
      </c>
      <c r="J4240">
        <v>54144</v>
      </c>
      <c r="K4240">
        <v>23099.779171999999</v>
      </c>
    </row>
    <row r="4241" spans="1:11" x14ac:dyDescent="0.35">
      <c r="A4241" t="s">
        <v>487</v>
      </c>
      <c r="B4241" t="s">
        <v>96</v>
      </c>
      <c r="C4241" t="s">
        <v>121</v>
      </c>
      <c r="D4241" t="s">
        <v>17</v>
      </c>
      <c r="E4241" t="s">
        <v>21</v>
      </c>
      <c r="F4241">
        <v>202630</v>
      </c>
      <c r="G4241">
        <v>6928</v>
      </c>
      <c r="H4241">
        <v>16</v>
      </c>
      <c r="I4241">
        <v>13014000</v>
      </c>
      <c r="J4241">
        <v>40672</v>
      </c>
      <c r="K4241">
        <v>28257.939954000001</v>
      </c>
    </row>
    <row r="4242" spans="1:11" x14ac:dyDescent="0.35">
      <c r="A4242" t="s">
        <v>487</v>
      </c>
      <c r="B4242" t="s">
        <v>96</v>
      </c>
      <c r="C4242" t="s">
        <v>122</v>
      </c>
      <c r="D4242" t="s">
        <v>17</v>
      </c>
      <c r="E4242" t="s">
        <v>21</v>
      </c>
      <c r="F4242">
        <v>202630</v>
      </c>
      <c r="G4242">
        <v>12440</v>
      </c>
      <c r="H4242">
        <v>20</v>
      </c>
      <c r="I4242">
        <v>24955000</v>
      </c>
      <c r="J4242">
        <v>64580</v>
      </c>
      <c r="K4242">
        <v>38031.676849000003</v>
      </c>
    </row>
    <row r="4243" spans="1:11" x14ac:dyDescent="0.35">
      <c r="A4243" t="s">
        <v>487</v>
      </c>
      <c r="B4243" t="s">
        <v>96</v>
      </c>
      <c r="C4243" t="s">
        <v>123</v>
      </c>
      <c r="D4243" t="s">
        <v>32</v>
      </c>
      <c r="E4243" t="s">
        <v>24</v>
      </c>
      <c r="F4243">
        <v>202630</v>
      </c>
      <c r="G4243">
        <v>34320</v>
      </c>
      <c r="H4243">
        <v>20</v>
      </c>
      <c r="I4243">
        <v>101402600</v>
      </c>
      <c r="J4243">
        <v>251680</v>
      </c>
      <c r="K4243">
        <v>52044.726690000003</v>
      </c>
    </row>
    <row r="4244" spans="1:11" x14ac:dyDescent="0.35">
      <c r="A4244" t="s">
        <v>487</v>
      </c>
      <c r="B4244" t="s">
        <v>96</v>
      </c>
      <c r="C4244" t="s">
        <v>124</v>
      </c>
      <c r="D4244" t="s">
        <v>17</v>
      </c>
      <c r="E4244" t="s">
        <v>15</v>
      </c>
      <c r="F4244">
        <v>202630</v>
      </c>
      <c r="G4244">
        <v>8784</v>
      </c>
      <c r="H4244">
        <v>12</v>
      </c>
      <c r="I4244">
        <v>11364000</v>
      </c>
      <c r="J4244">
        <v>37452</v>
      </c>
      <c r="K4244">
        <v>13448.096995</v>
      </c>
    </row>
    <row r="4245" spans="1:11" x14ac:dyDescent="0.35">
      <c r="A4245" t="s">
        <v>487</v>
      </c>
      <c r="B4245" t="s">
        <v>96</v>
      </c>
      <c r="C4245" t="s">
        <v>125</v>
      </c>
      <c r="D4245" t="s">
        <v>32</v>
      </c>
      <c r="E4245" t="s">
        <v>15</v>
      </c>
      <c r="F4245">
        <v>202630</v>
      </c>
      <c r="G4245">
        <v>9804</v>
      </c>
      <c r="H4245">
        <v>12</v>
      </c>
      <c r="I4245">
        <v>15474900</v>
      </c>
      <c r="J4245">
        <v>38460</v>
      </c>
      <c r="K4245">
        <v>16431.115054999998</v>
      </c>
    </row>
    <row r="4246" spans="1:11" x14ac:dyDescent="0.35">
      <c r="A4246" t="s">
        <v>487</v>
      </c>
      <c r="B4246" t="s">
        <v>96</v>
      </c>
      <c r="C4246" t="s">
        <v>126</v>
      </c>
      <c r="D4246" t="s">
        <v>32</v>
      </c>
      <c r="E4246" t="s">
        <v>18</v>
      </c>
      <c r="F4246">
        <v>202630</v>
      </c>
      <c r="G4246">
        <v>163712</v>
      </c>
      <c r="H4246">
        <v>16</v>
      </c>
      <c r="I4246">
        <v>358627000</v>
      </c>
      <c r="J4246">
        <v>1617280</v>
      </c>
      <c r="K4246">
        <v>31949.269252999999</v>
      </c>
    </row>
    <row r="4247" spans="1:11" x14ac:dyDescent="0.35">
      <c r="A4247" t="s">
        <v>487</v>
      </c>
      <c r="B4247" t="s">
        <v>96</v>
      </c>
      <c r="C4247" t="s">
        <v>127</v>
      </c>
      <c r="D4247" t="s">
        <v>32</v>
      </c>
      <c r="E4247" t="s">
        <v>18</v>
      </c>
      <c r="F4247">
        <v>202630</v>
      </c>
      <c r="G4247">
        <v>32160</v>
      </c>
      <c r="H4247">
        <v>12</v>
      </c>
      <c r="I4247">
        <v>77072000</v>
      </c>
      <c r="J4247">
        <v>243000</v>
      </c>
      <c r="K4247">
        <v>25199.345149000001</v>
      </c>
    </row>
    <row r="4248" spans="1:11" x14ac:dyDescent="0.35">
      <c r="A4248" t="s">
        <v>487</v>
      </c>
      <c r="B4248" t="s">
        <v>96</v>
      </c>
      <c r="C4248" t="s">
        <v>128</v>
      </c>
      <c r="D4248" t="s">
        <v>32</v>
      </c>
      <c r="E4248" t="s">
        <v>18</v>
      </c>
      <c r="F4248">
        <v>202630</v>
      </c>
      <c r="G4248">
        <v>251648</v>
      </c>
      <c r="H4248">
        <v>16</v>
      </c>
      <c r="I4248">
        <v>612673200</v>
      </c>
      <c r="J4248">
        <v>2574832</v>
      </c>
      <c r="K4248">
        <v>35209.502607000002</v>
      </c>
    </row>
    <row r="4249" spans="1:11" x14ac:dyDescent="0.35">
      <c r="A4249" t="s">
        <v>487</v>
      </c>
      <c r="B4249" t="s">
        <v>96</v>
      </c>
      <c r="C4249" t="s">
        <v>129</v>
      </c>
      <c r="D4249" t="s">
        <v>20</v>
      </c>
      <c r="E4249" t="s">
        <v>18</v>
      </c>
      <c r="F4249">
        <v>202630</v>
      </c>
      <c r="G4249">
        <v>14912</v>
      </c>
      <c r="H4249">
        <v>16</v>
      </c>
      <c r="I4249">
        <v>32564200</v>
      </c>
      <c r="J4249">
        <v>86496</v>
      </c>
      <c r="K4249">
        <v>30908.090129</v>
      </c>
    </row>
    <row r="4250" spans="1:11" x14ac:dyDescent="0.35">
      <c r="A4250" t="s">
        <v>487</v>
      </c>
      <c r="B4250" t="s">
        <v>96</v>
      </c>
      <c r="C4250" t="s">
        <v>130</v>
      </c>
      <c r="D4250" t="s">
        <v>32</v>
      </c>
      <c r="E4250" t="s">
        <v>24</v>
      </c>
      <c r="F4250">
        <v>202630</v>
      </c>
      <c r="G4250">
        <v>8820</v>
      </c>
      <c r="H4250">
        <v>20</v>
      </c>
      <c r="I4250">
        <v>20301000</v>
      </c>
      <c r="J4250">
        <v>15240</v>
      </c>
      <c r="K4250">
        <v>40891.702947999998</v>
      </c>
    </row>
    <row r="4251" spans="1:11" x14ac:dyDescent="0.35">
      <c r="A4251" t="s">
        <v>487</v>
      </c>
      <c r="B4251" t="s">
        <v>96</v>
      </c>
      <c r="C4251" t="s">
        <v>131</v>
      </c>
      <c r="D4251" t="s">
        <v>32</v>
      </c>
      <c r="E4251" t="s">
        <v>24</v>
      </c>
      <c r="F4251">
        <v>202630</v>
      </c>
      <c r="G4251">
        <v>10580</v>
      </c>
      <c r="H4251">
        <v>20</v>
      </c>
      <c r="I4251">
        <v>24379000</v>
      </c>
      <c r="J4251">
        <v>33460</v>
      </c>
      <c r="K4251">
        <v>40823.837428999999</v>
      </c>
    </row>
    <row r="4252" spans="1:11" x14ac:dyDescent="0.35">
      <c r="A4252" t="s">
        <v>487</v>
      </c>
      <c r="B4252" t="s">
        <v>96</v>
      </c>
      <c r="C4252" t="s">
        <v>132</v>
      </c>
      <c r="D4252" t="s">
        <v>32</v>
      </c>
      <c r="E4252" t="s">
        <v>24</v>
      </c>
      <c r="F4252">
        <v>202630</v>
      </c>
      <c r="G4252">
        <v>1680</v>
      </c>
      <c r="H4252">
        <v>20</v>
      </c>
      <c r="I4252">
        <v>3864000</v>
      </c>
      <c r="J4252">
        <v>6300</v>
      </c>
      <c r="K4252">
        <v>41044.821429000003</v>
      </c>
    </row>
    <row r="4253" spans="1:11" x14ac:dyDescent="0.35">
      <c r="A4253" t="s">
        <v>487</v>
      </c>
      <c r="B4253" t="s">
        <v>96</v>
      </c>
      <c r="C4253" t="s">
        <v>133</v>
      </c>
      <c r="D4253" t="s">
        <v>32</v>
      </c>
      <c r="E4253" t="s">
        <v>18</v>
      </c>
      <c r="F4253">
        <v>202630</v>
      </c>
      <c r="G4253">
        <v>58928</v>
      </c>
      <c r="H4253">
        <v>16</v>
      </c>
      <c r="I4253">
        <v>146062800</v>
      </c>
      <c r="J4253">
        <v>494208</v>
      </c>
      <c r="K4253">
        <v>35204.270703000002</v>
      </c>
    </row>
    <row r="4254" spans="1:11" x14ac:dyDescent="0.35">
      <c r="A4254" t="s">
        <v>487</v>
      </c>
      <c r="B4254" t="s">
        <v>96</v>
      </c>
      <c r="C4254" t="s">
        <v>134</v>
      </c>
      <c r="D4254" t="s">
        <v>20</v>
      </c>
      <c r="E4254" t="s">
        <v>18</v>
      </c>
      <c r="F4254">
        <v>202630</v>
      </c>
      <c r="G4254">
        <v>16480</v>
      </c>
      <c r="H4254">
        <v>16</v>
      </c>
      <c r="I4254">
        <v>35977800</v>
      </c>
      <c r="J4254">
        <v>97456</v>
      </c>
      <c r="K4254">
        <v>30941.396117</v>
      </c>
    </row>
    <row r="4255" spans="1:11" x14ac:dyDescent="0.35">
      <c r="A4255" t="s">
        <v>487</v>
      </c>
      <c r="B4255" t="s">
        <v>96</v>
      </c>
      <c r="C4255" t="s">
        <v>135</v>
      </c>
      <c r="D4255" t="s">
        <v>32</v>
      </c>
      <c r="E4255" t="s">
        <v>18</v>
      </c>
      <c r="F4255">
        <v>202630</v>
      </c>
      <c r="G4255">
        <v>17280</v>
      </c>
      <c r="H4255">
        <v>16</v>
      </c>
      <c r="I4255">
        <v>39894000</v>
      </c>
      <c r="J4255">
        <v>88784</v>
      </c>
      <c r="K4255">
        <v>32632.347222</v>
      </c>
    </row>
    <row r="4256" spans="1:11" x14ac:dyDescent="0.35">
      <c r="A4256" t="s">
        <v>487</v>
      </c>
      <c r="B4256" t="s">
        <v>96</v>
      </c>
      <c r="C4256" t="s">
        <v>136</v>
      </c>
      <c r="D4256" t="s">
        <v>17</v>
      </c>
      <c r="E4256" t="s">
        <v>15</v>
      </c>
      <c r="F4256">
        <v>202630</v>
      </c>
      <c r="G4256">
        <v>23028</v>
      </c>
      <c r="H4256">
        <v>12</v>
      </c>
      <c r="I4256">
        <v>33624500</v>
      </c>
      <c r="J4256">
        <v>166500</v>
      </c>
      <c r="K4256">
        <v>15382.825430000001</v>
      </c>
    </row>
    <row r="4257" spans="1:11" x14ac:dyDescent="0.35">
      <c r="A4257" t="s">
        <v>487</v>
      </c>
      <c r="B4257" t="s">
        <v>96</v>
      </c>
      <c r="C4257" t="s">
        <v>137</v>
      </c>
      <c r="D4257" t="s">
        <v>17</v>
      </c>
      <c r="E4257" t="s">
        <v>15</v>
      </c>
      <c r="F4257">
        <v>202630</v>
      </c>
      <c r="G4257">
        <v>26868</v>
      </c>
      <c r="H4257">
        <v>12</v>
      </c>
      <c r="I4257">
        <v>38298000</v>
      </c>
      <c r="J4257">
        <v>229656</v>
      </c>
      <c r="K4257">
        <v>14791.789192</v>
      </c>
    </row>
    <row r="4258" spans="1:11" x14ac:dyDescent="0.35">
      <c r="A4258" t="s">
        <v>487</v>
      </c>
      <c r="B4258" t="s">
        <v>96</v>
      </c>
      <c r="C4258" t="s">
        <v>138</v>
      </c>
      <c r="D4258" t="s">
        <v>17</v>
      </c>
      <c r="E4258" t="s">
        <v>15</v>
      </c>
      <c r="F4258">
        <v>202630</v>
      </c>
      <c r="G4258">
        <v>10260</v>
      </c>
      <c r="H4258">
        <v>12</v>
      </c>
      <c r="I4258">
        <v>12760400</v>
      </c>
      <c r="J4258">
        <v>54276</v>
      </c>
      <c r="K4258">
        <v>13291.099415000001</v>
      </c>
    </row>
    <row r="4259" spans="1:11" x14ac:dyDescent="0.35">
      <c r="A4259" t="s">
        <v>487</v>
      </c>
      <c r="B4259" t="s">
        <v>96</v>
      </c>
      <c r="C4259" t="s">
        <v>139</v>
      </c>
      <c r="D4259" t="s">
        <v>32</v>
      </c>
      <c r="E4259" t="s">
        <v>15</v>
      </c>
      <c r="F4259">
        <v>202630</v>
      </c>
      <c r="G4259">
        <v>4548</v>
      </c>
      <c r="H4259">
        <v>12</v>
      </c>
      <c r="I4259">
        <v>6718700</v>
      </c>
      <c r="J4259">
        <v>16200</v>
      </c>
      <c r="K4259">
        <v>15428.203165999999</v>
      </c>
    </row>
    <row r="4260" spans="1:11" x14ac:dyDescent="0.35">
      <c r="A4260" t="s">
        <v>487</v>
      </c>
      <c r="B4260" t="s">
        <v>96</v>
      </c>
      <c r="C4260" t="s">
        <v>140</v>
      </c>
      <c r="D4260" t="s">
        <v>14</v>
      </c>
      <c r="E4260" t="s">
        <v>15</v>
      </c>
      <c r="F4260">
        <v>202630</v>
      </c>
      <c r="G4260">
        <v>19260</v>
      </c>
      <c r="H4260">
        <v>12</v>
      </c>
      <c r="I4260">
        <v>16050000</v>
      </c>
      <c r="J4260">
        <v>105216</v>
      </c>
      <c r="K4260">
        <v>8930.6716510000006</v>
      </c>
    </row>
    <row r="4261" spans="1:11" x14ac:dyDescent="0.35">
      <c r="A4261" t="s">
        <v>487</v>
      </c>
      <c r="B4261" t="s">
        <v>96</v>
      </c>
      <c r="C4261" t="s">
        <v>141</v>
      </c>
      <c r="D4261" t="s">
        <v>17</v>
      </c>
      <c r="E4261" t="s">
        <v>15</v>
      </c>
      <c r="F4261">
        <v>202630</v>
      </c>
      <c r="G4261">
        <v>34932</v>
      </c>
      <c r="H4261">
        <v>12</v>
      </c>
      <c r="I4261">
        <v>43693000</v>
      </c>
      <c r="J4261">
        <v>189960</v>
      </c>
      <c r="K4261">
        <v>13446.507041999999</v>
      </c>
    </row>
    <row r="4262" spans="1:11" x14ac:dyDescent="0.35">
      <c r="A4262" t="s">
        <v>487</v>
      </c>
      <c r="B4262" t="s">
        <v>96</v>
      </c>
      <c r="C4262" t="s">
        <v>142</v>
      </c>
      <c r="D4262" t="s">
        <v>17</v>
      </c>
      <c r="E4262" t="s">
        <v>18</v>
      </c>
      <c r="F4262">
        <v>202630</v>
      </c>
      <c r="G4262">
        <v>18300</v>
      </c>
      <c r="H4262">
        <v>20</v>
      </c>
      <c r="I4262">
        <v>26468700</v>
      </c>
      <c r="J4262">
        <v>93780</v>
      </c>
      <c r="K4262">
        <v>26519.054645</v>
      </c>
    </row>
    <row r="4263" spans="1:11" x14ac:dyDescent="0.35">
      <c r="A4263" t="s">
        <v>487</v>
      </c>
      <c r="B4263" t="s">
        <v>96</v>
      </c>
      <c r="C4263" t="s">
        <v>143</v>
      </c>
      <c r="D4263" t="s">
        <v>17</v>
      </c>
      <c r="E4263" t="s">
        <v>18</v>
      </c>
      <c r="F4263">
        <v>202630</v>
      </c>
      <c r="G4263">
        <v>10256</v>
      </c>
      <c r="H4263">
        <v>16</v>
      </c>
      <c r="I4263">
        <v>16491900</v>
      </c>
      <c r="J4263">
        <v>46336</v>
      </c>
      <c r="K4263">
        <v>22443.659906000001</v>
      </c>
    </row>
    <row r="4264" spans="1:11" x14ac:dyDescent="0.35">
      <c r="A4264" t="s">
        <v>487</v>
      </c>
      <c r="B4264" t="s">
        <v>96</v>
      </c>
      <c r="C4264" t="s">
        <v>144</v>
      </c>
      <c r="D4264" t="s">
        <v>17</v>
      </c>
      <c r="E4264" t="s">
        <v>18</v>
      </c>
      <c r="F4264">
        <v>202630</v>
      </c>
      <c r="G4264">
        <v>8576</v>
      </c>
      <c r="H4264">
        <v>16</v>
      </c>
      <c r="I4264">
        <v>13793400</v>
      </c>
      <c r="J4264">
        <v>39584</v>
      </c>
      <c r="K4264">
        <v>22433.897388000001</v>
      </c>
    </row>
    <row r="4265" spans="1:11" x14ac:dyDescent="0.35">
      <c r="A4265" t="s">
        <v>487</v>
      </c>
      <c r="B4265" t="s">
        <v>96</v>
      </c>
      <c r="C4265" t="s">
        <v>145</v>
      </c>
      <c r="D4265" t="s">
        <v>17</v>
      </c>
      <c r="E4265" t="s">
        <v>18</v>
      </c>
      <c r="F4265">
        <v>202630</v>
      </c>
      <c r="G4265">
        <v>8240</v>
      </c>
      <c r="H4265">
        <v>20</v>
      </c>
      <c r="I4265">
        <v>11499600</v>
      </c>
      <c r="J4265">
        <v>39660</v>
      </c>
      <c r="K4265">
        <v>25565.570388</v>
      </c>
    </row>
    <row r="4266" spans="1:11" x14ac:dyDescent="0.35">
      <c r="A4266" t="s">
        <v>487</v>
      </c>
      <c r="B4266" t="s">
        <v>96</v>
      </c>
      <c r="C4266" t="s">
        <v>146</v>
      </c>
      <c r="D4266" t="s">
        <v>17</v>
      </c>
      <c r="E4266" t="s">
        <v>18</v>
      </c>
      <c r="F4266">
        <v>202630</v>
      </c>
      <c r="G4266">
        <v>25184</v>
      </c>
      <c r="H4266">
        <v>16</v>
      </c>
      <c r="I4266">
        <v>37662700</v>
      </c>
      <c r="J4266">
        <v>147488</v>
      </c>
      <c r="K4266">
        <v>21380.433291000001</v>
      </c>
    </row>
    <row r="4267" spans="1:11" x14ac:dyDescent="0.35">
      <c r="A4267" t="s">
        <v>487</v>
      </c>
      <c r="B4267" t="s">
        <v>96</v>
      </c>
      <c r="C4267" t="s">
        <v>147</v>
      </c>
      <c r="D4267" t="s">
        <v>17</v>
      </c>
      <c r="E4267" t="s">
        <v>18</v>
      </c>
      <c r="F4267">
        <v>202630</v>
      </c>
      <c r="G4267">
        <v>6456</v>
      </c>
      <c r="H4267">
        <v>12</v>
      </c>
      <c r="I4267">
        <v>11377000</v>
      </c>
      <c r="J4267">
        <v>23784</v>
      </c>
      <c r="K4267">
        <v>18724.048327</v>
      </c>
    </row>
    <row r="4268" spans="1:11" x14ac:dyDescent="0.35">
      <c r="A4268" t="s">
        <v>487</v>
      </c>
      <c r="B4268" t="s">
        <v>96</v>
      </c>
      <c r="C4268" t="s">
        <v>148</v>
      </c>
      <c r="D4268" t="s">
        <v>17</v>
      </c>
      <c r="E4268" t="s">
        <v>18</v>
      </c>
      <c r="F4268">
        <v>202630</v>
      </c>
      <c r="G4268">
        <v>20864</v>
      </c>
      <c r="H4268">
        <v>16</v>
      </c>
      <c r="I4268">
        <v>36604000</v>
      </c>
      <c r="J4268">
        <v>151664</v>
      </c>
      <c r="K4268">
        <v>24764.236196000002</v>
      </c>
    </row>
    <row r="4269" spans="1:11" x14ac:dyDescent="0.35">
      <c r="A4269" t="s">
        <v>487</v>
      </c>
      <c r="B4269" t="s">
        <v>96</v>
      </c>
      <c r="C4269" t="s">
        <v>149</v>
      </c>
      <c r="D4269" t="s">
        <v>17</v>
      </c>
      <c r="E4269" t="s">
        <v>18</v>
      </c>
      <c r="F4269">
        <v>202630</v>
      </c>
      <c r="G4269">
        <v>9520</v>
      </c>
      <c r="H4269">
        <v>16</v>
      </c>
      <c r="I4269">
        <v>16680000</v>
      </c>
      <c r="J4269">
        <v>42352</v>
      </c>
      <c r="K4269">
        <v>24719.959664000002</v>
      </c>
    </row>
    <row r="4270" spans="1:11" x14ac:dyDescent="0.35">
      <c r="A4270" t="s">
        <v>487</v>
      </c>
      <c r="B4270" t="s">
        <v>150</v>
      </c>
      <c r="C4270" t="s">
        <v>151</v>
      </c>
      <c r="D4270" t="s">
        <v>32</v>
      </c>
      <c r="E4270" t="s">
        <v>152</v>
      </c>
      <c r="F4270">
        <v>202630</v>
      </c>
      <c r="G4270">
        <v>11180</v>
      </c>
      <c r="H4270">
        <v>20</v>
      </c>
      <c r="I4270">
        <v>13975000</v>
      </c>
      <c r="J4270">
        <v>38920</v>
      </c>
      <c r="K4270">
        <v>22756.094811999999</v>
      </c>
    </row>
    <row r="4271" spans="1:11" x14ac:dyDescent="0.35">
      <c r="A4271" t="s">
        <v>487</v>
      </c>
      <c r="B4271" t="s">
        <v>150</v>
      </c>
      <c r="C4271" t="s">
        <v>153</v>
      </c>
      <c r="D4271" t="s">
        <v>32</v>
      </c>
      <c r="E4271" t="s">
        <v>152</v>
      </c>
      <c r="F4271">
        <v>202630</v>
      </c>
      <c r="G4271">
        <v>8640</v>
      </c>
      <c r="H4271">
        <v>20</v>
      </c>
      <c r="I4271">
        <v>10800000</v>
      </c>
      <c r="J4271">
        <v>30040</v>
      </c>
      <c r="K4271">
        <v>22733.261574</v>
      </c>
    </row>
    <row r="4272" spans="1:11" x14ac:dyDescent="0.35">
      <c r="A4272" t="s">
        <v>487</v>
      </c>
      <c r="B4272" t="s">
        <v>150</v>
      </c>
      <c r="C4272" t="s">
        <v>154</v>
      </c>
      <c r="D4272" t="s">
        <v>32</v>
      </c>
      <c r="E4272" t="s">
        <v>152</v>
      </c>
      <c r="F4272">
        <v>202630</v>
      </c>
      <c r="G4272">
        <v>8300</v>
      </c>
      <c r="H4272">
        <v>20</v>
      </c>
      <c r="I4272">
        <v>10375000</v>
      </c>
      <c r="J4272">
        <v>26180</v>
      </c>
      <c r="K4272">
        <v>22755.510843</v>
      </c>
    </row>
    <row r="4273" spans="1:11" x14ac:dyDescent="0.35">
      <c r="A4273" t="s">
        <v>487</v>
      </c>
      <c r="B4273" t="s">
        <v>150</v>
      </c>
      <c r="C4273" t="s">
        <v>155</v>
      </c>
      <c r="D4273" t="s">
        <v>32</v>
      </c>
      <c r="E4273" t="s">
        <v>152</v>
      </c>
      <c r="F4273">
        <v>202630</v>
      </c>
      <c r="G4273">
        <v>13080</v>
      </c>
      <c r="H4273">
        <v>20</v>
      </c>
      <c r="I4273">
        <v>16350000</v>
      </c>
      <c r="J4273">
        <v>49220</v>
      </c>
      <c r="K4273">
        <v>22755.969419000001</v>
      </c>
    </row>
    <row r="4274" spans="1:11" x14ac:dyDescent="0.35">
      <c r="A4274" t="s">
        <v>487</v>
      </c>
      <c r="B4274" t="s">
        <v>150</v>
      </c>
      <c r="C4274" t="s">
        <v>156</v>
      </c>
      <c r="D4274" t="s">
        <v>32</v>
      </c>
      <c r="E4274" t="s">
        <v>152</v>
      </c>
      <c r="F4274">
        <v>202630</v>
      </c>
      <c r="G4274">
        <v>10040</v>
      </c>
      <c r="H4274">
        <v>20</v>
      </c>
      <c r="I4274">
        <v>12550000</v>
      </c>
      <c r="J4274">
        <v>31020</v>
      </c>
      <c r="K4274">
        <v>22748.653386000002</v>
      </c>
    </row>
    <row r="4275" spans="1:11" x14ac:dyDescent="0.35">
      <c r="A4275" t="s">
        <v>487</v>
      </c>
      <c r="B4275" t="s">
        <v>150</v>
      </c>
      <c r="C4275" t="s">
        <v>157</v>
      </c>
      <c r="D4275" t="s">
        <v>32</v>
      </c>
      <c r="E4275" t="s">
        <v>152</v>
      </c>
      <c r="F4275">
        <v>202630</v>
      </c>
      <c r="G4275">
        <v>8680</v>
      </c>
      <c r="H4275">
        <v>20</v>
      </c>
      <c r="I4275">
        <v>10850000</v>
      </c>
      <c r="J4275">
        <v>29720</v>
      </c>
      <c r="K4275">
        <v>22745.451613000001</v>
      </c>
    </row>
    <row r="4276" spans="1:11" x14ac:dyDescent="0.35">
      <c r="A4276" t="s">
        <v>487</v>
      </c>
      <c r="B4276" t="s">
        <v>158</v>
      </c>
      <c r="C4276" t="s">
        <v>159</v>
      </c>
      <c r="D4276" t="s">
        <v>32</v>
      </c>
      <c r="E4276" t="s">
        <v>160</v>
      </c>
      <c r="F4276">
        <v>202630</v>
      </c>
      <c r="G4276">
        <v>49</v>
      </c>
      <c r="H4276">
        <v>1</v>
      </c>
      <c r="I4276">
        <v>15406286</v>
      </c>
      <c r="J4276">
        <v>48</v>
      </c>
      <c r="K4276">
        <v>278947.571429</v>
      </c>
    </row>
    <row r="4277" spans="1:11" x14ac:dyDescent="0.35">
      <c r="A4277" t="s">
        <v>487</v>
      </c>
      <c r="B4277" t="s">
        <v>161</v>
      </c>
      <c r="C4277" t="s">
        <v>162</v>
      </c>
      <c r="D4277" t="s">
        <v>23</v>
      </c>
      <c r="E4277" t="s">
        <v>152</v>
      </c>
      <c r="F4277">
        <v>202630</v>
      </c>
      <c r="G4277">
        <v>43660</v>
      </c>
      <c r="H4277">
        <v>20</v>
      </c>
      <c r="I4277">
        <v>65490000</v>
      </c>
      <c r="J4277">
        <v>279380</v>
      </c>
      <c r="K4277">
        <v>27799.566192999999</v>
      </c>
    </row>
    <row r="4278" spans="1:11" x14ac:dyDescent="0.35">
      <c r="A4278" t="s">
        <v>487</v>
      </c>
      <c r="B4278" t="s">
        <v>161</v>
      </c>
      <c r="C4278" t="s">
        <v>163</v>
      </c>
      <c r="D4278" t="s">
        <v>23</v>
      </c>
      <c r="E4278" t="s">
        <v>152</v>
      </c>
      <c r="F4278">
        <v>202630</v>
      </c>
      <c r="G4278">
        <v>42860</v>
      </c>
      <c r="H4278">
        <v>20</v>
      </c>
      <c r="I4278">
        <v>64290000</v>
      </c>
      <c r="J4278">
        <v>298800</v>
      </c>
      <c r="K4278">
        <v>27789.461036000001</v>
      </c>
    </row>
    <row r="4279" spans="1:11" x14ac:dyDescent="0.35">
      <c r="A4279" t="s">
        <v>487</v>
      </c>
      <c r="B4279" t="s">
        <v>161</v>
      </c>
      <c r="C4279" t="s">
        <v>164</v>
      </c>
      <c r="D4279" t="s">
        <v>23</v>
      </c>
      <c r="E4279" t="s">
        <v>152</v>
      </c>
      <c r="F4279">
        <v>202630</v>
      </c>
      <c r="G4279">
        <v>40960</v>
      </c>
      <c r="H4279">
        <v>20</v>
      </c>
      <c r="I4279">
        <v>69632000</v>
      </c>
      <c r="J4279">
        <v>298260</v>
      </c>
      <c r="K4279">
        <v>31447.697754000001</v>
      </c>
    </row>
    <row r="4280" spans="1:11" x14ac:dyDescent="0.35">
      <c r="A4280" t="s">
        <v>487</v>
      </c>
      <c r="B4280" t="s">
        <v>161</v>
      </c>
      <c r="C4280" t="s">
        <v>165</v>
      </c>
      <c r="D4280" t="s">
        <v>23</v>
      </c>
      <c r="E4280" t="s">
        <v>152</v>
      </c>
      <c r="F4280">
        <v>202630</v>
      </c>
      <c r="G4280">
        <v>74540</v>
      </c>
      <c r="H4280">
        <v>20</v>
      </c>
      <c r="I4280">
        <v>126718000</v>
      </c>
      <c r="J4280">
        <v>582860</v>
      </c>
      <c r="K4280">
        <v>31459.392809000001</v>
      </c>
    </row>
    <row r="4281" spans="1:11" x14ac:dyDescent="0.35">
      <c r="A4281" t="s">
        <v>487</v>
      </c>
      <c r="B4281" t="s">
        <v>161</v>
      </c>
      <c r="C4281" t="s">
        <v>166</v>
      </c>
      <c r="D4281" t="s">
        <v>23</v>
      </c>
      <c r="E4281" t="s">
        <v>152</v>
      </c>
      <c r="F4281">
        <v>202630</v>
      </c>
      <c r="G4281">
        <v>75820</v>
      </c>
      <c r="H4281">
        <v>20</v>
      </c>
      <c r="I4281">
        <v>128894000</v>
      </c>
      <c r="J4281">
        <v>703360</v>
      </c>
      <c r="K4281">
        <v>31463.869691</v>
      </c>
    </row>
    <row r="4282" spans="1:11" x14ac:dyDescent="0.35">
      <c r="A4282" t="s">
        <v>487</v>
      </c>
      <c r="B4282" t="s">
        <v>161</v>
      </c>
      <c r="C4282" t="s">
        <v>167</v>
      </c>
      <c r="D4282" t="s">
        <v>23</v>
      </c>
      <c r="E4282" t="s">
        <v>152</v>
      </c>
      <c r="F4282">
        <v>202630</v>
      </c>
      <c r="G4282">
        <v>43440</v>
      </c>
      <c r="H4282">
        <v>20</v>
      </c>
      <c r="I4282">
        <v>65160000</v>
      </c>
      <c r="J4282">
        <v>285980</v>
      </c>
      <c r="K4282">
        <v>27790.760589000001</v>
      </c>
    </row>
    <row r="4283" spans="1:11" x14ac:dyDescent="0.35">
      <c r="A4283" t="s">
        <v>487</v>
      </c>
      <c r="B4283" t="s">
        <v>161</v>
      </c>
      <c r="C4283" t="s">
        <v>168</v>
      </c>
      <c r="D4283" t="s">
        <v>23</v>
      </c>
      <c r="E4283" t="s">
        <v>152</v>
      </c>
      <c r="F4283">
        <v>202630</v>
      </c>
      <c r="G4283">
        <v>81140</v>
      </c>
      <c r="H4283">
        <v>20</v>
      </c>
      <c r="I4283">
        <v>121710000</v>
      </c>
      <c r="J4283">
        <v>663460</v>
      </c>
      <c r="K4283">
        <v>27776.400296</v>
      </c>
    </row>
    <row r="4284" spans="1:11" x14ac:dyDescent="0.35">
      <c r="A4284" t="s">
        <v>487</v>
      </c>
      <c r="B4284" t="s">
        <v>161</v>
      </c>
      <c r="C4284" t="s">
        <v>169</v>
      </c>
      <c r="D4284" t="s">
        <v>23</v>
      </c>
      <c r="E4284" t="s">
        <v>152</v>
      </c>
      <c r="F4284">
        <v>202630</v>
      </c>
      <c r="G4284">
        <v>144260</v>
      </c>
      <c r="H4284">
        <v>20</v>
      </c>
      <c r="I4284">
        <v>259668000</v>
      </c>
      <c r="J4284">
        <v>1379040</v>
      </c>
      <c r="K4284">
        <v>33329.302647999997</v>
      </c>
    </row>
    <row r="4285" spans="1:11" x14ac:dyDescent="0.35">
      <c r="A4285" t="s">
        <v>487</v>
      </c>
      <c r="B4285" t="s">
        <v>161</v>
      </c>
      <c r="C4285" t="s">
        <v>170</v>
      </c>
      <c r="D4285" t="s">
        <v>23</v>
      </c>
      <c r="E4285" t="s">
        <v>152</v>
      </c>
      <c r="F4285">
        <v>202630</v>
      </c>
      <c r="G4285">
        <v>26720</v>
      </c>
      <c r="H4285">
        <v>20</v>
      </c>
      <c r="I4285">
        <v>48096000</v>
      </c>
      <c r="J4285">
        <v>175300</v>
      </c>
      <c r="K4285">
        <v>33304.401198</v>
      </c>
    </row>
    <row r="4286" spans="1:11" x14ac:dyDescent="0.35">
      <c r="A4286" t="s">
        <v>487</v>
      </c>
      <c r="B4286" t="s">
        <v>161</v>
      </c>
      <c r="C4286" t="s">
        <v>171</v>
      </c>
      <c r="D4286" t="s">
        <v>23</v>
      </c>
      <c r="E4286" t="s">
        <v>152</v>
      </c>
      <c r="F4286">
        <v>202630</v>
      </c>
      <c r="G4286">
        <v>35180</v>
      </c>
      <c r="H4286">
        <v>20</v>
      </c>
      <c r="I4286">
        <v>59806000</v>
      </c>
      <c r="J4286">
        <v>232300</v>
      </c>
      <c r="K4286">
        <v>31397.141557999999</v>
      </c>
    </row>
    <row r="4287" spans="1:11" x14ac:dyDescent="0.35">
      <c r="A4287" t="s">
        <v>487</v>
      </c>
      <c r="B4287" t="s">
        <v>161</v>
      </c>
      <c r="C4287" t="s">
        <v>172</v>
      </c>
      <c r="D4287" t="s">
        <v>23</v>
      </c>
      <c r="E4287" t="s">
        <v>152</v>
      </c>
      <c r="F4287">
        <v>202630</v>
      </c>
      <c r="G4287">
        <v>81320</v>
      </c>
      <c r="H4287">
        <v>20</v>
      </c>
      <c r="I4287">
        <v>146376000</v>
      </c>
      <c r="J4287">
        <v>578460</v>
      </c>
      <c r="K4287">
        <v>33345.219872000001</v>
      </c>
    </row>
    <row r="4288" spans="1:11" x14ac:dyDescent="0.35">
      <c r="A4288" t="s">
        <v>487</v>
      </c>
      <c r="B4288" t="s">
        <v>161</v>
      </c>
      <c r="C4288" t="s">
        <v>173</v>
      </c>
      <c r="D4288" t="s">
        <v>23</v>
      </c>
      <c r="E4288" t="s">
        <v>152</v>
      </c>
      <c r="F4288">
        <v>202630</v>
      </c>
      <c r="G4288">
        <v>55680</v>
      </c>
      <c r="H4288">
        <v>20</v>
      </c>
      <c r="I4288">
        <v>94656000</v>
      </c>
      <c r="J4288">
        <v>439420</v>
      </c>
      <c r="K4288">
        <v>31454.626078000001</v>
      </c>
    </row>
    <row r="4289" spans="1:11" x14ac:dyDescent="0.35">
      <c r="A4289" t="s">
        <v>487</v>
      </c>
      <c r="B4289" t="s">
        <v>161</v>
      </c>
      <c r="C4289" t="s">
        <v>174</v>
      </c>
      <c r="D4289" t="s">
        <v>23</v>
      </c>
      <c r="E4289" t="s">
        <v>152</v>
      </c>
      <c r="F4289">
        <v>202630</v>
      </c>
      <c r="G4289">
        <v>80340</v>
      </c>
      <c r="H4289">
        <v>20</v>
      </c>
      <c r="I4289">
        <v>144612000</v>
      </c>
      <c r="J4289">
        <v>677480</v>
      </c>
      <c r="K4289">
        <v>33329.089868000003</v>
      </c>
    </row>
    <row r="4290" spans="1:11" x14ac:dyDescent="0.35">
      <c r="A4290" t="s">
        <v>487</v>
      </c>
      <c r="B4290" t="s">
        <v>161</v>
      </c>
      <c r="C4290" t="s">
        <v>175</v>
      </c>
      <c r="D4290" t="s">
        <v>23</v>
      </c>
      <c r="E4290" t="s">
        <v>152</v>
      </c>
      <c r="F4290">
        <v>202630</v>
      </c>
      <c r="G4290">
        <v>49280</v>
      </c>
      <c r="H4290">
        <v>20</v>
      </c>
      <c r="I4290">
        <v>83776000</v>
      </c>
      <c r="J4290">
        <v>408320</v>
      </c>
      <c r="K4290">
        <v>31441.662744000001</v>
      </c>
    </row>
    <row r="4291" spans="1:11" x14ac:dyDescent="0.35">
      <c r="A4291" t="s">
        <v>487</v>
      </c>
      <c r="B4291" t="s">
        <v>176</v>
      </c>
      <c r="C4291" t="s">
        <v>177</v>
      </c>
      <c r="D4291" t="s">
        <v>32</v>
      </c>
      <c r="E4291" t="s">
        <v>160</v>
      </c>
      <c r="F4291">
        <v>202630</v>
      </c>
      <c r="G4291">
        <v>89</v>
      </c>
      <c r="H4291">
        <v>1</v>
      </c>
      <c r="I4291">
        <v>5229684</v>
      </c>
      <c r="J4291">
        <v>164</v>
      </c>
      <c r="K4291">
        <v>68259.494382000004</v>
      </c>
    </row>
    <row r="4292" spans="1:11" x14ac:dyDescent="0.35">
      <c r="A4292" t="s">
        <v>487</v>
      </c>
      <c r="B4292" t="s">
        <v>176</v>
      </c>
      <c r="C4292" t="s">
        <v>178</v>
      </c>
      <c r="D4292" t="s">
        <v>32</v>
      </c>
      <c r="E4292" t="s">
        <v>179</v>
      </c>
      <c r="F4292">
        <v>202630</v>
      </c>
      <c r="G4292">
        <v>111</v>
      </c>
      <c r="H4292">
        <v>1</v>
      </c>
      <c r="I4292">
        <v>5550000</v>
      </c>
      <c r="J4292">
        <v>245</v>
      </c>
      <c r="K4292">
        <v>47454.108108</v>
      </c>
    </row>
    <row r="4293" spans="1:11" x14ac:dyDescent="0.35">
      <c r="A4293" t="s">
        <v>487</v>
      </c>
      <c r="B4293" t="s">
        <v>176</v>
      </c>
      <c r="C4293" t="s">
        <v>180</v>
      </c>
      <c r="D4293" t="s">
        <v>32</v>
      </c>
      <c r="E4293" t="s">
        <v>179</v>
      </c>
      <c r="F4293">
        <v>202630</v>
      </c>
      <c r="G4293">
        <v>55</v>
      </c>
      <c r="H4293">
        <v>1</v>
      </c>
      <c r="I4293">
        <v>1809500</v>
      </c>
      <c r="J4293">
        <v>98</v>
      </c>
      <c r="K4293">
        <v>29895.963636</v>
      </c>
    </row>
    <row r="4294" spans="1:11" x14ac:dyDescent="0.35">
      <c r="A4294" t="s">
        <v>487</v>
      </c>
      <c r="B4294" t="s">
        <v>176</v>
      </c>
      <c r="C4294" t="s">
        <v>181</v>
      </c>
      <c r="D4294" t="s">
        <v>32</v>
      </c>
      <c r="E4294" t="s">
        <v>182</v>
      </c>
      <c r="F4294">
        <v>202630</v>
      </c>
      <c r="G4294">
        <v>210</v>
      </c>
      <c r="H4294">
        <v>1</v>
      </c>
      <c r="I4294">
        <v>10500000</v>
      </c>
      <c r="J4294">
        <v>509</v>
      </c>
      <c r="K4294">
        <v>58072.133332999998</v>
      </c>
    </row>
    <row r="4295" spans="1:11" x14ac:dyDescent="0.35">
      <c r="A4295" t="s">
        <v>487</v>
      </c>
      <c r="B4295" t="s">
        <v>176</v>
      </c>
      <c r="C4295" t="s">
        <v>183</v>
      </c>
      <c r="D4295" t="s">
        <v>32</v>
      </c>
      <c r="E4295" t="s">
        <v>182</v>
      </c>
      <c r="F4295">
        <v>202630</v>
      </c>
      <c r="G4295">
        <v>48</v>
      </c>
      <c r="H4295">
        <v>1</v>
      </c>
      <c r="I4295">
        <v>1579200</v>
      </c>
      <c r="J4295">
        <v>84</v>
      </c>
      <c r="K4295">
        <v>30010.166667000001</v>
      </c>
    </row>
    <row r="4296" spans="1:11" x14ac:dyDescent="0.35">
      <c r="A4296" t="s">
        <v>487</v>
      </c>
      <c r="B4296" t="s">
        <v>176</v>
      </c>
      <c r="C4296" t="s">
        <v>184</v>
      </c>
      <c r="D4296" t="s">
        <v>32</v>
      </c>
      <c r="E4296" t="s">
        <v>185</v>
      </c>
      <c r="F4296">
        <v>202630</v>
      </c>
      <c r="G4296">
        <v>224</v>
      </c>
      <c r="H4296">
        <v>1</v>
      </c>
      <c r="I4296">
        <v>11200000</v>
      </c>
      <c r="J4296">
        <v>533</v>
      </c>
      <c r="K4296">
        <v>54169.28125</v>
      </c>
    </row>
    <row r="4297" spans="1:11" x14ac:dyDescent="0.35">
      <c r="A4297" t="s">
        <v>487</v>
      </c>
      <c r="B4297" t="s">
        <v>176</v>
      </c>
      <c r="C4297" t="s">
        <v>186</v>
      </c>
      <c r="D4297" t="s">
        <v>32</v>
      </c>
      <c r="E4297" t="s">
        <v>185</v>
      </c>
      <c r="F4297">
        <v>202630</v>
      </c>
      <c r="G4297">
        <v>86</v>
      </c>
      <c r="H4297">
        <v>1</v>
      </c>
      <c r="I4297">
        <v>3010000</v>
      </c>
      <c r="J4297">
        <v>184</v>
      </c>
      <c r="K4297">
        <v>29915.953487999999</v>
      </c>
    </row>
    <row r="4298" spans="1:11" x14ac:dyDescent="0.35">
      <c r="A4298" t="s">
        <v>487</v>
      </c>
      <c r="B4298" t="s">
        <v>176</v>
      </c>
      <c r="C4298" t="s">
        <v>187</v>
      </c>
      <c r="D4298" t="s">
        <v>32</v>
      </c>
      <c r="E4298" t="s">
        <v>188</v>
      </c>
      <c r="F4298">
        <v>202630</v>
      </c>
      <c r="G4298">
        <v>60</v>
      </c>
      <c r="H4298">
        <v>1</v>
      </c>
      <c r="I4298">
        <v>3002000</v>
      </c>
      <c r="J4298">
        <v>149</v>
      </c>
      <c r="K4298">
        <v>53116.95</v>
      </c>
    </row>
    <row r="4299" spans="1:11" x14ac:dyDescent="0.35">
      <c r="A4299" t="s">
        <v>487</v>
      </c>
      <c r="B4299" t="s">
        <v>176</v>
      </c>
      <c r="C4299" t="s">
        <v>189</v>
      </c>
      <c r="D4299" t="s">
        <v>32</v>
      </c>
      <c r="E4299" t="s">
        <v>190</v>
      </c>
      <c r="F4299">
        <v>202630</v>
      </c>
      <c r="G4299">
        <v>46</v>
      </c>
      <c r="H4299">
        <v>1</v>
      </c>
      <c r="I4299">
        <v>2300000</v>
      </c>
      <c r="J4299">
        <v>88</v>
      </c>
      <c r="K4299">
        <v>54643.086957</v>
      </c>
    </row>
    <row r="4300" spans="1:11" x14ac:dyDescent="0.35">
      <c r="A4300" t="s">
        <v>487</v>
      </c>
      <c r="B4300" t="s">
        <v>176</v>
      </c>
      <c r="C4300" t="s">
        <v>191</v>
      </c>
      <c r="D4300" t="s">
        <v>32</v>
      </c>
      <c r="E4300" t="s">
        <v>192</v>
      </c>
      <c r="F4300">
        <v>202630</v>
      </c>
      <c r="G4300">
        <v>68</v>
      </c>
      <c r="H4300">
        <v>1</v>
      </c>
      <c r="I4300">
        <v>2380000</v>
      </c>
      <c r="J4300">
        <v>152</v>
      </c>
      <c r="K4300">
        <v>34725.617646999999</v>
      </c>
    </row>
    <row r="4301" spans="1:11" x14ac:dyDescent="0.35">
      <c r="A4301" t="s">
        <v>487</v>
      </c>
      <c r="B4301" t="s">
        <v>176</v>
      </c>
      <c r="C4301" t="s">
        <v>193</v>
      </c>
      <c r="D4301" t="s">
        <v>32</v>
      </c>
      <c r="E4301" t="s">
        <v>192</v>
      </c>
      <c r="F4301">
        <v>202630</v>
      </c>
      <c r="G4301">
        <v>162</v>
      </c>
      <c r="H4301">
        <v>1</v>
      </c>
      <c r="I4301">
        <v>8124000</v>
      </c>
      <c r="J4301">
        <v>308</v>
      </c>
      <c r="K4301">
        <v>57133.882716</v>
      </c>
    </row>
    <row r="4302" spans="1:11" x14ac:dyDescent="0.35">
      <c r="A4302" t="s">
        <v>487</v>
      </c>
      <c r="B4302" t="s">
        <v>176</v>
      </c>
      <c r="C4302" t="s">
        <v>194</v>
      </c>
      <c r="D4302" t="s">
        <v>32</v>
      </c>
      <c r="E4302" t="s">
        <v>195</v>
      </c>
      <c r="F4302">
        <v>202630</v>
      </c>
      <c r="G4302">
        <v>42</v>
      </c>
      <c r="H4302">
        <v>1</v>
      </c>
      <c r="I4302">
        <v>1470000</v>
      </c>
      <c r="J4302">
        <v>83</v>
      </c>
      <c r="K4302">
        <v>38105.809523999997</v>
      </c>
    </row>
    <row r="4303" spans="1:11" x14ac:dyDescent="0.35">
      <c r="A4303" t="s">
        <v>487</v>
      </c>
      <c r="B4303" t="s">
        <v>176</v>
      </c>
      <c r="C4303" t="s">
        <v>196</v>
      </c>
      <c r="D4303" t="s">
        <v>32</v>
      </c>
      <c r="E4303" t="s">
        <v>195</v>
      </c>
      <c r="F4303">
        <v>202630</v>
      </c>
      <c r="G4303">
        <v>161</v>
      </c>
      <c r="H4303">
        <v>1</v>
      </c>
      <c r="I4303">
        <v>8066000</v>
      </c>
      <c r="J4303">
        <v>340</v>
      </c>
      <c r="K4303">
        <v>46712.838509000001</v>
      </c>
    </row>
    <row r="4304" spans="1:11" x14ac:dyDescent="0.35">
      <c r="A4304" t="s">
        <v>487</v>
      </c>
      <c r="B4304" t="s">
        <v>176</v>
      </c>
      <c r="C4304" t="s">
        <v>197</v>
      </c>
      <c r="D4304" t="s">
        <v>32</v>
      </c>
      <c r="E4304" t="s">
        <v>198</v>
      </c>
      <c r="F4304">
        <v>202630</v>
      </c>
      <c r="G4304">
        <v>116</v>
      </c>
      <c r="H4304">
        <v>1</v>
      </c>
      <c r="I4304">
        <v>5818000</v>
      </c>
      <c r="J4304">
        <v>237</v>
      </c>
      <c r="K4304">
        <v>56639.543103000004</v>
      </c>
    </row>
    <row r="4305" spans="1:11" x14ac:dyDescent="0.35">
      <c r="A4305" t="s">
        <v>487</v>
      </c>
      <c r="B4305" t="s">
        <v>176</v>
      </c>
      <c r="C4305" t="s">
        <v>199</v>
      </c>
      <c r="D4305" t="s">
        <v>32</v>
      </c>
      <c r="E4305" t="s">
        <v>200</v>
      </c>
      <c r="F4305">
        <v>202630</v>
      </c>
      <c r="G4305">
        <v>67</v>
      </c>
      <c r="H4305">
        <v>1</v>
      </c>
      <c r="I4305">
        <v>3356000</v>
      </c>
      <c r="J4305">
        <v>95</v>
      </c>
      <c r="K4305">
        <v>55924.522387999998</v>
      </c>
    </row>
    <row r="4306" spans="1:11" x14ac:dyDescent="0.35">
      <c r="A4306" t="s">
        <v>487</v>
      </c>
      <c r="B4306" t="s">
        <v>176</v>
      </c>
      <c r="C4306" t="s">
        <v>201</v>
      </c>
      <c r="D4306" t="s">
        <v>32</v>
      </c>
      <c r="E4306" t="s">
        <v>202</v>
      </c>
      <c r="F4306">
        <v>202630</v>
      </c>
      <c r="G4306">
        <v>50</v>
      </c>
      <c r="H4306">
        <v>1</v>
      </c>
      <c r="I4306">
        <v>1750000</v>
      </c>
      <c r="J4306">
        <v>79</v>
      </c>
      <c r="K4306">
        <v>38066.080000000002</v>
      </c>
    </row>
    <row r="4307" spans="1:11" x14ac:dyDescent="0.35">
      <c r="A4307" t="s">
        <v>487</v>
      </c>
      <c r="B4307" t="s">
        <v>176</v>
      </c>
      <c r="C4307" t="s">
        <v>203</v>
      </c>
      <c r="D4307" t="s">
        <v>32</v>
      </c>
      <c r="E4307" t="s">
        <v>204</v>
      </c>
      <c r="F4307">
        <v>202630</v>
      </c>
      <c r="G4307">
        <v>110</v>
      </c>
      <c r="H4307">
        <v>1</v>
      </c>
      <c r="I4307">
        <v>8800000</v>
      </c>
      <c r="J4307">
        <v>233</v>
      </c>
      <c r="K4307">
        <v>68462.409090999994</v>
      </c>
    </row>
    <row r="4308" spans="1:11" x14ac:dyDescent="0.35">
      <c r="A4308" t="s">
        <v>487</v>
      </c>
      <c r="B4308" t="s">
        <v>176</v>
      </c>
      <c r="C4308" t="s">
        <v>205</v>
      </c>
      <c r="D4308" t="s">
        <v>32</v>
      </c>
      <c r="E4308" t="s">
        <v>206</v>
      </c>
      <c r="F4308">
        <v>202630</v>
      </c>
      <c r="G4308">
        <v>143</v>
      </c>
      <c r="H4308">
        <v>1</v>
      </c>
      <c r="I4308">
        <v>11446000</v>
      </c>
      <c r="J4308">
        <v>294</v>
      </c>
      <c r="K4308">
        <v>68591.181817999997</v>
      </c>
    </row>
    <row r="4309" spans="1:11" x14ac:dyDescent="0.35">
      <c r="A4309" t="s">
        <v>487</v>
      </c>
      <c r="B4309" t="s">
        <v>176</v>
      </c>
      <c r="C4309" t="s">
        <v>207</v>
      </c>
      <c r="D4309" t="s">
        <v>32</v>
      </c>
      <c r="E4309" t="s">
        <v>202</v>
      </c>
      <c r="F4309">
        <v>202630</v>
      </c>
      <c r="G4309">
        <v>45</v>
      </c>
      <c r="H4309">
        <v>1</v>
      </c>
      <c r="I4309">
        <v>1802000</v>
      </c>
      <c r="J4309">
        <v>39</v>
      </c>
      <c r="K4309">
        <v>62228.888889000002</v>
      </c>
    </row>
    <row r="4310" spans="1:11" x14ac:dyDescent="0.35">
      <c r="A4310" t="s">
        <v>487</v>
      </c>
      <c r="B4310" t="s">
        <v>176</v>
      </c>
      <c r="C4310" t="s">
        <v>208</v>
      </c>
      <c r="D4310" t="s">
        <v>32</v>
      </c>
      <c r="E4310" t="s">
        <v>185</v>
      </c>
      <c r="F4310">
        <v>202630</v>
      </c>
      <c r="G4310">
        <v>207</v>
      </c>
      <c r="H4310">
        <v>1</v>
      </c>
      <c r="I4310">
        <v>16578000</v>
      </c>
      <c r="J4310">
        <v>633</v>
      </c>
      <c r="K4310">
        <v>68433.053140000004</v>
      </c>
    </row>
    <row r="4311" spans="1:11" x14ac:dyDescent="0.35">
      <c r="A4311" t="s">
        <v>487</v>
      </c>
      <c r="B4311" t="s">
        <v>176</v>
      </c>
      <c r="C4311" t="s">
        <v>209</v>
      </c>
      <c r="D4311" t="s">
        <v>32</v>
      </c>
      <c r="E4311" t="s">
        <v>188</v>
      </c>
      <c r="F4311">
        <v>202630</v>
      </c>
      <c r="G4311">
        <v>64</v>
      </c>
      <c r="H4311">
        <v>1</v>
      </c>
      <c r="I4311">
        <v>5120000</v>
      </c>
      <c r="J4311">
        <v>132</v>
      </c>
      <c r="K4311">
        <v>68552.5</v>
      </c>
    </row>
    <row r="4312" spans="1:11" x14ac:dyDescent="0.35">
      <c r="A4312" t="s">
        <v>487</v>
      </c>
      <c r="B4312" t="s">
        <v>176</v>
      </c>
      <c r="C4312" t="s">
        <v>210</v>
      </c>
      <c r="D4312" t="s">
        <v>32</v>
      </c>
      <c r="E4312" t="s">
        <v>200</v>
      </c>
      <c r="F4312">
        <v>202630</v>
      </c>
      <c r="G4312">
        <v>49</v>
      </c>
      <c r="H4312">
        <v>1</v>
      </c>
      <c r="I4312">
        <v>1960000</v>
      </c>
      <c r="J4312">
        <v>42</v>
      </c>
      <c r="K4312">
        <v>65434.918366999998</v>
      </c>
    </row>
    <row r="4313" spans="1:11" x14ac:dyDescent="0.35">
      <c r="A4313" t="s">
        <v>487</v>
      </c>
      <c r="B4313" t="s">
        <v>176</v>
      </c>
      <c r="C4313" t="s">
        <v>211</v>
      </c>
      <c r="D4313" t="s">
        <v>32</v>
      </c>
      <c r="E4313" t="s">
        <v>192</v>
      </c>
      <c r="F4313">
        <v>202630</v>
      </c>
      <c r="G4313">
        <v>166</v>
      </c>
      <c r="H4313">
        <v>1</v>
      </c>
      <c r="I4313">
        <v>13290000</v>
      </c>
      <c r="J4313">
        <v>426</v>
      </c>
      <c r="K4313">
        <v>68355.186747</v>
      </c>
    </row>
    <row r="4314" spans="1:11" x14ac:dyDescent="0.35">
      <c r="A4314" t="s">
        <v>487</v>
      </c>
      <c r="B4314" t="s">
        <v>176</v>
      </c>
      <c r="C4314" t="s">
        <v>212</v>
      </c>
      <c r="D4314" t="s">
        <v>32</v>
      </c>
      <c r="E4314" t="s">
        <v>195</v>
      </c>
      <c r="F4314">
        <v>202630</v>
      </c>
      <c r="G4314">
        <v>82</v>
      </c>
      <c r="H4314">
        <v>1</v>
      </c>
      <c r="I4314">
        <v>6564000</v>
      </c>
      <c r="J4314">
        <v>174</v>
      </c>
      <c r="K4314">
        <v>68438.939024000007</v>
      </c>
    </row>
    <row r="4315" spans="1:11" x14ac:dyDescent="0.35">
      <c r="A4315" t="s">
        <v>487</v>
      </c>
      <c r="B4315" t="s">
        <v>176</v>
      </c>
      <c r="C4315" t="s">
        <v>213</v>
      </c>
      <c r="D4315" t="s">
        <v>32</v>
      </c>
      <c r="E4315" t="s">
        <v>198</v>
      </c>
      <c r="F4315">
        <v>202630</v>
      </c>
      <c r="G4315">
        <v>88</v>
      </c>
      <c r="H4315">
        <v>1</v>
      </c>
      <c r="I4315">
        <v>7040000</v>
      </c>
      <c r="J4315">
        <v>173</v>
      </c>
      <c r="K4315">
        <v>68424.693182000003</v>
      </c>
    </row>
    <row r="4316" spans="1:11" x14ac:dyDescent="0.35">
      <c r="A4316" t="s">
        <v>487</v>
      </c>
      <c r="B4316" t="s">
        <v>214</v>
      </c>
      <c r="C4316" t="s">
        <v>215</v>
      </c>
      <c r="E4316" t="s">
        <v>216</v>
      </c>
      <c r="F4316">
        <v>202630</v>
      </c>
      <c r="G4316">
        <v>915</v>
      </c>
      <c r="H4316">
        <v>15</v>
      </c>
      <c r="I4316">
        <v>1842000</v>
      </c>
      <c r="J4316">
        <v>1215</v>
      </c>
      <c r="K4316">
        <v>26568.786885000001</v>
      </c>
    </row>
    <row r="4317" spans="1:11" x14ac:dyDescent="0.35">
      <c r="A4317" t="s">
        <v>487</v>
      </c>
      <c r="B4317" t="s">
        <v>214</v>
      </c>
      <c r="C4317" t="s">
        <v>217</v>
      </c>
      <c r="E4317" t="s">
        <v>218</v>
      </c>
      <c r="F4317">
        <v>202630</v>
      </c>
      <c r="G4317">
        <v>300</v>
      </c>
      <c r="H4317">
        <v>15</v>
      </c>
      <c r="I4317">
        <v>600000</v>
      </c>
      <c r="J4317">
        <v>180</v>
      </c>
      <c r="K4317">
        <v>26664</v>
      </c>
    </row>
    <row r="4318" spans="1:11" x14ac:dyDescent="0.35">
      <c r="A4318" t="s">
        <v>487</v>
      </c>
      <c r="B4318" t="s">
        <v>214</v>
      </c>
      <c r="C4318" t="s">
        <v>219</v>
      </c>
      <c r="E4318" t="s">
        <v>220</v>
      </c>
      <c r="F4318">
        <v>202630</v>
      </c>
      <c r="G4318">
        <v>1035</v>
      </c>
      <c r="H4318">
        <v>15</v>
      </c>
      <c r="I4318">
        <v>2073000</v>
      </c>
      <c r="J4318">
        <v>1980</v>
      </c>
      <c r="K4318">
        <v>26644.869565000001</v>
      </c>
    </row>
    <row r="4319" spans="1:11" x14ac:dyDescent="0.35">
      <c r="A4319" t="s">
        <v>487</v>
      </c>
      <c r="B4319" t="s">
        <v>214</v>
      </c>
      <c r="C4319" t="s">
        <v>221</v>
      </c>
      <c r="E4319" t="s">
        <v>222</v>
      </c>
      <c r="F4319">
        <v>202630</v>
      </c>
      <c r="G4319">
        <v>375</v>
      </c>
      <c r="H4319">
        <v>15</v>
      </c>
      <c r="I4319">
        <v>750000</v>
      </c>
      <c r="J4319">
        <v>390</v>
      </c>
      <c r="K4319">
        <v>26568.959999999999</v>
      </c>
    </row>
    <row r="4320" spans="1:11" x14ac:dyDescent="0.35">
      <c r="A4320" t="s">
        <v>487</v>
      </c>
      <c r="B4320" t="s">
        <v>223</v>
      </c>
      <c r="C4320" t="s">
        <v>224</v>
      </c>
      <c r="D4320" t="s">
        <v>14</v>
      </c>
      <c r="E4320" t="s">
        <v>24</v>
      </c>
      <c r="F4320">
        <v>202630</v>
      </c>
      <c r="G4320">
        <v>37400</v>
      </c>
      <c r="H4320">
        <v>20</v>
      </c>
      <c r="I4320">
        <v>65550900</v>
      </c>
      <c r="J4320">
        <v>264020</v>
      </c>
      <c r="K4320">
        <v>30882.004278</v>
      </c>
    </row>
    <row r="4321" spans="1:11" x14ac:dyDescent="0.35">
      <c r="A4321" t="s">
        <v>487</v>
      </c>
      <c r="B4321" t="s">
        <v>223</v>
      </c>
      <c r="C4321" t="s">
        <v>225</v>
      </c>
      <c r="D4321" t="s">
        <v>20</v>
      </c>
      <c r="E4321" t="s">
        <v>18</v>
      </c>
      <c r="F4321">
        <v>202630</v>
      </c>
      <c r="G4321">
        <v>44892</v>
      </c>
      <c r="H4321">
        <v>12</v>
      </c>
      <c r="I4321">
        <v>75096000</v>
      </c>
      <c r="J4321">
        <v>373236</v>
      </c>
      <c r="K4321">
        <v>18592.556802999999</v>
      </c>
    </row>
    <row r="4322" spans="1:11" x14ac:dyDescent="0.35">
      <c r="A4322" t="s">
        <v>487</v>
      </c>
      <c r="B4322" t="s">
        <v>223</v>
      </c>
      <c r="C4322" t="s">
        <v>226</v>
      </c>
      <c r="D4322" t="s">
        <v>20</v>
      </c>
      <c r="E4322" t="s">
        <v>18</v>
      </c>
      <c r="F4322">
        <v>202630</v>
      </c>
      <c r="G4322">
        <v>50608</v>
      </c>
      <c r="H4322">
        <v>16</v>
      </c>
      <c r="I4322">
        <v>85656000</v>
      </c>
      <c r="J4322">
        <v>384144</v>
      </c>
      <c r="K4322">
        <v>24829.529244000001</v>
      </c>
    </row>
    <row r="4323" spans="1:11" x14ac:dyDescent="0.35">
      <c r="A4323" t="s">
        <v>487</v>
      </c>
      <c r="B4323" t="s">
        <v>223</v>
      </c>
      <c r="C4323" t="s">
        <v>227</v>
      </c>
      <c r="D4323" t="s">
        <v>17</v>
      </c>
      <c r="E4323" t="s">
        <v>24</v>
      </c>
      <c r="F4323">
        <v>202630</v>
      </c>
      <c r="G4323">
        <v>44360</v>
      </c>
      <c r="H4323">
        <v>20</v>
      </c>
      <c r="I4323">
        <v>73082400</v>
      </c>
      <c r="J4323">
        <v>334080</v>
      </c>
      <c r="K4323">
        <v>28868.740757</v>
      </c>
    </row>
    <row r="4324" spans="1:11" x14ac:dyDescent="0.35">
      <c r="A4324" t="s">
        <v>487</v>
      </c>
      <c r="B4324" t="s">
        <v>223</v>
      </c>
      <c r="C4324" t="s">
        <v>228</v>
      </c>
      <c r="D4324" t="s">
        <v>17</v>
      </c>
      <c r="E4324" t="s">
        <v>24</v>
      </c>
      <c r="F4324">
        <v>202630</v>
      </c>
      <c r="G4324">
        <v>42380</v>
      </c>
      <c r="H4324">
        <v>20</v>
      </c>
      <c r="I4324">
        <v>71809200</v>
      </c>
      <c r="J4324">
        <v>316880</v>
      </c>
      <c r="K4324">
        <v>29841.076923000001</v>
      </c>
    </row>
    <row r="4325" spans="1:11" x14ac:dyDescent="0.35">
      <c r="A4325" t="s">
        <v>487</v>
      </c>
      <c r="B4325" t="s">
        <v>223</v>
      </c>
      <c r="C4325" t="s">
        <v>229</v>
      </c>
      <c r="D4325" t="s">
        <v>17</v>
      </c>
      <c r="E4325" t="s">
        <v>18</v>
      </c>
      <c r="F4325">
        <v>202630</v>
      </c>
      <c r="G4325">
        <v>15200</v>
      </c>
      <c r="H4325">
        <v>16</v>
      </c>
      <c r="I4325">
        <v>26608500</v>
      </c>
      <c r="J4325">
        <v>54432</v>
      </c>
      <c r="K4325">
        <v>24854.116841999999</v>
      </c>
    </row>
    <row r="4326" spans="1:11" x14ac:dyDescent="0.35">
      <c r="A4326" t="s">
        <v>487</v>
      </c>
      <c r="B4326" t="s">
        <v>223</v>
      </c>
      <c r="C4326" t="s">
        <v>230</v>
      </c>
      <c r="D4326" t="s">
        <v>17</v>
      </c>
      <c r="E4326" t="s">
        <v>18</v>
      </c>
      <c r="F4326">
        <v>202630</v>
      </c>
      <c r="G4326">
        <v>11568</v>
      </c>
      <c r="H4326">
        <v>16</v>
      </c>
      <c r="I4326">
        <v>20257500</v>
      </c>
      <c r="J4326">
        <v>45344</v>
      </c>
      <c r="K4326">
        <v>24829.739971999999</v>
      </c>
    </row>
    <row r="4327" spans="1:11" x14ac:dyDescent="0.35">
      <c r="A4327" t="s">
        <v>487</v>
      </c>
      <c r="B4327" t="s">
        <v>223</v>
      </c>
      <c r="C4327" t="s">
        <v>231</v>
      </c>
      <c r="D4327" t="s">
        <v>17</v>
      </c>
      <c r="E4327" t="s">
        <v>15</v>
      </c>
      <c r="F4327">
        <v>202630</v>
      </c>
      <c r="G4327">
        <v>32436</v>
      </c>
      <c r="H4327">
        <v>12</v>
      </c>
      <c r="I4327">
        <v>40563000</v>
      </c>
      <c r="J4327">
        <v>230532</v>
      </c>
      <c r="K4327">
        <v>13206.699962999999</v>
      </c>
    </row>
    <row r="4328" spans="1:11" x14ac:dyDescent="0.35">
      <c r="A4328" t="s">
        <v>487</v>
      </c>
      <c r="B4328" t="s">
        <v>223</v>
      </c>
      <c r="C4328" t="s">
        <v>232</v>
      </c>
      <c r="D4328" t="s">
        <v>32</v>
      </c>
      <c r="E4328" t="s">
        <v>18</v>
      </c>
      <c r="F4328">
        <v>202630</v>
      </c>
      <c r="G4328">
        <v>65360</v>
      </c>
      <c r="H4328">
        <v>16</v>
      </c>
      <c r="I4328">
        <v>102284000</v>
      </c>
      <c r="J4328">
        <v>577024</v>
      </c>
      <c r="K4328">
        <v>22115.315299999998</v>
      </c>
    </row>
    <row r="4329" spans="1:11" x14ac:dyDescent="0.35">
      <c r="A4329" t="s">
        <v>487</v>
      </c>
      <c r="B4329" t="s">
        <v>223</v>
      </c>
      <c r="C4329" t="s">
        <v>233</v>
      </c>
      <c r="D4329" t="s">
        <v>17</v>
      </c>
      <c r="E4329" t="s">
        <v>18</v>
      </c>
      <c r="F4329">
        <v>202630</v>
      </c>
      <c r="G4329">
        <v>6648</v>
      </c>
      <c r="H4329">
        <v>12</v>
      </c>
      <c r="I4329">
        <v>11117500</v>
      </c>
      <c r="J4329">
        <v>24084</v>
      </c>
      <c r="K4329">
        <v>18584.057762</v>
      </c>
    </row>
    <row r="4330" spans="1:11" x14ac:dyDescent="0.35">
      <c r="A4330" t="s">
        <v>487</v>
      </c>
      <c r="B4330" t="s">
        <v>223</v>
      </c>
      <c r="C4330" t="s">
        <v>234</v>
      </c>
      <c r="D4330" t="s">
        <v>109</v>
      </c>
      <c r="E4330" t="s">
        <v>24</v>
      </c>
      <c r="F4330">
        <v>202630</v>
      </c>
      <c r="G4330">
        <v>55760</v>
      </c>
      <c r="H4330">
        <v>20</v>
      </c>
      <c r="I4330">
        <v>91951300</v>
      </c>
      <c r="J4330">
        <v>482720</v>
      </c>
      <c r="K4330">
        <v>28890.036585000002</v>
      </c>
    </row>
    <row r="4331" spans="1:11" x14ac:dyDescent="0.35">
      <c r="A4331" t="s">
        <v>487</v>
      </c>
      <c r="B4331" t="s">
        <v>223</v>
      </c>
      <c r="C4331" t="s">
        <v>235</v>
      </c>
      <c r="D4331" t="s">
        <v>109</v>
      </c>
      <c r="E4331" t="s">
        <v>24</v>
      </c>
      <c r="F4331">
        <v>202630</v>
      </c>
      <c r="G4331">
        <v>25040</v>
      </c>
      <c r="H4331">
        <v>20</v>
      </c>
      <c r="I4331">
        <v>42503200</v>
      </c>
      <c r="J4331">
        <v>154020</v>
      </c>
      <c r="K4331">
        <v>29833.56869</v>
      </c>
    </row>
    <row r="4332" spans="1:11" x14ac:dyDescent="0.35">
      <c r="A4332" t="s">
        <v>487</v>
      </c>
      <c r="B4332" t="s">
        <v>223</v>
      </c>
      <c r="C4332" t="s">
        <v>236</v>
      </c>
      <c r="D4332" t="s">
        <v>20</v>
      </c>
      <c r="E4332" t="s">
        <v>24</v>
      </c>
      <c r="F4332">
        <v>202630</v>
      </c>
      <c r="G4332">
        <v>63920</v>
      </c>
      <c r="H4332">
        <v>20</v>
      </c>
      <c r="I4332">
        <v>108558600</v>
      </c>
      <c r="J4332">
        <v>544740</v>
      </c>
      <c r="K4332">
        <v>29877.963392000001</v>
      </c>
    </row>
    <row r="4333" spans="1:11" x14ac:dyDescent="0.35">
      <c r="A4333" t="s">
        <v>487</v>
      </c>
      <c r="B4333" t="s">
        <v>237</v>
      </c>
      <c r="C4333" t="s">
        <v>238</v>
      </c>
      <c r="D4333" t="s">
        <v>17</v>
      </c>
      <c r="E4333" t="s">
        <v>18</v>
      </c>
      <c r="F4333">
        <v>202630</v>
      </c>
      <c r="G4333">
        <v>9320</v>
      </c>
      <c r="H4333">
        <v>20</v>
      </c>
      <c r="I4333">
        <v>14460000</v>
      </c>
      <c r="J4333">
        <v>30440</v>
      </c>
      <c r="K4333">
        <v>27568.375536</v>
      </c>
    </row>
    <row r="4334" spans="1:11" x14ac:dyDescent="0.35">
      <c r="A4334" t="s">
        <v>487</v>
      </c>
      <c r="B4334" t="s">
        <v>237</v>
      </c>
      <c r="C4334" t="s">
        <v>239</v>
      </c>
      <c r="D4334" t="s">
        <v>17</v>
      </c>
      <c r="E4334" t="s">
        <v>18</v>
      </c>
      <c r="F4334">
        <v>202630</v>
      </c>
      <c r="G4334">
        <v>4660</v>
      </c>
      <c r="H4334">
        <v>20</v>
      </c>
      <c r="I4334">
        <v>7231000</v>
      </c>
      <c r="J4334">
        <v>16760</v>
      </c>
      <c r="K4334">
        <v>27584.296137000001</v>
      </c>
    </row>
    <row r="4335" spans="1:11" x14ac:dyDescent="0.35">
      <c r="A4335" t="s">
        <v>487</v>
      </c>
      <c r="B4335" t="s">
        <v>237</v>
      </c>
      <c r="C4335" t="s">
        <v>240</v>
      </c>
      <c r="D4335" t="s">
        <v>17</v>
      </c>
      <c r="E4335" t="s">
        <v>18</v>
      </c>
      <c r="F4335">
        <v>202630</v>
      </c>
      <c r="G4335">
        <v>6180</v>
      </c>
      <c r="H4335">
        <v>20</v>
      </c>
      <c r="I4335">
        <v>9741000</v>
      </c>
      <c r="J4335">
        <v>26700</v>
      </c>
      <c r="K4335">
        <v>27557.867313999999</v>
      </c>
    </row>
    <row r="4336" spans="1:11" x14ac:dyDescent="0.35">
      <c r="A4336" t="s">
        <v>487</v>
      </c>
      <c r="B4336" t="s">
        <v>237</v>
      </c>
      <c r="C4336" t="s">
        <v>241</v>
      </c>
      <c r="D4336" t="s">
        <v>20</v>
      </c>
      <c r="E4336" t="s">
        <v>18</v>
      </c>
      <c r="F4336">
        <v>202630</v>
      </c>
      <c r="G4336">
        <v>1944</v>
      </c>
      <c r="H4336">
        <v>12</v>
      </c>
      <c r="I4336">
        <v>4654600</v>
      </c>
      <c r="J4336">
        <v>2580</v>
      </c>
      <c r="K4336">
        <v>25160.290122999999</v>
      </c>
    </row>
    <row r="4337" spans="1:11" x14ac:dyDescent="0.35">
      <c r="A4337" t="s">
        <v>487</v>
      </c>
      <c r="B4337" t="s">
        <v>237</v>
      </c>
      <c r="C4337" t="s">
        <v>242</v>
      </c>
      <c r="D4337" t="s">
        <v>20</v>
      </c>
      <c r="E4337" t="s">
        <v>18</v>
      </c>
      <c r="F4337">
        <v>202630</v>
      </c>
      <c r="G4337">
        <v>7424</v>
      </c>
      <c r="H4337">
        <v>16</v>
      </c>
      <c r="I4337">
        <v>17413500</v>
      </c>
      <c r="J4337">
        <v>24384</v>
      </c>
      <c r="K4337">
        <v>32919.478448000002</v>
      </c>
    </row>
    <row r="4338" spans="1:11" x14ac:dyDescent="0.35">
      <c r="A4338" t="s">
        <v>487</v>
      </c>
      <c r="B4338" t="s">
        <v>237</v>
      </c>
      <c r="C4338" t="s">
        <v>243</v>
      </c>
      <c r="D4338" t="s">
        <v>17</v>
      </c>
      <c r="E4338" t="s">
        <v>18</v>
      </c>
      <c r="F4338">
        <v>202630</v>
      </c>
      <c r="G4338">
        <v>65260</v>
      </c>
      <c r="H4338">
        <v>20</v>
      </c>
      <c r="I4338">
        <v>156511600</v>
      </c>
      <c r="J4338">
        <v>558320</v>
      </c>
      <c r="K4338">
        <v>42521.565431000003</v>
      </c>
    </row>
    <row r="4339" spans="1:11" x14ac:dyDescent="0.35">
      <c r="A4339" t="s">
        <v>487</v>
      </c>
      <c r="B4339" t="s">
        <v>237</v>
      </c>
      <c r="C4339" t="s">
        <v>559</v>
      </c>
      <c r="E4339" t="s">
        <v>18</v>
      </c>
      <c r="F4339">
        <v>202630</v>
      </c>
      <c r="G4339">
        <v>5640</v>
      </c>
      <c r="H4339">
        <v>20</v>
      </c>
      <c r="I4339">
        <v>13520200</v>
      </c>
      <c r="J4339">
        <v>40420</v>
      </c>
      <c r="K4339">
        <v>42526.226949999997</v>
      </c>
    </row>
    <row r="4340" spans="1:11" x14ac:dyDescent="0.35">
      <c r="A4340" t="s">
        <v>487</v>
      </c>
      <c r="B4340" t="s">
        <v>237</v>
      </c>
      <c r="C4340" t="s">
        <v>244</v>
      </c>
      <c r="D4340" t="s">
        <v>20</v>
      </c>
      <c r="E4340" t="s">
        <v>18</v>
      </c>
      <c r="F4340">
        <v>202630</v>
      </c>
      <c r="G4340">
        <v>5472</v>
      </c>
      <c r="H4340">
        <v>16</v>
      </c>
      <c r="I4340">
        <v>12838500</v>
      </c>
      <c r="J4340">
        <v>15552</v>
      </c>
      <c r="K4340">
        <v>32961.769006000002</v>
      </c>
    </row>
    <row r="4341" spans="1:11" x14ac:dyDescent="0.35">
      <c r="A4341" t="s">
        <v>487</v>
      </c>
      <c r="B4341" t="s">
        <v>237</v>
      </c>
      <c r="C4341" t="s">
        <v>245</v>
      </c>
      <c r="D4341" t="s">
        <v>20</v>
      </c>
      <c r="E4341" t="s">
        <v>18</v>
      </c>
      <c r="F4341">
        <v>202630</v>
      </c>
      <c r="G4341">
        <v>10720</v>
      </c>
      <c r="H4341">
        <v>16</v>
      </c>
      <c r="I4341">
        <v>27202500</v>
      </c>
      <c r="J4341">
        <v>48224</v>
      </c>
      <c r="K4341">
        <v>35518.023881000001</v>
      </c>
    </row>
    <row r="4342" spans="1:11" x14ac:dyDescent="0.35">
      <c r="A4342" t="s">
        <v>487</v>
      </c>
      <c r="B4342" t="s">
        <v>237</v>
      </c>
      <c r="C4342" t="s">
        <v>246</v>
      </c>
      <c r="D4342" t="s">
        <v>32</v>
      </c>
      <c r="E4342" t="s">
        <v>24</v>
      </c>
      <c r="F4342">
        <v>202630</v>
      </c>
      <c r="G4342">
        <v>4040</v>
      </c>
      <c r="H4342">
        <v>20</v>
      </c>
      <c r="I4342">
        <v>9280200</v>
      </c>
      <c r="J4342">
        <v>10720</v>
      </c>
      <c r="K4342">
        <v>40168.470297</v>
      </c>
    </row>
    <row r="4343" spans="1:11" x14ac:dyDescent="0.35">
      <c r="A4343" t="s">
        <v>487</v>
      </c>
      <c r="B4343" t="s">
        <v>237</v>
      </c>
      <c r="C4343" t="s">
        <v>247</v>
      </c>
      <c r="D4343" t="s">
        <v>20</v>
      </c>
      <c r="E4343" t="s">
        <v>18</v>
      </c>
      <c r="F4343">
        <v>202630</v>
      </c>
      <c r="G4343">
        <v>4688</v>
      </c>
      <c r="H4343">
        <v>16</v>
      </c>
      <c r="I4343">
        <v>11152000</v>
      </c>
      <c r="J4343">
        <v>14704</v>
      </c>
      <c r="K4343">
        <v>33464.372014</v>
      </c>
    </row>
    <row r="4344" spans="1:11" x14ac:dyDescent="0.35">
      <c r="A4344" t="s">
        <v>487</v>
      </c>
      <c r="B4344" t="s">
        <v>237</v>
      </c>
      <c r="C4344" t="s">
        <v>248</v>
      </c>
      <c r="D4344" t="s">
        <v>17</v>
      </c>
      <c r="E4344" t="s">
        <v>15</v>
      </c>
      <c r="F4344">
        <v>202630</v>
      </c>
      <c r="G4344">
        <v>2304</v>
      </c>
      <c r="H4344">
        <v>12</v>
      </c>
      <c r="I4344">
        <v>2788500</v>
      </c>
      <c r="J4344">
        <v>7956</v>
      </c>
      <c r="K4344">
        <v>13291.401042</v>
      </c>
    </row>
    <row r="4345" spans="1:11" x14ac:dyDescent="0.35">
      <c r="A4345" t="s">
        <v>487</v>
      </c>
      <c r="B4345" t="s">
        <v>237</v>
      </c>
      <c r="C4345" t="s">
        <v>249</v>
      </c>
      <c r="D4345" t="s">
        <v>17</v>
      </c>
      <c r="E4345" t="s">
        <v>15</v>
      </c>
      <c r="F4345">
        <v>202630</v>
      </c>
      <c r="G4345">
        <v>3540</v>
      </c>
      <c r="H4345">
        <v>12</v>
      </c>
      <c r="I4345">
        <v>4285000</v>
      </c>
      <c r="J4345">
        <v>11172</v>
      </c>
      <c r="K4345">
        <v>13268.430507999999</v>
      </c>
    </row>
    <row r="4346" spans="1:11" x14ac:dyDescent="0.35">
      <c r="A4346" t="s">
        <v>487</v>
      </c>
      <c r="B4346" t="s">
        <v>237</v>
      </c>
      <c r="C4346" t="s">
        <v>250</v>
      </c>
      <c r="D4346" t="s">
        <v>17</v>
      </c>
      <c r="E4346" t="s">
        <v>15</v>
      </c>
      <c r="F4346">
        <v>202630</v>
      </c>
      <c r="G4346">
        <v>4848</v>
      </c>
      <c r="H4346">
        <v>12</v>
      </c>
      <c r="I4346">
        <v>6874400</v>
      </c>
      <c r="J4346">
        <v>13008</v>
      </c>
      <c r="K4346">
        <v>15296.522277</v>
      </c>
    </row>
    <row r="4347" spans="1:11" x14ac:dyDescent="0.35">
      <c r="A4347" t="s">
        <v>487</v>
      </c>
      <c r="B4347" t="s">
        <v>237</v>
      </c>
      <c r="C4347" t="s">
        <v>251</v>
      </c>
      <c r="D4347" t="s">
        <v>17</v>
      </c>
      <c r="E4347" t="s">
        <v>15</v>
      </c>
      <c r="F4347">
        <v>202630</v>
      </c>
      <c r="G4347">
        <v>5724</v>
      </c>
      <c r="H4347">
        <v>12</v>
      </c>
      <c r="I4347">
        <v>8113800</v>
      </c>
      <c r="J4347">
        <v>21684</v>
      </c>
      <c r="K4347">
        <v>15288.12369</v>
      </c>
    </row>
    <row r="4348" spans="1:11" x14ac:dyDescent="0.35">
      <c r="A4348" t="s">
        <v>487</v>
      </c>
      <c r="B4348" t="s">
        <v>237</v>
      </c>
      <c r="C4348" t="s">
        <v>252</v>
      </c>
      <c r="D4348" t="s">
        <v>14</v>
      </c>
      <c r="E4348" t="s">
        <v>15</v>
      </c>
      <c r="F4348">
        <v>202630</v>
      </c>
      <c r="G4348">
        <v>3312</v>
      </c>
      <c r="H4348">
        <v>12</v>
      </c>
      <c r="I4348">
        <v>4005000</v>
      </c>
      <c r="J4348">
        <v>12108</v>
      </c>
      <c r="K4348">
        <v>13257.583333</v>
      </c>
    </row>
    <row r="4349" spans="1:11" x14ac:dyDescent="0.35">
      <c r="A4349" t="s">
        <v>487</v>
      </c>
      <c r="B4349" t="s">
        <v>237</v>
      </c>
      <c r="C4349" t="s">
        <v>253</v>
      </c>
      <c r="D4349" t="s">
        <v>17</v>
      </c>
      <c r="E4349" t="s">
        <v>15</v>
      </c>
      <c r="F4349">
        <v>202630</v>
      </c>
      <c r="G4349">
        <v>3120</v>
      </c>
      <c r="H4349">
        <v>12</v>
      </c>
      <c r="I4349">
        <v>3770000</v>
      </c>
      <c r="J4349">
        <v>10536</v>
      </c>
      <c r="K4349">
        <v>13274.646154</v>
      </c>
    </row>
    <row r="4350" spans="1:11" x14ac:dyDescent="0.35">
      <c r="A4350" t="s">
        <v>487</v>
      </c>
      <c r="B4350" t="s">
        <v>237</v>
      </c>
      <c r="C4350" t="s">
        <v>254</v>
      </c>
      <c r="D4350" t="s">
        <v>17</v>
      </c>
      <c r="E4350" t="s">
        <v>15</v>
      </c>
      <c r="F4350">
        <v>202630</v>
      </c>
      <c r="G4350">
        <v>8772</v>
      </c>
      <c r="H4350">
        <v>12</v>
      </c>
      <c r="I4350">
        <v>10613000</v>
      </c>
      <c r="J4350">
        <v>42288</v>
      </c>
      <c r="K4350">
        <v>13247.961696</v>
      </c>
    </row>
    <row r="4351" spans="1:11" x14ac:dyDescent="0.35">
      <c r="A4351" t="s">
        <v>487</v>
      </c>
      <c r="B4351" t="s">
        <v>237</v>
      </c>
      <c r="C4351" t="s">
        <v>255</v>
      </c>
      <c r="D4351" t="s">
        <v>20</v>
      </c>
      <c r="E4351" t="s">
        <v>24</v>
      </c>
      <c r="F4351">
        <v>202630</v>
      </c>
      <c r="G4351">
        <v>10860</v>
      </c>
      <c r="H4351">
        <v>20</v>
      </c>
      <c r="I4351">
        <v>24974100</v>
      </c>
      <c r="J4351">
        <v>48300</v>
      </c>
      <c r="K4351">
        <v>40150.116022000002</v>
      </c>
    </row>
    <row r="4352" spans="1:11" x14ac:dyDescent="0.35">
      <c r="A4352" t="s">
        <v>487</v>
      </c>
      <c r="B4352" t="s">
        <v>237</v>
      </c>
      <c r="C4352" t="s">
        <v>256</v>
      </c>
      <c r="D4352" t="s">
        <v>20</v>
      </c>
      <c r="E4352" t="s">
        <v>18</v>
      </c>
      <c r="F4352">
        <v>202630</v>
      </c>
      <c r="G4352">
        <v>18580</v>
      </c>
      <c r="H4352">
        <v>20</v>
      </c>
      <c r="I4352">
        <v>42771300</v>
      </c>
      <c r="J4352">
        <v>99060</v>
      </c>
      <c r="K4352">
        <v>40512.248654000003</v>
      </c>
    </row>
    <row r="4353" spans="1:11" x14ac:dyDescent="0.35">
      <c r="A4353" t="s">
        <v>487</v>
      </c>
      <c r="B4353" t="s">
        <v>237</v>
      </c>
      <c r="C4353" t="s">
        <v>257</v>
      </c>
      <c r="D4353" t="s">
        <v>20</v>
      </c>
      <c r="E4353" t="s">
        <v>18</v>
      </c>
      <c r="F4353">
        <v>202630</v>
      </c>
      <c r="G4353">
        <v>9376</v>
      </c>
      <c r="H4353">
        <v>16</v>
      </c>
      <c r="I4353">
        <v>22302000</v>
      </c>
      <c r="J4353">
        <v>34896</v>
      </c>
      <c r="K4353">
        <v>33556.515357999997</v>
      </c>
    </row>
    <row r="4354" spans="1:11" x14ac:dyDescent="0.35">
      <c r="A4354" t="s">
        <v>487</v>
      </c>
      <c r="B4354" t="s">
        <v>237</v>
      </c>
      <c r="C4354" t="s">
        <v>258</v>
      </c>
      <c r="D4354" t="s">
        <v>23</v>
      </c>
      <c r="E4354" t="s">
        <v>18</v>
      </c>
      <c r="F4354">
        <v>202630</v>
      </c>
      <c r="G4354">
        <v>35880</v>
      </c>
      <c r="H4354">
        <v>20</v>
      </c>
      <c r="I4354">
        <v>82524400</v>
      </c>
      <c r="J4354">
        <v>234960</v>
      </c>
      <c r="K4354">
        <v>40505.734113999999</v>
      </c>
    </row>
    <row r="4355" spans="1:11" x14ac:dyDescent="0.35">
      <c r="A4355" t="s">
        <v>487</v>
      </c>
      <c r="B4355" t="s">
        <v>237</v>
      </c>
      <c r="C4355" t="s">
        <v>259</v>
      </c>
      <c r="D4355" t="s">
        <v>23</v>
      </c>
      <c r="E4355" t="s">
        <v>18</v>
      </c>
      <c r="F4355">
        <v>202630</v>
      </c>
      <c r="G4355">
        <v>6300</v>
      </c>
      <c r="H4355">
        <v>20</v>
      </c>
      <c r="I4355">
        <v>14508100</v>
      </c>
      <c r="J4355">
        <v>19220</v>
      </c>
      <c r="K4355">
        <v>40468.834921000001</v>
      </c>
    </row>
    <row r="4356" spans="1:11" x14ac:dyDescent="0.35">
      <c r="A4356" t="s">
        <v>487</v>
      </c>
      <c r="B4356" t="s">
        <v>237</v>
      </c>
      <c r="C4356" t="s">
        <v>260</v>
      </c>
      <c r="D4356" t="s">
        <v>23</v>
      </c>
      <c r="E4356" t="s">
        <v>24</v>
      </c>
      <c r="F4356">
        <v>202630</v>
      </c>
      <c r="G4356">
        <v>6360</v>
      </c>
      <c r="H4356">
        <v>20</v>
      </c>
      <c r="I4356">
        <v>15552300</v>
      </c>
      <c r="J4356">
        <v>18680</v>
      </c>
      <c r="K4356">
        <v>43206.27044</v>
      </c>
    </row>
    <row r="4357" spans="1:11" x14ac:dyDescent="0.35">
      <c r="A4357" t="s">
        <v>487</v>
      </c>
      <c r="B4357" t="s">
        <v>237</v>
      </c>
      <c r="C4357" t="s">
        <v>261</v>
      </c>
      <c r="D4357" t="s">
        <v>23</v>
      </c>
      <c r="E4357" t="s">
        <v>24</v>
      </c>
      <c r="F4357">
        <v>202630</v>
      </c>
      <c r="G4357">
        <v>5240</v>
      </c>
      <c r="H4357">
        <v>20</v>
      </c>
      <c r="I4357">
        <v>12038400</v>
      </c>
      <c r="J4357">
        <v>19980</v>
      </c>
      <c r="K4357">
        <v>40058.698472999997</v>
      </c>
    </row>
    <row r="4358" spans="1:11" x14ac:dyDescent="0.35">
      <c r="A4358" t="s">
        <v>487</v>
      </c>
      <c r="B4358" t="s">
        <v>237</v>
      </c>
      <c r="C4358" t="s">
        <v>262</v>
      </c>
      <c r="D4358" t="s">
        <v>14</v>
      </c>
      <c r="E4358" t="s">
        <v>18</v>
      </c>
      <c r="F4358">
        <v>202630</v>
      </c>
      <c r="G4358">
        <v>13820</v>
      </c>
      <c r="H4358">
        <v>20</v>
      </c>
      <c r="I4358">
        <v>22623300</v>
      </c>
      <c r="J4358">
        <v>61820</v>
      </c>
      <c r="K4358">
        <v>28908.696092999999</v>
      </c>
    </row>
    <row r="4359" spans="1:11" x14ac:dyDescent="0.35">
      <c r="A4359" t="s">
        <v>487</v>
      </c>
      <c r="B4359" t="s">
        <v>237</v>
      </c>
      <c r="C4359" t="s">
        <v>263</v>
      </c>
      <c r="D4359" t="s">
        <v>14</v>
      </c>
      <c r="E4359" t="s">
        <v>15</v>
      </c>
      <c r="F4359">
        <v>202630</v>
      </c>
      <c r="G4359">
        <v>51072</v>
      </c>
      <c r="H4359">
        <v>12</v>
      </c>
      <c r="I4359">
        <v>50667300</v>
      </c>
      <c r="J4359">
        <v>408960</v>
      </c>
      <c r="K4359">
        <v>10823.636748000001</v>
      </c>
    </row>
    <row r="4360" spans="1:11" x14ac:dyDescent="0.35">
      <c r="A4360" t="s">
        <v>487</v>
      </c>
      <c r="B4360" t="s">
        <v>237</v>
      </c>
      <c r="C4360" t="s">
        <v>264</v>
      </c>
      <c r="D4360" t="s">
        <v>20</v>
      </c>
      <c r="E4360" t="s">
        <v>21</v>
      </c>
      <c r="F4360">
        <v>202630</v>
      </c>
      <c r="G4360">
        <v>6660</v>
      </c>
      <c r="H4360">
        <v>20</v>
      </c>
      <c r="I4360">
        <v>10567600</v>
      </c>
      <c r="J4360">
        <v>24660</v>
      </c>
      <c r="K4360">
        <v>27849.963963999999</v>
      </c>
    </row>
    <row r="4361" spans="1:11" x14ac:dyDescent="0.35">
      <c r="A4361" t="s">
        <v>487</v>
      </c>
      <c r="B4361" t="s">
        <v>237</v>
      </c>
      <c r="C4361" t="s">
        <v>265</v>
      </c>
      <c r="D4361" t="s">
        <v>14</v>
      </c>
      <c r="E4361" t="s">
        <v>21</v>
      </c>
      <c r="F4361">
        <v>202630</v>
      </c>
      <c r="G4361">
        <v>10940</v>
      </c>
      <c r="H4361">
        <v>20</v>
      </c>
      <c r="I4361">
        <v>17346800</v>
      </c>
      <c r="J4361">
        <v>47860</v>
      </c>
      <c r="K4361">
        <v>27849.590494</v>
      </c>
    </row>
    <row r="4362" spans="1:11" x14ac:dyDescent="0.35">
      <c r="A4362" t="s">
        <v>487</v>
      </c>
      <c r="B4362" t="s">
        <v>237</v>
      </c>
      <c r="C4362" t="s">
        <v>266</v>
      </c>
      <c r="D4362" t="s">
        <v>14</v>
      </c>
      <c r="E4362" t="s">
        <v>15</v>
      </c>
      <c r="F4362">
        <v>202630</v>
      </c>
      <c r="G4362">
        <v>60</v>
      </c>
      <c r="H4362">
        <v>12</v>
      </c>
      <c r="I4362">
        <v>59500</v>
      </c>
      <c r="J4362">
        <v>60</v>
      </c>
      <c r="K4362">
        <v>10237.799999999999</v>
      </c>
    </row>
    <row r="4363" spans="1:11" x14ac:dyDescent="0.35">
      <c r="A4363" t="s">
        <v>487</v>
      </c>
      <c r="B4363" t="s">
        <v>267</v>
      </c>
      <c r="C4363" t="s">
        <v>268</v>
      </c>
      <c r="D4363" t="s">
        <v>17</v>
      </c>
      <c r="E4363" t="s">
        <v>18</v>
      </c>
      <c r="F4363">
        <v>202630</v>
      </c>
      <c r="G4363">
        <v>2896</v>
      </c>
      <c r="H4363">
        <v>16</v>
      </c>
      <c r="I4363">
        <v>5940800</v>
      </c>
      <c r="J4363">
        <v>8608</v>
      </c>
      <c r="K4363">
        <v>28439.132597</v>
      </c>
    </row>
    <row r="4364" spans="1:11" x14ac:dyDescent="0.35">
      <c r="A4364" t="s">
        <v>487</v>
      </c>
      <c r="B4364" t="s">
        <v>267</v>
      </c>
      <c r="C4364" t="s">
        <v>269</v>
      </c>
      <c r="D4364" t="s">
        <v>17</v>
      </c>
      <c r="E4364" t="s">
        <v>18</v>
      </c>
      <c r="F4364">
        <v>202630</v>
      </c>
      <c r="G4364">
        <v>5484</v>
      </c>
      <c r="H4364">
        <v>12</v>
      </c>
      <c r="I4364">
        <v>11541900</v>
      </c>
      <c r="J4364">
        <v>17604</v>
      </c>
      <c r="K4364">
        <v>21905.341357000001</v>
      </c>
    </row>
    <row r="4365" spans="1:11" x14ac:dyDescent="0.35">
      <c r="A4365" t="s">
        <v>487</v>
      </c>
      <c r="B4365" t="s">
        <v>267</v>
      </c>
      <c r="C4365" t="s">
        <v>270</v>
      </c>
      <c r="D4365" t="s">
        <v>17</v>
      </c>
      <c r="E4365" t="s">
        <v>18</v>
      </c>
      <c r="F4365">
        <v>202630</v>
      </c>
      <c r="G4365">
        <v>21408</v>
      </c>
      <c r="H4365">
        <v>16</v>
      </c>
      <c r="I4365">
        <v>43990400</v>
      </c>
      <c r="J4365">
        <v>127088</v>
      </c>
      <c r="K4365">
        <v>28938.937967000002</v>
      </c>
    </row>
    <row r="4366" spans="1:11" x14ac:dyDescent="0.35">
      <c r="A4366" t="s">
        <v>487</v>
      </c>
      <c r="B4366" t="s">
        <v>267</v>
      </c>
      <c r="C4366" t="s">
        <v>271</v>
      </c>
      <c r="D4366" t="s">
        <v>20</v>
      </c>
      <c r="E4366" t="s">
        <v>18</v>
      </c>
      <c r="F4366">
        <v>202630</v>
      </c>
      <c r="G4366">
        <v>15904</v>
      </c>
      <c r="H4366">
        <v>16</v>
      </c>
      <c r="I4366">
        <v>32081900</v>
      </c>
      <c r="J4366">
        <v>42224</v>
      </c>
      <c r="K4366">
        <v>28727.908450999999</v>
      </c>
    </row>
    <row r="4367" spans="1:11" x14ac:dyDescent="0.35">
      <c r="A4367" t="s">
        <v>487</v>
      </c>
      <c r="B4367" t="s">
        <v>267</v>
      </c>
      <c r="C4367" t="s">
        <v>272</v>
      </c>
      <c r="D4367" t="s">
        <v>14</v>
      </c>
      <c r="E4367" t="s">
        <v>18</v>
      </c>
      <c r="F4367">
        <v>202630</v>
      </c>
      <c r="G4367">
        <v>43648</v>
      </c>
      <c r="H4367">
        <v>16</v>
      </c>
      <c r="I4367">
        <v>67749600</v>
      </c>
      <c r="J4367">
        <v>321600</v>
      </c>
      <c r="K4367">
        <v>21854.266129</v>
      </c>
    </row>
    <row r="4368" spans="1:11" x14ac:dyDescent="0.35">
      <c r="A4368" t="s">
        <v>487</v>
      </c>
      <c r="B4368" t="s">
        <v>267</v>
      </c>
      <c r="C4368" t="s">
        <v>273</v>
      </c>
      <c r="D4368" t="s">
        <v>14</v>
      </c>
      <c r="E4368" t="s">
        <v>15</v>
      </c>
      <c r="F4368">
        <v>202630</v>
      </c>
      <c r="G4368">
        <v>87680</v>
      </c>
      <c r="H4368">
        <v>16</v>
      </c>
      <c r="I4368">
        <v>136003400</v>
      </c>
      <c r="J4368">
        <v>762480</v>
      </c>
      <c r="K4368">
        <v>21925.665327999999</v>
      </c>
    </row>
    <row r="4369" spans="1:11" x14ac:dyDescent="0.35">
      <c r="A4369" t="s">
        <v>487</v>
      </c>
      <c r="B4369" t="s">
        <v>274</v>
      </c>
      <c r="C4369" t="s">
        <v>275</v>
      </c>
      <c r="D4369" t="s">
        <v>49</v>
      </c>
      <c r="E4369" t="s">
        <v>15</v>
      </c>
      <c r="F4369">
        <v>202630</v>
      </c>
      <c r="G4369">
        <v>13692</v>
      </c>
      <c r="H4369">
        <v>12</v>
      </c>
      <c r="I4369">
        <v>10848500</v>
      </c>
      <c r="J4369">
        <v>74556</v>
      </c>
      <c r="K4369">
        <v>8253.4355830000004</v>
      </c>
    </row>
    <row r="4370" spans="1:11" x14ac:dyDescent="0.35">
      <c r="A4370" t="s">
        <v>487</v>
      </c>
      <c r="B4370" t="s">
        <v>274</v>
      </c>
      <c r="C4370" t="s">
        <v>276</v>
      </c>
      <c r="D4370" t="s">
        <v>14</v>
      </c>
      <c r="E4370" t="s">
        <v>15</v>
      </c>
      <c r="F4370">
        <v>202630</v>
      </c>
      <c r="G4370">
        <v>1956</v>
      </c>
      <c r="H4370">
        <v>12</v>
      </c>
      <c r="I4370">
        <v>3586000</v>
      </c>
      <c r="J4370">
        <v>3264</v>
      </c>
      <c r="K4370">
        <v>19943.012269999999</v>
      </c>
    </row>
    <row r="4371" spans="1:11" x14ac:dyDescent="0.35">
      <c r="A4371" t="s">
        <v>487</v>
      </c>
      <c r="B4371" t="s">
        <v>274</v>
      </c>
      <c r="C4371" t="s">
        <v>277</v>
      </c>
      <c r="D4371" t="s">
        <v>14</v>
      </c>
      <c r="E4371" t="s">
        <v>15</v>
      </c>
      <c r="F4371">
        <v>202630</v>
      </c>
      <c r="G4371">
        <v>7980</v>
      </c>
      <c r="H4371">
        <v>12</v>
      </c>
      <c r="I4371">
        <v>6868400</v>
      </c>
      <c r="J4371">
        <v>41808</v>
      </c>
      <c r="K4371">
        <v>8102.9984960000002</v>
      </c>
    </row>
    <row r="4372" spans="1:11" x14ac:dyDescent="0.35">
      <c r="A4372" t="s">
        <v>487</v>
      </c>
      <c r="B4372" t="s">
        <v>274</v>
      </c>
      <c r="C4372" t="s">
        <v>278</v>
      </c>
      <c r="D4372" t="s">
        <v>49</v>
      </c>
      <c r="E4372" t="s">
        <v>15</v>
      </c>
      <c r="F4372">
        <v>202630</v>
      </c>
      <c r="G4372">
        <v>13488</v>
      </c>
      <c r="H4372">
        <v>12</v>
      </c>
      <c r="I4372">
        <v>10118800</v>
      </c>
      <c r="J4372">
        <v>67056</v>
      </c>
      <c r="K4372">
        <v>7967.1565840000003</v>
      </c>
    </row>
    <row r="4373" spans="1:11" x14ac:dyDescent="0.35">
      <c r="A4373" t="s">
        <v>487</v>
      </c>
      <c r="B4373" t="s">
        <v>274</v>
      </c>
      <c r="C4373" t="s">
        <v>279</v>
      </c>
      <c r="D4373" t="s">
        <v>17</v>
      </c>
      <c r="E4373" t="s">
        <v>21</v>
      </c>
      <c r="F4373">
        <v>202630</v>
      </c>
      <c r="G4373">
        <v>2760</v>
      </c>
      <c r="H4373">
        <v>12</v>
      </c>
      <c r="I4373">
        <v>4581800</v>
      </c>
      <c r="J4373">
        <v>16668</v>
      </c>
      <c r="K4373">
        <v>17672.717390999998</v>
      </c>
    </row>
    <row r="4374" spans="1:11" x14ac:dyDescent="0.35">
      <c r="A4374" t="s">
        <v>487</v>
      </c>
      <c r="B4374" t="s">
        <v>274</v>
      </c>
      <c r="C4374" t="s">
        <v>280</v>
      </c>
      <c r="D4374" t="s">
        <v>17</v>
      </c>
      <c r="E4374" t="s">
        <v>18</v>
      </c>
      <c r="F4374">
        <v>202630</v>
      </c>
      <c r="G4374">
        <v>2560</v>
      </c>
      <c r="H4374">
        <v>20</v>
      </c>
      <c r="I4374">
        <v>4612000</v>
      </c>
      <c r="J4374">
        <v>5100</v>
      </c>
      <c r="K4374">
        <v>34101.03125</v>
      </c>
    </row>
    <row r="4375" spans="1:11" x14ac:dyDescent="0.35">
      <c r="A4375" t="s">
        <v>487</v>
      </c>
      <c r="B4375" t="s">
        <v>274</v>
      </c>
      <c r="C4375" t="s">
        <v>281</v>
      </c>
      <c r="D4375" t="s">
        <v>14</v>
      </c>
      <c r="E4375" t="s">
        <v>15</v>
      </c>
      <c r="F4375">
        <v>202630</v>
      </c>
      <c r="G4375">
        <v>5580</v>
      </c>
      <c r="H4375">
        <v>12</v>
      </c>
      <c r="I4375">
        <v>4654000</v>
      </c>
      <c r="J4375">
        <v>14712</v>
      </c>
      <c r="K4375">
        <v>9033.0817200000001</v>
      </c>
    </row>
    <row r="4376" spans="1:11" x14ac:dyDescent="0.35">
      <c r="A4376" t="s">
        <v>487</v>
      </c>
      <c r="B4376" t="s">
        <v>274</v>
      </c>
      <c r="C4376" t="s">
        <v>282</v>
      </c>
      <c r="D4376" t="s">
        <v>14</v>
      </c>
      <c r="E4376" t="s">
        <v>18</v>
      </c>
      <c r="F4376">
        <v>202630</v>
      </c>
      <c r="G4376">
        <v>624</v>
      </c>
      <c r="H4376">
        <v>16</v>
      </c>
      <c r="I4376">
        <v>1131000</v>
      </c>
      <c r="J4376">
        <v>720</v>
      </c>
      <c r="K4376">
        <v>25809</v>
      </c>
    </row>
    <row r="4377" spans="1:11" x14ac:dyDescent="0.35">
      <c r="A4377" t="s">
        <v>487</v>
      </c>
      <c r="B4377" t="s">
        <v>274</v>
      </c>
      <c r="C4377" t="s">
        <v>283</v>
      </c>
      <c r="D4377" t="s">
        <v>17</v>
      </c>
      <c r="E4377" t="s">
        <v>18</v>
      </c>
      <c r="F4377">
        <v>202630</v>
      </c>
      <c r="G4377">
        <v>2440</v>
      </c>
      <c r="H4377">
        <v>20</v>
      </c>
      <c r="I4377">
        <v>3730000</v>
      </c>
      <c r="J4377">
        <v>4300</v>
      </c>
      <c r="K4377">
        <v>29007.737705</v>
      </c>
    </row>
    <row r="4378" spans="1:11" x14ac:dyDescent="0.35">
      <c r="A4378" t="s">
        <v>487</v>
      </c>
      <c r="B4378" t="s">
        <v>274</v>
      </c>
      <c r="C4378" t="s">
        <v>284</v>
      </c>
      <c r="D4378" t="s">
        <v>14</v>
      </c>
      <c r="E4378" t="s">
        <v>18</v>
      </c>
      <c r="F4378">
        <v>202630</v>
      </c>
      <c r="G4378">
        <v>608</v>
      </c>
      <c r="H4378">
        <v>16</v>
      </c>
      <c r="I4378">
        <v>1065000</v>
      </c>
      <c r="J4378">
        <v>784</v>
      </c>
      <c r="K4378">
        <v>25788.263158000002</v>
      </c>
    </row>
    <row r="4379" spans="1:11" x14ac:dyDescent="0.35">
      <c r="A4379" t="s">
        <v>487</v>
      </c>
      <c r="B4379" t="s">
        <v>274</v>
      </c>
      <c r="C4379" t="s">
        <v>285</v>
      </c>
      <c r="D4379" t="s">
        <v>17</v>
      </c>
      <c r="E4379" t="s">
        <v>18</v>
      </c>
      <c r="F4379">
        <v>202630</v>
      </c>
      <c r="G4379">
        <v>3220</v>
      </c>
      <c r="H4379">
        <v>20</v>
      </c>
      <c r="I4379">
        <v>4928500</v>
      </c>
      <c r="J4379">
        <v>5180</v>
      </c>
      <c r="K4379">
        <v>29050.559005999999</v>
      </c>
    </row>
    <row r="4380" spans="1:11" x14ac:dyDescent="0.35">
      <c r="A4380" t="s">
        <v>487</v>
      </c>
      <c r="B4380" t="s">
        <v>274</v>
      </c>
      <c r="C4380" t="s">
        <v>286</v>
      </c>
      <c r="D4380" t="s">
        <v>17</v>
      </c>
      <c r="E4380" t="s">
        <v>18</v>
      </c>
      <c r="F4380">
        <v>202630</v>
      </c>
      <c r="G4380">
        <v>2000</v>
      </c>
      <c r="H4380">
        <v>20</v>
      </c>
      <c r="I4380">
        <v>3608000</v>
      </c>
      <c r="J4380">
        <v>2760</v>
      </c>
      <c r="K4380">
        <v>34170.65</v>
      </c>
    </row>
    <row r="4381" spans="1:11" x14ac:dyDescent="0.35">
      <c r="A4381" t="s">
        <v>487</v>
      </c>
      <c r="B4381" t="s">
        <v>274</v>
      </c>
      <c r="C4381" t="s">
        <v>287</v>
      </c>
      <c r="D4381" t="s">
        <v>49</v>
      </c>
      <c r="E4381" t="s">
        <v>15</v>
      </c>
      <c r="F4381">
        <v>202630</v>
      </c>
      <c r="G4381">
        <v>7068</v>
      </c>
      <c r="H4381">
        <v>12</v>
      </c>
      <c r="I4381">
        <v>5839500</v>
      </c>
      <c r="J4381">
        <v>21504</v>
      </c>
      <c r="K4381">
        <v>8624.4465199999995</v>
      </c>
    </row>
    <row r="4382" spans="1:11" x14ac:dyDescent="0.35">
      <c r="A4382" t="s">
        <v>487</v>
      </c>
      <c r="B4382" t="s">
        <v>274</v>
      </c>
      <c r="C4382" t="s">
        <v>288</v>
      </c>
      <c r="D4382" t="s">
        <v>14</v>
      </c>
      <c r="E4382" t="s">
        <v>15</v>
      </c>
      <c r="F4382">
        <v>202630</v>
      </c>
      <c r="G4382">
        <v>1884</v>
      </c>
      <c r="H4382">
        <v>12</v>
      </c>
      <c r="I4382">
        <v>1413000</v>
      </c>
      <c r="J4382">
        <v>3300</v>
      </c>
      <c r="K4382">
        <v>8076.5605100000002</v>
      </c>
    </row>
    <row r="4383" spans="1:11" x14ac:dyDescent="0.35">
      <c r="A4383" t="s">
        <v>487</v>
      </c>
      <c r="B4383" t="s">
        <v>274</v>
      </c>
      <c r="C4383" t="s">
        <v>289</v>
      </c>
      <c r="D4383" t="s">
        <v>14</v>
      </c>
      <c r="E4383" t="s">
        <v>15</v>
      </c>
      <c r="F4383">
        <v>202630</v>
      </c>
      <c r="G4383">
        <v>312</v>
      </c>
      <c r="H4383">
        <v>12</v>
      </c>
      <c r="I4383">
        <v>924200</v>
      </c>
      <c r="J4383">
        <v>456</v>
      </c>
      <c r="K4383">
        <v>27635.923076999999</v>
      </c>
    </row>
    <row r="4384" spans="1:11" x14ac:dyDescent="0.35">
      <c r="A4384" t="s">
        <v>487</v>
      </c>
      <c r="B4384" t="s">
        <v>274</v>
      </c>
      <c r="C4384" t="s">
        <v>290</v>
      </c>
      <c r="D4384" t="s">
        <v>49</v>
      </c>
      <c r="E4384" t="s">
        <v>15</v>
      </c>
      <c r="F4384">
        <v>202630</v>
      </c>
      <c r="G4384">
        <v>20976</v>
      </c>
      <c r="H4384">
        <v>12</v>
      </c>
      <c r="I4384">
        <v>16266400</v>
      </c>
      <c r="J4384">
        <v>143940</v>
      </c>
      <c r="K4384">
        <v>8044.5737989999998</v>
      </c>
    </row>
    <row r="4385" spans="1:11" x14ac:dyDescent="0.35">
      <c r="A4385" t="s">
        <v>487</v>
      </c>
      <c r="B4385" t="s">
        <v>274</v>
      </c>
      <c r="C4385" t="s">
        <v>291</v>
      </c>
      <c r="D4385" t="s">
        <v>14</v>
      </c>
      <c r="E4385" t="s">
        <v>15</v>
      </c>
      <c r="F4385">
        <v>202630</v>
      </c>
      <c r="G4385">
        <v>3168</v>
      </c>
      <c r="H4385">
        <v>16</v>
      </c>
      <c r="I4385">
        <v>2577000</v>
      </c>
      <c r="J4385">
        <v>9600</v>
      </c>
      <c r="K4385">
        <v>11520.464646</v>
      </c>
    </row>
    <row r="4386" spans="1:11" x14ac:dyDescent="0.35">
      <c r="A4386" t="s">
        <v>487</v>
      </c>
      <c r="B4386" t="s">
        <v>274</v>
      </c>
      <c r="C4386" t="s">
        <v>292</v>
      </c>
      <c r="D4386" t="s">
        <v>14</v>
      </c>
      <c r="E4386" t="s">
        <v>15</v>
      </c>
      <c r="F4386">
        <v>202630</v>
      </c>
      <c r="G4386">
        <v>6168</v>
      </c>
      <c r="H4386">
        <v>12</v>
      </c>
      <c r="I4386">
        <v>6122100</v>
      </c>
      <c r="J4386">
        <v>27600</v>
      </c>
      <c r="K4386">
        <v>9359.3501950000009</v>
      </c>
    </row>
    <row r="4387" spans="1:11" x14ac:dyDescent="0.35">
      <c r="A4387" t="s">
        <v>487</v>
      </c>
      <c r="B4387" t="s">
        <v>274</v>
      </c>
      <c r="C4387" t="s">
        <v>293</v>
      </c>
      <c r="D4387" t="s">
        <v>49</v>
      </c>
      <c r="E4387" t="s">
        <v>15</v>
      </c>
      <c r="F4387">
        <v>202630</v>
      </c>
      <c r="G4387">
        <v>636</v>
      </c>
      <c r="H4387">
        <v>12</v>
      </c>
      <c r="I4387">
        <v>525500</v>
      </c>
      <c r="J4387">
        <v>1176</v>
      </c>
      <c r="K4387">
        <v>8696.3962260000008</v>
      </c>
    </row>
    <row r="4388" spans="1:11" x14ac:dyDescent="0.35">
      <c r="A4388" t="s">
        <v>487</v>
      </c>
      <c r="B4388" t="s">
        <v>274</v>
      </c>
      <c r="C4388" t="s">
        <v>294</v>
      </c>
      <c r="D4388" t="s">
        <v>49</v>
      </c>
      <c r="E4388" t="s">
        <v>15</v>
      </c>
      <c r="F4388">
        <v>202630</v>
      </c>
      <c r="G4388">
        <v>216</v>
      </c>
      <c r="H4388">
        <v>12</v>
      </c>
      <c r="I4388">
        <v>178400</v>
      </c>
      <c r="J4388">
        <v>324</v>
      </c>
      <c r="K4388">
        <v>8733.7777779999997</v>
      </c>
    </row>
    <row r="4389" spans="1:11" x14ac:dyDescent="0.35">
      <c r="A4389" t="s">
        <v>487</v>
      </c>
      <c r="B4389" t="s">
        <v>274</v>
      </c>
      <c r="C4389" t="s">
        <v>386</v>
      </c>
      <c r="D4389" t="s">
        <v>14</v>
      </c>
      <c r="E4389" t="s">
        <v>15</v>
      </c>
      <c r="F4389">
        <v>202630</v>
      </c>
      <c r="G4389">
        <v>24</v>
      </c>
      <c r="H4389">
        <v>12</v>
      </c>
      <c r="I4389">
        <v>27400</v>
      </c>
      <c r="J4389">
        <v>24</v>
      </c>
      <c r="K4389">
        <v>12360</v>
      </c>
    </row>
    <row r="4390" spans="1:11" x14ac:dyDescent="0.35">
      <c r="A4390" t="s">
        <v>487</v>
      </c>
      <c r="B4390" t="s">
        <v>296</v>
      </c>
      <c r="C4390" t="s">
        <v>297</v>
      </c>
      <c r="D4390" t="s">
        <v>32</v>
      </c>
      <c r="E4390" t="s">
        <v>298</v>
      </c>
      <c r="F4390">
        <v>202630</v>
      </c>
      <c r="G4390">
        <v>6</v>
      </c>
      <c r="H4390">
        <v>1</v>
      </c>
      <c r="I4390">
        <v>414000</v>
      </c>
      <c r="J4390">
        <v>0</v>
      </c>
      <c r="K4390">
        <v>61506</v>
      </c>
    </row>
    <row r="4391" spans="1:11" x14ac:dyDescent="0.35">
      <c r="A4391" t="s">
        <v>487</v>
      </c>
      <c r="B4391" t="s">
        <v>296</v>
      </c>
      <c r="C4391" t="s">
        <v>299</v>
      </c>
      <c r="D4391" t="s">
        <v>32</v>
      </c>
      <c r="E4391" t="s">
        <v>300</v>
      </c>
      <c r="F4391">
        <v>202630</v>
      </c>
      <c r="G4391">
        <v>14</v>
      </c>
      <c r="H4391">
        <v>1</v>
      </c>
      <c r="I4391">
        <v>1248646</v>
      </c>
      <c r="J4391">
        <v>12</v>
      </c>
      <c r="K4391">
        <v>76135.071429000003</v>
      </c>
    </row>
    <row r="4392" spans="1:11" x14ac:dyDescent="0.35">
      <c r="A4392" t="s">
        <v>487</v>
      </c>
      <c r="B4392" t="s">
        <v>296</v>
      </c>
      <c r="C4392" t="s">
        <v>301</v>
      </c>
      <c r="D4392" t="s">
        <v>32</v>
      </c>
      <c r="E4392" t="s">
        <v>302</v>
      </c>
      <c r="F4392">
        <v>202630</v>
      </c>
      <c r="G4392">
        <v>49</v>
      </c>
      <c r="H4392">
        <v>1</v>
      </c>
      <c r="I4392">
        <v>4004000</v>
      </c>
      <c r="J4392">
        <v>33</v>
      </c>
      <c r="K4392">
        <v>70115.734693999999</v>
      </c>
    </row>
    <row r="4393" spans="1:11" x14ac:dyDescent="0.35">
      <c r="A4393" t="s">
        <v>487</v>
      </c>
      <c r="B4393" t="s">
        <v>296</v>
      </c>
      <c r="C4393" t="s">
        <v>303</v>
      </c>
      <c r="D4393" t="s">
        <v>32</v>
      </c>
      <c r="E4393" t="s">
        <v>304</v>
      </c>
      <c r="F4393">
        <v>202630</v>
      </c>
      <c r="G4393">
        <v>80</v>
      </c>
      <c r="H4393">
        <v>1</v>
      </c>
      <c r="I4393">
        <v>6533500</v>
      </c>
      <c r="J4393">
        <v>105</v>
      </c>
      <c r="K4393">
        <v>70067.3125</v>
      </c>
    </row>
    <row r="4394" spans="1:11" x14ac:dyDescent="0.35">
      <c r="A4394" t="s">
        <v>487</v>
      </c>
      <c r="B4394" t="s">
        <v>296</v>
      </c>
      <c r="C4394" t="s">
        <v>305</v>
      </c>
      <c r="D4394" t="s">
        <v>32</v>
      </c>
      <c r="E4394" t="s">
        <v>306</v>
      </c>
      <c r="F4394">
        <v>202630</v>
      </c>
      <c r="G4394">
        <v>51</v>
      </c>
      <c r="H4394">
        <v>1</v>
      </c>
      <c r="I4394">
        <v>4159500</v>
      </c>
      <c r="J4394">
        <v>31</v>
      </c>
      <c r="K4394">
        <v>70174.137254999994</v>
      </c>
    </row>
    <row r="4395" spans="1:11" x14ac:dyDescent="0.35">
      <c r="A4395" t="s">
        <v>487</v>
      </c>
      <c r="B4395" t="s">
        <v>296</v>
      </c>
      <c r="C4395" t="s">
        <v>307</v>
      </c>
      <c r="D4395" t="s">
        <v>32</v>
      </c>
      <c r="E4395" t="s">
        <v>308</v>
      </c>
      <c r="F4395">
        <v>202630</v>
      </c>
      <c r="G4395">
        <v>63</v>
      </c>
      <c r="H4395">
        <v>1</v>
      </c>
      <c r="I4395">
        <v>5152500</v>
      </c>
      <c r="J4395">
        <v>84</v>
      </c>
      <c r="K4395">
        <v>69983.365078999996</v>
      </c>
    </row>
    <row r="4396" spans="1:11" x14ac:dyDescent="0.35">
      <c r="A4396" t="s">
        <v>487</v>
      </c>
      <c r="B4396" t="s">
        <v>296</v>
      </c>
      <c r="C4396" t="s">
        <v>309</v>
      </c>
      <c r="D4396" t="s">
        <v>32</v>
      </c>
      <c r="E4396" t="s">
        <v>310</v>
      </c>
      <c r="F4396">
        <v>202630</v>
      </c>
      <c r="G4396">
        <v>1</v>
      </c>
      <c r="H4396">
        <v>1</v>
      </c>
      <c r="I4396">
        <v>82000</v>
      </c>
      <c r="J4396">
        <v>0</v>
      </c>
      <c r="K4396">
        <v>69700</v>
      </c>
    </row>
    <row r="4397" spans="1:11" x14ac:dyDescent="0.35">
      <c r="A4397" t="s">
        <v>487</v>
      </c>
      <c r="B4397" t="s">
        <v>296</v>
      </c>
      <c r="C4397" t="s">
        <v>311</v>
      </c>
      <c r="D4397" t="s">
        <v>32</v>
      </c>
      <c r="E4397" t="s">
        <v>312</v>
      </c>
      <c r="F4397">
        <v>202630</v>
      </c>
      <c r="G4397">
        <v>7</v>
      </c>
      <c r="H4397">
        <v>1</v>
      </c>
      <c r="I4397">
        <v>483000</v>
      </c>
      <c r="J4397">
        <v>4</v>
      </c>
      <c r="K4397">
        <v>60633.285713999998</v>
      </c>
    </row>
    <row r="4398" spans="1:11" x14ac:dyDescent="0.35">
      <c r="A4398" t="s">
        <v>487</v>
      </c>
      <c r="B4398" t="s">
        <v>296</v>
      </c>
      <c r="C4398" t="s">
        <v>313</v>
      </c>
      <c r="D4398" t="s">
        <v>32</v>
      </c>
      <c r="E4398" t="s">
        <v>314</v>
      </c>
      <c r="F4398">
        <v>202630</v>
      </c>
      <c r="G4398">
        <v>3</v>
      </c>
      <c r="H4398">
        <v>1</v>
      </c>
      <c r="I4398">
        <v>246000</v>
      </c>
      <c r="J4398">
        <v>0</v>
      </c>
      <c r="K4398">
        <v>69700</v>
      </c>
    </row>
    <row r="4399" spans="1:11" x14ac:dyDescent="0.35">
      <c r="A4399" t="s">
        <v>487</v>
      </c>
      <c r="B4399" t="s">
        <v>296</v>
      </c>
      <c r="C4399" t="s">
        <v>315</v>
      </c>
      <c r="D4399" t="s">
        <v>32</v>
      </c>
      <c r="E4399" t="s">
        <v>316</v>
      </c>
      <c r="F4399">
        <v>202630</v>
      </c>
      <c r="G4399">
        <v>12</v>
      </c>
      <c r="H4399">
        <v>1</v>
      </c>
      <c r="I4399">
        <v>828000</v>
      </c>
      <c r="J4399">
        <v>3</v>
      </c>
      <c r="K4399">
        <v>59547.5</v>
      </c>
    </row>
    <row r="4400" spans="1:11" x14ac:dyDescent="0.35">
      <c r="A4400" t="s">
        <v>487</v>
      </c>
      <c r="B4400" t="s">
        <v>296</v>
      </c>
      <c r="C4400" t="s">
        <v>317</v>
      </c>
      <c r="D4400" t="s">
        <v>32</v>
      </c>
      <c r="E4400" t="s">
        <v>318</v>
      </c>
      <c r="F4400">
        <v>202630</v>
      </c>
      <c r="G4400">
        <v>4</v>
      </c>
      <c r="H4400">
        <v>1</v>
      </c>
      <c r="I4400">
        <v>328000</v>
      </c>
      <c r="J4400">
        <v>1</v>
      </c>
      <c r="K4400">
        <v>69700</v>
      </c>
    </row>
    <row r="4401" spans="1:11" x14ac:dyDescent="0.35">
      <c r="A4401" t="s">
        <v>487</v>
      </c>
      <c r="B4401" t="s">
        <v>296</v>
      </c>
      <c r="C4401" t="s">
        <v>319</v>
      </c>
      <c r="D4401" t="s">
        <v>32</v>
      </c>
      <c r="E4401" t="s">
        <v>320</v>
      </c>
      <c r="F4401">
        <v>202630</v>
      </c>
      <c r="G4401">
        <v>7</v>
      </c>
      <c r="H4401">
        <v>1</v>
      </c>
      <c r="I4401">
        <v>574000</v>
      </c>
      <c r="J4401">
        <v>1</v>
      </c>
      <c r="K4401">
        <v>70496.571429000003</v>
      </c>
    </row>
    <row r="4402" spans="1:11" x14ac:dyDescent="0.35">
      <c r="A4402" t="s">
        <v>487</v>
      </c>
      <c r="B4402" t="s">
        <v>296</v>
      </c>
      <c r="C4402" t="s">
        <v>321</v>
      </c>
      <c r="D4402" t="s">
        <v>32</v>
      </c>
      <c r="E4402" t="s">
        <v>322</v>
      </c>
      <c r="F4402">
        <v>202630</v>
      </c>
      <c r="G4402">
        <v>2</v>
      </c>
      <c r="H4402">
        <v>1</v>
      </c>
      <c r="I4402">
        <v>164000</v>
      </c>
      <c r="J4402">
        <v>0</v>
      </c>
      <c r="K4402">
        <v>69700</v>
      </c>
    </row>
    <row r="4403" spans="1:11" x14ac:dyDescent="0.35">
      <c r="A4403" t="s">
        <v>487</v>
      </c>
      <c r="B4403" t="s">
        <v>325</v>
      </c>
      <c r="C4403" t="s">
        <v>326</v>
      </c>
      <c r="D4403" t="s">
        <v>32</v>
      </c>
      <c r="E4403" t="s">
        <v>327</v>
      </c>
      <c r="F4403">
        <v>202630</v>
      </c>
      <c r="G4403">
        <v>45</v>
      </c>
      <c r="H4403">
        <v>1</v>
      </c>
      <c r="I4403">
        <v>2894200</v>
      </c>
      <c r="J4403">
        <v>53</v>
      </c>
      <c r="K4403">
        <v>60962.822222000003</v>
      </c>
    </row>
    <row r="4404" spans="1:11" x14ac:dyDescent="0.35">
      <c r="A4404" t="s">
        <v>487</v>
      </c>
      <c r="B4404" t="s">
        <v>325</v>
      </c>
      <c r="C4404" t="s">
        <v>328</v>
      </c>
      <c r="D4404" t="s">
        <v>32</v>
      </c>
      <c r="E4404" t="s">
        <v>329</v>
      </c>
      <c r="F4404">
        <v>202630</v>
      </c>
      <c r="G4404">
        <v>16</v>
      </c>
      <c r="H4404">
        <v>1</v>
      </c>
      <c r="I4404">
        <v>1048200</v>
      </c>
      <c r="J4404">
        <v>15</v>
      </c>
      <c r="K4404">
        <v>60834.6875</v>
      </c>
    </row>
    <row r="4405" spans="1:11" x14ac:dyDescent="0.35">
      <c r="A4405" t="s">
        <v>487</v>
      </c>
      <c r="B4405" t="s">
        <v>325</v>
      </c>
      <c r="C4405" t="s">
        <v>330</v>
      </c>
      <c r="D4405" t="s">
        <v>32</v>
      </c>
      <c r="E4405" t="s">
        <v>331</v>
      </c>
      <c r="F4405">
        <v>202630</v>
      </c>
      <c r="G4405">
        <v>18</v>
      </c>
      <c r="H4405">
        <v>1</v>
      </c>
      <c r="I4405">
        <v>1142800</v>
      </c>
      <c r="J4405">
        <v>21</v>
      </c>
      <c r="K4405">
        <v>61023.5</v>
      </c>
    </row>
    <row r="4406" spans="1:11" x14ac:dyDescent="0.35">
      <c r="A4406" t="s">
        <v>487</v>
      </c>
      <c r="B4406" t="s">
        <v>325</v>
      </c>
      <c r="C4406" t="s">
        <v>332</v>
      </c>
      <c r="D4406" t="s">
        <v>32</v>
      </c>
      <c r="E4406" t="s">
        <v>333</v>
      </c>
      <c r="F4406">
        <v>202630</v>
      </c>
      <c r="G4406">
        <v>3</v>
      </c>
      <c r="H4406">
        <v>1</v>
      </c>
      <c r="I4406">
        <v>194600</v>
      </c>
      <c r="J4406">
        <v>1</v>
      </c>
      <c r="K4406">
        <v>60720</v>
      </c>
    </row>
    <row r="4407" spans="1:11" x14ac:dyDescent="0.35">
      <c r="A4407" t="s">
        <v>487</v>
      </c>
      <c r="B4407" t="s">
        <v>325</v>
      </c>
      <c r="C4407" t="s">
        <v>334</v>
      </c>
      <c r="D4407" t="s">
        <v>32</v>
      </c>
      <c r="E4407" t="s">
        <v>300</v>
      </c>
      <c r="F4407">
        <v>202630</v>
      </c>
      <c r="G4407">
        <v>10</v>
      </c>
      <c r="H4407">
        <v>1</v>
      </c>
      <c r="I4407">
        <v>495945</v>
      </c>
      <c r="J4407">
        <v>8</v>
      </c>
      <c r="K4407">
        <v>47841.5</v>
      </c>
    </row>
    <row r="4408" spans="1:11" x14ac:dyDescent="0.35">
      <c r="A4408" t="s">
        <v>487</v>
      </c>
      <c r="B4408" t="s">
        <v>325</v>
      </c>
      <c r="C4408" t="s">
        <v>335</v>
      </c>
      <c r="D4408" t="s">
        <v>32</v>
      </c>
      <c r="E4408" t="s">
        <v>327</v>
      </c>
      <c r="F4408">
        <v>202630</v>
      </c>
      <c r="G4408">
        <v>24</v>
      </c>
      <c r="H4408">
        <v>1</v>
      </c>
      <c r="I4408">
        <v>1547700</v>
      </c>
      <c r="J4408">
        <v>19</v>
      </c>
      <c r="K4408">
        <v>61677</v>
      </c>
    </row>
    <row r="4409" spans="1:11" x14ac:dyDescent="0.35">
      <c r="A4409" t="s">
        <v>487</v>
      </c>
      <c r="B4409" t="s">
        <v>325</v>
      </c>
      <c r="C4409" t="s">
        <v>336</v>
      </c>
      <c r="D4409" t="s">
        <v>32</v>
      </c>
      <c r="E4409" t="s">
        <v>331</v>
      </c>
      <c r="F4409">
        <v>202630</v>
      </c>
      <c r="G4409">
        <v>9</v>
      </c>
      <c r="H4409">
        <v>1</v>
      </c>
      <c r="I4409">
        <v>579600</v>
      </c>
      <c r="J4409">
        <v>15</v>
      </c>
      <c r="K4409">
        <v>62010.666666999998</v>
      </c>
    </row>
    <row r="4410" spans="1:11" x14ac:dyDescent="0.35">
      <c r="A4410" t="s">
        <v>487</v>
      </c>
      <c r="B4410" t="s">
        <v>325</v>
      </c>
      <c r="C4410" t="s">
        <v>337</v>
      </c>
      <c r="D4410" t="s">
        <v>32</v>
      </c>
      <c r="E4410" t="s">
        <v>333</v>
      </c>
      <c r="F4410">
        <v>202630</v>
      </c>
      <c r="G4410">
        <v>29</v>
      </c>
      <c r="H4410">
        <v>1</v>
      </c>
      <c r="I4410">
        <v>1878800</v>
      </c>
      <c r="J4410">
        <v>17</v>
      </c>
      <c r="K4410">
        <v>61854.896551999998</v>
      </c>
    </row>
    <row r="4411" spans="1:11" x14ac:dyDescent="0.35">
      <c r="A4411" t="s">
        <v>488</v>
      </c>
      <c r="B4411" t="s">
        <v>12</v>
      </c>
      <c r="C4411" t="s">
        <v>13</v>
      </c>
      <c r="D4411" t="s">
        <v>14</v>
      </c>
      <c r="E4411" t="s">
        <v>15</v>
      </c>
      <c r="F4411">
        <v>202630</v>
      </c>
      <c r="G4411">
        <v>14772</v>
      </c>
      <c r="H4411">
        <v>12</v>
      </c>
      <c r="I4411">
        <v>13424500</v>
      </c>
      <c r="J4411">
        <v>112944</v>
      </c>
      <c r="K4411">
        <v>9611.3915519999991</v>
      </c>
    </row>
    <row r="4412" spans="1:11" x14ac:dyDescent="0.35">
      <c r="A4412" t="s">
        <v>488</v>
      </c>
      <c r="B4412" t="s">
        <v>12</v>
      </c>
      <c r="C4412" t="s">
        <v>16</v>
      </c>
      <c r="D4412" t="s">
        <v>17</v>
      </c>
      <c r="E4412" t="s">
        <v>18</v>
      </c>
      <c r="F4412">
        <v>202630</v>
      </c>
      <c r="G4412">
        <v>1888</v>
      </c>
      <c r="H4412">
        <v>16</v>
      </c>
      <c r="I4412">
        <v>4372300</v>
      </c>
      <c r="J4412">
        <v>4880</v>
      </c>
      <c r="K4412">
        <v>31943.161016999999</v>
      </c>
    </row>
    <row r="4413" spans="1:11" x14ac:dyDescent="0.35">
      <c r="A4413" t="s">
        <v>488</v>
      </c>
      <c r="B4413" t="s">
        <v>12</v>
      </c>
      <c r="C4413" t="s">
        <v>19</v>
      </c>
      <c r="D4413" t="s">
        <v>20</v>
      </c>
      <c r="E4413" t="s">
        <v>21</v>
      </c>
      <c r="F4413">
        <v>202630</v>
      </c>
      <c r="G4413">
        <v>16000</v>
      </c>
      <c r="H4413">
        <v>16</v>
      </c>
      <c r="I4413">
        <v>34443600</v>
      </c>
      <c r="J4413">
        <v>106368</v>
      </c>
      <c r="K4413">
        <v>29776.967000000001</v>
      </c>
    </row>
    <row r="4414" spans="1:11" x14ac:dyDescent="0.35">
      <c r="A4414" t="s">
        <v>488</v>
      </c>
      <c r="B4414" t="s">
        <v>12</v>
      </c>
      <c r="C4414" t="s">
        <v>22</v>
      </c>
      <c r="D4414" t="s">
        <v>23</v>
      </c>
      <c r="E4414" t="s">
        <v>24</v>
      </c>
      <c r="F4414">
        <v>202630</v>
      </c>
      <c r="G4414">
        <v>9600</v>
      </c>
      <c r="H4414">
        <v>20</v>
      </c>
      <c r="I4414">
        <v>16352300</v>
      </c>
      <c r="J4414">
        <v>45500</v>
      </c>
      <c r="K4414">
        <v>29475.839583000001</v>
      </c>
    </row>
    <row r="4415" spans="1:11" x14ac:dyDescent="0.35">
      <c r="A4415" t="s">
        <v>488</v>
      </c>
      <c r="B4415" t="s">
        <v>12</v>
      </c>
      <c r="C4415" t="s">
        <v>25</v>
      </c>
      <c r="D4415" t="s">
        <v>23</v>
      </c>
      <c r="E4415" t="s">
        <v>18</v>
      </c>
      <c r="F4415">
        <v>202630</v>
      </c>
      <c r="G4415">
        <v>19420</v>
      </c>
      <c r="H4415">
        <v>20</v>
      </c>
      <c r="I4415">
        <v>42144400</v>
      </c>
      <c r="J4415">
        <v>136300</v>
      </c>
      <c r="K4415">
        <v>37644.729144999998</v>
      </c>
    </row>
    <row r="4416" spans="1:11" x14ac:dyDescent="0.35">
      <c r="A4416" t="s">
        <v>488</v>
      </c>
      <c r="B4416" t="s">
        <v>12</v>
      </c>
      <c r="C4416" t="s">
        <v>26</v>
      </c>
      <c r="D4416" t="s">
        <v>14</v>
      </c>
      <c r="E4416" t="s">
        <v>15</v>
      </c>
      <c r="F4416">
        <v>202630</v>
      </c>
      <c r="G4416">
        <v>1080</v>
      </c>
      <c r="H4416">
        <v>12</v>
      </c>
      <c r="I4416">
        <v>2163000</v>
      </c>
      <c r="J4416">
        <v>5340</v>
      </c>
      <c r="K4416">
        <v>21210</v>
      </c>
    </row>
    <row r="4417" spans="1:11" x14ac:dyDescent="0.35">
      <c r="A4417" t="s">
        <v>488</v>
      </c>
      <c r="B4417" t="s">
        <v>12</v>
      </c>
      <c r="C4417" t="s">
        <v>27</v>
      </c>
      <c r="D4417" t="s">
        <v>17</v>
      </c>
      <c r="E4417" t="s">
        <v>28</v>
      </c>
      <c r="F4417">
        <v>202630</v>
      </c>
      <c r="G4417">
        <v>4360</v>
      </c>
      <c r="H4417">
        <v>20</v>
      </c>
      <c r="I4417">
        <v>8663800</v>
      </c>
      <c r="J4417">
        <v>15540</v>
      </c>
      <c r="K4417">
        <v>33582.330275</v>
      </c>
    </row>
    <row r="4418" spans="1:11" x14ac:dyDescent="0.35">
      <c r="A4418" t="s">
        <v>488</v>
      </c>
      <c r="B4418" t="s">
        <v>12</v>
      </c>
      <c r="C4418" t="s">
        <v>29</v>
      </c>
      <c r="D4418" t="s">
        <v>20</v>
      </c>
      <c r="E4418" t="s">
        <v>24</v>
      </c>
      <c r="F4418">
        <v>202630</v>
      </c>
      <c r="G4418">
        <v>14260</v>
      </c>
      <c r="H4418">
        <v>20</v>
      </c>
      <c r="I4418">
        <v>27308600</v>
      </c>
      <c r="J4418">
        <v>85040</v>
      </c>
      <c r="K4418">
        <v>33279.851331999998</v>
      </c>
    </row>
    <row r="4419" spans="1:11" x14ac:dyDescent="0.35">
      <c r="A4419" t="s">
        <v>488</v>
      </c>
      <c r="B4419" t="s">
        <v>12</v>
      </c>
      <c r="C4419" t="s">
        <v>30</v>
      </c>
      <c r="D4419" t="s">
        <v>20</v>
      </c>
      <c r="E4419" t="s">
        <v>24</v>
      </c>
      <c r="F4419">
        <v>202630</v>
      </c>
      <c r="G4419">
        <v>32920</v>
      </c>
      <c r="H4419">
        <v>20</v>
      </c>
      <c r="I4419">
        <v>61819600</v>
      </c>
      <c r="J4419">
        <v>296540</v>
      </c>
      <c r="K4419">
        <v>32099.863913000001</v>
      </c>
    </row>
    <row r="4420" spans="1:11" x14ac:dyDescent="0.35">
      <c r="A4420" t="s">
        <v>488</v>
      </c>
      <c r="B4420" t="s">
        <v>12</v>
      </c>
      <c r="C4420" t="s">
        <v>31</v>
      </c>
      <c r="D4420" t="s">
        <v>32</v>
      </c>
      <c r="E4420" t="s">
        <v>21</v>
      </c>
      <c r="F4420">
        <v>202630</v>
      </c>
      <c r="G4420">
        <v>3252</v>
      </c>
      <c r="H4420">
        <v>12</v>
      </c>
      <c r="I4420">
        <v>6877900</v>
      </c>
      <c r="J4420">
        <v>10056</v>
      </c>
      <c r="K4420">
        <v>21880.845018</v>
      </c>
    </row>
    <row r="4421" spans="1:11" x14ac:dyDescent="0.35">
      <c r="A4421" t="s">
        <v>488</v>
      </c>
      <c r="B4421" t="s">
        <v>12</v>
      </c>
      <c r="C4421" t="s">
        <v>33</v>
      </c>
      <c r="D4421" t="s">
        <v>32</v>
      </c>
      <c r="E4421" t="s">
        <v>18</v>
      </c>
      <c r="F4421">
        <v>202630</v>
      </c>
      <c r="G4421">
        <v>9136</v>
      </c>
      <c r="H4421">
        <v>16</v>
      </c>
      <c r="I4421">
        <v>19618100</v>
      </c>
      <c r="J4421">
        <v>45280</v>
      </c>
      <c r="K4421">
        <v>29797.716286999999</v>
      </c>
    </row>
    <row r="4422" spans="1:11" x14ac:dyDescent="0.35">
      <c r="A4422" t="s">
        <v>488</v>
      </c>
      <c r="B4422" t="s">
        <v>12</v>
      </c>
      <c r="C4422" t="s">
        <v>34</v>
      </c>
      <c r="D4422" t="s">
        <v>32</v>
      </c>
      <c r="E4422" t="s">
        <v>24</v>
      </c>
      <c r="F4422">
        <v>202630</v>
      </c>
      <c r="G4422">
        <v>5500</v>
      </c>
      <c r="H4422">
        <v>20</v>
      </c>
      <c r="I4422">
        <v>10585200</v>
      </c>
      <c r="J4422">
        <v>20320</v>
      </c>
      <c r="K4422">
        <v>32328.738182000001</v>
      </c>
    </row>
    <row r="4423" spans="1:11" x14ac:dyDescent="0.35">
      <c r="A4423" t="s">
        <v>488</v>
      </c>
      <c r="B4423" t="s">
        <v>12</v>
      </c>
      <c r="C4423" t="s">
        <v>35</v>
      </c>
      <c r="D4423" t="s">
        <v>23</v>
      </c>
      <c r="E4423" t="s">
        <v>24</v>
      </c>
      <c r="F4423">
        <v>202630</v>
      </c>
      <c r="G4423">
        <v>25480</v>
      </c>
      <c r="H4423">
        <v>20</v>
      </c>
      <c r="I4423">
        <v>43419700</v>
      </c>
      <c r="J4423">
        <v>191520</v>
      </c>
      <c r="K4423">
        <v>29534.375981000001</v>
      </c>
    </row>
    <row r="4424" spans="1:11" x14ac:dyDescent="0.35">
      <c r="A4424" t="s">
        <v>488</v>
      </c>
      <c r="B4424" t="s">
        <v>36</v>
      </c>
      <c r="C4424" t="s">
        <v>37</v>
      </c>
      <c r="D4424" t="s">
        <v>17</v>
      </c>
      <c r="E4424" t="s">
        <v>38</v>
      </c>
      <c r="F4424">
        <v>202630</v>
      </c>
      <c r="G4424">
        <v>3018</v>
      </c>
      <c r="H4424">
        <v>6</v>
      </c>
      <c r="I4424">
        <v>9011400</v>
      </c>
      <c r="J4424">
        <v>12216</v>
      </c>
      <c r="K4424">
        <v>16041.296222999999</v>
      </c>
    </row>
    <row r="4425" spans="1:11" x14ac:dyDescent="0.35">
      <c r="A4425" t="s">
        <v>488</v>
      </c>
      <c r="B4425" t="s">
        <v>36</v>
      </c>
      <c r="C4425" t="s">
        <v>39</v>
      </c>
      <c r="D4425" t="s">
        <v>17</v>
      </c>
      <c r="E4425" t="s">
        <v>15</v>
      </c>
      <c r="F4425">
        <v>202630</v>
      </c>
      <c r="G4425">
        <v>6216</v>
      </c>
      <c r="H4425">
        <v>12</v>
      </c>
      <c r="I4425">
        <v>8701300</v>
      </c>
      <c r="J4425">
        <v>47040</v>
      </c>
      <c r="K4425">
        <v>14590.857142999999</v>
      </c>
    </row>
    <row r="4426" spans="1:11" x14ac:dyDescent="0.35">
      <c r="A4426" t="s">
        <v>488</v>
      </c>
      <c r="B4426" t="s">
        <v>36</v>
      </c>
      <c r="C4426" t="s">
        <v>40</v>
      </c>
      <c r="D4426" t="s">
        <v>17</v>
      </c>
      <c r="E4426" t="s">
        <v>15</v>
      </c>
      <c r="F4426">
        <v>202630</v>
      </c>
      <c r="G4426">
        <v>3048</v>
      </c>
      <c r="H4426">
        <v>12</v>
      </c>
      <c r="I4426">
        <v>3990800</v>
      </c>
      <c r="J4426">
        <v>12528</v>
      </c>
      <c r="K4426">
        <v>13689.921259999999</v>
      </c>
    </row>
    <row r="4427" spans="1:11" x14ac:dyDescent="0.35">
      <c r="A4427" t="s">
        <v>488</v>
      </c>
      <c r="B4427" t="s">
        <v>36</v>
      </c>
      <c r="C4427" t="s">
        <v>41</v>
      </c>
      <c r="D4427" t="s">
        <v>14</v>
      </c>
      <c r="E4427" t="s">
        <v>15</v>
      </c>
      <c r="F4427">
        <v>202630</v>
      </c>
      <c r="G4427">
        <v>48492</v>
      </c>
      <c r="H4427">
        <v>12</v>
      </c>
      <c r="I4427">
        <v>69655200</v>
      </c>
      <c r="J4427">
        <v>232368</v>
      </c>
      <c r="K4427">
        <v>15296.401137999999</v>
      </c>
    </row>
    <row r="4428" spans="1:11" x14ac:dyDescent="0.35">
      <c r="A4428" t="s">
        <v>488</v>
      </c>
      <c r="B4428" t="s">
        <v>36</v>
      </c>
      <c r="C4428" t="s">
        <v>42</v>
      </c>
      <c r="D4428" t="s">
        <v>20</v>
      </c>
      <c r="E4428" t="s">
        <v>18</v>
      </c>
      <c r="F4428">
        <v>202630</v>
      </c>
      <c r="G4428">
        <v>5744</v>
      </c>
      <c r="H4428">
        <v>16</v>
      </c>
      <c r="I4428">
        <v>13816200</v>
      </c>
      <c r="J4428">
        <v>22320</v>
      </c>
      <c r="K4428">
        <v>33833.384401000003</v>
      </c>
    </row>
    <row r="4429" spans="1:11" x14ac:dyDescent="0.35">
      <c r="A4429" t="s">
        <v>488</v>
      </c>
      <c r="B4429" t="s">
        <v>36</v>
      </c>
      <c r="C4429" t="s">
        <v>43</v>
      </c>
      <c r="D4429" t="s">
        <v>17</v>
      </c>
      <c r="E4429" t="s">
        <v>15</v>
      </c>
      <c r="F4429">
        <v>202630</v>
      </c>
      <c r="G4429">
        <v>5304</v>
      </c>
      <c r="H4429">
        <v>12</v>
      </c>
      <c r="I4429">
        <v>8257000</v>
      </c>
      <c r="J4429">
        <v>27096</v>
      </c>
      <c r="K4429">
        <v>16311.803167</v>
      </c>
    </row>
    <row r="4430" spans="1:11" x14ac:dyDescent="0.35">
      <c r="A4430" t="s">
        <v>488</v>
      </c>
      <c r="B4430" t="s">
        <v>36</v>
      </c>
      <c r="C4430" t="s">
        <v>44</v>
      </c>
      <c r="D4430" t="s">
        <v>17</v>
      </c>
      <c r="E4430" t="s">
        <v>15</v>
      </c>
      <c r="F4430">
        <v>202630</v>
      </c>
      <c r="G4430">
        <v>7668</v>
      </c>
      <c r="H4430">
        <v>12</v>
      </c>
      <c r="I4430">
        <v>11357100</v>
      </c>
      <c r="J4430">
        <v>61632</v>
      </c>
      <c r="K4430">
        <v>15494.823161</v>
      </c>
    </row>
    <row r="4431" spans="1:11" x14ac:dyDescent="0.35">
      <c r="A4431" t="s">
        <v>488</v>
      </c>
      <c r="B4431" t="s">
        <v>36</v>
      </c>
      <c r="C4431" t="s">
        <v>45</v>
      </c>
      <c r="D4431" t="s">
        <v>17</v>
      </c>
      <c r="E4431" t="s">
        <v>15</v>
      </c>
      <c r="F4431">
        <v>202630</v>
      </c>
      <c r="G4431">
        <v>30972</v>
      </c>
      <c r="H4431">
        <v>12</v>
      </c>
      <c r="I4431">
        <v>44209000</v>
      </c>
      <c r="J4431">
        <v>255504</v>
      </c>
      <c r="K4431">
        <v>16411.878342</v>
      </c>
    </row>
    <row r="4432" spans="1:11" x14ac:dyDescent="0.35">
      <c r="A4432" t="s">
        <v>488</v>
      </c>
      <c r="B4432" t="s">
        <v>36</v>
      </c>
      <c r="C4432" t="s">
        <v>46</v>
      </c>
      <c r="D4432" t="s">
        <v>14</v>
      </c>
      <c r="E4432" t="s">
        <v>15</v>
      </c>
      <c r="F4432">
        <v>202630</v>
      </c>
      <c r="G4432">
        <v>6300</v>
      </c>
      <c r="H4432">
        <v>12</v>
      </c>
      <c r="I4432">
        <v>7880000</v>
      </c>
      <c r="J4432">
        <v>29496</v>
      </c>
      <c r="K4432">
        <v>13522.72</v>
      </c>
    </row>
    <row r="4433" spans="1:11" x14ac:dyDescent="0.35">
      <c r="A4433" t="s">
        <v>488</v>
      </c>
      <c r="B4433" t="s">
        <v>36</v>
      </c>
      <c r="C4433" t="s">
        <v>47</v>
      </c>
      <c r="D4433" t="s">
        <v>17</v>
      </c>
      <c r="E4433" t="s">
        <v>18</v>
      </c>
      <c r="F4433">
        <v>202630</v>
      </c>
      <c r="G4433">
        <v>7200</v>
      </c>
      <c r="H4433">
        <v>16</v>
      </c>
      <c r="I4433">
        <v>11967000</v>
      </c>
      <c r="J4433">
        <v>30608</v>
      </c>
      <c r="K4433">
        <v>23297.153332999998</v>
      </c>
    </row>
    <row r="4434" spans="1:11" x14ac:dyDescent="0.35">
      <c r="A4434" t="s">
        <v>488</v>
      </c>
      <c r="B4434" t="s">
        <v>36</v>
      </c>
      <c r="C4434" t="s">
        <v>48</v>
      </c>
      <c r="D4434" t="s">
        <v>49</v>
      </c>
      <c r="E4434" t="s">
        <v>18</v>
      </c>
      <c r="F4434">
        <v>202630</v>
      </c>
      <c r="G4434">
        <v>16080</v>
      </c>
      <c r="H4434">
        <v>16</v>
      </c>
      <c r="I4434">
        <v>26103000</v>
      </c>
      <c r="J4434">
        <v>117664</v>
      </c>
      <c r="K4434">
        <v>23261.653730999999</v>
      </c>
    </row>
    <row r="4435" spans="1:11" x14ac:dyDescent="0.35">
      <c r="A4435" t="s">
        <v>488</v>
      </c>
      <c r="B4435" t="s">
        <v>36</v>
      </c>
      <c r="C4435" t="s">
        <v>50</v>
      </c>
      <c r="D4435" t="s">
        <v>14</v>
      </c>
      <c r="E4435" t="s">
        <v>15</v>
      </c>
      <c r="F4435">
        <v>202630</v>
      </c>
      <c r="G4435">
        <v>3408</v>
      </c>
      <c r="H4435">
        <v>12</v>
      </c>
      <c r="I4435">
        <v>2896800</v>
      </c>
      <c r="J4435">
        <v>17184</v>
      </c>
      <c r="K4435">
        <v>8971.3697179999999</v>
      </c>
    </row>
    <row r="4436" spans="1:11" x14ac:dyDescent="0.35">
      <c r="A4436" t="s">
        <v>488</v>
      </c>
      <c r="B4436" t="s">
        <v>36</v>
      </c>
      <c r="C4436" t="s">
        <v>51</v>
      </c>
      <c r="D4436" t="s">
        <v>32</v>
      </c>
      <c r="E4436" t="s">
        <v>21</v>
      </c>
      <c r="F4436">
        <v>202630</v>
      </c>
      <c r="G4436">
        <v>3920</v>
      </c>
      <c r="H4436">
        <v>16</v>
      </c>
      <c r="I4436">
        <v>7873000</v>
      </c>
      <c r="J4436">
        <v>13776</v>
      </c>
      <c r="K4436">
        <v>29406.2</v>
      </c>
    </row>
    <row r="4437" spans="1:11" x14ac:dyDescent="0.35">
      <c r="A4437" t="s">
        <v>488</v>
      </c>
      <c r="B4437" t="s">
        <v>36</v>
      </c>
      <c r="C4437" t="s">
        <v>52</v>
      </c>
      <c r="D4437" t="s">
        <v>20</v>
      </c>
      <c r="E4437" t="s">
        <v>21</v>
      </c>
      <c r="F4437">
        <v>202630</v>
      </c>
      <c r="G4437">
        <v>16760</v>
      </c>
      <c r="H4437">
        <v>20</v>
      </c>
      <c r="I4437">
        <v>35273900</v>
      </c>
      <c r="J4437">
        <v>108780</v>
      </c>
      <c r="K4437">
        <v>37597.794749000001</v>
      </c>
    </row>
    <row r="4438" spans="1:11" x14ac:dyDescent="0.35">
      <c r="A4438" t="s">
        <v>488</v>
      </c>
      <c r="B4438" t="s">
        <v>36</v>
      </c>
      <c r="C4438" t="s">
        <v>53</v>
      </c>
      <c r="D4438" t="s">
        <v>17</v>
      </c>
      <c r="E4438" t="s">
        <v>18</v>
      </c>
      <c r="F4438">
        <v>202630</v>
      </c>
      <c r="G4438">
        <v>14144</v>
      </c>
      <c r="H4438">
        <v>16</v>
      </c>
      <c r="I4438">
        <v>33264700</v>
      </c>
      <c r="J4438">
        <v>97024</v>
      </c>
      <c r="K4438">
        <v>33883.743213000002</v>
      </c>
    </row>
    <row r="4439" spans="1:11" x14ac:dyDescent="0.35">
      <c r="A4439" t="s">
        <v>488</v>
      </c>
      <c r="B4439" t="s">
        <v>36</v>
      </c>
      <c r="C4439" t="s">
        <v>54</v>
      </c>
      <c r="D4439" t="s">
        <v>20</v>
      </c>
      <c r="E4439" t="s">
        <v>18</v>
      </c>
      <c r="F4439">
        <v>202630</v>
      </c>
      <c r="G4439">
        <v>19904</v>
      </c>
      <c r="H4439">
        <v>16</v>
      </c>
      <c r="I4439">
        <v>47714600</v>
      </c>
      <c r="J4439">
        <v>153744</v>
      </c>
      <c r="K4439">
        <v>33912.258842000003</v>
      </c>
    </row>
    <row r="4440" spans="1:11" x14ac:dyDescent="0.35">
      <c r="A4440" t="s">
        <v>488</v>
      </c>
      <c r="B4440" t="s">
        <v>36</v>
      </c>
      <c r="C4440" t="s">
        <v>55</v>
      </c>
      <c r="D4440" t="s">
        <v>20</v>
      </c>
      <c r="E4440" t="s">
        <v>18</v>
      </c>
      <c r="F4440">
        <v>202630</v>
      </c>
      <c r="G4440">
        <v>5904</v>
      </c>
      <c r="H4440">
        <v>16</v>
      </c>
      <c r="I4440">
        <v>14149000</v>
      </c>
      <c r="J4440">
        <v>26848</v>
      </c>
      <c r="K4440">
        <v>33875.807588000003</v>
      </c>
    </row>
    <row r="4441" spans="1:11" x14ac:dyDescent="0.35">
      <c r="A4441" t="s">
        <v>488</v>
      </c>
      <c r="B4441" t="s">
        <v>36</v>
      </c>
      <c r="C4441" t="s">
        <v>56</v>
      </c>
      <c r="D4441" t="s">
        <v>14</v>
      </c>
      <c r="E4441" t="s">
        <v>15</v>
      </c>
      <c r="F4441">
        <v>202630</v>
      </c>
      <c r="G4441">
        <v>35220</v>
      </c>
      <c r="H4441">
        <v>12</v>
      </c>
      <c r="I4441">
        <v>49564700</v>
      </c>
      <c r="J4441">
        <v>96324</v>
      </c>
      <c r="K4441">
        <v>15313.106644</v>
      </c>
    </row>
    <row r="4442" spans="1:11" x14ac:dyDescent="0.35">
      <c r="A4442" t="s">
        <v>488</v>
      </c>
      <c r="B4442" t="s">
        <v>36</v>
      </c>
      <c r="C4442" t="s">
        <v>57</v>
      </c>
      <c r="D4442" t="s">
        <v>17</v>
      </c>
      <c r="E4442" t="s">
        <v>21</v>
      </c>
      <c r="F4442">
        <v>202630</v>
      </c>
      <c r="G4442">
        <v>7692</v>
      </c>
      <c r="H4442">
        <v>12</v>
      </c>
      <c r="I4442">
        <v>11515200</v>
      </c>
      <c r="J4442">
        <v>42732</v>
      </c>
      <c r="K4442">
        <v>15604.901716</v>
      </c>
    </row>
    <row r="4443" spans="1:11" x14ac:dyDescent="0.35">
      <c r="A4443" t="s">
        <v>488</v>
      </c>
      <c r="B4443" t="s">
        <v>36</v>
      </c>
      <c r="C4443" t="s">
        <v>58</v>
      </c>
      <c r="D4443" t="s">
        <v>32</v>
      </c>
      <c r="E4443" t="s">
        <v>15</v>
      </c>
      <c r="F4443">
        <v>202630</v>
      </c>
      <c r="G4443">
        <v>4560</v>
      </c>
      <c r="H4443">
        <v>12</v>
      </c>
      <c r="I4443">
        <v>7808000</v>
      </c>
      <c r="J4443">
        <v>13920</v>
      </c>
      <c r="K4443">
        <v>17721.602631999998</v>
      </c>
    </row>
    <row r="4444" spans="1:11" x14ac:dyDescent="0.35">
      <c r="A4444" t="s">
        <v>488</v>
      </c>
      <c r="B4444" t="s">
        <v>36</v>
      </c>
      <c r="C4444" t="s">
        <v>59</v>
      </c>
      <c r="D4444" t="s">
        <v>23</v>
      </c>
      <c r="E4444" t="s">
        <v>21</v>
      </c>
      <c r="F4444">
        <v>202630</v>
      </c>
      <c r="G4444">
        <v>50556</v>
      </c>
      <c r="H4444">
        <v>12</v>
      </c>
      <c r="I4444">
        <v>105835000</v>
      </c>
      <c r="J4444">
        <v>476592</v>
      </c>
      <c r="K4444">
        <v>22988.129362</v>
      </c>
    </row>
    <row r="4445" spans="1:11" x14ac:dyDescent="0.35">
      <c r="A4445" t="s">
        <v>488</v>
      </c>
      <c r="B4445" t="s">
        <v>36</v>
      </c>
      <c r="C4445" t="s">
        <v>60</v>
      </c>
      <c r="D4445" t="s">
        <v>23</v>
      </c>
      <c r="E4445" t="s">
        <v>21</v>
      </c>
      <c r="F4445">
        <v>202630</v>
      </c>
      <c r="G4445">
        <v>7488</v>
      </c>
      <c r="H4445">
        <v>16</v>
      </c>
      <c r="I4445">
        <v>16398300</v>
      </c>
      <c r="J4445">
        <v>35216</v>
      </c>
      <c r="K4445">
        <v>30911.339744000001</v>
      </c>
    </row>
    <row r="4446" spans="1:11" x14ac:dyDescent="0.35">
      <c r="A4446" t="s">
        <v>488</v>
      </c>
      <c r="B4446" t="s">
        <v>36</v>
      </c>
      <c r="C4446" t="s">
        <v>61</v>
      </c>
      <c r="D4446" t="s">
        <v>14</v>
      </c>
      <c r="E4446" t="s">
        <v>15</v>
      </c>
      <c r="F4446">
        <v>202630</v>
      </c>
      <c r="G4446">
        <v>6960</v>
      </c>
      <c r="H4446">
        <v>12</v>
      </c>
      <c r="I4446">
        <v>10453000</v>
      </c>
      <c r="J4446">
        <v>36192</v>
      </c>
      <c r="K4446">
        <v>16030.724138</v>
      </c>
    </row>
    <row r="4447" spans="1:11" x14ac:dyDescent="0.35">
      <c r="A4447" t="s">
        <v>488</v>
      </c>
      <c r="B4447" t="s">
        <v>36</v>
      </c>
      <c r="C4447" t="s">
        <v>62</v>
      </c>
      <c r="D4447" t="s">
        <v>17</v>
      </c>
      <c r="E4447" t="s">
        <v>15</v>
      </c>
      <c r="F4447">
        <v>202630</v>
      </c>
      <c r="G4447">
        <v>87540</v>
      </c>
      <c r="H4447">
        <v>12</v>
      </c>
      <c r="I4447">
        <v>119855800</v>
      </c>
      <c r="J4447">
        <v>960672</v>
      </c>
      <c r="K4447">
        <v>14385.111857</v>
      </c>
    </row>
    <row r="4448" spans="1:11" x14ac:dyDescent="0.35">
      <c r="A4448" t="s">
        <v>488</v>
      </c>
      <c r="B4448" t="s">
        <v>36</v>
      </c>
      <c r="C4448" t="s">
        <v>63</v>
      </c>
      <c r="D4448" t="s">
        <v>17</v>
      </c>
      <c r="E4448" t="s">
        <v>15</v>
      </c>
      <c r="F4448">
        <v>202630</v>
      </c>
      <c r="G4448">
        <v>10056</v>
      </c>
      <c r="H4448">
        <v>12</v>
      </c>
      <c r="I4448">
        <v>14015400</v>
      </c>
      <c r="J4448">
        <v>56244</v>
      </c>
      <c r="K4448">
        <v>14602.558472999999</v>
      </c>
    </row>
    <row r="4449" spans="1:11" x14ac:dyDescent="0.35">
      <c r="A4449" t="s">
        <v>488</v>
      </c>
      <c r="B4449" t="s">
        <v>36</v>
      </c>
      <c r="C4449" t="s">
        <v>64</v>
      </c>
      <c r="D4449" t="s">
        <v>17</v>
      </c>
      <c r="E4449" t="s">
        <v>15</v>
      </c>
      <c r="F4449">
        <v>202630</v>
      </c>
      <c r="G4449">
        <v>4716</v>
      </c>
      <c r="H4449">
        <v>12</v>
      </c>
      <c r="I4449">
        <v>7270500</v>
      </c>
      <c r="J4449">
        <v>25128</v>
      </c>
      <c r="K4449">
        <v>16400.781169999998</v>
      </c>
    </row>
    <row r="4450" spans="1:11" x14ac:dyDescent="0.35">
      <c r="A4450" t="s">
        <v>488</v>
      </c>
      <c r="B4450" t="s">
        <v>36</v>
      </c>
      <c r="C4450" t="s">
        <v>65</v>
      </c>
      <c r="D4450" t="s">
        <v>17</v>
      </c>
      <c r="E4450" t="s">
        <v>15</v>
      </c>
      <c r="F4450">
        <v>202630</v>
      </c>
      <c r="G4450">
        <v>3468</v>
      </c>
      <c r="H4450">
        <v>12</v>
      </c>
      <c r="I4450">
        <v>5462800</v>
      </c>
      <c r="J4450">
        <v>15000</v>
      </c>
      <c r="K4450">
        <v>16334.249135</v>
      </c>
    </row>
    <row r="4451" spans="1:11" x14ac:dyDescent="0.35">
      <c r="A4451" t="s">
        <v>488</v>
      </c>
      <c r="B4451" t="s">
        <v>36</v>
      </c>
      <c r="C4451" t="s">
        <v>66</v>
      </c>
      <c r="D4451" t="s">
        <v>17</v>
      </c>
      <c r="E4451" t="s">
        <v>18</v>
      </c>
      <c r="F4451">
        <v>202630</v>
      </c>
      <c r="G4451">
        <v>10896</v>
      </c>
      <c r="H4451">
        <v>16</v>
      </c>
      <c r="I4451">
        <v>22633000</v>
      </c>
      <c r="J4451">
        <v>51984</v>
      </c>
      <c r="K4451">
        <v>30264.587372000002</v>
      </c>
    </row>
    <row r="4452" spans="1:11" x14ac:dyDescent="0.35">
      <c r="A4452" t="s">
        <v>488</v>
      </c>
      <c r="B4452" t="s">
        <v>36</v>
      </c>
      <c r="C4452" t="s">
        <v>67</v>
      </c>
      <c r="D4452" t="s">
        <v>49</v>
      </c>
      <c r="E4452" t="s">
        <v>15</v>
      </c>
      <c r="F4452">
        <v>202630</v>
      </c>
      <c r="G4452">
        <v>5256</v>
      </c>
      <c r="H4452">
        <v>12</v>
      </c>
      <c r="I4452">
        <v>5925000</v>
      </c>
      <c r="J4452">
        <v>27768</v>
      </c>
      <c r="K4452">
        <v>11561.917808</v>
      </c>
    </row>
    <row r="4453" spans="1:11" x14ac:dyDescent="0.35">
      <c r="A4453" t="s">
        <v>488</v>
      </c>
      <c r="B4453" t="s">
        <v>36</v>
      </c>
      <c r="C4453" t="s">
        <v>68</v>
      </c>
      <c r="D4453" t="s">
        <v>49</v>
      </c>
      <c r="E4453" t="s">
        <v>15</v>
      </c>
      <c r="F4453">
        <v>202630</v>
      </c>
      <c r="G4453">
        <v>21948</v>
      </c>
      <c r="H4453">
        <v>12</v>
      </c>
      <c r="I4453">
        <v>24762700</v>
      </c>
      <c r="J4453">
        <v>172584</v>
      </c>
      <c r="K4453">
        <v>11586.620011000001</v>
      </c>
    </row>
    <row r="4454" spans="1:11" x14ac:dyDescent="0.35">
      <c r="A4454" t="s">
        <v>488</v>
      </c>
      <c r="B4454" t="s">
        <v>36</v>
      </c>
      <c r="C4454" t="s">
        <v>69</v>
      </c>
      <c r="D4454" t="s">
        <v>14</v>
      </c>
      <c r="E4454" t="s">
        <v>24</v>
      </c>
      <c r="F4454">
        <v>202630</v>
      </c>
      <c r="G4454">
        <v>4940</v>
      </c>
      <c r="H4454">
        <v>20</v>
      </c>
      <c r="I4454">
        <v>7301500</v>
      </c>
      <c r="J4454">
        <v>15300</v>
      </c>
      <c r="K4454">
        <v>26324.793522</v>
      </c>
    </row>
    <row r="4455" spans="1:11" x14ac:dyDescent="0.35">
      <c r="A4455" t="s">
        <v>488</v>
      </c>
      <c r="B4455" t="s">
        <v>36</v>
      </c>
      <c r="C4455" t="s">
        <v>70</v>
      </c>
      <c r="D4455" t="s">
        <v>17</v>
      </c>
      <c r="E4455" t="s">
        <v>18</v>
      </c>
      <c r="F4455">
        <v>202630</v>
      </c>
      <c r="G4455">
        <v>28832</v>
      </c>
      <c r="H4455">
        <v>16</v>
      </c>
      <c r="I4455">
        <v>67878800</v>
      </c>
      <c r="J4455">
        <v>299168</v>
      </c>
      <c r="K4455">
        <v>33888.348502000001</v>
      </c>
    </row>
    <row r="4456" spans="1:11" x14ac:dyDescent="0.35">
      <c r="A4456" t="s">
        <v>488</v>
      </c>
      <c r="B4456" t="s">
        <v>36</v>
      </c>
      <c r="C4456" t="s">
        <v>71</v>
      </c>
      <c r="D4456" t="s">
        <v>17</v>
      </c>
      <c r="E4456" t="s">
        <v>24</v>
      </c>
      <c r="F4456">
        <v>202630</v>
      </c>
      <c r="G4456">
        <v>3700</v>
      </c>
      <c r="H4456">
        <v>20</v>
      </c>
      <c r="I4456">
        <v>5457500</v>
      </c>
      <c r="J4456">
        <v>9340</v>
      </c>
      <c r="K4456">
        <v>26324.318919000001</v>
      </c>
    </row>
    <row r="4457" spans="1:11" x14ac:dyDescent="0.35">
      <c r="A4457" t="s">
        <v>488</v>
      </c>
      <c r="B4457" t="s">
        <v>36</v>
      </c>
      <c r="C4457" t="s">
        <v>72</v>
      </c>
      <c r="D4457" t="s">
        <v>17</v>
      </c>
      <c r="E4457" t="s">
        <v>24</v>
      </c>
      <c r="F4457">
        <v>202630</v>
      </c>
      <c r="G4457">
        <v>7260</v>
      </c>
      <c r="H4457">
        <v>20</v>
      </c>
      <c r="I4457">
        <v>10734000</v>
      </c>
      <c r="J4457">
        <v>26560</v>
      </c>
      <c r="K4457">
        <v>26287.942148999999</v>
      </c>
    </row>
    <row r="4458" spans="1:11" x14ac:dyDescent="0.35">
      <c r="A4458" t="s">
        <v>488</v>
      </c>
      <c r="B4458" t="s">
        <v>36</v>
      </c>
      <c r="C4458" t="s">
        <v>73</v>
      </c>
      <c r="D4458" t="s">
        <v>49</v>
      </c>
      <c r="E4458" t="s">
        <v>21</v>
      </c>
      <c r="F4458">
        <v>202630</v>
      </c>
      <c r="G4458">
        <v>8292</v>
      </c>
      <c r="H4458">
        <v>12</v>
      </c>
      <c r="I4458">
        <v>12977000</v>
      </c>
      <c r="J4458">
        <v>50340</v>
      </c>
      <c r="K4458">
        <v>16622.238784000001</v>
      </c>
    </row>
    <row r="4459" spans="1:11" x14ac:dyDescent="0.35">
      <c r="A4459" t="s">
        <v>488</v>
      </c>
      <c r="B4459" t="s">
        <v>36</v>
      </c>
      <c r="C4459" t="s">
        <v>74</v>
      </c>
      <c r="D4459" t="s">
        <v>14</v>
      </c>
      <c r="E4459" t="s">
        <v>21</v>
      </c>
      <c r="F4459">
        <v>202630</v>
      </c>
      <c r="G4459">
        <v>6768</v>
      </c>
      <c r="H4459">
        <v>12</v>
      </c>
      <c r="I4459">
        <v>9550300</v>
      </c>
      <c r="J4459">
        <v>31440</v>
      </c>
      <c r="K4459">
        <v>14544.609929</v>
      </c>
    </row>
    <row r="4460" spans="1:11" x14ac:dyDescent="0.35">
      <c r="A4460" t="s">
        <v>488</v>
      </c>
      <c r="B4460" t="s">
        <v>75</v>
      </c>
      <c r="C4460" t="s">
        <v>76</v>
      </c>
      <c r="D4460" t="s">
        <v>20</v>
      </c>
      <c r="E4460" t="s">
        <v>18</v>
      </c>
      <c r="F4460">
        <v>202630</v>
      </c>
      <c r="G4460">
        <v>41616</v>
      </c>
      <c r="H4460">
        <v>16</v>
      </c>
      <c r="I4460">
        <v>73569000</v>
      </c>
      <c r="J4460">
        <v>338544</v>
      </c>
      <c r="K4460">
        <v>24675.868127999998</v>
      </c>
    </row>
    <row r="4461" spans="1:11" x14ac:dyDescent="0.35">
      <c r="A4461" t="s">
        <v>488</v>
      </c>
      <c r="B4461" t="s">
        <v>75</v>
      </c>
      <c r="C4461" t="s">
        <v>77</v>
      </c>
      <c r="D4461" t="s">
        <v>17</v>
      </c>
      <c r="E4461" t="s">
        <v>18</v>
      </c>
      <c r="F4461">
        <v>202630</v>
      </c>
      <c r="G4461">
        <v>10416</v>
      </c>
      <c r="H4461">
        <v>16</v>
      </c>
      <c r="I4461">
        <v>18985700</v>
      </c>
      <c r="J4461">
        <v>52416</v>
      </c>
      <c r="K4461">
        <v>25662.434716</v>
      </c>
    </row>
    <row r="4462" spans="1:11" x14ac:dyDescent="0.35">
      <c r="A4462" t="s">
        <v>488</v>
      </c>
      <c r="B4462" t="s">
        <v>75</v>
      </c>
      <c r="C4462" t="s">
        <v>78</v>
      </c>
      <c r="D4462" t="s">
        <v>17</v>
      </c>
      <c r="E4462" t="s">
        <v>18</v>
      </c>
      <c r="F4462">
        <v>202630</v>
      </c>
      <c r="G4462">
        <v>19184</v>
      </c>
      <c r="H4462">
        <v>16</v>
      </c>
      <c r="I4462">
        <v>34996500</v>
      </c>
      <c r="J4462">
        <v>74272</v>
      </c>
      <c r="K4462">
        <v>25674.683903000001</v>
      </c>
    </row>
    <row r="4463" spans="1:11" x14ac:dyDescent="0.35">
      <c r="A4463" t="s">
        <v>488</v>
      </c>
      <c r="B4463" t="s">
        <v>75</v>
      </c>
      <c r="C4463" t="s">
        <v>79</v>
      </c>
      <c r="D4463" t="s">
        <v>17</v>
      </c>
      <c r="E4463" t="s">
        <v>18</v>
      </c>
      <c r="F4463">
        <v>202630</v>
      </c>
      <c r="G4463">
        <v>15408</v>
      </c>
      <c r="H4463">
        <v>16</v>
      </c>
      <c r="I4463">
        <v>28124100</v>
      </c>
      <c r="J4463">
        <v>154784</v>
      </c>
      <c r="K4463">
        <v>25650.333332999999</v>
      </c>
    </row>
    <row r="4464" spans="1:11" x14ac:dyDescent="0.35">
      <c r="A4464" t="s">
        <v>488</v>
      </c>
      <c r="B4464" t="s">
        <v>75</v>
      </c>
      <c r="C4464" t="s">
        <v>80</v>
      </c>
      <c r="D4464" t="s">
        <v>14</v>
      </c>
      <c r="E4464" t="s">
        <v>15</v>
      </c>
      <c r="F4464">
        <v>202630</v>
      </c>
      <c r="G4464">
        <v>15968</v>
      </c>
      <c r="H4464">
        <v>16</v>
      </c>
      <c r="I4464">
        <v>18290000</v>
      </c>
      <c r="J4464">
        <v>45952</v>
      </c>
      <c r="K4464">
        <v>16629.9499</v>
      </c>
    </row>
    <row r="4465" spans="1:11" x14ac:dyDescent="0.35">
      <c r="A4465" t="s">
        <v>488</v>
      </c>
      <c r="B4465" t="s">
        <v>81</v>
      </c>
      <c r="C4465" t="s">
        <v>82</v>
      </c>
      <c r="D4465" t="s">
        <v>17</v>
      </c>
      <c r="E4465" t="s">
        <v>15</v>
      </c>
      <c r="F4465">
        <v>202630</v>
      </c>
      <c r="G4465">
        <v>10576</v>
      </c>
      <c r="H4465">
        <v>16</v>
      </c>
      <c r="I4465">
        <v>13694200</v>
      </c>
      <c r="J4465">
        <v>54304</v>
      </c>
      <c r="K4465">
        <v>18334.957640000001</v>
      </c>
    </row>
    <row r="4466" spans="1:11" x14ac:dyDescent="0.35">
      <c r="A4466" t="s">
        <v>488</v>
      </c>
      <c r="B4466" t="s">
        <v>81</v>
      </c>
      <c r="C4466" t="s">
        <v>560</v>
      </c>
      <c r="E4466" t="s">
        <v>15</v>
      </c>
      <c r="F4466">
        <v>202630</v>
      </c>
      <c r="G4466">
        <v>2436</v>
      </c>
      <c r="H4466">
        <v>12</v>
      </c>
      <c r="I4466">
        <v>3543600</v>
      </c>
      <c r="J4466">
        <v>16812</v>
      </c>
      <c r="K4466">
        <v>15342.325123000001</v>
      </c>
    </row>
    <row r="4467" spans="1:11" x14ac:dyDescent="0.35">
      <c r="A4467" t="s">
        <v>488</v>
      </c>
      <c r="B4467" t="s">
        <v>81</v>
      </c>
      <c r="C4467" t="s">
        <v>83</v>
      </c>
      <c r="D4467" t="s">
        <v>32</v>
      </c>
      <c r="E4467" t="s">
        <v>15</v>
      </c>
      <c r="F4467">
        <v>202630</v>
      </c>
      <c r="G4467">
        <v>852</v>
      </c>
      <c r="H4467">
        <v>12</v>
      </c>
      <c r="I4467">
        <v>1244000</v>
      </c>
      <c r="J4467">
        <v>912</v>
      </c>
      <c r="K4467">
        <v>14496.732394000001</v>
      </c>
    </row>
    <row r="4468" spans="1:11" x14ac:dyDescent="0.35">
      <c r="A4468" t="s">
        <v>488</v>
      </c>
      <c r="B4468" t="s">
        <v>81</v>
      </c>
      <c r="C4468" t="s">
        <v>84</v>
      </c>
      <c r="D4468" t="s">
        <v>20</v>
      </c>
      <c r="E4468" t="s">
        <v>21</v>
      </c>
      <c r="F4468">
        <v>202630</v>
      </c>
      <c r="G4468">
        <v>88656</v>
      </c>
      <c r="H4468">
        <v>12</v>
      </c>
      <c r="I4468">
        <v>212649000</v>
      </c>
      <c r="J4468">
        <v>1002228</v>
      </c>
      <c r="K4468">
        <v>25981.782756000001</v>
      </c>
    </row>
    <row r="4469" spans="1:11" x14ac:dyDescent="0.35">
      <c r="A4469" t="s">
        <v>488</v>
      </c>
      <c r="B4469" t="s">
        <v>81</v>
      </c>
      <c r="C4469" t="s">
        <v>85</v>
      </c>
      <c r="D4469" t="s">
        <v>17</v>
      </c>
      <c r="E4469" t="s">
        <v>15</v>
      </c>
      <c r="F4469">
        <v>202630</v>
      </c>
      <c r="G4469">
        <v>5796</v>
      </c>
      <c r="H4469">
        <v>12</v>
      </c>
      <c r="I4469">
        <v>8569900</v>
      </c>
      <c r="J4469">
        <v>30336</v>
      </c>
      <c r="K4469">
        <v>15360.186335</v>
      </c>
    </row>
    <row r="4470" spans="1:11" x14ac:dyDescent="0.35">
      <c r="A4470" t="s">
        <v>488</v>
      </c>
      <c r="B4470" t="s">
        <v>81</v>
      </c>
      <c r="C4470" t="s">
        <v>86</v>
      </c>
      <c r="D4470" t="s">
        <v>17</v>
      </c>
      <c r="E4470" t="s">
        <v>18</v>
      </c>
      <c r="F4470">
        <v>202630</v>
      </c>
      <c r="G4470">
        <v>2176</v>
      </c>
      <c r="H4470">
        <v>16</v>
      </c>
      <c r="I4470">
        <v>5001600</v>
      </c>
      <c r="J4470">
        <v>7392</v>
      </c>
      <c r="K4470">
        <v>32393.117646999999</v>
      </c>
    </row>
    <row r="4471" spans="1:11" x14ac:dyDescent="0.35">
      <c r="A4471" t="s">
        <v>488</v>
      </c>
      <c r="B4471" t="s">
        <v>81</v>
      </c>
      <c r="C4471" t="s">
        <v>87</v>
      </c>
      <c r="D4471" t="s">
        <v>17</v>
      </c>
      <c r="E4471" t="s">
        <v>18</v>
      </c>
      <c r="F4471">
        <v>202630</v>
      </c>
      <c r="G4471">
        <v>1024</v>
      </c>
      <c r="H4471">
        <v>16</v>
      </c>
      <c r="I4471">
        <v>2354000</v>
      </c>
      <c r="J4471">
        <v>896</v>
      </c>
      <c r="K4471">
        <v>32135.015625</v>
      </c>
    </row>
    <row r="4472" spans="1:11" x14ac:dyDescent="0.35">
      <c r="A4472" t="s">
        <v>488</v>
      </c>
      <c r="B4472" t="s">
        <v>81</v>
      </c>
      <c r="C4472" t="s">
        <v>88</v>
      </c>
      <c r="D4472" t="s">
        <v>32</v>
      </c>
      <c r="E4472" t="s">
        <v>21</v>
      </c>
      <c r="F4472">
        <v>202630</v>
      </c>
      <c r="G4472">
        <v>10680</v>
      </c>
      <c r="H4472">
        <v>12</v>
      </c>
      <c r="I4472">
        <v>25435500</v>
      </c>
      <c r="J4472">
        <v>68652</v>
      </c>
      <c r="K4472">
        <v>26013.81236</v>
      </c>
    </row>
    <row r="4473" spans="1:11" x14ac:dyDescent="0.35">
      <c r="A4473" t="s">
        <v>488</v>
      </c>
      <c r="B4473" t="s">
        <v>81</v>
      </c>
      <c r="C4473" t="s">
        <v>89</v>
      </c>
      <c r="D4473" t="s">
        <v>14</v>
      </c>
      <c r="E4473" t="s">
        <v>15</v>
      </c>
      <c r="F4473">
        <v>202630</v>
      </c>
      <c r="G4473">
        <v>960</v>
      </c>
      <c r="H4473">
        <v>16</v>
      </c>
      <c r="I4473">
        <v>1316100</v>
      </c>
      <c r="J4473">
        <v>1184</v>
      </c>
      <c r="K4473">
        <v>18336.466667000001</v>
      </c>
    </row>
    <row r="4474" spans="1:11" x14ac:dyDescent="0.35">
      <c r="A4474" t="s">
        <v>488</v>
      </c>
      <c r="B4474" t="s">
        <v>81</v>
      </c>
      <c r="C4474" t="s">
        <v>90</v>
      </c>
      <c r="D4474" t="s">
        <v>17</v>
      </c>
      <c r="E4474" t="s">
        <v>21</v>
      </c>
      <c r="F4474">
        <v>202630</v>
      </c>
      <c r="G4474">
        <v>18792</v>
      </c>
      <c r="H4474">
        <v>12</v>
      </c>
      <c r="I4474">
        <v>45108000</v>
      </c>
      <c r="J4474">
        <v>168792</v>
      </c>
      <c r="K4474">
        <v>25971.722860999998</v>
      </c>
    </row>
    <row r="4475" spans="1:11" x14ac:dyDescent="0.35">
      <c r="A4475" t="s">
        <v>488</v>
      </c>
      <c r="B4475" t="s">
        <v>81</v>
      </c>
      <c r="C4475" t="s">
        <v>91</v>
      </c>
      <c r="D4475" t="s">
        <v>23</v>
      </c>
      <c r="E4475" t="s">
        <v>21</v>
      </c>
      <c r="F4475">
        <v>202630</v>
      </c>
      <c r="G4475">
        <v>624</v>
      </c>
      <c r="H4475">
        <v>16</v>
      </c>
      <c r="I4475">
        <v>1839000</v>
      </c>
      <c r="J4475">
        <v>656</v>
      </c>
      <c r="K4475">
        <v>41389.794871999999</v>
      </c>
    </row>
    <row r="4476" spans="1:11" x14ac:dyDescent="0.35">
      <c r="A4476" t="s">
        <v>488</v>
      </c>
      <c r="B4476" t="s">
        <v>81</v>
      </c>
      <c r="C4476" t="s">
        <v>92</v>
      </c>
      <c r="D4476" t="s">
        <v>32</v>
      </c>
      <c r="E4476" t="s">
        <v>21</v>
      </c>
      <c r="F4476">
        <v>202630</v>
      </c>
      <c r="G4476">
        <v>8128</v>
      </c>
      <c r="H4476">
        <v>16</v>
      </c>
      <c r="I4476">
        <v>19742400</v>
      </c>
      <c r="J4476">
        <v>51152</v>
      </c>
      <c r="K4476">
        <v>35000.175196999997</v>
      </c>
    </row>
    <row r="4477" spans="1:11" x14ac:dyDescent="0.35">
      <c r="A4477" t="s">
        <v>488</v>
      </c>
      <c r="B4477" t="s">
        <v>81</v>
      </c>
      <c r="C4477" t="s">
        <v>93</v>
      </c>
      <c r="D4477" t="s">
        <v>17</v>
      </c>
      <c r="E4477" t="s">
        <v>18</v>
      </c>
      <c r="F4477">
        <v>202630</v>
      </c>
      <c r="G4477">
        <v>2960</v>
      </c>
      <c r="H4477">
        <v>16</v>
      </c>
      <c r="I4477">
        <v>6792100</v>
      </c>
      <c r="J4477">
        <v>8480</v>
      </c>
      <c r="K4477">
        <v>32212.140541000001</v>
      </c>
    </row>
    <row r="4478" spans="1:11" x14ac:dyDescent="0.35">
      <c r="A4478" t="s">
        <v>488</v>
      </c>
      <c r="B4478" t="s">
        <v>81</v>
      </c>
      <c r="C4478" t="s">
        <v>94</v>
      </c>
      <c r="D4478" t="s">
        <v>20</v>
      </c>
      <c r="E4478" t="s">
        <v>21</v>
      </c>
      <c r="F4478">
        <v>202630</v>
      </c>
      <c r="G4478">
        <v>10288</v>
      </c>
      <c r="H4478">
        <v>16</v>
      </c>
      <c r="I4478">
        <v>23650100</v>
      </c>
      <c r="J4478">
        <v>54160</v>
      </c>
      <c r="K4478">
        <v>32265.160187000001</v>
      </c>
    </row>
    <row r="4479" spans="1:11" x14ac:dyDescent="0.35">
      <c r="A4479" t="s">
        <v>488</v>
      </c>
      <c r="B4479" t="s">
        <v>81</v>
      </c>
      <c r="C4479" t="s">
        <v>95</v>
      </c>
      <c r="D4479" t="s">
        <v>23</v>
      </c>
      <c r="E4479" t="s">
        <v>21</v>
      </c>
      <c r="F4479">
        <v>202630</v>
      </c>
      <c r="G4479">
        <v>31872</v>
      </c>
      <c r="H4479">
        <v>16</v>
      </c>
      <c r="I4479">
        <v>77419100</v>
      </c>
      <c r="J4479">
        <v>295520</v>
      </c>
      <c r="K4479">
        <v>35033.990462000002</v>
      </c>
    </row>
    <row r="4480" spans="1:11" x14ac:dyDescent="0.35">
      <c r="A4480" t="s">
        <v>488</v>
      </c>
      <c r="B4480" t="s">
        <v>96</v>
      </c>
      <c r="C4480" t="s">
        <v>97</v>
      </c>
      <c r="D4480" t="s">
        <v>49</v>
      </c>
      <c r="E4480" t="s">
        <v>21</v>
      </c>
      <c r="F4480">
        <v>202630</v>
      </c>
      <c r="G4480">
        <v>6280</v>
      </c>
      <c r="H4480">
        <v>20</v>
      </c>
      <c r="I4480">
        <v>9472600</v>
      </c>
      <c r="J4480">
        <v>26140</v>
      </c>
      <c r="K4480">
        <v>26490.780255000001</v>
      </c>
    </row>
    <row r="4481" spans="1:11" x14ac:dyDescent="0.35">
      <c r="A4481" t="s">
        <v>488</v>
      </c>
      <c r="B4481" t="s">
        <v>96</v>
      </c>
      <c r="C4481" t="s">
        <v>98</v>
      </c>
      <c r="D4481" t="s">
        <v>32</v>
      </c>
      <c r="E4481" t="s">
        <v>18</v>
      </c>
      <c r="F4481">
        <v>202630</v>
      </c>
      <c r="G4481">
        <v>6760</v>
      </c>
      <c r="H4481">
        <v>20</v>
      </c>
      <c r="I4481">
        <v>13763800</v>
      </c>
      <c r="J4481">
        <v>33120</v>
      </c>
      <c r="K4481">
        <v>36283.775148000001</v>
      </c>
    </row>
    <row r="4482" spans="1:11" x14ac:dyDescent="0.35">
      <c r="A4482" t="s">
        <v>488</v>
      </c>
      <c r="B4482" t="s">
        <v>96</v>
      </c>
      <c r="C4482" t="s">
        <v>99</v>
      </c>
      <c r="D4482" t="s">
        <v>32</v>
      </c>
      <c r="E4482" t="s">
        <v>18</v>
      </c>
      <c r="F4482">
        <v>202630</v>
      </c>
      <c r="G4482">
        <v>11920</v>
      </c>
      <c r="H4482">
        <v>20</v>
      </c>
      <c r="I4482">
        <v>28959200</v>
      </c>
      <c r="J4482">
        <v>62440</v>
      </c>
      <c r="K4482">
        <v>42973.963086999996</v>
      </c>
    </row>
    <row r="4483" spans="1:11" x14ac:dyDescent="0.35">
      <c r="A4483" t="s">
        <v>488</v>
      </c>
      <c r="B4483" t="s">
        <v>96</v>
      </c>
      <c r="C4483" t="s">
        <v>100</v>
      </c>
      <c r="D4483" t="s">
        <v>32</v>
      </c>
      <c r="E4483" t="s">
        <v>18</v>
      </c>
      <c r="F4483">
        <v>202630</v>
      </c>
      <c r="G4483">
        <v>32220</v>
      </c>
      <c r="H4483">
        <v>20</v>
      </c>
      <c r="I4483">
        <v>78459000</v>
      </c>
      <c r="J4483">
        <v>240340</v>
      </c>
      <c r="K4483">
        <v>43025.545002999999</v>
      </c>
    </row>
    <row r="4484" spans="1:11" x14ac:dyDescent="0.35">
      <c r="A4484" t="s">
        <v>488</v>
      </c>
      <c r="B4484" t="s">
        <v>96</v>
      </c>
      <c r="C4484" t="s">
        <v>101</v>
      </c>
      <c r="D4484" t="s">
        <v>32</v>
      </c>
      <c r="E4484" t="s">
        <v>21</v>
      </c>
      <c r="F4484">
        <v>202630</v>
      </c>
      <c r="G4484">
        <v>8600</v>
      </c>
      <c r="H4484">
        <v>20</v>
      </c>
      <c r="I4484">
        <v>11567900</v>
      </c>
      <c r="J4484">
        <v>44240</v>
      </c>
      <c r="K4484">
        <v>23682.630233</v>
      </c>
    </row>
    <row r="4485" spans="1:11" x14ac:dyDescent="0.35">
      <c r="A4485" t="s">
        <v>488</v>
      </c>
      <c r="B4485" t="s">
        <v>96</v>
      </c>
      <c r="C4485" t="s">
        <v>102</v>
      </c>
      <c r="D4485" t="s">
        <v>14</v>
      </c>
      <c r="E4485" t="s">
        <v>15</v>
      </c>
      <c r="F4485">
        <v>202630</v>
      </c>
      <c r="G4485">
        <v>41412</v>
      </c>
      <c r="H4485">
        <v>12</v>
      </c>
      <c r="I4485">
        <v>48314000</v>
      </c>
      <c r="J4485">
        <v>185256</v>
      </c>
      <c r="K4485">
        <v>13192.381339</v>
      </c>
    </row>
    <row r="4486" spans="1:11" x14ac:dyDescent="0.35">
      <c r="A4486" t="s">
        <v>488</v>
      </c>
      <c r="B4486" t="s">
        <v>96</v>
      </c>
      <c r="C4486" t="s">
        <v>103</v>
      </c>
      <c r="D4486" t="s">
        <v>32</v>
      </c>
      <c r="E4486" t="s">
        <v>15</v>
      </c>
      <c r="F4486">
        <v>202630</v>
      </c>
      <c r="G4486">
        <v>10920</v>
      </c>
      <c r="H4486">
        <v>12</v>
      </c>
      <c r="I4486">
        <v>19978500</v>
      </c>
      <c r="J4486">
        <v>70956</v>
      </c>
      <c r="K4486">
        <v>19324.218680999998</v>
      </c>
    </row>
    <row r="4487" spans="1:11" x14ac:dyDescent="0.35">
      <c r="A4487" t="s">
        <v>488</v>
      </c>
      <c r="B4487" t="s">
        <v>96</v>
      </c>
      <c r="C4487" t="s">
        <v>104</v>
      </c>
      <c r="D4487" t="s">
        <v>32</v>
      </c>
      <c r="E4487" t="s">
        <v>15</v>
      </c>
      <c r="F4487">
        <v>202630</v>
      </c>
      <c r="G4487">
        <v>11112</v>
      </c>
      <c r="H4487">
        <v>12</v>
      </c>
      <c r="I4487">
        <v>19196800</v>
      </c>
      <c r="J4487">
        <v>61356</v>
      </c>
      <c r="K4487">
        <v>18228.428725999998</v>
      </c>
    </row>
    <row r="4488" spans="1:11" x14ac:dyDescent="0.35">
      <c r="A4488" t="s">
        <v>488</v>
      </c>
      <c r="B4488" t="s">
        <v>96</v>
      </c>
      <c r="C4488" t="s">
        <v>105</v>
      </c>
      <c r="D4488" t="s">
        <v>32</v>
      </c>
      <c r="E4488" t="s">
        <v>15</v>
      </c>
      <c r="F4488">
        <v>202630</v>
      </c>
      <c r="G4488">
        <v>31812</v>
      </c>
      <c r="H4488">
        <v>12</v>
      </c>
      <c r="I4488">
        <v>53116600</v>
      </c>
      <c r="J4488">
        <v>253812</v>
      </c>
      <c r="K4488">
        <v>18386.835910999998</v>
      </c>
    </row>
    <row r="4489" spans="1:11" x14ac:dyDescent="0.35">
      <c r="A4489" t="s">
        <v>488</v>
      </c>
      <c r="B4489" t="s">
        <v>96</v>
      </c>
      <c r="C4489" t="s">
        <v>106</v>
      </c>
      <c r="D4489" t="s">
        <v>32</v>
      </c>
      <c r="E4489" t="s">
        <v>15</v>
      </c>
      <c r="F4489">
        <v>202630</v>
      </c>
      <c r="G4489">
        <v>50340</v>
      </c>
      <c r="H4489">
        <v>12</v>
      </c>
      <c r="I4489">
        <v>101224000</v>
      </c>
      <c r="J4489">
        <v>510144</v>
      </c>
      <c r="K4489">
        <v>21303.837187000001</v>
      </c>
    </row>
    <row r="4490" spans="1:11" x14ac:dyDescent="0.35">
      <c r="A4490" t="s">
        <v>488</v>
      </c>
      <c r="B4490" t="s">
        <v>96</v>
      </c>
      <c r="C4490" t="s">
        <v>107</v>
      </c>
      <c r="D4490" t="s">
        <v>32</v>
      </c>
      <c r="E4490" t="s">
        <v>15</v>
      </c>
      <c r="F4490">
        <v>202630</v>
      </c>
      <c r="G4490">
        <v>19552</v>
      </c>
      <c r="H4490">
        <v>16</v>
      </c>
      <c r="I4490">
        <v>36702500</v>
      </c>
      <c r="J4490">
        <v>134256</v>
      </c>
      <c r="K4490">
        <v>26220.261866000001</v>
      </c>
    </row>
    <row r="4491" spans="1:11" x14ac:dyDescent="0.35">
      <c r="A4491" t="s">
        <v>488</v>
      </c>
      <c r="B4491" t="s">
        <v>96</v>
      </c>
      <c r="C4491" t="s">
        <v>108</v>
      </c>
      <c r="D4491" t="s">
        <v>109</v>
      </c>
      <c r="E4491" t="s">
        <v>21</v>
      </c>
      <c r="F4491">
        <v>202630</v>
      </c>
      <c r="G4491">
        <v>66444</v>
      </c>
      <c r="H4491">
        <v>12</v>
      </c>
      <c r="I4491">
        <v>143115700</v>
      </c>
      <c r="J4491">
        <v>705780</v>
      </c>
      <c r="K4491">
        <v>23107.243995000001</v>
      </c>
    </row>
    <row r="4492" spans="1:11" x14ac:dyDescent="0.35">
      <c r="A4492" t="s">
        <v>488</v>
      </c>
      <c r="B4492" t="s">
        <v>96</v>
      </c>
      <c r="C4492" t="s">
        <v>110</v>
      </c>
      <c r="D4492" t="s">
        <v>109</v>
      </c>
      <c r="E4492" t="s">
        <v>21</v>
      </c>
      <c r="F4492">
        <v>202630</v>
      </c>
      <c r="G4492">
        <v>57360</v>
      </c>
      <c r="H4492">
        <v>12</v>
      </c>
      <c r="I4492">
        <v>142383000</v>
      </c>
      <c r="J4492">
        <v>652488</v>
      </c>
      <c r="K4492">
        <v>26256.351882999999</v>
      </c>
    </row>
    <row r="4493" spans="1:11" x14ac:dyDescent="0.35">
      <c r="A4493" t="s">
        <v>488</v>
      </c>
      <c r="B4493" t="s">
        <v>96</v>
      </c>
      <c r="C4493" t="s">
        <v>111</v>
      </c>
      <c r="D4493" t="s">
        <v>32</v>
      </c>
      <c r="E4493" t="s">
        <v>15</v>
      </c>
      <c r="F4493">
        <v>202630</v>
      </c>
      <c r="G4493">
        <v>63588</v>
      </c>
      <c r="H4493">
        <v>12</v>
      </c>
      <c r="I4493">
        <v>116461700</v>
      </c>
      <c r="J4493">
        <v>657612</v>
      </c>
      <c r="K4493">
        <v>19327.151161000002</v>
      </c>
    </row>
    <row r="4494" spans="1:11" x14ac:dyDescent="0.35">
      <c r="A4494" t="s">
        <v>488</v>
      </c>
      <c r="B4494" t="s">
        <v>96</v>
      </c>
      <c r="C4494" t="s">
        <v>112</v>
      </c>
      <c r="D4494" t="s">
        <v>17</v>
      </c>
      <c r="E4494" t="s">
        <v>113</v>
      </c>
      <c r="F4494">
        <v>202630</v>
      </c>
      <c r="G4494">
        <v>16224</v>
      </c>
      <c r="H4494">
        <v>12</v>
      </c>
      <c r="I4494">
        <v>17228900</v>
      </c>
      <c r="J4494">
        <v>123372</v>
      </c>
      <c r="K4494">
        <v>11054.741864</v>
      </c>
    </row>
    <row r="4495" spans="1:11" x14ac:dyDescent="0.35">
      <c r="A4495" t="s">
        <v>488</v>
      </c>
      <c r="B4495" t="s">
        <v>96</v>
      </c>
      <c r="C4495" t="s">
        <v>114</v>
      </c>
      <c r="D4495" t="s">
        <v>32</v>
      </c>
      <c r="E4495" t="s">
        <v>24</v>
      </c>
      <c r="F4495">
        <v>202630</v>
      </c>
      <c r="G4495">
        <v>23920</v>
      </c>
      <c r="H4495">
        <v>20</v>
      </c>
      <c r="I4495">
        <v>70784300</v>
      </c>
      <c r="J4495">
        <v>173600</v>
      </c>
      <c r="K4495">
        <v>52014.484949999998</v>
      </c>
    </row>
    <row r="4496" spans="1:11" x14ac:dyDescent="0.35">
      <c r="A4496" t="s">
        <v>488</v>
      </c>
      <c r="B4496" t="s">
        <v>96</v>
      </c>
      <c r="C4496" t="s">
        <v>115</v>
      </c>
      <c r="D4496" t="s">
        <v>32</v>
      </c>
      <c r="E4496" t="s">
        <v>24</v>
      </c>
      <c r="F4496">
        <v>202630</v>
      </c>
      <c r="G4496">
        <v>32680</v>
      </c>
      <c r="H4496">
        <v>20</v>
      </c>
      <c r="I4496">
        <v>96899800</v>
      </c>
      <c r="J4496">
        <v>236460</v>
      </c>
      <c r="K4496">
        <v>52001.305386</v>
      </c>
    </row>
    <row r="4497" spans="1:11" x14ac:dyDescent="0.35">
      <c r="A4497" t="s">
        <v>488</v>
      </c>
      <c r="B4497" t="s">
        <v>96</v>
      </c>
      <c r="C4497" t="s">
        <v>116</v>
      </c>
      <c r="D4497" t="s">
        <v>17</v>
      </c>
      <c r="E4497" t="s">
        <v>113</v>
      </c>
      <c r="F4497">
        <v>202630</v>
      </c>
      <c r="G4497">
        <v>23688</v>
      </c>
      <c r="H4497">
        <v>12</v>
      </c>
      <c r="I4497">
        <v>23118400</v>
      </c>
      <c r="J4497">
        <v>189012</v>
      </c>
      <c r="K4497">
        <v>10341.180850999999</v>
      </c>
    </row>
    <row r="4498" spans="1:11" x14ac:dyDescent="0.35">
      <c r="A4498" t="s">
        <v>488</v>
      </c>
      <c r="B4498" t="s">
        <v>96</v>
      </c>
      <c r="C4498" t="s">
        <v>117</v>
      </c>
      <c r="D4498" t="s">
        <v>32</v>
      </c>
      <c r="E4498" t="s">
        <v>21</v>
      </c>
      <c r="F4498">
        <v>202630</v>
      </c>
      <c r="G4498">
        <v>16584</v>
      </c>
      <c r="H4498">
        <v>12</v>
      </c>
      <c r="I4498">
        <v>37492500</v>
      </c>
      <c r="J4498">
        <v>126732</v>
      </c>
      <c r="K4498">
        <v>23919.838640000002</v>
      </c>
    </row>
    <row r="4499" spans="1:11" x14ac:dyDescent="0.35">
      <c r="A4499" t="s">
        <v>488</v>
      </c>
      <c r="B4499" t="s">
        <v>96</v>
      </c>
      <c r="C4499" t="s">
        <v>118</v>
      </c>
      <c r="D4499" t="s">
        <v>32</v>
      </c>
      <c r="E4499" t="s">
        <v>21</v>
      </c>
      <c r="F4499">
        <v>202630</v>
      </c>
      <c r="G4499">
        <v>6208</v>
      </c>
      <c r="H4499">
        <v>16</v>
      </c>
      <c r="I4499">
        <v>14091200</v>
      </c>
      <c r="J4499">
        <v>28128</v>
      </c>
      <c r="K4499">
        <v>31207.920103</v>
      </c>
    </row>
    <row r="4500" spans="1:11" x14ac:dyDescent="0.35">
      <c r="A4500" t="s">
        <v>488</v>
      </c>
      <c r="B4500" t="s">
        <v>96</v>
      </c>
      <c r="C4500" t="s">
        <v>119</v>
      </c>
      <c r="D4500" t="s">
        <v>32</v>
      </c>
      <c r="E4500" t="s">
        <v>21</v>
      </c>
      <c r="F4500">
        <v>202630</v>
      </c>
      <c r="G4500">
        <v>41780</v>
      </c>
      <c r="H4500">
        <v>20</v>
      </c>
      <c r="I4500">
        <v>92386400</v>
      </c>
      <c r="J4500">
        <v>422860</v>
      </c>
      <c r="K4500">
        <v>38052.097653999997</v>
      </c>
    </row>
    <row r="4501" spans="1:11" x14ac:dyDescent="0.35">
      <c r="A4501" t="s">
        <v>488</v>
      </c>
      <c r="B4501" t="s">
        <v>96</v>
      </c>
      <c r="C4501" t="s">
        <v>120</v>
      </c>
      <c r="D4501" t="s">
        <v>17</v>
      </c>
      <c r="E4501" t="s">
        <v>21</v>
      </c>
      <c r="F4501">
        <v>202630</v>
      </c>
      <c r="G4501">
        <v>5532</v>
      </c>
      <c r="H4501">
        <v>12</v>
      </c>
      <c r="I4501">
        <v>11542500</v>
      </c>
      <c r="J4501">
        <v>32124</v>
      </c>
      <c r="K4501">
        <v>23108.017354</v>
      </c>
    </row>
    <row r="4502" spans="1:11" x14ac:dyDescent="0.35">
      <c r="A4502" t="s">
        <v>488</v>
      </c>
      <c r="B4502" t="s">
        <v>96</v>
      </c>
      <c r="C4502" t="s">
        <v>121</v>
      </c>
      <c r="D4502" t="s">
        <v>17</v>
      </c>
      <c r="E4502" t="s">
        <v>21</v>
      </c>
      <c r="F4502">
        <v>202630</v>
      </c>
      <c r="G4502">
        <v>4768</v>
      </c>
      <c r="H4502">
        <v>16</v>
      </c>
      <c r="I4502">
        <v>8956000</v>
      </c>
      <c r="J4502">
        <v>28656</v>
      </c>
      <c r="K4502">
        <v>28263.989933000001</v>
      </c>
    </row>
    <row r="4503" spans="1:11" x14ac:dyDescent="0.35">
      <c r="A4503" t="s">
        <v>488</v>
      </c>
      <c r="B4503" t="s">
        <v>96</v>
      </c>
      <c r="C4503" t="s">
        <v>122</v>
      </c>
      <c r="D4503" t="s">
        <v>17</v>
      </c>
      <c r="E4503" t="s">
        <v>21</v>
      </c>
      <c r="F4503">
        <v>202630</v>
      </c>
      <c r="G4503">
        <v>8620</v>
      </c>
      <c r="H4503">
        <v>20</v>
      </c>
      <c r="I4503">
        <v>17395000</v>
      </c>
      <c r="J4503">
        <v>45800</v>
      </c>
      <c r="K4503">
        <v>38043.294664000001</v>
      </c>
    </row>
    <row r="4504" spans="1:11" x14ac:dyDescent="0.35">
      <c r="A4504" t="s">
        <v>488</v>
      </c>
      <c r="B4504" t="s">
        <v>96</v>
      </c>
      <c r="C4504" t="s">
        <v>123</v>
      </c>
      <c r="D4504" t="s">
        <v>32</v>
      </c>
      <c r="E4504" t="s">
        <v>24</v>
      </c>
      <c r="F4504">
        <v>202630</v>
      </c>
      <c r="G4504">
        <v>23980</v>
      </c>
      <c r="H4504">
        <v>20</v>
      </c>
      <c r="I4504">
        <v>70965600</v>
      </c>
      <c r="J4504">
        <v>184380</v>
      </c>
      <c r="K4504">
        <v>52058.155128999999</v>
      </c>
    </row>
    <row r="4505" spans="1:11" x14ac:dyDescent="0.35">
      <c r="A4505" t="s">
        <v>488</v>
      </c>
      <c r="B4505" t="s">
        <v>96</v>
      </c>
      <c r="C4505" t="s">
        <v>124</v>
      </c>
      <c r="D4505" t="s">
        <v>17</v>
      </c>
      <c r="E4505" t="s">
        <v>15</v>
      </c>
      <c r="F4505">
        <v>202630</v>
      </c>
      <c r="G4505">
        <v>9132</v>
      </c>
      <c r="H4505">
        <v>12</v>
      </c>
      <c r="I4505">
        <v>11819500</v>
      </c>
      <c r="J4505">
        <v>44532</v>
      </c>
      <c r="K4505">
        <v>13415.95138</v>
      </c>
    </row>
    <row r="4506" spans="1:11" x14ac:dyDescent="0.35">
      <c r="A4506" t="s">
        <v>488</v>
      </c>
      <c r="B4506" t="s">
        <v>96</v>
      </c>
      <c r="C4506" t="s">
        <v>125</v>
      </c>
      <c r="D4506" t="s">
        <v>32</v>
      </c>
      <c r="E4506" t="s">
        <v>15</v>
      </c>
      <c r="F4506">
        <v>202630</v>
      </c>
      <c r="G4506">
        <v>9696</v>
      </c>
      <c r="H4506">
        <v>12</v>
      </c>
      <c r="I4506">
        <v>15363600</v>
      </c>
      <c r="J4506">
        <v>44916</v>
      </c>
      <c r="K4506">
        <v>16396.519801999999</v>
      </c>
    </row>
    <row r="4507" spans="1:11" x14ac:dyDescent="0.35">
      <c r="A4507" t="s">
        <v>488</v>
      </c>
      <c r="B4507" t="s">
        <v>96</v>
      </c>
      <c r="C4507" t="s">
        <v>126</v>
      </c>
      <c r="D4507" t="s">
        <v>32</v>
      </c>
      <c r="E4507" t="s">
        <v>18</v>
      </c>
      <c r="F4507">
        <v>202630</v>
      </c>
      <c r="G4507">
        <v>93392</v>
      </c>
      <c r="H4507">
        <v>16</v>
      </c>
      <c r="I4507">
        <v>205084000</v>
      </c>
      <c r="J4507">
        <v>882128</v>
      </c>
      <c r="K4507">
        <v>32024.805036999998</v>
      </c>
    </row>
    <row r="4508" spans="1:11" x14ac:dyDescent="0.35">
      <c r="A4508" t="s">
        <v>488</v>
      </c>
      <c r="B4508" t="s">
        <v>96</v>
      </c>
      <c r="C4508" t="s">
        <v>127</v>
      </c>
      <c r="D4508" t="s">
        <v>32</v>
      </c>
      <c r="E4508" t="s">
        <v>18</v>
      </c>
      <c r="F4508">
        <v>202630</v>
      </c>
      <c r="G4508">
        <v>21348</v>
      </c>
      <c r="H4508">
        <v>12</v>
      </c>
      <c r="I4508">
        <v>51219300</v>
      </c>
      <c r="J4508">
        <v>162636</v>
      </c>
      <c r="K4508">
        <v>25208.602024</v>
      </c>
    </row>
    <row r="4509" spans="1:11" x14ac:dyDescent="0.35">
      <c r="A4509" t="s">
        <v>488</v>
      </c>
      <c r="B4509" t="s">
        <v>96</v>
      </c>
      <c r="C4509" t="s">
        <v>128</v>
      </c>
      <c r="D4509" t="s">
        <v>32</v>
      </c>
      <c r="E4509" t="s">
        <v>18</v>
      </c>
      <c r="F4509">
        <v>202630</v>
      </c>
      <c r="G4509">
        <v>245648</v>
      </c>
      <c r="H4509">
        <v>16</v>
      </c>
      <c r="I4509">
        <v>599885700</v>
      </c>
      <c r="J4509">
        <v>2649072</v>
      </c>
      <c r="K4509">
        <v>35212.614733000002</v>
      </c>
    </row>
    <row r="4510" spans="1:11" x14ac:dyDescent="0.35">
      <c r="A4510" t="s">
        <v>488</v>
      </c>
      <c r="B4510" t="s">
        <v>96</v>
      </c>
      <c r="C4510" t="s">
        <v>129</v>
      </c>
      <c r="D4510" t="s">
        <v>20</v>
      </c>
      <c r="E4510" t="s">
        <v>18</v>
      </c>
      <c r="F4510">
        <v>202630</v>
      </c>
      <c r="G4510">
        <v>9600</v>
      </c>
      <c r="H4510">
        <v>16</v>
      </c>
      <c r="I4510">
        <v>21023600</v>
      </c>
      <c r="J4510">
        <v>53120</v>
      </c>
      <c r="K4510">
        <v>30990.455000000002</v>
      </c>
    </row>
    <row r="4511" spans="1:11" x14ac:dyDescent="0.35">
      <c r="A4511" t="s">
        <v>488</v>
      </c>
      <c r="B4511" t="s">
        <v>96</v>
      </c>
      <c r="C4511" t="s">
        <v>130</v>
      </c>
      <c r="D4511" t="s">
        <v>32</v>
      </c>
      <c r="E4511" t="s">
        <v>24</v>
      </c>
      <c r="F4511">
        <v>202630</v>
      </c>
      <c r="G4511">
        <v>5420</v>
      </c>
      <c r="H4511">
        <v>20</v>
      </c>
      <c r="I4511">
        <v>12478500</v>
      </c>
      <c r="J4511">
        <v>10140</v>
      </c>
      <c r="K4511">
        <v>40896.365314000002</v>
      </c>
    </row>
    <row r="4512" spans="1:11" x14ac:dyDescent="0.35">
      <c r="A4512" t="s">
        <v>488</v>
      </c>
      <c r="B4512" t="s">
        <v>96</v>
      </c>
      <c r="C4512" t="s">
        <v>131</v>
      </c>
      <c r="D4512" t="s">
        <v>32</v>
      </c>
      <c r="E4512" t="s">
        <v>24</v>
      </c>
      <c r="F4512">
        <v>202630</v>
      </c>
      <c r="G4512">
        <v>6580</v>
      </c>
      <c r="H4512">
        <v>20</v>
      </c>
      <c r="I4512">
        <v>15171500</v>
      </c>
      <c r="J4512">
        <v>20420</v>
      </c>
      <c r="K4512">
        <v>40809.917932999997</v>
      </c>
    </row>
    <row r="4513" spans="1:11" x14ac:dyDescent="0.35">
      <c r="A4513" t="s">
        <v>488</v>
      </c>
      <c r="B4513" t="s">
        <v>96</v>
      </c>
      <c r="C4513" t="s">
        <v>132</v>
      </c>
      <c r="D4513" t="s">
        <v>32</v>
      </c>
      <c r="E4513" t="s">
        <v>24</v>
      </c>
      <c r="F4513">
        <v>202630</v>
      </c>
      <c r="G4513">
        <v>1700</v>
      </c>
      <c r="H4513">
        <v>20</v>
      </c>
      <c r="I4513">
        <v>3917500</v>
      </c>
      <c r="J4513">
        <v>5580</v>
      </c>
      <c r="K4513">
        <v>40980.423529</v>
      </c>
    </row>
    <row r="4514" spans="1:11" x14ac:dyDescent="0.35">
      <c r="A4514" t="s">
        <v>488</v>
      </c>
      <c r="B4514" t="s">
        <v>96</v>
      </c>
      <c r="C4514" t="s">
        <v>133</v>
      </c>
      <c r="D4514" t="s">
        <v>32</v>
      </c>
      <c r="E4514" t="s">
        <v>18</v>
      </c>
      <c r="F4514">
        <v>202630</v>
      </c>
      <c r="G4514">
        <v>45728</v>
      </c>
      <c r="H4514">
        <v>16</v>
      </c>
      <c r="I4514">
        <v>113602400</v>
      </c>
      <c r="J4514">
        <v>413072</v>
      </c>
      <c r="K4514">
        <v>35227.358292999998</v>
      </c>
    </row>
    <row r="4515" spans="1:11" x14ac:dyDescent="0.35">
      <c r="A4515" t="s">
        <v>488</v>
      </c>
      <c r="B4515" t="s">
        <v>96</v>
      </c>
      <c r="C4515" t="s">
        <v>134</v>
      </c>
      <c r="D4515" t="s">
        <v>20</v>
      </c>
      <c r="E4515" t="s">
        <v>18</v>
      </c>
      <c r="F4515">
        <v>202630</v>
      </c>
      <c r="G4515">
        <v>12080</v>
      </c>
      <c r="H4515">
        <v>16</v>
      </c>
      <c r="I4515">
        <v>26437500</v>
      </c>
      <c r="J4515">
        <v>73424</v>
      </c>
      <c r="K4515">
        <v>30951.425166000001</v>
      </c>
    </row>
    <row r="4516" spans="1:11" x14ac:dyDescent="0.35">
      <c r="A4516" t="s">
        <v>488</v>
      </c>
      <c r="B4516" t="s">
        <v>96</v>
      </c>
      <c r="C4516" t="s">
        <v>135</v>
      </c>
      <c r="D4516" t="s">
        <v>32</v>
      </c>
      <c r="E4516" t="s">
        <v>18</v>
      </c>
      <c r="F4516">
        <v>202630</v>
      </c>
      <c r="G4516">
        <v>11584</v>
      </c>
      <c r="H4516">
        <v>16</v>
      </c>
      <c r="I4516">
        <v>26839500</v>
      </c>
      <c r="J4516">
        <v>61696</v>
      </c>
      <c r="K4516">
        <v>32649.31768</v>
      </c>
    </row>
    <row r="4517" spans="1:11" x14ac:dyDescent="0.35">
      <c r="A4517" t="s">
        <v>488</v>
      </c>
      <c r="B4517" t="s">
        <v>96</v>
      </c>
      <c r="C4517" t="s">
        <v>136</v>
      </c>
      <c r="D4517" t="s">
        <v>17</v>
      </c>
      <c r="E4517" t="s">
        <v>15</v>
      </c>
      <c r="F4517">
        <v>202630</v>
      </c>
      <c r="G4517">
        <v>15648</v>
      </c>
      <c r="H4517">
        <v>12</v>
      </c>
      <c r="I4517">
        <v>22898000</v>
      </c>
      <c r="J4517">
        <v>117756</v>
      </c>
      <c r="K4517">
        <v>15356.621933</v>
      </c>
    </row>
    <row r="4518" spans="1:11" x14ac:dyDescent="0.35">
      <c r="A4518" t="s">
        <v>488</v>
      </c>
      <c r="B4518" t="s">
        <v>96</v>
      </c>
      <c r="C4518" t="s">
        <v>137</v>
      </c>
      <c r="D4518" t="s">
        <v>17</v>
      </c>
      <c r="E4518" t="s">
        <v>15</v>
      </c>
      <c r="F4518">
        <v>202630</v>
      </c>
      <c r="G4518">
        <v>16608</v>
      </c>
      <c r="H4518">
        <v>12</v>
      </c>
      <c r="I4518">
        <v>23814800</v>
      </c>
      <c r="J4518">
        <v>173184</v>
      </c>
      <c r="K4518">
        <v>14847.290462000001</v>
      </c>
    </row>
    <row r="4519" spans="1:11" x14ac:dyDescent="0.35">
      <c r="A4519" t="s">
        <v>488</v>
      </c>
      <c r="B4519" t="s">
        <v>96</v>
      </c>
      <c r="C4519" t="s">
        <v>138</v>
      </c>
      <c r="D4519" t="s">
        <v>17</v>
      </c>
      <c r="E4519" t="s">
        <v>15</v>
      </c>
      <c r="F4519">
        <v>202630</v>
      </c>
      <c r="G4519">
        <v>6468</v>
      </c>
      <c r="H4519">
        <v>12</v>
      </c>
      <c r="I4519">
        <v>8043600</v>
      </c>
      <c r="J4519">
        <v>31848</v>
      </c>
      <c r="K4519">
        <v>13307.289425000001</v>
      </c>
    </row>
    <row r="4520" spans="1:11" x14ac:dyDescent="0.35">
      <c r="A4520" t="s">
        <v>488</v>
      </c>
      <c r="B4520" t="s">
        <v>96</v>
      </c>
      <c r="C4520" t="s">
        <v>139</v>
      </c>
      <c r="D4520" t="s">
        <v>32</v>
      </c>
      <c r="E4520" t="s">
        <v>15</v>
      </c>
      <c r="F4520">
        <v>202630</v>
      </c>
      <c r="G4520">
        <v>2316</v>
      </c>
      <c r="H4520">
        <v>12</v>
      </c>
      <c r="I4520">
        <v>3425200</v>
      </c>
      <c r="J4520">
        <v>7692</v>
      </c>
      <c r="K4520">
        <v>15477.528496999999</v>
      </c>
    </row>
    <row r="4521" spans="1:11" x14ac:dyDescent="0.35">
      <c r="A4521" t="s">
        <v>488</v>
      </c>
      <c r="B4521" t="s">
        <v>96</v>
      </c>
      <c r="C4521" t="s">
        <v>140</v>
      </c>
      <c r="D4521" t="s">
        <v>14</v>
      </c>
      <c r="E4521" t="s">
        <v>15</v>
      </c>
      <c r="F4521">
        <v>202630</v>
      </c>
      <c r="G4521">
        <v>12168</v>
      </c>
      <c r="H4521">
        <v>12</v>
      </c>
      <c r="I4521">
        <v>10140000</v>
      </c>
      <c r="J4521">
        <v>70524</v>
      </c>
      <c r="K4521">
        <v>8929.2652859999998</v>
      </c>
    </row>
    <row r="4522" spans="1:11" x14ac:dyDescent="0.35">
      <c r="A4522" t="s">
        <v>488</v>
      </c>
      <c r="B4522" t="s">
        <v>96</v>
      </c>
      <c r="C4522" t="s">
        <v>141</v>
      </c>
      <c r="D4522" t="s">
        <v>17</v>
      </c>
      <c r="E4522" t="s">
        <v>15</v>
      </c>
      <c r="F4522">
        <v>202630</v>
      </c>
      <c r="G4522">
        <v>15564</v>
      </c>
      <c r="H4522">
        <v>12</v>
      </c>
      <c r="I4522">
        <v>19489000</v>
      </c>
      <c r="J4522">
        <v>73860</v>
      </c>
      <c r="K4522">
        <v>13447.723206999999</v>
      </c>
    </row>
    <row r="4523" spans="1:11" x14ac:dyDescent="0.35">
      <c r="A4523" t="s">
        <v>488</v>
      </c>
      <c r="B4523" t="s">
        <v>96</v>
      </c>
      <c r="C4523" t="s">
        <v>142</v>
      </c>
      <c r="D4523" t="s">
        <v>17</v>
      </c>
      <c r="E4523" t="s">
        <v>18</v>
      </c>
      <c r="F4523">
        <v>202630</v>
      </c>
      <c r="G4523">
        <v>16140</v>
      </c>
      <c r="H4523">
        <v>20</v>
      </c>
      <c r="I4523">
        <v>23386700</v>
      </c>
      <c r="J4523">
        <v>75260</v>
      </c>
      <c r="K4523">
        <v>26497.106567999999</v>
      </c>
    </row>
    <row r="4524" spans="1:11" x14ac:dyDescent="0.35">
      <c r="A4524" t="s">
        <v>488</v>
      </c>
      <c r="B4524" t="s">
        <v>96</v>
      </c>
      <c r="C4524" t="s">
        <v>143</v>
      </c>
      <c r="D4524" t="s">
        <v>17</v>
      </c>
      <c r="E4524" t="s">
        <v>18</v>
      </c>
      <c r="F4524">
        <v>202630</v>
      </c>
      <c r="G4524">
        <v>8128</v>
      </c>
      <c r="H4524">
        <v>16</v>
      </c>
      <c r="I4524">
        <v>13085300</v>
      </c>
      <c r="J4524">
        <v>38496</v>
      </c>
      <c r="K4524">
        <v>22397.901575</v>
      </c>
    </row>
    <row r="4525" spans="1:11" x14ac:dyDescent="0.35">
      <c r="A4525" t="s">
        <v>488</v>
      </c>
      <c r="B4525" t="s">
        <v>96</v>
      </c>
      <c r="C4525" t="s">
        <v>144</v>
      </c>
      <c r="D4525" t="s">
        <v>17</v>
      </c>
      <c r="E4525" t="s">
        <v>18</v>
      </c>
      <c r="F4525">
        <v>202630</v>
      </c>
      <c r="G4525">
        <v>7232</v>
      </c>
      <c r="H4525">
        <v>16</v>
      </c>
      <c r="I4525">
        <v>11637200</v>
      </c>
      <c r="J4525">
        <v>32576</v>
      </c>
      <c r="K4525">
        <v>22399.736725999999</v>
      </c>
    </row>
    <row r="4526" spans="1:11" x14ac:dyDescent="0.35">
      <c r="A4526" t="s">
        <v>488</v>
      </c>
      <c r="B4526" t="s">
        <v>96</v>
      </c>
      <c r="C4526" t="s">
        <v>145</v>
      </c>
      <c r="D4526" t="s">
        <v>17</v>
      </c>
      <c r="E4526" t="s">
        <v>18</v>
      </c>
      <c r="F4526">
        <v>202630</v>
      </c>
      <c r="G4526">
        <v>7520</v>
      </c>
      <c r="H4526">
        <v>20</v>
      </c>
      <c r="I4526">
        <v>10504800</v>
      </c>
      <c r="J4526">
        <v>34620</v>
      </c>
      <c r="K4526">
        <v>25509.063829999999</v>
      </c>
    </row>
    <row r="4527" spans="1:11" x14ac:dyDescent="0.35">
      <c r="A4527" t="s">
        <v>488</v>
      </c>
      <c r="B4527" t="s">
        <v>96</v>
      </c>
      <c r="C4527" t="s">
        <v>146</v>
      </c>
      <c r="D4527" t="s">
        <v>17</v>
      </c>
      <c r="E4527" t="s">
        <v>18</v>
      </c>
      <c r="F4527">
        <v>202630</v>
      </c>
      <c r="G4527">
        <v>17984</v>
      </c>
      <c r="H4527">
        <v>16</v>
      </c>
      <c r="I4527">
        <v>26981200</v>
      </c>
      <c r="J4527">
        <v>124224</v>
      </c>
      <c r="K4527">
        <v>21369.361209999999</v>
      </c>
    </row>
    <row r="4528" spans="1:11" x14ac:dyDescent="0.35">
      <c r="A4528" t="s">
        <v>488</v>
      </c>
      <c r="B4528" t="s">
        <v>96</v>
      </c>
      <c r="C4528" t="s">
        <v>147</v>
      </c>
      <c r="D4528" t="s">
        <v>17</v>
      </c>
      <c r="E4528" t="s">
        <v>18</v>
      </c>
      <c r="F4528">
        <v>202630</v>
      </c>
      <c r="G4528">
        <v>5568</v>
      </c>
      <c r="H4528">
        <v>12</v>
      </c>
      <c r="I4528">
        <v>9819800</v>
      </c>
      <c r="J4528">
        <v>29688</v>
      </c>
      <c r="K4528">
        <v>18701.278017000001</v>
      </c>
    </row>
    <row r="4529" spans="1:11" x14ac:dyDescent="0.35">
      <c r="A4529" t="s">
        <v>488</v>
      </c>
      <c r="B4529" t="s">
        <v>96</v>
      </c>
      <c r="C4529" t="s">
        <v>148</v>
      </c>
      <c r="D4529" t="s">
        <v>17</v>
      </c>
      <c r="E4529" t="s">
        <v>18</v>
      </c>
      <c r="F4529">
        <v>202630</v>
      </c>
      <c r="G4529">
        <v>29904</v>
      </c>
      <c r="H4529">
        <v>16</v>
      </c>
      <c r="I4529">
        <v>52610000</v>
      </c>
      <c r="J4529">
        <v>294496</v>
      </c>
      <c r="K4529">
        <v>24722.039057999998</v>
      </c>
    </row>
    <row r="4530" spans="1:11" x14ac:dyDescent="0.35">
      <c r="A4530" t="s">
        <v>488</v>
      </c>
      <c r="B4530" t="s">
        <v>96</v>
      </c>
      <c r="C4530" t="s">
        <v>149</v>
      </c>
      <c r="D4530" t="s">
        <v>17</v>
      </c>
      <c r="E4530" t="s">
        <v>18</v>
      </c>
      <c r="F4530">
        <v>202630</v>
      </c>
      <c r="G4530">
        <v>8704</v>
      </c>
      <c r="H4530">
        <v>16</v>
      </c>
      <c r="I4530">
        <v>15274000</v>
      </c>
      <c r="J4530">
        <v>39616</v>
      </c>
      <c r="K4530">
        <v>24745.898896999999</v>
      </c>
    </row>
    <row r="4531" spans="1:11" x14ac:dyDescent="0.35">
      <c r="A4531" t="s">
        <v>488</v>
      </c>
      <c r="B4531" t="s">
        <v>150</v>
      </c>
      <c r="C4531" t="s">
        <v>151</v>
      </c>
      <c r="D4531" t="s">
        <v>32</v>
      </c>
      <c r="E4531" t="s">
        <v>152</v>
      </c>
      <c r="F4531">
        <v>202630</v>
      </c>
      <c r="G4531">
        <v>3420</v>
      </c>
      <c r="H4531">
        <v>20</v>
      </c>
      <c r="I4531">
        <v>4275000</v>
      </c>
      <c r="J4531">
        <v>8300</v>
      </c>
      <c r="K4531">
        <v>22713.485379999998</v>
      </c>
    </row>
    <row r="4532" spans="1:11" x14ac:dyDescent="0.35">
      <c r="A4532" t="s">
        <v>488</v>
      </c>
      <c r="B4532" t="s">
        <v>150</v>
      </c>
      <c r="C4532" t="s">
        <v>153</v>
      </c>
      <c r="D4532" t="s">
        <v>32</v>
      </c>
      <c r="E4532" t="s">
        <v>152</v>
      </c>
      <c r="F4532">
        <v>202630</v>
      </c>
      <c r="G4532">
        <v>4720</v>
      </c>
      <c r="H4532">
        <v>20</v>
      </c>
      <c r="I4532">
        <v>5900000</v>
      </c>
      <c r="J4532">
        <v>13200</v>
      </c>
      <c r="K4532">
        <v>22763.453389999999</v>
      </c>
    </row>
    <row r="4533" spans="1:11" x14ac:dyDescent="0.35">
      <c r="A4533" t="s">
        <v>488</v>
      </c>
      <c r="B4533" t="s">
        <v>150</v>
      </c>
      <c r="C4533" t="s">
        <v>154</v>
      </c>
      <c r="D4533" t="s">
        <v>32</v>
      </c>
      <c r="E4533" t="s">
        <v>152</v>
      </c>
      <c r="F4533">
        <v>202630</v>
      </c>
      <c r="G4533">
        <v>2720</v>
      </c>
      <c r="H4533">
        <v>20</v>
      </c>
      <c r="I4533">
        <v>3400000</v>
      </c>
      <c r="J4533">
        <v>7380</v>
      </c>
      <c r="K4533">
        <v>22843.404412</v>
      </c>
    </row>
    <row r="4534" spans="1:11" x14ac:dyDescent="0.35">
      <c r="A4534" t="s">
        <v>488</v>
      </c>
      <c r="B4534" t="s">
        <v>150</v>
      </c>
      <c r="C4534" t="s">
        <v>155</v>
      </c>
      <c r="D4534" t="s">
        <v>32</v>
      </c>
      <c r="E4534" t="s">
        <v>152</v>
      </c>
      <c r="F4534">
        <v>202630</v>
      </c>
      <c r="G4534">
        <v>4740</v>
      </c>
      <c r="H4534">
        <v>20</v>
      </c>
      <c r="I4534">
        <v>5925000</v>
      </c>
      <c r="J4534">
        <v>16360</v>
      </c>
      <c r="K4534">
        <v>22865.565401</v>
      </c>
    </row>
    <row r="4535" spans="1:11" x14ac:dyDescent="0.35">
      <c r="A4535" t="s">
        <v>488</v>
      </c>
      <c r="B4535" t="s">
        <v>150</v>
      </c>
      <c r="C4535" t="s">
        <v>156</v>
      </c>
      <c r="D4535" t="s">
        <v>32</v>
      </c>
      <c r="E4535" t="s">
        <v>152</v>
      </c>
      <c r="F4535">
        <v>202630</v>
      </c>
      <c r="G4535">
        <v>2860</v>
      </c>
      <c r="H4535">
        <v>20</v>
      </c>
      <c r="I4535">
        <v>3575000</v>
      </c>
      <c r="J4535">
        <v>7080</v>
      </c>
      <c r="K4535">
        <v>22759.916084</v>
      </c>
    </row>
    <row r="4536" spans="1:11" x14ac:dyDescent="0.35">
      <c r="A4536" t="s">
        <v>488</v>
      </c>
      <c r="B4536" t="s">
        <v>150</v>
      </c>
      <c r="C4536" t="s">
        <v>157</v>
      </c>
      <c r="D4536" t="s">
        <v>32</v>
      </c>
      <c r="E4536" t="s">
        <v>152</v>
      </c>
      <c r="F4536">
        <v>202630</v>
      </c>
      <c r="G4536">
        <v>3560</v>
      </c>
      <c r="H4536">
        <v>20</v>
      </c>
      <c r="I4536">
        <v>4450000</v>
      </c>
      <c r="J4536">
        <v>9580</v>
      </c>
      <c r="K4536">
        <v>22705.376403999999</v>
      </c>
    </row>
    <row r="4537" spans="1:11" x14ac:dyDescent="0.35">
      <c r="A4537" t="s">
        <v>488</v>
      </c>
      <c r="B4537" t="s">
        <v>158</v>
      </c>
      <c r="C4537" t="s">
        <v>159</v>
      </c>
      <c r="D4537" t="s">
        <v>32</v>
      </c>
      <c r="E4537" t="s">
        <v>160</v>
      </c>
      <c r="F4537">
        <v>202630</v>
      </c>
      <c r="G4537">
        <v>16</v>
      </c>
      <c r="H4537">
        <v>1</v>
      </c>
      <c r="I4537">
        <v>5030624</v>
      </c>
      <c r="J4537">
        <v>6</v>
      </c>
      <c r="K4537">
        <v>279688.375</v>
      </c>
    </row>
    <row r="4538" spans="1:11" x14ac:dyDescent="0.35">
      <c r="A4538" t="s">
        <v>488</v>
      </c>
      <c r="B4538" t="s">
        <v>161</v>
      </c>
      <c r="C4538" t="s">
        <v>162</v>
      </c>
      <c r="D4538" t="s">
        <v>23</v>
      </c>
      <c r="E4538" t="s">
        <v>152</v>
      </c>
      <c r="F4538">
        <v>202630</v>
      </c>
      <c r="G4538">
        <v>14260</v>
      </c>
      <c r="H4538">
        <v>20</v>
      </c>
      <c r="I4538">
        <v>21390000</v>
      </c>
      <c r="J4538">
        <v>72940</v>
      </c>
      <c r="K4538">
        <v>27853.870967999999</v>
      </c>
    </row>
    <row r="4539" spans="1:11" x14ac:dyDescent="0.35">
      <c r="A4539" t="s">
        <v>488</v>
      </c>
      <c r="B4539" t="s">
        <v>161</v>
      </c>
      <c r="C4539" t="s">
        <v>163</v>
      </c>
      <c r="D4539" t="s">
        <v>23</v>
      </c>
      <c r="E4539" t="s">
        <v>152</v>
      </c>
      <c r="F4539">
        <v>202630</v>
      </c>
      <c r="G4539">
        <v>11980</v>
      </c>
      <c r="H4539">
        <v>20</v>
      </c>
      <c r="I4539">
        <v>17970000</v>
      </c>
      <c r="J4539">
        <v>65820</v>
      </c>
      <c r="K4539">
        <v>27866.133556000001</v>
      </c>
    </row>
    <row r="4540" spans="1:11" x14ac:dyDescent="0.35">
      <c r="A4540" t="s">
        <v>488</v>
      </c>
      <c r="B4540" t="s">
        <v>161</v>
      </c>
      <c r="C4540" t="s">
        <v>164</v>
      </c>
      <c r="D4540" t="s">
        <v>23</v>
      </c>
      <c r="E4540" t="s">
        <v>152</v>
      </c>
      <c r="F4540">
        <v>202630</v>
      </c>
      <c r="G4540">
        <v>10500</v>
      </c>
      <c r="H4540">
        <v>20</v>
      </c>
      <c r="I4540">
        <v>17850000</v>
      </c>
      <c r="J4540">
        <v>63380</v>
      </c>
      <c r="K4540">
        <v>31540.392381000001</v>
      </c>
    </row>
    <row r="4541" spans="1:11" x14ac:dyDescent="0.35">
      <c r="A4541" t="s">
        <v>488</v>
      </c>
      <c r="B4541" t="s">
        <v>161</v>
      </c>
      <c r="C4541" t="s">
        <v>165</v>
      </c>
      <c r="D4541" t="s">
        <v>23</v>
      </c>
      <c r="E4541" t="s">
        <v>152</v>
      </c>
      <c r="F4541">
        <v>202630</v>
      </c>
      <c r="G4541">
        <v>17480</v>
      </c>
      <c r="H4541">
        <v>20</v>
      </c>
      <c r="I4541">
        <v>29716000</v>
      </c>
      <c r="J4541">
        <v>123900</v>
      </c>
      <c r="K4541">
        <v>31470.154461999999</v>
      </c>
    </row>
    <row r="4542" spans="1:11" x14ac:dyDescent="0.35">
      <c r="A4542" t="s">
        <v>488</v>
      </c>
      <c r="B4542" t="s">
        <v>161</v>
      </c>
      <c r="C4542" t="s">
        <v>166</v>
      </c>
      <c r="D4542" t="s">
        <v>23</v>
      </c>
      <c r="E4542" t="s">
        <v>152</v>
      </c>
      <c r="F4542">
        <v>202630</v>
      </c>
      <c r="G4542">
        <v>18780</v>
      </c>
      <c r="H4542">
        <v>20</v>
      </c>
      <c r="I4542">
        <v>31926000</v>
      </c>
      <c r="J4542">
        <v>136920</v>
      </c>
      <c r="K4542">
        <v>31478.478168000001</v>
      </c>
    </row>
    <row r="4543" spans="1:11" x14ac:dyDescent="0.35">
      <c r="A4543" t="s">
        <v>488</v>
      </c>
      <c r="B4543" t="s">
        <v>161</v>
      </c>
      <c r="C4543" t="s">
        <v>167</v>
      </c>
      <c r="D4543" t="s">
        <v>23</v>
      </c>
      <c r="E4543" t="s">
        <v>152</v>
      </c>
      <c r="F4543">
        <v>202630</v>
      </c>
      <c r="G4543">
        <v>16060</v>
      </c>
      <c r="H4543">
        <v>20</v>
      </c>
      <c r="I4543">
        <v>24090000</v>
      </c>
      <c r="J4543">
        <v>98040</v>
      </c>
      <c r="K4543">
        <v>27891.042341</v>
      </c>
    </row>
    <row r="4544" spans="1:11" x14ac:dyDescent="0.35">
      <c r="A4544" t="s">
        <v>488</v>
      </c>
      <c r="B4544" t="s">
        <v>161</v>
      </c>
      <c r="C4544" t="s">
        <v>168</v>
      </c>
      <c r="D4544" t="s">
        <v>23</v>
      </c>
      <c r="E4544" t="s">
        <v>152</v>
      </c>
      <c r="F4544">
        <v>202630</v>
      </c>
      <c r="G4544">
        <v>23800</v>
      </c>
      <c r="H4544">
        <v>20</v>
      </c>
      <c r="I4544">
        <v>35700600</v>
      </c>
      <c r="J4544">
        <v>181560</v>
      </c>
      <c r="K4544">
        <v>27851.754622</v>
      </c>
    </row>
    <row r="4545" spans="1:11" x14ac:dyDescent="0.35">
      <c r="A4545" t="s">
        <v>488</v>
      </c>
      <c r="B4545" t="s">
        <v>161</v>
      </c>
      <c r="C4545" t="s">
        <v>169</v>
      </c>
      <c r="D4545" t="s">
        <v>23</v>
      </c>
      <c r="E4545" t="s">
        <v>152</v>
      </c>
      <c r="F4545">
        <v>202630</v>
      </c>
      <c r="G4545">
        <v>48300</v>
      </c>
      <c r="H4545">
        <v>20</v>
      </c>
      <c r="I4545">
        <v>86940000</v>
      </c>
      <c r="J4545">
        <v>431880</v>
      </c>
      <c r="K4545">
        <v>33382.957763999999</v>
      </c>
    </row>
    <row r="4546" spans="1:11" x14ac:dyDescent="0.35">
      <c r="A4546" t="s">
        <v>488</v>
      </c>
      <c r="B4546" t="s">
        <v>161</v>
      </c>
      <c r="C4546" t="s">
        <v>170</v>
      </c>
      <c r="D4546" t="s">
        <v>23</v>
      </c>
      <c r="E4546" t="s">
        <v>152</v>
      </c>
      <c r="F4546">
        <v>202630</v>
      </c>
      <c r="G4546">
        <v>8740</v>
      </c>
      <c r="H4546">
        <v>20</v>
      </c>
      <c r="I4546">
        <v>15732000</v>
      </c>
      <c r="J4546">
        <v>48420</v>
      </c>
      <c r="K4546">
        <v>33348.430205999997</v>
      </c>
    </row>
    <row r="4547" spans="1:11" x14ac:dyDescent="0.35">
      <c r="A4547" t="s">
        <v>488</v>
      </c>
      <c r="B4547" t="s">
        <v>161</v>
      </c>
      <c r="C4547" t="s">
        <v>171</v>
      </c>
      <c r="D4547" t="s">
        <v>23</v>
      </c>
      <c r="E4547" t="s">
        <v>152</v>
      </c>
      <c r="F4547">
        <v>202630</v>
      </c>
      <c r="G4547">
        <v>8920</v>
      </c>
      <c r="H4547">
        <v>20</v>
      </c>
      <c r="I4547">
        <v>15164000</v>
      </c>
      <c r="J4547">
        <v>39220</v>
      </c>
      <c r="K4547">
        <v>31415.719731000001</v>
      </c>
    </row>
    <row r="4548" spans="1:11" x14ac:dyDescent="0.35">
      <c r="A4548" t="s">
        <v>488</v>
      </c>
      <c r="B4548" t="s">
        <v>161</v>
      </c>
      <c r="C4548" t="s">
        <v>172</v>
      </c>
      <c r="D4548" t="s">
        <v>23</v>
      </c>
      <c r="E4548" t="s">
        <v>152</v>
      </c>
      <c r="F4548">
        <v>202630</v>
      </c>
      <c r="G4548">
        <v>27120</v>
      </c>
      <c r="H4548">
        <v>20</v>
      </c>
      <c r="I4548">
        <v>48816000</v>
      </c>
      <c r="J4548">
        <v>168160</v>
      </c>
      <c r="K4548">
        <v>33370.008849999998</v>
      </c>
    </row>
    <row r="4549" spans="1:11" x14ac:dyDescent="0.35">
      <c r="A4549" t="s">
        <v>488</v>
      </c>
      <c r="B4549" t="s">
        <v>161</v>
      </c>
      <c r="C4549" t="s">
        <v>173</v>
      </c>
      <c r="D4549" t="s">
        <v>23</v>
      </c>
      <c r="E4549" t="s">
        <v>152</v>
      </c>
      <c r="F4549">
        <v>202630</v>
      </c>
      <c r="G4549">
        <v>17300</v>
      </c>
      <c r="H4549">
        <v>20</v>
      </c>
      <c r="I4549">
        <v>29410000</v>
      </c>
      <c r="J4549">
        <v>100320</v>
      </c>
      <c r="K4549">
        <v>31451.390750999999</v>
      </c>
    </row>
    <row r="4550" spans="1:11" x14ac:dyDescent="0.35">
      <c r="A4550" t="s">
        <v>488</v>
      </c>
      <c r="B4550" t="s">
        <v>161</v>
      </c>
      <c r="C4550" t="s">
        <v>174</v>
      </c>
      <c r="D4550" t="s">
        <v>23</v>
      </c>
      <c r="E4550" t="s">
        <v>152</v>
      </c>
      <c r="F4550">
        <v>202630</v>
      </c>
      <c r="G4550">
        <v>28260</v>
      </c>
      <c r="H4550">
        <v>20</v>
      </c>
      <c r="I4550">
        <v>50868000</v>
      </c>
      <c r="J4550">
        <v>214500</v>
      </c>
      <c r="K4550">
        <v>33318.707005999997</v>
      </c>
    </row>
    <row r="4551" spans="1:11" x14ac:dyDescent="0.35">
      <c r="A4551" t="s">
        <v>488</v>
      </c>
      <c r="B4551" t="s">
        <v>161</v>
      </c>
      <c r="C4551" t="s">
        <v>175</v>
      </c>
      <c r="D4551" t="s">
        <v>23</v>
      </c>
      <c r="E4551" t="s">
        <v>152</v>
      </c>
      <c r="F4551">
        <v>202630</v>
      </c>
      <c r="G4551">
        <v>13860</v>
      </c>
      <c r="H4551">
        <v>20</v>
      </c>
      <c r="I4551">
        <v>23562000</v>
      </c>
      <c r="J4551">
        <v>95400</v>
      </c>
      <c r="K4551">
        <v>31436.21645</v>
      </c>
    </row>
    <row r="4552" spans="1:11" x14ac:dyDescent="0.35">
      <c r="A4552" t="s">
        <v>488</v>
      </c>
      <c r="B4552" t="s">
        <v>176</v>
      </c>
      <c r="C4552" t="s">
        <v>177</v>
      </c>
      <c r="D4552" t="s">
        <v>32</v>
      </c>
      <c r="E4552" t="s">
        <v>160</v>
      </c>
      <c r="F4552">
        <v>202630</v>
      </c>
      <c r="G4552">
        <v>41</v>
      </c>
      <c r="H4552">
        <v>1</v>
      </c>
      <c r="I4552">
        <v>2418898</v>
      </c>
      <c r="J4552">
        <v>76</v>
      </c>
      <c r="K4552">
        <v>69224.073170999996</v>
      </c>
    </row>
    <row r="4553" spans="1:11" x14ac:dyDescent="0.35">
      <c r="A4553" t="s">
        <v>488</v>
      </c>
      <c r="B4553" t="s">
        <v>176</v>
      </c>
      <c r="C4553" t="s">
        <v>178</v>
      </c>
      <c r="D4553" t="s">
        <v>32</v>
      </c>
      <c r="E4553" t="s">
        <v>179</v>
      </c>
      <c r="F4553">
        <v>202630</v>
      </c>
      <c r="G4553">
        <v>59</v>
      </c>
      <c r="H4553">
        <v>1</v>
      </c>
      <c r="I4553">
        <v>2950000</v>
      </c>
      <c r="J4553">
        <v>125</v>
      </c>
      <c r="K4553">
        <v>48301.593220000002</v>
      </c>
    </row>
    <row r="4554" spans="1:11" x14ac:dyDescent="0.35">
      <c r="A4554" t="s">
        <v>488</v>
      </c>
      <c r="B4554" t="s">
        <v>176</v>
      </c>
      <c r="C4554" t="s">
        <v>180</v>
      </c>
      <c r="D4554" t="s">
        <v>32</v>
      </c>
      <c r="E4554" t="s">
        <v>179</v>
      </c>
      <c r="F4554">
        <v>202630</v>
      </c>
      <c r="G4554">
        <v>28</v>
      </c>
      <c r="H4554">
        <v>1</v>
      </c>
      <c r="I4554">
        <v>921200</v>
      </c>
      <c r="J4554">
        <v>53</v>
      </c>
      <c r="K4554">
        <v>29941.142856999999</v>
      </c>
    </row>
    <row r="4555" spans="1:11" x14ac:dyDescent="0.35">
      <c r="A4555" t="s">
        <v>488</v>
      </c>
      <c r="B4555" t="s">
        <v>176</v>
      </c>
      <c r="C4555" t="s">
        <v>181</v>
      </c>
      <c r="D4555" t="s">
        <v>32</v>
      </c>
      <c r="E4555" t="s">
        <v>182</v>
      </c>
      <c r="F4555">
        <v>202630</v>
      </c>
      <c r="G4555">
        <v>71</v>
      </c>
      <c r="H4555">
        <v>1</v>
      </c>
      <c r="I4555">
        <v>3550000</v>
      </c>
      <c r="J4555">
        <v>141</v>
      </c>
      <c r="K4555">
        <v>58645.126761</v>
      </c>
    </row>
    <row r="4556" spans="1:11" x14ac:dyDescent="0.35">
      <c r="A4556" t="s">
        <v>488</v>
      </c>
      <c r="B4556" t="s">
        <v>176</v>
      </c>
      <c r="C4556" t="s">
        <v>183</v>
      </c>
      <c r="D4556" t="s">
        <v>32</v>
      </c>
      <c r="E4556" t="s">
        <v>182</v>
      </c>
      <c r="F4556">
        <v>202630</v>
      </c>
      <c r="G4556">
        <v>25</v>
      </c>
      <c r="H4556">
        <v>1</v>
      </c>
      <c r="I4556">
        <v>822500</v>
      </c>
      <c r="J4556">
        <v>51</v>
      </c>
      <c r="K4556">
        <v>30071.119999999999</v>
      </c>
    </row>
    <row r="4557" spans="1:11" x14ac:dyDescent="0.35">
      <c r="A4557" t="s">
        <v>488</v>
      </c>
      <c r="B4557" t="s">
        <v>176</v>
      </c>
      <c r="C4557" t="s">
        <v>184</v>
      </c>
      <c r="D4557" t="s">
        <v>32</v>
      </c>
      <c r="E4557" t="s">
        <v>185</v>
      </c>
      <c r="F4557">
        <v>202630</v>
      </c>
      <c r="G4557">
        <v>88</v>
      </c>
      <c r="H4557">
        <v>1</v>
      </c>
      <c r="I4557">
        <v>4400000</v>
      </c>
      <c r="J4557">
        <v>183</v>
      </c>
      <c r="K4557">
        <v>57949.125</v>
      </c>
    </row>
    <row r="4558" spans="1:11" x14ac:dyDescent="0.35">
      <c r="A4558" t="s">
        <v>488</v>
      </c>
      <c r="B4558" t="s">
        <v>176</v>
      </c>
      <c r="C4558" t="s">
        <v>186</v>
      </c>
      <c r="D4558" t="s">
        <v>32</v>
      </c>
      <c r="E4558" t="s">
        <v>185</v>
      </c>
      <c r="F4558">
        <v>202630</v>
      </c>
      <c r="G4558">
        <v>55</v>
      </c>
      <c r="H4558">
        <v>1</v>
      </c>
      <c r="I4558">
        <v>1925000</v>
      </c>
      <c r="J4558">
        <v>113</v>
      </c>
      <c r="K4558">
        <v>29977.054544999999</v>
      </c>
    </row>
    <row r="4559" spans="1:11" x14ac:dyDescent="0.35">
      <c r="A4559" t="s">
        <v>488</v>
      </c>
      <c r="B4559" t="s">
        <v>176</v>
      </c>
      <c r="C4559" t="s">
        <v>187</v>
      </c>
      <c r="D4559" t="s">
        <v>32</v>
      </c>
      <c r="E4559" t="s">
        <v>188</v>
      </c>
      <c r="F4559">
        <v>202630</v>
      </c>
      <c r="G4559">
        <v>37</v>
      </c>
      <c r="H4559">
        <v>1</v>
      </c>
      <c r="I4559">
        <v>1852000</v>
      </c>
      <c r="J4559">
        <v>97</v>
      </c>
      <c r="K4559">
        <v>57972.108108</v>
      </c>
    </row>
    <row r="4560" spans="1:11" x14ac:dyDescent="0.35">
      <c r="A4560" t="s">
        <v>488</v>
      </c>
      <c r="B4560" t="s">
        <v>176</v>
      </c>
      <c r="C4560" t="s">
        <v>189</v>
      </c>
      <c r="D4560" t="s">
        <v>32</v>
      </c>
      <c r="E4560" t="s">
        <v>190</v>
      </c>
      <c r="F4560">
        <v>202630</v>
      </c>
      <c r="G4560">
        <v>24</v>
      </c>
      <c r="H4560">
        <v>1</v>
      </c>
      <c r="I4560">
        <v>1206000</v>
      </c>
      <c r="J4560">
        <v>42</v>
      </c>
      <c r="K4560">
        <v>52133.208333000002</v>
      </c>
    </row>
    <row r="4561" spans="1:11" x14ac:dyDescent="0.35">
      <c r="A4561" t="s">
        <v>488</v>
      </c>
      <c r="B4561" t="s">
        <v>176</v>
      </c>
      <c r="C4561" t="s">
        <v>191</v>
      </c>
      <c r="D4561" t="s">
        <v>32</v>
      </c>
      <c r="E4561" t="s">
        <v>192</v>
      </c>
      <c r="F4561">
        <v>202630</v>
      </c>
      <c r="G4561">
        <v>43</v>
      </c>
      <c r="H4561">
        <v>1</v>
      </c>
      <c r="I4561">
        <v>1505000</v>
      </c>
      <c r="J4561">
        <v>88</v>
      </c>
      <c r="K4561">
        <v>36306.093023000001</v>
      </c>
    </row>
    <row r="4562" spans="1:11" x14ac:dyDescent="0.35">
      <c r="A4562" t="s">
        <v>488</v>
      </c>
      <c r="B4562" t="s">
        <v>176</v>
      </c>
      <c r="C4562" t="s">
        <v>193</v>
      </c>
      <c r="D4562" t="s">
        <v>32</v>
      </c>
      <c r="E4562" t="s">
        <v>192</v>
      </c>
      <c r="F4562">
        <v>202630</v>
      </c>
      <c r="G4562">
        <v>84</v>
      </c>
      <c r="H4562">
        <v>1</v>
      </c>
      <c r="I4562">
        <v>4210000</v>
      </c>
      <c r="J4562">
        <v>153</v>
      </c>
      <c r="K4562">
        <v>59399.345238000002</v>
      </c>
    </row>
    <row r="4563" spans="1:11" x14ac:dyDescent="0.35">
      <c r="A4563" t="s">
        <v>488</v>
      </c>
      <c r="B4563" t="s">
        <v>176</v>
      </c>
      <c r="C4563" t="s">
        <v>194</v>
      </c>
      <c r="D4563" t="s">
        <v>32</v>
      </c>
      <c r="E4563" t="s">
        <v>195</v>
      </c>
      <c r="F4563">
        <v>202630</v>
      </c>
      <c r="G4563">
        <v>32</v>
      </c>
      <c r="H4563">
        <v>1</v>
      </c>
      <c r="I4563">
        <v>1120000</v>
      </c>
      <c r="J4563">
        <v>72</v>
      </c>
      <c r="K4563">
        <v>35882.34375</v>
      </c>
    </row>
    <row r="4564" spans="1:11" x14ac:dyDescent="0.35">
      <c r="A4564" t="s">
        <v>488</v>
      </c>
      <c r="B4564" t="s">
        <v>176</v>
      </c>
      <c r="C4564" t="s">
        <v>196</v>
      </c>
      <c r="D4564" t="s">
        <v>32</v>
      </c>
      <c r="E4564" t="s">
        <v>195</v>
      </c>
      <c r="F4564">
        <v>202630</v>
      </c>
      <c r="G4564">
        <v>71</v>
      </c>
      <c r="H4564">
        <v>1</v>
      </c>
      <c r="I4564">
        <v>3552000</v>
      </c>
      <c r="J4564">
        <v>145</v>
      </c>
      <c r="K4564">
        <v>48367.028168999997</v>
      </c>
    </row>
    <row r="4565" spans="1:11" x14ac:dyDescent="0.35">
      <c r="A4565" t="s">
        <v>488</v>
      </c>
      <c r="B4565" t="s">
        <v>176</v>
      </c>
      <c r="C4565" t="s">
        <v>197</v>
      </c>
      <c r="D4565" t="s">
        <v>32</v>
      </c>
      <c r="E4565" t="s">
        <v>198</v>
      </c>
      <c r="F4565">
        <v>202630</v>
      </c>
      <c r="G4565">
        <v>68</v>
      </c>
      <c r="H4565">
        <v>1</v>
      </c>
      <c r="I4565">
        <v>3416000</v>
      </c>
      <c r="J4565">
        <v>135</v>
      </c>
      <c r="K4565">
        <v>57666.720587999996</v>
      </c>
    </row>
    <row r="4566" spans="1:11" x14ac:dyDescent="0.35">
      <c r="A4566" t="s">
        <v>488</v>
      </c>
      <c r="B4566" t="s">
        <v>176</v>
      </c>
      <c r="C4566" t="s">
        <v>199</v>
      </c>
      <c r="D4566" t="s">
        <v>32</v>
      </c>
      <c r="E4566" t="s">
        <v>200</v>
      </c>
      <c r="F4566">
        <v>202630</v>
      </c>
      <c r="G4566">
        <v>37</v>
      </c>
      <c r="H4566">
        <v>1</v>
      </c>
      <c r="I4566">
        <v>1858000</v>
      </c>
      <c r="J4566">
        <v>71</v>
      </c>
      <c r="K4566">
        <v>57059.054054</v>
      </c>
    </row>
    <row r="4567" spans="1:11" x14ac:dyDescent="0.35">
      <c r="A4567" t="s">
        <v>488</v>
      </c>
      <c r="B4567" t="s">
        <v>176</v>
      </c>
      <c r="C4567" t="s">
        <v>201</v>
      </c>
      <c r="D4567" t="s">
        <v>32</v>
      </c>
      <c r="E4567" t="s">
        <v>202</v>
      </c>
      <c r="F4567">
        <v>202630</v>
      </c>
      <c r="G4567">
        <v>38</v>
      </c>
      <c r="H4567">
        <v>1</v>
      </c>
      <c r="I4567">
        <v>1330000</v>
      </c>
      <c r="J4567">
        <v>70</v>
      </c>
      <c r="K4567">
        <v>30098.631579000001</v>
      </c>
    </row>
    <row r="4568" spans="1:11" x14ac:dyDescent="0.35">
      <c r="A4568" t="s">
        <v>488</v>
      </c>
      <c r="B4568" t="s">
        <v>176</v>
      </c>
      <c r="C4568" t="s">
        <v>203</v>
      </c>
      <c r="D4568" t="s">
        <v>32</v>
      </c>
      <c r="E4568" t="s">
        <v>204</v>
      </c>
      <c r="F4568">
        <v>202630</v>
      </c>
      <c r="G4568">
        <v>60</v>
      </c>
      <c r="H4568">
        <v>1</v>
      </c>
      <c r="I4568">
        <v>4800000</v>
      </c>
      <c r="J4568">
        <v>128</v>
      </c>
      <c r="K4568">
        <v>68780.733332999996</v>
      </c>
    </row>
    <row r="4569" spans="1:11" x14ac:dyDescent="0.35">
      <c r="A4569" t="s">
        <v>488</v>
      </c>
      <c r="B4569" t="s">
        <v>176</v>
      </c>
      <c r="C4569" t="s">
        <v>205</v>
      </c>
      <c r="D4569" t="s">
        <v>32</v>
      </c>
      <c r="E4569" t="s">
        <v>206</v>
      </c>
      <c r="F4569">
        <v>202630</v>
      </c>
      <c r="G4569">
        <v>77</v>
      </c>
      <c r="H4569">
        <v>1</v>
      </c>
      <c r="I4569">
        <v>6172000</v>
      </c>
      <c r="J4569">
        <v>199</v>
      </c>
      <c r="K4569">
        <v>68659.714286000002</v>
      </c>
    </row>
    <row r="4570" spans="1:11" x14ac:dyDescent="0.35">
      <c r="A4570" t="s">
        <v>488</v>
      </c>
      <c r="B4570" t="s">
        <v>176</v>
      </c>
      <c r="C4570" t="s">
        <v>207</v>
      </c>
      <c r="D4570" t="s">
        <v>32</v>
      </c>
      <c r="E4570" t="s">
        <v>202</v>
      </c>
      <c r="F4570">
        <v>202630</v>
      </c>
      <c r="G4570">
        <v>25</v>
      </c>
      <c r="H4570">
        <v>1</v>
      </c>
      <c r="I4570">
        <v>1002000</v>
      </c>
      <c r="J4570">
        <v>19</v>
      </c>
      <c r="K4570">
        <v>67737.279999999999</v>
      </c>
    </row>
    <row r="4571" spans="1:11" x14ac:dyDescent="0.35">
      <c r="A4571" t="s">
        <v>488</v>
      </c>
      <c r="B4571" t="s">
        <v>176</v>
      </c>
      <c r="C4571" t="s">
        <v>208</v>
      </c>
      <c r="D4571" t="s">
        <v>32</v>
      </c>
      <c r="E4571" t="s">
        <v>185</v>
      </c>
      <c r="F4571">
        <v>202630</v>
      </c>
      <c r="G4571">
        <v>140</v>
      </c>
      <c r="H4571">
        <v>1</v>
      </c>
      <c r="I4571">
        <v>11228000</v>
      </c>
      <c r="J4571">
        <v>381</v>
      </c>
      <c r="K4571">
        <v>68433.192857000002</v>
      </c>
    </row>
    <row r="4572" spans="1:11" x14ac:dyDescent="0.35">
      <c r="A4572" t="s">
        <v>488</v>
      </c>
      <c r="B4572" t="s">
        <v>176</v>
      </c>
      <c r="C4572" t="s">
        <v>209</v>
      </c>
      <c r="D4572" t="s">
        <v>32</v>
      </c>
      <c r="E4572" t="s">
        <v>188</v>
      </c>
      <c r="F4572">
        <v>202630</v>
      </c>
      <c r="G4572">
        <v>30</v>
      </c>
      <c r="H4572">
        <v>1</v>
      </c>
      <c r="I4572">
        <v>2400000</v>
      </c>
      <c r="J4572">
        <v>61</v>
      </c>
      <c r="K4572">
        <v>68952</v>
      </c>
    </row>
    <row r="4573" spans="1:11" x14ac:dyDescent="0.35">
      <c r="A4573" t="s">
        <v>488</v>
      </c>
      <c r="B4573" t="s">
        <v>176</v>
      </c>
      <c r="C4573" t="s">
        <v>210</v>
      </c>
      <c r="D4573" t="s">
        <v>32</v>
      </c>
      <c r="E4573" t="s">
        <v>200</v>
      </c>
      <c r="F4573">
        <v>202630</v>
      </c>
      <c r="G4573">
        <v>46</v>
      </c>
      <c r="H4573">
        <v>1</v>
      </c>
      <c r="I4573">
        <v>1848000</v>
      </c>
      <c r="J4573">
        <v>52</v>
      </c>
      <c r="K4573">
        <v>61119.391303999997</v>
      </c>
    </row>
    <row r="4574" spans="1:11" x14ac:dyDescent="0.35">
      <c r="A4574" t="s">
        <v>488</v>
      </c>
      <c r="B4574" t="s">
        <v>176</v>
      </c>
      <c r="C4574" t="s">
        <v>211</v>
      </c>
      <c r="D4574" t="s">
        <v>32</v>
      </c>
      <c r="E4574" t="s">
        <v>192</v>
      </c>
      <c r="F4574">
        <v>202630</v>
      </c>
      <c r="G4574">
        <v>110</v>
      </c>
      <c r="H4574">
        <v>1</v>
      </c>
      <c r="I4574">
        <v>8834000</v>
      </c>
      <c r="J4574">
        <v>328</v>
      </c>
      <c r="K4574">
        <v>68460.672726999997</v>
      </c>
    </row>
    <row r="4575" spans="1:11" x14ac:dyDescent="0.35">
      <c r="A4575" t="s">
        <v>488</v>
      </c>
      <c r="B4575" t="s">
        <v>176</v>
      </c>
      <c r="C4575" t="s">
        <v>212</v>
      </c>
      <c r="D4575" t="s">
        <v>32</v>
      </c>
      <c r="E4575" t="s">
        <v>195</v>
      </c>
      <c r="F4575">
        <v>202630</v>
      </c>
      <c r="G4575">
        <v>55</v>
      </c>
      <c r="H4575">
        <v>1</v>
      </c>
      <c r="I4575">
        <v>4424000</v>
      </c>
      <c r="J4575">
        <v>115</v>
      </c>
      <c r="K4575">
        <v>68333.818182000003</v>
      </c>
    </row>
    <row r="4576" spans="1:11" x14ac:dyDescent="0.35">
      <c r="A4576" t="s">
        <v>488</v>
      </c>
      <c r="B4576" t="s">
        <v>176</v>
      </c>
      <c r="C4576" t="s">
        <v>213</v>
      </c>
      <c r="D4576" t="s">
        <v>32</v>
      </c>
      <c r="E4576" t="s">
        <v>198</v>
      </c>
      <c r="F4576">
        <v>202630</v>
      </c>
      <c r="G4576">
        <v>68</v>
      </c>
      <c r="H4576">
        <v>1</v>
      </c>
      <c r="I4576">
        <v>5440000</v>
      </c>
      <c r="J4576">
        <v>140</v>
      </c>
      <c r="K4576">
        <v>68390.102941000005</v>
      </c>
    </row>
    <row r="4577" spans="1:11" x14ac:dyDescent="0.35">
      <c r="A4577" t="s">
        <v>488</v>
      </c>
      <c r="B4577" t="s">
        <v>214</v>
      </c>
      <c r="C4577" t="s">
        <v>215</v>
      </c>
      <c r="E4577" t="s">
        <v>216</v>
      </c>
      <c r="F4577">
        <v>202630</v>
      </c>
      <c r="G4577">
        <v>300</v>
      </c>
      <c r="H4577">
        <v>15</v>
      </c>
      <c r="I4577">
        <v>600000</v>
      </c>
      <c r="J4577">
        <v>420</v>
      </c>
      <c r="K4577">
        <v>26558.400000000001</v>
      </c>
    </row>
    <row r="4578" spans="1:11" x14ac:dyDescent="0.35">
      <c r="A4578" t="s">
        <v>488</v>
      </c>
      <c r="B4578" t="s">
        <v>214</v>
      </c>
      <c r="C4578" t="s">
        <v>217</v>
      </c>
      <c r="E4578" t="s">
        <v>218</v>
      </c>
      <c r="F4578">
        <v>202630</v>
      </c>
      <c r="G4578">
        <v>270</v>
      </c>
      <c r="H4578">
        <v>15</v>
      </c>
      <c r="I4578">
        <v>540000</v>
      </c>
      <c r="J4578">
        <v>300</v>
      </c>
      <c r="K4578">
        <v>26532</v>
      </c>
    </row>
    <row r="4579" spans="1:11" x14ac:dyDescent="0.35">
      <c r="A4579" t="s">
        <v>488</v>
      </c>
      <c r="B4579" t="s">
        <v>214</v>
      </c>
      <c r="C4579" t="s">
        <v>219</v>
      </c>
      <c r="E4579" t="s">
        <v>220</v>
      </c>
      <c r="F4579">
        <v>202630</v>
      </c>
      <c r="G4579">
        <v>420</v>
      </c>
      <c r="H4579">
        <v>15</v>
      </c>
      <c r="I4579">
        <v>843000</v>
      </c>
      <c r="J4579">
        <v>675</v>
      </c>
      <c r="K4579">
        <v>26626.285714000001</v>
      </c>
    </row>
    <row r="4580" spans="1:11" x14ac:dyDescent="0.35">
      <c r="A4580" t="s">
        <v>488</v>
      </c>
      <c r="B4580" t="s">
        <v>214</v>
      </c>
      <c r="C4580" t="s">
        <v>221</v>
      </c>
      <c r="E4580" t="s">
        <v>222</v>
      </c>
      <c r="F4580">
        <v>202630</v>
      </c>
      <c r="G4580">
        <v>180</v>
      </c>
      <c r="H4580">
        <v>15</v>
      </c>
      <c r="I4580">
        <v>360000</v>
      </c>
      <c r="J4580">
        <v>165</v>
      </c>
      <c r="K4580">
        <v>26466</v>
      </c>
    </row>
    <row r="4581" spans="1:11" x14ac:dyDescent="0.35">
      <c r="A4581" t="s">
        <v>488</v>
      </c>
      <c r="B4581" t="s">
        <v>223</v>
      </c>
      <c r="C4581" t="s">
        <v>224</v>
      </c>
      <c r="D4581" t="s">
        <v>14</v>
      </c>
      <c r="E4581" t="s">
        <v>24</v>
      </c>
      <c r="F4581">
        <v>202630</v>
      </c>
      <c r="G4581">
        <v>19340</v>
      </c>
      <c r="H4581">
        <v>20</v>
      </c>
      <c r="I4581">
        <v>33954000</v>
      </c>
      <c r="J4581">
        <v>121400</v>
      </c>
      <c r="K4581">
        <v>30947.835574000001</v>
      </c>
    </row>
    <row r="4582" spans="1:11" x14ac:dyDescent="0.35">
      <c r="A4582" t="s">
        <v>488</v>
      </c>
      <c r="B4582" t="s">
        <v>223</v>
      </c>
      <c r="C4582" t="s">
        <v>225</v>
      </c>
      <c r="D4582" t="s">
        <v>20</v>
      </c>
      <c r="E4582" t="s">
        <v>18</v>
      </c>
      <c r="F4582">
        <v>202630</v>
      </c>
      <c r="G4582">
        <v>35112</v>
      </c>
      <c r="H4582">
        <v>12</v>
      </c>
      <c r="I4582">
        <v>58837500</v>
      </c>
      <c r="J4582">
        <v>343944</v>
      </c>
      <c r="K4582">
        <v>18585.088859</v>
      </c>
    </row>
    <row r="4583" spans="1:11" x14ac:dyDescent="0.35">
      <c r="A4583" t="s">
        <v>488</v>
      </c>
      <c r="B4583" t="s">
        <v>223</v>
      </c>
      <c r="C4583" t="s">
        <v>226</v>
      </c>
      <c r="D4583" t="s">
        <v>20</v>
      </c>
      <c r="E4583" t="s">
        <v>18</v>
      </c>
      <c r="F4583">
        <v>202630</v>
      </c>
      <c r="G4583">
        <v>49504</v>
      </c>
      <c r="H4583">
        <v>16</v>
      </c>
      <c r="I4583">
        <v>83908000</v>
      </c>
      <c r="J4583">
        <v>493952</v>
      </c>
      <c r="K4583">
        <v>24831.014221000001</v>
      </c>
    </row>
    <row r="4584" spans="1:11" x14ac:dyDescent="0.35">
      <c r="A4584" t="s">
        <v>488</v>
      </c>
      <c r="B4584" t="s">
        <v>223</v>
      </c>
      <c r="C4584" t="s">
        <v>227</v>
      </c>
      <c r="D4584" t="s">
        <v>17</v>
      </c>
      <c r="E4584" t="s">
        <v>24</v>
      </c>
      <c r="F4584">
        <v>202630</v>
      </c>
      <c r="G4584">
        <v>28140</v>
      </c>
      <c r="H4584">
        <v>20</v>
      </c>
      <c r="I4584">
        <v>46476500</v>
      </c>
      <c r="J4584">
        <v>223740</v>
      </c>
      <c r="K4584">
        <v>28927.166311000001</v>
      </c>
    </row>
    <row r="4585" spans="1:11" x14ac:dyDescent="0.35">
      <c r="A4585" t="s">
        <v>488</v>
      </c>
      <c r="B4585" t="s">
        <v>223</v>
      </c>
      <c r="C4585" t="s">
        <v>228</v>
      </c>
      <c r="D4585" t="s">
        <v>17</v>
      </c>
      <c r="E4585" t="s">
        <v>24</v>
      </c>
      <c r="F4585">
        <v>202630</v>
      </c>
      <c r="G4585">
        <v>29640</v>
      </c>
      <c r="H4585">
        <v>20</v>
      </c>
      <c r="I4585">
        <v>50267600</v>
      </c>
      <c r="J4585">
        <v>228240</v>
      </c>
      <c r="K4585">
        <v>29891.149797999999</v>
      </c>
    </row>
    <row r="4586" spans="1:11" x14ac:dyDescent="0.35">
      <c r="A4586" t="s">
        <v>488</v>
      </c>
      <c r="B4586" t="s">
        <v>223</v>
      </c>
      <c r="C4586" t="s">
        <v>229</v>
      </c>
      <c r="D4586" t="s">
        <v>17</v>
      </c>
      <c r="E4586" t="s">
        <v>18</v>
      </c>
      <c r="F4586">
        <v>202630</v>
      </c>
      <c r="G4586">
        <v>7424</v>
      </c>
      <c r="H4586">
        <v>16</v>
      </c>
      <c r="I4586">
        <v>12995400</v>
      </c>
      <c r="J4586">
        <v>27344</v>
      </c>
      <c r="K4586">
        <v>24877.803878999999</v>
      </c>
    </row>
    <row r="4587" spans="1:11" x14ac:dyDescent="0.35">
      <c r="A4587" t="s">
        <v>488</v>
      </c>
      <c r="B4587" t="s">
        <v>223</v>
      </c>
      <c r="C4587" t="s">
        <v>230</v>
      </c>
      <c r="D4587" t="s">
        <v>17</v>
      </c>
      <c r="E4587" t="s">
        <v>18</v>
      </c>
      <c r="F4587">
        <v>202630</v>
      </c>
      <c r="G4587">
        <v>8752</v>
      </c>
      <c r="H4587">
        <v>16</v>
      </c>
      <c r="I4587">
        <v>15335500</v>
      </c>
      <c r="J4587">
        <v>48736</v>
      </c>
      <c r="K4587">
        <v>24860.680073</v>
      </c>
    </row>
    <row r="4588" spans="1:11" x14ac:dyDescent="0.35">
      <c r="A4588" t="s">
        <v>488</v>
      </c>
      <c r="B4588" t="s">
        <v>223</v>
      </c>
      <c r="C4588" t="s">
        <v>231</v>
      </c>
      <c r="D4588" t="s">
        <v>17</v>
      </c>
      <c r="E4588" t="s">
        <v>15</v>
      </c>
      <c r="F4588">
        <v>202630</v>
      </c>
      <c r="G4588">
        <v>26352</v>
      </c>
      <c r="H4588">
        <v>12</v>
      </c>
      <c r="I4588">
        <v>32977000</v>
      </c>
      <c r="J4588">
        <v>207120</v>
      </c>
      <c r="K4588">
        <v>13203.270036</v>
      </c>
    </row>
    <row r="4589" spans="1:11" x14ac:dyDescent="0.35">
      <c r="A4589" t="s">
        <v>488</v>
      </c>
      <c r="B4589" t="s">
        <v>223</v>
      </c>
      <c r="C4589" t="s">
        <v>232</v>
      </c>
      <c r="D4589" t="s">
        <v>32</v>
      </c>
      <c r="E4589" t="s">
        <v>18</v>
      </c>
      <c r="F4589">
        <v>202630</v>
      </c>
      <c r="G4589">
        <v>49616</v>
      </c>
      <c r="H4589">
        <v>16</v>
      </c>
      <c r="I4589">
        <v>77885000</v>
      </c>
      <c r="J4589">
        <v>490768</v>
      </c>
      <c r="K4589">
        <v>22119.532408999999</v>
      </c>
    </row>
    <row r="4590" spans="1:11" x14ac:dyDescent="0.35">
      <c r="A4590" t="s">
        <v>488</v>
      </c>
      <c r="B4590" t="s">
        <v>223</v>
      </c>
      <c r="C4590" t="s">
        <v>233</v>
      </c>
      <c r="D4590" t="s">
        <v>17</v>
      </c>
      <c r="E4590" t="s">
        <v>18</v>
      </c>
      <c r="F4590">
        <v>202630</v>
      </c>
      <c r="G4590">
        <v>5664</v>
      </c>
      <c r="H4590">
        <v>12</v>
      </c>
      <c r="I4590">
        <v>9473000</v>
      </c>
      <c r="J4590">
        <v>23388</v>
      </c>
      <c r="K4590">
        <v>18626.885592999999</v>
      </c>
    </row>
    <row r="4591" spans="1:11" x14ac:dyDescent="0.35">
      <c r="A4591" t="s">
        <v>488</v>
      </c>
      <c r="B4591" t="s">
        <v>223</v>
      </c>
      <c r="C4591" t="s">
        <v>234</v>
      </c>
      <c r="D4591" t="s">
        <v>109</v>
      </c>
      <c r="E4591" t="s">
        <v>24</v>
      </c>
      <c r="F4591">
        <v>202630</v>
      </c>
      <c r="G4591">
        <v>33180</v>
      </c>
      <c r="H4591">
        <v>20</v>
      </c>
      <c r="I4591">
        <v>54788200</v>
      </c>
      <c r="J4591">
        <v>252120</v>
      </c>
      <c r="K4591">
        <v>28928.003014000002</v>
      </c>
    </row>
    <row r="4592" spans="1:11" x14ac:dyDescent="0.35">
      <c r="A4592" t="s">
        <v>488</v>
      </c>
      <c r="B4592" t="s">
        <v>223</v>
      </c>
      <c r="C4592" t="s">
        <v>235</v>
      </c>
      <c r="D4592" t="s">
        <v>109</v>
      </c>
      <c r="E4592" t="s">
        <v>24</v>
      </c>
      <c r="F4592">
        <v>202630</v>
      </c>
      <c r="G4592">
        <v>16900</v>
      </c>
      <c r="H4592">
        <v>20</v>
      </c>
      <c r="I4592">
        <v>28708900</v>
      </c>
      <c r="J4592">
        <v>109820</v>
      </c>
      <c r="K4592">
        <v>29799.556213</v>
      </c>
    </row>
    <row r="4593" spans="1:11" x14ac:dyDescent="0.35">
      <c r="A4593" t="s">
        <v>488</v>
      </c>
      <c r="B4593" t="s">
        <v>223</v>
      </c>
      <c r="C4593" t="s">
        <v>236</v>
      </c>
      <c r="D4593" t="s">
        <v>20</v>
      </c>
      <c r="E4593" t="s">
        <v>24</v>
      </c>
      <c r="F4593">
        <v>202630</v>
      </c>
      <c r="G4593">
        <v>33600</v>
      </c>
      <c r="H4593">
        <v>20</v>
      </c>
      <c r="I4593">
        <v>57153600</v>
      </c>
      <c r="J4593">
        <v>312100</v>
      </c>
      <c r="K4593">
        <v>29879.960714000001</v>
      </c>
    </row>
    <row r="4594" spans="1:11" x14ac:dyDescent="0.35">
      <c r="A4594" t="s">
        <v>488</v>
      </c>
      <c r="B4594" t="s">
        <v>237</v>
      </c>
      <c r="C4594" t="s">
        <v>238</v>
      </c>
      <c r="D4594" t="s">
        <v>17</v>
      </c>
      <c r="E4594" t="s">
        <v>18</v>
      </c>
      <c r="F4594">
        <v>202630</v>
      </c>
      <c r="G4594">
        <v>8640</v>
      </c>
      <c r="H4594">
        <v>20</v>
      </c>
      <c r="I4594">
        <v>13422000</v>
      </c>
      <c r="J4594">
        <v>29360</v>
      </c>
      <c r="K4594">
        <v>27567.395832999999</v>
      </c>
    </row>
    <row r="4595" spans="1:11" x14ac:dyDescent="0.35">
      <c r="A4595" t="s">
        <v>488</v>
      </c>
      <c r="B4595" t="s">
        <v>237</v>
      </c>
      <c r="C4595" t="s">
        <v>239</v>
      </c>
      <c r="D4595" t="s">
        <v>17</v>
      </c>
      <c r="E4595" t="s">
        <v>18</v>
      </c>
      <c r="F4595">
        <v>202630</v>
      </c>
      <c r="G4595">
        <v>5120</v>
      </c>
      <c r="H4595">
        <v>20</v>
      </c>
      <c r="I4595">
        <v>7952000</v>
      </c>
      <c r="J4595">
        <v>18940</v>
      </c>
      <c r="K4595">
        <v>27526.679688</v>
      </c>
    </row>
    <row r="4596" spans="1:11" x14ac:dyDescent="0.35">
      <c r="A4596" t="s">
        <v>488</v>
      </c>
      <c r="B4596" t="s">
        <v>237</v>
      </c>
      <c r="C4596" t="s">
        <v>240</v>
      </c>
      <c r="D4596" t="s">
        <v>17</v>
      </c>
      <c r="E4596" t="s">
        <v>18</v>
      </c>
      <c r="F4596">
        <v>202630</v>
      </c>
      <c r="G4596">
        <v>6420</v>
      </c>
      <c r="H4596">
        <v>20</v>
      </c>
      <c r="I4596">
        <v>10137000</v>
      </c>
      <c r="J4596">
        <v>25920</v>
      </c>
      <c r="K4596">
        <v>27536.133956000001</v>
      </c>
    </row>
    <row r="4597" spans="1:11" x14ac:dyDescent="0.35">
      <c r="A4597" t="s">
        <v>488</v>
      </c>
      <c r="B4597" t="s">
        <v>237</v>
      </c>
      <c r="C4597" t="s">
        <v>241</v>
      </c>
      <c r="D4597" t="s">
        <v>20</v>
      </c>
      <c r="E4597" t="s">
        <v>18</v>
      </c>
      <c r="F4597">
        <v>202630</v>
      </c>
      <c r="G4597">
        <v>924</v>
      </c>
      <c r="H4597">
        <v>12</v>
      </c>
      <c r="I4597">
        <v>2215100</v>
      </c>
      <c r="J4597">
        <v>1296</v>
      </c>
      <c r="K4597">
        <v>25154.129870000001</v>
      </c>
    </row>
    <row r="4598" spans="1:11" x14ac:dyDescent="0.35">
      <c r="A4598" t="s">
        <v>488</v>
      </c>
      <c r="B4598" t="s">
        <v>237</v>
      </c>
      <c r="C4598" t="s">
        <v>242</v>
      </c>
      <c r="D4598" t="s">
        <v>20</v>
      </c>
      <c r="E4598" t="s">
        <v>18</v>
      </c>
      <c r="F4598">
        <v>202630</v>
      </c>
      <c r="G4598">
        <v>5424</v>
      </c>
      <c r="H4598">
        <v>16</v>
      </c>
      <c r="I4598">
        <v>12735000</v>
      </c>
      <c r="J4598">
        <v>20624</v>
      </c>
      <c r="K4598">
        <v>32929.926253999998</v>
      </c>
    </row>
    <row r="4599" spans="1:11" x14ac:dyDescent="0.35">
      <c r="A4599" t="s">
        <v>488</v>
      </c>
      <c r="B4599" t="s">
        <v>237</v>
      </c>
      <c r="C4599" t="s">
        <v>243</v>
      </c>
      <c r="D4599" t="s">
        <v>17</v>
      </c>
      <c r="E4599" t="s">
        <v>18</v>
      </c>
      <c r="F4599">
        <v>202630</v>
      </c>
      <c r="G4599">
        <v>70860</v>
      </c>
      <c r="H4599">
        <v>20</v>
      </c>
      <c r="I4599">
        <v>170494000</v>
      </c>
      <c r="J4599">
        <v>680140</v>
      </c>
      <c r="K4599">
        <v>42486.119955000002</v>
      </c>
    </row>
    <row r="4600" spans="1:11" x14ac:dyDescent="0.35">
      <c r="A4600" t="s">
        <v>488</v>
      </c>
      <c r="B4600" t="s">
        <v>237</v>
      </c>
      <c r="C4600" t="s">
        <v>559</v>
      </c>
      <c r="E4600" t="s">
        <v>18</v>
      </c>
      <c r="F4600">
        <v>202630</v>
      </c>
      <c r="G4600">
        <v>5180</v>
      </c>
      <c r="H4600">
        <v>20</v>
      </c>
      <c r="I4600">
        <v>12440200</v>
      </c>
      <c r="J4600">
        <v>36940</v>
      </c>
      <c r="K4600">
        <v>42547.050193000003</v>
      </c>
    </row>
    <row r="4601" spans="1:11" x14ac:dyDescent="0.35">
      <c r="A4601" t="s">
        <v>488</v>
      </c>
      <c r="B4601" t="s">
        <v>237</v>
      </c>
      <c r="C4601" t="s">
        <v>244</v>
      </c>
      <c r="D4601" t="s">
        <v>20</v>
      </c>
      <c r="E4601" t="s">
        <v>18</v>
      </c>
      <c r="F4601">
        <v>202630</v>
      </c>
      <c r="G4601">
        <v>4192</v>
      </c>
      <c r="H4601">
        <v>16</v>
      </c>
      <c r="I4601">
        <v>9844500</v>
      </c>
      <c r="J4601">
        <v>12432</v>
      </c>
      <c r="K4601">
        <v>32978.263358999997</v>
      </c>
    </row>
    <row r="4602" spans="1:11" x14ac:dyDescent="0.35">
      <c r="A4602" t="s">
        <v>488</v>
      </c>
      <c r="B4602" t="s">
        <v>237</v>
      </c>
      <c r="C4602" t="s">
        <v>245</v>
      </c>
      <c r="D4602" t="s">
        <v>20</v>
      </c>
      <c r="E4602" t="s">
        <v>18</v>
      </c>
      <c r="F4602">
        <v>202630</v>
      </c>
      <c r="G4602">
        <v>8960</v>
      </c>
      <c r="H4602">
        <v>16</v>
      </c>
      <c r="I4602">
        <v>22795000</v>
      </c>
      <c r="J4602">
        <v>48112</v>
      </c>
      <c r="K4602">
        <v>35530.051786000004</v>
      </c>
    </row>
    <row r="4603" spans="1:11" x14ac:dyDescent="0.35">
      <c r="A4603" t="s">
        <v>488</v>
      </c>
      <c r="B4603" t="s">
        <v>237</v>
      </c>
      <c r="C4603" t="s">
        <v>246</v>
      </c>
      <c r="D4603" t="s">
        <v>32</v>
      </c>
      <c r="E4603" t="s">
        <v>24</v>
      </c>
      <c r="F4603">
        <v>202630</v>
      </c>
      <c r="G4603">
        <v>2620</v>
      </c>
      <c r="H4603">
        <v>20</v>
      </c>
      <c r="I4603">
        <v>6031800</v>
      </c>
      <c r="J4603">
        <v>6080</v>
      </c>
      <c r="K4603">
        <v>40160.320611000003</v>
      </c>
    </row>
    <row r="4604" spans="1:11" x14ac:dyDescent="0.35">
      <c r="A4604" t="s">
        <v>488</v>
      </c>
      <c r="B4604" t="s">
        <v>237</v>
      </c>
      <c r="C4604" t="s">
        <v>247</v>
      </c>
      <c r="D4604" t="s">
        <v>20</v>
      </c>
      <c r="E4604" t="s">
        <v>18</v>
      </c>
      <c r="F4604">
        <v>202630</v>
      </c>
      <c r="G4604">
        <v>4288</v>
      </c>
      <c r="H4604">
        <v>16</v>
      </c>
      <c r="I4604">
        <v>10208000</v>
      </c>
      <c r="J4604">
        <v>13584</v>
      </c>
      <c r="K4604">
        <v>33508.652985000001</v>
      </c>
    </row>
    <row r="4605" spans="1:11" x14ac:dyDescent="0.35">
      <c r="A4605" t="s">
        <v>488</v>
      </c>
      <c r="B4605" t="s">
        <v>237</v>
      </c>
      <c r="C4605" t="s">
        <v>248</v>
      </c>
      <c r="D4605" t="s">
        <v>17</v>
      </c>
      <c r="E4605" t="s">
        <v>15</v>
      </c>
      <c r="F4605">
        <v>202630</v>
      </c>
      <c r="G4605">
        <v>3732</v>
      </c>
      <c r="H4605">
        <v>12</v>
      </c>
      <c r="I4605">
        <v>4514000</v>
      </c>
      <c r="J4605">
        <v>17304</v>
      </c>
      <c r="K4605">
        <v>13271.154340999999</v>
      </c>
    </row>
    <row r="4606" spans="1:11" x14ac:dyDescent="0.35">
      <c r="A4606" t="s">
        <v>488</v>
      </c>
      <c r="B4606" t="s">
        <v>237</v>
      </c>
      <c r="C4606" t="s">
        <v>249</v>
      </c>
      <c r="D4606" t="s">
        <v>17</v>
      </c>
      <c r="E4606" t="s">
        <v>15</v>
      </c>
      <c r="F4606">
        <v>202630</v>
      </c>
      <c r="G4606">
        <v>2256</v>
      </c>
      <c r="H4606">
        <v>12</v>
      </c>
      <c r="I4606">
        <v>2744000</v>
      </c>
      <c r="J4606">
        <v>7560</v>
      </c>
      <c r="K4606">
        <v>13224.760638</v>
      </c>
    </row>
    <row r="4607" spans="1:11" x14ac:dyDescent="0.35">
      <c r="A4607" t="s">
        <v>488</v>
      </c>
      <c r="B4607" t="s">
        <v>237</v>
      </c>
      <c r="C4607" t="s">
        <v>250</v>
      </c>
      <c r="D4607" t="s">
        <v>17</v>
      </c>
      <c r="E4607" t="s">
        <v>15</v>
      </c>
      <c r="F4607">
        <v>202630</v>
      </c>
      <c r="G4607">
        <v>4452</v>
      </c>
      <c r="H4607">
        <v>12</v>
      </c>
      <c r="I4607">
        <v>6316600</v>
      </c>
      <c r="J4607">
        <v>12600</v>
      </c>
      <c r="K4607">
        <v>15267.09973</v>
      </c>
    </row>
    <row r="4608" spans="1:11" x14ac:dyDescent="0.35">
      <c r="A4608" t="s">
        <v>488</v>
      </c>
      <c r="B4608" t="s">
        <v>237</v>
      </c>
      <c r="C4608" t="s">
        <v>251</v>
      </c>
      <c r="D4608" t="s">
        <v>17</v>
      </c>
      <c r="E4608" t="s">
        <v>15</v>
      </c>
      <c r="F4608">
        <v>202630</v>
      </c>
      <c r="G4608">
        <v>4812</v>
      </c>
      <c r="H4608">
        <v>12</v>
      </c>
      <c r="I4608">
        <v>6831400</v>
      </c>
      <c r="J4608">
        <v>14760</v>
      </c>
      <c r="K4608">
        <v>15279.331671</v>
      </c>
    </row>
    <row r="4609" spans="1:11" x14ac:dyDescent="0.35">
      <c r="A4609" t="s">
        <v>488</v>
      </c>
      <c r="B4609" t="s">
        <v>237</v>
      </c>
      <c r="C4609" t="s">
        <v>252</v>
      </c>
      <c r="D4609" t="s">
        <v>14</v>
      </c>
      <c r="E4609" t="s">
        <v>15</v>
      </c>
      <c r="F4609">
        <v>202630</v>
      </c>
      <c r="G4609">
        <v>3804</v>
      </c>
      <c r="H4609">
        <v>12</v>
      </c>
      <c r="I4609">
        <v>4598000</v>
      </c>
      <c r="J4609">
        <v>19800</v>
      </c>
      <c r="K4609">
        <v>13227.463722</v>
      </c>
    </row>
    <row r="4610" spans="1:11" x14ac:dyDescent="0.35">
      <c r="A4610" t="s">
        <v>488</v>
      </c>
      <c r="B4610" t="s">
        <v>237</v>
      </c>
      <c r="C4610" t="s">
        <v>253</v>
      </c>
      <c r="D4610" t="s">
        <v>17</v>
      </c>
      <c r="E4610" t="s">
        <v>15</v>
      </c>
      <c r="F4610">
        <v>202630</v>
      </c>
      <c r="G4610">
        <v>1992</v>
      </c>
      <c r="H4610">
        <v>12</v>
      </c>
      <c r="I4610">
        <v>2408600</v>
      </c>
      <c r="J4610">
        <v>6612</v>
      </c>
      <c r="K4610">
        <v>13245.439759000001</v>
      </c>
    </row>
    <row r="4611" spans="1:11" x14ac:dyDescent="0.35">
      <c r="A4611" t="s">
        <v>488</v>
      </c>
      <c r="B4611" t="s">
        <v>237</v>
      </c>
      <c r="C4611" t="s">
        <v>254</v>
      </c>
      <c r="D4611" t="s">
        <v>17</v>
      </c>
      <c r="E4611" t="s">
        <v>15</v>
      </c>
      <c r="F4611">
        <v>202630</v>
      </c>
      <c r="G4611">
        <v>6600</v>
      </c>
      <c r="H4611">
        <v>12</v>
      </c>
      <c r="I4611">
        <v>8009500</v>
      </c>
      <c r="J4611">
        <v>36360</v>
      </c>
      <c r="K4611">
        <v>13250.252726999999</v>
      </c>
    </row>
    <row r="4612" spans="1:11" x14ac:dyDescent="0.35">
      <c r="A4612" t="s">
        <v>488</v>
      </c>
      <c r="B4612" t="s">
        <v>237</v>
      </c>
      <c r="C4612" t="s">
        <v>255</v>
      </c>
      <c r="D4612" t="s">
        <v>20</v>
      </c>
      <c r="E4612" t="s">
        <v>24</v>
      </c>
      <c r="F4612">
        <v>202630</v>
      </c>
      <c r="G4612">
        <v>5280</v>
      </c>
      <c r="H4612">
        <v>20</v>
      </c>
      <c r="I4612">
        <v>12163800</v>
      </c>
      <c r="J4612">
        <v>26280</v>
      </c>
      <c r="K4612">
        <v>40165.549242000001</v>
      </c>
    </row>
    <row r="4613" spans="1:11" x14ac:dyDescent="0.35">
      <c r="A4613" t="s">
        <v>488</v>
      </c>
      <c r="B4613" t="s">
        <v>237</v>
      </c>
      <c r="C4613" t="s">
        <v>256</v>
      </c>
      <c r="D4613" t="s">
        <v>20</v>
      </c>
      <c r="E4613" t="s">
        <v>18</v>
      </c>
      <c r="F4613">
        <v>202630</v>
      </c>
      <c r="G4613">
        <v>19700</v>
      </c>
      <c r="H4613">
        <v>20</v>
      </c>
      <c r="I4613">
        <v>45447100</v>
      </c>
      <c r="J4613">
        <v>135760</v>
      </c>
      <c r="K4613">
        <v>40489.080202999998</v>
      </c>
    </row>
    <row r="4614" spans="1:11" x14ac:dyDescent="0.35">
      <c r="A4614" t="s">
        <v>488</v>
      </c>
      <c r="B4614" t="s">
        <v>237</v>
      </c>
      <c r="C4614" t="s">
        <v>257</v>
      </c>
      <c r="D4614" t="s">
        <v>20</v>
      </c>
      <c r="E4614" t="s">
        <v>18</v>
      </c>
      <c r="F4614">
        <v>202630</v>
      </c>
      <c r="G4614">
        <v>8176</v>
      </c>
      <c r="H4614">
        <v>16</v>
      </c>
      <c r="I4614">
        <v>19464000</v>
      </c>
      <c r="J4614">
        <v>33920</v>
      </c>
      <c r="K4614">
        <v>33563.287670999998</v>
      </c>
    </row>
    <row r="4615" spans="1:11" x14ac:dyDescent="0.35">
      <c r="A4615" t="s">
        <v>488</v>
      </c>
      <c r="B4615" t="s">
        <v>237</v>
      </c>
      <c r="C4615" t="s">
        <v>258</v>
      </c>
      <c r="D4615" t="s">
        <v>23</v>
      </c>
      <c r="E4615" t="s">
        <v>18</v>
      </c>
      <c r="F4615">
        <v>202630</v>
      </c>
      <c r="G4615">
        <v>37840</v>
      </c>
      <c r="H4615">
        <v>20</v>
      </c>
      <c r="I4615">
        <v>87267500</v>
      </c>
      <c r="J4615">
        <v>342740</v>
      </c>
      <c r="K4615">
        <v>40496.839851999997</v>
      </c>
    </row>
    <row r="4616" spans="1:11" x14ac:dyDescent="0.35">
      <c r="A4616" t="s">
        <v>488</v>
      </c>
      <c r="B4616" t="s">
        <v>237</v>
      </c>
      <c r="C4616" t="s">
        <v>259</v>
      </c>
      <c r="D4616" t="s">
        <v>23</v>
      </c>
      <c r="E4616" t="s">
        <v>18</v>
      </c>
      <c r="F4616">
        <v>202630</v>
      </c>
      <c r="G4616">
        <v>5820</v>
      </c>
      <c r="H4616">
        <v>20</v>
      </c>
      <c r="I4616">
        <v>13406500</v>
      </c>
      <c r="J4616">
        <v>20000</v>
      </c>
      <c r="K4616">
        <v>40503.494845000001</v>
      </c>
    </row>
    <row r="4617" spans="1:11" x14ac:dyDescent="0.35">
      <c r="A4617" t="s">
        <v>488</v>
      </c>
      <c r="B4617" t="s">
        <v>237</v>
      </c>
      <c r="C4617" t="s">
        <v>260</v>
      </c>
      <c r="D4617" t="s">
        <v>23</v>
      </c>
      <c r="E4617" t="s">
        <v>24</v>
      </c>
      <c r="F4617">
        <v>202630</v>
      </c>
      <c r="G4617">
        <v>2480</v>
      </c>
      <c r="H4617">
        <v>20</v>
      </c>
      <c r="I4617">
        <v>6078300</v>
      </c>
      <c r="J4617">
        <v>9760</v>
      </c>
      <c r="K4617">
        <v>43328.564515999999</v>
      </c>
    </row>
    <row r="4618" spans="1:11" x14ac:dyDescent="0.35">
      <c r="A4618" t="s">
        <v>488</v>
      </c>
      <c r="B4618" t="s">
        <v>237</v>
      </c>
      <c r="C4618" t="s">
        <v>261</v>
      </c>
      <c r="D4618" t="s">
        <v>23</v>
      </c>
      <c r="E4618" t="s">
        <v>24</v>
      </c>
      <c r="F4618">
        <v>202630</v>
      </c>
      <c r="G4618">
        <v>4120</v>
      </c>
      <c r="H4618">
        <v>20</v>
      </c>
      <c r="I4618">
        <v>9480600</v>
      </c>
      <c r="J4618">
        <v>13680</v>
      </c>
      <c r="K4618">
        <v>40154.184465999999</v>
      </c>
    </row>
    <row r="4619" spans="1:11" x14ac:dyDescent="0.35">
      <c r="A4619" t="s">
        <v>488</v>
      </c>
      <c r="B4619" t="s">
        <v>237</v>
      </c>
      <c r="C4619" t="s">
        <v>262</v>
      </c>
      <c r="D4619" t="s">
        <v>14</v>
      </c>
      <c r="E4619" t="s">
        <v>18</v>
      </c>
      <c r="F4619">
        <v>202630</v>
      </c>
      <c r="G4619">
        <v>11400</v>
      </c>
      <c r="H4619">
        <v>20</v>
      </c>
      <c r="I4619">
        <v>18726400</v>
      </c>
      <c r="J4619">
        <v>55640</v>
      </c>
      <c r="K4619">
        <v>28867.422806999999</v>
      </c>
    </row>
    <row r="4620" spans="1:11" x14ac:dyDescent="0.35">
      <c r="A4620" t="s">
        <v>488</v>
      </c>
      <c r="B4620" t="s">
        <v>237</v>
      </c>
      <c r="C4620" t="s">
        <v>263</v>
      </c>
      <c r="D4620" t="s">
        <v>14</v>
      </c>
      <c r="E4620" t="s">
        <v>15</v>
      </c>
      <c r="F4620">
        <v>202630</v>
      </c>
      <c r="G4620">
        <v>49908</v>
      </c>
      <c r="H4620">
        <v>12</v>
      </c>
      <c r="I4620">
        <v>49579000</v>
      </c>
      <c r="J4620">
        <v>482952</v>
      </c>
      <c r="K4620">
        <v>10822.221928000001</v>
      </c>
    </row>
    <row r="4621" spans="1:11" x14ac:dyDescent="0.35">
      <c r="A4621" t="s">
        <v>488</v>
      </c>
      <c r="B4621" t="s">
        <v>237</v>
      </c>
      <c r="C4621" t="s">
        <v>264</v>
      </c>
      <c r="D4621" t="s">
        <v>20</v>
      </c>
      <c r="E4621" t="s">
        <v>21</v>
      </c>
      <c r="F4621">
        <v>202630</v>
      </c>
      <c r="G4621">
        <v>4060</v>
      </c>
      <c r="H4621">
        <v>20</v>
      </c>
      <c r="I4621">
        <v>6446600</v>
      </c>
      <c r="J4621">
        <v>11640</v>
      </c>
      <c r="K4621">
        <v>27842.374383999999</v>
      </c>
    </row>
    <row r="4622" spans="1:11" x14ac:dyDescent="0.35">
      <c r="A4622" t="s">
        <v>488</v>
      </c>
      <c r="B4622" t="s">
        <v>237</v>
      </c>
      <c r="C4622" t="s">
        <v>265</v>
      </c>
      <c r="D4622" t="s">
        <v>14</v>
      </c>
      <c r="E4622" t="s">
        <v>21</v>
      </c>
      <c r="F4622">
        <v>202630</v>
      </c>
      <c r="G4622">
        <v>5420</v>
      </c>
      <c r="H4622">
        <v>20</v>
      </c>
      <c r="I4622">
        <v>8632100</v>
      </c>
      <c r="J4622">
        <v>19440</v>
      </c>
      <c r="K4622">
        <v>27868.95203</v>
      </c>
    </row>
    <row r="4623" spans="1:11" x14ac:dyDescent="0.35">
      <c r="A4623" t="s">
        <v>488</v>
      </c>
      <c r="B4623" t="s">
        <v>267</v>
      </c>
      <c r="C4623" t="s">
        <v>268</v>
      </c>
      <c r="D4623" t="s">
        <v>17</v>
      </c>
      <c r="E4623" t="s">
        <v>18</v>
      </c>
      <c r="F4623">
        <v>202630</v>
      </c>
      <c r="G4623">
        <v>1232</v>
      </c>
      <c r="H4623">
        <v>16</v>
      </c>
      <c r="I4623">
        <v>2529600</v>
      </c>
      <c r="J4623">
        <v>2992</v>
      </c>
      <c r="K4623">
        <v>28413.467531999999</v>
      </c>
    </row>
    <row r="4624" spans="1:11" x14ac:dyDescent="0.35">
      <c r="A4624" t="s">
        <v>488</v>
      </c>
      <c r="B4624" t="s">
        <v>267</v>
      </c>
      <c r="C4624" t="s">
        <v>269</v>
      </c>
      <c r="D4624" t="s">
        <v>17</v>
      </c>
      <c r="E4624" t="s">
        <v>18</v>
      </c>
      <c r="F4624">
        <v>202630</v>
      </c>
      <c r="G4624">
        <v>5184</v>
      </c>
      <c r="H4624">
        <v>12</v>
      </c>
      <c r="I4624">
        <v>10901400</v>
      </c>
      <c r="J4624">
        <v>23604</v>
      </c>
      <c r="K4624">
        <v>21949.354167000001</v>
      </c>
    </row>
    <row r="4625" spans="1:11" x14ac:dyDescent="0.35">
      <c r="A4625" t="s">
        <v>488</v>
      </c>
      <c r="B4625" t="s">
        <v>267</v>
      </c>
      <c r="C4625" t="s">
        <v>270</v>
      </c>
      <c r="D4625" t="s">
        <v>17</v>
      </c>
      <c r="E4625" t="s">
        <v>18</v>
      </c>
      <c r="F4625">
        <v>202630</v>
      </c>
      <c r="G4625">
        <v>26240</v>
      </c>
      <c r="H4625">
        <v>16</v>
      </c>
      <c r="I4625">
        <v>54034000</v>
      </c>
      <c r="J4625">
        <v>193888</v>
      </c>
      <c r="K4625">
        <v>28979.209146000001</v>
      </c>
    </row>
    <row r="4626" spans="1:11" x14ac:dyDescent="0.35">
      <c r="A4626" t="s">
        <v>488</v>
      </c>
      <c r="B4626" t="s">
        <v>267</v>
      </c>
      <c r="C4626" t="s">
        <v>271</v>
      </c>
      <c r="D4626" t="s">
        <v>20</v>
      </c>
      <c r="E4626" t="s">
        <v>18</v>
      </c>
      <c r="F4626">
        <v>202630</v>
      </c>
      <c r="G4626">
        <v>13920</v>
      </c>
      <c r="H4626">
        <v>16</v>
      </c>
      <c r="I4626">
        <v>28145200</v>
      </c>
      <c r="J4626">
        <v>38064</v>
      </c>
      <c r="K4626">
        <v>28692.404598000001</v>
      </c>
    </row>
    <row r="4627" spans="1:11" x14ac:dyDescent="0.35">
      <c r="A4627" t="s">
        <v>488</v>
      </c>
      <c r="B4627" t="s">
        <v>267</v>
      </c>
      <c r="C4627" t="s">
        <v>272</v>
      </c>
      <c r="D4627" t="s">
        <v>14</v>
      </c>
      <c r="E4627" t="s">
        <v>18</v>
      </c>
      <c r="F4627">
        <v>202630</v>
      </c>
      <c r="G4627">
        <v>24944</v>
      </c>
      <c r="H4627">
        <v>16</v>
      </c>
      <c r="I4627">
        <v>38766800</v>
      </c>
      <c r="J4627">
        <v>197600</v>
      </c>
      <c r="K4627">
        <v>21906.310454999999</v>
      </c>
    </row>
    <row r="4628" spans="1:11" x14ac:dyDescent="0.35">
      <c r="A4628" t="s">
        <v>488</v>
      </c>
      <c r="B4628" t="s">
        <v>267</v>
      </c>
      <c r="C4628" t="s">
        <v>273</v>
      </c>
      <c r="D4628" t="s">
        <v>14</v>
      </c>
      <c r="E4628" t="s">
        <v>15</v>
      </c>
      <c r="F4628">
        <v>202630</v>
      </c>
      <c r="G4628">
        <v>59776</v>
      </c>
      <c r="H4628">
        <v>16</v>
      </c>
      <c r="I4628">
        <v>92850200</v>
      </c>
      <c r="J4628">
        <v>591280</v>
      </c>
      <c r="K4628">
        <v>21918.584582</v>
      </c>
    </row>
    <row r="4629" spans="1:11" x14ac:dyDescent="0.35">
      <c r="A4629" t="s">
        <v>488</v>
      </c>
      <c r="B4629" t="s">
        <v>274</v>
      </c>
      <c r="C4629" t="s">
        <v>275</v>
      </c>
      <c r="D4629" t="s">
        <v>49</v>
      </c>
      <c r="E4629" t="s">
        <v>15</v>
      </c>
      <c r="F4629">
        <v>202630</v>
      </c>
      <c r="G4629">
        <v>7452</v>
      </c>
      <c r="H4629">
        <v>12</v>
      </c>
      <c r="I4629">
        <v>5903700</v>
      </c>
      <c r="J4629">
        <v>41484</v>
      </c>
      <c r="K4629">
        <v>8247.9146540000002</v>
      </c>
    </row>
    <row r="4630" spans="1:11" x14ac:dyDescent="0.35">
      <c r="A4630" t="s">
        <v>488</v>
      </c>
      <c r="B4630" t="s">
        <v>274</v>
      </c>
      <c r="C4630" t="s">
        <v>276</v>
      </c>
      <c r="D4630" t="s">
        <v>14</v>
      </c>
      <c r="E4630" t="s">
        <v>15</v>
      </c>
      <c r="F4630">
        <v>202630</v>
      </c>
      <c r="G4630">
        <v>468</v>
      </c>
      <c r="H4630">
        <v>12</v>
      </c>
      <c r="I4630">
        <v>858000</v>
      </c>
      <c r="J4630">
        <v>540</v>
      </c>
      <c r="K4630">
        <v>19965.564103000001</v>
      </c>
    </row>
    <row r="4631" spans="1:11" x14ac:dyDescent="0.35">
      <c r="A4631" t="s">
        <v>488</v>
      </c>
      <c r="B4631" t="s">
        <v>274</v>
      </c>
      <c r="C4631" t="s">
        <v>277</v>
      </c>
      <c r="D4631" t="s">
        <v>14</v>
      </c>
      <c r="E4631" t="s">
        <v>15</v>
      </c>
      <c r="F4631">
        <v>202630</v>
      </c>
      <c r="G4631">
        <v>2184</v>
      </c>
      <c r="H4631">
        <v>12</v>
      </c>
      <c r="I4631">
        <v>1876000</v>
      </c>
      <c r="J4631">
        <v>9336</v>
      </c>
      <c r="K4631">
        <v>8042.0054950000003</v>
      </c>
    </row>
    <row r="4632" spans="1:11" x14ac:dyDescent="0.35">
      <c r="A4632" t="s">
        <v>488</v>
      </c>
      <c r="B4632" t="s">
        <v>274</v>
      </c>
      <c r="C4632" t="s">
        <v>278</v>
      </c>
      <c r="D4632" t="s">
        <v>49</v>
      </c>
      <c r="E4632" t="s">
        <v>15</v>
      </c>
      <c r="F4632">
        <v>202630</v>
      </c>
      <c r="G4632">
        <v>5088</v>
      </c>
      <c r="H4632">
        <v>12</v>
      </c>
      <c r="I4632">
        <v>3819500</v>
      </c>
      <c r="J4632">
        <v>16908</v>
      </c>
      <c r="K4632">
        <v>7950.1816040000003</v>
      </c>
    </row>
    <row r="4633" spans="1:11" x14ac:dyDescent="0.35">
      <c r="A4633" t="s">
        <v>488</v>
      </c>
      <c r="B4633" t="s">
        <v>274</v>
      </c>
      <c r="C4633" t="s">
        <v>280</v>
      </c>
      <c r="D4633" t="s">
        <v>17</v>
      </c>
      <c r="E4633" t="s">
        <v>18</v>
      </c>
      <c r="F4633">
        <v>202630</v>
      </c>
      <c r="G4633">
        <v>2180</v>
      </c>
      <c r="H4633">
        <v>20</v>
      </c>
      <c r="I4633">
        <v>3932000</v>
      </c>
      <c r="J4633">
        <v>4300</v>
      </c>
      <c r="K4633">
        <v>34049.623852999997</v>
      </c>
    </row>
    <row r="4634" spans="1:11" x14ac:dyDescent="0.35">
      <c r="A4634" t="s">
        <v>488</v>
      </c>
      <c r="B4634" t="s">
        <v>274</v>
      </c>
      <c r="C4634" t="s">
        <v>281</v>
      </c>
      <c r="D4634" t="s">
        <v>14</v>
      </c>
      <c r="E4634" t="s">
        <v>15</v>
      </c>
      <c r="F4634">
        <v>202630</v>
      </c>
      <c r="G4634">
        <v>2844</v>
      </c>
      <c r="H4634">
        <v>12</v>
      </c>
      <c r="I4634">
        <v>2375000</v>
      </c>
      <c r="J4634">
        <v>8124</v>
      </c>
      <c r="K4634">
        <v>9029.2236290000001</v>
      </c>
    </row>
    <row r="4635" spans="1:11" x14ac:dyDescent="0.35">
      <c r="A4635" t="s">
        <v>488</v>
      </c>
      <c r="B4635" t="s">
        <v>274</v>
      </c>
      <c r="C4635" t="s">
        <v>282</v>
      </c>
      <c r="D4635" t="s">
        <v>14</v>
      </c>
      <c r="E4635" t="s">
        <v>18</v>
      </c>
      <c r="F4635">
        <v>202630</v>
      </c>
      <c r="G4635">
        <v>272</v>
      </c>
      <c r="H4635">
        <v>16</v>
      </c>
      <c r="I4635">
        <v>493000</v>
      </c>
      <c r="J4635">
        <v>256</v>
      </c>
      <c r="K4635">
        <v>25888.823529000001</v>
      </c>
    </row>
    <row r="4636" spans="1:11" x14ac:dyDescent="0.35">
      <c r="A4636" t="s">
        <v>488</v>
      </c>
      <c r="B4636" t="s">
        <v>274</v>
      </c>
      <c r="C4636" t="s">
        <v>283</v>
      </c>
      <c r="D4636" t="s">
        <v>17</v>
      </c>
      <c r="E4636" t="s">
        <v>18</v>
      </c>
      <c r="F4636">
        <v>202630</v>
      </c>
      <c r="G4636">
        <v>1760</v>
      </c>
      <c r="H4636">
        <v>20</v>
      </c>
      <c r="I4636">
        <v>2688500</v>
      </c>
      <c r="J4636">
        <v>3760</v>
      </c>
      <c r="K4636">
        <v>29054.068181999999</v>
      </c>
    </row>
    <row r="4637" spans="1:11" x14ac:dyDescent="0.35">
      <c r="A4637" t="s">
        <v>488</v>
      </c>
      <c r="B4637" t="s">
        <v>274</v>
      </c>
      <c r="C4637" t="s">
        <v>284</v>
      </c>
      <c r="D4637" t="s">
        <v>14</v>
      </c>
      <c r="E4637" t="s">
        <v>18</v>
      </c>
      <c r="F4637">
        <v>202630</v>
      </c>
      <c r="G4637">
        <v>448</v>
      </c>
      <c r="H4637">
        <v>16</v>
      </c>
      <c r="I4637">
        <v>784000</v>
      </c>
      <c r="J4637">
        <v>464</v>
      </c>
      <c r="K4637">
        <v>25764.75</v>
      </c>
    </row>
    <row r="4638" spans="1:11" x14ac:dyDescent="0.35">
      <c r="A4638" t="s">
        <v>488</v>
      </c>
      <c r="B4638" t="s">
        <v>274</v>
      </c>
      <c r="C4638" t="s">
        <v>285</v>
      </c>
      <c r="D4638" t="s">
        <v>17</v>
      </c>
      <c r="E4638" t="s">
        <v>18</v>
      </c>
      <c r="F4638">
        <v>202630</v>
      </c>
      <c r="G4638">
        <v>740</v>
      </c>
      <c r="H4638">
        <v>20</v>
      </c>
      <c r="I4638">
        <v>1128500</v>
      </c>
      <c r="J4638">
        <v>700</v>
      </c>
      <c r="K4638">
        <v>29165.837837999999</v>
      </c>
    </row>
    <row r="4639" spans="1:11" x14ac:dyDescent="0.35">
      <c r="A4639" t="s">
        <v>488</v>
      </c>
      <c r="B4639" t="s">
        <v>274</v>
      </c>
      <c r="C4639" t="s">
        <v>286</v>
      </c>
      <c r="D4639" t="s">
        <v>17</v>
      </c>
      <c r="E4639" t="s">
        <v>18</v>
      </c>
      <c r="F4639">
        <v>202630</v>
      </c>
      <c r="G4639">
        <v>1420</v>
      </c>
      <c r="H4639">
        <v>20</v>
      </c>
      <c r="I4639">
        <v>2564000</v>
      </c>
      <c r="J4639">
        <v>2020</v>
      </c>
      <c r="K4639">
        <v>33957.084507</v>
      </c>
    </row>
    <row r="4640" spans="1:11" x14ac:dyDescent="0.35">
      <c r="A4640" t="s">
        <v>488</v>
      </c>
      <c r="B4640" t="s">
        <v>274</v>
      </c>
      <c r="C4640" t="s">
        <v>287</v>
      </c>
      <c r="D4640" t="s">
        <v>49</v>
      </c>
      <c r="E4640" t="s">
        <v>15</v>
      </c>
      <c r="F4640">
        <v>202630</v>
      </c>
      <c r="G4640">
        <v>2004</v>
      </c>
      <c r="H4640">
        <v>12</v>
      </c>
      <c r="I4640">
        <v>1660200</v>
      </c>
      <c r="J4640">
        <v>4680</v>
      </c>
      <c r="K4640">
        <v>8625.1856289999996</v>
      </c>
    </row>
    <row r="4641" spans="1:11" x14ac:dyDescent="0.35">
      <c r="A4641" t="s">
        <v>488</v>
      </c>
      <c r="B4641" t="s">
        <v>274</v>
      </c>
      <c r="C4641" t="s">
        <v>288</v>
      </c>
      <c r="D4641" t="s">
        <v>14</v>
      </c>
      <c r="E4641" t="s">
        <v>15</v>
      </c>
      <c r="F4641">
        <v>202630</v>
      </c>
      <c r="G4641">
        <v>1248</v>
      </c>
      <c r="H4641">
        <v>12</v>
      </c>
      <c r="I4641">
        <v>936000</v>
      </c>
      <c r="J4641">
        <v>2196</v>
      </c>
      <c r="K4641">
        <v>8071.0769229999996</v>
      </c>
    </row>
    <row r="4642" spans="1:11" x14ac:dyDescent="0.35">
      <c r="A4642" t="s">
        <v>488</v>
      </c>
      <c r="B4642" t="s">
        <v>274</v>
      </c>
      <c r="C4642" t="s">
        <v>289</v>
      </c>
      <c r="D4642" t="s">
        <v>14</v>
      </c>
      <c r="E4642" t="s">
        <v>15</v>
      </c>
      <c r="F4642">
        <v>202630</v>
      </c>
      <c r="G4642">
        <v>228</v>
      </c>
      <c r="H4642">
        <v>12</v>
      </c>
      <c r="I4642">
        <v>675700</v>
      </c>
      <c r="J4642">
        <v>324</v>
      </c>
      <c r="K4642">
        <v>27391.210525999999</v>
      </c>
    </row>
    <row r="4643" spans="1:11" x14ac:dyDescent="0.35">
      <c r="A4643" t="s">
        <v>488</v>
      </c>
      <c r="B4643" t="s">
        <v>274</v>
      </c>
      <c r="C4643" t="s">
        <v>290</v>
      </c>
      <c r="D4643" t="s">
        <v>49</v>
      </c>
      <c r="E4643" t="s">
        <v>15</v>
      </c>
      <c r="F4643">
        <v>202630</v>
      </c>
      <c r="G4643">
        <v>13164</v>
      </c>
      <c r="H4643">
        <v>12</v>
      </c>
      <c r="I4643">
        <v>10208100</v>
      </c>
      <c r="J4643">
        <v>81624</v>
      </c>
      <c r="K4643">
        <v>8007.3263450000004</v>
      </c>
    </row>
    <row r="4644" spans="1:11" x14ac:dyDescent="0.35">
      <c r="A4644" t="s">
        <v>488</v>
      </c>
      <c r="B4644" t="s">
        <v>274</v>
      </c>
      <c r="C4644" t="s">
        <v>291</v>
      </c>
      <c r="D4644" t="s">
        <v>14</v>
      </c>
      <c r="E4644" t="s">
        <v>15</v>
      </c>
      <c r="F4644">
        <v>202630</v>
      </c>
      <c r="G4644">
        <v>1504</v>
      </c>
      <c r="H4644">
        <v>16</v>
      </c>
      <c r="I4644">
        <v>1225000</v>
      </c>
      <c r="J4644">
        <v>3712</v>
      </c>
      <c r="K4644">
        <v>11544.893617</v>
      </c>
    </row>
    <row r="4645" spans="1:11" x14ac:dyDescent="0.35">
      <c r="A4645" t="s">
        <v>488</v>
      </c>
      <c r="B4645" t="s">
        <v>274</v>
      </c>
      <c r="C4645" t="s">
        <v>292</v>
      </c>
      <c r="D4645" t="s">
        <v>14</v>
      </c>
      <c r="E4645" t="s">
        <v>15</v>
      </c>
      <c r="F4645">
        <v>202630</v>
      </c>
      <c r="G4645">
        <v>3924</v>
      </c>
      <c r="H4645">
        <v>12</v>
      </c>
      <c r="I4645">
        <v>3893300</v>
      </c>
      <c r="J4645">
        <v>15048</v>
      </c>
      <c r="K4645">
        <v>9330.7370030000002</v>
      </c>
    </row>
    <row r="4646" spans="1:11" x14ac:dyDescent="0.35">
      <c r="A4646" t="s">
        <v>488</v>
      </c>
      <c r="B4646" t="s">
        <v>274</v>
      </c>
      <c r="C4646" t="s">
        <v>293</v>
      </c>
      <c r="D4646" t="s">
        <v>49</v>
      </c>
      <c r="E4646" t="s">
        <v>15</v>
      </c>
      <c r="F4646">
        <v>202630</v>
      </c>
      <c r="G4646">
        <v>216</v>
      </c>
      <c r="H4646">
        <v>12</v>
      </c>
      <c r="I4646">
        <v>178200</v>
      </c>
      <c r="J4646">
        <v>240</v>
      </c>
      <c r="K4646">
        <v>8700.3333330000005</v>
      </c>
    </row>
    <row r="4647" spans="1:11" x14ac:dyDescent="0.35">
      <c r="A4647" t="s">
        <v>488</v>
      </c>
      <c r="B4647" t="s">
        <v>274</v>
      </c>
      <c r="C4647" t="s">
        <v>294</v>
      </c>
      <c r="D4647" t="s">
        <v>49</v>
      </c>
      <c r="E4647" t="s">
        <v>15</v>
      </c>
      <c r="F4647">
        <v>202630</v>
      </c>
      <c r="G4647">
        <v>60</v>
      </c>
      <c r="H4647">
        <v>12</v>
      </c>
      <c r="I4647">
        <v>49500</v>
      </c>
      <c r="J4647">
        <v>36</v>
      </c>
      <c r="K4647">
        <v>8703.2000000000007</v>
      </c>
    </row>
    <row r="4648" spans="1:11" x14ac:dyDescent="0.35">
      <c r="A4648" t="s">
        <v>488</v>
      </c>
      <c r="B4648" t="s">
        <v>274</v>
      </c>
      <c r="C4648" t="s">
        <v>386</v>
      </c>
      <c r="D4648" t="s">
        <v>14</v>
      </c>
      <c r="E4648" t="s">
        <v>15</v>
      </c>
      <c r="F4648">
        <v>202630</v>
      </c>
      <c r="G4648">
        <v>24</v>
      </c>
      <c r="H4648">
        <v>12</v>
      </c>
      <c r="I4648">
        <v>27400</v>
      </c>
      <c r="J4648">
        <v>36</v>
      </c>
      <c r="K4648">
        <v>12000</v>
      </c>
    </row>
    <row r="4649" spans="1:11" x14ac:dyDescent="0.35">
      <c r="A4649" t="s">
        <v>488</v>
      </c>
      <c r="B4649" t="s">
        <v>296</v>
      </c>
      <c r="C4649" t="s">
        <v>297</v>
      </c>
      <c r="D4649" t="s">
        <v>32</v>
      </c>
      <c r="E4649" t="s">
        <v>298</v>
      </c>
      <c r="F4649">
        <v>202630</v>
      </c>
      <c r="G4649">
        <v>25</v>
      </c>
      <c r="H4649">
        <v>1</v>
      </c>
      <c r="I4649">
        <v>1725000</v>
      </c>
      <c r="J4649">
        <v>18</v>
      </c>
      <c r="K4649">
        <v>61622.96</v>
      </c>
    </row>
    <row r="4650" spans="1:11" x14ac:dyDescent="0.35">
      <c r="A4650" t="s">
        <v>488</v>
      </c>
      <c r="B4650" t="s">
        <v>296</v>
      </c>
      <c r="C4650" t="s">
        <v>299</v>
      </c>
      <c r="D4650" t="s">
        <v>32</v>
      </c>
      <c r="E4650" t="s">
        <v>300</v>
      </c>
      <c r="F4650">
        <v>202630</v>
      </c>
      <c r="G4650">
        <v>11</v>
      </c>
      <c r="H4650">
        <v>1</v>
      </c>
      <c r="I4650">
        <v>981079</v>
      </c>
      <c r="J4650">
        <v>7</v>
      </c>
      <c r="K4650">
        <v>76016.818182000003</v>
      </c>
    </row>
    <row r="4651" spans="1:11" x14ac:dyDescent="0.35">
      <c r="A4651" t="s">
        <v>488</v>
      </c>
      <c r="B4651" t="s">
        <v>296</v>
      </c>
      <c r="C4651" t="s">
        <v>301</v>
      </c>
      <c r="D4651" t="s">
        <v>32</v>
      </c>
      <c r="E4651" t="s">
        <v>302</v>
      </c>
      <c r="F4651">
        <v>202630</v>
      </c>
      <c r="G4651">
        <v>6</v>
      </c>
      <c r="H4651">
        <v>1</v>
      </c>
      <c r="I4651">
        <v>492000</v>
      </c>
      <c r="J4651">
        <v>2</v>
      </c>
      <c r="K4651">
        <v>69867.5</v>
      </c>
    </row>
    <row r="4652" spans="1:11" x14ac:dyDescent="0.35">
      <c r="A4652" t="s">
        <v>488</v>
      </c>
      <c r="B4652" t="s">
        <v>296</v>
      </c>
      <c r="C4652" t="s">
        <v>303</v>
      </c>
      <c r="D4652" t="s">
        <v>32</v>
      </c>
      <c r="E4652" t="s">
        <v>304</v>
      </c>
      <c r="F4652">
        <v>202630</v>
      </c>
      <c r="G4652">
        <v>23</v>
      </c>
      <c r="H4652">
        <v>1</v>
      </c>
      <c r="I4652">
        <v>1879000</v>
      </c>
      <c r="J4652">
        <v>32</v>
      </c>
      <c r="K4652">
        <v>69882.608695999996</v>
      </c>
    </row>
    <row r="4653" spans="1:11" x14ac:dyDescent="0.35">
      <c r="A4653" t="s">
        <v>488</v>
      </c>
      <c r="B4653" t="s">
        <v>296</v>
      </c>
      <c r="C4653" t="s">
        <v>305</v>
      </c>
      <c r="D4653" t="s">
        <v>32</v>
      </c>
      <c r="E4653" t="s">
        <v>306</v>
      </c>
      <c r="F4653">
        <v>202630</v>
      </c>
      <c r="G4653">
        <v>18</v>
      </c>
      <c r="H4653">
        <v>1</v>
      </c>
      <c r="I4653">
        <v>1471500</v>
      </c>
      <c r="J4653">
        <v>10</v>
      </c>
      <c r="K4653">
        <v>69635.833333000002</v>
      </c>
    </row>
    <row r="4654" spans="1:11" x14ac:dyDescent="0.35">
      <c r="A4654" t="s">
        <v>488</v>
      </c>
      <c r="B4654" t="s">
        <v>296</v>
      </c>
      <c r="C4654" t="s">
        <v>307</v>
      </c>
      <c r="D4654" t="s">
        <v>32</v>
      </c>
      <c r="E4654" t="s">
        <v>308</v>
      </c>
      <c r="F4654">
        <v>202630</v>
      </c>
      <c r="G4654">
        <v>21</v>
      </c>
      <c r="H4654">
        <v>1</v>
      </c>
      <c r="I4654">
        <v>1716000</v>
      </c>
      <c r="J4654">
        <v>30</v>
      </c>
      <c r="K4654">
        <v>69917.142856999999</v>
      </c>
    </row>
    <row r="4655" spans="1:11" x14ac:dyDescent="0.35">
      <c r="A4655" t="s">
        <v>488</v>
      </c>
      <c r="B4655" t="s">
        <v>296</v>
      </c>
      <c r="C4655" t="s">
        <v>309</v>
      </c>
      <c r="D4655" t="s">
        <v>32</v>
      </c>
      <c r="E4655" t="s">
        <v>310</v>
      </c>
      <c r="F4655">
        <v>202630</v>
      </c>
      <c r="G4655">
        <v>1</v>
      </c>
      <c r="H4655">
        <v>1</v>
      </c>
      <c r="I4655">
        <v>82000</v>
      </c>
      <c r="J4655">
        <v>0</v>
      </c>
      <c r="K4655">
        <v>69700</v>
      </c>
    </row>
    <row r="4656" spans="1:11" x14ac:dyDescent="0.35">
      <c r="A4656" t="s">
        <v>488</v>
      </c>
      <c r="B4656" t="s">
        <v>296</v>
      </c>
      <c r="C4656" t="s">
        <v>311</v>
      </c>
      <c r="D4656" t="s">
        <v>32</v>
      </c>
      <c r="E4656" t="s">
        <v>312</v>
      </c>
      <c r="F4656">
        <v>202630</v>
      </c>
      <c r="G4656">
        <v>31</v>
      </c>
      <c r="H4656">
        <v>1</v>
      </c>
      <c r="I4656">
        <v>2139000</v>
      </c>
      <c r="J4656">
        <v>20</v>
      </c>
      <c r="K4656">
        <v>61496.129031999997</v>
      </c>
    </row>
    <row r="4657" spans="1:11" x14ac:dyDescent="0.35">
      <c r="A4657" t="s">
        <v>488</v>
      </c>
      <c r="B4657" t="s">
        <v>296</v>
      </c>
      <c r="C4657" t="s">
        <v>313</v>
      </c>
      <c r="D4657" t="s">
        <v>32</v>
      </c>
      <c r="E4657" t="s">
        <v>314</v>
      </c>
      <c r="F4657">
        <v>202630</v>
      </c>
      <c r="G4657">
        <v>6</v>
      </c>
      <c r="H4657">
        <v>1</v>
      </c>
      <c r="I4657">
        <v>492000</v>
      </c>
      <c r="J4657">
        <v>3</v>
      </c>
      <c r="K4657">
        <v>69700</v>
      </c>
    </row>
    <row r="4658" spans="1:11" x14ac:dyDescent="0.35">
      <c r="A4658" t="s">
        <v>488</v>
      </c>
      <c r="B4658" t="s">
        <v>296</v>
      </c>
      <c r="C4658" t="s">
        <v>315</v>
      </c>
      <c r="D4658" t="s">
        <v>32</v>
      </c>
      <c r="E4658" t="s">
        <v>316</v>
      </c>
      <c r="F4658">
        <v>202630</v>
      </c>
      <c r="G4658">
        <v>21</v>
      </c>
      <c r="H4658">
        <v>1</v>
      </c>
      <c r="I4658">
        <v>1449000</v>
      </c>
      <c r="J4658">
        <v>12</v>
      </c>
      <c r="K4658">
        <v>61637.142856999999</v>
      </c>
    </row>
    <row r="4659" spans="1:11" x14ac:dyDescent="0.35">
      <c r="A4659" t="s">
        <v>488</v>
      </c>
      <c r="B4659" t="s">
        <v>296</v>
      </c>
      <c r="C4659" t="s">
        <v>317</v>
      </c>
      <c r="D4659" t="s">
        <v>32</v>
      </c>
      <c r="E4659" t="s">
        <v>318</v>
      </c>
      <c r="F4659">
        <v>202630</v>
      </c>
      <c r="G4659">
        <v>27</v>
      </c>
      <c r="H4659">
        <v>1</v>
      </c>
      <c r="I4659">
        <v>2214000</v>
      </c>
      <c r="J4659">
        <v>20</v>
      </c>
      <c r="K4659">
        <v>70009.777778000003</v>
      </c>
    </row>
    <row r="4660" spans="1:11" x14ac:dyDescent="0.35">
      <c r="A4660" t="s">
        <v>488</v>
      </c>
      <c r="B4660" t="s">
        <v>296</v>
      </c>
      <c r="C4660" t="s">
        <v>319</v>
      </c>
      <c r="D4660" t="s">
        <v>32</v>
      </c>
      <c r="E4660" t="s">
        <v>320</v>
      </c>
      <c r="F4660">
        <v>202630</v>
      </c>
      <c r="G4660">
        <v>1</v>
      </c>
      <c r="H4660">
        <v>1</v>
      </c>
      <c r="I4660">
        <v>82000</v>
      </c>
      <c r="J4660">
        <v>1</v>
      </c>
      <c r="K4660">
        <v>69700</v>
      </c>
    </row>
    <row r="4661" spans="1:11" x14ac:dyDescent="0.35">
      <c r="A4661" t="s">
        <v>488</v>
      </c>
      <c r="B4661" t="s">
        <v>296</v>
      </c>
      <c r="C4661" t="s">
        <v>321</v>
      </c>
      <c r="D4661" t="s">
        <v>32</v>
      </c>
      <c r="E4661" t="s">
        <v>322</v>
      </c>
      <c r="F4661">
        <v>202630</v>
      </c>
      <c r="G4661">
        <v>20</v>
      </c>
      <c r="H4661">
        <v>1</v>
      </c>
      <c r="I4661">
        <v>1640000</v>
      </c>
      <c r="J4661">
        <v>12</v>
      </c>
      <c r="K4661">
        <v>70013.649999999994</v>
      </c>
    </row>
    <row r="4662" spans="1:11" x14ac:dyDescent="0.35">
      <c r="A4662" t="s">
        <v>488</v>
      </c>
      <c r="B4662" t="s">
        <v>296</v>
      </c>
      <c r="C4662" t="s">
        <v>323</v>
      </c>
      <c r="D4662" t="s">
        <v>32</v>
      </c>
      <c r="E4662" t="s">
        <v>324</v>
      </c>
      <c r="F4662">
        <v>202630</v>
      </c>
      <c r="G4662">
        <v>48</v>
      </c>
      <c r="H4662">
        <v>1</v>
      </c>
      <c r="I4662">
        <v>3936000</v>
      </c>
      <c r="J4662">
        <v>29</v>
      </c>
      <c r="K4662">
        <v>70397</v>
      </c>
    </row>
    <row r="4663" spans="1:11" x14ac:dyDescent="0.35">
      <c r="A4663" t="s">
        <v>488</v>
      </c>
      <c r="B4663" t="s">
        <v>325</v>
      </c>
      <c r="C4663" t="s">
        <v>326</v>
      </c>
      <c r="D4663" t="s">
        <v>32</v>
      </c>
      <c r="E4663" t="s">
        <v>327</v>
      </c>
      <c r="F4663">
        <v>202630</v>
      </c>
      <c r="G4663">
        <v>8</v>
      </c>
      <c r="H4663">
        <v>1</v>
      </c>
      <c r="I4663">
        <v>514800</v>
      </c>
      <c r="J4663">
        <v>8</v>
      </c>
      <c r="K4663">
        <v>60946</v>
      </c>
    </row>
    <row r="4664" spans="1:11" x14ac:dyDescent="0.35">
      <c r="A4664" t="s">
        <v>488</v>
      </c>
      <c r="B4664" t="s">
        <v>325</v>
      </c>
      <c r="C4664" t="s">
        <v>328</v>
      </c>
      <c r="D4664" t="s">
        <v>32</v>
      </c>
      <c r="E4664" t="s">
        <v>329</v>
      </c>
      <c r="F4664">
        <v>202630</v>
      </c>
      <c r="G4664">
        <v>4</v>
      </c>
      <c r="H4664">
        <v>1</v>
      </c>
      <c r="I4664">
        <v>263600</v>
      </c>
      <c r="J4664">
        <v>3</v>
      </c>
      <c r="K4664">
        <v>60720</v>
      </c>
    </row>
    <row r="4665" spans="1:11" x14ac:dyDescent="0.35">
      <c r="A4665" t="s">
        <v>488</v>
      </c>
      <c r="B4665" t="s">
        <v>325</v>
      </c>
      <c r="C4665" t="s">
        <v>330</v>
      </c>
      <c r="D4665" t="s">
        <v>32</v>
      </c>
      <c r="E4665" t="s">
        <v>331</v>
      </c>
      <c r="F4665">
        <v>202630</v>
      </c>
      <c r="G4665">
        <v>7</v>
      </c>
      <c r="H4665">
        <v>1</v>
      </c>
      <c r="I4665">
        <v>452000</v>
      </c>
      <c r="J4665">
        <v>12</v>
      </c>
      <c r="K4665">
        <v>60720</v>
      </c>
    </row>
    <row r="4666" spans="1:11" x14ac:dyDescent="0.35">
      <c r="A4666" t="s">
        <v>488</v>
      </c>
      <c r="B4666" t="s">
        <v>325</v>
      </c>
      <c r="C4666" t="s">
        <v>332</v>
      </c>
      <c r="D4666" t="s">
        <v>32</v>
      </c>
      <c r="E4666" t="s">
        <v>333</v>
      </c>
      <c r="F4666">
        <v>202630</v>
      </c>
      <c r="G4666">
        <v>6</v>
      </c>
      <c r="H4666">
        <v>1</v>
      </c>
      <c r="I4666">
        <v>376800</v>
      </c>
      <c r="J4666">
        <v>3</v>
      </c>
      <c r="K4666">
        <v>61023.5</v>
      </c>
    </row>
    <row r="4667" spans="1:11" x14ac:dyDescent="0.35">
      <c r="A4667" t="s">
        <v>488</v>
      </c>
      <c r="B4667" t="s">
        <v>325</v>
      </c>
      <c r="C4667" t="s">
        <v>335</v>
      </c>
      <c r="D4667" t="s">
        <v>32</v>
      </c>
      <c r="E4667" t="s">
        <v>327</v>
      </c>
      <c r="F4667">
        <v>202630</v>
      </c>
      <c r="G4667">
        <v>1</v>
      </c>
      <c r="H4667">
        <v>1</v>
      </c>
      <c r="I4667">
        <v>63700</v>
      </c>
      <c r="J4667">
        <v>1</v>
      </c>
      <c r="K4667">
        <v>61600</v>
      </c>
    </row>
    <row r="4668" spans="1:11" x14ac:dyDescent="0.35">
      <c r="A4668" t="s">
        <v>488</v>
      </c>
      <c r="B4668" t="s">
        <v>325</v>
      </c>
      <c r="C4668" t="s">
        <v>336</v>
      </c>
      <c r="D4668" t="s">
        <v>32</v>
      </c>
      <c r="E4668" t="s">
        <v>331</v>
      </c>
      <c r="F4668">
        <v>202630</v>
      </c>
      <c r="G4668">
        <v>1</v>
      </c>
      <c r="H4668">
        <v>1</v>
      </c>
      <c r="I4668">
        <v>63700</v>
      </c>
      <c r="J4668">
        <v>1</v>
      </c>
      <c r="K4668">
        <v>61600</v>
      </c>
    </row>
    <row r="4669" spans="1:11" x14ac:dyDescent="0.35">
      <c r="A4669" t="s">
        <v>488</v>
      </c>
      <c r="B4669" t="s">
        <v>325</v>
      </c>
      <c r="C4669" t="s">
        <v>337</v>
      </c>
      <c r="D4669" t="s">
        <v>32</v>
      </c>
      <c r="E4669" t="s">
        <v>333</v>
      </c>
      <c r="F4669">
        <v>202630</v>
      </c>
      <c r="G4669">
        <v>1</v>
      </c>
      <c r="H4669">
        <v>1</v>
      </c>
      <c r="I4669">
        <v>63700</v>
      </c>
      <c r="J4669">
        <v>1</v>
      </c>
      <c r="K4669">
        <v>61600</v>
      </c>
    </row>
    <row r="4670" spans="1:11" x14ac:dyDescent="0.35">
      <c r="A4670" t="s">
        <v>489</v>
      </c>
      <c r="B4670" t="s">
        <v>12</v>
      </c>
      <c r="C4670" t="s">
        <v>16</v>
      </c>
      <c r="D4670" t="s">
        <v>17</v>
      </c>
      <c r="E4670" t="s">
        <v>18</v>
      </c>
      <c r="F4670">
        <v>202630</v>
      </c>
      <c r="G4670">
        <v>3168</v>
      </c>
      <c r="H4670">
        <v>16</v>
      </c>
      <c r="I4670">
        <v>7378400</v>
      </c>
      <c r="J4670">
        <v>22640</v>
      </c>
      <c r="K4670">
        <v>32435.439394000001</v>
      </c>
    </row>
    <row r="4671" spans="1:11" x14ac:dyDescent="0.35">
      <c r="A4671" t="s">
        <v>489</v>
      </c>
      <c r="B4671" t="s">
        <v>12</v>
      </c>
      <c r="C4671" t="s">
        <v>19</v>
      </c>
      <c r="D4671" t="s">
        <v>20</v>
      </c>
      <c r="E4671" t="s">
        <v>21</v>
      </c>
      <c r="F4671">
        <v>202630</v>
      </c>
      <c r="G4671">
        <v>24128</v>
      </c>
      <c r="H4671">
        <v>16</v>
      </c>
      <c r="I4671">
        <v>51732400</v>
      </c>
      <c r="J4671">
        <v>251328</v>
      </c>
      <c r="K4671">
        <v>30278.090186000001</v>
      </c>
    </row>
    <row r="4672" spans="1:11" x14ac:dyDescent="0.35">
      <c r="A4672" t="s">
        <v>489</v>
      </c>
      <c r="B4672" t="s">
        <v>12</v>
      </c>
      <c r="C4672" t="s">
        <v>22</v>
      </c>
      <c r="D4672" t="s">
        <v>23</v>
      </c>
      <c r="E4672" t="s">
        <v>24</v>
      </c>
      <c r="F4672">
        <v>202630</v>
      </c>
      <c r="G4672">
        <v>7040</v>
      </c>
      <c r="H4672">
        <v>20</v>
      </c>
      <c r="I4672">
        <v>12027200</v>
      </c>
      <c r="J4672">
        <v>59880</v>
      </c>
      <c r="K4672">
        <v>29973.721591000001</v>
      </c>
    </row>
    <row r="4673" spans="1:11" x14ac:dyDescent="0.35">
      <c r="A4673" t="s">
        <v>489</v>
      </c>
      <c r="B4673" t="s">
        <v>12</v>
      </c>
      <c r="C4673" t="s">
        <v>25</v>
      </c>
      <c r="D4673" t="s">
        <v>23</v>
      </c>
      <c r="E4673" t="s">
        <v>18</v>
      </c>
      <c r="F4673">
        <v>202630</v>
      </c>
      <c r="G4673">
        <v>18200</v>
      </c>
      <c r="H4673">
        <v>20</v>
      </c>
      <c r="I4673">
        <v>39418900</v>
      </c>
      <c r="J4673">
        <v>180380</v>
      </c>
      <c r="K4673">
        <v>38328.579121000002</v>
      </c>
    </row>
    <row r="4674" spans="1:11" x14ac:dyDescent="0.35">
      <c r="A4674" t="s">
        <v>489</v>
      </c>
      <c r="B4674" t="s">
        <v>12</v>
      </c>
      <c r="C4674" t="s">
        <v>27</v>
      </c>
      <c r="D4674" t="s">
        <v>17</v>
      </c>
      <c r="E4674" t="s">
        <v>28</v>
      </c>
      <c r="F4674">
        <v>202630</v>
      </c>
      <c r="G4674">
        <v>5780</v>
      </c>
      <c r="H4674">
        <v>20</v>
      </c>
      <c r="I4674">
        <v>11509500</v>
      </c>
      <c r="J4674">
        <v>50500</v>
      </c>
      <c r="K4674">
        <v>33428.512110999996</v>
      </c>
    </row>
    <row r="4675" spans="1:11" x14ac:dyDescent="0.35">
      <c r="A4675" t="s">
        <v>489</v>
      </c>
      <c r="B4675" t="s">
        <v>12</v>
      </c>
      <c r="C4675" t="s">
        <v>29</v>
      </c>
      <c r="D4675" t="s">
        <v>20</v>
      </c>
      <c r="E4675" t="s">
        <v>24</v>
      </c>
      <c r="F4675">
        <v>202630</v>
      </c>
      <c r="G4675">
        <v>14020</v>
      </c>
      <c r="H4675">
        <v>20</v>
      </c>
      <c r="I4675">
        <v>26829600</v>
      </c>
      <c r="J4675">
        <v>123300</v>
      </c>
      <c r="K4675">
        <v>33299.592011000001</v>
      </c>
    </row>
    <row r="4676" spans="1:11" x14ac:dyDescent="0.35">
      <c r="A4676" t="s">
        <v>489</v>
      </c>
      <c r="B4676" t="s">
        <v>12</v>
      </c>
      <c r="C4676" t="s">
        <v>30</v>
      </c>
      <c r="D4676" t="s">
        <v>20</v>
      </c>
      <c r="E4676" t="s">
        <v>24</v>
      </c>
      <c r="F4676">
        <v>202630</v>
      </c>
      <c r="G4676">
        <v>67680</v>
      </c>
      <c r="H4676">
        <v>20</v>
      </c>
      <c r="I4676">
        <v>126637200</v>
      </c>
      <c r="J4676">
        <v>780380</v>
      </c>
      <c r="K4676">
        <v>33030.149232000003</v>
      </c>
    </row>
    <row r="4677" spans="1:11" x14ac:dyDescent="0.35">
      <c r="A4677" t="s">
        <v>489</v>
      </c>
      <c r="B4677" t="s">
        <v>12</v>
      </c>
      <c r="C4677" t="s">
        <v>31</v>
      </c>
      <c r="D4677" t="s">
        <v>32</v>
      </c>
      <c r="E4677" t="s">
        <v>21</v>
      </c>
      <c r="F4677">
        <v>202630</v>
      </c>
      <c r="G4677">
        <v>9012</v>
      </c>
      <c r="H4677">
        <v>12</v>
      </c>
      <c r="I4677">
        <v>19017700</v>
      </c>
      <c r="J4677">
        <v>79020</v>
      </c>
      <c r="K4677">
        <v>22163.804261000001</v>
      </c>
    </row>
    <row r="4678" spans="1:11" x14ac:dyDescent="0.35">
      <c r="A4678" t="s">
        <v>489</v>
      </c>
      <c r="B4678" t="s">
        <v>12</v>
      </c>
      <c r="C4678" t="s">
        <v>33</v>
      </c>
      <c r="D4678" t="s">
        <v>32</v>
      </c>
      <c r="E4678" t="s">
        <v>18</v>
      </c>
      <c r="F4678">
        <v>202630</v>
      </c>
      <c r="G4678">
        <v>10976</v>
      </c>
      <c r="H4678">
        <v>16</v>
      </c>
      <c r="I4678">
        <v>23535400</v>
      </c>
      <c r="J4678">
        <v>93504</v>
      </c>
      <c r="K4678">
        <v>30229.265306000001</v>
      </c>
    </row>
    <row r="4679" spans="1:11" x14ac:dyDescent="0.35">
      <c r="A4679" t="s">
        <v>489</v>
      </c>
      <c r="B4679" t="s">
        <v>12</v>
      </c>
      <c r="C4679" t="s">
        <v>34</v>
      </c>
      <c r="D4679" t="s">
        <v>32</v>
      </c>
      <c r="E4679" t="s">
        <v>24</v>
      </c>
      <c r="F4679">
        <v>202630</v>
      </c>
      <c r="G4679">
        <v>6800</v>
      </c>
      <c r="H4679">
        <v>20</v>
      </c>
      <c r="I4679">
        <v>13079400</v>
      </c>
      <c r="J4679">
        <v>58720</v>
      </c>
      <c r="K4679">
        <v>33030.932352999997</v>
      </c>
    </row>
    <row r="4680" spans="1:11" x14ac:dyDescent="0.35">
      <c r="A4680" t="s">
        <v>489</v>
      </c>
      <c r="B4680" t="s">
        <v>12</v>
      </c>
      <c r="C4680" t="s">
        <v>35</v>
      </c>
      <c r="D4680" t="s">
        <v>23</v>
      </c>
      <c r="E4680" t="s">
        <v>24</v>
      </c>
      <c r="F4680">
        <v>202630</v>
      </c>
      <c r="G4680">
        <v>16700</v>
      </c>
      <c r="H4680">
        <v>20</v>
      </c>
      <c r="I4680">
        <v>28447600</v>
      </c>
      <c r="J4680">
        <v>172760</v>
      </c>
      <c r="K4680">
        <v>29660.808383</v>
      </c>
    </row>
    <row r="4681" spans="1:11" x14ac:dyDescent="0.35">
      <c r="A4681" t="s">
        <v>489</v>
      </c>
      <c r="B4681" t="s">
        <v>36</v>
      </c>
      <c r="C4681" t="s">
        <v>39</v>
      </c>
      <c r="D4681" t="s">
        <v>17</v>
      </c>
      <c r="E4681" t="s">
        <v>15</v>
      </c>
      <c r="F4681">
        <v>202630</v>
      </c>
      <c r="G4681">
        <v>3492</v>
      </c>
      <c r="H4681">
        <v>12</v>
      </c>
      <c r="I4681">
        <v>4863600</v>
      </c>
      <c r="J4681">
        <v>31452</v>
      </c>
      <c r="K4681">
        <v>14928.890034</v>
      </c>
    </row>
    <row r="4682" spans="1:11" x14ac:dyDescent="0.35">
      <c r="A4682" t="s">
        <v>489</v>
      </c>
      <c r="B4682" t="s">
        <v>36</v>
      </c>
      <c r="C4682" t="s">
        <v>41</v>
      </c>
      <c r="D4682" t="s">
        <v>14</v>
      </c>
      <c r="E4682" t="s">
        <v>15</v>
      </c>
      <c r="F4682">
        <v>202630</v>
      </c>
      <c r="G4682">
        <v>1020</v>
      </c>
      <c r="H4682">
        <v>12</v>
      </c>
      <c r="I4682">
        <v>1462000</v>
      </c>
      <c r="J4682">
        <v>3276</v>
      </c>
      <c r="K4682">
        <v>15415.152941</v>
      </c>
    </row>
    <row r="4683" spans="1:11" x14ac:dyDescent="0.35">
      <c r="A4683" t="s">
        <v>489</v>
      </c>
      <c r="B4683" t="s">
        <v>36</v>
      </c>
      <c r="C4683" t="s">
        <v>369</v>
      </c>
      <c r="D4683" t="s">
        <v>17</v>
      </c>
      <c r="E4683" t="s">
        <v>21</v>
      </c>
      <c r="F4683">
        <v>202630</v>
      </c>
      <c r="G4683">
        <v>5700</v>
      </c>
      <c r="H4683">
        <v>12</v>
      </c>
      <c r="I4683">
        <v>11881000</v>
      </c>
      <c r="J4683">
        <v>40716</v>
      </c>
      <c r="K4683">
        <v>22615.330526000002</v>
      </c>
    </row>
    <row r="4684" spans="1:11" x14ac:dyDescent="0.35">
      <c r="A4684" t="s">
        <v>489</v>
      </c>
      <c r="B4684" t="s">
        <v>36</v>
      </c>
      <c r="C4684" t="s">
        <v>340</v>
      </c>
      <c r="D4684" t="s">
        <v>20</v>
      </c>
      <c r="E4684" t="s">
        <v>18</v>
      </c>
      <c r="F4684">
        <v>202630</v>
      </c>
      <c r="G4684">
        <v>4896</v>
      </c>
      <c r="H4684">
        <v>16</v>
      </c>
      <c r="I4684">
        <v>11769100</v>
      </c>
      <c r="J4684">
        <v>22624</v>
      </c>
      <c r="K4684">
        <v>34486.127451</v>
      </c>
    </row>
    <row r="4685" spans="1:11" x14ac:dyDescent="0.35">
      <c r="A4685" t="s">
        <v>489</v>
      </c>
      <c r="B4685" t="s">
        <v>36</v>
      </c>
      <c r="C4685" t="s">
        <v>370</v>
      </c>
      <c r="D4685" t="s">
        <v>14</v>
      </c>
      <c r="E4685" t="s">
        <v>21</v>
      </c>
      <c r="F4685">
        <v>202630</v>
      </c>
      <c r="G4685">
        <v>8160</v>
      </c>
      <c r="H4685">
        <v>12</v>
      </c>
      <c r="I4685">
        <v>15641500</v>
      </c>
      <c r="J4685">
        <v>59652</v>
      </c>
      <c r="K4685">
        <v>20506.307353</v>
      </c>
    </row>
    <row r="4686" spans="1:11" x14ac:dyDescent="0.35">
      <c r="A4686" t="s">
        <v>489</v>
      </c>
      <c r="B4686" t="s">
        <v>36</v>
      </c>
      <c r="C4686" t="s">
        <v>371</v>
      </c>
      <c r="D4686" t="s">
        <v>14</v>
      </c>
      <c r="E4686" t="s">
        <v>21</v>
      </c>
      <c r="F4686">
        <v>202630</v>
      </c>
      <c r="G4686">
        <v>340</v>
      </c>
      <c r="H4686">
        <v>20</v>
      </c>
      <c r="I4686">
        <v>501500</v>
      </c>
      <c r="J4686">
        <v>2740</v>
      </c>
      <c r="K4686">
        <v>24631.470588</v>
      </c>
    </row>
    <row r="4687" spans="1:11" x14ac:dyDescent="0.35">
      <c r="A4687" t="s">
        <v>489</v>
      </c>
      <c r="B4687" t="s">
        <v>36</v>
      </c>
      <c r="C4687" t="s">
        <v>46</v>
      </c>
      <c r="D4687" t="s">
        <v>14</v>
      </c>
      <c r="E4687" t="s">
        <v>15</v>
      </c>
      <c r="F4687">
        <v>202630</v>
      </c>
      <c r="G4687">
        <v>2064</v>
      </c>
      <c r="H4687">
        <v>12</v>
      </c>
      <c r="I4687">
        <v>2581000</v>
      </c>
      <c r="J4687">
        <v>7692</v>
      </c>
      <c r="K4687">
        <v>13810.023256</v>
      </c>
    </row>
    <row r="4688" spans="1:11" x14ac:dyDescent="0.35">
      <c r="A4688" t="s">
        <v>489</v>
      </c>
      <c r="B4688" t="s">
        <v>36</v>
      </c>
      <c r="C4688" t="s">
        <v>51</v>
      </c>
      <c r="D4688" t="s">
        <v>32</v>
      </c>
      <c r="E4688" t="s">
        <v>21</v>
      </c>
      <c r="F4688">
        <v>202630</v>
      </c>
      <c r="G4688">
        <v>2784</v>
      </c>
      <c r="H4688">
        <v>16</v>
      </c>
      <c r="I4688">
        <v>5838500</v>
      </c>
      <c r="J4688">
        <v>23648</v>
      </c>
      <c r="K4688">
        <v>30061.155171999999</v>
      </c>
    </row>
    <row r="4689" spans="1:11" x14ac:dyDescent="0.35">
      <c r="A4689" t="s">
        <v>489</v>
      </c>
      <c r="B4689" t="s">
        <v>36</v>
      </c>
      <c r="C4689" t="s">
        <v>52</v>
      </c>
      <c r="D4689" t="s">
        <v>20</v>
      </c>
      <c r="E4689" t="s">
        <v>21</v>
      </c>
      <c r="F4689">
        <v>202630</v>
      </c>
      <c r="G4689">
        <v>10860</v>
      </c>
      <c r="H4689">
        <v>20</v>
      </c>
      <c r="I4689">
        <v>22874500</v>
      </c>
      <c r="J4689">
        <v>92300</v>
      </c>
      <c r="K4689">
        <v>38420.241252</v>
      </c>
    </row>
    <row r="4690" spans="1:11" x14ac:dyDescent="0.35">
      <c r="A4690" t="s">
        <v>489</v>
      </c>
      <c r="B4690" t="s">
        <v>36</v>
      </c>
      <c r="C4690" t="s">
        <v>53</v>
      </c>
      <c r="D4690" t="s">
        <v>17</v>
      </c>
      <c r="E4690" t="s">
        <v>18</v>
      </c>
      <c r="F4690">
        <v>202630</v>
      </c>
      <c r="G4690">
        <v>18624</v>
      </c>
      <c r="H4690">
        <v>16</v>
      </c>
      <c r="I4690">
        <v>43744400</v>
      </c>
      <c r="J4690">
        <v>193840</v>
      </c>
      <c r="K4690">
        <v>34604.819587999998</v>
      </c>
    </row>
    <row r="4691" spans="1:11" x14ac:dyDescent="0.35">
      <c r="A4691" t="s">
        <v>489</v>
      </c>
      <c r="B4691" t="s">
        <v>36</v>
      </c>
      <c r="C4691" t="s">
        <v>54</v>
      </c>
      <c r="D4691" t="s">
        <v>20</v>
      </c>
      <c r="E4691" t="s">
        <v>18</v>
      </c>
      <c r="F4691">
        <v>202630</v>
      </c>
      <c r="G4691">
        <v>12000</v>
      </c>
      <c r="H4691">
        <v>16</v>
      </c>
      <c r="I4691">
        <v>28232200</v>
      </c>
      <c r="J4691">
        <v>110672</v>
      </c>
      <c r="K4691">
        <v>34552.836000000003</v>
      </c>
    </row>
    <row r="4692" spans="1:11" x14ac:dyDescent="0.35">
      <c r="A4692" t="s">
        <v>489</v>
      </c>
      <c r="B4692" t="s">
        <v>36</v>
      </c>
      <c r="C4692" t="s">
        <v>55</v>
      </c>
      <c r="D4692" t="s">
        <v>20</v>
      </c>
      <c r="E4692" t="s">
        <v>18</v>
      </c>
      <c r="F4692">
        <v>202630</v>
      </c>
      <c r="G4692">
        <v>4480</v>
      </c>
      <c r="H4692">
        <v>16</v>
      </c>
      <c r="I4692">
        <v>10527200</v>
      </c>
      <c r="J4692">
        <v>25072</v>
      </c>
      <c r="K4692">
        <v>34528.521429</v>
      </c>
    </row>
    <row r="4693" spans="1:11" x14ac:dyDescent="0.35">
      <c r="A4693" t="s">
        <v>489</v>
      </c>
      <c r="B4693" t="s">
        <v>36</v>
      </c>
      <c r="C4693" t="s">
        <v>59</v>
      </c>
      <c r="D4693" t="s">
        <v>23</v>
      </c>
      <c r="E4693" t="s">
        <v>21</v>
      </c>
      <c r="F4693">
        <v>202630</v>
      </c>
      <c r="G4693">
        <v>13080</v>
      </c>
      <c r="H4693">
        <v>12</v>
      </c>
      <c r="I4693">
        <v>27288500</v>
      </c>
      <c r="J4693">
        <v>125052</v>
      </c>
      <c r="K4693">
        <v>23491.022018</v>
      </c>
    </row>
    <row r="4694" spans="1:11" x14ac:dyDescent="0.35">
      <c r="A4694" t="s">
        <v>489</v>
      </c>
      <c r="B4694" t="s">
        <v>36</v>
      </c>
      <c r="C4694" t="s">
        <v>60</v>
      </c>
      <c r="D4694" t="s">
        <v>23</v>
      </c>
      <c r="E4694" t="s">
        <v>21</v>
      </c>
      <c r="F4694">
        <v>202630</v>
      </c>
      <c r="G4694">
        <v>5312</v>
      </c>
      <c r="H4694">
        <v>16</v>
      </c>
      <c r="I4694">
        <v>11798000</v>
      </c>
      <c r="J4694">
        <v>31824</v>
      </c>
      <c r="K4694">
        <v>31643.268071999999</v>
      </c>
    </row>
    <row r="4695" spans="1:11" x14ac:dyDescent="0.35">
      <c r="A4695" t="s">
        <v>489</v>
      </c>
      <c r="B4695" t="s">
        <v>36</v>
      </c>
      <c r="C4695" t="s">
        <v>61</v>
      </c>
      <c r="D4695" t="s">
        <v>14</v>
      </c>
      <c r="E4695" t="s">
        <v>15</v>
      </c>
      <c r="F4695">
        <v>202630</v>
      </c>
      <c r="G4695">
        <v>6840</v>
      </c>
      <c r="H4695">
        <v>12</v>
      </c>
      <c r="I4695">
        <v>10262000</v>
      </c>
      <c r="J4695">
        <v>44496</v>
      </c>
      <c r="K4695">
        <v>16388.459649</v>
      </c>
    </row>
    <row r="4696" spans="1:11" x14ac:dyDescent="0.35">
      <c r="A4696" t="s">
        <v>489</v>
      </c>
      <c r="B4696" t="s">
        <v>36</v>
      </c>
      <c r="C4696" t="s">
        <v>62</v>
      </c>
      <c r="D4696" t="s">
        <v>17</v>
      </c>
      <c r="E4696" t="s">
        <v>15</v>
      </c>
      <c r="F4696">
        <v>202630</v>
      </c>
      <c r="G4696">
        <v>40020</v>
      </c>
      <c r="H4696">
        <v>12</v>
      </c>
      <c r="I4696">
        <v>54734400</v>
      </c>
      <c r="J4696">
        <v>418248</v>
      </c>
      <c r="K4696">
        <v>14578.750524999999</v>
      </c>
    </row>
    <row r="4697" spans="1:11" x14ac:dyDescent="0.35">
      <c r="A4697" t="s">
        <v>489</v>
      </c>
      <c r="B4697" t="s">
        <v>36</v>
      </c>
      <c r="C4697" t="s">
        <v>63</v>
      </c>
      <c r="D4697" t="s">
        <v>17</v>
      </c>
      <c r="E4697" t="s">
        <v>15</v>
      </c>
      <c r="F4697">
        <v>202630</v>
      </c>
      <c r="G4697">
        <v>8820</v>
      </c>
      <c r="H4697">
        <v>12</v>
      </c>
      <c r="I4697">
        <v>12283600</v>
      </c>
      <c r="J4697">
        <v>60720</v>
      </c>
      <c r="K4697">
        <v>14945.971428999999</v>
      </c>
    </row>
    <row r="4698" spans="1:11" x14ac:dyDescent="0.35">
      <c r="A4698" t="s">
        <v>489</v>
      </c>
      <c r="B4698" t="s">
        <v>36</v>
      </c>
      <c r="C4698" t="s">
        <v>490</v>
      </c>
      <c r="D4698" t="s">
        <v>17</v>
      </c>
      <c r="E4698" t="s">
        <v>18</v>
      </c>
      <c r="F4698">
        <v>202630</v>
      </c>
      <c r="G4698">
        <v>5040</v>
      </c>
      <c r="H4698">
        <v>16</v>
      </c>
      <c r="I4698">
        <v>8022700</v>
      </c>
      <c r="J4698">
        <v>27888</v>
      </c>
      <c r="K4698">
        <v>23812.526984</v>
      </c>
    </row>
    <row r="4699" spans="1:11" x14ac:dyDescent="0.35">
      <c r="A4699" t="s">
        <v>489</v>
      </c>
      <c r="B4699" t="s">
        <v>36</v>
      </c>
      <c r="C4699" t="s">
        <v>66</v>
      </c>
      <c r="D4699" t="s">
        <v>17</v>
      </c>
      <c r="E4699" t="s">
        <v>18</v>
      </c>
      <c r="F4699">
        <v>202630</v>
      </c>
      <c r="G4699">
        <v>6944</v>
      </c>
      <c r="H4699">
        <v>16</v>
      </c>
      <c r="I4699">
        <v>14386000</v>
      </c>
      <c r="J4699">
        <v>57120</v>
      </c>
      <c r="K4699">
        <v>30576.108295000002</v>
      </c>
    </row>
    <row r="4700" spans="1:11" x14ac:dyDescent="0.35">
      <c r="A4700" t="s">
        <v>489</v>
      </c>
      <c r="B4700" t="s">
        <v>36</v>
      </c>
      <c r="C4700" t="s">
        <v>69</v>
      </c>
      <c r="D4700" t="s">
        <v>14</v>
      </c>
      <c r="E4700" t="s">
        <v>24</v>
      </c>
      <c r="F4700">
        <v>202630</v>
      </c>
      <c r="G4700">
        <v>2360</v>
      </c>
      <c r="H4700">
        <v>20</v>
      </c>
      <c r="I4700">
        <v>3481000</v>
      </c>
      <c r="J4700">
        <v>13380</v>
      </c>
      <c r="K4700">
        <v>26858.313558999998</v>
      </c>
    </row>
    <row r="4701" spans="1:11" x14ac:dyDescent="0.35">
      <c r="A4701" t="s">
        <v>489</v>
      </c>
      <c r="B4701" t="s">
        <v>36</v>
      </c>
      <c r="C4701" t="s">
        <v>376</v>
      </c>
      <c r="D4701" t="s">
        <v>49</v>
      </c>
      <c r="E4701" t="s">
        <v>18</v>
      </c>
      <c r="F4701">
        <v>202630</v>
      </c>
      <c r="G4701">
        <v>6112</v>
      </c>
      <c r="H4701">
        <v>16</v>
      </c>
      <c r="I4701">
        <v>9727500</v>
      </c>
      <c r="J4701">
        <v>53872</v>
      </c>
      <c r="K4701">
        <v>23802.073297999999</v>
      </c>
    </row>
    <row r="4702" spans="1:11" x14ac:dyDescent="0.35">
      <c r="A4702" t="s">
        <v>489</v>
      </c>
      <c r="B4702" t="s">
        <v>36</v>
      </c>
      <c r="C4702" t="s">
        <v>70</v>
      </c>
      <c r="D4702" t="s">
        <v>17</v>
      </c>
      <c r="E4702" t="s">
        <v>18</v>
      </c>
      <c r="F4702">
        <v>202630</v>
      </c>
      <c r="G4702">
        <v>32432</v>
      </c>
      <c r="H4702">
        <v>16</v>
      </c>
      <c r="I4702">
        <v>76235300</v>
      </c>
      <c r="J4702">
        <v>351808</v>
      </c>
      <c r="K4702">
        <v>34617.532313999996</v>
      </c>
    </row>
    <row r="4703" spans="1:11" x14ac:dyDescent="0.35">
      <c r="A4703" t="s">
        <v>489</v>
      </c>
      <c r="B4703" t="s">
        <v>36</v>
      </c>
      <c r="C4703" t="s">
        <v>377</v>
      </c>
      <c r="D4703" t="s">
        <v>14</v>
      </c>
      <c r="E4703" t="s">
        <v>21</v>
      </c>
      <c r="F4703">
        <v>202630</v>
      </c>
      <c r="G4703">
        <v>27000</v>
      </c>
      <c r="H4703">
        <v>12</v>
      </c>
      <c r="I4703">
        <v>40556000</v>
      </c>
      <c r="J4703">
        <v>301968</v>
      </c>
      <c r="K4703">
        <v>15973.043556000001</v>
      </c>
    </row>
    <row r="4704" spans="1:11" x14ac:dyDescent="0.35">
      <c r="A4704" t="s">
        <v>489</v>
      </c>
      <c r="B4704" t="s">
        <v>36</v>
      </c>
      <c r="C4704" t="s">
        <v>71</v>
      </c>
      <c r="D4704" t="s">
        <v>17</v>
      </c>
      <c r="E4704" t="s">
        <v>24</v>
      </c>
      <c r="F4704">
        <v>202630</v>
      </c>
      <c r="G4704">
        <v>1740</v>
      </c>
      <c r="H4704">
        <v>20</v>
      </c>
      <c r="I4704">
        <v>2566500</v>
      </c>
      <c r="J4704">
        <v>7840</v>
      </c>
      <c r="K4704">
        <v>26896.080460000001</v>
      </c>
    </row>
    <row r="4705" spans="1:11" x14ac:dyDescent="0.35">
      <c r="A4705" t="s">
        <v>489</v>
      </c>
      <c r="B4705" t="s">
        <v>36</v>
      </c>
      <c r="C4705" t="s">
        <v>72</v>
      </c>
      <c r="D4705" t="s">
        <v>17</v>
      </c>
      <c r="E4705" t="s">
        <v>24</v>
      </c>
      <c r="F4705">
        <v>202630</v>
      </c>
      <c r="G4705">
        <v>2220</v>
      </c>
      <c r="H4705">
        <v>20</v>
      </c>
      <c r="I4705">
        <v>3279000</v>
      </c>
      <c r="J4705">
        <v>10360</v>
      </c>
      <c r="K4705">
        <v>26889.297297000001</v>
      </c>
    </row>
    <row r="4706" spans="1:11" x14ac:dyDescent="0.35">
      <c r="A4706" t="s">
        <v>489</v>
      </c>
      <c r="B4706" t="s">
        <v>81</v>
      </c>
      <c r="C4706" t="s">
        <v>82</v>
      </c>
      <c r="D4706" t="s">
        <v>17</v>
      </c>
      <c r="E4706" t="s">
        <v>15</v>
      </c>
      <c r="F4706">
        <v>202630</v>
      </c>
      <c r="G4706">
        <v>5248</v>
      </c>
      <c r="H4706">
        <v>16</v>
      </c>
      <c r="I4706">
        <v>6790900</v>
      </c>
      <c r="J4706">
        <v>40624</v>
      </c>
      <c r="K4706">
        <v>18750.243901999998</v>
      </c>
    </row>
    <row r="4707" spans="1:11" x14ac:dyDescent="0.35">
      <c r="A4707" t="s">
        <v>489</v>
      </c>
      <c r="B4707" t="s">
        <v>81</v>
      </c>
      <c r="C4707" t="s">
        <v>84</v>
      </c>
      <c r="D4707" t="s">
        <v>20</v>
      </c>
      <c r="E4707" t="s">
        <v>21</v>
      </c>
      <c r="F4707">
        <v>202630</v>
      </c>
      <c r="G4707">
        <v>16380</v>
      </c>
      <c r="H4707">
        <v>12</v>
      </c>
      <c r="I4707">
        <v>39322800</v>
      </c>
      <c r="J4707">
        <v>227352</v>
      </c>
      <c r="K4707">
        <v>26581.199267</v>
      </c>
    </row>
    <row r="4708" spans="1:11" x14ac:dyDescent="0.35">
      <c r="A4708" t="s">
        <v>489</v>
      </c>
      <c r="B4708" t="s">
        <v>81</v>
      </c>
      <c r="C4708" t="s">
        <v>85</v>
      </c>
      <c r="D4708" t="s">
        <v>17</v>
      </c>
      <c r="E4708" t="s">
        <v>15</v>
      </c>
      <c r="F4708">
        <v>202630</v>
      </c>
      <c r="G4708">
        <v>3420</v>
      </c>
      <c r="H4708">
        <v>12</v>
      </c>
      <c r="I4708">
        <v>5071700</v>
      </c>
      <c r="J4708">
        <v>15792</v>
      </c>
      <c r="K4708">
        <v>15722.238595999999</v>
      </c>
    </row>
    <row r="4709" spans="1:11" x14ac:dyDescent="0.35">
      <c r="A4709" t="s">
        <v>489</v>
      </c>
      <c r="B4709" t="s">
        <v>81</v>
      </c>
      <c r="C4709" t="s">
        <v>86</v>
      </c>
      <c r="D4709" t="s">
        <v>17</v>
      </c>
      <c r="E4709" t="s">
        <v>18</v>
      </c>
      <c r="F4709">
        <v>202630</v>
      </c>
      <c r="G4709">
        <v>128</v>
      </c>
      <c r="H4709">
        <v>16</v>
      </c>
      <c r="I4709">
        <v>293600</v>
      </c>
      <c r="J4709">
        <v>544</v>
      </c>
      <c r="K4709">
        <v>32942</v>
      </c>
    </row>
    <row r="4710" spans="1:11" x14ac:dyDescent="0.35">
      <c r="A4710" t="s">
        <v>489</v>
      </c>
      <c r="B4710" t="s">
        <v>81</v>
      </c>
      <c r="C4710" t="s">
        <v>87</v>
      </c>
      <c r="D4710" t="s">
        <v>17</v>
      </c>
      <c r="E4710" t="s">
        <v>18</v>
      </c>
      <c r="F4710">
        <v>202630</v>
      </c>
      <c r="G4710">
        <v>944</v>
      </c>
      <c r="H4710">
        <v>16</v>
      </c>
      <c r="I4710">
        <v>2166600</v>
      </c>
      <c r="J4710">
        <v>3088</v>
      </c>
      <c r="K4710">
        <v>32961.796609999998</v>
      </c>
    </row>
    <row r="4711" spans="1:11" x14ac:dyDescent="0.35">
      <c r="A4711" t="s">
        <v>489</v>
      </c>
      <c r="B4711" t="s">
        <v>81</v>
      </c>
      <c r="C4711" t="s">
        <v>88</v>
      </c>
      <c r="D4711" t="s">
        <v>32</v>
      </c>
      <c r="E4711" t="s">
        <v>21</v>
      </c>
      <c r="F4711">
        <v>202630</v>
      </c>
      <c r="G4711">
        <v>3744</v>
      </c>
      <c r="H4711">
        <v>12</v>
      </c>
      <c r="I4711">
        <v>9233700</v>
      </c>
      <c r="J4711">
        <v>32412</v>
      </c>
      <c r="K4711">
        <v>26485.282050999998</v>
      </c>
    </row>
    <row r="4712" spans="1:11" x14ac:dyDescent="0.35">
      <c r="A4712" t="s">
        <v>489</v>
      </c>
      <c r="B4712" t="s">
        <v>81</v>
      </c>
      <c r="C4712" t="s">
        <v>90</v>
      </c>
      <c r="D4712" t="s">
        <v>17</v>
      </c>
      <c r="E4712" t="s">
        <v>21</v>
      </c>
      <c r="F4712">
        <v>202630</v>
      </c>
      <c r="G4712">
        <v>120768</v>
      </c>
      <c r="H4712">
        <v>12</v>
      </c>
      <c r="I4712">
        <v>292531400</v>
      </c>
      <c r="J4712">
        <v>1408188</v>
      </c>
      <c r="K4712">
        <v>26590.171006</v>
      </c>
    </row>
    <row r="4713" spans="1:11" x14ac:dyDescent="0.35">
      <c r="A4713" t="s">
        <v>489</v>
      </c>
      <c r="B4713" t="s">
        <v>81</v>
      </c>
      <c r="C4713" t="s">
        <v>92</v>
      </c>
      <c r="D4713" t="s">
        <v>32</v>
      </c>
      <c r="E4713" t="s">
        <v>21</v>
      </c>
      <c r="F4713">
        <v>202630</v>
      </c>
      <c r="G4713">
        <v>10128</v>
      </c>
      <c r="H4713">
        <v>16</v>
      </c>
      <c r="I4713">
        <v>25026300</v>
      </c>
      <c r="J4713">
        <v>98288</v>
      </c>
      <c r="K4713">
        <v>35814.772512000003</v>
      </c>
    </row>
    <row r="4714" spans="1:11" x14ac:dyDescent="0.35">
      <c r="A4714" t="s">
        <v>489</v>
      </c>
      <c r="B4714" t="s">
        <v>81</v>
      </c>
      <c r="C4714" t="s">
        <v>93</v>
      </c>
      <c r="D4714" t="s">
        <v>17</v>
      </c>
      <c r="E4714" t="s">
        <v>18</v>
      </c>
      <c r="F4714">
        <v>202630</v>
      </c>
      <c r="G4714">
        <v>448</v>
      </c>
      <c r="H4714">
        <v>16</v>
      </c>
      <c r="I4714">
        <v>1027600</v>
      </c>
      <c r="J4714">
        <v>2000</v>
      </c>
      <c r="K4714">
        <v>32994.142856999999</v>
      </c>
    </row>
    <row r="4715" spans="1:11" x14ac:dyDescent="0.35">
      <c r="A4715" t="s">
        <v>489</v>
      </c>
      <c r="B4715" t="s">
        <v>81</v>
      </c>
      <c r="C4715" t="s">
        <v>382</v>
      </c>
      <c r="D4715" t="s">
        <v>17</v>
      </c>
      <c r="E4715" t="s">
        <v>18</v>
      </c>
      <c r="F4715">
        <v>202630</v>
      </c>
      <c r="G4715">
        <v>352</v>
      </c>
      <c r="H4715">
        <v>16</v>
      </c>
      <c r="I4715">
        <v>807400</v>
      </c>
      <c r="J4715">
        <v>2384</v>
      </c>
      <c r="K4715">
        <v>32986.272727000003</v>
      </c>
    </row>
    <row r="4716" spans="1:11" x14ac:dyDescent="0.35">
      <c r="A4716" t="s">
        <v>489</v>
      </c>
      <c r="B4716" t="s">
        <v>81</v>
      </c>
      <c r="C4716" t="s">
        <v>94</v>
      </c>
      <c r="D4716" t="s">
        <v>20</v>
      </c>
      <c r="E4716" t="s">
        <v>21</v>
      </c>
      <c r="F4716">
        <v>202630</v>
      </c>
      <c r="G4716">
        <v>2416</v>
      </c>
      <c r="H4716">
        <v>16</v>
      </c>
      <c r="I4716">
        <v>5439700</v>
      </c>
      <c r="J4716">
        <v>11792</v>
      </c>
      <c r="K4716">
        <v>32965.688741999998</v>
      </c>
    </row>
    <row r="4717" spans="1:11" x14ac:dyDescent="0.35">
      <c r="A4717" t="s">
        <v>489</v>
      </c>
      <c r="B4717" t="s">
        <v>81</v>
      </c>
      <c r="C4717" t="s">
        <v>383</v>
      </c>
      <c r="D4717" t="s">
        <v>17</v>
      </c>
      <c r="E4717" t="s">
        <v>21</v>
      </c>
      <c r="F4717">
        <v>202630</v>
      </c>
      <c r="G4717">
        <v>1104</v>
      </c>
      <c r="H4717">
        <v>16</v>
      </c>
      <c r="I4717">
        <v>2533600</v>
      </c>
      <c r="J4717">
        <v>5872</v>
      </c>
      <c r="K4717">
        <v>32960.144928000002</v>
      </c>
    </row>
    <row r="4718" spans="1:11" x14ac:dyDescent="0.35">
      <c r="A4718" t="s">
        <v>489</v>
      </c>
      <c r="B4718" t="s">
        <v>81</v>
      </c>
      <c r="C4718" t="s">
        <v>95</v>
      </c>
      <c r="D4718" t="s">
        <v>23</v>
      </c>
      <c r="E4718" t="s">
        <v>21</v>
      </c>
      <c r="F4718">
        <v>202630</v>
      </c>
      <c r="G4718">
        <v>76368</v>
      </c>
      <c r="H4718">
        <v>16</v>
      </c>
      <c r="I4718">
        <v>189260900</v>
      </c>
      <c r="J4718">
        <v>969616</v>
      </c>
      <c r="K4718">
        <v>35865.410643000003</v>
      </c>
    </row>
    <row r="4719" spans="1:11" x14ac:dyDescent="0.35">
      <c r="A4719" t="s">
        <v>489</v>
      </c>
      <c r="B4719" t="s">
        <v>96</v>
      </c>
      <c r="C4719" t="s">
        <v>98</v>
      </c>
      <c r="D4719" t="s">
        <v>32</v>
      </c>
      <c r="E4719" t="s">
        <v>18</v>
      </c>
      <c r="F4719">
        <v>202630</v>
      </c>
      <c r="G4719">
        <v>5240</v>
      </c>
      <c r="H4719">
        <v>20</v>
      </c>
      <c r="I4719">
        <v>10667900</v>
      </c>
      <c r="J4719">
        <v>28580</v>
      </c>
      <c r="K4719">
        <v>37115.541985000003</v>
      </c>
    </row>
    <row r="4720" spans="1:11" x14ac:dyDescent="0.35">
      <c r="A4720" t="s">
        <v>489</v>
      </c>
      <c r="B4720" t="s">
        <v>96</v>
      </c>
      <c r="C4720" t="s">
        <v>99</v>
      </c>
      <c r="D4720" t="s">
        <v>32</v>
      </c>
      <c r="E4720" t="s">
        <v>18</v>
      </c>
      <c r="F4720">
        <v>202630</v>
      </c>
      <c r="G4720">
        <v>7780</v>
      </c>
      <c r="H4720">
        <v>20</v>
      </c>
      <c r="I4720">
        <v>18887000</v>
      </c>
      <c r="J4720">
        <v>63240</v>
      </c>
      <c r="K4720">
        <v>43509.647814999997</v>
      </c>
    </row>
    <row r="4721" spans="1:11" x14ac:dyDescent="0.35">
      <c r="A4721" t="s">
        <v>489</v>
      </c>
      <c r="B4721" t="s">
        <v>96</v>
      </c>
      <c r="C4721" t="s">
        <v>100</v>
      </c>
      <c r="D4721" t="s">
        <v>32</v>
      </c>
      <c r="E4721" t="s">
        <v>18</v>
      </c>
      <c r="F4721">
        <v>202630</v>
      </c>
      <c r="G4721">
        <v>21900</v>
      </c>
      <c r="H4721">
        <v>20</v>
      </c>
      <c r="I4721">
        <v>53244700</v>
      </c>
      <c r="J4721">
        <v>199840</v>
      </c>
      <c r="K4721">
        <v>43821.166210000003</v>
      </c>
    </row>
    <row r="4722" spans="1:11" x14ac:dyDescent="0.35">
      <c r="A4722" t="s">
        <v>489</v>
      </c>
      <c r="B4722" t="s">
        <v>96</v>
      </c>
      <c r="C4722" t="s">
        <v>102</v>
      </c>
      <c r="D4722" t="s">
        <v>14</v>
      </c>
      <c r="E4722" t="s">
        <v>15</v>
      </c>
      <c r="F4722">
        <v>202630</v>
      </c>
      <c r="G4722">
        <v>19164</v>
      </c>
      <c r="H4722">
        <v>12</v>
      </c>
      <c r="I4722">
        <v>22358000</v>
      </c>
      <c r="J4722">
        <v>126648</v>
      </c>
      <c r="K4722">
        <v>13473.633688</v>
      </c>
    </row>
    <row r="4723" spans="1:11" x14ac:dyDescent="0.35">
      <c r="A4723" t="s">
        <v>489</v>
      </c>
      <c r="B4723" t="s">
        <v>96</v>
      </c>
      <c r="C4723" t="s">
        <v>103</v>
      </c>
      <c r="D4723" t="s">
        <v>32</v>
      </c>
      <c r="E4723" t="s">
        <v>15</v>
      </c>
      <c r="F4723">
        <v>202630</v>
      </c>
      <c r="G4723">
        <v>8412</v>
      </c>
      <c r="H4723">
        <v>12</v>
      </c>
      <c r="I4723">
        <v>15463500</v>
      </c>
      <c r="J4723">
        <v>66876</v>
      </c>
      <c r="K4723">
        <v>19681.965763</v>
      </c>
    </row>
    <row r="4724" spans="1:11" x14ac:dyDescent="0.35">
      <c r="A4724" t="s">
        <v>489</v>
      </c>
      <c r="B4724" t="s">
        <v>96</v>
      </c>
      <c r="C4724" t="s">
        <v>104</v>
      </c>
      <c r="D4724" t="s">
        <v>32</v>
      </c>
      <c r="E4724" t="s">
        <v>15</v>
      </c>
      <c r="F4724">
        <v>202630</v>
      </c>
      <c r="G4724">
        <v>6300</v>
      </c>
      <c r="H4724">
        <v>12</v>
      </c>
      <c r="I4724">
        <v>10884800</v>
      </c>
      <c r="J4724">
        <v>46272</v>
      </c>
      <c r="K4724">
        <v>18653.72</v>
      </c>
    </row>
    <row r="4725" spans="1:11" x14ac:dyDescent="0.35">
      <c r="A4725" t="s">
        <v>489</v>
      </c>
      <c r="B4725" t="s">
        <v>96</v>
      </c>
      <c r="C4725" t="s">
        <v>105</v>
      </c>
      <c r="D4725" t="s">
        <v>32</v>
      </c>
      <c r="E4725" t="s">
        <v>15</v>
      </c>
      <c r="F4725">
        <v>202630</v>
      </c>
      <c r="G4725">
        <v>8544</v>
      </c>
      <c r="H4725">
        <v>12</v>
      </c>
      <c r="I4725">
        <v>14756100</v>
      </c>
      <c r="J4725">
        <v>68604</v>
      </c>
      <c r="K4725">
        <v>18810.325842999999</v>
      </c>
    </row>
    <row r="4726" spans="1:11" x14ac:dyDescent="0.35">
      <c r="A4726" t="s">
        <v>489</v>
      </c>
      <c r="B4726" t="s">
        <v>96</v>
      </c>
      <c r="C4726" t="s">
        <v>106</v>
      </c>
      <c r="D4726" t="s">
        <v>32</v>
      </c>
      <c r="E4726" t="s">
        <v>15</v>
      </c>
      <c r="F4726">
        <v>202630</v>
      </c>
      <c r="G4726">
        <v>15516</v>
      </c>
      <c r="H4726">
        <v>12</v>
      </c>
      <c r="I4726">
        <v>32389500</v>
      </c>
      <c r="J4726">
        <v>150540</v>
      </c>
      <c r="K4726">
        <v>21787.591647000001</v>
      </c>
    </row>
    <row r="4727" spans="1:11" x14ac:dyDescent="0.35">
      <c r="A4727" t="s">
        <v>489</v>
      </c>
      <c r="B4727" t="s">
        <v>96</v>
      </c>
      <c r="C4727" t="s">
        <v>107</v>
      </c>
      <c r="D4727" t="s">
        <v>32</v>
      </c>
      <c r="E4727" t="s">
        <v>15</v>
      </c>
      <c r="F4727">
        <v>202630</v>
      </c>
      <c r="G4727">
        <v>8528</v>
      </c>
      <c r="H4727">
        <v>16</v>
      </c>
      <c r="I4727">
        <v>15965600</v>
      </c>
      <c r="J4727">
        <v>57552</v>
      </c>
      <c r="K4727">
        <v>26566.150094000001</v>
      </c>
    </row>
    <row r="4728" spans="1:11" x14ac:dyDescent="0.35">
      <c r="A4728" t="s">
        <v>489</v>
      </c>
      <c r="B4728" t="s">
        <v>96</v>
      </c>
      <c r="C4728" t="s">
        <v>108</v>
      </c>
      <c r="D4728" t="s">
        <v>109</v>
      </c>
      <c r="E4728" t="s">
        <v>21</v>
      </c>
      <c r="F4728">
        <v>202630</v>
      </c>
      <c r="G4728">
        <v>14376</v>
      </c>
      <c r="H4728">
        <v>12</v>
      </c>
      <c r="I4728">
        <v>30952700</v>
      </c>
      <c r="J4728">
        <v>120336</v>
      </c>
      <c r="K4728">
        <v>23641.367278999998</v>
      </c>
    </row>
    <row r="4729" spans="1:11" x14ac:dyDescent="0.35">
      <c r="A4729" t="s">
        <v>489</v>
      </c>
      <c r="B4729" t="s">
        <v>96</v>
      </c>
      <c r="C4729" t="s">
        <v>110</v>
      </c>
      <c r="D4729" t="s">
        <v>109</v>
      </c>
      <c r="E4729" t="s">
        <v>21</v>
      </c>
      <c r="F4729">
        <v>202630</v>
      </c>
      <c r="G4729">
        <v>13512</v>
      </c>
      <c r="H4729">
        <v>12</v>
      </c>
      <c r="I4729">
        <v>33515900</v>
      </c>
      <c r="J4729">
        <v>138432</v>
      </c>
      <c r="K4729">
        <v>26682.759324999999</v>
      </c>
    </row>
    <row r="4730" spans="1:11" x14ac:dyDescent="0.35">
      <c r="A4730" t="s">
        <v>489</v>
      </c>
      <c r="B4730" t="s">
        <v>96</v>
      </c>
      <c r="C4730" t="s">
        <v>111</v>
      </c>
      <c r="D4730" t="s">
        <v>32</v>
      </c>
      <c r="E4730" t="s">
        <v>15</v>
      </c>
      <c r="F4730">
        <v>202630</v>
      </c>
      <c r="G4730">
        <v>15864</v>
      </c>
      <c r="H4730">
        <v>12</v>
      </c>
      <c r="I4730">
        <v>30500500</v>
      </c>
      <c r="J4730">
        <v>178524</v>
      </c>
      <c r="K4730">
        <v>19683.351739999998</v>
      </c>
    </row>
    <row r="4731" spans="1:11" x14ac:dyDescent="0.35">
      <c r="A4731" t="s">
        <v>489</v>
      </c>
      <c r="B4731" t="s">
        <v>96</v>
      </c>
      <c r="C4731" t="s">
        <v>114</v>
      </c>
      <c r="D4731" t="s">
        <v>32</v>
      </c>
      <c r="E4731" t="s">
        <v>24</v>
      </c>
      <c r="F4731">
        <v>202630</v>
      </c>
      <c r="G4731">
        <v>27640</v>
      </c>
      <c r="H4731">
        <v>20</v>
      </c>
      <c r="I4731">
        <v>81815800</v>
      </c>
      <c r="J4731">
        <v>326820</v>
      </c>
      <c r="K4731">
        <v>52818.965268</v>
      </c>
    </row>
    <row r="4732" spans="1:11" x14ac:dyDescent="0.35">
      <c r="A4732" t="s">
        <v>489</v>
      </c>
      <c r="B4732" t="s">
        <v>96</v>
      </c>
      <c r="C4732" t="s">
        <v>115</v>
      </c>
      <c r="D4732" t="s">
        <v>32</v>
      </c>
      <c r="E4732" t="s">
        <v>24</v>
      </c>
      <c r="F4732">
        <v>202630</v>
      </c>
      <c r="G4732">
        <v>31860</v>
      </c>
      <c r="H4732">
        <v>20</v>
      </c>
      <c r="I4732">
        <v>94605600</v>
      </c>
      <c r="J4732">
        <v>459400</v>
      </c>
      <c r="K4732">
        <v>52732.026364999998</v>
      </c>
    </row>
    <row r="4733" spans="1:11" x14ac:dyDescent="0.35">
      <c r="A4733" t="s">
        <v>489</v>
      </c>
      <c r="B4733" t="s">
        <v>96</v>
      </c>
      <c r="C4733" t="s">
        <v>117</v>
      </c>
      <c r="D4733" t="s">
        <v>32</v>
      </c>
      <c r="E4733" t="s">
        <v>21</v>
      </c>
      <c r="F4733">
        <v>202630</v>
      </c>
      <c r="G4733">
        <v>44352</v>
      </c>
      <c r="H4733">
        <v>12</v>
      </c>
      <c r="I4733">
        <v>99917400</v>
      </c>
      <c r="J4733">
        <v>502992</v>
      </c>
      <c r="K4733">
        <v>24447.680735999998</v>
      </c>
    </row>
    <row r="4734" spans="1:11" x14ac:dyDescent="0.35">
      <c r="A4734" t="s">
        <v>489</v>
      </c>
      <c r="B4734" t="s">
        <v>96</v>
      </c>
      <c r="C4734" t="s">
        <v>118</v>
      </c>
      <c r="D4734" t="s">
        <v>32</v>
      </c>
      <c r="E4734" t="s">
        <v>21</v>
      </c>
      <c r="F4734">
        <v>202630</v>
      </c>
      <c r="G4734">
        <v>19680</v>
      </c>
      <c r="H4734">
        <v>16</v>
      </c>
      <c r="I4734">
        <v>44556700</v>
      </c>
      <c r="J4734">
        <v>195040</v>
      </c>
      <c r="K4734">
        <v>31971.521950999999</v>
      </c>
    </row>
    <row r="4735" spans="1:11" x14ac:dyDescent="0.35">
      <c r="A4735" t="s">
        <v>489</v>
      </c>
      <c r="B4735" t="s">
        <v>96</v>
      </c>
      <c r="C4735" t="s">
        <v>119</v>
      </c>
      <c r="D4735" t="s">
        <v>32</v>
      </c>
      <c r="E4735" t="s">
        <v>21</v>
      </c>
      <c r="F4735">
        <v>202630</v>
      </c>
      <c r="G4735">
        <v>56760</v>
      </c>
      <c r="H4735">
        <v>20</v>
      </c>
      <c r="I4735">
        <v>125254800</v>
      </c>
      <c r="J4735">
        <v>675380</v>
      </c>
      <c r="K4735">
        <v>39014.462650000001</v>
      </c>
    </row>
    <row r="4736" spans="1:11" x14ac:dyDescent="0.35">
      <c r="A4736" t="s">
        <v>489</v>
      </c>
      <c r="B4736" t="s">
        <v>96</v>
      </c>
      <c r="C4736" t="s">
        <v>120</v>
      </c>
      <c r="D4736" t="s">
        <v>17</v>
      </c>
      <c r="E4736" t="s">
        <v>21</v>
      </c>
      <c r="F4736">
        <v>202630</v>
      </c>
      <c r="G4736">
        <v>8856</v>
      </c>
      <c r="H4736">
        <v>12</v>
      </c>
      <c r="I4736">
        <v>18480500</v>
      </c>
      <c r="J4736">
        <v>65064</v>
      </c>
      <c r="K4736">
        <v>23643.094851000002</v>
      </c>
    </row>
    <row r="4737" spans="1:11" x14ac:dyDescent="0.35">
      <c r="A4737" t="s">
        <v>489</v>
      </c>
      <c r="B4737" t="s">
        <v>96</v>
      </c>
      <c r="C4737" t="s">
        <v>121</v>
      </c>
      <c r="D4737" t="s">
        <v>17</v>
      </c>
      <c r="E4737" t="s">
        <v>21</v>
      </c>
      <c r="F4737">
        <v>202630</v>
      </c>
      <c r="G4737">
        <v>8336</v>
      </c>
      <c r="H4737">
        <v>16</v>
      </c>
      <c r="I4737">
        <v>15678000</v>
      </c>
      <c r="J4737">
        <v>54864</v>
      </c>
      <c r="K4737">
        <v>28963.395392999999</v>
      </c>
    </row>
    <row r="4738" spans="1:11" x14ac:dyDescent="0.35">
      <c r="A4738" t="s">
        <v>489</v>
      </c>
      <c r="B4738" t="s">
        <v>96</v>
      </c>
      <c r="C4738" t="s">
        <v>122</v>
      </c>
      <c r="D4738" t="s">
        <v>17</v>
      </c>
      <c r="E4738" t="s">
        <v>21</v>
      </c>
      <c r="F4738">
        <v>202630</v>
      </c>
      <c r="G4738">
        <v>10720</v>
      </c>
      <c r="H4738">
        <v>20</v>
      </c>
      <c r="I4738">
        <v>21521000</v>
      </c>
      <c r="J4738">
        <v>66560</v>
      </c>
      <c r="K4738">
        <v>38975.106342999999</v>
      </c>
    </row>
    <row r="4739" spans="1:11" x14ac:dyDescent="0.35">
      <c r="A4739" t="s">
        <v>489</v>
      </c>
      <c r="B4739" t="s">
        <v>96</v>
      </c>
      <c r="C4739" t="s">
        <v>123</v>
      </c>
      <c r="D4739" t="s">
        <v>32</v>
      </c>
      <c r="E4739" t="s">
        <v>24</v>
      </c>
      <c r="F4739">
        <v>202630</v>
      </c>
      <c r="G4739">
        <v>33180</v>
      </c>
      <c r="H4739">
        <v>20</v>
      </c>
      <c r="I4739">
        <v>98244800</v>
      </c>
      <c r="J4739">
        <v>357980</v>
      </c>
      <c r="K4739">
        <v>52662.678118999997</v>
      </c>
    </row>
    <row r="4740" spans="1:11" x14ac:dyDescent="0.35">
      <c r="A4740" t="s">
        <v>489</v>
      </c>
      <c r="B4740" t="s">
        <v>96</v>
      </c>
      <c r="C4740" t="s">
        <v>125</v>
      </c>
      <c r="D4740" t="s">
        <v>32</v>
      </c>
      <c r="E4740" t="s">
        <v>15</v>
      </c>
      <c r="F4740">
        <v>202630</v>
      </c>
      <c r="G4740">
        <v>2868</v>
      </c>
      <c r="H4740">
        <v>12</v>
      </c>
      <c r="I4740">
        <v>4528300</v>
      </c>
      <c r="J4740">
        <v>22536</v>
      </c>
      <c r="K4740">
        <v>16793.656903999999</v>
      </c>
    </row>
    <row r="4741" spans="1:11" x14ac:dyDescent="0.35">
      <c r="A4741" t="s">
        <v>489</v>
      </c>
      <c r="B4741" t="s">
        <v>96</v>
      </c>
      <c r="C4741" t="s">
        <v>126</v>
      </c>
      <c r="D4741" t="s">
        <v>32</v>
      </c>
      <c r="E4741" t="s">
        <v>18</v>
      </c>
      <c r="F4741">
        <v>202630</v>
      </c>
      <c r="G4741">
        <v>149952</v>
      </c>
      <c r="H4741">
        <v>16</v>
      </c>
      <c r="I4741">
        <v>328626000</v>
      </c>
      <c r="J4741">
        <v>1656352</v>
      </c>
      <c r="K4741">
        <v>32607.858515</v>
      </c>
    </row>
    <row r="4742" spans="1:11" x14ac:dyDescent="0.35">
      <c r="A4742" t="s">
        <v>489</v>
      </c>
      <c r="B4742" t="s">
        <v>96</v>
      </c>
      <c r="C4742" t="s">
        <v>127</v>
      </c>
      <c r="D4742" t="s">
        <v>32</v>
      </c>
      <c r="E4742" t="s">
        <v>18</v>
      </c>
      <c r="F4742">
        <v>202630</v>
      </c>
      <c r="G4742">
        <v>48564</v>
      </c>
      <c r="H4742">
        <v>12</v>
      </c>
      <c r="I4742">
        <v>116412500</v>
      </c>
      <c r="J4742">
        <v>590076</v>
      </c>
      <c r="K4742">
        <v>25685.062763000002</v>
      </c>
    </row>
    <row r="4743" spans="1:11" x14ac:dyDescent="0.35">
      <c r="A4743" t="s">
        <v>489</v>
      </c>
      <c r="B4743" t="s">
        <v>96</v>
      </c>
      <c r="C4743" t="s">
        <v>128</v>
      </c>
      <c r="D4743" t="s">
        <v>32</v>
      </c>
      <c r="E4743" t="s">
        <v>18</v>
      </c>
      <c r="F4743">
        <v>202630</v>
      </c>
      <c r="G4743">
        <v>259520</v>
      </c>
      <c r="H4743">
        <v>16</v>
      </c>
      <c r="I4743">
        <v>632696600</v>
      </c>
      <c r="J4743">
        <v>2881088</v>
      </c>
      <c r="K4743">
        <v>35970.930086</v>
      </c>
    </row>
    <row r="4744" spans="1:11" x14ac:dyDescent="0.35">
      <c r="A4744" t="s">
        <v>489</v>
      </c>
      <c r="B4744" t="s">
        <v>96</v>
      </c>
      <c r="C4744" t="s">
        <v>129</v>
      </c>
      <c r="D4744" t="s">
        <v>20</v>
      </c>
      <c r="E4744" t="s">
        <v>18</v>
      </c>
      <c r="F4744">
        <v>202630</v>
      </c>
      <c r="G4744">
        <v>11968</v>
      </c>
      <c r="H4744">
        <v>16</v>
      </c>
      <c r="I4744">
        <v>26261000</v>
      </c>
      <c r="J4744">
        <v>116544</v>
      </c>
      <c r="K4744">
        <v>31576.455881999998</v>
      </c>
    </row>
    <row r="4745" spans="1:11" x14ac:dyDescent="0.35">
      <c r="A4745" t="s">
        <v>489</v>
      </c>
      <c r="B4745" t="s">
        <v>96</v>
      </c>
      <c r="C4745" t="s">
        <v>130</v>
      </c>
      <c r="D4745" t="s">
        <v>32</v>
      </c>
      <c r="E4745" t="s">
        <v>24</v>
      </c>
      <c r="F4745">
        <v>202630</v>
      </c>
      <c r="G4745">
        <v>8180</v>
      </c>
      <c r="H4745">
        <v>20</v>
      </c>
      <c r="I4745">
        <v>18848000</v>
      </c>
      <c r="J4745">
        <v>48840</v>
      </c>
      <c r="K4745">
        <v>41752.100244000001</v>
      </c>
    </row>
    <row r="4746" spans="1:11" x14ac:dyDescent="0.35">
      <c r="A4746" t="s">
        <v>489</v>
      </c>
      <c r="B4746" t="s">
        <v>96</v>
      </c>
      <c r="C4746" t="s">
        <v>131</v>
      </c>
      <c r="D4746" t="s">
        <v>32</v>
      </c>
      <c r="E4746" t="s">
        <v>24</v>
      </c>
      <c r="F4746">
        <v>202630</v>
      </c>
      <c r="G4746">
        <v>12900</v>
      </c>
      <c r="H4746">
        <v>20</v>
      </c>
      <c r="I4746">
        <v>29695000</v>
      </c>
      <c r="J4746">
        <v>76160</v>
      </c>
      <c r="K4746">
        <v>41727.142635999997</v>
      </c>
    </row>
    <row r="4747" spans="1:11" x14ac:dyDescent="0.35">
      <c r="A4747" t="s">
        <v>489</v>
      </c>
      <c r="B4747" t="s">
        <v>96</v>
      </c>
      <c r="C4747" t="s">
        <v>132</v>
      </c>
      <c r="D4747" t="s">
        <v>32</v>
      </c>
      <c r="E4747" t="s">
        <v>24</v>
      </c>
      <c r="F4747">
        <v>202630</v>
      </c>
      <c r="G4747">
        <v>400</v>
      </c>
      <c r="H4747">
        <v>20</v>
      </c>
      <c r="I4747">
        <v>920000</v>
      </c>
      <c r="J4747">
        <v>460</v>
      </c>
      <c r="K4747">
        <v>41715</v>
      </c>
    </row>
    <row r="4748" spans="1:11" x14ac:dyDescent="0.35">
      <c r="A4748" t="s">
        <v>489</v>
      </c>
      <c r="B4748" t="s">
        <v>96</v>
      </c>
      <c r="C4748" t="s">
        <v>133</v>
      </c>
      <c r="D4748" t="s">
        <v>32</v>
      </c>
      <c r="E4748" t="s">
        <v>18</v>
      </c>
      <c r="F4748">
        <v>202630</v>
      </c>
      <c r="G4748">
        <v>54336</v>
      </c>
      <c r="H4748">
        <v>16</v>
      </c>
      <c r="I4748">
        <v>134923400</v>
      </c>
      <c r="J4748">
        <v>597872</v>
      </c>
      <c r="K4748">
        <v>35918.237044000001</v>
      </c>
    </row>
    <row r="4749" spans="1:11" x14ac:dyDescent="0.35">
      <c r="A4749" t="s">
        <v>489</v>
      </c>
      <c r="B4749" t="s">
        <v>96</v>
      </c>
      <c r="C4749" t="s">
        <v>134</v>
      </c>
      <c r="D4749" t="s">
        <v>20</v>
      </c>
      <c r="E4749" t="s">
        <v>18</v>
      </c>
      <c r="F4749">
        <v>202630</v>
      </c>
      <c r="G4749">
        <v>13328</v>
      </c>
      <c r="H4749">
        <v>16</v>
      </c>
      <c r="I4749">
        <v>29305500</v>
      </c>
      <c r="J4749">
        <v>122144</v>
      </c>
      <c r="K4749">
        <v>31313.302521000001</v>
      </c>
    </row>
    <row r="4750" spans="1:11" x14ac:dyDescent="0.35">
      <c r="A4750" t="s">
        <v>489</v>
      </c>
      <c r="B4750" t="s">
        <v>96</v>
      </c>
      <c r="C4750" t="s">
        <v>135</v>
      </c>
      <c r="D4750" t="s">
        <v>32</v>
      </c>
      <c r="E4750" t="s">
        <v>18</v>
      </c>
      <c r="F4750">
        <v>202630</v>
      </c>
      <c r="G4750">
        <v>14400</v>
      </c>
      <c r="H4750">
        <v>16</v>
      </c>
      <c r="I4750">
        <v>33390000</v>
      </c>
      <c r="J4750">
        <v>132640</v>
      </c>
      <c r="K4750">
        <v>33393.683333000001</v>
      </c>
    </row>
    <row r="4751" spans="1:11" x14ac:dyDescent="0.35">
      <c r="A4751" t="s">
        <v>489</v>
      </c>
      <c r="B4751" t="s">
        <v>96</v>
      </c>
      <c r="C4751" t="s">
        <v>136</v>
      </c>
      <c r="D4751" t="s">
        <v>17</v>
      </c>
      <c r="E4751" t="s">
        <v>15</v>
      </c>
      <c r="F4751">
        <v>202630</v>
      </c>
      <c r="G4751">
        <v>7980</v>
      </c>
      <c r="H4751">
        <v>12</v>
      </c>
      <c r="I4751">
        <v>11664500</v>
      </c>
      <c r="J4751">
        <v>84900</v>
      </c>
      <c r="K4751">
        <v>15708.422556</v>
      </c>
    </row>
    <row r="4752" spans="1:11" x14ac:dyDescent="0.35">
      <c r="A4752" t="s">
        <v>489</v>
      </c>
      <c r="B4752" t="s">
        <v>96</v>
      </c>
      <c r="C4752" t="s">
        <v>137</v>
      </c>
      <c r="D4752" t="s">
        <v>17</v>
      </c>
      <c r="E4752" t="s">
        <v>15</v>
      </c>
      <c r="F4752">
        <v>202630</v>
      </c>
      <c r="G4752">
        <v>9444</v>
      </c>
      <c r="H4752">
        <v>12</v>
      </c>
      <c r="I4752">
        <v>13457000</v>
      </c>
      <c r="J4752">
        <v>103044</v>
      </c>
      <c r="K4752">
        <v>15207.775095000001</v>
      </c>
    </row>
    <row r="4753" spans="1:11" x14ac:dyDescent="0.35">
      <c r="A4753" t="s">
        <v>489</v>
      </c>
      <c r="B4753" t="s">
        <v>96</v>
      </c>
      <c r="C4753" t="s">
        <v>138</v>
      </c>
      <c r="D4753" t="s">
        <v>17</v>
      </c>
      <c r="E4753" t="s">
        <v>15</v>
      </c>
      <c r="F4753">
        <v>202630</v>
      </c>
      <c r="G4753">
        <v>5940</v>
      </c>
      <c r="H4753">
        <v>12</v>
      </c>
      <c r="I4753">
        <v>7686000</v>
      </c>
      <c r="J4753">
        <v>55704</v>
      </c>
      <c r="K4753">
        <v>13600.365657</v>
      </c>
    </row>
    <row r="4754" spans="1:11" x14ac:dyDescent="0.35">
      <c r="A4754" t="s">
        <v>489</v>
      </c>
      <c r="B4754" t="s">
        <v>96</v>
      </c>
      <c r="C4754" t="s">
        <v>355</v>
      </c>
      <c r="D4754" t="s">
        <v>17</v>
      </c>
      <c r="E4754" t="s">
        <v>15</v>
      </c>
      <c r="F4754">
        <v>202630</v>
      </c>
      <c r="G4754">
        <v>7272</v>
      </c>
      <c r="H4754">
        <v>12</v>
      </c>
      <c r="I4754">
        <v>8787000</v>
      </c>
      <c r="J4754">
        <v>61032</v>
      </c>
      <c r="K4754">
        <v>13720.046205000001</v>
      </c>
    </row>
    <row r="4755" spans="1:11" x14ac:dyDescent="0.35">
      <c r="A4755" t="s">
        <v>489</v>
      </c>
      <c r="B4755" t="s">
        <v>96</v>
      </c>
      <c r="C4755" t="s">
        <v>141</v>
      </c>
      <c r="D4755" t="s">
        <v>17</v>
      </c>
      <c r="E4755" t="s">
        <v>15</v>
      </c>
      <c r="F4755">
        <v>202630</v>
      </c>
      <c r="G4755">
        <v>7260</v>
      </c>
      <c r="H4755">
        <v>12</v>
      </c>
      <c r="I4755">
        <v>9084000</v>
      </c>
      <c r="J4755">
        <v>47004</v>
      </c>
      <c r="K4755">
        <v>13728.560331000001</v>
      </c>
    </row>
    <row r="4756" spans="1:11" x14ac:dyDescent="0.35">
      <c r="A4756" t="s">
        <v>489</v>
      </c>
      <c r="B4756" t="s">
        <v>96</v>
      </c>
      <c r="C4756" t="s">
        <v>142</v>
      </c>
      <c r="D4756" t="s">
        <v>17</v>
      </c>
      <c r="E4756" t="s">
        <v>18</v>
      </c>
      <c r="F4756">
        <v>202630</v>
      </c>
      <c r="G4756">
        <v>5900</v>
      </c>
      <c r="H4756">
        <v>20</v>
      </c>
      <c r="I4756">
        <v>8525500</v>
      </c>
      <c r="J4756">
        <v>43000</v>
      </c>
      <c r="K4756">
        <v>27123.372880999999</v>
      </c>
    </row>
    <row r="4757" spans="1:11" x14ac:dyDescent="0.35">
      <c r="A4757" t="s">
        <v>489</v>
      </c>
      <c r="B4757" t="s">
        <v>96</v>
      </c>
      <c r="C4757" t="s">
        <v>143</v>
      </c>
      <c r="D4757" t="s">
        <v>17</v>
      </c>
      <c r="E4757" t="s">
        <v>18</v>
      </c>
      <c r="F4757">
        <v>202630</v>
      </c>
      <c r="G4757">
        <v>4128</v>
      </c>
      <c r="H4757">
        <v>16</v>
      </c>
      <c r="I4757">
        <v>6644400</v>
      </c>
      <c r="J4757">
        <v>17328</v>
      </c>
      <c r="K4757">
        <v>22925.515503999999</v>
      </c>
    </row>
    <row r="4758" spans="1:11" x14ac:dyDescent="0.35">
      <c r="A4758" t="s">
        <v>489</v>
      </c>
      <c r="B4758" t="s">
        <v>96</v>
      </c>
      <c r="C4758" t="s">
        <v>144</v>
      </c>
      <c r="D4758" t="s">
        <v>17</v>
      </c>
      <c r="E4758" t="s">
        <v>18</v>
      </c>
      <c r="F4758">
        <v>202630</v>
      </c>
      <c r="G4758">
        <v>4560</v>
      </c>
      <c r="H4758">
        <v>16</v>
      </c>
      <c r="I4758">
        <v>7329700</v>
      </c>
      <c r="J4758">
        <v>32064</v>
      </c>
      <c r="K4758">
        <v>22925.442104999998</v>
      </c>
    </row>
    <row r="4759" spans="1:11" x14ac:dyDescent="0.35">
      <c r="A4759" t="s">
        <v>489</v>
      </c>
      <c r="B4759" t="s">
        <v>96</v>
      </c>
      <c r="C4759" t="s">
        <v>146</v>
      </c>
      <c r="D4759" t="s">
        <v>17</v>
      </c>
      <c r="E4759" t="s">
        <v>18</v>
      </c>
      <c r="F4759">
        <v>202630</v>
      </c>
      <c r="G4759">
        <v>6144</v>
      </c>
      <c r="H4759">
        <v>16</v>
      </c>
      <c r="I4759">
        <v>9194400</v>
      </c>
      <c r="J4759">
        <v>50960</v>
      </c>
      <c r="K4759">
        <v>21845.1875</v>
      </c>
    </row>
    <row r="4760" spans="1:11" x14ac:dyDescent="0.35">
      <c r="A4760" t="s">
        <v>489</v>
      </c>
      <c r="B4760" t="s">
        <v>96</v>
      </c>
      <c r="C4760" t="s">
        <v>147</v>
      </c>
      <c r="D4760" t="s">
        <v>17</v>
      </c>
      <c r="E4760" t="s">
        <v>18</v>
      </c>
      <c r="F4760">
        <v>202630</v>
      </c>
      <c r="G4760">
        <v>984</v>
      </c>
      <c r="H4760">
        <v>12</v>
      </c>
      <c r="I4760">
        <v>1731600</v>
      </c>
      <c r="J4760">
        <v>7332</v>
      </c>
      <c r="K4760">
        <v>19181.560976000001</v>
      </c>
    </row>
    <row r="4761" spans="1:11" x14ac:dyDescent="0.35">
      <c r="A4761" t="s">
        <v>489</v>
      </c>
      <c r="B4761" t="s">
        <v>96</v>
      </c>
      <c r="C4761" t="s">
        <v>148</v>
      </c>
      <c r="D4761" t="s">
        <v>17</v>
      </c>
      <c r="E4761" t="s">
        <v>18</v>
      </c>
      <c r="F4761">
        <v>202630</v>
      </c>
      <c r="G4761">
        <v>6576</v>
      </c>
      <c r="H4761">
        <v>16</v>
      </c>
      <c r="I4761">
        <v>11532000</v>
      </c>
      <c r="J4761">
        <v>65120</v>
      </c>
      <c r="K4761">
        <v>25331.192213999999</v>
      </c>
    </row>
    <row r="4762" spans="1:11" x14ac:dyDescent="0.35">
      <c r="A4762" t="s">
        <v>489</v>
      </c>
      <c r="B4762" t="s">
        <v>150</v>
      </c>
      <c r="C4762" t="s">
        <v>151</v>
      </c>
      <c r="D4762" t="s">
        <v>32</v>
      </c>
      <c r="E4762" t="s">
        <v>152</v>
      </c>
      <c r="F4762">
        <v>202630</v>
      </c>
      <c r="G4762">
        <v>1900</v>
      </c>
      <c r="H4762">
        <v>20</v>
      </c>
      <c r="I4762">
        <v>2375000</v>
      </c>
      <c r="J4762">
        <v>6900</v>
      </c>
      <c r="K4762">
        <v>23271.726316</v>
      </c>
    </row>
    <row r="4763" spans="1:11" x14ac:dyDescent="0.35">
      <c r="A4763" t="s">
        <v>489</v>
      </c>
      <c r="B4763" t="s">
        <v>150</v>
      </c>
      <c r="C4763" t="s">
        <v>153</v>
      </c>
      <c r="D4763" t="s">
        <v>32</v>
      </c>
      <c r="E4763" t="s">
        <v>152</v>
      </c>
      <c r="F4763">
        <v>202630</v>
      </c>
      <c r="G4763">
        <v>1600</v>
      </c>
      <c r="H4763">
        <v>20</v>
      </c>
      <c r="I4763">
        <v>2000000</v>
      </c>
      <c r="J4763">
        <v>6320</v>
      </c>
      <c r="K4763">
        <v>23277.35</v>
      </c>
    </row>
    <row r="4764" spans="1:11" x14ac:dyDescent="0.35">
      <c r="A4764" t="s">
        <v>489</v>
      </c>
      <c r="B4764" t="s">
        <v>150</v>
      </c>
      <c r="C4764" t="s">
        <v>154</v>
      </c>
      <c r="D4764" t="s">
        <v>32</v>
      </c>
      <c r="E4764" t="s">
        <v>152</v>
      </c>
      <c r="F4764">
        <v>202630</v>
      </c>
      <c r="G4764">
        <v>600</v>
      </c>
      <c r="H4764">
        <v>20</v>
      </c>
      <c r="I4764">
        <v>750000</v>
      </c>
      <c r="J4764">
        <v>2480</v>
      </c>
      <c r="K4764">
        <v>23280.233333</v>
      </c>
    </row>
    <row r="4765" spans="1:11" x14ac:dyDescent="0.35">
      <c r="A4765" t="s">
        <v>489</v>
      </c>
      <c r="B4765" t="s">
        <v>150</v>
      </c>
      <c r="C4765" t="s">
        <v>155</v>
      </c>
      <c r="D4765" t="s">
        <v>32</v>
      </c>
      <c r="E4765" t="s">
        <v>152</v>
      </c>
      <c r="F4765">
        <v>202630</v>
      </c>
      <c r="G4765">
        <v>2080</v>
      </c>
      <c r="H4765">
        <v>20</v>
      </c>
      <c r="I4765">
        <v>2600000</v>
      </c>
      <c r="J4765">
        <v>6220</v>
      </c>
      <c r="K4765">
        <v>23271.625</v>
      </c>
    </row>
    <row r="4766" spans="1:11" x14ac:dyDescent="0.35">
      <c r="A4766" t="s">
        <v>489</v>
      </c>
      <c r="B4766" t="s">
        <v>150</v>
      </c>
      <c r="C4766" t="s">
        <v>156</v>
      </c>
      <c r="D4766" t="s">
        <v>32</v>
      </c>
      <c r="E4766" t="s">
        <v>152</v>
      </c>
      <c r="F4766">
        <v>202630</v>
      </c>
      <c r="G4766">
        <v>1120</v>
      </c>
      <c r="H4766">
        <v>20</v>
      </c>
      <c r="I4766">
        <v>1400000</v>
      </c>
      <c r="J4766">
        <v>3260</v>
      </c>
      <c r="K4766">
        <v>23269.5</v>
      </c>
    </row>
    <row r="4767" spans="1:11" x14ac:dyDescent="0.35">
      <c r="A4767" t="s">
        <v>489</v>
      </c>
      <c r="B4767" t="s">
        <v>150</v>
      </c>
      <c r="C4767" t="s">
        <v>157</v>
      </c>
      <c r="D4767" t="s">
        <v>32</v>
      </c>
      <c r="E4767" t="s">
        <v>152</v>
      </c>
      <c r="F4767">
        <v>202630</v>
      </c>
      <c r="G4767">
        <v>1360</v>
      </c>
      <c r="H4767">
        <v>20</v>
      </c>
      <c r="I4767">
        <v>1700000</v>
      </c>
      <c r="J4767">
        <v>5140</v>
      </c>
      <c r="K4767">
        <v>23260.485293999998</v>
      </c>
    </row>
    <row r="4768" spans="1:11" x14ac:dyDescent="0.35">
      <c r="A4768" t="s">
        <v>489</v>
      </c>
      <c r="B4768" t="s">
        <v>161</v>
      </c>
      <c r="C4768" t="s">
        <v>162</v>
      </c>
      <c r="D4768" t="s">
        <v>23</v>
      </c>
      <c r="E4768" t="s">
        <v>152</v>
      </c>
      <c r="F4768">
        <v>202630</v>
      </c>
      <c r="G4768">
        <v>6340</v>
      </c>
      <c r="H4768">
        <v>20</v>
      </c>
      <c r="I4768">
        <v>9528000</v>
      </c>
      <c r="J4768">
        <v>47280</v>
      </c>
      <c r="K4768">
        <v>28437.675079000001</v>
      </c>
    </row>
    <row r="4769" spans="1:11" x14ac:dyDescent="0.35">
      <c r="A4769" t="s">
        <v>489</v>
      </c>
      <c r="B4769" t="s">
        <v>161</v>
      </c>
      <c r="C4769" t="s">
        <v>163</v>
      </c>
      <c r="D4769" t="s">
        <v>23</v>
      </c>
      <c r="E4769" t="s">
        <v>152</v>
      </c>
      <c r="F4769">
        <v>202630</v>
      </c>
      <c r="G4769">
        <v>5780</v>
      </c>
      <c r="H4769">
        <v>20</v>
      </c>
      <c r="I4769">
        <v>8679000</v>
      </c>
      <c r="J4769">
        <v>41000</v>
      </c>
      <c r="K4769">
        <v>28442.612456999999</v>
      </c>
    </row>
    <row r="4770" spans="1:11" x14ac:dyDescent="0.35">
      <c r="A4770" t="s">
        <v>489</v>
      </c>
      <c r="B4770" t="s">
        <v>161</v>
      </c>
      <c r="C4770" t="s">
        <v>164</v>
      </c>
      <c r="D4770" t="s">
        <v>23</v>
      </c>
      <c r="E4770" t="s">
        <v>152</v>
      </c>
      <c r="F4770">
        <v>202630</v>
      </c>
      <c r="G4770">
        <v>5200</v>
      </c>
      <c r="H4770">
        <v>20</v>
      </c>
      <c r="I4770">
        <v>8843000</v>
      </c>
      <c r="J4770">
        <v>50320</v>
      </c>
      <c r="K4770">
        <v>31879.988462000001</v>
      </c>
    </row>
    <row r="4771" spans="1:11" x14ac:dyDescent="0.35">
      <c r="A4771" t="s">
        <v>489</v>
      </c>
      <c r="B4771" t="s">
        <v>161</v>
      </c>
      <c r="C4771" t="s">
        <v>165</v>
      </c>
      <c r="D4771" t="s">
        <v>23</v>
      </c>
      <c r="E4771" t="s">
        <v>152</v>
      </c>
      <c r="F4771">
        <v>202630</v>
      </c>
      <c r="G4771">
        <v>9540</v>
      </c>
      <c r="H4771">
        <v>20</v>
      </c>
      <c r="I4771">
        <v>16236600</v>
      </c>
      <c r="J4771">
        <v>91260</v>
      </c>
      <c r="K4771">
        <v>32084.358490999999</v>
      </c>
    </row>
    <row r="4772" spans="1:11" x14ac:dyDescent="0.35">
      <c r="A4772" t="s">
        <v>489</v>
      </c>
      <c r="B4772" t="s">
        <v>161</v>
      </c>
      <c r="C4772" t="s">
        <v>166</v>
      </c>
      <c r="D4772" t="s">
        <v>23</v>
      </c>
      <c r="E4772" t="s">
        <v>152</v>
      </c>
      <c r="F4772">
        <v>202630</v>
      </c>
      <c r="G4772">
        <v>10700</v>
      </c>
      <c r="H4772">
        <v>20</v>
      </c>
      <c r="I4772">
        <v>18208000</v>
      </c>
      <c r="J4772">
        <v>99640</v>
      </c>
      <c r="K4772">
        <v>32062.925233999998</v>
      </c>
    </row>
    <row r="4773" spans="1:11" x14ac:dyDescent="0.35">
      <c r="A4773" t="s">
        <v>489</v>
      </c>
      <c r="B4773" t="s">
        <v>161</v>
      </c>
      <c r="C4773" t="s">
        <v>167</v>
      </c>
      <c r="D4773" t="s">
        <v>23</v>
      </c>
      <c r="E4773" t="s">
        <v>152</v>
      </c>
      <c r="F4773">
        <v>202630</v>
      </c>
      <c r="G4773">
        <v>6820</v>
      </c>
      <c r="H4773">
        <v>20</v>
      </c>
      <c r="I4773">
        <v>10245000</v>
      </c>
      <c r="J4773">
        <v>56960</v>
      </c>
      <c r="K4773">
        <v>28445.448680000001</v>
      </c>
    </row>
    <row r="4774" spans="1:11" x14ac:dyDescent="0.35">
      <c r="A4774" t="s">
        <v>489</v>
      </c>
      <c r="B4774" t="s">
        <v>161</v>
      </c>
      <c r="C4774" t="s">
        <v>168</v>
      </c>
      <c r="D4774" t="s">
        <v>23</v>
      </c>
      <c r="E4774" t="s">
        <v>152</v>
      </c>
      <c r="F4774">
        <v>202630</v>
      </c>
      <c r="G4774">
        <v>13040</v>
      </c>
      <c r="H4774">
        <v>20</v>
      </c>
      <c r="I4774">
        <v>19632000</v>
      </c>
      <c r="J4774">
        <v>117060</v>
      </c>
      <c r="K4774">
        <v>28454.605828</v>
      </c>
    </row>
    <row r="4775" spans="1:11" x14ac:dyDescent="0.35">
      <c r="A4775" t="s">
        <v>489</v>
      </c>
      <c r="B4775" t="s">
        <v>161</v>
      </c>
      <c r="C4775" t="s">
        <v>169</v>
      </c>
      <c r="D4775" t="s">
        <v>23</v>
      </c>
      <c r="E4775" t="s">
        <v>152</v>
      </c>
      <c r="F4775">
        <v>202630</v>
      </c>
      <c r="G4775">
        <v>23300</v>
      </c>
      <c r="H4775">
        <v>20</v>
      </c>
      <c r="I4775">
        <v>41948400</v>
      </c>
      <c r="J4775">
        <v>293740</v>
      </c>
      <c r="K4775">
        <v>34060.788841000001</v>
      </c>
    </row>
    <row r="4776" spans="1:11" x14ac:dyDescent="0.35">
      <c r="A4776" t="s">
        <v>489</v>
      </c>
      <c r="B4776" t="s">
        <v>161</v>
      </c>
      <c r="C4776" t="s">
        <v>170</v>
      </c>
      <c r="D4776" t="s">
        <v>23</v>
      </c>
      <c r="E4776" t="s">
        <v>152</v>
      </c>
      <c r="F4776">
        <v>202630</v>
      </c>
      <c r="G4776">
        <v>5000</v>
      </c>
      <c r="H4776">
        <v>20</v>
      </c>
      <c r="I4776">
        <v>9002100</v>
      </c>
      <c r="J4776">
        <v>29100</v>
      </c>
      <c r="K4776">
        <v>34074.968000000001</v>
      </c>
    </row>
    <row r="4777" spans="1:11" x14ac:dyDescent="0.35">
      <c r="A4777" t="s">
        <v>489</v>
      </c>
      <c r="B4777" t="s">
        <v>161</v>
      </c>
      <c r="C4777" t="s">
        <v>171</v>
      </c>
      <c r="D4777" t="s">
        <v>23</v>
      </c>
      <c r="E4777" t="s">
        <v>152</v>
      </c>
      <c r="F4777">
        <v>202630</v>
      </c>
      <c r="G4777">
        <v>5480</v>
      </c>
      <c r="H4777">
        <v>20</v>
      </c>
      <c r="I4777">
        <v>9319000</v>
      </c>
      <c r="J4777">
        <v>53060</v>
      </c>
      <c r="K4777">
        <v>32050.824818000001</v>
      </c>
    </row>
    <row r="4778" spans="1:11" x14ac:dyDescent="0.35">
      <c r="A4778" t="s">
        <v>489</v>
      </c>
      <c r="B4778" t="s">
        <v>161</v>
      </c>
      <c r="C4778" t="s">
        <v>172</v>
      </c>
      <c r="D4778" t="s">
        <v>23</v>
      </c>
      <c r="E4778" t="s">
        <v>152</v>
      </c>
      <c r="F4778">
        <v>202630</v>
      </c>
      <c r="G4778">
        <v>12240</v>
      </c>
      <c r="H4778">
        <v>20</v>
      </c>
      <c r="I4778">
        <v>22046700</v>
      </c>
      <c r="J4778">
        <v>110400</v>
      </c>
      <c r="K4778">
        <v>34117.578431000002</v>
      </c>
    </row>
    <row r="4779" spans="1:11" x14ac:dyDescent="0.35">
      <c r="A4779" t="s">
        <v>489</v>
      </c>
      <c r="B4779" t="s">
        <v>161</v>
      </c>
      <c r="C4779" t="s">
        <v>173</v>
      </c>
      <c r="D4779" t="s">
        <v>23</v>
      </c>
      <c r="E4779" t="s">
        <v>152</v>
      </c>
      <c r="F4779">
        <v>202630</v>
      </c>
      <c r="G4779">
        <v>9420</v>
      </c>
      <c r="H4779">
        <v>20</v>
      </c>
      <c r="I4779">
        <v>16017000</v>
      </c>
      <c r="J4779">
        <v>63980</v>
      </c>
      <c r="K4779">
        <v>31982.944798</v>
      </c>
    </row>
    <row r="4780" spans="1:11" x14ac:dyDescent="0.35">
      <c r="A4780" t="s">
        <v>489</v>
      </c>
      <c r="B4780" t="s">
        <v>161</v>
      </c>
      <c r="C4780" t="s">
        <v>174</v>
      </c>
      <c r="D4780" t="s">
        <v>23</v>
      </c>
      <c r="E4780" t="s">
        <v>152</v>
      </c>
      <c r="F4780">
        <v>202630</v>
      </c>
      <c r="G4780">
        <v>14620</v>
      </c>
      <c r="H4780">
        <v>20</v>
      </c>
      <c r="I4780">
        <v>26316000</v>
      </c>
      <c r="J4780">
        <v>125040</v>
      </c>
      <c r="K4780">
        <v>34011.444596000001</v>
      </c>
    </row>
    <row r="4781" spans="1:11" x14ac:dyDescent="0.35">
      <c r="A4781" t="s">
        <v>489</v>
      </c>
      <c r="B4781" t="s">
        <v>161</v>
      </c>
      <c r="C4781" t="s">
        <v>175</v>
      </c>
      <c r="D4781" t="s">
        <v>23</v>
      </c>
      <c r="E4781" t="s">
        <v>152</v>
      </c>
      <c r="F4781">
        <v>202630</v>
      </c>
      <c r="G4781">
        <v>6840</v>
      </c>
      <c r="H4781">
        <v>20</v>
      </c>
      <c r="I4781">
        <v>11652000</v>
      </c>
      <c r="J4781">
        <v>86400</v>
      </c>
      <c r="K4781">
        <v>32019.228070000001</v>
      </c>
    </row>
    <row r="4782" spans="1:11" x14ac:dyDescent="0.35">
      <c r="A4782" t="s">
        <v>489</v>
      </c>
      <c r="B4782" t="s">
        <v>176</v>
      </c>
      <c r="C4782" t="s">
        <v>177</v>
      </c>
      <c r="D4782" t="s">
        <v>32</v>
      </c>
      <c r="E4782" t="s">
        <v>160</v>
      </c>
      <c r="F4782">
        <v>202630</v>
      </c>
      <c r="G4782">
        <v>14</v>
      </c>
      <c r="H4782">
        <v>1</v>
      </c>
      <c r="I4782">
        <v>910000</v>
      </c>
      <c r="J4782">
        <v>6</v>
      </c>
      <c r="K4782">
        <v>82223.071429000003</v>
      </c>
    </row>
    <row r="4783" spans="1:11" x14ac:dyDescent="0.35">
      <c r="A4783" t="s">
        <v>489</v>
      </c>
      <c r="B4783" t="s">
        <v>176</v>
      </c>
      <c r="C4783" t="s">
        <v>178</v>
      </c>
      <c r="D4783" t="s">
        <v>32</v>
      </c>
      <c r="E4783" t="s">
        <v>179</v>
      </c>
      <c r="F4783">
        <v>202630</v>
      </c>
      <c r="G4783">
        <v>25</v>
      </c>
      <c r="H4783">
        <v>1</v>
      </c>
      <c r="I4783">
        <v>1250000</v>
      </c>
      <c r="J4783">
        <v>95</v>
      </c>
      <c r="K4783">
        <v>47945.68</v>
      </c>
    </row>
    <row r="4784" spans="1:11" x14ac:dyDescent="0.35">
      <c r="A4784" t="s">
        <v>489</v>
      </c>
      <c r="B4784" t="s">
        <v>176</v>
      </c>
      <c r="C4784" t="s">
        <v>181</v>
      </c>
      <c r="D4784" t="s">
        <v>32</v>
      </c>
      <c r="E4784" t="s">
        <v>182</v>
      </c>
      <c r="F4784">
        <v>202630</v>
      </c>
      <c r="G4784">
        <v>47</v>
      </c>
      <c r="H4784">
        <v>1</v>
      </c>
      <c r="I4784">
        <v>2350000</v>
      </c>
      <c r="J4784">
        <v>71</v>
      </c>
      <c r="K4784">
        <v>52209.659573999998</v>
      </c>
    </row>
    <row r="4785" spans="1:11" x14ac:dyDescent="0.35">
      <c r="A4785" t="s">
        <v>489</v>
      </c>
      <c r="B4785" t="s">
        <v>176</v>
      </c>
      <c r="C4785" t="s">
        <v>184</v>
      </c>
      <c r="D4785" t="s">
        <v>32</v>
      </c>
      <c r="E4785" t="s">
        <v>185</v>
      </c>
      <c r="F4785">
        <v>202630</v>
      </c>
      <c r="G4785">
        <v>62</v>
      </c>
      <c r="H4785">
        <v>1</v>
      </c>
      <c r="I4785">
        <v>3100000</v>
      </c>
      <c r="J4785">
        <v>145</v>
      </c>
      <c r="K4785">
        <v>51162.032257999999</v>
      </c>
    </row>
    <row r="4786" spans="1:11" x14ac:dyDescent="0.35">
      <c r="A4786" t="s">
        <v>489</v>
      </c>
      <c r="B4786" t="s">
        <v>176</v>
      </c>
      <c r="C4786" t="s">
        <v>186</v>
      </c>
      <c r="D4786" t="s">
        <v>32</v>
      </c>
      <c r="E4786" t="s">
        <v>185</v>
      </c>
      <c r="F4786">
        <v>202630</v>
      </c>
      <c r="G4786">
        <v>33</v>
      </c>
      <c r="H4786">
        <v>1</v>
      </c>
      <c r="I4786">
        <v>1155000</v>
      </c>
      <c r="J4786">
        <v>76</v>
      </c>
      <c r="K4786">
        <v>30660.696970000001</v>
      </c>
    </row>
    <row r="4787" spans="1:11" x14ac:dyDescent="0.35">
      <c r="A4787" t="s">
        <v>489</v>
      </c>
      <c r="B4787" t="s">
        <v>176</v>
      </c>
      <c r="C4787" t="s">
        <v>187</v>
      </c>
      <c r="D4787" t="s">
        <v>32</v>
      </c>
      <c r="E4787" t="s">
        <v>188</v>
      </c>
      <c r="F4787">
        <v>202630</v>
      </c>
      <c r="G4787">
        <v>38</v>
      </c>
      <c r="H4787">
        <v>1</v>
      </c>
      <c r="I4787">
        <v>1900000</v>
      </c>
      <c r="J4787">
        <v>111</v>
      </c>
      <c r="K4787">
        <v>50823.210526000003</v>
      </c>
    </row>
    <row r="4788" spans="1:11" x14ac:dyDescent="0.35">
      <c r="A4788" t="s">
        <v>489</v>
      </c>
      <c r="B4788" t="s">
        <v>176</v>
      </c>
      <c r="C4788" t="s">
        <v>189</v>
      </c>
      <c r="D4788" t="s">
        <v>32</v>
      </c>
      <c r="E4788" t="s">
        <v>190</v>
      </c>
      <c r="F4788">
        <v>202630</v>
      </c>
      <c r="G4788">
        <v>21</v>
      </c>
      <c r="H4788">
        <v>1</v>
      </c>
      <c r="I4788">
        <v>1056000</v>
      </c>
      <c r="J4788">
        <v>15</v>
      </c>
      <c r="K4788">
        <v>54714.380952</v>
      </c>
    </row>
    <row r="4789" spans="1:11" x14ac:dyDescent="0.35">
      <c r="A4789" t="s">
        <v>489</v>
      </c>
      <c r="B4789" t="s">
        <v>176</v>
      </c>
      <c r="C4789" t="s">
        <v>191</v>
      </c>
      <c r="D4789" t="s">
        <v>32</v>
      </c>
      <c r="E4789" t="s">
        <v>192</v>
      </c>
      <c r="F4789">
        <v>202630</v>
      </c>
      <c r="G4789">
        <v>15</v>
      </c>
      <c r="H4789">
        <v>1</v>
      </c>
      <c r="I4789">
        <v>525000</v>
      </c>
      <c r="J4789">
        <v>32</v>
      </c>
      <c r="K4789">
        <v>39399.199999999997</v>
      </c>
    </row>
    <row r="4790" spans="1:11" x14ac:dyDescent="0.35">
      <c r="A4790" t="s">
        <v>489</v>
      </c>
      <c r="B4790" t="s">
        <v>176</v>
      </c>
      <c r="C4790" t="s">
        <v>193</v>
      </c>
      <c r="D4790" t="s">
        <v>32</v>
      </c>
      <c r="E4790" t="s">
        <v>192</v>
      </c>
      <c r="F4790">
        <v>202630</v>
      </c>
      <c r="G4790">
        <v>44</v>
      </c>
      <c r="H4790">
        <v>1</v>
      </c>
      <c r="I4790">
        <v>2206000</v>
      </c>
      <c r="J4790">
        <v>93</v>
      </c>
      <c r="K4790">
        <v>56371.159091000001</v>
      </c>
    </row>
    <row r="4791" spans="1:11" x14ac:dyDescent="0.35">
      <c r="A4791" t="s">
        <v>489</v>
      </c>
      <c r="B4791" t="s">
        <v>176</v>
      </c>
      <c r="C4791" t="s">
        <v>194</v>
      </c>
      <c r="D4791" t="s">
        <v>32</v>
      </c>
      <c r="E4791" t="s">
        <v>195</v>
      </c>
      <c r="F4791">
        <v>202630</v>
      </c>
      <c r="G4791">
        <v>9</v>
      </c>
      <c r="H4791">
        <v>1</v>
      </c>
      <c r="I4791">
        <v>315000</v>
      </c>
      <c r="J4791">
        <v>19</v>
      </c>
      <c r="K4791">
        <v>43823.555555999999</v>
      </c>
    </row>
    <row r="4792" spans="1:11" x14ac:dyDescent="0.35">
      <c r="A4792" t="s">
        <v>489</v>
      </c>
      <c r="B4792" t="s">
        <v>176</v>
      </c>
      <c r="C4792" t="s">
        <v>196</v>
      </c>
      <c r="D4792" t="s">
        <v>32</v>
      </c>
      <c r="E4792" t="s">
        <v>195</v>
      </c>
      <c r="F4792">
        <v>202630</v>
      </c>
      <c r="G4792">
        <v>57</v>
      </c>
      <c r="H4792">
        <v>1</v>
      </c>
      <c r="I4792">
        <v>2856000</v>
      </c>
      <c r="J4792">
        <v>161</v>
      </c>
      <c r="K4792">
        <v>46681.333333000002</v>
      </c>
    </row>
    <row r="4793" spans="1:11" x14ac:dyDescent="0.35">
      <c r="A4793" t="s">
        <v>489</v>
      </c>
      <c r="B4793" t="s">
        <v>176</v>
      </c>
      <c r="C4793" t="s">
        <v>197</v>
      </c>
      <c r="D4793" t="s">
        <v>32</v>
      </c>
      <c r="E4793" t="s">
        <v>198</v>
      </c>
      <c r="F4793">
        <v>202630</v>
      </c>
      <c r="G4793">
        <v>22</v>
      </c>
      <c r="H4793">
        <v>1</v>
      </c>
      <c r="I4793">
        <v>1102000</v>
      </c>
      <c r="J4793">
        <v>35</v>
      </c>
      <c r="K4793">
        <v>60628.181817999997</v>
      </c>
    </row>
    <row r="4794" spans="1:11" x14ac:dyDescent="0.35">
      <c r="A4794" t="s">
        <v>489</v>
      </c>
      <c r="B4794" t="s">
        <v>176</v>
      </c>
      <c r="C4794" t="s">
        <v>199</v>
      </c>
      <c r="D4794" t="s">
        <v>32</v>
      </c>
      <c r="E4794" t="s">
        <v>200</v>
      </c>
      <c r="F4794">
        <v>202630</v>
      </c>
      <c r="G4794">
        <v>5</v>
      </c>
      <c r="H4794">
        <v>1</v>
      </c>
      <c r="I4794">
        <v>250000</v>
      </c>
      <c r="J4794">
        <v>7</v>
      </c>
      <c r="K4794">
        <v>61285</v>
      </c>
    </row>
    <row r="4795" spans="1:11" x14ac:dyDescent="0.35">
      <c r="A4795" t="s">
        <v>489</v>
      </c>
      <c r="B4795" t="s">
        <v>176</v>
      </c>
      <c r="C4795" t="s">
        <v>201</v>
      </c>
      <c r="D4795" t="s">
        <v>32</v>
      </c>
      <c r="E4795" t="s">
        <v>202</v>
      </c>
      <c r="F4795">
        <v>202630</v>
      </c>
      <c r="G4795">
        <v>11</v>
      </c>
      <c r="H4795">
        <v>1</v>
      </c>
      <c r="I4795">
        <v>385000</v>
      </c>
      <c r="J4795">
        <v>15</v>
      </c>
      <c r="K4795">
        <v>43814.727272999997</v>
      </c>
    </row>
    <row r="4796" spans="1:11" x14ac:dyDescent="0.35">
      <c r="A4796" t="s">
        <v>489</v>
      </c>
      <c r="B4796" t="s">
        <v>176</v>
      </c>
      <c r="C4796" t="s">
        <v>203</v>
      </c>
      <c r="D4796" t="s">
        <v>32</v>
      </c>
      <c r="E4796" t="s">
        <v>204</v>
      </c>
      <c r="F4796">
        <v>202630</v>
      </c>
      <c r="G4796">
        <v>43</v>
      </c>
      <c r="H4796">
        <v>1</v>
      </c>
      <c r="I4796">
        <v>3440000</v>
      </c>
      <c r="J4796">
        <v>77</v>
      </c>
      <c r="K4796">
        <v>70151.534883999993</v>
      </c>
    </row>
    <row r="4797" spans="1:11" x14ac:dyDescent="0.35">
      <c r="A4797" t="s">
        <v>489</v>
      </c>
      <c r="B4797" t="s">
        <v>176</v>
      </c>
      <c r="C4797" t="s">
        <v>205</v>
      </c>
      <c r="D4797" t="s">
        <v>32</v>
      </c>
      <c r="E4797" t="s">
        <v>206</v>
      </c>
      <c r="F4797">
        <v>202630</v>
      </c>
      <c r="G4797">
        <v>95</v>
      </c>
      <c r="H4797">
        <v>1</v>
      </c>
      <c r="I4797">
        <v>7621000</v>
      </c>
      <c r="J4797">
        <v>328</v>
      </c>
      <c r="K4797">
        <v>70091.578947000002</v>
      </c>
    </row>
    <row r="4798" spans="1:11" x14ac:dyDescent="0.35">
      <c r="A4798" t="s">
        <v>489</v>
      </c>
      <c r="B4798" t="s">
        <v>176</v>
      </c>
      <c r="C4798" t="s">
        <v>207</v>
      </c>
      <c r="D4798" t="s">
        <v>32</v>
      </c>
      <c r="E4798" t="s">
        <v>202</v>
      </c>
      <c r="F4798">
        <v>202630</v>
      </c>
      <c r="G4798">
        <v>69</v>
      </c>
      <c r="H4798">
        <v>1</v>
      </c>
      <c r="I4798">
        <v>2785000</v>
      </c>
      <c r="J4798">
        <v>170</v>
      </c>
      <c r="K4798">
        <v>40797.782609000002</v>
      </c>
    </row>
    <row r="4799" spans="1:11" x14ac:dyDescent="0.35">
      <c r="A4799" t="s">
        <v>489</v>
      </c>
      <c r="B4799" t="s">
        <v>176</v>
      </c>
      <c r="C4799" t="s">
        <v>208</v>
      </c>
      <c r="D4799" t="s">
        <v>32</v>
      </c>
      <c r="E4799" t="s">
        <v>185</v>
      </c>
      <c r="F4799">
        <v>202630</v>
      </c>
      <c r="G4799">
        <v>189</v>
      </c>
      <c r="H4799">
        <v>1</v>
      </c>
      <c r="I4799">
        <v>15174000</v>
      </c>
      <c r="J4799">
        <v>811</v>
      </c>
      <c r="K4799">
        <v>70128.899470999997</v>
      </c>
    </row>
    <row r="4800" spans="1:11" x14ac:dyDescent="0.35">
      <c r="A4800" t="s">
        <v>489</v>
      </c>
      <c r="B4800" t="s">
        <v>176</v>
      </c>
      <c r="C4800" t="s">
        <v>209</v>
      </c>
      <c r="D4800" t="s">
        <v>32</v>
      </c>
      <c r="E4800" t="s">
        <v>188</v>
      </c>
      <c r="F4800">
        <v>202630</v>
      </c>
      <c r="G4800">
        <v>18</v>
      </c>
      <c r="H4800">
        <v>1</v>
      </c>
      <c r="I4800">
        <v>1440000</v>
      </c>
      <c r="J4800">
        <v>29</v>
      </c>
      <c r="K4800">
        <v>70078.888888999994</v>
      </c>
    </row>
    <row r="4801" spans="1:11" x14ac:dyDescent="0.35">
      <c r="A4801" t="s">
        <v>489</v>
      </c>
      <c r="B4801" t="s">
        <v>176</v>
      </c>
      <c r="C4801" t="s">
        <v>210</v>
      </c>
      <c r="D4801" t="s">
        <v>32</v>
      </c>
      <c r="E4801" t="s">
        <v>200</v>
      </c>
      <c r="F4801">
        <v>202630</v>
      </c>
      <c r="G4801">
        <v>66</v>
      </c>
      <c r="H4801">
        <v>1</v>
      </c>
      <c r="I4801">
        <v>2648000</v>
      </c>
      <c r="J4801">
        <v>131</v>
      </c>
      <c r="K4801">
        <v>42831.348485000002</v>
      </c>
    </row>
    <row r="4802" spans="1:11" x14ac:dyDescent="0.35">
      <c r="A4802" t="s">
        <v>489</v>
      </c>
      <c r="B4802" t="s">
        <v>176</v>
      </c>
      <c r="C4802" t="s">
        <v>211</v>
      </c>
      <c r="D4802" t="s">
        <v>32</v>
      </c>
      <c r="E4802" t="s">
        <v>192</v>
      </c>
      <c r="F4802">
        <v>202630</v>
      </c>
      <c r="G4802">
        <v>130</v>
      </c>
      <c r="H4802">
        <v>1</v>
      </c>
      <c r="I4802">
        <v>10448000</v>
      </c>
      <c r="J4802">
        <v>389</v>
      </c>
      <c r="K4802">
        <v>70136.923076999999</v>
      </c>
    </row>
    <row r="4803" spans="1:11" x14ac:dyDescent="0.35">
      <c r="A4803" t="s">
        <v>489</v>
      </c>
      <c r="B4803" t="s">
        <v>176</v>
      </c>
      <c r="C4803" t="s">
        <v>212</v>
      </c>
      <c r="D4803" t="s">
        <v>32</v>
      </c>
      <c r="E4803" t="s">
        <v>195</v>
      </c>
      <c r="F4803">
        <v>202630</v>
      </c>
      <c r="G4803">
        <v>26</v>
      </c>
      <c r="H4803">
        <v>1</v>
      </c>
      <c r="I4803">
        <v>2084000</v>
      </c>
      <c r="J4803">
        <v>36</v>
      </c>
      <c r="K4803">
        <v>70066.923076999999</v>
      </c>
    </row>
    <row r="4804" spans="1:11" x14ac:dyDescent="0.35">
      <c r="A4804" t="s">
        <v>489</v>
      </c>
      <c r="B4804" t="s">
        <v>176</v>
      </c>
      <c r="C4804" t="s">
        <v>213</v>
      </c>
      <c r="D4804" t="s">
        <v>32</v>
      </c>
      <c r="E4804" t="s">
        <v>198</v>
      </c>
      <c r="F4804">
        <v>202630</v>
      </c>
      <c r="G4804">
        <v>41</v>
      </c>
      <c r="H4804">
        <v>1</v>
      </c>
      <c r="I4804">
        <v>3280000</v>
      </c>
      <c r="J4804">
        <v>89</v>
      </c>
      <c r="K4804">
        <v>70053.268293000001</v>
      </c>
    </row>
    <row r="4805" spans="1:11" x14ac:dyDescent="0.35">
      <c r="A4805" t="s">
        <v>489</v>
      </c>
      <c r="B4805" t="s">
        <v>223</v>
      </c>
      <c r="C4805" t="s">
        <v>225</v>
      </c>
      <c r="D4805" t="s">
        <v>20</v>
      </c>
      <c r="E4805" t="s">
        <v>18</v>
      </c>
      <c r="F4805">
        <v>202630</v>
      </c>
      <c r="G4805">
        <v>34692</v>
      </c>
      <c r="H4805">
        <v>12</v>
      </c>
      <c r="I4805">
        <v>61995000</v>
      </c>
      <c r="J4805">
        <v>375216</v>
      </c>
      <c r="K4805">
        <v>19014.413698</v>
      </c>
    </row>
    <row r="4806" spans="1:11" x14ac:dyDescent="0.35">
      <c r="A4806" t="s">
        <v>489</v>
      </c>
      <c r="B4806" t="s">
        <v>223</v>
      </c>
      <c r="C4806" t="s">
        <v>226</v>
      </c>
      <c r="D4806" t="s">
        <v>20</v>
      </c>
      <c r="E4806" t="s">
        <v>18</v>
      </c>
      <c r="F4806">
        <v>202630</v>
      </c>
      <c r="G4806">
        <v>33472</v>
      </c>
      <c r="H4806">
        <v>16</v>
      </c>
      <c r="I4806">
        <v>58696000</v>
      </c>
      <c r="J4806">
        <v>330752</v>
      </c>
      <c r="K4806">
        <v>25407.417782</v>
      </c>
    </row>
    <row r="4807" spans="1:11" x14ac:dyDescent="0.35">
      <c r="A4807" t="s">
        <v>489</v>
      </c>
      <c r="B4807" t="s">
        <v>223</v>
      </c>
      <c r="C4807" t="s">
        <v>227</v>
      </c>
      <c r="D4807" t="s">
        <v>17</v>
      </c>
      <c r="E4807" t="s">
        <v>24</v>
      </c>
      <c r="F4807">
        <v>202630</v>
      </c>
      <c r="G4807">
        <v>27840</v>
      </c>
      <c r="H4807">
        <v>20</v>
      </c>
      <c r="I4807">
        <v>45410000</v>
      </c>
      <c r="J4807">
        <v>290080</v>
      </c>
      <c r="K4807">
        <v>29618.609195000001</v>
      </c>
    </row>
    <row r="4808" spans="1:11" x14ac:dyDescent="0.35">
      <c r="A4808" t="s">
        <v>489</v>
      </c>
      <c r="B4808" t="s">
        <v>223</v>
      </c>
      <c r="C4808" t="s">
        <v>228</v>
      </c>
      <c r="D4808" t="s">
        <v>17</v>
      </c>
      <c r="E4808" t="s">
        <v>24</v>
      </c>
      <c r="F4808">
        <v>202630</v>
      </c>
      <c r="G4808">
        <v>20520</v>
      </c>
      <c r="H4808">
        <v>20</v>
      </c>
      <c r="I4808">
        <v>34928000</v>
      </c>
      <c r="J4808">
        <v>177120</v>
      </c>
      <c r="K4808">
        <v>30568.423002</v>
      </c>
    </row>
    <row r="4809" spans="1:11" x14ac:dyDescent="0.35">
      <c r="A4809" t="s">
        <v>489</v>
      </c>
      <c r="B4809" t="s">
        <v>223</v>
      </c>
      <c r="C4809" t="s">
        <v>230</v>
      </c>
      <c r="D4809" t="s">
        <v>17</v>
      </c>
      <c r="E4809" t="s">
        <v>18</v>
      </c>
      <c r="F4809">
        <v>202630</v>
      </c>
      <c r="G4809">
        <v>6256</v>
      </c>
      <c r="H4809">
        <v>16</v>
      </c>
      <c r="I4809">
        <v>10974000</v>
      </c>
      <c r="J4809">
        <v>35760</v>
      </c>
      <c r="K4809">
        <v>25414.416880000001</v>
      </c>
    </row>
    <row r="4810" spans="1:11" x14ac:dyDescent="0.35">
      <c r="A4810" t="s">
        <v>489</v>
      </c>
      <c r="B4810" t="s">
        <v>223</v>
      </c>
      <c r="C4810" t="s">
        <v>231</v>
      </c>
      <c r="D4810" t="s">
        <v>17</v>
      </c>
      <c r="E4810" t="s">
        <v>15</v>
      </c>
      <c r="F4810">
        <v>202630</v>
      </c>
      <c r="G4810">
        <v>8676</v>
      </c>
      <c r="H4810">
        <v>12</v>
      </c>
      <c r="I4810">
        <v>10852000</v>
      </c>
      <c r="J4810">
        <v>61860</v>
      </c>
      <c r="K4810">
        <v>13505.390041000001</v>
      </c>
    </row>
    <row r="4811" spans="1:11" x14ac:dyDescent="0.35">
      <c r="A4811" t="s">
        <v>489</v>
      </c>
      <c r="B4811" t="s">
        <v>223</v>
      </c>
      <c r="C4811" t="s">
        <v>232</v>
      </c>
      <c r="D4811" t="s">
        <v>32</v>
      </c>
      <c r="E4811" t="s">
        <v>18</v>
      </c>
      <c r="F4811">
        <v>202630</v>
      </c>
      <c r="G4811">
        <v>29744</v>
      </c>
      <c r="H4811">
        <v>16</v>
      </c>
      <c r="I4811">
        <v>46517500</v>
      </c>
      <c r="J4811">
        <v>298608</v>
      </c>
      <c r="K4811">
        <v>22617.860140000001</v>
      </c>
    </row>
    <row r="4812" spans="1:11" x14ac:dyDescent="0.35">
      <c r="A4812" t="s">
        <v>489</v>
      </c>
      <c r="B4812" t="s">
        <v>223</v>
      </c>
      <c r="C4812" t="s">
        <v>233</v>
      </c>
      <c r="D4812" t="s">
        <v>17</v>
      </c>
      <c r="E4812" t="s">
        <v>18</v>
      </c>
      <c r="F4812">
        <v>202630</v>
      </c>
      <c r="G4812">
        <v>3948</v>
      </c>
      <c r="H4812">
        <v>12</v>
      </c>
      <c r="I4812">
        <v>7157100</v>
      </c>
      <c r="J4812">
        <v>34272</v>
      </c>
      <c r="K4812">
        <v>19015.650455999999</v>
      </c>
    </row>
    <row r="4813" spans="1:11" x14ac:dyDescent="0.35">
      <c r="A4813" t="s">
        <v>489</v>
      </c>
      <c r="B4813" t="s">
        <v>223</v>
      </c>
      <c r="C4813" t="s">
        <v>234</v>
      </c>
      <c r="D4813" t="s">
        <v>109</v>
      </c>
      <c r="E4813" t="s">
        <v>24</v>
      </c>
      <c r="F4813">
        <v>202630</v>
      </c>
      <c r="G4813">
        <v>36020</v>
      </c>
      <c r="H4813">
        <v>20</v>
      </c>
      <c r="I4813">
        <v>58734500</v>
      </c>
      <c r="J4813">
        <v>411940</v>
      </c>
      <c r="K4813">
        <v>29637.431427</v>
      </c>
    </row>
    <row r="4814" spans="1:11" x14ac:dyDescent="0.35">
      <c r="A4814" t="s">
        <v>489</v>
      </c>
      <c r="B4814" t="s">
        <v>223</v>
      </c>
      <c r="C4814" t="s">
        <v>235</v>
      </c>
      <c r="D4814" t="s">
        <v>109</v>
      </c>
      <c r="E4814" t="s">
        <v>24</v>
      </c>
      <c r="F4814">
        <v>202630</v>
      </c>
      <c r="G4814">
        <v>10440</v>
      </c>
      <c r="H4814">
        <v>20</v>
      </c>
      <c r="I4814">
        <v>17802000</v>
      </c>
      <c r="J4814">
        <v>96480</v>
      </c>
      <c r="K4814">
        <v>30479.067050000001</v>
      </c>
    </row>
    <row r="4815" spans="1:11" x14ac:dyDescent="0.35">
      <c r="A4815" t="s">
        <v>489</v>
      </c>
      <c r="B4815" t="s">
        <v>223</v>
      </c>
      <c r="C4815" t="s">
        <v>236</v>
      </c>
      <c r="D4815" t="s">
        <v>20</v>
      </c>
      <c r="E4815" t="s">
        <v>24</v>
      </c>
      <c r="F4815">
        <v>202630</v>
      </c>
      <c r="G4815">
        <v>31700</v>
      </c>
      <c r="H4815">
        <v>20</v>
      </c>
      <c r="I4815">
        <v>52372500</v>
      </c>
      <c r="J4815">
        <v>309060</v>
      </c>
      <c r="K4815">
        <v>30613.893375</v>
      </c>
    </row>
    <row r="4816" spans="1:11" x14ac:dyDescent="0.35">
      <c r="A4816" t="s">
        <v>489</v>
      </c>
      <c r="B4816" t="s">
        <v>237</v>
      </c>
      <c r="C4816" t="s">
        <v>238</v>
      </c>
      <c r="D4816" t="s">
        <v>17</v>
      </c>
      <c r="E4816" t="s">
        <v>18</v>
      </c>
      <c r="F4816">
        <v>202630</v>
      </c>
      <c r="G4816">
        <v>6640</v>
      </c>
      <c r="H4816">
        <v>20</v>
      </c>
      <c r="I4816">
        <v>10298000</v>
      </c>
      <c r="J4816">
        <v>23820</v>
      </c>
      <c r="K4816">
        <v>28177.789156999999</v>
      </c>
    </row>
    <row r="4817" spans="1:11" x14ac:dyDescent="0.35">
      <c r="A4817" t="s">
        <v>489</v>
      </c>
      <c r="B4817" t="s">
        <v>237</v>
      </c>
      <c r="C4817" t="s">
        <v>239</v>
      </c>
      <c r="D4817" t="s">
        <v>17</v>
      </c>
      <c r="E4817" t="s">
        <v>18</v>
      </c>
      <c r="F4817">
        <v>202630</v>
      </c>
      <c r="G4817">
        <v>5240</v>
      </c>
      <c r="H4817">
        <v>20</v>
      </c>
      <c r="I4817">
        <v>8128000</v>
      </c>
      <c r="J4817">
        <v>31060</v>
      </c>
      <c r="K4817">
        <v>28177.812977000001</v>
      </c>
    </row>
    <row r="4818" spans="1:11" x14ac:dyDescent="0.35">
      <c r="A4818" t="s">
        <v>489</v>
      </c>
      <c r="B4818" t="s">
        <v>237</v>
      </c>
      <c r="C4818" t="s">
        <v>240</v>
      </c>
      <c r="D4818" t="s">
        <v>17</v>
      </c>
      <c r="E4818" t="s">
        <v>18</v>
      </c>
      <c r="F4818">
        <v>202630</v>
      </c>
      <c r="G4818">
        <v>4460</v>
      </c>
      <c r="H4818">
        <v>20</v>
      </c>
      <c r="I4818">
        <v>7024500</v>
      </c>
      <c r="J4818">
        <v>22720</v>
      </c>
      <c r="K4818">
        <v>28179.838564999998</v>
      </c>
    </row>
    <row r="4819" spans="1:11" x14ac:dyDescent="0.35">
      <c r="A4819" t="s">
        <v>489</v>
      </c>
      <c r="B4819" t="s">
        <v>237</v>
      </c>
      <c r="C4819" t="s">
        <v>241</v>
      </c>
      <c r="D4819" t="s">
        <v>20</v>
      </c>
      <c r="E4819" t="s">
        <v>18</v>
      </c>
      <c r="F4819">
        <v>202630</v>
      </c>
      <c r="G4819">
        <v>672</v>
      </c>
      <c r="H4819">
        <v>12</v>
      </c>
      <c r="I4819">
        <v>1612400</v>
      </c>
      <c r="J4819">
        <v>960</v>
      </c>
      <c r="K4819">
        <v>25743.946429</v>
      </c>
    </row>
    <row r="4820" spans="1:11" x14ac:dyDescent="0.35">
      <c r="A4820" t="s">
        <v>489</v>
      </c>
      <c r="B4820" t="s">
        <v>237</v>
      </c>
      <c r="C4820" t="s">
        <v>242</v>
      </c>
      <c r="D4820" t="s">
        <v>20</v>
      </c>
      <c r="E4820" t="s">
        <v>18</v>
      </c>
      <c r="F4820">
        <v>202630</v>
      </c>
      <c r="G4820">
        <v>2240</v>
      </c>
      <c r="H4820">
        <v>16</v>
      </c>
      <c r="I4820">
        <v>5261000</v>
      </c>
      <c r="J4820">
        <v>11520</v>
      </c>
      <c r="K4820">
        <v>33682</v>
      </c>
    </row>
    <row r="4821" spans="1:11" x14ac:dyDescent="0.35">
      <c r="A4821" t="s">
        <v>489</v>
      </c>
      <c r="B4821" t="s">
        <v>237</v>
      </c>
      <c r="C4821" t="s">
        <v>243</v>
      </c>
      <c r="D4821" t="s">
        <v>17</v>
      </c>
      <c r="E4821" t="s">
        <v>18</v>
      </c>
      <c r="F4821">
        <v>202630</v>
      </c>
      <c r="G4821">
        <v>75460</v>
      </c>
      <c r="H4821">
        <v>20</v>
      </c>
      <c r="I4821">
        <v>181388600</v>
      </c>
      <c r="J4821">
        <v>845400</v>
      </c>
      <c r="K4821">
        <v>43498.544129000002</v>
      </c>
    </row>
    <row r="4822" spans="1:11" x14ac:dyDescent="0.35">
      <c r="A4822" t="s">
        <v>489</v>
      </c>
      <c r="B4822" t="s">
        <v>237</v>
      </c>
      <c r="C4822" t="s">
        <v>244</v>
      </c>
      <c r="D4822" t="s">
        <v>20</v>
      </c>
      <c r="E4822" t="s">
        <v>18</v>
      </c>
      <c r="F4822">
        <v>202630</v>
      </c>
      <c r="G4822">
        <v>2928</v>
      </c>
      <c r="H4822">
        <v>16</v>
      </c>
      <c r="I4822">
        <v>6871500</v>
      </c>
      <c r="J4822">
        <v>10752</v>
      </c>
      <c r="K4822">
        <v>33663.699454000001</v>
      </c>
    </row>
    <row r="4823" spans="1:11" x14ac:dyDescent="0.35">
      <c r="A4823" t="s">
        <v>489</v>
      </c>
      <c r="B4823" t="s">
        <v>237</v>
      </c>
      <c r="C4823" t="s">
        <v>245</v>
      </c>
      <c r="D4823" t="s">
        <v>20</v>
      </c>
      <c r="E4823" t="s">
        <v>18</v>
      </c>
      <c r="F4823">
        <v>202630</v>
      </c>
      <c r="G4823">
        <v>11040</v>
      </c>
      <c r="H4823">
        <v>16</v>
      </c>
      <c r="I4823">
        <v>28060200</v>
      </c>
      <c r="J4823">
        <v>97056</v>
      </c>
      <c r="K4823">
        <v>36330.084058</v>
      </c>
    </row>
    <row r="4824" spans="1:11" x14ac:dyDescent="0.35">
      <c r="A4824" t="s">
        <v>489</v>
      </c>
      <c r="B4824" t="s">
        <v>237</v>
      </c>
      <c r="C4824" t="s">
        <v>247</v>
      </c>
      <c r="D4824" t="s">
        <v>20</v>
      </c>
      <c r="E4824" t="s">
        <v>18</v>
      </c>
      <c r="F4824">
        <v>202630</v>
      </c>
      <c r="G4824">
        <v>5120</v>
      </c>
      <c r="H4824">
        <v>16</v>
      </c>
      <c r="I4824">
        <v>12203700</v>
      </c>
      <c r="J4824">
        <v>29232</v>
      </c>
      <c r="K4824">
        <v>34262.459374999999</v>
      </c>
    </row>
    <row r="4825" spans="1:11" x14ac:dyDescent="0.35">
      <c r="A4825" t="s">
        <v>489</v>
      </c>
      <c r="B4825" t="s">
        <v>237</v>
      </c>
      <c r="C4825" t="s">
        <v>249</v>
      </c>
      <c r="D4825" t="s">
        <v>17</v>
      </c>
      <c r="E4825" t="s">
        <v>15</v>
      </c>
      <c r="F4825">
        <v>202630</v>
      </c>
      <c r="G4825">
        <v>4284</v>
      </c>
      <c r="H4825">
        <v>12</v>
      </c>
      <c r="I4825">
        <v>5187000</v>
      </c>
      <c r="J4825">
        <v>21612</v>
      </c>
      <c r="K4825">
        <v>13549.871148</v>
      </c>
    </row>
    <row r="4826" spans="1:11" x14ac:dyDescent="0.35">
      <c r="A4826" t="s">
        <v>489</v>
      </c>
      <c r="B4826" t="s">
        <v>237</v>
      </c>
      <c r="C4826" t="s">
        <v>250</v>
      </c>
      <c r="D4826" t="s">
        <v>17</v>
      </c>
      <c r="E4826" t="s">
        <v>15</v>
      </c>
      <c r="F4826">
        <v>202630</v>
      </c>
      <c r="G4826">
        <v>252</v>
      </c>
      <c r="H4826">
        <v>12</v>
      </c>
      <c r="I4826">
        <v>357000</v>
      </c>
      <c r="J4826">
        <v>1356</v>
      </c>
      <c r="K4826">
        <v>15619</v>
      </c>
    </row>
    <row r="4827" spans="1:11" x14ac:dyDescent="0.35">
      <c r="A4827" t="s">
        <v>489</v>
      </c>
      <c r="B4827" t="s">
        <v>237</v>
      </c>
      <c r="C4827" t="s">
        <v>252</v>
      </c>
      <c r="D4827" t="s">
        <v>14</v>
      </c>
      <c r="E4827" t="s">
        <v>15</v>
      </c>
      <c r="F4827">
        <v>202630</v>
      </c>
      <c r="G4827">
        <v>1164</v>
      </c>
      <c r="H4827">
        <v>12</v>
      </c>
      <c r="I4827">
        <v>1406500</v>
      </c>
      <c r="J4827">
        <v>7932</v>
      </c>
      <c r="K4827">
        <v>13556.659793999999</v>
      </c>
    </row>
    <row r="4828" spans="1:11" x14ac:dyDescent="0.35">
      <c r="A4828" t="s">
        <v>489</v>
      </c>
      <c r="B4828" t="s">
        <v>237</v>
      </c>
      <c r="C4828" t="s">
        <v>254</v>
      </c>
      <c r="D4828" t="s">
        <v>17</v>
      </c>
      <c r="E4828" t="s">
        <v>15</v>
      </c>
      <c r="F4828">
        <v>202630</v>
      </c>
      <c r="G4828">
        <v>4572</v>
      </c>
      <c r="H4828">
        <v>12</v>
      </c>
      <c r="I4828">
        <v>5529000</v>
      </c>
      <c r="J4828">
        <v>29220</v>
      </c>
      <c r="K4828">
        <v>13551.989501</v>
      </c>
    </row>
    <row r="4829" spans="1:11" x14ac:dyDescent="0.35">
      <c r="A4829" t="s">
        <v>489</v>
      </c>
      <c r="B4829" t="s">
        <v>237</v>
      </c>
      <c r="C4829" t="s">
        <v>255</v>
      </c>
      <c r="D4829" t="s">
        <v>20</v>
      </c>
      <c r="E4829" t="s">
        <v>24</v>
      </c>
      <c r="F4829">
        <v>202630</v>
      </c>
      <c r="G4829">
        <v>5280</v>
      </c>
      <c r="H4829">
        <v>20</v>
      </c>
      <c r="I4829">
        <v>12182200</v>
      </c>
      <c r="J4829">
        <v>26660</v>
      </c>
      <c r="K4829">
        <v>41001.912879000003</v>
      </c>
    </row>
    <row r="4830" spans="1:11" x14ac:dyDescent="0.35">
      <c r="A4830" t="s">
        <v>489</v>
      </c>
      <c r="B4830" t="s">
        <v>237</v>
      </c>
      <c r="C4830" t="s">
        <v>256</v>
      </c>
      <c r="D4830" t="s">
        <v>20</v>
      </c>
      <c r="E4830" t="s">
        <v>18</v>
      </c>
      <c r="F4830">
        <v>202630</v>
      </c>
      <c r="G4830">
        <v>10680</v>
      </c>
      <c r="H4830">
        <v>20</v>
      </c>
      <c r="I4830">
        <v>24444700</v>
      </c>
      <c r="J4830">
        <v>96100</v>
      </c>
      <c r="K4830">
        <v>41446.558052</v>
      </c>
    </row>
    <row r="4831" spans="1:11" x14ac:dyDescent="0.35">
      <c r="A4831" t="s">
        <v>489</v>
      </c>
      <c r="B4831" t="s">
        <v>237</v>
      </c>
      <c r="C4831" t="s">
        <v>257</v>
      </c>
      <c r="D4831" t="s">
        <v>20</v>
      </c>
      <c r="E4831" t="s">
        <v>18</v>
      </c>
      <c r="F4831">
        <v>202630</v>
      </c>
      <c r="G4831">
        <v>5248</v>
      </c>
      <c r="H4831">
        <v>16</v>
      </c>
      <c r="I4831">
        <v>12567000</v>
      </c>
      <c r="J4831">
        <v>33408</v>
      </c>
      <c r="K4831">
        <v>34283.548779999997</v>
      </c>
    </row>
    <row r="4832" spans="1:11" x14ac:dyDescent="0.35">
      <c r="A4832" t="s">
        <v>489</v>
      </c>
      <c r="B4832" t="s">
        <v>237</v>
      </c>
      <c r="C4832" t="s">
        <v>258</v>
      </c>
      <c r="D4832" t="s">
        <v>23</v>
      </c>
      <c r="E4832" t="s">
        <v>18</v>
      </c>
      <c r="F4832">
        <v>202630</v>
      </c>
      <c r="G4832">
        <v>11720</v>
      </c>
      <c r="H4832">
        <v>20</v>
      </c>
      <c r="I4832">
        <v>26796500</v>
      </c>
      <c r="J4832">
        <v>98500</v>
      </c>
      <c r="K4832">
        <v>41450.363481</v>
      </c>
    </row>
    <row r="4833" spans="1:11" x14ac:dyDescent="0.35">
      <c r="A4833" t="s">
        <v>489</v>
      </c>
      <c r="B4833" t="s">
        <v>237</v>
      </c>
      <c r="C4833" t="s">
        <v>259</v>
      </c>
      <c r="D4833" t="s">
        <v>23</v>
      </c>
      <c r="E4833" t="s">
        <v>18</v>
      </c>
      <c r="F4833">
        <v>202630</v>
      </c>
      <c r="G4833">
        <v>3440</v>
      </c>
      <c r="H4833">
        <v>20</v>
      </c>
      <c r="I4833">
        <v>7865600</v>
      </c>
      <c r="J4833">
        <v>21840</v>
      </c>
      <c r="K4833">
        <v>41432.436047000003</v>
      </c>
    </row>
    <row r="4834" spans="1:11" x14ac:dyDescent="0.35">
      <c r="A4834" t="s">
        <v>489</v>
      </c>
      <c r="B4834" t="s">
        <v>237</v>
      </c>
      <c r="C4834" t="s">
        <v>261</v>
      </c>
      <c r="D4834" t="s">
        <v>23</v>
      </c>
      <c r="E4834" t="s">
        <v>24</v>
      </c>
      <c r="F4834">
        <v>202630</v>
      </c>
      <c r="G4834">
        <v>2600</v>
      </c>
      <c r="H4834">
        <v>20</v>
      </c>
      <c r="I4834">
        <v>5975400</v>
      </c>
      <c r="J4834">
        <v>18020</v>
      </c>
      <c r="K4834">
        <v>40923.284614999997</v>
      </c>
    </row>
    <row r="4835" spans="1:11" x14ac:dyDescent="0.35">
      <c r="A4835" t="s">
        <v>489</v>
      </c>
      <c r="B4835" t="s">
        <v>237</v>
      </c>
      <c r="C4835" t="s">
        <v>264</v>
      </c>
      <c r="D4835" t="s">
        <v>20</v>
      </c>
      <c r="E4835" t="s">
        <v>21</v>
      </c>
      <c r="F4835">
        <v>202630</v>
      </c>
      <c r="G4835">
        <v>2360</v>
      </c>
      <c r="H4835">
        <v>20</v>
      </c>
      <c r="I4835">
        <v>3740600</v>
      </c>
      <c r="J4835">
        <v>9220</v>
      </c>
      <c r="K4835">
        <v>28488.813558999998</v>
      </c>
    </row>
    <row r="4836" spans="1:11" x14ac:dyDescent="0.35">
      <c r="A4836" t="s">
        <v>489</v>
      </c>
      <c r="B4836" t="s">
        <v>267</v>
      </c>
      <c r="C4836" t="s">
        <v>271</v>
      </c>
      <c r="D4836" t="s">
        <v>20</v>
      </c>
      <c r="E4836" t="s">
        <v>18</v>
      </c>
      <c r="F4836">
        <v>202630</v>
      </c>
      <c r="G4836">
        <v>12448</v>
      </c>
      <c r="H4836">
        <v>16</v>
      </c>
      <c r="I4836">
        <v>25122000</v>
      </c>
      <c r="J4836">
        <v>99088</v>
      </c>
      <c r="K4836">
        <v>29173.515424000001</v>
      </c>
    </row>
    <row r="4837" spans="1:11" x14ac:dyDescent="0.35">
      <c r="A4837" t="s">
        <v>489</v>
      </c>
      <c r="B4837" t="s">
        <v>274</v>
      </c>
      <c r="C4837" t="s">
        <v>275</v>
      </c>
      <c r="D4837" t="s">
        <v>49</v>
      </c>
      <c r="E4837" t="s">
        <v>15</v>
      </c>
      <c r="F4837">
        <v>202630</v>
      </c>
      <c r="G4837">
        <v>2160</v>
      </c>
      <c r="H4837">
        <v>12</v>
      </c>
      <c r="I4837">
        <v>1710000</v>
      </c>
      <c r="J4837">
        <v>9756</v>
      </c>
      <c r="K4837">
        <v>8427.8277780000008</v>
      </c>
    </row>
    <row r="4838" spans="1:11" x14ac:dyDescent="0.35">
      <c r="A4838" t="s">
        <v>489</v>
      </c>
      <c r="B4838" t="s">
        <v>274</v>
      </c>
      <c r="C4838" t="s">
        <v>277</v>
      </c>
      <c r="D4838" t="s">
        <v>14</v>
      </c>
      <c r="E4838" t="s">
        <v>15</v>
      </c>
      <c r="F4838">
        <v>202630</v>
      </c>
      <c r="G4838">
        <v>2664</v>
      </c>
      <c r="H4838">
        <v>12</v>
      </c>
      <c r="I4838">
        <v>2286600</v>
      </c>
      <c r="J4838">
        <v>23580</v>
      </c>
      <c r="K4838">
        <v>8242.3963960000001</v>
      </c>
    </row>
    <row r="4839" spans="1:11" x14ac:dyDescent="0.35">
      <c r="A4839" t="s">
        <v>489</v>
      </c>
      <c r="B4839" t="s">
        <v>274</v>
      </c>
      <c r="C4839" t="s">
        <v>278</v>
      </c>
      <c r="D4839" t="s">
        <v>49</v>
      </c>
      <c r="E4839" t="s">
        <v>15</v>
      </c>
      <c r="F4839">
        <v>202630</v>
      </c>
      <c r="G4839">
        <v>4716</v>
      </c>
      <c r="H4839">
        <v>12</v>
      </c>
      <c r="I4839">
        <v>3537000</v>
      </c>
      <c r="J4839">
        <v>30408</v>
      </c>
      <c r="K4839">
        <v>8144.2188299999998</v>
      </c>
    </row>
    <row r="4840" spans="1:11" x14ac:dyDescent="0.35">
      <c r="A4840" t="s">
        <v>489</v>
      </c>
      <c r="B4840" t="s">
        <v>274</v>
      </c>
      <c r="C4840" t="s">
        <v>280</v>
      </c>
      <c r="D4840" t="s">
        <v>17</v>
      </c>
      <c r="E4840" t="s">
        <v>18</v>
      </c>
      <c r="F4840">
        <v>202630</v>
      </c>
      <c r="G4840">
        <v>720</v>
      </c>
      <c r="H4840">
        <v>20</v>
      </c>
      <c r="I4840">
        <v>1296000</v>
      </c>
      <c r="J4840">
        <v>3080</v>
      </c>
      <c r="K4840">
        <v>34814</v>
      </c>
    </row>
    <row r="4841" spans="1:11" x14ac:dyDescent="0.35">
      <c r="A4841" t="s">
        <v>489</v>
      </c>
      <c r="B4841" t="s">
        <v>274</v>
      </c>
      <c r="C4841" t="s">
        <v>282</v>
      </c>
      <c r="D4841" t="s">
        <v>14</v>
      </c>
      <c r="E4841" t="s">
        <v>18</v>
      </c>
      <c r="F4841">
        <v>202630</v>
      </c>
      <c r="G4841">
        <v>192</v>
      </c>
      <c r="H4841">
        <v>16</v>
      </c>
      <c r="I4841">
        <v>348000</v>
      </c>
      <c r="J4841">
        <v>224</v>
      </c>
      <c r="K4841">
        <v>26361.916667000001</v>
      </c>
    </row>
    <row r="4842" spans="1:11" x14ac:dyDescent="0.35">
      <c r="A4842" t="s">
        <v>489</v>
      </c>
      <c r="B4842" t="s">
        <v>274</v>
      </c>
      <c r="C4842" t="s">
        <v>283</v>
      </c>
      <c r="D4842" t="s">
        <v>17</v>
      </c>
      <c r="E4842" t="s">
        <v>18</v>
      </c>
      <c r="F4842">
        <v>202630</v>
      </c>
      <c r="G4842">
        <v>880</v>
      </c>
      <c r="H4842">
        <v>20</v>
      </c>
      <c r="I4842">
        <v>1342000</v>
      </c>
      <c r="J4842">
        <v>2980</v>
      </c>
      <c r="K4842">
        <v>29664</v>
      </c>
    </row>
    <row r="4843" spans="1:11" x14ac:dyDescent="0.35">
      <c r="A4843" t="s">
        <v>489</v>
      </c>
      <c r="B4843" t="s">
        <v>274</v>
      </c>
      <c r="C4843" t="s">
        <v>284</v>
      </c>
      <c r="D4843" t="s">
        <v>14</v>
      </c>
      <c r="E4843" t="s">
        <v>18</v>
      </c>
      <c r="F4843">
        <v>202630</v>
      </c>
      <c r="G4843">
        <v>1680</v>
      </c>
      <c r="H4843">
        <v>16</v>
      </c>
      <c r="I4843">
        <v>2941000</v>
      </c>
      <c r="J4843">
        <v>5824</v>
      </c>
      <c r="K4843">
        <v>26345.009524000001</v>
      </c>
    </row>
    <row r="4844" spans="1:11" x14ac:dyDescent="0.35">
      <c r="A4844" t="s">
        <v>489</v>
      </c>
      <c r="B4844" t="s">
        <v>274</v>
      </c>
      <c r="C4844" t="s">
        <v>285</v>
      </c>
      <c r="D4844" t="s">
        <v>17</v>
      </c>
      <c r="E4844" t="s">
        <v>18</v>
      </c>
      <c r="F4844">
        <v>202630</v>
      </c>
      <c r="G4844">
        <v>1540</v>
      </c>
      <c r="H4844">
        <v>20</v>
      </c>
      <c r="I4844">
        <v>2357500</v>
      </c>
      <c r="J4844">
        <v>4940</v>
      </c>
      <c r="K4844">
        <v>29687.064934999999</v>
      </c>
    </row>
    <row r="4845" spans="1:11" x14ac:dyDescent="0.35">
      <c r="A4845" t="s">
        <v>489</v>
      </c>
      <c r="B4845" t="s">
        <v>274</v>
      </c>
      <c r="C4845" t="s">
        <v>286</v>
      </c>
      <c r="D4845" t="s">
        <v>17</v>
      </c>
      <c r="E4845" t="s">
        <v>18</v>
      </c>
      <c r="F4845">
        <v>202630</v>
      </c>
      <c r="G4845">
        <v>2240</v>
      </c>
      <c r="H4845">
        <v>20</v>
      </c>
      <c r="I4845">
        <v>4036000</v>
      </c>
      <c r="J4845">
        <v>9000</v>
      </c>
      <c r="K4845">
        <v>34832.642856999999</v>
      </c>
    </row>
    <row r="4846" spans="1:11" x14ac:dyDescent="0.35">
      <c r="A4846" t="s">
        <v>489</v>
      </c>
      <c r="B4846" t="s">
        <v>274</v>
      </c>
      <c r="C4846" t="s">
        <v>288</v>
      </c>
      <c r="D4846" t="s">
        <v>14</v>
      </c>
      <c r="E4846" t="s">
        <v>15</v>
      </c>
      <c r="F4846">
        <v>202630</v>
      </c>
      <c r="G4846">
        <v>1560</v>
      </c>
      <c r="H4846">
        <v>12</v>
      </c>
      <c r="I4846">
        <v>1209000</v>
      </c>
      <c r="J4846">
        <v>4812</v>
      </c>
      <c r="K4846">
        <v>8246.3153849999999</v>
      </c>
    </row>
    <row r="4847" spans="1:11" x14ac:dyDescent="0.35">
      <c r="A4847" t="s">
        <v>489</v>
      </c>
      <c r="B4847" t="s">
        <v>274</v>
      </c>
      <c r="C4847" t="s">
        <v>290</v>
      </c>
      <c r="D4847" t="s">
        <v>49</v>
      </c>
      <c r="E4847" t="s">
        <v>15</v>
      </c>
      <c r="F4847">
        <v>202630</v>
      </c>
      <c r="G4847">
        <v>3240</v>
      </c>
      <c r="H4847">
        <v>12</v>
      </c>
      <c r="I4847">
        <v>2511000</v>
      </c>
      <c r="J4847">
        <v>19872</v>
      </c>
      <c r="K4847">
        <v>8189.6481480000002</v>
      </c>
    </row>
    <row r="4848" spans="1:11" x14ac:dyDescent="0.35">
      <c r="A4848" t="s">
        <v>489</v>
      </c>
      <c r="B4848" t="s">
        <v>274</v>
      </c>
      <c r="C4848" t="s">
        <v>292</v>
      </c>
      <c r="D4848" t="s">
        <v>14</v>
      </c>
      <c r="E4848" t="s">
        <v>15</v>
      </c>
      <c r="F4848">
        <v>202630</v>
      </c>
      <c r="G4848">
        <v>2016</v>
      </c>
      <c r="H4848">
        <v>12</v>
      </c>
      <c r="I4848">
        <v>1999700</v>
      </c>
      <c r="J4848">
        <v>6732</v>
      </c>
      <c r="K4848">
        <v>9491.2380950000006</v>
      </c>
    </row>
    <row r="4849" spans="1:11" x14ac:dyDescent="0.35">
      <c r="A4849" t="s">
        <v>489</v>
      </c>
      <c r="B4849" t="s">
        <v>274</v>
      </c>
      <c r="C4849" t="s">
        <v>386</v>
      </c>
      <c r="D4849" t="s">
        <v>14</v>
      </c>
      <c r="E4849" t="s">
        <v>15</v>
      </c>
      <c r="F4849">
        <v>202630</v>
      </c>
      <c r="G4849">
        <v>36</v>
      </c>
      <c r="H4849">
        <v>12</v>
      </c>
      <c r="I4849">
        <v>41100</v>
      </c>
      <c r="J4849">
        <v>12</v>
      </c>
      <c r="K4849">
        <v>12360</v>
      </c>
    </row>
    <row r="4850" spans="1:11" x14ac:dyDescent="0.35">
      <c r="A4850" t="s">
        <v>491</v>
      </c>
      <c r="B4850" t="s">
        <v>12</v>
      </c>
      <c r="C4850" t="s">
        <v>13</v>
      </c>
      <c r="D4850" t="s">
        <v>14</v>
      </c>
      <c r="E4850" t="s">
        <v>15</v>
      </c>
      <c r="F4850">
        <v>202630</v>
      </c>
      <c r="G4850">
        <v>23460</v>
      </c>
      <c r="H4850">
        <v>12</v>
      </c>
      <c r="I4850">
        <v>21311300</v>
      </c>
      <c r="J4850">
        <v>139428</v>
      </c>
      <c r="K4850">
        <v>9566.1074169999993</v>
      </c>
    </row>
    <row r="4851" spans="1:11" x14ac:dyDescent="0.35">
      <c r="A4851" t="s">
        <v>491</v>
      </c>
      <c r="B4851" t="s">
        <v>12</v>
      </c>
      <c r="C4851" t="s">
        <v>16</v>
      </c>
      <c r="D4851" t="s">
        <v>17</v>
      </c>
      <c r="E4851" t="s">
        <v>18</v>
      </c>
      <c r="F4851">
        <v>202630</v>
      </c>
      <c r="G4851">
        <v>4848</v>
      </c>
      <c r="H4851">
        <v>16</v>
      </c>
      <c r="I4851">
        <v>11221500</v>
      </c>
      <c r="J4851">
        <v>12656</v>
      </c>
      <c r="K4851">
        <v>31943.303629999999</v>
      </c>
    </row>
    <row r="4852" spans="1:11" x14ac:dyDescent="0.35">
      <c r="A4852" t="s">
        <v>491</v>
      </c>
      <c r="B4852" t="s">
        <v>12</v>
      </c>
      <c r="C4852" t="s">
        <v>19</v>
      </c>
      <c r="D4852" t="s">
        <v>20</v>
      </c>
      <c r="E4852" t="s">
        <v>21</v>
      </c>
      <c r="F4852">
        <v>202630</v>
      </c>
      <c r="G4852">
        <v>24016</v>
      </c>
      <c r="H4852">
        <v>16</v>
      </c>
      <c r="I4852">
        <v>51415400</v>
      </c>
      <c r="J4852">
        <v>136800</v>
      </c>
      <c r="K4852">
        <v>29694.202531999999</v>
      </c>
    </row>
    <row r="4853" spans="1:11" x14ac:dyDescent="0.35">
      <c r="A4853" t="s">
        <v>491</v>
      </c>
      <c r="B4853" t="s">
        <v>12</v>
      </c>
      <c r="C4853" t="s">
        <v>22</v>
      </c>
      <c r="D4853" t="s">
        <v>23</v>
      </c>
      <c r="E4853" t="s">
        <v>24</v>
      </c>
      <c r="F4853">
        <v>202630</v>
      </c>
      <c r="G4853">
        <v>13240</v>
      </c>
      <c r="H4853">
        <v>20</v>
      </c>
      <c r="I4853">
        <v>22516500</v>
      </c>
      <c r="J4853">
        <v>51340</v>
      </c>
      <c r="K4853">
        <v>29264.5</v>
      </c>
    </row>
    <row r="4854" spans="1:11" x14ac:dyDescent="0.35">
      <c r="A4854" t="s">
        <v>491</v>
      </c>
      <c r="B4854" t="s">
        <v>12</v>
      </c>
      <c r="C4854" t="s">
        <v>25</v>
      </c>
      <c r="D4854" t="s">
        <v>23</v>
      </c>
      <c r="E4854" t="s">
        <v>18</v>
      </c>
      <c r="F4854">
        <v>202630</v>
      </c>
      <c r="G4854">
        <v>23360</v>
      </c>
      <c r="H4854">
        <v>20</v>
      </c>
      <c r="I4854">
        <v>50533000</v>
      </c>
      <c r="J4854">
        <v>137200</v>
      </c>
      <c r="K4854">
        <v>37507.255992999999</v>
      </c>
    </row>
    <row r="4855" spans="1:11" x14ac:dyDescent="0.35">
      <c r="A4855" t="s">
        <v>491</v>
      </c>
      <c r="B4855" t="s">
        <v>12</v>
      </c>
      <c r="C4855" t="s">
        <v>26</v>
      </c>
      <c r="D4855" t="s">
        <v>14</v>
      </c>
      <c r="E4855" t="s">
        <v>15</v>
      </c>
      <c r="F4855">
        <v>202630</v>
      </c>
      <c r="G4855">
        <v>1932</v>
      </c>
      <c r="H4855">
        <v>12</v>
      </c>
      <c r="I4855">
        <v>3867000</v>
      </c>
      <c r="J4855">
        <v>10848</v>
      </c>
      <c r="K4855">
        <v>21173.478261</v>
      </c>
    </row>
    <row r="4856" spans="1:11" x14ac:dyDescent="0.35">
      <c r="A4856" t="s">
        <v>491</v>
      </c>
      <c r="B4856" t="s">
        <v>12</v>
      </c>
      <c r="C4856" t="s">
        <v>27</v>
      </c>
      <c r="D4856" t="s">
        <v>17</v>
      </c>
      <c r="E4856" t="s">
        <v>28</v>
      </c>
      <c r="F4856">
        <v>202630</v>
      </c>
      <c r="G4856">
        <v>6460</v>
      </c>
      <c r="H4856">
        <v>20</v>
      </c>
      <c r="I4856">
        <v>12800100</v>
      </c>
      <c r="J4856">
        <v>22260</v>
      </c>
      <c r="K4856">
        <v>33337.492259999999</v>
      </c>
    </row>
    <row r="4857" spans="1:11" x14ac:dyDescent="0.35">
      <c r="A4857" t="s">
        <v>491</v>
      </c>
      <c r="B4857" t="s">
        <v>12</v>
      </c>
      <c r="C4857" t="s">
        <v>29</v>
      </c>
      <c r="D4857" t="s">
        <v>20</v>
      </c>
      <c r="E4857" t="s">
        <v>24</v>
      </c>
      <c r="F4857">
        <v>202630</v>
      </c>
      <c r="G4857">
        <v>18580</v>
      </c>
      <c r="H4857">
        <v>20</v>
      </c>
      <c r="I4857">
        <v>35509800</v>
      </c>
      <c r="J4857">
        <v>90540</v>
      </c>
      <c r="K4857">
        <v>32999.806242999999</v>
      </c>
    </row>
    <row r="4858" spans="1:11" x14ac:dyDescent="0.35">
      <c r="A4858" t="s">
        <v>491</v>
      </c>
      <c r="B4858" t="s">
        <v>12</v>
      </c>
      <c r="C4858" t="s">
        <v>30</v>
      </c>
      <c r="D4858" t="s">
        <v>20</v>
      </c>
      <c r="E4858" t="s">
        <v>24</v>
      </c>
      <c r="F4858">
        <v>202630</v>
      </c>
      <c r="G4858">
        <v>47560</v>
      </c>
      <c r="H4858">
        <v>20</v>
      </c>
      <c r="I4858">
        <v>88832000</v>
      </c>
      <c r="J4858">
        <v>368380</v>
      </c>
      <c r="K4858">
        <v>31819.209419999999</v>
      </c>
    </row>
    <row r="4859" spans="1:11" x14ac:dyDescent="0.35">
      <c r="A4859" t="s">
        <v>491</v>
      </c>
      <c r="B4859" t="s">
        <v>12</v>
      </c>
      <c r="C4859" t="s">
        <v>31</v>
      </c>
      <c r="D4859" t="s">
        <v>32</v>
      </c>
      <c r="E4859" t="s">
        <v>21</v>
      </c>
      <c r="F4859">
        <v>202630</v>
      </c>
      <c r="G4859">
        <v>6108</v>
      </c>
      <c r="H4859">
        <v>12</v>
      </c>
      <c r="I4859">
        <v>12883100</v>
      </c>
      <c r="J4859">
        <v>20880</v>
      </c>
      <c r="K4859">
        <v>21804.273084</v>
      </c>
    </row>
    <row r="4860" spans="1:11" x14ac:dyDescent="0.35">
      <c r="A4860" t="s">
        <v>491</v>
      </c>
      <c r="B4860" t="s">
        <v>12</v>
      </c>
      <c r="C4860" t="s">
        <v>33</v>
      </c>
      <c r="D4860" t="s">
        <v>32</v>
      </c>
      <c r="E4860" t="s">
        <v>18</v>
      </c>
      <c r="F4860">
        <v>202630</v>
      </c>
      <c r="G4860">
        <v>13040</v>
      </c>
      <c r="H4860">
        <v>16</v>
      </c>
      <c r="I4860">
        <v>27910700</v>
      </c>
      <c r="J4860">
        <v>56832</v>
      </c>
      <c r="K4860">
        <v>29653.947239000001</v>
      </c>
    </row>
    <row r="4861" spans="1:11" x14ac:dyDescent="0.35">
      <c r="A4861" t="s">
        <v>491</v>
      </c>
      <c r="B4861" t="s">
        <v>12</v>
      </c>
      <c r="C4861" t="s">
        <v>34</v>
      </c>
      <c r="D4861" t="s">
        <v>32</v>
      </c>
      <c r="E4861" t="s">
        <v>24</v>
      </c>
      <c r="F4861">
        <v>202630</v>
      </c>
      <c r="G4861">
        <v>9900</v>
      </c>
      <c r="H4861">
        <v>20</v>
      </c>
      <c r="I4861">
        <v>19027800</v>
      </c>
      <c r="J4861">
        <v>38940</v>
      </c>
      <c r="K4861">
        <v>32360.137374000002</v>
      </c>
    </row>
    <row r="4862" spans="1:11" x14ac:dyDescent="0.35">
      <c r="A4862" t="s">
        <v>491</v>
      </c>
      <c r="B4862" t="s">
        <v>12</v>
      </c>
      <c r="C4862" t="s">
        <v>35</v>
      </c>
      <c r="D4862" t="s">
        <v>23</v>
      </c>
      <c r="E4862" t="s">
        <v>24</v>
      </c>
      <c r="F4862">
        <v>202630</v>
      </c>
      <c r="G4862">
        <v>40240</v>
      </c>
      <c r="H4862">
        <v>20</v>
      </c>
      <c r="I4862">
        <v>68445400</v>
      </c>
      <c r="J4862">
        <v>288760</v>
      </c>
      <c r="K4862">
        <v>29407.973161000002</v>
      </c>
    </row>
    <row r="4863" spans="1:11" x14ac:dyDescent="0.35">
      <c r="A4863" t="s">
        <v>491</v>
      </c>
      <c r="B4863" t="s">
        <v>36</v>
      </c>
      <c r="C4863" t="s">
        <v>37</v>
      </c>
      <c r="D4863" t="s">
        <v>17</v>
      </c>
      <c r="E4863" t="s">
        <v>38</v>
      </c>
      <c r="F4863">
        <v>202630</v>
      </c>
      <c r="G4863">
        <v>6438</v>
      </c>
      <c r="H4863">
        <v>6</v>
      </c>
      <c r="I4863">
        <v>19210000</v>
      </c>
      <c r="J4863">
        <v>30786</v>
      </c>
      <c r="K4863">
        <v>16061.084809</v>
      </c>
    </row>
    <row r="4864" spans="1:11" x14ac:dyDescent="0.35">
      <c r="A4864" t="s">
        <v>491</v>
      </c>
      <c r="B4864" t="s">
        <v>36</v>
      </c>
      <c r="C4864" t="s">
        <v>39</v>
      </c>
      <c r="D4864" t="s">
        <v>17</v>
      </c>
      <c r="E4864" t="s">
        <v>15</v>
      </c>
      <c r="F4864">
        <v>202630</v>
      </c>
      <c r="G4864">
        <v>8712</v>
      </c>
      <c r="H4864">
        <v>12</v>
      </c>
      <c r="I4864">
        <v>12150200</v>
      </c>
      <c r="J4864">
        <v>40956</v>
      </c>
      <c r="K4864">
        <v>14595.629477</v>
      </c>
    </row>
    <row r="4865" spans="1:11" x14ac:dyDescent="0.35">
      <c r="A4865" t="s">
        <v>491</v>
      </c>
      <c r="B4865" t="s">
        <v>36</v>
      </c>
      <c r="C4865" t="s">
        <v>40</v>
      </c>
      <c r="D4865" t="s">
        <v>17</v>
      </c>
      <c r="E4865" t="s">
        <v>15</v>
      </c>
      <c r="F4865">
        <v>202630</v>
      </c>
      <c r="G4865">
        <v>3888</v>
      </c>
      <c r="H4865">
        <v>12</v>
      </c>
      <c r="I4865">
        <v>5088600</v>
      </c>
      <c r="J4865">
        <v>13596</v>
      </c>
      <c r="K4865">
        <v>13677.45679</v>
      </c>
    </row>
    <row r="4866" spans="1:11" x14ac:dyDescent="0.35">
      <c r="A4866" t="s">
        <v>491</v>
      </c>
      <c r="B4866" t="s">
        <v>36</v>
      </c>
      <c r="C4866" t="s">
        <v>41</v>
      </c>
      <c r="D4866" t="s">
        <v>14</v>
      </c>
      <c r="E4866" t="s">
        <v>15</v>
      </c>
      <c r="F4866">
        <v>202630</v>
      </c>
      <c r="G4866">
        <v>79008</v>
      </c>
      <c r="H4866">
        <v>12</v>
      </c>
      <c r="I4866">
        <v>113297300</v>
      </c>
      <c r="J4866">
        <v>404544</v>
      </c>
      <c r="K4866">
        <v>15221.327309</v>
      </c>
    </row>
    <row r="4867" spans="1:11" x14ac:dyDescent="0.35">
      <c r="A4867" t="s">
        <v>491</v>
      </c>
      <c r="B4867" t="s">
        <v>36</v>
      </c>
      <c r="C4867" t="s">
        <v>42</v>
      </c>
      <c r="D4867" t="s">
        <v>20</v>
      </c>
      <c r="E4867" t="s">
        <v>18</v>
      </c>
      <c r="F4867">
        <v>202630</v>
      </c>
      <c r="G4867">
        <v>9504</v>
      </c>
      <c r="H4867">
        <v>16</v>
      </c>
      <c r="I4867">
        <v>22821500</v>
      </c>
      <c r="J4867">
        <v>36336</v>
      </c>
      <c r="K4867">
        <v>33847.493265999998</v>
      </c>
    </row>
    <row r="4868" spans="1:11" x14ac:dyDescent="0.35">
      <c r="A4868" t="s">
        <v>491</v>
      </c>
      <c r="B4868" t="s">
        <v>36</v>
      </c>
      <c r="C4868" t="s">
        <v>43</v>
      </c>
      <c r="D4868" t="s">
        <v>17</v>
      </c>
      <c r="E4868" t="s">
        <v>15</v>
      </c>
      <c r="F4868">
        <v>202630</v>
      </c>
      <c r="G4868">
        <v>6984</v>
      </c>
      <c r="H4868">
        <v>12</v>
      </c>
      <c r="I4868">
        <v>10772000</v>
      </c>
      <c r="J4868">
        <v>29676</v>
      </c>
      <c r="K4868">
        <v>16324.300687000001</v>
      </c>
    </row>
    <row r="4869" spans="1:11" x14ac:dyDescent="0.35">
      <c r="A4869" t="s">
        <v>491</v>
      </c>
      <c r="B4869" t="s">
        <v>36</v>
      </c>
      <c r="C4869" t="s">
        <v>44</v>
      </c>
      <c r="D4869" t="s">
        <v>17</v>
      </c>
      <c r="E4869" t="s">
        <v>15</v>
      </c>
      <c r="F4869">
        <v>202630</v>
      </c>
      <c r="G4869">
        <v>8868</v>
      </c>
      <c r="H4869">
        <v>12</v>
      </c>
      <c r="I4869">
        <v>13093300</v>
      </c>
      <c r="J4869">
        <v>39276</v>
      </c>
      <c r="K4869">
        <v>15505.043302</v>
      </c>
    </row>
    <row r="4870" spans="1:11" x14ac:dyDescent="0.35">
      <c r="A4870" t="s">
        <v>491</v>
      </c>
      <c r="B4870" t="s">
        <v>36</v>
      </c>
      <c r="C4870" t="s">
        <v>45</v>
      </c>
      <c r="D4870" t="s">
        <v>17</v>
      </c>
      <c r="E4870" t="s">
        <v>15</v>
      </c>
      <c r="F4870">
        <v>202630</v>
      </c>
      <c r="G4870">
        <v>42636</v>
      </c>
      <c r="H4870">
        <v>12</v>
      </c>
      <c r="I4870">
        <v>60515000</v>
      </c>
      <c r="J4870">
        <v>334632</v>
      </c>
      <c r="K4870">
        <v>16412.205460000001</v>
      </c>
    </row>
    <row r="4871" spans="1:11" x14ac:dyDescent="0.35">
      <c r="A4871" t="s">
        <v>491</v>
      </c>
      <c r="B4871" t="s">
        <v>36</v>
      </c>
      <c r="C4871" t="s">
        <v>46</v>
      </c>
      <c r="D4871" t="s">
        <v>14</v>
      </c>
      <c r="E4871" t="s">
        <v>15</v>
      </c>
      <c r="F4871">
        <v>202630</v>
      </c>
      <c r="G4871">
        <v>8700</v>
      </c>
      <c r="H4871">
        <v>12</v>
      </c>
      <c r="I4871">
        <v>10878000</v>
      </c>
      <c r="J4871">
        <v>37404</v>
      </c>
      <c r="K4871">
        <v>13532.793103</v>
      </c>
    </row>
    <row r="4872" spans="1:11" x14ac:dyDescent="0.35">
      <c r="A4872" t="s">
        <v>491</v>
      </c>
      <c r="B4872" t="s">
        <v>36</v>
      </c>
      <c r="C4872" t="s">
        <v>47</v>
      </c>
      <c r="D4872" t="s">
        <v>17</v>
      </c>
      <c r="E4872" t="s">
        <v>18</v>
      </c>
      <c r="F4872">
        <v>202630</v>
      </c>
      <c r="G4872">
        <v>13648</v>
      </c>
      <c r="H4872">
        <v>16</v>
      </c>
      <c r="I4872">
        <v>22643500</v>
      </c>
      <c r="J4872">
        <v>54272</v>
      </c>
      <c r="K4872">
        <v>23262.589682999998</v>
      </c>
    </row>
    <row r="4873" spans="1:11" x14ac:dyDescent="0.35">
      <c r="A4873" t="s">
        <v>491</v>
      </c>
      <c r="B4873" t="s">
        <v>36</v>
      </c>
      <c r="C4873" t="s">
        <v>48</v>
      </c>
      <c r="D4873" t="s">
        <v>49</v>
      </c>
      <c r="E4873" t="s">
        <v>18</v>
      </c>
      <c r="F4873">
        <v>202630</v>
      </c>
      <c r="G4873">
        <v>15200</v>
      </c>
      <c r="H4873">
        <v>16</v>
      </c>
      <c r="I4873">
        <v>24619700</v>
      </c>
      <c r="J4873">
        <v>72656</v>
      </c>
      <c r="K4873">
        <v>23261.109474000001</v>
      </c>
    </row>
    <row r="4874" spans="1:11" x14ac:dyDescent="0.35">
      <c r="A4874" t="s">
        <v>491</v>
      </c>
      <c r="B4874" t="s">
        <v>36</v>
      </c>
      <c r="C4874" t="s">
        <v>50</v>
      </c>
      <c r="D4874" t="s">
        <v>14</v>
      </c>
      <c r="E4874" t="s">
        <v>15</v>
      </c>
      <c r="F4874">
        <v>202630</v>
      </c>
      <c r="G4874">
        <v>5460</v>
      </c>
      <c r="H4874">
        <v>12</v>
      </c>
      <c r="I4874">
        <v>4641000</v>
      </c>
      <c r="J4874">
        <v>23832</v>
      </c>
      <c r="K4874">
        <v>8965.5274730000001</v>
      </c>
    </row>
    <row r="4875" spans="1:11" x14ac:dyDescent="0.35">
      <c r="A4875" t="s">
        <v>491</v>
      </c>
      <c r="B4875" t="s">
        <v>36</v>
      </c>
      <c r="C4875" t="s">
        <v>51</v>
      </c>
      <c r="D4875" t="s">
        <v>32</v>
      </c>
      <c r="E4875" t="s">
        <v>21</v>
      </c>
      <c r="F4875">
        <v>202630</v>
      </c>
      <c r="G4875">
        <v>7664</v>
      </c>
      <c r="H4875">
        <v>16</v>
      </c>
      <c r="I4875">
        <v>15337000</v>
      </c>
      <c r="J4875">
        <v>25008</v>
      </c>
      <c r="K4875">
        <v>29426.703549000002</v>
      </c>
    </row>
    <row r="4876" spans="1:11" x14ac:dyDescent="0.35">
      <c r="A4876" t="s">
        <v>491</v>
      </c>
      <c r="B4876" t="s">
        <v>36</v>
      </c>
      <c r="C4876" t="s">
        <v>52</v>
      </c>
      <c r="D4876" t="s">
        <v>20</v>
      </c>
      <c r="E4876" t="s">
        <v>21</v>
      </c>
      <c r="F4876">
        <v>202630</v>
      </c>
      <c r="G4876">
        <v>24380</v>
      </c>
      <c r="H4876">
        <v>20</v>
      </c>
      <c r="I4876">
        <v>51145400</v>
      </c>
      <c r="J4876">
        <v>127240</v>
      </c>
      <c r="K4876">
        <v>37557.301887000001</v>
      </c>
    </row>
    <row r="4877" spans="1:11" x14ac:dyDescent="0.35">
      <c r="A4877" t="s">
        <v>491</v>
      </c>
      <c r="B4877" t="s">
        <v>36</v>
      </c>
      <c r="C4877" t="s">
        <v>53</v>
      </c>
      <c r="D4877" t="s">
        <v>17</v>
      </c>
      <c r="E4877" t="s">
        <v>18</v>
      </c>
      <c r="F4877">
        <v>202630</v>
      </c>
      <c r="G4877">
        <v>17536</v>
      </c>
      <c r="H4877">
        <v>16</v>
      </c>
      <c r="I4877">
        <v>41134100</v>
      </c>
      <c r="J4877">
        <v>99664</v>
      </c>
      <c r="K4877">
        <v>33827.620437999998</v>
      </c>
    </row>
    <row r="4878" spans="1:11" x14ac:dyDescent="0.35">
      <c r="A4878" t="s">
        <v>491</v>
      </c>
      <c r="B4878" t="s">
        <v>36</v>
      </c>
      <c r="C4878" t="s">
        <v>54</v>
      </c>
      <c r="D4878" t="s">
        <v>20</v>
      </c>
      <c r="E4878" t="s">
        <v>18</v>
      </c>
      <c r="F4878">
        <v>202630</v>
      </c>
      <c r="G4878">
        <v>27168</v>
      </c>
      <c r="H4878">
        <v>16</v>
      </c>
      <c r="I4878">
        <v>64941500</v>
      </c>
      <c r="J4878">
        <v>191568</v>
      </c>
      <c r="K4878">
        <v>33901.521201000003</v>
      </c>
    </row>
    <row r="4879" spans="1:11" x14ac:dyDescent="0.35">
      <c r="A4879" t="s">
        <v>491</v>
      </c>
      <c r="B4879" t="s">
        <v>36</v>
      </c>
      <c r="C4879" t="s">
        <v>55</v>
      </c>
      <c r="D4879" t="s">
        <v>20</v>
      </c>
      <c r="E4879" t="s">
        <v>18</v>
      </c>
      <c r="F4879">
        <v>202630</v>
      </c>
      <c r="G4879">
        <v>13776</v>
      </c>
      <c r="H4879">
        <v>16</v>
      </c>
      <c r="I4879">
        <v>32909200</v>
      </c>
      <c r="J4879">
        <v>68992</v>
      </c>
      <c r="K4879">
        <v>33858.533101000001</v>
      </c>
    </row>
    <row r="4880" spans="1:11" x14ac:dyDescent="0.35">
      <c r="A4880" t="s">
        <v>491</v>
      </c>
      <c r="B4880" t="s">
        <v>36</v>
      </c>
      <c r="C4880" t="s">
        <v>56</v>
      </c>
      <c r="D4880" t="s">
        <v>14</v>
      </c>
      <c r="E4880" t="s">
        <v>15</v>
      </c>
      <c r="F4880">
        <v>202630</v>
      </c>
      <c r="G4880">
        <v>72972</v>
      </c>
      <c r="H4880">
        <v>12</v>
      </c>
      <c r="I4880">
        <v>102320800</v>
      </c>
      <c r="J4880">
        <v>282108</v>
      </c>
      <c r="K4880">
        <v>15321.430028000001</v>
      </c>
    </row>
    <row r="4881" spans="1:11" x14ac:dyDescent="0.35">
      <c r="A4881" t="s">
        <v>491</v>
      </c>
      <c r="B4881" t="s">
        <v>36</v>
      </c>
      <c r="C4881" t="s">
        <v>57</v>
      </c>
      <c r="D4881" t="s">
        <v>17</v>
      </c>
      <c r="E4881" t="s">
        <v>21</v>
      </c>
      <c r="F4881">
        <v>202630</v>
      </c>
      <c r="G4881">
        <v>9276</v>
      </c>
      <c r="H4881">
        <v>12</v>
      </c>
      <c r="I4881">
        <v>13846600</v>
      </c>
      <c r="J4881">
        <v>38088</v>
      </c>
      <c r="K4881">
        <v>15635.710220000001</v>
      </c>
    </row>
    <row r="4882" spans="1:11" x14ac:dyDescent="0.35">
      <c r="A4882" t="s">
        <v>491</v>
      </c>
      <c r="B4882" t="s">
        <v>36</v>
      </c>
      <c r="C4882" t="s">
        <v>58</v>
      </c>
      <c r="D4882" t="s">
        <v>32</v>
      </c>
      <c r="E4882" t="s">
        <v>15</v>
      </c>
      <c r="F4882">
        <v>202630</v>
      </c>
      <c r="G4882">
        <v>5736</v>
      </c>
      <c r="H4882">
        <v>12</v>
      </c>
      <c r="I4882">
        <v>9805000</v>
      </c>
      <c r="J4882">
        <v>16980</v>
      </c>
      <c r="K4882">
        <v>17742.050209000001</v>
      </c>
    </row>
    <row r="4883" spans="1:11" x14ac:dyDescent="0.35">
      <c r="A4883" t="s">
        <v>491</v>
      </c>
      <c r="B4883" t="s">
        <v>36</v>
      </c>
      <c r="C4883" t="s">
        <v>59</v>
      </c>
      <c r="D4883" t="s">
        <v>23</v>
      </c>
      <c r="E4883" t="s">
        <v>21</v>
      </c>
      <c r="F4883">
        <v>202630</v>
      </c>
      <c r="G4883">
        <v>67968</v>
      </c>
      <c r="H4883">
        <v>12</v>
      </c>
      <c r="I4883">
        <v>141792500</v>
      </c>
      <c r="J4883">
        <v>580860</v>
      </c>
      <c r="K4883">
        <v>22988.765360000001</v>
      </c>
    </row>
    <row r="4884" spans="1:11" x14ac:dyDescent="0.35">
      <c r="A4884" t="s">
        <v>491</v>
      </c>
      <c r="B4884" t="s">
        <v>36</v>
      </c>
      <c r="C4884" t="s">
        <v>60</v>
      </c>
      <c r="D4884" t="s">
        <v>23</v>
      </c>
      <c r="E4884" t="s">
        <v>21</v>
      </c>
      <c r="F4884">
        <v>202630</v>
      </c>
      <c r="G4884">
        <v>13216</v>
      </c>
      <c r="H4884">
        <v>16</v>
      </c>
      <c r="I4884">
        <v>28832900</v>
      </c>
      <c r="J4884">
        <v>63408</v>
      </c>
      <c r="K4884">
        <v>30946.198547</v>
      </c>
    </row>
    <row r="4885" spans="1:11" x14ac:dyDescent="0.35">
      <c r="A4885" t="s">
        <v>491</v>
      </c>
      <c r="B4885" t="s">
        <v>36</v>
      </c>
      <c r="C4885" t="s">
        <v>61</v>
      </c>
      <c r="D4885" t="s">
        <v>14</v>
      </c>
      <c r="E4885" t="s">
        <v>15</v>
      </c>
      <c r="F4885">
        <v>202630</v>
      </c>
      <c r="G4885">
        <v>10512</v>
      </c>
      <c r="H4885">
        <v>12</v>
      </c>
      <c r="I4885">
        <v>15774000</v>
      </c>
      <c r="J4885">
        <v>48948</v>
      </c>
      <c r="K4885">
        <v>16060.972603</v>
      </c>
    </row>
    <row r="4886" spans="1:11" x14ac:dyDescent="0.35">
      <c r="A4886" t="s">
        <v>491</v>
      </c>
      <c r="B4886" t="s">
        <v>36</v>
      </c>
      <c r="C4886" t="s">
        <v>62</v>
      </c>
      <c r="D4886" t="s">
        <v>17</v>
      </c>
      <c r="E4886" t="s">
        <v>15</v>
      </c>
      <c r="F4886">
        <v>202630</v>
      </c>
      <c r="G4886">
        <v>85776</v>
      </c>
      <c r="H4886">
        <v>12</v>
      </c>
      <c r="I4886">
        <v>117338300</v>
      </c>
      <c r="J4886">
        <v>803508</v>
      </c>
      <c r="K4886">
        <v>14288.959289</v>
      </c>
    </row>
    <row r="4887" spans="1:11" x14ac:dyDescent="0.35">
      <c r="A4887" t="s">
        <v>491</v>
      </c>
      <c r="B4887" t="s">
        <v>36</v>
      </c>
      <c r="C4887" t="s">
        <v>63</v>
      </c>
      <c r="D4887" t="s">
        <v>17</v>
      </c>
      <c r="E4887" t="s">
        <v>15</v>
      </c>
      <c r="F4887">
        <v>202630</v>
      </c>
      <c r="G4887">
        <v>11616</v>
      </c>
      <c r="H4887">
        <v>12</v>
      </c>
      <c r="I4887">
        <v>16174700</v>
      </c>
      <c r="J4887">
        <v>54636</v>
      </c>
      <c r="K4887">
        <v>14612.123967</v>
      </c>
    </row>
    <row r="4888" spans="1:11" x14ac:dyDescent="0.35">
      <c r="A4888" t="s">
        <v>491</v>
      </c>
      <c r="B4888" t="s">
        <v>36</v>
      </c>
      <c r="C4888" t="s">
        <v>64</v>
      </c>
      <c r="D4888" t="s">
        <v>17</v>
      </c>
      <c r="E4888" t="s">
        <v>15</v>
      </c>
      <c r="F4888">
        <v>202630</v>
      </c>
      <c r="G4888">
        <v>6072</v>
      </c>
      <c r="H4888">
        <v>12</v>
      </c>
      <c r="I4888">
        <v>9361000</v>
      </c>
      <c r="J4888">
        <v>24264</v>
      </c>
      <c r="K4888">
        <v>16435.405137999998</v>
      </c>
    </row>
    <row r="4889" spans="1:11" x14ac:dyDescent="0.35">
      <c r="A4889" t="s">
        <v>491</v>
      </c>
      <c r="B4889" t="s">
        <v>36</v>
      </c>
      <c r="C4889" t="s">
        <v>65</v>
      </c>
      <c r="D4889" t="s">
        <v>17</v>
      </c>
      <c r="E4889" t="s">
        <v>15</v>
      </c>
      <c r="F4889">
        <v>202630</v>
      </c>
      <c r="G4889">
        <v>5652</v>
      </c>
      <c r="H4889">
        <v>12</v>
      </c>
      <c r="I4889">
        <v>8902600</v>
      </c>
      <c r="J4889">
        <v>22380</v>
      </c>
      <c r="K4889">
        <v>16323.176221</v>
      </c>
    </row>
    <row r="4890" spans="1:11" x14ac:dyDescent="0.35">
      <c r="A4890" t="s">
        <v>491</v>
      </c>
      <c r="B4890" t="s">
        <v>36</v>
      </c>
      <c r="C4890" t="s">
        <v>66</v>
      </c>
      <c r="D4890" t="s">
        <v>17</v>
      </c>
      <c r="E4890" t="s">
        <v>18</v>
      </c>
      <c r="F4890">
        <v>202630</v>
      </c>
      <c r="G4890">
        <v>15696</v>
      </c>
      <c r="H4890">
        <v>16</v>
      </c>
      <c r="I4890">
        <v>32418000</v>
      </c>
      <c r="J4890">
        <v>68960</v>
      </c>
      <c r="K4890">
        <v>30106.231397</v>
      </c>
    </row>
    <row r="4891" spans="1:11" x14ac:dyDescent="0.35">
      <c r="A4891" t="s">
        <v>491</v>
      </c>
      <c r="B4891" t="s">
        <v>36</v>
      </c>
      <c r="C4891" t="s">
        <v>67</v>
      </c>
      <c r="D4891" t="s">
        <v>49</v>
      </c>
      <c r="E4891" t="s">
        <v>15</v>
      </c>
      <c r="F4891">
        <v>202630</v>
      </c>
      <c r="G4891">
        <v>5820</v>
      </c>
      <c r="H4891">
        <v>12</v>
      </c>
      <c r="I4891">
        <v>6554500</v>
      </c>
      <c r="J4891">
        <v>20136</v>
      </c>
      <c r="K4891">
        <v>11597.773196</v>
      </c>
    </row>
    <row r="4892" spans="1:11" x14ac:dyDescent="0.35">
      <c r="A4892" t="s">
        <v>491</v>
      </c>
      <c r="B4892" t="s">
        <v>36</v>
      </c>
      <c r="C4892" t="s">
        <v>68</v>
      </c>
      <c r="D4892" t="s">
        <v>49</v>
      </c>
      <c r="E4892" t="s">
        <v>15</v>
      </c>
      <c r="F4892">
        <v>202630</v>
      </c>
      <c r="G4892">
        <v>20124</v>
      </c>
      <c r="H4892">
        <v>12</v>
      </c>
      <c r="I4892">
        <v>22664500</v>
      </c>
      <c r="J4892">
        <v>116604</v>
      </c>
      <c r="K4892">
        <v>11599.710197</v>
      </c>
    </row>
    <row r="4893" spans="1:11" x14ac:dyDescent="0.35">
      <c r="A4893" t="s">
        <v>491</v>
      </c>
      <c r="B4893" t="s">
        <v>36</v>
      </c>
      <c r="C4893" t="s">
        <v>69</v>
      </c>
      <c r="D4893" t="s">
        <v>14</v>
      </c>
      <c r="E4893" t="s">
        <v>24</v>
      </c>
      <c r="F4893">
        <v>202630</v>
      </c>
      <c r="G4893">
        <v>8180</v>
      </c>
      <c r="H4893">
        <v>20</v>
      </c>
      <c r="I4893">
        <v>12074500</v>
      </c>
      <c r="J4893">
        <v>26040</v>
      </c>
      <c r="K4893">
        <v>26334.535452</v>
      </c>
    </row>
    <row r="4894" spans="1:11" x14ac:dyDescent="0.35">
      <c r="A4894" t="s">
        <v>491</v>
      </c>
      <c r="B4894" t="s">
        <v>36</v>
      </c>
      <c r="C4894" t="s">
        <v>70</v>
      </c>
      <c r="D4894" t="s">
        <v>17</v>
      </c>
      <c r="E4894" t="s">
        <v>18</v>
      </c>
      <c r="F4894">
        <v>202630</v>
      </c>
      <c r="G4894">
        <v>36848</v>
      </c>
      <c r="H4894">
        <v>16</v>
      </c>
      <c r="I4894">
        <v>86436900</v>
      </c>
      <c r="J4894">
        <v>294400</v>
      </c>
      <c r="K4894">
        <v>33853.762049999998</v>
      </c>
    </row>
    <row r="4895" spans="1:11" x14ac:dyDescent="0.35">
      <c r="A4895" t="s">
        <v>491</v>
      </c>
      <c r="B4895" t="s">
        <v>36</v>
      </c>
      <c r="C4895" t="s">
        <v>71</v>
      </c>
      <c r="D4895" t="s">
        <v>17</v>
      </c>
      <c r="E4895" t="s">
        <v>24</v>
      </c>
      <c r="F4895">
        <v>202630</v>
      </c>
      <c r="G4895">
        <v>3020</v>
      </c>
      <c r="H4895">
        <v>20</v>
      </c>
      <c r="I4895">
        <v>4454500</v>
      </c>
      <c r="J4895">
        <v>4640</v>
      </c>
      <c r="K4895">
        <v>26300.225166</v>
      </c>
    </row>
    <row r="4896" spans="1:11" x14ac:dyDescent="0.35">
      <c r="A4896" t="s">
        <v>491</v>
      </c>
      <c r="B4896" t="s">
        <v>36</v>
      </c>
      <c r="C4896" t="s">
        <v>72</v>
      </c>
      <c r="D4896" t="s">
        <v>17</v>
      </c>
      <c r="E4896" t="s">
        <v>24</v>
      </c>
      <c r="F4896">
        <v>202630</v>
      </c>
      <c r="G4896">
        <v>6680</v>
      </c>
      <c r="H4896">
        <v>20</v>
      </c>
      <c r="I4896">
        <v>9857500</v>
      </c>
      <c r="J4896">
        <v>14540</v>
      </c>
      <c r="K4896">
        <v>26300.005988000001</v>
      </c>
    </row>
    <row r="4897" spans="1:11" x14ac:dyDescent="0.35">
      <c r="A4897" t="s">
        <v>491</v>
      </c>
      <c r="B4897" t="s">
        <v>36</v>
      </c>
      <c r="C4897" t="s">
        <v>73</v>
      </c>
      <c r="D4897" t="s">
        <v>49</v>
      </c>
      <c r="E4897" t="s">
        <v>21</v>
      </c>
      <c r="F4897">
        <v>202630</v>
      </c>
      <c r="G4897">
        <v>16668</v>
      </c>
      <c r="H4897">
        <v>12</v>
      </c>
      <c r="I4897">
        <v>25988600</v>
      </c>
      <c r="J4897">
        <v>104448</v>
      </c>
      <c r="K4897">
        <v>16612.382289000001</v>
      </c>
    </row>
    <row r="4898" spans="1:11" x14ac:dyDescent="0.35">
      <c r="A4898" t="s">
        <v>491</v>
      </c>
      <c r="B4898" t="s">
        <v>36</v>
      </c>
      <c r="C4898" t="s">
        <v>74</v>
      </c>
      <c r="D4898" t="s">
        <v>14</v>
      </c>
      <c r="E4898" t="s">
        <v>21</v>
      </c>
      <c r="F4898">
        <v>202630</v>
      </c>
      <c r="G4898">
        <v>9348</v>
      </c>
      <c r="H4898">
        <v>12</v>
      </c>
      <c r="I4898">
        <v>13178300</v>
      </c>
      <c r="J4898">
        <v>38016</v>
      </c>
      <c r="K4898">
        <v>14509.332478</v>
      </c>
    </row>
    <row r="4899" spans="1:11" x14ac:dyDescent="0.35">
      <c r="A4899" t="s">
        <v>491</v>
      </c>
      <c r="B4899" t="s">
        <v>75</v>
      </c>
      <c r="C4899" t="s">
        <v>76</v>
      </c>
      <c r="D4899" t="s">
        <v>20</v>
      </c>
      <c r="E4899" t="s">
        <v>18</v>
      </c>
      <c r="F4899">
        <v>202630</v>
      </c>
      <c r="G4899">
        <v>25904</v>
      </c>
      <c r="H4899">
        <v>16</v>
      </c>
      <c r="I4899">
        <v>45657000</v>
      </c>
      <c r="J4899">
        <v>162880</v>
      </c>
      <c r="K4899">
        <v>24684.221124</v>
      </c>
    </row>
    <row r="4900" spans="1:11" x14ac:dyDescent="0.35">
      <c r="A4900" t="s">
        <v>491</v>
      </c>
      <c r="B4900" t="s">
        <v>75</v>
      </c>
      <c r="C4900" t="s">
        <v>77</v>
      </c>
      <c r="D4900" t="s">
        <v>17</v>
      </c>
      <c r="E4900" t="s">
        <v>18</v>
      </c>
      <c r="F4900">
        <v>202630</v>
      </c>
      <c r="G4900">
        <v>16432</v>
      </c>
      <c r="H4900">
        <v>16</v>
      </c>
      <c r="I4900">
        <v>29892100</v>
      </c>
      <c r="J4900">
        <v>48288</v>
      </c>
      <c r="K4900">
        <v>25670.058422999999</v>
      </c>
    </row>
    <row r="4901" spans="1:11" x14ac:dyDescent="0.35">
      <c r="A4901" t="s">
        <v>491</v>
      </c>
      <c r="B4901" t="s">
        <v>75</v>
      </c>
      <c r="C4901" t="s">
        <v>78</v>
      </c>
      <c r="D4901" t="s">
        <v>17</v>
      </c>
      <c r="E4901" t="s">
        <v>18</v>
      </c>
      <c r="F4901">
        <v>202630</v>
      </c>
      <c r="G4901">
        <v>16656</v>
      </c>
      <c r="H4901">
        <v>16</v>
      </c>
      <c r="I4901">
        <v>30302700</v>
      </c>
      <c r="J4901">
        <v>50272</v>
      </c>
      <c r="K4901">
        <v>25691.594621</v>
      </c>
    </row>
    <row r="4902" spans="1:11" x14ac:dyDescent="0.35">
      <c r="A4902" t="s">
        <v>491</v>
      </c>
      <c r="B4902" t="s">
        <v>75</v>
      </c>
      <c r="C4902" t="s">
        <v>79</v>
      </c>
      <c r="D4902" t="s">
        <v>17</v>
      </c>
      <c r="E4902" t="s">
        <v>18</v>
      </c>
      <c r="F4902">
        <v>202630</v>
      </c>
      <c r="G4902">
        <v>17936</v>
      </c>
      <c r="H4902">
        <v>16</v>
      </c>
      <c r="I4902">
        <v>32630700</v>
      </c>
      <c r="J4902">
        <v>76112</v>
      </c>
      <c r="K4902">
        <v>25636.354147999999</v>
      </c>
    </row>
    <row r="4903" spans="1:11" x14ac:dyDescent="0.35">
      <c r="A4903" t="s">
        <v>491</v>
      </c>
      <c r="B4903" t="s">
        <v>75</v>
      </c>
      <c r="C4903" t="s">
        <v>80</v>
      </c>
      <c r="D4903" t="s">
        <v>14</v>
      </c>
      <c r="E4903" t="s">
        <v>15</v>
      </c>
      <c r="F4903">
        <v>202630</v>
      </c>
      <c r="G4903">
        <v>16320</v>
      </c>
      <c r="H4903">
        <v>16</v>
      </c>
      <c r="I4903">
        <v>18677200</v>
      </c>
      <c r="J4903">
        <v>65808</v>
      </c>
      <c r="K4903">
        <v>16637.823529000001</v>
      </c>
    </row>
    <row r="4904" spans="1:11" x14ac:dyDescent="0.35">
      <c r="A4904" t="s">
        <v>491</v>
      </c>
      <c r="B4904" t="s">
        <v>81</v>
      </c>
      <c r="C4904" t="s">
        <v>82</v>
      </c>
      <c r="D4904" t="s">
        <v>17</v>
      </c>
      <c r="E4904" t="s">
        <v>15</v>
      </c>
      <c r="F4904">
        <v>202630</v>
      </c>
      <c r="G4904">
        <v>18784</v>
      </c>
      <c r="H4904">
        <v>16</v>
      </c>
      <c r="I4904">
        <v>24312200</v>
      </c>
      <c r="J4904">
        <v>92032</v>
      </c>
      <c r="K4904">
        <v>18354.702726</v>
      </c>
    </row>
    <row r="4905" spans="1:11" x14ac:dyDescent="0.35">
      <c r="A4905" t="s">
        <v>491</v>
      </c>
      <c r="B4905" t="s">
        <v>81</v>
      </c>
      <c r="C4905" t="s">
        <v>560</v>
      </c>
      <c r="E4905" t="s">
        <v>15</v>
      </c>
      <c r="F4905">
        <v>202630</v>
      </c>
      <c r="G4905">
        <v>3804</v>
      </c>
      <c r="H4905">
        <v>12</v>
      </c>
      <c r="I4905">
        <v>5524300</v>
      </c>
      <c r="J4905">
        <v>23244</v>
      </c>
      <c r="K4905">
        <v>15397.618297000001</v>
      </c>
    </row>
    <row r="4906" spans="1:11" x14ac:dyDescent="0.35">
      <c r="A4906" t="s">
        <v>491</v>
      </c>
      <c r="B4906" t="s">
        <v>81</v>
      </c>
      <c r="C4906" t="s">
        <v>83</v>
      </c>
      <c r="D4906" t="s">
        <v>32</v>
      </c>
      <c r="E4906" t="s">
        <v>15</v>
      </c>
      <c r="F4906">
        <v>202630</v>
      </c>
      <c r="G4906">
        <v>1620</v>
      </c>
      <c r="H4906">
        <v>12</v>
      </c>
      <c r="I4906">
        <v>2364000</v>
      </c>
      <c r="J4906">
        <v>1908</v>
      </c>
      <c r="K4906">
        <v>14550.385184999999</v>
      </c>
    </row>
    <row r="4907" spans="1:11" x14ac:dyDescent="0.35">
      <c r="A4907" t="s">
        <v>491</v>
      </c>
      <c r="B4907" t="s">
        <v>81</v>
      </c>
      <c r="C4907" t="s">
        <v>84</v>
      </c>
      <c r="D4907" t="s">
        <v>20</v>
      </c>
      <c r="E4907" t="s">
        <v>21</v>
      </c>
      <c r="F4907">
        <v>202630</v>
      </c>
      <c r="G4907">
        <v>123456</v>
      </c>
      <c r="H4907">
        <v>12</v>
      </c>
      <c r="I4907">
        <v>295503500</v>
      </c>
      <c r="J4907">
        <v>1331688</v>
      </c>
      <c r="K4907">
        <v>25993.384526000002</v>
      </c>
    </row>
    <row r="4908" spans="1:11" x14ac:dyDescent="0.35">
      <c r="A4908" t="s">
        <v>491</v>
      </c>
      <c r="B4908" t="s">
        <v>81</v>
      </c>
      <c r="C4908" t="s">
        <v>85</v>
      </c>
      <c r="D4908" t="s">
        <v>17</v>
      </c>
      <c r="E4908" t="s">
        <v>15</v>
      </c>
      <c r="F4908">
        <v>202630</v>
      </c>
      <c r="G4908">
        <v>9780</v>
      </c>
      <c r="H4908">
        <v>12</v>
      </c>
      <c r="I4908">
        <v>14433300</v>
      </c>
      <c r="J4908">
        <v>45564</v>
      </c>
      <c r="K4908">
        <v>15382.458896</v>
      </c>
    </row>
    <row r="4909" spans="1:11" x14ac:dyDescent="0.35">
      <c r="A4909" t="s">
        <v>491</v>
      </c>
      <c r="B4909" t="s">
        <v>81</v>
      </c>
      <c r="C4909" t="s">
        <v>86</v>
      </c>
      <c r="D4909" t="s">
        <v>17</v>
      </c>
      <c r="E4909" t="s">
        <v>18</v>
      </c>
      <c r="F4909">
        <v>202630</v>
      </c>
      <c r="G4909">
        <v>2032</v>
      </c>
      <c r="H4909">
        <v>16</v>
      </c>
      <c r="I4909">
        <v>4662200</v>
      </c>
      <c r="J4909">
        <v>4368</v>
      </c>
      <c r="K4909">
        <v>32264.015748000002</v>
      </c>
    </row>
    <row r="4910" spans="1:11" x14ac:dyDescent="0.35">
      <c r="A4910" t="s">
        <v>491</v>
      </c>
      <c r="B4910" t="s">
        <v>81</v>
      </c>
      <c r="C4910" t="s">
        <v>87</v>
      </c>
      <c r="D4910" t="s">
        <v>17</v>
      </c>
      <c r="E4910" t="s">
        <v>18</v>
      </c>
      <c r="F4910">
        <v>202630</v>
      </c>
      <c r="G4910">
        <v>1376</v>
      </c>
      <c r="H4910">
        <v>16</v>
      </c>
      <c r="I4910">
        <v>3161400</v>
      </c>
      <c r="J4910">
        <v>1312</v>
      </c>
      <c r="K4910">
        <v>32130.988372</v>
      </c>
    </row>
    <row r="4911" spans="1:11" x14ac:dyDescent="0.35">
      <c r="A4911" t="s">
        <v>491</v>
      </c>
      <c r="B4911" t="s">
        <v>81</v>
      </c>
      <c r="C4911" t="s">
        <v>88</v>
      </c>
      <c r="D4911" t="s">
        <v>32</v>
      </c>
      <c r="E4911" t="s">
        <v>21</v>
      </c>
      <c r="F4911">
        <v>202630</v>
      </c>
      <c r="G4911">
        <v>17076</v>
      </c>
      <c r="H4911">
        <v>12</v>
      </c>
      <c r="I4911">
        <v>40593000</v>
      </c>
      <c r="J4911">
        <v>98148</v>
      </c>
      <c r="K4911">
        <v>25992.034434000001</v>
      </c>
    </row>
    <row r="4912" spans="1:11" x14ac:dyDescent="0.35">
      <c r="A4912" t="s">
        <v>491</v>
      </c>
      <c r="B4912" t="s">
        <v>81</v>
      </c>
      <c r="C4912" t="s">
        <v>89</v>
      </c>
      <c r="D4912" t="s">
        <v>14</v>
      </c>
      <c r="E4912" t="s">
        <v>15</v>
      </c>
      <c r="F4912">
        <v>202630</v>
      </c>
      <c r="G4912">
        <v>1680</v>
      </c>
      <c r="H4912">
        <v>16</v>
      </c>
      <c r="I4912">
        <v>2307900</v>
      </c>
      <c r="J4912">
        <v>1936</v>
      </c>
      <c r="K4912">
        <v>18343.780952000001</v>
      </c>
    </row>
    <row r="4913" spans="1:11" x14ac:dyDescent="0.35">
      <c r="A4913" t="s">
        <v>491</v>
      </c>
      <c r="B4913" t="s">
        <v>81</v>
      </c>
      <c r="C4913" t="s">
        <v>90</v>
      </c>
      <c r="D4913" t="s">
        <v>17</v>
      </c>
      <c r="E4913" t="s">
        <v>21</v>
      </c>
      <c r="F4913">
        <v>202630</v>
      </c>
      <c r="G4913">
        <v>33408</v>
      </c>
      <c r="H4913">
        <v>12</v>
      </c>
      <c r="I4913">
        <v>79959300</v>
      </c>
      <c r="J4913">
        <v>257112</v>
      </c>
      <c r="K4913">
        <v>25977.332256000002</v>
      </c>
    </row>
    <row r="4914" spans="1:11" x14ac:dyDescent="0.35">
      <c r="A4914" t="s">
        <v>491</v>
      </c>
      <c r="B4914" t="s">
        <v>81</v>
      </c>
      <c r="C4914" t="s">
        <v>91</v>
      </c>
      <c r="D4914" t="s">
        <v>23</v>
      </c>
      <c r="E4914" t="s">
        <v>21</v>
      </c>
      <c r="F4914">
        <v>202630</v>
      </c>
      <c r="G4914">
        <v>1696</v>
      </c>
      <c r="H4914">
        <v>16</v>
      </c>
      <c r="I4914">
        <v>4982000</v>
      </c>
      <c r="J4914">
        <v>1984</v>
      </c>
      <c r="K4914">
        <v>41456.924528000003</v>
      </c>
    </row>
    <row r="4915" spans="1:11" x14ac:dyDescent="0.35">
      <c r="A4915" t="s">
        <v>491</v>
      </c>
      <c r="B4915" t="s">
        <v>81</v>
      </c>
      <c r="C4915" t="s">
        <v>92</v>
      </c>
      <c r="D4915" t="s">
        <v>32</v>
      </c>
      <c r="E4915" t="s">
        <v>21</v>
      </c>
      <c r="F4915">
        <v>202630</v>
      </c>
      <c r="G4915">
        <v>14480</v>
      </c>
      <c r="H4915">
        <v>16</v>
      </c>
      <c r="I4915">
        <v>35055700</v>
      </c>
      <c r="J4915">
        <v>77504</v>
      </c>
      <c r="K4915">
        <v>35030.372375999999</v>
      </c>
    </row>
    <row r="4916" spans="1:11" x14ac:dyDescent="0.35">
      <c r="A4916" t="s">
        <v>491</v>
      </c>
      <c r="B4916" t="s">
        <v>81</v>
      </c>
      <c r="C4916" t="s">
        <v>93</v>
      </c>
      <c r="D4916" t="s">
        <v>17</v>
      </c>
      <c r="E4916" t="s">
        <v>18</v>
      </c>
      <c r="F4916">
        <v>202630</v>
      </c>
      <c r="G4916">
        <v>4736</v>
      </c>
      <c r="H4916">
        <v>16</v>
      </c>
      <c r="I4916">
        <v>10874900</v>
      </c>
      <c r="J4916">
        <v>13824</v>
      </c>
      <c r="K4916">
        <v>32248.111486000002</v>
      </c>
    </row>
    <row r="4917" spans="1:11" x14ac:dyDescent="0.35">
      <c r="A4917" t="s">
        <v>491</v>
      </c>
      <c r="B4917" t="s">
        <v>81</v>
      </c>
      <c r="C4917" t="s">
        <v>94</v>
      </c>
      <c r="D4917" t="s">
        <v>20</v>
      </c>
      <c r="E4917" t="s">
        <v>21</v>
      </c>
      <c r="F4917">
        <v>202630</v>
      </c>
      <c r="G4917">
        <v>14992</v>
      </c>
      <c r="H4917">
        <v>16</v>
      </c>
      <c r="I4917">
        <v>34417800</v>
      </c>
      <c r="J4917">
        <v>67920</v>
      </c>
      <c r="K4917">
        <v>32242.177161</v>
      </c>
    </row>
    <row r="4918" spans="1:11" x14ac:dyDescent="0.35">
      <c r="A4918" t="s">
        <v>491</v>
      </c>
      <c r="B4918" t="s">
        <v>81</v>
      </c>
      <c r="C4918" t="s">
        <v>95</v>
      </c>
      <c r="D4918" t="s">
        <v>23</v>
      </c>
      <c r="E4918" t="s">
        <v>21</v>
      </c>
      <c r="F4918">
        <v>202630</v>
      </c>
      <c r="G4918">
        <v>48480</v>
      </c>
      <c r="H4918">
        <v>16</v>
      </c>
      <c r="I4918">
        <v>117380600</v>
      </c>
      <c r="J4918">
        <v>446368</v>
      </c>
      <c r="K4918">
        <v>35051.604619999998</v>
      </c>
    </row>
    <row r="4919" spans="1:11" x14ac:dyDescent="0.35">
      <c r="A4919" t="s">
        <v>491</v>
      </c>
      <c r="B4919" t="s">
        <v>96</v>
      </c>
      <c r="C4919" t="s">
        <v>97</v>
      </c>
      <c r="D4919" t="s">
        <v>49</v>
      </c>
      <c r="E4919" t="s">
        <v>21</v>
      </c>
      <c r="F4919">
        <v>202630</v>
      </c>
      <c r="G4919">
        <v>10980</v>
      </c>
      <c r="H4919">
        <v>20</v>
      </c>
      <c r="I4919">
        <v>16436100</v>
      </c>
      <c r="J4919">
        <v>50040</v>
      </c>
      <c r="K4919">
        <v>26502.078323999998</v>
      </c>
    </row>
    <row r="4920" spans="1:11" x14ac:dyDescent="0.35">
      <c r="A4920" t="s">
        <v>491</v>
      </c>
      <c r="B4920" t="s">
        <v>96</v>
      </c>
      <c r="C4920" t="s">
        <v>98</v>
      </c>
      <c r="D4920" t="s">
        <v>32</v>
      </c>
      <c r="E4920" t="s">
        <v>18</v>
      </c>
      <c r="F4920">
        <v>202630</v>
      </c>
      <c r="G4920">
        <v>14320</v>
      </c>
      <c r="H4920">
        <v>20</v>
      </c>
      <c r="I4920">
        <v>29143300</v>
      </c>
      <c r="J4920">
        <v>61400</v>
      </c>
      <c r="K4920">
        <v>36297.039105999997</v>
      </c>
    </row>
    <row r="4921" spans="1:11" x14ac:dyDescent="0.35">
      <c r="A4921" t="s">
        <v>491</v>
      </c>
      <c r="B4921" t="s">
        <v>96</v>
      </c>
      <c r="C4921" t="s">
        <v>99</v>
      </c>
      <c r="D4921" t="s">
        <v>32</v>
      </c>
      <c r="E4921" t="s">
        <v>18</v>
      </c>
      <c r="F4921">
        <v>202630</v>
      </c>
      <c r="G4921">
        <v>21400</v>
      </c>
      <c r="H4921">
        <v>20</v>
      </c>
      <c r="I4921">
        <v>51903400</v>
      </c>
      <c r="J4921">
        <v>113920</v>
      </c>
      <c r="K4921">
        <v>42981.100935000002</v>
      </c>
    </row>
    <row r="4922" spans="1:11" x14ac:dyDescent="0.35">
      <c r="A4922" t="s">
        <v>491</v>
      </c>
      <c r="B4922" t="s">
        <v>96</v>
      </c>
      <c r="C4922" t="s">
        <v>100</v>
      </c>
      <c r="D4922" t="s">
        <v>32</v>
      </c>
      <c r="E4922" t="s">
        <v>18</v>
      </c>
      <c r="F4922">
        <v>202630</v>
      </c>
      <c r="G4922">
        <v>44920</v>
      </c>
      <c r="H4922">
        <v>20</v>
      </c>
      <c r="I4922">
        <v>109054900</v>
      </c>
      <c r="J4922">
        <v>307040</v>
      </c>
      <c r="K4922">
        <v>43006.984417</v>
      </c>
    </row>
    <row r="4923" spans="1:11" x14ac:dyDescent="0.35">
      <c r="A4923" t="s">
        <v>491</v>
      </c>
      <c r="B4923" t="s">
        <v>96</v>
      </c>
      <c r="C4923" t="s">
        <v>101</v>
      </c>
      <c r="D4923" t="s">
        <v>32</v>
      </c>
      <c r="E4923" t="s">
        <v>21</v>
      </c>
      <c r="F4923">
        <v>202630</v>
      </c>
      <c r="G4923">
        <v>13320</v>
      </c>
      <c r="H4923">
        <v>20</v>
      </c>
      <c r="I4923">
        <v>17917000</v>
      </c>
      <c r="J4923">
        <v>60420</v>
      </c>
      <c r="K4923">
        <v>23631.051050999999</v>
      </c>
    </row>
    <row r="4924" spans="1:11" x14ac:dyDescent="0.35">
      <c r="A4924" t="s">
        <v>491</v>
      </c>
      <c r="B4924" t="s">
        <v>96</v>
      </c>
      <c r="C4924" t="s">
        <v>102</v>
      </c>
      <c r="D4924" t="s">
        <v>14</v>
      </c>
      <c r="E4924" t="s">
        <v>15</v>
      </c>
      <c r="F4924">
        <v>202630</v>
      </c>
      <c r="G4924">
        <v>81132</v>
      </c>
      <c r="H4924">
        <v>12</v>
      </c>
      <c r="I4924">
        <v>94654000</v>
      </c>
      <c r="J4924">
        <v>299256</v>
      </c>
      <c r="K4924">
        <v>13185.095547999999</v>
      </c>
    </row>
    <row r="4925" spans="1:11" x14ac:dyDescent="0.35">
      <c r="A4925" t="s">
        <v>491</v>
      </c>
      <c r="B4925" t="s">
        <v>96</v>
      </c>
      <c r="C4925" t="s">
        <v>103</v>
      </c>
      <c r="D4925" t="s">
        <v>32</v>
      </c>
      <c r="E4925" t="s">
        <v>15</v>
      </c>
      <c r="F4925">
        <v>202630</v>
      </c>
      <c r="G4925">
        <v>19296</v>
      </c>
      <c r="H4925">
        <v>12</v>
      </c>
      <c r="I4925">
        <v>35228400</v>
      </c>
      <c r="J4925">
        <v>112632</v>
      </c>
      <c r="K4925">
        <v>19361.767413000001</v>
      </c>
    </row>
    <row r="4926" spans="1:11" x14ac:dyDescent="0.35">
      <c r="A4926" t="s">
        <v>491</v>
      </c>
      <c r="B4926" t="s">
        <v>96</v>
      </c>
      <c r="C4926" t="s">
        <v>104</v>
      </c>
      <c r="D4926" t="s">
        <v>32</v>
      </c>
      <c r="E4926" t="s">
        <v>15</v>
      </c>
      <c r="F4926">
        <v>202630</v>
      </c>
      <c r="G4926">
        <v>22920</v>
      </c>
      <c r="H4926">
        <v>12</v>
      </c>
      <c r="I4926">
        <v>39551300</v>
      </c>
      <c r="J4926">
        <v>138972</v>
      </c>
      <c r="K4926">
        <v>18267.808901</v>
      </c>
    </row>
    <row r="4927" spans="1:11" x14ac:dyDescent="0.35">
      <c r="A4927" t="s">
        <v>491</v>
      </c>
      <c r="B4927" t="s">
        <v>96</v>
      </c>
      <c r="C4927" t="s">
        <v>105</v>
      </c>
      <c r="D4927" t="s">
        <v>32</v>
      </c>
      <c r="E4927" t="s">
        <v>15</v>
      </c>
      <c r="F4927">
        <v>202630</v>
      </c>
      <c r="G4927">
        <v>54960</v>
      </c>
      <c r="H4927">
        <v>12</v>
      </c>
      <c r="I4927">
        <v>91612000</v>
      </c>
      <c r="J4927">
        <v>470628</v>
      </c>
      <c r="K4927">
        <v>18424.625764</v>
      </c>
    </row>
    <row r="4928" spans="1:11" x14ac:dyDescent="0.35">
      <c r="A4928" t="s">
        <v>491</v>
      </c>
      <c r="B4928" t="s">
        <v>96</v>
      </c>
      <c r="C4928" t="s">
        <v>106</v>
      </c>
      <c r="D4928" t="s">
        <v>32</v>
      </c>
      <c r="E4928" t="s">
        <v>15</v>
      </c>
      <c r="F4928">
        <v>202630</v>
      </c>
      <c r="G4928">
        <v>69492</v>
      </c>
      <c r="H4928">
        <v>12</v>
      </c>
      <c r="I4928">
        <v>139182000</v>
      </c>
      <c r="J4928">
        <v>625044</v>
      </c>
      <c r="K4928">
        <v>21314.146606999999</v>
      </c>
    </row>
    <row r="4929" spans="1:11" x14ac:dyDescent="0.35">
      <c r="A4929" t="s">
        <v>491</v>
      </c>
      <c r="B4929" t="s">
        <v>96</v>
      </c>
      <c r="C4929" t="s">
        <v>107</v>
      </c>
      <c r="D4929" t="s">
        <v>32</v>
      </c>
      <c r="E4929" t="s">
        <v>15</v>
      </c>
      <c r="F4929">
        <v>202630</v>
      </c>
      <c r="G4929">
        <v>29872</v>
      </c>
      <c r="H4929">
        <v>16</v>
      </c>
      <c r="I4929">
        <v>55877300</v>
      </c>
      <c r="J4929">
        <v>192304</v>
      </c>
      <c r="K4929">
        <v>26229.950723000002</v>
      </c>
    </row>
    <row r="4930" spans="1:11" x14ac:dyDescent="0.35">
      <c r="A4930" t="s">
        <v>491</v>
      </c>
      <c r="B4930" t="s">
        <v>96</v>
      </c>
      <c r="C4930" t="s">
        <v>108</v>
      </c>
      <c r="D4930" t="s">
        <v>109</v>
      </c>
      <c r="E4930" t="s">
        <v>21</v>
      </c>
      <c r="F4930">
        <v>202630</v>
      </c>
      <c r="G4930">
        <v>99336</v>
      </c>
      <c r="H4930">
        <v>12</v>
      </c>
      <c r="I4930">
        <v>213309600</v>
      </c>
      <c r="J4930">
        <v>923592</v>
      </c>
      <c r="K4930">
        <v>23108.246920000001</v>
      </c>
    </row>
    <row r="4931" spans="1:11" x14ac:dyDescent="0.35">
      <c r="A4931" t="s">
        <v>491</v>
      </c>
      <c r="B4931" t="s">
        <v>96</v>
      </c>
      <c r="C4931" t="s">
        <v>110</v>
      </c>
      <c r="D4931" t="s">
        <v>109</v>
      </c>
      <c r="E4931" t="s">
        <v>21</v>
      </c>
      <c r="F4931">
        <v>202630</v>
      </c>
      <c r="G4931">
        <v>58692</v>
      </c>
      <c r="H4931">
        <v>12</v>
      </c>
      <c r="I4931">
        <v>145426200</v>
      </c>
      <c r="J4931">
        <v>541068</v>
      </c>
      <c r="K4931">
        <v>26261.512983000001</v>
      </c>
    </row>
    <row r="4932" spans="1:11" x14ac:dyDescent="0.35">
      <c r="A4932" t="s">
        <v>491</v>
      </c>
      <c r="B4932" t="s">
        <v>96</v>
      </c>
      <c r="C4932" t="s">
        <v>111</v>
      </c>
      <c r="D4932" t="s">
        <v>32</v>
      </c>
      <c r="E4932" t="s">
        <v>15</v>
      </c>
      <c r="F4932">
        <v>202630</v>
      </c>
      <c r="G4932">
        <v>99732</v>
      </c>
      <c r="H4932">
        <v>12</v>
      </c>
      <c r="I4932">
        <v>182164900</v>
      </c>
      <c r="J4932">
        <v>942048</v>
      </c>
      <c r="K4932">
        <v>19334.869811</v>
      </c>
    </row>
    <row r="4933" spans="1:11" x14ac:dyDescent="0.35">
      <c r="A4933" t="s">
        <v>491</v>
      </c>
      <c r="B4933" t="s">
        <v>96</v>
      </c>
      <c r="C4933" t="s">
        <v>112</v>
      </c>
      <c r="D4933" t="s">
        <v>17</v>
      </c>
      <c r="E4933" t="s">
        <v>113</v>
      </c>
      <c r="F4933">
        <v>202630</v>
      </c>
      <c r="G4933">
        <v>22992</v>
      </c>
      <c r="H4933">
        <v>12</v>
      </c>
      <c r="I4933">
        <v>24342800</v>
      </c>
      <c r="J4933">
        <v>154416</v>
      </c>
      <c r="K4933">
        <v>11060.075156999999</v>
      </c>
    </row>
    <row r="4934" spans="1:11" x14ac:dyDescent="0.35">
      <c r="A4934" t="s">
        <v>491</v>
      </c>
      <c r="B4934" t="s">
        <v>96</v>
      </c>
      <c r="C4934" t="s">
        <v>114</v>
      </c>
      <c r="D4934" t="s">
        <v>32</v>
      </c>
      <c r="E4934" t="s">
        <v>24</v>
      </c>
      <c r="F4934">
        <v>202630</v>
      </c>
      <c r="G4934">
        <v>25120</v>
      </c>
      <c r="H4934">
        <v>20</v>
      </c>
      <c r="I4934">
        <v>74154000</v>
      </c>
      <c r="J4934">
        <v>158780</v>
      </c>
      <c r="K4934">
        <v>51914.451433000002</v>
      </c>
    </row>
    <row r="4935" spans="1:11" x14ac:dyDescent="0.35">
      <c r="A4935" t="s">
        <v>491</v>
      </c>
      <c r="B4935" t="s">
        <v>96</v>
      </c>
      <c r="C4935" t="s">
        <v>115</v>
      </c>
      <c r="D4935" t="s">
        <v>32</v>
      </c>
      <c r="E4935" t="s">
        <v>24</v>
      </c>
      <c r="F4935">
        <v>202630</v>
      </c>
      <c r="G4935">
        <v>37220</v>
      </c>
      <c r="H4935">
        <v>20</v>
      </c>
      <c r="I4935">
        <v>109988600</v>
      </c>
      <c r="J4935">
        <v>246420</v>
      </c>
      <c r="K4935">
        <v>52003.831273999996</v>
      </c>
    </row>
    <row r="4936" spans="1:11" x14ac:dyDescent="0.35">
      <c r="A4936" t="s">
        <v>491</v>
      </c>
      <c r="B4936" t="s">
        <v>96</v>
      </c>
      <c r="C4936" t="s">
        <v>116</v>
      </c>
      <c r="D4936" t="s">
        <v>17</v>
      </c>
      <c r="E4936" t="s">
        <v>113</v>
      </c>
      <c r="F4936">
        <v>202630</v>
      </c>
      <c r="G4936">
        <v>39144</v>
      </c>
      <c r="H4936">
        <v>12</v>
      </c>
      <c r="I4936">
        <v>38178200</v>
      </c>
      <c r="J4936">
        <v>305508</v>
      </c>
      <c r="K4936">
        <v>10349.609748999999</v>
      </c>
    </row>
    <row r="4937" spans="1:11" x14ac:dyDescent="0.35">
      <c r="A4937" t="s">
        <v>491</v>
      </c>
      <c r="B4937" t="s">
        <v>96</v>
      </c>
      <c r="C4937" t="s">
        <v>117</v>
      </c>
      <c r="D4937" t="s">
        <v>32</v>
      </c>
      <c r="E4937" t="s">
        <v>21</v>
      </c>
      <c r="F4937">
        <v>202630</v>
      </c>
      <c r="G4937">
        <v>23772</v>
      </c>
      <c r="H4937">
        <v>12</v>
      </c>
      <c r="I4937">
        <v>53524400</v>
      </c>
      <c r="J4937">
        <v>151464</v>
      </c>
      <c r="K4937">
        <v>23888.582534000001</v>
      </c>
    </row>
    <row r="4938" spans="1:11" x14ac:dyDescent="0.35">
      <c r="A4938" t="s">
        <v>491</v>
      </c>
      <c r="B4938" t="s">
        <v>96</v>
      </c>
      <c r="C4938" t="s">
        <v>118</v>
      </c>
      <c r="D4938" t="s">
        <v>32</v>
      </c>
      <c r="E4938" t="s">
        <v>21</v>
      </c>
      <c r="F4938">
        <v>202630</v>
      </c>
      <c r="G4938">
        <v>9728</v>
      </c>
      <c r="H4938">
        <v>16</v>
      </c>
      <c r="I4938">
        <v>22015700</v>
      </c>
      <c r="J4938">
        <v>35504</v>
      </c>
      <c r="K4938">
        <v>31154.754934000001</v>
      </c>
    </row>
    <row r="4939" spans="1:11" x14ac:dyDescent="0.35">
      <c r="A4939" t="s">
        <v>491</v>
      </c>
      <c r="B4939" t="s">
        <v>96</v>
      </c>
      <c r="C4939" t="s">
        <v>119</v>
      </c>
      <c r="D4939" t="s">
        <v>32</v>
      </c>
      <c r="E4939" t="s">
        <v>21</v>
      </c>
      <c r="F4939">
        <v>202630</v>
      </c>
      <c r="G4939">
        <v>59820</v>
      </c>
      <c r="H4939">
        <v>20</v>
      </c>
      <c r="I4939">
        <v>131805600</v>
      </c>
      <c r="J4939">
        <v>494080</v>
      </c>
      <c r="K4939">
        <v>38031.992979000002</v>
      </c>
    </row>
    <row r="4940" spans="1:11" x14ac:dyDescent="0.35">
      <c r="A4940" t="s">
        <v>491</v>
      </c>
      <c r="B4940" t="s">
        <v>96</v>
      </c>
      <c r="C4940" t="s">
        <v>120</v>
      </c>
      <c r="D4940" t="s">
        <v>17</v>
      </c>
      <c r="E4940" t="s">
        <v>21</v>
      </c>
      <c r="F4940">
        <v>202630</v>
      </c>
      <c r="G4940">
        <v>9540</v>
      </c>
      <c r="H4940">
        <v>12</v>
      </c>
      <c r="I4940">
        <v>19885000</v>
      </c>
      <c r="J4940">
        <v>57792</v>
      </c>
      <c r="K4940">
        <v>23136.192453</v>
      </c>
    </row>
    <row r="4941" spans="1:11" x14ac:dyDescent="0.35">
      <c r="A4941" t="s">
        <v>491</v>
      </c>
      <c r="B4941" t="s">
        <v>96</v>
      </c>
      <c r="C4941" t="s">
        <v>121</v>
      </c>
      <c r="D4941" t="s">
        <v>17</v>
      </c>
      <c r="E4941" t="s">
        <v>21</v>
      </c>
      <c r="F4941">
        <v>202630</v>
      </c>
      <c r="G4941">
        <v>7408</v>
      </c>
      <c r="H4941">
        <v>16</v>
      </c>
      <c r="I4941">
        <v>13902000</v>
      </c>
      <c r="J4941">
        <v>46480</v>
      </c>
      <c r="K4941">
        <v>28309.088553000001</v>
      </c>
    </row>
    <row r="4942" spans="1:11" x14ac:dyDescent="0.35">
      <c r="A4942" t="s">
        <v>491</v>
      </c>
      <c r="B4942" t="s">
        <v>96</v>
      </c>
      <c r="C4942" t="s">
        <v>122</v>
      </c>
      <c r="D4942" t="s">
        <v>17</v>
      </c>
      <c r="E4942" t="s">
        <v>21</v>
      </c>
      <c r="F4942">
        <v>202630</v>
      </c>
      <c r="G4942">
        <v>13900</v>
      </c>
      <c r="H4942">
        <v>20</v>
      </c>
      <c r="I4942">
        <v>27840000</v>
      </c>
      <c r="J4942">
        <v>78180</v>
      </c>
      <c r="K4942">
        <v>38066.942446000001</v>
      </c>
    </row>
    <row r="4943" spans="1:11" x14ac:dyDescent="0.35">
      <c r="A4943" t="s">
        <v>491</v>
      </c>
      <c r="B4943" t="s">
        <v>96</v>
      </c>
      <c r="C4943" t="s">
        <v>123</v>
      </c>
      <c r="D4943" t="s">
        <v>32</v>
      </c>
      <c r="E4943" t="s">
        <v>24</v>
      </c>
      <c r="F4943">
        <v>202630</v>
      </c>
      <c r="G4943">
        <v>26900</v>
      </c>
      <c r="H4943">
        <v>20</v>
      </c>
      <c r="I4943">
        <v>79423300</v>
      </c>
      <c r="J4943">
        <v>174740</v>
      </c>
      <c r="K4943">
        <v>52067.255762000001</v>
      </c>
    </row>
    <row r="4944" spans="1:11" x14ac:dyDescent="0.35">
      <c r="A4944" t="s">
        <v>491</v>
      </c>
      <c r="B4944" t="s">
        <v>96</v>
      </c>
      <c r="C4944" t="s">
        <v>124</v>
      </c>
      <c r="D4944" t="s">
        <v>17</v>
      </c>
      <c r="E4944" t="s">
        <v>15</v>
      </c>
      <c r="F4944">
        <v>202630</v>
      </c>
      <c r="G4944">
        <v>9876</v>
      </c>
      <c r="H4944">
        <v>12</v>
      </c>
      <c r="I4944">
        <v>12758000</v>
      </c>
      <c r="J4944">
        <v>41508</v>
      </c>
      <c r="K4944">
        <v>13428.027947</v>
      </c>
    </row>
    <row r="4945" spans="1:11" x14ac:dyDescent="0.35">
      <c r="A4945" t="s">
        <v>491</v>
      </c>
      <c r="B4945" t="s">
        <v>96</v>
      </c>
      <c r="C4945" t="s">
        <v>125</v>
      </c>
      <c r="D4945" t="s">
        <v>32</v>
      </c>
      <c r="E4945" t="s">
        <v>15</v>
      </c>
      <c r="F4945">
        <v>202630</v>
      </c>
      <c r="G4945">
        <v>11904</v>
      </c>
      <c r="H4945">
        <v>12</v>
      </c>
      <c r="I4945">
        <v>18761400</v>
      </c>
      <c r="J4945">
        <v>43068</v>
      </c>
      <c r="K4945">
        <v>16430.357863000001</v>
      </c>
    </row>
    <row r="4946" spans="1:11" x14ac:dyDescent="0.35">
      <c r="A4946" t="s">
        <v>491</v>
      </c>
      <c r="B4946" t="s">
        <v>96</v>
      </c>
      <c r="C4946" t="s">
        <v>126</v>
      </c>
      <c r="D4946" t="s">
        <v>32</v>
      </c>
      <c r="E4946" t="s">
        <v>18</v>
      </c>
      <c r="F4946">
        <v>202630</v>
      </c>
      <c r="G4946">
        <v>164528</v>
      </c>
      <c r="H4946">
        <v>16</v>
      </c>
      <c r="I4946">
        <v>360136000</v>
      </c>
      <c r="J4946">
        <v>1577456</v>
      </c>
      <c r="K4946">
        <v>32021.331907</v>
      </c>
    </row>
    <row r="4947" spans="1:11" x14ac:dyDescent="0.35">
      <c r="A4947" t="s">
        <v>491</v>
      </c>
      <c r="B4947" t="s">
        <v>96</v>
      </c>
      <c r="C4947" t="s">
        <v>127</v>
      </c>
      <c r="D4947" t="s">
        <v>32</v>
      </c>
      <c r="E4947" t="s">
        <v>18</v>
      </c>
      <c r="F4947">
        <v>202630</v>
      </c>
      <c r="G4947">
        <v>33252</v>
      </c>
      <c r="H4947">
        <v>12</v>
      </c>
      <c r="I4947">
        <v>79591300</v>
      </c>
      <c r="J4947">
        <v>232896</v>
      </c>
      <c r="K4947">
        <v>25212.897871000001</v>
      </c>
    </row>
    <row r="4948" spans="1:11" x14ac:dyDescent="0.35">
      <c r="A4948" t="s">
        <v>491</v>
      </c>
      <c r="B4948" t="s">
        <v>96</v>
      </c>
      <c r="C4948" t="s">
        <v>128</v>
      </c>
      <c r="D4948" t="s">
        <v>32</v>
      </c>
      <c r="E4948" t="s">
        <v>18</v>
      </c>
      <c r="F4948">
        <v>202630</v>
      </c>
      <c r="G4948">
        <v>348800</v>
      </c>
      <c r="H4948">
        <v>16</v>
      </c>
      <c r="I4948">
        <v>849046000</v>
      </c>
      <c r="J4948">
        <v>3683376</v>
      </c>
      <c r="K4948">
        <v>35221.013028000001</v>
      </c>
    </row>
    <row r="4949" spans="1:11" x14ac:dyDescent="0.35">
      <c r="A4949" t="s">
        <v>491</v>
      </c>
      <c r="B4949" t="s">
        <v>96</v>
      </c>
      <c r="C4949" t="s">
        <v>129</v>
      </c>
      <c r="D4949" t="s">
        <v>20</v>
      </c>
      <c r="E4949" t="s">
        <v>18</v>
      </c>
      <c r="F4949">
        <v>202630</v>
      </c>
      <c r="G4949">
        <v>19920</v>
      </c>
      <c r="H4949">
        <v>16</v>
      </c>
      <c r="I4949">
        <v>43468100</v>
      </c>
      <c r="J4949">
        <v>104352</v>
      </c>
      <c r="K4949">
        <v>30980.297992</v>
      </c>
    </row>
    <row r="4950" spans="1:11" x14ac:dyDescent="0.35">
      <c r="A4950" t="s">
        <v>491</v>
      </c>
      <c r="B4950" t="s">
        <v>96</v>
      </c>
      <c r="C4950" t="s">
        <v>130</v>
      </c>
      <c r="D4950" t="s">
        <v>32</v>
      </c>
      <c r="E4950" t="s">
        <v>24</v>
      </c>
      <c r="F4950">
        <v>202630</v>
      </c>
      <c r="G4950">
        <v>8740</v>
      </c>
      <c r="H4950">
        <v>20</v>
      </c>
      <c r="I4950">
        <v>20109500</v>
      </c>
      <c r="J4950">
        <v>17800</v>
      </c>
      <c r="K4950">
        <v>40905.077803</v>
      </c>
    </row>
    <row r="4951" spans="1:11" x14ac:dyDescent="0.35">
      <c r="A4951" t="s">
        <v>491</v>
      </c>
      <c r="B4951" t="s">
        <v>96</v>
      </c>
      <c r="C4951" t="s">
        <v>131</v>
      </c>
      <c r="D4951" t="s">
        <v>32</v>
      </c>
      <c r="E4951" t="s">
        <v>24</v>
      </c>
      <c r="F4951">
        <v>202630</v>
      </c>
      <c r="G4951">
        <v>11840</v>
      </c>
      <c r="H4951">
        <v>20</v>
      </c>
      <c r="I4951">
        <v>27234500</v>
      </c>
      <c r="J4951">
        <v>33340</v>
      </c>
      <c r="K4951">
        <v>40821.143580999997</v>
      </c>
    </row>
    <row r="4952" spans="1:11" x14ac:dyDescent="0.35">
      <c r="A4952" t="s">
        <v>491</v>
      </c>
      <c r="B4952" t="s">
        <v>96</v>
      </c>
      <c r="C4952" t="s">
        <v>132</v>
      </c>
      <c r="D4952" t="s">
        <v>32</v>
      </c>
      <c r="E4952" t="s">
        <v>24</v>
      </c>
      <c r="F4952">
        <v>202630</v>
      </c>
      <c r="G4952">
        <v>3440</v>
      </c>
      <c r="H4952">
        <v>20</v>
      </c>
      <c r="I4952">
        <v>7917000</v>
      </c>
      <c r="J4952">
        <v>8260</v>
      </c>
      <c r="K4952">
        <v>40873.959302000003</v>
      </c>
    </row>
    <row r="4953" spans="1:11" x14ac:dyDescent="0.35">
      <c r="A4953" t="s">
        <v>491</v>
      </c>
      <c r="B4953" t="s">
        <v>96</v>
      </c>
      <c r="C4953" t="s">
        <v>133</v>
      </c>
      <c r="D4953" t="s">
        <v>32</v>
      </c>
      <c r="E4953" t="s">
        <v>18</v>
      </c>
      <c r="F4953">
        <v>202630</v>
      </c>
      <c r="G4953">
        <v>60016</v>
      </c>
      <c r="H4953">
        <v>16</v>
      </c>
      <c r="I4953">
        <v>148693200</v>
      </c>
      <c r="J4953">
        <v>493456</v>
      </c>
      <c r="K4953">
        <v>35226.066915000003</v>
      </c>
    </row>
    <row r="4954" spans="1:11" x14ac:dyDescent="0.35">
      <c r="A4954" t="s">
        <v>491</v>
      </c>
      <c r="B4954" t="s">
        <v>96</v>
      </c>
      <c r="C4954" t="s">
        <v>134</v>
      </c>
      <c r="D4954" t="s">
        <v>20</v>
      </c>
      <c r="E4954" t="s">
        <v>18</v>
      </c>
      <c r="F4954">
        <v>202630</v>
      </c>
      <c r="G4954">
        <v>24032</v>
      </c>
      <c r="H4954">
        <v>16</v>
      </c>
      <c r="I4954">
        <v>52463800</v>
      </c>
      <c r="J4954">
        <v>142608</v>
      </c>
      <c r="K4954">
        <v>30979.651797999999</v>
      </c>
    </row>
    <row r="4955" spans="1:11" x14ac:dyDescent="0.35">
      <c r="A4955" t="s">
        <v>491</v>
      </c>
      <c r="B4955" t="s">
        <v>96</v>
      </c>
      <c r="C4955" t="s">
        <v>135</v>
      </c>
      <c r="D4955" t="s">
        <v>32</v>
      </c>
      <c r="E4955" t="s">
        <v>18</v>
      </c>
      <c r="F4955">
        <v>202630</v>
      </c>
      <c r="G4955">
        <v>22064</v>
      </c>
      <c r="H4955">
        <v>16</v>
      </c>
      <c r="I4955">
        <v>50927100</v>
      </c>
      <c r="J4955">
        <v>125696</v>
      </c>
      <c r="K4955">
        <v>32644.300942999998</v>
      </c>
    </row>
    <row r="4956" spans="1:11" x14ac:dyDescent="0.35">
      <c r="A4956" t="s">
        <v>491</v>
      </c>
      <c r="B4956" t="s">
        <v>96</v>
      </c>
      <c r="C4956" t="s">
        <v>136</v>
      </c>
      <c r="D4956" t="s">
        <v>17</v>
      </c>
      <c r="E4956" t="s">
        <v>15</v>
      </c>
      <c r="F4956">
        <v>202630</v>
      </c>
      <c r="G4956">
        <v>30228</v>
      </c>
      <c r="H4956">
        <v>12</v>
      </c>
      <c r="I4956">
        <v>44126000</v>
      </c>
      <c r="J4956">
        <v>199272</v>
      </c>
      <c r="K4956">
        <v>15372.280269999999</v>
      </c>
    </row>
    <row r="4957" spans="1:11" x14ac:dyDescent="0.35">
      <c r="A4957" t="s">
        <v>491</v>
      </c>
      <c r="B4957" t="s">
        <v>96</v>
      </c>
      <c r="C4957" t="s">
        <v>137</v>
      </c>
      <c r="D4957" t="s">
        <v>17</v>
      </c>
      <c r="E4957" t="s">
        <v>15</v>
      </c>
      <c r="F4957">
        <v>202630</v>
      </c>
      <c r="G4957">
        <v>30876</v>
      </c>
      <c r="H4957">
        <v>12</v>
      </c>
      <c r="I4957">
        <v>44010200</v>
      </c>
      <c r="J4957">
        <v>276060</v>
      </c>
      <c r="K4957">
        <v>14789.233190999999</v>
      </c>
    </row>
    <row r="4958" spans="1:11" x14ac:dyDescent="0.35">
      <c r="A4958" t="s">
        <v>491</v>
      </c>
      <c r="B4958" t="s">
        <v>96</v>
      </c>
      <c r="C4958" t="s">
        <v>138</v>
      </c>
      <c r="D4958" t="s">
        <v>17</v>
      </c>
      <c r="E4958" t="s">
        <v>15</v>
      </c>
      <c r="F4958">
        <v>202630</v>
      </c>
      <c r="G4958">
        <v>12264</v>
      </c>
      <c r="H4958">
        <v>12</v>
      </c>
      <c r="I4958">
        <v>15233300</v>
      </c>
      <c r="J4958">
        <v>60996</v>
      </c>
      <c r="K4958">
        <v>13336.333659</v>
      </c>
    </row>
    <row r="4959" spans="1:11" x14ac:dyDescent="0.35">
      <c r="A4959" t="s">
        <v>491</v>
      </c>
      <c r="B4959" t="s">
        <v>96</v>
      </c>
      <c r="C4959" t="s">
        <v>139</v>
      </c>
      <c r="D4959" t="s">
        <v>32</v>
      </c>
      <c r="E4959" t="s">
        <v>15</v>
      </c>
      <c r="F4959">
        <v>202630</v>
      </c>
      <c r="G4959">
        <v>4452</v>
      </c>
      <c r="H4959">
        <v>12</v>
      </c>
      <c r="I4959">
        <v>6573200</v>
      </c>
      <c r="J4959">
        <v>14412</v>
      </c>
      <c r="K4959">
        <v>15476.347709</v>
      </c>
    </row>
    <row r="4960" spans="1:11" x14ac:dyDescent="0.35">
      <c r="A4960" t="s">
        <v>491</v>
      </c>
      <c r="B4960" t="s">
        <v>96</v>
      </c>
      <c r="C4960" t="s">
        <v>140</v>
      </c>
      <c r="D4960" t="s">
        <v>14</v>
      </c>
      <c r="E4960" t="s">
        <v>15</v>
      </c>
      <c r="F4960">
        <v>202630</v>
      </c>
      <c r="G4960">
        <v>22668</v>
      </c>
      <c r="H4960">
        <v>12</v>
      </c>
      <c r="I4960">
        <v>18890000</v>
      </c>
      <c r="J4960">
        <v>137688</v>
      </c>
      <c r="K4960">
        <v>8934.5399679999991</v>
      </c>
    </row>
    <row r="4961" spans="1:11" x14ac:dyDescent="0.35">
      <c r="A4961" t="s">
        <v>491</v>
      </c>
      <c r="B4961" t="s">
        <v>96</v>
      </c>
      <c r="C4961" t="s">
        <v>141</v>
      </c>
      <c r="D4961" t="s">
        <v>17</v>
      </c>
      <c r="E4961" t="s">
        <v>15</v>
      </c>
      <c r="F4961">
        <v>202630</v>
      </c>
      <c r="G4961">
        <v>36828</v>
      </c>
      <c r="H4961">
        <v>12</v>
      </c>
      <c r="I4961">
        <v>46053000</v>
      </c>
      <c r="J4961">
        <v>188736</v>
      </c>
      <c r="K4961">
        <v>13434.951776</v>
      </c>
    </row>
    <row r="4962" spans="1:11" x14ac:dyDescent="0.35">
      <c r="A4962" t="s">
        <v>491</v>
      </c>
      <c r="B4962" t="s">
        <v>96</v>
      </c>
      <c r="C4962" t="s">
        <v>142</v>
      </c>
      <c r="D4962" t="s">
        <v>17</v>
      </c>
      <c r="E4962" t="s">
        <v>18</v>
      </c>
      <c r="F4962">
        <v>202630</v>
      </c>
      <c r="G4962">
        <v>26860</v>
      </c>
      <c r="H4962">
        <v>20</v>
      </c>
      <c r="I4962">
        <v>38843500</v>
      </c>
      <c r="J4962">
        <v>136220</v>
      </c>
      <c r="K4962">
        <v>26529.889799</v>
      </c>
    </row>
    <row r="4963" spans="1:11" x14ac:dyDescent="0.35">
      <c r="A4963" t="s">
        <v>491</v>
      </c>
      <c r="B4963" t="s">
        <v>96</v>
      </c>
      <c r="C4963" t="s">
        <v>143</v>
      </c>
      <c r="D4963" t="s">
        <v>17</v>
      </c>
      <c r="E4963" t="s">
        <v>18</v>
      </c>
      <c r="F4963">
        <v>202630</v>
      </c>
      <c r="G4963">
        <v>9840</v>
      </c>
      <c r="H4963">
        <v>16</v>
      </c>
      <c r="I4963">
        <v>15809400</v>
      </c>
      <c r="J4963">
        <v>40624</v>
      </c>
      <c r="K4963">
        <v>22389.495934999999</v>
      </c>
    </row>
    <row r="4964" spans="1:11" x14ac:dyDescent="0.35">
      <c r="A4964" t="s">
        <v>491</v>
      </c>
      <c r="B4964" t="s">
        <v>96</v>
      </c>
      <c r="C4964" t="s">
        <v>144</v>
      </c>
      <c r="D4964" t="s">
        <v>17</v>
      </c>
      <c r="E4964" t="s">
        <v>18</v>
      </c>
      <c r="F4964">
        <v>202630</v>
      </c>
      <c r="G4964">
        <v>10320</v>
      </c>
      <c r="H4964">
        <v>16</v>
      </c>
      <c r="I4964">
        <v>16586900</v>
      </c>
      <c r="J4964">
        <v>39840</v>
      </c>
      <c r="K4964">
        <v>22432.95969</v>
      </c>
    </row>
    <row r="4965" spans="1:11" x14ac:dyDescent="0.35">
      <c r="A4965" t="s">
        <v>491</v>
      </c>
      <c r="B4965" t="s">
        <v>96</v>
      </c>
      <c r="C4965" t="s">
        <v>145</v>
      </c>
      <c r="D4965" t="s">
        <v>17</v>
      </c>
      <c r="E4965" t="s">
        <v>18</v>
      </c>
      <c r="F4965">
        <v>202630</v>
      </c>
      <c r="G4965">
        <v>10340</v>
      </c>
      <c r="H4965">
        <v>20</v>
      </c>
      <c r="I4965">
        <v>14430700</v>
      </c>
      <c r="J4965">
        <v>54060</v>
      </c>
      <c r="K4965">
        <v>25545.924565000001</v>
      </c>
    </row>
    <row r="4966" spans="1:11" x14ac:dyDescent="0.35">
      <c r="A4966" t="s">
        <v>491</v>
      </c>
      <c r="B4966" t="s">
        <v>96</v>
      </c>
      <c r="C4966" t="s">
        <v>146</v>
      </c>
      <c r="D4966" t="s">
        <v>17</v>
      </c>
      <c r="E4966" t="s">
        <v>18</v>
      </c>
      <c r="F4966">
        <v>202630</v>
      </c>
      <c r="G4966">
        <v>29120</v>
      </c>
      <c r="H4966">
        <v>16</v>
      </c>
      <c r="I4966">
        <v>43535800</v>
      </c>
      <c r="J4966">
        <v>175360</v>
      </c>
      <c r="K4966">
        <v>21371.703297</v>
      </c>
    </row>
    <row r="4967" spans="1:11" x14ac:dyDescent="0.35">
      <c r="A4967" t="s">
        <v>491</v>
      </c>
      <c r="B4967" t="s">
        <v>96</v>
      </c>
      <c r="C4967" t="s">
        <v>147</v>
      </c>
      <c r="D4967" t="s">
        <v>17</v>
      </c>
      <c r="E4967" t="s">
        <v>18</v>
      </c>
      <c r="F4967">
        <v>202630</v>
      </c>
      <c r="G4967">
        <v>8268</v>
      </c>
      <c r="H4967">
        <v>12</v>
      </c>
      <c r="I4967">
        <v>14549100</v>
      </c>
      <c r="J4967">
        <v>34548</v>
      </c>
      <c r="K4967">
        <v>18706.394775000001</v>
      </c>
    </row>
    <row r="4968" spans="1:11" x14ac:dyDescent="0.35">
      <c r="A4968" t="s">
        <v>491</v>
      </c>
      <c r="B4968" t="s">
        <v>96</v>
      </c>
      <c r="C4968" t="s">
        <v>148</v>
      </c>
      <c r="D4968" t="s">
        <v>17</v>
      </c>
      <c r="E4968" t="s">
        <v>18</v>
      </c>
      <c r="F4968">
        <v>202630</v>
      </c>
      <c r="G4968">
        <v>32144</v>
      </c>
      <c r="H4968">
        <v>16</v>
      </c>
      <c r="I4968">
        <v>56340000</v>
      </c>
      <c r="J4968">
        <v>271376</v>
      </c>
      <c r="K4968">
        <v>24731.950224</v>
      </c>
    </row>
    <row r="4969" spans="1:11" x14ac:dyDescent="0.35">
      <c r="A4969" t="s">
        <v>491</v>
      </c>
      <c r="B4969" t="s">
        <v>96</v>
      </c>
      <c r="C4969" t="s">
        <v>149</v>
      </c>
      <c r="D4969" t="s">
        <v>17</v>
      </c>
      <c r="E4969" t="s">
        <v>18</v>
      </c>
      <c r="F4969">
        <v>202630</v>
      </c>
      <c r="G4969">
        <v>11696</v>
      </c>
      <c r="H4969">
        <v>16</v>
      </c>
      <c r="I4969">
        <v>20486000</v>
      </c>
      <c r="J4969">
        <v>50128</v>
      </c>
      <c r="K4969">
        <v>24748.385773000002</v>
      </c>
    </row>
    <row r="4970" spans="1:11" x14ac:dyDescent="0.35">
      <c r="A4970" t="s">
        <v>491</v>
      </c>
      <c r="B4970" t="s">
        <v>150</v>
      </c>
      <c r="C4970" t="s">
        <v>151</v>
      </c>
      <c r="D4970" t="s">
        <v>32</v>
      </c>
      <c r="E4970" t="s">
        <v>152</v>
      </c>
      <c r="F4970">
        <v>202630</v>
      </c>
      <c r="G4970">
        <v>8120</v>
      </c>
      <c r="H4970">
        <v>20</v>
      </c>
      <c r="I4970">
        <v>10150000</v>
      </c>
      <c r="J4970">
        <v>26360</v>
      </c>
      <c r="K4970">
        <v>22766.830049</v>
      </c>
    </row>
    <row r="4971" spans="1:11" x14ac:dyDescent="0.35">
      <c r="A4971" t="s">
        <v>491</v>
      </c>
      <c r="B4971" t="s">
        <v>150</v>
      </c>
      <c r="C4971" t="s">
        <v>153</v>
      </c>
      <c r="D4971" t="s">
        <v>32</v>
      </c>
      <c r="E4971" t="s">
        <v>152</v>
      </c>
      <c r="F4971">
        <v>202630</v>
      </c>
      <c r="G4971">
        <v>8900</v>
      </c>
      <c r="H4971">
        <v>20</v>
      </c>
      <c r="I4971">
        <v>11125000</v>
      </c>
      <c r="J4971">
        <v>27420</v>
      </c>
      <c r="K4971">
        <v>22753.307864999999</v>
      </c>
    </row>
    <row r="4972" spans="1:11" x14ac:dyDescent="0.35">
      <c r="A4972" t="s">
        <v>491</v>
      </c>
      <c r="B4972" t="s">
        <v>150</v>
      </c>
      <c r="C4972" t="s">
        <v>154</v>
      </c>
      <c r="D4972" t="s">
        <v>32</v>
      </c>
      <c r="E4972" t="s">
        <v>152</v>
      </c>
      <c r="F4972">
        <v>202630</v>
      </c>
      <c r="G4972">
        <v>6240</v>
      </c>
      <c r="H4972">
        <v>20</v>
      </c>
      <c r="I4972">
        <v>7800000</v>
      </c>
      <c r="J4972">
        <v>17700</v>
      </c>
      <c r="K4972">
        <v>22736.769230999998</v>
      </c>
    </row>
    <row r="4973" spans="1:11" x14ac:dyDescent="0.35">
      <c r="A4973" t="s">
        <v>491</v>
      </c>
      <c r="B4973" t="s">
        <v>150</v>
      </c>
      <c r="C4973" t="s">
        <v>155</v>
      </c>
      <c r="D4973" t="s">
        <v>32</v>
      </c>
      <c r="E4973" t="s">
        <v>152</v>
      </c>
      <c r="F4973">
        <v>202630</v>
      </c>
      <c r="G4973">
        <v>10800</v>
      </c>
      <c r="H4973">
        <v>20</v>
      </c>
      <c r="I4973">
        <v>13500000</v>
      </c>
      <c r="J4973">
        <v>43020</v>
      </c>
      <c r="K4973">
        <v>22757.948147999999</v>
      </c>
    </row>
    <row r="4974" spans="1:11" x14ac:dyDescent="0.35">
      <c r="A4974" t="s">
        <v>491</v>
      </c>
      <c r="B4974" t="s">
        <v>150</v>
      </c>
      <c r="C4974" t="s">
        <v>156</v>
      </c>
      <c r="D4974" t="s">
        <v>32</v>
      </c>
      <c r="E4974" t="s">
        <v>152</v>
      </c>
      <c r="F4974">
        <v>202630</v>
      </c>
      <c r="G4974">
        <v>7280</v>
      </c>
      <c r="H4974">
        <v>20</v>
      </c>
      <c r="I4974">
        <v>9100000</v>
      </c>
      <c r="J4974">
        <v>21920</v>
      </c>
      <c r="K4974">
        <v>22760.865385000001</v>
      </c>
    </row>
    <row r="4975" spans="1:11" x14ac:dyDescent="0.35">
      <c r="A4975" t="s">
        <v>491</v>
      </c>
      <c r="B4975" t="s">
        <v>150</v>
      </c>
      <c r="C4975" t="s">
        <v>157</v>
      </c>
      <c r="D4975" t="s">
        <v>32</v>
      </c>
      <c r="E4975" t="s">
        <v>152</v>
      </c>
      <c r="F4975">
        <v>202630</v>
      </c>
      <c r="G4975">
        <v>8720</v>
      </c>
      <c r="H4975">
        <v>20</v>
      </c>
      <c r="I4975">
        <v>10900000</v>
      </c>
      <c r="J4975">
        <v>24440</v>
      </c>
      <c r="K4975">
        <v>22721.919725</v>
      </c>
    </row>
    <row r="4976" spans="1:11" x14ac:dyDescent="0.35">
      <c r="A4976" t="s">
        <v>491</v>
      </c>
      <c r="B4976" t="s">
        <v>158</v>
      </c>
      <c r="C4976" t="s">
        <v>159</v>
      </c>
      <c r="D4976" t="s">
        <v>32</v>
      </c>
      <c r="E4976" t="s">
        <v>160</v>
      </c>
      <c r="F4976">
        <v>202630</v>
      </c>
      <c r="G4976">
        <v>35</v>
      </c>
      <c r="H4976">
        <v>1</v>
      </c>
      <c r="I4976">
        <v>11004490</v>
      </c>
      <c r="J4976">
        <v>27</v>
      </c>
      <c r="K4976">
        <v>277762.285714</v>
      </c>
    </row>
    <row r="4977" spans="1:11" x14ac:dyDescent="0.35">
      <c r="A4977" t="s">
        <v>491</v>
      </c>
      <c r="B4977" t="s">
        <v>161</v>
      </c>
      <c r="C4977" t="s">
        <v>162</v>
      </c>
      <c r="D4977" t="s">
        <v>23</v>
      </c>
      <c r="E4977" t="s">
        <v>152</v>
      </c>
      <c r="F4977">
        <v>202630</v>
      </c>
      <c r="G4977">
        <v>29440</v>
      </c>
      <c r="H4977">
        <v>20</v>
      </c>
      <c r="I4977">
        <v>44160000</v>
      </c>
      <c r="J4977">
        <v>174680</v>
      </c>
      <c r="K4977">
        <v>27820.112772</v>
      </c>
    </row>
    <row r="4978" spans="1:11" x14ac:dyDescent="0.35">
      <c r="A4978" t="s">
        <v>491</v>
      </c>
      <c r="B4978" t="s">
        <v>161</v>
      </c>
      <c r="C4978" t="s">
        <v>163</v>
      </c>
      <c r="D4978" t="s">
        <v>23</v>
      </c>
      <c r="E4978" t="s">
        <v>152</v>
      </c>
      <c r="F4978">
        <v>202630</v>
      </c>
      <c r="G4978">
        <v>28480</v>
      </c>
      <c r="H4978">
        <v>20</v>
      </c>
      <c r="I4978">
        <v>42720000</v>
      </c>
      <c r="J4978">
        <v>179400</v>
      </c>
      <c r="K4978">
        <v>27864.105337000001</v>
      </c>
    </row>
    <row r="4979" spans="1:11" x14ac:dyDescent="0.35">
      <c r="A4979" t="s">
        <v>491</v>
      </c>
      <c r="B4979" t="s">
        <v>161</v>
      </c>
      <c r="C4979" t="s">
        <v>164</v>
      </c>
      <c r="D4979" t="s">
        <v>23</v>
      </c>
      <c r="E4979" t="s">
        <v>152</v>
      </c>
      <c r="F4979">
        <v>202630</v>
      </c>
      <c r="G4979">
        <v>21620</v>
      </c>
      <c r="H4979">
        <v>20</v>
      </c>
      <c r="I4979">
        <v>36754000</v>
      </c>
      <c r="J4979">
        <v>139140</v>
      </c>
      <c r="K4979">
        <v>31470.648474000001</v>
      </c>
    </row>
    <row r="4980" spans="1:11" x14ac:dyDescent="0.35">
      <c r="A4980" t="s">
        <v>491</v>
      </c>
      <c r="B4980" t="s">
        <v>161</v>
      </c>
      <c r="C4980" t="s">
        <v>165</v>
      </c>
      <c r="D4980" t="s">
        <v>23</v>
      </c>
      <c r="E4980" t="s">
        <v>152</v>
      </c>
      <c r="F4980">
        <v>202630</v>
      </c>
      <c r="G4980">
        <v>42400</v>
      </c>
      <c r="H4980">
        <v>20</v>
      </c>
      <c r="I4980">
        <v>72080000</v>
      </c>
      <c r="J4980">
        <v>303720</v>
      </c>
      <c r="K4980">
        <v>31529.284906000001</v>
      </c>
    </row>
    <row r="4981" spans="1:11" x14ac:dyDescent="0.35">
      <c r="A4981" t="s">
        <v>491</v>
      </c>
      <c r="B4981" t="s">
        <v>161</v>
      </c>
      <c r="C4981" t="s">
        <v>166</v>
      </c>
      <c r="D4981" t="s">
        <v>23</v>
      </c>
      <c r="E4981" t="s">
        <v>152</v>
      </c>
      <c r="F4981">
        <v>202630</v>
      </c>
      <c r="G4981">
        <v>43600</v>
      </c>
      <c r="H4981">
        <v>20</v>
      </c>
      <c r="I4981">
        <v>74120000</v>
      </c>
      <c r="J4981">
        <v>340300</v>
      </c>
      <c r="K4981">
        <v>31470.367430999999</v>
      </c>
    </row>
    <row r="4982" spans="1:11" x14ac:dyDescent="0.35">
      <c r="A4982" t="s">
        <v>491</v>
      </c>
      <c r="B4982" t="s">
        <v>161</v>
      </c>
      <c r="C4982" t="s">
        <v>167</v>
      </c>
      <c r="D4982" t="s">
        <v>23</v>
      </c>
      <c r="E4982" t="s">
        <v>152</v>
      </c>
      <c r="F4982">
        <v>202630</v>
      </c>
      <c r="G4982">
        <v>30720</v>
      </c>
      <c r="H4982">
        <v>20</v>
      </c>
      <c r="I4982">
        <v>46080000</v>
      </c>
      <c r="J4982">
        <v>173260</v>
      </c>
      <c r="K4982">
        <v>27857.568359000001</v>
      </c>
    </row>
    <row r="4983" spans="1:11" x14ac:dyDescent="0.35">
      <c r="A4983" t="s">
        <v>491</v>
      </c>
      <c r="B4983" t="s">
        <v>161</v>
      </c>
      <c r="C4983" t="s">
        <v>168</v>
      </c>
      <c r="D4983" t="s">
        <v>23</v>
      </c>
      <c r="E4983" t="s">
        <v>152</v>
      </c>
      <c r="F4983">
        <v>202630</v>
      </c>
      <c r="G4983">
        <v>53080</v>
      </c>
      <c r="H4983">
        <v>20</v>
      </c>
      <c r="I4983">
        <v>79620000</v>
      </c>
      <c r="J4983">
        <v>387580</v>
      </c>
      <c r="K4983">
        <v>27841.844009</v>
      </c>
    </row>
    <row r="4984" spans="1:11" x14ac:dyDescent="0.35">
      <c r="A4984" t="s">
        <v>491</v>
      </c>
      <c r="B4984" t="s">
        <v>161</v>
      </c>
      <c r="C4984" t="s">
        <v>169</v>
      </c>
      <c r="D4984" t="s">
        <v>23</v>
      </c>
      <c r="E4984" t="s">
        <v>152</v>
      </c>
      <c r="F4984">
        <v>202630</v>
      </c>
      <c r="G4984">
        <v>90280</v>
      </c>
      <c r="H4984">
        <v>20</v>
      </c>
      <c r="I4984">
        <v>162504000</v>
      </c>
      <c r="J4984">
        <v>862220</v>
      </c>
      <c r="K4984">
        <v>33369.295746999996</v>
      </c>
    </row>
    <row r="4985" spans="1:11" x14ac:dyDescent="0.35">
      <c r="A4985" t="s">
        <v>491</v>
      </c>
      <c r="B4985" t="s">
        <v>161</v>
      </c>
      <c r="C4985" t="s">
        <v>170</v>
      </c>
      <c r="D4985" t="s">
        <v>23</v>
      </c>
      <c r="E4985" t="s">
        <v>152</v>
      </c>
      <c r="F4985">
        <v>202630</v>
      </c>
      <c r="G4985">
        <v>21860</v>
      </c>
      <c r="H4985">
        <v>20</v>
      </c>
      <c r="I4985">
        <v>39348000</v>
      </c>
      <c r="J4985">
        <v>134620</v>
      </c>
      <c r="K4985">
        <v>33367.454711999999</v>
      </c>
    </row>
    <row r="4986" spans="1:11" x14ac:dyDescent="0.35">
      <c r="A4986" t="s">
        <v>491</v>
      </c>
      <c r="B4986" t="s">
        <v>161</v>
      </c>
      <c r="C4986" t="s">
        <v>171</v>
      </c>
      <c r="D4986" t="s">
        <v>23</v>
      </c>
      <c r="E4986" t="s">
        <v>152</v>
      </c>
      <c r="F4986">
        <v>202630</v>
      </c>
      <c r="G4986">
        <v>18380</v>
      </c>
      <c r="H4986">
        <v>20</v>
      </c>
      <c r="I4986">
        <v>31246000</v>
      </c>
      <c r="J4986">
        <v>105620</v>
      </c>
      <c r="K4986">
        <v>31469.161045000001</v>
      </c>
    </row>
    <row r="4987" spans="1:11" x14ac:dyDescent="0.35">
      <c r="A4987" t="s">
        <v>491</v>
      </c>
      <c r="B4987" t="s">
        <v>161</v>
      </c>
      <c r="C4987" t="s">
        <v>172</v>
      </c>
      <c r="D4987" t="s">
        <v>23</v>
      </c>
      <c r="E4987" t="s">
        <v>152</v>
      </c>
      <c r="F4987">
        <v>202630</v>
      </c>
      <c r="G4987">
        <v>54580</v>
      </c>
      <c r="H4987">
        <v>20</v>
      </c>
      <c r="I4987">
        <v>98244000</v>
      </c>
      <c r="J4987">
        <v>408600</v>
      </c>
      <c r="K4987">
        <v>33375.234884999998</v>
      </c>
    </row>
    <row r="4988" spans="1:11" x14ac:dyDescent="0.35">
      <c r="A4988" t="s">
        <v>491</v>
      </c>
      <c r="B4988" t="s">
        <v>161</v>
      </c>
      <c r="C4988" t="s">
        <v>173</v>
      </c>
      <c r="D4988" t="s">
        <v>23</v>
      </c>
      <c r="E4988" t="s">
        <v>152</v>
      </c>
      <c r="F4988">
        <v>202630</v>
      </c>
      <c r="G4988">
        <v>34900</v>
      </c>
      <c r="H4988">
        <v>20</v>
      </c>
      <c r="I4988">
        <v>59330000</v>
      </c>
      <c r="J4988">
        <v>244400</v>
      </c>
      <c r="K4988">
        <v>31468.862464000002</v>
      </c>
    </row>
    <row r="4989" spans="1:11" x14ac:dyDescent="0.35">
      <c r="A4989" t="s">
        <v>491</v>
      </c>
      <c r="B4989" t="s">
        <v>161</v>
      </c>
      <c r="C4989" t="s">
        <v>174</v>
      </c>
      <c r="D4989" t="s">
        <v>23</v>
      </c>
      <c r="E4989" t="s">
        <v>152</v>
      </c>
      <c r="F4989">
        <v>202630</v>
      </c>
      <c r="G4989">
        <v>57220</v>
      </c>
      <c r="H4989">
        <v>20</v>
      </c>
      <c r="I4989">
        <v>102996000</v>
      </c>
      <c r="J4989">
        <v>468720</v>
      </c>
      <c r="K4989">
        <v>33314.074449</v>
      </c>
    </row>
    <row r="4990" spans="1:11" x14ac:dyDescent="0.35">
      <c r="A4990" t="s">
        <v>491</v>
      </c>
      <c r="B4990" t="s">
        <v>161</v>
      </c>
      <c r="C4990" t="s">
        <v>175</v>
      </c>
      <c r="D4990" t="s">
        <v>23</v>
      </c>
      <c r="E4990" t="s">
        <v>152</v>
      </c>
      <c r="F4990">
        <v>202630</v>
      </c>
      <c r="G4990">
        <v>28060</v>
      </c>
      <c r="H4990">
        <v>20</v>
      </c>
      <c r="I4990">
        <v>47702000</v>
      </c>
      <c r="J4990">
        <v>213360</v>
      </c>
      <c r="K4990">
        <v>31489.175339000001</v>
      </c>
    </row>
    <row r="4991" spans="1:11" x14ac:dyDescent="0.35">
      <c r="A4991" t="s">
        <v>491</v>
      </c>
      <c r="B4991" t="s">
        <v>176</v>
      </c>
      <c r="C4991" t="s">
        <v>177</v>
      </c>
      <c r="D4991" t="s">
        <v>32</v>
      </c>
      <c r="E4991" t="s">
        <v>160</v>
      </c>
      <c r="F4991">
        <v>202630</v>
      </c>
      <c r="G4991">
        <v>94</v>
      </c>
      <c r="H4991">
        <v>1</v>
      </c>
      <c r="I4991">
        <v>5513464</v>
      </c>
      <c r="J4991">
        <v>182</v>
      </c>
      <c r="K4991">
        <v>69136.489361999993</v>
      </c>
    </row>
    <row r="4992" spans="1:11" x14ac:dyDescent="0.35">
      <c r="A4992" t="s">
        <v>491</v>
      </c>
      <c r="B4992" t="s">
        <v>176</v>
      </c>
      <c r="C4992" t="s">
        <v>178</v>
      </c>
      <c r="D4992" t="s">
        <v>32</v>
      </c>
      <c r="E4992" t="s">
        <v>179</v>
      </c>
      <c r="F4992">
        <v>202630</v>
      </c>
      <c r="G4992">
        <v>91</v>
      </c>
      <c r="H4992">
        <v>1</v>
      </c>
      <c r="I4992">
        <v>4550000</v>
      </c>
      <c r="J4992">
        <v>177</v>
      </c>
      <c r="K4992">
        <v>51721.604396000002</v>
      </c>
    </row>
    <row r="4993" spans="1:11" x14ac:dyDescent="0.35">
      <c r="A4993" t="s">
        <v>491</v>
      </c>
      <c r="B4993" t="s">
        <v>176</v>
      </c>
      <c r="C4993" t="s">
        <v>180</v>
      </c>
      <c r="D4993" t="s">
        <v>32</v>
      </c>
      <c r="E4993" t="s">
        <v>179</v>
      </c>
      <c r="F4993">
        <v>202630</v>
      </c>
      <c r="G4993">
        <v>44</v>
      </c>
      <c r="H4993">
        <v>1</v>
      </c>
      <c r="I4993">
        <v>1447600</v>
      </c>
      <c r="J4993">
        <v>85</v>
      </c>
      <c r="K4993">
        <v>29912.181818000001</v>
      </c>
    </row>
    <row r="4994" spans="1:11" x14ac:dyDescent="0.35">
      <c r="A4994" t="s">
        <v>491</v>
      </c>
      <c r="B4994" t="s">
        <v>176</v>
      </c>
      <c r="C4994" t="s">
        <v>181</v>
      </c>
      <c r="D4994" t="s">
        <v>32</v>
      </c>
      <c r="E4994" t="s">
        <v>182</v>
      </c>
      <c r="F4994">
        <v>202630</v>
      </c>
      <c r="G4994">
        <v>182</v>
      </c>
      <c r="H4994">
        <v>1</v>
      </c>
      <c r="I4994">
        <v>9100000</v>
      </c>
      <c r="J4994">
        <v>360</v>
      </c>
      <c r="K4994">
        <v>56159.450549000001</v>
      </c>
    </row>
    <row r="4995" spans="1:11" x14ac:dyDescent="0.35">
      <c r="A4995" t="s">
        <v>491</v>
      </c>
      <c r="B4995" t="s">
        <v>176</v>
      </c>
      <c r="C4995" t="s">
        <v>183</v>
      </c>
      <c r="D4995" t="s">
        <v>32</v>
      </c>
      <c r="E4995" t="s">
        <v>182</v>
      </c>
      <c r="F4995">
        <v>202630</v>
      </c>
      <c r="G4995">
        <v>58</v>
      </c>
      <c r="H4995">
        <v>1</v>
      </c>
      <c r="I4995">
        <v>1908200</v>
      </c>
      <c r="J4995">
        <v>97</v>
      </c>
      <c r="K4995">
        <v>30031.965517000001</v>
      </c>
    </row>
    <row r="4996" spans="1:11" x14ac:dyDescent="0.35">
      <c r="A4996" t="s">
        <v>491</v>
      </c>
      <c r="B4996" t="s">
        <v>176</v>
      </c>
      <c r="C4996" t="s">
        <v>184</v>
      </c>
      <c r="D4996" t="s">
        <v>32</v>
      </c>
      <c r="E4996" t="s">
        <v>185</v>
      </c>
      <c r="F4996">
        <v>202630</v>
      </c>
      <c r="G4996">
        <v>199</v>
      </c>
      <c r="H4996">
        <v>1</v>
      </c>
      <c r="I4996">
        <v>9950000</v>
      </c>
      <c r="J4996">
        <v>422</v>
      </c>
      <c r="K4996">
        <v>57668.216079999998</v>
      </c>
    </row>
    <row r="4997" spans="1:11" x14ac:dyDescent="0.35">
      <c r="A4997" t="s">
        <v>491</v>
      </c>
      <c r="B4997" t="s">
        <v>176</v>
      </c>
      <c r="C4997" t="s">
        <v>186</v>
      </c>
      <c r="D4997" t="s">
        <v>32</v>
      </c>
      <c r="E4997" t="s">
        <v>185</v>
      </c>
      <c r="F4997">
        <v>202630</v>
      </c>
      <c r="G4997">
        <v>103</v>
      </c>
      <c r="H4997">
        <v>1</v>
      </c>
      <c r="I4997">
        <v>3605000</v>
      </c>
      <c r="J4997">
        <v>222</v>
      </c>
      <c r="K4997">
        <v>29978.058251999999</v>
      </c>
    </row>
    <row r="4998" spans="1:11" x14ac:dyDescent="0.35">
      <c r="A4998" t="s">
        <v>491</v>
      </c>
      <c r="B4998" t="s">
        <v>176</v>
      </c>
      <c r="C4998" t="s">
        <v>187</v>
      </c>
      <c r="D4998" t="s">
        <v>32</v>
      </c>
      <c r="E4998" t="s">
        <v>188</v>
      </c>
      <c r="F4998">
        <v>202630</v>
      </c>
      <c r="G4998">
        <v>48</v>
      </c>
      <c r="H4998">
        <v>1</v>
      </c>
      <c r="I4998">
        <v>2404000</v>
      </c>
      <c r="J4998">
        <v>133</v>
      </c>
      <c r="K4998">
        <v>50920.75</v>
      </c>
    </row>
    <row r="4999" spans="1:11" x14ac:dyDescent="0.35">
      <c r="A4999" t="s">
        <v>491</v>
      </c>
      <c r="B4999" t="s">
        <v>176</v>
      </c>
      <c r="C4999" t="s">
        <v>189</v>
      </c>
      <c r="D4999" t="s">
        <v>32</v>
      </c>
      <c r="E4999" t="s">
        <v>190</v>
      </c>
      <c r="F4999">
        <v>202630</v>
      </c>
      <c r="G4999">
        <v>48</v>
      </c>
      <c r="H4999">
        <v>1</v>
      </c>
      <c r="I4999">
        <v>2404000</v>
      </c>
      <c r="J4999">
        <v>87</v>
      </c>
      <c r="K4999">
        <v>54622.208333000002</v>
      </c>
    </row>
    <row r="5000" spans="1:11" x14ac:dyDescent="0.35">
      <c r="A5000" t="s">
        <v>491</v>
      </c>
      <c r="B5000" t="s">
        <v>176</v>
      </c>
      <c r="C5000" t="s">
        <v>191</v>
      </c>
      <c r="D5000" t="s">
        <v>32</v>
      </c>
      <c r="E5000" t="s">
        <v>192</v>
      </c>
      <c r="F5000">
        <v>202630</v>
      </c>
      <c r="G5000">
        <v>61</v>
      </c>
      <c r="H5000">
        <v>1</v>
      </c>
      <c r="I5000">
        <v>2135000</v>
      </c>
      <c r="J5000">
        <v>127</v>
      </c>
      <c r="K5000">
        <v>36053.950819999998</v>
      </c>
    </row>
    <row r="5001" spans="1:11" x14ac:dyDescent="0.35">
      <c r="A5001" t="s">
        <v>491</v>
      </c>
      <c r="B5001" t="s">
        <v>176</v>
      </c>
      <c r="C5001" t="s">
        <v>193</v>
      </c>
      <c r="D5001" t="s">
        <v>32</v>
      </c>
      <c r="E5001" t="s">
        <v>192</v>
      </c>
      <c r="F5001">
        <v>202630</v>
      </c>
      <c r="G5001">
        <v>128</v>
      </c>
      <c r="H5001">
        <v>1</v>
      </c>
      <c r="I5001">
        <v>6402000</v>
      </c>
      <c r="J5001">
        <v>271</v>
      </c>
      <c r="K5001">
        <v>58253.476562999997</v>
      </c>
    </row>
    <row r="5002" spans="1:11" x14ac:dyDescent="0.35">
      <c r="A5002" t="s">
        <v>491</v>
      </c>
      <c r="B5002" t="s">
        <v>176</v>
      </c>
      <c r="C5002" t="s">
        <v>194</v>
      </c>
      <c r="D5002" t="s">
        <v>32</v>
      </c>
      <c r="E5002" t="s">
        <v>195</v>
      </c>
      <c r="F5002">
        <v>202630</v>
      </c>
      <c r="G5002">
        <v>48</v>
      </c>
      <c r="H5002">
        <v>1</v>
      </c>
      <c r="I5002">
        <v>1680000</v>
      </c>
      <c r="J5002">
        <v>112</v>
      </c>
      <c r="K5002">
        <v>36357.270833000002</v>
      </c>
    </row>
    <row r="5003" spans="1:11" x14ac:dyDescent="0.35">
      <c r="A5003" t="s">
        <v>491</v>
      </c>
      <c r="B5003" t="s">
        <v>176</v>
      </c>
      <c r="C5003" t="s">
        <v>196</v>
      </c>
      <c r="D5003" t="s">
        <v>32</v>
      </c>
      <c r="E5003" t="s">
        <v>195</v>
      </c>
      <c r="F5003">
        <v>202630</v>
      </c>
      <c r="G5003">
        <v>140</v>
      </c>
      <c r="H5003">
        <v>1</v>
      </c>
      <c r="I5003">
        <v>7014000</v>
      </c>
      <c r="J5003">
        <v>298</v>
      </c>
      <c r="K5003">
        <v>47635.9</v>
      </c>
    </row>
    <row r="5004" spans="1:11" x14ac:dyDescent="0.35">
      <c r="A5004" t="s">
        <v>491</v>
      </c>
      <c r="B5004" t="s">
        <v>176</v>
      </c>
      <c r="C5004" t="s">
        <v>197</v>
      </c>
      <c r="D5004" t="s">
        <v>32</v>
      </c>
      <c r="E5004" t="s">
        <v>198</v>
      </c>
      <c r="F5004">
        <v>202630</v>
      </c>
      <c r="G5004">
        <v>88</v>
      </c>
      <c r="H5004">
        <v>1</v>
      </c>
      <c r="I5004">
        <v>4404000</v>
      </c>
      <c r="J5004">
        <v>156</v>
      </c>
      <c r="K5004">
        <v>58397.636363999998</v>
      </c>
    </row>
    <row r="5005" spans="1:11" x14ac:dyDescent="0.35">
      <c r="A5005" t="s">
        <v>491</v>
      </c>
      <c r="B5005" t="s">
        <v>176</v>
      </c>
      <c r="C5005" t="s">
        <v>199</v>
      </c>
      <c r="D5005" t="s">
        <v>32</v>
      </c>
      <c r="E5005" t="s">
        <v>200</v>
      </c>
      <c r="F5005">
        <v>202630</v>
      </c>
      <c r="G5005">
        <v>50</v>
      </c>
      <c r="H5005">
        <v>1</v>
      </c>
      <c r="I5005">
        <v>2500000</v>
      </c>
      <c r="J5005">
        <v>97</v>
      </c>
      <c r="K5005">
        <v>58024.78</v>
      </c>
    </row>
    <row r="5006" spans="1:11" x14ac:dyDescent="0.35">
      <c r="A5006" t="s">
        <v>491</v>
      </c>
      <c r="B5006" t="s">
        <v>176</v>
      </c>
      <c r="C5006" t="s">
        <v>201</v>
      </c>
      <c r="D5006" t="s">
        <v>32</v>
      </c>
      <c r="E5006" t="s">
        <v>202</v>
      </c>
      <c r="F5006">
        <v>202630</v>
      </c>
      <c r="G5006">
        <v>67</v>
      </c>
      <c r="H5006">
        <v>1</v>
      </c>
      <c r="I5006">
        <v>2345000</v>
      </c>
      <c r="J5006">
        <v>129</v>
      </c>
      <c r="K5006">
        <v>38534.985074999997</v>
      </c>
    </row>
    <row r="5007" spans="1:11" x14ac:dyDescent="0.35">
      <c r="A5007" t="s">
        <v>491</v>
      </c>
      <c r="B5007" t="s">
        <v>176</v>
      </c>
      <c r="C5007" t="s">
        <v>203</v>
      </c>
      <c r="D5007" t="s">
        <v>32</v>
      </c>
      <c r="E5007" t="s">
        <v>204</v>
      </c>
      <c r="F5007">
        <v>202630</v>
      </c>
      <c r="G5007">
        <v>104</v>
      </c>
      <c r="H5007">
        <v>1</v>
      </c>
      <c r="I5007">
        <v>8320000</v>
      </c>
      <c r="J5007">
        <v>245</v>
      </c>
      <c r="K5007">
        <v>68530.201923000001</v>
      </c>
    </row>
    <row r="5008" spans="1:11" x14ac:dyDescent="0.35">
      <c r="A5008" t="s">
        <v>491</v>
      </c>
      <c r="B5008" t="s">
        <v>176</v>
      </c>
      <c r="C5008" t="s">
        <v>205</v>
      </c>
      <c r="D5008" t="s">
        <v>32</v>
      </c>
      <c r="E5008" t="s">
        <v>206</v>
      </c>
      <c r="F5008">
        <v>202630</v>
      </c>
      <c r="G5008">
        <v>121</v>
      </c>
      <c r="H5008">
        <v>1</v>
      </c>
      <c r="I5008">
        <v>9686000</v>
      </c>
      <c r="J5008">
        <v>299</v>
      </c>
      <c r="K5008">
        <v>68452.892561999994</v>
      </c>
    </row>
    <row r="5009" spans="1:11" x14ac:dyDescent="0.35">
      <c r="A5009" t="s">
        <v>491</v>
      </c>
      <c r="B5009" t="s">
        <v>176</v>
      </c>
      <c r="C5009" t="s">
        <v>207</v>
      </c>
      <c r="D5009" t="s">
        <v>32</v>
      </c>
      <c r="E5009" t="s">
        <v>202</v>
      </c>
      <c r="F5009">
        <v>202630</v>
      </c>
      <c r="G5009">
        <v>83</v>
      </c>
      <c r="H5009">
        <v>1</v>
      </c>
      <c r="I5009">
        <v>3320000</v>
      </c>
      <c r="J5009">
        <v>85</v>
      </c>
      <c r="K5009">
        <v>55641.963855000002</v>
      </c>
    </row>
    <row r="5010" spans="1:11" x14ac:dyDescent="0.35">
      <c r="A5010" t="s">
        <v>491</v>
      </c>
      <c r="B5010" t="s">
        <v>176</v>
      </c>
      <c r="C5010" t="s">
        <v>208</v>
      </c>
      <c r="D5010" t="s">
        <v>32</v>
      </c>
      <c r="E5010" t="s">
        <v>185</v>
      </c>
      <c r="F5010">
        <v>202630</v>
      </c>
      <c r="G5010">
        <v>195</v>
      </c>
      <c r="H5010">
        <v>1</v>
      </c>
      <c r="I5010">
        <v>15610000</v>
      </c>
      <c r="J5010">
        <v>569</v>
      </c>
      <c r="K5010">
        <v>68658.451281999995</v>
      </c>
    </row>
    <row r="5011" spans="1:11" x14ac:dyDescent="0.35">
      <c r="A5011" t="s">
        <v>491</v>
      </c>
      <c r="B5011" t="s">
        <v>176</v>
      </c>
      <c r="C5011" t="s">
        <v>209</v>
      </c>
      <c r="D5011" t="s">
        <v>32</v>
      </c>
      <c r="E5011" t="s">
        <v>188</v>
      </c>
      <c r="F5011">
        <v>202630</v>
      </c>
      <c r="G5011">
        <v>44</v>
      </c>
      <c r="H5011">
        <v>1</v>
      </c>
      <c r="I5011">
        <v>3520000</v>
      </c>
      <c r="J5011">
        <v>85</v>
      </c>
      <c r="K5011">
        <v>68417.272727000003</v>
      </c>
    </row>
    <row r="5012" spans="1:11" x14ac:dyDescent="0.35">
      <c r="A5012" t="s">
        <v>491</v>
      </c>
      <c r="B5012" t="s">
        <v>176</v>
      </c>
      <c r="C5012" t="s">
        <v>210</v>
      </c>
      <c r="D5012" t="s">
        <v>32</v>
      </c>
      <c r="E5012" t="s">
        <v>200</v>
      </c>
      <c r="F5012">
        <v>202630</v>
      </c>
      <c r="G5012">
        <v>64</v>
      </c>
      <c r="H5012">
        <v>1</v>
      </c>
      <c r="I5012">
        <v>2560000</v>
      </c>
      <c r="J5012">
        <v>67</v>
      </c>
      <c r="K5012">
        <v>59202.703125</v>
      </c>
    </row>
    <row r="5013" spans="1:11" x14ac:dyDescent="0.35">
      <c r="A5013" t="s">
        <v>491</v>
      </c>
      <c r="B5013" t="s">
        <v>176</v>
      </c>
      <c r="C5013" t="s">
        <v>211</v>
      </c>
      <c r="D5013" t="s">
        <v>32</v>
      </c>
      <c r="E5013" t="s">
        <v>192</v>
      </c>
      <c r="F5013">
        <v>202630</v>
      </c>
      <c r="G5013">
        <v>194</v>
      </c>
      <c r="H5013">
        <v>1</v>
      </c>
      <c r="I5013">
        <v>15538000</v>
      </c>
      <c r="J5013">
        <v>397</v>
      </c>
      <c r="K5013">
        <v>68523.268041000003</v>
      </c>
    </row>
    <row r="5014" spans="1:11" x14ac:dyDescent="0.35">
      <c r="A5014" t="s">
        <v>491</v>
      </c>
      <c r="B5014" t="s">
        <v>176</v>
      </c>
      <c r="C5014" t="s">
        <v>212</v>
      </c>
      <c r="D5014" t="s">
        <v>32</v>
      </c>
      <c r="E5014" t="s">
        <v>195</v>
      </c>
      <c r="F5014">
        <v>202630</v>
      </c>
      <c r="G5014">
        <v>75</v>
      </c>
      <c r="H5014">
        <v>1</v>
      </c>
      <c r="I5014">
        <v>6010000</v>
      </c>
      <c r="J5014">
        <v>152</v>
      </c>
      <c r="K5014">
        <v>68295.16</v>
      </c>
    </row>
    <row r="5015" spans="1:11" x14ac:dyDescent="0.35">
      <c r="A5015" t="s">
        <v>491</v>
      </c>
      <c r="B5015" t="s">
        <v>176</v>
      </c>
      <c r="C5015" t="s">
        <v>213</v>
      </c>
      <c r="D5015" t="s">
        <v>32</v>
      </c>
      <c r="E5015" t="s">
        <v>198</v>
      </c>
      <c r="F5015">
        <v>202630</v>
      </c>
      <c r="G5015">
        <v>83</v>
      </c>
      <c r="H5015">
        <v>1</v>
      </c>
      <c r="I5015">
        <v>6640000</v>
      </c>
      <c r="J5015">
        <v>187</v>
      </c>
      <c r="K5015">
        <v>68560.253012000001</v>
      </c>
    </row>
    <row r="5016" spans="1:11" x14ac:dyDescent="0.35">
      <c r="A5016" t="s">
        <v>491</v>
      </c>
      <c r="B5016" t="s">
        <v>214</v>
      </c>
      <c r="C5016" t="s">
        <v>215</v>
      </c>
      <c r="E5016" t="s">
        <v>216</v>
      </c>
      <c r="F5016">
        <v>202630</v>
      </c>
      <c r="G5016">
        <v>645</v>
      </c>
      <c r="H5016">
        <v>15</v>
      </c>
      <c r="I5016">
        <v>1290000</v>
      </c>
      <c r="J5016">
        <v>990</v>
      </c>
      <c r="K5016">
        <v>26510.511628</v>
      </c>
    </row>
    <row r="5017" spans="1:11" x14ac:dyDescent="0.35">
      <c r="A5017" t="s">
        <v>491</v>
      </c>
      <c r="B5017" t="s">
        <v>214</v>
      </c>
      <c r="C5017" t="s">
        <v>217</v>
      </c>
      <c r="E5017" t="s">
        <v>218</v>
      </c>
      <c r="F5017">
        <v>202630</v>
      </c>
      <c r="G5017">
        <v>465</v>
      </c>
      <c r="H5017">
        <v>15</v>
      </c>
      <c r="I5017">
        <v>933000</v>
      </c>
      <c r="J5017">
        <v>645</v>
      </c>
      <c r="K5017">
        <v>26732.129032000001</v>
      </c>
    </row>
    <row r="5018" spans="1:11" x14ac:dyDescent="0.35">
      <c r="A5018" t="s">
        <v>491</v>
      </c>
      <c r="B5018" t="s">
        <v>214</v>
      </c>
      <c r="C5018" t="s">
        <v>219</v>
      </c>
      <c r="E5018" t="s">
        <v>220</v>
      </c>
      <c r="F5018">
        <v>202630</v>
      </c>
      <c r="G5018">
        <v>705</v>
      </c>
      <c r="H5018">
        <v>15</v>
      </c>
      <c r="I5018">
        <v>1410000</v>
      </c>
      <c r="J5018">
        <v>1395</v>
      </c>
      <c r="K5018">
        <v>26602.212766000001</v>
      </c>
    </row>
    <row r="5019" spans="1:11" x14ac:dyDescent="0.35">
      <c r="A5019" t="s">
        <v>491</v>
      </c>
      <c r="B5019" t="s">
        <v>214</v>
      </c>
      <c r="C5019" t="s">
        <v>221</v>
      </c>
      <c r="E5019" t="s">
        <v>222</v>
      </c>
      <c r="F5019">
        <v>202630</v>
      </c>
      <c r="G5019">
        <v>315</v>
      </c>
      <c r="H5019">
        <v>15</v>
      </c>
      <c r="I5019">
        <v>630000</v>
      </c>
      <c r="J5019">
        <v>270</v>
      </c>
      <c r="K5019">
        <v>26475.428571</v>
      </c>
    </row>
    <row r="5020" spans="1:11" x14ac:dyDescent="0.35">
      <c r="A5020" t="s">
        <v>491</v>
      </c>
      <c r="B5020" t="s">
        <v>223</v>
      </c>
      <c r="C5020" t="s">
        <v>224</v>
      </c>
      <c r="D5020" t="s">
        <v>14</v>
      </c>
      <c r="E5020" t="s">
        <v>24</v>
      </c>
      <c r="F5020">
        <v>202630</v>
      </c>
      <c r="G5020">
        <v>36580</v>
      </c>
      <c r="H5020">
        <v>20</v>
      </c>
      <c r="I5020">
        <v>64060400</v>
      </c>
      <c r="J5020">
        <v>230320</v>
      </c>
      <c r="K5020">
        <v>30881.409512999999</v>
      </c>
    </row>
    <row r="5021" spans="1:11" x14ac:dyDescent="0.35">
      <c r="A5021" t="s">
        <v>491</v>
      </c>
      <c r="B5021" t="s">
        <v>223</v>
      </c>
      <c r="C5021" t="s">
        <v>225</v>
      </c>
      <c r="D5021" t="s">
        <v>20</v>
      </c>
      <c r="E5021" t="s">
        <v>18</v>
      </c>
      <c r="F5021">
        <v>202630</v>
      </c>
      <c r="G5021">
        <v>52320</v>
      </c>
      <c r="H5021">
        <v>12</v>
      </c>
      <c r="I5021">
        <v>87301200</v>
      </c>
      <c r="J5021">
        <v>454188</v>
      </c>
      <c r="K5021">
        <v>18575.255275</v>
      </c>
    </row>
    <row r="5022" spans="1:11" x14ac:dyDescent="0.35">
      <c r="A5022" t="s">
        <v>491</v>
      </c>
      <c r="B5022" t="s">
        <v>223</v>
      </c>
      <c r="C5022" t="s">
        <v>226</v>
      </c>
      <c r="D5022" t="s">
        <v>20</v>
      </c>
      <c r="E5022" t="s">
        <v>18</v>
      </c>
      <c r="F5022">
        <v>202630</v>
      </c>
      <c r="G5022">
        <v>63264</v>
      </c>
      <c r="H5022">
        <v>16</v>
      </c>
      <c r="I5022">
        <v>106878000</v>
      </c>
      <c r="J5022">
        <v>520432</v>
      </c>
      <c r="K5022">
        <v>24814.786038999999</v>
      </c>
    </row>
    <row r="5023" spans="1:11" x14ac:dyDescent="0.35">
      <c r="A5023" t="s">
        <v>491</v>
      </c>
      <c r="B5023" t="s">
        <v>223</v>
      </c>
      <c r="C5023" t="s">
        <v>227</v>
      </c>
      <c r="D5023" t="s">
        <v>17</v>
      </c>
      <c r="E5023" t="s">
        <v>24</v>
      </c>
      <c r="F5023">
        <v>202630</v>
      </c>
      <c r="G5023">
        <v>39100</v>
      </c>
      <c r="H5023">
        <v>20</v>
      </c>
      <c r="I5023">
        <v>64389800</v>
      </c>
      <c r="J5023">
        <v>268600</v>
      </c>
      <c r="K5023">
        <v>28885.770843999999</v>
      </c>
    </row>
    <row r="5024" spans="1:11" x14ac:dyDescent="0.35">
      <c r="A5024" t="s">
        <v>491</v>
      </c>
      <c r="B5024" t="s">
        <v>223</v>
      </c>
      <c r="C5024" t="s">
        <v>228</v>
      </c>
      <c r="D5024" t="s">
        <v>17</v>
      </c>
      <c r="E5024" t="s">
        <v>24</v>
      </c>
      <c r="F5024">
        <v>202630</v>
      </c>
      <c r="G5024">
        <v>41500</v>
      </c>
      <c r="H5024">
        <v>20</v>
      </c>
      <c r="I5024">
        <v>70207600</v>
      </c>
      <c r="J5024">
        <v>266600</v>
      </c>
      <c r="K5024">
        <v>29823.486746999999</v>
      </c>
    </row>
    <row r="5025" spans="1:11" x14ac:dyDescent="0.35">
      <c r="A5025" t="s">
        <v>491</v>
      </c>
      <c r="B5025" t="s">
        <v>223</v>
      </c>
      <c r="C5025" t="s">
        <v>229</v>
      </c>
      <c r="D5025" t="s">
        <v>17</v>
      </c>
      <c r="E5025" t="s">
        <v>18</v>
      </c>
      <c r="F5025">
        <v>202630</v>
      </c>
      <c r="G5025">
        <v>3920</v>
      </c>
      <c r="H5025">
        <v>16</v>
      </c>
      <c r="I5025">
        <v>6865100</v>
      </c>
      <c r="J5025">
        <v>9504</v>
      </c>
      <c r="K5025">
        <v>24897.281632999999</v>
      </c>
    </row>
    <row r="5026" spans="1:11" x14ac:dyDescent="0.35">
      <c r="A5026" t="s">
        <v>491</v>
      </c>
      <c r="B5026" t="s">
        <v>223</v>
      </c>
      <c r="C5026" t="s">
        <v>230</v>
      </c>
      <c r="D5026" t="s">
        <v>17</v>
      </c>
      <c r="E5026" t="s">
        <v>18</v>
      </c>
      <c r="F5026">
        <v>202630</v>
      </c>
      <c r="G5026">
        <v>14496</v>
      </c>
      <c r="H5026">
        <v>16</v>
      </c>
      <c r="I5026">
        <v>25384500</v>
      </c>
      <c r="J5026">
        <v>57664</v>
      </c>
      <c r="K5026">
        <v>24828.889625</v>
      </c>
    </row>
    <row r="5027" spans="1:11" x14ac:dyDescent="0.35">
      <c r="A5027" t="s">
        <v>491</v>
      </c>
      <c r="B5027" t="s">
        <v>223</v>
      </c>
      <c r="C5027" t="s">
        <v>231</v>
      </c>
      <c r="D5027" t="s">
        <v>17</v>
      </c>
      <c r="E5027" t="s">
        <v>15</v>
      </c>
      <c r="F5027">
        <v>202630</v>
      </c>
      <c r="G5027">
        <v>36552</v>
      </c>
      <c r="H5027">
        <v>12</v>
      </c>
      <c r="I5027">
        <v>45703000</v>
      </c>
      <c r="J5027">
        <v>254376</v>
      </c>
      <c r="K5027">
        <v>13212.703217</v>
      </c>
    </row>
    <row r="5028" spans="1:11" x14ac:dyDescent="0.35">
      <c r="A5028" t="s">
        <v>491</v>
      </c>
      <c r="B5028" t="s">
        <v>223</v>
      </c>
      <c r="C5028" t="s">
        <v>232</v>
      </c>
      <c r="D5028" t="s">
        <v>32</v>
      </c>
      <c r="E5028" t="s">
        <v>18</v>
      </c>
      <c r="F5028">
        <v>202630</v>
      </c>
      <c r="G5028">
        <v>68576</v>
      </c>
      <c r="H5028">
        <v>16</v>
      </c>
      <c r="I5028">
        <v>107201000</v>
      </c>
      <c r="J5028">
        <v>586416</v>
      </c>
      <c r="K5028">
        <v>22119.712086</v>
      </c>
    </row>
    <row r="5029" spans="1:11" x14ac:dyDescent="0.35">
      <c r="A5029" t="s">
        <v>491</v>
      </c>
      <c r="B5029" t="s">
        <v>223</v>
      </c>
      <c r="C5029" t="s">
        <v>233</v>
      </c>
      <c r="D5029" t="s">
        <v>17</v>
      </c>
      <c r="E5029" t="s">
        <v>18</v>
      </c>
      <c r="F5029">
        <v>202630</v>
      </c>
      <c r="G5029">
        <v>9192</v>
      </c>
      <c r="H5029">
        <v>12</v>
      </c>
      <c r="I5029">
        <v>15340000</v>
      </c>
      <c r="J5029">
        <v>33192</v>
      </c>
      <c r="K5029">
        <v>18584.497389</v>
      </c>
    </row>
    <row r="5030" spans="1:11" x14ac:dyDescent="0.35">
      <c r="A5030" t="s">
        <v>491</v>
      </c>
      <c r="B5030" t="s">
        <v>223</v>
      </c>
      <c r="C5030" t="s">
        <v>234</v>
      </c>
      <c r="D5030" t="s">
        <v>109</v>
      </c>
      <c r="E5030" t="s">
        <v>24</v>
      </c>
      <c r="F5030">
        <v>202630</v>
      </c>
      <c r="G5030">
        <v>43620</v>
      </c>
      <c r="H5030">
        <v>20</v>
      </c>
      <c r="I5030">
        <v>71829000</v>
      </c>
      <c r="J5030">
        <v>333840</v>
      </c>
      <c r="K5030">
        <v>28879.598349</v>
      </c>
    </row>
    <row r="5031" spans="1:11" x14ac:dyDescent="0.35">
      <c r="A5031" t="s">
        <v>491</v>
      </c>
      <c r="B5031" t="s">
        <v>223</v>
      </c>
      <c r="C5031" t="s">
        <v>235</v>
      </c>
      <c r="D5031" t="s">
        <v>109</v>
      </c>
      <c r="E5031" t="s">
        <v>24</v>
      </c>
      <c r="F5031">
        <v>202630</v>
      </c>
      <c r="G5031">
        <v>21940</v>
      </c>
      <c r="H5031">
        <v>20</v>
      </c>
      <c r="I5031">
        <v>37206200</v>
      </c>
      <c r="J5031">
        <v>121320</v>
      </c>
      <c r="K5031">
        <v>29757.420236999998</v>
      </c>
    </row>
    <row r="5032" spans="1:11" x14ac:dyDescent="0.35">
      <c r="A5032" t="s">
        <v>491</v>
      </c>
      <c r="B5032" t="s">
        <v>223</v>
      </c>
      <c r="C5032" t="s">
        <v>236</v>
      </c>
      <c r="D5032" t="s">
        <v>20</v>
      </c>
      <c r="E5032" t="s">
        <v>24</v>
      </c>
      <c r="F5032">
        <v>202630</v>
      </c>
      <c r="G5032">
        <v>50740</v>
      </c>
      <c r="H5032">
        <v>20</v>
      </c>
      <c r="I5032">
        <v>86084100</v>
      </c>
      <c r="J5032">
        <v>371660</v>
      </c>
      <c r="K5032">
        <v>29847.443831000001</v>
      </c>
    </row>
    <row r="5033" spans="1:11" x14ac:dyDescent="0.35">
      <c r="A5033" t="s">
        <v>491</v>
      </c>
      <c r="B5033" t="s">
        <v>237</v>
      </c>
      <c r="C5033" t="s">
        <v>238</v>
      </c>
      <c r="D5033" t="s">
        <v>17</v>
      </c>
      <c r="E5033" t="s">
        <v>18</v>
      </c>
      <c r="F5033">
        <v>202630</v>
      </c>
      <c r="G5033">
        <v>10760</v>
      </c>
      <c r="H5033">
        <v>20</v>
      </c>
      <c r="I5033">
        <v>16688000</v>
      </c>
      <c r="J5033">
        <v>35600</v>
      </c>
      <c r="K5033">
        <v>27536.254647000002</v>
      </c>
    </row>
    <row r="5034" spans="1:11" x14ac:dyDescent="0.35">
      <c r="A5034" t="s">
        <v>491</v>
      </c>
      <c r="B5034" t="s">
        <v>237</v>
      </c>
      <c r="C5034" t="s">
        <v>239</v>
      </c>
      <c r="D5034" t="s">
        <v>17</v>
      </c>
      <c r="E5034" t="s">
        <v>18</v>
      </c>
      <c r="F5034">
        <v>202630</v>
      </c>
      <c r="G5034">
        <v>5460</v>
      </c>
      <c r="H5034">
        <v>20</v>
      </c>
      <c r="I5034">
        <v>8483000</v>
      </c>
      <c r="J5034">
        <v>15960</v>
      </c>
      <c r="K5034">
        <v>27529.644689000001</v>
      </c>
    </row>
    <row r="5035" spans="1:11" x14ac:dyDescent="0.35">
      <c r="A5035" t="s">
        <v>491</v>
      </c>
      <c r="B5035" t="s">
        <v>237</v>
      </c>
      <c r="C5035" t="s">
        <v>240</v>
      </c>
      <c r="D5035" t="s">
        <v>17</v>
      </c>
      <c r="E5035" t="s">
        <v>18</v>
      </c>
      <c r="F5035">
        <v>202630</v>
      </c>
      <c r="G5035">
        <v>8780</v>
      </c>
      <c r="H5035">
        <v>20</v>
      </c>
      <c r="I5035">
        <v>13837500</v>
      </c>
      <c r="J5035">
        <v>33000</v>
      </c>
      <c r="K5035">
        <v>27518.348518999999</v>
      </c>
    </row>
    <row r="5036" spans="1:11" x14ac:dyDescent="0.35">
      <c r="A5036" t="s">
        <v>491</v>
      </c>
      <c r="B5036" t="s">
        <v>237</v>
      </c>
      <c r="C5036" t="s">
        <v>241</v>
      </c>
      <c r="D5036" t="s">
        <v>20</v>
      </c>
      <c r="E5036" t="s">
        <v>18</v>
      </c>
      <c r="F5036">
        <v>202630</v>
      </c>
      <c r="G5036">
        <v>2124</v>
      </c>
      <c r="H5036">
        <v>12</v>
      </c>
      <c r="I5036">
        <v>5083800</v>
      </c>
      <c r="J5036">
        <v>2940</v>
      </c>
      <c r="K5036">
        <v>25200.796610000001</v>
      </c>
    </row>
    <row r="5037" spans="1:11" x14ac:dyDescent="0.35">
      <c r="A5037" t="s">
        <v>491</v>
      </c>
      <c r="B5037" t="s">
        <v>237</v>
      </c>
      <c r="C5037" t="s">
        <v>242</v>
      </c>
      <c r="D5037" t="s">
        <v>20</v>
      </c>
      <c r="E5037" t="s">
        <v>18</v>
      </c>
      <c r="F5037">
        <v>202630</v>
      </c>
      <c r="G5037">
        <v>7824</v>
      </c>
      <c r="H5037">
        <v>16</v>
      </c>
      <c r="I5037">
        <v>18352500</v>
      </c>
      <c r="J5037">
        <v>23008</v>
      </c>
      <c r="K5037">
        <v>32981.458078000003</v>
      </c>
    </row>
    <row r="5038" spans="1:11" x14ac:dyDescent="0.35">
      <c r="A5038" t="s">
        <v>491</v>
      </c>
      <c r="B5038" t="s">
        <v>237</v>
      </c>
      <c r="C5038" t="s">
        <v>243</v>
      </c>
      <c r="D5038" t="s">
        <v>17</v>
      </c>
      <c r="E5038" t="s">
        <v>18</v>
      </c>
      <c r="F5038">
        <v>202630</v>
      </c>
      <c r="G5038">
        <v>88680</v>
      </c>
      <c r="H5038">
        <v>20</v>
      </c>
      <c r="I5038">
        <v>212633500</v>
      </c>
      <c r="J5038">
        <v>799680</v>
      </c>
      <c r="K5038">
        <v>42498.763419000003</v>
      </c>
    </row>
    <row r="5039" spans="1:11" x14ac:dyDescent="0.35">
      <c r="A5039" t="s">
        <v>491</v>
      </c>
      <c r="B5039" t="s">
        <v>237</v>
      </c>
      <c r="C5039" t="s">
        <v>559</v>
      </c>
      <c r="E5039" t="s">
        <v>18</v>
      </c>
      <c r="F5039">
        <v>202630</v>
      </c>
      <c r="G5039">
        <v>7700</v>
      </c>
      <c r="H5039">
        <v>20</v>
      </c>
      <c r="I5039">
        <v>18463200</v>
      </c>
      <c r="J5039">
        <v>60400</v>
      </c>
      <c r="K5039">
        <v>42517.870130000003</v>
      </c>
    </row>
    <row r="5040" spans="1:11" x14ac:dyDescent="0.35">
      <c r="A5040" t="s">
        <v>491</v>
      </c>
      <c r="B5040" t="s">
        <v>237</v>
      </c>
      <c r="C5040" t="s">
        <v>244</v>
      </c>
      <c r="D5040" t="s">
        <v>20</v>
      </c>
      <c r="E5040" t="s">
        <v>18</v>
      </c>
      <c r="F5040">
        <v>202630</v>
      </c>
      <c r="G5040">
        <v>6320</v>
      </c>
      <c r="H5040">
        <v>16</v>
      </c>
      <c r="I5040">
        <v>14826000</v>
      </c>
      <c r="J5040">
        <v>16880</v>
      </c>
      <c r="K5040">
        <v>32991.913924</v>
      </c>
    </row>
    <row r="5041" spans="1:11" x14ac:dyDescent="0.35">
      <c r="A5041" t="s">
        <v>491</v>
      </c>
      <c r="B5041" t="s">
        <v>237</v>
      </c>
      <c r="C5041" t="s">
        <v>245</v>
      </c>
      <c r="D5041" t="s">
        <v>20</v>
      </c>
      <c r="E5041" t="s">
        <v>18</v>
      </c>
      <c r="F5041">
        <v>202630</v>
      </c>
      <c r="G5041">
        <v>13856</v>
      </c>
      <c r="H5041">
        <v>16</v>
      </c>
      <c r="I5041">
        <v>35098000</v>
      </c>
      <c r="J5041">
        <v>62208</v>
      </c>
      <c r="K5041">
        <v>35528.024249000002</v>
      </c>
    </row>
    <row r="5042" spans="1:11" x14ac:dyDescent="0.35">
      <c r="A5042" t="s">
        <v>491</v>
      </c>
      <c r="B5042" t="s">
        <v>237</v>
      </c>
      <c r="C5042" t="s">
        <v>246</v>
      </c>
      <c r="D5042" t="s">
        <v>32</v>
      </c>
      <c r="E5042" t="s">
        <v>24</v>
      </c>
      <c r="F5042">
        <v>202630</v>
      </c>
      <c r="G5042">
        <v>3900</v>
      </c>
      <c r="H5042">
        <v>20</v>
      </c>
      <c r="I5042">
        <v>8954700</v>
      </c>
      <c r="J5042">
        <v>12860</v>
      </c>
      <c r="K5042">
        <v>40189.841026000002</v>
      </c>
    </row>
    <row r="5043" spans="1:11" x14ac:dyDescent="0.35">
      <c r="A5043" t="s">
        <v>491</v>
      </c>
      <c r="B5043" t="s">
        <v>237</v>
      </c>
      <c r="C5043" t="s">
        <v>247</v>
      </c>
      <c r="D5043" t="s">
        <v>20</v>
      </c>
      <c r="E5043" t="s">
        <v>18</v>
      </c>
      <c r="F5043">
        <v>202630</v>
      </c>
      <c r="G5043">
        <v>5024</v>
      </c>
      <c r="H5043">
        <v>16</v>
      </c>
      <c r="I5043">
        <v>11934000</v>
      </c>
      <c r="J5043">
        <v>15392</v>
      </c>
      <c r="K5043">
        <v>33510.914013000001</v>
      </c>
    </row>
    <row r="5044" spans="1:11" x14ac:dyDescent="0.35">
      <c r="A5044" t="s">
        <v>491</v>
      </c>
      <c r="B5044" t="s">
        <v>237</v>
      </c>
      <c r="C5044" t="s">
        <v>248</v>
      </c>
      <c r="D5044" t="s">
        <v>17</v>
      </c>
      <c r="E5044" t="s">
        <v>15</v>
      </c>
      <c r="F5044">
        <v>202630</v>
      </c>
      <c r="G5044">
        <v>2796</v>
      </c>
      <c r="H5044">
        <v>12</v>
      </c>
      <c r="I5044">
        <v>3381500</v>
      </c>
      <c r="J5044">
        <v>8592</v>
      </c>
      <c r="K5044">
        <v>13231.098712000001</v>
      </c>
    </row>
    <row r="5045" spans="1:11" x14ac:dyDescent="0.35">
      <c r="A5045" t="s">
        <v>491</v>
      </c>
      <c r="B5045" t="s">
        <v>237</v>
      </c>
      <c r="C5045" t="s">
        <v>249</v>
      </c>
      <c r="D5045" t="s">
        <v>17</v>
      </c>
      <c r="E5045" t="s">
        <v>15</v>
      </c>
      <c r="F5045">
        <v>202630</v>
      </c>
      <c r="G5045">
        <v>3672</v>
      </c>
      <c r="H5045">
        <v>12</v>
      </c>
      <c r="I5045">
        <v>4441500</v>
      </c>
      <c r="J5045">
        <v>12672</v>
      </c>
      <c r="K5045">
        <v>13238.352940999999</v>
      </c>
    </row>
    <row r="5046" spans="1:11" x14ac:dyDescent="0.35">
      <c r="A5046" t="s">
        <v>491</v>
      </c>
      <c r="B5046" t="s">
        <v>237</v>
      </c>
      <c r="C5046" t="s">
        <v>250</v>
      </c>
      <c r="D5046" t="s">
        <v>17</v>
      </c>
      <c r="E5046" t="s">
        <v>15</v>
      </c>
      <c r="F5046">
        <v>202630</v>
      </c>
      <c r="G5046">
        <v>5688</v>
      </c>
      <c r="H5046">
        <v>12</v>
      </c>
      <c r="I5046">
        <v>8062800</v>
      </c>
      <c r="J5046">
        <v>21084</v>
      </c>
      <c r="K5046">
        <v>15280.468354000001</v>
      </c>
    </row>
    <row r="5047" spans="1:11" x14ac:dyDescent="0.35">
      <c r="A5047" t="s">
        <v>491</v>
      </c>
      <c r="B5047" t="s">
        <v>237</v>
      </c>
      <c r="C5047" t="s">
        <v>251</v>
      </c>
      <c r="D5047" t="s">
        <v>17</v>
      </c>
      <c r="E5047" t="s">
        <v>15</v>
      </c>
      <c r="F5047">
        <v>202630</v>
      </c>
      <c r="G5047">
        <v>6228</v>
      </c>
      <c r="H5047">
        <v>12</v>
      </c>
      <c r="I5047">
        <v>8832600</v>
      </c>
      <c r="J5047">
        <v>22320</v>
      </c>
      <c r="K5047">
        <v>15265.791907999999</v>
      </c>
    </row>
    <row r="5048" spans="1:11" x14ac:dyDescent="0.35">
      <c r="A5048" t="s">
        <v>491</v>
      </c>
      <c r="B5048" t="s">
        <v>237</v>
      </c>
      <c r="C5048" t="s">
        <v>252</v>
      </c>
      <c r="D5048" t="s">
        <v>14</v>
      </c>
      <c r="E5048" t="s">
        <v>15</v>
      </c>
      <c r="F5048">
        <v>202630</v>
      </c>
      <c r="G5048">
        <v>3660</v>
      </c>
      <c r="H5048">
        <v>12</v>
      </c>
      <c r="I5048">
        <v>4424000</v>
      </c>
      <c r="J5048">
        <v>11112</v>
      </c>
      <c r="K5048">
        <v>13272.304918</v>
      </c>
    </row>
    <row r="5049" spans="1:11" x14ac:dyDescent="0.35">
      <c r="A5049" t="s">
        <v>491</v>
      </c>
      <c r="B5049" t="s">
        <v>237</v>
      </c>
      <c r="C5049" t="s">
        <v>253</v>
      </c>
      <c r="D5049" t="s">
        <v>17</v>
      </c>
      <c r="E5049" t="s">
        <v>15</v>
      </c>
      <c r="F5049">
        <v>202630</v>
      </c>
      <c r="G5049">
        <v>2472</v>
      </c>
      <c r="H5049">
        <v>12</v>
      </c>
      <c r="I5049">
        <v>2987000</v>
      </c>
      <c r="J5049">
        <v>9096</v>
      </c>
      <c r="K5049">
        <v>13236.077670000001</v>
      </c>
    </row>
    <row r="5050" spans="1:11" x14ac:dyDescent="0.35">
      <c r="A5050" t="s">
        <v>491</v>
      </c>
      <c r="B5050" t="s">
        <v>237</v>
      </c>
      <c r="C5050" t="s">
        <v>254</v>
      </c>
      <c r="D5050" t="s">
        <v>17</v>
      </c>
      <c r="E5050" t="s">
        <v>15</v>
      </c>
      <c r="F5050">
        <v>202630</v>
      </c>
      <c r="G5050">
        <v>10068</v>
      </c>
      <c r="H5050">
        <v>12</v>
      </c>
      <c r="I5050">
        <v>12174500</v>
      </c>
      <c r="J5050">
        <v>40416</v>
      </c>
      <c r="K5050">
        <v>13260.429082000001</v>
      </c>
    </row>
    <row r="5051" spans="1:11" x14ac:dyDescent="0.35">
      <c r="A5051" t="s">
        <v>491</v>
      </c>
      <c r="B5051" t="s">
        <v>237</v>
      </c>
      <c r="C5051" t="s">
        <v>255</v>
      </c>
      <c r="D5051" t="s">
        <v>20</v>
      </c>
      <c r="E5051" t="s">
        <v>24</v>
      </c>
      <c r="F5051">
        <v>202630</v>
      </c>
      <c r="G5051">
        <v>9920</v>
      </c>
      <c r="H5051">
        <v>20</v>
      </c>
      <c r="I5051">
        <v>22785300</v>
      </c>
      <c r="J5051">
        <v>43600</v>
      </c>
      <c r="K5051">
        <v>40184.058468000003</v>
      </c>
    </row>
    <row r="5052" spans="1:11" x14ac:dyDescent="0.35">
      <c r="A5052" t="s">
        <v>491</v>
      </c>
      <c r="B5052" t="s">
        <v>237</v>
      </c>
      <c r="C5052" t="s">
        <v>256</v>
      </c>
      <c r="D5052" t="s">
        <v>20</v>
      </c>
      <c r="E5052" t="s">
        <v>18</v>
      </c>
      <c r="F5052">
        <v>202630</v>
      </c>
      <c r="G5052">
        <v>28300</v>
      </c>
      <c r="H5052">
        <v>20</v>
      </c>
      <c r="I5052">
        <v>65038400</v>
      </c>
      <c r="J5052">
        <v>162140</v>
      </c>
      <c r="K5052">
        <v>40517.218374999997</v>
      </c>
    </row>
    <row r="5053" spans="1:11" x14ac:dyDescent="0.35">
      <c r="A5053" t="s">
        <v>491</v>
      </c>
      <c r="B5053" t="s">
        <v>237</v>
      </c>
      <c r="C5053" t="s">
        <v>257</v>
      </c>
      <c r="D5053" t="s">
        <v>20</v>
      </c>
      <c r="E5053" t="s">
        <v>18</v>
      </c>
      <c r="F5053">
        <v>202630</v>
      </c>
      <c r="G5053">
        <v>9952</v>
      </c>
      <c r="H5053">
        <v>16</v>
      </c>
      <c r="I5053">
        <v>23650000</v>
      </c>
      <c r="J5053">
        <v>40432</v>
      </c>
      <c r="K5053">
        <v>33554.728296000001</v>
      </c>
    </row>
    <row r="5054" spans="1:11" x14ac:dyDescent="0.35">
      <c r="A5054" t="s">
        <v>491</v>
      </c>
      <c r="B5054" t="s">
        <v>237</v>
      </c>
      <c r="C5054" t="s">
        <v>258</v>
      </c>
      <c r="D5054" t="s">
        <v>23</v>
      </c>
      <c r="E5054" t="s">
        <v>18</v>
      </c>
      <c r="F5054">
        <v>202630</v>
      </c>
      <c r="G5054">
        <v>46500</v>
      </c>
      <c r="H5054">
        <v>20</v>
      </c>
      <c r="I5054">
        <v>106906600</v>
      </c>
      <c r="J5054">
        <v>338580</v>
      </c>
      <c r="K5054">
        <v>40507.524300999998</v>
      </c>
    </row>
    <row r="5055" spans="1:11" x14ac:dyDescent="0.35">
      <c r="A5055" t="s">
        <v>491</v>
      </c>
      <c r="B5055" t="s">
        <v>237</v>
      </c>
      <c r="C5055" t="s">
        <v>259</v>
      </c>
      <c r="D5055" t="s">
        <v>23</v>
      </c>
      <c r="E5055" t="s">
        <v>18</v>
      </c>
      <c r="F5055">
        <v>202630</v>
      </c>
      <c r="G5055">
        <v>9160</v>
      </c>
      <c r="H5055">
        <v>20</v>
      </c>
      <c r="I5055">
        <v>21053200</v>
      </c>
      <c r="J5055">
        <v>36100</v>
      </c>
      <c r="K5055">
        <v>40489.543667999998</v>
      </c>
    </row>
    <row r="5056" spans="1:11" x14ac:dyDescent="0.35">
      <c r="A5056" t="s">
        <v>491</v>
      </c>
      <c r="B5056" t="s">
        <v>237</v>
      </c>
      <c r="C5056" t="s">
        <v>260</v>
      </c>
      <c r="D5056" t="s">
        <v>23</v>
      </c>
      <c r="E5056" t="s">
        <v>24</v>
      </c>
      <c r="F5056">
        <v>202630</v>
      </c>
      <c r="G5056">
        <v>5500</v>
      </c>
      <c r="H5056">
        <v>20</v>
      </c>
      <c r="I5056">
        <v>13460100</v>
      </c>
      <c r="J5056">
        <v>19360</v>
      </c>
      <c r="K5056">
        <v>43220.094545</v>
      </c>
    </row>
    <row r="5057" spans="1:11" x14ac:dyDescent="0.35">
      <c r="A5057" t="s">
        <v>491</v>
      </c>
      <c r="B5057" t="s">
        <v>237</v>
      </c>
      <c r="C5057" t="s">
        <v>261</v>
      </c>
      <c r="D5057" t="s">
        <v>23</v>
      </c>
      <c r="E5057" t="s">
        <v>24</v>
      </c>
      <c r="F5057">
        <v>202630</v>
      </c>
      <c r="G5057">
        <v>7620</v>
      </c>
      <c r="H5057">
        <v>20</v>
      </c>
      <c r="I5057">
        <v>17490000</v>
      </c>
      <c r="J5057">
        <v>27420</v>
      </c>
      <c r="K5057">
        <v>40094.661417000003</v>
      </c>
    </row>
    <row r="5058" spans="1:11" x14ac:dyDescent="0.35">
      <c r="A5058" t="s">
        <v>491</v>
      </c>
      <c r="B5058" t="s">
        <v>237</v>
      </c>
      <c r="C5058" t="s">
        <v>262</v>
      </c>
      <c r="D5058" t="s">
        <v>14</v>
      </c>
      <c r="E5058" t="s">
        <v>18</v>
      </c>
      <c r="F5058">
        <v>202630</v>
      </c>
      <c r="G5058">
        <v>16420</v>
      </c>
      <c r="H5058">
        <v>20</v>
      </c>
      <c r="I5058">
        <v>26878900</v>
      </c>
      <c r="J5058">
        <v>67100</v>
      </c>
      <c r="K5058">
        <v>28898.337393000002</v>
      </c>
    </row>
    <row r="5059" spans="1:11" x14ac:dyDescent="0.35">
      <c r="A5059" t="s">
        <v>491</v>
      </c>
      <c r="B5059" t="s">
        <v>237</v>
      </c>
      <c r="C5059" t="s">
        <v>263</v>
      </c>
      <c r="D5059" t="s">
        <v>14</v>
      </c>
      <c r="E5059" t="s">
        <v>15</v>
      </c>
      <c r="F5059">
        <v>202630</v>
      </c>
      <c r="G5059">
        <v>65136</v>
      </c>
      <c r="H5059">
        <v>12</v>
      </c>
      <c r="I5059">
        <v>64607500</v>
      </c>
      <c r="J5059">
        <v>544044</v>
      </c>
      <c r="K5059">
        <v>10818.381356</v>
      </c>
    </row>
    <row r="5060" spans="1:11" x14ac:dyDescent="0.35">
      <c r="A5060" t="s">
        <v>491</v>
      </c>
      <c r="B5060" t="s">
        <v>237</v>
      </c>
      <c r="C5060" t="s">
        <v>264</v>
      </c>
      <c r="D5060" t="s">
        <v>20</v>
      </c>
      <c r="E5060" t="s">
        <v>21</v>
      </c>
      <c r="F5060">
        <v>202630</v>
      </c>
      <c r="G5060">
        <v>7000</v>
      </c>
      <c r="H5060">
        <v>20</v>
      </c>
      <c r="I5060">
        <v>11104200</v>
      </c>
      <c r="J5060">
        <v>22480</v>
      </c>
      <c r="K5060">
        <v>27835.88</v>
      </c>
    </row>
    <row r="5061" spans="1:11" x14ac:dyDescent="0.35">
      <c r="A5061" t="s">
        <v>491</v>
      </c>
      <c r="B5061" t="s">
        <v>237</v>
      </c>
      <c r="C5061" t="s">
        <v>265</v>
      </c>
      <c r="D5061" t="s">
        <v>14</v>
      </c>
      <c r="E5061" t="s">
        <v>21</v>
      </c>
      <c r="F5061">
        <v>202630</v>
      </c>
      <c r="G5061">
        <v>10140</v>
      </c>
      <c r="H5061">
        <v>20</v>
      </c>
      <c r="I5061">
        <v>16076500</v>
      </c>
      <c r="J5061">
        <v>34520</v>
      </c>
      <c r="K5061">
        <v>27833.412229000001</v>
      </c>
    </row>
    <row r="5062" spans="1:11" x14ac:dyDescent="0.35">
      <c r="A5062" t="s">
        <v>491</v>
      </c>
      <c r="B5062" t="s">
        <v>237</v>
      </c>
      <c r="C5062" t="s">
        <v>266</v>
      </c>
      <c r="D5062" t="s">
        <v>14</v>
      </c>
      <c r="E5062" t="s">
        <v>15</v>
      </c>
      <c r="F5062">
        <v>202630</v>
      </c>
      <c r="G5062">
        <v>36</v>
      </c>
      <c r="H5062">
        <v>12</v>
      </c>
      <c r="I5062">
        <v>36800</v>
      </c>
      <c r="J5062">
        <v>348</v>
      </c>
      <c r="K5062">
        <v>10351.333333</v>
      </c>
    </row>
    <row r="5063" spans="1:11" x14ac:dyDescent="0.35">
      <c r="A5063" t="s">
        <v>491</v>
      </c>
      <c r="B5063" t="s">
        <v>267</v>
      </c>
      <c r="C5063" t="s">
        <v>268</v>
      </c>
      <c r="D5063" t="s">
        <v>17</v>
      </c>
      <c r="E5063" t="s">
        <v>18</v>
      </c>
      <c r="F5063">
        <v>202630</v>
      </c>
      <c r="G5063">
        <v>3280</v>
      </c>
      <c r="H5063">
        <v>16</v>
      </c>
      <c r="I5063">
        <v>6730000</v>
      </c>
      <c r="J5063">
        <v>9840</v>
      </c>
      <c r="K5063">
        <v>28395.507317</v>
      </c>
    </row>
    <row r="5064" spans="1:11" x14ac:dyDescent="0.35">
      <c r="A5064" t="s">
        <v>491</v>
      </c>
      <c r="B5064" t="s">
        <v>267</v>
      </c>
      <c r="C5064" t="s">
        <v>269</v>
      </c>
      <c r="D5064" t="s">
        <v>17</v>
      </c>
      <c r="E5064" t="s">
        <v>18</v>
      </c>
      <c r="F5064">
        <v>202630</v>
      </c>
      <c r="G5064">
        <v>6552</v>
      </c>
      <c r="H5064">
        <v>12</v>
      </c>
      <c r="I5064">
        <v>13763700</v>
      </c>
      <c r="J5064">
        <v>13392</v>
      </c>
      <c r="K5064">
        <v>22064.476190000001</v>
      </c>
    </row>
    <row r="5065" spans="1:11" x14ac:dyDescent="0.35">
      <c r="A5065" t="s">
        <v>491</v>
      </c>
      <c r="B5065" t="s">
        <v>267</v>
      </c>
      <c r="C5065" t="s">
        <v>270</v>
      </c>
      <c r="D5065" t="s">
        <v>17</v>
      </c>
      <c r="E5065" t="s">
        <v>18</v>
      </c>
      <c r="F5065">
        <v>202630</v>
      </c>
      <c r="G5065">
        <v>29120</v>
      </c>
      <c r="H5065">
        <v>16</v>
      </c>
      <c r="I5065">
        <v>59770000</v>
      </c>
      <c r="J5065">
        <v>139696</v>
      </c>
      <c r="K5065">
        <v>28901.325824</v>
      </c>
    </row>
    <row r="5066" spans="1:11" x14ac:dyDescent="0.35">
      <c r="A5066" t="s">
        <v>491</v>
      </c>
      <c r="B5066" t="s">
        <v>267</v>
      </c>
      <c r="C5066" t="s">
        <v>271</v>
      </c>
      <c r="D5066" t="s">
        <v>20</v>
      </c>
      <c r="E5066" t="s">
        <v>18</v>
      </c>
      <c r="F5066">
        <v>202630</v>
      </c>
      <c r="G5066">
        <v>12864</v>
      </c>
      <c r="H5066">
        <v>16</v>
      </c>
      <c r="I5066">
        <v>25903800</v>
      </c>
      <c r="J5066">
        <v>46288</v>
      </c>
      <c r="K5066">
        <v>28687.890546999999</v>
      </c>
    </row>
    <row r="5067" spans="1:11" x14ac:dyDescent="0.35">
      <c r="A5067" t="s">
        <v>491</v>
      </c>
      <c r="B5067" t="s">
        <v>267</v>
      </c>
      <c r="C5067" t="s">
        <v>272</v>
      </c>
      <c r="D5067" t="s">
        <v>14</v>
      </c>
      <c r="E5067" t="s">
        <v>18</v>
      </c>
      <c r="F5067">
        <v>202630</v>
      </c>
      <c r="G5067">
        <v>42944</v>
      </c>
      <c r="H5067">
        <v>16</v>
      </c>
      <c r="I5067">
        <v>66602400</v>
      </c>
      <c r="J5067">
        <v>294448</v>
      </c>
      <c r="K5067">
        <v>21879.948211999999</v>
      </c>
    </row>
    <row r="5068" spans="1:11" x14ac:dyDescent="0.35">
      <c r="A5068" t="s">
        <v>491</v>
      </c>
      <c r="B5068" t="s">
        <v>267</v>
      </c>
      <c r="C5068" t="s">
        <v>273</v>
      </c>
      <c r="D5068" t="s">
        <v>14</v>
      </c>
      <c r="E5068" t="s">
        <v>15</v>
      </c>
      <c r="F5068">
        <v>202630</v>
      </c>
      <c r="G5068">
        <v>103328</v>
      </c>
      <c r="H5068">
        <v>16</v>
      </c>
      <c r="I5068">
        <v>160243800</v>
      </c>
      <c r="J5068">
        <v>908336</v>
      </c>
      <c r="K5068">
        <v>21899.407866000001</v>
      </c>
    </row>
    <row r="5069" spans="1:11" x14ac:dyDescent="0.35">
      <c r="A5069" t="s">
        <v>491</v>
      </c>
      <c r="B5069" t="s">
        <v>274</v>
      </c>
      <c r="C5069" t="s">
        <v>275</v>
      </c>
      <c r="D5069" t="s">
        <v>49</v>
      </c>
      <c r="E5069" t="s">
        <v>15</v>
      </c>
      <c r="F5069">
        <v>202630</v>
      </c>
      <c r="G5069">
        <v>16440</v>
      </c>
      <c r="H5069">
        <v>12</v>
      </c>
      <c r="I5069">
        <v>13015600</v>
      </c>
      <c r="J5069">
        <v>74988</v>
      </c>
      <c r="K5069">
        <v>8264.288321</v>
      </c>
    </row>
    <row r="5070" spans="1:11" x14ac:dyDescent="0.35">
      <c r="A5070" t="s">
        <v>491</v>
      </c>
      <c r="B5070" t="s">
        <v>274</v>
      </c>
      <c r="C5070" t="s">
        <v>276</v>
      </c>
      <c r="D5070" t="s">
        <v>14</v>
      </c>
      <c r="E5070" t="s">
        <v>15</v>
      </c>
      <c r="F5070">
        <v>202630</v>
      </c>
      <c r="G5070">
        <v>828</v>
      </c>
      <c r="H5070">
        <v>12</v>
      </c>
      <c r="I5070">
        <v>1518000</v>
      </c>
      <c r="J5070">
        <v>1296</v>
      </c>
      <c r="K5070">
        <v>19910.449274999999</v>
      </c>
    </row>
    <row r="5071" spans="1:11" x14ac:dyDescent="0.35">
      <c r="A5071" t="s">
        <v>491</v>
      </c>
      <c r="B5071" t="s">
        <v>274</v>
      </c>
      <c r="C5071" t="s">
        <v>277</v>
      </c>
      <c r="D5071" t="s">
        <v>14</v>
      </c>
      <c r="E5071" t="s">
        <v>15</v>
      </c>
      <c r="F5071">
        <v>202630</v>
      </c>
      <c r="G5071">
        <v>5592</v>
      </c>
      <c r="H5071">
        <v>12</v>
      </c>
      <c r="I5071">
        <v>4800500</v>
      </c>
      <c r="J5071">
        <v>17988</v>
      </c>
      <c r="K5071">
        <v>8082.7596569999996</v>
      </c>
    </row>
    <row r="5072" spans="1:11" x14ac:dyDescent="0.35">
      <c r="A5072" t="s">
        <v>491</v>
      </c>
      <c r="B5072" t="s">
        <v>274</v>
      </c>
      <c r="C5072" t="s">
        <v>278</v>
      </c>
      <c r="D5072" t="s">
        <v>49</v>
      </c>
      <c r="E5072" t="s">
        <v>15</v>
      </c>
      <c r="F5072">
        <v>202630</v>
      </c>
      <c r="G5072">
        <v>11904</v>
      </c>
      <c r="H5072">
        <v>12</v>
      </c>
      <c r="I5072">
        <v>8928700</v>
      </c>
      <c r="J5072">
        <v>47964</v>
      </c>
      <c r="K5072">
        <v>7972.231855</v>
      </c>
    </row>
    <row r="5073" spans="1:11" x14ac:dyDescent="0.35">
      <c r="A5073" t="s">
        <v>491</v>
      </c>
      <c r="B5073" t="s">
        <v>274</v>
      </c>
      <c r="C5073" t="s">
        <v>279</v>
      </c>
      <c r="D5073" t="s">
        <v>17</v>
      </c>
      <c r="E5073" t="s">
        <v>21</v>
      </c>
      <c r="F5073">
        <v>202630</v>
      </c>
      <c r="G5073">
        <v>3144</v>
      </c>
      <c r="H5073">
        <v>12</v>
      </c>
      <c r="I5073">
        <v>5219800</v>
      </c>
      <c r="J5073">
        <v>19980</v>
      </c>
      <c r="K5073">
        <v>17660.305344</v>
      </c>
    </row>
    <row r="5074" spans="1:11" x14ac:dyDescent="0.35">
      <c r="A5074" t="s">
        <v>491</v>
      </c>
      <c r="B5074" t="s">
        <v>274</v>
      </c>
      <c r="C5074" t="s">
        <v>280</v>
      </c>
      <c r="D5074" t="s">
        <v>17</v>
      </c>
      <c r="E5074" t="s">
        <v>18</v>
      </c>
      <c r="F5074">
        <v>202630</v>
      </c>
      <c r="G5074">
        <v>2940</v>
      </c>
      <c r="H5074">
        <v>20</v>
      </c>
      <c r="I5074">
        <v>5292000</v>
      </c>
      <c r="J5074">
        <v>5300</v>
      </c>
      <c r="K5074">
        <v>34107.231292999997</v>
      </c>
    </row>
    <row r="5075" spans="1:11" x14ac:dyDescent="0.35">
      <c r="A5075" t="s">
        <v>491</v>
      </c>
      <c r="B5075" t="s">
        <v>274</v>
      </c>
      <c r="C5075" t="s">
        <v>281</v>
      </c>
      <c r="D5075" t="s">
        <v>14</v>
      </c>
      <c r="E5075" t="s">
        <v>15</v>
      </c>
      <c r="F5075">
        <v>202630</v>
      </c>
      <c r="G5075">
        <v>4440</v>
      </c>
      <c r="H5075">
        <v>12</v>
      </c>
      <c r="I5075">
        <v>3708000</v>
      </c>
      <c r="J5075">
        <v>17460</v>
      </c>
      <c r="K5075">
        <v>9001.9486489999999</v>
      </c>
    </row>
    <row r="5076" spans="1:11" x14ac:dyDescent="0.35">
      <c r="A5076" t="s">
        <v>491</v>
      </c>
      <c r="B5076" t="s">
        <v>274</v>
      </c>
      <c r="C5076" t="s">
        <v>282</v>
      </c>
      <c r="D5076" t="s">
        <v>14</v>
      </c>
      <c r="E5076" t="s">
        <v>18</v>
      </c>
      <c r="F5076">
        <v>202630</v>
      </c>
      <c r="G5076">
        <v>928</v>
      </c>
      <c r="H5076">
        <v>16</v>
      </c>
      <c r="I5076">
        <v>1682000</v>
      </c>
      <c r="J5076">
        <v>784</v>
      </c>
      <c r="K5076">
        <v>25811.034482999999</v>
      </c>
    </row>
    <row r="5077" spans="1:11" x14ac:dyDescent="0.35">
      <c r="A5077" t="s">
        <v>491</v>
      </c>
      <c r="B5077" t="s">
        <v>274</v>
      </c>
      <c r="C5077" t="s">
        <v>283</v>
      </c>
      <c r="D5077" t="s">
        <v>17</v>
      </c>
      <c r="E5077" t="s">
        <v>18</v>
      </c>
      <c r="F5077">
        <v>202630</v>
      </c>
      <c r="G5077">
        <v>1500</v>
      </c>
      <c r="H5077">
        <v>20</v>
      </c>
      <c r="I5077">
        <v>2292000</v>
      </c>
      <c r="J5077">
        <v>1620</v>
      </c>
      <c r="K5077">
        <v>29057.279999999999</v>
      </c>
    </row>
    <row r="5078" spans="1:11" x14ac:dyDescent="0.35">
      <c r="A5078" t="s">
        <v>491</v>
      </c>
      <c r="B5078" t="s">
        <v>274</v>
      </c>
      <c r="C5078" t="s">
        <v>284</v>
      </c>
      <c r="D5078" t="s">
        <v>14</v>
      </c>
      <c r="E5078" t="s">
        <v>18</v>
      </c>
      <c r="F5078">
        <v>202630</v>
      </c>
      <c r="G5078">
        <v>1024</v>
      </c>
      <c r="H5078">
        <v>16</v>
      </c>
      <c r="I5078">
        <v>1792000</v>
      </c>
      <c r="J5078">
        <v>880</v>
      </c>
      <c r="K5078">
        <v>25836.640625</v>
      </c>
    </row>
    <row r="5079" spans="1:11" x14ac:dyDescent="0.35">
      <c r="A5079" t="s">
        <v>491</v>
      </c>
      <c r="B5079" t="s">
        <v>274</v>
      </c>
      <c r="C5079" t="s">
        <v>285</v>
      </c>
      <c r="D5079" t="s">
        <v>17</v>
      </c>
      <c r="E5079" t="s">
        <v>18</v>
      </c>
      <c r="F5079">
        <v>202630</v>
      </c>
      <c r="G5079">
        <v>2420</v>
      </c>
      <c r="H5079">
        <v>20</v>
      </c>
      <c r="I5079">
        <v>3690500</v>
      </c>
      <c r="J5079">
        <v>3240</v>
      </c>
      <c r="K5079">
        <v>29090.694215</v>
      </c>
    </row>
    <row r="5080" spans="1:11" x14ac:dyDescent="0.35">
      <c r="A5080" t="s">
        <v>491</v>
      </c>
      <c r="B5080" t="s">
        <v>274</v>
      </c>
      <c r="C5080" t="s">
        <v>286</v>
      </c>
      <c r="D5080" t="s">
        <v>17</v>
      </c>
      <c r="E5080" t="s">
        <v>18</v>
      </c>
      <c r="F5080">
        <v>202630</v>
      </c>
      <c r="G5080">
        <v>1220</v>
      </c>
      <c r="H5080">
        <v>20</v>
      </c>
      <c r="I5080">
        <v>2196000</v>
      </c>
      <c r="J5080">
        <v>1340</v>
      </c>
      <c r="K5080">
        <v>33956.245902000002</v>
      </c>
    </row>
    <row r="5081" spans="1:11" x14ac:dyDescent="0.35">
      <c r="A5081" t="s">
        <v>491</v>
      </c>
      <c r="B5081" t="s">
        <v>274</v>
      </c>
      <c r="C5081" t="s">
        <v>287</v>
      </c>
      <c r="D5081" t="s">
        <v>49</v>
      </c>
      <c r="E5081" t="s">
        <v>15</v>
      </c>
      <c r="F5081">
        <v>202630</v>
      </c>
      <c r="G5081">
        <v>2868</v>
      </c>
      <c r="H5081">
        <v>12</v>
      </c>
      <c r="I5081">
        <v>2367100</v>
      </c>
      <c r="J5081">
        <v>6276</v>
      </c>
      <c r="K5081">
        <v>8602.8786610000006</v>
      </c>
    </row>
    <row r="5082" spans="1:11" x14ac:dyDescent="0.35">
      <c r="A5082" t="s">
        <v>491</v>
      </c>
      <c r="B5082" t="s">
        <v>274</v>
      </c>
      <c r="C5082" t="s">
        <v>288</v>
      </c>
      <c r="D5082" t="s">
        <v>14</v>
      </c>
      <c r="E5082" t="s">
        <v>15</v>
      </c>
      <c r="F5082">
        <v>202630</v>
      </c>
      <c r="G5082">
        <v>1128</v>
      </c>
      <c r="H5082">
        <v>12</v>
      </c>
      <c r="I5082">
        <v>846000</v>
      </c>
      <c r="J5082">
        <v>1956</v>
      </c>
      <c r="K5082">
        <v>8045.9574469999998</v>
      </c>
    </row>
    <row r="5083" spans="1:11" x14ac:dyDescent="0.35">
      <c r="A5083" t="s">
        <v>491</v>
      </c>
      <c r="B5083" t="s">
        <v>274</v>
      </c>
      <c r="C5083" t="s">
        <v>289</v>
      </c>
      <c r="D5083" t="s">
        <v>14</v>
      </c>
      <c r="E5083" t="s">
        <v>15</v>
      </c>
      <c r="F5083">
        <v>202630</v>
      </c>
      <c r="G5083">
        <v>168</v>
      </c>
      <c r="H5083">
        <v>12</v>
      </c>
      <c r="I5083">
        <v>497000</v>
      </c>
      <c r="J5083">
        <v>336</v>
      </c>
      <c r="K5083">
        <v>27540.071429</v>
      </c>
    </row>
    <row r="5084" spans="1:11" x14ac:dyDescent="0.35">
      <c r="A5084" t="s">
        <v>491</v>
      </c>
      <c r="B5084" t="s">
        <v>274</v>
      </c>
      <c r="C5084" t="s">
        <v>290</v>
      </c>
      <c r="D5084" t="s">
        <v>49</v>
      </c>
      <c r="E5084" t="s">
        <v>15</v>
      </c>
      <c r="F5084">
        <v>202630</v>
      </c>
      <c r="G5084">
        <v>18756</v>
      </c>
      <c r="H5084">
        <v>12</v>
      </c>
      <c r="I5084">
        <v>14536400</v>
      </c>
      <c r="J5084">
        <v>110808</v>
      </c>
      <c r="K5084">
        <v>8047.7530390000002</v>
      </c>
    </row>
    <row r="5085" spans="1:11" x14ac:dyDescent="0.35">
      <c r="A5085" t="s">
        <v>491</v>
      </c>
      <c r="B5085" t="s">
        <v>274</v>
      </c>
      <c r="C5085" t="s">
        <v>291</v>
      </c>
      <c r="D5085" t="s">
        <v>14</v>
      </c>
      <c r="E5085" t="s">
        <v>15</v>
      </c>
      <c r="F5085">
        <v>202630</v>
      </c>
      <c r="G5085">
        <v>3328</v>
      </c>
      <c r="H5085">
        <v>16</v>
      </c>
      <c r="I5085">
        <v>2705000</v>
      </c>
      <c r="J5085">
        <v>6544</v>
      </c>
      <c r="K5085">
        <v>11548.427884999999</v>
      </c>
    </row>
    <row r="5086" spans="1:11" x14ac:dyDescent="0.35">
      <c r="A5086" t="s">
        <v>491</v>
      </c>
      <c r="B5086" t="s">
        <v>274</v>
      </c>
      <c r="C5086" t="s">
        <v>292</v>
      </c>
      <c r="D5086" t="s">
        <v>14</v>
      </c>
      <c r="E5086" t="s">
        <v>15</v>
      </c>
      <c r="F5086">
        <v>202630</v>
      </c>
      <c r="G5086">
        <v>7632</v>
      </c>
      <c r="H5086">
        <v>12</v>
      </c>
      <c r="I5086">
        <v>7568900</v>
      </c>
      <c r="J5086">
        <v>35604</v>
      </c>
      <c r="K5086">
        <v>9363.8710690000007</v>
      </c>
    </row>
    <row r="5087" spans="1:11" x14ac:dyDescent="0.35">
      <c r="A5087" t="s">
        <v>491</v>
      </c>
      <c r="B5087" t="s">
        <v>274</v>
      </c>
      <c r="C5087" t="s">
        <v>293</v>
      </c>
      <c r="D5087" t="s">
        <v>49</v>
      </c>
      <c r="E5087" t="s">
        <v>15</v>
      </c>
      <c r="F5087">
        <v>202630</v>
      </c>
      <c r="G5087">
        <v>528</v>
      </c>
      <c r="H5087">
        <v>12</v>
      </c>
      <c r="I5087">
        <v>435600</v>
      </c>
      <c r="J5087">
        <v>660</v>
      </c>
      <c r="K5087">
        <v>8669.8181820000009</v>
      </c>
    </row>
    <row r="5088" spans="1:11" x14ac:dyDescent="0.35">
      <c r="A5088" t="s">
        <v>491</v>
      </c>
      <c r="B5088" t="s">
        <v>274</v>
      </c>
      <c r="C5088" t="s">
        <v>294</v>
      </c>
      <c r="D5088" t="s">
        <v>49</v>
      </c>
      <c r="E5088" t="s">
        <v>15</v>
      </c>
      <c r="F5088">
        <v>202630</v>
      </c>
      <c r="G5088">
        <v>48</v>
      </c>
      <c r="H5088">
        <v>12</v>
      </c>
      <c r="I5088">
        <v>39600</v>
      </c>
      <c r="J5088">
        <v>24</v>
      </c>
      <c r="K5088">
        <v>8793.5</v>
      </c>
    </row>
    <row r="5089" spans="1:11" x14ac:dyDescent="0.35">
      <c r="A5089" t="s">
        <v>491</v>
      </c>
      <c r="B5089" t="s">
        <v>296</v>
      </c>
      <c r="C5089" t="s">
        <v>297</v>
      </c>
      <c r="D5089" t="s">
        <v>32</v>
      </c>
      <c r="E5089" t="s">
        <v>298</v>
      </c>
      <c r="F5089">
        <v>202630</v>
      </c>
      <c r="G5089">
        <v>42</v>
      </c>
      <c r="H5089">
        <v>1</v>
      </c>
      <c r="I5089">
        <v>2898000</v>
      </c>
      <c r="J5089">
        <v>39</v>
      </c>
      <c r="K5089">
        <v>59540.785713999998</v>
      </c>
    </row>
    <row r="5090" spans="1:11" x14ac:dyDescent="0.35">
      <c r="A5090" t="s">
        <v>491</v>
      </c>
      <c r="B5090" t="s">
        <v>296</v>
      </c>
      <c r="C5090" t="s">
        <v>299</v>
      </c>
      <c r="D5090" t="s">
        <v>32</v>
      </c>
      <c r="E5090" t="s">
        <v>300</v>
      </c>
      <c r="F5090">
        <v>202630</v>
      </c>
      <c r="G5090">
        <v>16</v>
      </c>
      <c r="H5090">
        <v>1</v>
      </c>
      <c r="I5090">
        <v>1427024</v>
      </c>
      <c r="J5090">
        <v>18</v>
      </c>
      <c r="K5090">
        <v>76227.9375</v>
      </c>
    </row>
    <row r="5091" spans="1:11" x14ac:dyDescent="0.35">
      <c r="A5091" t="s">
        <v>491</v>
      </c>
      <c r="B5091" t="s">
        <v>296</v>
      </c>
      <c r="C5091" t="s">
        <v>301</v>
      </c>
      <c r="D5091" t="s">
        <v>32</v>
      </c>
      <c r="E5091" t="s">
        <v>302</v>
      </c>
      <c r="F5091">
        <v>202630</v>
      </c>
      <c r="G5091">
        <v>27</v>
      </c>
      <c r="H5091">
        <v>1</v>
      </c>
      <c r="I5091">
        <v>2200500</v>
      </c>
      <c r="J5091">
        <v>23</v>
      </c>
      <c r="K5091">
        <v>70060.555556000007</v>
      </c>
    </row>
    <row r="5092" spans="1:11" x14ac:dyDescent="0.35">
      <c r="A5092" t="s">
        <v>491</v>
      </c>
      <c r="B5092" t="s">
        <v>296</v>
      </c>
      <c r="C5092" t="s">
        <v>303</v>
      </c>
      <c r="D5092" t="s">
        <v>32</v>
      </c>
      <c r="E5092" t="s">
        <v>304</v>
      </c>
      <c r="F5092">
        <v>202630</v>
      </c>
      <c r="G5092">
        <v>23</v>
      </c>
      <c r="H5092">
        <v>1</v>
      </c>
      <c r="I5092">
        <v>1876000</v>
      </c>
      <c r="J5092">
        <v>15</v>
      </c>
      <c r="K5092">
        <v>69882.652174000003</v>
      </c>
    </row>
    <row r="5093" spans="1:11" x14ac:dyDescent="0.35">
      <c r="A5093" t="s">
        <v>491</v>
      </c>
      <c r="B5093" t="s">
        <v>296</v>
      </c>
      <c r="C5093" t="s">
        <v>305</v>
      </c>
      <c r="D5093" t="s">
        <v>32</v>
      </c>
      <c r="E5093" t="s">
        <v>306</v>
      </c>
      <c r="F5093">
        <v>202630</v>
      </c>
      <c r="G5093">
        <v>19</v>
      </c>
      <c r="H5093">
        <v>1</v>
      </c>
      <c r="I5093">
        <v>1541000</v>
      </c>
      <c r="J5093">
        <v>13</v>
      </c>
      <c r="K5093">
        <v>70178.473683999997</v>
      </c>
    </row>
    <row r="5094" spans="1:11" x14ac:dyDescent="0.35">
      <c r="A5094" t="s">
        <v>491</v>
      </c>
      <c r="B5094" t="s">
        <v>296</v>
      </c>
      <c r="C5094" t="s">
        <v>307</v>
      </c>
      <c r="D5094" t="s">
        <v>32</v>
      </c>
      <c r="E5094" t="s">
        <v>308</v>
      </c>
      <c r="F5094">
        <v>202630</v>
      </c>
      <c r="G5094">
        <v>18</v>
      </c>
      <c r="H5094">
        <v>1</v>
      </c>
      <c r="I5094">
        <v>1468500</v>
      </c>
      <c r="J5094">
        <v>23</v>
      </c>
      <c r="K5094">
        <v>69983.333333000002</v>
      </c>
    </row>
    <row r="5095" spans="1:11" x14ac:dyDescent="0.35">
      <c r="A5095" t="s">
        <v>491</v>
      </c>
      <c r="B5095" t="s">
        <v>296</v>
      </c>
      <c r="C5095" t="s">
        <v>309</v>
      </c>
      <c r="D5095" t="s">
        <v>32</v>
      </c>
      <c r="E5095" t="s">
        <v>310</v>
      </c>
      <c r="F5095">
        <v>202630</v>
      </c>
      <c r="G5095">
        <v>9</v>
      </c>
      <c r="H5095">
        <v>1</v>
      </c>
      <c r="I5095">
        <v>738000</v>
      </c>
      <c r="J5095">
        <v>2</v>
      </c>
      <c r="K5095">
        <v>70629.333333000002</v>
      </c>
    </row>
    <row r="5096" spans="1:11" x14ac:dyDescent="0.35">
      <c r="A5096" t="s">
        <v>491</v>
      </c>
      <c r="B5096" t="s">
        <v>296</v>
      </c>
      <c r="C5096" t="s">
        <v>311</v>
      </c>
      <c r="D5096" t="s">
        <v>32</v>
      </c>
      <c r="E5096" t="s">
        <v>312</v>
      </c>
      <c r="F5096">
        <v>202630</v>
      </c>
      <c r="G5096">
        <v>57</v>
      </c>
      <c r="H5096">
        <v>1</v>
      </c>
      <c r="I5096">
        <v>3933000</v>
      </c>
      <c r="J5096">
        <v>41</v>
      </c>
      <c r="K5096">
        <v>59510.333333000002</v>
      </c>
    </row>
    <row r="5097" spans="1:11" x14ac:dyDescent="0.35">
      <c r="A5097" t="s">
        <v>491</v>
      </c>
      <c r="B5097" t="s">
        <v>296</v>
      </c>
      <c r="C5097" t="s">
        <v>313</v>
      </c>
      <c r="D5097" t="s">
        <v>32</v>
      </c>
      <c r="E5097" t="s">
        <v>314</v>
      </c>
      <c r="F5097">
        <v>202630</v>
      </c>
      <c r="G5097">
        <v>8</v>
      </c>
      <c r="H5097">
        <v>1</v>
      </c>
      <c r="I5097">
        <v>656000</v>
      </c>
      <c r="J5097">
        <v>2</v>
      </c>
      <c r="K5097">
        <v>69700</v>
      </c>
    </row>
    <row r="5098" spans="1:11" x14ac:dyDescent="0.35">
      <c r="A5098" t="s">
        <v>491</v>
      </c>
      <c r="B5098" t="s">
        <v>296</v>
      </c>
      <c r="C5098" t="s">
        <v>315</v>
      </c>
      <c r="D5098" t="s">
        <v>32</v>
      </c>
      <c r="E5098" t="s">
        <v>316</v>
      </c>
      <c r="F5098">
        <v>202630</v>
      </c>
      <c r="G5098">
        <v>46</v>
      </c>
      <c r="H5098">
        <v>1</v>
      </c>
      <c r="I5098">
        <v>3174000</v>
      </c>
      <c r="J5098">
        <v>40</v>
      </c>
      <c r="K5098">
        <v>59661.934782999997</v>
      </c>
    </row>
    <row r="5099" spans="1:11" x14ac:dyDescent="0.35">
      <c r="A5099" t="s">
        <v>491</v>
      </c>
      <c r="B5099" t="s">
        <v>296</v>
      </c>
      <c r="C5099" t="s">
        <v>317</v>
      </c>
      <c r="D5099" t="s">
        <v>32</v>
      </c>
      <c r="E5099" t="s">
        <v>318</v>
      </c>
      <c r="F5099">
        <v>202630</v>
      </c>
      <c r="G5099">
        <v>71</v>
      </c>
      <c r="H5099">
        <v>1</v>
      </c>
      <c r="I5099">
        <v>5822000</v>
      </c>
      <c r="J5099">
        <v>42</v>
      </c>
      <c r="K5099">
        <v>70318.464789000005</v>
      </c>
    </row>
    <row r="5100" spans="1:11" x14ac:dyDescent="0.35">
      <c r="A5100" t="s">
        <v>491</v>
      </c>
      <c r="B5100" t="s">
        <v>296</v>
      </c>
      <c r="C5100" t="s">
        <v>319</v>
      </c>
      <c r="D5100" t="s">
        <v>32</v>
      </c>
      <c r="E5100" t="s">
        <v>320</v>
      </c>
      <c r="F5100">
        <v>202630</v>
      </c>
      <c r="G5100">
        <v>14</v>
      </c>
      <c r="H5100">
        <v>1</v>
      </c>
      <c r="I5100">
        <v>1148000</v>
      </c>
      <c r="J5100">
        <v>14</v>
      </c>
      <c r="K5100">
        <v>70297.428570999997</v>
      </c>
    </row>
    <row r="5101" spans="1:11" x14ac:dyDescent="0.35">
      <c r="A5101" t="s">
        <v>491</v>
      </c>
      <c r="B5101" t="s">
        <v>296</v>
      </c>
      <c r="C5101" t="s">
        <v>321</v>
      </c>
      <c r="D5101" t="s">
        <v>32</v>
      </c>
      <c r="E5101" t="s">
        <v>322</v>
      </c>
      <c r="F5101">
        <v>202630</v>
      </c>
      <c r="G5101">
        <v>52</v>
      </c>
      <c r="H5101">
        <v>1</v>
      </c>
      <c r="I5101">
        <v>4264000</v>
      </c>
      <c r="J5101">
        <v>34</v>
      </c>
      <c r="K5101">
        <v>70182.538461999997</v>
      </c>
    </row>
    <row r="5102" spans="1:11" x14ac:dyDescent="0.35">
      <c r="A5102" t="s">
        <v>491</v>
      </c>
      <c r="B5102" t="s">
        <v>296</v>
      </c>
      <c r="C5102" t="s">
        <v>323</v>
      </c>
      <c r="D5102" t="s">
        <v>32</v>
      </c>
      <c r="E5102" t="s">
        <v>324</v>
      </c>
      <c r="F5102">
        <v>202630</v>
      </c>
      <c r="G5102">
        <v>71</v>
      </c>
      <c r="H5102">
        <v>1</v>
      </c>
      <c r="I5102">
        <v>5822000</v>
      </c>
      <c r="J5102">
        <v>38</v>
      </c>
      <c r="K5102">
        <v>70230.112676000004</v>
      </c>
    </row>
    <row r="5103" spans="1:11" x14ac:dyDescent="0.35">
      <c r="A5103" t="s">
        <v>491</v>
      </c>
      <c r="B5103" t="s">
        <v>325</v>
      </c>
      <c r="C5103" t="s">
        <v>326</v>
      </c>
      <c r="D5103" t="s">
        <v>32</v>
      </c>
      <c r="E5103" t="s">
        <v>327</v>
      </c>
      <c r="F5103">
        <v>202630</v>
      </c>
      <c r="G5103">
        <v>11</v>
      </c>
      <c r="H5103">
        <v>1</v>
      </c>
      <c r="I5103">
        <v>690800</v>
      </c>
      <c r="J5103">
        <v>12</v>
      </c>
      <c r="K5103">
        <v>60885.545454999999</v>
      </c>
    </row>
    <row r="5104" spans="1:11" x14ac:dyDescent="0.35">
      <c r="A5104" t="s">
        <v>491</v>
      </c>
      <c r="B5104" t="s">
        <v>325</v>
      </c>
      <c r="C5104" t="s">
        <v>328</v>
      </c>
      <c r="D5104" t="s">
        <v>32</v>
      </c>
      <c r="E5104" t="s">
        <v>329</v>
      </c>
      <c r="F5104">
        <v>202630</v>
      </c>
      <c r="G5104">
        <v>2</v>
      </c>
      <c r="H5104">
        <v>1</v>
      </c>
      <c r="I5104">
        <v>125600</v>
      </c>
      <c r="J5104">
        <v>2</v>
      </c>
      <c r="K5104">
        <v>60720.5</v>
      </c>
    </row>
    <row r="5105" spans="1:11" x14ac:dyDescent="0.35">
      <c r="A5105" t="s">
        <v>491</v>
      </c>
      <c r="B5105" t="s">
        <v>325</v>
      </c>
      <c r="C5105" t="s">
        <v>330</v>
      </c>
      <c r="D5105" t="s">
        <v>32</v>
      </c>
      <c r="E5105" t="s">
        <v>331</v>
      </c>
      <c r="F5105">
        <v>202630</v>
      </c>
      <c r="G5105">
        <v>4</v>
      </c>
      <c r="H5105">
        <v>1</v>
      </c>
      <c r="I5105">
        <v>251200</v>
      </c>
      <c r="J5105">
        <v>6</v>
      </c>
      <c r="K5105">
        <v>60720</v>
      </c>
    </row>
    <row r="5106" spans="1:11" x14ac:dyDescent="0.35">
      <c r="A5106" t="s">
        <v>491</v>
      </c>
      <c r="B5106" t="s">
        <v>325</v>
      </c>
      <c r="C5106" t="s">
        <v>332</v>
      </c>
      <c r="D5106" t="s">
        <v>32</v>
      </c>
      <c r="E5106" t="s">
        <v>333</v>
      </c>
      <c r="F5106">
        <v>202630</v>
      </c>
      <c r="G5106">
        <v>1</v>
      </c>
      <c r="H5106">
        <v>1</v>
      </c>
      <c r="I5106">
        <v>62800</v>
      </c>
      <c r="J5106">
        <v>0</v>
      </c>
      <c r="K5106">
        <v>60720</v>
      </c>
    </row>
    <row r="5107" spans="1:11" x14ac:dyDescent="0.35">
      <c r="A5107" t="s">
        <v>491</v>
      </c>
      <c r="B5107" t="s">
        <v>325</v>
      </c>
      <c r="C5107" t="s">
        <v>334</v>
      </c>
      <c r="D5107" t="s">
        <v>32</v>
      </c>
      <c r="E5107" t="s">
        <v>300</v>
      </c>
      <c r="F5107">
        <v>202630</v>
      </c>
      <c r="G5107">
        <v>1</v>
      </c>
      <c r="H5107">
        <v>1</v>
      </c>
      <c r="I5107">
        <v>49099</v>
      </c>
      <c r="J5107">
        <v>1</v>
      </c>
      <c r="K5107">
        <v>47568</v>
      </c>
    </row>
    <row r="5108" spans="1:11" x14ac:dyDescent="0.35">
      <c r="A5108" t="s">
        <v>491</v>
      </c>
      <c r="B5108" t="s">
        <v>325</v>
      </c>
      <c r="C5108" t="s">
        <v>335</v>
      </c>
      <c r="D5108" t="s">
        <v>32</v>
      </c>
      <c r="E5108" t="s">
        <v>327</v>
      </c>
      <c r="F5108">
        <v>202630</v>
      </c>
      <c r="G5108">
        <v>6</v>
      </c>
      <c r="H5108">
        <v>1</v>
      </c>
      <c r="I5108">
        <v>382200</v>
      </c>
      <c r="J5108">
        <v>4</v>
      </c>
      <c r="K5108">
        <v>61600</v>
      </c>
    </row>
    <row r="5109" spans="1:11" x14ac:dyDescent="0.35">
      <c r="A5109" t="s">
        <v>491</v>
      </c>
      <c r="B5109" t="s">
        <v>325</v>
      </c>
      <c r="C5109" t="s">
        <v>336</v>
      </c>
      <c r="D5109" t="s">
        <v>32</v>
      </c>
      <c r="E5109" t="s">
        <v>331</v>
      </c>
      <c r="F5109">
        <v>202630</v>
      </c>
      <c r="G5109">
        <v>2</v>
      </c>
      <c r="H5109">
        <v>1</v>
      </c>
      <c r="I5109">
        <v>127400</v>
      </c>
      <c r="J5109">
        <v>2</v>
      </c>
      <c r="K5109">
        <v>61600</v>
      </c>
    </row>
    <row r="5110" spans="1:11" x14ac:dyDescent="0.35">
      <c r="A5110" t="s">
        <v>491</v>
      </c>
      <c r="B5110" t="s">
        <v>325</v>
      </c>
      <c r="C5110" t="s">
        <v>337</v>
      </c>
      <c r="D5110" t="s">
        <v>32</v>
      </c>
      <c r="E5110" t="s">
        <v>333</v>
      </c>
      <c r="F5110">
        <v>202630</v>
      </c>
      <c r="G5110">
        <v>1</v>
      </c>
      <c r="H5110">
        <v>1</v>
      </c>
      <c r="I5110">
        <v>63700</v>
      </c>
      <c r="J5110">
        <v>1</v>
      </c>
      <c r="K5110">
        <v>61600</v>
      </c>
    </row>
    <row r="5111" spans="1:11" x14ac:dyDescent="0.35">
      <c r="A5111" t="s">
        <v>492</v>
      </c>
      <c r="B5111" t="s">
        <v>12</v>
      </c>
      <c r="C5111" t="s">
        <v>13</v>
      </c>
      <c r="D5111" t="s">
        <v>14</v>
      </c>
      <c r="E5111" t="s">
        <v>15</v>
      </c>
      <c r="F5111">
        <v>202630</v>
      </c>
      <c r="G5111">
        <v>16752</v>
      </c>
      <c r="H5111">
        <v>12</v>
      </c>
      <c r="I5111">
        <v>15220900</v>
      </c>
      <c r="J5111">
        <v>106776</v>
      </c>
      <c r="K5111">
        <v>9562.9957020000002</v>
      </c>
    </row>
    <row r="5112" spans="1:11" x14ac:dyDescent="0.35">
      <c r="A5112" t="s">
        <v>492</v>
      </c>
      <c r="B5112" t="s">
        <v>12</v>
      </c>
      <c r="C5112" t="s">
        <v>16</v>
      </c>
      <c r="D5112" t="s">
        <v>17</v>
      </c>
      <c r="E5112" t="s">
        <v>18</v>
      </c>
      <c r="F5112">
        <v>202630</v>
      </c>
      <c r="G5112">
        <v>3264</v>
      </c>
      <c r="H5112">
        <v>16</v>
      </c>
      <c r="I5112">
        <v>7558500</v>
      </c>
      <c r="J5112">
        <v>8480</v>
      </c>
      <c r="K5112">
        <v>31862.906863</v>
      </c>
    </row>
    <row r="5113" spans="1:11" x14ac:dyDescent="0.35">
      <c r="A5113" t="s">
        <v>492</v>
      </c>
      <c r="B5113" t="s">
        <v>12</v>
      </c>
      <c r="C5113" t="s">
        <v>19</v>
      </c>
      <c r="D5113" t="s">
        <v>20</v>
      </c>
      <c r="E5113" t="s">
        <v>21</v>
      </c>
      <c r="F5113">
        <v>202630</v>
      </c>
      <c r="G5113">
        <v>22576</v>
      </c>
      <c r="H5113">
        <v>16</v>
      </c>
      <c r="I5113">
        <v>48426100</v>
      </c>
      <c r="J5113">
        <v>169296</v>
      </c>
      <c r="K5113">
        <v>29687.616583999999</v>
      </c>
    </row>
    <row r="5114" spans="1:11" x14ac:dyDescent="0.35">
      <c r="A5114" t="s">
        <v>492</v>
      </c>
      <c r="B5114" t="s">
        <v>12</v>
      </c>
      <c r="C5114" t="s">
        <v>22</v>
      </c>
      <c r="D5114" t="s">
        <v>23</v>
      </c>
      <c r="E5114" t="s">
        <v>24</v>
      </c>
      <c r="F5114">
        <v>202630</v>
      </c>
      <c r="G5114">
        <v>14640</v>
      </c>
      <c r="H5114">
        <v>20</v>
      </c>
      <c r="I5114">
        <v>24928700</v>
      </c>
      <c r="J5114">
        <v>69380</v>
      </c>
      <c r="K5114">
        <v>29168.922130999999</v>
      </c>
    </row>
    <row r="5115" spans="1:11" x14ac:dyDescent="0.35">
      <c r="A5115" t="s">
        <v>492</v>
      </c>
      <c r="B5115" t="s">
        <v>12</v>
      </c>
      <c r="C5115" t="s">
        <v>25</v>
      </c>
      <c r="D5115" t="s">
        <v>23</v>
      </c>
      <c r="E5115" t="s">
        <v>18</v>
      </c>
      <c r="F5115">
        <v>202630</v>
      </c>
      <c r="G5115">
        <v>20460</v>
      </c>
      <c r="H5115">
        <v>20</v>
      </c>
      <c r="I5115">
        <v>44364500</v>
      </c>
      <c r="J5115">
        <v>135460</v>
      </c>
      <c r="K5115">
        <v>37552.165200000003</v>
      </c>
    </row>
    <row r="5116" spans="1:11" x14ac:dyDescent="0.35">
      <c r="A5116" t="s">
        <v>492</v>
      </c>
      <c r="B5116" t="s">
        <v>12</v>
      </c>
      <c r="C5116" t="s">
        <v>26</v>
      </c>
      <c r="D5116" t="s">
        <v>14</v>
      </c>
      <c r="E5116" t="s">
        <v>15</v>
      </c>
      <c r="F5116">
        <v>202630</v>
      </c>
      <c r="G5116">
        <v>1704</v>
      </c>
      <c r="H5116">
        <v>12</v>
      </c>
      <c r="I5116">
        <v>3412500</v>
      </c>
      <c r="J5116">
        <v>8424</v>
      </c>
      <c r="K5116">
        <v>21070.985915000001</v>
      </c>
    </row>
    <row r="5117" spans="1:11" x14ac:dyDescent="0.35">
      <c r="A5117" t="s">
        <v>492</v>
      </c>
      <c r="B5117" t="s">
        <v>12</v>
      </c>
      <c r="C5117" t="s">
        <v>27</v>
      </c>
      <c r="D5117" t="s">
        <v>17</v>
      </c>
      <c r="E5117" t="s">
        <v>28</v>
      </c>
      <c r="F5117">
        <v>202630</v>
      </c>
      <c r="G5117">
        <v>7280</v>
      </c>
      <c r="H5117">
        <v>20</v>
      </c>
      <c r="I5117">
        <v>14433000</v>
      </c>
      <c r="J5117">
        <v>30220</v>
      </c>
      <c r="K5117">
        <v>33384.401099000002</v>
      </c>
    </row>
    <row r="5118" spans="1:11" x14ac:dyDescent="0.35">
      <c r="A5118" t="s">
        <v>492</v>
      </c>
      <c r="B5118" t="s">
        <v>12</v>
      </c>
      <c r="C5118" t="s">
        <v>29</v>
      </c>
      <c r="D5118" t="s">
        <v>20</v>
      </c>
      <c r="E5118" t="s">
        <v>24</v>
      </c>
      <c r="F5118">
        <v>202630</v>
      </c>
      <c r="G5118">
        <v>17020</v>
      </c>
      <c r="H5118">
        <v>20</v>
      </c>
      <c r="I5118">
        <v>32622700</v>
      </c>
      <c r="J5118">
        <v>81100</v>
      </c>
      <c r="K5118">
        <v>32621.420682</v>
      </c>
    </row>
    <row r="5119" spans="1:11" x14ac:dyDescent="0.35">
      <c r="A5119" t="s">
        <v>492</v>
      </c>
      <c r="B5119" t="s">
        <v>12</v>
      </c>
      <c r="C5119" t="s">
        <v>30</v>
      </c>
      <c r="D5119" t="s">
        <v>20</v>
      </c>
      <c r="E5119" t="s">
        <v>24</v>
      </c>
      <c r="F5119">
        <v>202630</v>
      </c>
      <c r="G5119">
        <v>40600</v>
      </c>
      <c r="H5119">
        <v>20</v>
      </c>
      <c r="I5119">
        <v>76017200</v>
      </c>
      <c r="J5119">
        <v>343860</v>
      </c>
      <c r="K5119">
        <v>31895.392610999999</v>
      </c>
    </row>
    <row r="5120" spans="1:11" x14ac:dyDescent="0.35">
      <c r="A5120" t="s">
        <v>492</v>
      </c>
      <c r="B5120" t="s">
        <v>12</v>
      </c>
      <c r="C5120" t="s">
        <v>31</v>
      </c>
      <c r="D5120" t="s">
        <v>32</v>
      </c>
      <c r="E5120" t="s">
        <v>21</v>
      </c>
      <c r="F5120">
        <v>202630</v>
      </c>
      <c r="G5120">
        <v>4980</v>
      </c>
      <c r="H5120">
        <v>12</v>
      </c>
      <c r="I5120">
        <v>10525300</v>
      </c>
      <c r="J5120">
        <v>17856</v>
      </c>
      <c r="K5120">
        <v>21780.684336999999</v>
      </c>
    </row>
    <row r="5121" spans="1:11" x14ac:dyDescent="0.35">
      <c r="A5121" t="s">
        <v>492</v>
      </c>
      <c r="B5121" t="s">
        <v>12</v>
      </c>
      <c r="C5121" t="s">
        <v>33</v>
      </c>
      <c r="D5121" t="s">
        <v>32</v>
      </c>
      <c r="E5121" t="s">
        <v>18</v>
      </c>
      <c r="F5121">
        <v>202630</v>
      </c>
      <c r="G5121">
        <v>13056</v>
      </c>
      <c r="H5121">
        <v>16</v>
      </c>
      <c r="I5121">
        <v>28040500</v>
      </c>
      <c r="J5121">
        <v>63120</v>
      </c>
      <c r="K5121">
        <v>29685.544118000002</v>
      </c>
    </row>
    <row r="5122" spans="1:11" x14ac:dyDescent="0.35">
      <c r="A5122" t="s">
        <v>492</v>
      </c>
      <c r="B5122" t="s">
        <v>12</v>
      </c>
      <c r="C5122" t="s">
        <v>34</v>
      </c>
      <c r="D5122" t="s">
        <v>32</v>
      </c>
      <c r="E5122" t="s">
        <v>24</v>
      </c>
      <c r="F5122">
        <v>202630</v>
      </c>
      <c r="G5122">
        <v>7240</v>
      </c>
      <c r="H5122">
        <v>20</v>
      </c>
      <c r="I5122">
        <v>13933500</v>
      </c>
      <c r="J5122">
        <v>27980</v>
      </c>
      <c r="K5122">
        <v>32213.593923</v>
      </c>
    </row>
    <row r="5123" spans="1:11" x14ac:dyDescent="0.35">
      <c r="A5123" t="s">
        <v>492</v>
      </c>
      <c r="B5123" t="s">
        <v>12</v>
      </c>
      <c r="C5123" t="s">
        <v>35</v>
      </c>
      <c r="D5123" t="s">
        <v>23</v>
      </c>
      <c r="E5123" t="s">
        <v>24</v>
      </c>
      <c r="F5123">
        <v>202630</v>
      </c>
      <c r="G5123">
        <v>30260</v>
      </c>
      <c r="H5123">
        <v>20</v>
      </c>
      <c r="I5123">
        <v>51555700</v>
      </c>
      <c r="J5123">
        <v>199820</v>
      </c>
      <c r="K5123">
        <v>29352.420356999999</v>
      </c>
    </row>
    <row r="5124" spans="1:11" x14ac:dyDescent="0.35">
      <c r="A5124" t="s">
        <v>492</v>
      </c>
      <c r="B5124" t="s">
        <v>36</v>
      </c>
      <c r="C5124" t="s">
        <v>37</v>
      </c>
      <c r="D5124" t="s">
        <v>17</v>
      </c>
      <c r="E5124" t="s">
        <v>38</v>
      </c>
      <c r="F5124">
        <v>202630</v>
      </c>
      <c r="G5124">
        <v>3282</v>
      </c>
      <c r="H5124">
        <v>6</v>
      </c>
      <c r="I5124">
        <v>9793500</v>
      </c>
      <c r="J5124">
        <v>12804</v>
      </c>
      <c r="K5124">
        <v>16001.144424</v>
      </c>
    </row>
    <row r="5125" spans="1:11" x14ac:dyDescent="0.35">
      <c r="A5125" t="s">
        <v>492</v>
      </c>
      <c r="B5125" t="s">
        <v>36</v>
      </c>
      <c r="C5125" t="s">
        <v>39</v>
      </c>
      <c r="D5125" t="s">
        <v>17</v>
      </c>
      <c r="E5125" t="s">
        <v>15</v>
      </c>
      <c r="F5125">
        <v>202630</v>
      </c>
      <c r="G5125">
        <v>10092</v>
      </c>
      <c r="H5125">
        <v>12</v>
      </c>
      <c r="I5125">
        <v>14122700</v>
      </c>
      <c r="J5125">
        <v>65412</v>
      </c>
      <c r="K5125">
        <v>14564.985731000001</v>
      </c>
    </row>
    <row r="5126" spans="1:11" x14ac:dyDescent="0.35">
      <c r="A5126" t="s">
        <v>492</v>
      </c>
      <c r="B5126" t="s">
        <v>36</v>
      </c>
      <c r="C5126" t="s">
        <v>40</v>
      </c>
      <c r="D5126" t="s">
        <v>17</v>
      </c>
      <c r="E5126" t="s">
        <v>15</v>
      </c>
      <c r="F5126">
        <v>202630</v>
      </c>
      <c r="G5126">
        <v>3144</v>
      </c>
      <c r="H5126">
        <v>12</v>
      </c>
      <c r="I5126">
        <v>4116100</v>
      </c>
      <c r="J5126">
        <v>10548</v>
      </c>
      <c r="K5126">
        <v>13655.938931000001</v>
      </c>
    </row>
    <row r="5127" spans="1:11" x14ac:dyDescent="0.35">
      <c r="A5127" t="s">
        <v>492</v>
      </c>
      <c r="B5127" t="s">
        <v>36</v>
      </c>
      <c r="C5127" t="s">
        <v>41</v>
      </c>
      <c r="D5127" t="s">
        <v>14</v>
      </c>
      <c r="E5127" t="s">
        <v>15</v>
      </c>
      <c r="F5127">
        <v>202630</v>
      </c>
      <c r="G5127">
        <v>40260</v>
      </c>
      <c r="H5127">
        <v>12</v>
      </c>
      <c r="I5127">
        <v>57796000</v>
      </c>
      <c r="J5127">
        <v>137196</v>
      </c>
      <c r="K5127">
        <v>15215.595230999999</v>
      </c>
    </row>
    <row r="5128" spans="1:11" x14ac:dyDescent="0.35">
      <c r="A5128" t="s">
        <v>492</v>
      </c>
      <c r="B5128" t="s">
        <v>36</v>
      </c>
      <c r="C5128" t="s">
        <v>42</v>
      </c>
      <c r="D5128" t="s">
        <v>20</v>
      </c>
      <c r="E5128" t="s">
        <v>18</v>
      </c>
      <c r="F5128">
        <v>202630</v>
      </c>
      <c r="G5128">
        <v>6944</v>
      </c>
      <c r="H5128">
        <v>16</v>
      </c>
      <c r="I5128">
        <v>16697900</v>
      </c>
      <c r="J5128">
        <v>26144</v>
      </c>
      <c r="K5128">
        <v>33804.612903000001</v>
      </c>
    </row>
    <row r="5129" spans="1:11" x14ac:dyDescent="0.35">
      <c r="A5129" t="s">
        <v>492</v>
      </c>
      <c r="B5129" t="s">
        <v>36</v>
      </c>
      <c r="C5129" t="s">
        <v>43</v>
      </c>
      <c r="D5129" t="s">
        <v>17</v>
      </c>
      <c r="E5129" t="s">
        <v>15</v>
      </c>
      <c r="F5129">
        <v>202630</v>
      </c>
      <c r="G5129">
        <v>3924</v>
      </c>
      <c r="H5129">
        <v>12</v>
      </c>
      <c r="I5129">
        <v>6054500</v>
      </c>
      <c r="J5129">
        <v>16284</v>
      </c>
      <c r="K5129">
        <v>16286.464832</v>
      </c>
    </row>
    <row r="5130" spans="1:11" x14ac:dyDescent="0.35">
      <c r="A5130" t="s">
        <v>492</v>
      </c>
      <c r="B5130" t="s">
        <v>36</v>
      </c>
      <c r="C5130" t="s">
        <v>44</v>
      </c>
      <c r="D5130" t="s">
        <v>17</v>
      </c>
      <c r="E5130" t="s">
        <v>15</v>
      </c>
      <c r="F5130">
        <v>202630</v>
      </c>
      <c r="G5130">
        <v>6300</v>
      </c>
      <c r="H5130">
        <v>12</v>
      </c>
      <c r="I5130">
        <v>9322400</v>
      </c>
      <c r="J5130">
        <v>29964</v>
      </c>
      <c r="K5130">
        <v>15452.641905</v>
      </c>
    </row>
    <row r="5131" spans="1:11" x14ac:dyDescent="0.35">
      <c r="A5131" t="s">
        <v>492</v>
      </c>
      <c r="B5131" t="s">
        <v>36</v>
      </c>
      <c r="C5131" t="s">
        <v>45</v>
      </c>
      <c r="D5131" t="s">
        <v>17</v>
      </c>
      <c r="E5131" t="s">
        <v>15</v>
      </c>
      <c r="F5131">
        <v>202630</v>
      </c>
      <c r="G5131">
        <v>28860</v>
      </c>
      <c r="H5131">
        <v>12</v>
      </c>
      <c r="I5131">
        <v>41043000</v>
      </c>
      <c r="J5131">
        <v>220476</v>
      </c>
      <c r="K5131">
        <v>16372.702287</v>
      </c>
    </row>
    <row r="5132" spans="1:11" x14ac:dyDescent="0.35">
      <c r="A5132" t="s">
        <v>492</v>
      </c>
      <c r="B5132" t="s">
        <v>36</v>
      </c>
      <c r="C5132" t="s">
        <v>46</v>
      </c>
      <c r="D5132" t="s">
        <v>14</v>
      </c>
      <c r="E5132" t="s">
        <v>15</v>
      </c>
      <c r="F5132">
        <v>202630</v>
      </c>
      <c r="G5132">
        <v>8856</v>
      </c>
      <c r="H5132">
        <v>12</v>
      </c>
      <c r="I5132">
        <v>11073000</v>
      </c>
      <c r="J5132">
        <v>46800</v>
      </c>
      <c r="K5132">
        <v>13456.01355</v>
      </c>
    </row>
    <row r="5133" spans="1:11" x14ac:dyDescent="0.35">
      <c r="A5133" t="s">
        <v>492</v>
      </c>
      <c r="B5133" t="s">
        <v>36</v>
      </c>
      <c r="C5133" t="s">
        <v>47</v>
      </c>
      <c r="D5133" t="s">
        <v>17</v>
      </c>
      <c r="E5133" t="s">
        <v>18</v>
      </c>
      <c r="F5133">
        <v>202630</v>
      </c>
      <c r="G5133">
        <v>9296</v>
      </c>
      <c r="H5133">
        <v>16</v>
      </c>
      <c r="I5133">
        <v>15430700</v>
      </c>
      <c r="J5133">
        <v>43568</v>
      </c>
      <c r="K5133">
        <v>23211.915663</v>
      </c>
    </row>
    <row r="5134" spans="1:11" x14ac:dyDescent="0.35">
      <c r="A5134" t="s">
        <v>492</v>
      </c>
      <c r="B5134" t="s">
        <v>36</v>
      </c>
      <c r="C5134" t="s">
        <v>48</v>
      </c>
      <c r="D5134" t="s">
        <v>49</v>
      </c>
      <c r="E5134" t="s">
        <v>18</v>
      </c>
      <c r="F5134">
        <v>202630</v>
      </c>
      <c r="G5134">
        <v>10576</v>
      </c>
      <c r="H5134">
        <v>16</v>
      </c>
      <c r="I5134">
        <v>17138800</v>
      </c>
      <c r="J5134">
        <v>47072</v>
      </c>
      <c r="K5134">
        <v>23202.148260000002</v>
      </c>
    </row>
    <row r="5135" spans="1:11" x14ac:dyDescent="0.35">
      <c r="A5135" t="s">
        <v>492</v>
      </c>
      <c r="B5135" t="s">
        <v>36</v>
      </c>
      <c r="C5135" t="s">
        <v>50</v>
      </c>
      <c r="D5135" t="s">
        <v>14</v>
      </c>
      <c r="E5135" t="s">
        <v>15</v>
      </c>
      <c r="F5135">
        <v>202630</v>
      </c>
      <c r="G5135">
        <v>4068</v>
      </c>
      <c r="H5135">
        <v>12</v>
      </c>
      <c r="I5135">
        <v>3462700</v>
      </c>
      <c r="J5135">
        <v>15180</v>
      </c>
      <c r="K5135">
        <v>8915.6991149999994</v>
      </c>
    </row>
    <row r="5136" spans="1:11" x14ac:dyDescent="0.35">
      <c r="A5136" t="s">
        <v>492</v>
      </c>
      <c r="B5136" t="s">
        <v>36</v>
      </c>
      <c r="C5136" t="s">
        <v>51</v>
      </c>
      <c r="D5136" t="s">
        <v>32</v>
      </c>
      <c r="E5136" t="s">
        <v>21</v>
      </c>
      <c r="F5136">
        <v>202630</v>
      </c>
      <c r="G5136">
        <v>5312</v>
      </c>
      <c r="H5136">
        <v>16</v>
      </c>
      <c r="I5136">
        <v>10633000</v>
      </c>
      <c r="J5136">
        <v>19600</v>
      </c>
      <c r="K5136">
        <v>29389.168675000001</v>
      </c>
    </row>
    <row r="5137" spans="1:11" x14ac:dyDescent="0.35">
      <c r="A5137" t="s">
        <v>492</v>
      </c>
      <c r="B5137" t="s">
        <v>36</v>
      </c>
      <c r="C5137" t="s">
        <v>52</v>
      </c>
      <c r="D5137" t="s">
        <v>20</v>
      </c>
      <c r="E5137" t="s">
        <v>21</v>
      </c>
      <c r="F5137">
        <v>202630</v>
      </c>
      <c r="G5137">
        <v>20860</v>
      </c>
      <c r="H5137">
        <v>20</v>
      </c>
      <c r="I5137">
        <v>43838200</v>
      </c>
      <c r="J5137">
        <v>114440</v>
      </c>
      <c r="K5137">
        <v>37432.518695999999</v>
      </c>
    </row>
    <row r="5138" spans="1:11" x14ac:dyDescent="0.35">
      <c r="A5138" t="s">
        <v>492</v>
      </c>
      <c r="B5138" t="s">
        <v>36</v>
      </c>
      <c r="C5138" t="s">
        <v>53</v>
      </c>
      <c r="D5138" t="s">
        <v>17</v>
      </c>
      <c r="E5138" t="s">
        <v>18</v>
      </c>
      <c r="F5138">
        <v>202630</v>
      </c>
      <c r="G5138">
        <v>14208</v>
      </c>
      <c r="H5138">
        <v>16</v>
      </c>
      <c r="I5138">
        <v>33419200</v>
      </c>
      <c r="J5138">
        <v>81440</v>
      </c>
      <c r="K5138">
        <v>33729.630631</v>
      </c>
    </row>
    <row r="5139" spans="1:11" x14ac:dyDescent="0.35">
      <c r="A5139" t="s">
        <v>492</v>
      </c>
      <c r="B5139" t="s">
        <v>36</v>
      </c>
      <c r="C5139" t="s">
        <v>54</v>
      </c>
      <c r="D5139" t="s">
        <v>20</v>
      </c>
      <c r="E5139" t="s">
        <v>18</v>
      </c>
      <c r="F5139">
        <v>202630</v>
      </c>
      <c r="G5139">
        <v>24144</v>
      </c>
      <c r="H5139">
        <v>16</v>
      </c>
      <c r="I5139">
        <v>57843600</v>
      </c>
      <c r="J5139">
        <v>160352</v>
      </c>
      <c r="K5139">
        <v>33771.226640000001</v>
      </c>
    </row>
    <row r="5140" spans="1:11" x14ac:dyDescent="0.35">
      <c r="A5140" t="s">
        <v>492</v>
      </c>
      <c r="B5140" t="s">
        <v>36</v>
      </c>
      <c r="C5140" t="s">
        <v>55</v>
      </c>
      <c r="D5140" t="s">
        <v>20</v>
      </c>
      <c r="E5140" t="s">
        <v>18</v>
      </c>
      <c r="F5140">
        <v>202630</v>
      </c>
      <c r="G5140">
        <v>10720</v>
      </c>
      <c r="H5140">
        <v>16</v>
      </c>
      <c r="I5140">
        <v>25673300</v>
      </c>
      <c r="J5140">
        <v>48752</v>
      </c>
      <c r="K5140">
        <v>33798.229850999996</v>
      </c>
    </row>
    <row r="5141" spans="1:11" x14ac:dyDescent="0.35">
      <c r="A5141" t="s">
        <v>492</v>
      </c>
      <c r="B5141" t="s">
        <v>36</v>
      </c>
      <c r="C5141" t="s">
        <v>56</v>
      </c>
      <c r="D5141" t="s">
        <v>14</v>
      </c>
      <c r="E5141" t="s">
        <v>15</v>
      </c>
      <c r="F5141">
        <v>202630</v>
      </c>
      <c r="G5141">
        <v>47028</v>
      </c>
      <c r="H5141">
        <v>12</v>
      </c>
      <c r="I5141">
        <v>66102200</v>
      </c>
      <c r="J5141">
        <v>194040</v>
      </c>
      <c r="K5141">
        <v>15280.169431</v>
      </c>
    </row>
    <row r="5142" spans="1:11" x14ac:dyDescent="0.35">
      <c r="A5142" t="s">
        <v>492</v>
      </c>
      <c r="B5142" t="s">
        <v>36</v>
      </c>
      <c r="C5142" t="s">
        <v>57</v>
      </c>
      <c r="D5142" t="s">
        <v>17</v>
      </c>
      <c r="E5142" t="s">
        <v>21</v>
      </c>
      <c r="F5142">
        <v>202630</v>
      </c>
      <c r="G5142">
        <v>6756</v>
      </c>
      <c r="H5142">
        <v>12</v>
      </c>
      <c r="I5142">
        <v>10099700</v>
      </c>
      <c r="J5142">
        <v>31392</v>
      </c>
      <c r="K5142">
        <v>15582.047957000001</v>
      </c>
    </row>
    <row r="5143" spans="1:11" x14ac:dyDescent="0.35">
      <c r="A5143" t="s">
        <v>492</v>
      </c>
      <c r="B5143" t="s">
        <v>36</v>
      </c>
      <c r="C5143" t="s">
        <v>58</v>
      </c>
      <c r="D5143" t="s">
        <v>32</v>
      </c>
      <c r="E5143" t="s">
        <v>15</v>
      </c>
      <c r="F5143">
        <v>202630</v>
      </c>
      <c r="G5143">
        <v>4392</v>
      </c>
      <c r="H5143">
        <v>12</v>
      </c>
      <c r="I5143">
        <v>7515000</v>
      </c>
      <c r="J5143">
        <v>15840</v>
      </c>
      <c r="K5143">
        <v>17677.724043999999</v>
      </c>
    </row>
    <row r="5144" spans="1:11" x14ac:dyDescent="0.35">
      <c r="A5144" t="s">
        <v>492</v>
      </c>
      <c r="B5144" t="s">
        <v>36</v>
      </c>
      <c r="C5144" t="s">
        <v>59</v>
      </c>
      <c r="D5144" t="s">
        <v>23</v>
      </c>
      <c r="E5144" t="s">
        <v>21</v>
      </c>
      <c r="F5144">
        <v>202630</v>
      </c>
      <c r="G5144">
        <v>59856</v>
      </c>
      <c r="H5144">
        <v>12</v>
      </c>
      <c r="I5144">
        <v>125063000</v>
      </c>
      <c r="J5144">
        <v>515112</v>
      </c>
      <c r="K5144">
        <v>22893.792701999999</v>
      </c>
    </row>
    <row r="5145" spans="1:11" x14ac:dyDescent="0.35">
      <c r="A5145" t="s">
        <v>492</v>
      </c>
      <c r="B5145" t="s">
        <v>36</v>
      </c>
      <c r="C5145" t="s">
        <v>60</v>
      </c>
      <c r="D5145" t="s">
        <v>23</v>
      </c>
      <c r="E5145" t="s">
        <v>21</v>
      </c>
      <c r="F5145">
        <v>202630</v>
      </c>
      <c r="G5145">
        <v>8880</v>
      </c>
      <c r="H5145">
        <v>16</v>
      </c>
      <c r="I5145">
        <v>19408000</v>
      </c>
      <c r="J5145">
        <v>37536</v>
      </c>
      <c r="K5145">
        <v>30869.691891999999</v>
      </c>
    </row>
    <row r="5146" spans="1:11" x14ac:dyDescent="0.35">
      <c r="A5146" t="s">
        <v>492</v>
      </c>
      <c r="B5146" t="s">
        <v>36</v>
      </c>
      <c r="C5146" t="s">
        <v>61</v>
      </c>
      <c r="D5146" t="s">
        <v>14</v>
      </c>
      <c r="E5146" t="s">
        <v>15</v>
      </c>
      <c r="F5146">
        <v>202630</v>
      </c>
      <c r="G5146">
        <v>9180</v>
      </c>
      <c r="H5146">
        <v>12</v>
      </c>
      <c r="I5146">
        <v>13777000</v>
      </c>
      <c r="J5146">
        <v>46656</v>
      </c>
      <c r="K5146">
        <v>15972.952941</v>
      </c>
    </row>
    <row r="5147" spans="1:11" x14ac:dyDescent="0.35">
      <c r="A5147" t="s">
        <v>492</v>
      </c>
      <c r="B5147" t="s">
        <v>36</v>
      </c>
      <c r="C5147" t="s">
        <v>62</v>
      </c>
      <c r="D5147" t="s">
        <v>17</v>
      </c>
      <c r="E5147" t="s">
        <v>15</v>
      </c>
      <c r="F5147">
        <v>202630</v>
      </c>
      <c r="G5147">
        <v>85056</v>
      </c>
      <c r="H5147">
        <v>12</v>
      </c>
      <c r="I5147">
        <v>116378500</v>
      </c>
      <c r="J5147">
        <v>745500</v>
      </c>
      <c r="K5147">
        <v>14316.258041999999</v>
      </c>
    </row>
    <row r="5148" spans="1:11" x14ac:dyDescent="0.35">
      <c r="A5148" t="s">
        <v>492</v>
      </c>
      <c r="B5148" t="s">
        <v>36</v>
      </c>
      <c r="C5148" t="s">
        <v>63</v>
      </c>
      <c r="D5148" t="s">
        <v>17</v>
      </c>
      <c r="E5148" t="s">
        <v>15</v>
      </c>
      <c r="F5148">
        <v>202630</v>
      </c>
      <c r="G5148">
        <v>12036</v>
      </c>
      <c r="H5148">
        <v>12</v>
      </c>
      <c r="I5148">
        <v>16768300</v>
      </c>
      <c r="J5148">
        <v>68832</v>
      </c>
      <c r="K5148">
        <v>14566.36989</v>
      </c>
    </row>
    <row r="5149" spans="1:11" x14ac:dyDescent="0.35">
      <c r="A5149" t="s">
        <v>492</v>
      </c>
      <c r="B5149" t="s">
        <v>36</v>
      </c>
      <c r="C5149" t="s">
        <v>64</v>
      </c>
      <c r="D5149" t="s">
        <v>17</v>
      </c>
      <c r="E5149" t="s">
        <v>15</v>
      </c>
      <c r="F5149">
        <v>202630</v>
      </c>
      <c r="G5149">
        <v>4632</v>
      </c>
      <c r="H5149">
        <v>12</v>
      </c>
      <c r="I5149">
        <v>7141000</v>
      </c>
      <c r="J5149">
        <v>19992</v>
      </c>
      <c r="K5149">
        <v>16373.308290000001</v>
      </c>
    </row>
    <row r="5150" spans="1:11" x14ac:dyDescent="0.35">
      <c r="A5150" t="s">
        <v>492</v>
      </c>
      <c r="B5150" t="s">
        <v>36</v>
      </c>
      <c r="C5150" t="s">
        <v>65</v>
      </c>
      <c r="D5150" t="s">
        <v>17</v>
      </c>
      <c r="E5150" t="s">
        <v>15</v>
      </c>
      <c r="F5150">
        <v>202630</v>
      </c>
      <c r="G5150">
        <v>4080</v>
      </c>
      <c r="H5150">
        <v>12</v>
      </c>
      <c r="I5150">
        <v>6427600</v>
      </c>
      <c r="J5150">
        <v>16116</v>
      </c>
      <c r="K5150">
        <v>16278.567647</v>
      </c>
    </row>
    <row r="5151" spans="1:11" x14ac:dyDescent="0.35">
      <c r="A5151" t="s">
        <v>492</v>
      </c>
      <c r="B5151" t="s">
        <v>36</v>
      </c>
      <c r="C5151" t="s">
        <v>66</v>
      </c>
      <c r="D5151" t="s">
        <v>17</v>
      </c>
      <c r="E5151" t="s">
        <v>18</v>
      </c>
      <c r="F5151">
        <v>202630</v>
      </c>
      <c r="G5151">
        <v>13072</v>
      </c>
      <c r="H5151">
        <v>16</v>
      </c>
      <c r="I5151">
        <v>27091000</v>
      </c>
      <c r="J5151">
        <v>55072</v>
      </c>
      <c r="K5151">
        <v>30118.140759000002</v>
      </c>
    </row>
    <row r="5152" spans="1:11" x14ac:dyDescent="0.35">
      <c r="A5152" t="s">
        <v>492</v>
      </c>
      <c r="B5152" t="s">
        <v>36</v>
      </c>
      <c r="C5152" t="s">
        <v>67</v>
      </c>
      <c r="D5152" t="s">
        <v>49</v>
      </c>
      <c r="E5152" t="s">
        <v>15</v>
      </c>
      <c r="F5152">
        <v>202630</v>
      </c>
      <c r="G5152">
        <v>4668</v>
      </c>
      <c r="H5152">
        <v>12</v>
      </c>
      <c r="I5152">
        <v>5259500</v>
      </c>
      <c r="J5152">
        <v>19212</v>
      </c>
      <c r="K5152">
        <v>11554.732647999999</v>
      </c>
    </row>
    <row r="5153" spans="1:11" x14ac:dyDescent="0.35">
      <c r="A5153" t="s">
        <v>492</v>
      </c>
      <c r="B5153" t="s">
        <v>36</v>
      </c>
      <c r="C5153" t="s">
        <v>68</v>
      </c>
      <c r="D5153" t="s">
        <v>49</v>
      </c>
      <c r="E5153" t="s">
        <v>15</v>
      </c>
      <c r="F5153">
        <v>202630</v>
      </c>
      <c r="G5153">
        <v>14784</v>
      </c>
      <c r="H5153">
        <v>12</v>
      </c>
      <c r="I5153">
        <v>16664000</v>
      </c>
      <c r="J5153">
        <v>104208</v>
      </c>
      <c r="K5153">
        <v>11552.505682000001</v>
      </c>
    </row>
    <row r="5154" spans="1:11" x14ac:dyDescent="0.35">
      <c r="A5154" t="s">
        <v>492</v>
      </c>
      <c r="B5154" t="s">
        <v>36</v>
      </c>
      <c r="C5154" t="s">
        <v>69</v>
      </c>
      <c r="D5154" t="s">
        <v>14</v>
      </c>
      <c r="E5154" t="s">
        <v>24</v>
      </c>
      <c r="F5154">
        <v>202630</v>
      </c>
      <c r="G5154">
        <v>7320</v>
      </c>
      <c r="H5154">
        <v>20</v>
      </c>
      <c r="I5154">
        <v>10812000</v>
      </c>
      <c r="J5154">
        <v>24980</v>
      </c>
      <c r="K5154">
        <v>26228.125682999998</v>
      </c>
    </row>
    <row r="5155" spans="1:11" x14ac:dyDescent="0.35">
      <c r="A5155" t="s">
        <v>492</v>
      </c>
      <c r="B5155" t="s">
        <v>36</v>
      </c>
      <c r="C5155" t="s">
        <v>70</v>
      </c>
      <c r="D5155" t="s">
        <v>17</v>
      </c>
      <c r="E5155" t="s">
        <v>18</v>
      </c>
      <c r="F5155">
        <v>202630</v>
      </c>
      <c r="G5155">
        <v>29920</v>
      </c>
      <c r="H5155">
        <v>16</v>
      </c>
      <c r="I5155">
        <v>70289300</v>
      </c>
      <c r="J5155">
        <v>264368</v>
      </c>
      <c r="K5155">
        <v>33768.999465000001</v>
      </c>
    </row>
    <row r="5156" spans="1:11" x14ac:dyDescent="0.35">
      <c r="A5156" t="s">
        <v>492</v>
      </c>
      <c r="B5156" t="s">
        <v>36</v>
      </c>
      <c r="C5156" t="s">
        <v>71</v>
      </c>
      <c r="D5156" t="s">
        <v>17</v>
      </c>
      <c r="E5156" t="s">
        <v>24</v>
      </c>
      <c r="F5156">
        <v>202630</v>
      </c>
      <c r="G5156">
        <v>7800</v>
      </c>
      <c r="H5156">
        <v>20</v>
      </c>
      <c r="I5156">
        <v>11514000</v>
      </c>
      <c r="J5156">
        <v>25060</v>
      </c>
      <c r="K5156">
        <v>26145.330769</v>
      </c>
    </row>
    <row r="5157" spans="1:11" x14ac:dyDescent="0.35">
      <c r="A5157" t="s">
        <v>492</v>
      </c>
      <c r="B5157" t="s">
        <v>36</v>
      </c>
      <c r="C5157" t="s">
        <v>72</v>
      </c>
      <c r="D5157" t="s">
        <v>17</v>
      </c>
      <c r="E5157" t="s">
        <v>24</v>
      </c>
      <c r="F5157">
        <v>202630</v>
      </c>
      <c r="G5157">
        <v>11580</v>
      </c>
      <c r="H5157">
        <v>20</v>
      </c>
      <c r="I5157">
        <v>17094000</v>
      </c>
      <c r="J5157">
        <v>47800</v>
      </c>
      <c r="K5157">
        <v>26253.685665000001</v>
      </c>
    </row>
    <row r="5158" spans="1:11" x14ac:dyDescent="0.35">
      <c r="A5158" t="s">
        <v>492</v>
      </c>
      <c r="B5158" t="s">
        <v>36</v>
      </c>
      <c r="C5158" t="s">
        <v>73</v>
      </c>
      <c r="D5158" t="s">
        <v>49</v>
      </c>
      <c r="E5158" t="s">
        <v>21</v>
      </c>
      <c r="F5158">
        <v>202630</v>
      </c>
      <c r="G5158">
        <v>20748</v>
      </c>
      <c r="H5158">
        <v>12</v>
      </c>
      <c r="I5158">
        <v>32409000</v>
      </c>
      <c r="J5158">
        <v>168756</v>
      </c>
      <c r="K5158">
        <v>16563.941006000001</v>
      </c>
    </row>
    <row r="5159" spans="1:11" x14ac:dyDescent="0.35">
      <c r="A5159" t="s">
        <v>492</v>
      </c>
      <c r="B5159" t="s">
        <v>36</v>
      </c>
      <c r="C5159" t="s">
        <v>74</v>
      </c>
      <c r="D5159" t="s">
        <v>14</v>
      </c>
      <c r="E5159" t="s">
        <v>21</v>
      </c>
      <c r="F5159">
        <v>202630</v>
      </c>
      <c r="G5159">
        <v>11220</v>
      </c>
      <c r="H5159">
        <v>12</v>
      </c>
      <c r="I5159">
        <v>15832300</v>
      </c>
      <c r="J5159">
        <v>70368</v>
      </c>
      <c r="K5159">
        <v>14467.344385</v>
      </c>
    </row>
    <row r="5160" spans="1:11" x14ac:dyDescent="0.35">
      <c r="A5160" t="s">
        <v>492</v>
      </c>
      <c r="B5160" t="s">
        <v>75</v>
      </c>
      <c r="C5160" t="s">
        <v>76</v>
      </c>
      <c r="D5160" t="s">
        <v>20</v>
      </c>
      <c r="E5160" t="s">
        <v>18</v>
      </c>
      <c r="F5160">
        <v>202630</v>
      </c>
      <c r="G5160">
        <v>25936</v>
      </c>
      <c r="H5160">
        <v>16</v>
      </c>
      <c r="I5160">
        <v>45788500</v>
      </c>
      <c r="J5160">
        <v>120352</v>
      </c>
      <c r="K5160">
        <v>24513.300432</v>
      </c>
    </row>
    <row r="5161" spans="1:11" x14ac:dyDescent="0.35">
      <c r="A5161" t="s">
        <v>492</v>
      </c>
      <c r="B5161" t="s">
        <v>75</v>
      </c>
      <c r="C5161" t="s">
        <v>77</v>
      </c>
      <c r="D5161" t="s">
        <v>17</v>
      </c>
      <c r="E5161" t="s">
        <v>18</v>
      </c>
      <c r="F5161">
        <v>202630</v>
      </c>
      <c r="G5161">
        <v>12704</v>
      </c>
      <c r="H5161">
        <v>16</v>
      </c>
      <c r="I5161">
        <v>23136100</v>
      </c>
      <c r="J5161">
        <v>47040</v>
      </c>
      <c r="K5161">
        <v>25560.724181000001</v>
      </c>
    </row>
    <row r="5162" spans="1:11" x14ac:dyDescent="0.35">
      <c r="A5162" t="s">
        <v>492</v>
      </c>
      <c r="B5162" t="s">
        <v>75</v>
      </c>
      <c r="C5162" t="s">
        <v>78</v>
      </c>
      <c r="D5162" t="s">
        <v>17</v>
      </c>
      <c r="E5162" t="s">
        <v>18</v>
      </c>
      <c r="F5162">
        <v>202630</v>
      </c>
      <c r="G5162">
        <v>18528</v>
      </c>
      <c r="H5162">
        <v>16</v>
      </c>
      <c r="I5162">
        <v>33733000</v>
      </c>
      <c r="J5162">
        <v>86192</v>
      </c>
      <c r="K5162">
        <v>25609.388600999999</v>
      </c>
    </row>
    <row r="5163" spans="1:11" x14ac:dyDescent="0.35">
      <c r="A5163" t="s">
        <v>492</v>
      </c>
      <c r="B5163" t="s">
        <v>75</v>
      </c>
      <c r="C5163" t="s">
        <v>79</v>
      </c>
      <c r="D5163" t="s">
        <v>17</v>
      </c>
      <c r="E5163" t="s">
        <v>18</v>
      </c>
      <c r="F5163">
        <v>202630</v>
      </c>
      <c r="G5163">
        <v>17712</v>
      </c>
      <c r="H5163">
        <v>16</v>
      </c>
      <c r="I5163">
        <v>32248900</v>
      </c>
      <c r="J5163">
        <v>105392</v>
      </c>
      <c r="K5163">
        <v>25493.719964</v>
      </c>
    </row>
    <row r="5164" spans="1:11" x14ac:dyDescent="0.35">
      <c r="A5164" t="s">
        <v>492</v>
      </c>
      <c r="B5164" t="s">
        <v>75</v>
      </c>
      <c r="C5164" t="s">
        <v>80</v>
      </c>
      <c r="D5164" t="s">
        <v>14</v>
      </c>
      <c r="E5164" t="s">
        <v>15</v>
      </c>
      <c r="F5164">
        <v>202630</v>
      </c>
      <c r="G5164">
        <v>8960</v>
      </c>
      <c r="H5164">
        <v>16</v>
      </c>
      <c r="I5164">
        <v>10257900</v>
      </c>
      <c r="J5164">
        <v>24432</v>
      </c>
      <c r="K5164">
        <v>16591.928571</v>
      </c>
    </row>
    <row r="5165" spans="1:11" x14ac:dyDescent="0.35">
      <c r="A5165" t="s">
        <v>492</v>
      </c>
      <c r="B5165" t="s">
        <v>81</v>
      </c>
      <c r="C5165" t="s">
        <v>82</v>
      </c>
      <c r="D5165" t="s">
        <v>17</v>
      </c>
      <c r="E5165" t="s">
        <v>15</v>
      </c>
      <c r="F5165">
        <v>202630</v>
      </c>
      <c r="G5165">
        <v>12736</v>
      </c>
      <c r="H5165">
        <v>16</v>
      </c>
      <c r="I5165">
        <v>16491300</v>
      </c>
      <c r="J5165">
        <v>65136</v>
      </c>
      <c r="K5165">
        <v>18268.361809000002</v>
      </c>
    </row>
    <row r="5166" spans="1:11" x14ac:dyDescent="0.35">
      <c r="A5166" t="s">
        <v>492</v>
      </c>
      <c r="B5166" t="s">
        <v>81</v>
      </c>
      <c r="C5166" t="s">
        <v>560</v>
      </c>
      <c r="E5166" t="s">
        <v>15</v>
      </c>
      <c r="F5166">
        <v>202630</v>
      </c>
      <c r="G5166">
        <v>2268</v>
      </c>
      <c r="H5166">
        <v>12</v>
      </c>
      <c r="I5166">
        <v>3295000</v>
      </c>
      <c r="J5166">
        <v>15300</v>
      </c>
      <c r="K5166">
        <v>15312.883598</v>
      </c>
    </row>
    <row r="5167" spans="1:11" x14ac:dyDescent="0.35">
      <c r="A5167" t="s">
        <v>492</v>
      </c>
      <c r="B5167" t="s">
        <v>81</v>
      </c>
      <c r="C5167" t="s">
        <v>83</v>
      </c>
      <c r="D5167" t="s">
        <v>32</v>
      </c>
      <c r="E5167" t="s">
        <v>15</v>
      </c>
      <c r="F5167">
        <v>202630</v>
      </c>
      <c r="G5167">
        <v>1464</v>
      </c>
      <c r="H5167">
        <v>12</v>
      </c>
      <c r="I5167">
        <v>2134000</v>
      </c>
      <c r="J5167">
        <v>5196</v>
      </c>
      <c r="K5167">
        <v>14467.213115</v>
      </c>
    </row>
    <row r="5168" spans="1:11" x14ac:dyDescent="0.35">
      <c r="A5168" t="s">
        <v>492</v>
      </c>
      <c r="B5168" t="s">
        <v>81</v>
      </c>
      <c r="C5168" t="s">
        <v>380</v>
      </c>
      <c r="D5168" t="s">
        <v>49</v>
      </c>
      <c r="E5168" t="s">
        <v>15</v>
      </c>
      <c r="F5168">
        <v>202630</v>
      </c>
      <c r="G5168">
        <v>24</v>
      </c>
      <c r="H5168">
        <v>12</v>
      </c>
      <c r="I5168">
        <v>31000</v>
      </c>
      <c r="J5168">
        <v>192</v>
      </c>
      <c r="K5168">
        <v>13500</v>
      </c>
    </row>
    <row r="5169" spans="1:11" x14ac:dyDescent="0.35">
      <c r="A5169" t="s">
        <v>492</v>
      </c>
      <c r="B5169" t="s">
        <v>81</v>
      </c>
      <c r="C5169" t="s">
        <v>84</v>
      </c>
      <c r="D5169" t="s">
        <v>20</v>
      </c>
      <c r="E5169" t="s">
        <v>21</v>
      </c>
      <c r="F5169">
        <v>202630</v>
      </c>
      <c r="G5169">
        <v>111924</v>
      </c>
      <c r="H5169">
        <v>12</v>
      </c>
      <c r="I5169">
        <v>268190600</v>
      </c>
      <c r="J5169">
        <v>1077804</v>
      </c>
      <c r="K5169">
        <v>25913.158465</v>
      </c>
    </row>
    <row r="5170" spans="1:11" x14ac:dyDescent="0.35">
      <c r="A5170" t="s">
        <v>492</v>
      </c>
      <c r="B5170" t="s">
        <v>81</v>
      </c>
      <c r="C5170" t="s">
        <v>493</v>
      </c>
      <c r="D5170" t="s">
        <v>17</v>
      </c>
      <c r="E5170" t="s">
        <v>18</v>
      </c>
      <c r="F5170">
        <v>202630</v>
      </c>
      <c r="G5170">
        <v>224</v>
      </c>
      <c r="H5170">
        <v>16</v>
      </c>
      <c r="I5170">
        <v>474600</v>
      </c>
      <c r="J5170">
        <v>480</v>
      </c>
      <c r="K5170">
        <v>32000</v>
      </c>
    </row>
    <row r="5171" spans="1:11" x14ac:dyDescent="0.35">
      <c r="A5171" t="s">
        <v>492</v>
      </c>
      <c r="B5171" t="s">
        <v>81</v>
      </c>
      <c r="C5171" t="s">
        <v>352</v>
      </c>
      <c r="D5171" t="s">
        <v>14</v>
      </c>
      <c r="E5171" t="s">
        <v>24</v>
      </c>
      <c r="F5171">
        <v>202630</v>
      </c>
      <c r="G5171">
        <v>620</v>
      </c>
      <c r="H5171">
        <v>20</v>
      </c>
      <c r="I5171">
        <v>827700</v>
      </c>
      <c r="J5171">
        <v>6840</v>
      </c>
      <c r="K5171">
        <v>23400</v>
      </c>
    </row>
    <row r="5172" spans="1:11" x14ac:dyDescent="0.35">
      <c r="A5172" t="s">
        <v>492</v>
      </c>
      <c r="B5172" t="s">
        <v>81</v>
      </c>
      <c r="C5172" t="s">
        <v>85</v>
      </c>
      <c r="D5172" t="s">
        <v>17</v>
      </c>
      <c r="E5172" t="s">
        <v>15</v>
      </c>
      <c r="F5172">
        <v>202630</v>
      </c>
      <c r="G5172">
        <v>4800</v>
      </c>
      <c r="H5172">
        <v>12</v>
      </c>
      <c r="I5172">
        <v>7096000</v>
      </c>
      <c r="J5172">
        <v>25656</v>
      </c>
      <c r="K5172">
        <v>15309.445</v>
      </c>
    </row>
    <row r="5173" spans="1:11" x14ac:dyDescent="0.35">
      <c r="A5173" t="s">
        <v>492</v>
      </c>
      <c r="B5173" t="s">
        <v>81</v>
      </c>
      <c r="C5173" t="s">
        <v>86</v>
      </c>
      <c r="D5173" t="s">
        <v>17</v>
      </c>
      <c r="E5173" t="s">
        <v>18</v>
      </c>
      <c r="F5173">
        <v>202630</v>
      </c>
      <c r="G5173">
        <v>3552</v>
      </c>
      <c r="H5173">
        <v>16</v>
      </c>
      <c r="I5173">
        <v>8093200</v>
      </c>
      <c r="J5173">
        <v>15712</v>
      </c>
      <c r="K5173">
        <v>32177.270270000001</v>
      </c>
    </row>
    <row r="5174" spans="1:11" x14ac:dyDescent="0.35">
      <c r="A5174" t="s">
        <v>492</v>
      </c>
      <c r="B5174" t="s">
        <v>81</v>
      </c>
      <c r="C5174" t="s">
        <v>87</v>
      </c>
      <c r="D5174" t="s">
        <v>17</v>
      </c>
      <c r="E5174" t="s">
        <v>18</v>
      </c>
      <c r="F5174">
        <v>202630</v>
      </c>
      <c r="G5174">
        <v>3952</v>
      </c>
      <c r="H5174">
        <v>16</v>
      </c>
      <c r="I5174">
        <v>9037000</v>
      </c>
      <c r="J5174">
        <v>14928</v>
      </c>
      <c r="K5174">
        <v>32121.825911</v>
      </c>
    </row>
    <row r="5175" spans="1:11" x14ac:dyDescent="0.35">
      <c r="A5175" t="s">
        <v>492</v>
      </c>
      <c r="B5175" t="s">
        <v>81</v>
      </c>
      <c r="C5175" t="s">
        <v>88</v>
      </c>
      <c r="D5175" t="s">
        <v>32</v>
      </c>
      <c r="E5175" t="s">
        <v>21</v>
      </c>
      <c r="F5175">
        <v>202630</v>
      </c>
      <c r="G5175">
        <v>14220</v>
      </c>
      <c r="H5175">
        <v>12</v>
      </c>
      <c r="I5175">
        <v>33845100</v>
      </c>
      <c r="J5175">
        <v>90276</v>
      </c>
      <c r="K5175">
        <v>25920.356118</v>
      </c>
    </row>
    <row r="5176" spans="1:11" x14ac:dyDescent="0.35">
      <c r="A5176" t="s">
        <v>492</v>
      </c>
      <c r="B5176" t="s">
        <v>81</v>
      </c>
      <c r="C5176" t="s">
        <v>89</v>
      </c>
      <c r="D5176" t="s">
        <v>14</v>
      </c>
      <c r="E5176" t="s">
        <v>15</v>
      </c>
      <c r="F5176">
        <v>202630</v>
      </c>
      <c r="G5176">
        <v>5232</v>
      </c>
      <c r="H5176">
        <v>16</v>
      </c>
      <c r="I5176">
        <v>7164900</v>
      </c>
      <c r="J5176">
        <v>19392</v>
      </c>
      <c r="K5176">
        <v>18275.12844</v>
      </c>
    </row>
    <row r="5177" spans="1:11" x14ac:dyDescent="0.35">
      <c r="A5177" t="s">
        <v>492</v>
      </c>
      <c r="B5177" t="s">
        <v>81</v>
      </c>
      <c r="C5177" t="s">
        <v>381</v>
      </c>
      <c r="D5177" t="s">
        <v>14</v>
      </c>
      <c r="E5177" t="s">
        <v>15</v>
      </c>
      <c r="F5177">
        <v>202630</v>
      </c>
      <c r="G5177">
        <v>24</v>
      </c>
      <c r="H5177">
        <v>12</v>
      </c>
      <c r="I5177">
        <v>31400</v>
      </c>
      <c r="J5177">
        <v>396</v>
      </c>
      <c r="K5177">
        <v>13500</v>
      </c>
    </row>
    <row r="5178" spans="1:11" x14ac:dyDescent="0.35">
      <c r="A5178" t="s">
        <v>492</v>
      </c>
      <c r="B5178" t="s">
        <v>81</v>
      </c>
      <c r="C5178" t="s">
        <v>90</v>
      </c>
      <c r="D5178" t="s">
        <v>17</v>
      </c>
      <c r="E5178" t="s">
        <v>21</v>
      </c>
      <c r="F5178">
        <v>202630</v>
      </c>
      <c r="G5178">
        <v>43080</v>
      </c>
      <c r="H5178">
        <v>12</v>
      </c>
      <c r="I5178">
        <v>103217600</v>
      </c>
      <c r="J5178">
        <v>373356</v>
      </c>
      <c r="K5178">
        <v>25899.103899999998</v>
      </c>
    </row>
    <row r="5179" spans="1:11" x14ac:dyDescent="0.35">
      <c r="A5179" t="s">
        <v>492</v>
      </c>
      <c r="B5179" t="s">
        <v>81</v>
      </c>
      <c r="C5179" t="s">
        <v>91</v>
      </c>
      <c r="D5179" t="s">
        <v>23</v>
      </c>
      <c r="E5179" t="s">
        <v>21</v>
      </c>
      <c r="F5179">
        <v>202630</v>
      </c>
      <c r="G5179">
        <v>1776</v>
      </c>
      <c r="H5179">
        <v>16</v>
      </c>
      <c r="I5179">
        <v>5217000</v>
      </c>
      <c r="J5179">
        <v>5360</v>
      </c>
      <c r="K5179">
        <v>41453.657657999996</v>
      </c>
    </row>
    <row r="5180" spans="1:11" x14ac:dyDescent="0.35">
      <c r="A5180" t="s">
        <v>492</v>
      </c>
      <c r="B5180" t="s">
        <v>81</v>
      </c>
      <c r="C5180" t="s">
        <v>92</v>
      </c>
      <c r="D5180" t="s">
        <v>32</v>
      </c>
      <c r="E5180" t="s">
        <v>21</v>
      </c>
      <c r="F5180">
        <v>202630</v>
      </c>
      <c r="G5180">
        <v>12960</v>
      </c>
      <c r="H5180">
        <v>16</v>
      </c>
      <c r="I5180">
        <v>31401000</v>
      </c>
      <c r="J5180">
        <v>88736</v>
      </c>
      <c r="K5180">
        <v>34908.534568000003</v>
      </c>
    </row>
    <row r="5181" spans="1:11" x14ac:dyDescent="0.35">
      <c r="A5181" t="s">
        <v>492</v>
      </c>
      <c r="B5181" t="s">
        <v>81</v>
      </c>
      <c r="C5181" t="s">
        <v>93</v>
      </c>
      <c r="D5181" t="s">
        <v>17</v>
      </c>
      <c r="E5181" t="s">
        <v>18</v>
      </c>
      <c r="F5181">
        <v>202630</v>
      </c>
      <c r="G5181">
        <v>4544</v>
      </c>
      <c r="H5181">
        <v>16</v>
      </c>
      <c r="I5181">
        <v>10396000</v>
      </c>
      <c r="J5181">
        <v>17344</v>
      </c>
      <c r="K5181">
        <v>32166.78169</v>
      </c>
    </row>
    <row r="5182" spans="1:11" x14ac:dyDescent="0.35">
      <c r="A5182" t="s">
        <v>492</v>
      </c>
      <c r="B5182" t="s">
        <v>81</v>
      </c>
      <c r="C5182" t="s">
        <v>382</v>
      </c>
      <c r="D5182" t="s">
        <v>17</v>
      </c>
      <c r="E5182" t="s">
        <v>18</v>
      </c>
      <c r="F5182">
        <v>202630</v>
      </c>
      <c r="G5182">
        <v>224</v>
      </c>
      <c r="H5182">
        <v>16</v>
      </c>
      <c r="I5182">
        <v>470400</v>
      </c>
      <c r="J5182">
        <v>672</v>
      </c>
      <c r="K5182">
        <v>32000</v>
      </c>
    </row>
    <row r="5183" spans="1:11" x14ac:dyDescent="0.35">
      <c r="A5183" t="s">
        <v>492</v>
      </c>
      <c r="B5183" t="s">
        <v>81</v>
      </c>
      <c r="C5183" t="s">
        <v>94</v>
      </c>
      <c r="D5183" t="s">
        <v>20</v>
      </c>
      <c r="E5183" t="s">
        <v>21</v>
      </c>
      <c r="F5183">
        <v>202630</v>
      </c>
      <c r="G5183">
        <v>11584</v>
      </c>
      <c r="H5183">
        <v>16</v>
      </c>
      <c r="I5183">
        <v>26522200</v>
      </c>
      <c r="J5183">
        <v>55728</v>
      </c>
      <c r="K5183">
        <v>32101.948895000001</v>
      </c>
    </row>
    <row r="5184" spans="1:11" x14ac:dyDescent="0.35">
      <c r="A5184" t="s">
        <v>492</v>
      </c>
      <c r="B5184" t="s">
        <v>81</v>
      </c>
      <c r="C5184" t="s">
        <v>383</v>
      </c>
      <c r="D5184" t="s">
        <v>17</v>
      </c>
      <c r="E5184" t="s">
        <v>21</v>
      </c>
      <c r="F5184">
        <v>202630</v>
      </c>
      <c r="G5184">
        <v>384</v>
      </c>
      <c r="H5184">
        <v>16</v>
      </c>
      <c r="I5184">
        <v>806400</v>
      </c>
      <c r="J5184">
        <v>416</v>
      </c>
      <c r="K5184">
        <v>32000</v>
      </c>
    </row>
    <row r="5185" spans="1:11" x14ac:dyDescent="0.35">
      <c r="A5185" t="s">
        <v>492</v>
      </c>
      <c r="B5185" t="s">
        <v>81</v>
      </c>
      <c r="C5185" t="s">
        <v>95</v>
      </c>
      <c r="D5185" t="s">
        <v>23</v>
      </c>
      <c r="E5185" t="s">
        <v>21</v>
      </c>
      <c r="F5185">
        <v>202630</v>
      </c>
      <c r="G5185">
        <v>49440</v>
      </c>
      <c r="H5185">
        <v>16</v>
      </c>
      <c r="I5185">
        <v>119943400</v>
      </c>
      <c r="J5185">
        <v>450688</v>
      </c>
      <c r="K5185">
        <v>34944.654692999997</v>
      </c>
    </row>
    <row r="5186" spans="1:11" x14ac:dyDescent="0.35">
      <c r="A5186" t="s">
        <v>492</v>
      </c>
      <c r="B5186" t="s">
        <v>96</v>
      </c>
      <c r="C5186" t="s">
        <v>97</v>
      </c>
      <c r="D5186" t="s">
        <v>49</v>
      </c>
      <c r="E5186" t="s">
        <v>21</v>
      </c>
      <c r="F5186">
        <v>202630</v>
      </c>
      <c r="G5186">
        <v>8700</v>
      </c>
      <c r="H5186">
        <v>20</v>
      </c>
      <c r="I5186">
        <v>13025400</v>
      </c>
      <c r="J5186">
        <v>44560</v>
      </c>
      <c r="K5186">
        <v>26440.708046</v>
      </c>
    </row>
    <row r="5187" spans="1:11" x14ac:dyDescent="0.35">
      <c r="A5187" t="s">
        <v>492</v>
      </c>
      <c r="B5187" t="s">
        <v>96</v>
      </c>
      <c r="C5187" t="s">
        <v>98</v>
      </c>
      <c r="D5187" t="s">
        <v>32</v>
      </c>
      <c r="E5187" t="s">
        <v>18</v>
      </c>
      <c r="F5187">
        <v>202630</v>
      </c>
      <c r="G5187">
        <v>8820</v>
      </c>
      <c r="H5187">
        <v>20</v>
      </c>
      <c r="I5187">
        <v>17950800</v>
      </c>
      <c r="J5187">
        <v>31380</v>
      </c>
      <c r="K5187">
        <v>36192.385488</v>
      </c>
    </row>
    <row r="5188" spans="1:11" x14ac:dyDescent="0.35">
      <c r="A5188" t="s">
        <v>492</v>
      </c>
      <c r="B5188" t="s">
        <v>96</v>
      </c>
      <c r="C5188" t="s">
        <v>99</v>
      </c>
      <c r="D5188" t="s">
        <v>32</v>
      </c>
      <c r="E5188" t="s">
        <v>18</v>
      </c>
      <c r="F5188">
        <v>202630</v>
      </c>
      <c r="G5188">
        <v>15300</v>
      </c>
      <c r="H5188">
        <v>20</v>
      </c>
      <c r="I5188">
        <v>37196100</v>
      </c>
      <c r="J5188">
        <v>78540</v>
      </c>
      <c r="K5188">
        <v>42840.414379000002</v>
      </c>
    </row>
    <row r="5189" spans="1:11" x14ac:dyDescent="0.35">
      <c r="A5189" t="s">
        <v>492</v>
      </c>
      <c r="B5189" t="s">
        <v>96</v>
      </c>
      <c r="C5189" t="s">
        <v>100</v>
      </c>
      <c r="D5189" t="s">
        <v>32</v>
      </c>
      <c r="E5189" t="s">
        <v>18</v>
      </c>
      <c r="F5189">
        <v>202630</v>
      </c>
      <c r="G5189">
        <v>38520</v>
      </c>
      <c r="H5189">
        <v>20</v>
      </c>
      <c r="I5189">
        <v>93880000</v>
      </c>
      <c r="J5189">
        <v>269460</v>
      </c>
      <c r="K5189">
        <v>42852.017653000003</v>
      </c>
    </row>
    <row r="5190" spans="1:11" x14ac:dyDescent="0.35">
      <c r="A5190" t="s">
        <v>492</v>
      </c>
      <c r="B5190" t="s">
        <v>96</v>
      </c>
      <c r="C5190" t="s">
        <v>101</v>
      </c>
      <c r="D5190" t="s">
        <v>32</v>
      </c>
      <c r="E5190" t="s">
        <v>21</v>
      </c>
      <c r="F5190">
        <v>202630</v>
      </c>
      <c r="G5190">
        <v>8160</v>
      </c>
      <c r="H5190">
        <v>20</v>
      </c>
      <c r="I5190">
        <v>10975600</v>
      </c>
      <c r="J5190">
        <v>38620</v>
      </c>
      <c r="K5190">
        <v>23543.203431000002</v>
      </c>
    </row>
    <row r="5191" spans="1:11" x14ac:dyDescent="0.35">
      <c r="A5191" t="s">
        <v>492</v>
      </c>
      <c r="B5191" t="s">
        <v>96</v>
      </c>
      <c r="C5191" t="s">
        <v>102</v>
      </c>
      <c r="D5191" t="s">
        <v>14</v>
      </c>
      <c r="E5191" t="s">
        <v>15</v>
      </c>
      <c r="F5191">
        <v>202630</v>
      </c>
      <c r="G5191">
        <v>50172</v>
      </c>
      <c r="H5191">
        <v>12</v>
      </c>
      <c r="I5191">
        <v>58534000</v>
      </c>
      <c r="J5191">
        <v>176244</v>
      </c>
      <c r="K5191">
        <v>13146.568046</v>
      </c>
    </row>
    <row r="5192" spans="1:11" x14ac:dyDescent="0.35">
      <c r="A5192" t="s">
        <v>492</v>
      </c>
      <c r="B5192" t="s">
        <v>96</v>
      </c>
      <c r="C5192" t="s">
        <v>103</v>
      </c>
      <c r="D5192" t="s">
        <v>32</v>
      </c>
      <c r="E5192" t="s">
        <v>15</v>
      </c>
      <c r="F5192">
        <v>202630</v>
      </c>
      <c r="G5192">
        <v>17040</v>
      </c>
      <c r="H5192">
        <v>12</v>
      </c>
      <c r="I5192">
        <v>31158200</v>
      </c>
      <c r="J5192">
        <v>100680</v>
      </c>
      <c r="K5192">
        <v>19272.895069999999</v>
      </c>
    </row>
    <row r="5193" spans="1:11" x14ac:dyDescent="0.35">
      <c r="A5193" t="s">
        <v>492</v>
      </c>
      <c r="B5193" t="s">
        <v>96</v>
      </c>
      <c r="C5193" t="s">
        <v>104</v>
      </c>
      <c r="D5193" t="s">
        <v>32</v>
      </c>
      <c r="E5193" t="s">
        <v>15</v>
      </c>
      <c r="F5193">
        <v>202630</v>
      </c>
      <c r="G5193">
        <v>14340</v>
      </c>
      <c r="H5193">
        <v>12</v>
      </c>
      <c r="I5193">
        <v>24763800</v>
      </c>
      <c r="J5193">
        <v>88944</v>
      </c>
      <c r="K5193">
        <v>18193.844351</v>
      </c>
    </row>
    <row r="5194" spans="1:11" x14ac:dyDescent="0.35">
      <c r="A5194" t="s">
        <v>492</v>
      </c>
      <c r="B5194" t="s">
        <v>96</v>
      </c>
      <c r="C5194" t="s">
        <v>105</v>
      </c>
      <c r="D5194" t="s">
        <v>32</v>
      </c>
      <c r="E5194" t="s">
        <v>15</v>
      </c>
      <c r="F5194">
        <v>202630</v>
      </c>
      <c r="G5194">
        <v>44868</v>
      </c>
      <c r="H5194">
        <v>12</v>
      </c>
      <c r="I5194">
        <v>74862000</v>
      </c>
      <c r="J5194">
        <v>351060</v>
      </c>
      <c r="K5194">
        <v>18361.05456</v>
      </c>
    </row>
    <row r="5195" spans="1:11" x14ac:dyDescent="0.35">
      <c r="A5195" t="s">
        <v>492</v>
      </c>
      <c r="B5195" t="s">
        <v>96</v>
      </c>
      <c r="C5195" t="s">
        <v>106</v>
      </c>
      <c r="D5195" t="s">
        <v>32</v>
      </c>
      <c r="E5195" t="s">
        <v>15</v>
      </c>
      <c r="F5195">
        <v>202630</v>
      </c>
      <c r="G5195">
        <v>44784</v>
      </c>
      <c r="H5195">
        <v>12</v>
      </c>
      <c r="I5195">
        <v>89829000</v>
      </c>
      <c r="J5195">
        <v>393984</v>
      </c>
      <c r="K5195">
        <v>21229.073151000001</v>
      </c>
    </row>
    <row r="5196" spans="1:11" x14ac:dyDescent="0.35">
      <c r="A5196" t="s">
        <v>492</v>
      </c>
      <c r="B5196" t="s">
        <v>96</v>
      </c>
      <c r="C5196" t="s">
        <v>107</v>
      </c>
      <c r="D5196" t="s">
        <v>32</v>
      </c>
      <c r="E5196" t="s">
        <v>15</v>
      </c>
      <c r="F5196">
        <v>202630</v>
      </c>
      <c r="G5196">
        <v>18608</v>
      </c>
      <c r="H5196">
        <v>16</v>
      </c>
      <c r="I5196">
        <v>34830400</v>
      </c>
      <c r="J5196">
        <v>126128</v>
      </c>
      <c r="K5196">
        <v>26093.938091</v>
      </c>
    </row>
    <row r="5197" spans="1:11" x14ac:dyDescent="0.35">
      <c r="A5197" t="s">
        <v>492</v>
      </c>
      <c r="B5197" t="s">
        <v>96</v>
      </c>
      <c r="C5197" t="s">
        <v>108</v>
      </c>
      <c r="D5197" t="s">
        <v>109</v>
      </c>
      <c r="E5197" t="s">
        <v>21</v>
      </c>
      <c r="F5197">
        <v>202630</v>
      </c>
      <c r="G5197">
        <v>99144</v>
      </c>
      <c r="H5197">
        <v>12</v>
      </c>
      <c r="I5197">
        <v>213171300</v>
      </c>
      <c r="J5197">
        <v>932352</v>
      </c>
      <c r="K5197">
        <v>23038.103002</v>
      </c>
    </row>
    <row r="5198" spans="1:11" x14ac:dyDescent="0.35">
      <c r="A5198" t="s">
        <v>492</v>
      </c>
      <c r="B5198" t="s">
        <v>96</v>
      </c>
      <c r="C5198" t="s">
        <v>110</v>
      </c>
      <c r="D5198" t="s">
        <v>109</v>
      </c>
      <c r="E5198" t="s">
        <v>21</v>
      </c>
      <c r="F5198">
        <v>202630</v>
      </c>
      <c r="G5198">
        <v>40236</v>
      </c>
      <c r="H5198">
        <v>12</v>
      </c>
      <c r="I5198">
        <v>99892900</v>
      </c>
      <c r="J5198">
        <v>330984</v>
      </c>
      <c r="K5198">
        <v>26180.215031</v>
      </c>
    </row>
    <row r="5199" spans="1:11" x14ac:dyDescent="0.35">
      <c r="A5199" t="s">
        <v>492</v>
      </c>
      <c r="B5199" t="s">
        <v>96</v>
      </c>
      <c r="C5199" t="s">
        <v>111</v>
      </c>
      <c r="D5199" t="s">
        <v>32</v>
      </c>
      <c r="E5199" t="s">
        <v>15</v>
      </c>
      <c r="F5199">
        <v>202630</v>
      </c>
      <c r="G5199">
        <v>83568</v>
      </c>
      <c r="H5199">
        <v>12</v>
      </c>
      <c r="I5199">
        <v>152751300</v>
      </c>
      <c r="J5199">
        <v>733596</v>
      </c>
      <c r="K5199">
        <v>19269.592045000001</v>
      </c>
    </row>
    <row r="5200" spans="1:11" x14ac:dyDescent="0.35">
      <c r="A5200" t="s">
        <v>492</v>
      </c>
      <c r="B5200" t="s">
        <v>96</v>
      </c>
      <c r="C5200" t="s">
        <v>112</v>
      </c>
      <c r="D5200" t="s">
        <v>17</v>
      </c>
      <c r="E5200" t="s">
        <v>113</v>
      </c>
      <c r="F5200">
        <v>202630</v>
      </c>
      <c r="G5200">
        <v>21552</v>
      </c>
      <c r="H5200">
        <v>12</v>
      </c>
      <c r="I5200">
        <v>22843300</v>
      </c>
      <c r="J5200">
        <v>171132</v>
      </c>
      <c r="K5200">
        <v>11023.506681999999</v>
      </c>
    </row>
    <row r="5201" spans="1:11" x14ac:dyDescent="0.35">
      <c r="A5201" t="s">
        <v>492</v>
      </c>
      <c r="B5201" t="s">
        <v>96</v>
      </c>
      <c r="C5201" t="s">
        <v>114</v>
      </c>
      <c r="D5201" t="s">
        <v>32</v>
      </c>
      <c r="E5201" t="s">
        <v>24</v>
      </c>
      <c r="F5201">
        <v>202630</v>
      </c>
      <c r="G5201">
        <v>38840</v>
      </c>
      <c r="H5201">
        <v>20</v>
      </c>
      <c r="I5201">
        <v>114808100</v>
      </c>
      <c r="J5201">
        <v>303120</v>
      </c>
      <c r="K5201">
        <v>51833.427908999998</v>
      </c>
    </row>
    <row r="5202" spans="1:11" x14ac:dyDescent="0.35">
      <c r="A5202" t="s">
        <v>492</v>
      </c>
      <c r="B5202" t="s">
        <v>96</v>
      </c>
      <c r="C5202" t="s">
        <v>115</v>
      </c>
      <c r="D5202" t="s">
        <v>32</v>
      </c>
      <c r="E5202" t="s">
        <v>24</v>
      </c>
      <c r="F5202">
        <v>202630</v>
      </c>
      <c r="G5202">
        <v>39600</v>
      </c>
      <c r="H5202">
        <v>20</v>
      </c>
      <c r="I5202">
        <v>117303000</v>
      </c>
      <c r="J5202">
        <v>277700</v>
      </c>
      <c r="K5202">
        <v>51880.883332999998</v>
      </c>
    </row>
    <row r="5203" spans="1:11" x14ac:dyDescent="0.35">
      <c r="A5203" t="s">
        <v>492</v>
      </c>
      <c r="B5203" t="s">
        <v>96</v>
      </c>
      <c r="C5203" t="s">
        <v>116</v>
      </c>
      <c r="D5203" t="s">
        <v>17</v>
      </c>
      <c r="E5203" t="s">
        <v>113</v>
      </c>
      <c r="F5203">
        <v>202630</v>
      </c>
      <c r="G5203">
        <v>33684</v>
      </c>
      <c r="H5203">
        <v>12</v>
      </c>
      <c r="I5203">
        <v>32875600</v>
      </c>
      <c r="J5203">
        <v>269364</v>
      </c>
      <c r="K5203">
        <v>10314.982544</v>
      </c>
    </row>
    <row r="5204" spans="1:11" x14ac:dyDescent="0.35">
      <c r="A5204" t="s">
        <v>492</v>
      </c>
      <c r="B5204" t="s">
        <v>96</v>
      </c>
      <c r="C5204" t="s">
        <v>117</v>
      </c>
      <c r="D5204" t="s">
        <v>32</v>
      </c>
      <c r="E5204" t="s">
        <v>21</v>
      </c>
      <c r="F5204">
        <v>202630</v>
      </c>
      <c r="G5204">
        <v>20664</v>
      </c>
      <c r="H5204">
        <v>12</v>
      </c>
      <c r="I5204">
        <v>46631600</v>
      </c>
      <c r="J5204">
        <v>153048</v>
      </c>
      <c r="K5204">
        <v>23856.392566999999</v>
      </c>
    </row>
    <row r="5205" spans="1:11" x14ac:dyDescent="0.35">
      <c r="A5205" t="s">
        <v>492</v>
      </c>
      <c r="B5205" t="s">
        <v>96</v>
      </c>
      <c r="C5205" t="s">
        <v>118</v>
      </c>
      <c r="D5205" t="s">
        <v>32</v>
      </c>
      <c r="E5205" t="s">
        <v>21</v>
      </c>
      <c r="F5205">
        <v>202630</v>
      </c>
      <c r="G5205">
        <v>8256</v>
      </c>
      <c r="H5205">
        <v>16</v>
      </c>
      <c r="I5205">
        <v>18760200</v>
      </c>
      <c r="J5205">
        <v>36576</v>
      </c>
      <c r="K5205">
        <v>31107.848837000001</v>
      </c>
    </row>
    <row r="5206" spans="1:11" x14ac:dyDescent="0.35">
      <c r="A5206" t="s">
        <v>492</v>
      </c>
      <c r="B5206" t="s">
        <v>96</v>
      </c>
      <c r="C5206" t="s">
        <v>119</v>
      </c>
      <c r="D5206" t="s">
        <v>32</v>
      </c>
      <c r="E5206" t="s">
        <v>21</v>
      </c>
      <c r="F5206">
        <v>202630</v>
      </c>
      <c r="G5206">
        <v>48700</v>
      </c>
      <c r="H5206">
        <v>20</v>
      </c>
      <c r="I5206">
        <v>107485700</v>
      </c>
      <c r="J5206">
        <v>429300</v>
      </c>
      <c r="K5206">
        <v>37928.149897000003</v>
      </c>
    </row>
    <row r="5207" spans="1:11" x14ac:dyDescent="0.35">
      <c r="A5207" t="s">
        <v>492</v>
      </c>
      <c r="B5207" t="s">
        <v>96</v>
      </c>
      <c r="C5207" t="s">
        <v>120</v>
      </c>
      <c r="D5207" t="s">
        <v>17</v>
      </c>
      <c r="E5207" t="s">
        <v>21</v>
      </c>
      <c r="F5207">
        <v>202630</v>
      </c>
      <c r="G5207">
        <v>8940</v>
      </c>
      <c r="H5207">
        <v>12</v>
      </c>
      <c r="I5207">
        <v>18677500</v>
      </c>
      <c r="J5207">
        <v>52692</v>
      </c>
      <c r="K5207">
        <v>23031.502013000001</v>
      </c>
    </row>
    <row r="5208" spans="1:11" x14ac:dyDescent="0.35">
      <c r="A5208" t="s">
        <v>492</v>
      </c>
      <c r="B5208" t="s">
        <v>96</v>
      </c>
      <c r="C5208" t="s">
        <v>121</v>
      </c>
      <c r="D5208" t="s">
        <v>17</v>
      </c>
      <c r="E5208" t="s">
        <v>21</v>
      </c>
      <c r="F5208">
        <v>202630</v>
      </c>
      <c r="G5208">
        <v>5984</v>
      </c>
      <c r="H5208">
        <v>16</v>
      </c>
      <c r="I5208">
        <v>11240000</v>
      </c>
      <c r="J5208">
        <v>37552</v>
      </c>
      <c r="K5208">
        <v>28237.614973</v>
      </c>
    </row>
    <row r="5209" spans="1:11" x14ac:dyDescent="0.35">
      <c r="A5209" t="s">
        <v>492</v>
      </c>
      <c r="B5209" t="s">
        <v>96</v>
      </c>
      <c r="C5209" t="s">
        <v>122</v>
      </c>
      <c r="D5209" t="s">
        <v>17</v>
      </c>
      <c r="E5209" t="s">
        <v>21</v>
      </c>
      <c r="F5209">
        <v>202630</v>
      </c>
      <c r="G5209">
        <v>13200</v>
      </c>
      <c r="H5209">
        <v>20</v>
      </c>
      <c r="I5209">
        <v>26515000</v>
      </c>
      <c r="J5209">
        <v>65980</v>
      </c>
      <c r="K5209">
        <v>37945.530303</v>
      </c>
    </row>
    <row r="5210" spans="1:11" x14ac:dyDescent="0.35">
      <c r="A5210" t="s">
        <v>492</v>
      </c>
      <c r="B5210" t="s">
        <v>96</v>
      </c>
      <c r="C5210" t="s">
        <v>123</v>
      </c>
      <c r="D5210" t="s">
        <v>32</v>
      </c>
      <c r="E5210" t="s">
        <v>24</v>
      </c>
      <c r="F5210">
        <v>202630</v>
      </c>
      <c r="G5210">
        <v>32320</v>
      </c>
      <c r="H5210">
        <v>20</v>
      </c>
      <c r="I5210">
        <v>95539500</v>
      </c>
      <c r="J5210">
        <v>245200</v>
      </c>
      <c r="K5210">
        <v>51892.957921000001</v>
      </c>
    </row>
    <row r="5211" spans="1:11" x14ac:dyDescent="0.35">
      <c r="A5211" t="s">
        <v>492</v>
      </c>
      <c r="B5211" t="s">
        <v>96</v>
      </c>
      <c r="C5211" t="s">
        <v>124</v>
      </c>
      <c r="D5211" t="s">
        <v>17</v>
      </c>
      <c r="E5211" t="s">
        <v>15</v>
      </c>
      <c r="F5211">
        <v>202630</v>
      </c>
      <c r="G5211">
        <v>9684</v>
      </c>
      <c r="H5211">
        <v>12</v>
      </c>
      <c r="I5211">
        <v>12541500</v>
      </c>
      <c r="J5211">
        <v>48156</v>
      </c>
      <c r="K5211">
        <v>13391.904585</v>
      </c>
    </row>
    <row r="5212" spans="1:11" x14ac:dyDescent="0.35">
      <c r="A5212" t="s">
        <v>492</v>
      </c>
      <c r="B5212" t="s">
        <v>96</v>
      </c>
      <c r="C5212" t="s">
        <v>125</v>
      </c>
      <c r="D5212" t="s">
        <v>32</v>
      </c>
      <c r="E5212" t="s">
        <v>15</v>
      </c>
      <c r="F5212">
        <v>202630</v>
      </c>
      <c r="G5212">
        <v>10224</v>
      </c>
      <c r="H5212">
        <v>12</v>
      </c>
      <c r="I5212">
        <v>16135300</v>
      </c>
      <c r="J5212">
        <v>43332</v>
      </c>
      <c r="K5212">
        <v>16383.696008999999</v>
      </c>
    </row>
    <row r="5213" spans="1:11" x14ac:dyDescent="0.35">
      <c r="A5213" t="s">
        <v>492</v>
      </c>
      <c r="B5213" t="s">
        <v>96</v>
      </c>
      <c r="C5213" t="s">
        <v>126</v>
      </c>
      <c r="D5213" t="s">
        <v>32</v>
      </c>
      <c r="E5213" t="s">
        <v>18</v>
      </c>
      <c r="F5213">
        <v>202630</v>
      </c>
      <c r="G5213">
        <v>142672</v>
      </c>
      <c r="H5213">
        <v>16</v>
      </c>
      <c r="I5213">
        <v>312498000</v>
      </c>
      <c r="J5213">
        <v>1383664</v>
      </c>
      <c r="K5213">
        <v>31944.267242000002</v>
      </c>
    </row>
    <row r="5214" spans="1:11" x14ac:dyDescent="0.35">
      <c r="A5214" t="s">
        <v>492</v>
      </c>
      <c r="B5214" t="s">
        <v>96</v>
      </c>
      <c r="C5214" t="s">
        <v>127</v>
      </c>
      <c r="D5214" t="s">
        <v>32</v>
      </c>
      <c r="E5214" t="s">
        <v>18</v>
      </c>
      <c r="F5214">
        <v>202630</v>
      </c>
      <c r="G5214">
        <v>33936</v>
      </c>
      <c r="H5214">
        <v>12</v>
      </c>
      <c r="I5214">
        <v>81412400</v>
      </c>
      <c r="J5214">
        <v>283128</v>
      </c>
      <c r="K5214">
        <v>25147.309052000001</v>
      </c>
    </row>
    <row r="5215" spans="1:11" x14ac:dyDescent="0.35">
      <c r="A5215" t="s">
        <v>492</v>
      </c>
      <c r="B5215" t="s">
        <v>96</v>
      </c>
      <c r="C5215" t="s">
        <v>128</v>
      </c>
      <c r="D5215" t="s">
        <v>32</v>
      </c>
      <c r="E5215" t="s">
        <v>18</v>
      </c>
      <c r="F5215">
        <v>202630</v>
      </c>
      <c r="G5215">
        <v>281728</v>
      </c>
      <c r="H5215">
        <v>16</v>
      </c>
      <c r="I5215">
        <v>687223800</v>
      </c>
      <c r="J5215">
        <v>2691840</v>
      </c>
      <c r="K5215">
        <v>35112.023397999998</v>
      </c>
    </row>
    <row r="5216" spans="1:11" x14ac:dyDescent="0.35">
      <c r="A5216" t="s">
        <v>492</v>
      </c>
      <c r="B5216" t="s">
        <v>96</v>
      </c>
      <c r="C5216" t="s">
        <v>129</v>
      </c>
      <c r="D5216" t="s">
        <v>20</v>
      </c>
      <c r="E5216" t="s">
        <v>18</v>
      </c>
      <c r="F5216">
        <v>202630</v>
      </c>
      <c r="G5216">
        <v>11904</v>
      </c>
      <c r="H5216">
        <v>16</v>
      </c>
      <c r="I5216">
        <v>26024200</v>
      </c>
      <c r="J5216">
        <v>62848</v>
      </c>
      <c r="K5216">
        <v>30902.504032000001</v>
      </c>
    </row>
    <row r="5217" spans="1:11" x14ac:dyDescent="0.35">
      <c r="A5217" t="s">
        <v>492</v>
      </c>
      <c r="B5217" t="s">
        <v>96</v>
      </c>
      <c r="C5217" t="s">
        <v>130</v>
      </c>
      <c r="D5217" t="s">
        <v>32</v>
      </c>
      <c r="E5217" t="s">
        <v>24</v>
      </c>
      <c r="F5217">
        <v>202630</v>
      </c>
      <c r="G5217">
        <v>6560</v>
      </c>
      <c r="H5217">
        <v>20</v>
      </c>
      <c r="I5217">
        <v>15095500</v>
      </c>
      <c r="J5217">
        <v>12940</v>
      </c>
      <c r="K5217">
        <v>40640.908537000003</v>
      </c>
    </row>
    <row r="5218" spans="1:11" x14ac:dyDescent="0.35">
      <c r="A5218" t="s">
        <v>492</v>
      </c>
      <c r="B5218" t="s">
        <v>96</v>
      </c>
      <c r="C5218" t="s">
        <v>131</v>
      </c>
      <c r="D5218" t="s">
        <v>32</v>
      </c>
      <c r="E5218" t="s">
        <v>24</v>
      </c>
      <c r="F5218">
        <v>202630</v>
      </c>
      <c r="G5218">
        <v>6600</v>
      </c>
      <c r="H5218">
        <v>20</v>
      </c>
      <c r="I5218">
        <v>15190000</v>
      </c>
      <c r="J5218">
        <v>18560</v>
      </c>
      <c r="K5218">
        <v>40722.251515000004</v>
      </c>
    </row>
    <row r="5219" spans="1:11" x14ac:dyDescent="0.35">
      <c r="A5219" t="s">
        <v>492</v>
      </c>
      <c r="B5219" t="s">
        <v>96</v>
      </c>
      <c r="C5219" t="s">
        <v>132</v>
      </c>
      <c r="D5219" t="s">
        <v>32</v>
      </c>
      <c r="E5219" t="s">
        <v>24</v>
      </c>
      <c r="F5219">
        <v>202630</v>
      </c>
      <c r="G5219">
        <v>1760</v>
      </c>
      <c r="H5219">
        <v>20</v>
      </c>
      <c r="I5219">
        <v>4048000</v>
      </c>
      <c r="J5219">
        <v>4640</v>
      </c>
      <c r="K5219">
        <v>40651.875</v>
      </c>
    </row>
    <row r="5220" spans="1:11" x14ac:dyDescent="0.35">
      <c r="A5220" t="s">
        <v>492</v>
      </c>
      <c r="B5220" t="s">
        <v>96</v>
      </c>
      <c r="C5220" t="s">
        <v>133</v>
      </c>
      <c r="D5220" t="s">
        <v>32</v>
      </c>
      <c r="E5220" t="s">
        <v>18</v>
      </c>
      <c r="F5220">
        <v>202630</v>
      </c>
      <c r="G5220">
        <v>51008</v>
      </c>
      <c r="H5220">
        <v>16</v>
      </c>
      <c r="I5220">
        <v>126537400</v>
      </c>
      <c r="J5220">
        <v>408768</v>
      </c>
      <c r="K5220">
        <v>35101.248118000003</v>
      </c>
    </row>
    <row r="5221" spans="1:11" x14ac:dyDescent="0.35">
      <c r="A5221" t="s">
        <v>492</v>
      </c>
      <c r="B5221" t="s">
        <v>96</v>
      </c>
      <c r="C5221" t="s">
        <v>134</v>
      </c>
      <c r="D5221" t="s">
        <v>20</v>
      </c>
      <c r="E5221" t="s">
        <v>18</v>
      </c>
      <c r="F5221">
        <v>202630</v>
      </c>
      <c r="G5221">
        <v>13312</v>
      </c>
      <c r="H5221">
        <v>16</v>
      </c>
      <c r="I5221">
        <v>29088800</v>
      </c>
      <c r="J5221">
        <v>73248</v>
      </c>
      <c r="K5221">
        <v>30858.282451999999</v>
      </c>
    </row>
    <row r="5222" spans="1:11" x14ac:dyDescent="0.35">
      <c r="A5222" t="s">
        <v>492</v>
      </c>
      <c r="B5222" t="s">
        <v>96</v>
      </c>
      <c r="C5222" t="s">
        <v>135</v>
      </c>
      <c r="D5222" t="s">
        <v>32</v>
      </c>
      <c r="E5222" t="s">
        <v>18</v>
      </c>
      <c r="F5222">
        <v>202630</v>
      </c>
      <c r="G5222">
        <v>17440</v>
      </c>
      <c r="H5222">
        <v>16</v>
      </c>
      <c r="I5222">
        <v>40289400</v>
      </c>
      <c r="J5222">
        <v>90608</v>
      </c>
      <c r="K5222">
        <v>32571.072477000002</v>
      </c>
    </row>
    <row r="5223" spans="1:11" x14ac:dyDescent="0.35">
      <c r="A5223" t="s">
        <v>492</v>
      </c>
      <c r="B5223" t="s">
        <v>96</v>
      </c>
      <c r="C5223" t="s">
        <v>136</v>
      </c>
      <c r="D5223" t="s">
        <v>17</v>
      </c>
      <c r="E5223" t="s">
        <v>15</v>
      </c>
      <c r="F5223">
        <v>202630</v>
      </c>
      <c r="G5223">
        <v>27624</v>
      </c>
      <c r="H5223">
        <v>12</v>
      </c>
      <c r="I5223">
        <v>40384500</v>
      </c>
      <c r="J5223">
        <v>217584</v>
      </c>
      <c r="K5223">
        <v>15326.292353999999</v>
      </c>
    </row>
    <row r="5224" spans="1:11" x14ac:dyDescent="0.35">
      <c r="A5224" t="s">
        <v>492</v>
      </c>
      <c r="B5224" t="s">
        <v>96</v>
      </c>
      <c r="C5224" t="s">
        <v>137</v>
      </c>
      <c r="D5224" t="s">
        <v>17</v>
      </c>
      <c r="E5224" t="s">
        <v>15</v>
      </c>
      <c r="F5224">
        <v>202630</v>
      </c>
      <c r="G5224">
        <v>32280</v>
      </c>
      <c r="H5224">
        <v>12</v>
      </c>
      <c r="I5224">
        <v>46146400</v>
      </c>
      <c r="J5224">
        <v>297348</v>
      </c>
      <c r="K5224">
        <v>14738.300743</v>
      </c>
    </row>
    <row r="5225" spans="1:11" x14ac:dyDescent="0.35">
      <c r="A5225" t="s">
        <v>492</v>
      </c>
      <c r="B5225" t="s">
        <v>96</v>
      </c>
      <c r="C5225" t="s">
        <v>138</v>
      </c>
      <c r="D5225" t="s">
        <v>17</v>
      </c>
      <c r="E5225" t="s">
        <v>15</v>
      </c>
      <c r="F5225">
        <v>202630</v>
      </c>
      <c r="G5225">
        <v>9768</v>
      </c>
      <c r="H5225">
        <v>12</v>
      </c>
      <c r="I5225">
        <v>12157200</v>
      </c>
      <c r="J5225">
        <v>55992</v>
      </c>
      <c r="K5225">
        <v>13270.025798999999</v>
      </c>
    </row>
    <row r="5226" spans="1:11" x14ac:dyDescent="0.35">
      <c r="A5226" t="s">
        <v>492</v>
      </c>
      <c r="B5226" t="s">
        <v>96</v>
      </c>
      <c r="C5226" t="s">
        <v>139</v>
      </c>
      <c r="D5226" t="s">
        <v>32</v>
      </c>
      <c r="E5226" t="s">
        <v>15</v>
      </c>
      <c r="F5226">
        <v>202630</v>
      </c>
      <c r="G5226">
        <v>4608</v>
      </c>
      <c r="H5226">
        <v>12</v>
      </c>
      <c r="I5226">
        <v>6815700</v>
      </c>
      <c r="J5226">
        <v>19236</v>
      </c>
      <c r="K5226">
        <v>15410.994792</v>
      </c>
    </row>
    <row r="5227" spans="1:11" x14ac:dyDescent="0.35">
      <c r="A5227" t="s">
        <v>492</v>
      </c>
      <c r="B5227" t="s">
        <v>96</v>
      </c>
      <c r="C5227" t="s">
        <v>140</v>
      </c>
      <c r="D5227" t="s">
        <v>14</v>
      </c>
      <c r="E5227" t="s">
        <v>15</v>
      </c>
      <c r="F5227">
        <v>202630</v>
      </c>
      <c r="G5227">
        <v>21984</v>
      </c>
      <c r="H5227">
        <v>12</v>
      </c>
      <c r="I5227">
        <v>18320000</v>
      </c>
      <c r="J5227">
        <v>147468</v>
      </c>
      <c r="K5227">
        <v>8904.1899560000002</v>
      </c>
    </row>
    <row r="5228" spans="1:11" x14ac:dyDescent="0.35">
      <c r="A5228" t="s">
        <v>492</v>
      </c>
      <c r="B5228" t="s">
        <v>96</v>
      </c>
      <c r="C5228" t="s">
        <v>141</v>
      </c>
      <c r="D5228" t="s">
        <v>17</v>
      </c>
      <c r="E5228" t="s">
        <v>15</v>
      </c>
      <c r="F5228">
        <v>202630</v>
      </c>
      <c r="G5228">
        <v>31320</v>
      </c>
      <c r="H5228">
        <v>12</v>
      </c>
      <c r="I5228">
        <v>39205000</v>
      </c>
      <c r="J5228">
        <v>145356</v>
      </c>
      <c r="K5228">
        <v>13385.332184000001</v>
      </c>
    </row>
    <row r="5229" spans="1:11" x14ac:dyDescent="0.35">
      <c r="A5229" t="s">
        <v>492</v>
      </c>
      <c r="B5229" t="s">
        <v>96</v>
      </c>
      <c r="C5229" t="s">
        <v>142</v>
      </c>
      <c r="D5229" t="s">
        <v>17</v>
      </c>
      <c r="E5229" t="s">
        <v>18</v>
      </c>
      <c r="F5229">
        <v>202630</v>
      </c>
      <c r="G5229">
        <v>14320</v>
      </c>
      <c r="H5229">
        <v>20</v>
      </c>
      <c r="I5229">
        <v>20720400</v>
      </c>
      <c r="J5229">
        <v>80820</v>
      </c>
      <c r="K5229">
        <v>26445.142457999998</v>
      </c>
    </row>
    <row r="5230" spans="1:11" x14ac:dyDescent="0.35">
      <c r="A5230" t="s">
        <v>492</v>
      </c>
      <c r="B5230" t="s">
        <v>96</v>
      </c>
      <c r="C5230" t="s">
        <v>143</v>
      </c>
      <c r="D5230" t="s">
        <v>17</v>
      </c>
      <c r="E5230" t="s">
        <v>18</v>
      </c>
      <c r="F5230">
        <v>202630</v>
      </c>
      <c r="G5230">
        <v>8800</v>
      </c>
      <c r="H5230">
        <v>16</v>
      </c>
      <c r="I5230">
        <v>14144100</v>
      </c>
      <c r="J5230">
        <v>36336</v>
      </c>
      <c r="K5230">
        <v>22326.82</v>
      </c>
    </row>
    <row r="5231" spans="1:11" x14ac:dyDescent="0.35">
      <c r="A5231" t="s">
        <v>492</v>
      </c>
      <c r="B5231" t="s">
        <v>96</v>
      </c>
      <c r="C5231" t="s">
        <v>144</v>
      </c>
      <c r="D5231" t="s">
        <v>17</v>
      </c>
      <c r="E5231" t="s">
        <v>18</v>
      </c>
      <c r="F5231">
        <v>202630</v>
      </c>
      <c r="G5231">
        <v>8000</v>
      </c>
      <c r="H5231">
        <v>16</v>
      </c>
      <c r="I5231">
        <v>12860400</v>
      </c>
      <c r="J5231">
        <v>33824</v>
      </c>
      <c r="K5231">
        <v>22319.925999999999</v>
      </c>
    </row>
    <row r="5232" spans="1:11" x14ac:dyDescent="0.35">
      <c r="A5232" t="s">
        <v>492</v>
      </c>
      <c r="B5232" t="s">
        <v>96</v>
      </c>
      <c r="C5232" t="s">
        <v>145</v>
      </c>
      <c r="D5232" t="s">
        <v>17</v>
      </c>
      <c r="E5232" t="s">
        <v>18</v>
      </c>
      <c r="F5232">
        <v>202630</v>
      </c>
      <c r="G5232">
        <v>6720</v>
      </c>
      <c r="H5232">
        <v>20</v>
      </c>
      <c r="I5232">
        <v>9387200</v>
      </c>
      <c r="J5232">
        <v>35480</v>
      </c>
      <c r="K5232">
        <v>25500.074404999999</v>
      </c>
    </row>
    <row r="5233" spans="1:11" x14ac:dyDescent="0.35">
      <c r="A5233" t="s">
        <v>492</v>
      </c>
      <c r="B5233" t="s">
        <v>96</v>
      </c>
      <c r="C5233" t="s">
        <v>146</v>
      </c>
      <c r="D5233" t="s">
        <v>17</v>
      </c>
      <c r="E5233" t="s">
        <v>18</v>
      </c>
      <c r="F5233">
        <v>202630</v>
      </c>
      <c r="G5233">
        <v>22960</v>
      </c>
      <c r="H5233">
        <v>16</v>
      </c>
      <c r="I5233">
        <v>34344800</v>
      </c>
      <c r="J5233">
        <v>157088</v>
      </c>
      <c r="K5233">
        <v>21323.448779999999</v>
      </c>
    </row>
    <row r="5234" spans="1:11" x14ac:dyDescent="0.35">
      <c r="A5234" t="s">
        <v>492</v>
      </c>
      <c r="B5234" t="s">
        <v>96</v>
      </c>
      <c r="C5234" t="s">
        <v>147</v>
      </c>
      <c r="D5234" t="s">
        <v>17</v>
      </c>
      <c r="E5234" t="s">
        <v>18</v>
      </c>
      <c r="F5234">
        <v>202630</v>
      </c>
      <c r="G5234">
        <v>4584</v>
      </c>
      <c r="H5234">
        <v>12</v>
      </c>
      <c r="I5234">
        <v>8085400</v>
      </c>
      <c r="J5234">
        <v>18468</v>
      </c>
      <c r="K5234">
        <v>18649.324606999999</v>
      </c>
    </row>
    <row r="5235" spans="1:11" x14ac:dyDescent="0.35">
      <c r="A5235" t="s">
        <v>492</v>
      </c>
      <c r="B5235" t="s">
        <v>96</v>
      </c>
      <c r="C5235" t="s">
        <v>148</v>
      </c>
      <c r="D5235" t="s">
        <v>17</v>
      </c>
      <c r="E5235" t="s">
        <v>18</v>
      </c>
      <c r="F5235">
        <v>202630</v>
      </c>
      <c r="G5235">
        <v>17904</v>
      </c>
      <c r="H5235">
        <v>16</v>
      </c>
      <c r="I5235">
        <v>31434000</v>
      </c>
      <c r="J5235">
        <v>143360</v>
      </c>
      <c r="K5235">
        <v>24683.650581000002</v>
      </c>
    </row>
    <row r="5236" spans="1:11" x14ac:dyDescent="0.35">
      <c r="A5236" t="s">
        <v>492</v>
      </c>
      <c r="B5236" t="s">
        <v>96</v>
      </c>
      <c r="C5236" t="s">
        <v>149</v>
      </c>
      <c r="D5236" t="s">
        <v>17</v>
      </c>
      <c r="E5236" t="s">
        <v>18</v>
      </c>
      <c r="F5236">
        <v>202630</v>
      </c>
      <c r="G5236">
        <v>5856</v>
      </c>
      <c r="H5236">
        <v>16</v>
      </c>
      <c r="I5236">
        <v>10270000</v>
      </c>
      <c r="J5236">
        <v>22320</v>
      </c>
      <c r="K5236">
        <v>24712.732240000001</v>
      </c>
    </row>
    <row r="5237" spans="1:11" x14ac:dyDescent="0.35">
      <c r="A5237" t="s">
        <v>492</v>
      </c>
      <c r="B5237" t="s">
        <v>150</v>
      </c>
      <c r="C5237" t="s">
        <v>151</v>
      </c>
      <c r="D5237" t="s">
        <v>32</v>
      </c>
      <c r="E5237" t="s">
        <v>152</v>
      </c>
      <c r="F5237">
        <v>202630</v>
      </c>
      <c r="G5237">
        <v>8040</v>
      </c>
      <c r="H5237">
        <v>20</v>
      </c>
      <c r="I5237">
        <v>10050000</v>
      </c>
      <c r="J5237">
        <v>24860</v>
      </c>
      <c r="K5237">
        <v>22660.278607</v>
      </c>
    </row>
    <row r="5238" spans="1:11" x14ac:dyDescent="0.35">
      <c r="A5238" t="s">
        <v>492</v>
      </c>
      <c r="B5238" t="s">
        <v>150</v>
      </c>
      <c r="C5238" t="s">
        <v>153</v>
      </c>
      <c r="D5238" t="s">
        <v>32</v>
      </c>
      <c r="E5238" t="s">
        <v>152</v>
      </c>
      <c r="F5238">
        <v>202630</v>
      </c>
      <c r="G5238">
        <v>8440</v>
      </c>
      <c r="H5238">
        <v>20</v>
      </c>
      <c r="I5238">
        <v>10550000</v>
      </c>
      <c r="J5238">
        <v>28620</v>
      </c>
      <c r="K5238">
        <v>22684.604265000002</v>
      </c>
    </row>
    <row r="5239" spans="1:11" x14ac:dyDescent="0.35">
      <c r="A5239" t="s">
        <v>492</v>
      </c>
      <c r="B5239" t="s">
        <v>150</v>
      </c>
      <c r="C5239" t="s">
        <v>154</v>
      </c>
      <c r="D5239" t="s">
        <v>32</v>
      </c>
      <c r="E5239" t="s">
        <v>152</v>
      </c>
      <c r="F5239">
        <v>202630</v>
      </c>
      <c r="G5239">
        <v>6080</v>
      </c>
      <c r="H5239">
        <v>20</v>
      </c>
      <c r="I5239">
        <v>7600000</v>
      </c>
      <c r="J5239">
        <v>15680</v>
      </c>
      <c r="K5239">
        <v>22720.967105</v>
      </c>
    </row>
    <row r="5240" spans="1:11" x14ac:dyDescent="0.35">
      <c r="A5240" t="s">
        <v>492</v>
      </c>
      <c r="B5240" t="s">
        <v>150</v>
      </c>
      <c r="C5240" t="s">
        <v>155</v>
      </c>
      <c r="D5240" t="s">
        <v>32</v>
      </c>
      <c r="E5240" t="s">
        <v>152</v>
      </c>
      <c r="F5240">
        <v>202630</v>
      </c>
      <c r="G5240">
        <v>9280</v>
      </c>
      <c r="H5240">
        <v>20</v>
      </c>
      <c r="I5240">
        <v>11600000</v>
      </c>
      <c r="J5240">
        <v>27340</v>
      </c>
      <c r="K5240">
        <v>22663.989224000001</v>
      </c>
    </row>
    <row r="5241" spans="1:11" x14ac:dyDescent="0.35">
      <c r="A5241" t="s">
        <v>492</v>
      </c>
      <c r="B5241" t="s">
        <v>150</v>
      </c>
      <c r="C5241" t="s">
        <v>156</v>
      </c>
      <c r="D5241" t="s">
        <v>32</v>
      </c>
      <c r="E5241" t="s">
        <v>152</v>
      </c>
      <c r="F5241">
        <v>202630</v>
      </c>
      <c r="G5241">
        <v>6180</v>
      </c>
      <c r="H5241">
        <v>20</v>
      </c>
      <c r="I5241">
        <v>7725000</v>
      </c>
      <c r="J5241">
        <v>17100</v>
      </c>
      <c r="K5241">
        <v>22682.974109999999</v>
      </c>
    </row>
    <row r="5242" spans="1:11" x14ac:dyDescent="0.35">
      <c r="A5242" t="s">
        <v>492</v>
      </c>
      <c r="B5242" t="s">
        <v>150</v>
      </c>
      <c r="C5242" t="s">
        <v>157</v>
      </c>
      <c r="D5242" t="s">
        <v>32</v>
      </c>
      <c r="E5242" t="s">
        <v>152</v>
      </c>
      <c r="F5242">
        <v>202630</v>
      </c>
      <c r="G5242">
        <v>7280</v>
      </c>
      <c r="H5242">
        <v>20</v>
      </c>
      <c r="I5242">
        <v>9100000</v>
      </c>
      <c r="J5242">
        <v>23500</v>
      </c>
      <c r="K5242">
        <v>22687.398352</v>
      </c>
    </row>
    <row r="5243" spans="1:11" x14ac:dyDescent="0.35">
      <c r="A5243" t="s">
        <v>492</v>
      </c>
      <c r="B5243" t="s">
        <v>158</v>
      </c>
      <c r="C5243" t="s">
        <v>159</v>
      </c>
      <c r="D5243" t="s">
        <v>32</v>
      </c>
      <c r="E5243" t="s">
        <v>160</v>
      </c>
      <c r="F5243">
        <v>202630</v>
      </c>
      <c r="G5243">
        <v>49</v>
      </c>
      <c r="H5243">
        <v>1</v>
      </c>
      <c r="I5243">
        <v>15406287</v>
      </c>
      <c r="J5243">
        <v>48</v>
      </c>
      <c r="K5243">
        <v>277395.40816300001</v>
      </c>
    </row>
    <row r="5244" spans="1:11" x14ac:dyDescent="0.35">
      <c r="A5244" t="s">
        <v>492</v>
      </c>
      <c r="B5244" t="s">
        <v>161</v>
      </c>
      <c r="C5244" t="s">
        <v>162</v>
      </c>
      <c r="D5244" t="s">
        <v>23</v>
      </c>
      <c r="E5244" t="s">
        <v>152</v>
      </c>
      <c r="F5244">
        <v>202630</v>
      </c>
      <c r="G5244">
        <v>28740</v>
      </c>
      <c r="H5244">
        <v>20</v>
      </c>
      <c r="I5244">
        <v>43120000</v>
      </c>
      <c r="J5244">
        <v>172800</v>
      </c>
      <c r="K5244">
        <v>27754.574809000002</v>
      </c>
    </row>
    <row r="5245" spans="1:11" x14ac:dyDescent="0.35">
      <c r="A5245" t="s">
        <v>492</v>
      </c>
      <c r="B5245" t="s">
        <v>161</v>
      </c>
      <c r="C5245" t="s">
        <v>163</v>
      </c>
      <c r="D5245" t="s">
        <v>23</v>
      </c>
      <c r="E5245" t="s">
        <v>152</v>
      </c>
      <c r="F5245">
        <v>202630</v>
      </c>
      <c r="G5245">
        <v>32800</v>
      </c>
      <c r="H5245">
        <v>20</v>
      </c>
      <c r="I5245">
        <v>49202000</v>
      </c>
      <c r="J5245">
        <v>206460</v>
      </c>
      <c r="K5245">
        <v>27728.309755999999</v>
      </c>
    </row>
    <row r="5246" spans="1:11" x14ac:dyDescent="0.35">
      <c r="A5246" t="s">
        <v>492</v>
      </c>
      <c r="B5246" t="s">
        <v>161</v>
      </c>
      <c r="C5246" t="s">
        <v>164</v>
      </c>
      <c r="D5246" t="s">
        <v>23</v>
      </c>
      <c r="E5246" t="s">
        <v>152</v>
      </c>
      <c r="F5246">
        <v>202630</v>
      </c>
      <c r="G5246">
        <v>35720</v>
      </c>
      <c r="H5246">
        <v>20</v>
      </c>
      <c r="I5246">
        <v>60734000</v>
      </c>
      <c r="J5246">
        <v>232000</v>
      </c>
      <c r="K5246">
        <v>31352.785553999998</v>
      </c>
    </row>
    <row r="5247" spans="1:11" x14ac:dyDescent="0.35">
      <c r="A5247" t="s">
        <v>492</v>
      </c>
      <c r="B5247" t="s">
        <v>161</v>
      </c>
      <c r="C5247" t="s">
        <v>165</v>
      </c>
      <c r="D5247" t="s">
        <v>23</v>
      </c>
      <c r="E5247" t="s">
        <v>152</v>
      </c>
      <c r="F5247">
        <v>202630</v>
      </c>
      <c r="G5247">
        <v>53820</v>
      </c>
      <c r="H5247">
        <v>20</v>
      </c>
      <c r="I5247">
        <v>91509500</v>
      </c>
      <c r="J5247">
        <v>390020</v>
      </c>
      <c r="K5247">
        <v>31407.962467000001</v>
      </c>
    </row>
    <row r="5248" spans="1:11" x14ac:dyDescent="0.35">
      <c r="A5248" t="s">
        <v>492</v>
      </c>
      <c r="B5248" t="s">
        <v>161</v>
      </c>
      <c r="C5248" t="s">
        <v>166</v>
      </c>
      <c r="D5248" t="s">
        <v>23</v>
      </c>
      <c r="E5248" t="s">
        <v>152</v>
      </c>
      <c r="F5248">
        <v>202630</v>
      </c>
      <c r="G5248">
        <v>61400</v>
      </c>
      <c r="H5248">
        <v>20</v>
      </c>
      <c r="I5248">
        <v>104392000</v>
      </c>
      <c r="J5248">
        <v>488980</v>
      </c>
      <c r="K5248">
        <v>31389.414332</v>
      </c>
    </row>
    <row r="5249" spans="1:11" x14ac:dyDescent="0.35">
      <c r="A5249" t="s">
        <v>492</v>
      </c>
      <c r="B5249" t="s">
        <v>161</v>
      </c>
      <c r="C5249" t="s">
        <v>167</v>
      </c>
      <c r="D5249" t="s">
        <v>23</v>
      </c>
      <c r="E5249" t="s">
        <v>152</v>
      </c>
      <c r="F5249">
        <v>202630</v>
      </c>
      <c r="G5249">
        <v>35380</v>
      </c>
      <c r="H5249">
        <v>20</v>
      </c>
      <c r="I5249">
        <v>53074000</v>
      </c>
      <c r="J5249">
        <v>218220</v>
      </c>
      <c r="K5249">
        <v>27715.850198</v>
      </c>
    </row>
    <row r="5250" spans="1:11" x14ac:dyDescent="0.35">
      <c r="A5250" t="s">
        <v>492</v>
      </c>
      <c r="B5250" t="s">
        <v>161</v>
      </c>
      <c r="C5250" t="s">
        <v>168</v>
      </c>
      <c r="D5250" t="s">
        <v>23</v>
      </c>
      <c r="E5250" t="s">
        <v>152</v>
      </c>
      <c r="F5250">
        <v>202630</v>
      </c>
      <c r="G5250">
        <v>59000</v>
      </c>
      <c r="H5250">
        <v>20</v>
      </c>
      <c r="I5250">
        <v>88512000</v>
      </c>
      <c r="J5250">
        <v>453500</v>
      </c>
      <c r="K5250">
        <v>27741.316610000002</v>
      </c>
    </row>
    <row r="5251" spans="1:11" x14ac:dyDescent="0.35">
      <c r="A5251" t="s">
        <v>492</v>
      </c>
      <c r="B5251" t="s">
        <v>161</v>
      </c>
      <c r="C5251" t="s">
        <v>169</v>
      </c>
      <c r="D5251" t="s">
        <v>23</v>
      </c>
      <c r="E5251" t="s">
        <v>152</v>
      </c>
      <c r="F5251">
        <v>202630</v>
      </c>
      <c r="G5251">
        <v>108040</v>
      </c>
      <c r="H5251">
        <v>20</v>
      </c>
      <c r="I5251">
        <v>194505600</v>
      </c>
      <c r="J5251">
        <v>944240</v>
      </c>
      <c r="K5251">
        <v>33265.520177999999</v>
      </c>
    </row>
    <row r="5252" spans="1:11" x14ac:dyDescent="0.35">
      <c r="A5252" t="s">
        <v>492</v>
      </c>
      <c r="B5252" t="s">
        <v>161</v>
      </c>
      <c r="C5252" t="s">
        <v>170</v>
      </c>
      <c r="D5252" t="s">
        <v>23</v>
      </c>
      <c r="E5252" t="s">
        <v>152</v>
      </c>
      <c r="F5252">
        <v>202630</v>
      </c>
      <c r="G5252">
        <v>22200</v>
      </c>
      <c r="H5252">
        <v>20</v>
      </c>
      <c r="I5252">
        <v>39968400</v>
      </c>
      <c r="J5252">
        <v>118600</v>
      </c>
      <c r="K5252">
        <v>33276.479278999999</v>
      </c>
    </row>
    <row r="5253" spans="1:11" x14ac:dyDescent="0.35">
      <c r="A5253" t="s">
        <v>492</v>
      </c>
      <c r="B5253" t="s">
        <v>161</v>
      </c>
      <c r="C5253" t="s">
        <v>171</v>
      </c>
      <c r="D5253" t="s">
        <v>23</v>
      </c>
      <c r="E5253" t="s">
        <v>152</v>
      </c>
      <c r="F5253">
        <v>202630</v>
      </c>
      <c r="G5253">
        <v>24660</v>
      </c>
      <c r="H5253">
        <v>20</v>
      </c>
      <c r="I5253">
        <v>41938000</v>
      </c>
      <c r="J5253">
        <v>153600</v>
      </c>
      <c r="K5253">
        <v>31406.303325000001</v>
      </c>
    </row>
    <row r="5254" spans="1:11" x14ac:dyDescent="0.35">
      <c r="A5254" t="s">
        <v>492</v>
      </c>
      <c r="B5254" t="s">
        <v>161</v>
      </c>
      <c r="C5254" t="s">
        <v>172</v>
      </c>
      <c r="D5254" t="s">
        <v>23</v>
      </c>
      <c r="E5254" t="s">
        <v>152</v>
      </c>
      <c r="F5254">
        <v>202630</v>
      </c>
      <c r="G5254">
        <v>63840</v>
      </c>
      <c r="H5254">
        <v>20</v>
      </c>
      <c r="I5254">
        <v>114951900</v>
      </c>
      <c r="J5254">
        <v>454300</v>
      </c>
      <c r="K5254">
        <v>33262.832707000001</v>
      </c>
    </row>
    <row r="5255" spans="1:11" x14ac:dyDescent="0.35">
      <c r="A5255" t="s">
        <v>492</v>
      </c>
      <c r="B5255" t="s">
        <v>161</v>
      </c>
      <c r="C5255" t="s">
        <v>173</v>
      </c>
      <c r="D5255" t="s">
        <v>23</v>
      </c>
      <c r="E5255" t="s">
        <v>152</v>
      </c>
      <c r="F5255">
        <v>202630</v>
      </c>
      <c r="G5255">
        <v>47700</v>
      </c>
      <c r="H5255">
        <v>20</v>
      </c>
      <c r="I5255">
        <v>81106000</v>
      </c>
      <c r="J5255">
        <v>399060</v>
      </c>
      <c r="K5255">
        <v>31371.704403</v>
      </c>
    </row>
    <row r="5256" spans="1:11" x14ac:dyDescent="0.35">
      <c r="A5256" t="s">
        <v>492</v>
      </c>
      <c r="B5256" t="s">
        <v>161</v>
      </c>
      <c r="C5256" t="s">
        <v>174</v>
      </c>
      <c r="D5256" t="s">
        <v>23</v>
      </c>
      <c r="E5256" t="s">
        <v>152</v>
      </c>
      <c r="F5256">
        <v>202630</v>
      </c>
      <c r="G5256">
        <v>64480</v>
      </c>
      <c r="H5256">
        <v>20</v>
      </c>
      <c r="I5256">
        <v>116095500</v>
      </c>
      <c r="J5256">
        <v>495560</v>
      </c>
      <c r="K5256">
        <v>33244.727357000003</v>
      </c>
    </row>
    <row r="5257" spans="1:11" x14ac:dyDescent="0.35">
      <c r="A5257" t="s">
        <v>492</v>
      </c>
      <c r="B5257" t="s">
        <v>161</v>
      </c>
      <c r="C5257" t="s">
        <v>175</v>
      </c>
      <c r="D5257" t="s">
        <v>23</v>
      </c>
      <c r="E5257" t="s">
        <v>152</v>
      </c>
      <c r="F5257">
        <v>202630</v>
      </c>
      <c r="G5257">
        <v>39420</v>
      </c>
      <c r="H5257">
        <v>20</v>
      </c>
      <c r="I5257">
        <v>67024000</v>
      </c>
      <c r="J5257">
        <v>336320</v>
      </c>
      <c r="K5257">
        <v>31394.040589</v>
      </c>
    </row>
    <row r="5258" spans="1:11" x14ac:dyDescent="0.35">
      <c r="A5258" t="s">
        <v>492</v>
      </c>
      <c r="B5258" t="s">
        <v>176</v>
      </c>
      <c r="C5258" t="s">
        <v>177</v>
      </c>
      <c r="D5258" t="s">
        <v>32</v>
      </c>
      <c r="E5258" t="s">
        <v>160</v>
      </c>
      <c r="F5258">
        <v>202630</v>
      </c>
      <c r="G5258">
        <v>105</v>
      </c>
      <c r="H5258">
        <v>1</v>
      </c>
      <c r="I5258">
        <v>6166611</v>
      </c>
      <c r="J5258">
        <v>219</v>
      </c>
      <c r="K5258">
        <v>63959.780952000001</v>
      </c>
    </row>
    <row r="5259" spans="1:11" x14ac:dyDescent="0.35">
      <c r="A5259" t="s">
        <v>492</v>
      </c>
      <c r="B5259" t="s">
        <v>176</v>
      </c>
      <c r="C5259" t="s">
        <v>178</v>
      </c>
      <c r="D5259" t="s">
        <v>32</v>
      </c>
      <c r="E5259" t="s">
        <v>179</v>
      </c>
      <c r="F5259">
        <v>202630</v>
      </c>
      <c r="G5259">
        <v>106</v>
      </c>
      <c r="H5259">
        <v>1</v>
      </c>
      <c r="I5259">
        <v>5300000</v>
      </c>
      <c r="J5259">
        <v>195</v>
      </c>
      <c r="K5259">
        <v>48440.443396000002</v>
      </c>
    </row>
    <row r="5260" spans="1:11" x14ac:dyDescent="0.35">
      <c r="A5260" t="s">
        <v>492</v>
      </c>
      <c r="B5260" t="s">
        <v>176</v>
      </c>
      <c r="C5260" t="s">
        <v>180</v>
      </c>
      <c r="D5260" t="s">
        <v>32</v>
      </c>
      <c r="E5260" t="s">
        <v>179</v>
      </c>
      <c r="F5260">
        <v>202630</v>
      </c>
      <c r="G5260">
        <v>32</v>
      </c>
      <c r="H5260">
        <v>1</v>
      </c>
      <c r="I5260">
        <v>1052800</v>
      </c>
      <c r="J5260">
        <v>70</v>
      </c>
      <c r="K5260">
        <v>29973</v>
      </c>
    </row>
    <row r="5261" spans="1:11" x14ac:dyDescent="0.35">
      <c r="A5261" t="s">
        <v>492</v>
      </c>
      <c r="B5261" t="s">
        <v>176</v>
      </c>
      <c r="C5261" t="s">
        <v>181</v>
      </c>
      <c r="D5261" t="s">
        <v>32</v>
      </c>
      <c r="E5261" t="s">
        <v>182</v>
      </c>
      <c r="F5261">
        <v>202630</v>
      </c>
      <c r="G5261">
        <v>196</v>
      </c>
      <c r="H5261">
        <v>1</v>
      </c>
      <c r="I5261">
        <v>9800000</v>
      </c>
      <c r="J5261">
        <v>483</v>
      </c>
      <c r="K5261">
        <v>54197.525509999999</v>
      </c>
    </row>
    <row r="5262" spans="1:11" x14ac:dyDescent="0.35">
      <c r="A5262" t="s">
        <v>492</v>
      </c>
      <c r="B5262" t="s">
        <v>176</v>
      </c>
      <c r="C5262" t="s">
        <v>183</v>
      </c>
      <c r="D5262" t="s">
        <v>32</v>
      </c>
      <c r="E5262" t="s">
        <v>182</v>
      </c>
      <c r="F5262">
        <v>202630</v>
      </c>
      <c r="G5262">
        <v>48</v>
      </c>
      <c r="H5262">
        <v>1</v>
      </c>
      <c r="I5262">
        <v>1579200</v>
      </c>
      <c r="J5262">
        <v>98</v>
      </c>
      <c r="K5262">
        <v>29898.666667000001</v>
      </c>
    </row>
    <row r="5263" spans="1:11" x14ac:dyDescent="0.35">
      <c r="A5263" t="s">
        <v>492</v>
      </c>
      <c r="B5263" t="s">
        <v>176</v>
      </c>
      <c r="C5263" t="s">
        <v>184</v>
      </c>
      <c r="D5263" t="s">
        <v>32</v>
      </c>
      <c r="E5263" t="s">
        <v>185</v>
      </c>
      <c r="F5263">
        <v>202630</v>
      </c>
      <c r="G5263">
        <v>200</v>
      </c>
      <c r="H5263">
        <v>1</v>
      </c>
      <c r="I5263">
        <v>10000000</v>
      </c>
      <c r="J5263">
        <v>457</v>
      </c>
      <c r="K5263">
        <v>52665.26</v>
      </c>
    </row>
    <row r="5264" spans="1:11" x14ac:dyDescent="0.35">
      <c r="A5264" t="s">
        <v>492</v>
      </c>
      <c r="B5264" t="s">
        <v>176</v>
      </c>
      <c r="C5264" t="s">
        <v>186</v>
      </c>
      <c r="D5264" t="s">
        <v>32</v>
      </c>
      <c r="E5264" t="s">
        <v>185</v>
      </c>
      <c r="F5264">
        <v>202630</v>
      </c>
      <c r="G5264">
        <v>75</v>
      </c>
      <c r="H5264">
        <v>1</v>
      </c>
      <c r="I5264">
        <v>2625000</v>
      </c>
      <c r="J5264">
        <v>175</v>
      </c>
      <c r="K5264">
        <v>29960.16</v>
      </c>
    </row>
    <row r="5265" spans="1:11" x14ac:dyDescent="0.35">
      <c r="A5265" t="s">
        <v>492</v>
      </c>
      <c r="B5265" t="s">
        <v>176</v>
      </c>
      <c r="C5265" t="s">
        <v>187</v>
      </c>
      <c r="D5265" t="s">
        <v>32</v>
      </c>
      <c r="E5265" t="s">
        <v>188</v>
      </c>
      <c r="F5265">
        <v>202630</v>
      </c>
      <c r="G5265">
        <v>60</v>
      </c>
      <c r="H5265">
        <v>1</v>
      </c>
      <c r="I5265">
        <v>3002000</v>
      </c>
      <c r="J5265">
        <v>162</v>
      </c>
      <c r="K5265">
        <v>52144.733332999996</v>
      </c>
    </row>
    <row r="5266" spans="1:11" x14ac:dyDescent="0.35">
      <c r="A5266" t="s">
        <v>492</v>
      </c>
      <c r="B5266" t="s">
        <v>176</v>
      </c>
      <c r="C5266" t="s">
        <v>189</v>
      </c>
      <c r="D5266" t="s">
        <v>32</v>
      </c>
      <c r="E5266" t="s">
        <v>190</v>
      </c>
      <c r="F5266">
        <v>202630</v>
      </c>
      <c r="G5266">
        <v>64</v>
      </c>
      <c r="H5266">
        <v>1</v>
      </c>
      <c r="I5266">
        <v>3200000</v>
      </c>
      <c r="J5266">
        <v>131</v>
      </c>
      <c r="K5266">
        <v>52990.71875</v>
      </c>
    </row>
    <row r="5267" spans="1:11" x14ac:dyDescent="0.35">
      <c r="A5267" t="s">
        <v>492</v>
      </c>
      <c r="B5267" t="s">
        <v>176</v>
      </c>
      <c r="C5267" t="s">
        <v>191</v>
      </c>
      <c r="D5267" t="s">
        <v>32</v>
      </c>
      <c r="E5267" t="s">
        <v>192</v>
      </c>
      <c r="F5267">
        <v>202630</v>
      </c>
      <c r="G5267">
        <v>57</v>
      </c>
      <c r="H5267">
        <v>1</v>
      </c>
      <c r="I5267">
        <v>1995000</v>
      </c>
      <c r="J5267">
        <v>117</v>
      </c>
      <c r="K5267">
        <v>34212.543859999998</v>
      </c>
    </row>
    <row r="5268" spans="1:11" x14ac:dyDescent="0.35">
      <c r="A5268" t="s">
        <v>492</v>
      </c>
      <c r="B5268" t="s">
        <v>176</v>
      </c>
      <c r="C5268" t="s">
        <v>193</v>
      </c>
      <c r="D5268" t="s">
        <v>32</v>
      </c>
      <c r="E5268" t="s">
        <v>192</v>
      </c>
      <c r="F5268">
        <v>202630</v>
      </c>
      <c r="G5268">
        <v>162</v>
      </c>
      <c r="H5268">
        <v>1</v>
      </c>
      <c r="I5268">
        <v>8112000</v>
      </c>
      <c r="J5268">
        <v>346</v>
      </c>
      <c r="K5268">
        <v>53823.203704</v>
      </c>
    </row>
    <row r="5269" spans="1:11" x14ac:dyDescent="0.35">
      <c r="A5269" t="s">
        <v>492</v>
      </c>
      <c r="B5269" t="s">
        <v>176</v>
      </c>
      <c r="C5269" t="s">
        <v>194</v>
      </c>
      <c r="D5269" t="s">
        <v>32</v>
      </c>
      <c r="E5269" t="s">
        <v>195</v>
      </c>
      <c r="F5269">
        <v>202630</v>
      </c>
      <c r="G5269">
        <v>44</v>
      </c>
      <c r="H5269">
        <v>1</v>
      </c>
      <c r="I5269">
        <v>1540000</v>
      </c>
      <c r="J5269">
        <v>86</v>
      </c>
      <c r="K5269">
        <v>37423.409091000001</v>
      </c>
    </row>
    <row r="5270" spans="1:11" x14ac:dyDescent="0.35">
      <c r="A5270" t="s">
        <v>492</v>
      </c>
      <c r="B5270" t="s">
        <v>176</v>
      </c>
      <c r="C5270" t="s">
        <v>196</v>
      </c>
      <c r="D5270" t="s">
        <v>32</v>
      </c>
      <c r="E5270" t="s">
        <v>195</v>
      </c>
      <c r="F5270">
        <v>202630</v>
      </c>
      <c r="G5270">
        <v>122</v>
      </c>
      <c r="H5270">
        <v>1</v>
      </c>
      <c r="I5270">
        <v>6107000</v>
      </c>
      <c r="J5270">
        <v>271</v>
      </c>
      <c r="K5270">
        <v>46180.516392999998</v>
      </c>
    </row>
    <row r="5271" spans="1:11" x14ac:dyDescent="0.35">
      <c r="A5271" t="s">
        <v>492</v>
      </c>
      <c r="B5271" t="s">
        <v>176</v>
      </c>
      <c r="C5271" t="s">
        <v>197</v>
      </c>
      <c r="D5271" t="s">
        <v>32</v>
      </c>
      <c r="E5271" t="s">
        <v>198</v>
      </c>
      <c r="F5271">
        <v>202630</v>
      </c>
      <c r="G5271">
        <v>97</v>
      </c>
      <c r="H5271">
        <v>1</v>
      </c>
      <c r="I5271">
        <v>4864000</v>
      </c>
      <c r="J5271">
        <v>239</v>
      </c>
      <c r="K5271">
        <v>56912.618557000002</v>
      </c>
    </row>
    <row r="5272" spans="1:11" x14ac:dyDescent="0.35">
      <c r="A5272" t="s">
        <v>492</v>
      </c>
      <c r="B5272" t="s">
        <v>176</v>
      </c>
      <c r="C5272" t="s">
        <v>199</v>
      </c>
      <c r="D5272" t="s">
        <v>32</v>
      </c>
      <c r="E5272" t="s">
        <v>200</v>
      </c>
      <c r="F5272">
        <v>202630</v>
      </c>
      <c r="G5272">
        <v>67</v>
      </c>
      <c r="H5272">
        <v>1</v>
      </c>
      <c r="I5272">
        <v>3352000</v>
      </c>
      <c r="J5272">
        <v>129</v>
      </c>
      <c r="K5272">
        <v>59605.671642000001</v>
      </c>
    </row>
    <row r="5273" spans="1:11" x14ac:dyDescent="0.35">
      <c r="A5273" t="s">
        <v>492</v>
      </c>
      <c r="B5273" t="s">
        <v>176</v>
      </c>
      <c r="C5273" t="s">
        <v>201</v>
      </c>
      <c r="D5273" t="s">
        <v>32</v>
      </c>
      <c r="E5273" t="s">
        <v>202</v>
      </c>
      <c r="F5273">
        <v>202630</v>
      </c>
      <c r="G5273">
        <v>54</v>
      </c>
      <c r="H5273">
        <v>1</v>
      </c>
      <c r="I5273">
        <v>1890000</v>
      </c>
      <c r="J5273">
        <v>102</v>
      </c>
      <c r="K5273">
        <v>39114.407406999999</v>
      </c>
    </row>
    <row r="5274" spans="1:11" x14ac:dyDescent="0.35">
      <c r="A5274" t="s">
        <v>492</v>
      </c>
      <c r="B5274" t="s">
        <v>176</v>
      </c>
      <c r="C5274" t="s">
        <v>203</v>
      </c>
      <c r="D5274" t="s">
        <v>32</v>
      </c>
      <c r="E5274" t="s">
        <v>204</v>
      </c>
      <c r="F5274">
        <v>202630</v>
      </c>
      <c r="G5274">
        <v>132</v>
      </c>
      <c r="H5274">
        <v>1</v>
      </c>
      <c r="I5274">
        <v>10560000</v>
      </c>
      <c r="J5274">
        <v>306</v>
      </c>
      <c r="K5274">
        <v>68231.037878999996</v>
      </c>
    </row>
    <row r="5275" spans="1:11" x14ac:dyDescent="0.35">
      <c r="A5275" t="s">
        <v>492</v>
      </c>
      <c r="B5275" t="s">
        <v>176</v>
      </c>
      <c r="C5275" t="s">
        <v>205</v>
      </c>
      <c r="D5275" t="s">
        <v>32</v>
      </c>
      <c r="E5275" t="s">
        <v>206</v>
      </c>
      <c r="F5275">
        <v>202630</v>
      </c>
      <c r="G5275">
        <v>133</v>
      </c>
      <c r="H5275">
        <v>1</v>
      </c>
      <c r="I5275">
        <v>10659000</v>
      </c>
      <c r="J5275">
        <v>340</v>
      </c>
      <c r="K5275">
        <v>68352.609022999997</v>
      </c>
    </row>
    <row r="5276" spans="1:11" x14ac:dyDescent="0.35">
      <c r="A5276" t="s">
        <v>492</v>
      </c>
      <c r="B5276" t="s">
        <v>176</v>
      </c>
      <c r="C5276" t="s">
        <v>207</v>
      </c>
      <c r="D5276" t="s">
        <v>32</v>
      </c>
      <c r="E5276" t="s">
        <v>202</v>
      </c>
      <c r="F5276">
        <v>202630</v>
      </c>
      <c r="G5276">
        <v>108</v>
      </c>
      <c r="H5276">
        <v>1</v>
      </c>
      <c r="I5276">
        <v>4327000</v>
      </c>
      <c r="J5276">
        <v>182</v>
      </c>
      <c r="K5276">
        <v>45081.472221999997</v>
      </c>
    </row>
    <row r="5277" spans="1:11" x14ac:dyDescent="0.35">
      <c r="A5277" t="s">
        <v>492</v>
      </c>
      <c r="B5277" t="s">
        <v>176</v>
      </c>
      <c r="C5277" t="s">
        <v>208</v>
      </c>
      <c r="D5277" t="s">
        <v>32</v>
      </c>
      <c r="E5277" t="s">
        <v>185</v>
      </c>
      <c r="F5277">
        <v>202630</v>
      </c>
      <c r="G5277">
        <v>206</v>
      </c>
      <c r="H5277">
        <v>1</v>
      </c>
      <c r="I5277">
        <v>16522000</v>
      </c>
      <c r="J5277">
        <v>532</v>
      </c>
      <c r="K5277">
        <v>68330.796117000005</v>
      </c>
    </row>
    <row r="5278" spans="1:11" x14ac:dyDescent="0.35">
      <c r="A5278" t="s">
        <v>492</v>
      </c>
      <c r="B5278" t="s">
        <v>176</v>
      </c>
      <c r="C5278" t="s">
        <v>209</v>
      </c>
      <c r="D5278" t="s">
        <v>32</v>
      </c>
      <c r="E5278" t="s">
        <v>188</v>
      </c>
      <c r="F5278">
        <v>202630</v>
      </c>
      <c r="G5278">
        <v>47</v>
      </c>
      <c r="H5278">
        <v>1</v>
      </c>
      <c r="I5278">
        <v>3760000</v>
      </c>
      <c r="J5278">
        <v>102</v>
      </c>
      <c r="K5278">
        <v>68130.212765999997</v>
      </c>
    </row>
    <row r="5279" spans="1:11" x14ac:dyDescent="0.35">
      <c r="A5279" t="s">
        <v>492</v>
      </c>
      <c r="B5279" t="s">
        <v>176</v>
      </c>
      <c r="C5279" t="s">
        <v>210</v>
      </c>
      <c r="D5279" t="s">
        <v>32</v>
      </c>
      <c r="E5279" t="s">
        <v>200</v>
      </c>
      <c r="F5279">
        <v>202630</v>
      </c>
      <c r="G5279">
        <v>80</v>
      </c>
      <c r="H5279">
        <v>1</v>
      </c>
      <c r="I5279">
        <v>3202000</v>
      </c>
      <c r="J5279">
        <v>87</v>
      </c>
      <c r="K5279">
        <v>51918.95</v>
      </c>
    </row>
    <row r="5280" spans="1:11" x14ac:dyDescent="0.35">
      <c r="A5280" t="s">
        <v>492</v>
      </c>
      <c r="B5280" t="s">
        <v>176</v>
      </c>
      <c r="C5280" t="s">
        <v>211</v>
      </c>
      <c r="D5280" t="s">
        <v>32</v>
      </c>
      <c r="E5280" t="s">
        <v>192</v>
      </c>
      <c r="F5280">
        <v>202630</v>
      </c>
      <c r="G5280">
        <v>162</v>
      </c>
      <c r="H5280">
        <v>1</v>
      </c>
      <c r="I5280">
        <v>12980000</v>
      </c>
      <c r="J5280">
        <v>419</v>
      </c>
      <c r="K5280">
        <v>68263.462962999998</v>
      </c>
    </row>
    <row r="5281" spans="1:11" x14ac:dyDescent="0.35">
      <c r="A5281" t="s">
        <v>492</v>
      </c>
      <c r="B5281" t="s">
        <v>176</v>
      </c>
      <c r="C5281" t="s">
        <v>212</v>
      </c>
      <c r="D5281" t="s">
        <v>32</v>
      </c>
      <c r="E5281" t="s">
        <v>195</v>
      </c>
      <c r="F5281">
        <v>202630</v>
      </c>
      <c r="G5281">
        <v>102</v>
      </c>
      <c r="H5281">
        <v>1</v>
      </c>
      <c r="I5281">
        <v>8178000</v>
      </c>
      <c r="J5281">
        <v>234</v>
      </c>
      <c r="K5281">
        <v>68297.774510000003</v>
      </c>
    </row>
    <row r="5282" spans="1:11" x14ac:dyDescent="0.35">
      <c r="A5282" t="s">
        <v>492</v>
      </c>
      <c r="B5282" t="s">
        <v>176</v>
      </c>
      <c r="C5282" t="s">
        <v>213</v>
      </c>
      <c r="D5282" t="s">
        <v>32</v>
      </c>
      <c r="E5282" t="s">
        <v>198</v>
      </c>
      <c r="F5282">
        <v>202630</v>
      </c>
      <c r="G5282">
        <v>82</v>
      </c>
      <c r="H5282">
        <v>1</v>
      </c>
      <c r="I5282">
        <v>6560000</v>
      </c>
      <c r="J5282">
        <v>175</v>
      </c>
      <c r="K5282">
        <v>68348.012195000003</v>
      </c>
    </row>
    <row r="5283" spans="1:11" x14ac:dyDescent="0.35">
      <c r="A5283" t="s">
        <v>492</v>
      </c>
      <c r="B5283" t="s">
        <v>214</v>
      </c>
      <c r="C5283" t="s">
        <v>215</v>
      </c>
      <c r="E5283" t="s">
        <v>216</v>
      </c>
      <c r="F5283">
        <v>202630</v>
      </c>
      <c r="G5283">
        <v>1320</v>
      </c>
      <c r="H5283">
        <v>15</v>
      </c>
      <c r="I5283">
        <v>2661000</v>
      </c>
      <c r="J5283">
        <v>2400</v>
      </c>
      <c r="K5283">
        <v>26625</v>
      </c>
    </row>
    <row r="5284" spans="1:11" x14ac:dyDescent="0.35">
      <c r="A5284" t="s">
        <v>492</v>
      </c>
      <c r="B5284" t="s">
        <v>214</v>
      </c>
      <c r="C5284" t="s">
        <v>217</v>
      </c>
      <c r="E5284" t="s">
        <v>218</v>
      </c>
      <c r="F5284">
        <v>202630</v>
      </c>
      <c r="G5284">
        <v>495</v>
      </c>
      <c r="H5284">
        <v>15</v>
      </c>
      <c r="I5284">
        <v>990000</v>
      </c>
      <c r="J5284">
        <v>645</v>
      </c>
      <c r="K5284">
        <v>26592</v>
      </c>
    </row>
    <row r="5285" spans="1:11" x14ac:dyDescent="0.35">
      <c r="A5285" t="s">
        <v>492</v>
      </c>
      <c r="B5285" t="s">
        <v>214</v>
      </c>
      <c r="C5285" t="s">
        <v>219</v>
      </c>
      <c r="E5285" t="s">
        <v>220</v>
      </c>
      <c r="F5285">
        <v>202630</v>
      </c>
      <c r="G5285">
        <v>555</v>
      </c>
      <c r="H5285">
        <v>15</v>
      </c>
      <c r="I5285">
        <v>1116000</v>
      </c>
      <c r="J5285">
        <v>1155</v>
      </c>
      <c r="K5285">
        <v>26528.432432000001</v>
      </c>
    </row>
    <row r="5286" spans="1:11" x14ac:dyDescent="0.35">
      <c r="A5286" t="s">
        <v>492</v>
      </c>
      <c r="B5286" t="s">
        <v>214</v>
      </c>
      <c r="C5286" t="s">
        <v>221</v>
      </c>
      <c r="E5286" t="s">
        <v>222</v>
      </c>
      <c r="F5286">
        <v>202630</v>
      </c>
      <c r="G5286">
        <v>630</v>
      </c>
      <c r="H5286">
        <v>15</v>
      </c>
      <c r="I5286">
        <v>1260000</v>
      </c>
      <c r="J5286">
        <v>945</v>
      </c>
      <c r="K5286">
        <v>26513.142856999999</v>
      </c>
    </row>
    <row r="5287" spans="1:11" x14ac:dyDescent="0.35">
      <c r="A5287" t="s">
        <v>492</v>
      </c>
      <c r="B5287" t="s">
        <v>223</v>
      </c>
      <c r="C5287" t="s">
        <v>224</v>
      </c>
      <c r="D5287" t="s">
        <v>14</v>
      </c>
      <c r="E5287" t="s">
        <v>24</v>
      </c>
      <c r="F5287">
        <v>202630</v>
      </c>
      <c r="G5287">
        <v>26680</v>
      </c>
      <c r="H5287">
        <v>20</v>
      </c>
      <c r="I5287">
        <v>46752000</v>
      </c>
      <c r="J5287">
        <v>155260</v>
      </c>
      <c r="K5287">
        <v>30891.368065999999</v>
      </c>
    </row>
    <row r="5288" spans="1:11" x14ac:dyDescent="0.35">
      <c r="A5288" t="s">
        <v>492</v>
      </c>
      <c r="B5288" t="s">
        <v>223</v>
      </c>
      <c r="C5288" t="s">
        <v>225</v>
      </c>
      <c r="D5288" t="s">
        <v>20</v>
      </c>
      <c r="E5288" t="s">
        <v>18</v>
      </c>
      <c r="F5288">
        <v>202630</v>
      </c>
      <c r="G5288">
        <v>52176</v>
      </c>
      <c r="H5288">
        <v>12</v>
      </c>
      <c r="I5288">
        <v>87339400</v>
      </c>
      <c r="J5288">
        <v>442008</v>
      </c>
      <c r="K5288">
        <v>18526.708832</v>
      </c>
    </row>
    <row r="5289" spans="1:11" x14ac:dyDescent="0.35">
      <c r="A5289" t="s">
        <v>492</v>
      </c>
      <c r="B5289" t="s">
        <v>223</v>
      </c>
      <c r="C5289" t="s">
        <v>226</v>
      </c>
      <c r="D5289" t="s">
        <v>20</v>
      </c>
      <c r="E5289" t="s">
        <v>18</v>
      </c>
      <c r="F5289">
        <v>202630</v>
      </c>
      <c r="G5289">
        <v>55328</v>
      </c>
      <c r="H5289">
        <v>16</v>
      </c>
      <c r="I5289">
        <v>93665500</v>
      </c>
      <c r="J5289">
        <v>439824</v>
      </c>
      <c r="K5289">
        <v>24766.317234999999</v>
      </c>
    </row>
    <row r="5290" spans="1:11" x14ac:dyDescent="0.35">
      <c r="A5290" t="s">
        <v>492</v>
      </c>
      <c r="B5290" t="s">
        <v>223</v>
      </c>
      <c r="C5290" t="s">
        <v>227</v>
      </c>
      <c r="D5290" t="s">
        <v>17</v>
      </c>
      <c r="E5290" t="s">
        <v>24</v>
      </c>
      <c r="F5290">
        <v>202630</v>
      </c>
      <c r="G5290">
        <v>34520</v>
      </c>
      <c r="H5290">
        <v>20</v>
      </c>
      <c r="I5290">
        <v>56961500</v>
      </c>
      <c r="J5290">
        <v>254400</v>
      </c>
      <c r="K5290">
        <v>28828.252027999999</v>
      </c>
    </row>
    <row r="5291" spans="1:11" x14ac:dyDescent="0.35">
      <c r="A5291" t="s">
        <v>492</v>
      </c>
      <c r="B5291" t="s">
        <v>223</v>
      </c>
      <c r="C5291" t="s">
        <v>228</v>
      </c>
      <c r="D5291" t="s">
        <v>17</v>
      </c>
      <c r="E5291" t="s">
        <v>24</v>
      </c>
      <c r="F5291">
        <v>202630</v>
      </c>
      <c r="G5291">
        <v>30480</v>
      </c>
      <c r="H5291">
        <v>20</v>
      </c>
      <c r="I5291">
        <v>51633800</v>
      </c>
      <c r="J5291">
        <v>209480</v>
      </c>
      <c r="K5291">
        <v>29723.927822000001</v>
      </c>
    </row>
    <row r="5292" spans="1:11" x14ac:dyDescent="0.35">
      <c r="A5292" t="s">
        <v>492</v>
      </c>
      <c r="B5292" t="s">
        <v>223</v>
      </c>
      <c r="C5292" t="s">
        <v>229</v>
      </c>
      <c r="D5292" t="s">
        <v>17</v>
      </c>
      <c r="E5292" t="s">
        <v>18</v>
      </c>
      <c r="F5292">
        <v>202630</v>
      </c>
      <c r="G5292">
        <v>2784</v>
      </c>
      <c r="H5292">
        <v>16</v>
      </c>
      <c r="I5292">
        <v>4878800</v>
      </c>
      <c r="J5292">
        <v>8480</v>
      </c>
      <c r="K5292">
        <v>24763.264368</v>
      </c>
    </row>
    <row r="5293" spans="1:11" x14ac:dyDescent="0.35">
      <c r="A5293" t="s">
        <v>492</v>
      </c>
      <c r="B5293" t="s">
        <v>223</v>
      </c>
      <c r="C5293" t="s">
        <v>230</v>
      </c>
      <c r="D5293" t="s">
        <v>17</v>
      </c>
      <c r="E5293" t="s">
        <v>18</v>
      </c>
      <c r="F5293">
        <v>202630</v>
      </c>
      <c r="G5293">
        <v>10640</v>
      </c>
      <c r="H5293">
        <v>16</v>
      </c>
      <c r="I5293">
        <v>18651500</v>
      </c>
      <c r="J5293">
        <v>41648</v>
      </c>
      <c r="K5293">
        <v>24784.759397999998</v>
      </c>
    </row>
    <row r="5294" spans="1:11" x14ac:dyDescent="0.35">
      <c r="A5294" t="s">
        <v>492</v>
      </c>
      <c r="B5294" t="s">
        <v>223</v>
      </c>
      <c r="C5294" t="s">
        <v>231</v>
      </c>
      <c r="D5294" t="s">
        <v>17</v>
      </c>
      <c r="E5294" t="s">
        <v>15</v>
      </c>
      <c r="F5294">
        <v>202630</v>
      </c>
      <c r="G5294">
        <v>20832</v>
      </c>
      <c r="H5294">
        <v>12</v>
      </c>
      <c r="I5294">
        <v>26062000</v>
      </c>
      <c r="J5294">
        <v>140196</v>
      </c>
      <c r="K5294">
        <v>13170.317972000001</v>
      </c>
    </row>
    <row r="5295" spans="1:11" x14ac:dyDescent="0.35">
      <c r="A5295" t="s">
        <v>492</v>
      </c>
      <c r="B5295" t="s">
        <v>223</v>
      </c>
      <c r="C5295" t="s">
        <v>232</v>
      </c>
      <c r="D5295" t="s">
        <v>32</v>
      </c>
      <c r="E5295" t="s">
        <v>18</v>
      </c>
      <c r="F5295">
        <v>202630</v>
      </c>
      <c r="G5295">
        <v>48544</v>
      </c>
      <c r="H5295">
        <v>16</v>
      </c>
      <c r="I5295">
        <v>75988500</v>
      </c>
      <c r="J5295">
        <v>426176</v>
      </c>
      <c r="K5295">
        <v>22059.889585000001</v>
      </c>
    </row>
    <row r="5296" spans="1:11" x14ac:dyDescent="0.35">
      <c r="A5296" t="s">
        <v>492</v>
      </c>
      <c r="B5296" t="s">
        <v>223</v>
      </c>
      <c r="C5296" t="s">
        <v>233</v>
      </c>
      <c r="D5296" t="s">
        <v>17</v>
      </c>
      <c r="E5296" t="s">
        <v>18</v>
      </c>
      <c r="F5296">
        <v>202630</v>
      </c>
      <c r="G5296">
        <v>7440</v>
      </c>
      <c r="H5296">
        <v>12</v>
      </c>
      <c r="I5296">
        <v>12452500</v>
      </c>
      <c r="J5296">
        <v>28992</v>
      </c>
      <c r="K5296">
        <v>18540.908065</v>
      </c>
    </row>
    <row r="5297" spans="1:11" x14ac:dyDescent="0.35">
      <c r="A5297" t="s">
        <v>492</v>
      </c>
      <c r="B5297" t="s">
        <v>223</v>
      </c>
      <c r="C5297" t="s">
        <v>234</v>
      </c>
      <c r="D5297" t="s">
        <v>109</v>
      </c>
      <c r="E5297" t="s">
        <v>24</v>
      </c>
      <c r="F5297">
        <v>202630</v>
      </c>
      <c r="G5297">
        <v>54100</v>
      </c>
      <c r="H5297">
        <v>20</v>
      </c>
      <c r="I5297">
        <v>89166500</v>
      </c>
      <c r="J5297">
        <v>478620</v>
      </c>
      <c r="K5297">
        <v>28831.539371999999</v>
      </c>
    </row>
    <row r="5298" spans="1:11" x14ac:dyDescent="0.35">
      <c r="A5298" t="s">
        <v>492</v>
      </c>
      <c r="B5298" t="s">
        <v>223</v>
      </c>
      <c r="C5298" t="s">
        <v>235</v>
      </c>
      <c r="D5298" t="s">
        <v>109</v>
      </c>
      <c r="E5298" t="s">
        <v>24</v>
      </c>
      <c r="F5298">
        <v>202630</v>
      </c>
      <c r="G5298">
        <v>22680</v>
      </c>
      <c r="H5298">
        <v>20</v>
      </c>
      <c r="I5298">
        <v>38508000</v>
      </c>
      <c r="J5298">
        <v>143900</v>
      </c>
      <c r="K5298">
        <v>29740.430335000001</v>
      </c>
    </row>
    <row r="5299" spans="1:11" x14ac:dyDescent="0.35">
      <c r="A5299" t="s">
        <v>492</v>
      </c>
      <c r="B5299" t="s">
        <v>223</v>
      </c>
      <c r="C5299" t="s">
        <v>236</v>
      </c>
      <c r="D5299" t="s">
        <v>20</v>
      </c>
      <c r="E5299" t="s">
        <v>24</v>
      </c>
      <c r="F5299">
        <v>202630</v>
      </c>
      <c r="G5299">
        <v>48680</v>
      </c>
      <c r="H5299">
        <v>20</v>
      </c>
      <c r="I5299">
        <v>82676100</v>
      </c>
      <c r="J5299">
        <v>357420</v>
      </c>
      <c r="K5299">
        <v>29784.046426000001</v>
      </c>
    </row>
    <row r="5300" spans="1:11" x14ac:dyDescent="0.35">
      <c r="A5300" t="s">
        <v>492</v>
      </c>
      <c r="B5300" t="s">
        <v>237</v>
      </c>
      <c r="C5300" t="s">
        <v>238</v>
      </c>
      <c r="D5300" t="s">
        <v>17</v>
      </c>
      <c r="E5300" t="s">
        <v>18</v>
      </c>
      <c r="F5300">
        <v>202630</v>
      </c>
      <c r="G5300">
        <v>8360</v>
      </c>
      <c r="H5300">
        <v>20</v>
      </c>
      <c r="I5300">
        <v>12974000</v>
      </c>
      <c r="J5300">
        <v>31060</v>
      </c>
      <c r="K5300">
        <v>27468.516746000001</v>
      </c>
    </row>
    <row r="5301" spans="1:11" x14ac:dyDescent="0.35">
      <c r="A5301" t="s">
        <v>492</v>
      </c>
      <c r="B5301" t="s">
        <v>237</v>
      </c>
      <c r="C5301" t="s">
        <v>239</v>
      </c>
      <c r="D5301" t="s">
        <v>17</v>
      </c>
      <c r="E5301" t="s">
        <v>18</v>
      </c>
      <c r="F5301">
        <v>202630</v>
      </c>
      <c r="G5301">
        <v>4420</v>
      </c>
      <c r="H5301">
        <v>20</v>
      </c>
      <c r="I5301">
        <v>6851000</v>
      </c>
      <c r="J5301">
        <v>15420</v>
      </c>
      <c r="K5301">
        <v>27480.529412</v>
      </c>
    </row>
    <row r="5302" spans="1:11" x14ac:dyDescent="0.35">
      <c r="A5302" t="s">
        <v>492</v>
      </c>
      <c r="B5302" t="s">
        <v>237</v>
      </c>
      <c r="C5302" t="s">
        <v>240</v>
      </c>
      <c r="D5302" t="s">
        <v>17</v>
      </c>
      <c r="E5302" t="s">
        <v>18</v>
      </c>
      <c r="F5302">
        <v>202630</v>
      </c>
      <c r="G5302">
        <v>6080</v>
      </c>
      <c r="H5302">
        <v>20</v>
      </c>
      <c r="I5302">
        <v>9583500</v>
      </c>
      <c r="J5302">
        <v>25720</v>
      </c>
      <c r="K5302">
        <v>27480.0625</v>
      </c>
    </row>
    <row r="5303" spans="1:11" x14ac:dyDescent="0.35">
      <c r="A5303" t="s">
        <v>492</v>
      </c>
      <c r="B5303" t="s">
        <v>237</v>
      </c>
      <c r="C5303" t="s">
        <v>241</v>
      </c>
      <c r="D5303" t="s">
        <v>20</v>
      </c>
      <c r="E5303" t="s">
        <v>18</v>
      </c>
      <c r="F5303">
        <v>202630</v>
      </c>
      <c r="G5303">
        <v>1080</v>
      </c>
      <c r="H5303">
        <v>12</v>
      </c>
      <c r="I5303">
        <v>2584300</v>
      </c>
      <c r="J5303">
        <v>1428</v>
      </c>
      <c r="K5303">
        <v>25110.888889000002</v>
      </c>
    </row>
    <row r="5304" spans="1:11" x14ac:dyDescent="0.35">
      <c r="A5304" t="s">
        <v>492</v>
      </c>
      <c r="B5304" t="s">
        <v>237</v>
      </c>
      <c r="C5304" t="s">
        <v>242</v>
      </c>
      <c r="D5304" t="s">
        <v>20</v>
      </c>
      <c r="E5304" t="s">
        <v>18</v>
      </c>
      <c r="F5304">
        <v>202630</v>
      </c>
      <c r="G5304">
        <v>7216</v>
      </c>
      <c r="H5304">
        <v>16</v>
      </c>
      <c r="I5304">
        <v>16957000</v>
      </c>
      <c r="J5304">
        <v>27488</v>
      </c>
      <c r="K5304">
        <v>32850.354766999997</v>
      </c>
    </row>
    <row r="5305" spans="1:11" x14ac:dyDescent="0.35">
      <c r="A5305" t="s">
        <v>492</v>
      </c>
      <c r="B5305" t="s">
        <v>237</v>
      </c>
      <c r="C5305" t="s">
        <v>243</v>
      </c>
      <c r="D5305" t="s">
        <v>17</v>
      </c>
      <c r="E5305" t="s">
        <v>18</v>
      </c>
      <c r="F5305">
        <v>202630</v>
      </c>
      <c r="G5305">
        <v>72700</v>
      </c>
      <c r="H5305">
        <v>20</v>
      </c>
      <c r="I5305">
        <v>174797400</v>
      </c>
      <c r="J5305">
        <v>638360</v>
      </c>
      <c r="K5305">
        <v>42359.830261000003</v>
      </c>
    </row>
    <row r="5306" spans="1:11" x14ac:dyDescent="0.35">
      <c r="A5306" t="s">
        <v>492</v>
      </c>
      <c r="B5306" t="s">
        <v>237</v>
      </c>
      <c r="C5306" t="s">
        <v>559</v>
      </c>
      <c r="E5306" t="s">
        <v>18</v>
      </c>
      <c r="F5306">
        <v>202630</v>
      </c>
      <c r="G5306">
        <v>4980</v>
      </c>
      <c r="H5306">
        <v>20</v>
      </c>
      <c r="I5306">
        <v>11936400</v>
      </c>
      <c r="J5306">
        <v>38440</v>
      </c>
      <c r="K5306">
        <v>42342.361446000003</v>
      </c>
    </row>
    <row r="5307" spans="1:11" x14ac:dyDescent="0.35">
      <c r="A5307" t="s">
        <v>492</v>
      </c>
      <c r="B5307" t="s">
        <v>237</v>
      </c>
      <c r="C5307" t="s">
        <v>244</v>
      </c>
      <c r="D5307" t="s">
        <v>20</v>
      </c>
      <c r="E5307" t="s">
        <v>18</v>
      </c>
      <c r="F5307">
        <v>202630</v>
      </c>
      <c r="G5307">
        <v>5360</v>
      </c>
      <c r="H5307">
        <v>16</v>
      </c>
      <c r="I5307">
        <v>12604500</v>
      </c>
      <c r="J5307">
        <v>16176</v>
      </c>
      <c r="K5307">
        <v>32838.656715999998</v>
      </c>
    </row>
    <row r="5308" spans="1:11" x14ac:dyDescent="0.35">
      <c r="A5308" t="s">
        <v>492</v>
      </c>
      <c r="B5308" t="s">
        <v>237</v>
      </c>
      <c r="C5308" t="s">
        <v>245</v>
      </c>
      <c r="D5308" t="s">
        <v>20</v>
      </c>
      <c r="E5308" t="s">
        <v>18</v>
      </c>
      <c r="F5308">
        <v>202630</v>
      </c>
      <c r="G5308">
        <v>12544</v>
      </c>
      <c r="H5308">
        <v>16</v>
      </c>
      <c r="I5308">
        <v>31809500</v>
      </c>
      <c r="J5308">
        <v>55280</v>
      </c>
      <c r="K5308">
        <v>35415.494897999997</v>
      </c>
    </row>
    <row r="5309" spans="1:11" x14ac:dyDescent="0.35">
      <c r="A5309" t="s">
        <v>492</v>
      </c>
      <c r="B5309" t="s">
        <v>237</v>
      </c>
      <c r="C5309" t="s">
        <v>246</v>
      </c>
      <c r="D5309" t="s">
        <v>32</v>
      </c>
      <c r="E5309" t="s">
        <v>24</v>
      </c>
      <c r="F5309">
        <v>202630</v>
      </c>
      <c r="G5309">
        <v>5240</v>
      </c>
      <c r="H5309">
        <v>20</v>
      </c>
      <c r="I5309">
        <v>12042600</v>
      </c>
      <c r="J5309">
        <v>18820</v>
      </c>
      <c r="K5309">
        <v>40077.828243999997</v>
      </c>
    </row>
    <row r="5310" spans="1:11" x14ac:dyDescent="0.35">
      <c r="A5310" t="s">
        <v>492</v>
      </c>
      <c r="B5310" t="s">
        <v>237</v>
      </c>
      <c r="C5310" t="s">
        <v>247</v>
      </c>
      <c r="D5310" t="s">
        <v>20</v>
      </c>
      <c r="E5310" t="s">
        <v>18</v>
      </c>
      <c r="F5310">
        <v>202630</v>
      </c>
      <c r="G5310">
        <v>4784</v>
      </c>
      <c r="H5310">
        <v>16</v>
      </c>
      <c r="I5310">
        <v>11381000</v>
      </c>
      <c r="J5310">
        <v>16032</v>
      </c>
      <c r="K5310">
        <v>33455.384615000003</v>
      </c>
    </row>
    <row r="5311" spans="1:11" x14ac:dyDescent="0.35">
      <c r="A5311" t="s">
        <v>492</v>
      </c>
      <c r="B5311" t="s">
        <v>237</v>
      </c>
      <c r="C5311" t="s">
        <v>248</v>
      </c>
      <c r="D5311" t="s">
        <v>17</v>
      </c>
      <c r="E5311" t="s">
        <v>15</v>
      </c>
      <c r="F5311">
        <v>202630</v>
      </c>
      <c r="G5311">
        <v>1944</v>
      </c>
      <c r="H5311">
        <v>12</v>
      </c>
      <c r="I5311">
        <v>2349000</v>
      </c>
      <c r="J5311">
        <v>6768</v>
      </c>
      <c r="K5311">
        <v>13179.191358</v>
      </c>
    </row>
    <row r="5312" spans="1:11" x14ac:dyDescent="0.35">
      <c r="A5312" t="s">
        <v>492</v>
      </c>
      <c r="B5312" t="s">
        <v>237</v>
      </c>
      <c r="C5312" t="s">
        <v>249</v>
      </c>
      <c r="D5312" t="s">
        <v>17</v>
      </c>
      <c r="E5312" t="s">
        <v>15</v>
      </c>
      <c r="F5312">
        <v>202630</v>
      </c>
      <c r="G5312">
        <v>3384</v>
      </c>
      <c r="H5312">
        <v>12</v>
      </c>
      <c r="I5312">
        <v>4107000</v>
      </c>
      <c r="J5312">
        <v>12636</v>
      </c>
      <c r="K5312">
        <v>13218.312056999999</v>
      </c>
    </row>
    <row r="5313" spans="1:11" x14ac:dyDescent="0.35">
      <c r="A5313" t="s">
        <v>492</v>
      </c>
      <c r="B5313" t="s">
        <v>237</v>
      </c>
      <c r="C5313" t="s">
        <v>250</v>
      </c>
      <c r="D5313" t="s">
        <v>17</v>
      </c>
      <c r="E5313" t="s">
        <v>15</v>
      </c>
      <c r="F5313">
        <v>202630</v>
      </c>
      <c r="G5313">
        <v>4752</v>
      </c>
      <c r="H5313">
        <v>12</v>
      </c>
      <c r="I5313">
        <v>6741600</v>
      </c>
      <c r="J5313">
        <v>14496</v>
      </c>
      <c r="K5313">
        <v>15255.133838</v>
      </c>
    </row>
    <row r="5314" spans="1:11" x14ac:dyDescent="0.35">
      <c r="A5314" t="s">
        <v>492</v>
      </c>
      <c r="B5314" t="s">
        <v>237</v>
      </c>
      <c r="C5314" t="s">
        <v>251</v>
      </c>
      <c r="D5314" t="s">
        <v>17</v>
      </c>
      <c r="E5314" t="s">
        <v>15</v>
      </c>
      <c r="F5314">
        <v>202630</v>
      </c>
      <c r="G5314">
        <v>4464</v>
      </c>
      <c r="H5314">
        <v>12</v>
      </c>
      <c r="I5314">
        <v>6330400</v>
      </c>
      <c r="J5314">
        <v>13332</v>
      </c>
      <c r="K5314">
        <v>15242.779570000001</v>
      </c>
    </row>
    <row r="5315" spans="1:11" x14ac:dyDescent="0.35">
      <c r="A5315" t="s">
        <v>492</v>
      </c>
      <c r="B5315" t="s">
        <v>237</v>
      </c>
      <c r="C5315" t="s">
        <v>252</v>
      </c>
      <c r="D5315" t="s">
        <v>14</v>
      </c>
      <c r="E5315" t="s">
        <v>15</v>
      </c>
      <c r="F5315">
        <v>202630</v>
      </c>
      <c r="G5315">
        <v>3108</v>
      </c>
      <c r="H5315">
        <v>12</v>
      </c>
      <c r="I5315">
        <v>3793000</v>
      </c>
      <c r="J5315">
        <v>12252</v>
      </c>
      <c r="K5315">
        <v>13241.30888</v>
      </c>
    </row>
    <row r="5316" spans="1:11" x14ac:dyDescent="0.35">
      <c r="A5316" t="s">
        <v>492</v>
      </c>
      <c r="B5316" t="s">
        <v>237</v>
      </c>
      <c r="C5316" t="s">
        <v>253</v>
      </c>
      <c r="D5316" t="s">
        <v>17</v>
      </c>
      <c r="E5316" t="s">
        <v>15</v>
      </c>
      <c r="F5316">
        <v>202630</v>
      </c>
      <c r="G5316">
        <v>2748</v>
      </c>
      <c r="H5316">
        <v>12</v>
      </c>
      <c r="I5316">
        <v>3320500</v>
      </c>
      <c r="J5316">
        <v>9696</v>
      </c>
      <c r="K5316">
        <v>13201.336245</v>
      </c>
    </row>
    <row r="5317" spans="1:11" x14ac:dyDescent="0.35">
      <c r="A5317" t="s">
        <v>492</v>
      </c>
      <c r="B5317" t="s">
        <v>237</v>
      </c>
      <c r="C5317" t="s">
        <v>254</v>
      </c>
      <c r="D5317" t="s">
        <v>17</v>
      </c>
      <c r="E5317" t="s">
        <v>15</v>
      </c>
      <c r="F5317">
        <v>202630</v>
      </c>
      <c r="G5317">
        <v>8400</v>
      </c>
      <c r="H5317">
        <v>12</v>
      </c>
      <c r="I5317">
        <v>10190500</v>
      </c>
      <c r="J5317">
        <v>41448</v>
      </c>
      <c r="K5317">
        <v>13204.582856999999</v>
      </c>
    </row>
    <row r="5318" spans="1:11" x14ac:dyDescent="0.35">
      <c r="A5318" t="s">
        <v>492</v>
      </c>
      <c r="B5318" t="s">
        <v>237</v>
      </c>
      <c r="C5318" t="s">
        <v>255</v>
      </c>
      <c r="D5318" t="s">
        <v>20</v>
      </c>
      <c r="E5318" t="s">
        <v>24</v>
      </c>
      <c r="F5318">
        <v>202630</v>
      </c>
      <c r="G5318">
        <v>16160</v>
      </c>
      <c r="H5318">
        <v>20</v>
      </c>
      <c r="I5318">
        <v>37197800</v>
      </c>
      <c r="J5318">
        <v>91820</v>
      </c>
      <c r="K5318">
        <v>39996.102723000004</v>
      </c>
    </row>
    <row r="5319" spans="1:11" x14ac:dyDescent="0.35">
      <c r="A5319" t="s">
        <v>492</v>
      </c>
      <c r="B5319" t="s">
        <v>237</v>
      </c>
      <c r="C5319" t="s">
        <v>256</v>
      </c>
      <c r="D5319" t="s">
        <v>20</v>
      </c>
      <c r="E5319" t="s">
        <v>18</v>
      </c>
      <c r="F5319">
        <v>202630</v>
      </c>
      <c r="G5319">
        <v>19620</v>
      </c>
      <c r="H5319">
        <v>20</v>
      </c>
      <c r="I5319">
        <v>45190500</v>
      </c>
      <c r="J5319">
        <v>115520</v>
      </c>
      <c r="K5319">
        <v>40392.733945</v>
      </c>
    </row>
    <row r="5320" spans="1:11" x14ac:dyDescent="0.35">
      <c r="A5320" t="s">
        <v>492</v>
      </c>
      <c r="B5320" t="s">
        <v>237</v>
      </c>
      <c r="C5320" t="s">
        <v>257</v>
      </c>
      <c r="D5320" t="s">
        <v>20</v>
      </c>
      <c r="E5320" t="s">
        <v>18</v>
      </c>
      <c r="F5320">
        <v>202630</v>
      </c>
      <c r="G5320">
        <v>8704</v>
      </c>
      <c r="H5320">
        <v>16</v>
      </c>
      <c r="I5320">
        <v>20712000</v>
      </c>
      <c r="J5320">
        <v>36112</v>
      </c>
      <c r="K5320">
        <v>33407.121324</v>
      </c>
    </row>
    <row r="5321" spans="1:11" x14ac:dyDescent="0.35">
      <c r="A5321" t="s">
        <v>492</v>
      </c>
      <c r="B5321" t="s">
        <v>237</v>
      </c>
      <c r="C5321" t="s">
        <v>258</v>
      </c>
      <c r="D5321" t="s">
        <v>23</v>
      </c>
      <c r="E5321" t="s">
        <v>18</v>
      </c>
      <c r="F5321">
        <v>202630</v>
      </c>
      <c r="G5321">
        <v>29920</v>
      </c>
      <c r="H5321">
        <v>20</v>
      </c>
      <c r="I5321">
        <v>68933400</v>
      </c>
      <c r="J5321">
        <v>215560</v>
      </c>
      <c r="K5321">
        <v>40357.844251000002</v>
      </c>
    </row>
    <row r="5322" spans="1:11" x14ac:dyDescent="0.35">
      <c r="A5322" t="s">
        <v>492</v>
      </c>
      <c r="B5322" t="s">
        <v>237</v>
      </c>
      <c r="C5322" t="s">
        <v>259</v>
      </c>
      <c r="D5322" t="s">
        <v>23</v>
      </c>
      <c r="E5322" t="s">
        <v>18</v>
      </c>
      <c r="F5322">
        <v>202630</v>
      </c>
      <c r="G5322">
        <v>7240</v>
      </c>
      <c r="H5322">
        <v>20</v>
      </c>
      <c r="I5322">
        <v>16668500</v>
      </c>
      <c r="J5322">
        <v>25680</v>
      </c>
      <c r="K5322">
        <v>40400.607734999998</v>
      </c>
    </row>
    <row r="5323" spans="1:11" x14ac:dyDescent="0.35">
      <c r="A5323" t="s">
        <v>492</v>
      </c>
      <c r="B5323" t="s">
        <v>237</v>
      </c>
      <c r="C5323" t="s">
        <v>260</v>
      </c>
      <c r="D5323" t="s">
        <v>23</v>
      </c>
      <c r="E5323" t="s">
        <v>24</v>
      </c>
      <c r="F5323">
        <v>202630</v>
      </c>
      <c r="G5323">
        <v>9120</v>
      </c>
      <c r="H5323">
        <v>20</v>
      </c>
      <c r="I5323">
        <v>22329000</v>
      </c>
      <c r="J5323">
        <v>31280</v>
      </c>
      <c r="K5323">
        <v>43046.146930000003</v>
      </c>
    </row>
    <row r="5324" spans="1:11" x14ac:dyDescent="0.35">
      <c r="A5324" t="s">
        <v>492</v>
      </c>
      <c r="B5324" t="s">
        <v>237</v>
      </c>
      <c r="C5324" t="s">
        <v>261</v>
      </c>
      <c r="D5324" t="s">
        <v>23</v>
      </c>
      <c r="E5324" t="s">
        <v>24</v>
      </c>
      <c r="F5324">
        <v>202630</v>
      </c>
      <c r="G5324">
        <v>12820</v>
      </c>
      <c r="H5324">
        <v>20</v>
      </c>
      <c r="I5324">
        <v>29430300</v>
      </c>
      <c r="J5324">
        <v>56900</v>
      </c>
      <c r="K5324">
        <v>39995.148205999998</v>
      </c>
    </row>
    <row r="5325" spans="1:11" x14ac:dyDescent="0.35">
      <c r="A5325" t="s">
        <v>492</v>
      </c>
      <c r="B5325" t="s">
        <v>237</v>
      </c>
      <c r="C5325" t="s">
        <v>262</v>
      </c>
      <c r="D5325" t="s">
        <v>14</v>
      </c>
      <c r="E5325" t="s">
        <v>18</v>
      </c>
      <c r="F5325">
        <v>202630</v>
      </c>
      <c r="G5325">
        <v>13800</v>
      </c>
      <c r="H5325">
        <v>20</v>
      </c>
      <c r="I5325">
        <v>22597500</v>
      </c>
      <c r="J5325">
        <v>63020</v>
      </c>
      <c r="K5325">
        <v>28822.672463999999</v>
      </c>
    </row>
    <row r="5326" spans="1:11" x14ac:dyDescent="0.35">
      <c r="A5326" t="s">
        <v>492</v>
      </c>
      <c r="B5326" t="s">
        <v>237</v>
      </c>
      <c r="C5326" t="s">
        <v>263</v>
      </c>
      <c r="D5326" t="s">
        <v>14</v>
      </c>
      <c r="E5326" t="s">
        <v>15</v>
      </c>
      <c r="F5326">
        <v>202630</v>
      </c>
      <c r="G5326">
        <v>41748</v>
      </c>
      <c r="H5326">
        <v>12</v>
      </c>
      <c r="I5326">
        <v>41433100</v>
      </c>
      <c r="J5326">
        <v>392748</v>
      </c>
      <c r="K5326">
        <v>10792.513365999999</v>
      </c>
    </row>
    <row r="5327" spans="1:11" x14ac:dyDescent="0.35">
      <c r="A5327" t="s">
        <v>492</v>
      </c>
      <c r="B5327" t="s">
        <v>237</v>
      </c>
      <c r="C5327" t="s">
        <v>264</v>
      </c>
      <c r="D5327" t="s">
        <v>20</v>
      </c>
      <c r="E5327" t="s">
        <v>21</v>
      </c>
      <c r="F5327">
        <v>202630</v>
      </c>
      <c r="G5327">
        <v>5420</v>
      </c>
      <c r="H5327">
        <v>20</v>
      </c>
      <c r="I5327">
        <v>8595300</v>
      </c>
      <c r="J5327">
        <v>21880</v>
      </c>
      <c r="K5327">
        <v>27732</v>
      </c>
    </row>
    <row r="5328" spans="1:11" x14ac:dyDescent="0.35">
      <c r="A5328" t="s">
        <v>492</v>
      </c>
      <c r="B5328" t="s">
        <v>237</v>
      </c>
      <c r="C5328" t="s">
        <v>265</v>
      </c>
      <c r="D5328" t="s">
        <v>14</v>
      </c>
      <c r="E5328" t="s">
        <v>21</v>
      </c>
      <c r="F5328">
        <v>202630</v>
      </c>
      <c r="G5328">
        <v>11320</v>
      </c>
      <c r="H5328">
        <v>20</v>
      </c>
      <c r="I5328">
        <v>17953700</v>
      </c>
      <c r="J5328">
        <v>48320</v>
      </c>
      <c r="K5328">
        <v>27751.014134000001</v>
      </c>
    </row>
    <row r="5329" spans="1:11" x14ac:dyDescent="0.35">
      <c r="A5329" t="s">
        <v>492</v>
      </c>
      <c r="B5329" t="s">
        <v>237</v>
      </c>
      <c r="C5329" t="s">
        <v>266</v>
      </c>
      <c r="D5329" t="s">
        <v>14</v>
      </c>
      <c r="E5329" t="s">
        <v>15</v>
      </c>
      <c r="F5329">
        <v>202630</v>
      </c>
      <c r="G5329">
        <v>12</v>
      </c>
      <c r="H5329">
        <v>12</v>
      </c>
      <c r="I5329">
        <v>11900</v>
      </c>
      <c r="J5329">
        <v>204</v>
      </c>
      <c r="K5329">
        <v>10249</v>
      </c>
    </row>
    <row r="5330" spans="1:11" x14ac:dyDescent="0.35">
      <c r="A5330" t="s">
        <v>492</v>
      </c>
      <c r="B5330" t="s">
        <v>267</v>
      </c>
      <c r="C5330" t="s">
        <v>268</v>
      </c>
      <c r="D5330" t="s">
        <v>17</v>
      </c>
      <c r="E5330" t="s">
        <v>18</v>
      </c>
      <c r="F5330">
        <v>202630</v>
      </c>
      <c r="G5330">
        <v>2352</v>
      </c>
      <c r="H5330">
        <v>16</v>
      </c>
      <c r="I5330">
        <v>4835400</v>
      </c>
      <c r="J5330">
        <v>5728</v>
      </c>
      <c r="K5330">
        <v>28374.047619000001</v>
      </c>
    </row>
    <row r="5331" spans="1:11" x14ac:dyDescent="0.35">
      <c r="A5331" t="s">
        <v>492</v>
      </c>
      <c r="B5331" t="s">
        <v>267</v>
      </c>
      <c r="C5331" t="s">
        <v>269</v>
      </c>
      <c r="D5331" t="s">
        <v>17</v>
      </c>
      <c r="E5331" t="s">
        <v>18</v>
      </c>
      <c r="F5331">
        <v>202630</v>
      </c>
      <c r="G5331">
        <v>5292</v>
      </c>
      <c r="H5331">
        <v>12</v>
      </c>
      <c r="I5331">
        <v>11126700</v>
      </c>
      <c r="J5331">
        <v>20244</v>
      </c>
      <c r="K5331">
        <v>21878.514738999998</v>
      </c>
    </row>
    <row r="5332" spans="1:11" x14ac:dyDescent="0.35">
      <c r="A5332" t="s">
        <v>492</v>
      </c>
      <c r="B5332" t="s">
        <v>267</v>
      </c>
      <c r="C5332" t="s">
        <v>270</v>
      </c>
      <c r="D5332" t="s">
        <v>17</v>
      </c>
      <c r="E5332" t="s">
        <v>18</v>
      </c>
      <c r="F5332">
        <v>202630</v>
      </c>
      <c r="G5332">
        <v>23424</v>
      </c>
      <c r="H5332">
        <v>16</v>
      </c>
      <c r="I5332">
        <v>48109200</v>
      </c>
      <c r="J5332">
        <v>143648</v>
      </c>
      <c r="K5332">
        <v>28794.172814000001</v>
      </c>
    </row>
    <row r="5333" spans="1:11" x14ac:dyDescent="0.35">
      <c r="A5333" t="s">
        <v>492</v>
      </c>
      <c r="B5333" t="s">
        <v>267</v>
      </c>
      <c r="C5333" t="s">
        <v>271</v>
      </c>
      <c r="D5333" t="s">
        <v>20</v>
      </c>
      <c r="E5333" t="s">
        <v>18</v>
      </c>
      <c r="F5333">
        <v>202630</v>
      </c>
      <c r="G5333">
        <v>15840</v>
      </c>
      <c r="H5333">
        <v>16</v>
      </c>
      <c r="I5333">
        <v>31966400</v>
      </c>
      <c r="J5333">
        <v>51616</v>
      </c>
      <c r="K5333">
        <v>28575.282827999999</v>
      </c>
    </row>
    <row r="5334" spans="1:11" x14ac:dyDescent="0.35">
      <c r="A5334" t="s">
        <v>492</v>
      </c>
      <c r="B5334" t="s">
        <v>267</v>
      </c>
      <c r="C5334" t="s">
        <v>272</v>
      </c>
      <c r="D5334" t="s">
        <v>14</v>
      </c>
      <c r="E5334" t="s">
        <v>18</v>
      </c>
      <c r="F5334">
        <v>202630</v>
      </c>
      <c r="G5334">
        <v>33760</v>
      </c>
      <c r="H5334">
        <v>16</v>
      </c>
      <c r="I5334">
        <v>52386800</v>
      </c>
      <c r="J5334">
        <v>218736</v>
      </c>
      <c r="K5334">
        <v>21821.060664000001</v>
      </c>
    </row>
    <row r="5335" spans="1:11" x14ac:dyDescent="0.35">
      <c r="A5335" t="s">
        <v>492</v>
      </c>
      <c r="B5335" t="s">
        <v>267</v>
      </c>
      <c r="C5335" t="s">
        <v>273</v>
      </c>
      <c r="D5335" t="s">
        <v>14</v>
      </c>
      <c r="E5335" t="s">
        <v>15</v>
      </c>
      <c r="F5335">
        <v>202630</v>
      </c>
      <c r="G5335">
        <v>70832</v>
      </c>
      <c r="H5335">
        <v>16</v>
      </c>
      <c r="I5335">
        <v>109889000</v>
      </c>
      <c r="J5335">
        <v>578720</v>
      </c>
      <c r="K5335">
        <v>21840.817934999999</v>
      </c>
    </row>
    <row r="5336" spans="1:11" x14ac:dyDescent="0.35">
      <c r="A5336" t="s">
        <v>492</v>
      </c>
      <c r="B5336" t="s">
        <v>274</v>
      </c>
      <c r="C5336" t="s">
        <v>275</v>
      </c>
      <c r="D5336" t="s">
        <v>49</v>
      </c>
      <c r="E5336" t="s">
        <v>15</v>
      </c>
      <c r="F5336">
        <v>202630</v>
      </c>
      <c r="G5336">
        <v>17952</v>
      </c>
      <c r="H5336">
        <v>12</v>
      </c>
      <c r="I5336">
        <v>14242000</v>
      </c>
      <c r="J5336">
        <v>119916</v>
      </c>
      <c r="K5336">
        <v>8231.6490639999993</v>
      </c>
    </row>
    <row r="5337" spans="1:11" x14ac:dyDescent="0.35">
      <c r="A5337" t="s">
        <v>492</v>
      </c>
      <c r="B5337" t="s">
        <v>274</v>
      </c>
      <c r="C5337" t="s">
        <v>276</v>
      </c>
      <c r="D5337" t="s">
        <v>14</v>
      </c>
      <c r="E5337" t="s">
        <v>15</v>
      </c>
      <c r="F5337">
        <v>202630</v>
      </c>
      <c r="G5337">
        <v>1392</v>
      </c>
      <c r="H5337">
        <v>12</v>
      </c>
      <c r="I5337">
        <v>2552000</v>
      </c>
      <c r="J5337">
        <v>2232</v>
      </c>
      <c r="K5337">
        <v>19889.344828000001</v>
      </c>
    </row>
    <row r="5338" spans="1:11" x14ac:dyDescent="0.35">
      <c r="A5338" t="s">
        <v>492</v>
      </c>
      <c r="B5338" t="s">
        <v>274</v>
      </c>
      <c r="C5338" t="s">
        <v>277</v>
      </c>
      <c r="D5338" t="s">
        <v>14</v>
      </c>
      <c r="E5338" t="s">
        <v>15</v>
      </c>
      <c r="F5338">
        <v>202630</v>
      </c>
      <c r="G5338">
        <v>10176</v>
      </c>
      <c r="H5338">
        <v>12</v>
      </c>
      <c r="I5338">
        <v>8744200</v>
      </c>
      <c r="J5338">
        <v>68040</v>
      </c>
      <c r="K5338">
        <v>8035.604953</v>
      </c>
    </row>
    <row r="5339" spans="1:11" x14ac:dyDescent="0.35">
      <c r="A5339" t="s">
        <v>492</v>
      </c>
      <c r="B5339" t="s">
        <v>274</v>
      </c>
      <c r="C5339" t="s">
        <v>278</v>
      </c>
      <c r="D5339" t="s">
        <v>49</v>
      </c>
      <c r="E5339" t="s">
        <v>15</v>
      </c>
      <c r="F5339">
        <v>202630</v>
      </c>
      <c r="G5339">
        <v>34668</v>
      </c>
      <c r="H5339">
        <v>12</v>
      </c>
      <c r="I5339">
        <v>26010100</v>
      </c>
      <c r="J5339">
        <v>269736</v>
      </c>
      <c r="K5339">
        <v>7930.9553480000004</v>
      </c>
    </row>
    <row r="5340" spans="1:11" x14ac:dyDescent="0.35">
      <c r="A5340" t="s">
        <v>492</v>
      </c>
      <c r="B5340" t="s">
        <v>274</v>
      </c>
      <c r="C5340" t="s">
        <v>279</v>
      </c>
      <c r="D5340" t="s">
        <v>17</v>
      </c>
      <c r="E5340" t="s">
        <v>21</v>
      </c>
      <c r="F5340">
        <v>202630</v>
      </c>
      <c r="G5340">
        <v>1656</v>
      </c>
      <c r="H5340">
        <v>12</v>
      </c>
      <c r="I5340">
        <v>2752200</v>
      </c>
      <c r="J5340">
        <v>11676</v>
      </c>
      <c r="K5340">
        <v>17625.543478</v>
      </c>
    </row>
    <row r="5341" spans="1:11" x14ac:dyDescent="0.35">
      <c r="A5341" t="s">
        <v>492</v>
      </c>
      <c r="B5341" t="s">
        <v>274</v>
      </c>
      <c r="C5341" t="s">
        <v>280</v>
      </c>
      <c r="D5341" t="s">
        <v>17</v>
      </c>
      <c r="E5341" t="s">
        <v>18</v>
      </c>
      <c r="F5341">
        <v>202630</v>
      </c>
      <c r="G5341">
        <v>3760</v>
      </c>
      <c r="H5341">
        <v>20</v>
      </c>
      <c r="I5341">
        <v>6784000</v>
      </c>
      <c r="J5341">
        <v>14420</v>
      </c>
      <c r="K5341">
        <v>34010.776596000003</v>
      </c>
    </row>
    <row r="5342" spans="1:11" x14ac:dyDescent="0.35">
      <c r="A5342" t="s">
        <v>492</v>
      </c>
      <c r="B5342" t="s">
        <v>274</v>
      </c>
      <c r="C5342" t="s">
        <v>281</v>
      </c>
      <c r="D5342" t="s">
        <v>14</v>
      </c>
      <c r="E5342" t="s">
        <v>15</v>
      </c>
      <c r="F5342">
        <v>202630</v>
      </c>
      <c r="G5342">
        <v>21636</v>
      </c>
      <c r="H5342">
        <v>12</v>
      </c>
      <c r="I5342">
        <v>18070000</v>
      </c>
      <c r="J5342">
        <v>117276</v>
      </c>
      <c r="K5342">
        <v>8990.6228510000001</v>
      </c>
    </row>
    <row r="5343" spans="1:11" x14ac:dyDescent="0.35">
      <c r="A5343" t="s">
        <v>492</v>
      </c>
      <c r="B5343" t="s">
        <v>274</v>
      </c>
      <c r="C5343" t="s">
        <v>282</v>
      </c>
      <c r="D5343" t="s">
        <v>14</v>
      </c>
      <c r="E5343" t="s">
        <v>18</v>
      </c>
      <c r="F5343">
        <v>202630</v>
      </c>
      <c r="G5343">
        <v>6128</v>
      </c>
      <c r="H5343">
        <v>16</v>
      </c>
      <c r="I5343">
        <v>11113000</v>
      </c>
      <c r="J5343">
        <v>16208</v>
      </c>
      <c r="K5343">
        <v>25706.736292000001</v>
      </c>
    </row>
    <row r="5344" spans="1:11" x14ac:dyDescent="0.35">
      <c r="A5344" t="s">
        <v>492</v>
      </c>
      <c r="B5344" t="s">
        <v>274</v>
      </c>
      <c r="C5344" t="s">
        <v>283</v>
      </c>
      <c r="D5344" t="s">
        <v>17</v>
      </c>
      <c r="E5344" t="s">
        <v>18</v>
      </c>
      <c r="F5344">
        <v>202630</v>
      </c>
      <c r="G5344">
        <v>3880</v>
      </c>
      <c r="H5344">
        <v>20</v>
      </c>
      <c r="I5344">
        <v>5939500</v>
      </c>
      <c r="J5344">
        <v>15640</v>
      </c>
      <c r="K5344">
        <v>28933.726804000002</v>
      </c>
    </row>
    <row r="5345" spans="1:11" x14ac:dyDescent="0.35">
      <c r="A5345" t="s">
        <v>492</v>
      </c>
      <c r="B5345" t="s">
        <v>274</v>
      </c>
      <c r="C5345" t="s">
        <v>284</v>
      </c>
      <c r="D5345" t="s">
        <v>14</v>
      </c>
      <c r="E5345" t="s">
        <v>18</v>
      </c>
      <c r="F5345">
        <v>202630</v>
      </c>
      <c r="G5345">
        <v>3664</v>
      </c>
      <c r="H5345">
        <v>16</v>
      </c>
      <c r="I5345">
        <v>6419000</v>
      </c>
      <c r="J5345">
        <v>7952</v>
      </c>
      <c r="K5345">
        <v>25713.672489</v>
      </c>
    </row>
    <row r="5346" spans="1:11" x14ac:dyDescent="0.35">
      <c r="A5346" t="s">
        <v>492</v>
      </c>
      <c r="B5346" t="s">
        <v>274</v>
      </c>
      <c r="C5346" t="s">
        <v>285</v>
      </c>
      <c r="D5346" t="s">
        <v>17</v>
      </c>
      <c r="E5346" t="s">
        <v>18</v>
      </c>
      <c r="F5346">
        <v>202630</v>
      </c>
      <c r="G5346">
        <v>9100</v>
      </c>
      <c r="H5346">
        <v>20</v>
      </c>
      <c r="I5346">
        <v>13886500</v>
      </c>
      <c r="J5346">
        <v>28780</v>
      </c>
      <c r="K5346">
        <v>28963.228571</v>
      </c>
    </row>
    <row r="5347" spans="1:11" x14ac:dyDescent="0.35">
      <c r="A5347" t="s">
        <v>492</v>
      </c>
      <c r="B5347" t="s">
        <v>274</v>
      </c>
      <c r="C5347" t="s">
        <v>286</v>
      </c>
      <c r="D5347" t="s">
        <v>17</v>
      </c>
      <c r="E5347" t="s">
        <v>18</v>
      </c>
      <c r="F5347">
        <v>202630</v>
      </c>
      <c r="G5347">
        <v>3660</v>
      </c>
      <c r="H5347">
        <v>20</v>
      </c>
      <c r="I5347">
        <v>6600000</v>
      </c>
      <c r="J5347">
        <v>13440</v>
      </c>
      <c r="K5347">
        <v>33993.912568</v>
      </c>
    </row>
    <row r="5348" spans="1:11" x14ac:dyDescent="0.35">
      <c r="A5348" t="s">
        <v>492</v>
      </c>
      <c r="B5348" t="s">
        <v>274</v>
      </c>
      <c r="C5348" t="s">
        <v>561</v>
      </c>
      <c r="E5348" t="s">
        <v>18</v>
      </c>
      <c r="F5348">
        <v>202630</v>
      </c>
      <c r="G5348">
        <v>16</v>
      </c>
      <c r="H5348">
        <v>16</v>
      </c>
      <c r="I5348">
        <v>28900</v>
      </c>
      <c r="J5348">
        <v>144</v>
      </c>
      <c r="K5348">
        <v>25400</v>
      </c>
    </row>
    <row r="5349" spans="1:11" x14ac:dyDescent="0.35">
      <c r="A5349" t="s">
        <v>492</v>
      </c>
      <c r="B5349" t="s">
        <v>274</v>
      </c>
      <c r="C5349" t="s">
        <v>287</v>
      </c>
      <c r="D5349" t="s">
        <v>49</v>
      </c>
      <c r="E5349" t="s">
        <v>15</v>
      </c>
      <c r="F5349">
        <v>202630</v>
      </c>
      <c r="G5349">
        <v>7956</v>
      </c>
      <c r="H5349">
        <v>12</v>
      </c>
      <c r="I5349">
        <v>6567300</v>
      </c>
      <c r="J5349">
        <v>39708</v>
      </c>
      <c r="K5349">
        <v>8614.4223230000007</v>
      </c>
    </row>
    <row r="5350" spans="1:11" x14ac:dyDescent="0.35">
      <c r="A5350" t="s">
        <v>492</v>
      </c>
      <c r="B5350" t="s">
        <v>274</v>
      </c>
      <c r="C5350" t="s">
        <v>288</v>
      </c>
      <c r="D5350" t="s">
        <v>14</v>
      </c>
      <c r="E5350" t="s">
        <v>15</v>
      </c>
      <c r="F5350">
        <v>202630</v>
      </c>
      <c r="G5350">
        <v>7560</v>
      </c>
      <c r="H5350">
        <v>12</v>
      </c>
      <c r="I5350">
        <v>5670000</v>
      </c>
      <c r="J5350">
        <v>18324</v>
      </c>
      <c r="K5350">
        <v>8051.8095240000002</v>
      </c>
    </row>
    <row r="5351" spans="1:11" x14ac:dyDescent="0.35">
      <c r="A5351" t="s">
        <v>492</v>
      </c>
      <c r="B5351" t="s">
        <v>274</v>
      </c>
      <c r="C5351" t="s">
        <v>289</v>
      </c>
      <c r="D5351" t="s">
        <v>14</v>
      </c>
      <c r="E5351" t="s">
        <v>15</v>
      </c>
      <c r="F5351">
        <v>202630</v>
      </c>
      <c r="G5351">
        <v>432</v>
      </c>
      <c r="H5351">
        <v>12</v>
      </c>
      <c r="I5351">
        <v>1278000</v>
      </c>
      <c r="J5351">
        <v>1044</v>
      </c>
      <c r="K5351">
        <v>27465</v>
      </c>
    </row>
    <row r="5352" spans="1:11" x14ac:dyDescent="0.35">
      <c r="A5352" t="s">
        <v>492</v>
      </c>
      <c r="B5352" t="s">
        <v>274</v>
      </c>
      <c r="C5352" t="s">
        <v>290</v>
      </c>
      <c r="D5352" t="s">
        <v>49</v>
      </c>
      <c r="E5352" t="s">
        <v>15</v>
      </c>
      <c r="F5352">
        <v>202630</v>
      </c>
      <c r="G5352">
        <v>22272</v>
      </c>
      <c r="H5352">
        <v>12</v>
      </c>
      <c r="I5352">
        <v>17266300</v>
      </c>
      <c r="J5352">
        <v>151368</v>
      </c>
      <c r="K5352">
        <v>8027.9267239999999</v>
      </c>
    </row>
    <row r="5353" spans="1:11" x14ac:dyDescent="0.35">
      <c r="A5353" t="s">
        <v>492</v>
      </c>
      <c r="B5353" t="s">
        <v>274</v>
      </c>
      <c r="C5353" t="s">
        <v>291</v>
      </c>
      <c r="D5353" t="s">
        <v>14</v>
      </c>
      <c r="E5353" t="s">
        <v>15</v>
      </c>
      <c r="F5353">
        <v>202630</v>
      </c>
      <c r="G5353">
        <v>2992</v>
      </c>
      <c r="H5353">
        <v>16</v>
      </c>
      <c r="I5353">
        <v>2432000</v>
      </c>
      <c r="J5353">
        <v>8896</v>
      </c>
      <c r="K5353">
        <v>11505.048128</v>
      </c>
    </row>
    <row r="5354" spans="1:11" x14ac:dyDescent="0.35">
      <c r="A5354" t="s">
        <v>492</v>
      </c>
      <c r="B5354" t="s">
        <v>274</v>
      </c>
      <c r="C5354" t="s">
        <v>292</v>
      </c>
      <c r="D5354" t="s">
        <v>14</v>
      </c>
      <c r="E5354" t="s">
        <v>15</v>
      </c>
      <c r="F5354">
        <v>202630</v>
      </c>
      <c r="G5354">
        <v>7272</v>
      </c>
      <c r="H5354">
        <v>12</v>
      </c>
      <c r="I5354">
        <v>7216400</v>
      </c>
      <c r="J5354">
        <v>35892</v>
      </c>
      <c r="K5354">
        <v>9251.5610560000005</v>
      </c>
    </row>
    <row r="5355" spans="1:11" x14ac:dyDescent="0.35">
      <c r="A5355" t="s">
        <v>492</v>
      </c>
      <c r="B5355" t="s">
        <v>274</v>
      </c>
      <c r="C5355" t="s">
        <v>293</v>
      </c>
      <c r="D5355" t="s">
        <v>49</v>
      </c>
      <c r="E5355" t="s">
        <v>15</v>
      </c>
      <c r="F5355">
        <v>202630</v>
      </c>
      <c r="G5355">
        <v>1020</v>
      </c>
      <c r="H5355">
        <v>12</v>
      </c>
      <c r="I5355">
        <v>843500</v>
      </c>
      <c r="J5355">
        <v>2280</v>
      </c>
      <c r="K5355">
        <v>8635.9882350000007</v>
      </c>
    </row>
    <row r="5356" spans="1:11" x14ac:dyDescent="0.35">
      <c r="A5356" t="s">
        <v>492</v>
      </c>
      <c r="B5356" t="s">
        <v>274</v>
      </c>
      <c r="C5356" t="s">
        <v>294</v>
      </c>
      <c r="D5356" t="s">
        <v>49</v>
      </c>
      <c r="E5356" t="s">
        <v>15</v>
      </c>
      <c r="F5356">
        <v>202630</v>
      </c>
      <c r="G5356">
        <v>768</v>
      </c>
      <c r="H5356">
        <v>12</v>
      </c>
      <c r="I5356">
        <v>633600</v>
      </c>
      <c r="J5356">
        <v>912</v>
      </c>
      <c r="K5356">
        <v>8644</v>
      </c>
    </row>
    <row r="5357" spans="1:11" x14ac:dyDescent="0.35">
      <c r="A5357" t="s">
        <v>492</v>
      </c>
      <c r="B5357" t="s">
        <v>274</v>
      </c>
      <c r="C5357" t="s">
        <v>386</v>
      </c>
      <c r="D5357" t="s">
        <v>14</v>
      </c>
      <c r="E5357" t="s">
        <v>15</v>
      </c>
      <c r="F5357">
        <v>202630</v>
      </c>
      <c r="G5357">
        <v>552</v>
      </c>
      <c r="H5357">
        <v>12</v>
      </c>
      <c r="I5357">
        <v>630200</v>
      </c>
      <c r="J5357">
        <v>528</v>
      </c>
      <c r="K5357">
        <v>12589.565216999999</v>
      </c>
    </row>
    <row r="5358" spans="1:11" x14ac:dyDescent="0.35">
      <c r="A5358" t="s">
        <v>492</v>
      </c>
      <c r="B5358" t="s">
        <v>274</v>
      </c>
      <c r="C5358" t="s">
        <v>295</v>
      </c>
      <c r="D5358" t="s">
        <v>49</v>
      </c>
      <c r="E5358" t="s">
        <v>15</v>
      </c>
      <c r="F5358">
        <v>202630</v>
      </c>
      <c r="G5358">
        <v>240</v>
      </c>
      <c r="H5358">
        <v>12</v>
      </c>
      <c r="I5358">
        <v>190800</v>
      </c>
      <c r="J5358">
        <v>216</v>
      </c>
      <c r="K5358">
        <v>8223.9500000000007</v>
      </c>
    </row>
    <row r="5359" spans="1:11" x14ac:dyDescent="0.35">
      <c r="A5359" t="s">
        <v>492</v>
      </c>
      <c r="B5359" t="s">
        <v>296</v>
      </c>
      <c r="C5359" t="s">
        <v>297</v>
      </c>
      <c r="D5359" t="s">
        <v>32</v>
      </c>
      <c r="E5359" t="s">
        <v>298</v>
      </c>
      <c r="F5359">
        <v>202630</v>
      </c>
      <c r="G5359">
        <v>96</v>
      </c>
      <c r="H5359">
        <v>1</v>
      </c>
      <c r="I5359">
        <v>6630000</v>
      </c>
      <c r="J5359">
        <v>49</v>
      </c>
      <c r="K5359">
        <v>60976.333333000002</v>
      </c>
    </row>
    <row r="5360" spans="1:11" x14ac:dyDescent="0.35">
      <c r="A5360" t="s">
        <v>492</v>
      </c>
      <c r="B5360" t="s">
        <v>296</v>
      </c>
      <c r="C5360" t="s">
        <v>299</v>
      </c>
      <c r="D5360" t="s">
        <v>32</v>
      </c>
      <c r="E5360" t="s">
        <v>300</v>
      </c>
      <c r="F5360">
        <v>202630</v>
      </c>
      <c r="G5360">
        <v>21</v>
      </c>
      <c r="H5360">
        <v>1</v>
      </c>
      <c r="I5360">
        <v>1872969</v>
      </c>
      <c r="J5360">
        <v>14</v>
      </c>
      <c r="K5360">
        <v>76135</v>
      </c>
    </row>
    <row r="5361" spans="1:11" x14ac:dyDescent="0.35">
      <c r="A5361" t="s">
        <v>492</v>
      </c>
      <c r="B5361" t="s">
        <v>296</v>
      </c>
      <c r="C5361" t="s">
        <v>301</v>
      </c>
      <c r="D5361" t="s">
        <v>32</v>
      </c>
      <c r="E5361" t="s">
        <v>302</v>
      </c>
      <c r="F5361">
        <v>202630</v>
      </c>
      <c r="G5361">
        <v>18</v>
      </c>
      <c r="H5361">
        <v>1</v>
      </c>
      <c r="I5361">
        <v>1470000</v>
      </c>
      <c r="J5361">
        <v>12</v>
      </c>
      <c r="K5361">
        <v>69751.666666999998</v>
      </c>
    </row>
    <row r="5362" spans="1:11" x14ac:dyDescent="0.35">
      <c r="A5362" t="s">
        <v>492</v>
      </c>
      <c r="B5362" t="s">
        <v>296</v>
      </c>
      <c r="C5362" t="s">
        <v>303</v>
      </c>
      <c r="D5362" t="s">
        <v>32</v>
      </c>
      <c r="E5362" t="s">
        <v>304</v>
      </c>
      <c r="F5362">
        <v>202630</v>
      </c>
      <c r="G5362">
        <v>35</v>
      </c>
      <c r="H5362">
        <v>1</v>
      </c>
      <c r="I5362">
        <v>2869000</v>
      </c>
      <c r="J5362">
        <v>45</v>
      </c>
      <c r="K5362">
        <v>69996.571429000003</v>
      </c>
    </row>
    <row r="5363" spans="1:11" x14ac:dyDescent="0.35">
      <c r="A5363" t="s">
        <v>492</v>
      </c>
      <c r="B5363" t="s">
        <v>296</v>
      </c>
      <c r="C5363" t="s">
        <v>305</v>
      </c>
      <c r="D5363" t="s">
        <v>32</v>
      </c>
      <c r="E5363" t="s">
        <v>306</v>
      </c>
      <c r="F5363">
        <v>202630</v>
      </c>
      <c r="G5363">
        <v>43</v>
      </c>
      <c r="H5363">
        <v>1</v>
      </c>
      <c r="I5363">
        <v>3500000</v>
      </c>
      <c r="J5363">
        <v>28</v>
      </c>
      <c r="K5363">
        <v>69713.953487999999</v>
      </c>
    </row>
    <row r="5364" spans="1:11" x14ac:dyDescent="0.35">
      <c r="A5364" t="s">
        <v>492</v>
      </c>
      <c r="B5364" t="s">
        <v>296</v>
      </c>
      <c r="C5364" t="s">
        <v>307</v>
      </c>
      <c r="D5364" t="s">
        <v>32</v>
      </c>
      <c r="E5364" t="s">
        <v>308</v>
      </c>
      <c r="F5364">
        <v>202630</v>
      </c>
      <c r="G5364">
        <v>43</v>
      </c>
      <c r="H5364">
        <v>1</v>
      </c>
      <c r="I5364">
        <v>3528500</v>
      </c>
      <c r="J5364">
        <v>52</v>
      </c>
      <c r="K5364">
        <v>69616.976744</v>
      </c>
    </row>
    <row r="5365" spans="1:11" x14ac:dyDescent="0.35">
      <c r="A5365" t="s">
        <v>492</v>
      </c>
      <c r="B5365" t="s">
        <v>296</v>
      </c>
      <c r="C5365" t="s">
        <v>309</v>
      </c>
      <c r="D5365" t="s">
        <v>32</v>
      </c>
      <c r="E5365" t="s">
        <v>310</v>
      </c>
      <c r="F5365">
        <v>202630</v>
      </c>
      <c r="G5365">
        <v>6</v>
      </c>
      <c r="H5365">
        <v>1</v>
      </c>
      <c r="I5365">
        <v>492000</v>
      </c>
      <c r="J5365">
        <v>1</v>
      </c>
      <c r="K5365">
        <v>69700</v>
      </c>
    </row>
    <row r="5366" spans="1:11" x14ac:dyDescent="0.35">
      <c r="A5366" t="s">
        <v>492</v>
      </c>
      <c r="B5366" t="s">
        <v>296</v>
      </c>
      <c r="C5366" t="s">
        <v>311</v>
      </c>
      <c r="D5366" t="s">
        <v>32</v>
      </c>
      <c r="E5366" t="s">
        <v>312</v>
      </c>
      <c r="F5366">
        <v>202630</v>
      </c>
      <c r="G5366">
        <v>7</v>
      </c>
      <c r="H5366">
        <v>1</v>
      </c>
      <c r="I5366">
        <v>483000</v>
      </c>
      <c r="J5366">
        <v>2</v>
      </c>
      <c r="K5366">
        <v>61200</v>
      </c>
    </row>
    <row r="5367" spans="1:11" x14ac:dyDescent="0.35">
      <c r="A5367" t="s">
        <v>492</v>
      </c>
      <c r="B5367" t="s">
        <v>296</v>
      </c>
      <c r="C5367" t="s">
        <v>313</v>
      </c>
      <c r="D5367" t="s">
        <v>32</v>
      </c>
      <c r="E5367" t="s">
        <v>314</v>
      </c>
      <c r="F5367">
        <v>202630</v>
      </c>
      <c r="G5367">
        <v>7</v>
      </c>
      <c r="H5367">
        <v>1</v>
      </c>
      <c r="I5367">
        <v>574000</v>
      </c>
      <c r="J5367">
        <v>3</v>
      </c>
      <c r="K5367">
        <v>70297.428570999997</v>
      </c>
    </row>
    <row r="5368" spans="1:11" x14ac:dyDescent="0.35">
      <c r="A5368" t="s">
        <v>492</v>
      </c>
      <c r="B5368" t="s">
        <v>296</v>
      </c>
      <c r="C5368" t="s">
        <v>315</v>
      </c>
      <c r="D5368" t="s">
        <v>32</v>
      </c>
      <c r="E5368" t="s">
        <v>316</v>
      </c>
      <c r="F5368">
        <v>202630</v>
      </c>
      <c r="G5368">
        <v>8</v>
      </c>
      <c r="H5368">
        <v>1</v>
      </c>
      <c r="I5368">
        <v>552000</v>
      </c>
      <c r="J5368">
        <v>5</v>
      </c>
      <c r="K5368">
        <v>61200</v>
      </c>
    </row>
    <row r="5369" spans="1:11" x14ac:dyDescent="0.35">
      <c r="A5369" t="s">
        <v>492</v>
      </c>
      <c r="B5369" t="s">
        <v>296</v>
      </c>
      <c r="C5369" t="s">
        <v>317</v>
      </c>
      <c r="D5369" t="s">
        <v>32</v>
      </c>
      <c r="E5369" t="s">
        <v>318</v>
      </c>
      <c r="F5369">
        <v>202630</v>
      </c>
      <c r="G5369">
        <v>11</v>
      </c>
      <c r="H5369">
        <v>1</v>
      </c>
      <c r="I5369">
        <v>902000</v>
      </c>
      <c r="J5369">
        <v>4</v>
      </c>
      <c r="K5369">
        <v>70080.181817999997</v>
      </c>
    </row>
    <row r="5370" spans="1:11" x14ac:dyDescent="0.35">
      <c r="A5370" t="s">
        <v>492</v>
      </c>
      <c r="B5370" t="s">
        <v>296</v>
      </c>
      <c r="C5370" t="s">
        <v>319</v>
      </c>
      <c r="D5370" t="s">
        <v>32</v>
      </c>
      <c r="E5370" t="s">
        <v>320</v>
      </c>
      <c r="F5370">
        <v>202630</v>
      </c>
      <c r="G5370">
        <v>9</v>
      </c>
      <c r="H5370">
        <v>1</v>
      </c>
      <c r="I5370">
        <v>738000</v>
      </c>
      <c r="J5370">
        <v>5</v>
      </c>
      <c r="K5370">
        <v>69700</v>
      </c>
    </row>
    <row r="5371" spans="1:11" x14ac:dyDescent="0.35">
      <c r="A5371" t="s">
        <v>492</v>
      </c>
      <c r="B5371" t="s">
        <v>296</v>
      </c>
      <c r="C5371" t="s">
        <v>321</v>
      </c>
      <c r="D5371" t="s">
        <v>32</v>
      </c>
      <c r="E5371" t="s">
        <v>322</v>
      </c>
      <c r="F5371">
        <v>202630</v>
      </c>
      <c r="G5371">
        <v>5</v>
      </c>
      <c r="H5371">
        <v>1</v>
      </c>
      <c r="I5371">
        <v>410000</v>
      </c>
      <c r="J5371">
        <v>4</v>
      </c>
      <c r="K5371">
        <v>70118.2</v>
      </c>
    </row>
    <row r="5372" spans="1:11" x14ac:dyDescent="0.35">
      <c r="A5372" t="s">
        <v>492</v>
      </c>
      <c r="B5372" t="s">
        <v>296</v>
      </c>
      <c r="C5372" t="s">
        <v>323</v>
      </c>
      <c r="D5372" t="s">
        <v>32</v>
      </c>
      <c r="E5372" t="s">
        <v>324</v>
      </c>
      <c r="F5372">
        <v>202630</v>
      </c>
      <c r="G5372">
        <v>6</v>
      </c>
      <c r="H5372">
        <v>1</v>
      </c>
      <c r="I5372">
        <v>492000</v>
      </c>
      <c r="J5372">
        <v>1</v>
      </c>
      <c r="K5372">
        <v>69700</v>
      </c>
    </row>
    <row r="5373" spans="1:11" x14ac:dyDescent="0.35">
      <c r="A5373" t="s">
        <v>492</v>
      </c>
      <c r="B5373" t="s">
        <v>325</v>
      </c>
      <c r="C5373" t="s">
        <v>326</v>
      </c>
      <c r="D5373" t="s">
        <v>32</v>
      </c>
      <c r="E5373" t="s">
        <v>327</v>
      </c>
      <c r="F5373">
        <v>202630</v>
      </c>
      <c r="G5373">
        <v>19</v>
      </c>
      <c r="H5373">
        <v>1</v>
      </c>
      <c r="I5373">
        <v>1211600</v>
      </c>
      <c r="J5373">
        <v>25</v>
      </c>
      <c r="K5373">
        <v>60815.842105000003</v>
      </c>
    </row>
    <row r="5374" spans="1:11" x14ac:dyDescent="0.35">
      <c r="A5374" t="s">
        <v>492</v>
      </c>
      <c r="B5374" t="s">
        <v>325</v>
      </c>
      <c r="C5374" t="s">
        <v>328</v>
      </c>
      <c r="D5374" t="s">
        <v>32</v>
      </c>
      <c r="E5374" t="s">
        <v>329</v>
      </c>
      <c r="F5374">
        <v>202630</v>
      </c>
      <c r="G5374">
        <v>19</v>
      </c>
      <c r="H5374">
        <v>1</v>
      </c>
      <c r="I5374">
        <v>1193200</v>
      </c>
      <c r="J5374">
        <v>28</v>
      </c>
      <c r="K5374">
        <v>60721.368420999999</v>
      </c>
    </row>
    <row r="5375" spans="1:11" x14ac:dyDescent="0.35">
      <c r="A5375" t="s">
        <v>492</v>
      </c>
      <c r="B5375" t="s">
        <v>325</v>
      </c>
      <c r="C5375" t="s">
        <v>330</v>
      </c>
      <c r="D5375" t="s">
        <v>32</v>
      </c>
      <c r="E5375" t="s">
        <v>331</v>
      </c>
      <c r="F5375">
        <v>202630</v>
      </c>
      <c r="G5375">
        <v>12</v>
      </c>
      <c r="H5375">
        <v>1</v>
      </c>
      <c r="I5375">
        <v>772000</v>
      </c>
      <c r="J5375">
        <v>19</v>
      </c>
      <c r="K5375">
        <v>60721.166666999998</v>
      </c>
    </row>
    <row r="5376" spans="1:11" x14ac:dyDescent="0.35">
      <c r="A5376" t="s">
        <v>492</v>
      </c>
      <c r="B5376" t="s">
        <v>325</v>
      </c>
      <c r="C5376" t="s">
        <v>332</v>
      </c>
      <c r="D5376" t="s">
        <v>32</v>
      </c>
      <c r="E5376" t="s">
        <v>333</v>
      </c>
      <c r="F5376">
        <v>202630</v>
      </c>
      <c r="G5376">
        <v>13</v>
      </c>
      <c r="H5376">
        <v>1</v>
      </c>
      <c r="I5376">
        <v>834800</v>
      </c>
      <c r="J5376">
        <v>12</v>
      </c>
      <c r="K5376">
        <v>60720.076923000001</v>
      </c>
    </row>
    <row r="5377" spans="1:11" x14ac:dyDescent="0.35">
      <c r="A5377" t="s">
        <v>492</v>
      </c>
      <c r="B5377" t="s">
        <v>325</v>
      </c>
      <c r="C5377" t="s">
        <v>334</v>
      </c>
      <c r="D5377" t="s">
        <v>32</v>
      </c>
      <c r="E5377" t="s">
        <v>300</v>
      </c>
      <c r="F5377">
        <v>202630</v>
      </c>
      <c r="G5377">
        <v>3</v>
      </c>
      <c r="H5377">
        <v>1</v>
      </c>
      <c r="I5377">
        <v>147297</v>
      </c>
      <c r="J5377">
        <v>5</v>
      </c>
      <c r="K5377">
        <v>47568</v>
      </c>
    </row>
    <row r="5378" spans="1:11" x14ac:dyDescent="0.35">
      <c r="A5378" t="s">
        <v>492</v>
      </c>
      <c r="B5378" t="s">
        <v>325</v>
      </c>
      <c r="C5378" t="s">
        <v>335</v>
      </c>
      <c r="D5378" t="s">
        <v>32</v>
      </c>
      <c r="E5378" t="s">
        <v>327</v>
      </c>
      <c r="F5378">
        <v>202630</v>
      </c>
      <c r="G5378">
        <v>11</v>
      </c>
      <c r="H5378">
        <v>1</v>
      </c>
      <c r="I5378">
        <v>707000</v>
      </c>
      <c r="J5378">
        <v>7</v>
      </c>
      <c r="K5378">
        <v>61600</v>
      </c>
    </row>
    <row r="5379" spans="1:11" x14ac:dyDescent="0.35">
      <c r="A5379" t="s">
        <v>492</v>
      </c>
      <c r="B5379" t="s">
        <v>325</v>
      </c>
      <c r="C5379" t="s">
        <v>336</v>
      </c>
      <c r="D5379" t="s">
        <v>32</v>
      </c>
      <c r="E5379" t="s">
        <v>331</v>
      </c>
      <c r="F5379">
        <v>202630</v>
      </c>
      <c r="G5379">
        <v>7</v>
      </c>
      <c r="H5379">
        <v>1</v>
      </c>
      <c r="I5379">
        <v>468500</v>
      </c>
      <c r="J5379">
        <v>8</v>
      </c>
      <c r="K5379">
        <v>61600</v>
      </c>
    </row>
    <row r="5380" spans="1:11" x14ac:dyDescent="0.35">
      <c r="A5380" t="s">
        <v>492</v>
      </c>
      <c r="B5380" t="s">
        <v>325</v>
      </c>
      <c r="C5380" t="s">
        <v>337</v>
      </c>
      <c r="D5380" t="s">
        <v>32</v>
      </c>
      <c r="E5380" t="s">
        <v>333</v>
      </c>
      <c r="F5380">
        <v>202630</v>
      </c>
      <c r="G5380">
        <v>2</v>
      </c>
      <c r="H5380">
        <v>1</v>
      </c>
      <c r="I5380">
        <v>127400</v>
      </c>
      <c r="J5380">
        <v>1</v>
      </c>
      <c r="K5380">
        <v>61600</v>
      </c>
    </row>
    <row r="5381" spans="1:11" x14ac:dyDescent="0.35">
      <c r="A5381" t="s">
        <v>494</v>
      </c>
      <c r="B5381" t="s">
        <v>12</v>
      </c>
      <c r="C5381" t="s">
        <v>16</v>
      </c>
      <c r="D5381" t="s">
        <v>17</v>
      </c>
      <c r="E5381" t="s">
        <v>18</v>
      </c>
      <c r="F5381">
        <v>202630</v>
      </c>
      <c r="G5381">
        <v>1024</v>
      </c>
      <c r="H5381">
        <v>16</v>
      </c>
      <c r="I5381">
        <v>2368000</v>
      </c>
      <c r="J5381">
        <v>8064</v>
      </c>
      <c r="K5381">
        <v>32427.875</v>
      </c>
    </row>
    <row r="5382" spans="1:11" x14ac:dyDescent="0.35">
      <c r="A5382" t="s">
        <v>494</v>
      </c>
      <c r="B5382" t="s">
        <v>12</v>
      </c>
      <c r="C5382" t="s">
        <v>19</v>
      </c>
      <c r="D5382" t="s">
        <v>20</v>
      </c>
      <c r="E5382" t="s">
        <v>21</v>
      </c>
      <c r="F5382">
        <v>202630</v>
      </c>
      <c r="G5382">
        <v>7536</v>
      </c>
      <c r="H5382">
        <v>16</v>
      </c>
      <c r="I5382">
        <v>16132500</v>
      </c>
      <c r="J5382">
        <v>59392</v>
      </c>
      <c r="K5382">
        <v>30411.883226999998</v>
      </c>
    </row>
    <row r="5383" spans="1:11" x14ac:dyDescent="0.35">
      <c r="A5383" t="s">
        <v>494</v>
      </c>
      <c r="B5383" t="s">
        <v>12</v>
      </c>
      <c r="C5383" t="s">
        <v>22</v>
      </c>
      <c r="D5383" t="s">
        <v>23</v>
      </c>
      <c r="E5383" t="s">
        <v>24</v>
      </c>
      <c r="F5383">
        <v>202630</v>
      </c>
      <c r="G5383">
        <v>4920</v>
      </c>
      <c r="H5383">
        <v>20</v>
      </c>
      <c r="I5383">
        <v>8364000</v>
      </c>
      <c r="J5383">
        <v>25780</v>
      </c>
      <c r="K5383">
        <v>29160.589431</v>
      </c>
    </row>
    <row r="5384" spans="1:11" x14ac:dyDescent="0.35">
      <c r="A5384" t="s">
        <v>494</v>
      </c>
      <c r="B5384" t="s">
        <v>12</v>
      </c>
      <c r="C5384" t="s">
        <v>25</v>
      </c>
      <c r="D5384" t="s">
        <v>23</v>
      </c>
      <c r="E5384" t="s">
        <v>18</v>
      </c>
      <c r="F5384">
        <v>202630</v>
      </c>
      <c r="G5384">
        <v>11080</v>
      </c>
      <c r="H5384">
        <v>20</v>
      </c>
      <c r="I5384">
        <v>23946200</v>
      </c>
      <c r="J5384">
        <v>93620</v>
      </c>
      <c r="K5384">
        <v>38244.871841</v>
      </c>
    </row>
    <row r="5385" spans="1:11" x14ac:dyDescent="0.35">
      <c r="A5385" t="s">
        <v>494</v>
      </c>
      <c r="B5385" t="s">
        <v>12</v>
      </c>
      <c r="C5385" t="s">
        <v>27</v>
      </c>
      <c r="D5385" t="s">
        <v>17</v>
      </c>
      <c r="E5385" t="s">
        <v>28</v>
      </c>
      <c r="F5385">
        <v>202630</v>
      </c>
      <c r="G5385">
        <v>2260</v>
      </c>
      <c r="H5385">
        <v>20</v>
      </c>
      <c r="I5385">
        <v>4474800</v>
      </c>
      <c r="J5385">
        <v>16480</v>
      </c>
      <c r="K5385">
        <v>34433.707965000001</v>
      </c>
    </row>
    <row r="5386" spans="1:11" x14ac:dyDescent="0.35">
      <c r="A5386" t="s">
        <v>494</v>
      </c>
      <c r="B5386" t="s">
        <v>12</v>
      </c>
      <c r="C5386" t="s">
        <v>29</v>
      </c>
      <c r="D5386" t="s">
        <v>20</v>
      </c>
      <c r="E5386" t="s">
        <v>24</v>
      </c>
      <c r="F5386">
        <v>202630</v>
      </c>
      <c r="G5386">
        <v>6780</v>
      </c>
      <c r="H5386">
        <v>20</v>
      </c>
      <c r="I5386">
        <v>12957500</v>
      </c>
      <c r="J5386">
        <v>48380</v>
      </c>
      <c r="K5386">
        <v>32900.041297999996</v>
      </c>
    </row>
    <row r="5387" spans="1:11" x14ac:dyDescent="0.35">
      <c r="A5387" t="s">
        <v>494</v>
      </c>
      <c r="B5387" t="s">
        <v>12</v>
      </c>
      <c r="C5387" t="s">
        <v>30</v>
      </c>
      <c r="D5387" t="s">
        <v>20</v>
      </c>
      <c r="E5387" t="s">
        <v>24</v>
      </c>
      <c r="F5387">
        <v>202630</v>
      </c>
      <c r="G5387">
        <v>25460</v>
      </c>
      <c r="H5387">
        <v>20</v>
      </c>
      <c r="I5387">
        <v>47509300</v>
      </c>
      <c r="J5387">
        <v>253520</v>
      </c>
      <c r="K5387">
        <v>33253.091909000002</v>
      </c>
    </row>
    <row r="5388" spans="1:11" x14ac:dyDescent="0.35">
      <c r="A5388" t="s">
        <v>494</v>
      </c>
      <c r="B5388" t="s">
        <v>12</v>
      </c>
      <c r="C5388" t="s">
        <v>31</v>
      </c>
      <c r="D5388" t="s">
        <v>32</v>
      </c>
      <c r="E5388" t="s">
        <v>21</v>
      </c>
      <c r="F5388">
        <v>202630</v>
      </c>
      <c r="G5388">
        <v>1740</v>
      </c>
      <c r="H5388">
        <v>12</v>
      </c>
      <c r="I5388">
        <v>3668500</v>
      </c>
      <c r="J5388">
        <v>10572</v>
      </c>
      <c r="K5388">
        <v>22016.579310000001</v>
      </c>
    </row>
    <row r="5389" spans="1:11" x14ac:dyDescent="0.35">
      <c r="A5389" t="s">
        <v>494</v>
      </c>
      <c r="B5389" t="s">
        <v>12</v>
      </c>
      <c r="C5389" t="s">
        <v>33</v>
      </c>
      <c r="D5389" t="s">
        <v>32</v>
      </c>
      <c r="E5389" t="s">
        <v>18</v>
      </c>
      <c r="F5389">
        <v>202630</v>
      </c>
      <c r="G5389">
        <v>3344</v>
      </c>
      <c r="H5389">
        <v>16</v>
      </c>
      <c r="I5389">
        <v>7155900</v>
      </c>
      <c r="J5389">
        <v>23408</v>
      </c>
      <c r="K5389">
        <v>30238.086124000001</v>
      </c>
    </row>
    <row r="5390" spans="1:11" x14ac:dyDescent="0.35">
      <c r="A5390" t="s">
        <v>494</v>
      </c>
      <c r="B5390" t="s">
        <v>12</v>
      </c>
      <c r="C5390" t="s">
        <v>34</v>
      </c>
      <c r="D5390" t="s">
        <v>32</v>
      </c>
      <c r="E5390" t="s">
        <v>24</v>
      </c>
      <c r="F5390">
        <v>202630</v>
      </c>
      <c r="G5390">
        <v>2940</v>
      </c>
      <c r="H5390">
        <v>20</v>
      </c>
      <c r="I5390">
        <v>5652300</v>
      </c>
      <c r="J5390">
        <v>22360</v>
      </c>
      <c r="K5390">
        <v>32651.476190000001</v>
      </c>
    </row>
    <row r="5391" spans="1:11" x14ac:dyDescent="0.35">
      <c r="A5391" t="s">
        <v>494</v>
      </c>
      <c r="B5391" t="s">
        <v>12</v>
      </c>
      <c r="C5391" t="s">
        <v>35</v>
      </c>
      <c r="D5391" t="s">
        <v>23</v>
      </c>
      <c r="E5391" t="s">
        <v>24</v>
      </c>
      <c r="F5391">
        <v>202630</v>
      </c>
      <c r="G5391">
        <v>4380</v>
      </c>
      <c r="H5391">
        <v>20</v>
      </c>
      <c r="I5391">
        <v>7446000</v>
      </c>
      <c r="J5391">
        <v>32240</v>
      </c>
      <c r="K5391">
        <v>29430.027397000002</v>
      </c>
    </row>
    <row r="5392" spans="1:11" x14ac:dyDescent="0.35">
      <c r="A5392" t="s">
        <v>494</v>
      </c>
      <c r="B5392" t="s">
        <v>36</v>
      </c>
      <c r="C5392" t="s">
        <v>368</v>
      </c>
      <c r="D5392" t="s">
        <v>49</v>
      </c>
      <c r="E5392" t="s">
        <v>21</v>
      </c>
      <c r="F5392">
        <v>202630</v>
      </c>
      <c r="G5392">
        <v>21060</v>
      </c>
      <c r="H5392">
        <v>20</v>
      </c>
      <c r="I5392">
        <v>33177500</v>
      </c>
      <c r="J5392">
        <v>203520</v>
      </c>
      <c r="K5392">
        <v>28828.127254999999</v>
      </c>
    </row>
    <row r="5393" spans="1:11" x14ac:dyDescent="0.35">
      <c r="A5393" t="s">
        <v>494</v>
      </c>
      <c r="B5393" t="s">
        <v>36</v>
      </c>
      <c r="C5393" t="s">
        <v>39</v>
      </c>
      <c r="D5393" t="s">
        <v>17</v>
      </c>
      <c r="E5393" t="s">
        <v>15</v>
      </c>
      <c r="F5393">
        <v>202630</v>
      </c>
      <c r="G5393">
        <v>1260</v>
      </c>
      <c r="H5393">
        <v>12</v>
      </c>
      <c r="I5393">
        <v>1756800</v>
      </c>
      <c r="J5393">
        <v>8328</v>
      </c>
      <c r="K5393">
        <v>14920.952380999999</v>
      </c>
    </row>
    <row r="5394" spans="1:11" x14ac:dyDescent="0.35">
      <c r="A5394" t="s">
        <v>494</v>
      </c>
      <c r="B5394" t="s">
        <v>36</v>
      </c>
      <c r="C5394" t="s">
        <v>41</v>
      </c>
      <c r="D5394" t="s">
        <v>14</v>
      </c>
      <c r="E5394" t="s">
        <v>15</v>
      </c>
      <c r="F5394">
        <v>202630</v>
      </c>
      <c r="G5394">
        <v>3444</v>
      </c>
      <c r="H5394">
        <v>12</v>
      </c>
      <c r="I5394">
        <v>4936400</v>
      </c>
      <c r="J5394">
        <v>15564</v>
      </c>
      <c r="K5394">
        <v>15650.425087</v>
      </c>
    </row>
    <row r="5395" spans="1:11" x14ac:dyDescent="0.35">
      <c r="A5395" t="s">
        <v>494</v>
      </c>
      <c r="B5395" t="s">
        <v>36</v>
      </c>
      <c r="C5395" t="s">
        <v>42</v>
      </c>
      <c r="D5395" t="s">
        <v>20</v>
      </c>
      <c r="E5395" t="s">
        <v>18</v>
      </c>
      <c r="F5395">
        <v>202630</v>
      </c>
      <c r="G5395">
        <v>6960</v>
      </c>
      <c r="H5395">
        <v>16</v>
      </c>
      <c r="I5395">
        <v>16710800</v>
      </c>
      <c r="J5395">
        <v>44928</v>
      </c>
      <c r="K5395">
        <v>34640.986207000002</v>
      </c>
    </row>
    <row r="5396" spans="1:11" x14ac:dyDescent="0.35">
      <c r="A5396" t="s">
        <v>494</v>
      </c>
      <c r="B5396" t="s">
        <v>36</v>
      </c>
      <c r="C5396" t="s">
        <v>369</v>
      </c>
      <c r="D5396" t="s">
        <v>17</v>
      </c>
      <c r="E5396" t="s">
        <v>21</v>
      </c>
      <c r="F5396">
        <v>202630</v>
      </c>
      <c r="G5396">
        <v>132</v>
      </c>
      <c r="H5396">
        <v>12</v>
      </c>
      <c r="I5396">
        <v>275000</v>
      </c>
      <c r="J5396">
        <v>384</v>
      </c>
      <c r="K5396">
        <v>22586.272727</v>
      </c>
    </row>
    <row r="5397" spans="1:11" x14ac:dyDescent="0.35">
      <c r="A5397" t="s">
        <v>494</v>
      </c>
      <c r="B5397" t="s">
        <v>36</v>
      </c>
      <c r="C5397" t="s">
        <v>340</v>
      </c>
      <c r="D5397" t="s">
        <v>20</v>
      </c>
      <c r="E5397" t="s">
        <v>18</v>
      </c>
      <c r="F5397">
        <v>202630</v>
      </c>
      <c r="G5397">
        <v>4000</v>
      </c>
      <c r="H5397">
        <v>16</v>
      </c>
      <c r="I5397">
        <v>9600000</v>
      </c>
      <c r="J5397">
        <v>17824</v>
      </c>
      <c r="K5397">
        <v>34676.552000000003</v>
      </c>
    </row>
    <row r="5398" spans="1:11" x14ac:dyDescent="0.35">
      <c r="A5398" t="s">
        <v>494</v>
      </c>
      <c r="B5398" t="s">
        <v>36</v>
      </c>
      <c r="C5398" t="s">
        <v>370</v>
      </c>
      <c r="D5398" t="s">
        <v>14</v>
      </c>
      <c r="E5398" t="s">
        <v>21</v>
      </c>
      <c r="F5398">
        <v>202630</v>
      </c>
      <c r="G5398">
        <v>4560</v>
      </c>
      <c r="H5398">
        <v>12</v>
      </c>
      <c r="I5398">
        <v>8740000</v>
      </c>
      <c r="J5398">
        <v>24792</v>
      </c>
      <c r="K5398">
        <v>20543.876316000002</v>
      </c>
    </row>
    <row r="5399" spans="1:11" x14ac:dyDescent="0.35">
      <c r="A5399" t="s">
        <v>494</v>
      </c>
      <c r="B5399" t="s">
        <v>36</v>
      </c>
      <c r="C5399" t="s">
        <v>371</v>
      </c>
      <c r="D5399" t="s">
        <v>14</v>
      </c>
      <c r="E5399" t="s">
        <v>21</v>
      </c>
      <c r="F5399">
        <v>202630</v>
      </c>
      <c r="G5399">
        <v>520</v>
      </c>
      <c r="H5399">
        <v>20</v>
      </c>
      <c r="I5399">
        <v>767000</v>
      </c>
      <c r="J5399">
        <v>3740</v>
      </c>
      <c r="K5399">
        <v>24645.384614999999</v>
      </c>
    </row>
    <row r="5400" spans="1:11" x14ac:dyDescent="0.35">
      <c r="A5400" t="s">
        <v>494</v>
      </c>
      <c r="B5400" t="s">
        <v>36</v>
      </c>
      <c r="C5400" t="s">
        <v>46</v>
      </c>
      <c r="D5400" t="s">
        <v>14</v>
      </c>
      <c r="E5400" t="s">
        <v>15</v>
      </c>
      <c r="F5400">
        <v>202630</v>
      </c>
      <c r="G5400">
        <v>816</v>
      </c>
      <c r="H5400">
        <v>12</v>
      </c>
      <c r="I5400">
        <v>1020000</v>
      </c>
      <c r="J5400">
        <v>4308</v>
      </c>
      <c r="K5400">
        <v>13808.088234999999</v>
      </c>
    </row>
    <row r="5401" spans="1:11" x14ac:dyDescent="0.35">
      <c r="A5401" t="s">
        <v>494</v>
      </c>
      <c r="B5401" t="s">
        <v>36</v>
      </c>
      <c r="C5401" t="s">
        <v>373</v>
      </c>
      <c r="D5401" t="s">
        <v>17</v>
      </c>
      <c r="E5401" t="s">
        <v>15</v>
      </c>
      <c r="F5401">
        <v>202630</v>
      </c>
      <c r="G5401">
        <v>5328</v>
      </c>
      <c r="H5401">
        <v>12</v>
      </c>
      <c r="I5401">
        <v>7059600</v>
      </c>
      <c r="J5401">
        <v>45108</v>
      </c>
      <c r="K5401">
        <v>15028.34009</v>
      </c>
    </row>
    <row r="5402" spans="1:11" x14ac:dyDescent="0.35">
      <c r="A5402" t="s">
        <v>494</v>
      </c>
      <c r="B5402" t="s">
        <v>36</v>
      </c>
      <c r="C5402" t="s">
        <v>51</v>
      </c>
      <c r="D5402" t="s">
        <v>32</v>
      </c>
      <c r="E5402" t="s">
        <v>21</v>
      </c>
      <c r="F5402">
        <v>202630</v>
      </c>
      <c r="G5402">
        <v>1952</v>
      </c>
      <c r="H5402">
        <v>16</v>
      </c>
      <c r="I5402">
        <v>4038800</v>
      </c>
      <c r="J5402">
        <v>11024</v>
      </c>
      <c r="K5402">
        <v>30091.081966999998</v>
      </c>
    </row>
    <row r="5403" spans="1:11" x14ac:dyDescent="0.35">
      <c r="A5403" t="s">
        <v>494</v>
      </c>
      <c r="B5403" t="s">
        <v>36</v>
      </c>
      <c r="C5403" t="s">
        <v>52</v>
      </c>
      <c r="D5403" t="s">
        <v>20</v>
      </c>
      <c r="E5403" t="s">
        <v>21</v>
      </c>
      <c r="F5403">
        <v>202630</v>
      </c>
      <c r="G5403">
        <v>19340</v>
      </c>
      <c r="H5403">
        <v>20</v>
      </c>
      <c r="I5403">
        <v>40557800</v>
      </c>
      <c r="J5403">
        <v>152220</v>
      </c>
      <c r="K5403">
        <v>38533.108583000001</v>
      </c>
    </row>
    <row r="5404" spans="1:11" x14ac:dyDescent="0.35">
      <c r="A5404" t="s">
        <v>494</v>
      </c>
      <c r="B5404" t="s">
        <v>36</v>
      </c>
      <c r="C5404" t="s">
        <v>53</v>
      </c>
      <c r="D5404" t="s">
        <v>17</v>
      </c>
      <c r="E5404" t="s">
        <v>18</v>
      </c>
      <c r="F5404">
        <v>202630</v>
      </c>
      <c r="G5404">
        <v>13856</v>
      </c>
      <c r="H5404">
        <v>16</v>
      </c>
      <c r="I5404">
        <v>32475000</v>
      </c>
      <c r="J5404">
        <v>114992</v>
      </c>
      <c r="K5404">
        <v>34627.951501000003</v>
      </c>
    </row>
    <row r="5405" spans="1:11" x14ac:dyDescent="0.35">
      <c r="A5405" t="s">
        <v>494</v>
      </c>
      <c r="B5405" t="s">
        <v>36</v>
      </c>
      <c r="C5405" t="s">
        <v>54</v>
      </c>
      <c r="D5405" t="s">
        <v>20</v>
      </c>
      <c r="E5405" t="s">
        <v>18</v>
      </c>
      <c r="F5405">
        <v>202630</v>
      </c>
      <c r="G5405">
        <v>5424</v>
      </c>
      <c r="H5405">
        <v>16</v>
      </c>
      <c r="I5405">
        <v>12956800</v>
      </c>
      <c r="J5405">
        <v>36784</v>
      </c>
      <c r="K5405">
        <v>34598.179941000002</v>
      </c>
    </row>
    <row r="5406" spans="1:11" x14ac:dyDescent="0.35">
      <c r="A5406" t="s">
        <v>494</v>
      </c>
      <c r="B5406" t="s">
        <v>36</v>
      </c>
      <c r="C5406" t="s">
        <v>55</v>
      </c>
      <c r="D5406" t="s">
        <v>20</v>
      </c>
      <c r="E5406" t="s">
        <v>18</v>
      </c>
      <c r="F5406">
        <v>202630</v>
      </c>
      <c r="G5406">
        <v>3776</v>
      </c>
      <c r="H5406">
        <v>16</v>
      </c>
      <c r="I5406">
        <v>9015200</v>
      </c>
      <c r="J5406">
        <v>16480</v>
      </c>
      <c r="K5406">
        <v>34563.978814000002</v>
      </c>
    </row>
    <row r="5407" spans="1:11" x14ac:dyDescent="0.35">
      <c r="A5407" t="s">
        <v>494</v>
      </c>
      <c r="B5407" t="s">
        <v>36</v>
      </c>
      <c r="C5407" t="s">
        <v>58</v>
      </c>
      <c r="D5407" t="s">
        <v>32</v>
      </c>
      <c r="E5407" t="s">
        <v>15</v>
      </c>
      <c r="F5407">
        <v>202630</v>
      </c>
      <c r="G5407">
        <v>4008</v>
      </c>
      <c r="H5407">
        <v>12</v>
      </c>
      <c r="I5407">
        <v>6847000</v>
      </c>
      <c r="J5407">
        <v>25188</v>
      </c>
      <c r="K5407">
        <v>18152.673653000002</v>
      </c>
    </row>
    <row r="5408" spans="1:11" x14ac:dyDescent="0.35">
      <c r="A5408" t="s">
        <v>494</v>
      </c>
      <c r="B5408" t="s">
        <v>36</v>
      </c>
      <c r="C5408" t="s">
        <v>59</v>
      </c>
      <c r="D5408" t="s">
        <v>23</v>
      </c>
      <c r="E5408" t="s">
        <v>21</v>
      </c>
      <c r="F5408">
        <v>202630</v>
      </c>
      <c r="G5408">
        <v>7644</v>
      </c>
      <c r="H5408">
        <v>12</v>
      </c>
      <c r="I5408">
        <v>15931000</v>
      </c>
      <c r="J5408">
        <v>53016</v>
      </c>
      <c r="K5408">
        <v>23547.029826999998</v>
      </c>
    </row>
    <row r="5409" spans="1:11" x14ac:dyDescent="0.35">
      <c r="A5409" t="s">
        <v>494</v>
      </c>
      <c r="B5409" t="s">
        <v>36</v>
      </c>
      <c r="C5409" t="s">
        <v>60</v>
      </c>
      <c r="D5409" t="s">
        <v>23</v>
      </c>
      <c r="E5409" t="s">
        <v>21</v>
      </c>
      <c r="F5409">
        <v>202630</v>
      </c>
      <c r="G5409">
        <v>5712</v>
      </c>
      <c r="H5409">
        <v>16</v>
      </c>
      <c r="I5409">
        <v>12403500</v>
      </c>
      <c r="J5409">
        <v>39616</v>
      </c>
      <c r="K5409">
        <v>31693.05042</v>
      </c>
    </row>
    <row r="5410" spans="1:11" x14ac:dyDescent="0.35">
      <c r="A5410" t="s">
        <v>494</v>
      </c>
      <c r="B5410" t="s">
        <v>36</v>
      </c>
      <c r="C5410" t="s">
        <v>439</v>
      </c>
      <c r="D5410" t="s">
        <v>17</v>
      </c>
      <c r="E5410" t="s">
        <v>18</v>
      </c>
      <c r="F5410">
        <v>202630</v>
      </c>
      <c r="G5410">
        <v>3632</v>
      </c>
      <c r="H5410">
        <v>16</v>
      </c>
      <c r="I5410">
        <v>6015500</v>
      </c>
      <c r="J5410">
        <v>14864</v>
      </c>
      <c r="K5410">
        <v>23852.321585999998</v>
      </c>
    </row>
    <row r="5411" spans="1:11" x14ac:dyDescent="0.35">
      <c r="A5411" t="s">
        <v>494</v>
      </c>
      <c r="B5411" t="s">
        <v>36</v>
      </c>
      <c r="C5411" t="s">
        <v>61</v>
      </c>
      <c r="D5411" t="s">
        <v>14</v>
      </c>
      <c r="E5411" t="s">
        <v>15</v>
      </c>
      <c r="F5411">
        <v>202630</v>
      </c>
      <c r="G5411">
        <v>2784</v>
      </c>
      <c r="H5411">
        <v>12</v>
      </c>
      <c r="I5411">
        <v>4176000</v>
      </c>
      <c r="J5411">
        <v>10488</v>
      </c>
      <c r="K5411">
        <v>16423.556034000001</v>
      </c>
    </row>
    <row r="5412" spans="1:11" x14ac:dyDescent="0.35">
      <c r="A5412" t="s">
        <v>494</v>
      </c>
      <c r="B5412" t="s">
        <v>36</v>
      </c>
      <c r="C5412" t="s">
        <v>62</v>
      </c>
      <c r="D5412" t="s">
        <v>17</v>
      </c>
      <c r="E5412" t="s">
        <v>15</v>
      </c>
      <c r="F5412">
        <v>202630</v>
      </c>
      <c r="G5412">
        <v>12960</v>
      </c>
      <c r="H5412">
        <v>12</v>
      </c>
      <c r="I5412">
        <v>17712000</v>
      </c>
      <c r="J5412">
        <v>122436</v>
      </c>
      <c r="K5412">
        <v>14698.222222</v>
      </c>
    </row>
    <row r="5413" spans="1:11" x14ac:dyDescent="0.35">
      <c r="A5413" t="s">
        <v>494</v>
      </c>
      <c r="B5413" t="s">
        <v>36</v>
      </c>
      <c r="C5413" t="s">
        <v>63</v>
      </c>
      <c r="D5413" t="s">
        <v>17</v>
      </c>
      <c r="E5413" t="s">
        <v>15</v>
      </c>
      <c r="F5413">
        <v>202630</v>
      </c>
      <c r="G5413">
        <v>3684</v>
      </c>
      <c r="H5413">
        <v>12</v>
      </c>
      <c r="I5413">
        <v>5126900</v>
      </c>
      <c r="J5413">
        <v>16644</v>
      </c>
      <c r="K5413">
        <v>14967.605863000001</v>
      </c>
    </row>
    <row r="5414" spans="1:11" x14ac:dyDescent="0.35">
      <c r="A5414" t="s">
        <v>494</v>
      </c>
      <c r="B5414" t="s">
        <v>36</v>
      </c>
      <c r="C5414" t="s">
        <v>375</v>
      </c>
      <c r="D5414" t="s">
        <v>17</v>
      </c>
      <c r="E5414" t="s">
        <v>15</v>
      </c>
      <c r="F5414">
        <v>202630</v>
      </c>
      <c r="G5414">
        <v>2568</v>
      </c>
      <c r="H5414">
        <v>12</v>
      </c>
      <c r="I5414">
        <v>3509600</v>
      </c>
      <c r="J5414">
        <v>15864</v>
      </c>
      <c r="K5414">
        <v>14942.350467</v>
      </c>
    </row>
    <row r="5415" spans="1:11" x14ac:dyDescent="0.35">
      <c r="A5415" t="s">
        <v>494</v>
      </c>
      <c r="B5415" t="s">
        <v>36</v>
      </c>
      <c r="C5415" t="s">
        <v>66</v>
      </c>
      <c r="D5415" t="s">
        <v>17</v>
      </c>
      <c r="E5415" t="s">
        <v>18</v>
      </c>
      <c r="F5415">
        <v>202630</v>
      </c>
      <c r="G5415">
        <v>6384</v>
      </c>
      <c r="H5415">
        <v>16</v>
      </c>
      <c r="I5415">
        <v>13167000</v>
      </c>
      <c r="J5415">
        <v>41440</v>
      </c>
      <c r="K5415">
        <v>30602.563910000001</v>
      </c>
    </row>
    <row r="5416" spans="1:11" x14ac:dyDescent="0.35">
      <c r="A5416" t="s">
        <v>494</v>
      </c>
      <c r="B5416" t="s">
        <v>36</v>
      </c>
      <c r="C5416" t="s">
        <v>69</v>
      </c>
      <c r="D5416" t="s">
        <v>14</v>
      </c>
      <c r="E5416" t="s">
        <v>24</v>
      </c>
      <c r="F5416">
        <v>202630</v>
      </c>
      <c r="G5416">
        <v>20</v>
      </c>
      <c r="H5416">
        <v>20</v>
      </c>
      <c r="I5416">
        <v>29500</v>
      </c>
      <c r="J5416">
        <v>300</v>
      </c>
      <c r="K5416">
        <v>26265</v>
      </c>
    </row>
    <row r="5417" spans="1:11" x14ac:dyDescent="0.35">
      <c r="A5417" t="s">
        <v>494</v>
      </c>
      <c r="B5417" t="s">
        <v>36</v>
      </c>
      <c r="C5417" t="s">
        <v>431</v>
      </c>
      <c r="D5417" t="s">
        <v>17</v>
      </c>
      <c r="E5417" t="s">
        <v>18</v>
      </c>
      <c r="F5417">
        <v>202630</v>
      </c>
      <c r="G5417">
        <v>768</v>
      </c>
      <c r="H5417">
        <v>16</v>
      </c>
      <c r="I5417">
        <v>1344000</v>
      </c>
      <c r="J5417">
        <v>6096</v>
      </c>
      <c r="K5417">
        <v>26710.333332999999</v>
      </c>
    </row>
    <row r="5418" spans="1:11" x14ac:dyDescent="0.35">
      <c r="A5418" t="s">
        <v>494</v>
      </c>
      <c r="B5418" t="s">
        <v>36</v>
      </c>
      <c r="C5418" t="s">
        <v>376</v>
      </c>
      <c r="D5418" t="s">
        <v>49</v>
      </c>
      <c r="E5418" t="s">
        <v>18</v>
      </c>
      <c r="F5418">
        <v>202630</v>
      </c>
      <c r="G5418">
        <v>4192</v>
      </c>
      <c r="H5418">
        <v>16</v>
      </c>
      <c r="I5418">
        <v>6785800</v>
      </c>
      <c r="J5418">
        <v>27936</v>
      </c>
      <c r="K5418">
        <v>23840.832061000001</v>
      </c>
    </row>
    <row r="5419" spans="1:11" x14ac:dyDescent="0.35">
      <c r="A5419" t="s">
        <v>494</v>
      </c>
      <c r="B5419" t="s">
        <v>36</v>
      </c>
      <c r="C5419" t="s">
        <v>70</v>
      </c>
      <c r="D5419" t="s">
        <v>17</v>
      </c>
      <c r="E5419" t="s">
        <v>18</v>
      </c>
      <c r="F5419">
        <v>202630</v>
      </c>
      <c r="G5419">
        <v>20944</v>
      </c>
      <c r="H5419">
        <v>16</v>
      </c>
      <c r="I5419">
        <v>49102900</v>
      </c>
      <c r="J5419">
        <v>181968</v>
      </c>
      <c r="K5419">
        <v>34629.110008000003</v>
      </c>
    </row>
    <row r="5420" spans="1:11" x14ac:dyDescent="0.35">
      <c r="A5420" t="s">
        <v>494</v>
      </c>
      <c r="B5420" t="s">
        <v>36</v>
      </c>
      <c r="C5420" t="s">
        <v>377</v>
      </c>
      <c r="D5420" t="s">
        <v>14</v>
      </c>
      <c r="E5420" t="s">
        <v>21</v>
      </c>
      <c r="F5420">
        <v>202630</v>
      </c>
      <c r="G5420">
        <v>6540</v>
      </c>
      <c r="H5420">
        <v>12</v>
      </c>
      <c r="I5420">
        <v>9537500</v>
      </c>
      <c r="J5420">
        <v>49920</v>
      </c>
      <c r="K5420">
        <v>15994.39633</v>
      </c>
    </row>
    <row r="5421" spans="1:11" x14ac:dyDescent="0.35">
      <c r="A5421" t="s">
        <v>494</v>
      </c>
      <c r="B5421" t="s">
        <v>36</v>
      </c>
      <c r="C5421" t="s">
        <v>347</v>
      </c>
      <c r="D5421" t="s">
        <v>17</v>
      </c>
      <c r="E5421" t="s">
        <v>21</v>
      </c>
      <c r="F5421">
        <v>202630</v>
      </c>
      <c r="G5421">
        <v>2304</v>
      </c>
      <c r="H5421">
        <v>12</v>
      </c>
      <c r="I5421">
        <v>3590400</v>
      </c>
      <c r="J5421">
        <v>16272</v>
      </c>
      <c r="K5421">
        <v>17033.260417000001</v>
      </c>
    </row>
    <row r="5422" spans="1:11" x14ac:dyDescent="0.35">
      <c r="A5422" t="s">
        <v>494</v>
      </c>
      <c r="B5422" t="s">
        <v>36</v>
      </c>
      <c r="C5422" t="s">
        <v>71</v>
      </c>
      <c r="D5422" t="s">
        <v>17</v>
      </c>
      <c r="E5422" t="s">
        <v>24</v>
      </c>
      <c r="F5422">
        <v>202630</v>
      </c>
      <c r="G5422">
        <v>40</v>
      </c>
      <c r="H5422">
        <v>20</v>
      </c>
      <c r="I5422">
        <v>59000</v>
      </c>
      <c r="J5422">
        <v>40</v>
      </c>
      <c r="K5422">
        <v>26651</v>
      </c>
    </row>
    <row r="5423" spans="1:11" x14ac:dyDescent="0.35">
      <c r="A5423" t="s">
        <v>494</v>
      </c>
      <c r="B5423" t="s">
        <v>75</v>
      </c>
      <c r="C5423" t="s">
        <v>76</v>
      </c>
      <c r="D5423" t="s">
        <v>20</v>
      </c>
      <c r="E5423" t="s">
        <v>18</v>
      </c>
      <c r="F5423">
        <v>202630</v>
      </c>
      <c r="G5423">
        <v>3648</v>
      </c>
      <c r="H5423">
        <v>16</v>
      </c>
      <c r="I5423">
        <v>6429600</v>
      </c>
      <c r="J5423">
        <v>11040</v>
      </c>
      <c r="K5423">
        <v>25074.508772000001</v>
      </c>
    </row>
    <row r="5424" spans="1:11" x14ac:dyDescent="0.35">
      <c r="A5424" t="s">
        <v>494</v>
      </c>
      <c r="B5424" t="s">
        <v>75</v>
      </c>
      <c r="C5424" t="s">
        <v>379</v>
      </c>
      <c r="D5424" t="s">
        <v>20</v>
      </c>
      <c r="E5424" t="s">
        <v>21</v>
      </c>
      <c r="F5424">
        <v>202630</v>
      </c>
      <c r="G5424">
        <v>1920</v>
      </c>
      <c r="H5424">
        <v>12</v>
      </c>
      <c r="I5424">
        <v>6046000</v>
      </c>
      <c r="J5424">
        <v>5784</v>
      </c>
      <c r="K5424">
        <v>33897.556250000001</v>
      </c>
    </row>
    <row r="5425" spans="1:11" x14ac:dyDescent="0.35">
      <c r="A5425" t="s">
        <v>494</v>
      </c>
      <c r="B5425" t="s">
        <v>81</v>
      </c>
      <c r="C5425" t="s">
        <v>82</v>
      </c>
      <c r="D5425" t="s">
        <v>17</v>
      </c>
      <c r="E5425" t="s">
        <v>15</v>
      </c>
      <c r="F5425">
        <v>202630</v>
      </c>
      <c r="G5425">
        <v>1904</v>
      </c>
      <c r="H5425">
        <v>16</v>
      </c>
      <c r="I5425">
        <v>2463300</v>
      </c>
      <c r="J5425">
        <v>10736</v>
      </c>
      <c r="K5425">
        <v>18782.512605</v>
      </c>
    </row>
    <row r="5426" spans="1:11" x14ac:dyDescent="0.35">
      <c r="A5426" t="s">
        <v>494</v>
      </c>
      <c r="B5426" t="s">
        <v>81</v>
      </c>
      <c r="C5426" t="s">
        <v>560</v>
      </c>
      <c r="E5426" t="s">
        <v>15</v>
      </c>
      <c r="F5426">
        <v>202630</v>
      </c>
      <c r="G5426">
        <v>60</v>
      </c>
      <c r="H5426">
        <v>12</v>
      </c>
      <c r="I5426">
        <v>87000</v>
      </c>
      <c r="J5426">
        <v>540</v>
      </c>
      <c r="K5426">
        <v>15738.4</v>
      </c>
    </row>
    <row r="5427" spans="1:11" x14ac:dyDescent="0.35">
      <c r="A5427" t="s">
        <v>494</v>
      </c>
      <c r="B5427" t="s">
        <v>81</v>
      </c>
      <c r="C5427" t="s">
        <v>84</v>
      </c>
      <c r="D5427" t="s">
        <v>20</v>
      </c>
      <c r="E5427" t="s">
        <v>21</v>
      </c>
      <c r="F5427">
        <v>202630</v>
      </c>
      <c r="G5427">
        <v>8388</v>
      </c>
      <c r="H5427">
        <v>12</v>
      </c>
      <c r="I5427">
        <v>20077200</v>
      </c>
      <c r="J5427">
        <v>95208</v>
      </c>
      <c r="K5427">
        <v>26577.407725000001</v>
      </c>
    </row>
    <row r="5428" spans="1:11" x14ac:dyDescent="0.35">
      <c r="A5428" t="s">
        <v>494</v>
      </c>
      <c r="B5428" t="s">
        <v>81</v>
      </c>
      <c r="C5428" t="s">
        <v>85</v>
      </c>
      <c r="D5428" t="s">
        <v>17</v>
      </c>
      <c r="E5428" t="s">
        <v>15</v>
      </c>
      <c r="F5428">
        <v>202630</v>
      </c>
      <c r="G5428">
        <v>1656</v>
      </c>
      <c r="H5428">
        <v>12</v>
      </c>
      <c r="I5428">
        <v>2442600</v>
      </c>
      <c r="J5428">
        <v>4812</v>
      </c>
      <c r="K5428">
        <v>15724.123188</v>
      </c>
    </row>
    <row r="5429" spans="1:11" x14ac:dyDescent="0.35">
      <c r="A5429" t="s">
        <v>494</v>
      </c>
      <c r="B5429" t="s">
        <v>81</v>
      </c>
      <c r="C5429" t="s">
        <v>86</v>
      </c>
      <c r="D5429" t="s">
        <v>17</v>
      </c>
      <c r="E5429" t="s">
        <v>18</v>
      </c>
      <c r="F5429">
        <v>202630</v>
      </c>
      <c r="G5429">
        <v>448</v>
      </c>
      <c r="H5429">
        <v>16</v>
      </c>
      <c r="I5429">
        <v>1027600</v>
      </c>
      <c r="J5429">
        <v>896</v>
      </c>
      <c r="K5429">
        <v>32959.357143000001</v>
      </c>
    </row>
    <row r="5430" spans="1:11" x14ac:dyDescent="0.35">
      <c r="A5430" t="s">
        <v>494</v>
      </c>
      <c r="B5430" t="s">
        <v>81</v>
      </c>
      <c r="C5430" t="s">
        <v>87</v>
      </c>
      <c r="D5430" t="s">
        <v>17</v>
      </c>
      <c r="E5430" t="s">
        <v>18</v>
      </c>
      <c r="F5430">
        <v>202630</v>
      </c>
      <c r="G5430">
        <v>944</v>
      </c>
      <c r="H5430">
        <v>16</v>
      </c>
      <c r="I5430">
        <v>2165300</v>
      </c>
      <c r="J5430">
        <v>2176</v>
      </c>
      <c r="K5430">
        <v>32997.169492000001</v>
      </c>
    </row>
    <row r="5431" spans="1:11" x14ac:dyDescent="0.35">
      <c r="A5431" t="s">
        <v>494</v>
      </c>
      <c r="B5431" t="s">
        <v>81</v>
      </c>
      <c r="C5431" t="s">
        <v>88</v>
      </c>
      <c r="D5431" t="s">
        <v>32</v>
      </c>
      <c r="E5431" t="s">
        <v>21</v>
      </c>
      <c r="F5431">
        <v>202630</v>
      </c>
      <c r="G5431">
        <v>2124</v>
      </c>
      <c r="H5431">
        <v>12</v>
      </c>
      <c r="I5431">
        <v>5049000</v>
      </c>
      <c r="J5431">
        <v>8508</v>
      </c>
      <c r="K5431">
        <v>26550.790959999998</v>
      </c>
    </row>
    <row r="5432" spans="1:11" x14ac:dyDescent="0.35">
      <c r="A5432" t="s">
        <v>494</v>
      </c>
      <c r="B5432" t="s">
        <v>81</v>
      </c>
      <c r="C5432" t="s">
        <v>90</v>
      </c>
      <c r="D5432" t="s">
        <v>17</v>
      </c>
      <c r="E5432" t="s">
        <v>21</v>
      </c>
      <c r="F5432">
        <v>202630</v>
      </c>
      <c r="G5432">
        <v>33564</v>
      </c>
      <c r="H5432">
        <v>12</v>
      </c>
      <c r="I5432">
        <v>78081100</v>
      </c>
      <c r="J5432">
        <v>329628</v>
      </c>
      <c r="K5432">
        <v>26625.919557000001</v>
      </c>
    </row>
    <row r="5433" spans="1:11" x14ac:dyDescent="0.35">
      <c r="A5433" t="s">
        <v>494</v>
      </c>
      <c r="B5433" t="s">
        <v>81</v>
      </c>
      <c r="C5433" t="s">
        <v>91</v>
      </c>
      <c r="D5433" t="s">
        <v>23</v>
      </c>
      <c r="E5433" t="s">
        <v>21</v>
      </c>
      <c r="F5433">
        <v>202630</v>
      </c>
      <c r="G5433">
        <v>1968</v>
      </c>
      <c r="H5433">
        <v>16</v>
      </c>
      <c r="I5433">
        <v>5842500</v>
      </c>
      <c r="J5433">
        <v>5248</v>
      </c>
      <c r="K5433">
        <v>42508.382114</v>
      </c>
    </row>
    <row r="5434" spans="1:11" x14ac:dyDescent="0.35">
      <c r="A5434" t="s">
        <v>494</v>
      </c>
      <c r="B5434" t="s">
        <v>81</v>
      </c>
      <c r="C5434" t="s">
        <v>92</v>
      </c>
      <c r="D5434" t="s">
        <v>32</v>
      </c>
      <c r="E5434" t="s">
        <v>21</v>
      </c>
      <c r="F5434">
        <v>202630</v>
      </c>
      <c r="G5434">
        <v>3568</v>
      </c>
      <c r="H5434">
        <v>16</v>
      </c>
      <c r="I5434">
        <v>8636400</v>
      </c>
      <c r="J5434">
        <v>27488</v>
      </c>
      <c r="K5434">
        <v>35793.641256000003</v>
      </c>
    </row>
    <row r="5435" spans="1:11" x14ac:dyDescent="0.35">
      <c r="A5435" t="s">
        <v>494</v>
      </c>
      <c r="B5435" t="s">
        <v>81</v>
      </c>
      <c r="C5435" t="s">
        <v>93</v>
      </c>
      <c r="D5435" t="s">
        <v>17</v>
      </c>
      <c r="E5435" t="s">
        <v>18</v>
      </c>
      <c r="F5435">
        <v>202630</v>
      </c>
      <c r="G5435">
        <v>848</v>
      </c>
      <c r="H5435">
        <v>16</v>
      </c>
      <c r="I5435">
        <v>1945100</v>
      </c>
      <c r="J5435">
        <v>1440</v>
      </c>
      <c r="K5435">
        <v>33031.905659999997</v>
      </c>
    </row>
    <row r="5436" spans="1:11" x14ac:dyDescent="0.35">
      <c r="A5436" t="s">
        <v>494</v>
      </c>
      <c r="B5436" t="s">
        <v>81</v>
      </c>
      <c r="C5436" t="s">
        <v>94</v>
      </c>
      <c r="D5436" t="s">
        <v>20</v>
      </c>
      <c r="E5436" t="s">
        <v>21</v>
      </c>
      <c r="F5436">
        <v>202630</v>
      </c>
      <c r="G5436">
        <v>2304</v>
      </c>
      <c r="H5436">
        <v>16</v>
      </c>
      <c r="I5436">
        <v>5284800</v>
      </c>
      <c r="J5436">
        <v>8048</v>
      </c>
      <c r="K5436">
        <v>32982.076389000002</v>
      </c>
    </row>
    <row r="5437" spans="1:11" x14ac:dyDescent="0.35">
      <c r="A5437" t="s">
        <v>494</v>
      </c>
      <c r="B5437" t="s">
        <v>81</v>
      </c>
      <c r="C5437" t="s">
        <v>95</v>
      </c>
      <c r="D5437" t="s">
        <v>23</v>
      </c>
      <c r="E5437" t="s">
        <v>21</v>
      </c>
      <c r="F5437">
        <v>202630</v>
      </c>
      <c r="G5437">
        <v>51664</v>
      </c>
      <c r="H5437">
        <v>16</v>
      </c>
      <c r="I5437">
        <v>125000100</v>
      </c>
      <c r="J5437">
        <v>533664</v>
      </c>
      <c r="K5437">
        <v>35931.401672</v>
      </c>
    </row>
    <row r="5438" spans="1:11" x14ac:dyDescent="0.35">
      <c r="A5438" t="s">
        <v>494</v>
      </c>
      <c r="B5438" t="s">
        <v>96</v>
      </c>
      <c r="C5438" t="s">
        <v>97</v>
      </c>
      <c r="D5438" t="s">
        <v>49</v>
      </c>
      <c r="E5438" t="s">
        <v>21</v>
      </c>
      <c r="F5438">
        <v>202630</v>
      </c>
      <c r="G5438">
        <v>1440</v>
      </c>
      <c r="H5438">
        <v>20</v>
      </c>
      <c r="I5438">
        <v>2152800</v>
      </c>
      <c r="J5438">
        <v>11720</v>
      </c>
      <c r="K5438">
        <v>27078.222222</v>
      </c>
    </row>
    <row r="5439" spans="1:11" x14ac:dyDescent="0.35">
      <c r="A5439" t="s">
        <v>494</v>
      </c>
      <c r="B5439" t="s">
        <v>96</v>
      </c>
      <c r="C5439" t="s">
        <v>404</v>
      </c>
      <c r="D5439" t="s">
        <v>49</v>
      </c>
      <c r="E5439" t="s">
        <v>21</v>
      </c>
      <c r="F5439">
        <v>202630</v>
      </c>
      <c r="G5439">
        <v>2032</v>
      </c>
      <c r="H5439">
        <v>16</v>
      </c>
      <c r="I5439">
        <v>3238500</v>
      </c>
      <c r="J5439">
        <v>13776</v>
      </c>
      <c r="K5439">
        <v>22853.748030999999</v>
      </c>
    </row>
    <row r="5440" spans="1:11" x14ac:dyDescent="0.35">
      <c r="A5440" t="s">
        <v>494</v>
      </c>
      <c r="B5440" t="s">
        <v>96</v>
      </c>
      <c r="C5440" t="s">
        <v>98</v>
      </c>
      <c r="D5440" t="s">
        <v>32</v>
      </c>
      <c r="E5440" t="s">
        <v>18</v>
      </c>
      <c r="F5440">
        <v>202630</v>
      </c>
      <c r="G5440">
        <v>7160</v>
      </c>
      <c r="H5440">
        <v>20</v>
      </c>
      <c r="I5440">
        <v>14570600</v>
      </c>
      <c r="J5440">
        <v>33180</v>
      </c>
      <c r="K5440">
        <v>37162.340781999999</v>
      </c>
    </row>
    <row r="5441" spans="1:11" x14ac:dyDescent="0.35">
      <c r="A5441" t="s">
        <v>494</v>
      </c>
      <c r="B5441" t="s">
        <v>96</v>
      </c>
      <c r="C5441" t="s">
        <v>99</v>
      </c>
      <c r="D5441" t="s">
        <v>32</v>
      </c>
      <c r="E5441" t="s">
        <v>18</v>
      </c>
      <c r="F5441">
        <v>202630</v>
      </c>
      <c r="G5441">
        <v>3640</v>
      </c>
      <c r="H5441">
        <v>20</v>
      </c>
      <c r="I5441">
        <v>8827000</v>
      </c>
      <c r="J5441">
        <v>14920</v>
      </c>
      <c r="K5441">
        <v>43390.604396000002</v>
      </c>
    </row>
    <row r="5442" spans="1:11" x14ac:dyDescent="0.35">
      <c r="A5442" t="s">
        <v>494</v>
      </c>
      <c r="B5442" t="s">
        <v>96</v>
      </c>
      <c r="C5442" t="s">
        <v>100</v>
      </c>
      <c r="D5442" t="s">
        <v>32</v>
      </c>
      <c r="E5442" t="s">
        <v>18</v>
      </c>
      <c r="F5442">
        <v>202630</v>
      </c>
      <c r="G5442">
        <v>20800</v>
      </c>
      <c r="H5442">
        <v>20</v>
      </c>
      <c r="I5442">
        <v>50567400</v>
      </c>
      <c r="J5442">
        <v>163560</v>
      </c>
      <c r="K5442">
        <v>43710.010577000001</v>
      </c>
    </row>
    <row r="5443" spans="1:11" x14ac:dyDescent="0.35">
      <c r="A5443" t="s">
        <v>494</v>
      </c>
      <c r="B5443" t="s">
        <v>96</v>
      </c>
      <c r="C5443" t="s">
        <v>101</v>
      </c>
      <c r="D5443" t="s">
        <v>32</v>
      </c>
      <c r="E5443" t="s">
        <v>21</v>
      </c>
      <c r="F5443">
        <v>202630</v>
      </c>
      <c r="G5443">
        <v>380</v>
      </c>
      <c r="H5443">
        <v>20</v>
      </c>
      <c r="I5443">
        <v>511100</v>
      </c>
      <c r="J5443">
        <v>1660</v>
      </c>
      <c r="K5443">
        <v>24186.105263000001</v>
      </c>
    </row>
    <row r="5444" spans="1:11" x14ac:dyDescent="0.35">
      <c r="A5444" t="s">
        <v>494</v>
      </c>
      <c r="B5444" t="s">
        <v>96</v>
      </c>
      <c r="C5444" t="s">
        <v>102</v>
      </c>
      <c r="D5444" t="s">
        <v>14</v>
      </c>
      <c r="E5444" t="s">
        <v>15</v>
      </c>
      <c r="F5444">
        <v>202630</v>
      </c>
      <c r="G5444">
        <v>10164</v>
      </c>
      <c r="H5444">
        <v>12</v>
      </c>
      <c r="I5444">
        <v>11858000</v>
      </c>
      <c r="J5444">
        <v>58608</v>
      </c>
      <c r="K5444">
        <v>13486.194804999999</v>
      </c>
    </row>
    <row r="5445" spans="1:11" x14ac:dyDescent="0.35">
      <c r="A5445" t="s">
        <v>494</v>
      </c>
      <c r="B5445" t="s">
        <v>96</v>
      </c>
      <c r="C5445" t="s">
        <v>103</v>
      </c>
      <c r="D5445" t="s">
        <v>32</v>
      </c>
      <c r="E5445" t="s">
        <v>15</v>
      </c>
      <c r="F5445">
        <v>202630</v>
      </c>
      <c r="G5445">
        <v>3312</v>
      </c>
      <c r="H5445">
        <v>12</v>
      </c>
      <c r="I5445">
        <v>6044400</v>
      </c>
      <c r="J5445">
        <v>21384</v>
      </c>
      <c r="K5445">
        <v>19683.623188000001</v>
      </c>
    </row>
    <row r="5446" spans="1:11" x14ac:dyDescent="0.35">
      <c r="A5446" t="s">
        <v>494</v>
      </c>
      <c r="B5446" t="s">
        <v>96</v>
      </c>
      <c r="C5446" t="s">
        <v>105</v>
      </c>
      <c r="D5446" t="s">
        <v>32</v>
      </c>
      <c r="E5446" t="s">
        <v>15</v>
      </c>
      <c r="F5446">
        <v>202630</v>
      </c>
      <c r="G5446">
        <v>4788</v>
      </c>
      <c r="H5446">
        <v>12</v>
      </c>
      <c r="I5446">
        <v>8185000</v>
      </c>
      <c r="J5446">
        <v>33648</v>
      </c>
      <c r="K5446">
        <v>18836.478696999999</v>
      </c>
    </row>
    <row r="5447" spans="1:11" x14ac:dyDescent="0.35">
      <c r="A5447" t="s">
        <v>494</v>
      </c>
      <c r="B5447" t="s">
        <v>96</v>
      </c>
      <c r="C5447" t="s">
        <v>106</v>
      </c>
      <c r="D5447" t="s">
        <v>32</v>
      </c>
      <c r="E5447" t="s">
        <v>15</v>
      </c>
      <c r="F5447">
        <v>202630</v>
      </c>
      <c r="G5447">
        <v>9336</v>
      </c>
      <c r="H5447">
        <v>12</v>
      </c>
      <c r="I5447">
        <v>18687000</v>
      </c>
      <c r="J5447">
        <v>84516</v>
      </c>
      <c r="K5447">
        <v>21808.455012999999</v>
      </c>
    </row>
    <row r="5448" spans="1:11" x14ac:dyDescent="0.35">
      <c r="A5448" t="s">
        <v>494</v>
      </c>
      <c r="B5448" t="s">
        <v>96</v>
      </c>
      <c r="C5448" t="s">
        <v>107</v>
      </c>
      <c r="D5448" t="s">
        <v>32</v>
      </c>
      <c r="E5448" t="s">
        <v>15</v>
      </c>
      <c r="F5448">
        <v>202630</v>
      </c>
      <c r="G5448">
        <v>8496</v>
      </c>
      <c r="H5448">
        <v>16</v>
      </c>
      <c r="I5448">
        <v>15876900</v>
      </c>
      <c r="J5448">
        <v>57872</v>
      </c>
      <c r="K5448">
        <v>26812.007533</v>
      </c>
    </row>
    <row r="5449" spans="1:11" x14ac:dyDescent="0.35">
      <c r="A5449" t="s">
        <v>494</v>
      </c>
      <c r="B5449" t="s">
        <v>96</v>
      </c>
      <c r="C5449" t="s">
        <v>108</v>
      </c>
      <c r="D5449" t="s">
        <v>109</v>
      </c>
      <c r="E5449" t="s">
        <v>21</v>
      </c>
      <c r="F5449">
        <v>202630</v>
      </c>
      <c r="G5449">
        <v>6996</v>
      </c>
      <c r="H5449">
        <v>12</v>
      </c>
      <c r="I5449">
        <v>15022100</v>
      </c>
      <c r="J5449">
        <v>51072</v>
      </c>
      <c r="K5449">
        <v>23674.576329</v>
      </c>
    </row>
    <row r="5450" spans="1:11" x14ac:dyDescent="0.35">
      <c r="A5450" t="s">
        <v>494</v>
      </c>
      <c r="B5450" t="s">
        <v>96</v>
      </c>
      <c r="C5450" t="s">
        <v>110</v>
      </c>
      <c r="D5450" t="s">
        <v>109</v>
      </c>
      <c r="E5450" t="s">
        <v>21</v>
      </c>
      <c r="F5450">
        <v>202630</v>
      </c>
      <c r="G5450">
        <v>5772</v>
      </c>
      <c r="H5450">
        <v>12</v>
      </c>
      <c r="I5450">
        <v>14285700</v>
      </c>
      <c r="J5450">
        <v>41076</v>
      </c>
      <c r="K5450">
        <v>26725.361745999999</v>
      </c>
    </row>
    <row r="5451" spans="1:11" x14ac:dyDescent="0.35">
      <c r="A5451" t="s">
        <v>494</v>
      </c>
      <c r="B5451" t="s">
        <v>96</v>
      </c>
      <c r="C5451" t="s">
        <v>111</v>
      </c>
      <c r="D5451" t="s">
        <v>32</v>
      </c>
      <c r="E5451" t="s">
        <v>15</v>
      </c>
      <c r="F5451">
        <v>202630</v>
      </c>
      <c r="G5451">
        <v>8808</v>
      </c>
      <c r="H5451">
        <v>12</v>
      </c>
      <c r="I5451">
        <v>16080800</v>
      </c>
      <c r="J5451">
        <v>80436</v>
      </c>
      <c r="K5451">
        <v>19704.891007999999</v>
      </c>
    </row>
    <row r="5452" spans="1:11" x14ac:dyDescent="0.35">
      <c r="A5452" t="s">
        <v>494</v>
      </c>
      <c r="B5452" t="s">
        <v>96</v>
      </c>
      <c r="C5452" t="s">
        <v>114</v>
      </c>
      <c r="D5452" t="s">
        <v>32</v>
      </c>
      <c r="E5452" t="s">
        <v>24</v>
      </c>
      <c r="F5452">
        <v>202630</v>
      </c>
      <c r="G5452">
        <v>8020</v>
      </c>
      <c r="H5452">
        <v>20</v>
      </c>
      <c r="I5452">
        <v>23664800</v>
      </c>
      <c r="J5452">
        <v>54980</v>
      </c>
      <c r="K5452">
        <v>52273.082294</v>
      </c>
    </row>
    <row r="5453" spans="1:11" x14ac:dyDescent="0.35">
      <c r="A5453" t="s">
        <v>494</v>
      </c>
      <c r="B5453" t="s">
        <v>96</v>
      </c>
      <c r="C5453" t="s">
        <v>115</v>
      </c>
      <c r="D5453" t="s">
        <v>32</v>
      </c>
      <c r="E5453" t="s">
        <v>24</v>
      </c>
      <c r="F5453">
        <v>202630</v>
      </c>
      <c r="G5453">
        <v>15200</v>
      </c>
      <c r="H5453">
        <v>20</v>
      </c>
      <c r="I5453">
        <v>44915100</v>
      </c>
      <c r="J5453">
        <v>119460</v>
      </c>
      <c r="K5453">
        <v>52760.982895000001</v>
      </c>
    </row>
    <row r="5454" spans="1:11" x14ac:dyDescent="0.35">
      <c r="A5454" t="s">
        <v>494</v>
      </c>
      <c r="B5454" t="s">
        <v>96</v>
      </c>
      <c r="C5454" t="s">
        <v>117</v>
      </c>
      <c r="D5454" t="s">
        <v>32</v>
      </c>
      <c r="E5454" t="s">
        <v>21</v>
      </c>
      <c r="F5454">
        <v>202630</v>
      </c>
      <c r="G5454">
        <v>13416</v>
      </c>
      <c r="H5454">
        <v>12</v>
      </c>
      <c r="I5454">
        <v>30191000</v>
      </c>
      <c r="J5454">
        <v>113604</v>
      </c>
      <c r="K5454">
        <v>24381.431127</v>
      </c>
    </row>
    <row r="5455" spans="1:11" x14ac:dyDescent="0.35">
      <c r="A5455" t="s">
        <v>494</v>
      </c>
      <c r="B5455" t="s">
        <v>96</v>
      </c>
      <c r="C5455" t="s">
        <v>118</v>
      </c>
      <c r="D5455" t="s">
        <v>32</v>
      </c>
      <c r="E5455" t="s">
        <v>21</v>
      </c>
      <c r="F5455">
        <v>202630</v>
      </c>
      <c r="G5455">
        <v>9984</v>
      </c>
      <c r="H5455">
        <v>16</v>
      </c>
      <c r="I5455">
        <v>22596800</v>
      </c>
      <c r="J5455">
        <v>70416</v>
      </c>
      <c r="K5455">
        <v>31888.421473999999</v>
      </c>
    </row>
    <row r="5456" spans="1:11" x14ac:dyDescent="0.35">
      <c r="A5456" t="s">
        <v>494</v>
      </c>
      <c r="B5456" t="s">
        <v>96</v>
      </c>
      <c r="C5456" t="s">
        <v>119</v>
      </c>
      <c r="D5456" t="s">
        <v>32</v>
      </c>
      <c r="E5456" t="s">
        <v>21</v>
      </c>
      <c r="F5456">
        <v>202630</v>
      </c>
      <c r="G5456">
        <v>69240</v>
      </c>
      <c r="H5456">
        <v>20</v>
      </c>
      <c r="I5456">
        <v>152365100</v>
      </c>
      <c r="J5456">
        <v>672560</v>
      </c>
      <c r="K5456">
        <v>39078.424898999998</v>
      </c>
    </row>
    <row r="5457" spans="1:11" x14ac:dyDescent="0.35">
      <c r="A5457" t="s">
        <v>494</v>
      </c>
      <c r="B5457" t="s">
        <v>96</v>
      </c>
      <c r="C5457" t="s">
        <v>120</v>
      </c>
      <c r="D5457" t="s">
        <v>17</v>
      </c>
      <c r="E5457" t="s">
        <v>21</v>
      </c>
      <c r="F5457">
        <v>202630</v>
      </c>
      <c r="G5457">
        <v>2268</v>
      </c>
      <c r="H5457">
        <v>12</v>
      </c>
      <c r="I5457">
        <v>4725000</v>
      </c>
      <c r="J5457">
        <v>8628</v>
      </c>
      <c r="K5457">
        <v>23684</v>
      </c>
    </row>
    <row r="5458" spans="1:11" x14ac:dyDescent="0.35">
      <c r="A5458" t="s">
        <v>494</v>
      </c>
      <c r="B5458" t="s">
        <v>96</v>
      </c>
      <c r="C5458" t="s">
        <v>121</v>
      </c>
      <c r="D5458" t="s">
        <v>17</v>
      </c>
      <c r="E5458" t="s">
        <v>21</v>
      </c>
      <c r="F5458">
        <v>202630</v>
      </c>
      <c r="G5458">
        <v>2320</v>
      </c>
      <c r="H5458">
        <v>16</v>
      </c>
      <c r="I5458">
        <v>4368000</v>
      </c>
      <c r="J5458">
        <v>9456</v>
      </c>
      <c r="K5458">
        <v>28965.034482999999</v>
      </c>
    </row>
    <row r="5459" spans="1:11" x14ac:dyDescent="0.35">
      <c r="A5459" t="s">
        <v>494</v>
      </c>
      <c r="B5459" t="s">
        <v>96</v>
      </c>
      <c r="C5459" t="s">
        <v>122</v>
      </c>
      <c r="D5459" t="s">
        <v>17</v>
      </c>
      <c r="E5459" t="s">
        <v>21</v>
      </c>
      <c r="F5459">
        <v>202630</v>
      </c>
      <c r="G5459">
        <v>3340</v>
      </c>
      <c r="H5459">
        <v>20</v>
      </c>
      <c r="I5459">
        <v>6680000</v>
      </c>
      <c r="J5459">
        <v>11360</v>
      </c>
      <c r="K5459">
        <v>39017.479041999999</v>
      </c>
    </row>
    <row r="5460" spans="1:11" x14ac:dyDescent="0.35">
      <c r="A5460" t="s">
        <v>494</v>
      </c>
      <c r="B5460" t="s">
        <v>96</v>
      </c>
      <c r="C5460" t="s">
        <v>123</v>
      </c>
      <c r="D5460" t="s">
        <v>32</v>
      </c>
      <c r="E5460" t="s">
        <v>24</v>
      </c>
      <c r="F5460">
        <v>202630</v>
      </c>
      <c r="G5460">
        <v>8360</v>
      </c>
      <c r="H5460">
        <v>20</v>
      </c>
      <c r="I5460">
        <v>24678900</v>
      </c>
      <c r="J5460">
        <v>54940</v>
      </c>
      <c r="K5460">
        <v>52597.947368000001</v>
      </c>
    </row>
    <row r="5461" spans="1:11" x14ac:dyDescent="0.35">
      <c r="A5461" t="s">
        <v>494</v>
      </c>
      <c r="B5461" t="s">
        <v>96</v>
      </c>
      <c r="C5461" t="s">
        <v>126</v>
      </c>
      <c r="D5461" t="s">
        <v>32</v>
      </c>
      <c r="E5461" t="s">
        <v>18</v>
      </c>
      <c r="F5461">
        <v>202630</v>
      </c>
      <c r="G5461">
        <v>39136</v>
      </c>
      <c r="H5461">
        <v>16</v>
      </c>
      <c r="I5461">
        <v>85624000</v>
      </c>
      <c r="J5461">
        <v>380592</v>
      </c>
      <c r="K5461">
        <v>32635.614881000001</v>
      </c>
    </row>
    <row r="5462" spans="1:11" x14ac:dyDescent="0.35">
      <c r="A5462" t="s">
        <v>494</v>
      </c>
      <c r="B5462" t="s">
        <v>96</v>
      </c>
      <c r="C5462" t="s">
        <v>127</v>
      </c>
      <c r="D5462" t="s">
        <v>32</v>
      </c>
      <c r="E5462" t="s">
        <v>18</v>
      </c>
      <c r="F5462">
        <v>202630</v>
      </c>
      <c r="G5462">
        <v>13728</v>
      </c>
      <c r="H5462">
        <v>12</v>
      </c>
      <c r="I5462">
        <v>32856000</v>
      </c>
      <c r="J5462">
        <v>118272</v>
      </c>
      <c r="K5462">
        <v>25660.725524000001</v>
      </c>
    </row>
    <row r="5463" spans="1:11" x14ac:dyDescent="0.35">
      <c r="A5463" t="s">
        <v>494</v>
      </c>
      <c r="B5463" t="s">
        <v>96</v>
      </c>
      <c r="C5463" t="s">
        <v>128</v>
      </c>
      <c r="D5463" t="s">
        <v>32</v>
      </c>
      <c r="E5463" t="s">
        <v>18</v>
      </c>
      <c r="F5463">
        <v>202630</v>
      </c>
      <c r="G5463">
        <v>171360</v>
      </c>
      <c r="H5463">
        <v>16</v>
      </c>
      <c r="I5463">
        <v>416929800</v>
      </c>
      <c r="J5463">
        <v>1594912</v>
      </c>
      <c r="K5463">
        <v>35992.179272000001</v>
      </c>
    </row>
    <row r="5464" spans="1:11" x14ac:dyDescent="0.35">
      <c r="A5464" t="s">
        <v>494</v>
      </c>
      <c r="B5464" t="s">
        <v>96</v>
      </c>
      <c r="C5464" t="s">
        <v>129</v>
      </c>
      <c r="D5464" t="s">
        <v>20</v>
      </c>
      <c r="E5464" t="s">
        <v>18</v>
      </c>
      <c r="F5464">
        <v>202630</v>
      </c>
      <c r="G5464">
        <v>6928</v>
      </c>
      <c r="H5464">
        <v>16</v>
      </c>
      <c r="I5464">
        <v>15117500</v>
      </c>
      <c r="J5464">
        <v>51120</v>
      </c>
      <c r="K5464">
        <v>31652.293302999999</v>
      </c>
    </row>
    <row r="5465" spans="1:11" x14ac:dyDescent="0.35">
      <c r="A5465" t="s">
        <v>494</v>
      </c>
      <c r="B5465" t="s">
        <v>96</v>
      </c>
      <c r="C5465" t="s">
        <v>130</v>
      </c>
      <c r="D5465" t="s">
        <v>32</v>
      </c>
      <c r="E5465" t="s">
        <v>24</v>
      </c>
      <c r="F5465">
        <v>202630</v>
      </c>
      <c r="G5465">
        <v>2900</v>
      </c>
      <c r="H5465">
        <v>20</v>
      </c>
      <c r="I5465">
        <v>6670000</v>
      </c>
      <c r="J5465">
        <v>12900</v>
      </c>
      <c r="K5465">
        <v>41761.013792999998</v>
      </c>
    </row>
    <row r="5466" spans="1:11" x14ac:dyDescent="0.35">
      <c r="A5466" t="s">
        <v>494</v>
      </c>
      <c r="B5466" t="s">
        <v>96</v>
      </c>
      <c r="C5466" t="s">
        <v>131</v>
      </c>
      <c r="D5466" t="s">
        <v>32</v>
      </c>
      <c r="E5466" t="s">
        <v>24</v>
      </c>
      <c r="F5466">
        <v>202630</v>
      </c>
      <c r="G5466">
        <v>2880</v>
      </c>
      <c r="H5466">
        <v>20</v>
      </c>
      <c r="I5466">
        <v>6642000</v>
      </c>
      <c r="J5466">
        <v>6660</v>
      </c>
      <c r="K5466">
        <v>41746.854166999998</v>
      </c>
    </row>
    <row r="5467" spans="1:11" x14ac:dyDescent="0.35">
      <c r="A5467" t="s">
        <v>494</v>
      </c>
      <c r="B5467" t="s">
        <v>96</v>
      </c>
      <c r="C5467" t="s">
        <v>132</v>
      </c>
      <c r="D5467" t="s">
        <v>32</v>
      </c>
      <c r="E5467" t="s">
        <v>24</v>
      </c>
      <c r="F5467">
        <v>202630</v>
      </c>
      <c r="G5467">
        <v>400</v>
      </c>
      <c r="H5467">
        <v>20</v>
      </c>
      <c r="I5467">
        <v>929000</v>
      </c>
      <c r="J5467">
        <v>1180</v>
      </c>
      <c r="K5467">
        <v>41777.550000000003</v>
      </c>
    </row>
    <row r="5468" spans="1:11" x14ac:dyDescent="0.35">
      <c r="A5468" t="s">
        <v>494</v>
      </c>
      <c r="B5468" t="s">
        <v>96</v>
      </c>
      <c r="C5468" t="s">
        <v>133</v>
      </c>
      <c r="D5468" t="s">
        <v>32</v>
      </c>
      <c r="E5468" t="s">
        <v>18</v>
      </c>
      <c r="F5468">
        <v>202630</v>
      </c>
      <c r="G5468">
        <v>11312</v>
      </c>
      <c r="H5468">
        <v>16</v>
      </c>
      <c r="I5468">
        <v>28017300</v>
      </c>
      <c r="J5468">
        <v>82832</v>
      </c>
      <c r="K5468">
        <v>35747.179631999999</v>
      </c>
    </row>
    <row r="5469" spans="1:11" x14ac:dyDescent="0.35">
      <c r="A5469" t="s">
        <v>494</v>
      </c>
      <c r="B5469" t="s">
        <v>96</v>
      </c>
      <c r="C5469" t="s">
        <v>134</v>
      </c>
      <c r="D5469" t="s">
        <v>20</v>
      </c>
      <c r="E5469" t="s">
        <v>18</v>
      </c>
      <c r="F5469">
        <v>202630</v>
      </c>
      <c r="G5469">
        <v>8544</v>
      </c>
      <c r="H5469">
        <v>16</v>
      </c>
      <c r="I5469">
        <v>18642400</v>
      </c>
      <c r="J5469">
        <v>64192</v>
      </c>
      <c r="K5469">
        <v>31532.801498000001</v>
      </c>
    </row>
    <row r="5470" spans="1:11" x14ac:dyDescent="0.35">
      <c r="A5470" t="s">
        <v>494</v>
      </c>
      <c r="B5470" t="s">
        <v>96</v>
      </c>
      <c r="C5470" t="s">
        <v>135</v>
      </c>
      <c r="D5470" t="s">
        <v>32</v>
      </c>
      <c r="E5470" t="s">
        <v>18</v>
      </c>
      <c r="F5470">
        <v>202630</v>
      </c>
      <c r="G5470">
        <v>8320</v>
      </c>
      <c r="H5470">
        <v>16</v>
      </c>
      <c r="I5470">
        <v>19192100</v>
      </c>
      <c r="J5470">
        <v>60656</v>
      </c>
      <c r="K5470">
        <v>33455.769230999998</v>
      </c>
    </row>
    <row r="5471" spans="1:11" x14ac:dyDescent="0.35">
      <c r="A5471" t="s">
        <v>494</v>
      </c>
      <c r="B5471" t="s">
        <v>96</v>
      </c>
      <c r="C5471" t="s">
        <v>136</v>
      </c>
      <c r="D5471" t="s">
        <v>17</v>
      </c>
      <c r="E5471" t="s">
        <v>15</v>
      </c>
      <c r="F5471">
        <v>202630</v>
      </c>
      <c r="G5471">
        <v>3024</v>
      </c>
      <c r="H5471">
        <v>12</v>
      </c>
      <c r="I5471">
        <v>4410000</v>
      </c>
      <c r="J5471">
        <v>18012</v>
      </c>
      <c r="K5471">
        <v>15716.678571</v>
      </c>
    </row>
    <row r="5472" spans="1:11" x14ac:dyDescent="0.35">
      <c r="A5472" t="s">
        <v>494</v>
      </c>
      <c r="B5472" t="s">
        <v>96</v>
      </c>
      <c r="C5472" t="s">
        <v>137</v>
      </c>
      <c r="D5472" t="s">
        <v>17</v>
      </c>
      <c r="E5472" t="s">
        <v>15</v>
      </c>
      <c r="F5472">
        <v>202630</v>
      </c>
      <c r="G5472">
        <v>4296</v>
      </c>
      <c r="H5472">
        <v>12</v>
      </c>
      <c r="I5472">
        <v>6121200</v>
      </c>
      <c r="J5472">
        <v>40416</v>
      </c>
      <c r="K5472">
        <v>15252.899441</v>
      </c>
    </row>
    <row r="5473" spans="1:11" x14ac:dyDescent="0.35">
      <c r="A5473" t="s">
        <v>494</v>
      </c>
      <c r="B5473" t="s">
        <v>96</v>
      </c>
      <c r="C5473" t="s">
        <v>138</v>
      </c>
      <c r="D5473" t="s">
        <v>17</v>
      </c>
      <c r="E5473" t="s">
        <v>15</v>
      </c>
      <c r="F5473">
        <v>202630</v>
      </c>
      <c r="G5473">
        <v>2832</v>
      </c>
      <c r="H5473">
        <v>12</v>
      </c>
      <c r="I5473">
        <v>3522600</v>
      </c>
      <c r="J5473">
        <v>20952</v>
      </c>
      <c r="K5473">
        <v>13595.105932</v>
      </c>
    </row>
    <row r="5474" spans="1:11" x14ac:dyDescent="0.35">
      <c r="A5474" t="s">
        <v>494</v>
      </c>
      <c r="B5474" t="s">
        <v>96</v>
      </c>
      <c r="C5474" t="s">
        <v>355</v>
      </c>
      <c r="D5474" t="s">
        <v>17</v>
      </c>
      <c r="E5474" t="s">
        <v>15</v>
      </c>
      <c r="F5474">
        <v>202630</v>
      </c>
      <c r="G5474">
        <v>1992</v>
      </c>
      <c r="H5474">
        <v>12</v>
      </c>
      <c r="I5474">
        <v>2407000</v>
      </c>
      <c r="J5474">
        <v>10596</v>
      </c>
      <c r="K5474">
        <v>13680.921687</v>
      </c>
    </row>
    <row r="5475" spans="1:11" x14ac:dyDescent="0.35">
      <c r="A5475" t="s">
        <v>494</v>
      </c>
      <c r="B5475" t="s">
        <v>96</v>
      </c>
      <c r="C5475" t="s">
        <v>139</v>
      </c>
      <c r="D5475" t="s">
        <v>32</v>
      </c>
      <c r="E5475" t="s">
        <v>15</v>
      </c>
      <c r="F5475">
        <v>202630</v>
      </c>
      <c r="G5475">
        <v>2004</v>
      </c>
      <c r="H5475">
        <v>12</v>
      </c>
      <c r="I5475">
        <v>2955900</v>
      </c>
      <c r="J5475">
        <v>14268</v>
      </c>
      <c r="K5475">
        <v>15819.287425</v>
      </c>
    </row>
    <row r="5476" spans="1:11" x14ac:dyDescent="0.35">
      <c r="A5476" t="s">
        <v>494</v>
      </c>
      <c r="B5476" t="s">
        <v>96</v>
      </c>
      <c r="C5476" t="s">
        <v>141</v>
      </c>
      <c r="D5476" t="s">
        <v>17</v>
      </c>
      <c r="E5476" t="s">
        <v>15</v>
      </c>
      <c r="F5476">
        <v>202630</v>
      </c>
      <c r="G5476">
        <v>4188</v>
      </c>
      <c r="H5476">
        <v>12</v>
      </c>
      <c r="I5476">
        <v>5235000</v>
      </c>
      <c r="J5476">
        <v>25248</v>
      </c>
      <c r="K5476">
        <v>13729.501432999999</v>
      </c>
    </row>
    <row r="5477" spans="1:11" x14ac:dyDescent="0.35">
      <c r="A5477" t="s">
        <v>494</v>
      </c>
      <c r="B5477" t="s">
        <v>96</v>
      </c>
      <c r="C5477" t="s">
        <v>142</v>
      </c>
      <c r="D5477" t="s">
        <v>17</v>
      </c>
      <c r="E5477" t="s">
        <v>18</v>
      </c>
      <c r="F5477">
        <v>202630</v>
      </c>
      <c r="G5477">
        <v>5060</v>
      </c>
      <c r="H5477">
        <v>20</v>
      </c>
      <c r="I5477">
        <v>7311700</v>
      </c>
      <c r="J5477">
        <v>24600</v>
      </c>
      <c r="K5477">
        <v>27158.102767</v>
      </c>
    </row>
    <row r="5478" spans="1:11" x14ac:dyDescent="0.35">
      <c r="A5478" t="s">
        <v>494</v>
      </c>
      <c r="B5478" t="s">
        <v>96</v>
      </c>
      <c r="C5478" t="s">
        <v>143</v>
      </c>
      <c r="D5478" t="s">
        <v>17</v>
      </c>
      <c r="E5478" t="s">
        <v>18</v>
      </c>
      <c r="F5478">
        <v>202630</v>
      </c>
      <c r="G5478">
        <v>160</v>
      </c>
      <c r="H5478">
        <v>16</v>
      </c>
      <c r="I5478">
        <v>265600</v>
      </c>
      <c r="J5478">
        <v>752</v>
      </c>
      <c r="K5478">
        <v>22915</v>
      </c>
    </row>
    <row r="5479" spans="1:11" x14ac:dyDescent="0.35">
      <c r="A5479" t="s">
        <v>494</v>
      </c>
      <c r="B5479" t="s">
        <v>96</v>
      </c>
      <c r="C5479" t="s">
        <v>144</v>
      </c>
      <c r="D5479" t="s">
        <v>17</v>
      </c>
      <c r="E5479" t="s">
        <v>18</v>
      </c>
      <c r="F5479">
        <v>202630</v>
      </c>
      <c r="G5479">
        <v>2592</v>
      </c>
      <c r="H5479">
        <v>16</v>
      </c>
      <c r="I5479">
        <v>4163400</v>
      </c>
      <c r="J5479">
        <v>10368</v>
      </c>
      <c r="K5479">
        <v>22939.080247000002</v>
      </c>
    </row>
    <row r="5480" spans="1:11" x14ac:dyDescent="0.35">
      <c r="A5480" t="s">
        <v>494</v>
      </c>
      <c r="B5480" t="s">
        <v>96</v>
      </c>
      <c r="C5480" t="s">
        <v>146</v>
      </c>
      <c r="D5480" t="s">
        <v>17</v>
      </c>
      <c r="E5480" t="s">
        <v>18</v>
      </c>
      <c r="F5480">
        <v>202630</v>
      </c>
      <c r="G5480">
        <v>4128</v>
      </c>
      <c r="H5480">
        <v>16</v>
      </c>
      <c r="I5480">
        <v>6166200</v>
      </c>
      <c r="J5480">
        <v>28880</v>
      </c>
      <c r="K5480">
        <v>21852.957364000002</v>
      </c>
    </row>
    <row r="5481" spans="1:11" x14ac:dyDescent="0.35">
      <c r="A5481" t="s">
        <v>494</v>
      </c>
      <c r="B5481" t="s">
        <v>96</v>
      </c>
      <c r="C5481" t="s">
        <v>147</v>
      </c>
      <c r="D5481" t="s">
        <v>17</v>
      </c>
      <c r="E5481" t="s">
        <v>18</v>
      </c>
      <c r="F5481">
        <v>202630</v>
      </c>
      <c r="G5481">
        <v>216</v>
      </c>
      <c r="H5481">
        <v>12</v>
      </c>
      <c r="I5481">
        <v>379800</v>
      </c>
      <c r="J5481">
        <v>792</v>
      </c>
      <c r="K5481">
        <v>18758.333332999999</v>
      </c>
    </row>
    <row r="5482" spans="1:11" x14ac:dyDescent="0.35">
      <c r="A5482" t="s">
        <v>494</v>
      </c>
      <c r="B5482" t="s">
        <v>96</v>
      </c>
      <c r="C5482" t="s">
        <v>148</v>
      </c>
      <c r="D5482" t="s">
        <v>17</v>
      </c>
      <c r="E5482" t="s">
        <v>18</v>
      </c>
      <c r="F5482">
        <v>202630</v>
      </c>
      <c r="G5482">
        <v>4320</v>
      </c>
      <c r="H5482">
        <v>16</v>
      </c>
      <c r="I5482">
        <v>7560000</v>
      </c>
      <c r="J5482">
        <v>30848</v>
      </c>
      <c r="K5482">
        <v>25371.759258999999</v>
      </c>
    </row>
    <row r="5483" spans="1:11" x14ac:dyDescent="0.35">
      <c r="A5483" t="s">
        <v>494</v>
      </c>
      <c r="B5483" t="s">
        <v>96</v>
      </c>
      <c r="C5483" t="s">
        <v>149</v>
      </c>
      <c r="D5483" t="s">
        <v>17</v>
      </c>
      <c r="E5483" t="s">
        <v>18</v>
      </c>
      <c r="F5483">
        <v>202630</v>
      </c>
      <c r="G5483">
        <v>1200</v>
      </c>
      <c r="H5483">
        <v>16</v>
      </c>
      <c r="I5483">
        <v>2100000</v>
      </c>
      <c r="J5483">
        <v>7472</v>
      </c>
      <c r="K5483">
        <v>25313.813332999998</v>
      </c>
    </row>
    <row r="5484" spans="1:11" x14ac:dyDescent="0.35">
      <c r="A5484" t="s">
        <v>494</v>
      </c>
      <c r="B5484" t="s">
        <v>150</v>
      </c>
      <c r="C5484" t="s">
        <v>151</v>
      </c>
      <c r="D5484" t="s">
        <v>32</v>
      </c>
      <c r="E5484" t="s">
        <v>152</v>
      </c>
      <c r="F5484">
        <v>202630</v>
      </c>
      <c r="G5484">
        <v>1300</v>
      </c>
      <c r="H5484">
        <v>20</v>
      </c>
      <c r="I5484">
        <v>1625000</v>
      </c>
      <c r="J5484">
        <v>2660</v>
      </c>
      <c r="K5484">
        <v>23289.276923000001</v>
      </c>
    </row>
    <row r="5485" spans="1:11" x14ac:dyDescent="0.35">
      <c r="A5485" t="s">
        <v>494</v>
      </c>
      <c r="B5485" t="s">
        <v>150</v>
      </c>
      <c r="C5485" t="s">
        <v>153</v>
      </c>
      <c r="D5485" t="s">
        <v>32</v>
      </c>
      <c r="E5485" t="s">
        <v>152</v>
      </c>
      <c r="F5485">
        <v>202630</v>
      </c>
      <c r="G5485">
        <v>700</v>
      </c>
      <c r="H5485">
        <v>20</v>
      </c>
      <c r="I5485">
        <v>875000</v>
      </c>
      <c r="J5485">
        <v>2080</v>
      </c>
      <c r="K5485">
        <v>23263.628571000001</v>
      </c>
    </row>
    <row r="5486" spans="1:11" x14ac:dyDescent="0.35">
      <c r="A5486" t="s">
        <v>494</v>
      </c>
      <c r="B5486" t="s">
        <v>150</v>
      </c>
      <c r="C5486" t="s">
        <v>154</v>
      </c>
      <c r="D5486" t="s">
        <v>32</v>
      </c>
      <c r="E5486" t="s">
        <v>152</v>
      </c>
      <c r="F5486">
        <v>202630</v>
      </c>
      <c r="G5486">
        <v>580</v>
      </c>
      <c r="H5486">
        <v>20</v>
      </c>
      <c r="I5486">
        <v>725000</v>
      </c>
      <c r="J5486">
        <v>1680</v>
      </c>
      <c r="K5486">
        <v>23377.344828000001</v>
      </c>
    </row>
    <row r="5487" spans="1:11" x14ac:dyDescent="0.35">
      <c r="A5487" t="s">
        <v>494</v>
      </c>
      <c r="B5487" t="s">
        <v>150</v>
      </c>
      <c r="C5487" t="s">
        <v>155</v>
      </c>
      <c r="D5487" t="s">
        <v>32</v>
      </c>
      <c r="E5487" t="s">
        <v>152</v>
      </c>
      <c r="F5487">
        <v>202630</v>
      </c>
      <c r="G5487">
        <v>1220</v>
      </c>
      <c r="H5487">
        <v>20</v>
      </c>
      <c r="I5487">
        <v>1525000</v>
      </c>
      <c r="J5487">
        <v>4120</v>
      </c>
      <c r="K5487">
        <v>23260.918033000002</v>
      </c>
    </row>
    <row r="5488" spans="1:11" x14ac:dyDescent="0.35">
      <c r="A5488" t="s">
        <v>494</v>
      </c>
      <c r="B5488" t="s">
        <v>150</v>
      </c>
      <c r="C5488" t="s">
        <v>156</v>
      </c>
      <c r="D5488" t="s">
        <v>32</v>
      </c>
      <c r="E5488" t="s">
        <v>152</v>
      </c>
      <c r="F5488">
        <v>202630</v>
      </c>
      <c r="G5488">
        <v>920</v>
      </c>
      <c r="H5488">
        <v>20</v>
      </c>
      <c r="I5488">
        <v>1150000</v>
      </c>
      <c r="J5488">
        <v>2800</v>
      </c>
      <c r="K5488">
        <v>23272.130434999999</v>
      </c>
    </row>
    <row r="5489" spans="1:11" x14ac:dyDescent="0.35">
      <c r="A5489" t="s">
        <v>494</v>
      </c>
      <c r="B5489" t="s">
        <v>150</v>
      </c>
      <c r="C5489" t="s">
        <v>157</v>
      </c>
      <c r="D5489" t="s">
        <v>32</v>
      </c>
      <c r="E5489" t="s">
        <v>152</v>
      </c>
      <c r="F5489">
        <v>202630</v>
      </c>
      <c r="G5489">
        <v>1220</v>
      </c>
      <c r="H5489">
        <v>20</v>
      </c>
      <c r="I5489">
        <v>1525000</v>
      </c>
      <c r="J5489">
        <v>4480</v>
      </c>
      <c r="K5489">
        <v>23264.672130999999</v>
      </c>
    </row>
    <row r="5490" spans="1:11" x14ac:dyDescent="0.35">
      <c r="A5490" t="s">
        <v>494</v>
      </c>
      <c r="B5490" t="s">
        <v>161</v>
      </c>
      <c r="C5490" t="s">
        <v>162</v>
      </c>
      <c r="D5490" t="s">
        <v>23</v>
      </c>
      <c r="E5490" t="s">
        <v>152</v>
      </c>
      <c r="F5490">
        <v>202630</v>
      </c>
      <c r="G5490">
        <v>4040</v>
      </c>
      <c r="H5490">
        <v>20</v>
      </c>
      <c r="I5490">
        <v>6060000</v>
      </c>
      <c r="J5490">
        <v>19260</v>
      </c>
      <c r="K5490">
        <v>28444.876238000001</v>
      </c>
    </row>
    <row r="5491" spans="1:11" x14ac:dyDescent="0.35">
      <c r="A5491" t="s">
        <v>494</v>
      </c>
      <c r="B5491" t="s">
        <v>161</v>
      </c>
      <c r="C5491" t="s">
        <v>163</v>
      </c>
      <c r="D5491" t="s">
        <v>23</v>
      </c>
      <c r="E5491" t="s">
        <v>152</v>
      </c>
      <c r="F5491">
        <v>202630</v>
      </c>
      <c r="G5491">
        <v>2400</v>
      </c>
      <c r="H5491">
        <v>20</v>
      </c>
      <c r="I5491">
        <v>3600000</v>
      </c>
      <c r="J5491">
        <v>13260</v>
      </c>
      <c r="K5491">
        <v>28430.366666999998</v>
      </c>
    </row>
    <row r="5492" spans="1:11" x14ac:dyDescent="0.35">
      <c r="A5492" t="s">
        <v>494</v>
      </c>
      <c r="B5492" t="s">
        <v>161</v>
      </c>
      <c r="C5492" t="s">
        <v>164</v>
      </c>
      <c r="D5492" t="s">
        <v>23</v>
      </c>
      <c r="E5492" t="s">
        <v>152</v>
      </c>
      <c r="F5492">
        <v>202630</v>
      </c>
      <c r="G5492">
        <v>1160</v>
      </c>
      <c r="H5492">
        <v>20</v>
      </c>
      <c r="I5492">
        <v>1972000</v>
      </c>
      <c r="J5492">
        <v>7220</v>
      </c>
      <c r="K5492">
        <v>31457.655171999999</v>
      </c>
    </row>
    <row r="5493" spans="1:11" x14ac:dyDescent="0.35">
      <c r="A5493" t="s">
        <v>494</v>
      </c>
      <c r="B5493" t="s">
        <v>161</v>
      </c>
      <c r="C5493" t="s">
        <v>165</v>
      </c>
      <c r="D5493" t="s">
        <v>23</v>
      </c>
      <c r="E5493" t="s">
        <v>152</v>
      </c>
      <c r="F5493">
        <v>202630</v>
      </c>
      <c r="G5493">
        <v>2360</v>
      </c>
      <c r="H5493">
        <v>20</v>
      </c>
      <c r="I5493">
        <v>4030600</v>
      </c>
      <c r="J5493">
        <v>16100</v>
      </c>
      <c r="K5493">
        <v>31974.779661</v>
      </c>
    </row>
    <row r="5494" spans="1:11" x14ac:dyDescent="0.35">
      <c r="A5494" t="s">
        <v>494</v>
      </c>
      <c r="B5494" t="s">
        <v>161</v>
      </c>
      <c r="C5494" t="s">
        <v>166</v>
      </c>
      <c r="D5494" t="s">
        <v>23</v>
      </c>
      <c r="E5494" t="s">
        <v>152</v>
      </c>
      <c r="F5494">
        <v>202630</v>
      </c>
      <c r="G5494">
        <v>2500</v>
      </c>
      <c r="H5494">
        <v>20</v>
      </c>
      <c r="I5494">
        <v>4260000</v>
      </c>
      <c r="J5494">
        <v>13040</v>
      </c>
      <c r="K5494">
        <v>32004.799999999999</v>
      </c>
    </row>
    <row r="5495" spans="1:11" x14ac:dyDescent="0.35">
      <c r="A5495" t="s">
        <v>494</v>
      </c>
      <c r="B5495" t="s">
        <v>161</v>
      </c>
      <c r="C5495" t="s">
        <v>167</v>
      </c>
      <c r="D5495" t="s">
        <v>23</v>
      </c>
      <c r="E5495" t="s">
        <v>152</v>
      </c>
      <c r="F5495">
        <v>202630</v>
      </c>
      <c r="G5495">
        <v>3660</v>
      </c>
      <c r="H5495">
        <v>20</v>
      </c>
      <c r="I5495">
        <v>5490000</v>
      </c>
      <c r="J5495">
        <v>20040</v>
      </c>
      <c r="K5495">
        <v>28432.655738000001</v>
      </c>
    </row>
    <row r="5496" spans="1:11" x14ac:dyDescent="0.35">
      <c r="A5496" t="s">
        <v>494</v>
      </c>
      <c r="B5496" t="s">
        <v>161</v>
      </c>
      <c r="C5496" t="s">
        <v>168</v>
      </c>
      <c r="D5496" t="s">
        <v>23</v>
      </c>
      <c r="E5496" t="s">
        <v>152</v>
      </c>
      <c r="F5496">
        <v>202630</v>
      </c>
      <c r="G5496">
        <v>4900</v>
      </c>
      <c r="H5496">
        <v>20</v>
      </c>
      <c r="I5496">
        <v>7354000</v>
      </c>
      <c r="J5496">
        <v>28240</v>
      </c>
      <c r="K5496">
        <v>28439.587755</v>
      </c>
    </row>
    <row r="5497" spans="1:11" x14ac:dyDescent="0.35">
      <c r="A5497" t="s">
        <v>494</v>
      </c>
      <c r="B5497" t="s">
        <v>161</v>
      </c>
      <c r="C5497" t="s">
        <v>169</v>
      </c>
      <c r="D5497" t="s">
        <v>23</v>
      </c>
      <c r="E5497" t="s">
        <v>152</v>
      </c>
      <c r="F5497">
        <v>202630</v>
      </c>
      <c r="G5497">
        <v>5260</v>
      </c>
      <c r="H5497">
        <v>20</v>
      </c>
      <c r="I5497">
        <v>9476400</v>
      </c>
      <c r="J5497">
        <v>42140</v>
      </c>
      <c r="K5497">
        <v>33930.680608000002</v>
      </c>
    </row>
    <row r="5498" spans="1:11" x14ac:dyDescent="0.35">
      <c r="A5498" t="s">
        <v>494</v>
      </c>
      <c r="B5498" t="s">
        <v>161</v>
      </c>
      <c r="C5498" t="s">
        <v>170</v>
      </c>
      <c r="D5498" t="s">
        <v>23</v>
      </c>
      <c r="E5498" t="s">
        <v>152</v>
      </c>
      <c r="F5498">
        <v>202630</v>
      </c>
      <c r="G5498">
        <v>2160</v>
      </c>
      <c r="H5498">
        <v>20</v>
      </c>
      <c r="I5498">
        <v>3888000</v>
      </c>
      <c r="J5498">
        <v>8300</v>
      </c>
      <c r="K5498">
        <v>34016.324073999996</v>
      </c>
    </row>
    <row r="5499" spans="1:11" x14ac:dyDescent="0.35">
      <c r="A5499" t="s">
        <v>494</v>
      </c>
      <c r="B5499" t="s">
        <v>161</v>
      </c>
      <c r="C5499" t="s">
        <v>171</v>
      </c>
      <c r="D5499" t="s">
        <v>23</v>
      </c>
      <c r="E5499" t="s">
        <v>152</v>
      </c>
      <c r="F5499">
        <v>202630</v>
      </c>
      <c r="G5499">
        <v>960</v>
      </c>
      <c r="H5499">
        <v>20</v>
      </c>
      <c r="I5499">
        <v>1632000</v>
      </c>
      <c r="J5499">
        <v>6360</v>
      </c>
      <c r="K5499">
        <v>32058.5</v>
      </c>
    </row>
    <row r="5500" spans="1:11" x14ac:dyDescent="0.35">
      <c r="A5500" t="s">
        <v>494</v>
      </c>
      <c r="B5500" t="s">
        <v>161</v>
      </c>
      <c r="C5500" t="s">
        <v>172</v>
      </c>
      <c r="D5500" t="s">
        <v>23</v>
      </c>
      <c r="E5500" t="s">
        <v>152</v>
      </c>
      <c r="F5500">
        <v>202630</v>
      </c>
      <c r="G5500">
        <v>6480</v>
      </c>
      <c r="H5500">
        <v>20</v>
      </c>
      <c r="I5500">
        <v>11664000</v>
      </c>
      <c r="J5500">
        <v>32500</v>
      </c>
      <c r="K5500">
        <v>34031.314814999998</v>
      </c>
    </row>
    <row r="5501" spans="1:11" x14ac:dyDescent="0.35">
      <c r="A5501" t="s">
        <v>494</v>
      </c>
      <c r="B5501" t="s">
        <v>161</v>
      </c>
      <c r="C5501" t="s">
        <v>173</v>
      </c>
      <c r="D5501" t="s">
        <v>23</v>
      </c>
      <c r="E5501" t="s">
        <v>152</v>
      </c>
      <c r="F5501">
        <v>202630</v>
      </c>
      <c r="G5501">
        <v>2540</v>
      </c>
      <c r="H5501">
        <v>20</v>
      </c>
      <c r="I5501">
        <v>4318000</v>
      </c>
      <c r="J5501">
        <v>14960</v>
      </c>
      <c r="K5501">
        <v>31737.086614</v>
      </c>
    </row>
    <row r="5502" spans="1:11" x14ac:dyDescent="0.35">
      <c r="A5502" t="s">
        <v>494</v>
      </c>
      <c r="B5502" t="s">
        <v>161</v>
      </c>
      <c r="C5502" t="s">
        <v>174</v>
      </c>
      <c r="D5502" t="s">
        <v>23</v>
      </c>
      <c r="E5502" t="s">
        <v>152</v>
      </c>
      <c r="F5502">
        <v>202630</v>
      </c>
      <c r="G5502">
        <v>5620</v>
      </c>
      <c r="H5502">
        <v>20</v>
      </c>
      <c r="I5502">
        <v>10116000</v>
      </c>
      <c r="J5502">
        <v>40620</v>
      </c>
      <c r="K5502">
        <v>33976.985764999998</v>
      </c>
    </row>
    <row r="5503" spans="1:11" x14ac:dyDescent="0.35">
      <c r="A5503" t="s">
        <v>494</v>
      </c>
      <c r="B5503" t="s">
        <v>161</v>
      </c>
      <c r="C5503" t="s">
        <v>175</v>
      </c>
      <c r="D5503" t="s">
        <v>23</v>
      </c>
      <c r="E5503" t="s">
        <v>152</v>
      </c>
      <c r="F5503">
        <v>202630</v>
      </c>
      <c r="G5503">
        <v>2380</v>
      </c>
      <c r="H5503">
        <v>20</v>
      </c>
      <c r="I5503">
        <v>4046000</v>
      </c>
      <c r="J5503">
        <v>15660</v>
      </c>
      <c r="K5503">
        <v>31987.621848999999</v>
      </c>
    </row>
    <row r="5504" spans="1:11" x14ac:dyDescent="0.35">
      <c r="A5504" t="s">
        <v>494</v>
      </c>
      <c r="B5504" t="s">
        <v>176</v>
      </c>
      <c r="C5504" t="s">
        <v>177</v>
      </c>
      <c r="D5504" t="s">
        <v>32</v>
      </c>
      <c r="E5504" t="s">
        <v>160</v>
      </c>
      <c r="F5504">
        <v>202630</v>
      </c>
      <c r="G5504">
        <v>47</v>
      </c>
      <c r="H5504">
        <v>1</v>
      </c>
      <c r="I5504">
        <v>2752229</v>
      </c>
      <c r="J5504">
        <v>84</v>
      </c>
      <c r="K5504">
        <v>60915.680850999997</v>
      </c>
    </row>
    <row r="5505" spans="1:11" x14ac:dyDescent="0.35">
      <c r="A5505" t="s">
        <v>494</v>
      </c>
      <c r="B5505" t="s">
        <v>176</v>
      </c>
      <c r="C5505" t="s">
        <v>178</v>
      </c>
      <c r="D5505" t="s">
        <v>32</v>
      </c>
      <c r="E5505" t="s">
        <v>179</v>
      </c>
      <c r="F5505">
        <v>202630</v>
      </c>
      <c r="G5505">
        <v>24</v>
      </c>
      <c r="H5505">
        <v>1</v>
      </c>
      <c r="I5505">
        <v>1200000</v>
      </c>
      <c r="J5505">
        <v>42</v>
      </c>
      <c r="K5505">
        <v>51354.375</v>
      </c>
    </row>
    <row r="5506" spans="1:11" x14ac:dyDescent="0.35">
      <c r="A5506" t="s">
        <v>494</v>
      </c>
      <c r="B5506" t="s">
        <v>176</v>
      </c>
      <c r="C5506" t="s">
        <v>181</v>
      </c>
      <c r="D5506" t="s">
        <v>32</v>
      </c>
      <c r="E5506" t="s">
        <v>182</v>
      </c>
      <c r="F5506">
        <v>202630</v>
      </c>
      <c r="G5506">
        <v>43</v>
      </c>
      <c r="H5506">
        <v>1</v>
      </c>
      <c r="I5506">
        <v>2150000</v>
      </c>
      <c r="J5506">
        <v>68</v>
      </c>
      <c r="K5506">
        <v>53381.116279000002</v>
      </c>
    </row>
    <row r="5507" spans="1:11" x14ac:dyDescent="0.35">
      <c r="A5507" t="s">
        <v>494</v>
      </c>
      <c r="B5507" t="s">
        <v>176</v>
      </c>
      <c r="C5507" t="s">
        <v>184</v>
      </c>
      <c r="D5507" t="s">
        <v>32</v>
      </c>
      <c r="E5507" t="s">
        <v>185</v>
      </c>
      <c r="F5507">
        <v>202630</v>
      </c>
      <c r="G5507">
        <v>56</v>
      </c>
      <c r="H5507">
        <v>1</v>
      </c>
      <c r="I5507">
        <v>2800000</v>
      </c>
      <c r="J5507">
        <v>95</v>
      </c>
      <c r="K5507">
        <v>56172.053570999997</v>
      </c>
    </row>
    <row r="5508" spans="1:11" x14ac:dyDescent="0.35">
      <c r="A5508" t="s">
        <v>494</v>
      </c>
      <c r="B5508" t="s">
        <v>176</v>
      </c>
      <c r="C5508" t="s">
        <v>186</v>
      </c>
      <c r="D5508" t="s">
        <v>32</v>
      </c>
      <c r="E5508" t="s">
        <v>185</v>
      </c>
      <c r="F5508">
        <v>202630</v>
      </c>
      <c r="G5508">
        <v>30</v>
      </c>
      <c r="H5508">
        <v>1</v>
      </c>
      <c r="I5508">
        <v>1050000</v>
      </c>
      <c r="J5508">
        <v>63</v>
      </c>
      <c r="K5508">
        <v>30693.166667000001</v>
      </c>
    </row>
    <row r="5509" spans="1:11" x14ac:dyDescent="0.35">
      <c r="A5509" t="s">
        <v>494</v>
      </c>
      <c r="B5509" t="s">
        <v>176</v>
      </c>
      <c r="C5509" t="s">
        <v>187</v>
      </c>
      <c r="D5509" t="s">
        <v>32</v>
      </c>
      <c r="E5509" t="s">
        <v>188</v>
      </c>
      <c r="F5509">
        <v>202630</v>
      </c>
      <c r="G5509">
        <v>37</v>
      </c>
      <c r="H5509">
        <v>1</v>
      </c>
      <c r="I5509">
        <v>1850000</v>
      </c>
      <c r="J5509">
        <v>114</v>
      </c>
      <c r="K5509">
        <v>47469.621621999999</v>
      </c>
    </row>
    <row r="5510" spans="1:11" x14ac:dyDescent="0.35">
      <c r="A5510" t="s">
        <v>494</v>
      </c>
      <c r="B5510" t="s">
        <v>176</v>
      </c>
      <c r="C5510" t="s">
        <v>189</v>
      </c>
      <c r="D5510" t="s">
        <v>32</v>
      </c>
      <c r="E5510" t="s">
        <v>190</v>
      </c>
      <c r="F5510">
        <v>202630</v>
      </c>
      <c r="G5510">
        <v>25</v>
      </c>
      <c r="H5510">
        <v>1</v>
      </c>
      <c r="I5510">
        <v>1250000</v>
      </c>
      <c r="J5510">
        <v>29</v>
      </c>
      <c r="K5510">
        <v>61358.52</v>
      </c>
    </row>
    <row r="5511" spans="1:11" x14ac:dyDescent="0.35">
      <c r="A5511" t="s">
        <v>494</v>
      </c>
      <c r="B5511" t="s">
        <v>176</v>
      </c>
      <c r="C5511" t="s">
        <v>191</v>
      </c>
      <c r="D5511" t="s">
        <v>32</v>
      </c>
      <c r="E5511" t="s">
        <v>192</v>
      </c>
      <c r="F5511">
        <v>202630</v>
      </c>
      <c r="G5511">
        <v>19</v>
      </c>
      <c r="H5511">
        <v>1</v>
      </c>
      <c r="I5511">
        <v>665000</v>
      </c>
      <c r="J5511">
        <v>20</v>
      </c>
      <c r="K5511">
        <v>43913.210526000003</v>
      </c>
    </row>
    <row r="5512" spans="1:11" x14ac:dyDescent="0.35">
      <c r="A5512" t="s">
        <v>494</v>
      </c>
      <c r="B5512" t="s">
        <v>176</v>
      </c>
      <c r="C5512" t="s">
        <v>193</v>
      </c>
      <c r="D5512" t="s">
        <v>32</v>
      </c>
      <c r="E5512" t="s">
        <v>192</v>
      </c>
      <c r="F5512">
        <v>202630</v>
      </c>
      <c r="G5512">
        <v>58</v>
      </c>
      <c r="H5512">
        <v>1</v>
      </c>
      <c r="I5512">
        <v>2910000</v>
      </c>
      <c r="J5512">
        <v>99</v>
      </c>
      <c r="K5512">
        <v>57848.793103000004</v>
      </c>
    </row>
    <row r="5513" spans="1:11" x14ac:dyDescent="0.35">
      <c r="A5513" t="s">
        <v>494</v>
      </c>
      <c r="B5513" t="s">
        <v>176</v>
      </c>
      <c r="C5513" t="s">
        <v>194</v>
      </c>
      <c r="D5513" t="s">
        <v>32</v>
      </c>
      <c r="E5513" t="s">
        <v>195</v>
      </c>
      <c r="F5513">
        <v>202630</v>
      </c>
      <c r="G5513">
        <v>20</v>
      </c>
      <c r="H5513">
        <v>1</v>
      </c>
      <c r="I5513">
        <v>700000</v>
      </c>
      <c r="J5513">
        <v>37</v>
      </c>
      <c r="K5513">
        <v>43906.3</v>
      </c>
    </row>
    <row r="5514" spans="1:11" x14ac:dyDescent="0.35">
      <c r="A5514" t="s">
        <v>494</v>
      </c>
      <c r="B5514" t="s">
        <v>176</v>
      </c>
      <c r="C5514" t="s">
        <v>196</v>
      </c>
      <c r="D5514" t="s">
        <v>32</v>
      </c>
      <c r="E5514" t="s">
        <v>195</v>
      </c>
      <c r="F5514">
        <v>202630</v>
      </c>
      <c r="G5514">
        <v>15</v>
      </c>
      <c r="H5514">
        <v>1</v>
      </c>
      <c r="I5514">
        <v>750000</v>
      </c>
      <c r="J5514">
        <v>16</v>
      </c>
      <c r="K5514">
        <v>53247.133332999998</v>
      </c>
    </row>
    <row r="5515" spans="1:11" x14ac:dyDescent="0.35">
      <c r="A5515" t="s">
        <v>494</v>
      </c>
      <c r="B5515" t="s">
        <v>176</v>
      </c>
      <c r="C5515" t="s">
        <v>197</v>
      </c>
      <c r="D5515" t="s">
        <v>32</v>
      </c>
      <c r="E5515" t="s">
        <v>198</v>
      </c>
      <c r="F5515">
        <v>202630</v>
      </c>
      <c r="G5515">
        <v>37</v>
      </c>
      <c r="H5515">
        <v>1</v>
      </c>
      <c r="I5515">
        <v>1850000</v>
      </c>
      <c r="J5515">
        <v>58</v>
      </c>
      <c r="K5515">
        <v>50024</v>
      </c>
    </row>
    <row r="5516" spans="1:11" x14ac:dyDescent="0.35">
      <c r="A5516" t="s">
        <v>494</v>
      </c>
      <c r="B5516" t="s">
        <v>176</v>
      </c>
      <c r="C5516" t="s">
        <v>199</v>
      </c>
      <c r="D5516" t="s">
        <v>32</v>
      </c>
      <c r="E5516" t="s">
        <v>200</v>
      </c>
      <c r="F5516">
        <v>202630</v>
      </c>
      <c r="G5516">
        <v>19</v>
      </c>
      <c r="H5516">
        <v>1</v>
      </c>
      <c r="I5516">
        <v>950000</v>
      </c>
      <c r="J5516">
        <v>22</v>
      </c>
      <c r="K5516">
        <v>61285</v>
      </c>
    </row>
    <row r="5517" spans="1:11" x14ac:dyDescent="0.35">
      <c r="A5517" t="s">
        <v>494</v>
      </c>
      <c r="B5517" t="s">
        <v>176</v>
      </c>
      <c r="C5517" t="s">
        <v>201</v>
      </c>
      <c r="D5517" t="s">
        <v>32</v>
      </c>
      <c r="E5517" t="s">
        <v>202</v>
      </c>
      <c r="F5517">
        <v>202630</v>
      </c>
      <c r="G5517">
        <v>15</v>
      </c>
      <c r="H5517">
        <v>1</v>
      </c>
      <c r="I5517">
        <v>525000</v>
      </c>
      <c r="J5517">
        <v>23</v>
      </c>
      <c r="K5517">
        <v>43775</v>
      </c>
    </row>
    <row r="5518" spans="1:11" x14ac:dyDescent="0.35">
      <c r="A5518" t="s">
        <v>494</v>
      </c>
      <c r="B5518" t="s">
        <v>176</v>
      </c>
      <c r="C5518" t="s">
        <v>203</v>
      </c>
      <c r="D5518" t="s">
        <v>32</v>
      </c>
      <c r="E5518" t="s">
        <v>204</v>
      </c>
      <c r="F5518">
        <v>202630</v>
      </c>
      <c r="G5518">
        <v>29</v>
      </c>
      <c r="H5518">
        <v>1</v>
      </c>
      <c r="I5518">
        <v>2320000</v>
      </c>
      <c r="J5518">
        <v>61</v>
      </c>
      <c r="K5518">
        <v>70233.137931000005</v>
      </c>
    </row>
    <row r="5519" spans="1:11" x14ac:dyDescent="0.35">
      <c r="A5519" t="s">
        <v>494</v>
      </c>
      <c r="B5519" t="s">
        <v>176</v>
      </c>
      <c r="C5519" t="s">
        <v>205</v>
      </c>
      <c r="D5519" t="s">
        <v>32</v>
      </c>
      <c r="E5519" t="s">
        <v>206</v>
      </c>
      <c r="F5519">
        <v>202630</v>
      </c>
      <c r="G5519">
        <v>30</v>
      </c>
      <c r="H5519">
        <v>1</v>
      </c>
      <c r="I5519">
        <v>2400000</v>
      </c>
      <c r="J5519">
        <v>56</v>
      </c>
      <c r="K5519">
        <v>70133.333333000002</v>
      </c>
    </row>
    <row r="5520" spans="1:11" x14ac:dyDescent="0.35">
      <c r="A5520" t="s">
        <v>494</v>
      </c>
      <c r="B5520" t="s">
        <v>176</v>
      </c>
      <c r="C5520" t="s">
        <v>207</v>
      </c>
      <c r="D5520" t="s">
        <v>32</v>
      </c>
      <c r="E5520" t="s">
        <v>202</v>
      </c>
      <c r="F5520">
        <v>202630</v>
      </c>
      <c r="G5520">
        <v>17</v>
      </c>
      <c r="H5520">
        <v>1</v>
      </c>
      <c r="I5520">
        <v>680000</v>
      </c>
      <c r="J5520">
        <v>29</v>
      </c>
      <c r="K5520">
        <v>51101.529412000004</v>
      </c>
    </row>
    <row r="5521" spans="1:11" x14ac:dyDescent="0.35">
      <c r="A5521" t="s">
        <v>494</v>
      </c>
      <c r="B5521" t="s">
        <v>176</v>
      </c>
      <c r="C5521" t="s">
        <v>208</v>
      </c>
      <c r="D5521" t="s">
        <v>32</v>
      </c>
      <c r="E5521" t="s">
        <v>185</v>
      </c>
      <c r="F5521">
        <v>202630</v>
      </c>
      <c r="G5521">
        <v>67</v>
      </c>
      <c r="H5521">
        <v>1</v>
      </c>
      <c r="I5521">
        <v>5367000</v>
      </c>
      <c r="J5521">
        <v>151</v>
      </c>
      <c r="K5521">
        <v>70127.074626999995</v>
      </c>
    </row>
    <row r="5522" spans="1:11" x14ac:dyDescent="0.35">
      <c r="A5522" t="s">
        <v>494</v>
      </c>
      <c r="B5522" t="s">
        <v>176</v>
      </c>
      <c r="C5522" t="s">
        <v>210</v>
      </c>
      <c r="D5522" t="s">
        <v>32</v>
      </c>
      <c r="E5522" t="s">
        <v>200</v>
      </c>
      <c r="F5522">
        <v>202630</v>
      </c>
      <c r="G5522">
        <v>31</v>
      </c>
      <c r="H5522">
        <v>1</v>
      </c>
      <c r="I5522">
        <v>1240000</v>
      </c>
      <c r="J5522">
        <v>56</v>
      </c>
      <c r="K5522">
        <v>46834.709676999999</v>
      </c>
    </row>
    <row r="5523" spans="1:11" x14ac:dyDescent="0.35">
      <c r="A5523" t="s">
        <v>494</v>
      </c>
      <c r="B5523" t="s">
        <v>176</v>
      </c>
      <c r="C5523" t="s">
        <v>211</v>
      </c>
      <c r="D5523" t="s">
        <v>32</v>
      </c>
      <c r="E5523" t="s">
        <v>192</v>
      </c>
      <c r="F5523">
        <v>202630</v>
      </c>
      <c r="G5523">
        <v>39</v>
      </c>
      <c r="H5523">
        <v>1</v>
      </c>
      <c r="I5523">
        <v>3120000</v>
      </c>
      <c r="J5523">
        <v>77</v>
      </c>
      <c r="K5523">
        <v>70129.769230999998</v>
      </c>
    </row>
    <row r="5524" spans="1:11" x14ac:dyDescent="0.35">
      <c r="A5524" t="s">
        <v>494</v>
      </c>
      <c r="B5524" t="s">
        <v>176</v>
      </c>
      <c r="C5524" t="s">
        <v>212</v>
      </c>
      <c r="D5524" t="s">
        <v>32</v>
      </c>
      <c r="E5524" t="s">
        <v>195</v>
      </c>
      <c r="F5524">
        <v>202630</v>
      </c>
      <c r="G5524">
        <v>17</v>
      </c>
      <c r="H5524">
        <v>1</v>
      </c>
      <c r="I5524">
        <v>1360000</v>
      </c>
      <c r="J5524">
        <v>24</v>
      </c>
      <c r="K5524">
        <v>70081.176470999999</v>
      </c>
    </row>
    <row r="5525" spans="1:11" x14ac:dyDescent="0.35">
      <c r="A5525" t="s">
        <v>494</v>
      </c>
      <c r="B5525" t="s">
        <v>176</v>
      </c>
      <c r="C5525" t="s">
        <v>213</v>
      </c>
      <c r="D5525" t="s">
        <v>32</v>
      </c>
      <c r="E5525" t="s">
        <v>198</v>
      </c>
      <c r="F5525">
        <v>202630</v>
      </c>
      <c r="G5525">
        <v>22</v>
      </c>
      <c r="H5525">
        <v>1</v>
      </c>
      <c r="I5525">
        <v>1760000</v>
      </c>
      <c r="J5525">
        <v>36</v>
      </c>
      <c r="K5525">
        <v>70103.636364000005</v>
      </c>
    </row>
    <row r="5526" spans="1:11" x14ac:dyDescent="0.35">
      <c r="A5526" t="s">
        <v>494</v>
      </c>
      <c r="B5526" t="s">
        <v>223</v>
      </c>
      <c r="C5526" t="s">
        <v>225</v>
      </c>
      <c r="D5526" t="s">
        <v>20</v>
      </c>
      <c r="E5526" t="s">
        <v>18</v>
      </c>
      <c r="F5526">
        <v>202630</v>
      </c>
      <c r="G5526">
        <v>7416</v>
      </c>
      <c r="H5526">
        <v>12</v>
      </c>
      <c r="I5526">
        <v>12669000</v>
      </c>
      <c r="J5526">
        <v>53748</v>
      </c>
      <c r="K5526">
        <v>19037.661811999998</v>
      </c>
    </row>
    <row r="5527" spans="1:11" x14ac:dyDescent="0.35">
      <c r="A5527" t="s">
        <v>494</v>
      </c>
      <c r="B5527" t="s">
        <v>223</v>
      </c>
      <c r="C5527" t="s">
        <v>226</v>
      </c>
      <c r="D5527" t="s">
        <v>20</v>
      </c>
      <c r="E5527" t="s">
        <v>18</v>
      </c>
      <c r="F5527">
        <v>202630</v>
      </c>
      <c r="G5527">
        <v>10592</v>
      </c>
      <c r="H5527">
        <v>16</v>
      </c>
      <c r="I5527">
        <v>17562500</v>
      </c>
      <c r="J5527">
        <v>72592</v>
      </c>
      <c r="K5527">
        <v>25432.090634</v>
      </c>
    </row>
    <row r="5528" spans="1:11" x14ac:dyDescent="0.35">
      <c r="A5528" t="s">
        <v>494</v>
      </c>
      <c r="B5528" t="s">
        <v>223</v>
      </c>
      <c r="C5528" t="s">
        <v>227</v>
      </c>
      <c r="D5528" t="s">
        <v>17</v>
      </c>
      <c r="E5528" t="s">
        <v>24</v>
      </c>
      <c r="F5528">
        <v>202630</v>
      </c>
      <c r="G5528">
        <v>6840</v>
      </c>
      <c r="H5528">
        <v>20</v>
      </c>
      <c r="I5528">
        <v>11277800</v>
      </c>
      <c r="J5528">
        <v>36540</v>
      </c>
      <c r="K5528">
        <v>29602.502924</v>
      </c>
    </row>
    <row r="5529" spans="1:11" x14ac:dyDescent="0.35">
      <c r="A5529" t="s">
        <v>494</v>
      </c>
      <c r="B5529" t="s">
        <v>223</v>
      </c>
      <c r="C5529" t="s">
        <v>228</v>
      </c>
      <c r="D5529" t="s">
        <v>17</v>
      </c>
      <c r="E5529" t="s">
        <v>24</v>
      </c>
      <c r="F5529">
        <v>202630</v>
      </c>
      <c r="G5529">
        <v>10360</v>
      </c>
      <c r="H5529">
        <v>20</v>
      </c>
      <c r="I5529">
        <v>17514700</v>
      </c>
      <c r="J5529">
        <v>72060</v>
      </c>
      <c r="K5529">
        <v>30474.482625000001</v>
      </c>
    </row>
    <row r="5530" spans="1:11" x14ac:dyDescent="0.35">
      <c r="A5530" t="s">
        <v>494</v>
      </c>
      <c r="B5530" t="s">
        <v>223</v>
      </c>
      <c r="C5530" t="s">
        <v>230</v>
      </c>
      <c r="D5530" t="s">
        <v>17</v>
      </c>
      <c r="E5530" t="s">
        <v>18</v>
      </c>
      <c r="F5530">
        <v>202630</v>
      </c>
      <c r="G5530">
        <v>1376</v>
      </c>
      <c r="H5530">
        <v>16</v>
      </c>
      <c r="I5530">
        <v>2408000</v>
      </c>
      <c r="J5530">
        <v>6048</v>
      </c>
      <c r="K5530">
        <v>25397.930232999999</v>
      </c>
    </row>
    <row r="5531" spans="1:11" x14ac:dyDescent="0.35">
      <c r="A5531" t="s">
        <v>494</v>
      </c>
      <c r="B5531" t="s">
        <v>223</v>
      </c>
      <c r="C5531" t="s">
        <v>231</v>
      </c>
      <c r="D5531" t="s">
        <v>17</v>
      </c>
      <c r="E5531" t="s">
        <v>15</v>
      </c>
      <c r="F5531">
        <v>202630</v>
      </c>
      <c r="G5531">
        <v>2088</v>
      </c>
      <c r="H5531">
        <v>12</v>
      </c>
      <c r="I5531">
        <v>2610000</v>
      </c>
      <c r="J5531">
        <v>8208</v>
      </c>
      <c r="K5531">
        <v>13519.057471</v>
      </c>
    </row>
    <row r="5532" spans="1:11" x14ac:dyDescent="0.35">
      <c r="A5532" t="s">
        <v>494</v>
      </c>
      <c r="B5532" t="s">
        <v>223</v>
      </c>
      <c r="C5532" t="s">
        <v>232</v>
      </c>
      <c r="D5532" t="s">
        <v>32</v>
      </c>
      <c r="E5532" t="s">
        <v>18</v>
      </c>
      <c r="F5532">
        <v>202630</v>
      </c>
      <c r="G5532">
        <v>15264</v>
      </c>
      <c r="H5532">
        <v>16</v>
      </c>
      <c r="I5532">
        <v>23861500</v>
      </c>
      <c r="J5532">
        <v>124672</v>
      </c>
      <c r="K5532">
        <v>22623.952829999998</v>
      </c>
    </row>
    <row r="5533" spans="1:11" x14ac:dyDescent="0.35">
      <c r="A5533" t="s">
        <v>494</v>
      </c>
      <c r="B5533" t="s">
        <v>223</v>
      </c>
      <c r="C5533" t="s">
        <v>233</v>
      </c>
      <c r="D5533" t="s">
        <v>17</v>
      </c>
      <c r="E5533" t="s">
        <v>18</v>
      </c>
      <c r="F5533">
        <v>202630</v>
      </c>
      <c r="G5533">
        <v>1536</v>
      </c>
      <c r="H5533">
        <v>12</v>
      </c>
      <c r="I5533">
        <v>2688000</v>
      </c>
      <c r="J5533">
        <v>8976</v>
      </c>
      <c r="K5533">
        <v>19026.710938</v>
      </c>
    </row>
    <row r="5534" spans="1:11" x14ac:dyDescent="0.35">
      <c r="A5534" t="s">
        <v>494</v>
      </c>
      <c r="B5534" t="s">
        <v>223</v>
      </c>
      <c r="C5534" t="s">
        <v>234</v>
      </c>
      <c r="D5534" t="s">
        <v>109</v>
      </c>
      <c r="E5534" t="s">
        <v>24</v>
      </c>
      <c r="F5534">
        <v>202630</v>
      </c>
      <c r="G5534">
        <v>11600</v>
      </c>
      <c r="H5534">
        <v>20</v>
      </c>
      <c r="I5534">
        <v>19082000</v>
      </c>
      <c r="J5534">
        <v>97160</v>
      </c>
      <c r="K5534">
        <v>29498.913793</v>
      </c>
    </row>
    <row r="5535" spans="1:11" x14ac:dyDescent="0.35">
      <c r="A5535" t="s">
        <v>494</v>
      </c>
      <c r="B5535" t="s">
        <v>223</v>
      </c>
      <c r="C5535" t="s">
        <v>236</v>
      </c>
      <c r="D5535" t="s">
        <v>20</v>
      </c>
      <c r="E5535" t="s">
        <v>24</v>
      </c>
      <c r="F5535">
        <v>202630</v>
      </c>
      <c r="G5535">
        <v>4240</v>
      </c>
      <c r="H5535">
        <v>20</v>
      </c>
      <c r="I5535">
        <v>7186800</v>
      </c>
      <c r="J5535">
        <v>22200</v>
      </c>
      <c r="K5535">
        <v>30552.34434</v>
      </c>
    </row>
    <row r="5536" spans="1:11" x14ac:dyDescent="0.35">
      <c r="A5536" t="s">
        <v>494</v>
      </c>
      <c r="B5536" t="s">
        <v>237</v>
      </c>
      <c r="C5536" t="s">
        <v>238</v>
      </c>
      <c r="D5536" t="s">
        <v>17</v>
      </c>
      <c r="E5536" t="s">
        <v>18</v>
      </c>
      <c r="F5536">
        <v>202630</v>
      </c>
      <c r="G5536">
        <v>440</v>
      </c>
      <c r="H5536">
        <v>20</v>
      </c>
      <c r="I5536">
        <v>682000</v>
      </c>
      <c r="J5536">
        <v>620</v>
      </c>
      <c r="K5536">
        <v>28245.772727</v>
      </c>
    </row>
    <row r="5537" spans="1:11" x14ac:dyDescent="0.35">
      <c r="A5537" t="s">
        <v>494</v>
      </c>
      <c r="B5537" t="s">
        <v>237</v>
      </c>
      <c r="C5537" t="s">
        <v>239</v>
      </c>
      <c r="D5537" t="s">
        <v>17</v>
      </c>
      <c r="E5537" t="s">
        <v>18</v>
      </c>
      <c r="F5537">
        <v>202630</v>
      </c>
      <c r="G5537">
        <v>2300</v>
      </c>
      <c r="H5537">
        <v>20</v>
      </c>
      <c r="I5537">
        <v>3565000</v>
      </c>
      <c r="J5537">
        <v>7060</v>
      </c>
      <c r="K5537">
        <v>28242.66087</v>
      </c>
    </row>
    <row r="5538" spans="1:11" x14ac:dyDescent="0.35">
      <c r="A5538" t="s">
        <v>494</v>
      </c>
      <c r="B5538" t="s">
        <v>237</v>
      </c>
      <c r="C5538" t="s">
        <v>240</v>
      </c>
      <c r="D5538" t="s">
        <v>17</v>
      </c>
      <c r="E5538" t="s">
        <v>18</v>
      </c>
      <c r="F5538">
        <v>202630</v>
      </c>
      <c r="G5538">
        <v>1080</v>
      </c>
      <c r="H5538">
        <v>20</v>
      </c>
      <c r="I5538">
        <v>1701000</v>
      </c>
      <c r="J5538">
        <v>1920</v>
      </c>
      <c r="K5538">
        <v>28217.166667000001</v>
      </c>
    </row>
    <row r="5539" spans="1:11" x14ac:dyDescent="0.35">
      <c r="A5539" t="s">
        <v>494</v>
      </c>
      <c r="B5539" t="s">
        <v>237</v>
      </c>
      <c r="C5539" t="s">
        <v>241</v>
      </c>
      <c r="D5539" t="s">
        <v>20</v>
      </c>
      <c r="E5539" t="s">
        <v>18</v>
      </c>
      <c r="F5539">
        <v>202630</v>
      </c>
      <c r="G5539">
        <v>912</v>
      </c>
      <c r="H5539">
        <v>12</v>
      </c>
      <c r="I5539">
        <v>2181200</v>
      </c>
      <c r="J5539">
        <v>1620</v>
      </c>
      <c r="K5539">
        <v>25731.631579000001</v>
      </c>
    </row>
    <row r="5540" spans="1:11" x14ac:dyDescent="0.35">
      <c r="A5540" t="s">
        <v>494</v>
      </c>
      <c r="B5540" t="s">
        <v>237</v>
      </c>
      <c r="C5540" t="s">
        <v>242</v>
      </c>
      <c r="D5540" t="s">
        <v>20</v>
      </c>
      <c r="E5540" t="s">
        <v>18</v>
      </c>
      <c r="F5540">
        <v>202630</v>
      </c>
      <c r="G5540">
        <v>1872</v>
      </c>
      <c r="H5540">
        <v>16</v>
      </c>
      <c r="I5540">
        <v>4407000</v>
      </c>
      <c r="J5540">
        <v>5360</v>
      </c>
      <c r="K5540">
        <v>33642.239315999999</v>
      </c>
    </row>
    <row r="5541" spans="1:11" x14ac:dyDescent="0.35">
      <c r="A5541" t="s">
        <v>494</v>
      </c>
      <c r="B5541" t="s">
        <v>237</v>
      </c>
      <c r="C5541" t="s">
        <v>243</v>
      </c>
      <c r="D5541" t="s">
        <v>17</v>
      </c>
      <c r="E5541" t="s">
        <v>18</v>
      </c>
      <c r="F5541">
        <v>202630</v>
      </c>
      <c r="G5541">
        <v>71000</v>
      </c>
      <c r="H5541">
        <v>20</v>
      </c>
      <c r="I5541">
        <v>170145100</v>
      </c>
      <c r="J5541">
        <v>706360</v>
      </c>
      <c r="K5541">
        <v>43566.13493</v>
      </c>
    </row>
    <row r="5542" spans="1:11" x14ac:dyDescent="0.35">
      <c r="A5542" t="s">
        <v>494</v>
      </c>
      <c r="B5542" t="s">
        <v>237</v>
      </c>
      <c r="C5542" t="s">
        <v>244</v>
      </c>
      <c r="D5542" t="s">
        <v>20</v>
      </c>
      <c r="E5542" t="s">
        <v>18</v>
      </c>
      <c r="F5542">
        <v>202630</v>
      </c>
      <c r="G5542">
        <v>2496</v>
      </c>
      <c r="H5542">
        <v>16</v>
      </c>
      <c r="I5542">
        <v>5850000</v>
      </c>
      <c r="J5542">
        <v>8720</v>
      </c>
      <c r="K5542">
        <v>33669.782051000002</v>
      </c>
    </row>
    <row r="5543" spans="1:11" x14ac:dyDescent="0.35">
      <c r="A5543" t="s">
        <v>494</v>
      </c>
      <c r="B5543" t="s">
        <v>237</v>
      </c>
      <c r="C5543" t="s">
        <v>245</v>
      </c>
      <c r="D5543" t="s">
        <v>20</v>
      </c>
      <c r="E5543" t="s">
        <v>18</v>
      </c>
      <c r="F5543">
        <v>202630</v>
      </c>
      <c r="G5543">
        <v>12560</v>
      </c>
      <c r="H5543">
        <v>16</v>
      </c>
      <c r="I5543">
        <v>31800000</v>
      </c>
      <c r="J5543">
        <v>95568</v>
      </c>
      <c r="K5543">
        <v>36361.662420000001</v>
      </c>
    </row>
    <row r="5544" spans="1:11" x14ac:dyDescent="0.35">
      <c r="A5544" t="s">
        <v>494</v>
      </c>
      <c r="B5544" t="s">
        <v>237</v>
      </c>
      <c r="C5544" t="s">
        <v>247</v>
      </c>
      <c r="D5544" t="s">
        <v>20</v>
      </c>
      <c r="E5544" t="s">
        <v>18</v>
      </c>
      <c r="F5544">
        <v>202630</v>
      </c>
      <c r="G5544">
        <v>12688</v>
      </c>
      <c r="H5544">
        <v>16</v>
      </c>
      <c r="I5544">
        <v>30141000</v>
      </c>
      <c r="J5544">
        <v>108976</v>
      </c>
      <c r="K5544">
        <v>34296.387136999998</v>
      </c>
    </row>
    <row r="5545" spans="1:11" x14ac:dyDescent="0.35">
      <c r="A5545" t="s">
        <v>494</v>
      </c>
      <c r="B5545" t="s">
        <v>237</v>
      </c>
      <c r="C5545" t="s">
        <v>249</v>
      </c>
      <c r="D5545" t="s">
        <v>17</v>
      </c>
      <c r="E5545" t="s">
        <v>15</v>
      </c>
      <c r="F5545">
        <v>202630</v>
      </c>
      <c r="G5545">
        <v>1344</v>
      </c>
      <c r="H5545">
        <v>12</v>
      </c>
      <c r="I5545">
        <v>1624000</v>
      </c>
      <c r="J5545">
        <v>4908</v>
      </c>
      <c r="K5545">
        <v>13561.071429</v>
      </c>
    </row>
    <row r="5546" spans="1:11" x14ac:dyDescent="0.35">
      <c r="A5546" t="s">
        <v>494</v>
      </c>
      <c r="B5546" t="s">
        <v>237</v>
      </c>
      <c r="C5546" t="s">
        <v>250</v>
      </c>
      <c r="D5546" t="s">
        <v>17</v>
      </c>
      <c r="E5546" t="s">
        <v>15</v>
      </c>
      <c r="F5546">
        <v>202630</v>
      </c>
      <c r="G5546">
        <v>1956</v>
      </c>
      <c r="H5546">
        <v>12</v>
      </c>
      <c r="I5546">
        <v>2771000</v>
      </c>
      <c r="J5546">
        <v>10548</v>
      </c>
      <c r="K5546">
        <v>15632.858896</v>
      </c>
    </row>
    <row r="5547" spans="1:11" x14ac:dyDescent="0.35">
      <c r="A5547" t="s">
        <v>494</v>
      </c>
      <c r="B5547" t="s">
        <v>237</v>
      </c>
      <c r="C5547" t="s">
        <v>251</v>
      </c>
      <c r="D5547" t="s">
        <v>17</v>
      </c>
      <c r="E5547" t="s">
        <v>15</v>
      </c>
      <c r="F5547">
        <v>202630</v>
      </c>
      <c r="G5547">
        <v>1908</v>
      </c>
      <c r="H5547">
        <v>12</v>
      </c>
      <c r="I5547">
        <v>2703000</v>
      </c>
      <c r="J5547">
        <v>10668</v>
      </c>
      <c r="K5547">
        <v>15651.207547</v>
      </c>
    </row>
    <row r="5548" spans="1:11" x14ac:dyDescent="0.35">
      <c r="A5548" t="s">
        <v>494</v>
      </c>
      <c r="B5548" t="s">
        <v>237</v>
      </c>
      <c r="C5548" t="s">
        <v>252</v>
      </c>
      <c r="D5548" t="s">
        <v>14</v>
      </c>
      <c r="E5548" t="s">
        <v>15</v>
      </c>
      <c r="F5548">
        <v>202630</v>
      </c>
      <c r="G5548">
        <v>576</v>
      </c>
      <c r="H5548">
        <v>12</v>
      </c>
      <c r="I5548">
        <v>696000</v>
      </c>
      <c r="J5548">
        <v>2220</v>
      </c>
      <c r="K5548">
        <v>13561.229167</v>
      </c>
    </row>
    <row r="5549" spans="1:11" x14ac:dyDescent="0.35">
      <c r="A5549" t="s">
        <v>494</v>
      </c>
      <c r="B5549" t="s">
        <v>237</v>
      </c>
      <c r="C5549" t="s">
        <v>254</v>
      </c>
      <c r="D5549" t="s">
        <v>17</v>
      </c>
      <c r="E5549" t="s">
        <v>15</v>
      </c>
      <c r="F5549">
        <v>202630</v>
      </c>
      <c r="G5549">
        <v>2544</v>
      </c>
      <c r="H5549">
        <v>12</v>
      </c>
      <c r="I5549">
        <v>3074000</v>
      </c>
      <c r="J5549">
        <v>13932</v>
      </c>
      <c r="K5549">
        <v>13569.037736</v>
      </c>
    </row>
    <row r="5550" spans="1:11" x14ac:dyDescent="0.35">
      <c r="A5550" t="s">
        <v>494</v>
      </c>
      <c r="B5550" t="s">
        <v>237</v>
      </c>
      <c r="C5550" t="s">
        <v>255</v>
      </c>
      <c r="D5550" t="s">
        <v>20</v>
      </c>
      <c r="E5550" t="s">
        <v>24</v>
      </c>
      <c r="F5550">
        <v>202630</v>
      </c>
      <c r="G5550">
        <v>2120</v>
      </c>
      <c r="H5550">
        <v>20</v>
      </c>
      <c r="I5550">
        <v>4879600</v>
      </c>
      <c r="J5550">
        <v>6880</v>
      </c>
      <c r="K5550">
        <v>41034.122642000002</v>
      </c>
    </row>
    <row r="5551" spans="1:11" x14ac:dyDescent="0.35">
      <c r="A5551" t="s">
        <v>494</v>
      </c>
      <c r="B5551" t="s">
        <v>237</v>
      </c>
      <c r="C5551" t="s">
        <v>256</v>
      </c>
      <c r="D5551" t="s">
        <v>20</v>
      </c>
      <c r="E5551" t="s">
        <v>18</v>
      </c>
      <c r="F5551">
        <v>202630</v>
      </c>
      <c r="G5551">
        <v>12640</v>
      </c>
      <c r="H5551">
        <v>20</v>
      </c>
      <c r="I5551">
        <v>29008800</v>
      </c>
      <c r="J5551">
        <v>99480</v>
      </c>
      <c r="K5551">
        <v>41494.389240999997</v>
      </c>
    </row>
    <row r="5552" spans="1:11" x14ac:dyDescent="0.35">
      <c r="A5552" t="s">
        <v>494</v>
      </c>
      <c r="B5552" t="s">
        <v>237</v>
      </c>
      <c r="C5552" t="s">
        <v>257</v>
      </c>
      <c r="D5552" t="s">
        <v>20</v>
      </c>
      <c r="E5552" t="s">
        <v>18</v>
      </c>
      <c r="F5552">
        <v>202630</v>
      </c>
      <c r="G5552">
        <v>4656</v>
      </c>
      <c r="H5552">
        <v>16</v>
      </c>
      <c r="I5552">
        <v>11072000</v>
      </c>
      <c r="J5552">
        <v>20880</v>
      </c>
      <c r="K5552">
        <v>34336.951889999997</v>
      </c>
    </row>
    <row r="5553" spans="1:11" x14ac:dyDescent="0.35">
      <c r="A5553" t="s">
        <v>494</v>
      </c>
      <c r="B5553" t="s">
        <v>237</v>
      </c>
      <c r="C5553" t="s">
        <v>258</v>
      </c>
      <c r="D5553" t="s">
        <v>23</v>
      </c>
      <c r="E5553" t="s">
        <v>18</v>
      </c>
      <c r="F5553">
        <v>202630</v>
      </c>
      <c r="G5553">
        <v>10040</v>
      </c>
      <c r="H5553">
        <v>20</v>
      </c>
      <c r="I5553">
        <v>23074200</v>
      </c>
      <c r="J5553">
        <v>83520</v>
      </c>
      <c r="K5553">
        <v>41469.223107999998</v>
      </c>
    </row>
    <row r="5554" spans="1:11" x14ac:dyDescent="0.35">
      <c r="A5554" t="s">
        <v>494</v>
      </c>
      <c r="B5554" t="s">
        <v>237</v>
      </c>
      <c r="C5554" t="s">
        <v>259</v>
      </c>
      <c r="D5554" t="s">
        <v>23</v>
      </c>
      <c r="E5554" t="s">
        <v>18</v>
      </c>
      <c r="F5554">
        <v>202630</v>
      </c>
      <c r="G5554">
        <v>4120</v>
      </c>
      <c r="H5554">
        <v>20</v>
      </c>
      <c r="I5554">
        <v>9463500</v>
      </c>
      <c r="J5554">
        <v>18620</v>
      </c>
      <c r="K5554">
        <v>41423.5</v>
      </c>
    </row>
    <row r="5555" spans="1:11" x14ac:dyDescent="0.35">
      <c r="A5555" t="s">
        <v>494</v>
      </c>
      <c r="B5555" t="s">
        <v>237</v>
      </c>
      <c r="C5555" t="s">
        <v>264</v>
      </c>
      <c r="D5555" t="s">
        <v>20</v>
      </c>
      <c r="E5555" t="s">
        <v>21</v>
      </c>
      <c r="F5555">
        <v>202630</v>
      </c>
      <c r="G5555">
        <v>400</v>
      </c>
      <c r="H5555">
        <v>20</v>
      </c>
      <c r="I5555">
        <v>634000</v>
      </c>
      <c r="J5555">
        <v>720</v>
      </c>
      <c r="K5555">
        <v>28478.75</v>
      </c>
    </row>
    <row r="5556" spans="1:11" x14ac:dyDescent="0.35">
      <c r="A5556" t="s">
        <v>494</v>
      </c>
      <c r="B5556" t="s">
        <v>267</v>
      </c>
      <c r="C5556" t="s">
        <v>270</v>
      </c>
      <c r="D5556" t="s">
        <v>17</v>
      </c>
      <c r="E5556" t="s">
        <v>18</v>
      </c>
      <c r="F5556">
        <v>202630</v>
      </c>
      <c r="G5556">
        <v>13264</v>
      </c>
      <c r="H5556">
        <v>16</v>
      </c>
      <c r="I5556">
        <v>27197100</v>
      </c>
      <c r="J5556">
        <v>93440</v>
      </c>
      <c r="K5556">
        <v>29486.125452</v>
      </c>
    </row>
    <row r="5557" spans="1:11" x14ac:dyDescent="0.35">
      <c r="A5557" t="s">
        <v>494</v>
      </c>
      <c r="B5557" t="s">
        <v>267</v>
      </c>
      <c r="C5557" t="s">
        <v>495</v>
      </c>
      <c r="D5557" t="s">
        <v>20</v>
      </c>
      <c r="E5557" t="s">
        <v>18</v>
      </c>
      <c r="F5557">
        <v>202630</v>
      </c>
      <c r="G5557">
        <v>2328</v>
      </c>
      <c r="H5557">
        <v>12</v>
      </c>
      <c r="I5557">
        <v>4659500</v>
      </c>
      <c r="J5557">
        <v>8520</v>
      </c>
      <c r="K5557">
        <v>21460.510309000001</v>
      </c>
    </row>
    <row r="5558" spans="1:11" x14ac:dyDescent="0.35">
      <c r="A5558" t="s">
        <v>494</v>
      </c>
      <c r="B5558" t="s">
        <v>267</v>
      </c>
      <c r="C5558" t="s">
        <v>271</v>
      </c>
      <c r="D5558" t="s">
        <v>20</v>
      </c>
      <c r="E5558" t="s">
        <v>18</v>
      </c>
      <c r="F5558">
        <v>202630</v>
      </c>
      <c r="G5558">
        <v>15648</v>
      </c>
      <c r="H5558">
        <v>16</v>
      </c>
      <c r="I5558">
        <v>31531700</v>
      </c>
      <c r="J5558">
        <v>117680</v>
      </c>
      <c r="K5558">
        <v>29342.051125000002</v>
      </c>
    </row>
    <row r="5559" spans="1:11" x14ac:dyDescent="0.35">
      <c r="A5559" t="s">
        <v>494</v>
      </c>
      <c r="B5559" t="s">
        <v>274</v>
      </c>
      <c r="C5559" t="s">
        <v>275</v>
      </c>
      <c r="D5559" t="s">
        <v>49</v>
      </c>
      <c r="E5559" t="s">
        <v>15</v>
      </c>
      <c r="F5559">
        <v>202630</v>
      </c>
      <c r="G5559">
        <v>2508</v>
      </c>
      <c r="H5559">
        <v>12</v>
      </c>
      <c r="I5559">
        <v>1985500</v>
      </c>
      <c r="J5559">
        <v>17412</v>
      </c>
      <c r="K5559">
        <v>8464.4593299999997</v>
      </c>
    </row>
    <row r="5560" spans="1:11" x14ac:dyDescent="0.35">
      <c r="A5560" t="s">
        <v>494</v>
      </c>
      <c r="B5560" t="s">
        <v>274</v>
      </c>
      <c r="C5560" t="s">
        <v>433</v>
      </c>
      <c r="D5560" t="s">
        <v>14</v>
      </c>
      <c r="E5560" t="s">
        <v>15</v>
      </c>
      <c r="F5560">
        <v>202630</v>
      </c>
      <c r="G5560">
        <v>492</v>
      </c>
      <c r="H5560">
        <v>12</v>
      </c>
      <c r="I5560">
        <v>492000</v>
      </c>
      <c r="J5560">
        <v>516</v>
      </c>
      <c r="K5560">
        <v>10730.268292999999</v>
      </c>
    </row>
    <row r="5561" spans="1:11" x14ac:dyDescent="0.35">
      <c r="A5561" t="s">
        <v>494</v>
      </c>
      <c r="B5561" t="s">
        <v>274</v>
      </c>
      <c r="C5561" t="s">
        <v>278</v>
      </c>
      <c r="D5561" t="s">
        <v>49</v>
      </c>
      <c r="E5561" t="s">
        <v>15</v>
      </c>
      <c r="F5561">
        <v>202630</v>
      </c>
      <c r="G5561">
        <v>12</v>
      </c>
      <c r="H5561">
        <v>12</v>
      </c>
      <c r="I5561">
        <v>9000</v>
      </c>
      <c r="J5561">
        <v>0</v>
      </c>
      <c r="K5561">
        <v>7725</v>
      </c>
    </row>
    <row r="5562" spans="1:11" x14ac:dyDescent="0.35">
      <c r="A5562" t="s">
        <v>494</v>
      </c>
      <c r="B5562" t="s">
        <v>274</v>
      </c>
      <c r="C5562" t="s">
        <v>280</v>
      </c>
      <c r="D5562" t="s">
        <v>17</v>
      </c>
      <c r="E5562" t="s">
        <v>18</v>
      </c>
      <c r="F5562">
        <v>202630</v>
      </c>
      <c r="G5562">
        <v>840</v>
      </c>
      <c r="H5562">
        <v>20</v>
      </c>
      <c r="I5562">
        <v>1512000</v>
      </c>
      <c r="J5562">
        <v>1680</v>
      </c>
      <c r="K5562">
        <v>34896.857143000001</v>
      </c>
    </row>
    <row r="5563" spans="1:11" x14ac:dyDescent="0.35">
      <c r="A5563" t="s">
        <v>494</v>
      </c>
      <c r="B5563" t="s">
        <v>274</v>
      </c>
      <c r="C5563" t="s">
        <v>281</v>
      </c>
      <c r="D5563" t="s">
        <v>14</v>
      </c>
      <c r="E5563" t="s">
        <v>15</v>
      </c>
      <c r="F5563">
        <v>202630</v>
      </c>
      <c r="G5563">
        <v>1548</v>
      </c>
      <c r="H5563">
        <v>12</v>
      </c>
      <c r="I5563">
        <v>1290000</v>
      </c>
      <c r="J5563">
        <v>4368</v>
      </c>
      <c r="K5563">
        <v>9248.2945739999996</v>
      </c>
    </row>
    <row r="5564" spans="1:11" x14ac:dyDescent="0.35">
      <c r="A5564" t="s">
        <v>494</v>
      </c>
      <c r="B5564" t="s">
        <v>274</v>
      </c>
      <c r="C5564" t="s">
        <v>282</v>
      </c>
      <c r="D5564" t="s">
        <v>14</v>
      </c>
      <c r="E5564" t="s">
        <v>18</v>
      </c>
      <c r="F5564">
        <v>202630</v>
      </c>
      <c r="G5564">
        <v>32</v>
      </c>
      <c r="H5564">
        <v>16</v>
      </c>
      <c r="I5564">
        <v>58000</v>
      </c>
      <c r="J5564">
        <v>208</v>
      </c>
      <c r="K5564">
        <v>26340</v>
      </c>
    </row>
    <row r="5565" spans="1:11" x14ac:dyDescent="0.35">
      <c r="A5565" t="s">
        <v>494</v>
      </c>
      <c r="B5565" t="s">
        <v>274</v>
      </c>
      <c r="C5565" t="s">
        <v>283</v>
      </c>
      <c r="D5565" t="s">
        <v>17</v>
      </c>
      <c r="E5565" t="s">
        <v>18</v>
      </c>
      <c r="F5565">
        <v>202630</v>
      </c>
      <c r="G5565">
        <v>880</v>
      </c>
      <c r="H5565">
        <v>20</v>
      </c>
      <c r="I5565">
        <v>1342000</v>
      </c>
      <c r="J5565">
        <v>2260</v>
      </c>
      <c r="K5565">
        <v>29738.090908999999</v>
      </c>
    </row>
    <row r="5566" spans="1:11" x14ac:dyDescent="0.35">
      <c r="A5566" t="s">
        <v>494</v>
      </c>
      <c r="B5566" t="s">
        <v>274</v>
      </c>
      <c r="C5566" t="s">
        <v>284</v>
      </c>
      <c r="D5566" t="s">
        <v>14</v>
      </c>
      <c r="E5566" t="s">
        <v>18</v>
      </c>
      <c r="F5566">
        <v>202630</v>
      </c>
      <c r="G5566">
        <v>224</v>
      </c>
      <c r="H5566">
        <v>16</v>
      </c>
      <c r="I5566">
        <v>392000</v>
      </c>
      <c r="J5566">
        <v>112</v>
      </c>
      <c r="K5566">
        <v>26396.428571</v>
      </c>
    </row>
    <row r="5567" spans="1:11" x14ac:dyDescent="0.35">
      <c r="A5567" t="s">
        <v>494</v>
      </c>
      <c r="B5567" t="s">
        <v>274</v>
      </c>
      <c r="C5567" t="s">
        <v>285</v>
      </c>
      <c r="D5567" t="s">
        <v>17</v>
      </c>
      <c r="E5567" t="s">
        <v>18</v>
      </c>
      <c r="F5567">
        <v>202630</v>
      </c>
      <c r="G5567">
        <v>1860</v>
      </c>
      <c r="H5567">
        <v>20</v>
      </c>
      <c r="I5567">
        <v>2836500</v>
      </c>
      <c r="J5567">
        <v>3400</v>
      </c>
      <c r="K5567">
        <v>29730.946237</v>
      </c>
    </row>
    <row r="5568" spans="1:11" x14ac:dyDescent="0.35">
      <c r="A5568" t="s">
        <v>494</v>
      </c>
      <c r="B5568" t="s">
        <v>274</v>
      </c>
      <c r="C5568" t="s">
        <v>286</v>
      </c>
      <c r="D5568" t="s">
        <v>17</v>
      </c>
      <c r="E5568" t="s">
        <v>18</v>
      </c>
      <c r="F5568">
        <v>202630</v>
      </c>
      <c r="G5568">
        <v>2780</v>
      </c>
      <c r="H5568">
        <v>20</v>
      </c>
      <c r="I5568">
        <v>5004000</v>
      </c>
      <c r="J5568">
        <v>11500</v>
      </c>
      <c r="K5568">
        <v>34846.546762999998</v>
      </c>
    </row>
    <row r="5569" spans="1:11" x14ac:dyDescent="0.35">
      <c r="A5569" t="s">
        <v>494</v>
      </c>
      <c r="B5569" t="s">
        <v>274</v>
      </c>
      <c r="C5569" t="s">
        <v>290</v>
      </c>
      <c r="D5569" t="s">
        <v>49</v>
      </c>
      <c r="E5569" t="s">
        <v>15</v>
      </c>
      <c r="F5569">
        <v>202630</v>
      </c>
      <c r="G5569">
        <v>192</v>
      </c>
      <c r="H5569">
        <v>12</v>
      </c>
      <c r="I5569">
        <v>148800</v>
      </c>
      <c r="J5569">
        <v>516</v>
      </c>
      <c r="K5569">
        <v>8240</v>
      </c>
    </row>
    <row r="5570" spans="1:11" x14ac:dyDescent="0.35">
      <c r="A5570" t="s">
        <v>494</v>
      </c>
      <c r="B5570" t="s">
        <v>274</v>
      </c>
      <c r="C5570" t="s">
        <v>292</v>
      </c>
      <c r="D5570" t="s">
        <v>14</v>
      </c>
      <c r="E5570" t="s">
        <v>15</v>
      </c>
      <c r="F5570">
        <v>202630</v>
      </c>
      <c r="G5570">
        <v>180</v>
      </c>
      <c r="H5570">
        <v>12</v>
      </c>
      <c r="I5570">
        <v>178500</v>
      </c>
      <c r="J5570">
        <v>168</v>
      </c>
      <c r="K5570">
        <v>9513.9333330000009</v>
      </c>
    </row>
    <row r="5571" spans="1:11" x14ac:dyDescent="0.35">
      <c r="A5571" t="s">
        <v>496</v>
      </c>
      <c r="B5571" t="s">
        <v>12</v>
      </c>
      <c r="C5571" t="s">
        <v>13</v>
      </c>
      <c r="D5571" t="s">
        <v>14</v>
      </c>
      <c r="E5571" t="s">
        <v>15</v>
      </c>
      <c r="F5571">
        <v>202630</v>
      </c>
      <c r="G5571">
        <v>4008</v>
      </c>
      <c r="H5571">
        <v>12</v>
      </c>
      <c r="I5571">
        <v>3642400</v>
      </c>
      <c r="J5571">
        <v>21264</v>
      </c>
      <c r="K5571">
        <v>9554.7395209999995</v>
      </c>
    </row>
    <row r="5572" spans="1:11" x14ac:dyDescent="0.35">
      <c r="A5572" t="s">
        <v>496</v>
      </c>
      <c r="B5572" t="s">
        <v>12</v>
      </c>
      <c r="C5572" t="s">
        <v>16</v>
      </c>
      <c r="D5572" t="s">
        <v>17</v>
      </c>
      <c r="E5572" t="s">
        <v>18</v>
      </c>
      <c r="F5572">
        <v>202630</v>
      </c>
      <c r="G5572">
        <v>2112</v>
      </c>
      <c r="H5572">
        <v>16</v>
      </c>
      <c r="I5572">
        <v>4890200</v>
      </c>
      <c r="J5572">
        <v>9664</v>
      </c>
      <c r="K5572">
        <v>31668.878788000002</v>
      </c>
    </row>
    <row r="5573" spans="1:11" x14ac:dyDescent="0.35">
      <c r="A5573" t="s">
        <v>496</v>
      </c>
      <c r="B5573" t="s">
        <v>12</v>
      </c>
      <c r="C5573" t="s">
        <v>19</v>
      </c>
      <c r="D5573" t="s">
        <v>20</v>
      </c>
      <c r="E5573" t="s">
        <v>21</v>
      </c>
      <c r="F5573">
        <v>202630</v>
      </c>
      <c r="G5573">
        <v>28640</v>
      </c>
      <c r="H5573">
        <v>16</v>
      </c>
      <c r="I5573">
        <v>61314100</v>
      </c>
      <c r="J5573">
        <v>312304</v>
      </c>
      <c r="K5573">
        <v>29576.204469</v>
      </c>
    </row>
    <row r="5574" spans="1:11" x14ac:dyDescent="0.35">
      <c r="A5574" t="s">
        <v>496</v>
      </c>
      <c r="B5574" t="s">
        <v>12</v>
      </c>
      <c r="C5574" t="s">
        <v>22</v>
      </c>
      <c r="D5574" t="s">
        <v>23</v>
      </c>
      <c r="E5574" t="s">
        <v>24</v>
      </c>
      <c r="F5574">
        <v>202630</v>
      </c>
      <c r="G5574">
        <v>9000</v>
      </c>
      <c r="H5574">
        <v>20</v>
      </c>
      <c r="I5574">
        <v>15328500</v>
      </c>
      <c r="J5574">
        <v>61540</v>
      </c>
      <c r="K5574">
        <v>28811.642221999999</v>
      </c>
    </row>
    <row r="5575" spans="1:11" x14ac:dyDescent="0.35">
      <c r="A5575" t="s">
        <v>496</v>
      </c>
      <c r="B5575" t="s">
        <v>12</v>
      </c>
      <c r="C5575" t="s">
        <v>25</v>
      </c>
      <c r="D5575" t="s">
        <v>23</v>
      </c>
      <c r="E5575" t="s">
        <v>18</v>
      </c>
      <c r="F5575">
        <v>202630</v>
      </c>
      <c r="G5575">
        <v>22200</v>
      </c>
      <c r="H5575">
        <v>20</v>
      </c>
      <c r="I5575">
        <v>48024800</v>
      </c>
      <c r="J5575">
        <v>251300</v>
      </c>
      <c r="K5575">
        <v>37236.310811000003</v>
      </c>
    </row>
    <row r="5576" spans="1:11" x14ac:dyDescent="0.35">
      <c r="A5576" t="s">
        <v>496</v>
      </c>
      <c r="B5576" t="s">
        <v>12</v>
      </c>
      <c r="C5576" t="s">
        <v>26</v>
      </c>
      <c r="D5576" t="s">
        <v>14</v>
      </c>
      <c r="E5576" t="s">
        <v>15</v>
      </c>
      <c r="F5576">
        <v>202630</v>
      </c>
      <c r="G5576">
        <v>1680</v>
      </c>
      <c r="H5576">
        <v>12</v>
      </c>
      <c r="I5576">
        <v>3360000</v>
      </c>
      <c r="J5576">
        <v>7332</v>
      </c>
      <c r="K5576">
        <v>21014.25</v>
      </c>
    </row>
    <row r="5577" spans="1:11" x14ac:dyDescent="0.35">
      <c r="A5577" t="s">
        <v>496</v>
      </c>
      <c r="B5577" t="s">
        <v>12</v>
      </c>
      <c r="C5577" t="s">
        <v>27</v>
      </c>
      <c r="D5577" t="s">
        <v>17</v>
      </c>
      <c r="E5577" t="s">
        <v>28</v>
      </c>
      <c r="F5577">
        <v>202630</v>
      </c>
      <c r="G5577">
        <v>4240</v>
      </c>
      <c r="H5577">
        <v>20</v>
      </c>
      <c r="I5577">
        <v>8441700</v>
      </c>
      <c r="J5577">
        <v>21620</v>
      </c>
      <c r="K5577">
        <v>33024.424528000003</v>
      </c>
    </row>
    <row r="5578" spans="1:11" x14ac:dyDescent="0.35">
      <c r="A5578" t="s">
        <v>496</v>
      </c>
      <c r="B5578" t="s">
        <v>12</v>
      </c>
      <c r="C5578" t="s">
        <v>29</v>
      </c>
      <c r="D5578" t="s">
        <v>20</v>
      </c>
      <c r="E5578" t="s">
        <v>24</v>
      </c>
      <c r="F5578">
        <v>202630</v>
      </c>
      <c r="G5578">
        <v>9880</v>
      </c>
      <c r="H5578">
        <v>20</v>
      </c>
      <c r="I5578">
        <v>18890200</v>
      </c>
      <c r="J5578">
        <v>69340</v>
      </c>
      <c r="K5578">
        <v>32870.076923000001</v>
      </c>
    </row>
    <row r="5579" spans="1:11" x14ac:dyDescent="0.35">
      <c r="A5579" t="s">
        <v>496</v>
      </c>
      <c r="B5579" t="s">
        <v>12</v>
      </c>
      <c r="C5579" t="s">
        <v>30</v>
      </c>
      <c r="D5579" t="s">
        <v>20</v>
      </c>
      <c r="E5579" t="s">
        <v>24</v>
      </c>
      <c r="F5579">
        <v>202630</v>
      </c>
      <c r="G5579">
        <v>95540</v>
      </c>
      <c r="H5579">
        <v>20</v>
      </c>
      <c r="I5579">
        <v>178384900</v>
      </c>
      <c r="J5579">
        <v>1157760</v>
      </c>
      <c r="K5579">
        <v>32053.390621999999</v>
      </c>
    </row>
    <row r="5580" spans="1:11" x14ac:dyDescent="0.35">
      <c r="A5580" t="s">
        <v>496</v>
      </c>
      <c r="B5580" t="s">
        <v>12</v>
      </c>
      <c r="C5580" t="s">
        <v>31</v>
      </c>
      <c r="D5580" t="s">
        <v>32</v>
      </c>
      <c r="E5580" t="s">
        <v>21</v>
      </c>
      <c r="F5580">
        <v>202630</v>
      </c>
      <c r="G5580">
        <v>9924</v>
      </c>
      <c r="H5580">
        <v>12</v>
      </c>
      <c r="I5580">
        <v>20924900</v>
      </c>
      <c r="J5580">
        <v>80796</v>
      </c>
      <c r="K5580">
        <v>21677.218862999998</v>
      </c>
    </row>
    <row r="5581" spans="1:11" x14ac:dyDescent="0.35">
      <c r="A5581" t="s">
        <v>496</v>
      </c>
      <c r="B5581" t="s">
        <v>12</v>
      </c>
      <c r="C5581" t="s">
        <v>33</v>
      </c>
      <c r="D5581" t="s">
        <v>32</v>
      </c>
      <c r="E5581" t="s">
        <v>18</v>
      </c>
      <c r="F5581">
        <v>202630</v>
      </c>
      <c r="G5581">
        <v>12816</v>
      </c>
      <c r="H5581">
        <v>16</v>
      </c>
      <c r="I5581">
        <v>27425500</v>
      </c>
      <c r="J5581">
        <v>92432</v>
      </c>
      <c r="K5581">
        <v>29453.865169000001</v>
      </c>
    </row>
    <row r="5582" spans="1:11" x14ac:dyDescent="0.35">
      <c r="A5582" t="s">
        <v>496</v>
      </c>
      <c r="B5582" t="s">
        <v>12</v>
      </c>
      <c r="C5582" t="s">
        <v>34</v>
      </c>
      <c r="D5582" t="s">
        <v>32</v>
      </c>
      <c r="E5582" t="s">
        <v>24</v>
      </c>
      <c r="F5582">
        <v>202630</v>
      </c>
      <c r="G5582">
        <v>3980</v>
      </c>
      <c r="H5582">
        <v>20</v>
      </c>
      <c r="I5582">
        <v>7650900</v>
      </c>
      <c r="J5582">
        <v>19620</v>
      </c>
      <c r="K5582">
        <v>31864.050251000001</v>
      </c>
    </row>
    <row r="5583" spans="1:11" x14ac:dyDescent="0.35">
      <c r="A5583" t="s">
        <v>496</v>
      </c>
      <c r="B5583" t="s">
        <v>12</v>
      </c>
      <c r="C5583" t="s">
        <v>35</v>
      </c>
      <c r="D5583" t="s">
        <v>23</v>
      </c>
      <c r="E5583" t="s">
        <v>24</v>
      </c>
      <c r="F5583">
        <v>202630</v>
      </c>
      <c r="G5583">
        <v>6880</v>
      </c>
      <c r="H5583">
        <v>20</v>
      </c>
      <c r="I5583">
        <v>11716400</v>
      </c>
      <c r="J5583">
        <v>40520</v>
      </c>
      <c r="K5583">
        <v>28625.726744</v>
      </c>
    </row>
    <row r="5584" spans="1:11" x14ac:dyDescent="0.35">
      <c r="A5584" t="s">
        <v>496</v>
      </c>
      <c r="B5584" t="s">
        <v>36</v>
      </c>
      <c r="C5584" t="s">
        <v>39</v>
      </c>
      <c r="D5584" t="s">
        <v>17</v>
      </c>
      <c r="E5584" t="s">
        <v>15</v>
      </c>
      <c r="F5584">
        <v>202630</v>
      </c>
      <c r="G5584">
        <v>3576</v>
      </c>
      <c r="H5584">
        <v>12</v>
      </c>
      <c r="I5584">
        <v>4989000</v>
      </c>
      <c r="J5584">
        <v>18708</v>
      </c>
      <c r="K5584">
        <v>14523.241610999999</v>
      </c>
    </row>
    <row r="5585" spans="1:11" x14ac:dyDescent="0.35">
      <c r="A5585" t="s">
        <v>496</v>
      </c>
      <c r="B5585" t="s">
        <v>36</v>
      </c>
      <c r="C5585" t="s">
        <v>339</v>
      </c>
      <c r="D5585" t="s">
        <v>17</v>
      </c>
      <c r="E5585" t="s">
        <v>15</v>
      </c>
      <c r="F5585">
        <v>202630</v>
      </c>
      <c r="G5585">
        <v>3360</v>
      </c>
      <c r="H5585">
        <v>12</v>
      </c>
      <c r="I5585">
        <v>4956000</v>
      </c>
      <c r="J5585">
        <v>17760</v>
      </c>
      <c r="K5585">
        <v>15428.192857</v>
      </c>
    </row>
    <row r="5586" spans="1:11" x14ac:dyDescent="0.35">
      <c r="A5586" t="s">
        <v>496</v>
      </c>
      <c r="B5586" t="s">
        <v>36</v>
      </c>
      <c r="C5586" t="s">
        <v>41</v>
      </c>
      <c r="D5586" t="s">
        <v>14</v>
      </c>
      <c r="E5586" t="s">
        <v>15</v>
      </c>
      <c r="F5586">
        <v>202630</v>
      </c>
      <c r="G5586">
        <v>9684</v>
      </c>
      <c r="H5586">
        <v>12</v>
      </c>
      <c r="I5586">
        <v>13880400</v>
      </c>
      <c r="J5586">
        <v>19056</v>
      </c>
      <c r="K5586">
        <v>15215.57373</v>
      </c>
    </row>
    <row r="5587" spans="1:11" x14ac:dyDescent="0.35">
      <c r="A5587" t="s">
        <v>496</v>
      </c>
      <c r="B5587" t="s">
        <v>36</v>
      </c>
      <c r="C5587" t="s">
        <v>369</v>
      </c>
      <c r="D5587" t="s">
        <v>17</v>
      </c>
      <c r="E5587" t="s">
        <v>21</v>
      </c>
      <c r="F5587">
        <v>202630</v>
      </c>
      <c r="G5587">
        <v>3576</v>
      </c>
      <c r="H5587">
        <v>12</v>
      </c>
      <c r="I5587">
        <v>7456500</v>
      </c>
      <c r="J5587">
        <v>12084</v>
      </c>
      <c r="K5587">
        <v>21961.003356000001</v>
      </c>
    </row>
    <row r="5588" spans="1:11" x14ac:dyDescent="0.35">
      <c r="A5588" t="s">
        <v>496</v>
      </c>
      <c r="B5588" t="s">
        <v>36</v>
      </c>
      <c r="C5588" t="s">
        <v>340</v>
      </c>
      <c r="D5588" t="s">
        <v>20</v>
      </c>
      <c r="E5588" t="s">
        <v>18</v>
      </c>
      <c r="F5588">
        <v>202630</v>
      </c>
      <c r="G5588">
        <v>5040</v>
      </c>
      <c r="H5588">
        <v>16</v>
      </c>
      <c r="I5588">
        <v>12102800</v>
      </c>
      <c r="J5588">
        <v>21472</v>
      </c>
      <c r="K5588">
        <v>33611.384126999998</v>
      </c>
    </row>
    <row r="5589" spans="1:11" x14ac:dyDescent="0.35">
      <c r="A5589" t="s">
        <v>496</v>
      </c>
      <c r="B5589" t="s">
        <v>36</v>
      </c>
      <c r="C5589" t="s">
        <v>46</v>
      </c>
      <c r="D5589" t="s">
        <v>14</v>
      </c>
      <c r="E5589" t="s">
        <v>15</v>
      </c>
      <c r="F5589">
        <v>202630</v>
      </c>
      <c r="G5589">
        <v>3516</v>
      </c>
      <c r="H5589">
        <v>12</v>
      </c>
      <c r="I5589">
        <v>4397000</v>
      </c>
      <c r="J5589">
        <v>19428</v>
      </c>
      <c r="K5589">
        <v>13414.177474</v>
      </c>
    </row>
    <row r="5590" spans="1:11" x14ac:dyDescent="0.35">
      <c r="A5590" t="s">
        <v>496</v>
      </c>
      <c r="B5590" t="s">
        <v>36</v>
      </c>
      <c r="C5590" t="s">
        <v>430</v>
      </c>
      <c r="D5590" t="s">
        <v>17</v>
      </c>
      <c r="E5590" t="s">
        <v>18</v>
      </c>
      <c r="F5590">
        <v>202630</v>
      </c>
      <c r="G5590">
        <v>23392</v>
      </c>
      <c r="H5590">
        <v>16</v>
      </c>
      <c r="I5590">
        <v>41722500</v>
      </c>
      <c r="J5590">
        <v>211168</v>
      </c>
      <c r="K5590">
        <v>25116.393296999999</v>
      </c>
    </row>
    <row r="5591" spans="1:11" x14ac:dyDescent="0.35">
      <c r="A5591" t="s">
        <v>496</v>
      </c>
      <c r="B5591" t="s">
        <v>36</v>
      </c>
      <c r="C5591" t="s">
        <v>343</v>
      </c>
      <c r="D5591" t="s">
        <v>20</v>
      </c>
      <c r="E5591" t="s">
        <v>21</v>
      </c>
      <c r="F5591">
        <v>202630</v>
      </c>
      <c r="G5591">
        <v>4212</v>
      </c>
      <c r="H5591">
        <v>12</v>
      </c>
      <c r="I5591">
        <v>8953500</v>
      </c>
      <c r="J5591">
        <v>20712</v>
      </c>
      <c r="K5591">
        <v>21938.048433</v>
      </c>
    </row>
    <row r="5592" spans="1:11" x14ac:dyDescent="0.35">
      <c r="A5592" t="s">
        <v>496</v>
      </c>
      <c r="B5592" t="s">
        <v>36</v>
      </c>
      <c r="C5592" t="s">
        <v>51</v>
      </c>
      <c r="D5592" t="s">
        <v>32</v>
      </c>
      <c r="E5592" t="s">
        <v>21</v>
      </c>
      <c r="F5592">
        <v>202630</v>
      </c>
      <c r="G5592">
        <v>4000</v>
      </c>
      <c r="H5592">
        <v>16</v>
      </c>
      <c r="I5592">
        <v>8000000</v>
      </c>
      <c r="J5592">
        <v>18672</v>
      </c>
      <c r="K5592">
        <v>29231.7</v>
      </c>
    </row>
    <row r="5593" spans="1:11" x14ac:dyDescent="0.35">
      <c r="A5593" t="s">
        <v>496</v>
      </c>
      <c r="B5593" t="s">
        <v>36</v>
      </c>
      <c r="C5593" t="s">
        <v>52</v>
      </c>
      <c r="D5593" t="s">
        <v>20</v>
      </c>
      <c r="E5593" t="s">
        <v>21</v>
      </c>
      <c r="F5593">
        <v>202630</v>
      </c>
      <c r="G5593">
        <v>15660</v>
      </c>
      <c r="H5593">
        <v>20</v>
      </c>
      <c r="I5593">
        <v>32831300</v>
      </c>
      <c r="J5593">
        <v>124500</v>
      </c>
      <c r="K5593">
        <v>37349.948914000001</v>
      </c>
    </row>
    <row r="5594" spans="1:11" x14ac:dyDescent="0.35">
      <c r="A5594" t="s">
        <v>496</v>
      </c>
      <c r="B5594" t="s">
        <v>36</v>
      </c>
      <c r="C5594" t="s">
        <v>53</v>
      </c>
      <c r="D5594" t="s">
        <v>17</v>
      </c>
      <c r="E5594" t="s">
        <v>18</v>
      </c>
      <c r="F5594">
        <v>202630</v>
      </c>
      <c r="G5594">
        <v>12960</v>
      </c>
      <c r="H5594">
        <v>16</v>
      </c>
      <c r="I5594">
        <v>30395100</v>
      </c>
      <c r="J5594">
        <v>102864</v>
      </c>
      <c r="K5594">
        <v>33640.775308999997</v>
      </c>
    </row>
    <row r="5595" spans="1:11" x14ac:dyDescent="0.35">
      <c r="A5595" t="s">
        <v>496</v>
      </c>
      <c r="B5595" t="s">
        <v>36</v>
      </c>
      <c r="C5595" t="s">
        <v>54</v>
      </c>
      <c r="D5595" t="s">
        <v>20</v>
      </c>
      <c r="E5595" t="s">
        <v>18</v>
      </c>
      <c r="F5595">
        <v>202630</v>
      </c>
      <c r="G5595">
        <v>3648</v>
      </c>
      <c r="H5595">
        <v>16</v>
      </c>
      <c r="I5595">
        <v>8732500</v>
      </c>
      <c r="J5595">
        <v>22272</v>
      </c>
      <c r="K5595">
        <v>33544.201754000002</v>
      </c>
    </row>
    <row r="5596" spans="1:11" x14ac:dyDescent="0.35">
      <c r="A5596" t="s">
        <v>496</v>
      </c>
      <c r="B5596" t="s">
        <v>36</v>
      </c>
      <c r="C5596" t="s">
        <v>55</v>
      </c>
      <c r="D5596" t="s">
        <v>20</v>
      </c>
      <c r="E5596" t="s">
        <v>18</v>
      </c>
      <c r="F5596">
        <v>202630</v>
      </c>
      <c r="G5596">
        <v>5936</v>
      </c>
      <c r="H5596">
        <v>16</v>
      </c>
      <c r="I5596">
        <v>14193200</v>
      </c>
      <c r="J5596">
        <v>32832</v>
      </c>
      <c r="K5596">
        <v>33742.121293999997</v>
      </c>
    </row>
    <row r="5597" spans="1:11" x14ac:dyDescent="0.35">
      <c r="A5597" t="s">
        <v>496</v>
      </c>
      <c r="B5597" t="s">
        <v>36</v>
      </c>
      <c r="C5597" t="s">
        <v>344</v>
      </c>
      <c r="D5597" t="s">
        <v>14</v>
      </c>
      <c r="E5597" t="s">
        <v>21</v>
      </c>
      <c r="F5597">
        <v>202630</v>
      </c>
      <c r="G5597">
        <v>35760</v>
      </c>
      <c r="H5597">
        <v>12</v>
      </c>
      <c r="I5597">
        <v>58265100</v>
      </c>
      <c r="J5597">
        <v>415644</v>
      </c>
      <c r="K5597">
        <v>16513.194630999998</v>
      </c>
    </row>
    <row r="5598" spans="1:11" x14ac:dyDescent="0.35">
      <c r="A5598" t="s">
        <v>496</v>
      </c>
      <c r="B5598" t="s">
        <v>36</v>
      </c>
      <c r="C5598" t="s">
        <v>438</v>
      </c>
      <c r="D5598" t="s">
        <v>14</v>
      </c>
      <c r="E5598" t="s">
        <v>15</v>
      </c>
      <c r="F5598">
        <v>202630</v>
      </c>
      <c r="G5598">
        <v>528</v>
      </c>
      <c r="H5598">
        <v>16</v>
      </c>
      <c r="I5598">
        <v>973500</v>
      </c>
      <c r="J5598">
        <v>4576</v>
      </c>
      <c r="K5598">
        <v>23921.727273</v>
      </c>
    </row>
    <row r="5599" spans="1:11" x14ac:dyDescent="0.35">
      <c r="A5599" t="s">
        <v>496</v>
      </c>
      <c r="B5599" t="s">
        <v>36</v>
      </c>
      <c r="C5599" t="s">
        <v>58</v>
      </c>
      <c r="D5599" t="s">
        <v>32</v>
      </c>
      <c r="E5599" t="s">
        <v>15</v>
      </c>
      <c r="F5599">
        <v>202630</v>
      </c>
      <c r="G5599">
        <v>4488</v>
      </c>
      <c r="H5599">
        <v>12</v>
      </c>
      <c r="I5599">
        <v>7667000</v>
      </c>
      <c r="J5599">
        <v>21840</v>
      </c>
      <c r="K5599">
        <v>17618.077539999998</v>
      </c>
    </row>
    <row r="5600" spans="1:11" x14ac:dyDescent="0.35">
      <c r="A5600" t="s">
        <v>496</v>
      </c>
      <c r="B5600" t="s">
        <v>36</v>
      </c>
      <c r="C5600" t="s">
        <v>59</v>
      </c>
      <c r="D5600" t="s">
        <v>23</v>
      </c>
      <c r="E5600" t="s">
        <v>21</v>
      </c>
      <c r="F5600">
        <v>202630</v>
      </c>
      <c r="G5600">
        <v>7872</v>
      </c>
      <c r="H5600">
        <v>12</v>
      </c>
      <c r="I5600">
        <v>16422000</v>
      </c>
      <c r="J5600">
        <v>60492</v>
      </c>
      <c r="K5600">
        <v>22840.288110000001</v>
      </c>
    </row>
    <row r="5601" spans="1:11" x14ac:dyDescent="0.35">
      <c r="A5601" t="s">
        <v>496</v>
      </c>
      <c r="B5601" t="s">
        <v>36</v>
      </c>
      <c r="C5601" t="s">
        <v>60</v>
      </c>
      <c r="D5601" t="s">
        <v>23</v>
      </c>
      <c r="E5601" t="s">
        <v>21</v>
      </c>
      <c r="F5601">
        <v>202630</v>
      </c>
      <c r="G5601">
        <v>3184</v>
      </c>
      <c r="H5601">
        <v>16</v>
      </c>
      <c r="I5601">
        <v>7064500</v>
      </c>
      <c r="J5601">
        <v>13696</v>
      </c>
      <c r="K5601">
        <v>30715.040201</v>
      </c>
    </row>
    <row r="5602" spans="1:11" x14ac:dyDescent="0.35">
      <c r="A5602" t="s">
        <v>496</v>
      </c>
      <c r="B5602" t="s">
        <v>36</v>
      </c>
      <c r="C5602" t="s">
        <v>440</v>
      </c>
      <c r="D5602" t="s">
        <v>49</v>
      </c>
      <c r="E5602" t="s">
        <v>18</v>
      </c>
      <c r="F5602">
        <v>202630</v>
      </c>
      <c r="G5602">
        <v>34336</v>
      </c>
      <c r="H5602">
        <v>16</v>
      </c>
      <c r="I5602">
        <v>55820000</v>
      </c>
      <c r="J5602">
        <v>393584</v>
      </c>
      <c r="K5602">
        <v>23129.667753999998</v>
      </c>
    </row>
    <row r="5603" spans="1:11" x14ac:dyDescent="0.35">
      <c r="A5603" t="s">
        <v>496</v>
      </c>
      <c r="B5603" t="s">
        <v>36</v>
      </c>
      <c r="C5603" t="s">
        <v>61</v>
      </c>
      <c r="D5603" t="s">
        <v>14</v>
      </c>
      <c r="E5603" t="s">
        <v>15</v>
      </c>
      <c r="F5603">
        <v>202630</v>
      </c>
      <c r="G5603">
        <v>4356</v>
      </c>
      <c r="H5603">
        <v>12</v>
      </c>
      <c r="I5603">
        <v>6536000</v>
      </c>
      <c r="J5603">
        <v>18972</v>
      </c>
      <c r="K5603">
        <v>15910.950413</v>
      </c>
    </row>
    <row r="5604" spans="1:11" x14ac:dyDescent="0.35">
      <c r="A5604" t="s">
        <v>496</v>
      </c>
      <c r="B5604" t="s">
        <v>36</v>
      </c>
      <c r="C5604" t="s">
        <v>62</v>
      </c>
      <c r="D5604" t="s">
        <v>17</v>
      </c>
      <c r="E5604" t="s">
        <v>15</v>
      </c>
      <c r="F5604">
        <v>202630</v>
      </c>
      <c r="G5604">
        <v>41904</v>
      </c>
      <c r="H5604">
        <v>12</v>
      </c>
      <c r="I5604">
        <v>57274300</v>
      </c>
      <c r="J5604">
        <v>476148</v>
      </c>
      <c r="K5604">
        <v>14310.264318</v>
      </c>
    </row>
    <row r="5605" spans="1:11" x14ac:dyDescent="0.35">
      <c r="A5605" t="s">
        <v>496</v>
      </c>
      <c r="B5605" t="s">
        <v>36</v>
      </c>
      <c r="C5605" t="s">
        <v>63</v>
      </c>
      <c r="D5605" t="s">
        <v>17</v>
      </c>
      <c r="E5605" t="s">
        <v>15</v>
      </c>
      <c r="F5605">
        <v>202630</v>
      </c>
      <c r="G5605">
        <v>8472</v>
      </c>
      <c r="H5605">
        <v>12</v>
      </c>
      <c r="I5605">
        <v>11791500</v>
      </c>
      <c r="J5605">
        <v>55164</v>
      </c>
      <c r="K5605">
        <v>14517.018414</v>
      </c>
    </row>
    <row r="5606" spans="1:11" x14ac:dyDescent="0.35">
      <c r="A5606" t="s">
        <v>496</v>
      </c>
      <c r="B5606" t="s">
        <v>36</v>
      </c>
      <c r="C5606" t="s">
        <v>66</v>
      </c>
      <c r="D5606" t="s">
        <v>17</v>
      </c>
      <c r="E5606" t="s">
        <v>18</v>
      </c>
      <c r="F5606">
        <v>202630</v>
      </c>
      <c r="G5606">
        <v>3280</v>
      </c>
      <c r="H5606">
        <v>16</v>
      </c>
      <c r="I5606">
        <v>6770000</v>
      </c>
      <c r="J5606">
        <v>13696</v>
      </c>
      <c r="K5606">
        <v>29810.736584999999</v>
      </c>
    </row>
    <row r="5607" spans="1:11" x14ac:dyDescent="0.35">
      <c r="A5607" t="s">
        <v>496</v>
      </c>
      <c r="B5607" t="s">
        <v>36</v>
      </c>
      <c r="C5607" t="s">
        <v>69</v>
      </c>
      <c r="D5607" t="s">
        <v>14</v>
      </c>
      <c r="E5607" t="s">
        <v>24</v>
      </c>
      <c r="F5607">
        <v>202630</v>
      </c>
      <c r="G5607">
        <v>9220</v>
      </c>
      <c r="H5607">
        <v>20</v>
      </c>
      <c r="I5607">
        <v>13644000</v>
      </c>
      <c r="J5607">
        <v>62940</v>
      </c>
      <c r="K5607">
        <v>26121.177874000001</v>
      </c>
    </row>
    <row r="5608" spans="1:11" x14ac:dyDescent="0.35">
      <c r="A5608" t="s">
        <v>496</v>
      </c>
      <c r="B5608" t="s">
        <v>36</v>
      </c>
      <c r="C5608" t="s">
        <v>431</v>
      </c>
      <c r="D5608" t="s">
        <v>17</v>
      </c>
      <c r="E5608" t="s">
        <v>18</v>
      </c>
      <c r="F5608">
        <v>202630</v>
      </c>
      <c r="G5608">
        <v>1168</v>
      </c>
      <c r="H5608">
        <v>16</v>
      </c>
      <c r="I5608">
        <v>2153500</v>
      </c>
      <c r="J5608">
        <v>2224</v>
      </c>
      <c r="K5608">
        <v>25935.479452</v>
      </c>
    </row>
    <row r="5609" spans="1:11" x14ac:dyDescent="0.35">
      <c r="A5609" t="s">
        <v>496</v>
      </c>
      <c r="B5609" t="s">
        <v>36</v>
      </c>
      <c r="C5609" t="s">
        <v>452</v>
      </c>
      <c r="D5609" t="s">
        <v>17</v>
      </c>
      <c r="E5609" t="s">
        <v>18</v>
      </c>
      <c r="F5609">
        <v>202630</v>
      </c>
      <c r="G5609">
        <v>4640</v>
      </c>
      <c r="H5609">
        <v>16</v>
      </c>
      <c r="I5609">
        <v>8325600</v>
      </c>
      <c r="J5609">
        <v>22464</v>
      </c>
      <c r="K5609">
        <v>25132.251724000002</v>
      </c>
    </row>
    <row r="5610" spans="1:11" x14ac:dyDescent="0.35">
      <c r="A5610" t="s">
        <v>496</v>
      </c>
      <c r="B5610" t="s">
        <v>36</v>
      </c>
      <c r="C5610" t="s">
        <v>70</v>
      </c>
      <c r="D5610" t="s">
        <v>17</v>
      </c>
      <c r="E5610" t="s">
        <v>18</v>
      </c>
      <c r="F5610">
        <v>202630</v>
      </c>
      <c r="G5610">
        <v>17184</v>
      </c>
      <c r="H5610">
        <v>16</v>
      </c>
      <c r="I5610">
        <v>40316700</v>
      </c>
      <c r="J5610">
        <v>144368</v>
      </c>
      <c r="K5610">
        <v>33648.356611000003</v>
      </c>
    </row>
    <row r="5611" spans="1:11" x14ac:dyDescent="0.35">
      <c r="A5611" t="s">
        <v>496</v>
      </c>
      <c r="B5611" t="s">
        <v>36</v>
      </c>
      <c r="C5611" t="s">
        <v>71</v>
      </c>
      <c r="D5611" t="s">
        <v>17</v>
      </c>
      <c r="E5611" t="s">
        <v>24</v>
      </c>
      <c r="F5611">
        <v>202630</v>
      </c>
      <c r="G5611">
        <v>5280</v>
      </c>
      <c r="H5611">
        <v>20</v>
      </c>
      <c r="I5611">
        <v>7804500</v>
      </c>
      <c r="J5611">
        <v>24120</v>
      </c>
      <c r="K5611">
        <v>26139.462121</v>
      </c>
    </row>
    <row r="5612" spans="1:11" x14ac:dyDescent="0.35">
      <c r="A5612" t="s">
        <v>496</v>
      </c>
      <c r="B5612" t="s">
        <v>36</v>
      </c>
      <c r="C5612" t="s">
        <v>72</v>
      </c>
      <c r="D5612" t="s">
        <v>17</v>
      </c>
      <c r="E5612" t="s">
        <v>24</v>
      </c>
      <c r="F5612">
        <v>202630</v>
      </c>
      <c r="G5612">
        <v>3100</v>
      </c>
      <c r="H5612">
        <v>20</v>
      </c>
      <c r="I5612">
        <v>4592000</v>
      </c>
      <c r="J5612">
        <v>12900</v>
      </c>
      <c r="K5612">
        <v>26122.967742000001</v>
      </c>
    </row>
    <row r="5613" spans="1:11" x14ac:dyDescent="0.35">
      <c r="A5613" t="s">
        <v>496</v>
      </c>
      <c r="B5613" t="s">
        <v>36</v>
      </c>
      <c r="C5613" t="s">
        <v>427</v>
      </c>
      <c r="D5613" t="s">
        <v>20</v>
      </c>
      <c r="E5613" t="s">
        <v>21</v>
      </c>
      <c r="F5613">
        <v>202630</v>
      </c>
      <c r="G5613">
        <v>82840</v>
      </c>
      <c r="H5613">
        <v>20</v>
      </c>
      <c r="I5613">
        <v>132622700</v>
      </c>
      <c r="J5613">
        <v>992820</v>
      </c>
      <c r="K5613">
        <v>27943.723563</v>
      </c>
    </row>
    <row r="5614" spans="1:11" x14ac:dyDescent="0.35">
      <c r="A5614" t="s">
        <v>496</v>
      </c>
      <c r="B5614" t="s">
        <v>36</v>
      </c>
      <c r="C5614" t="s">
        <v>442</v>
      </c>
      <c r="D5614" t="s">
        <v>14</v>
      </c>
      <c r="E5614" t="s">
        <v>15</v>
      </c>
      <c r="F5614">
        <v>202630</v>
      </c>
      <c r="G5614">
        <v>2256</v>
      </c>
      <c r="H5614">
        <v>12</v>
      </c>
      <c r="I5614">
        <v>2257600</v>
      </c>
      <c r="J5614">
        <v>11988</v>
      </c>
      <c r="K5614">
        <v>10409.957447000001</v>
      </c>
    </row>
    <row r="5615" spans="1:11" x14ac:dyDescent="0.35">
      <c r="A5615" t="s">
        <v>496</v>
      </c>
      <c r="B5615" t="s">
        <v>81</v>
      </c>
      <c r="C5615" t="s">
        <v>82</v>
      </c>
      <c r="D5615" t="s">
        <v>17</v>
      </c>
      <c r="E5615" t="s">
        <v>15</v>
      </c>
      <c r="F5615">
        <v>202630</v>
      </c>
      <c r="G5615">
        <v>4240</v>
      </c>
      <c r="H5615">
        <v>16</v>
      </c>
      <c r="I5615">
        <v>5509100</v>
      </c>
      <c r="J5615">
        <v>21648</v>
      </c>
      <c r="K5615">
        <v>18251.350943000001</v>
      </c>
    </row>
    <row r="5616" spans="1:11" x14ac:dyDescent="0.35">
      <c r="A5616" t="s">
        <v>496</v>
      </c>
      <c r="B5616" t="s">
        <v>81</v>
      </c>
      <c r="C5616" t="s">
        <v>84</v>
      </c>
      <c r="D5616" t="s">
        <v>20</v>
      </c>
      <c r="E5616" t="s">
        <v>21</v>
      </c>
      <c r="F5616">
        <v>202630</v>
      </c>
      <c r="G5616">
        <v>10140</v>
      </c>
      <c r="H5616">
        <v>12</v>
      </c>
      <c r="I5616">
        <v>24564100</v>
      </c>
      <c r="J5616">
        <v>82824</v>
      </c>
      <c r="K5616">
        <v>25831.871006000001</v>
      </c>
    </row>
    <row r="5617" spans="1:11" x14ac:dyDescent="0.35">
      <c r="A5617" t="s">
        <v>496</v>
      </c>
      <c r="B5617" t="s">
        <v>81</v>
      </c>
      <c r="C5617" t="s">
        <v>352</v>
      </c>
      <c r="D5617" t="s">
        <v>14</v>
      </c>
      <c r="E5617" t="s">
        <v>24</v>
      </c>
      <c r="F5617">
        <v>202630</v>
      </c>
      <c r="G5617">
        <v>660</v>
      </c>
      <c r="H5617">
        <v>20</v>
      </c>
      <c r="I5617">
        <v>904200</v>
      </c>
      <c r="J5617">
        <v>2220</v>
      </c>
      <c r="K5617">
        <v>23456.727273</v>
      </c>
    </row>
    <row r="5618" spans="1:11" x14ac:dyDescent="0.35">
      <c r="A5618" t="s">
        <v>496</v>
      </c>
      <c r="B5618" t="s">
        <v>81</v>
      </c>
      <c r="C5618" t="s">
        <v>353</v>
      </c>
      <c r="D5618" t="s">
        <v>17</v>
      </c>
      <c r="E5618" t="s">
        <v>15</v>
      </c>
      <c r="F5618">
        <v>202630</v>
      </c>
      <c r="G5618">
        <v>1836</v>
      </c>
      <c r="H5618">
        <v>12</v>
      </c>
      <c r="I5618">
        <v>2713300</v>
      </c>
      <c r="J5618">
        <v>6024</v>
      </c>
      <c r="K5618">
        <v>15286.03268</v>
      </c>
    </row>
    <row r="5619" spans="1:11" x14ac:dyDescent="0.35">
      <c r="A5619" t="s">
        <v>496</v>
      </c>
      <c r="B5619" t="s">
        <v>81</v>
      </c>
      <c r="C5619" t="s">
        <v>86</v>
      </c>
      <c r="D5619" t="s">
        <v>17</v>
      </c>
      <c r="E5619" t="s">
        <v>18</v>
      </c>
      <c r="F5619">
        <v>202630</v>
      </c>
      <c r="G5619">
        <v>416</v>
      </c>
      <c r="H5619">
        <v>16</v>
      </c>
      <c r="I5619">
        <v>954200</v>
      </c>
      <c r="J5619">
        <v>752</v>
      </c>
      <c r="K5619">
        <v>31686.769230999998</v>
      </c>
    </row>
    <row r="5620" spans="1:11" x14ac:dyDescent="0.35">
      <c r="A5620" t="s">
        <v>496</v>
      </c>
      <c r="B5620" t="s">
        <v>81</v>
      </c>
      <c r="C5620" t="s">
        <v>87</v>
      </c>
      <c r="D5620" t="s">
        <v>17</v>
      </c>
      <c r="E5620" t="s">
        <v>18</v>
      </c>
      <c r="F5620">
        <v>202630</v>
      </c>
      <c r="G5620">
        <v>1584</v>
      </c>
      <c r="H5620">
        <v>16</v>
      </c>
      <c r="I5620">
        <v>3633300</v>
      </c>
      <c r="J5620">
        <v>7664</v>
      </c>
      <c r="K5620">
        <v>31984</v>
      </c>
    </row>
    <row r="5621" spans="1:11" x14ac:dyDescent="0.35">
      <c r="A5621" t="s">
        <v>496</v>
      </c>
      <c r="B5621" t="s">
        <v>81</v>
      </c>
      <c r="C5621" t="s">
        <v>88</v>
      </c>
      <c r="D5621" t="s">
        <v>32</v>
      </c>
      <c r="E5621" t="s">
        <v>21</v>
      </c>
      <c r="F5621">
        <v>202630</v>
      </c>
      <c r="G5621">
        <v>2424</v>
      </c>
      <c r="H5621">
        <v>12</v>
      </c>
      <c r="I5621">
        <v>5760000</v>
      </c>
      <c r="J5621">
        <v>11364</v>
      </c>
      <c r="K5621">
        <v>25835.544554</v>
      </c>
    </row>
    <row r="5622" spans="1:11" x14ac:dyDescent="0.35">
      <c r="A5622" t="s">
        <v>496</v>
      </c>
      <c r="B5622" t="s">
        <v>81</v>
      </c>
      <c r="C5622" t="s">
        <v>90</v>
      </c>
      <c r="D5622" t="s">
        <v>17</v>
      </c>
      <c r="E5622" t="s">
        <v>21</v>
      </c>
      <c r="F5622">
        <v>202630</v>
      </c>
      <c r="G5622">
        <v>4764</v>
      </c>
      <c r="H5622">
        <v>12</v>
      </c>
      <c r="I5622">
        <v>11530400</v>
      </c>
      <c r="J5622">
        <v>32424</v>
      </c>
      <c r="K5622">
        <v>25830.299748000001</v>
      </c>
    </row>
    <row r="5623" spans="1:11" x14ac:dyDescent="0.35">
      <c r="A5623" t="s">
        <v>496</v>
      </c>
      <c r="B5623" t="s">
        <v>81</v>
      </c>
      <c r="C5623" t="s">
        <v>91</v>
      </c>
      <c r="D5623" t="s">
        <v>23</v>
      </c>
      <c r="E5623" t="s">
        <v>21</v>
      </c>
      <c r="F5623">
        <v>202630</v>
      </c>
      <c r="G5623">
        <v>1168</v>
      </c>
      <c r="H5623">
        <v>16</v>
      </c>
      <c r="I5623">
        <v>3467500</v>
      </c>
      <c r="J5623">
        <v>1712</v>
      </c>
      <c r="K5623">
        <v>41216.561644000001</v>
      </c>
    </row>
    <row r="5624" spans="1:11" x14ac:dyDescent="0.35">
      <c r="A5624" t="s">
        <v>496</v>
      </c>
      <c r="B5624" t="s">
        <v>81</v>
      </c>
      <c r="C5624" t="s">
        <v>92</v>
      </c>
      <c r="D5624" t="s">
        <v>32</v>
      </c>
      <c r="E5624" t="s">
        <v>21</v>
      </c>
      <c r="F5624">
        <v>202630</v>
      </c>
      <c r="G5624">
        <v>11824</v>
      </c>
      <c r="H5624">
        <v>16</v>
      </c>
      <c r="I5624">
        <v>29586900</v>
      </c>
      <c r="J5624">
        <v>93824</v>
      </c>
      <c r="K5624">
        <v>34817.703653999997</v>
      </c>
    </row>
    <row r="5625" spans="1:11" x14ac:dyDescent="0.35">
      <c r="A5625" t="s">
        <v>496</v>
      </c>
      <c r="B5625" t="s">
        <v>81</v>
      </c>
      <c r="C5625" t="s">
        <v>93</v>
      </c>
      <c r="D5625" t="s">
        <v>17</v>
      </c>
      <c r="E5625" t="s">
        <v>18</v>
      </c>
      <c r="F5625">
        <v>202630</v>
      </c>
      <c r="G5625">
        <v>1632</v>
      </c>
      <c r="H5625">
        <v>16</v>
      </c>
      <c r="I5625">
        <v>3743400</v>
      </c>
      <c r="J5625">
        <v>3376</v>
      </c>
      <c r="K5625">
        <v>32057.833332999999</v>
      </c>
    </row>
    <row r="5626" spans="1:11" x14ac:dyDescent="0.35">
      <c r="A5626" t="s">
        <v>496</v>
      </c>
      <c r="B5626" t="s">
        <v>81</v>
      </c>
      <c r="C5626" t="s">
        <v>94</v>
      </c>
      <c r="D5626" t="s">
        <v>20</v>
      </c>
      <c r="E5626" t="s">
        <v>21</v>
      </c>
      <c r="F5626">
        <v>202630</v>
      </c>
      <c r="G5626">
        <v>4192</v>
      </c>
      <c r="H5626">
        <v>16</v>
      </c>
      <c r="I5626">
        <v>9678100</v>
      </c>
      <c r="J5626">
        <v>18272</v>
      </c>
      <c r="K5626">
        <v>32032.774808999999</v>
      </c>
    </row>
    <row r="5627" spans="1:11" x14ac:dyDescent="0.35">
      <c r="A5627" t="s">
        <v>496</v>
      </c>
      <c r="B5627" t="s">
        <v>81</v>
      </c>
      <c r="C5627" t="s">
        <v>354</v>
      </c>
      <c r="D5627" t="s">
        <v>23</v>
      </c>
      <c r="E5627" t="s">
        <v>21</v>
      </c>
      <c r="F5627">
        <v>202630</v>
      </c>
      <c r="G5627">
        <v>113892</v>
      </c>
      <c r="H5627">
        <v>12</v>
      </c>
      <c r="I5627">
        <v>276046700</v>
      </c>
      <c r="J5627">
        <v>1318008</v>
      </c>
      <c r="K5627">
        <v>25845.765461999999</v>
      </c>
    </row>
    <row r="5628" spans="1:11" x14ac:dyDescent="0.35">
      <c r="A5628" t="s">
        <v>496</v>
      </c>
      <c r="B5628" t="s">
        <v>81</v>
      </c>
      <c r="C5628" t="s">
        <v>95</v>
      </c>
      <c r="D5628" t="s">
        <v>23</v>
      </c>
      <c r="E5628" t="s">
        <v>21</v>
      </c>
      <c r="F5628">
        <v>202630</v>
      </c>
      <c r="G5628">
        <v>15760</v>
      </c>
      <c r="H5628">
        <v>16</v>
      </c>
      <c r="I5628">
        <v>39440900</v>
      </c>
      <c r="J5628">
        <v>142912</v>
      </c>
      <c r="K5628">
        <v>34836.514721</v>
      </c>
    </row>
    <row r="5629" spans="1:11" x14ac:dyDescent="0.35">
      <c r="A5629" t="s">
        <v>496</v>
      </c>
      <c r="B5629" t="s">
        <v>96</v>
      </c>
      <c r="C5629" t="s">
        <v>98</v>
      </c>
      <c r="D5629" t="s">
        <v>32</v>
      </c>
      <c r="E5629" t="s">
        <v>18</v>
      </c>
      <c r="F5629">
        <v>202630</v>
      </c>
      <c r="G5629">
        <v>6100</v>
      </c>
      <c r="H5629">
        <v>20</v>
      </c>
      <c r="I5629">
        <v>12414700</v>
      </c>
      <c r="J5629">
        <v>26580</v>
      </c>
      <c r="K5629">
        <v>36086.901639000003</v>
      </c>
    </row>
    <row r="5630" spans="1:11" x14ac:dyDescent="0.35">
      <c r="A5630" t="s">
        <v>496</v>
      </c>
      <c r="B5630" t="s">
        <v>96</v>
      </c>
      <c r="C5630" t="s">
        <v>99</v>
      </c>
      <c r="D5630" t="s">
        <v>32</v>
      </c>
      <c r="E5630" t="s">
        <v>18</v>
      </c>
      <c r="F5630">
        <v>202630</v>
      </c>
      <c r="G5630">
        <v>3080</v>
      </c>
      <c r="H5630">
        <v>20</v>
      </c>
      <c r="I5630">
        <v>7469000</v>
      </c>
      <c r="J5630">
        <v>11880</v>
      </c>
      <c r="K5630">
        <v>42590.214286000002</v>
      </c>
    </row>
    <row r="5631" spans="1:11" x14ac:dyDescent="0.35">
      <c r="A5631" t="s">
        <v>496</v>
      </c>
      <c r="B5631" t="s">
        <v>96</v>
      </c>
      <c r="C5631" t="s">
        <v>100</v>
      </c>
      <c r="D5631" t="s">
        <v>32</v>
      </c>
      <c r="E5631" t="s">
        <v>18</v>
      </c>
      <c r="F5631">
        <v>202630</v>
      </c>
      <c r="G5631">
        <v>19840</v>
      </c>
      <c r="H5631">
        <v>20</v>
      </c>
      <c r="I5631">
        <v>48200200</v>
      </c>
      <c r="J5631">
        <v>166900</v>
      </c>
      <c r="K5631">
        <v>42690.330645000002</v>
      </c>
    </row>
    <row r="5632" spans="1:11" x14ac:dyDescent="0.35">
      <c r="A5632" t="s">
        <v>496</v>
      </c>
      <c r="B5632" t="s">
        <v>96</v>
      </c>
      <c r="C5632" t="s">
        <v>102</v>
      </c>
      <c r="D5632" t="s">
        <v>14</v>
      </c>
      <c r="E5632" t="s">
        <v>15</v>
      </c>
      <c r="F5632">
        <v>202630</v>
      </c>
      <c r="G5632">
        <v>22428</v>
      </c>
      <c r="H5632">
        <v>12</v>
      </c>
      <c r="I5632">
        <v>26166000</v>
      </c>
      <c r="J5632">
        <v>129684</v>
      </c>
      <c r="K5632">
        <v>13084.425361</v>
      </c>
    </row>
    <row r="5633" spans="1:11" x14ac:dyDescent="0.35">
      <c r="A5633" t="s">
        <v>496</v>
      </c>
      <c r="B5633" t="s">
        <v>96</v>
      </c>
      <c r="C5633" t="s">
        <v>103</v>
      </c>
      <c r="D5633" t="s">
        <v>32</v>
      </c>
      <c r="E5633" t="s">
        <v>15</v>
      </c>
      <c r="F5633">
        <v>202630</v>
      </c>
      <c r="G5633">
        <v>3516</v>
      </c>
      <c r="H5633">
        <v>12</v>
      </c>
      <c r="I5633">
        <v>6437500</v>
      </c>
      <c r="J5633">
        <v>20040</v>
      </c>
      <c r="K5633">
        <v>19213.232081999999</v>
      </c>
    </row>
    <row r="5634" spans="1:11" x14ac:dyDescent="0.35">
      <c r="A5634" t="s">
        <v>496</v>
      </c>
      <c r="B5634" t="s">
        <v>96</v>
      </c>
      <c r="C5634" t="s">
        <v>104</v>
      </c>
      <c r="D5634" t="s">
        <v>32</v>
      </c>
      <c r="E5634" t="s">
        <v>15</v>
      </c>
      <c r="F5634">
        <v>202630</v>
      </c>
      <c r="G5634">
        <v>2604</v>
      </c>
      <c r="H5634">
        <v>12</v>
      </c>
      <c r="I5634">
        <v>4491900</v>
      </c>
      <c r="J5634">
        <v>9816</v>
      </c>
      <c r="K5634">
        <v>18115.24424</v>
      </c>
    </row>
    <row r="5635" spans="1:11" x14ac:dyDescent="0.35">
      <c r="A5635" t="s">
        <v>496</v>
      </c>
      <c r="B5635" t="s">
        <v>96</v>
      </c>
      <c r="C5635" t="s">
        <v>105</v>
      </c>
      <c r="D5635" t="s">
        <v>32</v>
      </c>
      <c r="E5635" t="s">
        <v>15</v>
      </c>
      <c r="F5635">
        <v>202630</v>
      </c>
      <c r="G5635">
        <v>14172</v>
      </c>
      <c r="H5635">
        <v>12</v>
      </c>
      <c r="I5635">
        <v>23623000</v>
      </c>
      <c r="J5635">
        <v>142932</v>
      </c>
      <c r="K5635">
        <v>18272.855207000001</v>
      </c>
    </row>
    <row r="5636" spans="1:11" x14ac:dyDescent="0.35">
      <c r="A5636" t="s">
        <v>496</v>
      </c>
      <c r="B5636" t="s">
        <v>96</v>
      </c>
      <c r="C5636" t="s">
        <v>106</v>
      </c>
      <c r="D5636" t="s">
        <v>32</v>
      </c>
      <c r="E5636" t="s">
        <v>15</v>
      </c>
      <c r="F5636">
        <v>202630</v>
      </c>
      <c r="G5636">
        <v>14412</v>
      </c>
      <c r="H5636">
        <v>12</v>
      </c>
      <c r="I5636">
        <v>29025500</v>
      </c>
      <c r="J5636">
        <v>142224</v>
      </c>
      <c r="K5636">
        <v>21179.739384</v>
      </c>
    </row>
    <row r="5637" spans="1:11" x14ac:dyDescent="0.35">
      <c r="A5637" t="s">
        <v>496</v>
      </c>
      <c r="B5637" t="s">
        <v>96</v>
      </c>
      <c r="C5637" t="s">
        <v>107</v>
      </c>
      <c r="D5637" t="s">
        <v>32</v>
      </c>
      <c r="E5637" t="s">
        <v>15</v>
      </c>
      <c r="F5637">
        <v>202630</v>
      </c>
      <c r="G5637">
        <v>9408</v>
      </c>
      <c r="H5637">
        <v>16</v>
      </c>
      <c r="I5637">
        <v>17586200</v>
      </c>
      <c r="J5637">
        <v>64192</v>
      </c>
      <c r="K5637">
        <v>26070.836735000001</v>
      </c>
    </row>
    <row r="5638" spans="1:11" x14ac:dyDescent="0.35">
      <c r="A5638" t="s">
        <v>496</v>
      </c>
      <c r="B5638" t="s">
        <v>96</v>
      </c>
      <c r="C5638" t="s">
        <v>108</v>
      </c>
      <c r="D5638" t="s">
        <v>109</v>
      </c>
      <c r="E5638" t="s">
        <v>21</v>
      </c>
      <c r="F5638">
        <v>202630</v>
      </c>
      <c r="G5638">
        <v>9120</v>
      </c>
      <c r="H5638">
        <v>12</v>
      </c>
      <c r="I5638">
        <v>19624900</v>
      </c>
      <c r="J5638">
        <v>73488</v>
      </c>
      <c r="K5638">
        <v>22974.692104999998</v>
      </c>
    </row>
    <row r="5639" spans="1:11" x14ac:dyDescent="0.35">
      <c r="A5639" t="s">
        <v>496</v>
      </c>
      <c r="B5639" t="s">
        <v>96</v>
      </c>
      <c r="C5639" t="s">
        <v>110</v>
      </c>
      <c r="D5639" t="s">
        <v>109</v>
      </c>
      <c r="E5639" t="s">
        <v>21</v>
      </c>
      <c r="F5639">
        <v>202630</v>
      </c>
      <c r="G5639">
        <v>10116</v>
      </c>
      <c r="H5639">
        <v>12</v>
      </c>
      <c r="I5639">
        <v>25052800</v>
      </c>
      <c r="J5639">
        <v>84384</v>
      </c>
      <c r="K5639">
        <v>26049.583630000001</v>
      </c>
    </row>
    <row r="5640" spans="1:11" x14ac:dyDescent="0.35">
      <c r="A5640" t="s">
        <v>496</v>
      </c>
      <c r="B5640" t="s">
        <v>96</v>
      </c>
      <c r="C5640" t="s">
        <v>111</v>
      </c>
      <c r="D5640" t="s">
        <v>32</v>
      </c>
      <c r="E5640" t="s">
        <v>15</v>
      </c>
      <c r="F5640">
        <v>202630</v>
      </c>
      <c r="G5640">
        <v>11448</v>
      </c>
      <c r="H5640">
        <v>12</v>
      </c>
      <c r="I5640">
        <v>21504000</v>
      </c>
      <c r="J5640">
        <v>127416</v>
      </c>
      <c r="K5640">
        <v>19209.725366999999</v>
      </c>
    </row>
    <row r="5641" spans="1:11" x14ac:dyDescent="0.35">
      <c r="A5641" t="s">
        <v>496</v>
      </c>
      <c r="B5641" t="s">
        <v>96</v>
      </c>
      <c r="C5641" t="s">
        <v>112</v>
      </c>
      <c r="D5641" t="s">
        <v>17</v>
      </c>
      <c r="E5641" t="s">
        <v>113</v>
      </c>
      <c r="F5641">
        <v>202630</v>
      </c>
      <c r="G5641">
        <v>13404</v>
      </c>
      <c r="H5641">
        <v>12</v>
      </c>
      <c r="I5641">
        <v>14187400</v>
      </c>
      <c r="J5641">
        <v>135120</v>
      </c>
      <c r="K5641">
        <v>10980.631154999999</v>
      </c>
    </row>
    <row r="5642" spans="1:11" x14ac:dyDescent="0.35">
      <c r="A5642" t="s">
        <v>496</v>
      </c>
      <c r="B5642" t="s">
        <v>96</v>
      </c>
      <c r="C5642" t="s">
        <v>114</v>
      </c>
      <c r="D5642" t="s">
        <v>32</v>
      </c>
      <c r="E5642" t="s">
        <v>24</v>
      </c>
      <c r="F5642">
        <v>202630</v>
      </c>
      <c r="G5642">
        <v>28280</v>
      </c>
      <c r="H5642">
        <v>20</v>
      </c>
      <c r="I5642">
        <v>83653800</v>
      </c>
      <c r="J5642">
        <v>244180</v>
      </c>
      <c r="K5642">
        <v>51752.869873000003</v>
      </c>
    </row>
    <row r="5643" spans="1:11" x14ac:dyDescent="0.35">
      <c r="A5643" t="s">
        <v>496</v>
      </c>
      <c r="B5643" t="s">
        <v>96</v>
      </c>
      <c r="C5643" t="s">
        <v>115</v>
      </c>
      <c r="D5643" t="s">
        <v>32</v>
      </c>
      <c r="E5643" t="s">
        <v>24</v>
      </c>
      <c r="F5643">
        <v>202630</v>
      </c>
      <c r="G5643">
        <v>43080</v>
      </c>
      <c r="H5643">
        <v>20</v>
      </c>
      <c r="I5643">
        <v>127435500</v>
      </c>
      <c r="J5643">
        <v>437600</v>
      </c>
      <c r="K5643">
        <v>51843.261374000002</v>
      </c>
    </row>
    <row r="5644" spans="1:11" x14ac:dyDescent="0.35">
      <c r="A5644" t="s">
        <v>496</v>
      </c>
      <c r="B5644" t="s">
        <v>96</v>
      </c>
      <c r="C5644" t="s">
        <v>117</v>
      </c>
      <c r="D5644" t="s">
        <v>32</v>
      </c>
      <c r="E5644" t="s">
        <v>21</v>
      </c>
      <c r="F5644">
        <v>202630</v>
      </c>
      <c r="G5644">
        <v>32100</v>
      </c>
      <c r="H5644">
        <v>12</v>
      </c>
      <c r="I5644">
        <v>72285900</v>
      </c>
      <c r="J5644">
        <v>371724</v>
      </c>
      <c r="K5644">
        <v>23791.109159</v>
      </c>
    </row>
    <row r="5645" spans="1:11" x14ac:dyDescent="0.35">
      <c r="A5645" t="s">
        <v>496</v>
      </c>
      <c r="B5645" t="s">
        <v>96</v>
      </c>
      <c r="C5645" t="s">
        <v>118</v>
      </c>
      <c r="D5645" t="s">
        <v>32</v>
      </c>
      <c r="E5645" t="s">
        <v>21</v>
      </c>
      <c r="F5645">
        <v>202630</v>
      </c>
      <c r="G5645">
        <v>16512</v>
      </c>
      <c r="H5645">
        <v>16</v>
      </c>
      <c r="I5645">
        <v>37396500</v>
      </c>
      <c r="J5645">
        <v>140848</v>
      </c>
      <c r="K5645">
        <v>31260.712209000001</v>
      </c>
    </row>
    <row r="5646" spans="1:11" x14ac:dyDescent="0.35">
      <c r="A5646" t="s">
        <v>496</v>
      </c>
      <c r="B5646" t="s">
        <v>96</v>
      </c>
      <c r="C5646" t="s">
        <v>119</v>
      </c>
      <c r="D5646" t="s">
        <v>32</v>
      </c>
      <c r="E5646" t="s">
        <v>21</v>
      </c>
      <c r="F5646">
        <v>202630</v>
      </c>
      <c r="G5646">
        <v>42640</v>
      </c>
      <c r="H5646">
        <v>20</v>
      </c>
      <c r="I5646">
        <v>93921700</v>
      </c>
      <c r="J5646">
        <v>457860</v>
      </c>
      <c r="K5646">
        <v>37890.853659</v>
      </c>
    </row>
    <row r="5647" spans="1:11" x14ac:dyDescent="0.35">
      <c r="A5647" t="s">
        <v>496</v>
      </c>
      <c r="B5647" t="s">
        <v>96</v>
      </c>
      <c r="C5647" t="s">
        <v>120</v>
      </c>
      <c r="D5647" t="s">
        <v>17</v>
      </c>
      <c r="E5647" t="s">
        <v>21</v>
      </c>
      <c r="F5647">
        <v>202630</v>
      </c>
      <c r="G5647">
        <v>10368</v>
      </c>
      <c r="H5647">
        <v>12</v>
      </c>
      <c r="I5647">
        <v>21602500</v>
      </c>
      <c r="J5647">
        <v>70404</v>
      </c>
      <c r="K5647">
        <v>22987.091434999998</v>
      </c>
    </row>
    <row r="5648" spans="1:11" x14ac:dyDescent="0.35">
      <c r="A5648" t="s">
        <v>496</v>
      </c>
      <c r="B5648" t="s">
        <v>96</v>
      </c>
      <c r="C5648" t="s">
        <v>121</v>
      </c>
      <c r="D5648" t="s">
        <v>17</v>
      </c>
      <c r="E5648" t="s">
        <v>21</v>
      </c>
      <c r="F5648">
        <v>202630</v>
      </c>
      <c r="G5648">
        <v>7840</v>
      </c>
      <c r="H5648">
        <v>16</v>
      </c>
      <c r="I5648">
        <v>14704000</v>
      </c>
      <c r="J5648">
        <v>46048</v>
      </c>
      <c r="K5648">
        <v>28130.824489999999</v>
      </c>
    </row>
    <row r="5649" spans="1:11" x14ac:dyDescent="0.35">
      <c r="A5649" t="s">
        <v>496</v>
      </c>
      <c r="B5649" t="s">
        <v>96</v>
      </c>
      <c r="C5649" t="s">
        <v>122</v>
      </c>
      <c r="D5649" t="s">
        <v>17</v>
      </c>
      <c r="E5649" t="s">
        <v>21</v>
      </c>
      <c r="F5649">
        <v>202630</v>
      </c>
      <c r="G5649">
        <v>14960</v>
      </c>
      <c r="H5649">
        <v>20</v>
      </c>
      <c r="I5649">
        <v>29963000</v>
      </c>
      <c r="J5649">
        <v>108140</v>
      </c>
      <c r="K5649">
        <v>37851.233956999997</v>
      </c>
    </row>
    <row r="5650" spans="1:11" x14ac:dyDescent="0.35">
      <c r="A5650" t="s">
        <v>496</v>
      </c>
      <c r="B5650" t="s">
        <v>96</v>
      </c>
      <c r="C5650" t="s">
        <v>123</v>
      </c>
      <c r="D5650" t="s">
        <v>32</v>
      </c>
      <c r="E5650" t="s">
        <v>24</v>
      </c>
      <c r="F5650">
        <v>202630</v>
      </c>
      <c r="G5650">
        <v>8520</v>
      </c>
      <c r="H5650">
        <v>20</v>
      </c>
      <c r="I5650">
        <v>25154900</v>
      </c>
      <c r="J5650">
        <v>66580</v>
      </c>
      <c r="K5650">
        <v>51695.551642999999</v>
      </c>
    </row>
    <row r="5651" spans="1:11" x14ac:dyDescent="0.35">
      <c r="A5651" t="s">
        <v>496</v>
      </c>
      <c r="B5651" t="s">
        <v>96</v>
      </c>
      <c r="C5651" t="s">
        <v>126</v>
      </c>
      <c r="D5651" t="s">
        <v>32</v>
      </c>
      <c r="E5651" t="s">
        <v>18</v>
      </c>
      <c r="F5651">
        <v>202630</v>
      </c>
      <c r="G5651">
        <v>97920</v>
      </c>
      <c r="H5651">
        <v>16</v>
      </c>
      <c r="I5651">
        <v>214472000</v>
      </c>
      <c r="J5651">
        <v>1122960</v>
      </c>
      <c r="K5651">
        <v>31742.577451000001</v>
      </c>
    </row>
    <row r="5652" spans="1:11" x14ac:dyDescent="0.35">
      <c r="A5652" t="s">
        <v>496</v>
      </c>
      <c r="B5652" t="s">
        <v>96</v>
      </c>
      <c r="C5652" t="s">
        <v>127</v>
      </c>
      <c r="D5652" t="s">
        <v>32</v>
      </c>
      <c r="E5652" t="s">
        <v>18</v>
      </c>
      <c r="F5652">
        <v>202630</v>
      </c>
      <c r="G5652">
        <v>23304</v>
      </c>
      <c r="H5652">
        <v>12</v>
      </c>
      <c r="I5652">
        <v>55816200</v>
      </c>
      <c r="J5652">
        <v>229788</v>
      </c>
      <c r="K5652">
        <v>25074.255407000001</v>
      </c>
    </row>
    <row r="5653" spans="1:11" x14ac:dyDescent="0.35">
      <c r="A5653" t="s">
        <v>496</v>
      </c>
      <c r="B5653" t="s">
        <v>96</v>
      </c>
      <c r="C5653" t="s">
        <v>128</v>
      </c>
      <c r="D5653" t="s">
        <v>32</v>
      </c>
      <c r="E5653" t="s">
        <v>18</v>
      </c>
      <c r="F5653">
        <v>202630</v>
      </c>
      <c r="G5653">
        <v>153072</v>
      </c>
      <c r="H5653">
        <v>16</v>
      </c>
      <c r="I5653">
        <v>372822100</v>
      </c>
      <c r="J5653">
        <v>1707792</v>
      </c>
      <c r="K5653">
        <v>35020.045573000003</v>
      </c>
    </row>
    <row r="5654" spans="1:11" x14ac:dyDescent="0.35">
      <c r="A5654" t="s">
        <v>496</v>
      </c>
      <c r="B5654" t="s">
        <v>96</v>
      </c>
      <c r="C5654" t="s">
        <v>129</v>
      </c>
      <c r="D5654" t="s">
        <v>20</v>
      </c>
      <c r="E5654" t="s">
        <v>18</v>
      </c>
      <c r="F5654">
        <v>202630</v>
      </c>
      <c r="G5654">
        <v>8528</v>
      </c>
      <c r="H5654">
        <v>16</v>
      </c>
      <c r="I5654">
        <v>18611900</v>
      </c>
      <c r="J5654">
        <v>52928</v>
      </c>
      <c r="K5654">
        <v>30732.313321000001</v>
      </c>
    </row>
    <row r="5655" spans="1:11" x14ac:dyDescent="0.35">
      <c r="A5655" t="s">
        <v>496</v>
      </c>
      <c r="B5655" t="s">
        <v>96</v>
      </c>
      <c r="C5655" t="s">
        <v>130</v>
      </c>
      <c r="D5655" t="s">
        <v>32</v>
      </c>
      <c r="E5655" t="s">
        <v>24</v>
      </c>
      <c r="F5655">
        <v>202630</v>
      </c>
      <c r="G5655">
        <v>4660</v>
      </c>
      <c r="H5655">
        <v>20</v>
      </c>
      <c r="I5655">
        <v>10738500</v>
      </c>
      <c r="J5655">
        <v>10160</v>
      </c>
      <c r="K5655">
        <v>40551.819742</v>
      </c>
    </row>
    <row r="5656" spans="1:11" x14ac:dyDescent="0.35">
      <c r="A5656" t="s">
        <v>496</v>
      </c>
      <c r="B5656" t="s">
        <v>96</v>
      </c>
      <c r="C5656" t="s">
        <v>131</v>
      </c>
      <c r="D5656" t="s">
        <v>32</v>
      </c>
      <c r="E5656" t="s">
        <v>24</v>
      </c>
      <c r="F5656">
        <v>202630</v>
      </c>
      <c r="G5656">
        <v>5720</v>
      </c>
      <c r="H5656">
        <v>20</v>
      </c>
      <c r="I5656">
        <v>13188000</v>
      </c>
      <c r="J5656">
        <v>13340</v>
      </c>
      <c r="K5656">
        <v>40587.321678</v>
      </c>
    </row>
    <row r="5657" spans="1:11" x14ac:dyDescent="0.35">
      <c r="A5657" t="s">
        <v>496</v>
      </c>
      <c r="B5657" t="s">
        <v>96</v>
      </c>
      <c r="C5657" t="s">
        <v>132</v>
      </c>
      <c r="D5657" t="s">
        <v>32</v>
      </c>
      <c r="E5657" t="s">
        <v>24</v>
      </c>
      <c r="F5657">
        <v>202630</v>
      </c>
      <c r="G5657">
        <v>800</v>
      </c>
      <c r="H5657">
        <v>20</v>
      </c>
      <c r="I5657">
        <v>1849000</v>
      </c>
      <c r="J5657">
        <v>1640</v>
      </c>
      <c r="K5657">
        <v>40526.574999999997</v>
      </c>
    </row>
    <row r="5658" spans="1:11" x14ac:dyDescent="0.35">
      <c r="A5658" t="s">
        <v>496</v>
      </c>
      <c r="B5658" t="s">
        <v>96</v>
      </c>
      <c r="C5658" t="s">
        <v>133</v>
      </c>
      <c r="D5658" t="s">
        <v>32</v>
      </c>
      <c r="E5658" t="s">
        <v>18</v>
      </c>
      <c r="F5658">
        <v>202630</v>
      </c>
      <c r="G5658">
        <v>10992</v>
      </c>
      <c r="H5658">
        <v>16</v>
      </c>
      <c r="I5658">
        <v>27278600</v>
      </c>
      <c r="J5658">
        <v>84112</v>
      </c>
      <c r="K5658">
        <v>34921.899562999999</v>
      </c>
    </row>
    <row r="5659" spans="1:11" x14ac:dyDescent="0.35">
      <c r="A5659" t="s">
        <v>496</v>
      </c>
      <c r="B5659" t="s">
        <v>96</v>
      </c>
      <c r="C5659" t="s">
        <v>134</v>
      </c>
      <c r="D5659" t="s">
        <v>20</v>
      </c>
      <c r="E5659" t="s">
        <v>18</v>
      </c>
      <c r="F5659">
        <v>202630</v>
      </c>
      <c r="G5659">
        <v>9552</v>
      </c>
      <c r="H5659">
        <v>16</v>
      </c>
      <c r="I5659">
        <v>20854300</v>
      </c>
      <c r="J5659">
        <v>67808</v>
      </c>
      <c r="K5659">
        <v>30681.425460999999</v>
      </c>
    </row>
    <row r="5660" spans="1:11" x14ac:dyDescent="0.35">
      <c r="A5660" t="s">
        <v>496</v>
      </c>
      <c r="B5660" t="s">
        <v>96</v>
      </c>
      <c r="C5660" t="s">
        <v>135</v>
      </c>
      <c r="D5660" t="s">
        <v>32</v>
      </c>
      <c r="E5660" t="s">
        <v>18</v>
      </c>
      <c r="F5660">
        <v>202630</v>
      </c>
      <c r="G5660">
        <v>6528</v>
      </c>
      <c r="H5660">
        <v>16</v>
      </c>
      <c r="I5660">
        <v>15061400</v>
      </c>
      <c r="J5660">
        <v>43648</v>
      </c>
      <c r="K5660">
        <v>32444.605392000001</v>
      </c>
    </row>
    <row r="5661" spans="1:11" x14ac:dyDescent="0.35">
      <c r="A5661" t="s">
        <v>496</v>
      </c>
      <c r="B5661" t="s">
        <v>96</v>
      </c>
      <c r="C5661" t="s">
        <v>136</v>
      </c>
      <c r="D5661" t="s">
        <v>17</v>
      </c>
      <c r="E5661" t="s">
        <v>15</v>
      </c>
      <c r="F5661">
        <v>202630</v>
      </c>
      <c r="G5661">
        <v>4632</v>
      </c>
      <c r="H5661">
        <v>12</v>
      </c>
      <c r="I5661">
        <v>6759400</v>
      </c>
      <c r="J5661">
        <v>30840</v>
      </c>
      <c r="K5661">
        <v>15272.585492</v>
      </c>
    </row>
    <row r="5662" spans="1:11" x14ac:dyDescent="0.35">
      <c r="A5662" t="s">
        <v>496</v>
      </c>
      <c r="B5662" t="s">
        <v>96</v>
      </c>
      <c r="C5662" t="s">
        <v>137</v>
      </c>
      <c r="D5662" t="s">
        <v>17</v>
      </c>
      <c r="E5662" t="s">
        <v>15</v>
      </c>
      <c r="F5662">
        <v>202630</v>
      </c>
      <c r="G5662">
        <v>12180</v>
      </c>
      <c r="H5662">
        <v>12</v>
      </c>
      <c r="I5662">
        <v>17305800</v>
      </c>
      <c r="J5662">
        <v>124512</v>
      </c>
      <c r="K5662">
        <v>14871.874877</v>
      </c>
    </row>
    <row r="5663" spans="1:11" x14ac:dyDescent="0.35">
      <c r="A5663" t="s">
        <v>496</v>
      </c>
      <c r="B5663" t="s">
        <v>96</v>
      </c>
      <c r="C5663" t="s">
        <v>138</v>
      </c>
      <c r="D5663" t="s">
        <v>17</v>
      </c>
      <c r="E5663" t="s">
        <v>15</v>
      </c>
      <c r="F5663">
        <v>202630</v>
      </c>
      <c r="G5663">
        <v>3936</v>
      </c>
      <c r="H5663">
        <v>12</v>
      </c>
      <c r="I5663">
        <v>5089000</v>
      </c>
      <c r="J5663">
        <v>33336</v>
      </c>
      <c r="K5663">
        <v>13207.875</v>
      </c>
    </row>
    <row r="5664" spans="1:11" x14ac:dyDescent="0.35">
      <c r="A5664" t="s">
        <v>496</v>
      </c>
      <c r="B5664" t="s">
        <v>96</v>
      </c>
      <c r="C5664" t="s">
        <v>355</v>
      </c>
      <c r="D5664" t="s">
        <v>17</v>
      </c>
      <c r="E5664" t="s">
        <v>15</v>
      </c>
      <c r="F5664">
        <v>202630</v>
      </c>
      <c r="G5664">
        <v>5736</v>
      </c>
      <c r="H5664">
        <v>12</v>
      </c>
      <c r="I5664">
        <v>6931000</v>
      </c>
      <c r="J5664">
        <v>34704</v>
      </c>
      <c r="K5664">
        <v>13328.730126</v>
      </c>
    </row>
    <row r="5665" spans="1:11" x14ac:dyDescent="0.35">
      <c r="A5665" t="s">
        <v>496</v>
      </c>
      <c r="B5665" t="s">
        <v>96</v>
      </c>
      <c r="C5665" t="s">
        <v>139</v>
      </c>
      <c r="D5665" t="s">
        <v>32</v>
      </c>
      <c r="E5665" t="s">
        <v>15</v>
      </c>
      <c r="F5665">
        <v>202630</v>
      </c>
      <c r="G5665">
        <v>5316</v>
      </c>
      <c r="H5665">
        <v>12</v>
      </c>
      <c r="I5665">
        <v>7933900</v>
      </c>
      <c r="J5665">
        <v>31272</v>
      </c>
      <c r="K5665">
        <v>15345.918736</v>
      </c>
    </row>
    <row r="5666" spans="1:11" x14ac:dyDescent="0.35">
      <c r="A5666" t="s">
        <v>496</v>
      </c>
      <c r="B5666" t="s">
        <v>96</v>
      </c>
      <c r="C5666" t="s">
        <v>141</v>
      </c>
      <c r="D5666" t="s">
        <v>17</v>
      </c>
      <c r="E5666" t="s">
        <v>15</v>
      </c>
      <c r="F5666">
        <v>202630</v>
      </c>
      <c r="G5666">
        <v>9840</v>
      </c>
      <c r="H5666">
        <v>12</v>
      </c>
      <c r="I5666">
        <v>12308000</v>
      </c>
      <c r="J5666">
        <v>75468</v>
      </c>
      <c r="K5666">
        <v>13332.984146000001</v>
      </c>
    </row>
    <row r="5667" spans="1:11" x14ac:dyDescent="0.35">
      <c r="A5667" t="s">
        <v>496</v>
      </c>
      <c r="B5667" t="s">
        <v>96</v>
      </c>
      <c r="C5667" t="s">
        <v>142</v>
      </c>
      <c r="D5667" t="s">
        <v>17</v>
      </c>
      <c r="E5667" t="s">
        <v>18</v>
      </c>
      <c r="F5667">
        <v>202630</v>
      </c>
      <c r="G5667">
        <v>5160</v>
      </c>
      <c r="H5667">
        <v>20</v>
      </c>
      <c r="I5667">
        <v>7456200</v>
      </c>
      <c r="J5667">
        <v>24960</v>
      </c>
      <c r="K5667">
        <v>26380.069767000001</v>
      </c>
    </row>
    <row r="5668" spans="1:11" x14ac:dyDescent="0.35">
      <c r="A5668" t="s">
        <v>496</v>
      </c>
      <c r="B5668" t="s">
        <v>96</v>
      </c>
      <c r="C5668" t="s">
        <v>143</v>
      </c>
      <c r="D5668" t="s">
        <v>17</v>
      </c>
      <c r="E5668" t="s">
        <v>18</v>
      </c>
      <c r="F5668">
        <v>202630</v>
      </c>
      <c r="G5668">
        <v>3456</v>
      </c>
      <c r="H5668">
        <v>16</v>
      </c>
      <c r="I5668">
        <v>5559800</v>
      </c>
      <c r="J5668">
        <v>14320</v>
      </c>
      <c r="K5668">
        <v>22295.337963000002</v>
      </c>
    </row>
    <row r="5669" spans="1:11" x14ac:dyDescent="0.35">
      <c r="A5669" t="s">
        <v>496</v>
      </c>
      <c r="B5669" t="s">
        <v>96</v>
      </c>
      <c r="C5669" t="s">
        <v>144</v>
      </c>
      <c r="D5669" t="s">
        <v>17</v>
      </c>
      <c r="E5669" t="s">
        <v>18</v>
      </c>
      <c r="F5669">
        <v>202630</v>
      </c>
      <c r="G5669">
        <v>4368</v>
      </c>
      <c r="H5669">
        <v>16</v>
      </c>
      <c r="I5669">
        <v>7016100</v>
      </c>
      <c r="J5669">
        <v>20544</v>
      </c>
      <c r="K5669">
        <v>22266.626373999999</v>
      </c>
    </row>
    <row r="5670" spans="1:11" x14ac:dyDescent="0.35">
      <c r="A5670" t="s">
        <v>496</v>
      </c>
      <c r="B5670" t="s">
        <v>96</v>
      </c>
      <c r="C5670" t="s">
        <v>146</v>
      </c>
      <c r="D5670" t="s">
        <v>17</v>
      </c>
      <c r="E5670" t="s">
        <v>18</v>
      </c>
      <c r="F5670">
        <v>202630</v>
      </c>
      <c r="G5670">
        <v>16496</v>
      </c>
      <c r="H5670">
        <v>16</v>
      </c>
      <c r="I5670">
        <v>24663900</v>
      </c>
      <c r="J5670">
        <v>144432</v>
      </c>
      <c r="K5670">
        <v>21253.258001999999</v>
      </c>
    </row>
    <row r="5671" spans="1:11" x14ac:dyDescent="0.35">
      <c r="A5671" t="s">
        <v>496</v>
      </c>
      <c r="B5671" t="s">
        <v>96</v>
      </c>
      <c r="C5671" t="s">
        <v>147</v>
      </c>
      <c r="D5671" t="s">
        <v>17</v>
      </c>
      <c r="E5671" t="s">
        <v>18</v>
      </c>
      <c r="F5671">
        <v>202630</v>
      </c>
      <c r="G5671">
        <v>2628</v>
      </c>
      <c r="H5671">
        <v>12</v>
      </c>
      <c r="I5671">
        <v>4620900</v>
      </c>
      <c r="J5671">
        <v>12432</v>
      </c>
      <c r="K5671">
        <v>18613.730594000001</v>
      </c>
    </row>
    <row r="5672" spans="1:11" x14ac:dyDescent="0.35">
      <c r="A5672" t="s">
        <v>496</v>
      </c>
      <c r="B5672" t="s">
        <v>96</v>
      </c>
      <c r="C5672" t="s">
        <v>148</v>
      </c>
      <c r="D5672" t="s">
        <v>17</v>
      </c>
      <c r="E5672" t="s">
        <v>18</v>
      </c>
      <c r="F5672">
        <v>202630</v>
      </c>
      <c r="G5672">
        <v>7488</v>
      </c>
      <c r="H5672">
        <v>16</v>
      </c>
      <c r="I5672">
        <v>13359000</v>
      </c>
      <c r="J5672">
        <v>56432</v>
      </c>
      <c r="K5672">
        <v>24600.403846000001</v>
      </c>
    </row>
    <row r="5673" spans="1:11" x14ac:dyDescent="0.35">
      <c r="A5673" t="s">
        <v>496</v>
      </c>
      <c r="B5673" t="s">
        <v>96</v>
      </c>
      <c r="C5673" t="s">
        <v>149</v>
      </c>
      <c r="D5673" t="s">
        <v>17</v>
      </c>
      <c r="E5673" t="s">
        <v>18</v>
      </c>
      <c r="F5673">
        <v>202630</v>
      </c>
      <c r="G5673">
        <v>3616</v>
      </c>
      <c r="H5673">
        <v>16</v>
      </c>
      <c r="I5673">
        <v>6328000</v>
      </c>
      <c r="J5673">
        <v>17584</v>
      </c>
      <c r="K5673">
        <v>24598.004424999999</v>
      </c>
    </row>
    <row r="5674" spans="1:11" x14ac:dyDescent="0.35">
      <c r="A5674" t="s">
        <v>496</v>
      </c>
      <c r="B5674" t="s">
        <v>150</v>
      </c>
      <c r="C5674" t="s">
        <v>151</v>
      </c>
      <c r="D5674" t="s">
        <v>32</v>
      </c>
      <c r="E5674" t="s">
        <v>152</v>
      </c>
      <c r="F5674">
        <v>202630</v>
      </c>
      <c r="G5674">
        <v>600</v>
      </c>
      <c r="H5674">
        <v>20</v>
      </c>
      <c r="I5674">
        <v>750000</v>
      </c>
      <c r="J5674">
        <v>1240</v>
      </c>
      <c r="K5674">
        <v>22602.566666999999</v>
      </c>
    </row>
    <row r="5675" spans="1:11" x14ac:dyDescent="0.35">
      <c r="A5675" t="s">
        <v>496</v>
      </c>
      <c r="B5675" t="s">
        <v>150</v>
      </c>
      <c r="C5675" t="s">
        <v>153</v>
      </c>
      <c r="D5675" t="s">
        <v>32</v>
      </c>
      <c r="E5675" t="s">
        <v>152</v>
      </c>
      <c r="F5675">
        <v>202630</v>
      </c>
      <c r="G5675">
        <v>780</v>
      </c>
      <c r="H5675">
        <v>20</v>
      </c>
      <c r="I5675">
        <v>975000</v>
      </c>
      <c r="J5675">
        <v>1760</v>
      </c>
      <c r="K5675">
        <v>22580</v>
      </c>
    </row>
    <row r="5676" spans="1:11" x14ac:dyDescent="0.35">
      <c r="A5676" t="s">
        <v>496</v>
      </c>
      <c r="B5676" t="s">
        <v>150</v>
      </c>
      <c r="C5676" t="s">
        <v>154</v>
      </c>
      <c r="D5676" t="s">
        <v>32</v>
      </c>
      <c r="E5676" t="s">
        <v>152</v>
      </c>
      <c r="F5676">
        <v>202630</v>
      </c>
      <c r="G5676">
        <v>460</v>
      </c>
      <c r="H5676">
        <v>20</v>
      </c>
      <c r="I5676">
        <v>575000</v>
      </c>
      <c r="J5676">
        <v>900</v>
      </c>
      <c r="K5676">
        <v>22580</v>
      </c>
    </row>
    <row r="5677" spans="1:11" x14ac:dyDescent="0.35">
      <c r="A5677" t="s">
        <v>496</v>
      </c>
      <c r="B5677" t="s">
        <v>150</v>
      </c>
      <c r="C5677" t="s">
        <v>155</v>
      </c>
      <c r="D5677" t="s">
        <v>32</v>
      </c>
      <c r="E5677" t="s">
        <v>152</v>
      </c>
      <c r="F5677">
        <v>202630</v>
      </c>
      <c r="G5677">
        <v>1180</v>
      </c>
      <c r="H5677">
        <v>20</v>
      </c>
      <c r="I5677">
        <v>1475000</v>
      </c>
      <c r="J5677">
        <v>3440</v>
      </c>
      <c r="K5677">
        <v>22580</v>
      </c>
    </row>
    <row r="5678" spans="1:11" x14ac:dyDescent="0.35">
      <c r="A5678" t="s">
        <v>496</v>
      </c>
      <c r="B5678" t="s">
        <v>150</v>
      </c>
      <c r="C5678" t="s">
        <v>156</v>
      </c>
      <c r="D5678" t="s">
        <v>32</v>
      </c>
      <c r="E5678" t="s">
        <v>152</v>
      </c>
      <c r="F5678">
        <v>202630</v>
      </c>
      <c r="G5678">
        <v>440</v>
      </c>
      <c r="H5678">
        <v>20</v>
      </c>
      <c r="I5678">
        <v>550000</v>
      </c>
      <c r="J5678">
        <v>460</v>
      </c>
      <c r="K5678">
        <v>22580</v>
      </c>
    </row>
    <row r="5679" spans="1:11" x14ac:dyDescent="0.35">
      <c r="A5679" t="s">
        <v>496</v>
      </c>
      <c r="B5679" t="s">
        <v>150</v>
      </c>
      <c r="C5679" t="s">
        <v>157</v>
      </c>
      <c r="D5679" t="s">
        <v>32</v>
      </c>
      <c r="E5679" t="s">
        <v>152</v>
      </c>
      <c r="F5679">
        <v>202630</v>
      </c>
      <c r="G5679">
        <v>740</v>
      </c>
      <c r="H5679">
        <v>20</v>
      </c>
      <c r="I5679">
        <v>925000</v>
      </c>
      <c r="J5679">
        <v>1260</v>
      </c>
      <c r="K5679">
        <v>22598.297297000001</v>
      </c>
    </row>
    <row r="5680" spans="1:11" x14ac:dyDescent="0.35">
      <c r="A5680" t="s">
        <v>496</v>
      </c>
      <c r="B5680" t="s">
        <v>161</v>
      </c>
      <c r="C5680" t="s">
        <v>162</v>
      </c>
      <c r="D5680" t="s">
        <v>23</v>
      </c>
      <c r="E5680" t="s">
        <v>152</v>
      </c>
      <c r="F5680">
        <v>202630</v>
      </c>
      <c r="G5680">
        <v>2740</v>
      </c>
      <c r="H5680">
        <v>20</v>
      </c>
      <c r="I5680">
        <v>4110000</v>
      </c>
      <c r="J5680">
        <v>9800</v>
      </c>
      <c r="K5680">
        <v>27640.291970999999</v>
      </c>
    </row>
    <row r="5681" spans="1:11" x14ac:dyDescent="0.35">
      <c r="A5681" t="s">
        <v>496</v>
      </c>
      <c r="B5681" t="s">
        <v>161</v>
      </c>
      <c r="C5681" t="s">
        <v>163</v>
      </c>
      <c r="D5681" t="s">
        <v>23</v>
      </c>
      <c r="E5681" t="s">
        <v>152</v>
      </c>
      <c r="F5681">
        <v>202630</v>
      </c>
      <c r="G5681">
        <v>1520</v>
      </c>
      <c r="H5681">
        <v>20</v>
      </c>
      <c r="I5681">
        <v>2280000</v>
      </c>
      <c r="J5681">
        <v>5100</v>
      </c>
      <c r="K5681">
        <v>27665.368420999999</v>
      </c>
    </row>
    <row r="5682" spans="1:11" x14ac:dyDescent="0.35">
      <c r="A5682" t="s">
        <v>496</v>
      </c>
      <c r="B5682" t="s">
        <v>161</v>
      </c>
      <c r="C5682" t="s">
        <v>164</v>
      </c>
      <c r="D5682" t="s">
        <v>23</v>
      </c>
      <c r="E5682" t="s">
        <v>152</v>
      </c>
      <c r="F5682">
        <v>202630</v>
      </c>
      <c r="G5682">
        <v>1880</v>
      </c>
      <c r="H5682">
        <v>20</v>
      </c>
      <c r="I5682">
        <v>3200000</v>
      </c>
      <c r="J5682">
        <v>9520</v>
      </c>
      <c r="K5682">
        <v>31072.212766000001</v>
      </c>
    </row>
    <row r="5683" spans="1:11" x14ac:dyDescent="0.35">
      <c r="A5683" t="s">
        <v>496</v>
      </c>
      <c r="B5683" t="s">
        <v>161</v>
      </c>
      <c r="C5683" t="s">
        <v>165</v>
      </c>
      <c r="D5683" t="s">
        <v>23</v>
      </c>
      <c r="E5683" t="s">
        <v>152</v>
      </c>
      <c r="F5683">
        <v>202630</v>
      </c>
      <c r="G5683">
        <v>2260</v>
      </c>
      <c r="H5683">
        <v>20</v>
      </c>
      <c r="I5683">
        <v>3860600</v>
      </c>
      <c r="J5683">
        <v>8120</v>
      </c>
      <c r="K5683">
        <v>31023.185840999999</v>
      </c>
    </row>
    <row r="5684" spans="1:11" x14ac:dyDescent="0.35">
      <c r="A5684" t="s">
        <v>496</v>
      </c>
      <c r="B5684" t="s">
        <v>161</v>
      </c>
      <c r="C5684" t="s">
        <v>166</v>
      </c>
      <c r="D5684" t="s">
        <v>23</v>
      </c>
      <c r="E5684" t="s">
        <v>152</v>
      </c>
      <c r="F5684">
        <v>202630</v>
      </c>
      <c r="G5684">
        <v>3860</v>
      </c>
      <c r="H5684">
        <v>20</v>
      </c>
      <c r="I5684">
        <v>6576000</v>
      </c>
      <c r="J5684">
        <v>23940</v>
      </c>
      <c r="K5684">
        <v>31130.979275000002</v>
      </c>
    </row>
    <row r="5685" spans="1:11" x14ac:dyDescent="0.35">
      <c r="A5685" t="s">
        <v>496</v>
      </c>
      <c r="B5685" t="s">
        <v>161</v>
      </c>
      <c r="C5685" t="s">
        <v>167</v>
      </c>
      <c r="D5685" t="s">
        <v>23</v>
      </c>
      <c r="E5685" t="s">
        <v>152</v>
      </c>
      <c r="F5685">
        <v>202630</v>
      </c>
      <c r="G5685">
        <v>4920</v>
      </c>
      <c r="H5685">
        <v>20</v>
      </c>
      <c r="I5685">
        <v>7382000</v>
      </c>
      <c r="J5685">
        <v>22080</v>
      </c>
      <c r="K5685">
        <v>27640.390243999998</v>
      </c>
    </row>
    <row r="5686" spans="1:11" x14ac:dyDescent="0.35">
      <c r="A5686" t="s">
        <v>496</v>
      </c>
      <c r="B5686" t="s">
        <v>161</v>
      </c>
      <c r="C5686" t="s">
        <v>168</v>
      </c>
      <c r="D5686" t="s">
        <v>23</v>
      </c>
      <c r="E5686" t="s">
        <v>152</v>
      </c>
      <c r="F5686">
        <v>202630</v>
      </c>
      <c r="G5686">
        <v>3160</v>
      </c>
      <c r="H5686">
        <v>20</v>
      </c>
      <c r="I5686">
        <v>4740000</v>
      </c>
      <c r="J5686">
        <v>16480</v>
      </c>
      <c r="K5686">
        <v>27679.911392000002</v>
      </c>
    </row>
    <row r="5687" spans="1:11" x14ac:dyDescent="0.35">
      <c r="A5687" t="s">
        <v>496</v>
      </c>
      <c r="B5687" t="s">
        <v>161</v>
      </c>
      <c r="C5687" t="s">
        <v>169</v>
      </c>
      <c r="D5687" t="s">
        <v>23</v>
      </c>
      <c r="E5687" t="s">
        <v>152</v>
      </c>
      <c r="F5687">
        <v>202630</v>
      </c>
      <c r="G5687">
        <v>7620</v>
      </c>
      <c r="H5687">
        <v>20</v>
      </c>
      <c r="I5687">
        <v>13749600</v>
      </c>
      <c r="J5687">
        <v>51740</v>
      </c>
      <c r="K5687">
        <v>33091.661417000003</v>
      </c>
    </row>
    <row r="5688" spans="1:11" x14ac:dyDescent="0.35">
      <c r="A5688" t="s">
        <v>496</v>
      </c>
      <c r="B5688" t="s">
        <v>161</v>
      </c>
      <c r="C5688" t="s">
        <v>170</v>
      </c>
      <c r="D5688" t="s">
        <v>23</v>
      </c>
      <c r="E5688" t="s">
        <v>152</v>
      </c>
      <c r="F5688">
        <v>202630</v>
      </c>
      <c r="G5688">
        <v>1260</v>
      </c>
      <c r="H5688">
        <v>20</v>
      </c>
      <c r="I5688">
        <v>2268000</v>
      </c>
      <c r="J5688">
        <v>4260</v>
      </c>
      <c r="K5688">
        <v>32935.396825000003</v>
      </c>
    </row>
    <row r="5689" spans="1:11" x14ac:dyDescent="0.35">
      <c r="A5689" t="s">
        <v>496</v>
      </c>
      <c r="B5689" t="s">
        <v>161</v>
      </c>
      <c r="C5689" t="s">
        <v>171</v>
      </c>
      <c r="D5689" t="s">
        <v>23</v>
      </c>
      <c r="E5689" t="s">
        <v>152</v>
      </c>
      <c r="F5689">
        <v>202630</v>
      </c>
      <c r="G5689">
        <v>1720</v>
      </c>
      <c r="H5689">
        <v>20</v>
      </c>
      <c r="I5689">
        <v>2930000</v>
      </c>
      <c r="J5689">
        <v>4680</v>
      </c>
      <c r="K5689">
        <v>30934.837209000001</v>
      </c>
    </row>
    <row r="5690" spans="1:11" x14ac:dyDescent="0.35">
      <c r="A5690" t="s">
        <v>496</v>
      </c>
      <c r="B5690" t="s">
        <v>161</v>
      </c>
      <c r="C5690" t="s">
        <v>172</v>
      </c>
      <c r="D5690" t="s">
        <v>23</v>
      </c>
      <c r="E5690" t="s">
        <v>152</v>
      </c>
      <c r="F5690">
        <v>202630</v>
      </c>
      <c r="G5690">
        <v>3880</v>
      </c>
      <c r="H5690">
        <v>20</v>
      </c>
      <c r="I5690">
        <v>6984000</v>
      </c>
      <c r="J5690">
        <v>15840</v>
      </c>
      <c r="K5690">
        <v>32981.417525999997</v>
      </c>
    </row>
    <row r="5691" spans="1:11" x14ac:dyDescent="0.35">
      <c r="A5691" t="s">
        <v>496</v>
      </c>
      <c r="B5691" t="s">
        <v>161</v>
      </c>
      <c r="C5691" t="s">
        <v>173</v>
      </c>
      <c r="D5691" t="s">
        <v>23</v>
      </c>
      <c r="E5691" t="s">
        <v>152</v>
      </c>
      <c r="F5691">
        <v>202630</v>
      </c>
      <c r="G5691">
        <v>4740</v>
      </c>
      <c r="H5691">
        <v>20</v>
      </c>
      <c r="I5691">
        <v>8070000</v>
      </c>
      <c r="J5691">
        <v>35140</v>
      </c>
      <c r="K5691">
        <v>30951.92827</v>
      </c>
    </row>
    <row r="5692" spans="1:11" x14ac:dyDescent="0.35">
      <c r="A5692" t="s">
        <v>496</v>
      </c>
      <c r="B5692" t="s">
        <v>161</v>
      </c>
      <c r="C5692" t="s">
        <v>174</v>
      </c>
      <c r="D5692" t="s">
        <v>23</v>
      </c>
      <c r="E5692" t="s">
        <v>152</v>
      </c>
      <c r="F5692">
        <v>202630</v>
      </c>
      <c r="G5692">
        <v>7560</v>
      </c>
      <c r="H5692">
        <v>20</v>
      </c>
      <c r="I5692">
        <v>13645800</v>
      </c>
      <c r="J5692">
        <v>49060</v>
      </c>
      <c r="K5692">
        <v>32931.224867999998</v>
      </c>
    </row>
    <row r="5693" spans="1:11" x14ac:dyDescent="0.35">
      <c r="A5693" t="s">
        <v>496</v>
      </c>
      <c r="B5693" t="s">
        <v>161</v>
      </c>
      <c r="C5693" t="s">
        <v>175</v>
      </c>
      <c r="D5693" t="s">
        <v>23</v>
      </c>
      <c r="E5693" t="s">
        <v>152</v>
      </c>
      <c r="F5693">
        <v>202630</v>
      </c>
      <c r="G5693">
        <v>1840</v>
      </c>
      <c r="H5693">
        <v>20</v>
      </c>
      <c r="I5693">
        <v>3130000</v>
      </c>
      <c r="J5693">
        <v>7200</v>
      </c>
      <c r="K5693">
        <v>30989.869565000001</v>
      </c>
    </row>
    <row r="5694" spans="1:11" x14ac:dyDescent="0.35">
      <c r="A5694" t="s">
        <v>496</v>
      </c>
      <c r="B5694" t="s">
        <v>176</v>
      </c>
      <c r="C5694" t="s">
        <v>177</v>
      </c>
      <c r="D5694" t="s">
        <v>32</v>
      </c>
      <c r="E5694" t="s">
        <v>160</v>
      </c>
      <c r="F5694">
        <v>202630</v>
      </c>
      <c r="G5694">
        <v>18</v>
      </c>
      <c r="H5694">
        <v>1</v>
      </c>
      <c r="I5694">
        <v>1054045</v>
      </c>
      <c r="J5694">
        <v>38</v>
      </c>
      <c r="K5694">
        <v>73390.611111000006</v>
      </c>
    </row>
    <row r="5695" spans="1:11" x14ac:dyDescent="0.35">
      <c r="A5695" t="s">
        <v>496</v>
      </c>
      <c r="B5695" t="s">
        <v>176</v>
      </c>
      <c r="C5695" t="s">
        <v>178</v>
      </c>
      <c r="D5695" t="s">
        <v>32</v>
      </c>
      <c r="E5695" t="s">
        <v>179</v>
      </c>
      <c r="F5695">
        <v>202630</v>
      </c>
      <c r="G5695">
        <v>14</v>
      </c>
      <c r="H5695">
        <v>1</v>
      </c>
      <c r="I5695">
        <v>700000</v>
      </c>
      <c r="J5695">
        <v>33</v>
      </c>
      <c r="K5695">
        <v>49215.928570999997</v>
      </c>
    </row>
    <row r="5696" spans="1:11" x14ac:dyDescent="0.35">
      <c r="A5696" t="s">
        <v>496</v>
      </c>
      <c r="B5696" t="s">
        <v>176</v>
      </c>
      <c r="C5696" t="s">
        <v>180</v>
      </c>
      <c r="D5696" t="s">
        <v>32</v>
      </c>
      <c r="E5696" t="s">
        <v>179</v>
      </c>
      <c r="F5696">
        <v>202630</v>
      </c>
      <c r="G5696">
        <v>22</v>
      </c>
      <c r="H5696">
        <v>1</v>
      </c>
      <c r="I5696">
        <v>723800</v>
      </c>
      <c r="J5696">
        <v>55</v>
      </c>
      <c r="K5696">
        <v>29750</v>
      </c>
    </row>
    <row r="5697" spans="1:11" x14ac:dyDescent="0.35">
      <c r="A5697" t="s">
        <v>496</v>
      </c>
      <c r="B5697" t="s">
        <v>176</v>
      </c>
      <c r="C5697" t="s">
        <v>181</v>
      </c>
      <c r="D5697" t="s">
        <v>32</v>
      </c>
      <c r="E5697" t="s">
        <v>182</v>
      </c>
      <c r="F5697">
        <v>202630</v>
      </c>
      <c r="G5697">
        <v>29</v>
      </c>
      <c r="H5697">
        <v>1</v>
      </c>
      <c r="I5697">
        <v>1450000</v>
      </c>
      <c r="J5697">
        <v>56</v>
      </c>
      <c r="K5697">
        <v>56572.068965999999</v>
      </c>
    </row>
    <row r="5698" spans="1:11" x14ac:dyDescent="0.35">
      <c r="A5698" t="s">
        <v>496</v>
      </c>
      <c r="B5698" t="s">
        <v>176</v>
      </c>
      <c r="C5698" t="s">
        <v>183</v>
      </c>
      <c r="D5698" t="s">
        <v>32</v>
      </c>
      <c r="E5698" t="s">
        <v>182</v>
      </c>
      <c r="F5698">
        <v>202630</v>
      </c>
      <c r="G5698">
        <v>22</v>
      </c>
      <c r="H5698">
        <v>1</v>
      </c>
      <c r="I5698">
        <v>723800</v>
      </c>
      <c r="J5698">
        <v>45</v>
      </c>
      <c r="K5698">
        <v>29750</v>
      </c>
    </row>
    <row r="5699" spans="1:11" x14ac:dyDescent="0.35">
      <c r="A5699" t="s">
        <v>496</v>
      </c>
      <c r="B5699" t="s">
        <v>176</v>
      </c>
      <c r="C5699" t="s">
        <v>184</v>
      </c>
      <c r="D5699" t="s">
        <v>32</v>
      </c>
      <c r="E5699" t="s">
        <v>185</v>
      </c>
      <c r="F5699">
        <v>202630</v>
      </c>
      <c r="G5699">
        <v>30</v>
      </c>
      <c r="H5699">
        <v>1</v>
      </c>
      <c r="I5699">
        <v>1500000</v>
      </c>
      <c r="J5699">
        <v>59</v>
      </c>
      <c r="K5699">
        <v>53730.7</v>
      </c>
    </row>
    <row r="5700" spans="1:11" x14ac:dyDescent="0.35">
      <c r="A5700" t="s">
        <v>496</v>
      </c>
      <c r="B5700" t="s">
        <v>176</v>
      </c>
      <c r="C5700" t="s">
        <v>186</v>
      </c>
      <c r="D5700" t="s">
        <v>32</v>
      </c>
      <c r="E5700" t="s">
        <v>185</v>
      </c>
      <c r="F5700">
        <v>202630</v>
      </c>
      <c r="G5700">
        <v>39</v>
      </c>
      <c r="H5700">
        <v>1</v>
      </c>
      <c r="I5700">
        <v>1365000</v>
      </c>
      <c r="J5700">
        <v>135</v>
      </c>
      <c r="K5700">
        <v>29772.871794999999</v>
      </c>
    </row>
    <row r="5701" spans="1:11" x14ac:dyDescent="0.35">
      <c r="A5701" t="s">
        <v>496</v>
      </c>
      <c r="B5701" t="s">
        <v>176</v>
      </c>
      <c r="C5701" t="s">
        <v>187</v>
      </c>
      <c r="D5701" t="s">
        <v>32</v>
      </c>
      <c r="E5701" t="s">
        <v>188</v>
      </c>
      <c r="F5701">
        <v>202630</v>
      </c>
      <c r="G5701">
        <v>11</v>
      </c>
      <c r="H5701">
        <v>1</v>
      </c>
      <c r="I5701">
        <v>550000</v>
      </c>
      <c r="J5701">
        <v>37</v>
      </c>
      <c r="K5701">
        <v>54348.363636000002</v>
      </c>
    </row>
    <row r="5702" spans="1:11" x14ac:dyDescent="0.35">
      <c r="A5702" t="s">
        <v>496</v>
      </c>
      <c r="B5702" t="s">
        <v>176</v>
      </c>
      <c r="C5702" t="s">
        <v>189</v>
      </c>
      <c r="D5702" t="s">
        <v>32</v>
      </c>
      <c r="E5702" t="s">
        <v>190</v>
      </c>
      <c r="F5702">
        <v>202630</v>
      </c>
      <c r="G5702">
        <v>14</v>
      </c>
      <c r="H5702">
        <v>1</v>
      </c>
      <c r="I5702">
        <v>700000</v>
      </c>
      <c r="J5702">
        <v>16</v>
      </c>
      <c r="K5702">
        <v>55857.142856999999</v>
      </c>
    </row>
    <row r="5703" spans="1:11" x14ac:dyDescent="0.35">
      <c r="A5703" t="s">
        <v>496</v>
      </c>
      <c r="B5703" t="s">
        <v>176</v>
      </c>
      <c r="C5703" t="s">
        <v>191</v>
      </c>
      <c r="D5703" t="s">
        <v>32</v>
      </c>
      <c r="E5703" t="s">
        <v>192</v>
      </c>
      <c r="F5703">
        <v>202630</v>
      </c>
      <c r="G5703">
        <v>31</v>
      </c>
      <c r="H5703">
        <v>1</v>
      </c>
      <c r="I5703">
        <v>1085000</v>
      </c>
      <c r="J5703">
        <v>46</v>
      </c>
      <c r="K5703">
        <v>34746.290323000001</v>
      </c>
    </row>
    <row r="5704" spans="1:11" x14ac:dyDescent="0.35">
      <c r="A5704" t="s">
        <v>496</v>
      </c>
      <c r="B5704" t="s">
        <v>176</v>
      </c>
      <c r="C5704" t="s">
        <v>193</v>
      </c>
      <c r="D5704" t="s">
        <v>32</v>
      </c>
      <c r="E5704" t="s">
        <v>192</v>
      </c>
      <c r="F5704">
        <v>202630</v>
      </c>
      <c r="G5704">
        <v>44</v>
      </c>
      <c r="H5704">
        <v>1</v>
      </c>
      <c r="I5704">
        <v>2200000</v>
      </c>
      <c r="J5704">
        <v>77</v>
      </c>
      <c r="K5704">
        <v>54495.772727000003</v>
      </c>
    </row>
    <row r="5705" spans="1:11" x14ac:dyDescent="0.35">
      <c r="A5705" t="s">
        <v>496</v>
      </c>
      <c r="B5705" t="s">
        <v>176</v>
      </c>
      <c r="C5705" t="s">
        <v>194</v>
      </c>
      <c r="D5705" t="s">
        <v>32</v>
      </c>
      <c r="E5705" t="s">
        <v>195</v>
      </c>
      <c r="F5705">
        <v>202630</v>
      </c>
      <c r="G5705">
        <v>13</v>
      </c>
      <c r="H5705">
        <v>1</v>
      </c>
      <c r="I5705">
        <v>455000</v>
      </c>
      <c r="J5705">
        <v>30</v>
      </c>
      <c r="K5705">
        <v>34472.076923000001</v>
      </c>
    </row>
    <row r="5706" spans="1:11" x14ac:dyDescent="0.35">
      <c r="A5706" t="s">
        <v>496</v>
      </c>
      <c r="B5706" t="s">
        <v>176</v>
      </c>
      <c r="C5706" t="s">
        <v>196</v>
      </c>
      <c r="D5706" t="s">
        <v>32</v>
      </c>
      <c r="E5706" t="s">
        <v>195</v>
      </c>
      <c r="F5706">
        <v>202630</v>
      </c>
      <c r="G5706">
        <v>33</v>
      </c>
      <c r="H5706">
        <v>1</v>
      </c>
      <c r="I5706">
        <v>1650000</v>
      </c>
      <c r="J5706">
        <v>66</v>
      </c>
      <c r="K5706">
        <v>48914.636363999998</v>
      </c>
    </row>
    <row r="5707" spans="1:11" x14ac:dyDescent="0.35">
      <c r="A5707" t="s">
        <v>496</v>
      </c>
      <c r="B5707" t="s">
        <v>176</v>
      </c>
      <c r="C5707" t="s">
        <v>197</v>
      </c>
      <c r="D5707" t="s">
        <v>32</v>
      </c>
      <c r="E5707" t="s">
        <v>198</v>
      </c>
      <c r="F5707">
        <v>202630</v>
      </c>
      <c r="G5707">
        <v>13</v>
      </c>
      <c r="H5707">
        <v>1</v>
      </c>
      <c r="I5707">
        <v>655000</v>
      </c>
      <c r="J5707">
        <v>24</v>
      </c>
      <c r="K5707">
        <v>59064.076923000001</v>
      </c>
    </row>
    <row r="5708" spans="1:11" x14ac:dyDescent="0.35">
      <c r="A5708" t="s">
        <v>496</v>
      </c>
      <c r="B5708" t="s">
        <v>176</v>
      </c>
      <c r="C5708" t="s">
        <v>199</v>
      </c>
      <c r="D5708" t="s">
        <v>32</v>
      </c>
      <c r="E5708" t="s">
        <v>200</v>
      </c>
      <c r="F5708">
        <v>202630</v>
      </c>
      <c r="G5708">
        <v>5</v>
      </c>
      <c r="H5708">
        <v>1</v>
      </c>
      <c r="I5708">
        <v>250000</v>
      </c>
      <c r="J5708">
        <v>10</v>
      </c>
      <c r="K5708">
        <v>58366.6</v>
      </c>
    </row>
    <row r="5709" spans="1:11" x14ac:dyDescent="0.35">
      <c r="A5709" t="s">
        <v>496</v>
      </c>
      <c r="B5709" t="s">
        <v>176</v>
      </c>
      <c r="C5709" t="s">
        <v>201</v>
      </c>
      <c r="D5709" t="s">
        <v>32</v>
      </c>
      <c r="E5709" t="s">
        <v>202</v>
      </c>
      <c r="F5709">
        <v>202630</v>
      </c>
      <c r="G5709">
        <v>17</v>
      </c>
      <c r="H5709">
        <v>1</v>
      </c>
      <c r="I5709">
        <v>595000</v>
      </c>
      <c r="J5709">
        <v>30</v>
      </c>
      <c r="K5709">
        <v>37500</v>
      </c>
    </row>
    <row r="5710" spans="1:11" x14ac:dyDescent="0.35">
      <c r="A5710" t="s">
        <v>496</v>
      </c>
      <c r="B5710" t="s">
        <v>176</v>
      </c>
      <c r="C5710" t="s">
        <v>203</v>
      </c>
      <c r="D5710" t="s">
        <v>32</v>
      </c>
      <c r="E5710" t="s">
        <v>204</v>
      </c>
      <c r="F5710">
        <v>202630</v>
      </c>
      <c r="G5710">
        <v>37</v>
      </c>
      <c r="H5710">
        <v>1</v>
      </c>
      <c r="I5710">
        <v>2960000</v>
      </c>
      <c r="J5710">
        <v>67</v>
      </c>
      <c r="K5710">
        <v>68000</v>
      </c>
    </row>
    <row r="5711" spans="1:11" x14ac:dyDescent="0.35">
      <c r="A5711" t="s">
        <v>496</v>
      </c>
      <c r="B5711" t="s">
        <v>176</v>
      </c>
      <c r="C5711" t="s">
        <v>205</v>
      </c>
      <c r="D5711" t="s">
        <v>32</v>
      </c>
      <c r="E5711" t="s">
        <v>206</v>
      </c>
      <c r="F5711">
        <v>202630</v>
      </c>
      <c r="G5711">
        <v>38</v>
      </c>
      <c r="H5711">
        <v>1</v>
      </c>
      <c r="I5711">
        <v>3040000</v>
      </c>
      <c r="J5711">
        <v>93</v>
      </c>
      <c r="K5711">
        <v>68250.526316000003</v>
      </c>
    </row>
    <row r="5712" spans="1:11" x14ac:dyDescent="0.35">
      <c r="A5712" t="s">
        <v>496</v>
      </c>
      <c r="B5712" t="s">
        <v>176</v>
      </c>
      <c r="C5712" t="s">
        <v>207</v>
      </c>
      <c r="D5712" t="s">
        <v>32</v>
      </c>
      <c r="E5712" t="s">
        <v>202</v>
      </c>
      <c r="F5712">
        <v>202630</v>
      </c>
      <c r="G5712">
        <v>27</v>
      </c>
      <c r="H5712">
        <v>1</v>
      </c>
      <c r="I5712">
        <v>1080000</v>
      </c>
      <c r="J5712">
        <v>60</v>
      </c>
      <c r="K5712">
        <v>48318.074073999996</v>
      </c>
    </row>
    <row r="5713" spans="1:11" x14ac:dyDescent="0.35">
      <c r="A5713" t="s">
        <v>496</v>
      </c>
      <c r="B5713" t="s">
        <v>176</v>
      </c>
      <c r="C5713" t="s">
        <v>208</v>
      </c>
      <c r="D5713" t="s">
        <v>32</v>
      </c>
      <c r="E5713" t="s">
        <v>185</v>
      </c>
      <c r="F5713">
        <v>202630</v>
      </c>
      <c r="G5713">
        <v>76</v>
      </c>
      <c r="H5713">
        <v>1</v>
      </c>
      <c r="I5713">
        <v>6152000</v>
      </c>
      <c r="J5713">
        <v>206</v>
      </c>
      <c r="K5713">
        <v>68178.947367999994</v>
      </c>
    </row>
    <row r="5714" spans="1:11" x14ac:dyDescent="0.35">
      <c r="A5714" t="s">
        <v>496</v>
      </c>
      <c r="B5714" t="s">
        <v>176</v>
      </c>
      <c r="C5714" t="s">
        <v>209</v>
      </c>
      <c r="D5714" t="s">
        <v>32</v>
      </c>
      <c r="E5714" t="s">
        <v>188</v>
      </c>
      <c r="F5714">
        <v>202630</v>
      </c>
      <c r="G5714">
        <v>30</v>
      </c>
      <c r="H5714">
        <v>1</v>
      </c>
      <c r="I5714">
        <v>2400000</v>
      </c>
      <c r="J5714">
        <v>61</v>
      </c>
      <c r="K5714">
        <v>68158.666666999998</v>
      </c>
    </row>
    <row r="5715" spans="1:11" x14ac:dyDescent="0.35">
      <c r="A5715" t="s">
        <v>496</v>
      </c>
      <c r="B5715" t="s">
        <v>176</v>
      </c>
      <c r="C5715" t="s">
        <v>210</v>
      </c>
      <c r="D5715" t="s">
        <v>32</v>
      </c>
      <c r="E5715" t="s">
        <v>200</v>
      </c>
      <c r="F5715">
        <v>202630</v>
      </c>
      <c r="G5715">
        <v>20</v>
      </c>
      <c r="H5715">
        <v>1</v>
      </c>
      <c r="I5715">
        <v>800000</v>
      </c>
      <c r="J5715">
        <v>33</v>
      </c>
      <c r="K5715">
        <v>50811</v>
      </c>
    </row>
    <row r="5716" spans="1:11" x14ac:dyDescent="0.35">
      <c r="A5716" t="s">
        <v>496</v>
      </c>
      <c r="B5716" t="s">
        <v>176</v>
      </c>
      <c r="C5716" t="s">
        <v>211</v>
      </c>
      <c r="D5716" t="s">
        <v>32</v>
      </c>
      <c r="E5716" t="s">
        <v>192</v>
      </c>
      <c r="F5716">
        <v>202630</v>
      </c>
      <c r="G5716">
        <v>54</v>
      </c>
      <c r="H5716">
        <v>1</v>
      </c>
      <c r="I5716">
        <v>4352000</v>
      </c>
      <c r="J5716">
        <v>124</v>
      </c>
      <c r="K5716">
        <v>68088.148147999993</v>
      </c>
    </row>
    <row r="5717" spans="1:11" x14ac:dyDescent="0.35">
      <c r="A5717" t="s">
        <v>496</v>
      </c>
      <c r="B5717" t="s">
        <v>176</v>
      </c>
      <c r="C5717" t="s">
        <v>212</v>
      </c>
      <c r="D5717" t="s">
        <v>32</v>
      </c>
      <c r="E5717" t="s">
        <v>195</v>
      </c>
      <c r="F5717">
        <v>202630</v>
      </c>
      <c r="G5717">
        <v>23</v>
      </c>
      <c r="H5717">
        <v>1</v>
      </c>
      <c r="I5717">
        <v>1869000</v>
      </c>
      <c r="J5717">
        <v>67</v>
      </c>
      <c r="K5717">
        <v>68118.260869999998</v>
      </c>
    </row>
    <row r="5718" spans="1:11" x14ac:dyDescent="0.35">
      <c r="A5718" t="s">
        <v>496</v>
      </c>
      <c r="B5718" t="s">
        <v>176</v>
      </c>
      <c r="C5718" t="s">
        <v>213</v>
      </c>
      <c r="D5718" t="s">
        <v>32</v>
      </c>
      <c r="E5718" t="s">
        <v>198</v>
      </c>
      <c r="F5718">
        <v>202630</v>
      </c>
      <c r="G5718">
        <v>26</v>
      </c>
      <c r="H5718">
        <v>1</v>
      </c>
      <c r="I5718">
        <v>2080000</v>
      </c>
      <c r="J5718">
        <v>52</v>
      </c>
      <c r="K5718">
        <v>68104.615384999997</v>
      </c>
    </row>
    <row r="5719" spans="1:11" x14ac:dyDescent="0.35">
      <c r="A5719" t="s">
        <v>496</v>
      </c>
      <c r="B5719" t="s">
        <v>223</v>
      </c>
      <c r="C5719" t="s">
        <v>224</v>
      </c>
      <c r="D5719" t="s">
        <v>14</v>
      </c>
      <c r="E5719" t="s">
        <v>24</v>
      </c>
      <c r="F5719">
        <v>202630</v>
      </c>
      <c r="G5719">
        <v>6860</v>
      </c>
      <c r="H5719">
        <v>20</v>
      </c>
      <c r="I5719">
        <v>12009000</v>
      </c>
      <c r="J5719">
        <v>38380</v>
      </c>
      <c r="K5719">
        <v>30659.615160000001</v>
      </c>
    </row>
    <row r="5720" spans="1:11" x14ac:dyDescent="0.35">
      <c r="A5720" t="s">
        <v>496</v>
      </c>
      <c r="B5720" t="s">
        <v>223</v>
      </c>
      <c r="C5720" t="s">
        <v>225</v>
      </c>
      <c r="D5720" t="s">
        <v>20</v>
      </c>
      <c r="E5720" t="s">
        <v>18</v>
      </c>
      <c r="F5720">
        <v>202630</v>
      </c>
      <c r="G5720">
        <v>15960</v>
      </c>
      <c r="H5720">
        <v>12</v>
      </c>
      <c r="I5720">
        <v>26632800</v>
      </c>
      <c r="J5720">
        <v>166008</v>
      </c>
      <c r="K5720">
        <v>18476.044361</v>
      </c>
    </row>
    <row r="5721" spans="1:11" x14ac:dyDescent="0.35">
      <c r="A5721" t="s">
        <v>496</v>
      </c>
      <c r="B5721" t="s">
        <v>223</v>
      </c>
      <c r="C5721" t="s">
        <v>226</v>
      </c>
      <c r="D5721" t="s">
        <v>20</v>
      </c>
      <c r="E5721" t="s">
        <v>18</v>
      </c>
      <c r="F5721">
        <v>202630</v>
      </c>
      <c r="G5721">
        <v>20944</v>
      </c>
      <c r="H5721">
        <v>16</v>
      </c>
      <c r="I5721">
        <v>34729500</v>
      </c>
      <c r="J5721">
        <v>177584</v>
      </c>
      <c r="K5721">
        <v>24685.597403</v>
      </c>
    </row>
    <row r="5722" spans="1:11" x14ac:dyDescent="0.35">
      <c r="A5722" t="s">
        <v>496</v>
      </c>
      <c r="B5722" t="s">
        <v>223</v>
      </c>
      <c r="C5722" t="s">
        <v>227</v>
      </c>
      <c r="D5722" t="s">
        <v>17</v>
      </c>
      <c r="E5722" t="s">
        <v>24</v>
      </c>
      <c r="F5722">
        <v>202630</v>
      </c>
      <c r="G5722">
        <v>48580</v>
      </c>
      <c r="H5722">
        <v>20</v>
      </c>
      <c r="I5722">
        <v>80354100</v>
      </c>
      <c r="J5722">
        <v>484600</v>
      </c>
      <c r="K5722">
        <v>28758.797036</v>
      </c>
    </row>
    <row r="5723" spans="1:11" x14ac:dyDescent="0.35">
      <c r="A5723" t="s">
        <v>496</v>
      </c>
      <c r="B5723" t="s">
        <v>223</v>
      </c>
      <c r="C5723" t="s">
        <v>228</v>
      </c>
      <c r="D5723" t="s">
        <v>17</v>
      </c>
      <c r="E5723" t="s">
        <v>24</v>
      </c>
      <c r="F5723">
        <v>202630</v>
      </c>
      <c r="G5723">
        <v>40560</v>
      </c>
      <c r="H5723">
        <v>20</v>
      </c>
      <c r="I5723">
        <v>68705100</v>
      </c>
      <c r="J5723">
        <v>447160</v>
      </c>
      <c r="K5723">
        <v>29685.753452000001</v>
      </c>
    </row>
    <row r="5724" spans="1:11" x14ac:dyDescent="0.35">
      <c r="A5724" t="s">
        <v>496</v>
      </c>
      <c r="B5724" t="s">
        <v>223</v>
      </c>
      <c r="C5724" t="s">
        <v>230</v>
      </c>
      <c r="D5724" t="s">
        <v>17</v>
      </c>
      <c r="E5724" t="s">
        <v>18</v>
      </c>
      <c r="F5724">
        <v>202630</v>
      </c>
      <c r="G5724">
        <v>2128</v>
      </c>
      <c r="H5724">
        <v>16</v>
      </c>
      <c r="I5724">
        <v>3725500</v>
      </c>
      <c r="J5724">
        <v>6640</v>
      </c>
      <c r="K5724">
        <v>24688.902256000001</v>
      </c>
    </row>
    <row r="5725" spans="1:11" x14ac:dyDescent="0.35">
      <c r="A5725" t="s">
        <v>496</v>
      </c>
      <c r="B5725" t="s">
        <v>223</v>
      </c>
      <c r="C5725" t="s">
        <v>232</v>
      </c>
      <c r="D5725" t="s">
        <v>32</v>
      </c>
      <c r="E5725" t="s">
        <v>18</v>
      </c>
      <c r="F5725">
        <v>202630</v>
      </c>
      <c r="G5725">
        <v>31840</v>
      </c>
      <c r="H5725">
        <v>16</v>
      </c>
      <c r="I5725">
        <v>50931000</v>
      </c>
      <c r="J5725">
        <v>329328</v>
      </c>
      <c r="K5725">
        <v>21977.522110999998</v>
      </c>
    </row>
    <row r="5726" spans="1:11" x14ac:dyDescent="0.35">
      <c r="A5726" t="s">
        <v>496</v>
      </c>
      <c r="B5726" t="s">
        <v>223</v>
      </c>
      <c r="C5726" t="s">
        <v>233</v>
      </c>
      <c r="D5726" t="s">
        <v>17</v>
      </c>
      <c r="E5726" t="s">
        <v>18</v>
      </c>
      <c r="F5726">
        <v>202630</v>
      </c>
      <c r="G5726">
        <v>5460</v>
      </c>
      <c r="H5726">
        <v>12</v>
      </c>
      <c r="I5726">
        <v>9788500</v>
      </c>
      <c r="J5726">
        <v>30828</v>
      </c>
      <c r="K5726">
        <v>18486.597802</v>
      </c>
    </row>
    <row r="5727" spans="1:11" x14ac:dyDescent="0.35">
      <c r="A5727" t="s">
        <v>496</v>
      </c>
      <c r="B5727" t="s">
        <v>223</v>
      </c>
      <c r="C5727" t="s">
        <v>234</v>
      </c>
      <c r="D5727" t="s">
        <v>109</v>
      </c>
      <c r="E5727" t="s">
        <v>24</v>
      </c>
      <c r="F5727">
        <v>202630</v>
      </c>
      <c r="G5727">
        <v>54180</v>
      </c>
      <c r="H5727">
        <v>20</v>
      </c>
      <c r="I5727">
        <v>89349900</v>
      </c>
      <c r="J5727">
        <v>581760</v>
      </c>
      <c r="K5727">
        <v>28742.176448999999</v>
      </c>
    </row>
    <row r="5728" spans="1:11" x14ac:dyDescent="0.35">
      <c r="A5728" t="s">
        <v>496</v>
      </c>
      <c r="B5728" t="s">
        <v>223</v>
      </c>
      <c r="C5728" t="s">
        <v>235</v>
      </c>
      <c r="D5728" t="s">
        <v>109</v>
      </c>
      <c r="E5728" t="s">
        <v>24</v>
      </c>
      <c r="F5728">
        <v>202630</v>
      </c>
      <c r="G5728">
        <v>17620</v>
      </c>
      <c r="H5728">
        <v>20</v>
      </c>
      <c r="I5728">
        <v>29882600</v>
      </c>
      <c r="J5728">
        <v>170240</v>
      </c>
      <c r="K5728">
        <v>29646.069240000001</v>
      </c>
    </row>
    <row r="5729" spans="1:11" x14ac:dyDescent="0.35">
      <c r="A5729" t="s">
        <v>496</v>
      </c>
      <c r="B5729" t="s">
        <v>223</v>
      </c>
      <c r="C5729" t="s">
        <v>236</v>
      </c>
      <c r="D5729" t="s">
        <v>20</v>
      </c>
      <c r="E5729" t="s">
        <v>24</v>
      </c>
      <c r="F5729">
        <v>202630</v>
      </c>
      <c r="G5729">
        <v>10560</v>
      </c>
      <c r="H5729">
        <v>20</v>
      </c>
      <c r="I5729">
        <v>17938600</v>
      </c>
      <c r="J5729">
        <v>74400</v>
      </c>
      <c r="K5729">
        <v>29604.208332999999</v>
      </c>
    </row>
    <row r="5730" spans="1:11" x14ac:dyDescent="0.35">
      <c r="A5730" t="s">
        <v>496</v>
      </c>
      <c r="B5730" t="s">
        <v>237</v>
      </c>
      <c r="C5730" t="s">
        <v>238</v>
      </c>
      <c r="D5730" t="s">
        <v>17</v>
      </c>
      <c r="E5730" t="s">
        <v>18</v>
      </c>
      <c r="F5730">
        <v>202630</v>
      </c>
      <c r="G5730">
        <v>2900</v>
      </c>
      <c r="H5730">
        <v>20</v>
      </c>
      <c r="I5730">
        <v>4495000</v>
      </c>
      <c r="J5730">
        <v>10380</v>
      </c>
      <c r="K5730">
        <v>27347.110345000001</v>
      </c>
    </row>
    <row r="5731" spans="1:11" x14ac:dyDescent="0.35">
      <c r="A5731" t="s">
        <v>496</v>
      </c>
      <c r="B5731" t="s">
        <v>237</v>
      </c>
      <c r="C5731" t="s">
        <v>239</v>
      </c>
      <c r="D5731" t="s">
        <v>17</v>
      </c>
      <c r="E5731" t="s">
        <v>18</v>
      </c>
      <c r="F5731">
        <v>202630</v>
      </c>
      <c r="G5731">
        <v>2560</v>
      </c>
      <c r="H5731">
        <v>20</v>
      </c>
      <c r="I5731">
        <v>3968000</v>
      </c>
      <c r="J5731">
        <v>8880</v>
      </c>
      <c r="K5731">
        <v>27407.28125</v>
      </c>
    </row>
    <row r="5732" spans="1:11" x14ac:dyDescent="0.35">
      <c r="A5732" t="s">
        <v>496</v>
      </c>
      <c r="B5732" t="s">
        <v>237</v>
      </c>
      <c r="C5732" t="s">
        <v>240</v>
      </c>
      <c r="D5732" t="s">
        <v>17</v>
      </c>
      <c r="E5732" t="s">
        <v>18</v>
      </c>
      <c r="F5732">
        <v>202630</v>
      </c>
      <c r="G5732">
        <v>1940</v>
      </c>
      <c r="H5732">
        <v>20</v>
      </c>
      <c r="I5732">
        <v>3055500</v>
      </c>
      <c r="J5732">
        <v>5980</v>
      </c>
      <c r="K5732">
        <v>27349.432990000001</v>
      </c>
    </row>
    <row r="5733" spans="1:11" x14ac:dyDescent="0.35">
      <c r="A5733" t="s">
        <v>496</v>
      </c>
      <c r="B5733" t="s">
        <v>237</v>
      </c>
      <c r="C5733" t="s">
        <v>241</v>
      </c>
      <c r="D5733" t="s">
        <v>20</v>
      </c>
      <c r="E5733" t="s">
        <v>18</v>
      </c>
      <c r="F5733">
        <v>202630</v>
      </c>
      <c r="G5733">
        <v>1032</v>
      </c>
      <c r="H5733">
        <v>12</v>
      </c>
      <c r="I5733">
        <v>2478800</v>
      </c>
      <c r="J5733">
        <v>1800</v>
      </c>
      <c r="K5733">
        <v>25005.209301999999</v>
      </c>
    </row>
    <row r="5734" spans="1:11" x14ac:dyDescent="0.35">
      <c r="A5734" t="s">
        <v>496</v>
      </c>
      <c r="B5734" t="s">
        <v>237</v>
      </c>
      <c r="C5734" t="s">
        <v>242</v>
      </c>
      <c r="D5734" t="s">
        <v>20</v>
      </c>
      <c r="E5734" t="s">
        <v>18</v>
      </c>
      <c r="F5734">
        <v>202630</v>
      </c>
      <c r="G5734">
        <v>2720</v>
      </c>
      <c r="H5734">
        <v>16</v>
      </c>
      <c r="I5734">
        <v>6378000</v>
      </c>
      <c r="J5734">
        <v>9232</v>
      </c>
      <c r="K5734">
        <v>32722.629411999998</v>
      </c>
    </row>
    <row r="5735" spans="1:11" x14ac:dyDescent="0.35">
      <c r="A5735" t="s">
        <v>496</v>
      </c>
      <c r="B5735" t="s">
        <v>237</v>
      </c>
      <c r="C5735" t="s">
        <v>243</v>
      </c>
      <c r="D5735" t="s">
        <v>17</v>
      </c>
      <c r="E5735" t="s">
        <v>18</v>
      </c>
      <c r="F5735">
        <v>202630</v>
      </c>
      <c r="G5735">
        <v>62320</v>
      </c>
      <c r="H5735">
        <v>20</v>
      </c>
      <c r="I5735">
        <v>152354200</v>
      </c>
      <c r="J5735">
        <v>699720</v>
      </c>
      <c r="K5735">
        <v>42272.700256999997</v>
      </c>
    </row>
    <row r="5736" spans="1:11" x14ac:dyDescent="0.35">
      <c r="A5736" t="s">
        <v>496</v>
      </c>
      <c r="B5736" t="s">
        <v>237</v>
      </c>
      <c r="C5736" t="s">
        <v>559</v>
      </c>
      <c r="E5736" t="s">
        <v>18</v>
      </c>
      <c r="F5736">
        <v>202630</v>
      </c>
      <c r="G5736">
        <v>320</v>
      </c>
      <c r="H5736">
        <v>20</v>
      </c>
      <c r="I5736">
        <v>769500</v>
      </c>
      <c r="J5736">
        <v>2480</v>
      </c>
      <c r="K5736">
        <v>42279.125</v>
      </c>
    </row>
    <row r="5737" spans="1:11" x14ac:dyDescent="0.35">
      <c r="A5737" t="s">
        <v>496</v>
      </c>
      <c r="B5737" t="s">
        <v>237</v>
      </c>
      <c r="C5737" t="s">
        <v>244</v>
      </c>
      <c r="D5737" t="s">
        <v>20</v>
      </c>
      <c r="E5737" t="s">
        <v>18</v>
      </c>
      <c r="F5737">
        <v>202630</v>
      </c>
      <c r="G5737">
        <v>4448</v>
      </c>
      <c r="H5737">
        <v>16</v>
      </c>
      <c r="I5737">
        <v>10431500</v>
      </c>
      <c r="J5737">
        <v>19200</v>
      </c>
      <c r="K5737">
        <v>32766.780576000001</v>
      </c>
    </row>
    <row r="5738" spans="1:11" x14ac:dyDescent="0.35">
      <c r="A5738" t="s">
        <v>496</v>
      </c>
      <c r="B5738" t="s">
        <v>237</v>
      </c>
      <c r="C5738" t="s">
        <v>245</v>
      </c>
      <c r="D5738" t="s">
        <v>20</v>
      </c>
      <c r="E5738" t="s">
        <v>18</v>
      </c>
      <c r="F5738">
        <v>202630</v>
      </c>
      <c r="G5738">
        <v>7344</v>
      </c>
      <c r="H5738">
        <v>16</v>
      </c>
      <c r="I5738">
        <v>18637000</v>
      </c>
      <c r="J5738">
        <v>37104</v>
      </c>
      <c r="K5738">
        <v>35322.420479</v>
      </c>
    </row>
    <row r="5739" spans="1:11" x14ac:dyDescent="0.35">
      <c r="A5739" t="s">
        <v>496</v>
      </c>
      <c r="B5739" t="s">
        <v>237</v>
      </c>
      <c r="C5739" t="s">
        <v>247</v>
      </c>
      <c r="D5739" t="s">
        <v>20</v>
      </c>
      <c r="E5739" t="s">
        <v>18</v>
      </c>
      <c r="F5739">
        <v>202630</v>
      </c>
      <c r="G5739">
        <v>5520</v>
      </c>
      <c r="H5739">
        <v>16</v>
      </c>
      <c r="I5739">
        <v>13114000</v>
      </c>
      <c r="J5739">
        <v>31648</v>
      </c>
      <c r="K5739">
        <v>33347.536231999999</v>
      </c>
    </row>
    <row r="5740" spans="1:11" x14ac:dyDescent="0.35">
      <c r="A5740" t="s">
        <v>496</v>
      </c>
      <c r="B5740" t="s">
        <v>237</v>
      </c>
      <c r="C5740" t="s">
        <v>249</v>
      </c>
      <c r="D5740" t="s">
        <v>17</v>
      </c>
      <c r="E5740" t="s">
        <v>15</v>
      </c>
      <c r="F5740">
        <v>202630</v>
      </c>
      <c r="G5740">
        <v>4212</v>
      </c>
      <c r="H5740">
        <v>12</v>
      </c>
      <c r="I5740">
        <v>5089500</v>
      </c>
      <c r="J5740">
        <v>23856</v>
      </c>
      <c r="K5740">
        <v>13164.225071000001</v>
      </c>
    </row>
    <row r="5741" spans="1:11" x14ac:dyDescent="0.35">
      <c r="A5741" t="s">
        <v>496</v>
      </c>
      <c r="B5741" t="s">
        <v>237</v>
      </c>
      <c r="C5741" t="s">
        <v>252</v>
      </c>
      <c r="D5741" t="s">
        <v>14</v>
      </c>
      <c r="E5741" t="s">
        <v>15</v>
      </c>
      <c r="F5741">
        <v>202630</v>
      </c>
      <c r="G5741">
        <v>864</v>
      </c>
      <c r="H5741">
        <v>12</v>
      </c>
      <c r="I5741">
        <v>1044000</v>
      </c>
      <c r="J5741">
        <v>2880</v>
      </c>
      <c r="K5741">
        <v>13184.694444000001</v>
      </c>
    </row>
    <row r="5742" spans="1:11" x14ac:dyDescent="0.35">
      <c r="A5742" t="s">
        <v>496</v>
      </c>
      <c r="B5742" t="s">
        <v>237</v>
      </c>
      <c r="C5742" t="s">
        <v>254</v>
      </c>
      <c r="D5742" t="s">
        <v>17</v>
      </c>
      <c r="E5742" t="s">
        <v>15</v>
      </c>
      <c r="F5742">
        <v>202630</v>
      </c>
      <c r="G5742">
        <v>3756</v>
      </c>
      <c r="H5742">
        <v>12</v>
      </c>
      <c r="I5742">
        <v>4546000</v>
      </c>
      <c r="J5742">
        <v>18564</v>
      </c>
      <c r="K5742">
        <v>13170.996805000001</v>
      </c>
    </row>
    <row r="5743" spans="1:11" x14ac:dyDescent="0.35">
      <c r="A5743" t="s">
        <v>496</v>
      </c>
      <c r="B5743" t="s">
        <v>237</v>
      </c>
      <c r="C5743" t="s">
        <v>255</v>
      </c>
      <c r="D5743" t="s">
        <v>20</v>
      </c>
      <c r="E5743" t="s">
        <v>24</v>
      </c>
      <c r="F5743">
        <v>202630</v>
      </c>
      <c r="G5743">
        <v>3280</v>
      </c>
      <c r="H5743">
        <v>20</v>
      </c>
      <c r="I5743">
        <v>7573200</v>
      </c>
      <c r="J5743">
        <v>20700</v>
      </c>
      <c r="K5743">
        <v>39927.140244000002</v>
      </c>
    </row>
    <row r="5744" spans="1:11" x14ac:dyDescent="0.35">
      <c r="A5744" t="s">
        <v>496</v>
      </c>
      <c r="B5744" t="s">
        <v>237</v>
      </c>
      <c r="C5744" t="s">
        <v>256</v>
      </c>
      <c r="D5744" t="s">
        <v>20</v>
      </c>
      <c r="E5744" t="s">
        <v>18</v>
      </c>
      <c r="F5744">
        <v>202630</v>
      </c>
      <c r="G5744">
        <v>13620</v>
      </c>
      <c r="H5744">
        <v>20</v>
      </c>
      <c r="I5744">
        <v>31721100</v>
      </c>
      <c r="J5744">
        <v>94340</v>
      </c>
      <c r="K5744">
        <v>40257.894272999998</v>
      </c>
    </row>
    <row r="5745" spans="1:11" x14ac:dyDescent="0.35">
      <c r="A5745" t="s">
        <v>496</v>
      </c>
      <c r="B5745" t="s">
        <v>237</v>
      </c>
      <c r="C5745" t="s">
        <v>257</v>
      </c>
      <c r="D5745" t="s">
        <v>20</v>
      </c>
      <c r="E5745" t="s">
        <v>18</v>
      </c>
      <c r="F5745">
        <v>202630</v>
      </c>
      <c r="G5745">
        <v>6240</v>
      </c>
      <c r="H5745">
        <v>16</v>
      </c>
      <c r="I5745">
        <v>14844900</v>
      </c>
      <c r="J5745">
        <v>30992</v>
      </c>
      <c r="K5745">
        <v>33334.246154</v>
      </c>
    </row>
    <row r="5746" spans="1:11" x14ac:dyDescent="0.35">
      <c r="A5746" t="s">
        <v>496</v>
      </c>
      <c r="B5746" t="s">
        <v>237</v>
      </c>
      <c r="C5746" t="s">
        <v>258</v>
      </c>
      <c r="D5746" t="s">
        <v>23</v>
      </c>
      <c r="E5746" t="s">
        <v>18</v>
      </c>
      <c r="F5746">
        <v>202630</v>
      </c>
      <c r="G5746">
        <v>10340</v>
      </c>
      <c r="H5746">
        <v>20</v>
      </c>
      <c r="I5746">
        <v>24158100</v>
      </c>
      <c r="J5746">
        <v>68880</v>
      </c>
      <c r="K5746">
        <v>40235.872340000002</v>
      </c>
    </row>
    <row r="5747" spans="1:11" x14ac:dyDescent="0.35">
      <c r="A5747" t="s">
        <v>496</v>
      </c>
      <c r="B5747" t="s">
        <v>237</v>
      </c>
      <c r="C5747" t="s">
        <v>259</v>
      </c>
      <c r="D5747" t="s">
        <v>23</v>
      </c>
      <c r="E5747" t="s">
        <v>18</v>
      </c>
      <c r="F5747">
        <v>202630</v>
      </c>
      <c r="G5747">
        <v>5600</v>
      </c>
      <c r="H5747">
        <v>20</v>
      </c>
      <c r="I5747">
        <v>13040900</v>
      </c>
      <c r="J5747">
        <v>23340</v>
      </c>
      <c r="K5747">
        <v>40231.178570999997</v>
      </c>
    </row>
    <row r="5748" spans="1:11" x14ac:dyDescent="0.35">
      <c r="A5748" t="s">
        <v>496</v>
      </c>
      <c r="B5748" t="s">
        <v>237</v>
      </c>
      <c r="C5748" t="s">
        <v>260</v>
      </c>
      <c r="D5748" t="s">
        <v>23</v>
      </c>
      <c r="E5748" t="s">
        <v>24</v>
      </c>
      <c r="F5748">
        <v>202630</v>
      </c>
      <c r="G5748">
        <v>2100</v>
      </c>
      <c r="H5748">
        <v>20</v>
      </c>
      <c r="I5748">
        <v>5150700</v>
      </c>
      <c r="J5748">
        <v>7400</v>
      </c>
      <c r="K5748">
        <v>42914.704762000001</v>
      </c>
    </row>
    <row r="5749" spans="1:11" x14ac:dyDescent="0.35">
      <c r="A5749" t="s">
        <v>496</v>
      </c>
      <c r="B5749" t="s">
        <v>237</v>
      </c>
      <c r="C5749" t="s">
        <v>261</v>
      </c>
      <c r="D5749" t="s">
        <v>23</v>
      </c>
      <c r="E5749" t="s">
        <v>24</v>
      </c>
      <c r="F5749">
        <v>202630</v>
      </c>
      <c r="G5749">
        <v>2060</v>
      </c>
      <c r="H5749">
        <v>20</v>
      </c>
      <c r="I5749">
        <v>4770300</v>
      </c>
      <c r="J5749">
        <v>10740</v>
      </c>
      <c r="K5749">
        <v>39804.796116999998</v>
      </c>
    </row>
    <row r="5750" spans="1:11" x14ac:dyDescent="0.35">
      <c r="A5750" t="s">
        <v>496</v>
      </c>
      <c r="B5750" t="s">
        <v>237</v>
      </c>
      <c r="C5750" t="s">
        <v>264</v>
      </c>
      <c r="D5750" t="s">
        <v>20</v>
      </c>
      <c r="E5750" t="s">
        <v>21</v>
      </c>
      <c r="F5750">
        <v>202630</v>
      </c>
      <c r="G5750">
        <v>2860</v>
      </c>
      <c r="H5750">
        <v>20</v>
      </c>
      <c r="I5750">
        <v>4538400</v>
      </c>
      <c r="J5750">
        <v>9060</v>
      </c>
      <c r="K5750">
        <v>27652.853147000002</v>
      </c>
    </row>
    <row r="5751" spans="1:11" x14ac:dyDescent="0.35">
      <c r="A5751" t="s">
        <v>496</v>
      </c>
      <c r="B5751" t="s">
        <v>267</v>
      </c>
      <c r="C5751" t="s">
        <v>270</v>
      </c>
      <c r="D5751" t="s">
        <v>17</v>
      </c>
      <c r="E5751" t="s">
        <v>18</v>
      </c>
      <c r="F5751">
        <v>202630</v>
      </c>
      <c r="G5751">
        <v>10944</v>
      </c>
      <c r="H5751">
        <v>16</v>
      </c>
      <c r="I5751">
        <v>22443200</v>
      </c>
      <c r="J5751">
        <v>80304</v>
      </c>
      <c r="K5751">
        <v>28689.437135</v>
      </c>
    </row>
    <row r="5752" spans="1:11" x14ac:dyDescent="0.35">
      <c r="A5752" t="s">
        <v>496</v>
      </c>
      <c r="B5752" t="s">
        <v>267</v>
      </c>
      <c r="C5752" t="s">
        <v>497</v>
      </c>
      <c r="D5752" t="s">
        <v>17</v>
      </c>
      <c r="E5752" t="s">
        <v>18</v>
      </c>
      <c r="F5752">
        <v>202630</v>
      </c>
      <c r="G5752">
        <v>5568</v>
      </c>
      <c r="H5752">
        <v>16</v>
      </c>
      <c r="I5752">
        <v>9571700</v>
      </c>
      <c r="J5752">
        <v>27280</v>
      </c>
      <c r="K5752">
        <v>23931.247125999998</v>
      </c>
    </row>
    <row r="5753" spans="1:11" x14ac:dyDescent="0.35">
      <c r="A5753" t="s">
        <v>496</v>
      </c>
      <c r="B5753" t="s">
        <v>267</v>
      </c>
      <c r="C5753" t="s">
        <v>495</v>
      </c>
      <c r="D5753" t="s">
        <v>20</v>
      </c>
      <c r="E5753" t="s">
        <v>18</v>
      </c>
      <c r="F5753">
        <v>202630</v>
      </c>
      <c r="G5753">
        <v>3036</v>
      </c>
      <c r="H5753">
        <v>12</v>
      </c>
      <c r="I5753">
        <v>6076400</v>
      </c>
      <c r="J5753">
        <v>7344</v>
      </c>
      <c r="K5753">
        <v>20825.600791000001</v>
      </c>
    </row>
    <row r="5754" spans="1:11" x14ac:dyDescent="0.35">
      <c r="A5754" t="s">
        <v>496</v>
      </c>
      <c r="B5754" t="s">
        <v>267</v>
      </c>
      <c r="C5754" t="s">
        <v>271</v>
      </c>
      <c r="D5754" t="s">
        <v>20</v>
      </c>
      <c r="E5754" t="s">
        <v>18</v>
      </c>
      <c r="F5754">
        <v>202630</v>
      </c>
      <c r="G5754">
        <v>25728</v>
      </c>
      <c r="H5754">
        <v>16</v>
      </c>
      <c r="I5754">
        <v>51826400</v>
      </c>
      <c r="J5754">
        <v>239088</v>
      </c>
      <c r="K5754">
        <v>28516.366914999999</v>
      </c>
    </row>
    <row r="5755" spans="1:11" x14ac:dyDescent="0.35">
      <c r="A5755" t="s">
        <v>496</v>
      </c>
      <c r="B5755" t="s">
        <v>274</v>
      </c>
      <c r="C5755" t="s">
        <v>275</v>
      </c>
      <c r="D5755" t="s">
        <v>49</v>
      </c>
      <c r="E5755" t="s">
        <v>15</v>
      </c>
      <c r="F5755">
        <v>202630</v>
      </c>
      <c r="G5755">
        <v>24</v>
      </c>
      <c r="H5755">
        <v>12</v>
      </c>
      <c r="I5755">
        <v>19000</v>
      </c>
      <c r="J5755">
        <v>24</v>
      </c>
      <c r="K5755">
        <v>8032</v>
      </c>
    </row>
    <row r="5756" spans="1:11" x14ac:dyDescent="0.35">
      <c r="A5756" t="s">
        <v>496</v>
      </c>
      <c r="B5756" t="s">
        <v>274</v>
      </c>
      <c r="C5756" t="s">
        <v>276</v>
      </c>
      <c r="D5756" t="s">
        <v>14</v>
      </c>
      <c r="E5756" t="s">
        <v>15</v>
      </c>
      <c r="F5756">
        <v>202630</v>
      </c>
      <c r="G5756">
        <v>456</v>
      </c>
      <c r="H5756">
        <v>12</v>
      </c>
      <c r="I5756">
        <v>836000</v>
      </c>
      <c r="J5756">
        <v>600</v>
      </c>
      <c r="K5756">
        <v>19872.947368000001</v>
      </c>
    </row>
    <row r="5757" spans="1:11" x14ac:dyDescent="0.35">
      <c r="A5757" t="s">
        <v>496</v>
      </c>
      <c r="B5757" t="s">
        <v>274</v>
      </c>
      <c r="C5757" t="s">
        <v>279</v>
      </c>
      <c r="D5757" t="s">
        <v>17</v>
      </c>
      <c r="E5757" t="s">
        <v>21</v>
      </c>
      <c r="F5757">
        <v>202630</v>
      </c>
      <c r="G5757">
        <v>576</v>
      </c>
      <c r="H5757">
        <v>12</v>
      </c>
      <c r="I5757">
        <v>955200</v>
      </c>
      <c r="J5757">
        <v>3312</v>
      </c>
      <c r="K5757">
        <v>17510.9375</v>
      </c>
    </row>
    <row r="5758" spans="1:11" x14ac:dyDescent="0.35">
      <c r="A5758" t="s">
        <v>496</v>
      </c>
      <c r="B5758" t="s">
        <v>274</v>
      </c>
      <c r="C5758" t="s">
        <v>280</v>
      </c>
      <c r="D5758" t="s">
        <v>17</v>
      </c>
      <c r="E5758" t="s">
        <v>18</v>
      </c>
      <c r="F5758">
        <v>202630</v>
      </c>
      <c r="G5758">
        <v>1160</v>
      </c>
      <c r="H5758">
        <v>20</v>
      </c>
      <c r="I5758">
        <v>2088000</v>
      </c>
      <c r="J5758">
        <v>3000</v>
      </c>
      <c r="K5758">
        <v>33904.896551999998</v>
      </c>
    </row>
    <row r="5759" spans="1:11" x14ac:dyDescent="0.35">
      <c r="A5759" t="s">
        <v>496</v>
      </c>
      <c r="B5759" t="s">
        <v>274</v>
      </c>
      <c r="C5759" t="s">
        <v>281</v>
      </c>
      <c r="D5759" t="s">
        <v>14</v>
      </c>
      <c r="E5759" t="s">
        <v>15</v>
      </c>
      <c r="F5759">
        <v>202630</v>
      </c>
      <c r="G5759">
        <v>2868</v>
      </c>
      <c r="H5759">
        <v>12</v>
      </c>
      <c r="I5759">
        <v>2393000</v>
      </c>
      <c r="J5759">
        <v>13656</v>
      </c>
      <c r="K5759">
        <v>8955.2384939999993</v>
      </c>
    </row>
    <row r="5760" spans="1:11" x14ac:dyDescent="0.35">
      <c r="A5760" t="s">
        <v>496</v>
      </c>
      <c r="B5760" t="s">
        <v>274</v>
      </c>
      <c r="C5760" t="s">
        <v>282</v>
      </c>
      <c r="D5760" t="s">
        <v>14</v>
      </c>
      <c r="E5760" t="s">
        <v>18</v>
      </c>
      <c r="F5760">
        <v>202630</v>
      </c>
      <c r="G5760">
        <v>1104</v>
      </c>
      <c r="H5760">
        <v>16</v>
      </c>
      <c r="I5760">
        <v>2001000</v>
      </c>
      <c r="J5760">
        <v>960</v>
      </c>
      <c r="K5760">
        <v>25628.579710000002</v>
      </c>
    </row>
    <row r="5761" spans="1:11" x14ac:dyDescent="0.35">
      <c r="A5761" t="s">
        <v>496</v>
      </c>
      <c r="B5761" t="s">
        <v>274</v>
      </c>
      <c r="C5761" t="s">
        <v>283</v>
      </c>
      <c r="D5761" t="s">
        <v>17</v>
      </c>
      <c r="E5761" t="s">
        <v>18</v>
      </c>
      <c r="F5761">
        <v>202630</v>
      </c>
      <c r="G5761">
        <v>1460</v>
      </c>
      <c r="H5761">
        <v>20</v>
      </c>
      <c r="I5761">
        <v>2231000</v>
      </c>
      <c r="J5761">
        <v>4600</v>
      </c>
      <c r="K5761">
        <v>28800</v>
      </c>
    </row>
    <row r="5762" spans="1:11" x14ac:dyDescent="0.35">
      <c r="A5762" t="s">
        <v>496</v>
      </c>
      <c r="B5762" t="s">
        <v>274</v>
      </c>
      <c r="C5762" t="s">
        <v>284</v>
      </c>
      <c r="D5762" t="s">
        <v>14</v>
      </c>
      <c r="E5762" t="s">
        <v>18</v>
      </c>
      <c r="F5762">
        <v>202630</v>
      </c>
      <c r="G5762">
        <v>1520</v>
      </c>
      <c r="H5762">
        <v>16</v>
      </c>
      <c r="I5762">
        <v>2660000</v>
      </c>
      <c r="J5762">
        <v>3088</v>
      </c>
      <c r="K5762">
        <v>25626.810526000001</v>
      </c>
    </row>
    <row r="5763" spans="1:11" x14ac:dyDescent="0.35">
      <c r="A5763" t="s">
        <v>496</v>
      </c>
      <c r="B5763" t="s">
        <v>274</v>
      </c>
      <c r="C5763" t="s">
        <v>285</v>
      </c>
      <c r="D5763" t="s">
        <v>17</v>
      </c>
      <c r="E5763" t="s">
        <v>18</v>
      </c>
      <c r="F5763">
        <v>202630</v>
      </c>
      <c r="G5763">
        <v>3060</v>
      </c>
      <c r="H5763">
        <v>20</v>
      </c>
      <c r="I5763">
        <v>4666500</v>
      </c>
      <c r="J5763">
        <v>13380</v>
      </c>
      <c r="K5763">
        <v>28850.823529000001</v>
      </c>
    </row>
    <row r="5764" spans="1:11" x14ac:dyDescent="0.35">
      <c r="A5764" t="s">
        <v>496</v>
      </c>
      <c r="B5764" t="s">
        <v>274</v>
      </c>
      <c r="C5764" t="s">
        <v>286</v>
      </c>
      <c r="D5764" t="s">
        <v>17</v>
      </c>
      <c r="E5764" t="s">
        <v>18</v>
      </c>
      <c r="F5764">
        <v>202630</v>
      </c>
      <c r="G5764">
        <v>1780</v>
      </c>
      <c r="H5764">
        <v>20</v>
      </c>
      <c r="I5764">
        <v>3204000</v>
      </c>
      <c r="J5764">
        <v>5040</v>
      </c>
      <c r="K5764">
        <v>33841.775281000002</v>
      </c>
    </row>
    <row r="5765" spans="1:11" x14ac:dyDescent="0.35">
      <c r="A5765" t="s">
        <v>496</v>
      </c>
      <c r="B5765" t="s">
        <v>274</v>
      </c>
      <c r="C5765" t="s">
        <v>455</v>
      </c>
      <c r="D5765" t="s">
        <v>14</v>
      </c>
      <c r="E5765" t="s">
        <v>15</v>
      </c>
      <c r="F5765">
        <v>202630</v>
      </c>
      <c r="G5765">
        <v>1296</v>
      </c>
      <c r="H5765">
        <v>16</v>
      </c>
      <c r="I5765">
        <v>834300</v>
      </c>
      <c r="J5765">
        <v>2816</v>
      </c>
      <c r="K5765">
        <v>9018.8888889999998</v>
      </c>
    </row>
    <row r="5766" spans="1:11" x14ac:dyDescent="0.35">
      <c r="A5766" t="s">
        <v>496</v>
      </c>
      <c r="B5766" t="s">
        <v>274</v>
      </c>
      <c r="C5766" t="s">
        <v>456</v>
      </c>
      <c r="D5766" t="s">
        <v>14</v>
      </c>
      <c r="E5766" t="s">
        <v>15</v>
      </c>
      <c r="F5766">
        <v>202630</v>
      </c>
      <c r="G5766">
        <v>560</v>
      </c>
      <c r="H5766">
        <v>16</v>
      </c>
      <c r="I5766">
        <v>357000</v>
      </c>
      <c r="J5766">
        <v>1536</v>
      </c>
      <c r="K5766">
        <v>8907.6285709999993</v>
      </c>
    </row>
    <row r="5767" spans="1:11" x14ac:dyDescent="0.35">
      <c r="A5767" t="s">
        <v>496</v>
      </c>
      <c r="B5767" t="s">
        <v>274</v>
      </c>
      <c r="C5767" t="s">
        <v>289</v>
      </c>
      <c r="D5767" t="s">
        <v>14</v>
      </c>
      <c r="E5767" t="s">
        <v>15</v>
      </c>
      <c r="F5767">
        <v>202630</v>
      </c>
      <c r="G5767">
        <v>12</v>
      </c>
      <c r="H5767">
        <v>12</v>
      </c>
      <c r="I5767">
        <v>35500</v>
      </c>
      <c r="J5767">
        <v>12</v>
      </c>
      <c r="K5767">
        <v>26200</v>
      </c>
    </row>
    <row r="5768" spans="1:11" x14ac:dyDescent="0.35">
      <c r="A5768" t="s">
        <v>496</v>
      </c>
      <c r="B5768" t="s">
        <v>274</v>
      </c>
      <c r="C5768" t="s">
        <v>290</v>
      </c>
      <c r="D5768" t="s">
        <v>49</v>
      </c>
      <c r="E5768" t="s">
        <v>15</v>
      </c>
      <c r="F5768">
        <v>202630</v>
      </c>
      <c r="G5768">
        <v>24</v>
      </c>
      <c r="H5768">
        <v>12</v>
      </c>
      <c r="I5768">
        <v>18600</v>
      </c>
      <c r="J5768">
        <v>60</v>
      </c>
      <c r="K5768">
        <v>7628.5</v>
      </c>
    </row>
    <row r="5769" spans="1:11" x14ac:dyDescent="0.35">
      <c r="A5769" t="s">
        <v>496</v>
      </c>
      <c r="B5769" t="s">
        <v>274</v>
      </c>
      <c r="C5769" t="s">
        <v>292</v>
      </c>
      <c r="D5769" t="s">
        <v>14</v>
      </c>
      <c r="E5769" t="s">
        <v>15</v>
      </c>
      <c r="F5769">
        <v>202630</v>
      </c>
      <c r="G5769">
        <v>3168</v>
      </c>
      <c r="H5769">
        <v>12</v>
      </c>
      <c r="I5769">
        <v>3145200</v>
      </c>
      <c r="J5769">
        <v>15036</v>
      </c>
      <c r="K5769">
        <v>9243.8977269999996</v>
      </c>
    </row>
    <row r="5770" spans="1:11" x14ac:dyDescent="0.35">
      <c r="A5770" t="s">
        <v>496</v>
      </c>
      <c r="B5770" t="s">
        <v>274</v>
      </c>
      <c r="C5770" t="s">
        <v>457</v>
      </c>
      <c r="D5770" t="s">
        <v>14</v>
      </c>
      <c r="E5770" t="s">
        <v>24</v>
      </c>
      <c r="F5770">
        <v>202630</v>
      </c>
      <c r="G5770">
        <v>780</v>
      </c>
      <c r="H5770">
        <v>20</v>
      </c>
      <c r="I5770">
        <v>1127100</v>
      </c>
      <c r="J5770">
        <v>2080</v>
      </c>
      <c r="K5770">
        <v>25220.923076999999</v>
      </c>
    </row>
    <row r="5771" spans="1:11" x14ac:dyDescent="0.35">
      <c r="A5771" t="s">
        <v>496</v>
      </c>
      <c r="B5771" t="s">
        <v>274</v>
      </c>
      <c r="C5771" t="s">
        <v>295</v>
      </c>
      <c r="D5771" t="s">
        <v>49</v>
      </c>
      <c r="E5771" t="s">
        <v>15</v>
      </c>
      <c r="F5771">
        <v>202630</v>
      </c>
      <c r="G5771">
        <v>12</v>
      </c>
      <c r="H5771">
        <v>12</v>
      </c>
      <c r="I5771">
        <v>9500</v>
      </c>
      <c r="J5771">
        <v>0</v>
      </c>
      <c r="K5771">
        <v>8446</v>
      </c>
    </row>
    <row r="5772" spans="1:11" x14ac:dyDescent="0.35">
      <c r="A5772" t="s">
        <v>496</v>
      </c>
      <c r="B5772" t="s">
        <v>459</v>
      </c>
      <c r="C5772" t="s">
        <v>460</v>
      </c>
      <c r="E5772" t="s">
        <v>461</v>
      </c>
      <c r="F5772">
        <v>202630</v>
      </c>
      <c r="G5772">
        <v>540</v>
      </c>
      <c r="H5772">
        <v>20</v>
      </c>
      <c r="I5772">
        <v>810000</v>
      </c>
      <c r="J5772">
        <v>1420</v>
      </c>
      <c r="K5772">
        <v>24026.666667000001</v>
      </c>
    </row>
    <row r="5773" spans="1:11" x14ac:dyDescent="0.35">
      <c r="A5773" t="s">
        <v>496</v>
      </c>
      <c r="B5773" t="s">
        <v>459</v>
      </c>
      <c r="C5773" t="s">
        <v>462</v>
      </c>
      <c r="E5773" t="s">
        <v>463</v>
      </c>
      <c r="F5773">
        <v>202630</v>
      </c>
      <c r="G5773">
        <v>340</v>
      </c>
      <c r="H5773">
        <v>20</v>
      </c>
      <c r="I5773">
        <v>522000</v>
      </c>
      <c r="J5773">
        <v>1400</v>
      </c>
      <c r="K5773">
        <v>24042.352941000001</v>
      </c>
    </row>
    <row r="5774" spans="1:11" x14ac:dyDescent="0.35">
      <c r="A5774" t="s">
        <v>496</v>
      </c>
      <c r="B5774" t="s">
        <v>296</v>
      </c>
      <c r="C5774" t="s">
        <v>301</v>
      </c>
      <c r="D5774" t="s">
        <v>32</v>
      </c>
      <c r="E5774" t="s">
        <v>302</v>
      </c>
      <c r="F5774">
        <v>202630</v>
      </c>
      <c r="G5774">
        <v>4</v>
      </c>
      <c r="H5774">
        <v>1</v>
      </c>
      <c r="I5774">
        <v>333500</v>
      </c>
      <c r="J5774">
        <v>3</v>
      </c>
      <c r="K5774">
        <v>69520</v>
      </c>
    </row>
    <row r="5775" spans="1:11" x14ac:dyDescent="0.35">
      <c r="A5775" t="s">
        <v>496</v>
      </c>
      <c r="B5775" t="s">
        <v>296</v>
      </c>
      <c r="C5775" t="s">
        <v>303</v>
      </c>
      <c r="D5775" t="s">
        <v>32</v>
      </c>
      <c r="E5775" t="s">
        <v>304</v>
      </c>
      <c r="F5775">
        <v>202630</v>
      </c>
      <c r="G5775">
        <v>7</v>
      </c>
      <c r="H5775">
        <v>1</v>
      </c>
      <c r="I5775">
        <v>593000</v>
      </c>
      <c r="J5775">
        <v>8</v>
      </c>
      <c r="K5775">
        <v>69520</v>
      </c>
    </row>
    <row r="5776" spans="1:11" x14ac:dyDescent="0.35">
      <c r="A5776" t="s">
        <v>496</v>
      </c>
      <c r="B5776" t="s">
        <v>296</v>
      </c>
      <c r="C5776" t="s">
        <v>305</v>
      </c>
      <c r="D5776" t="s">
        <v>32</v>
      </c>
      <c r="E5776" t="s">
        <v>306</v>
      </c>
      <c r="F5776">
        <v>202630</v>
      </c>
      <c r="G5776">
        <v>6</v>
      </c>
      <c r="H5776">
        <v>1</v>
      </c>
      <c r="I5776">
        <v>486000</v>
      </c>
      <c r="J5776">
        <v>11</v>
      </c>
      <c r="K5776">
        <v>69520</v>
      </c>
    </row>
    <row r="5777" spans="1:11" x14ac:dyDescent="0.35">
      <c r="A5777" t="s">
        <v>496</v>
      </c>
      <c r="B5777" t="s">
        <v>296</v>
      </c>
      <c r="C5777" t="s">
        <v>307</v>
      </c>
      <c r="D5777" t="s">
        <v>32</v>
      </c>
      <c r="E5777" t="s">
        <v>308</v>
      </c>
      <c r="F5777">
        <v>202630</v>
      </c>
      <c r="G5777">
        <v>5</v>
      </c>
      <c r="H5777">
        <v>1</v>
      </c>
      <c r="I5777">
        <v>407500</v>
      </c>
      <c r="J5777">
        <v>6</v>
      </c>
      <c r="K5777">
        <v>69520</v>
      </c>
    </row>
    <row r="5778" spans="1:11" x14ac:dyDescent="0.35">
      <c r="A5778" t="s">
        <v>496</v>
      </c>
      <c r="B5778" t="s">
        <v>464</v>
      </c>
      <c r="C5778" t="s">
        <v>465</v>
      </c>
      <c r="E5778" t="s">
        <v>466</v>
      </c>
      <c r="F5778">
        <v>202630</v>
      </c>
      <c r="G5778">
        <v>180</v>
      </c>
      <c r="H5778">
        <v>18</v>
      </c>
      <c r="I5778">
        <v>926000</v>
      </c>
      <c r="J5778">
        <v>738</v>
      </c>
      <c r="K5778">
        <v>73500</v>
      </c>
    </row>
    <row r="5779" spans="1:11" x14ac:dyDescent="0.35">
      <c r="A5779" t="s">
        <v>496</v>
      </c>
      <c r="B5779" t="s">
        <v>464</v>
      </c>
      <c r="C5779" t="s">
        <v>467</v>
      </c>
      <c r="E5779" t="s">
        <v>468</v>
      </c>
      <c r="F5779">
        <v>202630</v>
      </c>
      <c r="G5779">
        <v>270</v>
      </c>
      <c r="H5779">
        <v>18</v>
      </c>
      <c r="I5779">
        <v>1365000</v>
      </c>
      <c r="J5779">
        <v>846</v>
      </c>
      <c r="K5779">
        <v>73647</v>
      </c>
    </row>
    <row r="5780" spans="1:11" x14ac:dyDescent="0.35">
      <c r="A5780" t="s">
        <v>496</v>
      </c>
      <c r="B5780" t="s">
        <v>325</v>
      </c>
      <c r="C5780" t="s">
        <v>326</v>
      </c>
      <c r="D5780" t="s">
        <v>32</v>
      </c>
      <c r="E5780" t="s">
        <v>327</v>
      </c>
      <c r="F5780">
        <v>202630</v>
      </c>
      <c r="G5780">
        <v>13</v>
      </c>
      <c r="H5780">
        <v>1</v>
      </c>
      <c r="I5780">
        <v>822600</v>
      </c>
      <c r="J5780">
        <v>20</v>
      </c>
      <c r="K5780">
        <v>61747.846153999999</v>
      </c>
    </row>
    <row r="5781" spans="1:11" x14ac:dyDescent="0.35">
      <c r="A5781" t="s">
        <v>496</v>
      </c>
      <c r="B5781" t="s">
        <v>325</v>
      </c>
      <c r="C5781" t="s">
        <v>328</v>
      </c>
      <c r="D5781" t="s">
        <v>32</v>
      </c>
      <c r="E5781" t="s">
        <v>329</v>
      </c>
      <c r="F5781">
        <v>202630</v>
      </c>
      <c r="G5781">
        <v>9</v>
      </c>
      <c r="H5781">
        <v>1</v>
      </c>
      <c r="I5781">
        <v>577600</v>
      </c>
      <c r="J5781">
        <v>16</v>
      </c>
      <c r="K5781">
        <v>60903.666666999998</v>
      </c>
    </row>
    <row r="5782" spans="1:11" x14ac:dyDescent="0.35">
      <c r="A5782" t="s">
        <v>496</v>
      </c>
      <c r="B5782" t="s">
        <v>325</v>
      </c>
      <c r="C5782" t="s">
        <v>330</v>
      </c>
      <c r="D5782" t="s">
        <v>32</v>
      </c>
      <c r="E5782" t="s">
        <v>331</v>
      </c>
      <c r="F5782">
        <v>202630</v>
      </c>
      <c r="G5782">
        <v>5</v>
      </c>
      <c r="H5782">
        <v>1</v>
      </c>
      <c r="I5782">
        <v>326400</v>
      </c>
      <c r="J5782">
        <v>8</v>
      </c>
      <c r="K5782">
        <v>60840.4</v>
      </c>
    </row>
    <row r="5783" spans="1:11" x14ac:dyDescent="0.35">
      <c r="A5783" t="s">
        <v>496</v>
      </c>
      <c r="B5783" t="s">
        <v>325</v>
      </c>
      <c r="C5783" t="s">
        <v>332</v>
      </c>
      <c r="D5783" t="s">
        <v>32</v>
      </c>
      <c r="E5783" t="s">
        <v>333</v>
      </c>
      <c r="F5783">
        <v>202630</v>
      </c>
      <c r="G5783">
        <v>1</v>
      </c>
      <c r="H5783">
        <v>1</v>
      </c>
      <c r="I5783">
        <v>62800</v>
      </c>
      <c r="J5783">
        <v>0</v>
      </c>
      <c r="K5783">
        <v>64240</v>
      </c>
    </row>
    <row r="5784" spans="1:11" x14ac:dyDescent="0.35">
      <c r="A5784" t="s">
        <v>498</v>
      </c>
      <c r="B5784" t="s">
        <v>12</v>
      </c>
      <c r="C5784" t="s">
        <v>13</v>
      </c>
      <c r="D5784" t="s">
        <v>14</v>
      </c>
      <c r="E5784" t="s">
        <v>15</v>
      </c>
      <c r="F5784">
        <v>202630</v>
      </c>
      <c r="G5784">
        <v>5796</v>
      </c>
      <c r="H5784">
        <v>12</v>
      </c>
      <c r="I5784">
        <v>5264700</v>
      </c>
      <c r="J5784">
        <v>28140</v>
      </c>
      <c r="K5784">
        <v>9623.8923400000003</v>
      </c>
    </row>
    <row r="5785" spans="1:11" x14ac:dyDescent="0.35">
      <c r="A5785" t="s">
        <v>498</v>
      </c>
      <c r="B5785" t="s">
        <v>12</v>
      </c>
      <c r="C5785" t="s">
        <v>16</v>
      </c>
      <c r="D5785" t="s">
        <v>17</v>
      </c>
      <c r="E5785" t="s">
        <v>18</v>
      </c>
      <c r="F5785">
        <v>202630</v>
      </c>
      <c r="G5785">
        <v>4032</v>
      </c>
      <c r="H5785">
        <v>16</v>
      </c>
      <c r="I5785">
        <v>9324000</v>
      </c>
      <c r="J5785">
        <v>11968</v>
      </c>
      <c r="K5785">
        <v>31997.051587000002</v>
      </c>
    </row>
    <row r="5786" spans="1:11" x14ac:dyDescent="0.35">
      <c r="A5786" t="s">
        <v>498</v>
      </c>
      <c r="B5786" t="s">
        <v>12</v>
      </c>
      <c r="C5786" t="s">
        <v>19</v>
      </c>
      <c r="D5786" t="s">
        <v>20</v>
      </c>
      <c r="E5786" t="s">
        <v>21</v>
      </c>
      <c r="F5786">
        <v>202630</v>
      </c>
      <c r="G5786">
        <v>52272</v>
      </c>
      <c r="H5786">
        <v>16</v>
      </c>
      <c r="I5786">
        <v>111731400</v>
      </c>
      <c r="J5786">
        <v>568048</v>
      </c>
      <c r="K5786">
        <v>29991.894399000001</v>
      </c>
    </row>
    <row r="5787" spans="1:11" x14ac:dyDescent="0.35">
      <c r="A5787" t="s">
        <v>498</v>
      </c>
      <c r="B5787" t="s">
        <v>12</v>
      </c>
      <c r="C5787" t="s">
        <v>22</v>
      </c>
      <c r="D5787" t="s">
        <v>23</v>
      </c>
      <c r="E5787" t="s">
        <v>24</v>
      </c>
      <c r="F5787">
        <v>202630</v>
      </c>
      <c r="G5787">
        <v>6820</v>
      </c>
      <c r="H5787">
        <v>20</v>
      </c>
      <c r="I5787">
        <v>11594000</v>
      </c>
      <c r="J5787">
        <v>24720</v>
      </c>
      <c r="K5787">
        <v>29736.099707000001</v>
      </c>
    </row>
    <row r="5788" spans="1:11" x14ac:dyDescent="0.35">
      <c r="A5788" t="s">
        <v>498</v>
      </c>
      <c r="B5788" t="s">
        <v>12</v>
      </c>
      <c r="C5788" t="s">
        <v>25</v>
      </c>
      <c r="D5788" t="s">
        <v>23</v>
      </c>
      <c r="E5788" t="s">
        <v>18</v>
      </c>
      <c r="F5788">
        <v>202630</v>
      </c>
      <c r="G5788">
        <v>10360</v>
      </c>
      <c r="H5788">
        <v>20</v>
      </c>
      <c r="I5788">
        <v>22377600</v>
      </c>
      <c r="J5788">
        <v>53900</v>
      </c>
      <c r="K5788">
        <v>37832.559845999996</v>
      </c>
    </row>
    <row r="5789" spans="1:11" x14ac:dyDescent="0.35">
      <c r="A5789" t="s">
        <v>498</v>
      </c>
      <c r="B5789" t="s">
        <v>12</v>
      </c>
      <c r="C5789" t="s">
        <v>26</v>
      </c>
      <c r="D5789" t="s">
        <v>14</v>
      </c>
      <c r="E5789" t="s">
        <v>15</v>
      </c>
      <c r="F5789">
        <v>202630</v>
      </c>
      <c r="G5789">
        <v>3948</v>
      </c>
      <c r="H5789">
        <v>12</v>
      </c>
      <c r="I5789">
        <v>7896000</v>
      </c>
      <c r="J5789">
        <v>14736</v>
      </c>
      <c r="K5789">
        <v>21332.571429</v>
      </c>
    </row>
    <row r="5790" spans="1:11" x14ac:dyDescent="0.35">
      <c r="A5790" t="s">
        <v>498</v>
      </c>
      <c r="B5790" t="s">
        <v>12</v>
      </c>
      <c r="C5790" t="s">
        <v>27</v>
      </c>
      <c r="D5790" t="s">
        <v>17</v>
      </c>
      <c r="E5790" t="s">
        <v>28</v>
      </c>
      <c r="F5790">
        <v>202630</v>
      </c>
      <c r="G5790">
        <v>4080</v>
      </c>
      <c r="H5790">
        <v>20</v>
      </c>
      <c r="I5790">
        <v>8078400</v>
      </c>
      <c r="J5790">
        <v>12940</v>
      </c>
      <c r="K5790">
        <v>33288.593137000003</v>
      </c>
    </row>
    <row r="5791" spans="1:11" x14ac:dyDescent="0.35">
      <c r="A5791" t="s">
        <v>498</v>
      </c>
      <c r="B5791" t="s">
        <v>12</v>
      </c>
      <c r="C5791" t="s">
        <v>29</v>
      </c>
      <c r="D5791" t="s">
        <v>20</v>
      </c>
      <c r="E5791" t="s">
        <v>24</v>
      </c>
      <c r="F5791">
        <v>202630</v>
      </c>
      <c r="G5791">
        <v>7340</v>
      </c>
      <c r="H5791">
        <v>20</v>
      </c>
      <c r="I5791">
        <v>14019400</v>
      </c>
      <c r="J5791">
        <v>30140</v>
      </c>
      <c r="K5791">
        <v>32638.070844999998</v>
      </c>
    </row>
    <row r="5792" spans="1:11" x14ac:dyDescent="0.35">
      <c r="A5792" t="s">
        <v>498</v>
      </c>
      <c r="B5792" t="s">
        <v>12</v>
      </c>
      <c r="C5792" t="s">
        <v>30</v>
      </c>
      <c r="D5792" t="s">
        <v>20</v>
      </c>
      <c r="E5792" t="s">
        <v>24</v>
      </c>
      <c r="F5792">
        <v>202630</v>
      </c>
      <c r="G5792">
        <v>45040</v>
      </c>
      <c r="H5792">
        <v>20</v>
      </c>
      <c r="I5792">
        <v>83999600</v>
      </c>
      <c r="J5792">
        <v>453720</v>
      </c>
      <c r="K5792">
        <v>32121.936501</v>
      </c>
    </row>
    <row r="5793" spans="1:11" x14ac:dyDescent="0.35">
      <c r="A5793" t="s">
        <v>498</v>
      </c>
      <c r="B5793" t="s">
        <v>12</v>
      </c>
      <c r="C5793" t="s">
        <v>31</v>
      </c>
      <c r="D5793" t="s">
        <v>32</v>
      </c>
      <c r="E5793" t="s">
        <v>21</v>
      </c>
      <c r="F5793">
        <v>202630</v>
      </c>
      <c r="G5793">
        <v>11376</v>
      </c>
      <c r="H5793">
        <v>12</v>
      </c>
      <c r="I5793">
        <v>23984400</v>
      </c>
      <c r="J5793">
        <v>66768</v>
      </c>
      <c r="K5793">
        <v>21901.689872999999</v>
      </c>
    </row>
    <row r="5794" spans="1:11" x14ac:dyDescent="0.35">
      <c r="A5794" t="s">
        <v>498</v>
      </c>
      <c r="B5794" t="s">
        <v>12</v>
      </c>
      <c r="C5794" t="s">
        <v>33</v>
      </c>
      <c r="D5794" t="s">
        <v>32</v>
      </c>
      <c r="E5794" t="s">
        <v>18</v>
      </c>
      <c r="F5794">
        <v>202630</v>
      </c>
      <c r="G5794">
        <v>7712</v>
      </c>
      <c r="H5794">
        <v>16</v>
      </c>
      <c r="I5794">
        <v>16484400</v>
      </c>
      <c r="J5794">
        <v>32528</v>
      </c>
      <c r="K5794">
        <v>29869.284232000002</v>
      </c>
    </row>
    <row r="5795" spans="1:11" x14ac:dyDescent="0.35">
      <c r="A5795" t="s">
        <v>498</v>
      </c>
      <c r="B5795" t="s">
        <v>12</v>
      </c>
      <c r="C5795" t="s">
        <v>34</v>
      </c>
      <c r="D5795" t="s">
        <v>32</v>
      </c>
      <c r="E5795" t="s">
        <v>24</v>
      </c>
      <c r="F5795">
        <v>202630</v>
      </c>
      <c r="G5795">
        <v>4980</v>
      </c>
      <c r="H5795">
        <v>20</v>
      </c>
      <c r="I5795">
        <v>9561600</v>
      </c>
      <c r="J5795">
        <v>17720</v>
      </c>
      <c r="K5795">
        <v>32321.200803</v>
      </c>
    </row>
    <row r="5796" spans="1:11" x14ac:dyDescent="0.35">
      <c r="A5796" t="s">
        <v>498</v>
      </c>
      <c r="B5796" t="s">
        <v>12</v>
      </c>
      <c r="C5796" t="s">
        <v>35</v>
      </c>
      <c r="D5796" t="s">
        <v>23</v>
      </c>
      <c r="E5796" t="s">
        <v>24</v>
      </c>
      <c r="F5796">
        <v>202630</v>
      </c>
      <c r="G5796">
        <v>11600</v>
      </c>
      <c r="H5796">
        <v>20</v>
      </c>
      <c r="I5796">
        <v>19720000</v>
      </c>
      <c r="J5796">
        <v>63920</v>
      </c>
      <c r="K5796">
        <v>29062.022413999999</v>
      </c>
    </row>
    <row r="5797" spans="1:11" x14ac:dyDescent="0.35">
      <c r="A5797" t="s">
        <v>498</v>
      </c>
      <c r="B5797" t="s">
        <v>36</v>
      </c>
      <c r="C5797" t="s">
        <v>37</v>
      </c>
      <c r="D5797" t="s">
        <v>17</v>
      </c>
      <c r="E5797" t="s">
        <v>38</v>
      </c>
      <c r="F5797">
        <v>202630</v>
      </c>
      <c r="G5797">
        <v>8064</v>
      </c>
      <c r="H5797">
        <v>6</v>
      </c>
      <c r="I5797">
        <v>24057600</v>
      </c>
      <c r="J5797">
        <v>49350</v>
      </c>
      <c r="K5797">
        <v>16179.761161</v>
      </c>
    </row>
    <row r="5798" spans="1:11" x14ac:dyDescent="0.35">
      <c r="A5798" t="s">
        <v>498</v>
      </c>
      <c r="B5798" t="s">
        <v>36</v>
      </c>
      <c r="C5798" t="s">
        <v>39</v>
      </c>
      <c r="D5798" t="s">
        <v>17</v>
      </c>
      <c r="E5798" t="s">
        <v>15</v>
      </c>
      <c r="F5798">
        <v>202630</v>
      </c>
      <c r="G5798">
        <v>4020</v>
      </c>
      <c r="H5798">
        <v>12</v>
      </c>
      <c r="I5798">
        <v>5594500</v>
      </c>
      <c r="J5798">
        <v>19920</v>
      </c>
      <c r="K5798">
        <v>14737.214925</v>
      </c>
    </row>
    <row r="5799" spans="1:11" x14ac:dyDescent="0.35">
      <c r="A5799" t="s">
        <v>498</v>
      </c>
      <c r="B5799" t="s">
        <v>36</v>
      </c>
      <c r="C5799" t="s">
        <v>40</v>
      </c>
      <c r="D5799" t="s">
        <v>17</v>
      </c>
      <c r="E5799" t="s">
        <v>15</v>
      </c>
      <c r="F5799">
        <v>202630</v>
      </c>
      <c r="G5799">
        <v>1908</v>
      </c>
      <c r="H5799">
        <v>12</v>
      </c>
      <c r="I5799">
        <v>2496300</v>
      </c>
      <c r="J5799">
        <v>5820</v>
      </c>
      <c r="K5799">
        <v>13816.333333</v>
      </c>
    </row>
    <row r="5800" spans="1:11" x14ac:dyDescent="0.35">
      <c r="A5800" t="s">
        <v>498</v>
      </c>
      <c r="B5800" t="s">
        <v>36</v>
      </c>
      <c r="C5800" t="s">
        <v>339</v>
      </c>
      <c r="D5800" t="s">
        <v>17</v>
      </c>
      <c r="E5800" t="s">
        <v>15</v>
      </c>
      <c r="F5800">
        <v>202630</v>
      </c>
      <c r="G5800">
        <v>9324</v>
      </c>
      <c r="H5800">
        <v>12</v>
      </c>
      <c r="I5800">
        <v>13752900</v>
      </c>
      <c r="J5800">
        <v>47700</v>
      </c>
      <c r="K5800">
        <v>15660.911196999999</v>
      </c>
    </row>
    <row r="5801" spans="1:11" x14ac:dyDescent="0.35">
      <c r="A5801" t="s">
        <v>498</v>
      </c>
      <c r="B5801" t="s">
        <v>36</v>
      </c>
      <c r="C5801" t="s">
        <v>41</v>
      </c>
      <c r="D5801" t="s">
        <v>14</v>
      </c>
      <c r="E5801" t="s">
        <v>15</v>
      </c>
      <c r="F5801">
        <v>202630</v>
      </c>
      <c r="G5801">
        <v>30120</v>
      </c>
      <c r="H5801">
        <v>12</v>
      </c>
      <c r="I5801">
        <v>43172000</v>
      </c>
      <c r="J5801">
        <v>188400</v>
      </c>
      <c r="K5801">
        <v>15389.955378000001</v>
      </c>
    </row>
    <row r="5802" spans="1:11" x14ac:dyDescent="0.35">
      <c r="A5802" t="s">
        <v>498</v>
      </c>
      <c r="B5802" t="s">
        <v>36</v>
      </c>
      <c r="C5802" t="s">
        <v>42</v>
      </c>
      <c r="D5802" t="s">
        <v>20</v>
      </c>
      <c r="E5802" t="s">
        <v>18</v>
      </c>
      <c r="F5802">
        <v>202630</v>
      </c>
      <c r="G5802">
        <v>11328</v>
      </c>
      <c r="H5802">
        <v>16</v>
      </c>
      <c r="I5802">
        <v>27187200</v>
      </c>
      <c r="J5802">
        <v>46128</v>
      </c>
      <c r="K5802">
        <v>34124.319209000001</v>
      </c>
    </row>
    <row r="5803" spans="1:11" x14ac:dyDescent="0.35">
      <c r="A5803" t="s">
        <v>498</v>
      </c>
      <c r="B5803" t="s">
        <v>36</v>
      </c>
      <c r="C5803" t="s">
        <v>340</v>
      </c>
      <c r="D5803" t="s">
        <v>20</v>
      </c>
      <c r="E5803" t="s">
        <v>18</v>
      </c>
      <c r="F5803">
        <v>202630</v>
      </c>
      <c r="G5803">
        <v>4880</v>
      </c>
      <c r="H5803">
        <v>16</v>
      </c>
      <c r="I5803">
        <v>11712000</v>
      </c>
      <c r="J5803">
        <v>15568</v>
      </c>
      <c r="K5803">
        <v>34020.931148000003</v>
      </c>
    </row>
    <row r="5804" spans="1:11" x14ac:dyDescent="0.35">
      <c r="A5804" t="s">
        <v>498</v>
      </c>
      <c r="B5804" t="s">
        <v>36</v>
      </c>
      <c r="C5804" t="s">
        <v>46</v>
      </c>
      <c r="D5804" t="s">
        <v>14</v>
      </c>
      <c r="E5804" t="s">
        <v>15</v>
      </c>
      <c r="F5804">
        <v>202630</v>
      </c>
      <c r="G5804">
        <v>9492</v>
      </c>
      <c r="H5804">
        <v>12</v>
      </c>
      <c r="I5804">
        <v>11865000</v>
      </c>
      <c r="J5804">
        <v>50148</v>
      </c>
      <c r="K5804">
        <v>13617.160556000001</v>
      </c>
    </row>
    <row r="5805" spans="1:11" x14ac:dyDescent="0.35">
      <c r="A5805" t="s">
        <v>498</v>
      </c>
      <c r="B5805" t="s">
        <v>36</v>
      </c>
      <c r="C5805" t="s">
        <v>342</v>
      </c>
      <c r="D5805" t="s">
        <v>49</v>
      </c>
      <c r="E5805" t="s">
        <v>18</v>
      </c>
      <c r="F5805">
        <v>202630</v>
      </c>
      <c r="G5805">
        <v>24320</v>
      </c>
      <c r="H5805">
        <v>16</v>
      </c>
      <c r="I5805">
        <v>41496000</v>
      </c>
      <c r="J5805">
        <v>167040</v>
      </c>
      <c r="K5805">
        <v>24411.236184000001</v>
      </c>
    </row>
    <row r="5806" spans="1:11" x14ac:dyDescent="0.35">
      <c r="A5806" t="s">
        <v>498</v>
      </c>
      <c r="B5806" t="s">
        <v>36</v>
      </c>
      <c r="C5806" t="s">
        <v>343</v>
      </c>
      <c r="D5806" t="s">
        <v>20</v>
      </c>
      <c r="E5806" t="s">
        <v>21</v>
      </c>
      <c r="F5806">
        <v>202630</v>
      </c>
      <c r="G5806">
        <v>5892</v>
      </c>
      <c r="H5806">
        <v>12</v>
      </c>
      <c r="I5806">
        <v>12283500</v>
      </c>
      <c r="J5806">
        <v>20016</v>
      </c>
      <c r="K5806">
        <v>22297.069245999999</v>
      </c>
    </row>
    <row r="5807" spans="1:11" x14ac:dyDescent="0.35">
      <c r="A5807" t="s">
        <v>498</v>
      </c>
      <c r="B5807" t="s">
        <v>36</v>
      </c>
      <c r="C5807" t="s">
        <v>51</v>
      </c>
      <c r="D5807" t="s">
        <v>32</v>
      </c>
      <c r="E5807" t="s">
        <v>21</v>
      </c>
      <c r="F5807">
        <v>202630</v>
      </c>
      <c r="G5807">
        <v>8192</v>
      </c>
      <c r="H5807">
        <v>16</v>
      </c>
      <c r="I5807">
        <v>16384000</v>
      </c>
      <c r="J5807">
        <v>29680</v>
      </c>
      <c r="K5807">
        <v>29607.119140999999</v>
      </c>
    </row>
    <row r="5808" spans="1:11" x14ac:dyDescent="0.35">
      <c r="A5808" t="s">
        <v>498</v>
      </c>
      <c r="B5808" t="s">
        <v>36</v>
      </c>
      <c r="C5808" t="s">
        <v>52</v>
      </c>
      <c r="D5808" t="s">
        <v>20</v>
      </c>
      <c r="E5808" t="s">
        <v>21</v>
      </c>
      <c r="F5808">
        <v>202630</v>
      </c>
      <c r="G5808">
        <v>23640</v>
      </c>
      <c r="H5808">
        <v>20</v>
      </c>
      <c r="I5808">
        <v>49525800</v>
      </c>
      <c r="J5808">
        <v>156680</v>
      </c>
      <c r="K5808">
        <v>37858.240271000002</v>
      </c>
    </row>
    <row r="5809" spans="1:11" x14ac:dyDescent="0.35">
      <c r="A5809" t="s">
        <v>498</v>
      </c>
      <c r="B5809" t="s">
        <v>36</v>
      </c>
      <c r="C5809" t="s">
        <v>53</v>
      </c>
      <c r="D5809" t="s">
        <v>17</v>
      </c>
      <c r="E5809" t="s">
        <v>18</v>
      </c>
      <c r="F5809">
        <v>202630</v>
      </c>
      <c r="G5809">
        <v>25008</v>
      </c>
      <c r="H5809">
        <v>16</v>
      </c>
      <c r="I5809">
        <v>58612500</v>
      </c>
      <c r="J5809">
        <v>195792</v>
      </c>
      <c r="K5809">
        <v>34132.085733</v>
      </c>
    </row>
    <row r="5810" spans="1:11" x14ac:dyDescent="0.35">
      <c r="A5810" t="s">
        <v>498</v>
      </c>
      <c r="B5810" t="s">
        <v>36</v>
      </c>
      <c r="C5810" t="s">
        <v>54</v>
      </c>
      <c r="D5810" t="s">
        <v>20</v>
      </c>
      <c r="E5810" t="s">
        <v>18</v>
      </c>
      <c r="F5810">
        <v>202630</v>
      </c>
      <c r="G5810">
        <v>10016</v>
      </c>
      <c r="H5810">
        <v>16</v>
      </c>
      <c r="I5810">
        <v>23910200</v>
      </c>
      <c r="J5810">
        <v>54960</v>
      </c>
      <c r="K5810">
        <v>34036.091053999997</v>
      </c>
    </row>
    <row r="5811" spans="1:11" x14ac:dyDescent="0.35">
      <c r="A5811" t="s">
        <v>498</v>
      </c>
      <c r="B5811" t="s">
        <v>36</v>
      </c>
      <c r="C5811" t="s">
        <v>55</v>
      </c>
      <c r="D5811" t="s">
        <v>20</v>
      </c>
      <c r="E5811" t="s">
        <v>18</v>
      </c>
      <c r="F5811">
        <v>202630</v>
      </c>
      <c r="G5811">
        <v>27264</v>
      </c>
      <c r="H5811">
        <v>16</v>
      </c>
      <c r="I5811">
        <v>65092800</v>
      </c>
      <c r="J5811">
        <v>191968</v>
      </c>
      <c r="K5811">
        <v>34134.674295999997</v>
      </c>
    </row>
    <row r="5812" spans="1:11" x14ac:dyDescent="0.35">
      <c r="A5812" t="s">
        <v>498</v>
      </c>
      <c r="B5812" t="s">
        <v>36</v>
      </c>
      <c r="C5812" t="s">
        <v>344</v>
      </c>
      <c r="D5812" t="s">
        <v>14</v>
      </c>
      <c r="E5812" t="s">
        <v>21</v>
      </c>
      <c r="F5812">
        <v>202630</v>
      </c>
      <c r="G5812">
        <v>9564</v>
      </c>
      <c r="H5812">
        <v>12</v>
      </c>
      <c r="I5812">
        <v>14903900</v>
      </c>
      <c r="J5812">
        <v>83748</v>
      </c>
      <c r="K5812">
        <v>16751.470514000001</v>
      </c>
    </row>
    <row r="5813" spans="1:11" x14ac:dyDescent="0.35">
      <c r="A5813" t="s">
        <v>498</v>
      </c>
      <c r="B5813" t="s">
        <v>36</v>
      </c>
      <c r="C5813" t="s">
        <v>410</v>
      </c>
      <c r="D5813" t="s">
        <v>14</v>
      </c>
      <c r="E5813" t="s">
        <v>15</v>
      </c>
      <c r="F5813">
        <v>202630</v>
      </c>
      <c r="G5813">
        <v>12</v>
      </c>
      <c r="H5813">
        <v>12</v>
      </c>
      <c r="I5813">
        <v>12000</v>
      </c>
      <c r="J5813">
        <v>12</v>
      </c>
      <c r="K5813">
        <v>10400</v>
      </c>
    </row>
    <row r="5814" spans="1:11" x14ac:dyDescent="0.35">
      <c r="A5814" t="s">
        <v>498</v>
      </c>
      <c r="B5814" t="s">
        <v>36</v>
      </c>
      <c r="C5814" t="s">
        <v>58</v>
      </c>
      <c r="D5814" t="s">
        <v>32</v>
      </c>
      <c r="E5814" t="s">
        <v>15</v>
      </c>
      <c r="F5814">
        <v>202630</v>
      </c>
      <c r="G5814">
        <v>6744</v>
      </c>
      <c r="H5814">
        <v>12</v>
      </c>
      <c r="I5814">
        <v>11521000</v>
      </c>
      <c r="J5814">
        <v>25416</v>
      </c>
      <c r="K5814">
        <v>17891.231317000002</v>
      </c>
    </row>
    <row r="5815" spans="1:11" x14ac:dyDescent="0.35">
      <c r="A5815" t="s">
        <v>498</v>
      </c>
      <c r="B5815" t="s">
        <v>36</v>
      </c>
      <c r="C5815" t="s">
        <v>59</v>
      </c>
      <c r="D5815" t="s">
        <v>23</v>
      </c>
      <c r="E5815" t="s">
        <v>21</v>
      </c>
      <c r="F5815">
        <v>202630</v>
      </c>
      <c r="G5815">
        <v>28404</v>
      </c>
      <c r="H5815">
        <v>12</v>
      </c>
      <c r="I5815">
        <v>59175000</v>
      </c>
      <c r="J5815">
        <v>261252</v>
      </c>
      <c r="K5815">
        <v>23166.319392000001</v>
      </c>
    </row>
    <row r="5816" spans="1:11" x14ac:dyDescent="0.35">
      <c r="A5816" t="s">
        <v>498</v>
      </c>
      <c r="B5816" t="s">
        <v>36</v>
      </c>
      <c r="C5816" t="s">
        <v>60</v>
      </c>
      <c r="D5816" t="s">
        <v>23</v>
      </c>
      <c r="E5816" t="s">
        <v>21</v>
      </c>
      <c r="F5816">
        <v>202630</v>
      </c>
      <c r="G5816">
        <v>9616</v>
      </c>
      <c r="H5816">
        <v>16</v>
      </c>
      <c r="I5816">
        <v>20974900</v>
      </c>
      <c r="J5816">
        <v>42528</v>
      </c>
      <c r="K5816">
        <v>31177.384359</v>
      </c>
    </row>
    <row r="5817" spans="1:11" x14ac:dyDescent="0.35">
      <c r="A5817" t="s">
        <v>498</v>
      </c>
      <c r="B5817" t="s">
        <v>36</v>
      </c>
      <c r="C5817" t="s">
        <v>345</v>
      </c>
      <c r="D5817" t="s">
        <v>14</v>
      </c>
      <c r="E5817" t="s">
        <v>15</v>
      </c>
      <c r="F5817">
        <v>202630</v>
      </c>
      <c r="G5817">
        <v>7884</v>
      </c>
      <c r="H5817">
        <v>12</v>
      </c>
      <c r="I5817">
        <v>7489800</v>
      </c>
      <c r="J5817">
        <v>44220</v>
      </c>
      <c r="K5817">
        <v>9994.9086759999991</v>
      </c>
    </row>
    <row r="5818" spans="1:11" x14ac:dyDescent="0.35">
      <c r="A5818" t="s">
        <v>498</v>
      </c>
      <c r="B5818" t="s">
        <v>36</v>
      </c>
      <c r="C5818" t="s">
        <v>61</v>
      </c>
      <c r="D5818" t="s">
        <v>14</v>
      </c>
      <c r="E5818" t="s">
        <v>15</v>
      </c>
      <c r="F5818">
        <v>202630</v>
      </c>
      <c r="G5818">
        <v>16092</v>
      </c>
      <c r="H5818">
        <v>12</v>
      </c>
      <c r="I5818">
        <v>24138000</v>
      </c>
      <c r="J5818">
        <v>105048</v>
      </c>
      <c r="K5818">
        <v>16152.467562</v>
      </c>
    </row>
    <row r="5819" spans="1:11" x14ac:dyDescent="0.35">
      <c r="A5819" t="s">
        <v>498</v>
      </c>
      <c r="B5819" t="s">
        <v>36</v>
      </c>
      <c r="C5819" t="s">
        <v>62</v>
      </c>
      <c r="D5819" t="s">
        <v>17</v>
      </c>
      <c r="E5819" t="s">
        <v>15</v>
      </c>
      <c r="F5819">
        <v>202630</v>
      </c>
      <c r="G5819">
        <v>47724</v>
      </c>
      <c r="H5819">
        <v>12</v>
      </c>
      <c r="I5819">
        <v>65222800</v>
      </c>
      <c r="J5819">
        <v>585492</v>
      </c>
      <c r="K5819">
        <v>14382.073673999999</v>
      </c>
    </row>
    <row r="5820" spans="1:11" x14ac:dyDescent="0.35">
      <c r="A5820" t="s">
        <v>498</v>
      </c>
      <c r="B5820" t="s">
        <v>36</v>
      </c>
      <c r="C5820" t="s">
        <v>346</v>
      </c>
      <c r="D5820" t="s">
        <v>17</v>
      </c>
      <c r="E5820" t="s">
        <v>15</v>
      </c>
      <c r="F5820">
        <v>202630</v>
      </c>
      <c r="G5820">
        <v>3336</v>
      </c>
      <c r="H5820">
        <v>12</v>
      </c>
      <c r="I5820">
        <v>4920600</v>
      </c>
      <c r="J5820">
        <v>9396</v>
      </c>
      <c r="K5820">
        <v>15755.410072000001</v>
      </c>
    </row>
    <row r="5821" spans="1:11" x14ac:dyDescent="0.35">
      <c r="A5821" t="s">
        <v>498</v>
      </c>
      <c r="B5821" t="s">
        <v>36</v>
      </c>
      <c r="C5821" t="s">
        <v>63</v>
      </c>
      <c r="D5821" t="s">
        <v>17</v>
      </c>
      <c r="E5821" t="s">
        <v>15</v>
      </c>
      <c r="F5821">
        <v>202630</v>
      </c>
      <c r="G5821">
        <v>4416</v>
      </c>
      <c r="H5821">
        <v>12</v>
      </c>
      <c r="I5821">
        <v>6145600</v>
      </c>
      <c r="J5821">
        <v>16872</v>
      </c>
      <c r="K5821">
        <v>14727.043478</v>
      </c>
    </row>
    <row r="5822" spans="1:11" x14ac:dyDescent="0.35">
      <c r="A5822" t="s">
        <v>498</v>
      </c>
      <c r="B5822" t="s">
        <v>36</v>
      </c>
      <c r="C5822" t="s">
        <v>499</v>
      </c>
      <c r="D5822" t="s">
        <v>14</v>
      </c>
      <c r="E5822" t="s">
        <v>15</v>
      </c>
      <c r="F5822">
        <v>202630</v>
      </c>
      <c r="G5822">
        <v>3204</v>
      </c>
      <c r="H5822">
        <v>12</v>
      </c>
      <c r="I5822">
        <v>4138500</v>
      </c>
      <c r="J5822">
        <v>10236</v>
      </c>
      <c r="K5822">
        <v>13794.812733999999</v>
      </c>
    </row>
    <row r="5823" spans="1:11" x14ac:dyDescent="0.35">
      <c r="A5823" t="s">
        <v>498</v>
      </c>
      <c r="B5823" t="s">
        <v>36</v>
      </c>
      <c r="C5823" t="s">
        <v>65</v>
      </c>
      <c r="D5823" t="s">
        <v>17</v>
      </c>
      <c r="E5823" t="s">
        <v>15</v>
      </c>
      <c r="F5823">
        <v>202630</v>
      </c>
      <c r="G5823">
        <v>6492</v>
      </c>
      <c r="H5823">
        <v>12</v>
      </c>
      <c r="I5823">
        <v>10008500</v>
      </c>
      <c r="J5823">
        <v>26880</v>
      </c>
      <c r="K5823">
        <v>16485.536044</v>
      </c>
    </row>
    <row r="5824" spans="1:11" x14ac:dyDescent="0.35">
      <c r="A5824" t="s">
        <v>498</v>
      </c>
      <c r="B5824" t="s">
        <v>36</v>
      </c>
      <c r="C5824" t="s">
        <v>66</v>
      </c>
      <c r="D5824" t="s">
        <v>17</v>
      </c>
      <c r="E5824" t="s">
        <v>18</v>
      </c>
      <c r="F5824">
        <v>202630</v>
      </c>
      <c r="G5824">
        <v>8576</v>
      </c>
      <c r="H5824">
        <v>16</v>
      </c>
      <c r="I5824">
        <v>17688000</v>
      </c>
      <c r="J5824">
        <v>38672</v>
      </c>
      <c r="K5824">
        <v>30258.623134000001</v>
      </c>
    </row>
    <row r="5825" spans="1:11" x14ac:dyDescent="0.35">
      <c r="A5825" t="s">
        <v>498</v>
      </c>
      <c r="B5825" t="s">
        <v>36</v>
      </c>
      <c r="C5825" t="s">
        <v>69</v>
      </c>
      <c r="D5825" t="s">
        <v>14</v>
      </c>
      <c r="E5825" t="s">
        <v>24</v>
      </c>
      <c r="F5825">
        <v>202630</v>
      </c>
      <c r="G5825">
        <v>2260</v>
      </c>
      <c r="H5825">
        <v>20</v>
      </c>
      <c r="I5825">
        <v>3333500</v>
      </c>
      <c r="J5825">
        <v>3780</v>
      </c>
      <c r="K5825">
        <v>26623.548673000001</v>
      </c>
    </row>
    <row r="5826" spans="1:11" x14ac:dyDescent="0.35">
      <c r="A5826" t="s">
        <v>498</v>
      </c>
      <c r="B5826" t="s">
        <v>36</v>
      </c>
      <c r="C5826" t="s">
        <v>70</v>
      </c>
      <c r="D5826" t="s">
        <v>17</v>
      </c>
      <c r="E5826" t="s">
        <v>18</v>
      </c>
      <c r="F5826">
        <v>202630</v>
      </c>
      <c r="G5826">
        <v>28288</v>
      </c>
      <c r="H5826">
        <v>16</v>
      </c>
      <c r="I5826">
        <v>66294800</v>
      </c>
      <c r="J5826">
        <v>298256</v>
      </c>
      <c r="K5826">
        <v>34128.336538000003</v>
      </c>
    </row>
    <row r="5827" spans="1:11" x14ac:dyDescent="0.35">
      <c r="A5827" t="s">
        <v>498</v>
      </c>
      <c r="B5827" t="s">
        <v>36</v>
      </c>
      <c r="C5827" t="s">
        <v>347</v>
      </c>
      <c r="D5827" t="s">
        <v>17</v>
      </c>
      <c r="E5827" t="s">
        <v>21</v>
      </c>
      <c r="F5827">
        <v>202630</v>
      </c>
      <c r="G5827">
        <v>5424</v>
      </c>
      <c r="H5827">
        <v>12</v>
      </c>
      <c r="I5827">
        <v>8452400</v>
      </c>
      <c r="J5827">
        <v>25596</v>
      </c>
      <c r="K5827">
        <v>16818.663716999999</v>
      </c>
    </row>
    <row r="5828" spans="1:11" x14ac:dyDescent="0.35">
      <c r="A5828" t="s">
        <v>498</v>
      </c>
      <c r="B5828" t="s">
        <v>36</v>
      </c>
      <c r="C5828" t="s">
        <v>71</v>
      </c>
      <c r="D5828" t="s">
        <v>17</v>
      </c>
      <c r="E5828" t="s">
        <v>24</v>
      </c>
      <c r="F5828">
        <v>202630</v>
      </c>
      <c r="G5828">
        <v>1160</v>
      </c>
      <c r="H5828">
        <v>20</v>
      </c>
      <c r="I5828">
        <v>1711000</v>
      </c>
      <c r="J5828">
        <v>1840</v>
      </c>
      <c r="K5828">
        <v>26649.672414000001</v>
      </c>
    </row>
    <row r="5829" spans="1:11" x14ac:dyDescent="0.35">
      <c r="A5829" t="s">
        <v>498</v>
      </c>
      <c r="B5829" t="s">
        <v>36</v>
      </c>
      <c r="C5829" t="s">
        <v>72</v>
      </c>
      <c r="D5829" t="s">
        <v>17</v>
      </c>
      <c r="E5829" t="s">
        <v>24</v>
      </c>
      <c r="F5829">
        <v>202630</v>
      </c>
      <c r="G5829">
        <v>2260</v>
      </c>
      <c r="H5829">
        <v>20</v>
      </c>
      <c r="I5829">
        <v>3333500</v>
      </c>
      <c r="J5829">
        <v>3960</v>
      </c>
      <c r="K5829">
        <v>26647.168141999999</v>
      </c>
    </row>
    <row r="5830" spans="1:11" x14ac:dyDescent="0.35">
      <c r="A5830" t="s">
        <v>498</v>
      </c>
      <c r="B5830" t="s">
        <v>36</v>
      </c>
      <c r="C5830" t="s">
        <v>73</v>
      </c>
      <c r="D5830" t="s">
        <v>49</v>
      </c>
      <c r="E5830" t="s">
        <v>21</v>
      </c>
      <c r="F5830">
        <v>202630</v>
      </c>
      <c r="G5830">
        <v>1584</v>
      </c>
      <c r="H5830">
        <v>12</v>
      </c>
      <c r="I5830">
        <v>2468400</v>
      </c>
      <c r="J5830">
        <v>4908</v>
      </c>
      <c r="K5830">
        <v>16801.962121</v>
      </c>
    </row>
    <row r="5831" spans="1:11" x14ac:dyDescent="0.35">
      <c r="A5831" t="s">
        <v>498</v>
      </c>
      <c r="B5831" t="s">
        <v>75</v>
      </c>
      <c r="C5831" t="s">
        <v>76</v>
      </c>
      <c r="D5831" t="s">
        <v>20</v>
      </c>
      <c r="E5831" t="s">
        <v>18</v>
      </c>
      <c r="F5831">
        <v>202630</v>
      </c>
      <c r="G5831">
        <v>5616</v>
      </c>
      <c r="H5831">
        <v>16</v>
      </c>
      <c r="I5831">
        <v>9898200</v>
      </c>
      <c r="J5831">
        <v>26832</v>
      </c>
      <c r="K5831">
        <v>24664.686610000001</v>
      </c>
    </row>
    <row r="5832" spans="1:11" x14ac:dyDescent="0.35">
      <c r="A5832" t="s">
        <v>498</v>
      </c>
      <c r="B5832" t="s">
        <v>75</v>
      </c>
      <c r="C5832" t="s">
        <v>79</v>
      </c>
      <c r="D5832" t="s">
        <v>17</v>
      </c>
      <c r="E5832" t="s">
        <v>18</v>
      </c>
      <c r="F5832">
        <v>202630</v>
      </c>
      <c r="G5832">
        <v>4928</v>
      </c>
      <c r="H5832">
        <v>16</v>
      </c>
      <c r="I5832">
        <v>8962800</v>
      </c>
      <c r="J5832">
        <v>16800</v>
      </c>
      <c r="K5832">
        <v>25693.970778999999</v>
      </c>
    </row>
    <row r="5833" spans="1:11" x14ac:dyDescent="0.35">
      <c r="A5833" t="s">
        <v>498</v>
      </c>
      <c r="B5833" t="s">
        <v>75</v>
      </c>
      <c r="C5833" t="s">
        <v>348</v>
      </c>
      <c r="D5833" t="s">
        <v>17</v>
      </c>
      <c r="E5833" t="s">
        <v>18</v>
      </c>
      <c r="F5833">
        <v>202630</v>
      </c>
      <c r="G5833">
        <v>15520</v>
      </c>
      <c r="H5833">
        <v>16</v>
      </c>
      <c r="I5833">
        <v>28324000</v>
      </c>
      <c r="J5833">
        <v>83104</v>
      </c>
      <c r="K5833">
        <v>26137.429897000002</v>
      </c>
    </row>
    <row r="5834" spans="1:11" x14ac:dyDescent="0.35">
      <c r="A5834" t="s">
        <v>498</v>
      </c>
      <c r="B5834" t="s">
        <v>75</v>
      </c>
      <c r="C5834" t="s">
        <v>349</v>
      </c>
      <c r="D5834" t="s">
        <v>49</v>
      </c>
      <c r="E5834" t="s">
        <v>18</v>
      </c>
      <c r="F5834">
        <v>202630</v>
      </c>
      <c r="G5834">
        <v>5120</v>
      </c>
      <c r="H5834">
        <v>16</v>
      </c>
      <c r="I5834">
        <v>9344000</v>
      </c>
      <c r="J5834">
        <v>17760</v>
      </c>
      <c r="K5834">
        <v>25911.803124999999</v>
      </c>
    </row>
    <row r="5835" spans="1:11" x14ac:dyDescent="0.35">
      <c r="A5835" t="s">
        <v>498</v>
      </c>
      <c r="B5835" t="s">
        <v>75</v>
      </c>
      <c r="C5835" t="s">
        <v>350</v>
      </c>
      <c r="D5835" t="s">
        <v>20</v>
      </c>
      <c r="E5835" t="s">
        <v>21</v>
      </c>
      <c r="F5835">
        <v>202630</v>
      </c>
      <c r="G5835">
        <v>4584</v>
      </c>
      <c r="H5835">
        <v>12</v>
      </c>
      <c r="I5835">
        <v>10887000</v>
      </c>
      <c r="J5835">
        <v>16560</v>
      </c>
      <c r="K5835">
        <v>25471.916229999999</v>
      </c>
    </row>
    <row r="5836" spans="1:11" x14ac:dyDescent="0.35">
      <c r="A5836" t="s">
        <v>498</v>
      </c>
      <c r="B5836" t="s">
        <v>75</v>
      </c>
      <c r="C5836" t="s">
        <v>80</v>
      </c>
      <c r="D5836" t="s">
        <v>14</v>
      </c>
      <c r="E5836" t="s">
        <v>15</v>
      </c>
      <c r="F5836">
        <v>202630</v>
      </c>
      <c r="G5836">
        <v>78704</v>
      </c>
      <c r="H5836">
        <v>16</v>
      </c>
      <c r="I5836">
        <v>90027500</v>
      </c>
      <c r="J5836">
        <v>192128</v>
      </c>
      <c r="K5836">
        <v>16746.510470000001</v>
      </c>
    </row>
    <row r="5837" spans="1:11" x14ac:dyDescent="0.35">
      <c r="A5837" t="s">
        <v>498</v>
      </c>
      <c r="B5837" t="s">
        <v>81</v>
      </c>
      <c r="C5837" t="s">
        <v>82</v>
      </c>
      <c r="D5837" t="s">
        <v>17</v>
      </c>
      <c r="E5837" t="s">
        <v>15</v>
      </c>
      <c r="F5837">
        <v>202630</v>
      </c>
      <c r="G5837">
        <v>4864</v>
      </c>
      <c r="H5837">
        <v>16</v>
      </c>
      <c r="I5837">
        <v>6292800</v>
      </c>
      <c r="J5837">
        <v>16064</v>
      </c>
      <c r="K5837">
        <v>18505.953947000002</v>
      </c>
    </row>
    <row r="5838" spans="1:11" x14ac:dyDescent="0.35">
      <c r="A5838" t="s">
        <v>498</v>
      </c>
      <c r="B5838" t="s">
        <v>81</v>
      </c>
      <c r="C5838" t="s">
        <v>560</v>
      </c>
      <c r="E5838" t="s">
        <v>15</v>
      </c>
      <c r="F5838">
        <v>202630</v>
      </c>
      <c r="G5838">
        <v>1140</v>
      </c>
      <c r="H5838">
        <v>12</v>
      </c>
      <c r="I5838">
        <v>1653100</v>
      </c>
      <c r="J5838">
        <v>7680</v>
      </c>
      <c r="K5838">
        <v>15485.894737000001</v>
      </c>
    </row>
    <row r="5839" spans="1:11" x14ac:dyDescent="0.35">
      <c r="A5839" t="s">
        <v>498</v>
      </c>
      <c r="B5839" t="s">
        <v>81</v>
      </c>
      <c r="C5839" t="s">
        <v>351</v>
      </c>
      <c r="D5839" t="s">
        <v>14</v>
      </c>
      <c r="E5839" t="s">
        <v>15</v>
      </c>
      <c r="F5839">
        <v>202630</v>
      </c>
      <c r="G5839">
        <v>768</v>
      </c>
      <c r="H5839">
        <v>12</v>
      </c>
      <c r="I5839">
        <v>979200</v>
      </c>
      <c r="J5839">
        <v>648</v>
      </c>
      <c r="K5839">
        <v>13671.796875</v>
      </c>
    </row>
    <row r="5840" spans="1:11" x14ac:dyDescent="0.35">
      <c r="A5840" t="s">
        <v>498</v>
      </c>
      <c r="B5840" t="s">
        <v>81</v>
      </c>
      <c r="C5840" t="s">
        <v>84</v>
      </c>
      <c r="D5840" t="s">
        <v>20</v>
      </c>
      <c r="E5840" t="s">
        <v>21</v>
      </c>
      <c r="F5840">
        <v>202630</v>
      </c>
      <c r="G5840">
        <v>22656</v>
      </c>
      <c r="H5840">
        <v>12</v>
      </c>
      <c r="I5840">
        <v>53810500</v>
      </c>
      <c r="J5840">
        <v>203916</v>
      </c>
      <c r="K5840">
        <v>26217.337923999999</v>
      </c>
    </row>
    <row r="5841" spans="1:11" x14ac:dyDescent="0.35">
      <c r="A5841" t="s">
        <v>498</v>
      </c>
      <c r="B5841" t="s">
        <v>81</v>
      </c>
      <c r="C5841" t="s">
        <v>411</v>
      </c>
      <c r="D5841" t="s">
        <v>20</v>
      </c>
      <c r="E5841" t="s">
        <v>18</v>
      </c>
      <c r="F5841">
        <v>202630</v>
      </c>
      <c r="G5841">
        <v>3492</v>
      </c>
      <c r="H5841">
        <v>12</v>
      </c>
      <c r="I5841">
        <v>6840100</v>
      </c>
      <c r="J5841">
        <v>12708</v>
      </c>
      <c r="K5841">
        <v>20897.780069</v>
      </c>
    </row>
    <row r="5842" spans="1:11" x14ac:dyDescent="0.35">
      <c r="A5842" t="s">
        <v>498</v>
      </c>
      <c r="B5842" t="s">
        <v>81</v>
      </c>
      <c r="C5842" t="s">
        <v>412</v>
      </c>
      <c r="D5842" t="s">
        <v>20</v>
      </c>
      <c r="E5842" t="s">
        <v>18</v>
      </c>
      <c r="F5842">
        <v>202630</v>
      </c>
      <c r="G5842">
        <v>2784</v>
      </c>
      <c r="H5842">
        <v>16</v>
      </c>
      <c r="I5842">
        <v>4089800</v>
      </c>
      <c r="J5842">
        <v>7888</v>
      </c>
      <c r="K5842">
        <v>20859.218390999999</v>
      </c>
    </row>
    <row r="5843" spans="1:11" x14ac:dyDescent="0.35">
      <c r="A5843" t="s">
        <v>498</v>
      </c>
      <c r="B5843" t="s">
        <v>81</v>
      </c>
      <c r="C5843" t="s">
        <v>413</v>
      </c>
      <c r="D5843" t="s">
        <v>20</v>
      </c>
      <c r="E5843" t="s">
        <v>21</v>
      </c>
      <c r="F5843">
        <v>202630</v>
      </c>
      <c r="G5843">
        <v>4608</v>
      </c>
      <c r="H5843">
        <v>12</v>
      </c>
      <c r="I5843">
        <v>6720300</v>
      </c>
      <c r="J5843">
        <v>20964</v>
      </c>
      <c r="K5843">
        <v>15696.309896000001</v>
      </c>
    </row>
    <row r="5844" spans="1:11" x14ac:dyDescent="0.35">
      <c r="A5844" t="s">
        <v>498</v>
      </c>
      <c r="B5844" t="s">
        <v>81</v>
      </c>
      <c r="C5844" t="s">
        <v>352</v>
      </c>
      <c r="D5844" t="s">
        <v>14</v>
      </c>
      <c r="E5844" t="s">
        <v>24</v>
      </c>
      <c r="F5844">
        <v>202630</v>
      </c>
      <c r="G5844">
        <v>620</v>
      </c>
      <c r="H5844">
        <v>20</v>
      </c>
      <c r="I5844">
        <v>849400</v>
      </c>
      <c r="J5844">
        <v>740</v>
      </c>
      <c r="K5844">
        <v>23693.935484000001</v>
      </c>
    </row>
    <row r="5845" spans="1:11" x14ac:dyDescent="0.35">
      <c r="A5845" t="s">
        <v>498</v>
      </c>
      <c r="B5845" t="s">
        <v>81</v>
      </c>
      <c r="C5845" t="s">
        <v>353</v>
      </c>
      <c r="D5845" t="s">
        <v>17</v>
      </c>
      <c r="E5845" t="s">
        <v>15</v>
      </c>
      <c r="F5845">
        <v>202630</v>
      </c>
      <c r="G5845">
        <v>3132</v>
      </c>
      <c r="H5845">
        <v>12</v>
      </c>
      <c r="I5845">
        <v>4621000</v>
      </c>
      <c r="J5845">
        <v>10152</v>
      </c>
      <c r="K5845">
        <v>15464.306513</v>
      </c>
    </row>
    <row r="5846" spans="1:11" x14ac:dyDescent="0.35">
      <c r="A5846" t="s">
        <v>498</v>
      </c>
      <c r="B5846" t="s">
        <v>81</v>
      </c>
      <c r="C5846" t="s">
        <v>86</v>
      </c>
      <c r="D5846" t="s">
        <v>17</v>
      </c>
      <c r="E5846" t="s">
        <v>18</v>
      </c>
      <c r="F5846">
        <v>202630</v>
      </c>
      <c r="G5846">
        <v>240</v>
      </c>
      <c r="H5846">
        <v>16</v>
      </c>
      <c r="I5846">
        <v>550500</v>
      </c>
      <c r="J5846">
        <v>224</v>
      </c>
      <c r="K5846">
        <v>32293.266667</v>
      </c>
    </row>
    <row r="5847" spans="1:11" x14ac:dyDescent="0.35">
      <c r="A5847" t="s">
        <v>498</v>
      </c>
      <c r="B5847" t="s">
        <v>81</v>
      </c>
      <c r="C5847" t="s">
        <v>87</v>
      </c>
      <c r="D5847" t="s">
        <v>17</v>
      </c>
      <c r="E5847" t="s">
        <v>18</v>
      </c>
      <c r="F5847">
        <v>202630</v>
      </c>
      <c r="G5847">
        <v>304</v>
      </c>
      <c r="H5847">
        <v>16</v>
      </c>
      <c r="I5847">
        <v>698600</v>
      </c>
      <c r="J5847">
        <v>304</v>
      </c>
      <c r="K5847">
        <v>32303.210525999999</v>
      </c>
    </row>
    <row r="5848" spans="1:11" x14ac:dyDescent="0.35">
      <c r="A5848" t="s">
        <v>498</v>
      </c>
      <c r="B5848" t="s">
        <v>81</v>
      </c>
      <c r="C5848" t="s">
        <v>88</v>
      </c>
      <c r="D5848" t="s">
        <v>32</v>
      </c>
      <c r="E5848" t="s">
        <v>21</v>
      </c>
      <c r="F5848">
        <v>202630</v>
      </c>
      <c r="G5848">
        <v>4200</v>
      </c>
      <c r="H5848">
        <v>12</v>
      </c>
      <c r="I5848">
        <v>9975000</v>
      </c>
      <c r="J5848">
        <v>16344</v>
      </c>
      <c r="K5848">
        <v>26215.982856999999</v>
      </c>
    </row>
    <row r="5849" spans="1:11" x14ac:dyDescent="0.35">
      <c r="A5849" t="s">
        <v>498</v>
      </c>
      <c r="B5849" t="s">
        <v>81</v>
      </c>
      <c r="C5849" t="s">
        <v>89</v>
      </c>
      <c r="D5849" t="s">
        <v>14</v>
      </c>
      <c r="E5849" t="s">
        <v>15</v>
      </c>
      <c r="F5849">
        <v>202630</v>
      </c>
      <c r="G5849">
        <v>784</v>
      </c>
      <c r="H5849">
        <v>16</v>
      </c>
      <c r="I5849">
        <v>1073100</v>
      </c>
      <c r="J5849">
        <v>960</v>
      </c>
      <c r="K5849">
        <v>18519.346938999999</v>
      </c>
    </row>
    <row r="5850" spans="1:11" x14ac:dyDescent="0.35">
      <c r="A5850" t="s">
        <v>498</v>
      </c>
      <c r="B5850" t="s">
        <v>81</v>
      </c>
      <c r="C5850" t="s">
        <v>91</v>
      </c>
      <c r="D5850" t="s">
        <v>23</v>
      </c>
      <c r="E5850" t="s">
        <v>21</v>
      </c>
      <c r="F5850">
        <v>202630</v>
      </c>
      <c r="G5850">
        <v>624</v>
      </c>
      <c r="H5850">
        <v>16</v>
      </c>
      <c r="I5850">
        <v>1835000</v>
      </c>
      <c r="J5850">
        <v>688</v>
      </c>
      <c r="K5850">
        <v>41707.076923000001</v>
      </c>
    </row>
    <row r="5851" spans="1:11" x14ac:dyDescent="0.35">
      <c r="A5851" t="s">
        <v>498</v>
      </c>
      <c r="B5851" t="s">
        <v>81</v>
      </c>
      <c r="C5851" t="s">
        <v>92</v>
      </c>
      <c r="D5851" t="s">
        <v>32</v>
      </c>
      <c r="E5851" t="s">
        <v>21</v>
      </c>
      <c r="F5851">
        <v>202630</v>
      </c>
      <c r="G5851">
        <v>23984</v>
      </c>
      <c r="H5851">
        <v>16</v>
      </c>
      <c r="I5851">
        <v>58311100</v>
      </c>
      <c r="J5851">
        <v>222704</v>
      </c>
      <c r="K5851">
        <v>35322.501667999997</v>
      </c>
    </row>
    <row r="5852" spans="1:11" x14ac:dyDescent="0.35">
      <c r="A5852" t="s">
        <v>498</v>
      </c>
      <c r="B5852" t="s">
        <v>81</v>
      </c>
      <c r="C5852" t="s">
        <v>93</v>
      </c>
      <c r="D5852" t="s">
        <v>17</v>
      </c>
      <c r="E5852" t="s">
        <v>18</v>
      </c>
      <c r="F5852">
        <v>202630</v>
      </c>
      <c r="G5852">
        <v>3872</v>
      </c>
      <c r="H5852">
        <v>16</v>
      </c>
      <c r="I5852">
        <v>8882700</v>
      </c>
      <c r="J5852">
        <v>10912</v>
      </c>
      <c r="K5852">
        <v>32572.830579000001</v>
      </c>
    </row>
    <row r="5853" spans="1:11" x14ac:dyDescent="0.35">
      <c r="A5853" t="s">
        <v>498</v>
      </c>
      <c r="B5853" t="s">
        <v>81</v>
      </c>
      <c r="C5853" t="s">
        <v>94</v>
      </c>
      <c r="D5853" t="s">
        <v>20</v>
      </c>
      <c r="E5853" t="s">
        <v>21</v>
      </c>
      <c r="F5853">
        <v>202630</v>
      </c>
      <c r="G5853">
        <v>5520</v>
      </c>
      <c r="H5853">
        <v>16</v>
      </c>
      <c r="I5853">
        <v>12661500</v>
      </c>
      <c r="J5853">
        <v>23392</v>
      </c>
      <c r="K5853">
        <v>32584.463768000001</v>
      </c>
    </row>
    <row r="5854" spans="1:11" x14ac:dyDescent="0.35">
      <c r="A5854" t="s">
        <v>498</v>
      </c>
      <c r="B5854" t="s">
        <v>81</v>
      </c>
      <c r="C5854" t="s">
        <v>354</v>
      </c>
      <c r="D5854" t="s">
        <v>23</v>
      </c>
      <c r="E5854" t="s">
        <v>21</v>
      </c>
      <c r="F5854">
        <v>202630</v>
      </c>
      <c r="G5854">
        <v>188196</v>
      </c>
      <c r="H5854">
        <v>12</v>
      </c>
      <c r="I5854">
        <v>450103200</v>
      </c>
      <c r="J5854">
        <v>2426028</v>
      </c>
      <c r="K5854">
        <v>26225.510106000002</v>
      </c>
    </row>
    <row r="5855" spans="1:11" x14ac:dyDescent="0.35">
      <c r="A5855" t="s">
        <v>498</v>
      </c>
      <c r="B5855" t="s">
        <v>81</v>
      </c>
      <c r="C5855" t="s">
        <v>95</v>
      </c>
      <c r="D5855" t="s">
        <v>23</v>
      </c>
      <c r="E5855" t="s">
        <v>21</v>
      </c>
      <c r="F5855">
        <v>202630</v>
      </c>
      <c r="G5855">
        <v>35184</v>
      </c>
      <c r="H5855">
        <v>16</v>
      </c>
      <c r="I5855">
        <v>84660900</v>
      </c>
      <c r="J5855">
        <v>355008</v>
      </c>
      <c r="K5855">
        <v>35391.138699000003</v>
      </c>
    </row>
    <row r="5856" spans="1:11" x14ac:dyDescent="0.35">
      <c r="A5856" t="s">
        <v>498</v>
      </c>
      <c r="B5856" t="s">
        <v>96</v>
      </c>
      <c r="C5856" t="s">
        <v>98</v>
      </c>
      <c r="D5856" t="s">
        <v>32</v>
      </c>
      <c r="E5856" t="s">
        <v>18</v>
      </c>
      <c r="F5856">
        <v>202630</v>
      </c>
      <c r="G5856">
        <v>6760</v>
      </c>
      <c r="H5856">
        <v>20</v>
      </c>
      <c r="I5856">
        <v>13756600</v>
      </c>
      <c r="J5856">
        <v>26860</v>
      </c>
      <c r="K5856">
        <v>36626.742603999999</v>
      </c>
    </row>
    <row r="5857" spans="1:11" x14ac:dyDescent="0.35">
      <c r="A5857" t="s">
        <v>498</v>
      </c>
      <c r="B5857" t="s">
        <v>96</v>
      </c>
      <c r="C5857" t="s">
        <v>99</v>
      </c>
      <c r="D5857" t="s">
        <v>32</v>
      </c>
      <c r="E5857" t="s">
        <v>18</v>
      </c>
      <c r="F5857">
        <v>202630</v>
      </c>
      <c r="G5857">
        <v>7280</v>
      </c>
      <c r="H5857">
        <v>20</v>
      </c>
      <c r="I5857">
        <v>17654000</v>
      </c>
      <c r="J5857">
        <v>24760</v>
      </c>
      <c r="K5857">
        <v>43317.206043999999</v>
      </c>
    </row>
    <row r="5858" spans="1:11" x14ac:dyDescent="0.35">
      <c r="A5858" t="s">
        <v>498</v>
      </c>
      <c r="B5858" t="s">
        <v>96</v>
      </c>
      <c r="C5858" t="s">
        <v>100</v>
      </c>
      <c r="D5858" t="s">
        <v>32</v>
      </c>
      <c r="E5858" t="s">
        <v>18</v>
      </c>
      <c r="F5858">
        <v>202630</v>
      </c>
      <c r="G5858">
        <v>20260</v>
      </c>
      <c r="H5858">
        <v>20</v>
      </c>
      <c r="I5858">
        <v>49130500</v>
      </c>
      <c r="J5858">
        <v>112300</v>
      </c>
      <c r="K5858">
        <v>43273.998026000001</v>
      </c>
    </row>
    <row r="5859" spans="1:11" x14ac:dyDescent="0.35">
      <c r="A5859" t="s">
        <v>498</v>
      </c>
      <c r="B5859" t="s">
        <v>96</v>
      </c>
      <c r="C5859" t="s">
        <v>102</v>
      </c>
      <c r="D5859" t="s">
        <v>14</v>
      </c>
      <c r="E5859" t="s">
        <v>15</v>
      </c>
      <c r="F5859">
        <v>202630</v>
      </c>
      <c r="G5859">
        <v>57576</v>
      </c>
      <c r="H5859">
        <v>12</v>
      </c>
      <c r="I5859">
        <v>67172000</v>
      </c>
      <c r="J5859">
        <v>439764</v>
      </c>
      <c r="K5859">
        <v>13274.801584000001</v>
      </c>
    </row>
    <row r="5860" spans="1:11" x14ac:dyDescent="0.35">
      <c r="A5860" t="s">
        <v>498</v>
      </c>
      <c r="B5860" t="s">
        <v>96</v>
      </c>
      <c r="C5860" t="s">
        <v>103</v>
      </c>
      <c r="D5860" t="s">
        <v>32</v>
      </c>
      <c r="E5860" t="s">
        <v>15</v>
      </c>
      <c r="F5860">
        <v>202630</v>
      </c>
      <c r="G5860">
        <v>10212</v>
      </c>
      <c r="H5860">
        <v>12</v>
      </c>
      <c r="I5860">
        <v>19147500</v>
      </c>
      <c r="J5860">
        <v>54372</v>
      </c>
      <c r="K5860">
        <v>19482.074031</v>
      </c>
    </row>
    <row r="5861" spans="1:11" x14ac:dyDescent="0.35">
      <c r="A5861" t="s">
        <v>498</v>
      </c>
      <c r="B5861" t="s">
        <v>96</v>
      </c>
      <c r="C5861" t="s">
        <v>104</v>
      </c>
      <c r="D5861" t="s">
        <v>32</v>
      </c>
      <c r="E5861" t="s">
        <v>15</v>
      </c>
      <c r="F5861">
        <v>202630</v>
      </c>
      <c r="G5861">
        <v>9612</v>
      </c>
      <c r="H5861">
        <v>12</v>
      </c>
      <c r="I5861">
        <v>16580700</v>
      </c>
      <c r="J5861">
        <v>51156</v>
      </c>
      <c r="K5861">
        <v>18402.074906000002</v>
      </c>
    </row>
    <row r="5862" spans="1:11" x14ac:dyDescent="0.35">
      <c r="A5862" t="s">
        <v>498</v>
      </c>
      <c r="B5862" t="s">
        <v>96</v>
      </c>
      <c r="C5862" t="s">
        <v>105</v>
      </c>
      <c r="D5862" t="s">
        <v>32</v>
      </c>
      <c r="E5862" t="s">
        <v>15</v>
      </c>
      <c r="F5862">
        <v>202630</v>
      </c>
      <c r="G5862">
        <v>7548</v>
      </c>
      <c r="H5862">
        <v>12</v>
      </c>
      <c r="I5862">
        <v>13146100</v>
      </c>
      <c r="J5862">
        <v>45456</v>
      </c>
      <c r="K5862">
        <v>18520.241653000001</v>
      </c>
    </row>
    <row r="5863" spans="1:11" x14ac:dyDescent="0.35">
      <c r="A5863" t="s">
        <v>498</v>
      </c>
      <c r="B5863" t="s">
        <v>96</v>
      </c>
      <c r="C5863" t="s">
        <v>106</v>
      </c>
      <c r="D5863" t="s">
        <v>32</v>
      </c>
      <c r="E5863" t="s">
        <v>15</v>
      </c>
      <c r="F5863">
        <v>202630</v>
      </c>
      <c r="G5863">
        <v>25836</v>
      </c>
      <c r="H5863">
        <v>12</v>
      </c>
      <c r="I5863">
        <v>51671900</v>
      </c>
      <c r="J5863">
        <v>246072</v>
      </c>
      <c r="K5863">
        <v>21480.400836000001</v>
      </c>
    </row>
    <row r="5864" spans="1:11" x14ac:dyDescent="0.35">
      <c r="A5864" t="s">
        <v>498</v>
      </c>
      <c r="B5864" t="s">
        <v>96</v>
      </c>
      <c r="C5864" t="s">
        <v>107</v>
      </c>
      <c r="D5864" t="s">
        <v>32</v>
      </c>
      <c r="E5864" t="s">
        <v>15</v>
      </c>
      <c r="F5864">
        <v>202630</v>
      </c>
      <c r="G5864">
        <v>16896</v>
      </c>
      <c r="H5864">
        <v>16</v>
      </c>
      <c r="I5864">
        <v>31574400</v>
      </c>
      <c r="J5864">
        <v>99712</v>
      </c>
      <c r="K5864">
        <v>26257.626894000001</v>
      </c>
    </row>
    <row r="5865" spans="1:11" x14ac:dyDescent="0.35">
      <c r="A5865" t="s">
        <v>498</v>
      </c>
      <c r="B5865" t="s">
        <v>96</v>
      </c>
      <c r="C5865" t="s">
        <v>108</v>
      </c>
      <c r="D5865" t="s">
        <v>109</v>
      </c>
      <c r="E5865" t="s">
        <v>21</v>
      </c>
      <c r="F5865">
        <v>202630</v>
      </c>
      <c r="G5865">
        <v>17820</v>
      </c>
      <c r="H5865">
        <v>12</v>
      </c>
      <c r="I5865">
        <v>38227200</v>
      </c>
      <c r="J5865">
        <v>134628</v>
      </c>
      <c r="K5865">
        <v>23287.907744</v>
      </c>
    </row>
    <row r="5866" spans="1:11" x14ac:dyDescent="0.35">
      <c r="A5866" t="s">
        <v>498</v>
      </c>
      <c r="B5866" t="s">
        <v>96</v>
      </c>
      <c r="C5866" t="s">
        <v>110</v>
      </c>
      <c r="D5866" t="s">
        <v>109</v>
      </c>
      <c r="E5866" t="s">
        <v>21</v>
      </c>
      <c r="F5866">
        <v>202630</v>
      </c>
      <c r="G5866">
        <v>16980</v>
      </c>
      <c r="H5866">
        <v>12</v>
      </c>
      <c r="I5866">
        <v>42025500</v>
      </c>
      <c r="J5866">
        <v>133080</v>
      </c>
      <c r="K5866">
        <v>26419.711661000001</v>
      </c>
    </row>
    <row r="5867" spans="1:11" x14ac:dyDescent="0.35">
      <c r="A5867" t="s">
        <v>498</v>
      </c>
      <c r="B5867" t="s">
        <v>96</v>
      </c>
      <c r="C5867" t="s">
        <v>111</v>
      </c>
      <c r="D5867" t="s">
        <v>32</v>
      </c>
      <c r="E5867" t="s">
        <v>15</v>
      </c>
      <c r="F5867">
        <v>202630</v>
      </c>
      <c r="G5867">
        <v>39432</v>
      </c>
      <c r="H5867">
        <v>12</v>
      </c>
      <c r="I5867">
        <v>74287200</v>
      </c>
      <c r="J5867">
        <v>387456</v>
      </c>
      <c r="K5867">
        <v>19493.141813999999</v>
      </c>
    </row>
    <row r="5868" spans="1:11" x14ac:dyDescent="0.35">
      <c r="A5868" t="s">
        <v>498</v>
      </c>
      <c r="B5868" t="s">
        <v>96</v>
      </c>
      <c r="C5868" t="s">
        <v>112</v>
      </c>
      <c r="D5868" t="s">
        <v>17</v>
      </c>
      <c r="E5868" t="s">
        <v>113</v>
      </c>
      <c r="F5868">
        <v>202630</v>
      </c>
      <c r="G5868">
        <v>12612</v>
      </c>
      <c r="H5868">
        <v>12</v>
      </c>
      <c r="I5868">
        <v>13347700</v>
      </c>
      <c r="J5868">
        <v>83424</v>
      </c>
      <c r="K5868">
        <v>11149.865841999999</v>
      </c>
    </row>
    <row r="5869" spans="1:11" x14ac:dyDescent="0.35">
      <c r="A5869" t="s">
        <v>498</v>
      </c>
      <c r="B5869" t="s">
        <v>96</v>
      </c>
      <c r="C5869" t="s">
        <v>114</v>
      </c>
      <c r="D5869" t="s">
        <v>32</v>
      </c>
      <c r="E5869" t="s">
        <v>24</v>
      </c>
      <c r="F5869">
        <v>202630</v>
      </c>
      <c r="G5869">
        <v>7760</v>
      </c>
      <c r="H5869">
        <v>20</v>
      </c>
      <c r="I5869">
        <v>22892000</v>
      </c>
      <c r="J5869">
        <v>39680</v>
      </c>
      <c r="K5869">
        <v>52317.121134000001</v>
      </c>
    </row>
    <row r="5870" spans="1:11" x14ac:dyDescent="0.35">
      <c r="A5870" t="s">
        <v>498</v>
      </c>
      <c r="B5870" t="s">
        <v>96</v>
      </c>
      <c r="C5870" t="s">
        <v>115</v>
      </c>
      <c r="D5870" t="s">
        <v>32</v>
      </c>
      <c r="E5870" t="s">
        <v>24</v>
      </c>
      <c r="F5870">
        <v>202630</v>
      </c>
      <c r="G5870">
        <v>34700</v>
      </c>
      <c r="H5870">
        <v>20</v>
      </c>
      <c r="I5870">
        <v>102365900</v>
      </c>
      <c r="J5870">
        <v>270480</v>
      </c>
      <c r="K5870">
        <v>52466.352738000001</v>
      </c>
    </row>
    <row r="5871" spans="1:11" x14ac:dyDescent="0.35">
      <c r="A5871" t="s">
        <v>498</v>
      </c>
      <c r="B5871" t="s">
        <v>96</v>
      </c>
      <c r="C5871" t="s">
        <v>116</v>
      </c>
      <c r="D5871" t="s">
        <v>17</v>
      </c>
      <c r="E5871" t="s">
        <v>113</v>
      </c>
      <c r="F5871">
        <v>202630</v>
      </c>
      <c r="G5871">
        <v>23412</v>
      </c>
      <c r="H5871">
        <v>12</v>
      </c>
      <c r="I5871">
        <v>22826700</v>
      </c>
      <c r="J5871">
        <v>201672</v>
      </c>
      <c r="K5871">
        <v>10438.494618000001</v>
      </c>
    </row>
    <row r="5872" spans="1:11" x14ac:dyDescent="0.35">
      <c r="A5872" t="s">
        <v>498</v>
      </c>
      <c r="B5872" t="s">
        <v>96</v>
      </c>
      <c r="C5872" t="s">
        <v>117</v>
      </c>
      <c r="D5872" t="s">
        <v>32</v>
      </c>
      <c r="E5872" t="s">
        <v>21</v>
      </c>
      <c r="F5872">
        <v>202630</v>
      </c>
      <c r="G5872">
        <v>33228</v>
      </c>
      <c r="H5872">
        <v>12</v>
      </c>
      <c r="I5872">
        <v>74763000</v>
      </c>
      <c r="J5872">
        <v>340212</v>
      </c>
      <c r="K5872">
        <v>24029.562657999999</v>
      </c>
    </row>
    <row r="5873" spans="1:11" x14ac:dyDescent="0.35">
      <c r="A5873" t="s">
        <v>498</v>
      </c>
      <c r="B5873" t="s">
        <v>96</v>
      </c>
      <c r="C5873" t="s">
        <v>118</v>
      </c>
      <c r="D5873" t="s">
        <v>32</v>
      </c>
      <c r="E5873" t="s">
        <v>21</v>
      </c>
      <c r="F5873">
        <v>202630</v>
      </c>
      <c r="G5873">
        <v>12048</v>
      </c>
      <c r="H5873">
        <v>16</v>
      </c>
      <c r="I5873">
        <v>27259000</v>
      </c>
      <c r="J5873">
        <v>66320</v>
      </c>
      <c r="K5873">
        <v>31367.770251999998</v>
      </c>
    </row>
    <row r="5874" spans="1:11" x14ac:dyDescent="0.35">
      <c r="A5874" t="s">
        <v>498</v>
      </c>
      <c r="B5874" t="s">
        <v>96</v>
      </c>
      <c r="C5874" t="s">
        <v>119</v>
      </c>
      <c r="D5874" t="s">
        <v>32</v>
      </c>
      <c r="E5874" t="s">
        <v>21</v>
      </c>
      <c r="F5874">
        <v>202630</v>
      </c>
      <c r="G5874">
        <v>40140</v>
      </c>
      <c r="H5874">
        <v>20</v>
      </c>
      <c r="I5874">
        <v>88307000</v>
      </c>
      <c r="J5874">
        <v>352680</v>
      </c>
      <c r="K5874">
        <v>38431.138514999999</v>
      </c>
    </row>
    <row r="5875" spans="1:11" x14ac:dyDescent="0.35">
      <c r="A5875" t="s">
        <v>498</v>
      </c>
      <c r="B5875" t="s">
        <v>96</v>
      </c>
      <c r="C5875" t="s">
        <v>120</v>
      </c>
      <c r="D5875" t="s">
        <v>17</v>
      </c>
      <c r="E5875" t="s">
        <v>21</v>
      </c>
      <c r="F5875">
        <v>202630</v>
      </c>
      <c r="G5875">
        <v>13524</v>
      </c>
      <c r="H5875">
        <v>12</v>
      </c>
      <c r="I5875">
        <v>28175000</v>
      </c>
      <c r="J5875">
        <v>89976</v>
      </c>
      <c r="K5875">
        <v>23314.173026</v>
      </c>
    </row>
    <row r="5876" spans="1:11" x14ac:dyDescent="0.35">
      <c r="A5876" t="s">
        <v>498</v>
      </c>
      <c r="B5876" t="s">
        <v>96</v>
      </c>
      <c r="C5876" t="s">
        <v>121</v>
      </c>
      <c r="D5876" t="s">
        <v>17</v>
      </c>
      <c r="E5876" t="s">
        <v>21</v>
      </c>
      <c r="F5876">
        <v>202630</v>
      </c>
      <c r="G5876">
        <v>11744</v>
      </c>
      <c r="H5876">
        <v>16</v>
      </c>
      <c r="I5876">
        <v>22020000</v>
      </c>
      <c r="J5876">
        <v>68384</v>
      </c>
      <c r="K5876">
        <v>28508.749318999999</v>
      </c>
    </row>
    <row r="5877" spans="1:11" x14ac:dyDescent="0.35">
      <c r="A5877" t="s">
        <v>498</v>
      </c>
      <c r="B5877" t="s">
        <v>96</v>
      </c>
      <c r="C5877" t="s">
        <v>122</v>
      </c>
      <c r="D5877" t="s">
        <v>17</v>
      </c>
      <c r="E5877" t="s">
        <v>21</v>
      </c>
      <c r="F5877">
        <v>202630</v>
      </c>
      <c r="G5877">
        <v>10240</v>
      </c>
      <c r="H5877">
        <v>20</v>
      </c>
      <c r="I5877">
        <v>20480000</v>
      </c>
      <c r="J5877">
        <v>52340</v>
      </c>
      <c r="K5877">
        <v>38382.039062999997</v>
      </c>
    </row>
    <row r="5878" spans="1:11" x14ac:dyDescent="0.35">
      <c r="A5878" t="s">
        <v>498</v>
      </c>
      <c r="B5878" t="s">
        <v>96</v>
      </c>
      <c r="C5878" t="s">
        <v>123</v>
      </c>
      <c r="D5878" t="s">
        <v>32</v>
      </c>
      <c r="E5878" t="s">
        <v>24</v>
      </c>
      <c r="F5878">
        <v>202630</v>
      </c>
      <c r="G5878">
        <v>11540</v>
      </c>
      <c r="H5878">
        <v>20</v>
      </c>
      <c r="I5878">
        <v>34043000</v>
      </c>
      <c r="J5878">
        <v>57220</v>
      </c>
      <c r="K5878">
        <v>52352.861352</v>
      </c>
    </row>
    <row r="5879" spans="1:11" x14ac:dyDescent="0.35">
      <c r="A5879" t="s">
        <v>498</v>
      </c>
      <c r="B5879" t="s">
        <v>96</v>
      </c>
      <c r="C5879" t="s">
        <v>125</v>
      </c>
      <c r="D5879" t="s">
        <v>32</v>
      </c>
      <c r="E5879" t="s">
        <v>15</v>
      </c>
      <c r="F5879">
        <v>202630</v>
      </c>
      <c r="G5879">
        <v>7908</v>
      </c>
      <c r="H5879">
        <v>12</v>
      </c>
      <c r="I5879">
        <v>12191500</v>
      </c>
      <c r="J5879">
        <v>36684</v>
      </c>
      <c r="K5879">
        <v>16545.408194</v>
      </c>
    </row>
    <row r="5880" spans="1:11" x14ac:dyDescent="0.35">
      <c r="A5880" t="s">
        <v>498</v>
      </c>
      <c r="B5880" t="s">
        <v>96</v>
      </c>
      <c r="C5880" t="s">
        <v>126</v>
      </c>
      <c r="D5880" t="s">
        <v>32</v>
      </c>
      <c r="E5880" t="s">
        <v>18</v>
      </c>
      <c r="F5880">
        <v>202630</v>
      </c>
      <c r="G5880">
        <v>152240</v>
      </c>
      <c r="H5880">
        <v>16</v>
      </c>
      <c r="I5880">
        <v>333019000</v>
      </c>
      <c r="J5880">
        <v>1848208</v>
      </c>
      <c r="K5880">
        <v>32246.438466</v>
      </c>
    </row>
    <row r="5881" spans="1:11" x14ac:dyDescent="0.35">
      <c r="A5881" t="s">
        <v>498</v>
      </c>
      <c r="B5881" t="s">
        <v>96</v>
      </c>
      <c r="C5881" t="s">
        <v>127</v>
      </c>
      <c r="D5881" t="s">
        <v>32</v>
      </c>
      <c r="E5881" t="s">
        <v>18</v>
      </c>
      <c r="F5881">
        <v>202630</v>
      </c>
      <c r="G5881">
        <v>11208</v>
      </c>
      <c r="H5881">
        <v>12</v>
      </c>
      <c r="I5881">
        <v>26805800</v>
      </c>
      <c r="J5881">
        <v>63864</v>
      </c>
      <c r="K5881">
        <v>25412.389722</v>
      </c>
    </row>
    <row r="5882" spans="1:11" x14ac:dyDescent="0.35">
      <c r="A5882" t="s">
        <v>498</v>
      </c>
      <c r="B5882" t="s">
        <v>96</v>
      </c>
      <c r="C5882" t="s">
        <v>128</v>
      </c>
      <c r="D5882" t="s">
        <v>32</v>
      </c>
      <c r="E5882" t="s">
        <v>18</v>
      </c>
      <c r="F5882">
        <v>202630</v>
      </c>
      <c r="G5882">
        <v>121696</v>
      </c>
      <c r="H5882">
        <v>16</v>
      </c>
      <c r="I5882">
        <v>295873400</v>
      </c>
      <c r="J5882">
        <v>1520416</v>
      </c>
      <c r="K5882">
        <v>35529.722981999999</v>
      </c>
    </row>
    <row r="5883" spans="1:11" x14ac:dyDescent="0.35">
      <c r="A5883" t="s">
        <v>498</v>
      </c>
      <c r="B5883" t="s">
        <v>96</v>
      </c>
      <c r="C5883" t="s">
        <v>129</v>
      </c>
      <c r="D5883" t="s">
        <v>20</v>
      </c>
      <c r="E5883" t="s">
        <v>18</v>
      </c>
      <c r="F5883">
        <v>202630</v>
      </c>
      <c r="G5883">
        <v>9328</v>
      </c>
      <c r="H5883">
        <v>16</v>
      </c>
      <c r="I5883">
        <v>20405000</v>
      </c>
      <c r="J5883">
        <v>51600</v>
      </c>
      <c r="K5883">
        <v>31108.859348000002</v>
      </c>
    </row>
    <row r="5884" spans="1:11" x14ac:dyDescent="0.35">
      <c r="A5884" t="s">
        <v>498</v>
      </c>
      <c r="B5884" t="s">
        <v>96</v>
      </c>
      <c r="C5884" t="s">
        <v>130</v>
      </c>
      <c r="D5884" t="s">
        <v>32</v>
      </c>
      <c r="E5884" t="s">
        <v>24</v>
      </c>
      <c r="F5884">
        <v>202630</v>
      </c>
      <c r="G5884">
        <v>5960</v>
      </c>
      <c r="H5884">
        <v>20</v>
      </c>
      <c r="I5884">
        <v>13708000</v>
      </c>
      <c r="J5884">
        <v>21580</v>
      </c>
      <c r="K5884">
        <v>41240.432886000002</v>
      </c>
    </row>
    <row r="5885" spans="1:11" x14ac:dyDescent="0.35">
      <c r="A5885" t="s">
        <v>498</v>
      </c>
      <c r="B5885" t="s">
        <v>96</v>
      </c>
      <c r="C5885" t="s">
        <v>131</v>
      </c>
      <c r="D5885" t="s">
        <v>32</v>
      </c>
      <c r="E5885" t="s">
        <v>24</v>
      </c>
      <c r="F5885">
        <v>202630</v>
      </c>
      <c r="G5885">
        <v>7280</v>
      </c>
      <c r="H5885">
        <v>20</v>
      </c>
      <c r="I5885">
        <v>16744000</v>
      </c>
      <c r="J5885">
        <v>15580</v>
      </c>
      <c r="K5885">
        <v>41058.939559999999</v>
      </c>
    </row>
    <row r="5886" spans="1:11" x14ac:dyDescent="0.35">
      <c r="A5886" t="s">
        <v>498</v>
      </c>
      <c r="B5886" t="s">
        <v>96</v>
      </c>
      <c r="C5886" t="s">
        <v>132</v>
      </c>
      <c r="D5886" t="s">
        <v>32</v>
      </c>
      <c r="E5886" t="s">
        <v>24</v>
      </c>
      <c r="F5886">
        <v>202630</v>
      </c>
      <c r="G5886">
        <v>1580</v>
      </c>
      <c r="H5886">
        <v>20</v>
      </c>
      <c r="I5886">
        <v>3634000</v>
      </c>
      <c r="J5886">
        <v>2620</v>
      </c>
      <c r="K5886">
        <v>41232.924051000002</v>
      </c>
    </row>
    <row r="5887" spans="1:11" x14ac:dyDescent="0.35">
      <c r="A5887" t="s">
        <v>498</v>
      </c>
      <c r="B5887" t="s">
        <v>96</v>
      </c>
      <c r="C5887" t="s">
        <v>133</v>
      </c>
      <c r="D5887" t="s">
        <v>32</v>
      </c>
      <c r="E5887" t="s">
        <v>18</v>
      </c>
      <c r="F5887">
        <v>202630</v>
      </c>
      <c r="G5887">
        <v>19728</v>
      </c>
      <c r="H5887">
        <v>16</v>
      </c>
      <c r="I5887">
        <v>48826800</v>
      </c>
      <c r="J5887">
        <v>129072</v>
      </c>
      <c r="K5887">
        <v>35446.404704</v>
      </c>
    </row>
    <row r="5888" spans="1:11" x14ac:dyDescent="0.35">
      <c r="A5888" t="s">
        <v>498</v>
      </c>
      <c r="B5888" t="s">
        <v>96</v>
      </c>
      <c r="C5888" t="s">
        <v>134</v>
      </c>
      <c r="D5888" t="s">
        <v>20</v>
      </c>
      <c r="E5888" t="s">
        <v>18</v>
      </c>
      <c r="F5888">
        <v>202630</v>
      </c>
      <c r="G5888">
        <v>12288</v>
      </c>
      <c r="H5888">
        <v>16</v>
      </c>
      <c r="I5888">
        <v>26880000</v>
      </c>
      <c r="J5888">
        <v>72720</v>
      </c>
      <c r="K5888">
        <v>31251.291667000001</v>
      </c>
    </row>
    <row r="5889" spans="1:11" x14ac:dyDescent="0.35">
      <c r="A5889" t="s">
        <v>498</v>
      </c>
      <c r="B5889" t="s">
        <v>96</v>
      </c>
      <c r="C5889" t="s">
        <v>135</v>
      </c>
      <c r="D5889" t="s">
        <v>32</v>
      </c>
      <c r="E5889" t="s">
        <v>18</v>
      </c>
      <c r="F5889">
        <v>202630</v>
      </c>
      <c r="G5889">
        <v>13712</v>
      </c>
      <c r="H5889">
        <v>16</v>
      </c>
      <c r="I5889">
        <v>31623300</v>
      </c>
      <c r="J5889">
        <v>72800</v>
      </c>
      <c r="K5889">
        <v>32946.546090999997</v>
      </c>
    </row>
    <row r="5890" spans="1:11" x14ac:dyDescent="0.35">
      <c r="A5890" t="s">
        <v>498</v>
      </c>
      <c r="B5890" t="s">
        <v>96</v>
      </c>
      <c r="C5890" t="s">
        <v>136</v>
      </c>
      <c r="D5890" t="s">
        <v>17</v>
      </c>
      <c r="E5890" t="s">
        <v>15</v>
      </c>
      <c r="F5890">
        <v>202630</v>
      </c>
      <c r="G5890">
        <v>10968</v>
      </c>
      <c r="H5890">
        <v>12</v>
      </c>
      <c r="I5890">
        <v>15995000</v>
      </c>
      <c r="J5890">
        <v>67980</v>
      </c>
      <c r="K5890">
        <v>15476.268053</v>
      </c>
    </row>
    <row r="5891" spans="1:11" x14ac:dyDescent="0.35">
      <c r="A5891" t="s">
        <v>498</v>
      </c>
      <c r="B5891" t="s">
        <v>96</v>
      </c>
      <c r="C5891" t="s">
        <v>137</v>
      </c>
      <c r="D5891" t="s">
        <v>17</v>
      </c>
      <c r="E5891" t="s">
        <v>15</v>
      </c>
      <c r="F5891">
        <v>202630</v>
      </c>
      <c r="G5891">
        <v>11844</v>
      </c>
      <c r="H5891">
        <v>12</v>
      </c>
      <c r="I5891">
        <v>16873200</v>
      </c>
      <c r="J5891">
        <v>99876</v>
      </c>
      <c r="K5891">
        <v>15004.189463000001</v>
      </c>
    </row>
    <row r="5892" spans="1:11" x14ac:dyDescent="0.35">
      <c r="A5892" t="s">
        <v>498</v>
      </c>
      <c r="B5892" t="s">
        <v>96</v>
      </c>
      <c r="C5892" t="s">
        <v>138</v>
      </c>
      <c r="D5892" t="s">
        <v>17</v>
      </c>
      <c r="E5892" t="s">
        <v>15</v>
      </c>
      <c r="F5892">
        <v>202630</v>
      </c>
      <c r="G5892">
        <v>6456</v>
      </c>
      <c r="H5892">
        <v>12</v>
      </c>
      <c r="I5892">
        <v>8016200</v>
      </c>
      <c r="J5892">
        <v>28836</v>
      </c>
      <c r="K5892">
        <v>13391.195167</v>
      </c>
    </row>
    <row r="5893" spans="1:11" x14ac:dyDescent="0.35">
      <c r="A5893" t="s">
        <v>498</v>
      </c>
      <c r="B5893" t="s">
        <v>96</v>
      </c>
      <c r="C5893" t="s">
        <v>355</v>
      </c>
      <c r="D5893" t="s">
        <v>17</v>
      </c>
      <c r="E5893" t="s">
        <v>15</v>
      </c>
      <c r="F5893">
        <v>202630</v>
      </c>
      <c r="G5893">
        <v>5352</v>
      </c>
      <c r="H5893">
        <v>12</v>
      </c>
      <c r="I5893">
        <v>6467000</v>
      </c>
      <c r="J5893">
        <v>33360</v>
      </c>
      <c r="K5893">
        <v>13513.188340999999</v>
      </c>
    </row>
    <row r="5894" spans="1:11" x14ac:dyDescent="0.35">
      <c r="A5894" t="s">
        <v>498</v>
      </c>
      <c r="B5894" t="s">
        <v>96</v>
      </c>
      <c r="C5894" t="s">
        <v>139</v>
      </c>
      <c r="D5894" t="s">
        <v>32</v>
      </c>
      <c r="E5894" t="s">
        <v>15</v>
      </c>
      <c r="F5894">
        <v>202630</v>
      </c>
      <c r="G5894">
        <v>6120</v>
      </c>
      <c r="H5894">
        <v>12</v>
      </c>
      <c r="I5894">
        <v>9027000</v>
      </c>
      <c r="J5894">
        <v>25992</v>
      </c>
      <c r="K5894">
        <v>15578.588234999999</v>
      </c>
    </row>
    <row r="5895" spans="1:11" x14ac:dyDescent="0.35">
      <c r="A5895" t="s">
        <v>498</v>
      </c>
      <c r="B5895" t="s">
        <v>96</v>
      </c>
      <c r="C5895" t="s">
        <v>141</v>
      </c>
      <c r="D5895" t="s">
        <v>17</v>
      </c>
      <c r="E5895" t="s">
        <v>15</v>
      </c>
      <c r="F5895">
        <v>202630</v>
      </c>
      <c r="G5895">
        <v>8400</v>
      </c>
      <c r="H5895">
        <v>12</v>
      </c>
      <c r="I5895">
        <v>10500000</v>
      </c>
      <c r="J5895">
        <v>38784</v>
      </c>
      <c r="K5895">
        <v>13558.761429</v>
      </c>
    </row>
    <row r="5896" spans="1:11" x14ac:dyDescent="0.35">
      <c r="A5896" t="s">
        <v>498</v>
      </c>
      <c r="B5896" t="s">
        <v>96</v>
      </c>
      <c r="C5896" t="s">
        <v>142</v>
      </c>
      <c r="D5896" t="s">
        <v>17</v>
      </c>
      <c r="E5896" t="s">
        <v>18</v>
      </c>
      <c r="F5896">
        <v>202630</v>
      </c>
      <c r="G5896">
        <v>14340</v>
      </c>
      <c r="H5896">
        <v>20</v>
      </c>
      <c r="I5896">
        <v>20721300</v>
      </c>
      <c r="J5896">
        <v>79580</v>
      </c>
      <c r="K5896">
        <v>26749.302650000001</v>
      </c>
    </row>
    <row r="5897" spans="1:11" x14ac:dyDescent="0.35">
      <c r="A5897" t="s">
        <v>498</v>
      </c>
      <c r="B5897" t="s">
        <v>96</v>
      </c>
      <c r="C5897" t="s">
        <v>143</v>
      </c>
      <c r="D5897" t="s">
        <v>17</v>
      </c>
      <c r="E5897" t="s">
        <v>18</v>
      </c>
      <c r="F5897">
        <v>202630</v>
      </c>
      <c r="G5897">
        <v>5264</v>
      </c>
      <c r="H5897">
        <v>16</v>
      </c>
      <c r="I5897">
        <v>8455300</v>
      </c>
      <c r="J5897">
        <v>17184</v>
      </c>
      <c r="K5897">
        <v>22563.492401</v>
      </c>
    </row>
    <row r="5898" spans="1:11" x14ac:dyDescent="0.35">
      <c r="A5898" t="s">
        <v>498</v>
      </c>
      <c r="B5898" t="s">
        <v>96</v>
      </c>
      <c r="C5898" t="s">
        <v>144</v>
      </c>
      <c r="D5898" t="s">
        <v>17</v>
      </c>
      <c r="E5898" t="s">
        <v>18</v>
      </c>
      <c r="F5898">
        <v>202630</v>
      </c>
      <c r="G5898">
        <v>6656</v>
      </c>
      <c r="H5898">
        <v>16</v>
      </c>
      <c r="I5898">
        <v>10691200</v>
      </c>
      <c r="J5898">
        <v>27328</v>
      </c>
      <c r="K5898">
        <v>22614.59375</v>
      </c>
    </row>
    <row r="5899" spans="1:11" x14ac:dyDescent="0.35">
      <c r="A5899" t="s">
        <v>498</v>
      </c>
      <c r="B5899" t="s">
        <v>96</v>
      </c>
      <c r="C5899" t="s">
        <v>146</v>
      </c>
      <c r="D5899" t="s">
        <v>17</v>
      </c>
      <c r="E5899" t="s">
        <v>18</v>
      </c>
      <c r="F5899">
        <v>202630</v>
      </c>
      <c r="G5899">
        <v>12240</v>
      </c>
      <c r="H5899">
        <v>16</v>
      </c>
      <c r="I5899">
        <v>18283500</v>
      </c>
      <c r="J5899">
        <v>77248</v>
      </c>
      <c r="K5899">
        <v>21549.882353000001</v>
      </c>
    </row>
    <row r="5900" spans="1:11" x14ac:dyDescent="0.35">
      <c r="A5900" t="s">
        <v>498</v>
      </c>
      <c r="B5900" t="s">
        <v>96</v>
      </c>
      <c r="C5900" t="s">
        <v>147</v>
      </c>
      <c r="D5900" t="s">
        <v>17</v>
      </c>
      <c r="E5900" t="s">
        <v>18</v>
      </c>
      <c r="F5900">
        <v>202630</v>
      </c>
      <c r="G5900">
        <v>3372</v>
      </c>
      <c r="H5900">
        <v>12</v>
      </c>
      <c r="I5900">
        <v>5929100</v>
      </c>
      <c r="J5900">
        <v>10608</v>
      </c>
      <c r="K5900">
        <v>18894.220641</v>
      </c>
    </row>
    <row r="5901" spans="1:11" x14ac:dyDescent="0.35">
      <c r="A5901" t="s">
        <v>498</v>
      </c>
      <c r="B5901" t="s">
        <v>96</v>
      </c>
      <c r="C5901" t="s">
        <v>148</v>
      </c>
      <c r="D5901" t="s">
        <v>17</v>
      </c>
      <c r="E5901" t="s">
        <v>18</v>
      </c>
      <c r="F5901">
        <v>202630</v>
      </c>
      <c r="G5901">
        <v>7504</v>
      </c>
      <c r="H5901">
        <v>16</v>
      </c>
      <c r="I5901">
        <v>13132000</v>
      </c>
      <c r="J5901">
        <v>41056</v>
      </c>
      <c r="K5901">
        <v>24944.266524999999</v>
      </c>
    </row>
    <row r="5902" spans="1:11" x14ac:dyDescent="0.35">
      <c r="A5902" t="s">
        <v>498</v>
      </c>
      <c r="B5902" t="s">
        <v>150</v>
      </c>
      <c r="C5902" t="s">
        <v>151</v>
      </c>
      <c r="D5902" t="s">
        <v>32</v>
      </c>
      <c r="E5902" t="s">
        <v>152</v>
      </c>
      <c r="F5902">
        <v>202630</v>
      </c>
      <c r="G5902">
        <v>1200</v>
      </c>
      <c r="H5902">
        <v>20</v>
      </c>
      <c r="I5902">
        <v>1500000</v>
      </c>
      <c r="J5902">
        <v>2960</v>
      </c>
      <c r="K5902">
        <v>22901</v>
      </c>
    </row>
    <row r="5903" spans="1:11" x14ac:dyDescent="0.35">
      <c r="A5903" t="s">
        <v>498</v>
      </c>
      <c r="B5903" t="s">
        <v>150</v>
      </c>
      <c r="C5903" t="s">
        <v>153</v>
      </c>
      <c r="D5903" t="s">
        <v>32</v>
      </c>
      <c r="E5903" t="s">
        <v>152</v>
      </c>
      <c r="F5903">
        <v>202630</v>
      </c>
      <c r="G5903">
        <v>1180</v>
      </c>
      <c r="H5903">
        <v>20</v>
      </c>
      <c r="I5903">
        <v>1475000</v>
      </c>
      <c r="J5903">
        <v>2680</v>
      </c>
      <c r="K5903">
        <v>22868.152542</v>
      </c>
    </row>
    <row r="5904" spans="1:11" x14ac:dyDescent="0.35">
      <c r="A5904" t="s">
        <v>498</v>
      </c>
      <c r="B5904" t="s">
        <v>150</v>
      </c>
      <c r="C5904" t="s">
        <v>154</v>
      </c>
      <c r="D5904" t="s">
        <v>32</v>
      </c>
      <c r="E5904" t="s">
        <v>152</v>
      </c>
      <c r="F5904">
        <v>202630</v>
      </c>
      <c r="G5904">
        <v>1300</v>
      </c>
      <c r="H5904">
        <v>20</v>
      </c>
      <c r="I5904">
        <v>1625000</v>
      </c>
      <c r="J5904">
        <v>2500</v>
      </c>
      <c r="K5904">
        <v>22946.753846</v>
      </c>
    </row>
    <row r="5905" spans="1:11" x14ac:dyDescent="0.35">
      <c r="A5905" t="s">
        <v>498</v>
      </c>
      <c r="B5905" t="s">
        <v>150</v>
      </c>
      <c r="C5905" t="s">
        <v>155</v>
      </c>
      <c r="D5905" t="s">
        <v>32</v>
      </c>
      <c r="E5905" t="s">
        <v>152</v>
      </c>
      <c r="F5905">
        <v>202630</v>
      </c>
      <c r="G5905">
        <v>680</v>
      </c>
      <c r="H5905">
        <v>20</v>
      </c>
      <c r="I5905">
        <v>850000</v>
      </c>
      <c r="J5905">
        <v>1760</v>
      </c>
      <c r="K5905">
        <v>22876.5</v>
      </c>
    </row>
    <row r="5906" spans="1:11" x14ac:dyDescent="0.35">
      <c r="A5906" t="s">
        <v>498</v>
      </c>
      <c r="B5906" t="s">
        <v>150</v>
      </c>
      <c r="C5906" t="s">
        <v>156</v>
      </c>
      <c r="D5906" t="s">
        <v>32</v>
      </c>
      <c r="E5906" t="s">
        <v>152</v>
      </c>
      <c r="F5906">
        <v>202630</v>
      </c>
      <c r="G5906">
        <v>840</v>
      </c>
      <c r="H5906">
        <v>20</v>
      </c>
      <c r="I5906">
        <v>1050000</v>
      </c>
      <c r="J5906">
        <v>1780</v>
      </c>
      <c r="K5906">
        <v>22864.857143000001</v>
      </c>
    </row>
    <row r="5907" spans="1:11" x14ac:dyDescent="0.35">
      <c r="A5907" t="s">
        <v>498</v>
      </c>
      <c r="B5907" t="s">
        <v>150</v>
      </c>
      <c r="C5907" t="s">
        <v>157</v>
      </c>
      <c r="D5907" t="s">
        <v>32</v>
      </c>
      <c r="E5907" t="s">
        <v>152</v>
      </c>
      <c r="F5907">
        <v>202630</v>
      </c>
      <c r="G5907">
        <v>1460</v>
      </c>
      <c r="H5907">
        <v>20</v>
      </c>
      <c r="I5907">
        <v>1825000</v>
      </c>
      <c r="J5907">
        <v>4560</v>
      </c>
      <c r="K5907">
        <v>23021.671233000001</v>
      </c>
    </row>
    <row r="5908" spans="1:11" x14ac:dyDescent="0.35">
      <c r="A5908" t="s">
        <v>498</v>
      </c>
      <c r="B5908" t="s">
        <v>161</v>
      </c>
      <c r="C5908" t="s">
        <v>162</v>
      </c>
      <c r="D5908" t="s">
        <v>23</v>
      </c>
      <c r="E5908" t="s">
        <v>152</v>
      </c>
      <c r="F5908">
        <v>202630</v>
      </c>
      <c r="G5908">
        <v>2980</v>
      </c>
      <c r="H5908">
        <v>20</v>
      </c>
      <c r="I5908">
        <v>4470000</v>
      </c>
      <c r="J5908">
        <v>11780</v>
      </c>
      <c r="K5908">
        <v>28031.939597000001</v>
      </c>
    </row>
    <row r="5909" spans="1:11" x14ac:dyDescent="0.35">
      <c r="A5909" t="s">
        <v>498</v>
      </c>
      <c r="B5909" t="s">
        <v>161</v>
      </c>
      <c r="C5909" t="s">
        <v>163</v>
      </c>
      <c r="D5909" t="s">
        <v>23</v>
      </c>
      <c r="E5909" t="s">
        <v>152</v>
      </c>
      <c r="F5909">
        <v>202630</v>
      </c>
      <c r="G5909">
        <v>3420</v>
      </c>
      <c r="H5909">
        <v>20</v>
      </c>
      <c r="I5909">
        <v>5130000</v>
      </c>
      <c r="J5909">
        <v>12140</v>
      </c>
      <c r="K5909">
        <v>28113.508772000001</v>
      </c>
    </row>
    <row r="5910" spans="1:11" x14ac:dyDescent="0.35">
      <c r="A5910" t="s">
        <v>498</v>
      </c>
      <c r="B5910" t="s">
        <v>161</v>
      </c>
      <c r="C5910" t="s">
        <v>164</v>
      </c>
      <c r="D5910" t="s">
        <v>23</v>
      </c>
      <c r="E5910" t="s">
        <v>152</v>
      </c>
      <c r="F5910">
        <v>202630</v>
      </c>
      <c r="G5910">
        <v>2040</v>
      </c>
      <c r="H5910">
        <v>20</v>
      </c>
      <c r="I5910">
        <v>3468000</v>
      </c>
      <c r="J5910">
        <v>8280</v>
      </c>
      <c r="K5910">
        <v>31087.970588</v>
      </c>
    </row>
    <row r="5911" spans="1:11" x14ac:dyDescent="0.35">
      <c r="A5911" t="s">
        <v>498</v>
      </c>
      <c r="B5911" t="s">
        <v>161</v>
      </c>
      <c r="C5911" t="s">
        <v>165</v>
      </c>
      <c r="D5911" t="s">
        <v>23</v>
      </c>
      <c r="E5911" t="s">
        <v>152</v>
      </c>
      <c r="F5911">
        <v>202630</v>
      </c>
      <c r="G5911">
        <v>3680</v>
      </c>
      <c r="H5911">
        <v>20</v>
      </c>
      <c r="I5911">
        <v>6256000</v>
      </c>
      <c r="J5911">
        <v>14180</v>
      </c>
      <c r="K5911">
        <v>31375.130434999999</v>
      </c>
    </row>
    <row r="5912" spans="1:11" x14ac:dyDescent="0.35">
      <c r="A5912" t="s">
        <v>498</v>
      </c>
      <c r="B5912" t="s">
        <v>161</v>
      </c>
      <c r="C5912" t="s">
        <v>166</v>
      </c>
      <c r="D5912" t="s">
        <v>23</v>
      </c>
      <c r="E5912" t="s">
        <v>152</v>
      </c>
      <c r="F5912">
        <v>202630</v>
      </c>
      <c r="G5912">
        <v>2780</v>
      </c>
      <c r="H5912">
        <v>20</v>
      </c>
      <c r="I5912">
        <v>4726000</v>
      </c>
      <c r="J5912">
        <v>11840</v>
      </c>
      <c r="K5912">
        <v>30754.100718999998</v>
      </c>
    </row>
    <row r="5913" spans="1:11" x14ac:dyDescent="0.35">
      <c r="A5913" t="s">
        <v>498</v>
      </c>
      <c r="B5913" t="s">
        <v>161</v>
      </c>
      <c r="C5913" t="s">
        <v>167</v>
      </c>
      <c r="D5913" t="s">
        <v>23</v>
      </c>
      <c r="E5913" t="s">
        <v>152</v>
      </c>
      <c r="F5913">
        <v>202630</v>
      </c>
      <c r="G5913">
        <v>4600</v>
      </c>
      <c r="H5913">
        <v>20</v>
      </c>
      <c r="I5913">
        <v>6900000</v>
      </c>
      <c r="J5913">
        <v>20460</v>
      </c>
      <c r="K5913">
        <v>28054.582609000001</v>
      </c>
    </row>
    <row r="5914" spans="1:11" x14ac:dyDescent="0.35">
      <c r="A5914" t="s">
        <v>498</v>
      </c>
      <c r="B5914" t="s">
        <v>161</v>
      </c>
      <c r="C5914" t="s">
        <v>168</v>
      </c>
      <c r="D5914" t="s">
        <v>23</v>
      </c>
      <c r="E5914" t="s">
        <v>152</v>
      </c>
      <c r="F5914">
        <v>202630</v>
      </c>
      <c r="G5914">
        <v>7280</v>
      </c>
      <c r="H5914">
        <v>20</v>
      </c>
      <c r="I5914">
        <v>10920000</v>
      </c>
      <c r="J5914">
        <v>33440</v>
      </c>
      <c r="K5914">
        <v>28144.326923000001</v>
      </c>
    </row>
    <row r="5915" spans="1:11" x14ac:dyDescent="0.35">
      <c r="A5915" t="s">
        <v>498</v>
      </c>
      <c r="B5915" t="s">
        <v>161</v>
      </c>
      <c r="C5915" t="s">
        <v>169</v>
      </c>
      <c r="D5915" t="s">
        <v>23</v>
      </c>
      <c r="E5915" t="s">
        <v>152</v>
      </c>
      <c r="F5915">
        <v>202630</v>
      </c>
      <c r="G5915">
        <v>11340</v>
      </c>
      <c r="H5915">
        <v>20</v>
      </c>
      <c r="I5915">
        <v>20412000</v>
      </c>
      <c r="J5915">
        <v>52400</v>
      </c>
      <c r="K5915">
        <v>33647.525572999999</v>
      </c>
    </row>
    <row r="5916" spans="1:11" x14ac:dyDescent="0.35">
      <c r="A5916" t="s">
        <v>498</v>
      </c>
      <c r="B5916" t="s">
        <v>161</v>
      </c>
      <c r="C5916" t="s">
        <v>170</v>
      </c>
      <c r="D5916" t="s">
        <v>23</v>
      </c>
      <c r="E5916" t="s">
        <v>152</v>
      </c>
      <c r="F5916">
        <v>202630</v>
      </c>
      <c r="G5916">
        <v>2760</v>
      </c>
      <c r="H5916">
        <v>20</v>
      </c>
      <c r="I5916">
        <v>4968000</v>
      </c>
      <c r="J5916">
        <v>10940</v>
      </c>
      <c r="K5916">
        <v>33290.913043</v>
      </c>
    </row>
    <row r="5917" spans="1:11" x14ac:dyDescent="0.35">
      <c r="A5917" t="s">
        <v>498</v>
      </c>
      <c r="B5917" t="s">
        <v>161</v>
      </c>
      <c r="C5917" t="s">
        <v>171</v>
      </c>
      <c r="D5917" t="s">
        <v>23</v>
      </c>
      <c r="E5917" t="s">
        <v>152</v>
      </c>
      <c r="F5917">
        <v>202630</v>
      </c>
      <c r="G5917">
        <v>2200</v>
      </c>
      <c r="H5917">
        <v>20</v>
      </c>
      <c r="I5917">
        <v>3740000</v>
      </c>
      <c r="J5917">
        <v>8000</v>
      </c>
      <c r="K5917">
        <v>31087.136364000002</v>
      </c>
    </row>
    <row r="5918" spans="1:11" x14ac:dyDescent="0.35">
      <c r="A5918" t="s">
        <v>498</v>
      </c>
      <c r="B5918" t="s">
        <v>161</v>
      </c>
      <c r="C5918" t="s">
        <v>172</v>
      </c>
      <c r="D5918" t="s">
        <v>23</v>
      </c>
      <c r="E5918" t="s">
        <v>152</v>
      </c>
      <c r="F5918">
        <v>202630</v>
      </c>
      <c r="G5918">
        <v>5640</v>
      </c>
      <c r="H5918">
        <v>20</v>
      </c>
      <c r="I5918">
        <v>10152000</v>
      </c>
      <c r="J5918">
        <v>31000</v>
      </c>
      <c r="K5918">
        <v>33561.542552999999</v>
      </c>
    </row>
    <row r="5919" spans="1:11" x14ac:dyDescent="0.35">
      <c r="A5919" t="s">
        <v>498</v>
      </c>
      <c r="B5919" t="s">
        <v>161</v>
      </c>
      <c r="C5919" t="s">
        <v>173</v>
      </c>
      <c r="D5919" t="s">
        <v>23</v>
      </c>
      <c r="E5919" t="s">
        <v>152</v>
      </c>
      <c r="F5919">
        <v>202630</v>
      </c>
      <c r="G5919">
        <v>5000</v>
      </c>
      <c r="H5919">
        <v>20</v>
      </c>
      <c r="I5919">
        <v>8500000</v>
      </c>
      <c r="J5919">
        <v>22720</v>
      </c>
      <c r="K5919">
        <v>31506.14</v>
      </c>
    </row>
    <row r="5920" spans="1:11" x14ac:dyDescent="0.35">
      <c r="A5920" t="s">
        <v>498</v>
      </c>
      <c r="B5920" t="s">
        <v>161</v>
      </c>
      <c r="C5920" t="s">
        <v>174</v>
      </c>
      <c r="D5920" t="s">
        <v>23</v>
      </c>
      <c r="E5920" t="s">
        <v>152</v>
      </c>
      <c r="F5920">
        <v>202630</v>
      </c>
      <c r="G5920">
        <v>6840</v>
      </c>
      <c r="H5920">
        <v>20</v>
      </c>
      <c r="I5920">
        <v>12312000</v>
      </c>
      <c r="J5920">
        <v>27500</v>
      </c>
      <c r="K5920">
        <v>33494.523392000003</v>
      </c>
    </row>
    <row r="5921" spans="1:11" x14ac:dyDescent="0.35">
      <c r="A5921" t="s">
        <v>498</v>
      </c>
      <c r="B5921" t="s">
        <v>161</v>
      </c>
      <c r="C5921" t="s">
        <v>175</v>
      </c>
      <c r="D5921" t="s">
        <v>23</v>
      </c>
      <c r="E5921" t="s">
        <v>152</v>
      </c>
      <c r="F5921">
        <v>202630</v>
      </c>
      <c r="G5921">
        <v>2980</v>
      </c>
      <c r="H5921">
        <v>20</v>
      </c>
      <c r="I5921">
        <v>5065000</v>
      </c>
      <c r="J5921">
        <v>11740</v>
      </c>
      <c r="K5921">
        <v>31347.47651</v>
      </c>
    </row>
    <row r="5922" spans="1:11" x14ac:dyDescent="0.35">
      <c r="A5922" t="s">
        <v>498</v>
      </c>
      <c r="B5922" t="s">
        <v>176</v>
      </c>
      <c r="C5922" t="s">
        <v>177</v>
      </c>
      <c r="D5922" t="s">
        <v>32</v>
      </c>
      <c r="E5922" t="s">
        <v>160</v>
      </c>
      <c r="F5922">
        <v>202630</v>
      </c>
      <c r="G5922">
        <v>23</v>
      </c>
      <c r="H5922">
        <v>1</v>
      </c>
      <c r="I5922">
        <v>1346834</v>
      </c>
      <c r="J5922">
        <v>27</v>
      </c>
      <c r="K5922">
        <v>75887.782609000002</v>
      </c>
    </row>
    <row r="5923" spans="1:11" x14ac:dyDescent="0.35">
      <c r="A5923" t="s">
        <v>498</v>
      </c>
      <c r="B5923" t="s">
        <v>176</v>
      </c>
      <c r="C5923" t="s">
        <v>178</v>
      </c>
      <c r="D5923" t="s">
        <v>32</v>
      </c>
      <c r="E5923" t="s">
        <v>179</v>
      </c>
      <c r="F5923">
        <v>202630</v>
      </c>
      <c r="G5923">
        <v>24</v>
      </c>
      <c r="H5923">
        <v>1</v>
      </c>
      <c r="I5923">
        <v>1200000</v>
      </c>
      <c r="J5923">
        <v>53</v>
      </c>
      <c r="K5923">
        <v>54786.875</v>
      </c>
    </row>
    <row r="5924" spans="1:11" x14ac:dyDescent="0.35">
      <c r="A5924" t="s">
        <v>498</v>
      </c>
      <c r="B5924" t="s">
        <v>176</v>
      </c>
      <c r="C5924" t="s">
        <v>180</v>
      </c>
      <c r="D5924" t="s">
        <v>32</v>
      </c>
      <c r="E5924" t="s">
        <v>179</v>
      </c>
      <c r="F5924">
        <v>202630</v>
      </c>
      <c r="G5924">
        <v>17</v>
      </c>
      <c r="H5924">
        <v>1</v>
      </c>
      <c r="I5924">
        <v>559300</v>
      </c>
      <c r="J5924">
        <v>34</v>
      </c>
      <c r="K5924">
        <v>30222.470588</v>
      </c>
    </row>
    <row r="5925" spans="1:11" x14ac:dyDescent="0.35">
      <c r="A5925" t="s">
        <v>498</v>
      </c>
      <c r="B5925" t="s">
        <v>176</v>
      </c>
      <c r="C5925" t="s">
        <v>181</v>
      </c>
      <c r="D5925" t="s">
        <v>32</v>
      </c>
      <c r="E5925" t="s">
        <v>182</v>
      </c>
      <c r="F5925">
        <v>202630</v>
      </c>
      <c r="G5925">
        <v>44</v>
      </c>
      <c r="H5925">
        <v>1</v>
      </c>
      <c r="I5925">
        <v>2200000</v>
      </c>
      <c r="J5925">
        <v>90</v>
      </c>
      <c r="K5925">
        <v>58465.613636000002</v>
      </c>
    </row>
    <row r="5926" spans="1:11" x14ac:dyDescent="0.35">
      <c r="A5926" t="s">
        <v>498</v>
      </c>
      <c r="B5926" t="s">
        <v>176</v>
      </c>
      <c r="C5926" t="s">
        <v>183</v>
      </c>
      <c r="D5926" t="s">
        <v>32</v>
      </c>
      <c r="E5926" t="s">
        <v>182</v>
      </c>
      <c r="F5926">
        <v>202630</v>
      </c>
      <c r="G5926">
        <v>32</v>
      </c>
      <c r="H5926">
        <v>1</v>
      </c>
      <c r="I5926">
        <v>1052800</v>
      </c>
      <c r="J5926">
        <v>60</v>
      </c>
      <c r="K5926">
        <v>30456.4375</v>
      </c>
    </row>
    <row r="5927" spans="1:11" x14ac:dyDescent="0.35">
      <c r="A5927" t="s">
        <v>498</v>
      </c>
      <c r="B5927" t="s">
        <v>176</v>
      </c>
      <c r="C5927" t="s">
        <v>184</v>
      </c>
      <c r="D5927" t="s">
        <v>32</v>
      </c>
      <c r="E5927" t="s">
        <v>185</v>
      </c>
      <c r="F5927">
        <v>202630</v>
      </c>
      <c r="G5927">
        <v>82</v>
      </c>
      <c r="H5927">
        <v>1</v>
      </c>
      <c r="I5927">
        <v>4100000</v>
      </c>
      <c r="J5927">
        <v>186</v>
      </c>
      <c r="K5927">
        <v>56599.792683</v>
      </c>
    </row>
    <row r="5928" spans="1:11" x14ac:dyDescent="0.35">
      <c r="A5928" t="s">
        <v>498</v>
      </c>
      <c r="B5928" t="s">
        <v>176</v>
      </c>
      <c r="C5928" t="s">
        <v>186</v>
      </c>
      <c r="D5928" t="s">
        <v>32</v>
      </c>
      <c r="E5928" t="s">
        <v>185</v>
      </c>
      <c r="F5928">
        <v>202630</v>
      </c>
      <c r="G5928">
        <v>52</v>
      </c>
      <c r="H5928">
        <v>1</v>
      </c>
      <c r="I5928">
        <v>1820000</v>
      </c>
      <c r="J5928">
        <v>102</v>
      </c>
      <c r="K5928">
        <v>30327.711538</v>
      </c>
    </row>
    <row r="5929" spans="1:11" x14ac:dyDescent="0.35">
      <c r="A5929" t="s">
        <v>498</v>
      </c>
      <c r="B5929" t="s">
        <v>176</v>
      </c>
      <c r="C5929" t="s">
        <v>187</v>
      </c>
      <c r="D5929" t="s">
        <v>32</v>
      </c>
      <c r="E5929" t="s">
        <v>188</v>
      </c>
      <c r="F5929">
        <v>202630</v>
      </c>
      <c r="G5929">
        <v>23</v>
      </c>
      <c r="H5929">
        <v>1</v>
      </c>
      <c r="I5929">
        <v>1150000</v>
      </c>
      <c r="J5929">
        <v>54</v>
      </c>
      <c r="K5929">
        <v>52984.043478</v>
      </c>
    </row>
    <row r="5930" spans="1:11" x14ac:dyDescent="0.35">
      <c r="A5930" t="s">
        <v>498</v>
      </c>
      <c r="B5930" t="s">
        <v>176</v>
      </c>
      <c r="C5930" t="s">
        <v>189</v>
      </c>
      <c r="D5930" t="s">
        <v>32</v>
      </c>
      <c r="E5930" t="s">
        <v>190</v>
      </c>
      <c r="F5930">
        <v>202630</v>
      </c>
      <c r="G5930">
        <v>15</v>
      </c>
      <c r="H5930">
        <v>1</v>
      </c>
      <c r="I5930">
        <v>750000</v>
      </c>
      <c r="J5930">
        <v>30</v>
      </c>
      <c r="K5930">
        <v>55841.133332999998</v>
      </c>
    </row>
    <row r="5931" spans="1:11" x14ac:dyDescent="0.35">
      <c r="A5931" t="s">
        <v>498</v>
      </c>
      <c r="B5931" t="s">
        <v>176</v>
      </c>
      <c r="C5931" t="s">
        <v>191</v>
      </c>
      <c r="D5931" t="s">
        <v>32</v>
      </c>
      <c r="E5931" t="s">
        <v>192</v>
      </c>
      <c r="F5931">
        <v>202630</v>
      </c>
      <c r="G5931">
        <v>25</v>
      </c>
      <c r="H5931">
        <v>1</v>
      </c>
      <c r="I5931">
        <v>875000</v>
      </c>
      <c r="J5931">
        <v>50</v>
      </c>
      <c r="K5931">
        <v>35036.720000000001</v>
      </c>
    </row>
    <row r="5932" spans="1:11" x14ac:dyDescent="0.35">
      <c r="A5932" t="s">
        <v>498</v>
      </c>
      <c r="B5932" t="s">
        <v>176</v>
      </c>
      <c r="C5932" t="s">
        <v>193</v>
      </c>
      <c r="D5932" t="s">
        <v>32</v>
      </c>
      <c r="E5932" t="s">
        <v>192</v>
      </c>
      <c r="F5932">
        <v>202630</v>
      </c>
      <c r="G5932">
        <v>46</v>
      </c>
      <c r="H5932">
        <v>1</v>
      </c>
      <c r="I5932">
        <v>2300000</v>
      </c>
      <c r="J5932">
        <v>90</v>
      </c>
      <c r="K5932">
        <v>57633.717390999998</v>
      </c>
    </row>
    <row r="5933" spans="1:11" x14ac:dyDescent="0.35">
      <c r="A5933" t="s">
        <v>498</v>
      </c>
      <c r="B5933" t="s">
        <v>176</v>
      </c>
      <c r="C5933" t="s">
        <v>194</v>
      </c>
      <c r="D5933" t="s">
        <v>32</v>
      </c>
      <c r="E5933" t="s">
        <v>195</v>
      </c>
      <c r="F5933">
        <v>202630</v>
      </c>
      <c r="G5933">
        <v>31</v>
      </c>
      <c r="H5933">
        <v>1</v>
      </c>
      <c r="I5933">
        <v>1085000</v>
      </c>
      <c r="J5933">
        <v>66</v>
      </c>
      <c r="K5933">
        <v>39316.516129000003</v>
      </c>
    </row>
    <row r="5934" spans="1:11" x14ac:dyDescent="0.35">
      <c r="A5934" t="s">
        <v>498</v>
      </c>
      <c r="B5934" t="s">
        <v>176</v>
      </c>
      <c r="C5934" t="s">
        <v>196</v>
      </c>
      <c r="D5934" t="s">
        <v>32</v>
      </c>
      <c r="E5934" t="s">
        <v>195</v>
      </c>
      <c r="F5934">
        <v>202630</v>
      </c>
      <c r="G5934">
        <v>35</v>
      </c>
      <c r="H5934">
        <v>1</v>
      </c>
      <c r="I5934">
        <v>1750000</v>
      </c>
      <c r="J5934">
        <v>75</v>
      </c>
      <c r="K5934">
        <v>54791.314286000001</v>
      </c>
    </row>
    <row r="5935" spans="1:11" x14ac:dyDescent="0.35">
      <c r="A5935" t="s">
        <v>498</v>
      </c>
      <c r="B5935" t="s">
        <v>176</v>
      </c>
      <c r="C5935" t="s">
        <v>197</v>
      </c>
      <c r="D5935" t="s">
        <v>32</v>
      </c>
      <c r="E5935" t="s">
        <v>198</v>
      </c>
      <c r="F5935">
        <v>202630</v>
      </c>
      <c r="G5935">
        <v>17</v>
      </c>
      <c r="H5935">
        <v>1</v>
      </c>
      <c r="I5935">
        <v>850000</v>
      </c>
      <c r="J5935">
        <v>33</v>
      </c>
      <c r="K5935">
        <v>60375</v>
      </c>
    </row>
    <row r="5936" spans="1:11" x14ac:dyDescent="0.35">
      <c r="A5936" t="s">
        <v>498</v>
      </c>
      <c r="B5936" t="s">
        <v>176</v>
      </c>
      <c r="C5936" t="s">
        <v>199</v>
      </c>
      <c r="D5936" t="s">
        <v>32</v>
      </c>
      <c r="E5936" t="s">
        <v>200</v>
      </c>
      <c r="F5936">
        <v>202630</v>
      </c>
      <c r="G5936">
        <v>23</v>
      </c>
      <c r="H5936">
        <v>1</v>
      </c>
      <c r="I5936">
        <v>1150000</v>
      </c>
      <c r="J5936">
        <v>45</v>
      </c>
      <c r="K5936">
        <v>57295.391303999997</v>
      </c>
    </row>
    <row r="5937" spans="1:11" x14ac:dyDescent="0.35">
      <c r="A5937" t="s">
        <v>498</v>
      </c>
      <c r="B5937" t="s">
        <v>176</v>
      </c>
      <c r="C5937" t="s">
        <v>201</v>
      </c>
      <c r="D5937" t="s">
        <v>32</v>
      </c>
      <c r="E5937" t="s">
        <v>202</v>
      </c>
      <c r="F5937">
        <v>202630</v>
      </c>
      <c r="G5937">
        <v>34</v>
      </c>
      <c r="H5937">
        <v>1</v>
      </c>
      <c r="I5937">
        <v>1190000</v>
      </c>
      <c r="J5937">
        <v>71</v>
      </c>
      <c r="K5937">
        <v>38428.058824</v>
      </c>
    </row>
    <row r="5938" spans="1:11" x14ac:dyDescent="0.35">
      <c r="A5938" t="s">
        <v>498</v>
      </c>
      <c r="B5938" t="s">
        <v>176</v>
      </c>
      <c r="C5938" t="s">
        <v>203</v>
      </c>
      <c r="D5938" t="s">
        <v>32</v>
      </c>
      <c r="E5938" t="s">
        <v>204</v>
      </c>
      <c r="F5938">
        <v>202630</v>
      </c>
      <c r="G5938">
        <v>41</v>
      </c>
      <c r="H5938">
        <v>1</v>
      </c>
      <c r="I5938">
        <v>3280000</v>
      </c>
      <c r="J5938">
        <v>88</v>
      </c>
      <c r="K5938">
        <v>68866.487804999997</v>
      </c>
    </row>
    <row r="5939" spans="1:11" x14ac:dyDescent="0.35">
      <c r="A5939" t="s">
        <v>498</v>
      </c>
      <c r="B5939" t="s">
        <v>176</v>
      </c>
      <c r="C5939" t="s">
        <v>205</v>
      </c>
      <c r="D5939" t="s">
        <v>32</v>
      </c>
      <c r="E5939" t="s">
        <v>206</v>
      </c>
      <c r="F5939">
        <v>202630</v>
      </c>
      <c r="G5939">
        <v>42</v>
      </c>
      <c r="H5939">
        <v>1</v>
      </c>
      <c r="I5939">
        <v>3360000</v>
      </c>
      <c r="J5939">
        <v>107</v>
      </c>
      <c r="K5939">
        <v>69108.571429000003</v>
      </c>
    </row>
    <row r="5940" spans="1:11" x14ac:dyDescent="0.35">
      <c r="A5940" t="s">
        <v>498</v>
      </c>
      <c r="B5940" t="s">
        <v>176</v>
      </c>
      <c r="C5940" t="s">
        <v>207</v>
      </c>
      <c r="D5940" t="s">
        <v>32</v>
      </c>
      <c r="E5940" t="s">
        <v>202</v>
      </c>
      <c r="F5940">
        <v>202630</v>
      </c>
      <c r="G5940">
        <v>55</v>
      </c>
      <c r="H5940">
        <v>1</v>
      </c>
      <c r="I5940">
        <v>2200000</v>
      </c>
      <c r="J5940">
        <v>100</v>
      </c>
      <c r="K5940">
        <v>47630.690908999997</v>
      </c>
    </row>
    <row r="5941" spans="1:11" x14ac:dyDescent="0.35">
      <c r="A5941" t="s">
        <v>498</v>
      </c>
      <c r="B5941" t="s">
        <v>176</v>
      </c>
      <c r="C5941" t="s">
        <v>208</v>
      </c>
      <c r="D5941" t="s">
        <v>32</v>
      </c>
      <c r="E5941" t="s">
        <v>185</v>
      </c>
      <c r="F5941">
        <v>202630</v>
      </c>
      <c r="G5941">
        <v>65</v>
      </c>
      <c r="H5941">
        <v>1</v>
      </c>
      <c r="I5941">
        <v>5200000</v>
      </c>
      <c r="J5941">
        <v>138</v>
      </c>
      <c r="K5941">
        <v>69162.276922999998</v>
      </c>
    </row>
    <row r="5942" spans="1:11" x14ac:dyDescent="0.35">
      <c r="A5942" t="s">
        <v>498</v>
      </c>
      <c r="B5942" t="s">
        <v>176</v>
      </c>
      <c r="C5942" t="s">
        <v>209</v>
      </c>
      <c r="D5942" t="s">
        <v>32</v>
      </c>
      <c r="E5942" t="s">
        <v>188</v>
      </c>
      <c r="F5942">
        <v>202630</v>
      </c>
      <c r="G5942">
        <v>10</v>
      </c>
      <c r="H5942">
        <v>1</v>
      </c>
      <c r="I5942">
        <v>800000</v>
      </c>
      <c r="J5942">
        <v>11</v>
      </c>
      <c r="K5942">
        <v>68680</v>
      </c>
    </row>
    <row r="5943" spans="1:11" x14ac:dyDescent="0.35">
      <c r="A5943" t="s">
        <v>498</v>
      </c>
      <c r="B5943" t="s">
        <v>176</v>
      </c>
      <c r="C5943" t="s">
        <v>210</v>
      </c>
      <c r="D5943" t="s">
        <v>32</v>
      </c>
      <c r="E5943" t="s">
        <v>200</v>
      </c>
      <c r="F5943">
        <v>202630</v>
      </c>
      <c r="G5943">
        <v>49</v>
      </c>
      <c r="H5943">
        <v>1</v>
      </c>
      <c r="I5943">
        <v>1960000</v>
      </c>
      <c r="J5943">
        <v>91</v>
      </c>
      <c r="K5943">
        <v>50101.571429000003</v>
      </c>
    </row>
    <row r="5944" spans="1:11" x14ac:dyDescent="0.35">
      <c r="A5944" t="s">
        <v>498</v>
      </c>
      <c r="B5944" t="s">
        <v>176</v>
      </c>
      <c r="C5944" t="s">
        <v>211</v>
      </c>
      <c r="D5944" t="s">
        <v>32</v>
      </c>
      <c r="E5944" t="s">
        <v>192</v>
      </c>
      <c r="F5944">
        <v>202630</v>
      </c>
      <c r="G5944">
        <v>58</v>
      </c>
      <c r="H5944">
        <v>1</v>
      </c>
      <c r="I5944">
        <v>4640000</v>
      </c>
      <c r="J5944">
        <v>120</v>
      </c>
      <c r="K5944">
        <v>69126.448275999996</v>
      </c>
    </row>
    <row r="5945" spans="1:11" x14ac:dyDescent="0.35">
      <c r="A5945" t="s">
        <v>498</v>
      </c>
      <c r="B5945" t="s">
        <v>176</v>
      </c>
      <c r="C5945" t="s">
        <v>212</v>
      </c>
      <c r="D5945" t="s">
        <v>32</v>
      </c>
      <c r="E5945" t="s">
        <v>195</v>
      </c>
      <c r="F5945">
        <v>202630</v>
      </c>
      <c r="G5945">
        <v>17</v>
      </c>
      <c r="H5945">
        <v>1</v>
      </c>
      <c r="I5945">
        <v>1360000</v>
      </c>
      <c r="J5945">
        <v>36</v>
      </c>
      <c r="K5945">
        <v>68986.647058999995</v>
      </c>
    </row>
    <row r="5946" spans="1:11" x14ac:dyDescent="0.35">
      <c r="A5946" t="s">
        <v>498</v>
      </c>
      <c r="B5946" t="s">
        <v>176</v>
      </c>
      <c r="C5946" t="s">
        <v>213</v>
      </c>
      <c r="D5946" t="s">
        <v>32</v>
      </c>
      <c r="E5946" t="s">
        <v>198</v>
      </c>
      <c r="F5946">
        <v>202630</v>
      </c>
      <c r="G5946">
        <v>37</v>
      </c>
      <c r="H5946">
        <v>1</v>
      </c>
      <c r="I5946">
        <v>2960000</v>
      </c>
      <c r="J5946">
        <v>61</v>
      </c>
      <c r="K5946">
        <v>69509.216216000001</v>
      </c>
    </row>
    <row r="5947" spans="1:11" x14ac:dyDescent="0.35">
      <c r="A5947" t="s">
        <v>498</v>
      </c>
      <c r="B5947" t="s">
        <v>223</v>
      </c>
      <c r="C5947" t="s">
        <v>224</v>
      </c>
      <c r="D5947" t="s">
        <v>14</v>
      </c>
      <c r="E5947" t="s">
        <v>24</v>
      </c>
      <c r="F5947">
        <v>202630</v>
      </c>
      <c r="G5947">
        <v>7900</v>
      </c>
      <c r="H5947">
        <v>20</v>
      </c>
      <c r="I5947">
        <v>13830700</v>
      </c>
      <c r="J5947">
        <v>31960</v>
      </c>
      <c r="K5947">
        <v>31279.407595000001</v>
      </c>
    </row>
    <row r="5948" spans="1:11" x14ac:dyDescent="0.35">
      <c r="A5948" t="s">
        <v>498</v>
      </c>
      <c r="B5948" t="s">
        <v>223</v>
      </c>
      <c r="C5948" t="s">
        <v>225</v>
      </c>
      <c r="D5948" t="s">
        <v>20</v>
      </c>
      <c r="E5948" t="s">
        <v>18</v>
      </c>
      <c r="F5948">
        <v>202630</v>
      </c>
      <c r="G5948">
        <v>29268</v>
      </c>
      <c r="H5948">
        <v>12</v>
      </c>
      <c r="I5948">
        <v>49999500</v>
      </c>
      <c r="J5948">
        <v>299856</v>
      </c>
      <c r="K5948">
        <v>18741.416153999999</v>
      </c>
    </row>
    <row r="5949" spans="1:11" x14ac:dyDescent="0.35">
      <c r="A5949" t="s">
        <v>498</v>
      </c>
      <c r="B5949" t="s">
        <v>223</v>
      </c>
      <c r="C5949" t="s">
        <v>226</v>
      </c>
      <c r="D5949" t="s">
        <v>20</v>
      </c>
      <c r="E5949" t="s">
        <v>18</v>
      </c>
      <c r="F5949">
        <v>202630</v>
      </c>
      <c r="G5949">
        <v>23264</v>
      </c>
      <c r="H5949">
        <v>16</v>
      </c>
      <c r="I5949">
        <v>38532500</v>
      </c>
      <c r="J5949">
        <v>161088</v>
      </c>
      <c r="K5949">
        <v>25035.35901</v>
      </c>
    </row>
    <row r="5950" spans="1:11" x14ac:dyDescent="0.35">
      <c r="A5950" t="s">
        <v>498</v>
      </c>
      <c r="B5950" t="s">
        <v>223</v>
      </c>
      <c r="C5950" t="s">
        <v>227</v>
      </c>
      <c r="D5950" t="s">
        <v>17</v>
      </c>
      <c r="E5950" t="s">
        <v>24</v>
      </c>
      <c r="F5950">
        <v>202630</v>
      </c>
      <c r="G5950">
        <v>19080</v>
      </c>
      <c r="H5950">
        <v>20</v>
      </c>
      <c r="I5950">
        <v>31386600</v>
      </c>
      <c r="J5950">
        <v>116040</v>
      </c>
      <c r="K5950">
        <v>29086.007337999999</v>
      </c>
    </row>
    <row r="5951" spans="1:11" x14ac:dyDescent="0.35">
      <c r="A5951" t="s">
        <v>498</v>
      </c>
      <c r="B5951" t="s">
        <v>223</v>
      </c>
      <c r="C5951" t="s">
        <v>228</v>
      </c>
      <c r="D5951" t="s">
        <v>17</v>
      </c>
      <c r="E5951" t="s">
        <v>24</v>
      </c>
      <c r="F5951">
        <v>202630</v>
      </c>
      <c r="G5951">
        <v>23640</v>
      </c>
      <c r="H5951">
        <v>20</v>
      </c>
      <c r="I5951">
        <v>39951600</v>
      </c>
      <c r="J5951">
        <v>157140</v>
      </c>
      <c r="K5951">
        <v>30095.146361999999</v>
      </c>
    </row>
    <row r="5952" spans="1:11" x14ac:dyDescent="0.35">
      <c r="A5952" t="s">
        <v>498</v>
      </c>
      <c r="B5952" t="s">
        <v>223</v>
      </c>
      <c r="C5952" t="s">
        <v>230</v>
      </c>
      <c r="D5952" t="s">
        <v>17</v>
      </c>
      <c r="E5952" t="s">
        <v>18</v>
      </c>
      <c r="F5952">
        <v>202630</v>
      </c>
      <c r="G5952">
        <v>7232</v>
      </c>
      <c r="H5952">
        <v>16</v>
      </c>
      <c r="I5952">
        <v>12656000</v>
      </c>
      <c r="J5952">
        <v>28608</v>
      </c>
      <c r="K5952">
        <v>25057.659292</v>
      </c>
    </row>
    <row r="5953" spans="1:11" x14ac:dyDescent="0.35">
      <c r="A5953" t="s">
        <v>498</v>
      </c>
      <c r="B5953" t="s">
        <v>223</v>
      </c>
      <c r="C5953" t="s">
        <v>231</v>
      </c>
      <c r="D5953" t="s">
        <v>17</v>
      </c>
      <c r="E5953" t="s">
        <v>15</v>
      </c>
      <c r="F5953">
        <v>202630</v>
      </c>
      <c r="G5953">
        <v>11160</v>
      </c>
      <c r="H5953">
        <v>12</v>
      </c>
      <c r="I5953">
        <v>13950000</v>
      </c>
      <c r="J5953">
        <v>53040</v>
      </c>
      <c r="K5953">
        <v>13313.109677</v>
      </c>
    </row>
    <row r="5954" spans="1:11" x14ac:dyDescent="0.35">
      <c r="A5954" t="s">
        <v>498</v>
      </c>
      <c r="B5954" t="s">
        <v>223</v>
      </c>
      <c r="C5954" t="s">
        <v>232</v>
      </c>
      <c r="D5954" t="s">
        <v>32</v>
      </c>
      <c r="E5954" t="s">
        <v>18</v>
      </c>
      <c r="F5954">
        <v>202630</v>
      </c>
      <c r="G5954">
        <v>26432</v>
      </c>
      <c r="H5954">
        <v>16</v>
      </c>
      <c r="I5954">
        <v>41325500</v>
      </c>
      <c r="J5954">
        <v>208944</v>
      </c>
      <c r="K5954">
        <v>22333.469733999998</v>
      </c>
    </row>
    <row r="5955" spans="1:11" x14ac:dyDescent="0.35">
      <c r="A5955" t="s">
        <v>498</v>
      </c>
      <c r="B5955" t="s">
        <v>223</v>
      </c>
      <c r="C5955" t="s">
        <v>233</v>
      </c>
      <c r="D5955" t="s">
        <v>17</v>
      </c>
      <c r="E5955" t="s">
        <v>18</v>
      </c>
      <c r="F5955">
        <v>202630</v>
      </c>
      <c r="G5955">
        <v>6420</v>
      </c>
      <c r="H5955">
        <v>12</v>
      </c>
      <c r="I5955">
        <v>11502500</v>
      </c>
      <c r="J5955">
        <v>27600</v>
      </c>
      <c r="K5955">
        <v>18780.426168000002</v>
      </c>
    </row>
    <row r="5956" spans="1:11" x14ac:dyDescent="0.35">
      <c r="A5956" t="s">
        <v>498</v>
      </c>
      <c r="B5956" t="s">
        <v>223</v>
      </c>
      <c r="C5956" t="s">
        <v>234</v>
      </c>
      <c r="D5956" t="s">
        <v>109</v>
      </c>
      <c r="E5956" t="s">
        <v>24</v>
      </c>
      <c r="F5956">
        <v>202630</v>
      </c>
      <c r="G5956">
        <v>17280</v>
      </c>
      <c r="H5956">
        <v>20</v>
      </c>
      <c r="I5956">
        <v>28425600</v>
      </c>
      <c r="J5956">
        <v>120620</v>
      </c>
      <c r="K5956">
        <v>29027.186343000001</v>
      </c>
    </row>
    <row r="5957" spans="1:11" x14ac:dyDescent="0.35">
      <c r="A5957" t="s">
        <v>498</v>
      </c>
      <c r="B5957" t="s">
        <v>223</v>
      </c>
      <c r="C5957" t="s">
        <v>235</v>
      </c>
      <c r="D5957" t="s">
        <v>109</v>
      </c>
      <c r="E5957" t="s">
        <v>24</v>
      </c>
      <c r="F5957">
        <v>202630</v>
      </c>
      <c r="G5957">
        <v>10060</v>
      </c>
      <c r="H5957">
        <v>20</v>
      </c>
      <c r="I5957">
        <v>17049700</v>
      </c>
      <c r="J5957">
        <v>39260</v>
      </c>
      <c r="K5957">
        <v>29933.097416000001</v>
      </c>
    </row>
    <row r="5958" spans="1:11" x14ac:dyDescent="0.35">
      <c r="A5958" t="s">
        <v>498</v>
      </c>
      <c r="B5958" t="s">
        <v>223</v>
      </c>
      <c r="C5958" t="s">
        <v>236</v>
      </c>
      <c r="D5958" t="s">
        <v>20</v>
      </c>
      <c r="E5958" t="s">
        <v>24</v>
      </c>
      <c r="F5958">
        <v>202630</v>
      </c>
      <c r="G5958">
        <v>12800</v>
      </c>
      <c r="H5958">
        <v>20</v>
      </c>
      <c r="I5958">
        <v>21696000</v>
      </c>
      <c r="J5958">
        <v>58640</v>
      </c>
      <c r="K5958">
        <v>30011.223438000001</v>
      </c>
    </row>
    <row r="5959" spans="1:11" x14ac:dyDescent="0.35">
      <c r="A5959" t="s">
        <v>498</v>
      </c>
      <c r="B5959" t="s">
        <v>237</v>
      </c>
      <c r="C5959" t="s">
        <v>238</v>
      </c>
      <c r="D5959" t="s">
        <v>17</v>
      </c>
      <c r="E5959" t="s">
        <v>18</v>
      </c>
      <c r="F5959">
        <v>202630</v>
      </c>
      <c r="G5959">
        <v>7500</v>
      </c>
      <c r="H5959">
        <v>20</v>
      </c>
      <c r="I5959">
        <v>11625000</v>
      </c>
      <c r="J5959">
        <v>23120</v>
      </c>
      <c r="K5959">
        <v>27785.831999999999</v>
      </c>
    </row>
    <row r="5960" spans="1:11" x14ac:dyDescent="0.35">
      <c r="A5960" t="s">
        <v>498</v>
      </c>
      <c r="B5960" t="s">
        <v>237</v>
      </c>
      <c r="C5960" t="s">
        <v>239</v>
      </c>
      <c r="D5960" t="s">
        <v>17</v>
      </c>
      <c r="E5960" t="s">
        <v>18</v>
      </c>
      <c r="F5960">
        <v>202630</v>
      </c>
      <c r="G5960">
        <v>5060</v>
      </c>
      <c r="H5960">
        <v>20</v>
      </c>
      <c r="I5960">
        <v>7843000</v>
      </c>
      <c r="J5960">
        <v>14660</v>
      </c>
      <c r="K5960">
        <v>27699.411067000001</v>
      </c>
    </row>
    <row r="5961" spans="1:11" x14ac:dyDescent="0.35">
      <c r="A5961" t="s">
        <v>498</v>
      </c>
      <c r="B5961" t="s">
        <v>237</v>
      </c>
      <c r="C5961" t="s">
        <v>240</v>
      </c>
      <c r="D5961" t="s">
        <v>17</v>
      </c>
      <c r="E5961" t="s">
        <v>18</v>
      </c>
      <c r="F5961">
        <v>202630</v>
      </c>
      <c r="G5961">
        <v>6560</v>
      </c>
      <c r="H5961">
        <v>20</v>
      </c>
      <c r="I5961">
        <v>10332000</v>
      </c>
      <c r="J5961">
        <v>23040</v>
      </c>
      <c r="K5961">
        <v>27760.917683</v>
      </c>
    </row>
    <row r="5962" spans="1:11" x14ac:dyDescent="0.35">
      <c r="A5962" t="s">
        <v>498</v>
      </c>
      <c r="B5962" t="s">
        <v>237</v>
      </c>
      <c r="C5962" t="s">
        <v>241</v>
      </c>
      <c r="D5962" t="s">
        <v>20</v>
      </c>
      <c r="E5962" t="s">
        <v>18</v>
      </c>
      <c r="F5962">
        <v>202630</v>
      </c>
      <c r="G5962">
        <v>1284</v>
      </c>
      <c r="H5962">
        <v>12</v>
      </c>
      <c r="I5962">
        <v>3092300</v>
      </c>
      <c r="J5962">
        <v>1260</v>
      </c>
      <c r="K5962">
        <v>25385.803737999999</v>
      </c>
    </row>
    <row r="5963" spans="1:11" x14ac:dyDescent="0.35">
      <c r="A5963" t="s">
        <v>498</v>
      </c>
      <c r="B5963" t="s">
        <v>237</v>
      </c>
      <c r="C5963" t="s">
        <v>242</v>
      </c>
      <c r="D5963" t="s">
        <v>20</v>
      </c>
      <c r="E5963" t="s">
        <v>18</v>
      </c>
      <c r="F5963">
        <v>202630</v>
      </c>
      <c r="G5963">
        <v>2304</v>
      </c>
      <c r="H5963">
        <v>16</v>
      </c>
      <c r="I5963">
        <v>5400000</v>
      </c>
      <c r="J5963">
        <v>5616</v>
      </c>
      <c r="K5963">
        <v>33245.3125</v>
      </c>
    </row>
    <row r="5964" spans="1:11" x14ac:dyDescent="0.35">
      <c r="A5964" t="s">
        <v>498</v>
      </c>
      <c r="B5964" t="s">
        <v>237</v>
      </c>
      <c r="C5964" t="s">
        <v>243</v>
      </c>
      <c r="D5964" t="s">
        <v>17</v>
      </c>
      <c r="E5964" t="s">
        <v>18</v>
      </c>
      <c r="F5964">
        <v>202630</v>
      </c>
      <c r="G5964">
        <v>51320</v>
      </c>
      <c r="H5964">
        <v>20</v>
      </c>
      <c r="I5964">
        <v>122908600</v>
      </c>
      <c r="J5964">
        <v>517340</v>
      </c>
      <c r="K5964">
        <v>42878.699922</v>
      </c>
    </row>
    <row r="5965" spans="1:11" x14ac:dyDescent="0.35">
      <c r="A5965" t="s">
        <v>498</v>
      </c>
      <c r="B5965" t="s">
        <v>237</v>
      </c>
      <c r="C5965" t="s">
        <v>559</v>
      </c>
      <c r="E5965" t="s">
        <v>18</v>
      </c>
      <c r="F5965">
        <v>202630</v>
      </c>
      <c r="G5965">
        <v>6900</v>
      </c>
      <c r="H5965">
        <v>20</v>
      </c>
      <c r="I5965">
        <v>16525500</v>
      </c>
      <c r="J5965">
        <v>52360</v>
      </c>
      <c r="K5965">
        <v>42892.324637999998</v>
      </c>
    </row>
    <row r="5966" spans="1:11" x14ac:dyDescent="0.35">
      <c r="A5966" t="s">
        <v>498</v>
      </c>
      <c r="B5966" t="s">
        <v>237</v>
      </c>
      <c r="C5966" t="s">
        <v>244</v>
      </c>
      <c r="D5966" t="s">
        <v>20</v>
      </c>
      <c r="E5966" t="s">
        <v>18</v>
      </c>
      <c r="F5966">
        <v>202630</v>
      </c>
      <c r="G5966">
        <v>3648</v>
      </c>
      <c r="H5966">
        <v>16</v>
      </c>
      <c r="I5966">
        <v>8550000</v>
      </c>
      <c r="J5966">
        <v>11168</v>
      </c>
      <c r="K5966">
        <v>33261.434211</v>
      </c>
    </row>
    <row r="5967" spans="1:11" x14ac:dyDescent="0.35">
      <c r="A5967" t="s">
        <v>498</v>
      </c>
      <c r="B5967" t="s">
        <v>237</v>
      </c>
      <c r="C5967" t="s">
        <v>245</v>
      </c>
      <c r="D5967" t="s">
        <v>20</v>
      </c>
      <c r="E5967" t="s">
        <v>18</v>
      </c>
      <c r="F5967">
        <v>202630</v>
      </c>
      <c r="G5967">
        <v>7968</v>
      </c>
      <c r="H5967">
        <v>16</v>
      </c>
      <c r="I5967">
        <v>20169000</v>
      </c>
      <c r="J5967">
        <v>34704</v>
      </c>
      <c r="K5967">
        <v>35837.676706999999</v>
      </c>
    </row>
    <row r="5968" spans="1:11" x14ac:dyDescent="0.35">
      <c r="A5968" t="s">
        <v>498</v>
      </c>
      <c r="B5968" t="s">
        <v>237</v>
      </c>
      <c r="C5968" t="s">
        <v>247</v>
      </c>
      <c r="D5968" t="s">
        <v>20</v>
      </c>
      <c r="E5968" t="s">
        <v>18</v>
      </c>
      <c r="F5968">
        <v>202630</v>
      </c>
      <c r="G5968">
        <v>3360</v>
      </c>
      <c r="H5968">
        <v>16</v>
      </c>
      <c r="I5968">
        <v>8064000</v>
      </c>
      <c r="J5968">
        <v>9056</v>
      </c>
      <c r="K5968">
        <v>33869.595238000002</v>
      </c>
    </row>
    <row r="5969" spans="1:11" x14ac:dyDescent="0.35">
      <c r="A5969" t="s">
        <v>498</v>
      </c>
      <c r="B5969" t="s">
        <v>237</v>
      </c>
      <c r="C5969" t="s">
        <v>248</v>
      </c>
      <c r="D5969" t="s">
        <v>17</v>
      </c>
      <c r="E5969" t="s">
        <v>15</v>
      </c>
      <c r="F5969">
        <v>202630</v>
      </c>
      <c r="G5969">
        <v>1464</v>
      </c>
      <c r="H5969">
        <v>12</v>
      </c>
      <c r="I5969">
        <v>1769000</v>
      </c>
      <c r="J5969">
        <v>3732</v>
      </c>
      <c r="K5969">
        <v>13376.631148</v>
      </c>
    </row>
    <row r="5970" spans="1:11" x14ac:dyDescent="0.35">
      <c r="A5970" t="s">
        <v>498</v>
      </c>
      <c r="B5970" t="s">
        <v>237</v>
      </c>
      <c r="C5970" t="s">
        <v>249</v>
      </c>
      <c r="D5970" t="s">
        <v>17</v>
      </c>
      <c r="E5970" t="s">
        <v>15</v>
      </c>
      <c r="F5970">
        <v>202630</v>
      </c>
      <c r="G5970">
        <v>2616</v>
      </c>
      <c r="H5970">
        <v>12</v>
      </c>
      <c r="I5970">
        <v>3161000</v>
      </c>
      <c r="J5970">
        <v>8604</v>
      </c>
      <c r="K5970">
        <v>13294.298165</v>
      </c>
    </row>
    <row r="5971" spans="1:11" x14ac:dyDescent="0.35">
      <c r="A5971" t="s">
        <v>498</v>
      </c>
      <c r="B5971" t="s">
        <v>237</v>
      </c>
      <c r="C5971" t="s">
        <v>250</v>
      </c>
      <c r="D5971" t="s">
        <v>17</v>
      </c>
      <c r="E5971" t="s">
        <v>15</v>
      </c>
      <c r="F5971">
        <v>202630</v>
      </c>
      <c r="G5971">
        <v>6624</v>
      </c>
      <c r="H5971">
        <v>12</v>
      </c>
      <c r="I5971">
        <v>9384000</v>
      </c>
      <c r="J5971">
        <v>42696</v>
      </c>
      <c r="K5971">
        <v>15390.710144999999</v>
      </c>
    </row>
    <row r="5972" spans="1:11" x14ac:dyDescent="0.35">
      <c r="A5972" t="s">
        <v>498</v>
      </c>
      <c r="B5972" t="s">
        <v>237</v>
      </c>
      <c r="C5972" t="s">
        <v>251</v>
      </c>
      <c r="D5972" t="s">
        <v>17</v>
      </c>
      <c r="E5972" t="s">
        <v>15</v>
      </c>
      <c r="F5972">
        <v>202630</v>
      </c>
      <c r="G5972">
        <v>6456</v>
      </c>
      <c r="H5972">
        <v>12</v>
      </c>
      <c r="I5972">
        <v>9146000</v>
      </c>
      <c r="J5972">
        <v>44640</v>
      </c>
      <c r="K5972">
        <v>15400.245353</v>
      </c>
    </row>
    <row r="5973" spans="1:11" x14ac:dyDescent="0.35">
      <c r="A5973" t="s">
        <v>498</v>
      </c>
      <c r="B5973" t="s">
        <v>237</v>
      </c>
      <c r="C5973" t="s">
        <v>252</v>
      </c>
      <c r="D5973" t="s">
        <v>14</v>
      </c>
      <c r="E5973" t="s">
        <v>15</v>
      </c>
      <c r="F5973">
        <v>202630</v>
      </c>
      <c r="G5973">
        <v>804</v>
      </c>
      <c r="H5973">
        <v>12</v>
      </c>
      <c r="I5973">
        <v>971500</v>
      </c>
      <c r="J5973">
        <v>2040</v>
      </c>
      <c r="K5973">
        <v>13393.238805999999</v>
      </c>
    </row>
    <row r="5974" spans="1:11" x14ac:dyDescent="0.35">
      <c r="A5974" t="s">
        <v>498</v>
      </c>
      <c r="B5974" t="s">
        <v>237</v>
      </c>
      <c r="C5974" t="s">
        <v>254</v>
      </c>
      <c r="D5974" t="s">
        <v>17</v>
      </c>
      <c r="E5974" t="s">
        <v>15</v>
      </c>
      <c r="F5974">
        <v>202630</v>
      </c>
      <c r="G5974">
        <v>2916</v>
      </c>
      <c r="H5974">
        <v>12</v>
      </c>
      <c r="I5974">
        <v>3523500</v>
      </c>
      <c r="J5974">
        <v>9144</v>
      </c>
      <c r="K5974">
        <v>13374.139918000001</v>
      </c>
    </row>
    <row r="5975" spans="1:11" x14ac:dyDescent="0.35">
      <c r="A5975" t="s">
        <v>498</v>
      </c>
      <c r="B5975" t="s">
        <v>237</v>
      </c>
      <c r="C5975" t="s">
        <v>255</v>
      </c>
      <c r="D5975" t="s">
        <v>20</v>
      </c>
      <c r="E5975" t="s">
        <v>24</v>
      </c>
      <c r="F5975">
        <v>202630</v>
      </c>
      <c r="G5975">
        <v>2140</v>
      </c>
      <c r="H5975">
        <v>20</v>
      </c>
      <c r="I5975">
        <v>4900600</v>
      </c>
      <c r="J5975">
        <v>6440</v>
      </c>
      <c r="K5975">
        <v>40459.168224000001</v>
      </c>
    </row>
    <row r="5976" spans="1:11" x14ac:dyDescent="0.35">
      <c r="A5976" t="s">
        <v>498</v>
      </c>
      <c r="B5976" t="s">
        <v>237</v>
      </c>
      <c r="C5976" t="s">
        <v>256</v>
      </c>
      <c r="D5976" t="s">
        <v>20</v>
      </c>
      <c r="E5976" t="s">
        <v>18</v>
      </c>
      <c r="F5976">
        <v>202630</v>
      </c>
      <c r="G5976">
        <v>10020</v>
      </c>
      <c r="H5976">
        <v>20</v>
      </c>
      <c r="I5976">
        <v>23296500</v>
      </c>
      <c r="J5976">
        <v>48600</v>
      </c>
      <c r="K5976">
        <v>40840.381238000002</v>
      </c>
    </row>
    <row r="5977" spans="1:11" x14ac:dyDescent="0.35">
      <c r="A5977" t="s">
        <v>498</v>
      </c>
      <c r="B5977" t="s">
        <v>237</v>
      </c>
      <c r="C5977" t="s">
        <v>257</v>
      </c>
      <c r="D5977" t="s">
        <v>20</v>
      </c>
      <c r="E5977" t="s">
        <v>18</v>
      </c>
      <c r="F5977">
        <v>202630</v>
      </c>
      <c r="G5977">
        <v>4736</v>
      </c>
      <c r="H5977">
        <v>16</v>
      </c>
      <c r="I5977">
        <v>11366400</v>
      </c>
      <c r="J5977">
        <v>14960</v>
      </c>
      <c r="K5977">
        <v>33762.199324000001</v>
      </c>
    </row>
    <row r="5978" spans="1:11" x14ac:dyDescent="0.35">
      <c r="A5978" t="s">
        <v>498</v>
      </c>
      <c r="B5978" t="s">
        <v>237</v>
      </c>
      <c r="C5978" t="s">
        <v>258</v>
      </c>
      <c r="D5978" t="s">
        <v>23</v>
      </c>
      <c r="E5978" t="s">
        <v>18</v>
      </c>
      <c r="F5978">
        <v>202630</v>
      </c>
      <c r="G5978">
        <v>8720</v>
      </c>
      <c r="H5978">
        <v>20</v>
      </c>
      <c r="I5978">
        <v>20272500</v>
      </c>
      <c r="J5978">
        <v>42200</v>
      </c>
      <c r="K5978">
        <v>40882.977063999999</v>
      </c>
    </row>
    <row r="5979" spans="1:11" x14ac:dyDescent="0.35">
      <c r="A5979" t="s">
        <v>498</v>
      </c>
      <c r="B5979" t="s">
        <v>237</v>
      </c>
      <c r="C5979" t="s">
        <v>259</v>
      </c>
      <c r="D5979" t="s">
        <v>23</v>
      </c>
      <c r="E5979" t="s">
        <v>18</v>
      </c>
      <c r="F5979">
        <v>202630</v>
      </c>
      <c r="G5979">
        <v>5000</v>
      </c>
      <c r="H5979">
        <v>20</v>
      </c>
      <c r="I5979">
        <v>11625000</v>
      </c>
      <c r="J5979">
        <v>17380</v>
      </c>
      <c r="K5979">
        <v>40960.699999999997</v>
      </c>
    </row>
    <row r="5980" spans="1:11" x14ac:dyDescent="0.35">
      <c r="A5980" t="s">
        <v>498</v>
      </c>
      <c r="B5980" t="s">
        <v>237</v>
      </c>
      <c r="C5980" t="s">
        <v>261</v>
      </c>
      <c r="D5980" t="s">
        <v>23</v>
      </c>
      <c r="E5980" t="s">
        <v>24</v>
      </c>
      <c r="F5980">
        <v>202630</v>
      </c>
      <c r="G5980">
        <v>2940</v>
      </c>
      <c r="H5980">
        <v>20</v>
      </c>
      <c r="I5980">
        <v>6732600</v>
      </c>
      <c r="J5980">
        <v>9280</v>
      </c>
      <c r="K5980">
        <v>40257.258502999997</v>
      </c>
    </row>
    <row r="5981" spans="1:11" x14ac:dyDescent="0.35">
      <c r="A5981" t="s">
        <v>498</v>
      </c>
      <c r="B5981" t="s">
        <v>237</v>
      </c>
      <c r="C5981" t="s">
        <v>262</v>
      </c>
      <c r="D5981" t="s">
        <v>14</v>
      </c>
      <c r="E5981" t="s">
        <v>18</v>
      </c>
      <c r="F5981">
        <v>202630</v>
      </c>
      <c r="G5981">
        <v>8560</v>
      </c>
      <c r="H5981">
        <v>20</v>
      </c>
      <c r="I5981">
        <v>13995600</v>
      </c>
      <c r="J5981">
        <v>42260</v>
      </c>
      <c r="K5981">
        <v>29157.455607</v>
      </c>
    </row>
    <row r="5982" spans="1:11" x14ac:dyDescent="0.35">
      <c r="A5982" t="s">
        <v>498</v>
      </c>
      <c r="B5982" t="s">
        <v>237</v>
      </c>
      <c r="C5982" t="s">
        <v>264</v>
      </c>
      <c r="D5982" t="s">
        <v>20</v>
      </c>
      <c r="E5982" t="s">
        <v>21</v>
      </c>
      <c r="F5982">
        <v>202630</v>
      </c>
      <c r="G5982">
        <v>4880</v>
      </c>
      <c r="H5982">
        <v>20</v>
      </c>
      <c r="I5982">
        <v>7734800</v>
      </c>
      <c r="J5982">
        <v>15780</v>
      </c>
      <c r="K5982">
        <v>28068.196721</v>
      </c>
    </row>
    <row r="5983" spans="1:11" x14ac:dyDescent="0.35">
      <c r="A5983" t="s">
        <v>498</v>
      </c>
      <c r="B5983" t="s">
        <v>237</v>
      </c>
      <c r="C5983" t="s">
        <v>265</v>
      </c>
      <c r="D5983" t="s">
        <v>14</v>
      </c>
      <c r="E5983" t="s">
        <v>21</v>
      </c>
      <c r="F5983">
        <v>202630</v>
      </c>
      <c r="G5983">
        <v>9760</v>
      </c>
      <c r="H5983">
        <v>20</v>
      </c>
      <c r="I5983">
        <v>15469600</v>
      </c>
      <c r="J5983">
        <v>45820</v>
      </c>
      <c r="K5983">
        <v>28091.915983999999</v>
      </c>
    </row>
    <row r="5984" spans="1:11" x14ac:dyDescent="0.35">
      <c r="A5984" t="s">
        <v>498</v>
      </c>
      <c r="B5984" t="s">
        <v>237</v>
      </c>
      <c r="C5984" t="s">
        <v>414</v>
      </c>
      <c r="D5984" t="s">
        <v>14</v>
      </c>
      <c r="E5984" t="s">
        <v>15</v>
      </c>
      <c r="F5984">
        <v>202630</v>
      </c>
      <c r="G5984">
        <v>48</v>
      </c>
      <c r="H5984">
        <v>12</v>
      </c>
      <c r="I5984">
        <v>44800</v>
      </c>
      <c r="J5984">
        <v>48</v>
      </c>
      <c r="K5984">
        <v>10350</v>
      </c>
    </row>
    <row r="5985" spans="1:11" x14ac:dyDescent="0.35">
      <c r="A5985" t="s">
        <v>498</v>
      </c>
      <c r="B5985" t="s">
        <v>267</v>
      </c>
      <c r="C5985" t="s">
        <v>270</v>
      </c>
      <c r="D5985" t="s">
        <v>17</v>
      </c>
      <c r="E5985" t="s">
        <v>18</v>
      </c>
      <c r="F5985">
        <v>202630</v>
      </c>
      <c r="G5985">
        <v>13056</v>
      </c>
      <c r="H5985">
        <v>16</v>
      </c>
      <c r="I5985">
        <v>26764800</v>
      </c>
      <c r="J5985">
        <v>71024</v>
      </c>
      <c r="K5985">
        <v>29090.148283999999</v>
      </c>
    </row>
    <row r="5986" spans="1:11" x14ac:dyDescent="0.35">
      <c r="A5986" t="s">
        <v>498</v>
      </c>
      <c r="B5986" t="s">
        <v>267</v>
      </c>
      <c r="C5986" t="s">
        <v>271</v>
      </c>
      <c r="D5986" t="s">
        <v>20</v>
      </c>
      <c r="E5986" t="s">
        <v>18</v>
      </c>
      <c r="F5986">
        <v>202630</v>
      </c>
      <c r="G5986">
        <v>14192</v>
      </c>
      <c r="H5986">
        <v>16</v>
      </c>
      <c r="I5986">
        <v>28564100</v>
      </c>
      <c r="J5986">
        <v>81664</v>
      </c>
      <c r="K5986">
        <v>28861.552424000001</v>
      </c>
    </row>
    <row r="5987" spans="1:11" x14ac:dyDescent="0.35">
      <c r="A5987" t="s">
        <v>498</v>
      </c>
      <c r="B5987" t="s">
        <v>274</v>
      </c>
      <c r="C5987" t="s">
        <v>275</v>
      </c>
      <c r="D5987" t="s">
        <v>49</v>
      </c>
      <c r="E5987" t="s">
        <v>15</v>
      </c>
      <c r="F5987">
        <v>202630</v>
      </c>
      <c r="G5987">
        <v>4128</v>
      </c>
      <c r="H5987">
        <v>12</v>
      </c>
      <c r="I5987">
        <v>3268000</v>
      </c>
      <c r="J5987">
        <v>15384</v>
      </c>
      <c r="K5987">
        <v>8316.6220929999999</v>
      </c>
    </row>
    <row r="5988" spans="1:11" x14ac:dyDescent="0.35">
      <c r="A5988" t="s">
        <v>498</v>
      </c>
      <c r="B5988" t="s">
        <v>274</v>
      </c>
      <c r="C5988" t="s">
        <v>276</v>
      </c>
      <c r="D5988" t="s">
        <v>14</v>
      </c>
      <c r="E5988" t="s">
        <v>15</v>
      </c>
      <c r="F5988">
        <v>202630</v>
      </c>
      <c r="G5988">
        <v>360</v>
      </c>
      <c r="H5988">
        <v>12</v>
      </c>
      <c r="I5988">
        <v>660000</v>
      </c>
      <c r="J5988">
        <v>468</v>
      </c>
      <c r="K5988">
        <v>20093.8</v>
      </c>
    </row>
    <row r="5989" spans="1:11" x14ac:dyDescent="0.35">
      <c r="A5989" t="s">
        <v>498</v>
      </c>
      <c r="B5989" t="s">
        <v>274</v>
      </c>
      <c r="C5989" t="s">
        <v>277</v>
      </c>
      <c r="D5989" t="s">
        <v>14</v>
      </c>
      <c r="E5989" t="s">
        <v>15</v>
      </c>
      <c r="F5989">
        <v>202630</v>
      </c>
      <c r="G5989">
        <v>852</v>
      </c>
      <c r="H5989">
        <v>12</v>
      </c>
      <c r="I5989">
        <v>731300</v>
      </c>
      <c r="J5989">
        <v>1668</v>
      </c>
      <c r="K5989">
        <v>8092.1971830000002</v>
      </c>
    </row>
    <row r="5990" spans="1:11" x14ac:dyDescent="0.35">
      <c r="A5990" t="s">
        <v>498</v>
      </c>
      <c r="B5990" t="s">
        <v>274</v>
      </c>
      <c r="C5990" t="s">
        <v>278</v>
      </c>
      <c r="D5990" t="s">
        <v>49</v>
      </c>
      <c r="E5990" t="s">
        <v>15</v>
      </c>
      <c r="F5990">
        <v>202630</v>
      </c>
      <c r="G5990">
        <v>432</v>
      </c>
      <c r="H5990">
        <v>12</v>
      </c>
      <c r="I5990">
        <v>324000</v>
      </c>
      <c r="J5990">
        <v>1332</v>
      </c>
      <c r="K5990">
        <v>7980.7222220000003</v>
      </c>
    </row>
    <row r="5991" spans="1:11" x14ac:dyDescent="0.35">
      <c r="A5991" t="s">
        <v>498</v>
      </c>
      <c r="B5991" t="s">
        <v>274</v>
      </c>
      <c r="C5991" t="s">
        <v>356</v>
      </c>
      <c r="D5991" t="s">
        <v>14</v>
      </c>
      <c r="E5991" t="s">
        <v>21</v>
      </c>
      <c r="F5991">
        <v>202630</v>
      </c>
      <c r="G5991">
        <v>29412</v>
      </c>
      <c r="H5991">
        <v>12</v>
      </c>
      <c r="I5991">
        <v>46569000</v>
      </c>
      <c r="J5991">
        <v>257184</v>
      </c>
      <c r="K5991">
        <v>16985.690738000001</v>
      </c>
    </row>
    <row r="5992" spans="1:11" x14ac:dyDescent="0.35">
      <c r="A5992" t="s">
        <v>498</v>
      </c>
      <c r="B5992" t="s">
        <v>274</v>
      </c>
      <c r="C5992" t="s">
        <v>279</v>
      </c>
      <c r="D5992" t="s">
        <v>17</v>
      </c>
      <c r="E5992" t="s">
        <v>21</v>
      </c>
      <c r="F5992">
        <v>202630</v>
      </c>
      <c r="G5992">
        <v>5544</v>
      </c>
      <c r="H5992">
        <v>12</v>
      </c>
      <c r="I5992">
        <v>9193800</v>
      </c>
      <c r="J5992">
        <v>33156</v>
      </c>
      <c r="K5992">
        <v>17814.348484999999</v>
      </c>
    </row>
    <row r="5993" spans="1:11" x14ac:dyDescent="0.35">
      <c r="A5993" t="s">
        <v>498</v>
      </c>
      <c r="B5993" t="s">
        <v>274</v>
      </c>
      <c r="C5993" t="s">
        <v>280</v>
      </c>
      <c r="D5993" t="s">
        <v>17</v>
      </c>
      <c r="E5993" t="s">
        <v>18</v>
      </c>
      <c r="F5993">
        <v>202630</v>
      </c>
      <c r="G5993">
        <v>4820</v>
      </c>
      <c r="H5993">
        <v>20</v>
      </c>
      <c r="I5993">
        <v>8676000</v>
      </c>
      <c r="J5993">
        <v>20480</v>
      </c>
      <c r="K5993">
        <v>34225.93361</v>
      </c>
    </row>
    <row r="5994" spans="1:11" x14ac:dyDescent="0.35">
      <c r="A5994" t="s">
        <v>498</v>
      </c>
      <c r="B5994" t="s">
        <v>274</v>
      </c>
      <c r="C5994" t="s">
        <v>281</v>
      </c>
      <c r="D5994" t="s">
        <v>14</v>
      </c>
      <c r="E5994" t="s">
        <v>15</v>
      </c>
      <c r="F5994">
        <v>202630</v>
      </c>
      <c r="G5994">
        <v>22008</v>
      </c>
      <c r="H5994">
        <v>12</v>
      </c>
      <c r="I5994">
        <v>18340000</v>
      </c>
      <c r="J5994">
        <v>166920</v>
      </c>
      <c r="K5994">
        <v>9086.7769900000003</v>
      </c>
    </row>
    <row r="5995" spans="1:11" x14ac:dyDescent="0.35">
      <c r="A5995" t="s">
        <v>498</v>
      </c>
      <c r="B5995" t="s">
        <v>274</v>
      </c>
      <c r="C5995" t="s">
        <v>282</v>
      </c>
      <c r="D5995" t="s">
        <v>14</v>
      </c>
      <c r="E5995" t="s">
        <v>18</v>
      </c>
      <c r="F5995">
        <v>202630</v>
      </c>
      <c r="G5995">
        <v>34848</v>
      </c>
      <c r="H5995">
        <v>16</v>
      </c>
      <c r="I5995">
        <v>63162000</v>
      </c>
      <c r="J5995">
        <v>189184</v>
      </c>
      <c r="K5995">
        <v>25997.967860000001</v>
      </c>
    </row>
    <row r="5996" spans="1:11" x14ac:dyDescent="0.35">
      <c r="A5996" t="s">
        <v>498</v>
      </c>
      <c r="B5996" t="s">
        <v>274</v>
      </c>
      <c r="C5996" t="s">
        <v>283</v>
      </c>
      <c r="D5996" t="s">
        <v>17</v>
      </c>
      <c r="E5996" t="s">
        <v>18</v>
      </c>
      <c r="F5996">
        <v>202630</v>
      </c>
      <c r="G5996">
        <v>5440</v>
      </c>
      <c r="H5996">
        <v>20</v>
      </c>
      <c r="I5996">
        <v>8296000</v>
      </c>
      <c r="J5996">
        <v>18400</v>
      </c>
      <c r="K5996">
        <v>29289.169118000002</v>
      </c>
    </row>
    <row r="5997" spans="1:11" x14ac:dyDescent="0.35">
      <c r="A5997" t="s">
        <v>498</v>
      </c>
      <c r="B5997" t="s">
        <v>274</v>
      </c>
      <c r="C5997" t="s">
        <v>284</v>
      </c>
      <c r="D5997" t="s">
        <v>14</v>
      </c>
      <c r="E5997" t="s">
        <v>18</v>
      </c>
      <c r="F5997">
        <v>202630</v>
      </c>
      <c r="G5997">
        <v>8640</v>
      </c>
      <c r="H5997">
        <v>16</v>
      </c>
      <c r="I5997">
        <v>15120000</v>
      </c>
      <c r="J5997">
        <v>24752</v>
      </c>
      <c r="K5997">
        <v>26011.766667</v>
      </c>
    </row>
    <row r="5998" spans="1:11" x14ac:dyDescent="0.35">
      <c r="A5998" t="s">
        <v>498</v>
      </c>
      <c r="B5998" t="s">
        <v>274</v>
      </c>
      <c r="C5998" t="s">
        <v>285</v>
      </c>
      <c r="D5998" t="s">
        <v>17</v>
      </c>
      <c r="E5998" t="s">
        <v>18</v>
      </c>
      <c r="F5998">
        <v>202630</v>
      </c>
      <c r="G5998">
        <v>13120</v>
      </c>
      <c r="H5998">
        <v>20</v>
      </c>
      <c r="I5998">
        <v>20008000</v>
      </c>
      <c r="J5998">
        <v>58340</v>
      </c>
      <c r="K5998">
        <v>29214.998476000001</v>
      </c>
    </row>
    <row r="5999" spans="1:11" x14ac:dyDescent="0.35">
      <c r="A5999" t="s">
        <v>498</v>
      </c>
      <c r="B5999" t="s">
        <v>274</v>
      </c>
      <c r="C5999" t="s">
        <v>286</v>
      </c>
      <c r="D5999" t="s">
        <v>17</v>
      </c>
      <c r="E5999" t="s">
        <v>18</v>
      </c>
      <c r="F5999">
        <v>202630</v>
      </c>
      <c r="G5999">
        <v>9840</v>
      </c>
      <c r="H5999">
        <v>20</v>
      </c>
      <c r="I5999">
        <v>17712000</v>
      </c>
      <c r="J5999">
        <v>45740</v>
      </c>
      <c r="K5999">
        <v>34353.577235999997</v>
      </c>
    </row>
    <row r="6000" spans="1:11" x14ac:dyDescent="0.35">
      <c r="A6000" t="s">
        <v>498</v>
      </c>
      <c r="B6000" t="s">
        <v>274</v>
      </c>
      <c r="C6000" t="s">
        <v>287</v>
      </c>
      <c r="D6000" t="s">
        <v>49</v>
      </c>
      <c r="E6000" t="s">
        <v>15</v>
      </c>
      <c r="F6000">
        <v>202630</v>
      </c>
      <c r="G6000">
        <v>1188</v>
      </c>
      <c r="H6000">
        <v>12</v>
      </c>
      <c r="I6000">
        <v>980100</v>
      </c>
      <c r="J6000">
        <v>2892</v>
      </c>
      <c r="K6000">
        <v>8681.1616159999994</v>
      </c>
    </row>
    <row r="6001" spans="1:11" x14ac:dyDescent="0.35">
      <c r="A6001" t="s">
        <v>498</v>
      </c>
      <c r="B6001" t="s">
        <v>274</v>
      </c>
      <c r="C6001" t="s">
        <v>288</v>
      </c>
      <c r="D6001" t="s">
        <v>14</v>
      </c>
      <c r="E6001" t="s">
        <v>15</v>
      </c>
      <c r="F6001">
        <v>202630</v>
      </c>
      <c r="G6001">
        <v>672</v>
      </c>
      <c r="H6001">
        <v>12</v>
      </c>
      <c r="I6001">
        <v>504000</v>
      </c>
      <c r="J6001">
        <v>1212</v>
      </c>
      <c r="K6001">
        <v>8097.1428569999998</v>
      </c>
    </row>
    <row r="6002" spans="1:11" x14ac:dyDescent="0.35">
      <c r="A6002" t="s">
        <v>498</v>
      </c>
      <c r="B6002" t="s">
        <v>274</v>
      </c>
      <c r="C6002" t="s">
        <v>289</v>
      </c>
      <c r="D6002" t="s">
        <v>14</v>
      </c>
      <c r="E6002" t="s">
        <v>15</v>
      </c>
      <c r="F6002">
        <v>202630</v>
      </c>
      <c r="G6002">
        <v>180</v>
      </c>
      <c r="H6002">
        <v>12</v>
      </c>
      <c r="I6002">
        <v>532500</v>
      </c>
      <c r="J6002">
        <v>312</v>
      </c>
      <c r="K6002">
        <v>28064.400000000001</v>
      </c>
    </row>
    <row r="6003" spans="1:11" x14ac:dyDescent="0.35">
      <c r="A6003" t="s">
        <v>498</v>
      </c>
      <c r="B6003" t="s">
        <v>274</v>
      </c>
      <c r="C6003" t="s">
        <v>290</v>
      </c>
      <c r="D6003" t="s">
        <v>49</v>
      </c>
      <c r="E6003" t="s">
        <v>15</v>
      </c>
      <c r="F6003">
        <v>202630</v>
      </c>
      <c r="G6003">
        <v>2928</v>
      </c>
      <c r="H6003">
        <v>12</v>
      </c>
      <c r="I6003">
        <v>2269200</v>
      </c>
      <c r="J6003">
        <v>11760</v>
      </c>
      <c r="K6003">
        <v>8089.0696719999996</v>
      </c>
    </row>
    <row r="6004" spans="1:11" x14ac:dyDescent="0.35">
      <c r="A6004" t="s">
        <v>498</v>
      </c>
      <c r="B6004" t="s">
        <v>274</v>
      </c>
      <c r="C6004" t="s">
        <v>292</v>
      </c>
      <c r="D6004" t="s">
        <v>14</v>
      </c>
      <c r="E6004" t="s">
        <v>15</v>
      </c>
      <c r="F6004">
        <v>202630</v>
      </c>
      <c r="G6004">
        <v>3288</v>
      </c>
      <c r="H6004">
        <v>12</v>
      </c>
      <c r="I6004">
        <v>3260600</v>
      </c>
      <c r="J6004">
        <v>8496</v>
      </c>
      <c r="K6004">
        <v>9366.7080289999994</v>
      </c>
    </row>
    <row r="6005" spans="1:11" x14ac:dyDescent="0.35">
      <c r="A6005" t="s">
        <v>498</v>
      </c>
      <c r="B6005" t="s">
        <v>274</v>
      </c>
      <c r="C6005" t="s">
        <v>500</v>
      </c>
      <c r="D6005" t="s">
        <v>14</v>
      </c>
      <c r="E6005" t="s">
        <v>18</v>
      </c>
      <c r="F6005">
        <v>202630</v>
      </c>
      <c r="G6005">
        <v>6900</v>
      </c>
      <c r="H6005">
        <v>12</v>
      </c>
      <c r="I6005">
        <v>10580000</v>
      </c>
      <c r="J6005">
        <v>41004</v>
      </c>
      <c r="K6005">
        <v>16201.986086999999</v>
      </c>
    </row>
    <row r="6006" spans="1:11" x14ac:dyDescent="0.35">
      <c r="A6006" t="s">
        <v>498</v>
      </c>
      <c r="B6006" t="s">
        <v>274</v>
      </c>
      <c r="C6006" t="s">
        <v>501</v>
      </c>
      <c r="D6006" t="s">
        <v>14</v>
      </c>
      <c r="E6006" t="s">
        <v>21</v>
      </c>
      <c r="F6006">
        <v>202630</v>
      </c>
      <c r="G6006">
        <v>25080</v>
      </c>
      <c r="H6006">
        <v>12</v>
      </c>
      <c r="I6006">
        <v>38456000</v>
      </c>
      <c r="J6006">
        <v>229752</v>
      </c>
      <c r="K6006">
        <v>16248.515788999999</v>
      </c>
    </row>
    <row r="6007" spans="1:11" x14ac:dyDescent="0.35">
      <c r="A6007" t="s">
        <v>498</v>
      </c>
      <c r="B6007" t="s">
        <v>274</v>
      </c>
      <c r="C6007" t="s">
        <v>359</v>
      </c>
      <c r="D6007" t="s">
        <v>14</v>
      </c>
      <c r="E6007" t="s">
        <v>18</v>
      </c>
      <c r="F6007">
        <v>202630</v>
      </c>
      <c r="G6007">
        <v>8000</v>
      </c>
      <c r="H6007">
        <v>16</v>
      </c>
      <c r="I6007">
        <v>11000000</v>
      </c>
      <c r="J6007">
        <v>33408</v>
      </c>
      <c r="K6007">
        <v>19697.432000000001</v>
      </c>
    </row>
    <row r="6008" spans="1:11" x14ac:dyDescent="0.35">
      <c r="A6008" t="s">
        <v>498</v>
      </c>
      <c r="B6008" t="s">
        <v>274</v>
      </c>
      <c r="C6008" t="s">
        <v>360</v>
      </c>
      <c r="D6008" t="s">
        <v>49</v>
      </c>
      <c r="E6008" t="s">
        <v>21</v>
      </c>
      <c r="F6008">
        <v>202630</v>
      </c>
      <c r="G6008">
        <v>2952</v>
      </c>
      <c r="H6008">
        <v>12</v>
      </c>
      <c r="I6008">
        <v>5215200</v>
      </c>
      <c r="J6008">
        <v>11568</v>
      </c>
      <c r="K6008">
        <v>18335.491870000002</v>
      </c>
    </row>
    <row r="6009" spans="1:11" x14ac:dyDescent="0.35">
      <c r="A6009" t="s">
        <v>498</v>
      </c>
      <c r="B6009" t="s">
        <v>274</v>
      </c>
      <c r="C6009" t="s">
        <v>361</v>
      </c>
      <c r="D6009" t="s">
        <v>49</v>
      </c>
      <c r="E6009" t="s">
        <v>21</v>
      </c>
      <c r="F6009">
        <v>202630</v>
      </c>
      <c r="G6009">
        <v>7552</v>
      </c>
      <c r="H6009">
        <v>16</v>
      </c>
      <c r="I6009">
        <v>12587000</v>
      </c>
      <c r="J6009">
        <v>38944</v>
      </c>
      <c r="K6009">
        <v>23847.264831</v>
      </c>
    </row>
    <row r="6010" spans="1:11" x14ac:dyDescent="0.35">
      <c r="A6010" t="s">
        <v>498</v>
      </c>
      <c r="B6010" t="s">
        <v>274</v>
      </c>
      <c r="C6010" t="s">
        <v>362</v>
      </c>
      <c r="D6010" t="s">
        <v>49</v>
      </c>
      <c r="E6010" t="s">
        <v>15</v>
      </c>
      <c r="F6010">
        <v>202630</v>
      </c>
      <c r="G6010">
        <v>3216</v>
      </c>
      <c r="H6010">
        <v>12</v>
      </c>
      <c r="I6010">
        <v>3403600</v>
      </c>
      <c r="J6010">
        <v>13176</v>
      </c>
      <c r="K6010">
        <v>11151.477612000001</v>
      </c>
    </row>
    <row r="6011" spans="1:11" x14ac:dyDescent="0.35">
      <c r="A6011" t="s">
        <v>498</v>
      </c>
      <c r="B6011" t="s">
        <v>274</v>
      </c>
      <c r="C6011" t="s">
        <v>364</v>
      </c>
      <c r="D6011" t="s">
        <v>14</v>
      </c>
      <c r="E6011" t="s">
        <v>15</v>
      </c>
      <c r="F6011">
        <v>202630</v>
      </c>
      <c r="G6011">
        <v>396</v>
      </c>
      <c r="H6011">
        <v>12</v>
      </c>
      <c r="I6011">
        <v>297000</v>
      </c>
      <c r="J6011">
        <v>216</v>
      </c>
      <c r="K6011">
        <v>8418.6666669999995</v>
      </c>
    </row>
    <row r="6012" spans="1:11" x14ac:dyDescent="0.35">
      <c r="A6012" t="s">
        <v>498</v>
      </c>
      <c r="B6012" t="s">
        <v>274</v>
      </c>
      <c r="C6012" t="s">
        <v>365</v>
      </c>
      <c r="D6012" t="s">
        <v>14</v>
      </c>
      <c r="E6012" t="s">
        <v>18</v>
      </c>
      <c r="F6012">
        <v>202630</v>
      </c>
      <c r="G6012">
        <v>384</v>
      </c>
      <c r="H6012">
        <v>12</v>
      </c>
      <c r="I6012">
        <v>608000</v>
      </c>
      <c r="J6012">
        <v>744</v>
      </c>
      <c r="K6012">
        <v>16921.75</v>
      </c>
    </row>
    <row r="6013" spans="1:11" x14ac:dyDescent="0.35">
      <c r="A6013" t="s">
        <v>498</v>
      </c>
      <c r="B6013" t="s">
        <v>274</v>
      </c>
      <c r="C6013" t="s">
        <v>386</v>
      </c>
      <c r="D6013" t="s">
        <v>14</v>
      </c>
      <c r="E6013" t="s">
        <v>15</v>
      </c>
      <c r="F6013">
        <v>202630</v>
      </c>
      <c r="G6013">
        <v>576</v>
      </c>
      <c r="H6013">
        <v>12</v>
      </c>
      <c r="I6013">
        <v>657600</v>
      </c>
      <c r="J6013">
        <v>1020</v>
      </c>
      <c r="K6013">
        <v>12786.354167</v>
      </c>
    </row>
    <row r="6014" spans="1:11" x14ac:dyDescent="0.35">
      <c r="A6014" t="s">
        <v>498</v>
      </c>
      <c r="B6014" t="s">
        <v>274</v>
      </c>
      <c r="C6014" t="s">
        <v>366</v>
      </c>
      <c r="D6014" t="s">
        <v>14</v>
      </c>
      <c r="E6014" t="s">
        <v>21</v>
      </c>
      <c r="F6014">
        <v>202630</v>
      </c>
      <c r="G6014">
        <v>1824</v>
      </c>
      <c r="H6014">
        <v>12</v>
      </c>
      <c r="I6014">
        <v>2508000</v>
      </c>
      <c r="J6014">
        <v>13440</v>
      </c>
      <c r="K6014">
        <v>14711.776315999999</v>
      </c>
    </row>
    <row r="6015" spans="1:11" x14ac:dyDescent="0.35">
      <c r="A6015" t="s">
        <v>498</v>
      </c>
      <c r="B6015" t="s">
        <v>296</v>
      </c>
      <c r="C6015" t="s">
        <v>309</v>
      </c>
      <c r="D6015" t="s">
        <v>32</v>
      </c>
      <c r="E6015" t="s">
        <v>310</v>
      </c>
      <c r="F6015">
        <v>202630</v>
      </c>
      <c r="G6015">
        <v>1</v>
      </c>
      <c r="H6015">
        <v>1</v>
      </c>
      <c r="I6015">
        <v>82000</v>
      </c>
      <c r="J6015">
        <v>1</v>
      </c>
      <c r="K6015">
        <v>69700</v>
      </c>
    </row>
    <row r="6016" spans="1:11" x14ac:dyDescent="0.35">
      <c r="A6016" t="s">
        <v>502</v>
      </c>
      <c r="B6016" t="s">
        <v>12</v>
      </c>
      <c r="C6016" t="s">
        <v>16</v>
      </c>
      <c r="D6016" t="s">
        <v>17</v>
      </c>
      <c r="E6016" t="s">
        <v>18</v>
      </c>
      <c r="F6016">
        <v>202630</v>
      </c>
      <c r="G6016">
        <v>1552</v>
      </c>
      <c r="H6016">
        <v>16</v>
      </c>
      <c r="I6016">
        <v>3589000</v>
      </c>
      <c r="J6016">
        <v>8480</v>
      </c>
      <c r="K6016">
        <v>32467.268040999999</v>
      </c>
    </row>
    <row r="6017" spans="1:11" x14ac:dyDescent="0.35">
      <c r="A6017" t="s">
        <v>502</v>
      </c>
      <c r="B6017" t="s">
        <v>12</v>
      </c>
      <c r="C6017" t="s">
        <v>19</v>
      </c>
      <c r="D6017" t="s">
        <v>20</v>
      </c>
      <c r="E6017" t="s">
        <v>21</v>
      </c>
      <c r="F6017">
        <v>202630</v>
      </c>
      <c r="G6017">
        <v>10912</v>
      </c>
      <c r="H6017">
        <v>16</v>
      </c>
      <c r="I6017">
        <v>23340600</v>
      </c>
      <c r="J6017">
        <v>103808</v>
      </c>
      <c r="K6017">
        <v>30077.332845000001</v>
      </c>
    </row>
    <row r="6018" spans="1:11" x14ac:dyDescent="0.35">
      <c r="A6018" t="s">
        <v>502</v>
      </c>
      <c r="B6018" t="s">
        <v>12</v>
      </c>
      <c r="C6018" t="s">
        <v>22</v>
      </c>
      <c r="D6018" t="s">
        <v>23</v>
      </c>
      <c r="E6018" t="s">
        <v>24</v>
      </c>
      <c r="F6018">
        <v>202630</v>
      </c>
      <c r="G6018">
        <v>4960</v>
      </c>
      <c r="H6018">
        <v>20</v>
      </c>
      <c r="I6018">
        <v>8432000</v>
      </c>
      <c r="J6018">
        <v>62140</v>
      </c>
      <c r="K6018">
        <v>29226.475805999999</v>
      </c>
    </row>
    <row r="6019" spans="1:11" x14ac:dyDescent="0.35">
      <c r="A6019" t="s">
        <v>502</v>
      </c>
      <c r="B6019" t="s">
        <v>12</v>
      </c>
      <c r="C6019" t="s">
        <v>25</v>
      </c>
      <c r="D6019" t="s">
        <v>23</v>
      </c>
      <c r="E6019" t="s">
        <v>18</v>
      </c>
      <c r="F6019">
        <v>202630</v>
      </c>
      <c r="G6019">
        <v>12500</v>
      </c>
      <c r="H6019">
        <v>20</v>
      </c>
      <c r="I6019">
        <v>27000000</v>
      </c>
      <c r="J6019">
        <v>110980</v>
      </c>
      <c r="K6019">
        <v>38127.307200000003</v>
      </c>
    </row>
    <row r="6020" spans="1:11" x14ac:dyDescent="0.35">
      <c r="A6020" t="s">
        <v>502</v>
      </c>
      <c r="B6020" t="s">
        <v>12</v>
      </c>
      <c r="C6020" t="s">
        <v>27</v>
      </c>
      <c r="D6020" t="s">
        <v>17</v>
      </c>
      <c r="E6020" t="s">
        <v>28</v>
      </c>
      <c r="F6020">
        <v>202630</v>
      </c>
      <c r="G6020">
        <v>5540</v>
      </c>
      <c r="H6020">
        <v>20</v>
      </c>
      <c r="I6020">
        <v>10969200</v>
      </c>
      <c r="J6020">
        <v>47280</v>
      </c>
      <c r="K6020">
        <v>33225.411551999998</v>
      </c>
    </row>
    <row r="6021" spans="1:11" x14ac:dyDescent="0.35">
      <c r="A6021" t="s">
        <v>502</v>
      </c>
      <c r="B6021" t="s">
        <v>12</v>
      </c>
      <c r="C6021" t="s">
        <v>29</v>
      </c>
      <c r="D6021" t="s">
        <v>20</v>
      </c>
      <c r="E6021" t="s">
        <v>24</v>
      </c>
      <c r="F6021">
        <v>202630</v>
      </c>
      <c r="G6021">
        <v>8220</v>
      </c>
      <c r="H6021">
        <v>20</v>
      </c>
      <c r="I6021">
        <v>15715600</v>
      </c>
      <c r="J6021">
        <v>82980</v>
      </c>
      <c r="K6021">
        <v>33135.961070999998</v>
      </c>
    </row>
    <row r="6022" spans="1:11" x14ac:dyDescent="0.35">
      <c r="A6022" t="s">
        <v>502</v>
      </c>
      <c r="B6022" t="s">
        <v>12</v>
      </c>
      <c r="C6022" t="s">
        <v>30</v>
      </c>
      <c r="D6022" t="s">
        <v>20</v>
      </c>
      <c r="E6022" t="s">
        <v>24</v>
      </c>
      <c r="F6022">
        <v>202630</v>
      </c>
      <c r="G6022">
        <v>28560</v>
      </c>
      <c r="H6022">
        <v>20</v>
      </c>
      <c r="I6022">
        <v>53343600</v>
      </c>
      <c r="J6022">
        <v>307700</v>
      </c>
      <c r="K6022">
        <v>33126.671568999998</v>
      </c>
    </row>
    <row r="6023" spans="1:11" x14ac:dyDescent="0.35">
      <c r="A6023" t="s">
        <v>502</v>
      </c>
      <c r="B6023" t="s">
        <v>436</v>
      </c>
      <c r="C6023" t="s">
        <v>437</v>
      </c>
      <c r="D6023" t="s">
        <v>17</v>
      </c>
      <c r="E6023" t="s">
        <v>18</v>
      </c>
      <c r="F6023">
        <v>202630</v>
      </c>
      <c r="G6023">
        <v>16848</v>
      </c>
      <c r="H6023">
        <v>16</v>
      </c>
      <c r="I6023">
        <v>24745500</v>
      </c>
      <c r="J6023">
        <v>154160</v>
      </c>
      <c r="K6023">
        <v>21136.17094</v>
      </c>
    </row>
    <row r="6024" spans="1:11" x14ac:dyDescent="0.35">
      <c r="A6024" t="s">
        <v>502</v>
      </c>
      <c r="B6024" t="s">
        <v>12</v>
      </c>
      <c r="C6024" t="s">
        <v>31</v>
      </c>
      <c r="D6024" t="s">
        <v>32</v>
      </c>
      <c r="E6024" t="s">
        <v>21</v>
      </c>
      <c r="F6024">
        <v>202630</v>
      </c>
      <c r="G6024">
        <v>2388</v>
      </c>
      <c r="H6024">
        <v>12</v>
      </c>
      <c r="I6024">
        <v>5040700</v>
      </c>
      <c r="J6024">
        <v>20088</v>
      </c>
      <c r="K6024">
        <v>22044.557788999999</v>
      </c>
    </row>
    <row r="6025" spans="1:11" x14ac:dyDescent="0.35">
      <c r="A6025" t="s">
        <v>502</v>
      </c>
      <c r="B6025" t="s">
        <v>12</v>
      </c>
      <c r="C6025" t="s">
        <v>33</v>
      </c>
      <c r="D6025" t="s">
        <v>32</v>
      </c>
      <c r="E6025" t="s">
        <v>18</v>
      </c>
      <c r="F6025">
        <v>202630</v>
      </c>
      <c r="G6025">
        <v>3392</v>
      </c>
      <c r="H6025">
        <v>16</v>
      </c>
      <c r="I6025">
        <v>7266600</v>
      </c>
      <c r="J6025">
        <v>29184</v>
      </c>
      <c r="K6025">
        <v>30075.707547000002</v>
      </c>
    </row>
    <row r="6026" spans="1:11" x14ac:dyDescent="0.35">
      <c r="A6026" t="s">
        <v>502</v>
      </c>
      <c r="B6026" t="s">
        <v>12</v>
      </c>
      <c r="C6026" t="s">
        <v>34</v>
      </c>
      <c r="D6026" t="s">
        <v>32</v>
      </c>
      <c r="E6026" t="s">
        <v>24</v>
      </c>
      <c r="F6026">
        <v>202630</v>
      </c>
      <c r="G6026">
        <v>5880</v>
      </c>
      <c r="H6026">
        <v>20</v>
      </c>
      <c r="I6026">
        <v>11289600</v>
      </c>
      <c r="J6026">
        <v>46600</v>
      </c>
      <c r="K6026">
        <v>33905.047618999997</v>
      </c>
    </row>
    <row r="6027" spans="1:11" x14ac:dyDescent="0.35">
      <c r="A6027" t="s">
        <v>502</v>
      </c>
      <c r="B6027" t="s">
        <v>12</v>
      </c>
      <c r="C6027" t="s">
        <v>35</v>
      </c>
      <c r="D6027" t="s">
        <v>23</v>
      </c>
      <c r="E6027" t="s">
        <v>24</v>
      </c>
      <c r="F6027">
        <v>202630</v>
      </c>
      <c r="G6027">
        <v>9280</v>
      </c>
      <c r="H6027">
        <v>20</v>
      </c>
      <c r="I6027">
        <v>15776000</v>
      </c>
      <c r="J6027">
        <v>105180</v>
      </c>
      <c r="K6027">
        <v>29332.153017000001</v>
      </c>
    </row>
    <row r="6028" spans="1:11" x14ac:dyDescent="0.35">
      <c r="A6028" t="s">
        <v>502</v>
      </c>
      <c r="B6028" t="s">
        <v>36</v>
      </c>
      <c r="C6028" t="s">
        <v>482</v>
      </c>
      <c r="D6028" t="s">
        <v>49</v>
      </c>
      <c r="E6028" t="s">
        <v>21</v>
      </c>
      <c r="F6028">
        <v>202630</v>
      </c>
      <c r="G6028">
        <v>5680</v>
      </c>
      <c r="H6028">
        <v>16</v>
      </c>
      <c r="I6028">
        <v>6215100</v>
      </c>
      <c r="J6028">
        <v>53632</v>
      </c>
      <c r="K6028">
        <v>16004.04507</v>
      </c>
    </row>
    <row r="6029" spans="1:11" x14ac:dyDescent="0.35">
      <c r="A6029" t="s">
        <v>502</v>
      </c>
      <c r="B6029" t="s">
        <v>36</v>
      </c>
      <c r="C6029" t="s">
        <v>41</v>
      </c>
      <c r="D6029" t="s">
        <v>14</v>
      </c>
      <c r="E6029" t="s">
        <v>15</v>
      </c>
      <c r="F6029">
        <v>202630</v>
      </c>
      <c r="G6029">
        <v>2076</v>
      </c>
      <c r="H6029">
        <v>12</v>
      </c>
      <c r="I6029">
        <v>2975600</v>
      </c>
      <c r="J6029">
        <v>6984</v>
      </c>
      <c r="K6029">
        <v>15507.595375999999</v>
      </c>
    </row>
    <row r="6030" spans="1:11" x14ac:dyDescent="0.35">
      <c r="A6030" t="s">
        <v>502</v>
      </c>
      <c r="B6030" t="s">
        <v>36</v>
      </c>
      <c r="C6030" t="s">
        <v>369</v>
      </c>
      <c r="D6030" t="s">
        <v>17</v>
      </c>
      <c r="E6030" t="s">
        <v>21</v>
      </c>
      <c r="F6030">
        <v>202630</v>
      </c>
      <c r="G6030">
        <v>636</v>
      </c>
      <c r="H6030">
        <v>12</v>
      </c>
      <c r="I6030">
        <v>1325000</v>
      </c>
      <c r="J6030">
        <v>3984</v>
      </c>
      <c r="K6030">
        <v>22663.547170000002</v>
      </c>
    </row>
    <row r="6031" spans="1:11" x14ac:dyDescent="0.35">
      <c r="A6031" t="s">
        <v>502</v>
      </c>
      <c r="B6031" t="s">
        <v>36</v>
      </c>
      <c r="C6031" t="s">
        <v>46</v>
      </c>
      <c r="D6031" t="s">
        <v>14</v>
      </c>
      <c r="E6031" t="s">
        <v>15</v>
      </c>
      <c r="F6031">
        <v>202630</v>
      </c>
      <c r="G6031">
        <v>2760</v>
      </c>
      <c r="H6031">
        <v>12</v>
      </c>
      <c r="I6031">
        <v>3450000</v>
      </c>
      <c r="J6031">
        <v>17112</v>
      </c>
      <c r="K6031">
        <v>13813.091304</v>
      </c>
    </row>
    <row r="6032" spans="1:11" x14ac:dyDescent="0.35">
      <c r="A6032" t="s">
        <v>502</v>
      </c>
      <c r="B6032" t="s">
        <v>36</v>
      </c>
      <c r="C6032" t="s">
        <v>51</v>
      </c>
      <c r="D6032" t="s">
        <v>32</v>
      </c>
      <c r="E6032" t="s">
        <v>21</v>
      </c>
      <c r="F6032">
        <v>202630</v>
      </c>
      <c r="G6032">
        <v>2496</v>
      </c>
      <c r="H6032">
        <v>16</v>
      </c>
      <c r="I6032">
        <v>5132400</v>
      </c>
      <c r="J6032">
        <v>13792</v>
      </c>
      <c r="K6032">
        <v>30092.576923000001</v>
      </c>
    </row>
    <row r="6033" spans="1:11" x14ac:dyDescent="0.35">
      <c r="A6033" t="s">
        <v>502</v>
      </c>
      <c r="B6033" t="s">
        <v>36</v>
      </c>
      <c r="C6033" t="s">
        <v>52</v>
      </c>
      <c r="D6033" t="s">
        <v>20</v>
      </c>
      <c r="E6033" t="s">
        <v>21</v>
      </c>
      <c r="F6033">
        <v>202630</v>
      </c>
      <c r="G6033">
        <v>15300</v>
      </c>
      <c r="H6033">
        <v>20</v>
      </c>
      <c r="I6033">
        <v>32069700</v>
      </c>
      <c r="J6033">
        <v>143380</v>
      </c>
      <c r="K6033">
        <v>38512.491502999997</v>
      </c>
    </row>
    <row r="6034" spans="1:11" x14ac:dyDescent="0.35">
      <c r="A6034" t="s">
        <v>502</v>
      </c>
      <c r="B6034" t="s">
        <v>36</v>
      </c>
      <c r="C6034" t="s">
        <v>53</v>
      </c>
      <c r="D6034" t="s">
        <v>17</v>
      </c>
      <c r="E6034" t="s">
        <v>18</v>
      </c>
      <c r="F6034">
        <v>202630</v>
      </c>
      <c r="G6034">
        <v>8816</v>
      </c>
      <c r="H6034">
        <v>16</v>
      </c>
      <c r="I6034">
        <v>20677900</v>
      </c>
      <c r="J6034">
        <v>92784</v>
      </c>
      <c r="K6034">
        <v>34661.176044</v>
      </c>
    </row>
    <row r="6035" spans="1:11" x14ac:dyDescent="0.35">
      <c r="A6035" t="s">
        <v>502</v>
      </c>
      <c r="B6035" t="s">
        <v>36</v>
      </c>
      <c r="C6035" t="s">
        <v>54</v>
      </c>
      <c r="D6035" t="s">
        <v>20</v>
      </c>
      <c r="E6035" t="s">
        <v>18</v>
      </c>
      <c r="F6035">
        <v>202630</v>
      </c>
      <c r="G6035">
        <v>4192</v>
      </c>
      <c r="H6035">
        <v>16</v>
      </c>
      <c r="I6035">
        <v>10008400</v>
      </c>
      <c r="J6035">
        <v>19504</v>
      </c>
      <c r="K6035">
        <v>34709.748092000002</v>
      </c>
    </row>
    <row r="6036" spans="1:11" x14ac:dyDescent="0.35">
      <c r="A6036" t="s">
        <v>502</v>
      </c>
      <c r="B6036" t="s">
        <v>36</v>
      </c>
      <c r="C6036" t="s">
        <v>55</v>
      </c>
      <c r="D6036" t="s">
        <v>20</v>
      </c>
      <c r="E6036" t="s">
        <v>18</v>
      </c>
      <c r="F6036">
        <v>202630</v>
      </c>
      <c r="G6036">
        <v>2784</v>
      </c>
      <c r="H6036">
        <v>16</v>
      </c>
      <c r="I6036">
        <v>6660800</v>
      </c>
      <c r="J6036">
        <v>10992</v>
      </c>
      <c r="K6036">
        <v>34656.517241000001</v>
      </c>
    </row>
    <row r="6037" spans="1:11" x14ac:dyDescent="0.35">
      <c r="A6037" t="s">
        <v>502</v>
      </c>
      <c r="B6037" t="s">
        <v>36</v>
      </c>
      <c r="C6037" t="s">
        <v>58</v>
      </c>
      <c r="D6037" t="s">
        <v>32</v>
      </c>
      <c r="E6037" t="s">
        <v>15</v>
      </c>
      <c r="F6037">
        <v>202630</v>
      </c>
      <c r="G6037">
        <v>1332</v>
      </c>
      <c r="H6037">
        <v>12</v>
      </c>
      <c r="I6037">
        <v>2275500</v>
      </c>
      <c r="J6037">
        <v>5952</v>
      </c>
      <c r="K6037">
        <v>18200.603604</v>
      </c>
    </row>
    <row r="6038" spans="1:11" x14ac:dyDescent="0.35">
      <c r="A6038" t="s">
        <v>502</v>
      </c>
      <c r="B6038" t="s">
        <v>36</v>
      </c>
      <c r="C6038" t="s">
        <v>59</v>
      </c>
      <c r="D6038" t="s">
        <v>23</v>
      </c>
      <c r="E6038" t="s">
        <v>21</v>
      </c>
      <c r="F6038">
        <v>202630</v>
      </c>
      <c r="G6038">
        <v>3360</v>
      </c>
      <c r="H6038">
        <v>12</v>
      </c>
      <c r="I6038">
        <v>7006000</v>
      </c>
      <c r="J6038">
        <v>13752</v>
      </c>
      <c r="K6038">
        <v>23548.039285999999</v>
      </c>
    </row>
    <row r="6039" spans="1:11" x14ac:dyDescent="0.35">
      <c r="A6039" t="s">
        <v>502</v>
      </c>
      <c r="B6039" t="s">
        <v>36</v>
      </c>
      <c r="C6039" t="s">
        <v>60</v>
      </c>
      <c r="D6039" t="s">
        <v>23</v>
      </c>
      <c r="E6039" t="s">
        <v>21</v>
      </c>
      <c r="F6039">
        <v>202630</v>
      </c>
      <c r="G6039">
        <v>3072</v>
      </c>
      <c r="H6039">
        <v>16</v>
      </c>
      <c r="I6039">
        <v>6820800</v>
      </c>
      <c r="J6039">
        <v>10032</v>
      </c>
      <c r="K6039">
        <v>31664.989582999999</v>
      </c>
    </row>
    <row r="6040" spans="1:11" x14ac:dyDescent="0.35">
      <c r="A6040" t="s">
        <v>502</v>
      </c>
      <c r="B6040" t="s">
        <v>36</v>
      </c>
      <c r="C6040" t="s">
        <v>439</v>
      </c>
      <c r="D6040" t="s">
        <v>17</v>
      </c>
      <c r="E6040" t="s">
        <v>18</v>
      </c>
      <c r="F6040">
        <v>202630</v>
      </c>
      <c r="G6040">
        <v>4224</v>
      </c>
      <c r="H6040">
        <v>16</v>
      </c>
      <c r="I6040">
        <v>6999600</v>
      </c>
      <c r="J6040">
        <v>15824</v>
      </c>
      <c r="K6040">
        <v>23838.276515000001</v>
      </c>
    </row>
    <row r="6041" spans="1:11" x14ac:dyDescent="0.35">
      <c r="A6041" t="s">
        <v>502</v>
      </c>
      <c r="B6041" t="s">
        <v>36</v>
      </c>
      <c r="C6041" t="s">
        <v>440</v>
      </c>
      <c r="D6041" t="s">
        <v>49</v>
      </c>
      <c r="E6041" t="s">
        <v>18</v>
      </c>
      <c r="F6041">
        <v>202630</v>
      </c>
      <c r="G6041">
        <v>56512</v>
      </c>
      <c r="H6041">
        <v>16</v>
      </c>
      <c r="I6041">
        <v>93634000</v>
      </c>
      <c r="J6041">
        <v>724848</v>
      </c>
      <c r="K6041">
        <v>23826.753964</v>
      </c>
    </row>
    <row r="6042" spans="1:11" x14ac:dyDescent="0.35">
      <c r="A6042" t="s">
        <v>502</v>
      </c>
      <c r="B6042" t="s">
        <v>36</v>
      </c>
      <c r="C6042" t="s">
        <v>441</v>
      </c>
      <c r="D6042" t="s">
        <v>14</v>
      </c>
      <c r="E6042" t="s">
        <v>15</v>
      </c>
      <c r="F6042">
        <v>202630</v>
      </c>
      <c r="G6042">
        <v>1232</v>
      </c>
      <c r="H6042">
        <v>16</v>
      </c>
      <c r="I6042">
        <v>1101100</v>
      </c>
      <c r="J6042">
        <v>4832</v>
      </c>
      <c r="K6042">
        <v>13003.480519000001</v>
      </c>
    </row>
    <row r="6043" spans="1:11" x14ac:dyDescent="0.35">
      <c r="A6043" t="s">
        <v>502</v>
      </c>
      <c r="B6043" t="s">
        <v>36</v>
      </c>
      <c r="C6043" t="s">
        <v>61</v>
      </c>
      <c r="D6043" t="s">
        <v>14</v>
      </c>
      <c r="E6043" t="s">
        <v>15</v>
      </c>
      <c r="F6043">
        <v>202630</v>
      </c>
      <c r="G6043">
        <v>2784</v>
      </c>
      <c r="H6043">
        <v>12</v>
      </c>
      <c r="I6043">
        <v>4180000</v>
      </c>
      <c r="J6043">
        <v>18432</v>
      </c>
      <c r="K6043">
        <v>16391.077585999999</v>
      </c>
    </row>
    <row r="6044" spans="1:11" x14ac:dyDescent="0.35">
      <c r="A6044" t="s">
        <v>502</v>
      </c>
      <c r="B6044" t="s">
        <v>36</v>
      </c>
      <c r="C6044" t="s">
        <v>62</v>
      </c>
      <c r="D6044" t="s">
        <v>17</v>
      </c>
      <c r="E6044" t="s">
        <v>15</v>
      </c>
      <c r="F6044">
        <v>202630</v>
      </c>
      <c r="G6044">
        <v>8076</v>
      </c>
      <c r="H6044">
        <v>12</v>
      </c>
      <c r="I6044">
        <v>11044600</v>
      </c>
      <c r="J6044">
        <v>31776</v>
      </c>
      <c r="K6044">
        <v>14769.603268999999</v>
      </c>
    </row>
    <row r="6045" spans="1:11" x14ac:dyDescent="0.35">
      <c r="A6045" t="s">
        <v>502</v>
      </c>
      <c r="B6045" t="s">
        <v>36</v>
      </c>
      <c r="C6045" t="s">
        <v>63</v>
      </c>
      <c r="D6045" t="s">
        <v>17</v>
      </c>
      <c r="E6045" t="s">
        <v>15</v>
      </c>
      <c r="F6045">
        <v>202630</v>
      </c>
      <c r="G6045">
        <v>5004</v>
      </c>
      <c r="H6045">
        <v>12</v>
      </c>
      <c r="I6045">
        <v>6967200</v>
      </c>
      <c r="J6045">
        <v>24840</v>
      </c>
      <c r="K6045">
        <v>14969.395683000001</v>
      </c>
    </row>
    <row r="6046" spans="1:11" x14ac:dyDescent="0.35">
      <c r="A6046" t="s">
        <v>502</v>
      </c>
      <c r="B6046" t="s">
        <v>36</v>
      </c>
      <c r="C6046" t="s">
        <v>66</v>
      </c>
      <c r="D6046" t="s">
        <v>17</v>
      </c>
      <c r="E6046" t="s">
        <v>18</v>
      </c>
      <c r="F6046">
        <v>202630</v>
      </c>
      <c r="G6046">
        <v>4768</v>
      </c>
      <c r="H6046">
        <v>16</v>
      </c>
      <c r="I6046">
        <v>9843000</v>
      </c>
      <c r="J6046">
        <v>28352</v>
      </c>
      <c r="K6046">
        <v>30715.211409</v>
      </c>
    </row>
    <row r="6047" spans="1:11" x14ac:dyDescent="0.35">
      <c r="A6047" t="s">
        <v>502</v>
      </c>
      <c r="B6047" t="s">
        <v>36</v>
      </c>
      <c r="C6047" t="s">
        <v>69</v>
      </c>
      <c r="D6047" t="s">
        <v>14</v>
      </c>
      <c r="E6047" t="s">
        <v>24</v>
      </c>
      <c r="F6047">
        <v>202630</v>
      </c>
      <c r="G6047">
        <v>9200</v>
      </c>
      <c r="H6047">
        <v>20</v>
      </c>
      <c r="I6047">
        <v>13570000</v>
      </c>
      <c r="J6047">
        <v>26120</v>
      </c>
      <c r="K6047">
        <v>26948.376087000001</v>
      </c>
    </row>
    <row r="6048" spans="1:11" x14ac:dyDescent="0.35">
      <c r="A6048" t="s">
        <v>502</v>
      </c>
      <c r="B6048" t="s">
        <v>36</v>
      </c>
      <c r="C6048" t="s">
        <v>70</v>
      </c>
      <c r="D6048" t="s">
        <v>17</v>
      </c>
      <c r="E6048" t="s">
        <v>18</v>
      </c>
      <c r="F6048">
        <v>202630</v>
      </c>
      <c r="G6048">
        <v>21696</v>
      </c>
      <c r="H6048">
        <v>16</v>
      </c>
      <c r="I6048">
        <v>50888500</v>
      </c>
      <c r="J6048">
        <v>225584</v>
      </c>
      <c r="K6048">
        <v>34712.337020999999</v>
      </c>
    </row>
    <row r="6049" spans="1:11" x14ac:dyDescent="0.35">
      <c r="A6049" t="s">
        <v>502</v>
      </c>
      <c r="B6049" t="s">
        <v>36</v>
      </c>
      <c r="C6049" t="s">
        <v>71</v>
      </c>
      <c r="D6049" t="s">
        <v>17</v>
      </c>
      <c r="E6049" t="s">
        <v>24</v>
      </c>
      <c r="F6049">
        <v>202630</v>
      </c>
      <c r="G6049">
        <v>3240</v>
      </c>
      <c r="H6049">
        <v>20</v>
      </c>
      <c r="I6049">
        <v>4779000</v>
      </c>
      <c r="J6049">
        <v>12180</v>
      </c>
      <c r="K6049">
        <v>26924.327160000001</v>
      </c>
    </row>
    <row r="6050" spans="1:11" x14ac:dyDescent="0.35">
      <c r="A6050" t="s">
        <v>502</v>
      </c>
      <c r="B6050" t="s">
        <v>36</v>
      </c>
      <c r="C6050" t="s">
        <v>72</v>
      </c>
      <c r="D6050" t="s">
        <v>17</v>
      </c>
      <c r="E6050" t="s">
        <v>24</v>
      </c>
      <c r="F6050">
        <v>202630</v>
      </c>
      <c r="G6050">
        <v>4780</v>
      </c>
      <c r="H6050">
        <v>20</v>
      </c>
      <c r="I6050">
        <v>7050500</v>
      </c>
      <c r="J6050">
        <v>22200</v>
      </c>
      <c r="K6050">
        <v>26951.531381000001</v>
      </c>
    </row>
    <row r="6051" spans="1:11" x14ac:dyDescent="0.35">
      <c r="A6051" t="s">
        <v>502</v>
      </c>
      <c r="B6051" t="s">
        <v>36</v>
      </c>
      <c r="C6051" t="s">
        <v>427</v>
      </c>
      <c r="D6051" t="s">
        <v>20</v>
      </c>
      <c r="E6051" t="s">
        <v>21</v>
      </c>
      <c r="F6051">
        <v>202630</v>
      </c>
      <c r="G6051">
        <v>17960</v>
      </c>
      <c r="H6051">
        <v>20</v>
      </c>
      <c r="I6051">
        <v>28491800</v>
      </c>
      <c r="J6051">
        <v>110000</v>
      </c>
      <c r="K6051">
        <v>28770.569041999999</v>
      </c>
    </row>
    <row r="6052" spans="1:11" x14ac:dyDescent="0.35">
      <c r="A6052" t="s">
        <v>502</v>
      </c>
      <c r="B6052" t="s">
        <v>36</v>
      </c>
      <c r="C6052" t="s">
        <v>442</v>
      </c>
      <c r="D6052" t="s">
        <v>14</v>
      </c>
      <c r="E6052" t="s">
        <v>15</v>
      </c>
      <c r="F6052">
        <v>202630</v>
      </c>
      <c r="G6052">
        <v>1272</v>
      </c>
      <c r="H6052">
        <v>12</v>
      </c>
      <c r="I6052">
        <v>1272000</v>
      </c>
      <c r="J6052">
        <v>10572</v>
      </c>
      <c r="K6052">
        <v>10710.933961999999</v>
      </c>
    </row>
    <row r="6053" spans="1:11" x14ac:dyDescent="0.35">
      <c r="A6053" t="s">
        <v>502</v>
      </c>
      <c r="B6053" t="s">
        <v>81</v>
      </c>
      <c r="C6053" t="s">
        <v>82</v>
      </c>
      <c r="D6053" t="s">
        <v>17</v>
      </c>
      <c r="E6053" t="s">
        <v>15</v>
      </c>
      <c r="F6053">
        <v>202630</v>
      </c>
      <c r="G6053">
        <v>4880</v>
      </c>
      <c r="H6053">
        <v>16</v>
      </c>
      <c r="I6053">
        <v>6316800</v>
      </c>
      <c r="J6053">
        <v>36816</v>
      </c>
      <c r="K6053">
        <v>18784.442622999999</v>
      </c>
    </row>
    <row r="6054" spans="1:11" x14ac:dyDescent="0.35">
      <c r="A6054" t="s">
        <v>502</v>
      </c>
      <c r="B6054" t="s">
        <v>81</v>
      </c>
      <c r="C6054" t="s">
        <v>84</v>
      </c>
      <c r="D6054" t="s">
        <v>20</v>
      </c>
      <c r="E6054" t="s">
        <v>21</v>
      </c>
      <c r="F6054">
        <v>202630</v>
      </c>
      <c r="G6054">
        <v>8712</v>
      </c>
      <c r="H6054">
        <v>12</v>
      </c>
      <c r="I6054">
        <v>20873300</v>
      </c>
      <c r="J6054">
        <v>125352</v>
      </c>
      <c r="K6054">
        <v>26573.154269999999</v>
      </c>
    </row>
    <row r="6055" spans="1:11" x14ac:dyDescent="0.35">
      <c r="A6055" t="s">
        <v>502</v>
      </c>
      <c r="B6055" t="s">
        <v>81</v>
      </c>
      <c r="C6055" t="s">
        <v>353</v>
      </c>
      <c r="D6055" t="s">
        <v>17</v>
      </c>
      <c r="E6055" t="s">
        <v>15</v>
      </c>
      <c r="F6055">
        <v>202630</v>
      </c>
      <c r="G6055">
        <v>984</v>
      </c>
      <c r="H6055">
        <v>12</v>
      </c>
      <c r="I6055">
        <v>1453700</v>
      </c>
      <c r="J6055">
        <v>3828</v>
      </c>
      <c r="K6055">
        <v>15712.195121999999</v>
      </c>
    </row>
    <row r="6056" spans="1:11" x14ac:dyDescent="0.35">
      <c r="A6056" t="s">
        <v>502</v>
      </c>
      <c r="B6056" t="s">
        <v>81</v>
      </c>
      <c r="C6056" t="s">
        <v>86</v>
      </c>
      <c r="D6056" t="s">
        <v>17</v>
      </c>
      <c r="E6056" t="s">
        <v>18</v>
      </c>
      <c r="F6056">
        <v>202630</v>
      </c>
      <c r="G6056">
        <v>64</v>
      </c>
      <c r="H6056">
        <v>16</v>
      </c>
      <c r="I6056">
        <v>146800</v>
      </c>
      <c r="J6056">
        <v>80</v>
      </c>
      <c r="K6056">
        <v>33038.25</v>
      </c>
    </row>
    <row r="6057" spans="1:11" x14ac:dyDescent="0.35">
      <c r="A6057" t="s">
        <v>502</v>
      </c>
      <c r="B6057" t="s">
        <v>81</v>
      </c>
      <c r="C6057" t="s">
        <v>87</v>
      </c>
      <c r="D6057" t="s">
        <v>17</v>
      </c>
      <c r="E6057" t="s">
        <v>18</v>
      </c>
      <c r="F6057">
        <v>202630</v>
      </c>
      <c r="G6057">
        <v>128</v>
      </c>
      <c r="H6057">
        <v>16</v>
      </c>
      <c r="I6057">
        <v>293600</v>
      </c>
      <c r="J6057">
        <v>160</v>
      </c>
      <c r="K6057">
        <v>32960</v>
      </c>
    </row>
    <row r="6058" spans="1:11" x14ac:dyDescent="0.35">
      <c r="A6058" t="s">
        <v>502</v>
      </c>
      <c r="B6058" t="s">
        <v>81</v>
      </c>
      <c r="C6058" t="s">
        <v>88</v>
      </c>
      <c r="D6058" t="s">
        <v>32</v>
      </c>
      <c r="E6058" t="s">
        <v>21</v>
      </c>
      <c r="F6058">
        <v>202630</v>
      </c>
      <c r="G6058">
        <v>1620</v>
      </c>
      <c r="H6058">
        <v>12</v>
      </c>
      <c r="I6058">
        <v>3847500</v>
      </c>
      <c r="J6058">
        <v>9360</v>
      </c>
      <c r="K6058">
        <v>26565.8</v>
      </c>
    </row>
    <row r="6059" spans="1:11" x14ac:dyDescent="0.35">
      <c r="A6059" t="s">
        <v>502</v>
      </c>
      <c r="B6059" t="s">
        <v>81</v>
      </c>
      <c r="C6059" t="s">
        <v>90</v>
      </c>
      <c r="D6059" t="s">
        <v>17</v>
      </c>
      <c r="E6059" t="s">
        <v>21</v>
      </c>
      <c r="F6059">
        <v>202630</v>
      </c>
      <c r="G6059">
        <v>29724</v>
      </c>
      <c r="H6059">
        <v>12</v>
      </c>
      <c r="I6059">
        <v>71111100</v>
      </c>
      <c r="J6059">
        <v>357288</v>
      </c>
      <c r="K6059">
        <v>26588.135244000001</v>
      </c>
    </row>
    <row r="6060" spans="1:11" x14ac:dyDescent="0.35">
      <c r="A6060" t="s">
        <v>502</v>
      </c>
      <c r="B6060" t="s">
        <v>81</v>
      </c>
      <c r="C6060" t="s">
        <v>91</v>
      </c>
      <c r="D6060" t="s">
        <v>23</v>
      </c>
      <c r="E6060" t="s">
        <v>21</v>
      </c>
      <c r="F6060">
        <v>202630</v>
      </c>
      <c r="G6060">
        <v>832</v>
      </c>
      <c r="H6060">
        <v>16</v>
      </c>
      <c r="I6060">
        <v>2470000</v>
      </c>
      <c r="J6060">
        <v>1264</v>
      </c>
      <c r="K6060">
        <v>42467.884615000003</v>
      </c>
    </row>
    <row r="6061" spans="1:11" x14ac:dyDescent="0.35">
      <c r="A6061" t="s">
        <v>502</v>
      </c>
      <c r="B6061" t="s">
        <v>81</v>
      </c>
      <c r="C6061" t="s">
        <v>92</v>
      </c>
      <c r="D6061" t="s">
        <v>32</v>
      </c>
      <c r="E6061" t="s">
        <v>21</v>
      </c>
      <c r="F6061">
        <v>202630</v>
      </c>
      <c r="G6061">
        <v>6320</v>
      </c>
      <c r="H6061">
        <v>16</v>
      </c>
      <c r="I6061">
        <v>15286500</v>
      </c>
      <c r="J6061">
        <v>63776</v>
      </c>
      <c r="K6061">
        <v>35873.382277999997</v>
      </c>
    </row>
    <row r="6062" spans="1:11" x14ac:dyDescent="0.35">
      <c r="A6062" t="s">
        <v>502</v>
      </c>
      <c r="B6062" t="s">
        <v>81</v>
      </c>
      <c r="C6062" t="s">
        <v>93</v>
      </c>
      <c r="D6062" t="s">
        <v>17</v>
      </c>
      <c r="E6062" t="s">
        <v>18</v>
      </c>
      <c r="F6062">
        <v>202630</v>
      </c>
      <c r="G6062">
        <v>368</v>
      </c>
      <c r="H6062">
        <v>16</v>
      </c>
      <c r="I6062">
        <v>844100</v>
      </c>
      <c r="J6062">
        <v>1104</v>
      </c>
      <c r="K6062">
        <v>32973.478260999997</v>
      </c>
    </row>
    <row r="6063" spans="1:11" x14ac:dyDescent="0.35">
      <c r="A6063" t="s">
        <v>502</v>
      </c>
      <c r="B6063" t="s">
        <v>81</v>
      </c>
      <c r="C6063" t="s">
        <v>382</v>
      </c>
      <c r="D6063" t="s">
        <v>17</v>
      </c>
      <c r="E6063" t="s">
        <v>18</v>
      </c>
      <c r="F6063">
        <v>202630</v>
      </c>
      <c r="G6063">
        <v>176</v>
      </c>
      <c r="H6063">
        <v>16</v>
      </c>
      <c r="I6063">
        <v>403700</v>
      </c>
      <c r="J6063">
        <v>160</v>
      </c>
      <c r="K6063">
        <v>32928.181817999997</v>
      </c>
    </row>
    <row r="6064" spans="1:11" x14ac:dyDescent="0.35">
      <c r="A6064" t="s">
        <v>502</v>
      </c>
      <c r="B6064" t="s">
        <v>81</v>
      </c>
      <c r="C6064" t="s">
        <v>94</v>
      </c>
      <c r="D6064" t="s">
        <v>20</v>
      </c>
      <c r="E6064" t="s">
        <v>21</v>
      </c>
      <c r="F6064">
        <v>202630</v>
      </c>
      <c r="G6064">
        <v>1664</v>
      </c>
      <c r="H6064">
        <v>16</v>
      </c>
      <c r="I6064">
        <v>3816800</v>
      </c>
      <c r="J6064">
        <v>6064</v>
      </c>
      <c r="K6064">
        <v>32979.951923000001</v>
      </c>
    </row>
    <row r="6065" spans="1:11" x14ac:dyDescent="0.35">
      <c r="A6065" t="s">
        <v>502</v>
      </c>
      <c r="B6065" t="s">
        <v>81</v>
      </c>
      <c r="C6065" t="s">
        <v>383</v>
      </c>
      <c r="D6065" t="s">
        <v>17</v>
      </c>
      <c r="E6065" t="s">
        <v>21</v>
      </c>
      <c r="F6065">
        <v>202630</v>
      </c>
      <c r="G6065">
        <v>288</v>
      </c>
      <c r="H6065">
        <v>16</v>
      </c>
      <c r="I6065">
        <v>660600</v>
      </c>
      <c r="J6065">
        <v>2192</v>
      </c>
      <c r="K6065">
        <v>32898.888889000002</v>
      </c>
    </row>
    <row r="6066" spans="1:11" x14ac:dyDescent="0.35">
      <c r="A6066" t="s">
        <v>502</v>
      </c>
      <c r="B6066" t="s">
        <v>81</v>
      </c>
      <c r="C6066" t="s">
        <v>354</v>
      </c>
      <c r="D6066" t="s">
        <v>23</v>
      </c>
      <c r="E6066" t="s">
        <v>21</v>
      </c>
      <c r="F6066">
        <v>202630</v>
      </c>
      <c r="G6066">
        <v>5232</v>
      </c>
      <c r="H6066">
        <v>12</v>
      </c>
      <c r="I6066">
        <v>12513200</v>
      </c>
      <c r="J6066">
        <v>54528</v>
      </c>
      <c r="K6066">
        <v>26593.605505</v>
      </c>
    </row>
    <row r="6067" spans="1:11" x14ac:dyDescent="0.35">
      <c r="A6067" t="s">
        <v>502</v>
      </c>
      <c r="B6067" t="s">
        <v>81</v>
      </c>
      <c r="C6067" t="s">
        <v>95</v>
      </c>
      <c r="D6067" t="s">
        <v>23</v>
      </c>
      <c r="E6067" t="s">
        <v>21</v>
      </c>
      <c r="F6067">
        <v>202630</v>
      </c>
      <c r="G6067">
        <v>40544</v>
      </c>
      <c r="H6067">
        <v>16</v>
      </c>
      <c r="I6067">
        <v>98109900</v>
      </c>
      <c r="J6067">
        <v>496736</v>
      </c>
      <c r="K6067">
        <v>35889.568271999997</v>
      </c>
    </row>
    <row r="6068" spans="1:11" x14ac:dyDescent="0.35">
      <c r="A6068" t="s">
        <v>502</v>
      </c>
      <c r="B6068" t="s">
        <v>96</v>
      </c>
      <c r="C6068" t="s">
        <v>98</v>
      </c>
      <c r="D6068" t="s">
        <v>32</v>
      </c>
      <c r="E6068" t="s">
        <v>18</v>
      </c>
      <c r="F6068">
        <v>202630</v>
      </c>
      <c r="G6068">
        <v>10740</v>
      </c>
      <c r="H6068">
        <v>20</v>
      </c>
      <c r="I6068">
        <v>21855900</v>
      </c>
      <c r="J6068">
        <v>76080</v>
      </c>
      <c r="K6068">
        <v>37156.86406</v>
      </c>
    </row>
    <row r="6069" spans="1:11" x14ac:dyDescent="0.35">
      <c r="A6069" t="s">
        <v>502</v>
      </c>
      <c r="B6069" t="s">
        <v>96</v>
      </c>
      <c r="C6069" t="s">
        <v>99</v>
      </c>
      <c r="D6069" t="s">
        <v>32</v>
      </c>
      <c r="E6069" t="s">
        <v>18</v>
      </c>
      <c r="F6069">
        <v>202630</v>
      </c>
      <c r="G6069">
        <v>5120</v>
      </c>
      <c r="H6069">
        <v>20</v>
      </c>
      <c r="I6069">
        <v>12442000</v>
      </c>
      <c r="J6069">
        <v>39560</v>
      </c>
      <c r="K6069">
        <v>43914.839844000002</v>
      </c>
    </row>
    <row r="6070" spans="1:11" x14ac:dyDescent="0.35">
      <c r="A6070" t="s">
        <v>502</v>
      </c>
      <c r="B6070" t="s">
        <v>96</v>
      </c>
      <c r="C6070" t="s">
        <v>100</v>
      </c>
      <c r="D6070" t="s">
        <v>32</v>
      </c>
      <c r="E6070" t="s">
        <v>18</v>
      </c>
      <c r="F6070">
        <v>202630</v>
      </c>
      <c r="G6070">
        <v>20500</v>
      </c>
      <c r="H6070">
        <v>20</v>
      </c>
      <c r="I6070">
        <v>49776200</v>
      </c>
      <c r="J6070">
        <v>195020</v>
      </c>
      <c r="K6070">
        <v>43689.999023999997</v>
      </c>
    </row>
    <row r="6071" spans="1:11" x14ac:dyDescent="0.35">
      <c r="A6071" t="s">
        <v>502</v>
      </c>
      <c r="B6071" t="s">
        <v>96</v>
      </c>
      <c r="C6071" t="s">
        <v>102</v>
      </c>
      <c r="D6071" t="s">
        <v>14</v>
      </c>
      <c r="E6071" t="s">
        <v>15</v>
      </c>
      <c r="F6071">
        <v>202630</v>
      </c>
      <c r="G6071">
        <v>996</v>
      </c>
      <c r="H6071">
        <v>12</v>
      </c>
      <c r="I6071">
        <v>1162000</v>
      </c>
      <c r="J6071">
        <v>2136</v>
      </c>
      <c r="K6071">
        <v>13460</v>
      </c>
    </row>
    <row r="6072" spans="1:11" x14ac:dyDescent="0.35">
      <c r="A6072" t="s">
        <v>502</v>
      </c>
      <c r="B6072" t="s">
        <v>96</v>
      </c>
      <c r="C6072" t="s">
        <v>103</v>
      </c>
      <c r="D6072" t="s">
        <v>32</v>
      </c>
      <c r="E6072" t="s">
        <v>15</v>
      </c>
      <c r="F6072">
        <v>202630</v>
      </c>
      <c r="G6072">
        <v>24</v>
      </c>
      <c r="H6072">
        <v>12</v>
      </c>
      <c r="I6072">
        <v>43800</v>
      </c>
      <c r="J6072">
        <v>12</v>
      </c>
      <c r="K6072">
        <v>18602.5</v>
      </c>
    </row>
    <row r="6073" spans="1:11" x14ac:dyDescent="0.35">
      <c r="A6073" t="s">
        <v>502</v>
      </c>
      <c r="B6073" t="s">
        <v>96</v>
      </c>
      <c r="C6073" t="s">
        <v>104</v>
      </c>
      <c r="D6073" t="s">
        <v>32</v>
      </c>
      <c r="E6073" t="s">
        <v>15</v>
      </c>
      <c r="F6073">
        <v>202630</v>
      </c>
      <c r="G6073">
        <v>744</v>
      </c>
      <c r="H6073">
        <v>12</v>
      </c>
      <c r="I6073">
        <v>1283400</v>
      </c>
      <c r="J6073">
        <v>1452</v>
      </c>
      <c r="K6073">
        <v>18644.193547999999</v>
      </c>
    </row>
    <row r="6074" spans="1:11" x14ac:dyDescent="0.35">
      <c r="A6074" t="s">
        <v>502</v>
      </c>
      <c r="B6074" t="s">
        <v>96</v>
      </c>
      <c r="C6074" t="s">
        <v>105</v>
      </c>
      <c r="D6074" t="s">
        <v>32</v>
      </c>
      <c r="E6074" t="s">
        <v>15</v>
      </c>
      <c r="F6074">
        <v>202630</v>
      </c>
      <c r="G6074">
        <v>3924</v>
      </c>
      <c r="H6074">
        <v>12</v>
      </c>
      <c r="I6074">
        <v>6882500</v>
      </c>
      <c r="J6074">
        <v>29940</v>
      </c>
      <c r="K6074">
        <v>18825.015291</v>
      </c>
    </row>
    <row r="6075" spans="1:11" x14ac:dyDescent="0.35">
      <c r="A6075" t="s">
        <v>502</v>
      </c>
      <c r="B6075" t="s">
        <v>96</v>
      </c>
      <c r="C6075" t="s">
        <v>106</v>
      </c>
      <c r="D6075" t="s">
        <v>32</v>
      </c>
      <c r="E6075" t="s">
        <v>15</v>
      </c>
      <c r="F6075">
        <v>202630</v>
      </c>
      <c r="G6075">
        <v>3000</v>
      </c>
      <c r="H6075">
        <v>12</v>
      </c>
      <c r="I6075">
        <v>6234200</v>
      </c>
      <c r="J6075">
        <v>27468</v>
      </c>
      <c r="K6075">
        <v>21807.24</v>
      </c>
    </row>
    <row r="6076" spans="1:11" x14ac:dyDescent="0.35">
      <c r="A6076" t="s">
        <v>502</v>
      </c>
      <c r="B6076" t="s">
        <v>96</v>
      </c>
      <c r="C6076" t="s">
        <v>107</v>
      </c>
      <c r="D6076" t="s">
        <v>32</v>
      </c>
      <c r="E6076" t="s">
        <v>15</v>
      </c>
      <c r="F6076">
        <v>202630</v>
      </c>
      <c r="G6076">
        <v>10368</v>
      </c>
      <c r="H6076">
        <v>16</v>
      </c>
      <c r="I6076">
        <v>19375200</v>
      </c>
      <c r="J6076">
        <v>96240</v>
      </c>
      <c r="K6076">
        <v>26568.847222</v>
      </c>
    </row>
    <row r="6077" spans="1:11" x14ac:dyDescent="0.35">
      <c r="A6077" t="s">
        <v>502</v>
      </c>
      <c r="B6077" t="s">
        <v>96</v>
      </c>
      <c r="C6077" t="s">
        <v>108</v>
      </c>
      <c r="D6077" t="s">
        <v>109</v>
      </c>
      <c r="E6077" t="s">
        <v>21</v>
      </c>
      <c r="F6077">
        <v>202630</v>
      </c>
      <c r="G6077">
        <v>9864</v>
      </c>
      <c r="H6077">
        <v>12</v>
      </c>
      <c r="I6077">
        <v>21179900</v>
      </c>
      <c r="J6077">
        <v>90036</v>
      </c>
      <c r="K6077">
        <v>23654.748175000001</v>
      </c>
    </row>
    <row r="6078" spans="1:11" x14ac:dyDescent="0.35">
      <c r="A6078" t="s">
        <v>502</v>
      </c>
      <c r="B6078" t="s">
        <v>96</v>
      </c>
      <c r="C6078" t="s">
        <v>110</v>
      </c>
      <c r="D6078" t="s">
        <v>109</v>
      </c>
      <c r="E6078" t="s">
        <v>21</v>
      </c>
      <c r="F6078">
        <v>202630</v>
      </c>
      <c r="G6078">
        <v>5988</v>
      </c>
      <c r="H6078">
        <v>12</v>
      </c>
      <c r="I6078">
        <v>14842700</v>
      </c>
      <c r="J6078">
        <v>56664</v>
      </c>
      <c r="K6078">
        <v>26268.863727</v>
      </c>
    </row>
    <row r="6079" spans="1:11" x14ac:dyDescent="0.35">
      <c r="A6079" t="s">
        <v>502</v>
      </c>
      <c r="B6079" t="s">
        <v>96</v>
      </c>
      <c r="C6079" t="s">
        <v>111</v>
      </c>
      <c r="D6079" t="s">
        <v>32</v>
      </c>
      <c r="E6079" t="s">
        <v>15</v>
      </c>
      <c r="F6079">
        <v>202630</v>
      </c>
      <c r="G6079">
        <v>5580</v>
      </c>
      <c r="H6079">
        <v>12</v>
      </c>
      <c r="I6079">
        <v>10202100</v>
      </c>
      <c r="J6079">
        <v>43548</v>
      </c>
      <c r="K6079">
        <v>19738.965591</v>
      </c>
    </row>
    <row r="6080" spans="1:11" x14ac:dyDescent="0.35">
      <c r="A6080" t="s">
        <v>502</v>
      </c>
      <c r="B6080" t="s">
        <v>96</v>
      </c>
      <c r="C6080" t="s">
        <v>114</v>
      </c>
      <c r="D6080" t="s">
        <v>32</v>
      </c>
      <c r="E6080" t="s">
        <v>24</v>
      </c>
      <c r="F6080">
        <v>202630</v>
      </c>
      <c r="G6080">
        <v>13480</v>
      </c>
      <c r="H6080">
        <v>20</v>
      </c>
      <c r="I6080">
        <v>39771200</v>
      </c>
      <c r="J6080">
        <v>126680</v>
      </c>
      <c r="K6080">
        <v>53194.491097999999</v>
      </c>
    </row>
    <row r="6081" spans="1:11" x14ac:dyDescent="0.35">
      <c r="A6081" t="s">
        <v>502</v>
      </c>
      <c r="B6081" t="s">
        <v>96</v>
      </c>
      <c r="C6081" t="s">
        <v>115</v>
      </c>
      <c r="D6081" t="s">
        <v>32</v>
      </c>
      <c r="E6081" t="s">
        <v>24</v>
      </c>
      <c r="F6081">
        <v>202630</v>
      </c>
      <c r="G6081">
        <v>19000</v>
      </c>
      <c r="H6081">
        <v>20</v>
      </c>
      <c r="I6081">
        <v>56053000</v>
      </c>
      <c r="J6081">
        <v>189260</v>
      </c>
      <c r="K6081">
        <v>52909.573684000003</v>
      </c>
    </row>
    <row r="6082" spans="1:11" x14ac:dyDescent="0.35">
      <c r="A6082" t="s">
        <v>502</v>
      </c>
      <c r="B6082" t="s">
        <v>96</v>
      </c>
      <c r="C6082" t="s">
        <v>117</v>
      </c>
      <c r="D6082" t="s">
        <v>32</v>
      </c>
      <c r="E6082" t="s">
        <v>21</v>
      </c>
      <c r="F6082">
        <v>202630</v>
      </c>
      <c r="G6082">
        <v>20256</v>
      </c>
      <c r="H6082">
        <v>12</v>
      </c>
      <c r="I6082">
        <v>45611000</v>
      </c>
      <c r="J6082">
        <v>205392</v>
      </c>
      <c r="K6082">
        <v>24308.348934000001</v>
      </c>
    </row>
    <row r="6083" spans="1:11" x14ac:dyDescent="0.35">
      <c r="A6083" t="s">
        <v>502</v>
      </c>
      <c r="B6083" t="s">
        <v>96</v>
      </c>
      <c r="C6083" t="s">
        <v>118</v>
      </c>
      <c r="D6083" t="s">
        <v>32</v>
      </c>
      <c r="E6083" t="s">
        <v>21</v>
      </c>
      <c r="F6083">
        <v>202630</v>
      </c>
      <c r="G6083">
        <v>11808</v>
      </c>
      <c r="H6083">
        <v>16</v>
      </c>
      <c r="I6083">
        <v>26716600</v>
      </c>
      <c r="J6083">
        <v>77968</v>
      </c>
      <c r="K6083">
        <v>31547.737127</v>
      </c>
    </row>
    <row r="6084" spans="1:11" x14ac:dyDescent="0.35">
      <c r="A6084" t="s">
        <v>502</v>
      </c>
      <c r="B6084" t="s">
        <v>96</v>
      </c>
      <c r="C6084" t="s">
        <v>119</v>
      </c>
      <c r="D6084" t="s">
        <v>32</v>
      </c>
      <c r="E6084" t="s">
        <v>21</v>
      </c>
      <c r="F6084">
        <v>202630</v>
      </c>
      <c r="G6084">
        <v>63180</v>
      </c>
      <c r="H6084">
        <v>20</v>
      </c>
      <c r="I6084">
        <v>139033100</v>
      </c>
      <c r="J6084">
        <v>710100</v>
      </c>
      <c r="K6084">
        <v>39045.059828999998</v>
      </c>
    </row>
    <row r="6085" spans="1:11" x14ac:dyDescent="0.35">
      <c r="A6085" t="s">
        <v>502</v>
      </c>
      <c r="B6085" t="s">
        <v>96</v>
      </c>
      <c r="C6085" t="s">
        <v>120</v>
      </c>
      <c r="D6085" t="s">
        <v>17</v>
      </c>
      <c r="E6085" t="s">
        <v>21</v>
      </c>
      <c r="F6085">
        <v>202630</v>
      </c>
      <c r="G6085">
        <v>1980</v>
      </c>
      <c r="H6085">
        <v>12</v>
      </c>
      <c r="I6085">
        <v>4125000</v>
      </c>
      <c r="J6085">
        <v>6324</v>
      </c>
      <c r="K6085">
        <v>23654.781817999999</v>
      </c>
    </row>
    <row r="6086" spans="1:11" x14ac:dyDescent="0.35">
      <c r="A6086" t="s">
        <v>502</v>
      </c>
      <c r="B6086" t="s">
        <v>96</v>
      </c>
      <c r="C6086" t="s">
        <v>121</v>
      </c>
      <c r="D6086" t="s">
        <v>17</v>
      </c>
      <c r="E6086" t="s">
        <v>21</v>
      </c>
      <c r="F6086">
        <v>202630</v>
      </c>
      <c r="G6086">
        <v>2544</v>
      </c>
      <c r="H6086">
        <v>16</v>
      </c>
      <c r="I6086">
        <v>4770000</v>
      </c>
      <c r="J6086">
        <v>6512</v>
      </c>
      <c r="K6086">
        <v>28953.018867999999</v>
      </c>
    </row>
    <row r="6087" spans="1:11" x14ac:dyDescent="0.35">
      <c r="A6087" t="s">
        <v>502</v>
      </c>
      <c r="B6087" t="s">
        <v>96</v>
      </c>
      <c r="C6087" t="s">
        <v>122</v>
      </c>
      <c r="D6087" t="s">
        <v>17</v>
      </c>
      <c r="E6087" t="s">
        <v>21</v>
      </c>
      <c r="F6087">
        <v>202630</v>
      </c>
      <c r="G6087">
        <v>1660</v>
      </c>
      <c r="H6087">
        <v>20</v>
      </c>
      <c r="I6087">
        <v>3320000</v>
      </c>
      <c r="J6087">
        <v>4160</v>
      </c>
      <c r="K6087">
        <v>38985.144577999999</v>
      </c>
    </row>
    <row r="6088" spans="1:11" x14ac:dyDescent="0.35">
      <c r="A6088" t="s">
        <v>502</v>
      </c>
      <c r="B6088" t="s">
        <v>96</v>
      </c>
      <c r="C6088" t="s">
        <v>123</v>
      </c>
      <c r="D6088" t="s">
        <v>32</v>
      </c>
      <c r="E6088" t="s">
        <v>24</v>
      </c>
      <c r="F6088">
        <v>202630</v>
      </c>
      <c r="G6088">
        <v>10240</v>
      </c>
      <c r="H6088">
        <v>20</v>
      </c>
      <c r="I6088">
        <v>30220000</v>
      </c>
      <c r="J6088">
        <v>103780</v>
      </c>
      <c r="K6088">
        <v>53365.873047000001</v>
      </c>
    </row>
    <row r="6089" spans="1:11" x14ac:dyDescent="0.35">
      <c r="A6089" t="s">
        <v>502</v>
      </c>
      <c r="B6089" t="s">
        <v>96</v>
      </c>
      <c r="C6089" t="s">
        <v>126</v>
      </c>
      <c r="D6089" t="s">
        <v>32</v>
      </c>
      <c r="E6089" t="s">
        <v>18</v>
      </c>
      <c r="F6089">
        <v>202630</v>
      </c>
      <c r="G6089">
        <v>122976</v>
      </c>
      <c r="H6089">
        <v>16</v>
      </c>
      <c r="I6089">
        <v>269010000</v>
      </c>
      <c r="J6089">
        <v>1418656</v>
      </c>
      <c r="K6089">
        <v>32577.324486000001</v>
      </c>
    </row>
    <row r="6090" spans="1:11" x14ac:dyDescent="0.35">
      <c r="A6090" t="s">
        <v>502</v>
      </c>
      <c r="B6090" t="s">
        <v>96</v>
      </c>
      <c r="C6090" t="s">
        <v>127</v>
      </c>
      <c r="D6090" t="s">
        <v>32</v>
      </c>
      <c r="E6090" t="s">
        <v>18</v>
      </c>
      <c r="F6090">
        <v>202630</v>
      </c>
      <c r="G6090">
        <v>16548</v>
      </c>
      <c r="H6090">
        <v>12</v>
      </c>
      <c r="I6090">
        <v>39617900</v>
      </c>
      <c r="J6090">
        <v>157956</v>
      </c>
      <c r="K6090">
        <v>25622.939085999998</v>
      </c>
    </row>
    <row r="6091" spans="1:11" x14ac:dyDescent="0.35">
      <c r="A6091" t="s">
        <v>502</v>
      </c>
      <c r="B6091" t="s">
        <v>96</v>
      </c>
      <c r="C6091" t="s">
        <v>128</v>
      </c>
      <c r="D6091" t="s">
        <v>32</v>
      </c>
      <c r="E6091" t="s">
        <v>18</v>
      </c>
      <c r="F6091">
        <v>202630</v>
      </c>
      <c r="G6091">
        <v>89728</v>
      </c>
      <c r="H6091">
        <v>16</v>
      </c>
      <c r="I6091">
        <v>218558200</v>
      </c>
      <c r="J6091">
        <v>1140976</v>
      </c>
      <c r="K6091">
        <v>35948.580420999999</v>
      </c>
    </row>
    <row r="6092" spans="1:11" x14ac:dyDescent="0.35">
      <c r="A6092" t="s">
        <v>502</v>
      </c>
      <c r="B6092" t="s">
        <v>96</v>
      </c>
      <c r="C6092" t="s">
        <v>129</v>
      </c>
      <c r="D6092" t="s">
        <v>20</v>
      </c>
      <c r="E6092" t="s">
        <v>18</v>
      </c>
      <c r="F6092">
        <v>202630</v>
      </c>
      <c r="G6092">
        <v>7008</v>
      </c>
      <c r="H6092">
        <v>16</v>
      </c>
      <c r="I6092">
        <v>15286200</v>
      </c>
      <c r="J6092">
        <v>62336</v>
      </c>
      <c r="K6092">
        <v>31506.801370000001</v>
      </c>
    </row>
    <row r="6093" spans="1:11" x14ac:dyDescent="0.35">
      <c r="A6093" t="s">
        <v>502</v>
      </c>
      <c r="B6093" t="s">
        <v>96</v>
      </c>
      <c r="C6093" t="s">
        <v>130</v>
      </c>
      <c r="D6093" t="s">
        <v>32</v>
      </c>
      <c r="E6093" t="s">
        <v>24</v>
      </c>
      <c r="F6093">
        <v>202630</v>
      </c>
      <c r="G6093">
        <v>760</v>
      </c>
      <c r="H6093">
        <v>20</v>
      </c>
      <c r="I6093">
        <v>1748000</v>
      </c>
      <c r="J6093">
        <v>720</v>
      </c>
      <c r="K6093">
        <v>41676.973683999997</v>
      </c>
    </row>
    <row r="6094" spans="1:11" x14ac:dyDescent="0.35">
      <c r="A6094" t="s">
        <v>502</v>
      </c>
      <c r="B6094" t="s">
        <v>96</v>
      </c>
      <c r="C6094" t="s">
        <v>131</v>
      </c>
      <c r="D6094" t="s">
        <v>32</v>
      </c>
      <c r="E6094" t="s">
        <v>24</v>
      </c>
      <c r="F6094">
        <v>202630</v>
      </c>
      <c r="G6094">
        <v>1440</v>
      </c>
      <c r="H6094">
        <v>20</v>
      </c>
      <c r="I6094">
        <v>3312000</v>
      </c>
      <c r="J6094">
        <v>2740</v>
      </c>
      <c r="K6094">
        <v>41731.291666999998</v>
      </c>
    </row>
    <row r="6095" spans="1:11" x14ac:dyDescent="0.35">
      <c r="A6095" t="s">
        <v>502</v>
      </c>
      <c r="B6095" t="s">
        <v>96</v>
      </c>
      <c r="C6095" t="s">
        <v>132</v>
      </c>
      <c r="D6095" t="s">
        <v>32</v>
      </c>
      <c r="E6095" t="s">
        <v>24</v>
      </c>
      <c r="F6095">
        <v>202630</v>
      </c>
      <c r="G6095">
        <v>460</v>
      </c>
      <c r="H6095">
        <v>20</v>
      </c>
      <c r="I6095">
        <v>1058000</v>
      </c>
      <c r="J6095">
        <v>580</v>
      </c>
      <c r="K6095">
        <v>41699.869565000001</v>
      </c>
    </row>
    <row r="6096" spans="1:11" x14ac:dyDescent="0.35">
      <c r="A6096" t="s">
        <v>502</v>
      </c>
      <c r="B6096" t="s">
        <v>96</v>
      </c>
      <c r="C6096" t="s">
        <v>133</v>
      </c>
      <c r="D6096" t="s">
        <v>32</v>
      </c>
      <c r="E6096" t="s">
        <v>18</v>
      </c>
      <c r="F6096">
        <v>202630</v>
      </c>
      <c r="G6096">
        <v>9776</v>
      </c>
      <c r="H6096">
        <v>16</v>
      </c>
      <c r="I6096">
        <v>24215700</v>
      </c>
      <c r="J6096">
        <v>94496</v>
      </c>
      <c r="K6096">
        <v>35943.296236000002</v>
      </c>
    </row>
    <row r="6097" spans="1:11" x14ac:dyDescent="0.35">
      <c r="A6097" t="s">
        <v>502</v>
      </c>
      <c r="B6097" t="s">
        <v>96</v>
      </c>
      <c r="C6097" t="s">
        <v>134</v>
      </c>
      <c r="D6097" t="s">
        <v>20</v>
      </c>
      <c r="E6097" t="s">
        <v>18</v>
      </c>
      <c r="F6097">
        <v>202630</v>
      </c>
      <c r="G6097">
        <v>6192</v>
      </c>
      <c r="H6097">
        <v>16</v>
      </c>
      <c r="I6097">
        <v>13535300</v>
      </c>
      <c r="J6097">
        <v>60880</v>
      </c>
      <c r="K6097">
        <v>31405.901808999999</v>
      </c>
    </row>
    <row r="6098" spans="1:11" x14ac:dyDescent="0.35">
      <c r="A6098" t="s">
        <v>502</v>
      </c>
      <c r="B6098" t="s">
        <v>96</v>
      </c>
      <c r="C6098" t="s">
        <v>135</v>
      </c>
      <c r="D6098" t="s">
        <v>32</v>
      </c>
      <c r="E6098" t="s">
        <v>18</v>
      </c>
      <c r="F6098">
        <v>202630</v>
      </c>
      <c r="G6098">
        <v>10112</v>
      </c>
      <c r="H6098">
        <v>16</v>
      </c>
      <c r="I6098">
        <v>23341300</v>
      </c>
      <c r="J6098">
        <v>75008</v>
      </c>
      <c r="K6098">
        <v>33420.710443000004</v>
      </c>
    </row>
    <row r="6099" spans="1:11" x14ac:dyDescent="0.35">
      <c r="A6099" t="s">
        <v>502</v>
      </c>
      <c r="B6099" t="s">
        <v>96</v>
      </c>
      <c r="C6099" t="s">
        <v>444</v>
      </c>
      <c r="D6099" t="s">
        <v>14</v>
      </c>
      <c r="E6099" t="s">
        <v>21</v>
      </c>
      <c r="F6099">
        <v>202630</v>
      </c>
      <c r="G6099">
        <v>2020</v>
      </c>
      <c r="H6099">
        <v>20</v>
      </c>
      <c r="I6099">
        <v>2525000</v>
      </c>
      <c r="J6099">
        <v>9080</v>
      </c>
      <c r="K6099">
        <v>24039.891089000001</v>
      </c>
    </row>
    <row r="6100" spans="1:11" x14ac:dyDescent="0.35">
      <c r="A6100" t="s">
        <v>502</v>
      </c>
      <c r="B6100" t="s">
        <v>96</v>
      </c>
      <c r="C6100" t="s">
        <v>445</v>
      </c>
      <c r="D6100" t="s">
        <v>17</v>
      </c>
      <c r="E6100" t="s">
        <v>21</v>
      </c>
      <c r="F6100">
        <v>202630</v>
      </c>
      <c r="G6100">
        <v>11260</v>
      </c>
      <c r="H6100">
        <v>20</v>
      </c>
      <c r="I6100">
        <v>15201000</v>
      </c>
      <c r="J6100">
        <v>64520</v>
      </c>
      <c r="K6100">
        <v>25080.259324999999</v>
      </c>
    </row>
    <row r="6101" spans="1:11" x14ac:dyDescent="0.35">
      <c r="A6101" t="s">
        <v>502</v>
      </c>
      <c r="B6101" t="s">
        <v>96</v>
      </c>
      <c r="C6101" t="s">
        <v>446</v>
      </c>
      <c r="D6101" t="s">
        <v>17</v>
      </c>
      <c r="E6101" t="s">
        <v>21</v>
      </c>
      <c r="F6101">
        <v>202630</v>
      </c>
      <c r="G6101">
        <v>6040</v>
      </c>
      <c r="H6101">
        <v>20</v>
      </c>
      <c r="I6101">
        <v>9640200</v>
      </c>
      <c r="J6101">
        <v>52880</v>
      </c>
      <c r="K6101">
        <v>28753.513244999998</v>
      </c>
    </row>
    <row r="6102" spans="1:11" x14ac:dyDescent="0.35">
      <c r="A6102" t="s">
        <v>502</v>
      </c>
      <c r="B6102" t="s">
        <v>96</v>
      </c>
      <c r="C6102" t="s">
        <v>136</v>
      </c>
      <c r="D6102" t="s">
        <v>17</v>
      </c>
      <c r="E6102" t="s">
        <v>15</v>
      </c>
      <c r="F6102">
        <v>202630</v>
      </c>
      <c r="G6102">
        <v>2808</v>
      </c>
      <c r="H6102">
        <v>12</v>
      </c>
      <c r="I6102">
        <v>4098500</v>
      </c>
      <c r="J6102">
        <v>17592</v>
      </c>
      <c r="K6102">
        <v>15718.837606999999</v>
      </c>
    </row>
    <row r="6103" spans="1:11" x14ac:dyDescent="0.35">
      <c r="A6103" t="s">
        <v>502</v>
      </c>
      <c r="B6103" t="s">
        <v>96</v>
      </c>
      <c r="C6103" t="s">
        <v>137</v>
      </c>
      <c r="D6103" t="s">
        <v>17</v>
      </c>
      <c r="E6103" t="s">
        <v>15</v>
      </c>
      <c r="F6103">
        <v>202630</v>
      </c>
      <c r="G6103">
        <v>9816</v>
      </c>
      <c r="H6103">
        <v>12</v>
      </c>
      <c r="I6103">
        <v>14023200</v>
      </c>
      <c r="J6103">
        <v>114708</v>
      </c>
      <c r="K6103">
        <v>15192.561125</v>
      </c>
    </row>
    <row r="6104" spans="1:11" x14ac:dyDescent="0.35">
      <c r="A6104" t="s">
        <v>502</v>
      </c>
      <c r="B6104" t="s">
        <v>96</v>
      </c>
      <c r="C6104" t="s">
        <v>138</v>
      </c>
      <c r="D6104" t="s">
        <v>17</v>
      </c>
      <c r="E6104" t="s">
        <v>15</v>
      </c>
      <c r="F6104">
        <v>202630</v>
      </c>
      <c r="G6104">
        <v>1296</v>
      </c>
      <c r="H6104">
        <v>12</v>
      </c>
      <c r="I6104">
        <v>1609200</v>
      </c>
      <c r="J6104">
        <v>6456</v>
      </c>
      <c r="K6104">
        <v>13594.824074</v>
      </c>
    </row>
    <row r="6105" spans="1:11" x14ac:dyDescent="0.35">
      <c r="A6105" t="s">
        <v>502</v>
      </c>
      <c r="B6105" t="s">
        <v>96</v>
      </c>
      <c r="C6105" t="s">
        <v>355</v>
      </c>
      <c r="D6105" t="s">
        <v>17</v>
      </c>
      <c r="E6105" t="s">
        <v>15</v>
      </c>
      <c r="F6105">
        <v>202630</v>
      </c>
      <c r="G6105">
        <v>1848</v>
      </c>
      <c r="H6105">
        <v>12</v>
      </c>
      <c r="I6105">
        <v>2233000</v>
      </c>
      <c r="J6105">
        <v>6120</v>
      </c>
      <c r="K6105">
        <v>13720.435065</v>
      </c>
    </row>
    <row r="6106" spans="1:11" x14ac:dyDescent="0.35">
      <c r="A6106" t="s">
        <v>502</v>
      </c>
      <c r="B6106" t="s">
        <v>96</v>
      </c>
      <c r="C6106" t="s">
        <v>139</v>
      </c>
      <c r="D6106" t="s">
        <v>32</v>
      </c>
      <c r="E6106" t="s">
        <v>15</v>
      </c>
      <c r="F6106">
        <v>202630</v>
      </c>
      <c r="G6106">
        <v>576</v>
      </c>
      <c r="H6106">
        <v>12</v>
      </c>
      <c r="I6106">
        <v>849600</v>
      </c>
      <c r="J6106">
        <v>2940</v>
      </c>
      <c r="K6106">
        <v>15751.104167</v>
      </c>
    </row>
    <row r="6107" spans="1:11" x14ac:dyDescent="0.35">
      <c r="A6107" t="s">
        <v>502</v>
      </c>
      <c r="B6107" t="s">
        <v>96</v>
      </c>
      <c r="C6107" t="s">
        <v>141</v>
      </c>
      <c r="D6107" t="s">
        <v>17</v>
      </c>
      <c r="E6107" t="s">
        <v>15</v>
      </c>
      <c r="F6107">
        <v>202630</v>
      </c>
      <c r="G6107">
        <v>3516</v>
      </c>
      <c r="H6107">
        <v>12</v>
      </c>
      <c r="I6107">
        <v>4395000</v>
      </c>
      <c r="J6107">
        <v>14292</v>
      </c>
      <c r="K6107">
        <v>13733.327644999999</v>
      </c>
    </row>
    <row r="6108" spans="1:11" x14ac:dyDescent="0.35">
      <c r="A6108" t="s">
        <v>502</v>
      </c>
      <c r="B6108" t="s">
        <v>96</v>
      </c>
      <c r="C6108" t="s">
        <v>142</v>
      </c>
      <c r="D6108" t="s">
        <v>17</v>
      </c>
      <c r="E6108" t="s">
        <v>18</v>
      </c>
      <c r="F6108">
        <v>202630</v>
      </c>
      <c r="G6108">
        <v>4420</v>
      </c>
      <c r="H6108">
        <v>20</v>
      </c>
      <c r="I6108">
        <v>6386900</v>
      </c>
      <c r="J6108">
        <v>26780</v>
      </c>
      <c r="K6108">
        <v>27136.289593000001</v>
      </c>
    </row>
    <row r="6109" spans="1:11" x14ac:dyDescent="0.35">
      <c r="A6109" t="s">
        <v>502</v>
      </c>
      <c r="B6109" t="s">
        <v>96</v>
      </c>
      <c r="C6109" t="s">
        <v>143</v>
      </c>
      <c r="D6109" t="s">
        <v>17</v>
      </c>
      <c r="E6109" t="s">
        <v>18</v>
      </c>
      <c r="F6109">
        <v>202630</v>
      </c>
      <c r="G6109">
        <v>1040</v>
      </c>
      <c r="H6109">
        <v>16</v>
      </c>
      <c r="I6109">
        <v>1670500</v>
      </c>
      <c r="J6109">
        <v>4496</v>
      </c>
      <c r="K6109">
        <v>23041.784615</v>
      </c>
    </row>
    <row r="6110" spans="1:11" x14ac:dyDescent="0.35">
      <c r="A6110" t="s">
        <v>502</v>
      </c>
      <c r="B6110" t="s">
        <v>96</v>
      </c>
      <c r="C6110" t="s">
        <v>144</v>
      </c>
      <c r="D6110" t="s">
        <v>17</v>
      </c>
      <c r="E6110" t="s">
        <v>18</v>
      </c>
      <c r="F6110">
        <v>202630</v>
      </c>
      <c r="G6110">
        <v>512</v>
      </c>
      <c r="H6110">
        <v>16</v>
      </c>
      <c r="I6110">
        <v>822400</v>
      </c>
      <c r="J6110">
        <v>1776</v>
      </c>
      <c r="K6110">
        <v>22922.1875</v>
      </c>
    </row>
    <row r="6111" spans="1:11" x14ac:dyDescent="0.35">
      <c r="A6111" t="s">
        <v>502</v>
      </c>
      <c r="B6111" t="s">
        <v>96</v>
      </c>
      <c r="C6111" t="s">
        <v>146</v>
      </c>
      <c r="D6111" t="s">
        <v>17</v>
      </c>
      <c r="E6111" t="s">
        <v>18</v>
      </c>
      <c r="F6111">
        <v>202630</v>
      </c>
      <c r="G6111">
        <v>2976</v>
      </c>
      <c r="H6111">
        <v>16</v>
      </c>
      <c r="I6111">
        <v>4445400</v>
      </c>
      <c r="J6111">
        <v>19936</v>
      </c>
      <c r="K6111">
        <v>21887.602150999999</v>
      </c>
    </row>
    <row r="6112" spans="1:11" x14ac:dyDescent="0.35">
      <c r="A6112" t="s">
        <v>502</v>
      </c>
      <c r="B6112" t="s">
        <v>96</v>
      </c>
      <c r="C6112" t="s">
        <v>148</v>
      </c>
      <c r="D6112" t="s">
        <v>17</v>
      </c>
      <c r="E6112" t="s">
        <v>18</v>
      </c>
      <c r="F6112">
        <v>202630</v>
      </c>
      <c r="G6112">
        <v>3840</v>
      </c>
      <c r="H6112">
        <v>16</v>
      </c>
      <c r="I6112">
        <v>6725000</v>
      </c>
      <c r="J6112">
        <v>31712</v>
      </c>
      <c r="K6112">
        <v>25359.862499999999</v>
      </c>
    </row>
    <row r="6113" spans="1:11" x14ac:dyDescent="0.35">
      <c r="A6113" t="s">
        <v>502</v>
      </c>
      <c r="B6113" t="s">
        <v>96</v>
      </c>
      <c r="C6113" t="s">
        <v>149</v>
      </c>
      <c r="D6113" t="s">
        <v>17</v>
      </c>
      <c r="E6113" t="s">
        <v>18</v>
      </c>
      <c r="F6113">
        <v>202630</v>
      </c>
      <c r="G6113">
        <v>2400</v>
      </c>
      <c r="H6113">
        <v>16</v>
      </c>
      <c r="I6113">
        <v>4210000</v>
      </c>
      <c r="J6113">
        <v>16864</v>
      </c>
      <c r="K6113">
        <v>25268.28</v>
      </c>
    </row>
    <row r="6114" spans="1:11" x14ac:dyDescent="0.35">
      <c r="A6114" t="s">
        <v>502</v>
      </c>
      <c r="B6114" t="s">
        <v>150</v>
      </c>
      <c r="C6114" t="s">
        <v>151</v>
      </c>
      <c r="D6114" t="s">
        <v>32</v>
      </c>
      <c r="E6114" t="s">
        <v>152</v>
      </c>
      <c r="F6114">
        <v>202630</v>
      </c>
      <c r="G6114">
        <v>320</v>
      </c>
      <c r="H6114">
        <v>20</v>
      </c>
      <c r="I6114">
        <v>400000</v>
      </c>
      <c r="J6114">
        <v>320</v>
      </c>
      <c r="K6114">
        <v>23257.8125</v>
      </c>
    </row>
    <row r="6115" spans="1:11" x14ac:dyDescent="0.35">
      <c r="A6115" t="s">
        <v>502</v>
      </c>
      <c r="B6115" t="s">
        <v>150</v>
      </c>
      <c r="C6115" t="s">
        <v>153</v>
      </c>
      <c r="D6115" t="s">
        <v>32</v>
      </c>
      <c r="E6115" t="s">
        <v>152</v>
      </c>
      <c r="F6115">
        <v>202630</v>
      </c>
      <c r="G6115">
        <v>1180</v>
      </c>
      <c r="H6115">
        <v>20</v>
      </c>
      <c r="I6115">
        <v>1475000</v>
      </c>
      <c r="J6115">
        <v>5320</v>
      </c>
      <c r="K6115">
        <v>23363.423728999998</v>
      </c>
    </row>
    <row r="6116" spans="1:11" x14ac:dyDescent="0.35">
      <c r="A6116" t="s">
        <v>502</v>
      </c>
      <c r="B6116" t="s">
        <v>150</v>
      </c>
      <c r="C6116" t="s">
        <v>154</v>
      </c>
      <c r="D6116" t="s">
        <v>32</v>
      </c>
      <c r="E6116" t="s">
        <v>152</v>
      </c>
      <c r="F6116">
        <v>202630</v>
      </c>
      <c r="G6116">
        <v>600</v>
      </c>
      <c r="H6116">
        <v>20</v>
      </c>
      <c r="I6116">
        <v>750000</v>
      </c>
      <c r="J6116">
        <v>2440</v>
      </c>
      <c r="K6116">
        <v>23375.766667</v>
      </c>
    </row>
    <row r="6117" spans="1:11" x14ac:dyDescent="0.35">
      <c r="A6117" t="s">
        <v>502</v>
      </c>
      <c r="B6117" t="s">
        <v>150</v>
      </c>
      <c r="C6117" t="s">
        <v>155</v>
      </c>
      <c r="D6117" t="s">
        <v>32</v>
      </c>
      <c r="E6117" t="s">
        <v>152</v>
      </c>
      <c r="F6117">
        <v>202630</v>
      </c>
      <c r="G6117">
        <v>900</v>
      </c>
      <c r="H6117">
        <v>20</v>
      </c>
      <c r="I6117">
        <v>1125000</v>
      </c>
      <c r="J6117">
        <v>4220</v>
      </c>
      <c r="K6117">
        <v>23361.533332999999</v>
      </c>
    </row>
    <row r="6118" spans="1:11" x14ac:dyDescent="0.35">
      <c r="A6118" t="s">
        <v>502</v>
      </c>
      <c r="B6118" t="s">
        <v>150</v>
      </c>
      <c r="C6118" t="s">
        <v>156</v>
      </c>
      <c r="D6118" t="s">
        <v>32</v>
      </c>
      <c r="E6118" t="s">
        <v>152</v>
      </c>
      <c r="F6118">
        <v>202630</v>
      </c>
      <c r="G6118">
        <v>280</v>
      </c>
      <c r="H6118">
        <v>20</v>
      </c>
      <c r="I6118">
        <v>350000</v>
      </c>
      <c r="J6118">
        <v>420</v>
      </c>
      <c r="K6118">
        <v>23290.142856999999</v>
      </c>
    </row>
    <row r="6119" spans="1:11" x14ac:dyDescent="0.35">
      <c r="A6119" t="s">
        <v>502</v>
      </c>
      <c r="B6119" t="s">
        <v>150</v>
      </c>
      <c r="C6119" t="s">
        <v>157</v>
      </c>
      <c r="D6119" t="s">
        <v>32</v>
      </c>
      <c r="E6119" t="s">
        <v>152</v>
      </c>
      <c r="F6119">
        <v>202630</v>
      </c>
      <c r="G6119">
        <v>1100</v>
      </c>
      <c r="H6119">
        <v>20</v>
      </c>
      <c r="I6119">
        <v>1375000</v>
      </c>
      <c r="J6119">
        <v>2420</v>
      </c>
      <c r="K6119">
        <v>23404.327272999999</v>
      </c>
    </row>
    <row r="6120" spans="1:11" x14ac:dyDescent="0.35">
      <c r="A6120" t="s">
        <v>502</v>
      </c>
      <c r="B6120" t="s">
        <v>161</v>
      </c>
      <c r="C6120" t="s">
        <v>162</v>
      </c>
      <c r="D6120" t="s">
        <v>23</v>
      </c>
      <c r="E6120" t="s">
        <v>152</v>
      </c>
      <c r="F6120">
        <v>202630</v>
      </c>
      <c r="G6120">
        <v>4120</v>
      </c>
      <c r="H6120">
        <v>20</v>
      </c>
      <c r="I6120">
        <v>6180000</v>
      </c>
      <c r="J6120">
        <v>30960</v>
      </c>
      <c r="K6120">
        <v>28541.082524000001</v>
      </c>
    </row>
    <row r="6121" spans="1:11" x14ac:dyDescent="0.35">
      <c r="A6121" t="s">
        <v>502</v>
      </c>
      <c r="B6121" t="s">
        <v>161</v>
      </c>
      <c r="C6121" t="s">
        <v>163</v>
      </c>
      <c r="D6121" t="s">
        <v>23</v>
      </c>
      <c r="E6121" t="s">
        <v>152</v>
      </c>
      <c r="F6121">
        <v>202630</v>
      </c>
      <c r="G6121">
        <v>2380</v>
      </c>
      <c r="H6121">
        <v>20</v>
      </c>
      <c r="I6121">
        <v>3570000</v>
      </c>
      <c r="J6121">
        <v>17640</v>
      </c>
      <c r="K6121">
        <v>28546.210083999998</v>
      </c>
    </row>
    <row r="6122" spans="1:11" x14ac:dyDescent="0.35">
      <c r="A6122" t="s">
        <v>502</v>
      </c>
      <c r="B6122" t="s">
        <v>161</v>
      </c>
      <c r="C6122" t="s">
        <v>164</v>
      </c>
      <c r="D6122" t="s">
        <v>23</v>
      </c>
      <c r="E6122" t="s">
        <v>152</v>
      </c>
      <c r="F6122">
        <v>202630</v>
      </c>
      <c r="G6122">
        <v>1020</v>
      </c>
      <c r="H6122">
        <v>20</v>
      </c>
      <c r="I6122">
        <v>1734000</v>
      </c>
      <c r="J6122">
        <v>6060</v>
      </c>
      <c r="K6122">
        <v>31703.450980000001</v>
      </c>
    </row>
    <row r="6123" spans="1:11" x14ac:dyDescent="0.35">
      <c r="A6123" t="s">
        <v>502</v>
      </c>
      <c r="B6123" t="s">
        <v>161</v>
      </c>
      <c r="C6123" t="s">
        <v>165</v>
      </c>
      <c r="D6123" t="s">
        <v>23</v>
      </c>
      <c r="E6123" t="s">
        <v>152</v>
      </c>
      <c r="F6123">
        <v>202630</v>
      </c>
      <c r="G6123">
        <v>2820</v>
      </c>
      <c r="H6123">
        <v>20</v>
      </c>
      <c r="I6123">
        <v>4794000</v>
      </c>
      <c r="J6123">
        <v>16440</v>
      </c>
      <c r="K6123">
        <v>32056.822694999999</v>
      </c>
    </row>
    <row r="6124" spans="1:11" x14ac:dyDescent="0.35">
      <c r="A6124" t="s">
        <v>502</v>
      </c>
      <c r="B6124" t="s">
        <v>161</v>
      </c>
      <c r="C6124" t="s">
        <v>166</v>
      </c>
      <c r="D6124" t="s">
        <v>23</v>
      </c>
      <c r="E6124" t="s">
        <v>152</v>
      </c>
      <c r="F6124">
        <v>202630</v>
      </c>
      <c r="G6124">
        <v>2980</v>
      </c>
      <c r="H6124">
        <v>20</v>
      </c>
      <c r="I6124">
        <v>5072000</v>
      </c>
      <c r="J6124">
        <v>19880</v>
      </c>
      <c r="K6124">
        <v>31999.758388999999</v>
      </c>
    </row>
    <row r="6125" spans="1:11" x14ac:dyDescent="0.35">
      <c r="A6125" t="s">
        <v>502</v>
      </c>
      <c r="B6125" t="s">
        <v>161</v>
      </c>
      <c r="C6125" t="s">
        <v>167</v>
      </c>
      <c r="D6125" t="s">
        <v>23</v>
      </c>
      <c r="E6125" t="s">
        <v>152</v>
      </c>
      <c r="F6125">
        <v>202630</v>
      </c>
      <c r="G6125">
        <v>3860</v>
      </c>
      <c r="H6125">
        <v>20</v>
      </c>
      <c r="I6125">
        <v>5792000</v>
      </c>
      <c r="J6125">
        <v>24200</v>
      </c>
      <c r="K6125">
        <v>28503.165803</v>
      </c>
    </row>
    <row r="6126" spans="1:11" x14ac:dyDescent="0.35">
      <c r="A6126" t="s">
        <v>502</v>
      </c>
      <c r="B6126" t="s">
        <v>161</v>
      </c>
      <c r="C6126" t="s">
        <v>168</v>
      </c>
      <c r="D6126" t="s">
        <v>23</v>
      </c>
      <c r="E6126" t="s">
        <v>152</v>
      </c>
      <c r="F6126">
        <v>202630</v>
      </c>
      <c r="G6126">
        <v>5380</v>
      </c>
      <c r="H6126">
        <v>20</v>
      </c>
      <c r="I6126">
        <v>8074000</v>
      </c>
      <c r="J6126">
        <v>42720</v>
      </c>
      <c r="K6126">
        <v>28507.996283</v>
      </c>
    </row>
    <row r="6127" spans="1:11" x14ac:dyDescent="0.35">
      <c r="A6127" t="s">
        <v>502</v>
      </c>
      <c r="B6127" t="s">
        <v>161</v>
      </c>
      <c r="C6127" t="s">
        <v>169</v>
      </c>
      <c r="D6127" t="s">
        <v>23</v>
      </c>
      <c r="E6127" t="s">
        <v>152</v>
      </c>
      <c r="F6127">
        <v>202630</v>
      </c>
      <c r="G6127">
        <v>10060</v>
      </c>
      <c r="H6127">
        <v>20</v>
      </c>
      <c r="I6127">
        <v>18108000</v>
      </c>
      <c r="J6127">
        <v>100440</v>
      </c>
      <c r="K6127">
        <v>34093.345924000001</v>
      </c>
    </row>
    <row r="6128" spans="1:11" x14ac:dyDescent="0.35">
      <c r="A6128" t="s">
        <v>502</v>
      </c>
      <c r="B6128" t="s">
        <v>161</v>
      </c>
      <c r="C6128" t="s">
        <v>170</v>
      </c>
      <c r="D6128" t="s">
        <v>23</v>
      </c>
      <c r="E6128" t="s">
        <v>152</v>
      </c>
      <c r="F6128">
        <v>202630</v>
      </c>
      <c r="G6128">
        <v>2940</v>
      </c>
      <c r="H6128">
        <v>20</v>
      </c>
      <c r="I6128">
        <v>5292000</v>
      </c>
      <c r="J6128">
        <v>15960</v>
      </c>
      <c r="K6128">
        <v>34158.455781999997</v>
      </c>
    </row>
    <row r="6129" spans="1:11" x14ac:dyDescent="0.35">
      <c r="A6129" t="s">
        <v>502</v>
      </c>
      <c r="B6129" t="s">
        <v>161</v>
      </c>
      <c r="C6129" t="s">
        <v>171</v>
      </c>
      <c r="D6129" t="s">
        <v>23</v>
      </c>
      <c r="E6129" t="s">
        <v>152</v>
      </c>
      <c r="F6129">
        <v>202630</v>
      </c>
      <c r="G6129">
        <v>2180</v>
      </c>
      <c r="H6129">
        <v>20</v>
      </c>
      <c r="I6129">
        <v>3708000</v>
      </c>
      <c r="J6129">
        <v>11020</v>
      </c>
      <c r="K6129">
        <v>31850.495413000001</v>
      </c>
    </row>
    <row r="6130" spans="1:11" x14ac:dyDescent="0.35">
      <c r="A6130" t="s">
        <v>502</v>
      </c>
      <c r="B6130" t="s">
        <v>161</v>
      </c>
      <c r="C6130" t="s">
        <v>172</v>
      </c>
      <c r="D6130" t="s">
        <v>23</v>
      </c>
      <c r="E6130" t="s">
        <v>152</v>
      </c>
      <c r="F6130">
        <v>202630</v>
      </c>
      <c r="G6130">
        <v>5280</v>
      </c>
      <c r="H6130">
        <v>20</v>
      </c>
      <c r="I6130">
        <v>9504000</v>
      </c>
      <c r="J6130">
        <v>44020</v>
      </c>
      <c r="K6130">
        <v>34149.780303</v>
      </c>
    </row>
    <row r="6131" spans="1:11" x14ac:dyDescent="0.35">
      <c r="A6131" t="s">
        <v>502</v>
      </c>
      <c r="B6131" t="s">
        <v>161</v>
      </c>
      <c r="C6131" t="s">
        <v>173</v>
      </c>
      <c r="D6131" t="s">
        <v>23</v>
      </c>
      <c r="E6131" t="s">
        <v>152</v>
      </c>
      <c r="F6131">
        <v>202630</v>
      </c>
      <c r="G6131">
        <v>3500</v>
      </c>
      <c r="H6131">
        <v>20</v>
      </c>
      <c r="I6131">
        <v>5950000</v>
      </c>
      <c r="J6131">
        <v>21760</v>
      </c>
      <c r="K6131">
        <v>32096.742857000001</v>
      </c>
    </row>
    <row r="6132" spans="1:11" x14ac:dyDescent="0.35">
      <c r="A6132" t="s">
        <v>502</v>
      </c>
      <c r="B6132" t="s">
        <v>161</v>
      </c>
      <c r="C6132" t="s">
        <v>174</v>
      </c>
      <c r="D6132" t="s">
        <v>23</v>
      </c>
      <c r="E6132" t="s">
        <v>152</v>
      </c>
      <c r="F6132">
        <v>202630</v>
      </c>
      <c r="G6132">
        <v>15880</v>
      </c>
      <c r="H6132">
        <v>20</v>
      </c>
      <c r="I6132">
        <v>28584000</v>
      </c>
      <c r="J6132">
        <v>164560</v>
      </c>
      <c r="K6132">
        <v>34104.272040000003</v>
      </c>
    </row>
    <row r="6133" spans="1:11" x14ac:dyDescent="0.35">
      <c r="A6133" t="s">
        <v>502</v>
      </c>
      <c r="B6133" t="s">
        <v>161</v>
      </c>
      <c r="C6133" t="s">
        <v>175</v>
      </c>
      <c r="D6133" t="s">
        <v>23</v>
      </c>
      <c r="E6133" t="s">
        <v>152</v>
      </c>
      <c r="F6133">
        <v>202630</v>
      </c>
      <c r="G6133">
        <v>1460</v>
      </c>
      <c r="H6133">
        <v>20</v>
      </c>
      <c r="I6133">
        <v>2484000</v>
      </c>
      <c r="J6133">
        <v>10760</v>
      </c>
      <c r="K6133">
        <v>32011.136986000001</v>
      </c>
    </row>
    <row r="6134" spans="1:11" x14ac:dyDescent="0.35">
      <c r="A6134" t="s">
        <v>502</v>
      </c>
      <c r="B6134" t="s">
        <v>176</v>
      </c>
      <c r="C6134" t="s">
        <v>178</v>
      </c>
      <c r="D6134" t="s">
        <v>32</v>
      </c>
      <c r="E6134" t="s">
        <v>179</v>
      </c>
      <c r="F6134">
        <v>202630</v>
      </c>
      <c r="G6134">
        <v>17</v>
      </c>
      <c r="H6134">
        <v>1</v>
      </c>
      <c r="I6134">
        <v>850000</v>
      </c>
      <c r="J6134">
        <v>40</v>
      </c>
      <c r="K6134">
        <v>54524.941176</v>
      </c>
    </row>
    <row r="6135" spans="1:11" x14ac:dyDescent="0.35">
      <c r="A6135" t="s">
        <v>502</v>
      </c>
      <c r="B6135" t="s">
        <v>176</v>
      </c>
      <c r="C6135" t="s">
        <v>181</v>
      </c>
      <c r="D6135" t="s">
        <v>32</v>
      </c>
      <c r="E6135" t="s">
        <v>182</v>
      </c>
      <c r="F6135">
        <v>202630</v>
      </c>
      <c r="G6135">
        <v>22</v>
      </c>
      <c r="H6135">
        <v>1</v>
      </c>
      <c r="I6135">
        <v>1100000</v>
      </c>
      <c r="J6135">
        <v>37</v>
      </c>
      <c r="K6135">
        <v>61187.181817999997</v>
      </c>
    </row>
    <row r="6136" spans="1:11" x14ac:dyDescent="0.35">
      <c r="A6136" t="s">
        <v>502</v>
      </c>
      <c r="B6136" t="s">
        <v>176</v>
      </c>
      <c r="C6136" t="s">
        <v>184</v>
      </c>
      <c r="D6136" t="s">
        <v>32</v>
      </c>
      <c r="E6136" t="s">
        <v>185</v>
      </c>
      <c r="F6136">
        <v>202630</v>
      </c>
      <c r="G6136">
        <v>25</v>
      </c>
      <c r="H6136">
        <v>1</v>
      </c>
      <c r="I6136">
        <v>1250000</v>
      </c>
      <c r="J6136">
        <v>38</v>
      </c>
      <c r="K6136">
        <v>61303.12</v>
      </c>
    </row>
    <row r="6137" spans="1:11" x14ac:dyDescent="0.35">
      <c r="A6137" t="s">
        <v>502</v>
      </c>
      <c r="B6137" t="s">
        <v>176</v>
      </c>
      <c r="C6137" t="s">
        <v>186</v>
      </c>
      <c r="D6137" t="s">
        <v>32</v>
      </c>
      <c r="E6137" t="s">
        <v>185</v>
      </c>
      <c r="F6137">
        <v>202630</v>
      </c>
      <c r="G6137">
        <v>2</v>
      </c>
      <c r="H6137">
        <v>1</v>
      </c>
      <c r="I6137">
        <v>70000</v>
      </c>
      <c r="J6137">
        <v>1</v>
      </c>
      <c r="K6137">
        <v>30642.5</v>
      </c>
    </row>
    <row r="6138" spans="1:11" x14ac:dyDescent="0.35">
      <c r="A6138" t="s">
        <v>502</v>
      </c>
      <c r="B6138" t="s">
        <v>176</v>
      </c>
      <c r="C6138" t="s">
        <v>187</v>
      </c>
      <c r="D6138" t="s">
        <v>32</v>
      </c>
      <c r="E6138" t="s">
        <v>188</v>
      </c>
      <c r="F6138">
        <v>202630</v>
      </c>
      <c r="G6138">
        <v>29</v>
      </c>
      <c r="H6138">
        <v>1</v>
      </c>
      <c r="I6138">
        <v>1450000</v>
      </c>
      <c r="J6138">
        <v>65</v>
      </c>
      <c r="K6138">
        <v>52550.068965999999</v>
      </c>
    </row>
    <row r="6139" spans="1:11" x14ac:dyDescent="0.35">
      <c r="A6139" t="s">
        <v>502</v>
      </c>
      <c r="B6139" t="s">
        <v>176</v>
      </c>
      <c r="C6139" t="s">
        <v>191</v>
      </c>
      <c r="D6139" t="s">
        <v>32</v>
      </c>
      <c r="E6139" t="s">
        <v>192</v>
      </c>
      <c r="F6139">
        <v>202630</v>
      </c>
      <c r="G6139">
        <v>11</v>
      </c>
      <c r="H6139">
        <v>1</v>
      </c>
      <c r="I6139">
        <v>385000</v>
      </c>
      <c r="J6139">
        <v>14</v>
      </c>
      <c r="K6139">
        <v>43854.545454999999</v>
      </c>
    </row>
    <row r="6140" spans="1:11" x14ac:dyDescent="0.35">
      <c r="A6140" t="s">
        <v>502</v>
      </c>
      <c r="B6140" t="s">
        <v>176</v>
      </c>
      <c r="C6140" t="s">
        <v>194</v>
      </c>
      <c r="D6140" t="s">
        <v>32</v>
      </c>
      <c r="E6140" t="s">
        <v>195</v>
      </c>
      <c r="F6140">
        <v>202630</v>
      </c>
      <c r="G6140">
        <v>9</v>
      </c>
      <c r="H6140">
        <v>1</v>
      </c>
      <c r="I6140">
        <v>315000</v>
      </c>
      <c r="J6140">
        <v>19</v>
      </c>
      <c r="K6140">
        <v>43920.888889000002</v>
      </c>
    </row>
    <row r="6141" spans="1:11" x14ac:dyDescent="0.35">
      <c r="A6141" t="s">
        <v>502</v>
      </c>
      <c r="B6141" t="s">
        <v>176</v>
      </c>
      <c r="C6141" t="s">
        <v>199</v>
      </c>
      <c r="D6141" t="s">
        <v>32</v>
      </c>
      <c r="E6141" t="s">
        <v>200</v>
      </c>
      <c r="F6141">
        <v>202630</v>
      </c>
      <c r="G6141">
        <v>2</v>
      </c>
      <c r="H6141">
        <v>1</v>
      </c>
      <c r="I6141">
        <v>100000</v>
      </c>
      <c r="J6141">
        <v>2</v>
      </c>
      <c r="K6141">
        <v>61285</v>
      </c>
    </row>
    <row r="6142" spans="1:11" x14ac:dyDescent="0.35">
      <c r="A6142" t="s">
        <v>502</v>
      </c>
      <c r="B6142" t="s">
        <v>176</v>
      </c>
      <c r="C6142" t="s">
        <v>201</v>
      </c>
      <c r="D6142" t="s">
        <v>32</v>
      </c>
      <c r="E6142" t="s">
        <v>202</v>
      </c>
      <c r="F6142">
        <v>202630</v>
      </c>
      <c r="G6142">
        <v>9</v>
      </c>
      <c r="H6142">
        <v>1</v>
      </c>
      <c r="I6142">
        <v>315000</v>
      </c>
      <c r="J6142">
        <v>20</v>
      </c>
      <c r="K6142">
        <v>43775</v>
      </c>
    </row>
    <row r="6143" spans="1:11" x14ac:dyDescent="0.35">
      <c r="A6143" t="s">
        <v>502</v>
      </c>
      <c r="B6143" t="s">
        <v>176</v>
      </c>
      <c r="C6143" t="s">
        <v>203</v>
      </c>
      <c r="D6143" t="s">
        <v>32</v>
      </c>
      <c r="E6143" t="s">
        <v>204</v>
      </c>
      <c r="F6143">
        <v>202630</v>
      </c>
      <c r="G6143">
        <v>23</v>
      </c>
      <c r="H6143">
        <v>1</v>
      </c>
      <c r="I6143">
        <v>1840000</v>
      </c>
      <c r="J6143">
        <v>36</v>
      </c>
      <c r="K6143">
        <v>70242.608695999996</v>
      </c>
    </row>
    <row r="6144" spans="1:11" x14ac:dyDescent="0.35">
      <c r="A6144" t="s">
        <v>502</v>
      </c>
      <c r="B6144" t="s">
        <v>176</v>
      </c>
      <c r="C6144" t="s">
        <v>205</v>
      </c>
      <c r="D6144" t="s">
        <v>32</v>
      </c>
      <c r="E6144" t="s">
        <v>206</v>
      </c>
      <c r="F6144">
        <v>202630</v>
      </c>
      <c r="G6144">
        <v>24</v>
      </c>
      <c r="H6144">
        <v>1</v>
      </c>
      <c r="I6144">
        <v>1920000</v>
      </c>
      <c r="J6144">
        <v>28</v>
      </c>
      <c r="K6144">
        <v>70127.541666999998</v>
      </c>
    </row>
    <row r="6145" spans="1:11" x14ac:dyDescent="0.35">
      <c r="A6145" t="s">
        <v>502</v>
      </c>
      <c r="B6145" t="s">
        <v>176</v>
      </c>
      <c r="C6145" t="s">
        <v>207</v>
      </c>
      <c r="D6145" t="s">
        <v>32</v>
      </c>
      <c r="E6145" t="s">
        <v>202</v>
      </c>
      <c r="F6145">
        <v>202630</v>
      </c>
      <c r="G6145">
        <v>37</v>
      </c>
      <c r="H6145">
        <v>1</v>
      </c>
      <c r="I6145">
        <v>1480000</v>
      </c>
      <c r="J6145">
        <v>61</v>
      </c>
      <c r="K6145">
        <v>52951</v>
      </c>
    </row>
    <row r="6146" spans="1:11" x14ac:dyDescent="0.35">
      <c r="A6146" t="s">
        <v>502</v>
      </c>
      <c r="B6146" t="s">
        <v>176</v>
      </c>
      <c r="C6146" t="s">
        <v>208</v>
      </c>
      <c r="D6146" t="s">
        <v>32</v>
      </c>
      <c r="E6146" t="s">
        <v>185</v>
      </c>
      <c r="F6146">
        <v>202630</v>
      </c>
      <c r="G6146">
        <v>107</v>
      </c>
      <c r="H6146">
        <v>1</v>
      </c>
      <c r="I6146">
        <v>8560000</v>
      </c>
      <c r="J6146">
        <v>333</v>
      </c>
      <c r="K6146">
        <v>70118.299064999999</v>
      </c>
    </row>
    <row r="6147" spans="1:11" x14ac:dyDescent="0.35">
      <c r="A6147" t="s">
        <v>502</v>
      </c>
      <c r="B6147" t="s">
        <v>176</v>
      </c>
      <c r="C6147" t="s">
        <v>210</v>
      </c>
      <c r="D6147" t="s">
        <v>32</v>
      </c>
      <c r="E6147" t="s">
        <v>200</v>
      </c>
      <c r="F6147">
        <v>202630</v>
      </c>
      <c r="G6147">
        <v>24</v>
      </c>
      <c r="H6147">
        <v>1</v>
      </c>
      <c r="I6147">
        <v>960000</v>
      </c>
      <c r="J6147">
        <v>37</v>
      </c>
      <c r="K6147">
        <v>58173.166666999998</v>
      </c>
    </row>
    <row r="6148" spans="1:11" x14ac:dyDescent="0.35">
      <c r="A6148" t="s">
        <v>502</v>
      </c>
      <c r="B6148" t="s">
        <v>176</v>
      </c>
      <c r="C6148" t="s">
        <v>211</v>
      </c>
      <c r="D6148" t="s">
        <v>32</v>
      </c>
      <c r="E6148" t="s">
        <v>192</v>
      </c>
      <c r="F6148">
        <v>202630</v>
      </c>
      <c r="G6148">
        <v>108</v>
      </c>
      <c r="H6148">
        <v>1</v>
      </c>
      <c r="I6148">
        <v>8640000</v>
      </c>
      <c r="J6148">
        <v>459</v>
      </c>
      <c r="K6148">
        <v>70157.833333000002</v>
      </c>
    </row>
    <row r="6149" spans="1:11" x14ac:dyDescent="0.35">
      <c r="A6149" t="s">
        <v>502</v>
      </c>
      <c r="B6149" t="s">
        <v>176</v>
      </c>
      <c r="C6149" t="s">
        <v>212</v>
      </c>
      <c r="D6149" t="s">
        <v>32</v>
      </c>
      <c r="E6149" t="s">
        <v>195</v>
      </c>
      <c r="F6149">
        <v>202630</v>
      </c>
      <c r="G6149">
        <v>21</v>
      </c>
      <c r="H6149">
        <v>1</v>
      </c>
      <c r="I6149">
        <v>1680000</v>
      </c>
      <c r="J6149">
        <v>38</v>
      </c>
      <c r="K6149">
        <v>70196.714286000002</v>
      </c>
    </row>
    <row r="6150" spans="1:11" x14ac:dyDescent="0.35">
      <c r="A6150" t="s">
        <v>502</v>
      </c>
      <c r="B6150" t="s">
        <v>176</v>
      </c>
      <c r="C6150" t="s">
        <v>213</v>
      </c>
      <c r="D6150" t="s">
        <v>32</v>
      </c>
      <c r="E6150" t="s">
        <v>198</v>
      </c>
      <c r="F6150">
        <v>202630</v>
      </c>
      <c r="G6150">
        <v>14</v>
      </c>
      <c r="H6150">
        <v>1</v>
      </c>
      <c r="I6150">
        <v>1120000</v>
      </c>
      <c r="J6150">
        <v>13</v>
      </c>
      <c r="K6150">
        <v>70090</v>
      </c>
    </row>
    <row r="6151" spans="1:11" x14ac:dyDescent="0.35">
      <c r="A6151" t="s">
        <v>502</v>
      </c>
      <c r="B6151" t="s">
        <v>223</v>
      </c>
      <c r="C6151" t="s">
        <v>225</v>
      </c>
      <c r="D6151" t="s">
        <v>20</v>
      </c>
      <c r="E6151" t="s">
        <v>18</v>
      </c>
      <c r="F6151">
        <v>202630</v>
      </c>
      <c r="G6151">
        <v>3840</v>
      </c>
      <c r="H6151">
        <v>12</v>
      </c>
      <c r="I6151">
        <v>6788200</v>
      </c>
      <c r="J6151">
        <v>42816</v>
      </c>
      <c r="K6151">
        <v>19037.912499999999</v>
      </c>
    </row>
    <row r="6152" spans="1:11" x14ac:dyDescent="0.35">
      <c r="A6152" t="s">
        <v>502</v>
      </c>
      <c r="B6152" t="s">
        <v>223</v>
      </c>
      <c r="C6152" t="s">
        <v>226</v>
      </c>
      <c r="D6152" t="s">
        <v>20</v>
      </c>
      <c r="E6152" t="s">
        <v>18</v>
      </c>
      <c r="F6152">
        <v>202630</v>
      </c>
      <c r="G6152">
        <v>6912</v>
      </c>
      <c r="H6152">
        <v>16</v>
      </c>
      <c r="I6152">
        <v>12101000</v>
      </c>
      <c r="J6152">
        <v>67152</v>
      </c>
      <c r="K6152">
        <v>25441.409722</v>
      </c>
    </row>
    <row r="6153" spans="1:11" x14ac:dyDescent="0.35">
      <c r="A6153" t="s">
        <v>502</v>
      </c>
      <c r="B6153" t="s">
        <v>223</v>
      </c>
      <c r="C6153" t="s">
        <v>227</v>
      </c>
      <c r="D6153" t="s">
        <v>17</v>
      </c>
      <c r="E6153" t="s">
        <v>24</v>
      </c>
      <c r="F6153">
        <v>202630</v>
      </c>
      <c r="G6153">
        <v>13040</v>
      </c>
      <c r="H6153">
        <v>20</v>
      </c>
      <c r="I6153">
        <v>21457300</v>
      </c>
      <c r="J6153">
        <v>106660</v>
      </c>
      <c r="K6153">
        <v>29107.585889999998</v>
      </c>
    </row>
    <row r="6154" spans="1:11" x14ac:dyDescent="0.35">
      <c r="A6154" t="s">
        <v>502</v>
      </c>
      <c r="B6154" t="s">
        <v>223</v>
      </c>
      <c r="C6154" t="s">
        <v>228</v>
      </c>
      <c r="D6154" t="s">
        <v>17</v>
      </c>
      <c r="E6154" t="s">
        <v>24</v>
      </c>
      <c r="F6154">
        <v>202630</v>
      </c>
      <c r="G6154">
        <v>14840</v>
      </c>
      <c r="H6154">
        <v>20</v>
      </c>
      <c r="I6154">
        <v>25092200</v>
      </c>
      <c r="J6154">
        <v>152400</v>
      </c>
      <c r="K6154">
        <v>30207.012128999999</v>
      </c>
    </row>
    <row r="6155" spans="1:11" x14ac:dyDescent="0.35">
      <c r="A6155" t="s">
        <v>502</v>
      </c>
      <c r="B6155" t="s">
        <v>223</v>
      </c>
      <c r="C6155" t="s">
        <v>230</v>
      </c>
      <c r="D6155" t="s">
        <v>17</v>
      </c>
      <c r="E6155" t="s">
        <v>18</v>
      </c>
      <c r="F6155">
        <v>202630</v>
      </c>
      <c r="G6155">
        <v>1488</v>
      </c>
      <c r="H6155">
        <v>16</v>
      </c>
      <c r="I6155">
        <v>2604000</v>
      </c>
      <c r="J6155">
        <v>7328</v>
      </c>
      <c r="K6155">
        <v>25416.387096999999</v>
      </c>
    </row>
    <row r="6156" spans="1:11" x14ac:dyDescent="0.35">
      <c r="A6156" t="s">
        <v>502</v>
      </c>
      <c r="B6156" t="s">
        <v>223</v>
      </c>
      <c r="C6156" t="s">
        <v>232</v>
      </c>
      <c r="D6156" t="s">
        <v>32</v>
      </c>
      <c r="E6156" t="s">
        <v>18</v>
      </c>
      <c r="F6156">
        <v>202630</v>
      </c>
      <c r="G6156">
        <v>10384</v>
      </c>
      <c r="H6156">
        <v>16</v>
      </c>
      <c r="I6156">
        <v>16593500</v>
      </c>
      <c r="J6156">
        <v>128832</v>
      </c>
      <c r="K6156">
        <v>22645.750384999999</v>
      </c>
    </row>
    <row r="6157" spans="1:11" x14ac:dyDescent="0.35">
      <c r="A6157" t="s">
        <v>502</v>
      </c>
      <c r="B6157" t="s">
        <v>223</v>
      </c>
      <c r="C6157" t="s">
        <v>233</v>
      </c>
      <c r="D6157" t="s">
        <v>17</v>
      </c>
      <c r="E6157" t="s">
        <v>18</v>
      </c>
      <c r="F6157">
        <v>202630</v>
      </c>
      <c r="G6157">
        <v>708</v>
      </c>
      <c r="H6157">
        <v>12</v>
      </c>
      <c r="I6157">
        <v>1268500</v>
      </c>
      <c r="J6157">
        <v>2148</v>
      </c>
      <c r="K6157">
        <v>19025.576271000002</v>
      </c>
    </row>
    <row r="6158" spans="1:11" x14ac:dyDescent="0.35">
      <c r="A6158" t="s">
        <v>502</v>
      </c>
      <c r="B6158" t="s">
        <v>223</v>
      </c>
      <c r="C6158" t="s">
        <v>234</v>
      </c>
      <c r="D6158" t="s">
        <v>109</v>
      </c>
      <c r="E6158" t="s">
        <v>24</v>
      </c>
      <c r="F6158">
        <v>202630</v>
      </c>
      <c r="G6158">
        <v>17100</v>
      </c>
      <c r="H6158">
        <v>20</v>
      </c>
      <c r="I6158">
        <v>28168500</v>
      </c>
      <c r="J6158">
        <v>193800</v>
      </c>
      <c r="K6158">
        <v>29183.533332999999</v>
      </c>
    </row>
    <row r="6159" spans="1:11" x14ac:dyDescent="0.35">
      <c r="A6159" t="s">
        <v>502</v>
      </c>
      <c r="B6159" t="s">
        <v>223</v>
      </c>
      <c r="C6159" t="s">
        <v>235</v>
      </c>
      <c r="D6159" t="s">
        <v>109</v>
      </c>
      <c r="E6159" t="s">
        <v>24</v>
      </c>
      <c r="F6159">
        <v>202630</v>
      </c>
      <c r="G6159">
        <v>9420</v>
      </c>
      <c r="H6159">
        <v>20</v>
      </c>
      <c r="I6159">
        <v>15964000</v>
      </c>
      <c r="J6159">
        <v>92460</v>
      </c>
      <c r="K6159">
        <v>30092.458599000001</v>
      </c>
    </row>
    <row r="6160" spans="1:11" x14ac:dyDescent="0.35">
      <c r="A6160" t="s">
        <v>502</v>
      </c>
      <c r="B6160" t="s">
        <v>223</v>
      </c>
      <c r="C6160" t="s">
        <v>236</v>
      </c>
      <c r="D6160" t="s">
        <v>20</v>
      </c>
      <c r="E6160" t="s">
        <v>24</v>
      </c>
      <c r="F6160">
        <v>202630</v>
      </c>
      <c r="G6160">
        <v>10260</v>
      </c>
      <c r="H6160">
        <v>20</v>
      </c>
      <c r="I6160">
        <v>17390700</v>
      </c>
      <c r="J6160">
        <v>89380</v>
      </c>
      <c r="K6160">
        <v>30158.596491</v>
      </c>
    </row>
    <row r="6161" spans="1:11" x14ac:dyDescent="0.35">
      <c r="A6161" t="s">
        <v>502</v>
      </c>
      <c r="B6161" t="s">
        <v>237</v>
      </c>
      <c r="C6161" t="s">
        <v>238</v>
      </c>
      <c r="D6161" t="s">
        <v>17</v>
      </c>
      <c r="E6161" t="s">
        <v>18</v>
      </c>
      <c r="F6161">
        <v>202630</v>
      </c>
      <c r="G6161">
        <v>3200</v>
      </c>
      <c r="H6161">
        <v>20</v>
      </c>
      <c r="I6161">
        <v>4960000</v>
      </c>
      <c r="J6161">
        <v>12700</v>
      </c>
      <c r="K6161">
        <v>28180.331249999999</v>
      </c>
    </row>
    <row r="6162" spans="1:11" x14ac:dyDescent="0.35">
      <c r="A6162" t="s">
        <v>502</v>
      </c>
      <c r="B6162" t="s">
        <v>237</v>
      </c>
      <c r="C6162" t="s">
        <v>239</v>
      </c>
      <c r="D6162" t="s">
        <v>17</v>
      </c>
      <c r="E6162" t="s">
        <v>18</v>
      </c>
      <c r="F6162">
        <v>202630</v>
      </c>
      <c r="G6162">
        <v>4480</v>
      </c>
      <c r="H6162">
        <v>20</v>
      </c>
      <c r="I6162">
        <v>6944000</v>
      </c>
      <c r="J6162">
        <v>24280</v>
      </c>
      <c r="K6162">
        <v>28181.883929</v>
      </c>
    </row>
    <row r="6163" spans="1:11" x14ac:dyDescent="0.35">
      <c r="A6163" t="s">
        <v>502</v>
      </c>
      <c r="B6163" t="s">
        <v>237</v>
      </c>
      <c r="C6163" t="s">
        <v>240</v>
      </c>
      <c r="D6163" t="s">
        <v>17</v>
      </c>
      <c r="E6163" t="s">
        <v>18</v>
      </c>
      <c r="F6163">
        <v>202630</v>
      </c>
      <c r="G6163">
        <v>3640</v>
      </c>
      <c r="H6163">
        <v>20</v>
      </c>
      <c r="I6163">
        <v>5733000</v>
      </c>
      <c r="J6163">
        <v>13300</v>
      </c>
      <c r="K6163">
        <v>28169.708791000001</v>
      </c>
    </row>
    <row r="6164" spans="1:11" x14ac:dyDescent="0.35">
      <c r="A6164" t="s">
        <v>502</v>
      </c>
      <c r="B6164" t="s">
        <v>237</v>
      </c>
      <c r="C6164" t="s">
        <v>241</v>
      </c>
      <c r="D6164" t="s">
        <v>20</v>
      </c>
      <c r="E6164" t="s">
        <v>18</v>
      </c>
      <c r="F6164">
        <v>202630</v>
      </c>
      <c r="G6164">
        <v>1188</v>
      </c>
      <c r="H6164">
        <v>12</v>
      </c>
      <c r="I6164">
        <v>2841300</v>
      </c>
      <c r="J6164">
        <v>3408</v>
      </c>
      <c r="K6164">
        <v>25693.929293000001</v>
      </c>
    </row>
    <row r="6165" spans="1:11" x14ac:dyDescent="0.35">
      <c r="A6165" t="s">
        <v>502</v>
      </c>
      <c r="B6165" t="s">
        <v>237</v>
      </c>
      <c r="C6165" t="s">
        <v>242</v>
      </c>
      <c r="D6165" t="s">
        <v>20</v>
      </c>
      <c r="E6165" t="s">
        <v>18</v>
      </c>
      <c r="F6165">
        <v>202630</v>
      </c>
      <c r="G6165">
        <v>1904</v>
      </c>
      <c r="H6165">
        <v>16</v>
      </c>
      <c r="I6165">
        <v>4462500</v>
      </c>
      <c r="J6165">
        <v>7808</v>
      </c>
      <c r="K6165">
        <v>33774.537815000003</v>
      </c>
    </row>
    <row r="6166" spans="1:11" x14ac:dyDescent="0.35">
      <c r="A6166" t="s">
        <v>502</v>
      </c>
      <c r="B6166" t="s">
        <v>237</v>
      </c>
      <c r="C6166" t="s">
        <v>243</v>
      </c>
      <c r="D6166" t="s">
        <v>17</v>
      </c>
      <c r="E6166" t="s">
        <v>18</v>
      </c>
      <c r="F6166">
        <v>202630</v>
      </c>
      <c r="G6166">
        <v>50360</v>
      </c>
      <c r="H6166">
        <v>20</v>
      </c>
      <c r="I6166">
        <v>120712300</v>
      </c>
      <c r="J6166">
        <v>557040</v>
      </c>
      <c r="K6166">
        <v>43532.960682999998</v>
      </c>
    </row>
    <row r="6167" spans="1:11" x14ac:dyDescent="0.35">
      <c r="A6167" t="s">
        <v>502</v>
      </c>
      <c r="B6167" t="s">
        <v>237</v>
      </c>
      <c r="C6167" t="s">
        <v>244</v>
      </c>
      <c r="D6167" t="s">
        <v>20</v>
      </c>
      <c r="E6167" t="s">
        <v>18</v>
      </c>
      <c r="F6167">
        <v>202630</v>
      </c>
      <c r="G6167">
        <v>4160</v>
      </c>
      <c r="H6167">
        <v>16</v>
      </c>
      <c r="I6167">
        <v>9750000</v>
      </c>
      <c r="J6167">
        <v>39104</v>
      </c>
      <c r="K6167">
        <v>33673.546154000003</v>
      </c>
    </row>
    <row r="6168" spans="1:11" x14ac:dyDescent="0.35">
      <c r="A6168" t="s">
        <v>502</v>
      </c>
      <c r="B6168" t="s">
        <v>237</v>
      </c>
      <c r="C6168" t="s">
        <v>245</v>
      </c>
      <c r="D6168" t="s">
        <v>20</v>
      </c>
      <c r="E6168" t="s">
        <v>18</v>
      </c>
      <c r="F6168">
        <v>202630</v>
      </c>
      <c r="G6168">
        <v>11664</v>
      </c>
      <c r="H6168">
        <v>16</v>
      </c>
      <c r="I6168">
        <v>29547000</v>
      </c>
      <c r="J6168">
        <v>98528</v>
      </c>
      <c r="K6168">
        <v>36359.536351000002</v>
      </c>
    </row>
    <row r="6169" spans="1:11" x14ac:dyDescent="0.35">
      <c r="A6169" t="s">
        <v>502</v>
      </c>
      <c r="B6169" t="s">
        <v>237</v>
      </c>
      <c r="C6169" t="s">
        <v>247</v>
      </c>
      <c r="D6169" t="s">
        <v>20</v>
      </c>
      <c r="E6169" t="s">
        <v>18</v>
      </c>
      <c r="F6169">
        <v>202630</v>
      </c>
      <c r="G6169">
        <v>22304</v>
      </c>
      <c r="H6169">
        <v>16</v>
      </c>
      <c r="I6169">
        <v>52972000</v>
      </c>
      <c r="J6169">
        <v>228496</v>
      </c>
      <c r="K6169">
        <v>34281.139168000002</v>
      </c>
    </row>
    <row r="6170" spans="1:11" x14ac:dyDescent="0.35">
      <c r="A6170" t="s">
        <v>502</v>
      </c>
      <c r="B6170" t="s">
        <v>237</v>
      </c>
      <c r="C6170" t="s">
        <v>249</v>
      </c>
      <c r="D6170" t="s">
        <v>17</v>
      </c>
      <c r="E6170" t="s">
        <v>15</v>
      </c>
      <c r="F6170">
        <v>202630</v>
      </c>
      <c r="G6170">
        <v>816</v>
      </c>
      <c r="H6170">
        <v>12</v>
      </c>
      <c r="I6170">
        <v>986000</v>
      </c>
      <c r="J6170">
        <v>3276</v>
      </c>
      <c r="K6170">
        <v>13563.426471000001</v>
      </c>
    </row>
    <row r="6171" spans="1:11" x14ac:dyDescent="0.35">
      <c r="A6171" t="s">
        <v>502</v>
      </c>
      <c r="B6171" t="s">
        <v>237</v>
      </c>
      <c r="C6171" t="s">
        <v>250</v>
      </c>
      <c r="D6171" t="s">
        <v>17</v>
      </c>
      <c r="E6171" t="s">
        <v>15</v>
      </c>
      <c r="F6171">
        <v>202630</v>
      </c>
      <c r="G6171">
        <v>1716</v>
      </c>
      <c r="H6171">
        <v>12</v>
      </c>
      <c r="I6171">
        <v>2431000</v>
      </c>
      <c r="J6171">
        <v>14076</v>
      </c>
      <c r="K6171">
        <v>15617.272727</v>
      </c>
    </row>
    <row r="6172" spans="1:11" x14ac:dyDescent="0.35">
      <c r="A6172" t="s">
        <v>502</v>
      </c>
      <c r="B6172" t="s">
        <v>237</v>
      </c>
      <c r="C6172" t="s">
        <v>251</v>
      </c>
      <c r="D6172" t="s">
        <v>17</v>
      </c>
      <c r="E6172" t="s">
        <v>15</v>
      </c>
      <c r="F6172">
        <v>202630</v>
      </c>
      <c r="G6172">
        <v>828</v>
      </c>
      <c r="H6172">
        <v>12</v>
      </c>
      <c r="I6172">
        <v>1173000</v>
      </c>
      <c r="J6172">
        <v>6000</v>
      </c>
      <c r="K6172">
        <v>15642.536232</v>
      </c>
    </row>
    <row r="6173" spans="1:11" x14ac:dyDescent="0.35">
      <c r="A6173" t="s">
        <v>502</v>
      </c>
      <c r="B6173" t="s">
        <v>237</v>
      </c>
      <c r="C6173" t="s">
        <v>252</v>
      </c>
      <c r="D6173" t="s">
        <v>14</v>
      </c>
      <c r="E6173" t="s">
        <v>15</v>
      </c>
      <c r="F6173">
        <v>202630</v>
      </c>
      <c r="G6173">
        <v>564</v>
      </c>
      <c r="H6173">
        <v>12</v>
      </c>
      <c r="I6173">
        <v>681500</v>
      </c>
      <c r="J6173">
        <v>4500</v>
      </c>
      <c r="K6173">
        <v>13556.468085</v>
      </c>
    </row>
    <row r="6174" spans="1:11" x14ac:dyDescent="0.35">
      <c r="A6174" t="s">
        <v>502</v>
      </c>
      <c r="B6174" t="s">
        <v>237</v>
      </c>
      <c r="C6174" t="s">
        <v>254</v>
      </c>
      <c r="D6174" t="s">
        <v>17</v>
      </c>
      <c r="E6174" t="s">
        <v>15</v>
      </c>
      <c r="F6174">
        <v>202630</v>
      </c>
      <c r="G6174">
        <v>2556</v>
      </c>
      <c r="H6174">
        <v>12</v>
      </c>
      <c r="I6174">
        <v>3088500</v>
      </c>
      <c r="J6174">
        <v>15108</v>
      </c>
      <c r="K6174">
        <v>13570.276995</v>
      </c>
    </row>
    <row r="6175" spans="1:11" x14ac:dyDescent="0.35">
      <c r="A6175" t="s">
        <v>502</v>
      </c>
      <c r="B6175" t="s">
        <v>237</v>
      </c>
      <c r="C6175" t="s">
        <v>255</v>
      </c>
      <c r="D6175" t="s">
        <v>20</v>
      </c>
      <c r="E6175" t="s">
        <v>24</v>
      </c>
      <c r="F6175">
        <v>202630</v>
      </c>
      <c r="G6175">
        <v>1340</v>
      </c>
      <c r="H6175">
        <v>20</v>
      </c>
      <c r="I6175">
        <v>3075300</v>
      </c>
      <c r="J6175">
        <v>7600</v>
      </c>
      <c r="K6175">
        <v>41188.044776000002</v>
      </c>
    </row>
    <row r="6176" spans="1:11" x14ac:dyDescent="0.35">
      <c r="A6176" t="s">
        <v>502</v>
      </c>
      <c r="B6176" t="s">
        <v>237</v>
      </c>
      <c r="C6176" t="s">
        <v>256</v>
      </c>
      <c r="D6176" t="s">
        <v>20</v>
      </c>
      <c r="E6176" t="s">
        <v>18</v>
      </c>
      <c r="F6176">
        <v>202630</v>
      </c>
      <c r="G6176">
        <v>12720</v>
      </c>
      <c r="H6176">
        <v>20</v>
      </c>
      <c r="I6176">
        <v>29200500</v>
      </c>
      <c r="J6176">
        <v>120660</v>
      </c>
      <c r="K6176">
        <v>41459.723270000002</v>
      </c>
    </row>
    <row r="6177" spans="1:11" x14ac:dyDescent="0.35">
      <c r="A6177" t="s">
        <v>502</v>
      </c>
      <c r="B6177" t="s">
        <v>237</v>
      </c>
      <c r="C6177" t="s">
        <v>257</v>
      </c>
      <c r="D6177" t="s">
        <v>20</v>
      </c>
      <c r="E6177" t="s">
        <v>18</v>
      </c>
      <c r="F6177">
        <v>202630</v>
      </c>
      <c r="G6177">
        <v>4416</v>
      </c>
      <c r="H6177">
        <v>16</v>
      </c>
      <c r="I6177">
        <v>10502000</v>
      </c>
      <c r="J6177">
        <v>30512</v>
      </c>
      <c r="K6177">
        <v>34322.351449000002</v>
      </c>
    </row>
    <row r="6178" spans="1:11" x14ac:dyDescent="0.35">
      <c r="A6178" t="s">
        <v>502</v>
      </c>
      <c r="B6178" t="s">
        <v>237</v>
      </c>
      <c r="C6178" t="s">
        <v>258</v>
      </c>
      <c r="D6178" t="s">
        <v>23</v>
      </c>
      <c r="E6178" t="s">
        <v>18</v>
      </c>
      <c r="F6178">
        <v>202630</v>
      </c>
      <c r="G6178">
        <v>8320</v>
      </c>
      <c r="H6178">
        <v>20</v>
      </c>
      <c r="I6178">
        <v>19118700</v>
      </c>
      <c r="J6178">
        <v>64520</v>
      </c>
      <c r="K6178">
        <v>41469.96875</v>
      </c>
    </row>
    <row r="6179" spans="1:11" x14ac:dyDescent="0.35">
      <c r="A6179" t="s">
        <v>502</v>
      </c>
      <c r="B6179" t="s">
        <v>237</v>
      </c>
      <c r="C6179" t="s">
        <v>259</v>
      </c>
      <c r="D6179" t="s">
        <v>23</v>
      </c>
      <c r="E6179" t="s">
        <v>18</v>
      </c>
      <c r="F6179">
        <v>202630</v>
      </c>
      <c r="G6179">
        <v>3580</v>
      </c>
      <c r="H6179">
        <v>20</v>
      </c>
      <c r="I6179">
        <v>8224200</v>
      </c>
      <c r="J6179">
        <v>20420</v>
      </c>
      <c r="K6179">
        <v>41475.703910999997</v>
      </c>
    </row>
    <row r="6180" spans="1:11" x14ac:dyDescent="0.35">
      <c r="A6180" t="s">
        <v>502</v>
      </c>
      <c r="B6180" t="s">
        <v>237</v>
      </c>
      <c r="C6180" t="s">
        <v>261</v>
      </c>
      <c r="D6180" t="s">
        <v>23</v>
      </c>
      <c r="E6180" t="s">
        <v>24</v>
      </c>
      <c r="F6180">
        <v>202630</v>
      </c>
      <c r="G6180">
        <v>1500</v>
      </c>
      <c r="H6180">
        <v>20</v>
      </c>
      <c r="I6180">
        <v>3442500</v>
      </c>
      <c r="J6180">
        <v>3040</v>
      </c>
      <c r="K6180">
        <v>41392.426667</v>
      </c>
    </row>
    <row r="6181" spans="1:11" x14ac:dyDescent="0.35">
      <c r="A6181" t="s">
        <v>502</v>
      </c>
      <c r="B6181" t="s">
        <v>237</v>
      </c>
      <c r="C6181" t="s">
        <v>264</v>
      </c>
      <c r="D6181" t="s">
        <v>20</v>
      </c>
      <c r="E6181" t="s">
        <v>21</v>
      </c>
      <c r="F6181">
        <v>202630</v>
      </c>
      <c r="G6181">
        <v>1660</v>
      </c>
      <c r="H6181">
        <v>20</v>
      </c>
      <c r="I6181">
        <v>2631100</v>
      </c>
      <c r="J6181">
        <v>10320</v>
      </c>
      <c r="K6181">
        <v>28528.337349000001</v>
      </c>
    </row>
    <row r="6182" spans="1:11" x14ac:dyDescent="0.35">
      <c r="A6182" t="s">
        <v>502</v>
      </c>
      <c r="B6182" t="s">
        <v>267</v>
      </c>
      <c r="C6182" t="s">
        <v>270</v>
      </c>
      <c r="D6182" t="s">
        <v>17</v>
      </c>
      <c r="E6182" t="s">
        <v>18</v>
      </c>
      <c r="F6182">
        <v>202630</v>
      </c>
      <c r="G6182">
        <v>9744</v>
      </c>
      <c r="H6182">
        <v>16</v>
      </c>
      <c r="I6182">
        <v>19975200</v>
      </c>
      <c r="J6182">
        <v>60736</v>
      </c>
      <c r="K6182">
        <v>29321.178982000001</v>
      </c>
    </row>
    <row r="6183" spans="1:11" x14ac:dyDescent="0.35">
      <c r="A6183" t="s">
        <v>502</v>
      </c>
      <c r="B6183" t="s">
        <v>267</v>
      </c>
      <c r="C6183" t="s">
        <v>423</v>
      </c>
      <c r="D6183" t="s">
        <v>17</v>
      </c>
      <c r="E6183" t="s">
        <v>18</v>
      </c>
      <c r="F6183">
        <v>202630</v>
      </c>
      <c r="G6183">
        <v>7168</v>
      </c>
      <c r="H6183">
        <v>16</v>
      </c>
      <c r="I6183">
        <v>11961600</v>
      </c>
      <c r="J6183">
        <v>47840</v>
      </c>
      <c r="K6183">
        <v>24222.828125</v>
      </c>
    </row>
    <row r="6184" spans="1:11" x14ac:dyDescent="0.35">
      <c r="A6184" t="s">
        <v>502</v>
      </c>
      <c r="B6184" t="s">
        <v>267</v>
      </c>
      <c r="C6184" t="s">
        <v>495</v>
      </c>
      <c r="D6184" t="s">
        <v>20</v>
      </c>
      <c r="E6184" t="s">
        <v>18</v>
      </c>
      <c r="F6184">
        <v>202630</v>
      </c>
      <c r="G6184">
        <v>3516</v>
      </c>
      <c r="H6184">
        <v>12</v>
      </c>
      <c r="I6184">
        <v>7032000</v>
      </c>
      <c r="J6184">
        <v>21804</v>
      </c>
      <c r="K6184">
        <v>21464.651877</v>
      </c>
    </row>
    <row r="6185" spans="1:11" x14ac:dyDescent="0.35">
      <c r="A6185" t="s">
        <v>502</v>
      </c>
      <c r="B6185" t="s">
        <v>267</v>
      </c>
      <c r="C6185" t="s">
        <v>271</v>
      </c>
      <c r="D6185" t="s">
        <v>20</v>
      </c>
      <c r="E6185" t="s">
        <v>18</v>
      </c>
      <c r="F6185">
        <v>202630</v>
      </c>
      <c r="G6185">
        <v>23712</v>
      </c>
      <c r="H6185">
        <v>16</v>
      </c>
      <c r="I6185">
        <v>47800800</v>
      </c>
      <c r="J6185">
        <v>243040</v>
      </c>
      <c r="K6185">
        <v>29205.617408999999</v>
      </c>
    </row>
    <row r="6186" spans="1:11" x14ac:dyDescent="0.35">
      <c r="A6186" t="s">
        <v>502</v>
      </c>
      <c r="B6186" t="s">
        <v>267</v>
      </c>
      <c r="C6186" t="s">
        <v>385</v>
      </c>
      <c r="D6186" t="s">
        <v>17</v>
      </c>
      <c r="E6186" t="s">
        <v>18</v>
      </c>
      <c r="F6186">
        <v>202630</v>
      </c>
      <c r="G6186">
        <v>10976</v>
      </c>
      <c r="H6186">
        <v>16</v>
      </c>
      <c r="I6186">
        <v>25039000</v>
      </c>
      <c r="J6186">
        <v>95744</v>
      </c>
      <c r="K6186">
        <v>32991.427113999998</v>
      </c>
    </row>
    <row r="6187" spans="1:11" x14ac:dyDescent="0.35">
      <c r="A6187" t="s">
        <v>502</v>
      </c>
      <c r="B6187" t="s">
        <v>267</v>
      </c>
      <c r="C6187" t="s">
        <v>503</v>
      </c>
      <c r="D6187" t="s">
        <v>17</v>
      </c>
      <c r="E6187" t="s">
        <v>18</v>
      </c>
      <c r="F6187">
        <v>202630</v>
      </c>
      <c r="G6187">
        <v>944</v>
      </c>
      <c r="H6187">
        <v>16</v>
      </c>
      <c r="I6187">
        <v>1492700</v>
      </c>
      <c r="J6187">
        <v>4128</v>
      </c>
      <c r="K6187">
        <v>22939.677965999999</v>
      </c>
    </row>
    <row r="6188" spans="1:11" x14ac:dyDescent="0.35">
      <c r="A6188" t="s">
        <v>502</v>
      </c>
      <c r="B6188" t="s">
        <v>267</v>
      </c>
      <c r="C6188" t="s">
        <v>424</v>
      </c>
      <c r="D6188" t="s">
        <v>17</v>
      </c>
      <c r="E6188" t="s">
        <v>18</v>
      </c>
      <c r="F6188">
        <v>202630</v>
      </c>
      <c r="G6188">
        <v>5480</v>
      </c>
      <c r="H6188">
        <v>20</v>
      </c>
      <c r="I6188">
        <v>8307300</v>
      </c>
      <c r="J6188">
        <v>46420</v>
      </c>
      <c r="K6188">
        <v>27443.058394</v>
      </c>
    </row>
    <row r="6189" spans="1:11" x14ac:dyDescent="0.35">
      <c r="A6189" t="s">
        <v>502</v>
      </c>
      <c r="B6189" t="s">
        <v>274</v>
      </c>
      <c r="C6189" t="s">
        <v>275</v>
      </c>
      <c r="D6189" t="s">
        <v>49</v>
      </c>
      <c r="E6189" t="s">
        <v>15</v>
      </c>
      <c r="F6189">
        <v>202630</v>
      </c>
      <c r="G6189">
        <v>192</v>
      </c>
      <c r="H6189">
        <v>12</v>
      </c>
      <c r="I6189">
        <v>153900</v>
      </c>
      <c r="J6189">
        <v>360</v>
      </c>
      <c r="K6189">
        <v>8275.4375</v>
      </c>
    </row>
    <row r="6190" spans="1:11" x14ac:dyDescent="0.35">
      <c r="A6190" t="s">
        <v>502</v>
      </c>
      <c r="B6190" t="s">
        <v>274</v>
      </c>
      <c r="C6190" t="s">
        <v>277</v>
      </c>
      <c r="D6190" t="s">
        <v>14</v>
      </c>
      <c r="E6190" t="s">
        <v>15</v>
      </c>
      <c r="F6190">
        <v>202630</v>
      </c>
      <c r="G6190">
        <v>600</v>
      </c>
      <c r="H6190">
        <v>12</v>
      </c>
      <c r="I6190">
        <v>515000</v>
      </c>
      <c r="J6190">
        <v>720</v>
      </c>
      <c r="K6190">
        <v>8243.2800000000007</v>
      </c>
    </row>
    <row r="6191" spans="1:11" x14ac:dyDescent="0.35">
      <c r="A6191" t="s">
        <v>502</v>
      </c>
      <c r="B6191" t="s">
        <v>274</v>
      </c>
      <c r="C6191" t="s">
        <v>280</v>
      </c>
      <c r="D6191" t="s">
        <v>17</v>
      </c>
      <c r="E6191" t="s">
        <v>18</v>
      </c>
      <c r="F6191">
        <v>202630</v>
      </c>
      <c r="G6191">
        <v>1020</v>
      </c>
      <c r="H6191">
        <v>20</v>
      </c>
      <c r="I6191">
        <v>1836000</v>
      </c>
      <c r="J6191">
        <v>1620</v>
      </c>
      <c r="K6191">
        <v>34873.431372999999</v>
      </c>
    </row>
    <row r="6192" spans="1:11" x14ac:dyDescent="0.35">
      <c r="A6192" t="s">
        <v>502</v>
      </c>
      <c r="B6192" t="s">
        <v>274</v>
      </c>
      <c r="C6192" t="s">
        <v>281</v>
      </c>
      <c r="D6192" t="s">
        <v>14</v>
      </c>
      <c r="E6192" t="s">
        <v>15</v>
      </c>
      <c r="F6192">
        <v>202630</v>
      </c>
      <c r="G6192">
        <v>252</v>
      </c>
      <c r="H6192">
        <v>12</v>
      </c>
      <c r="I6192">
        <v>210000</v>
      </c>
      <c r="J6192">
        <v>588</v>
      </c>
      <c r="K6192">
        <v>9235.7142860000004</v>
      </c>
    </row>
    <row r="6193" spans="1:11" x14ac:dyDescent="0.35">
      <c r="A6193" t="s">
        <v>502</v>
      </c>
      <c r="B6193" t="s">
        <v>274</v>
      </c>
      <c r="C6193" t="s">
        <v>282</v>
      </c>
      <c r="D6193" t="s">
        <v>14</v>
      </c>
      <c r="E6193" t="s">
        <v>18</v>
      </c>
      <c r="F6193">
        <v>202630</v>
      </c>
      <c r="G6193">
        <v>128</v>
      </c>
      <c r="H6193">
        <v>16</v>
      </c>
      <c r="I6193">
        <v>232000</v>
      </c>
      <c r="J6193">
        <v>128</v>
      </c>
      <c r="K6193">
        <v>26340</v>
      </c>
    </row>
    <row r="6194" spans="1:11" x14ac:dyDescent="0.35">
      <c r="A6194" t="s">
        <v>502</v>
      </c>
      <c r="B6194" t="s">
        <v>274</v>
      </c>
      <c r="C6194" t="s">
        <v>283</v>
      </c>
      <c r="D6194" t="s">
        <v>17</v>
      </c>
      <c r="E6194" t="s">
        <v>18</v>
      </c>
      <c r="F6194">
        <v>202630</v>
      </c>
      <c r="G6194">
        <v>900</v>
      </c>
      <c r="H6194">
        <v>20</v>
      </c>
      <c r="I6194">
        <v>1372500</v>
      </c>
      <c r="J6194">
        <v>1200</v>
      </c>
      <c r="K6194">
        <v>29677.155556000002</v>
      </c>
    </row>
    <row r="6195" spans="1:11" x14ac:dyDescent="0.35">
      <c r="A6195" t="s">
        <v>502</v>
      </c>
      <c r="B6195" t="s">
        <v>274</v>
      </c>
      <c r="C6195" t="s">
        <v>284</v>
      </c>
      <c r="D6195" t="s">
        <v>14</v>
      </c>
      <c r="E6195" t="s">
        <v>18</v>
      </c>
      <c r="F6195">
        <v>202630</v>
      </c>
      <c r="G6195">
        <v>240</v>
      </c>
      <c r="H6195">
        <v>16</v>
      </c>
      <c r="I6195">
        <v>420000</v>
      </c>
      <c r="J6195">
        <v>256</v>
      </c>
      <c r="K6195">
        <v>26340</v>
      </c>
    </row>
    <row r="6196" spans="1:11" x14ac:dyDescent="0.35">
      <c r="A6196" t="s">
        <v>502</v>
      </c>
      <c r="B6196" t="s">
        <v>274</v>
      </c>
      <c r="C6196" t="s">
        <v>285</v>
      </c>
      <c r="D6196" t="s">
        <v>17</v>
      </c>
      <c r="E6196" t="s">
        <v>18</v>
      </c>
      <c r="F6196">
        <v>202630</v>
      </c>
      <c r="G6196">
        <v>620</v>
      </c>
      <c r="H6196">
        <v>20</v>
      </c>
      <c r="I6196">
        <v>945500</v>
      </c>
      <c r="J6196">
        <v>760</v>
      </c>
      <c r="K6196">
        <v>29668.903225999999</v>
      </c>
    </row>
    <row r="6197" spans="1:11" x14ac:dyDescent="0.35">
      <c r="A6197" t="s">
        <v>502</v>
      </c>
      <c r="B6197" t="s">
        <v>274</v>
      </c>
      <c r="C6197" t="s">
        <v>286</v>
      </c>
      <c r="D6197" t="s">
        <v>17</v>
      </c>
      <c r="E6197" t="s">
        <v>18</v>
      </c>
      <c r="F6197">
        <v>202630</v>
      </c>
      <c r="G6197">
        <v>340</v>
      </c>
      <c r="H6197">
        <v>20</v>
      </c>
      <c r="I6197">
        <v>612000</v>
      </c>
      <c r="J6197">
        <v>380</v>
      </c>
      <c r="K6197">
        <v>34814</v>
      </c>
    </row>
    <row r="6198" spans="1:11" x14ac:dyDescent="0.35">
      <c r="A6198" t="s">
        <v>502</v>
      </c>
      <c r="B6198" t="s">
        <v>274</v>
      </c>
      <c r="C6198" t="s">
        <v>292</v>
      </c>
      <c r="D6198" t="s">
        <v>14</v>
      </c>
      <c r="E6198" t="s">
        <v>15</v>
      </c>
      <c r="F6198">
        <v>202630</v>
      </c>
      <c r="G6198">
        <v>216</v>
      </c>
      <c r="H6198">
        <v>12</v>
      </c>
      <c r="I6198">
        <v>214200</v>
      </c>
      <c r="J6198">
        <v>444</v>
      </c>
      <c r="K6198">
        <v>9526</v>
      </c>
    </row>
    <row r="6199" spans="1:11" x14ac:dyDescent="0.35">
      <c r="A6199" t="s">
        <v>502</v>
      </c>
      <c r="B6199" t="s">
        <v>274</v>
      </c>
      <c r="C6199" t="s">
        <v>295</v>
      </c>
      <c r="D6199" t="s">
        <v>49</v>
      </c>
      <c r="E6199" t="s">
        <v>15</v>
      </c>
      <c r="F6199">
        <v>202630</v>
      </c>
      <c r="G6199">
        <v>24</v>
      </c>
      <c r="H6199">
        <v>12</v>
      </c>
      <c r="I6199">
        <v>19000</v>
      </c>
      <c r="J6199">
        <v>0</v>
      </c>
      <c r="K6199">
        <v>8446</v>
      </c>
    </row>
    <row r="6200" spans="1:11" x14ac:dyDescent="0.35">
      <c r="A6200" t="s">
        <v>504</v>
      </c>
      <c r="B6200" t="s">
        <v>12</v>
      </c>
      <c r="C6200" t="s">
        <v>13</v>
      </c>
      <c r="D6200" t="s">
        <v>14</v>
      </c>
      <c r="E6200" t="s">
        <v>15</v>
      </c>
      <c r="F6200">
        <v>202630</v>
      </c>
      <c r="G6200">
        <v>10308</v>
      </c>
      <c r="H6200">
        <v>12</v>
      </c>
      <c r="I6200">
        <v>9363400</v>
      </c>
      <c r="J6200">
        <v>47376</v>
      </c>
      <c r="K6200">
        <v>9617.3736900000004</v>
      </c>
    </row>
    <row r="6201" spans="1:11" x14ac:dyDescent="0.35">
      <c r="A6201" t="s">
        <v>504</v>
      </c>
      <c r="B6201" t="s">
        <v>12</v>
      </c>
      <c r="C6201" t="s">
        <v>16</v>
      </c>
      <c r="D6201" t="s">
        <v>17</v>
      </c>
      <c r="E6201" t="s">
        <v>18</v>
      </c>
      <c r="F6201">
        <v>202630</v>
      </c>
      <c r="G6201">
        <v>5456</v>
      </c>
      <c r="H6201">
        <v>16</v>
      </c>
      <c r="I6201">
        <v>12621200</v>
      </c>
      <c r="J6201">
        <v>15872</v>
      </c>
      <c r="K6201">
        <v>32150.876832999998</v>
      </c>
    </row>
    <row r="6202" spans="1:11" x14ac:dyDescent="0.35">
      <c r="A6202" t="s">
        <v>504</v>
      </c>
      <c r="B6202" t="s">
        <v>12</v>
      </c>
      <c r="C6202" t="s">
        <v>19</v>
      </c>
      <c r="D6202" t="s">
        <v>20</v>
      </c>
      <c r="E6202" t="s">
        <v>21</v>
      </c>
      <c r="F6202">
        <v>202630</v>
      </c>
      <c r="G6202">
        <v>90032</v>
      </c>
      <c r="H6202">
        <v>16</v>
      </c>
      <c r="I6202">
        <v>192903300</v>
      </c>
      <c r="J6202">
        <v>838848</v>
      </c>
      <c r="K6202">
        <v>30029.897636000002</v>
      </c>
    </row>
    <row r="6203" spans="1:11" x14ac:dyDescent="0.35">
      <c r="A6203" t="s">
        <v>504</v>
      </c>
      <c r="B6203" t="s">
        <v>12</v>
      </c>
      <c r="C6203" t="s">
        <v>22</v>
      </c>
      <c r="D6203" t="s">
        <v>23</v>
      </c>
      <c r="E6203" t="s">
        <v>24</v>
      </c>
      <c r="F6203">
        <v>202630</v>
      </c>
      <c r="G6203">
        <v>7540</v>
      </c>
      <c r="H6203">
        <v>20</v>
      </c>
      <c r="I6203">
        <v>12829900</v>
      </c>
      <c r="J6203">
        <v>26700</v>
      </c>
      <c r="K6203">
        <v>29137.578248999998</v>
      </c>
    </row>
    <row r="6204" spans="1:11" x14ac:dyDescent="0.35">
      <c r="A6204" t="s">
        <v>504</v>
      </c>
      <c r="B6204" t="s">
        <v>12</v>
      </c>
      <c r="C6204" t="s">
        <v>25</v>
      </c>
      <c r="D6204" t="s">
        <v>23</v>
      </c>
      <c r="E6204" t="s">
        <v>18</v>
      </c>
      <c r="F6204">
        <v>202630</v>
      </c>
      <c r="G6204">
        <v>20100</v>
      </c>
      <c r="H6204">
        <v>20</v>
      </c>
      <c r="I6204">
        <v>43582000</v>
      </c>
      <c r="J6204">
        <v>106460</v>
      </c>
      <c r="K6204">
        <v>37806.966168999999</v>
      </c>
    </row>
    <row r="6205" spans="1:11" x14ac:dyDescent="0.35">
      <c r="A6205" t="s">
        <v>504</v>
      </c>
      <c r="B6205" t="s">
        <v>12</v>
      </c>
      <c r="C6205" t="s">
        <v>26</v>
      </c>
      <c r="D6205" t="s">
        <v>14</v>
      </c>
      <c r="E6205" t="s">
        <v>15</v>
      </c>
      <c r="F6205">
        <v>202630</v>
      </c>
      <c r="G6205">
        <v>5040</v>
      </c>
      <c r="H6205">
        <v>12</v>
      </c>
      <c r="I6205">
        <v>10080000</v>
      </c>
      <c r="J6205">
        <v>14796</v>
      </c>
      <c r="K6205">
        <v>21212</v>
      </c>
    </row>
    <row r="6206" spans="1:11" x14ac:dyDescent="0.35">
      <c r="A6206" t="s">
        <v>504</v>
      </c>
      <c r="B6206" t="s">
        <v>12</v>
      </c>
      <c r="C6206" t="s">
        <v>27</v>
      </c>
      <c r="D6206" t="s">
        <v>17</v>
      </c>
      <c r="E6206" t="s">
        <v>28</v>
      </c>
      <c r="F6206">
        <v>202630</v>
      </c>
      <c r="G6206">
        <v>6260</v>
      </c>
      <c r="H6206">
        <v>20</v>
      </c>
      <c r="I6206">
        <v>12407200</v>
      </c>
      <c r="J6206">
        <v>20360</v>
      </c>
      <c r="K6206">
        <v>33305.476038000001</v>
      </c>
    </row>
    <row r="6207" spans="1:11" x14ac:dyDescent="0.35">
      <c r="A6207" t="s">
        <v>504</v>
      </c>
      <c r="B6207" t="s">
        <v>12</v>
      </c>
      <c r="C6207" t="s">
        <v>29</v>
      </c>
      <c r="D6207" t="s">
        <v>20</v>
      </c>
      <c r="E6207" t="s">
        <v>24</v>
      </c>
      <c r="F6207">
        <v>202630</v>
      </c>
      <c r="G6207">
        <v>13600</v>
      </c>
      <c r="H6207">
        <v>20</v>
      </c>
      <c r="I6207">
        <v>26038000</v>
      </c>
      <c r="J6207">
        <v>51800</v>
      </c>
      <c r="K6207">
        <v>32594.298529</v>
      </c>
    </row>
    <row r="6208" spans="1:11" x14ac:dyDescent="0.35">
      <c r="A6208" t="s">
        <v>504</v>
      </c>
      <c r="B6208" t="s">
        <v>12</v>
      </c>
      <c r="C6208" t="s">
        <v>30</v>
      </c>
      <c r="D6208" t="s">
        <v>20</v>
      </c>
      <c r="E6208" t="s">
        <v>24</v>
      </c>
      <c r="F6208">
        <v>202630</v>
      </c>
      <c r="G6208">
        <v>62540</v>
      </c>
      <c r="H6208">
        <v>20</v>
      </c>
      <c r="I6208">
        <v>117084700</v>
      </c>
      <c r="J6208">
        <v>586240</v>
      </c>
      <c r="K6208">
        <v>32136.029420999999</v>
      </c>
    </row>
    <row r="6209" spans="1:11" x14ac:dyDescent="0.35">
      <c r="A6209" t="s">
        <v>504</v>
      </c>
      <c r="B6209" t="s">
        <v>12</v>
      </c>
      <c r="C6209" t="s">
        <v>31</v>
      </c>
      <c r="D6209" t="s">
        <v>32</v>
      </c>
      <c r="E6209" t="s">
        <v>21</v>
      </c>
      <c r="F6209">
        <v>202630</v>
      </c>
      <c r="G6209">
        <v>18228</v>
      </c>
      <c r="H6209">
        <v>12</v>
      </c>
      <c r="I6209">
        <v>38515300</v>
      </c>
      <c r="J6209">
        <v>100488</v>
      </c>
      <c r="K6209">
        <v>22069.360764000001</v>
      </c>
    </row>
    <row r="6210" spans="1:11" x14ac:dyDescent="0.35">
      <c r="A6210" t="s">
        <v>504</v>
      </c>
      <c r="B6210" t="s">
        <v>12</v>
      </c>
      <c r="C6210" t="s">
        <v>33</v>
      </c>
      <c r="D6210" t="s">
        <v>32</v>
      </c>
      <c r="E6210" t="s">
        <v>18</v>
      </c>
      <c r="F6210">
        <v>202630</v>
      </c>
      <c r="G6210">
        <v>13232</v>
      </c>
      <c r="H6210">
        <v>16</v>
      </c>
      <c r="I6210">
        <v>28375600</v>
      </c>
      <c r="J6210">
        <v>52832</v>
      </c>
      <c r="K6210">
        <v>29822.605803999999</v>
      </c>
    </row>
    <row r="6211" spans="1:11" x14ac:dyDescent="0.35">
      <c r="A6211" t="s">
        <v>504</v>
      </c>
      <c r="B6211" t="s">
        <v>12</v>
      </c>
      <c r="C6211" t="s">
        <v>34</v>
      </c>
      <c r="D6211" t="s">
        <v>32</v>
      </c>
      <c r="E6211" t="s">
        <v>24</v>
      </c>
      <c r="F6211">
        <v>202630</v>
      </c>
      <c r="G6211">
        <v>8420</v>
      </c>
      <c r="H6211">
        <v>20</v>
      </c>
      <c r="I6211">
        <v>16197600</v>
      </c>
      <c r="J6211">
        <v>29180</v>
      </c>
      <c r="K6211">
        <v>32456.491686000001</v>
      </c>
    </row>
    <row r="6212" spans="1:11" x14ac:dyDescent="0.35">
      <c r="A6212" t="s">
        <v>504</v>
      </c>
      <c r="B6212" t="s">
        <v>12</v>
      </c>
      <c r="C6212" t="s">
        <v>35</v>
      </c>
      <c r="D6212" t="s">
        <v>23</v>
      </c>
      <c r="E6212" t="s">
        <v>24</v>
      </c>
      <c r="F6212">
        <v>202630</v>
      </c>
      <c r="G6212">
        <v>19500</v>
      </c>
      <c r="H6212">
        <v>20</v>
      </c>
      <c r="I6212">
        <v>33204400</v>
      </c>
      <c r="J6212">
        <v>113080</v>
      </c>
      <c r="K6212">
        <v>29172.989743999999</v>
      </c>
    </row>
    <row r="6213" spans="1:11" x14ac:dyDescent="0.35">
      <c r="A6213" t="s">
        <v>504</v>
      </c>
      <c r="B6213" t="s">
        <v>36</v>
      </c>
      <c r="C6213" t="s">
        <v>37</v>
      </c>
      <c r="D6213" t="s">
        <v>17</v>
      </c>
      <c r="E6213" t="s">
        <v>38</v>
      </c>
      <c r="F6213">
        <v>202630</v>
      </c>
      <c r="G6213">
        <v>5472</v>
      </c>
      <c r="H6213">
        <v>6</v>
      </c>
      <c r="I6213">
        <v>16328100</v>
      </c>
      <c r="J6213">
        <v>24036</v>
      </c>
      <c r="K6213">
        <v>16133.906798</v>
      </c>
    </row>
    <row r="6214" spans="1:11" x14ac:dyDescent="0.35">
      <c r="A6214" t="s">
        <v>504</v>
      </c>
      <c r="B6214" t="s">
        <v>36</v>
      </c>
      <c r="C6214" t="s">
        <v>394</v>
      </c>
      <c r="D6214" t="s">
        <v>14</v>
      </c>
      <c r="E6214" t="s">
        <v>15</v>
      </c>
      <c r="F6214">
        <v>202630</v>
      </c>
      <c r="G6214">
        <v>14736</v>
      </c>
      <c r="H6214">
        <v>12</v>
      </c>
      <c r="I6214">
        <v>12157200</v>
      </c>
      <c r="J6214">
        <v>80604</v>
      </c>
      <c r="K6214">
        <v>9019.2524429999994</v>
      </c>
    </row>
    <row r="6215" spans="1:11" x14ac:dyDescent="0.35">
      <c r="A6215" t="s">
        <v>504</v>
      </c>
      <c r="B6215" t="s">
        <v>36</v>
      </c>
      <c r="C6215" t="s">
        <v>39</v>
      </c>
      <c r="D6215" t="s">
        <v>17</v>
      </c>
      <c r="E6215" t="s">
        <v>15</v>
      </c>
      <c r="F6215">
        <v>202630</v>
      </c>
      <c r="G6215">
        <v>6432</v>
      </c>
      <c r="H6215">
        <v>12</v>
      </c>
      <c r="I6215">
        <v>8988900</v>
      </c>
      <c r="J6215">
        <v>23436</v>
      </c>
      <c r="K6215">
        <v>14663.04291</v>
      </c>
    </row>
    <row r="6216" spans="1:11" x14ac:dyDescent="0.35">
      <c r="A6216" t="s">
        <v>504</v>
      </c>
      <c r="B6216" t="s">
        <v>36</v>
      </c>
      <c r="C6216" t="s">
        <v>40</v>
      </c>
      <c r="D6216" t="s">
        <v>17</v>
      </c>
      <c r="E6216" t="s">
        <v>15</v>
      </c>
      <c r="F6216">
        <v>202630</v>
      </c>
      <c r="G6216">
        <v>2484</v>
      </c>
      <c r="H6216">
        <v>12</v>
      </c>
      <c r="I6216">
        <v>3254100</v>
      </c>
      <c r="J6216">
        <v>7104</v>
      </c>
      <c r="K6216">
        <v>13784.516908</v>
      </c>
    </row>
    <row r="6217" spans="1:11" x14ac:dyDescent="0.35">
      <c r="A6217" t="s">
        <v>504</v>
      </c>
      <c r="B6217" t="s">
        <v>36</v>
      </c>
      <c r="C6217" t="s">
        <v>339</v>
      </c>
      <c r="D6217" t="s">
        <v>17</v>
      </c>
      <c r="E6217" t="s">
        <v>15</v>
      </c>
      <c r="F6217">
        <v>202630</v>
      </c>
      <c r="G6217">
        <v>28572</v>
      </c>
      <c r="H6217">
        <v>12</v>
      </c>
      <c r="I6217">
        <v>42680400</v>
      </c>
      <c r="J6217">
        <v>223356</v>
      </c>
      <c r="K6217">
        <v>15593.685426</v>
      </c>
    </row>
    <row r="6218" spans="1:11" x14ac:dyDescent="0.35">
      <c r="A6218" t="s">
        <v>504</v>
      </c>
      <c r="B6218" t="s">
        <v>36</v>
      </c>
      <c r="C6218" t="s">
        <v>41</v>
      </c>
      <c r="D6218" t="s">
        <v>14</v>
      </c>
      <c r="E6218" t="s">
        <v>15</v>
      </c>
      <c r="F6218">
        <v>202630</v>
      </c>
      <c r="G6218">
        <v>60528</v>
      </c>
      <c r="H6218">
        <v>12</v>
      </c>
      <c r="I6218">
        <v>86869300</v>
      </c>
      <c r="J6218">
        <v>517788</v>
      </c>
      <c r="K6218">
        <v>15169.696075</v>
      </c>
    </row>
    <row r="6219" spans="1:11" x14ac:dyDescent="0.35">
      <c r="A6219" t="s">
        <v>504</v>
      </c>
      <c r="B6219" t="s">
        <v>36</v>
      </c>
      <c r="C6219" t="s">
        <v>42</v>
      </c>
      <c r="D6219" t="s">
        <v>20</v>
      </c>
      <c r="E6219" t="s">
        <v>18</v>
      </c>
      <c r="F6219">
        <v>202630</v>
      </c>
      <c r="G6219">
        <v>12992</v>
      </c>
      <c r="H6219">
        <v>16</v>
      </c>
      <c r="I6219">
        <v>31262400</v>
      </c>
      <c r="J6219">
        <v>45792</v>
      </c>
      <c r="K6219">
        <v>34089.327585999999</v>
      </c>
    </row>
    <row r="6220" spans="1:11" x14ac:dyDescent="0.35">
      <c r="A6220" t="s">
        <v>504</v>
      </c>
      <c r="B6220" t="s">
        <v>36</v>
      </c>
      <c r="C6220" t="s">
        <v>369</v>
      </c>
      <c r="D6220" t="s">
        <v>17</v>
      </c>
      <c r="E6220" t="s">
        <v>21</v>
      </c>
      <c r="F6220">
        <v>202630</v>
      </c>
      <c r="G6220">
        <v>11532</v>
      </c>
      <c r="H6220">
        <v>12</v>
      </c>
      <c r="I6220">
        <v>24032500</v>
      </c>
      <c r="J6220">
        <v>49284</v>
      </c>
      <c r="K6220">
        <v>22273.426639000001</v>
      </c>
    </row>
    <row r="6221" spans="1:11" x14ac:dyDescent="0.35">
      <c r="A6221" t="s">
        <v>504</v>
      </c>
      <c r="B6221" t="s">
        <v>36</v>
      </c>
      <c r="C6221" t="s">
        <v>340</v>
      </c>
      <c r="D6221" t="s">
        <v>20</v>
      </c>
      <c r="E6221" t="s">
        <v>18</v>
      </c>
      <c r="F6221">
        <v>202630</v>
      </c>
      <c r="G6221">
        <v>13136</v>
      </c>
      <c r="H6221">
        <v>16</v>
      </c>
      <c r="I6221">
        <v>31575700</v>
      </c>
      <c r="J6221">
        <v>46816</v>
      </c>
      <c r="K6221">
        <v>34061.778318999997</v>
      </c>
    </row>
    <row r="6222" spans="1:11" x14ac:dyDescent="0.35">
      <c r="A6222" t="s">
        <v>504</v>
      </c>
      <c r="B6222" t="s">
        <v>36</v>
      </c>
      <c r="C6222" t="s">
        <v>43</v>
      </c>
      <c r="D6222" t="s">
        <v>17</v>
      </c>
      <c r="E6222" t="s">
        <v>15</v>
      </c>
      <c r="F6222">
        <v>202630</v>
      </c>
      <c r="G6222">
        <v>7848</v>
      </c>
      <c r="H6222">
        <v>12</v>
      </c>
      <c r="I6222">
        <v>12126500</v>
      </c>
      <c r="J6222">
        <v>30528</v>
      </c>
      <c r="K6222">
        <v>16400.397553999999</v>
      </c>
    </row>
    <row r="6223" spans="1:11" x14ac:dyDescent="0.35">
      <c r="A6223" t="s">
        <v>504</v>
      </c>
      <c r="B6223" t="s">
        <v>36</v>
      </c>
      <c r="C6223" t="s">
        <v>44</v>
      </c>
      <c r="D6223" t="s">
        <v>17</v>
      </c>
      <c r="E6223" t="s">
        <v>15</v>
      </c>
      <c r="F6223">
        <v>202630</v>
      </c>
      <c r="G6223">
        <v>9276</v>
      </c>
      <c r="H6223">
        <v>12</v>
      </c>
      <c r="I6223">
        <v>13869700</v>
      </c>
      <c r="J6223">
        <v>37836</v>
      </c>
      <c r="K6223">
        <v>15612.050453</v>
      </c>
    </row>
    <row r="6224" spans="1:11" x14ac:dyDescent="0.35">
      <c r="A6224" t="s">
        <v>504</v>
      </c>
      <c r="B6224" t="s">
        <v>36</v>
      </c>
      <c r="C6224" t="s">
        <v>46</v>
      </c>
      <c r="D6224" t="s">
        <v>14</v>
      </c>
      <c r="E6224" t="s">
        <v>15</v>
      </c>
      <c r="F6224">
        <v>202630</v>
      </c>
      <c r="G6224">
        <v>11976</v>
      </c>
      <c r="H6224">
        <v>12</v>
      </c>
      <c r="I6224">
        <v>14973000</v>
      </c>
      <c r="J6224">
        <v>58632</v>
      </c>
      <c r="K6224">
        <v>13590.719439</v>
      </c>
    </row>
    <row r="6225" spans="1:11" x14ac:dyDescent="0.35">
      <c r="A6225" t="s">
        <v>504</v>
      </c>
      <c r="B6225" t="s">
        <v>36</v>
      </c>
      <c r="C6225" t="s">
        <v>395</v>
      </c>
      <c r="D6225" t="s">
        <v>32</v>
      </c>
      <c r="E6225" t="s">
        <v>21</v>
      </c>
      <c r="F6225">
        <v>202630</v>
      </c>
      <c r="G6225">
        <v>3828</v>
      </c>
      <c r="H6225">
        <v>12</v>
      </c>
      <c r="I6225">
        <v>8077300</v>
      </c>
      <c r="J6225">
        <v>10680</v>
      </c>
      <c r="K6225">
        <v>22153.216301</v>
      </c>
    </row>
    <row r="6226" spans="1:11" x14ac:dyDescent="0.35">
      <c r="A6226" t="s">
        <v>504</v>
      </c>
      <c r="B6226" t="s">
        <v>36</v>
      </c>
      <c r="C6226" t="s">
        <v>343</v>
      </c>
      <c r="D6226" t="s">
        <v>20</v>
      </c>
      <c r="E6226" t="s">
        <v>21</v>
      </c>
      <c r="F6226">
        <v>202630</v>
      </c>
      <c r="G6226">
        <v>6948</v>
      </c>
      <c r="H6226">
        <v>12</v>
      </c>
      <c r="I6226">
        <v>14799000</v>
      </c>
      <c r="J6226">
        <v>24144</v>
      </c>
      <c r="K6226">
        <v>22200.48532</v>
      </c>
    </row>
    <row r="6227" spans="1:11" x14ac:dyDescent="0.35">
      <c r="A6227" t="s">
        <v>504</v>
      </c>
      <c r="B6227" t="s">
        <v>36</v>
      </c>
      <c r="C6227" t="s">
        <v>51</v>
      </c>
      <c r="D6227" t="s">
        <v>32</v>
      </c>
      <c r="E6227" t="s">
        <v>21</v>
      </c>
      <c r="F6227">
        <v>202630</v>
      </c>
      <c r="G6227">
        <v>8384</v>
      </c>
      <c r="H6227">
        <v>16</v>
      </c>
      <c r="I6227">
        <v>16821700</v>
      </c>
      <c r="J6227">
        <v>25088</v>
      </c>
      <c r="K6227">
        <v>29579.358778999998</v>
      </c>
    </row>
    <row r="6228" spans="1:11" x14ac:dyDescent="0.35">
      <c r="A6228" t="s">
        <v>504</v>
      </c>
      <c r="B6228" t="s">
        <v>36</v>
      </c>
      <c r="C6228" t="s">
        <v>52</v>
      </c>
      <c r="D6228" t="s">
        <v>20</v>
      </c>
      <c r="E6228" t="s">
        <v>21</v>
      </c>
      <c r="F6228">
        <v>202630</v>
      </c>
      <c r="G6228">
        <v>33060</v>
      </c>
      <c r="H6228">
        <v>20</v>
      </c>
      <c r="I6228">
        <v>70448500</v>
      </c>
      <c r="J6228">
        <v>213540</v>
      </c>
      <c r="K6228">
        <v>37744.028432999999</v>
      </c>
    </row>
    <row r="6229" spans="1:11" x14ac:dyDescent="0.35">
      <c r="A6229" t="s">
        <v>504</v>
      </c>
      <c r="B6229" t="s">
        <v>36</v>
      </c>
      <c r="C6229" t="s">
        <v>53</v>
      </c>
      <c r="D6229" t="s">
        <v>17</v>
      </c>
      <c r="E6229" t="s">
        <v>18</v>
      </c>
      <c r="F6229">
        <v>202630</v>
      </c>
      <c r="G6229">
        <v>27360</v>
      </c>
      <c r="H6229">
        <v>16</v>
      </c>
      <c r="I6229">
        <v>64306800</v>
      </c>
      <c r="J6229">
        <v>194720</v>
      </c>
      <c r="K6229">
        <v>34042.956140000002</v>
      </c>
    </row>
    <row r="6230" spans="1:11" x14ac:dyDescent="0.35">
      <c r="A6230" t="s">
        <v>504</v>
      </c>
      <c r="B6230" t="s">
        <v>36</v>
      </c>
      <c r="C6230" t="s">
        <v>54</v>
      </c>
      <c r="D6230" t="s">
        <v>20</v>
      </c>
      <c r="E6230" t="s">
        <v>18</v>
      </c>
      <c r="F6230">
        <v>202630</v>
      </c>
      <c r="G6230">
        <v>24464</v>
      </c>
      <c r="H6230">
        <v>16</v>
      </c>
      <c r="I6230">
        <v>58511800</v>
      </c>
      <c r="J6230">
        <v>154224</v>
      </c>
      <c r="K6230">
        <v>33965.512099</v>
      </c>
    </row>
    <row r="6231" spans="1:11" x14ac:dyDescent="0.35">
      <c r="A6231" t="s">
        <v>504</v>
      </c>
      <c r="B6231" t="s">
        <v>36</v>
      </c>
      <c r="C6231" t="s">
        <v>55</v>
      </c>
      <c r="D6231" t="s">
        <v>20</v>
      </c>
      <c r="E6231" t="s">
        <v>18</v>
      </c>
      <c r="F6231">
        <v>202630</v>
      </c>
      <c r="G6231">
        <v>40000</v>
      </c>
      <c r="H6231">
        <v>16</v>
      </c>
      <c r="I6231">
        <v>95723000</v>
      </c>
      <c r="J6231">
        <v>272816</v>
      </c>
      <c r="K6231">
        <v>34073.321199999998</v>
      </c>
    </row>
    <row r="6232" spans="1:11" x14ac:dyDescent="0.35">
      <c r="A6232" t="s">
        <v>504</v>
      </c>
      <c r="B6232" t="s">
        <v>36</v>
      </c>
      <c r="C6232" t="s">
        <v>396</v>
      </c>
      <c r="D6232" t="s">
        <v>49</v>
      </c>
      <c r="E6232" t="s">
        <v>18</v>
      </c>
      <c r="F6232">
        <v>202630</v>
      </c>
      <c r="G6232">
        <v>8016</v>
      </c>
      <c r="H6232">
        <v>16</v>
      </c>
      <c r="I6232">
        <v>19174300</v>
      </c>
      <c r="J6232">
        <v>24976</v>
      </c>
      <c r="K6232">
        <v>34049.237524999997</v>
      </c>
    </row>
    <row r="6233" spans="1:11" x14ac:dyDescent="0.35">
      <c r="A6233" t="s">
        <v>504</v>
      </c>
      <c r="B6233" t="s">
        <v>36</v>
      </c>
      <c r="C6233" t="s">
        <v>56</v>
      </c>
      <c r="D6233" t="s">
        <v>14</v>
      </c>
      <c r="E6233" t="s">
        <v>15</v>
      </c>
      <c r="F6233">
        <v>202630</v>
      </c>
      <c r="G6233">
        <v>131736</v>
      </c>
      <c r="H6233">
        <v>12</v>
      </c>
      <c r="I6233">
        <v>184888800</v>
      </c>
      <c r="J6233">
        <v>471888</v>
      </c>
      <c r="K6233">
        <v>15409.940153</v>
      </c>
    </row>
    <row r="6234" spans="1:11" x14ac:dyDescent="0.35">
      <c r="A6234" t="s">
        <v>504</v>
      </c>
      <c r="B6234" t="s">
        <v>36</v>
      </c>
      <c r="C6234" t="s">
        <v>374</v>
      </c>
      <c r="D6234" t="s">
        <v>14</v>
      </c>
      <c r="E6234" t="s">
        <v>21</v>
      </c>
      <c r="F6234">
        <v>202630</v>
      </c>
      <c r="G6234">
        <v>23700</v>
      </c>
      <c r="H6234">
        <v>20</v>
      </c>
      <c r="I6234">
        <v>36176500</v>
      </c>
      <c r="J6234">
        <v>129280</v>
      </c>
      <c r="K6234">
        <v>27321.255696</v>
      </c>
    </row>
    <row r="6235" spans="1:11" x14ac:dyDescent="0.35">
      <c r="A6235" t="s">
        <v>504</v>
      </c>
      <c r="B6235" t="s">
        <v>36</v>
      </c>
      <c r="C6235" t="s">
        <v>58</v>
      </c>
      <c r="D6235" t="s">
        <v>32</v>
      </c>
      <c r="E6235" t="s">
        <v>15</v>
      </c>
      <c r="F6235">
        <v>202630</v>
      </c>
      <c r="G6235">
        <v>4872</v>
      </c>
      <c r="H6235">
        <v>12</v>
      </c>
      <c r="I6235">
        <v>8427200</v>
      </c>
      <c r="J6235">
        <v>14796</v>
      </c>
      <c r="K6235">
        <v>17844.273399000002</v>
      </c>
    </row>
    <row r="6236" spans="1:11" x14ac:dyDescent="0.35">
      <c r="A6236" t="s">
        <v>504</v>
      </c>
      <c r="B6236" t="s">
        <v>36</v>
      </c>
      <c r="C6236" t="s">
        <v>397</v>
      </c>
      <c r="D6236" t="s">
        <v>20</v>
      </c>
      <c r="E6236" t="s">
        <v>18</v>
      </c>
      <c r="F6236">
        <v>202630</v>
      </c>
      <c r="G6236">
        <v>8420</v>
      </c>
      <c r="H6236">
        <v>20</v>
      </c>
      <c r="I6236">
        <v>17654600</v>
      </c>
      <c r="J6236">
        <v>21100</v>
      </c>
      <c r="K6236">
        <v>37078.850356000003</v>
      </c>
    </row>
    <row r="6237" spans="1:11" x14ac:dyDescent="0.35">
      <c r="A6237" t="s">
        <v>504</v>
      </c>
      <c r="B6237" t="s">
        <v>36</v>
      </c>
      <c r="C6237" t="s">
        <v>398</v>
      </c>
      <c r="D6237" t="s">
        <v>20</v>
      </c>
      <c r="E6237" t="s">
        <v>18</v>
      </c>
      <c r="F6237">
        <v>202630</v>
      </c>
      <c r="G6237">
        <v>3036</v>
      </c>
      <c r="H6237">
        <v>12</v>
      </c>
      <c r="I6237">
        <v>6307000</v>
      </c>
      <c r="J6237">
        <v>8772</v>
      </c>
      <c r="K6237">
        <v>22099.952569000001</v>
      </c>
    </row>
    <row r="6238" spans="1:11" x14ac:dyDescent="0.35">
      <c r="A6238" t="s">
        <v>504</v>
      </c>
      <c r="B6238" t="s">
        <v>36</v>
      </c>
      <c r="C6238" t="s">
        <v>59</v>
      </c>
      <c r="D6238" t="s">
        <v>23</v>
      </c>
      <c r="E6238" t="s">
        <v>21</v>
      </c>
      <c r="F6238">
        <v>202630</v>
      </c>
      <c r="G6238">
        <v>117768</v>
      </c>
      <c r="H6238">
        <v>12</v>
      </c>
      <c r="I6238">
        <v>245891000</v>
      </c>
      <c r="J6238">
        <v>1223928</v>
      </c>
      <c r="K6238">
        <v>23105.267679</v>
      </c>
    </row>
    <row r="6239" spans="1:11" x14ac:dyDescent="0.35">
      <c r="A6239" t="s">
        <v>504</v>
      </c>
      <c r="B6239" t="s">
        <v>36</v>
      </c>
      <c r="C6239" t="s">
        <v>60</v>
      </c>
      <c r="D6239" t="s">
        <v>23</v>
      </c>
      <c r="E6239" t="s">
        <v>21</v>
      </c>
      <c r="F6239">
        <v>202630</v>
      </c>
      <c r="G6239">
        <v>20176</v>
      </c>
      <c r="H6239">
        <v>16</v>
      </c>
      <c r="I6239">
        <v>44142100</v>
      </c>
      <c r="J6239">
        <v>98976</v>
      </c>
      <c r="K6239">
        <v>31084.647897999999</v>
      </c>
    </row>
    <row r="6240" spans="1:11" x14ac:dyDescent="0.35">
      <c r="A6240" t="s">
        <v>504</v>
      </c>
      <c r="B6240" t="s">
        <v>36</v>
      </c>
      <c r="C6240" t="s">
        <v>399</v>
      </c>
      <c r="D6240" t="s">
        <v>49</v>
      </c>
      <c r="E6240" t="s">
        <v>15</v>
      </c>
      <c r="F6240">
        <v>202630</v>
      </c>
      <c r="G6240">
        <v>22140</v>
      </c>
      <c r="H6240">
        <v>12</v>
      </c>
      <c r="I6240">
        <v>19017500</v>
      </c>
      <c r="J6240">
        <v>133572</v>
      </c>
      <c r="K6240">
        <v>9721.8883470000001</v>
      </c>
    </row>
    <row r="6241" spans="1:11" x14ac:dyDescent="0.35">
      <c r="A6241" t="s">
        <v>504</v>
      </c>
      <c r="B6241" t="s">
        <v>36</v>
      </c>
      <c r="C6241" t="s">
        <v>61</v>
      </c>
      <c r="D6241" t="s">
        <v>14</v>
      </c>
      <c r="E6241" t="s">
        <v>15</v>
      </c>
      <c r="F6241">
        <v>202630</v>
      </c>
      <c r="G6241">
        <v>17136</v>
      </c>
      <c r="H6241">
        <v>12</v>
      </c>
      <c r="I6241">
        <v>25717000</v>
      </c>
      <c r="J6241">
        <v>92796</v>
      </c>
      <c r="K6241">
        <v>16120.112045</v>
      </c>
    </row>
    <row r="6242" spans="1:11" x14ac:dyDescent="0.35">
      <c r="A6242" t="s">
        <v>504</v>
      </c>
      <c r="B6242" t="s">
        <v>36</v>
      </c>
      <c r="C6242" t="s">
        <v>62</v>
      </c>
      <c r="D6242" t="s">
        <v>17</v>
      </c>
      <c r="E6242" t="s">
        <v>15</v>
      </c>
      <c r="F6242">
        <v>202630</v>
      </c>
      <c r="G6242">
        <v>61212</v>
      </c>
      <c r="H6242">
        <v>12</v>
      </c>
      <c r="I6242">
        <v>83778500</v>
      </c>
      <c r="J6242">
        <v>617280</v>
      </c>
      <c r="K6242">
        <v>14259.46089</v>
      </c>
    </row>
    <row r="6243" spans="1:11" x14ac:dyDescent="0.35">
      <c r="A6243" t="s">
        <v>504</v>
      </c>
      <c r="B6243" t="s">
        <v>36</v>
      </c>
      <c r="C6243" t="s">
        <v>346</v>
      </c>
      <c r="D6243" t="s">
        <v>17</v>
      </c>
      <c r="E6243" t="s">
        <v>15</v>
      </c>
      <c r="F6243">
        <v>202630</v>
      </c>
      <c r="G6243">
        <v>4128</v>
      </c>
      <c r="H6243">
        <v>12</v>
      </c>
      <c r="I6243">
        <v>6091400</v>
      </c>
      <c r="J6243">
        <v>13824</v>
      </c>
      <c r="K6243">
        <v>15676.540698000001</v>
      </c>
    </row>
    <row r="6244" spans="1:11" x14ac:dyDescent="0.35">
      <c r="A6244" t="s">
        <v>504</v>
      </c>
      <c r="B6244" t="s">
        <v>36</v>
      </c>
      <c r="C6244" t="s">
        <v>63</v>
      </c>
      <c r="D6244" t="s">
        <v>17</v>
      </c>
      <c r="E6244" t="s">
        <v>15</v>
      </c>
      <c r="F6244">
        <v>202630</v>
      </c>
      <c r="G6244">
        <v>6252</v>
      </c>
      <c r="H6244">
        <v>12</v>
      </c>
      <c r="I6244">
        <v>8703300</v>
      </c>
      <c r="J6244">
        <v>23520</v>
      </c>
      <c r="K6244">
        <v>14710.984645</v>
      </c>
    </row>
    <row r="6245" spans="1:11" x14ac:dyDescent="0.35">
      <c r="A6245" t="s">
        <v>504</v>
      </c>
      <c r="B6245" t="s">
        <v>36</v>
      </c>
      <c r="C6245" t="s">
        <v>65</v>
      </c>
      <c r="D6245" t="s">
        <v>17</v>
      </c>
      <c r="E6245" t="s">
        <v>15</v>
      </c>
      <c r="F6245">
        <v>202630</v>
      </c>
      <c r="G6245">
        <v>5112</v>
      </c>
      <c r="H6245">
        <v>12</v>
      </c>
      <c r="I6245">
        <v>7912500</v>
      </c>
      <c r="J6245">
        <v>15984</v>
      </c>
      <c r="K6245">
        <v>16433.629108000001</v>
      </c>
    </row>
    <row r="6246" spans="1:11" x14ac:dyDescent="0.35">
      <c r="A6246" t="s">
        <v>504</v>
      </c>
      <c r="B6246" t="s">
        <v>36</v>
      </c>
      <c r="C6246" t="s">
        <v>66</v>
      </c>
      <c r="D6246" t="s">
        <v>17</v>
      </c>
      <c r="E6246" t="s">
        <v>18</v>
      </c>
      <c r="F6246">
        <v>202630</v>
      </c>
      <c r="G6246">
        <v>13456</v>
      </c>
      <c r="H6246">
        <v>16</v>
      </c>
      <c r="I6246">
        <v>27898000</v>
      </c>
      <c r="J6246">
        <v>58400</v>
      </c>
      <c r="K6246">
        <v>30139.313912000001</v>
      </c>
    </row>
    <row r="6247" spans="1:11" x14ac:dyDescent="0.35">
      <c r="A6247" t="s">
        <v>504</v>
      </c>
      <c r="B6247" t="s">
        <v>36</v>
      </c>
      <c r="C6247" t="s">
        <v>69</v>
      </c>
      <c r="D6247" t="s">
        <v>14</v>
      </c>
      <c r="E6247" t="s">
        <v>24</v>
      </c>
      <c r="F6247">
        <v>202630</v>
      </c>
      <c r="G6247">
        <v>6040</v>
      </c>
      <c r="H6247">
        <v>20</v>
      </c>
      <c r="I6247">
        <v>8916500</v>
      </c>
      <c r="J6247">
        <v>16760</v>
      </c>
      <c r="K6247">
        <v>26373.195363999999</v>
      </c>
    </row>
    <row r="6248" spans="1:11" x14ac:dyDescent="0.35">
      <c r="A6248" t="s">
        <v>504</v>
      </c>
      <c r="B6248" t="s">
        <v>36</v>
      </c>
      <c r="C6248" t="s">
        <v>70</v>
      </c>
      <c r="D6248" t="s">
        <v>17</v>
      </c>
      <c r="E6248" t="s">
        <v>18</v>
      </c>
      <c r="F6248">
        <v>202630</v>
      </c>
      <c r="G6248">
        <v>49248</v>
      </c>
      <c r="H6248">
        <v>16</v>
      </c>
      <c r="I6248">
        <v>115705400</v>
      </c>
      <c r="J6248">
        <v>451632</v>
      </c>
      <c r="K6248">
        <v>34043.508447</v>
      </c>
    </row>
    <row r="6249" spans="1:11" x14ac:dyDescent="0.35">
      <c r="A6249" t="s">
        <v>504</v>
      </c>
      <c r="B6249" t="s">
        <v>36</v>
      </c>
      <c r="C6249" t="s">
        <v>71</v>
      </c>
      <c r="D6249" t="s">
        <v>17</v>
      </c>
      <c r="E6249" t="s">
        <v>24</v>
      </c>
      <c r="F6249">
        <v>202630</v>
      </c>
      <c r="G6249">
        <v>3820</v>
      </c>
      <c r="H6249">
        <v>20</v>
      </c>
      <c r="I6249">
        <v>5634500</v>
      </c>
      <c r="J6249">
        <v>6740</v>
      </c>
      <c r="K6249">
        <v>26358.026178</v>
      </c>
    </row>
    <row r="6250" spans="1:11" x14ac:dyDescent="0.35">
      <c r="A6250" t="s">
        <v>504</v>
      </c>
      <c r="B6250" t="s">
        <v>36</v>
      </c>
      <c r="C6250" t="s">
        <v>72</v>
      </c>
      <c r="D6250" t="s">
        <v>17</v>
      </c>
      <c r="E6250" t="s">
        <v>24</v>
      </c>
      <c r="F6250">
        <v>202630</v>
      </c>
      <c r="G6250">
        <v>7580</v>
      </c>
      <c r="H6250">
        <v>20</v>
      </c>
      <c r="I6250">
        <v>11192500</v>
      </c>
      <c r="J6250">
        <v>21140</v>
      </c>
      <c r="K6250">
        <v>26456.456463999999</v>
      </c>
    </row>
    <row r="6251" spans="1:11" x14ac:dyDescent="0.35">
      <c r="A6251" t="s">
        <v>504</v>
      </c>
      <c r="B6251" t="s">
        <v>36</v>
      </c>
      <c r="C6251" t="s">
        <v>400</v>
      </c>
      <c r="D6251" t="s">
        <v>14</v>
      </c>
      <c r="E6251" t="s">
        <v>21</v>
      </c>
      <c r="F6251">
        <v>202630</v>
      </c>
      <c r="G6251">
        <v>4980</v>
      </c>
      <c r="H6251">
        <v>12</v>
      </c>
      <c r="I6251">
        <v>5397000</v>
      </c>
      <c r="J6251">
        <v>18768</v>
      </c>
      <c r="K6251">
        <v>11772.462651</v>
      </c>
    </row>
    <row r="6252" spans="1:11" x14ac:dyDescent="0.35">
      <c r="A6252" t="s">
        <v>504</v>
      </c>
      <c r="B6252" t="s">
        <v>36</v>
      </c>
      <c r="C6252" t="s">
        <v>401</v>
      </c>
      <c r="D6252" t="s">
        <v>14</v>
      </c>
      <c r="E6252" t="s">
        <v>15</v>
      </c>
      <c r="F6252">
        <v>202630</v>
      </c>
      <c r="G6252">
        <v>55188</v>
      </c>
      <c r="H6252">
        <v>12</v>
      </c>
      <c r="I6252">
        <v>47407500</v>
      </c>
      <c r="J6252">
        <v>446304</v>
      </c>
      <c r="K6252">
        <v>9723.7288540000009</v>
      </c>
    </row>
    <row r="6253" spans="1:11" x14ac:dyDescent="0.35">
      <c r="A6253" t="s">
        <v>504</v>
      </c>
      <c r="B6253" t="s">
        <v>36</v>
      </c>
      <c r="C6253" t="s">
        <v>402</v>
      </c>
      <c r="D6253" t="s">
        <v>14</v>
      </c>
      <c r="E6253" t="s">
        <v>21</v>
      </c>
      <c r="F6253">
        <v>202630</v>
      </c>
      <c r="G6253">
        <v>31092</v>
      </c>
      <c r="H6253">
        <v>12</v>
      </c>
      <c r="I6253">
        <v>49265900</v>
      </c>
      <c r="J6253">
        <v>262824</v>
      </c>
      <c r="K6253">
        <v>16476.245851</v>
      </c>
    </row>
    <row r="6254" spans="1:11" x14ac:dyDescent="0.35">
      <c r="A6254" t="s">
        <v>504</v>
      </c>
      <c r="B6254" t="s">
        <v>36</v>
      </c>
      <c r="C6254" t="s">
        <v>403</v>
      </c>
      <c r="D6254" t="s">
        <v>14</v>
      </c>
      <c r="E6254" t="s">
        <v>21</v>
      </c>
      <c r="F6254">
        <v>202630</v>
      </c>
      <c r="G6254">
        <v>25232</v>
      </c>
      <c r="H6254">
        <v>16</v>
      </c>
      <c r="I6254">
        <v>37083500</v>
      </c>
      <c r="J6254">
        <v>150832</v>
      </c>
      <c r="K6254">
        <v>20744.871909000001</v>
      </c>
    </row>
    <row r="6255" spans="1:11" x14ac:dyDescent="0.35">
      <c r="A6255" t="s">
        <v>504</v>
      </c>
      <c r="B6255" t="s">
        <v>75</v>
      </c>
      <c r="C6255" t="s">
        <v>348</v>
      </c>
      <c r="D6255" t="s">
        <v>17</v>
      </c>
      <c r="E6255" t="s">
        <v>18</v>
      </c>
      <c r="F6255">
        <v>202630</v>
      </c>
      <c r="G6255">
        <v>56240</v>
      </c>
      <c r="H6255">
        <v>16</v>
      </c>
      <c r="I6255">
        <v>102758500</v>
      </c>
      <c r="J6255">
        <v>458304</v>
      </c>
      <c r="K6255">
        <v>26028.124039999999</v>
      </c>
    </row>
    <row r="6256" spans="1:11" x14ac:dyDescent="0.35">
      <c r="A6256" t="s">
        <v>504</v>
      </c>
      <c r="B6256" t="s">
        <v>75</v>
      </c>
      <c r="C6256" t="s">
        <v>349</v>
      </c>
      <c r="D6256" t="s">
        <v>49</v>
      </c>
      <c r="E6256" t="s">
        <v>18</v>
      </c>
      <c r="F6256">
        <v>202630</v>
      </c>
      <c r="G6256">
        <v>38560</v>
      </c>
      <c r="H6256">
        <v>16</v>
      </c>
      <c r="I6256">
        <v>70466800</v>
      </c>
      <c r="J6256">
        <v>237616</v>
      </c>
      <c r="K6256">
        <v>25949.824066000001</v>
      </c>
    </row>
    <row r="6257" spans="1:11" x14ac:dyDescent="0.35">
      <c r="A6257" t="s">
        <v>504</v>
      </c>
      <c r="B6257" t="s">
        <v>75</v>
      </c>
      <c r="C6257" t="s">
        <v>350</v>
      </c>
      <c r="D6257" t="s">
        <v>20</v>
      </c>
      <c r="E6257" t="s">
        <v>21</v>
      </c>
      <c r="F6257">
        <v>202630</v>
      </c>
      <c r="G6257">
        <v>8748</v>
      </c>
      <c r="H6257">
        <v>12</v>
      </c>
      <c r="I6257">
        <v>20796000</v>
      </c>
      <c r="J6257">
        <v>31308</v>
      </c>
      <c r="K6257">
        <v>25441.514403000001</v>
      </c>
    </row>
    <row r="6258" spans="1:11" x14ac:dyDescent="0.35">
      <c r="A6258" t="s">
        <v>504</v>
      </c>
      <c r="B6258" t="s">
        <v>75</v>
      </c>
      <c r="C6258" t="s">
        <v>80</v>
      </c>
      <c r="D6258" t="s">
        <v>14</v>
      </c>
      <c r="E6258" t="s">
        <v>15</v>
      </c>
      <c r="F6258">
        <v>202630</v>
      </c>
      <c r="G6258">
        <v>63424</v>
      </c>
      <c r="H6258">
        <v>16</v>
      </c>
      <c r="I6258">
        <v>72585100</v>
      </c>
      <c r="J6258">
        <v>234528</v>
      </c>
      <c r="K6258">
        <v>16733.415237000001</v>
      </c>
    </row>
    <row r="6259" spans="1:11" x14ac:dyDescent="0.35">
      <c r="A6259" t="s">
        <v>504</v>
      </c>
      <c r="B6259" t="s">
        <v>81</v>
      </c>
      <c r="C6259" t="s">
        <v>82</v>
      </c>
      <c r="D6259" t="s">
        <v>17</v>
      </c>
      <c r="E6259" t="s">
        <v>15</v>
      </c>
      <c r="F6259">
        <v>202630</v>
      </c>
      <c r="G6259">
        <v>12464</v>
      </c>
      <c r="H6259">
        <v>16</v>
      </c>
      <c r="I6259">
        <v>16143500</v>
      </c>
      <c r="J6259">
        <v>50160</v>
      </c>
      <c r="K6259">
        <v>18448.563543</v>
      </c>
    </row>
    <row r="6260" spans="1:11" x14ac:dyDescent="0.35">
      <c r="A6260" t="s">
        <v>504</v>
      </c>
      <c r="B6260" t="s">
        <v>81</v>
      </c>
      <c r="C6260" t="s">
        <v>560</v>
      </c>
      <c r="E6260" t="s">
        <v>15</v>
      </c>
      <c r="F6260">
        <v>202630</v>
      </c>
      <c r="G6260">
        <v>1260</v>
      </c>
      <c r="H6260">
        <v>12</v>
      </c>
      <c r="I6260">
        <v>1828800</v>
      </c>
      <c r="J6260">
        <v>8976</v>
      </c>
      <c r="K6260">
        <v>15467.761904999999</v>
      </c>
    </row>
    <row r="6261" spans="1:11" x14ac:dyDescent="0.35">
      <c r="A6261" t="s">
        <v>504</v>
      </c>
      <c r="B6261" t="s">
        <v>81</v>
      </c>
      <c r="C6261" t="s">
        <v>351</v>
      </c>
      <c r="D6261" t="s">
        <v>14</v>
      </c>
      <c r="E6261" t="s">
        <v>15</v>
      </c>
      <c r="F6261">
        <v>202630</v>
      </c>
      <c r="G6261">
        <v>2448</v>
      </c>
      <c r="H6261">
        <v>12</v>
      </c>
      <c r="I6261">
        <v>3121200</v>
      </c>
      <c r="J6261">
        <v>8028</v>
      </c>
      <c r="K6261">
        <v>13626.465686</v>
      </c>
    </row>
    <row r="6262" spans="1:11" x14ac:dyDescent="0.35">
      <c r="A6262" t="s">
        <v>504</v>
      </c>
      <c r="B6262" t="s">
        <v>81</v>
      </c>
      <c r="C6262" t="s">
        <v>83</v>
      </c>
      <c r="D6262" t="s">
        <v>32</v>
      </c>
      <c r="E6262" t="s">
        <v>15</v>
      </c>
      <c r="F6262">
        <v>202630</v>
      </c>
      <c r="G6262">
        <v>756</v>
      </c>
      <c r="H6262">
        <v>12</v>
      </c>
      <c r="I6262">
        <v>1103500</v>
      </c>
      <c r="J6262">
        <v>984</v>
      </c>
      <c r="K6262">
        <v>14566.539683000001</v>
      </c>
    </row>
    <row r="6263" spans="1:11" x14ac:dyDescent="0.35">
      <c r="A6263" t="s">
        <v>504</v>
      </c>
      <c r="B6263" t="s">
        <v>81</v>
      </c>
      <c r="C6263" t="s">
        <v>84</v>
      </c>
      <c r="D6263" t="s">
        <v>20</v>
      </c>
      <c r="E6263" t="s">
        <v>21</v>
      </c>
      <c r="F6263">
        <v>202630</v>
      </c>
      <c r="G6263">
        <v>54156</v>
      </c>
      <c r="H6263">
        <v>12</v>
      </c>
      <c r="I6263">
        <v>130933100</v>
      </c>
      <c r="J6263">
        <v>645168</v>
      </c>
      <c r="K6263">
        <v>26105.132506000002</v>
      </c>
    </row>
    <row r="6264" spans="1:11" x14ac:dyDescent="0.35">
      <c r="A6264" t="s">
        <v>504</v>
      </c>
      <c r="B6264" t="s">
        <v>81</v>
      </c>
      <c r="C6264" t="s">
        <v>353</v>
      </c>
      <c r="D6264" t="s">
        <v>17</v>
      </c>
      <c r="E6264" t="s">
        <v>15</v>
      </c>
      <c r="F6264">
        <v>202630</v>
      </c>
      <c r="G6264">
        <v>5544</v>
      </c>
      <c r="H6264">
        <v>12</v>
      </c>
      <c r="I6264">
        <v>8208600</v>
      </c>
      <c r="J6264">
        <v>18528</v>
      </c>
      <c r="K6264">
        <v>15447.021645000001</v>
      </c>
    </row>
    <row r="6265" spans="1:11" x14ac:dyDescent="0.35">
      <c r="A6265" t="s">
        <v>504</v>
      </c>
      <c r="B6265" t="s">
        <v>81</v>
      </c>
      <c r="C6265" t="s">
        <v>86</v>
      </c>
      <c r="D6265" t="s">
        <v>17</v>
      </c>
      <c r="E6265" t="s">
        <v>18</v>
      </c>
      <c r="F6265">
        <v>202630</v>
      </c>
      <c r="G6265">
        <v>16</v>
      </c>
      <c r="H6265">
        <v>16</v>
      </c>
      <c r="I6265">
        <v>36700</v>
      </c>
      <c r="J6265">
        <v>0</v>
      </c>
      <c r="K6265">
        <v>30023</v>
      </c>
    </row>
    <row r="6266" spans="1:11" x14ac:dyDescent="0.35">
      <c r="A6266" t="s">
        <v>504</v>
      </c>
      <c r="B6266" t="s">
        <v>81</v>
      </c>
      <c r="C6266" t="s">
        <v>87</v>
      </c>
      <c r="D6266" t="s">
        <v>17</v>
      </c>
      <c r="E6266" t="s">
        <v>18</v>
      </c>
      <c r="F6266">
        <v>202630</v>
      </c>
      <c r="G6266">
        <v>2880</v>
      </c>
      <c r="H6266">
        <v>16</v>
      </c>
      <c r="I6266">
        <v>6616400</v>
      </c>
      <c r="J6266">
        <v>7040</v>
      </c>
      <c r="K6266">
        <v>32283.066666999999</v>
      </c>
    </row>
    <row r="6267" spans="1:11" x14ac:dyDescent="0.35">
      <c r="A6267" t="s">
        <v>504</v>
      </c>
      <c r="B6267" t="s">
        <v>81</v>
      </c>
      <c r="C6267" t="s">
        <v>88</v>
      </c>
      <c r="D6267" t="s">
        <v>32</v>
      </c>
      <c r="E6267" t="s">
        <v>21</v>
      </c>
      <c r="F6267">
        <v>202630</v>
      </c>
      <c r="G6267">
        <v>14316</v>
      </c>
      <c r="H6267">
        <v>12</v>
      </c>
      <c r="I6267">
        <v>34410000</v>
      </c>
      <c r="J6267">
        <v>94992</v>
      </c>
      <c r="K6267">
        <v>26117.743503999998</v>
      </c>
    </row>
    <row r="6268" spans="1:11" x14ac:dyDescent="0.35">
      <c r="A6268" t="s">
        <v>504</v>
      </c>
      <c r="B6268" t="s">
        <v>81</v>
      </c>
      <c r="C6268" t="s">
        <v>89</v>
      </c>
      <c r="D6268" t="s">
        <v>14</v>
      </c>
      <c r="E6268" t="s">
        <v>15</v>
      </c>
      <c r="F6268">
        <v>202630</v>
      </c>
      <c r="G6268">
        <v>4368</v>
      </c>
      <c r="H6268">
        <v>16</v>
      </c>
      <c r="I6268">
        <v>5993400</v>
      </c>
      <c r="J6268">
        <v>11504</v>
      </c>
      <c r="K6268">
        <v>18446.978021999999</v>
      </c>
    </row>
    <row r="6269" spans="1:11" x14ac:dyDescent="0.35">
      <c r="A6269" t="s">
        <v>504</v>
      </c>
      <c r="B6269" t="s">
        <v>81</v>
      </c>
      <c r="C6269" t="s">
        <v>381</v>
      </c>
      <c r="D6269" t="s">
        <v>14</v>
      </c>
      <c r="E6269" t="s">
        <v>15</v>
      </c>
      <c r="F6269">
        <v>202630</v>
      </c>
      <c r="G6269">
        <v>24</v>
      </c>
      <c r="H6269">
        <v>12</v>
      </c>
      <c r="I6269">
        <v>31400</v>
      </c>
      <c r="J6269">
        <v>0</v>
      </c>
      <c r="K6269">
        <v>13500</v>
      </c>
    </row>
    <row r="6270" spans="1:11" x14ac:dyDescent="0.35">
      <c r="A6270" t="s">
        <v>504</v>
      </c>
      <c r="B6270" t="s">
        <v>81</v>
      </c>
      <c r="C6270" t="s">
        <v>90</v>
      </c>
      <c r="D6270" t="s">
        <v>17</v>
      </c>
      <c r="E6270" t="s">
        <v>21</v>
      </c>
      <c r="F6270">
        <v>202630</v>
      </c>
      <c r="G6270">
        <v>44916</v>
      </c>
      <c r="H6270">
        <v>12</v>
      </c>
      <c r="I6270">
        <v>108330200</v>
      </c>
      <c r="J6270">
        <v>424224</v>
      </c>
      <c r="K6270">
        <v>26117.708790000001</v>
      </c>
    </row>
    <row r="6271" spans="1:11" x14ac:dyDescent="0.35">
      <c r="A6271" t="s">
        <v>504</v>
      </c>
      <c r="B6271" t="s">
        <v>81</v>
      </c>
      <c r="C6271" t="s">
        <v>91</v>
      </c>
      <c r="D6271" t="s">
        <v>23</v>
      </c>
      <c r="E6271" t="s">
        <v>21</v>
      </c>
      <c r="F6271">
        <v>202630</v>
      </c>
      <c r="G6271">
        <v>4096</v>
      </c>
      <c r="H6271">
        <v>16</v>
      </c>
      <c r="I6271">
        <v>12056000</v>
      </c>
      <c r="J6271">
        <v>9568</v>
      </c>
      <c r="K6271">
        <v>41757.304687999997</v>
      </c>
    </row>
    <row r="6272" spans="1:11" x14ac:dyDescent="0.35">
      <c r="A6272" t="s">
        <v>504</v>
      </c>
      <c r="B6272" t="s">
        <v>81</v>
      </c>
      <c r="C6272" t="s">
        <v>92</v>
      </c>
      <c r="D6272" t="s">
        <v>32</v>
      </c>
      <c r="E6272" t="s">
        <v>21</v>
      </c>
      <c r="F6272">
        <v>202630</v>
      </c>
      <c r="G6272">
        <v>26304</v>
      </c>
      <c r="H6272">
        <v>16</v>
      </c>
      <c r="I6272">
        <v>63800400</v>
      </c>
      <c r="J6272">
        <v>196288</v>
      </c>
      <c r="K6272">
        <v>35199.937956000002</v>
      </c>
    </row>
    <row r="6273" spans="1:11" x14ac:dyDescent="0.35">
      <c r="A6273" t="s">
        <v>504</v>
      </c>
      <c r="B6273" t="s">
        <v>81</v>
      </c>
      <c r="C6273" t="s">
        <v>93</v>
      </c>
      <c r="D6273" t="s">
        <v>17</v>
      </c>
      <c r="E6273" t="s">
        <v>18</v>
      </c>
      <c r="F6273">
        <v>202630</v>
      </c>
      <c r="G6273">
        <v>2640</v>
      </c>
      <c r="H6273">
        <v>16</v>
      </c>
      <c r="I6273">
        <v>6060700</v>
      </c>
      <c r="J6273">
        <v>4848</v>
      </c>
      <c r="K6273">
        <v>32382.060605999999</v>
      </c>
    </row>
    <row r="6274" spans="1:11" x14ac:dyDescent="0.35">
      <c r="A6274" t="s">
        <v>504</v>
      </c>
      <c r="B6274" t="s">
        <v>81</v>
      </c>
      <c r="C6274" t="s">
        <v>94</v>
      </c>
      <c r="D6274" t="s">
        <v>20</v>
      </c>
      <c r="E6274" t="s">
        <v>21</v>
      </c>
      <c r="F6274">
        <v>202630</v>
      </c>
      <c r="G6274">
        <v>6240</v>
      </c>
      <c r="H6274">
        <v>16</v>
      </c>
      <c r="I6274">
        <v>14353300</v>
      </c>
      <c r="J6274">
        <v>23680</v>
      </c>
      <c r="K6274">
        <v>32395.456409999999</v>
      </c>
    </row>
    <row r="6275" spans="1:11" x14ac:dyDescent="0.35">
      <c r="A6275" t="s">
        <v>504</v>
      </c>
      <c r="B6275" t="s">
        <v>81</v>
      </c>
      <c r="C6275" t="s">
        <v>354</v>
      </c>
      <c r="D6275" t="s">
        <v>23</v>
      </c>
      <c r="E6275" t="s">
        <v>21</v>
      </c>
      <c r="F6275">
        <v>202630</v>
      </c>
      <c r="G6275">
        <v>96780</v>
      </c>
      <c r="H6275">
        <v>12</v>
      </c>
      <c r="I6275">
        <v>233886100</v>
      </c>
      <c r="J6275">
        <v>1035900</v>
      </c>
      <c r="K6275">
        <v>26135.037074</v>
      </c>
    </row>
    <row r="6276" spans="1:11" x14ac:dyDescent="0.35">
      <c r="A6276" t="s">
        <v>504</v>
      </c>
      <c r="B6276" t="s">
        <v>81</v>
      </c>
      <c r="C6276" t="s">
        <v>95</v>
      </c>
      <c r="D6276" t="s">
        <v>23</v>
      </c>
      <c r="E6276" t="s">
        <v>21</v>
      </c>
      <c r="F6276">
        <v>202630</v>
      </c>
      <c r="G6276">
        <v>121808</v>
      </c>
      <c r="H6276">
        <v>16</v>
      </c>
      <c r="I6276">
        <v>295359600</v>
      </c>
      <c r="J6276">
        <v>1258064</v>
      </c>
      <c r="K6276">
        <v>35241.322737000002</v>
      </c>
    </row>
    <row r="6277" spans="1:11" x14ac:dyDescent="0.35">
      <c r="A6277" t="s">
        <v>504</v>
      </c>
      <c r="B6277" t="s">
        <v>96</v>
      </c>
      <c r="C6277" t="s">
        <v>404</v>
      </c>
      <c r="D6277" t="s">
        <v>49</v>
      </c>
      <c r="E6277" t="s">
        <v>21</v>
      </c>
      <c r="F6277">
        <v>202630</v>
      </c>
      <c r="G6277">
        <v>11008</v>
      </c>
      <c r="H6277">
        <v>16</v>
      </c>
      <c r="I6277">
        <v>17703700</v>
      </c>
      <c r="J6277">
        <v>45856</v>
      </c>
      <c r="K6277">
        <v>22474.751453000001</v>
      </c>
    </row>
    <row r="6278" spans="1:11" x14ac:dyDescent="0.35">
      <c r="A6278" t="s">
        <v>504</v>
      </c>
      <c r="B6278" t="s">
        <v>96</v>
      </c>
      <c r="C6278" t="s">
        <v>98</v>
      </c>
      <c r="D6278" t="s">
        <v>32</v>
      </c>
      <c r="E6278" t="s">
        <v>18</v>
      </c>
      <c r="F6278">
        <v>202630</v>
      </c>
      <c r="G6278">
        <v>13360</v>
      </c>
      <c r="H6278">
        <v>20</v>
      </c>
      <c r="I6278">
        <v>27191500</v>
      </c>
      <c r="J6278">
        <v>52980</v>
      </c>
      <c r="K6278">
        <v>36461.943114000002</v>
      </c>
    </row>
    <row r="6279" spans="1:11" x14ac:dyDescent="0.35">
      <c r="A6279" t="s">
        <v>504</v>
      </c>
      <c r="B6279" t="s">
        <v>96</v>
      </c>
      <c r="C6279" t="s">
        <v>99</v>
      </c>
      <c r="D6279" t="s">
        <v>32</v>
      </c>
      <c r="E6279" t="s">
        <v>18</v>
      </c>
      <c r="F6279">
        <v>202630</v>
      </c>
      <c r="G6279">
        <v>11820</v>
      </c>
      <c r="H6279">
        <v>20</v>
      </c>
      <c r="I6279">
        <v>28722600</v>
      </c>
      <c r="J6279">
        <v>40780</v>
      </c>
      <c r="K6279">
        <v>43127.214890000003</v>
      </c>
    </row>
    <row r="6280" spans="1:11" x14ac:dyDescent="0.35">
      <c r="A6280" t="s">
        <v>504</v>
      </c>
      <c r="B6280" t="s">
        <v>96</v>
      </c>
      <c r="C6280" t="s">
        <v>100</v>
      </c>
      <c r="D6280" t="s">
        <v>32</v>
      </c>
      <c r="E6280" t="s">
        <v>18</v>
      </c>
      <c r="F6280">
        <v>202630</v>
      </c>
      <c r="G6280">
        <v>36260</v>
      </c>
      <c r="H6280">
        <v>20</v>
      </c>
      <c r="I6280">
        <v>88247600</v>
      </c>
      <c r="J6280">
        <v>263440</v>
      </c>
      <c r="K6280">
        <v>43177.169332999998</v>
      </c>
    </row>
    <row r="6281" spans="1:11" x14ac:dyDescent="0.35">
      <c r="A6281" t="s">
        <v>504</v>
      </c>
      <c r="B6281" t="s">
        <v>96</v>
      </c>
      <c r="C6281" t="s">
        <v>102</v>
      </c>
      <c r="D6281" t="s">
        <v>14</v>
      </c>
      <c r="E6281" t="s">
        <v>15</v>
      </c>
      <c r="F6281">
        <v>202630</v>
      </c>
      <c r="G6281">
        <v>63972</v>
      </c>
      <c r="H6281">
        <v>12</v>
      </c>
      <c r="I6281">
        <v>74634000</v>
      </c>
      <c r="J6281">
        <v>327564</v>
      </c>
      <c r="K6281">
        <v>13247.730820000001</v>
      </c>
    </row>
    <row r="6282" spans="1:11" x14ac:dyDescent="0.35">
      <c r="A6282" t="s">
        <v>504</v>
      </c>
      <c r="B6282" t="s">
        <v>96</v>
      </c>
      <c r="C6282" t="s">
        <v>103</v>
      </c>
      <c r="D6282" t="s">
        <v>32</v>
      </c>
      <c r="E6282" t="s">
        <v>15</v>
      </c>
      <c r="F6282">
        <v>202630</v>
      </c>
      <c r="G6282">
        <v>16140</v>
      </c>
      <c r="H6282">
        <v>12</v>
      </c>
      <c r="I6282">
        <v>29510500</v>
      </c>
      <c r="J6282">
        <v>85692</v>
      </c>
      <c r="K6282">
        <v>19435.644609999999</v>
      </c>
    </row>
    <row r="6283" spans="1:11" x14ac:dyDescent="0.35">
      <c r="A6283" t="s">
        <v>504</v>
      </c>
      <c r="B6283" t="s">
        <v>96</v>
      </c>
      <c r="C6283" t="s">
        <v>104</v>
      </c>
      <c r="D6283" t="s">
        <v>32</v>
      </c>
      <c r="E6283" t="s">
        <v>15</v>
      </c>
      <c r="F6283">
        <v>202630</v>
      </c>
      <c r="G6283">
        <v>8076</v>
      </c>
      <c r="H6283">
        <v>12</v>
      </c>
      <c r="I6283">
        <v>13933700</v>
      </c>
      <c r="J6283">
        <v>27792</v>
      </c>
      <c r="K6283">
        <v>18365.995542000001</v>
      </c>
    </row>
    <row r="6284" spans="1:11" x14ac:dyDescent="0.35">
      <c r="A6284" t="s">
        <v>504</v>
      </c>
      <c r="B6284" t="s">
        <v>96</v>
      </c>
      <c r="C6284" t="s">
        <v>105</v>
      </c>
      <c r="D6284" t="s">
        <v>32</v>
      </c>
      <c r="E6284" t="s">
        <v>15</v>
      </c>
      <c r="F6284">
        <v>202630</v>
      </c>
      <c r="G6284">
        <v>10032</v>
      </c>
      <c r="H6284">
        <v>12</v>
      </c>
      <c r="I6284">
        <v>17600500</v>
      </c>
      <c r="J6284">
        <v>46284</v>
      </c>
      <c r="K6284">
        <v>18512.949761</v>
      </c>
    </row>
    <row r="6285" spans="1:11" x14ac:dyDescent="0.35">
      <c r="A6285" t="s">
        <v>504</v>
      </c>
      <c r="B6285" t="s">
        <v>96</v>
      </c>
      <c r="C6285" t="s">
        <v>106</v>
      </c>
      <c r="D6285" t="s">
        <v>32</v>
      </c>
      <c r="E6285" t="s">
        <v>15</v>
      </c>
      <c r="F6285">
        <v>202630</v>
      </c>
      <c r="G6285">
        <v>42252</v>
      </c>
      <c r="H6285">
        <v>12</v>
      </c>
      <c r="I6285">
        <v>84788000</v>
      </c>
      <c r="J6285">
        <v>379320</v>
      </c>
      <c r="K6285">
        <v>21424.256461000001</v>
      </c>
    </row>
    <row r="6286" spans="1:11" x14ac:dyDescent="0.35">
      <c r="A6286" t="s">
        <v>504</v>
      </c>
      <c r="B6286" t="s">
        <v>96</v>
      </c>
      <c r="C6286" t="s">
        <v>107</v>
      </c>
      <c r="D6286" t="s">
        <v>32</v>
      </c>
      <c r="E6286" t="s">
        <v>15</v>
      </c>
      <c r="F6286">
        <v>202630</v>
      </c>
      <c r="G6286">
        <v>21952</v>
      </c>
      <c r="H6286">
        <v>16</v>
      </c>
      <c r="I6286">
        <v>41145400</v>
      </c>
      <c r="J6286">
        <v>123024</v>
      </c>
      <c r="K6286">
        <v>26511.346938999999</v>
      </c>
    </row>
    <row r="6287" spans="1:11" x14ac:dyDescent="0.35">
      <c r="A6287" t="s">
        <v>504</v>
      </c>
      <c r="B6287" t="s">
        <v>96</v>
      </c>
      <c r="C6287" t="s">
        <v>108</v>
      </c>
      <c r="D6287" t="s">
        <v>109</v>
      </c>
      <c r="E6287" t="s">
        <v>21</v>
      </c>
      <c r="F6287">
        <v>202630</v>
      </c>
      <c r="G6287">
        <v>21108</v>
      </c>
      <c r="H6287">
        <v>12</v>
      </c>
      <c r="I6287">
        <v>45419600</v>
      </c>
      <c r="J6287">
        <v>118860</v>
      </c>
      <c r="K6287">
        <v>23239.166002999998</v>
      </c>
    </row>
    <row r="6288" spans="1:11" x14ac:dyDescent="0.35">
      <c r="A6288" t="s">
        <v>504</v>
      </c>
      <c r="B6288" t="s">
        <v>96</v>
      </c>
      <c r="C6288" t="s">
        <v>110</v>
      </c>
      <c r="D6288" t="s">
        <v>109</v>
      </c>
      <c r="E6288" t="s">
        <v>21</v>
      </c>
      <c r="F6288">
        <v>202630</v>
      </c>
      <c r="G6288">
        <v>19632</v>
      </c>
      <c r="H6288">
        <v>12</v>
      </c>
      <c r="I6288">
        <v>48738400</v>
      </c>
      <c r="J6288">
        <v>131184</v>
      </c>
      <c r="K6288">
        <v>26358.652812</v>
      </c>
    </row>
    <row r="6289" spans="1:11" x14ac:dyDescent="0.35">
      <c r="A6289" t="s">
        <v>504</v>
      </c>
      <c r="B6289" t="s">
        <v>96</v>
      </c>
      <c r="C6289" t="s">
        <v>111</v>
      </c>
      <c r="D6289" t="s">
        <v>32</v>
      </c>
      <c r="E6289" t="s">
        <v>15</v>
      </c>
      <c r="F6289">
        <v>202630</v>
      </c>
      <c r="G6289">
        <v>60168</v>
      </c>
      <c r="H6289">
        <v>12</v>
      </c>
      <c r="I6289">
        <v>110063900</v>
      </c>
      <c r="J6289">
        <v>558288</v>
      </c>
      <c r="K6289">
        <v>19440.156562</v>
      </c>
    </row>
    <row r="6290" spans="1:11" x14ac:dyDescent="0.35">
      <c r="A6290" t="s">
        <v>504</v>
      </c>
      <c r="B6290" t="s">
        <v>96</v>
      </c>
      <c r="C6290" t="s">
        <v>112</v>
      </c>
      <c r="D6290" t="s">
        <v>17</v>
      </c>
      <c r="E6290" t="s">
        <v>113</v>
      </c>
      <c r="F6290">
        <v>202630</v>
      </c>
      <c r="G6290">
        <v>19476</v>
      </c>
      <c r="H6290">
        <v>12</v>
      </c>
      <c r="I6290">
        <v>21049000</v>
      </c>
      <c r="J6290">
        <v>118800</v>
      </c>
      <c r="K6290">
        <v>11104.316081000001</v>
      </c>
    </row>
    <row r="6291" spans="1:11" x14ac:dyDescent="0.35">
      <c r="A6291" t="s">
        <v>504</v>
      </c>
      <c r="B6291" t="s">
        <v>96</v>
      </c>
      <c r="C6291" t="s">
        <v>114</v>
      </c>
      <c r="D6291" t="s">
        <v>32</v>
      </c>
      <c r="E6291" t="s">
        <v>24</v>
      </c>
      <c r="F6291">
        <v>202630</v>
      </c>
      <c r="G6291">
        <v>16560</v>
      </c>
      <c r="H6291">
        <v>20</v>
      </c>
      <c r="I6291">
        <v>48979200</v>
      </c>
      <c r="J6291">
        <v>73200</v>
      </c>
      <c r="K6291">
        <v>51961.161835999999</v>
      </c>
    </row>
    <row r="6292" spans="1:11" x14ac:dyDescent="0.35">
      <c r="A6292" t="s">
        <v>504</v>
      </c>
      <c r="B6292" t="s">
        <v>96</v>
      </c>
      <c r="C6292" t="s">
        <v>115</v>
      </c>
      <c r="D6292" t="s">
        <v>32</v>
      </c>
      <c r="E6292" t="s">
        <v>24</v>
      </c>
      <c r="F6292">
        <v>202630</v>
      </c>
      <c r="G6292">
        <v>57700</v>
      </c>
      <c r="H6292">
        <v>20</v>
      </c>
      <c r="I6292">
        <v>170877300</v>
      </c>
      <c r="J6292">
        <v>418960</v>
      </c>
      <c r="K6292">
        <v>52263.263084999999</v>
      </c>
    </row>
    <row r="6293" spans="1:11" x14ac:dyDescent="0.35">
      <c r="A6293" t="s">
        <v>504</v>
      </c>
      <c r="B6293" t="s">
        <v>96</v>
      </c>
      <c r="C6293" t="s">
        <v>116</v>
      </c>
      <c r="D6293" t="s">
        <v>17</v>
      </c>
      <c r="E6293" t="s">
        <v>113</v>
      </c>
      <c r="F6293">
        <v>202630</v>
      </c>
      <c r="G6293">
        <v>31932</v>
      </c>
      <c r="H6293">
        <v>12</v>
      </c>
      <c r="I6293">
        <v>31154500</v>
      </c>
      <c r="J6293">
        <v>241680</v>
      </c>
      <c r="K6293">
        <v>10392.957535</v>
      </c>
    </row>
    <row r="6294" spans="1:11" x14ac:dyDescent="0.35">
      <c r="A6294" t="s">
        <v>504</v>
      </c>
      <c r="B6294" t="s">
        <v>96</v>
      </c>
      <c r="C6294" t="s">
        <v>117</v>
      </c>
      <c r="D6294" t="s">
        <v>32</v>
      </c>
      <c r="E6294" t="s">
        <v>21</v>
      </c>
      <c r="F6294">
        <v>202630</v>
      </c>
      <c r="G6294">
        <v>33168</v>
      </c>
      <c r="H6294">
        <v>12</v>
      </c>
      <c r="I6294">
        <v>74758800</v>
      </c>
      <c r="J6294">
        <v>283308</v>
      </c>
      <c r="K6294">
        <v>23941.710564000001</v>
      </c>
    </row>
    <row r="6295" spans="1:11" x14ac:dyDescent="0.35">
      <c r="A6295" t="s">
        <v>504</v>
      </c>
      <c r="B6295" t="s">
        <v>96</v>
      </c>
      <c r="C6295" t="s">
        <v>118</v>
      </c>
      <c r="D6295" t="s">
        <v>32</v>
      </c>
      <c r="E6295" t="s">
        <v>21</v>
      </c>
      <c r="F6295">
        <v>202630</v>
      </c>
      <c r="G6295">
        <v>18432</v>
      </c>
      <c r="H6295">
        <v>16</v>
      </c>
      <c r="I6295">
        <v>41758500</v>
      </c>
      <c r="J6295">
        <v>93472</v>
      </c>
      <c r="K6295">
        <v>31230.585069000001</v>
      </c>
    </row>
    <row r="6296" spans="1:11" x14ac:dyDescent="0.35">
      <c r="A6296" t="s">
        <v>504</v>
      </c>
      <c r="B6296" t="s">
        <v>96</v>
      </c>
      <c r="C6296" t="s">
        <v>119</v>
      </c>
      <c r="D6296" t="s">
        <v>32</v>
      </c>
      <c r="E6296" t="s">
        <v>21</v>
      </c>
      <c r="F6296">
        <v>202630</v>
      </c>
      <c r="G6296">
        <v>60500</v>
      </c>
      <c r="H6296">
        <v>20</v>
      </c>
      <c r="I6296">
        <v>133543700</v>
      </c>
      <c r="J6296">
        <v>591960</v>
      </c>
      <c r="K6296">
        <v>38301.027107000002</v>
      </c>
    </row>
    <row r="6297" spans="1:11" x14ac:dyDescent="0.35">
      <c r="A6297" t="s">
        <v>504</v>
      </c>
      <c r="B6297" t="s">
        <v>96</v>
      </c>
      <c r="C6297" t="s">
        <v>120</v>
      </c>
      <c r="D6297" t="s">
        <v>17</v>
      </c>
      <c r="E6297" t="s">
        <v>21</v>
      </c>
      <c r="F6297">
        <v>202630</v>
      </c>
      <c r="G6297">
        <v>17412</v>
      </c>
      <c r="H6297">
        <v>12</v>
      </c>
      <c r="I6297">
        <v>36317500</v>
      </c>
      <c r="J6297">
        <v>103428</v>
      </c>
      <c r="K6297">
        <v>23217.393521999998</v>
      </c>
    </row>
    <row r="6298" spans="1:11" x14ac:dyDescent="0.35">
      <c r="A6298" t="s">
        <v>504</v>
      </c>
      <c r="B6298" t="s">
        <v>96</v>
      </c>
      <c r="C6298" t="s">
        <v>121</v>
      </c>
      <c r="D6298" t="s">
        <v>17</v>
      </c>
      <c r="E6298" t="s">
        <v>21</v>
      </c>
      <c r="F6298">
        <v>202630</v>
      </c>
      <c r="G6298">
        <v>17072</v>
      </c>
      <c r="H6298">
        <v>16</v>
      </c>
      <c r="I6298">
        <v>32058000</v>
      </c>
      <c r="J6298">
        <v>96496</v>
      </c>
      <c r="K6298">
        <v>28471.328022000002</v>
      </c>
    </row>
    <row r="6299" spans="1:11" x14ac:dyDescent="0.35">
      <c r="A6299" t="s">
        <v>504</v>
      </c>
      <c r="B6299" t="s">
        <v>96</v>
      </c>
      <c r="C6299" t="s">
        <v>122</v>
      </c>
      <c r="D6299" t="s">
        <v>17</v>
      </c>
      <c r="E6299" t="s">
        <v>21</v>
      </c>
      <c r="F6299">
        <v>202630</v>
      </c>
      <c r="G6299">
        <v>20800</v>
      </c>
      <c r="H6299">
        <v>20</v>
      </c>
      <c r="I6299">
        <v>41710000</v>
      </c>
      <c r="J6299">
        <v>103580</v>
      </c>
      <c r="K6299">
        <v>38235.978845999998</v>
      </c>
    </row>
    <row r="6300" spans="1:11" x14ac:dyDescent="0.35">
      <c r="A6300" t="s">
        <v>504</v>
      </c>
      <c r="B6300" t="s">
        <v>96</v>
      </c>
      <c r="C6300" t="s">
        <v>123</v>
      </c>
      <c r="D6300" t="s">
        <v>32</v>
      </c>
      <c r="E6300" t="s">
        <v>24</v>
      </c>
      <c r="F6300">
        <v>202630</v>
      </c>
      <c r="G6300">
        <v>24160</v>
      </c>
      <c r="H6300">
        <v>20</v>
      </c>
      <c r="I6300">
        <v>71397500</v>
      </c>
      <c r="J6300">
        <v>119380</v>
      </c>
      <c r="K6300">
        <v>52178.820363999999</v>
      </c>
    </row>
    <row r="6301" spans="1:11" x14ac:dyDescent="0.35">
      <c r="A6301" t="s">
        <v>504</v>
      </c>
      <c r="B6301" t="s">
        <v>96</v>
      </c>
      <c r="C6301" t="s">
        <v>125</v>
      </c>
      <c r="D6301" t="s">
        <v>32</v>
      </c>
      <c r="E6301" t="s">
        <v>15</v>
      </c>
      <c r="F6301">
        <v>202630</v>
      </c>
      <c r="G6301">
        <v>8772</v>
      </c>
      <c r="H6301">
        <v>12</v>
      </c>
      <c r="I6301">
        <v>13722600</v>
      </c>
      <c r="J6301">
        <v>31248</v>
      </c>
      <c r="K6301">
        <v>16499.277701999999</v>
      </c>
    </row>
    <row r="6302" spans="1:11" x14ac:dyDescent="0.35">
      <c r="A6302" t="s">
        <v>504</v>
      </c>
      <c r="B6302" t="s">
        <v>96</v>
      </c>
      <c r="C6302" t="s">
        <v>126</v>
      </c>
      <c r="D6302" t="s">
        <v>32</v>
      </c>
      <c r="E6302" t="s">
        <v>18</v>
      </c>
      <c r="F6302">
        <v>202630</v>
      </c>
      <c r="G6302">
        <v>229696</v>
      </c>
      <c r="H6302">
        <v>16</v>
      </c>
      <c r="I6302">
        <v>503382000</v>
      </c>
      <c r="J6302">
        <v>2367104</v>
      </c>
      <c r="K6302">
        <v>32103.035247</v>
      </c>
    </row>
    <row r="6303" spans="1:11" x14ac:dyDescent="0.35">
      <c r="A6303" t="s">
        <v>504</v>
      </c>
      <c r="B6303" t="s">
        <v>96</v>
      </c>
      <c r="C6303" t="s">
        <v>127</v>
      </c>
      <c r="D6303" t="s">
        <v>32</v>
      </c>
      <c r="E6303" t="s">
        <v>18</v>
      </c>
      <c r="F6303">
        <v>202630</v>
      </c>
      <c r="G6303">
        <v>21828</v>
      </c>
      <c r="H6303">
        <v>12</v>
      </c>
      <c r="I6303">
        <v>52329100</v>
      </c>
      <c r="J6303">
        <v>139188</v>
      </c>
      <c r="K6303">
        <v>25312.942276000002</v>
      </c>
    </row>
    <row r="6304" spans="1:11" x14ac:dyDescent="0.35">
      <c r="A6304" t="s">
        <v>504</v>
      </c>
      <c r="B6304" t="s">
        <v>96</v>
      </c>
      <c r="C6304" t="s">
        <v>128</v>
      </c>
      <c r="D6304" t="s">
        <v>32</v>
      </c>
      <c r="E6304" t="s">
        <v>18</v>
      </c>
      <c r="F6304">
        <v>202630</v>
      </c>
      <c r="G6304">
        <v>262864</v>
      </c>
      <c r="H6304">
        <v>16</v>
      </c>
      <c r="I6304">
        <v>640972900</v>
      </c>
      <c r="J6304">
        <v>3022480</v>
      </c>
      <c r="K6304">
        <v>35385.336235000002</v>
      </c>
    </row>
    <row r="6305" spans="1:11" x14ac:dyDescent="0.35">
      <c r="A6305" t="s">
        <v>504</v>
      </c>
      <c r="B6305" t="s">
        <v>96</v>
      </c>
      <c r="C6305" t="s">
        <v>129</v>
      </c>
      <c r="D6305" t="s">
        <v>20</v>
      </c>
      <c r="E6305" t="s">
        <v>18</v>
      </c>
      <c r="F6305">
        <v>202630</v>
      </c>
      <c r="G6305">
        <v>10656</v>
      </c>
      <c r="H6305">
        <v>16</v>
      </c>
      <c r="I6305">
        <v>23310000</v>
      </c>
      <c r="J6305">
        <v>39616</v>
      </c>
      <c r="K6305">
        <v>31107.442942999998</v>
      </c>
    </row>
    <row r="6306" spans="1:11" x14ac:dyDescent="0.35">
      <c r="A6306" t="s">
        <v>504</v>
      </c>
      <c r="B6306" t="s">
        <v>96</v>
      </c>
      <c r="C6306" t="s">
        <v>130</v>
      </c>
      <c r="D6306" t="s">
        <v>32</v>
      </c>
      <c r="E6306" t="s">
        <v>24</v>
      </c>
      <c r="F6306">
        <v>202630</v>
      </c>
      <c r="G6306">
        <v>6740</v>
      </c>
      <c r="H6306">
        <v>20</v>
      </c>
      <c r="I6306">
        <v>15548500</v>
      </c>
      <c r="J6306">
        <v>14440</v>
      </c>
      <c r="K6306">
        <v>40934.477744999997</v>
      </c>
    </row>
    <row r="6307" spans="1:11" x14ac:dyDescent="0.35">
      <c r="A6307" t="s">
        <v>504</v>
      </c>
      <c r="B6307" t="s">
        <v>96</v>
      </c>
      <c r="C6307" t="s">
        <v>131</v>
      </c>
      <c r="D6307" t="s">
        <v>32</v>
      </c>
      <c r="E6307" t="s">
        <v>24</v>
      </c>
      <c r="F6307">
        <v>202630</v>
      </c>
      <c r="G6307">
        <v>10800</v>
      </c>
      <c r="H6307">
        <v>20</v>
      </c>
      <c r="I6307">
        <v>24871500</v>
      </c>
      <c r="J6307">
        <v>18020</v>
      </c>
      <c r="K6307">
        <v>41004.422222000001</v>
      </c>
    </row>
    <row r="6308" spans="1:11" x14ac:dyDescent="0.35">
      <c r="A6308" t="s">
        <v>504</v>
      </c>
      <c r="B6308" t="s">
        <v>96</v>
      </c>
      <c r="C6308" t="s">
        <v>132</v>
      </c>
      <c r="D6308" t="s">
        <v>32</v>
      </c>
      <c r="E6308" t="s">
        <v>24</v>
      </c>
      <c r="F6308">
        <v>202630</v>
      </c>
      <c r="G6308">
        <v>1980</v>
      </c>
      <c r="H6308">
        <v>20</v>
      </c>
      <c r="I6308">
        <v>4554000</v>
      </c>
      <c r="J6308">
        <v>3100</v>
      </c>
      <c r="K6308">
        <v>41113.616161999998</v>
      </c>
    </row>
    <row r="6309" spans="1:11" x14ac:dyDescent="0.35">
      <c r="A6309" t="s">
        <v>504</v>
      </c>
      <c r="B6309" t="s">
        <v>96</v>
      </c>
      <c r="C6309" t="s">
        <v>133</v>
      </c>
      <c r="D6309" t="s">
        <v>32</v>
      </c>
      <c r="E6309" t="s">
        <v>18</v>
      </c>
      <c r="F6309">
        <v>202630</v>
      </c>
      <c r="G6309">
        <v>33360</v>
      </c>
      <c r="H6309">
        <v>16</v>
      </c>
      <c r="I6309">
        <v>82782400</v>
      </c>
      <c r="J6309">
        <v>229888</v>
      </c>
      <c r="K6309">
        <v>35325.090168000002</v>
      </c>
    </row>
    <row r="6310" spans="1:11" x14ac:dyDescent="0.35">
      <c r="A6310" t="s">
        <v>504</v>
      </c>
      <c r="B6310" t="s">
        <v>96</v>
      </c>
      <c r="C6310" t="s">
        <v>134</v>
      </c>
      <c r="D6310" t="s">
        <v>20</v>
      </c>
      <c r="E6310" t="s">
        <v>18</v>
      </c>
      <c r="F6310">
        <v>202630</v>
      </c>
      <c r="G6310">
        <v>15456</v>
      </c>
      <c r="H6310">
        <v>16</v>
      </c>
      <c r="I6310">
        <v>33820200</v>
      </c>
      <c r="J6310">
        <v>84608</v>
      </c>
      <c r="K6310">
        <v>31066.473085000001</v>
      </c>
    </row>
    <row r="6311" spans="1:11" x14ac:dyDescent="0.35">
      <c r="A6311" t="s">
        <v>504</v>
      </c>
      <c r="B6311" t="s">
        <v>96</v>
      </c>
      <c r="C6311" t="s">
        <v>135</v>
      </c>
      <c r="D6311" t="s">
        <v>32</v>
      </c>
      <c r="E6311" t="s">
        <v>18</v>
      </c>
      <c r="F6311">
        <v>202630</v>
      </c>
      <c r="G6311">
        <v>22768</v>
      </c>
      <c r="H6311">
        <v>16</v>
      </c>
      <c r="I6311">
        <v>52561200</v>
      </c>
      <c r="J6311">
        <v>114224</v>
      </c>
      <c r="K6311">
        <v>32817.542516000001</v>
      </c>
    </row>
    <row r="6312" spans="1:11" x14ac:dyDescent="0.35">
      <c r="A6312" t="s">
        <v>504</v>
      </c>
      <c r="B6312" t="s">
        <v>96</v>
      </c>
      <c r="C6312" t="s">
        <v>136</v>
      </c>
      <c r="D6312" t="s">
        <v>17</v>
      </c>
      <c r="E6312" t="s">
        <v>15</v>
      </c>
      <c r="F6312">
        <v>202630</v>
      </c>
      <c r="G6312">
        <v>14412</v>
      </c>
      <c r="H6312">
        <v>12</v>
      </c>
      <c r="I6312">
        <v>21090000</v>
      </c>
      <c r="J6312">
        <v>76752</v>
      </c>
      <c r="K6312">
        <v>15450.735221000001</v>
      </c>
    </row>
    <row r="6313" spans="1:11" x14ac:dyDescent="0.35">
      <c r="A6313" t="s">
        <v>504</v>
      </c>
      <c r="B6313" t="s">
        <v>96</v>
      </c>
      <c r="C6313" t="s">
        <v>137</v>
      </c>
      <c r="D6313" t="s">
        <v>17</v>
      </c>
      <c r="E6313" t="s">
        <v>15</v>
      </c>
      <c r="F6313">
        <v>202630</v>
      </c>
      <c r="G6313">
        <v>16056</v>
      </c>
      <c r="H6313">
        <v>12</v>
      </c>
      <c r="I6313">
        <v>22973000</v>
      </c>
      <c r="J6313">
        <v>195036</v>
      </c>
      <c r="K6313">
        <v>14896.053064</v>
      </c>
    </row>
    <row r="6314" spans="1:11" x14ac:dyDescent="0.35">
      <c r="A6314" t="s">
        <v>504</v>
      </c>
      <c r="B6314" t="s">
        <v>96</v>
      </c>
      <c r="C6314" t="s">
        <v>138</v>
      </c>
      <c r="D6314" t="s">
        <v>17</v>
      </c>
      <c r="E6314" t="s">
        <v>15</v>
      </c>
      <c r="F6314">
        <v>202630</v>
      </c>
      <c r="G6314">
        <v>7392</v>
      </c>
      <c r="H6314">
        <v>12</v>
      </c>
      <c r="I6314">
        <v>9223900</v>
      </c>
      <c r="J6314">
        <v>30660</v>
      </c>
      <c r="K6314">
        <v>13343.300325</v>
      </c>
    </row>
    <row r="6315" spans="1:11" x14ac:dyDescent="0.35">
      <c r="A6315" t="s">
        <v>504</v>
      </c>
      <c r="B6315" t="s">
        <v>96</v>
      </c>
      <c r="C6315" t="s">
        <v>355</v>
      </c>
      <c r="D6315" t="s">
        <v>17</v>
      </c>
      <c r="E6315" t="s">
        <v>15</v>
      </c>
      <c r="F6315">
        <v>202630</v>
      </c>
      <c r="G6315">
        <v>7692</v>
      </c>
      <c r="H6315">
        <v>12</v>
      </c>
      <c r="I6315">
        <v>9294500</v>
      </c>
      <c r="J6315">
        <v>43896</v>
      </c>
      <c r="K6315">
        <v>13474.609984000001</v>
      </c>
    </row>
    <row r="6316" spans="1:11" x14ac:dyDescent="0.35">
      <c r="A6316" t="s">
        <v>504</v>
      </c>
      <c r="B6316" t="s">
        <v>96</v>
      </c>
      <c r="C6316" t="s">
        <v>139</v>
      </c>
      <c r="D6316" t="s">
        <v>32</v>
      </c>
      <c r="E6316" t="s">
        <v>15</v>
      </c>
      <c r="F6316">
        <v>202630</v>
      </c>
      <c r="G6316">
        <v>8244</v>
      </c>
      <c r="H6316">
        <v>12</v>
      </c>
      <c r="I6316">
        <v>12319500</v>
      </c>
      <c r="J6316">
        <v>33480</v>
      </c>
      <c r="K6316">
        <v>15547.988355</v>
      </c>
    </row>
    <row r="6317" spans="1:11" x14ac:dyDescent="0.35">
      <c r="A6317" t="s">
        <v>504</v>
      </c>
      <c r="B6317" t="s">
        <v>96</v>
      </c>
      <c r="C6317" t="s">
        <v>141</v>
      </c>
      <c r="D6317" t="s">
        <v>17</v>
      </c>
      <c r="E6317" t="s">
        <v>15</v>
      </c>
      <c r="F6317">
        <v>202630</v>
      </c>
      <c r="G6317">
        <v>25200</v>
      </c>
      <c r="H6317">
        <v>12</v>
      </c>
      <c r="I6317">
        <v>31539000</v>
      </c>
      <c r="J6317">
        <v>167388</v>
      </c>
      <c r="K6317">
        <v>13491.634762</v>
      </c>
    </row>
    <row r="6318" spans="1:11" x14ac:dyDescent="0.35">
      <c r="A6318" t="s">
        <v>504</v>
      </c>
      <c r="B6318" t="s">
        <v>96</v>
      </c>
      <c r="C6318" t="s">
        <v>142</v>
      </c>
      <c r="D6318" t="s">
        <v>17</v>
      </c>
      <c r="E6318" t="s">
        <v>18</v>
      </c>
      <c r="F6318">
        <v>202630</v>
      </c>
      <c r="G6318">
        <v>15360</v>
      </c>
      <c r="H6318">
        <v>20</v>
      </c>
      <c r="I6318">
        <v>22237200</v>
      </c>
      <c r="J6318">
        <v>84480</v>
      </c>
      <c r="K6318">
        <v>26718.704427000001</v>
      </c>
    </row>
    <row r="6319" spans="1:11" x14ac:dyDescent="0.35">
      <c r="A6319" t="s">
        <v>504</v>
      </c>
      <c r="B6319" t="s">
        <v>96</v>
      </c>
      <c r="C6319" t="s">
        <v>143</v>
      </c>
      <c r="D6319" t="s">
        <v>17</v>
      </c>
      <c r="E6319" t="s">
        <v>18</v>
      </c>
      <c r="F6319">
        <v>202630</v>
      </c>
      <c r="G6319">
        <v>6416</v>
      </c>
      <c r="H6319">
        <v>16</v>
      </c>
      <c r="I6319">
        <v>10320000</v>
      </c>
      <c r="J6319">
        <v>22304</v>
      </c>
      <c r="K6319">
        <v>22537.975062000001</v>
      </c>
    </row>
    <row r="6320" spans="1:11" x14ac:dyDescent="0.35">
      <c r="A6320" t="s">
        <v>504</v>
      </c>
      <c r="B6320" t="s">
        <v>96</v>
      </c>
      <c r="C6320" t="s">
        <v>144</v>
      </c>
      <c r="D6320" t="s">
        <v>17</v>
      </c>
      <c r="E6320" t="s">
        <v>18</v>
      </c>
      <c r="F6320">
        <v>202630</v>
      </c>
      <c r="G6320">
        <v>4752</v>
      </c>
      <c r="H6320">
        <v>16</v>
      </c>
      <c r="I6320">
        <v>7651500</v>
      </c>
      <c r="J6320">
        <v>14816</v>
      </c>
      <c r="K6320">
        <v>22555.235690000001</v>
      </c>
    </row>
    <row r="6321" spans="1:11" x14ac:dyDescent="0.35">
      <c r="A6321" t="s">
        <v>504</v>
      </c>
      <c r="B6321" t="s">
        <v>96</v>
      </c>
      <c r="C6321" t="s">
        <v>146</v>
      </c>
      <c r="D6321" t="s">
        <v>17</v>
      </c>
      <c r="E6321" t="s">
        <v>18</v>
      </c>
      <c r="F6321">
        <v>202630</v>
      </c>
      <c r="G6321">
        <v>20128</v>
      </c>
      <c r="H6321">
        <v>16</v>
      </c>
      <c r="I6321">
        <v>30114500</v>
      </c>
      <c r="J6321">
        <v>99232</v>
      </c>
      <c r="K6321">
        <v>21505.967409000001</v>
      </c>
    </row>
    <row r="6322" spans="1:11" x14ac:dyDescent="0.35">
      <c r="A6322" t="s">
        <v>504</v>
      </c>
      <c r="B6322" t="s">
        <v>96</v>
      </c>
      <c r="C6322" t="s">
        <v>147</v>
      </c>
      <c r="D6322" t="s">
        <v>17</v>
      </c>
      <c r="E6322" t="s">
        <v>18</v>
      </c>
      <c r="F6322">
        <v>202630</v>
      </c>
      <c r="G6322">
        <v>4320</v>
      </c>
      <c r="H6322">
        <v>12</v>
      </c>
      <c r="I6322">
        <v>7611400</v>
      </c>
      <c r="J6322">
        <v>12528</v>
      </c>
      <c r="K6322">
        <v>18846.519444000001</v>
      </c>
    </row>
    <row r="6323" spans="1:11" x14ac:dyDescent="0.35">
      <c r="A6323" t="s">
        <v>504</v>
      </c>
      <c r="B6323" t="s">
        <v>96</v>
      </c>
      <c r="C6323" t="s">
        <v>148</v>
      </c>
      <c r="D6323" t="s">
        <v>17</v>
      </c>
      <c r="E6323" t="s">
        <v>18</v>
      </c>
      <c r="F6323">
        <v>202630</v>
      </c>
      <c r="G6323">
        <v>9440</v>
      </c>
      <c r="H6323">
        <v>16</v>
      </c>
      <c r="I6323">
        <v>17148200</v>
      </c>
      <c r="J6323">
        <v>63904</v>
      </c>
      <c r="K6323">
        <v>24857.20678</v>
      </c>
    </row>
    <row r="6324" spans="1:11" x14ac:dyDescent="0.35">
      <c r="A6324" t="s">
        <v>504</v>
      </c>
      <c r="B6324" t="s">
        <v>150</v>
      </c>
      <c r="C6324" t="s">
        <v>151</v>
      </c>
      <c r="D6324" t="s">
        <v>32</v>
      </c>
      <c r="E6324" t="s">
        <v>152</v>
      </c>
      <c r="F6324">
        <v>202630</v>
      </c>
      <c r="G6324">
        <v>3080</v>
      </c>
      <c r="H6324">
        <v>20</v>
      </c>
      <c r="I6324">
        <v>3850000</v>
      </c>
      <c r="J6324">
        <v>5920</v>
      </c>
      <c r="K6324">
        <v>22886.5</v>
      </c>
    </row>
    <row r="6325" spans="1:11" x14ac:dyDescent="0.35">
      <c r="A6325" t="s">
        <v>504</v>
      </c>
      <c r="B6325" t="s">
        <v>150</v>
      </c>
      <c r="C6325" t="s">
        <v>153</v>
      </c>
      <c r="D6325" t="s">
        <v>32</v>
      </c>
      <c r="E6325" t="s">
        <v>152</v>
      </c>
      <c r="F6325">
        <v>202630</v>
      </c>
      <c r="G6325">
        <v>3520</v>
      </c>
      <c r="H6325">
        <v>20</v>
      </c>
      <c r="I6325">
        <v>4400000</v>
      </c>
      <c r="J6325">
        <v>9600</v>
      </c>
      <c r="K6325">
        <v>22824.414773</v>
      </c>
    </row>
    <row r="6326" spans="1:11" x14ac:dyDescent="0.35">
      <c r="A6326" t="s">
        <v>504</v>
      </c>
      <c r="B6326" t="s">
        <v>150</v>
      </c>
      <c r="C6326" t="s">
        <v>154</v>
      </c>
      <c r="D6326" t="s">
        <v>32</v>
      </c>
      <c r="E6326" t="s">
        <v>152</v>
      </c>
      <c r="F6326">
        <v>202630</v>
      </c>
      <c r="G6326">
        <v>2380</v>
      </c>
      <c r="H6326">
        <v>20</v>
      </c>
      <c r="I6326">
        <v>2975000</v>
      </c>
      <c r="J6326">
        <v>3720</v>
      </c>
      <c r="K6326">
        <v>22827.126049999999</v>
      </c>
    </row>
    <row r="6327" spans="1:11" x14ac:dyDescent="0.35">
      <c r="A6327" t="s">
        <v>504</v>
      </c>
      <c r="B6327" t="s">
        <v>150</v>
      </c>
      <c r="C6327" t="s">
        <v>155</v>
      </c>
      <c r="D6327" t="s">
        <v>32</v>
      </c>
      <c r="E6327" t="s">
        <v>152</v>
      </c>
      <c r="F6327">
        <v>202630</v>
      </c>
      <c r="G6327">
        <v>3960</v>
      </c>
      <c r="H6327">
        <v>20</v>
      </c>
      <c r="I6327">
        <v>4950000</v>
      </c>
      <c r="J6327">
        <v>13220</v>
      </c>
      <c r="K6327">
        <v>22777.207071000001</v>
      </c>
    </row>
    <row r="6328" spans="1:11" x14ac:dyDescent="0.35">
      <c r="A6328" t="s">
        <v>504</v>
      </c>
      <c r="B6328" t="s">
        <v>150</v>
      </c>
      <c r="C6328" t="s">
        <v>156</v>
      </c>
      <c r="D6328" t="s">
        <v>32</v>
      </c>
      <c r="E6328" t="s">
        <v>152</v>
      </c>
      <c r="F6328">
        <v>202630</v>
      </c>
      <c r="G6328">
        <v>2680</v>
      </c>
      <c r="H6328">
        <v>20</v>
      </c>
      <c r="I6328">
        <v>3350000</v>
      </c>
      <c r="J6328">
        <v>6000</v>
      </c>
      <c r="K6328">
        <v>22794.447760999999</v>
      </c>
    </row>
    <row r="6329" spans="1:11" x14ac:dyDescent="0.35">
      <c r="A6329" t="s">
        <v>504</v>
      </c>
      <c r="B6329" t="s">
        <v>150</v>
      </c>
      <c r="C6329" t="s">
        <v>157</v>
      </c>
      <c r="D6329" t="s">
        <v>32</v>
      </c>
      <c r="E6329" t="s">
        <v>152</v>
      </c>
      <c r="F6329">
        <v>202630</v>
      </c>
      <c r="G6329">
        <v>3100</v>
      </c>
      <c r="H6329">
        <v>20</v>
      </c>
      <c r="I6329">
        <v>3875000</v>
      </c>
      <c r="J6329">
        <v>8040</v>
      </c>
      <c r="K6329">
        <v>22798.032257999999</v>
      </c>
    </row>
    <row r="6330" spans="1:11" x14ac:dyDescent="0.35">
      <c r="A6330" t="s">
        <v>504</v>
      </c>
      <c r="B6330" t="s">
        <v>158</v>
      </c>
      <c r="C6330" t="s">
        <v>159</v>
      </c>
      <c r="D6330" t="s">
        <v>32</v>
      </c>
      <c r="E6330" t="s">
        <v>160</v>
      </c>
      <c r="F6330">
        <v>202630</v>
      </c>
      <c r="G6330">
        <v>2</v>
      </c>
      <c r="H6330">
        <v>1</v>
      </c>
      <c r="I6330">
        <v>628828</v>
      </c>
      <c r="J6330">
        <v>0</v>
      </c>
      <c r="K6330">
        <v>276577</v>
      </c>
    </row>
    <row r="6331" spans="1:11" x14ac:dyDescent="0.35">
      <c r="A6331" t="s">
        <v>504</v>
      </c>
      <c r="B6331" t="s">
        <v>161</v>
      </c>
      <c r="C6331" t="s">
        <v>162</v>
      </c>
      <c r="D6331" t="s">
        <v>23</v>
      </c>
      <c r="E6331" t="s">
        <v>152</v>
      </c>
      <c r="F6331">
        <v>202630</v>
      </c>
      <c r="G6331">
        <v>13060</v>
      </c>
      <c r="H6331">
        <v>20</v>
      </c>
      <c r="I6331">
        <v>19600000</v>
      </c>
      <c r="J6331">
        <v>48960</v>
      </c>
      <c r="K6331">
        <v>27928.254210999999</v>
      </c>
    </row>
    <row r="6332" spans="1:11" x14ac:dyDescent="0.35">
      <c r="A6332" t="s">
        <v>504</v>
      </c>
      <c r="B6332" t="s">
        <v>161</v>
      </c>
      <c r="C6332" t="s">
        <v>163</v>
      </c>
      <c r="D6332" t="s">
        <v>23</v>
      </c>
      <c r="E6332" t="s">
        <v>152</v>
      </c>
      <c r="F6332">
        <v>202630</v>
      </c>
      <c r="G6332">
        <v>10580</v>
      </c>
      <c r="H6332">
        <v>20</v>
      </c>
      <c r="I6332">
        <v>15876000</v>
      </c>
      <c r="J6332">
        <v>43600</v>
      </c>
      <c r="K6332">
        <v>27883.614366999998</v>
      </c>
    </row>
    <row r="6333" spans="1:11" x14ac:dyDescent="0.35">
      <c r="A6333" t="s">
        <v>504</v>
      </c>
      <c r="B6333" t="s">
        <v>161</v>
      </c>
      <c r="C6333" t="s">
        <v>164</v>
      </c>
      <c r="D6333" t="s">
        <v>23</v>
      </c>
      <c r="E6333" t="s">
        <v>152</v>
      </c>
      <c r="F6333">
        <v>202630</v>
      </c>
      <c r="G6333">
        <v>6220</v>
      </c>
      <c r="H6333">
        <v>20</v>
      </c>
      <c r="I6333">
        <v>10576000</v>
      </c>
      <c r="J6333">
        <v>20260</v>
      </c>
      <c r="K6333">
        <v>31324.797428000002</v>
      </c>
    </row>
    <row r="6334" spans="1:11" x14ac:dyDescent="0.35">
      <c r="A6334" t="s">
        <v>504</v>
      </c>
      <c r="B6334" t="s">
        <v>161</v>
      </c>
      <c r="C6334" t="s">
        <v>165</v>
      </c>
      <c r="D6334" t="s">
        <v>23</v>
      </c>
      <c r="E6334" t="s">
        <v>152</v>
      </c>
      <c r="F6334">
        <v>202630</v>
      </c>
      <c r="G6334">
        <v>13340</v>
      </c>
      <c r="H6334">
        <v>20</v>
      </c>
      <c r="I6334">
        <v>22678000</v>
      </c>
      <c r="J6334">
        <v>56420</v>
      </c>
      <c r="K6334">
        <v>31480.995502000002</v>
      </c>
    </row>
    <row r="6335" spans="1:11" x14ac:dyDescent="0.35">
      <c r="A6335" t="s">
        <v>504</v>
      </c>
      <c r="B6335" t="s">
        <v>161</v>
      </c>
      <c r="C6335" t="s">
        <v>166</v>
      </c>
      <c r="D6335" t="s">
        <v>23</v>
      </c>
      <c r="E6335" t="s">
        <v>152</v>
      </c>
      <c r="F6335">
        <v>202630</v>
      </c>
      <c r="G6335">
        <v>12260</v>
      </c>
      <c r="H6335">
        <v>20</v>
      </c>
      <c r="I6335">
        <v>20852000</v>
      </c>
      <c r="J6335">
        <v>46800</v>
      </c>
      <c r="K6335">
        <v>31320.685154999999</v>
      </c>
    </row>
    <row r="6336" spans="1:11" x14ac:dyDescent="0.35">
      <c r="A6336" t="s">
        <v>504</v>
      </c>
      <c r="B6336" t="s">
        <v>161</v>
      </c>
      <c r="C6336" t="s">
        <v>167</v>
      </c>
      <c r="D6336" t="s">
        <v>23</v>
      </c>
      <c r="E6336" t="s">
        <v>152</v>
      </c>
      <c r="F6336">
        <v>202630</v>
      </c>
      <c r="G6336">
        <v>16180</v>
      </c>
      <c r="H6336">
        <v>20</v>
      </c>
      <c r="I6336">
        <v>24286000</v>
      </c>
      <c r="J6336">
        <v>71240</v>
      </c>
      <c r="K6336">
        <v>27948.025957999998</v>
      </c>
    </row>
    <row r="6337" spans="1:11" x14ac:dyDescent="0.35">
      <c r="A6337" t="s">
        <v>504</v>
      </c>
      <c r="B6337" t="s">
        <v>161</v>
      </c>
      <c r="C6337" t="s">
        <v>168</v>
      </c>
      <c r="D6337" t="s">
        <v>23</v>
      </c>
      <c r="E6337" t="s">
        <v>152</v>
      </c>
      <c r="F6337">
        <v>202630</v>
      </c>
      <c r="G6337">
        <v>19440</v>
      </c>
      <c r="H6337">
        <v>20</v>
      </c>
      <c r="I6337">
        <v>29162000</v>
      </c>
      <c r="J6337">
        <v>111580</v>
      </c>
      <c r="K6337">
        <v>27875.069959</v>
      </c>
    </row>
    <row r="6338" spans="1:11" x14ac:dyDescent="0.35">
      <c r="A6338" t="s">
        <v>504</v>
      </c>
      <c r="B6338" t="s">
        <v>161</v>
      </c>
      <c r="C6338" t="s">
        <v>169</v>
      </c>
      <c r="D6338" t="s">
        <v>23</v>
      </c>
      <c r="E6338" t="s">
        <v>152</v>
      </c>
      <c r="F6338">
        <v>202630</v>
      </c>
      <c r="G6338">
        <v>28600</v>
      </c>
      <c r="H6338">
        <v>20</v>
      </c>
      <c r="I6338">
        <v>51488400</v>
      </c>
      <c r="J6338">
        <v>187820</v>
      </c>
      <c r="K6338">
        <v>33377.523776000002</v>
      </c>
    </row>
    <row r="6339" spans="1:11" x14ac:dyDescent="0.35">
      <c r="A6339" t="s">
        <v>504</v>
      </c>
      <c r="B6339" t="s">
        <v>161</v>
      </c>
      <c r="C6339" t="s">
        <v>170</v>
      </c>
      <c r="D6339" t="s">
        <v>23</v>
      </c>
      <c r="E6339" t="s">
        <v>152</v>
      </c>
      <c r="F6339">
        <v>202630</v>
      </c>
      <c r="G6339">
        <v>8420</v>
      </c>
      <c r="H6339">
        <v>20</v>
      </c>
      <c r="I6339">
        <v>15156000</v>
      </c>
      <c r="J6339">
        <v>29900</v>
      </c>
      <c r="K6339">
        <v>33436.579572000002</v>
      </c>
    </row>
    <row r="6340" spans="1:11" x14ac:dyDescent="0.35">
      <c r="A6340" t="s">
        <v>504</v>
      </c>
      <c r="B6340" t="s">
        <v>161</v>
      </c>
      <c r="C6340" t="s">
        <v>171</v>
      </c>
      <c r="D6340" t="s">
        <v>23</v>
      </c>
      <c r="E6340" t="s">
        <v>152</v>
      </c>
      <c r="F6340">
        <v>202630</v>
      </c>
      <c r="G6340">
        <v>6520</v>
      </c>
      <c r="H6340">
        <v>20</v>
      </c>
      <c r="I6340">
        <v>11092000</v>
      </c>
      <c r="J6340">
        <v>22020</v>
      </c>
      <c r="K6340">
        <v>31154.457054999999</v>
      </c>
    </row>
    <row r="6341" spans="1:11" x14ac:dyDescent="0.35">
      <c r="A6341" t="s">
        <v>504</v>
      </c>
      <c r="B6341" t="s">
        <v>161</v>
      </c>
      <c r="C6341" t="s">
        <v>172</v>
      </c>
      <c r="D6341" t="s">
        <v>23</v>
      </c>
      <c r="E6341" t="s">
        <v>152</v>
      </c>
      <c r="F6341">
        <v>202630</v>
      </c>
      <c r="G6341">
        <v>18060</v>
      </c>
      <c r="H6341">
        <v>20</v>
      </c>
      <c r="I6341">
        <v>32508000</v>
      </c>
      <c r="J6341">
        <v>90460</v>
      </c>
      <c r="K6341">
        <v>33390.320044</v>
      </c>
    </row>
    <row r="6342" spans="1:11" x14ac:dyDescent="0.35">
      <c r="A6342" t="s">
        <v>504</v>
      </c>
      <c r="B6342" t="s">
        <v>161</v>
      </c>
      <c r="C6342" t="s">
        <v>173</v>
      </c>
      <c r="D6342" t="s">
        <v>23</v>
      </c>
      <c r="E6342" t="s">
        <v>152</v>
      </c>
      <c r="F6342">
        <v>202630</v>
      </c>
      <c r="G6342">
        <v>12840</v>
      </c>
      <c r="H6342">
        <v>20</v>
      </c>
      <c r="I6342">
        <v>21858000</v>
      </c>
      <c r="J6342">
        <v>49280</v>
      </c>
      <c r="K6342">
        <v>31401.224299000001</v>
      </c>
    </row>
    <row r="6343" spans="1:11" x14ac:dyDescent="0.35">
      <c r="A6343" t="s">
        <v>504</v>
      </c>
      <c r="B6343" t="s">
        <v>161</v>
      </c>
      <c r="C6343" t="s">
        <v>174</v>
      </c>
      <c r="D6343" t="s">
        <v>23</v>
      </c>
      <c r="E6343" t="s">
        <v>152</v>
      </c>
      <c r="F6343">
        <v>202630</v>
      </c>
      <c r="G6343">
        <v>24080</v>
      </c>
      <c r="H6343">
        <v>20</v>
      </c>
      <c r="I6343">
        <v>43348200</v>
      </c>
      <c r="J6343">
        <v>147300</v>
      </c>
      <c r="K6343">
        <v>33360.703487999999</v>
      </c>
    </row>
    <row r="6344" spans="1:11" x14ac:dyDescent="0.35">
      <c r="A6344" t="s">
        <v>504</v>
      </c>
      <c r="B6344" t="s">
        <v>161</v>
      </c>
      <c r="C6344" t="s">
        <v>175</v>
      </c>
      <c r="D6344" t="s">
        <v>23</v>
      </c>
      <c r="E6344" t="s">
        <v>152</v>
      </c>
      <c r="F6344">
        <v>202630</v>
      </c>
      <c r="G6344">
        <v>9440</v>
      </c>
      <c r="H6344">
        <v>20</v>
      </c>
      <c r="I6344">
        <v>16064000</v>
      </c>
      <c r="J6344">
        <v>38880</v>
      </c>
      <c r="K6344">
        <v>31380.930085</v>
      </c>
    </row>
    <row r="6345" spans="1:11" x14ac:dyDescent="0.35">
      <c r="A6345" t="s">
        <v>504</v>
      </c>
      <c r="B6345" t="s">
        <v>176</v>
      </c>
      <c r="C6345" t="s">
        <v>177</v>
      </c>
      <c r="D6345" t="s">
        <v>32</v>
      </c>
      <c r="E6345" t="s">
        <v>160</v>
      </c>
      <c r="F6345">
        <v>202630</v>
      </c>
      <c r="G6345">
        <v>88</v>
      </c>
      <c r="H6345">
        <v>1</v>
      </c>
      <c r="I6345">
        <v>5216170</v>
      </c>
      <c r="J6345">
        <v>180</v>
      </c>
      <c r="K6345">
        <v>66144.545454999999</v>
      </c>
    </row>
    <row r="6346" spans="1:11" x14ac:dyDescent="0.35">
      <c r="A6346" t="s">
        <v>504</v>
      </c>
      <c r="B6346" t="s">
        <v>176</v>
      </c>
      <c r="C6346" t="s">
        <v>178</v>
      </c>
      <c r="D6346" t="s">
        <v>32</v>
      </c>
      <c r="E6346" t="s">
        <v>179</v>
      </c>
      <c r="F6346">
        <v>202630</v>
      </c>
      <c r="G6346">
        <v>75</v>
      </c>
      <c r="H6346">
        <v>1</v>
      </c>
      <c r="I6346">
        <v>3750000</v>
      </c>
      <c r="J6346">
        <v>142</v>
      </c>
      <c r="K6346">
        <v>52525.373333000003</v>
      </c>
    </row>
    <row r="6347" spans="1:11" x14ac:dyDescent="0.35">
      <c r="A6347" t="s">
        <v>504</v>
      </c>
      <c r="B6347" t="s">
        <v>176</v>
      </c>
      <c r="C6347" t="s">
        <v>181</v>
      </c>
      <c r="D6347" t="s">
        <v>32</v>
      </c>
      <c r="E6347" t="s">
        <v>182</v>
      </c>
      <c r="F6347">
        <v>202630</v>
      </c>
      <c r="G6347">
        <v>142</v>
      </c>
      <c r="H6347">
        <v>1</v>
      </c>
      <c r="I6347">
        <v>7100000</v>
      </c>
      <c r="J6347">
        <v>293</v>
      </c>
      <c r="K6347">
        <v>55102.450704000003</v>
      </c>
    </row>
    <row r="6348" spans="1:11" x14ac:dyDescent="0.35">
      <c r="A6348" t="s">
        <v>504</v>
      </c>
      <c r="B6348" t="s">
        <v>176</v>
      </c>
      <c r="C6348" t="s">
        <v>184</v>
      </c>
      <c r="D6348" t="s">
        <v>32</v>
      </c>
      <c r="E6348" t="s">
        <v>185</v>
      </c>
      <c r="F6348">
        <v>202630</v>
      </c>
      <c r="G6348">
        <v>189</v>
      </c>
      <c r="H6348">
        <v>1</v>
      </c>
      <c r="I6348">
        <v>9450000</v>
      </c>
      <c r="J6348">
        <v>443</v>
      </c>
      <c r="K6348">
        <v>55630.783068999997</v>
      </c>
    </row>
    <row r="6349" spans="1:11" x14ac:dyDescent="0.35">
      <c r="A6349" t="s">
        <v>504</v>
      </c>
      <c r="B6349" t="s">
        <v>176</v>
      </c>
      <c r="C6349" t="s">
        <v>186</v>
      </c>
      <c r="D6349" t="s">
        <v>32</v>
      </c>
      <c r="E6349" t="s">
        <v>185</v>
      </c>
      <c r="F6349">
        <v>202630</v>
      </c>
      <c r="G6349">
        <v>122</v>
      </c>
      <c r="H6349">
        <v>1</v>
      </c>
      <c r="I6349">
        <v>4270000</v>
      </c>
      <c r="J6349">
        <v>259</v>
      </c>
      <c r="K6349">
        <v>30100.745901999999</v>
      </c>
    </row>
    <row r="6350" spans="1:11" x14ac:dyDescent="0.35">
      <c r="A6350" t="s">
        <v>504</v>
      </c>
      <c r="B6350" t="s">
        <v>176</v>
      </c>
      <c r="C6350" t="s">
        <v>187</v>
      </c>
      <c r="D6350" t="s">
        <v>32</v>
      </c>
      <c r="E6350" t="s">
        <v>188</v>
      </c>
      <c r="F6350">
        <v>202630</v>
      </c>
      <c r="G6350">
        <v>66</v>
      </c>
      <c r="H6350">
        <v>1</v>
      </c>
      <c r="I6350">
        <v>3300000</v>
      </c>
      <c r="J6350">
        <v>163</v>
      </c>
      <c r="K6350">
        <v>50233.924242000001</v>
      </c>
    </row>
    <row r="6351" spans="1:11" x14ac:dyDescent="0.35">
      <c r="A6351" t="s">
        <v>504</v>
      </c>
      <c r="B6351" t="s">
        <v>176</v>
      </c>
      <c r="C6351" t="s">
        <v>189</v>
      </c>
      <c r="D6351" t="s">
        <v>32</v>
      </c>
      <c r="E6351" t="s">
        <v>190</v>
      </c>
      <c r="F6351">
        <v>202630</v>
      </c>
      <c r="G6351">
        <v>56</v>
      </c>
      <c r="H6351">
        <v>1</v>
      </c>
      <c r="I6351">
        <v>2800000</v>
      </c>
      <c r="J6351">
        <v>114</v>
      </c>
      <c r="K6351">
        <v>57437.142856999999</v>
      </c>
    </row>
    <row r="6352" spans="1:11" x14ac:dyDescent="0.35">
      <c r="A6352" t="s">
        <v>504</v>
      </c>
      <c r="B6352" t="s">
        <v>176</v>
      </c>
      <c r="C6352" t="s">
        <v>191</v>
      </c>
      <c r="D6352" t="s">
        <v>32</v>
      </c>
      <c r="E6352" t="s">
        <v>192</v>
      </c>
      <c r="F6352">
        <v>202630</v>
      </c>
      <c r="G6352">
        <v>87</v>
      </c>
      <c r="H6352">
        <v>1</v>
      </c>
      <c r="I6352">
        <v>3045000</v>
      </c>
      <c r="J6352">
        <v>180</v>
      </c>
      <c r="K6352">
        <v>35613.471264</v>
      </c>
    </row>
    <row r="6353" spans="1:11" x14ac:dyDescent="0.35">
      <c r="A6353" t="s">
        <v>504</v>
      </c>
      <c r="B6353" t="s">
        <v>176</v>
      </c>
      <c r="C6353" t="s">
        <v>193</v>
      </c>
      <c r="D6353" t="s">
        <v>32</v>
      </c>
      <c r="E6353" t="s">
        <v>192</v>
      </c>
      <c r="F6353">
        <v>202630</v>
      </c>
      <c r="G6353">
        <v>130</v>
      </c>
      <c r="H6353">
        <v>1</v>
      </c>
      <c r="I6353">
        <v>6510000</v>
      </c>
      <c r="J6353">
        <v>278</v>
      </c>
      <c r="K6353">
        <v>52970.338462</v>
      </c>
    </row>
    <row r="6354" spans="1:11" x14ac:dyDescent="0.35">
      <c r="A6354" t="s">
        <v>504</v>
      </c>
      <c r="B6354" t="s">
        <v>176</v>
      </c>
      <c r="C6354" t="s">
        <v>194</v>
      </c>
      <c r="D6354" t="s">
        <v>32</v>
      </c>
      <c r="E6354" t="s">
        <v>195</v>
      </c>
      <c r="F6354">
        <v>202630</v>
      </c>
      <c r="G6354">
        <v>69</v>
      </c>
      <c r="H6354">
        <v>1</v>
      </c>
      <c r="I6354">
        <v>2415000</v>
      </c>
      <c r="J6354">
        <v>159</v>
      </c>
      <c r="K6354">
        <v>35683.782609000002</v>
      </c>
    </row>
    <row r="6355" spans="1:11" x14ac:dyDescent="0.35">
      <c r="A6355" t="s">
        <v>504</v>
      </c>
      <c r="B6355" t="s">
        <v>176</v>
      </c>
      <c r="C6355" t="s">
        <v>196</v>
      </c>
      <c r="D6355" t="s">
        <v>32</v>
      </c>
      <c r="E6355" t="s">
        <v>195</v>
      </c>
      <c r="F6355">
        <v>202630</v>
      </c>
      <c r="G6355">
        <v>96</v>
      </c>
      <c r="H6355">
        <v>1</v>
      </c>
      <c r="I6355">
        <v>4804000</v>
      </c>
      <c r="J6355">
        <v>169</v>
      </c>
      <c r="K6355">
        <v>44569.28125</v>
      </c>
    </row>
    <row r="6356" spans="1:11" x14ac:dyDescent="0.35">
      <c r="A6356" t="s">
        <v>504</v>
      </c>
      <c r="B6356" t="s">
        <v>176</v>
      </c>
      <c r="C6356" t="s">
        <v>197</v>
      </c>
      <c r="D6356" t="s">
        <v>32</v>
      </c>
      <c r="E6356" t="s">
        <v>198</v>
      </c>
      <c r="F6356">
        <v>202630</v>
      </c>
      <c r="G6356">
        <v>69</v>
      </c>
      <c r="H6356">
        <v>1</v>
      </c>
      <c r="I6356">
        <v>3456000</v>
      </c>
      <c r="J6356">
        <v>137</v>
      </c>
      <c r="K6356">
        <v>54827.913043</v>
      </c>
    </row>
    <row r="6357" spans="1:11" x14ac:dyDescent="0.35">
      <c r="A6357" t="s">
        <v>504</v>
      </c>
      <c r="B6357" t="s">
        <v>176</v>
      </c>
      <c r="C6357" t="s">
        <v>199</v>
      </c>
      <c r="D6357" t="s">
        <v>32</v>
      </c>
      <c r="E6357" t="s">
        <v>200</v>
      </c>
      <c r="F6357">
        <v>202630</v>
      </c>
      <c r="G6357">
        <v>50</v>
      </c>
      <c r="H6357">
        <v>1</v>
      </c>
      <c r="I6357">
        <v>2506000</v>
      </c>
      <c r="J6357">
        <v>91</v>
      </c>
      <c r="K6357">
        <v>56672.26</v>
      </c>
    </row>
    <row r="6358" spans="1:11" x14ac:dyDescent="0.35">
      <c r="A6358" t="s">
        <v>504</v>
      </c>
      <c r="B6358" t="s">
        <v>176</v>
      </c>
      <c r="C6358" t="s">
        <v>201</v>
      </c>
      <c r="D6358" t="s">
        <v>32</v>
      </c>
      <c r="E6358" t="s">
        <v>202</v>
      </c>
      <c r="F6358">
        <v>202630</v>
      </c>
      <c r="G6358">
        <v>62</v>
      </c>
      <c r="H6358">
        <v>1</v>
      </c>
      <c r="I6358">
        <v>2170000</v>
      </c>
      <c r="J6358">
        <v>116</v>
      </c>
      <c r="K6358">
        <v>38835.080645000002</v>
      </c>
    </row>
    <row r="6359" spans="1:11" x14ac:dyDescent="0.35">
      <c r="A6359" t="s">
        <v>504</v>
      </c>
      <c r="B6359" t="s">
        <v>176</v>
      </c>
      <c r="C6359" t="s">
        <v>203</v>
      </c>
      <c r="D6359" t="s">
        <v>32</v>
      </c>
      <c r="E6359" t="s">
        <v>204</v>
      </c>
      <c r="F6359">
        <v>202630</v>
      </c>
      <c r="G6359">
        <v>103</v>
      </c>
      <c r="H6359">
        <v>1</v>
      </c>
      <c r="I6359">
        <v>8240000</v>
      </c>
      <c r="J6359">
        <v>203</v>
      </c>
      <c r="K6359">
        <v>68707.854368999993</v>
      </c>
    </row>
    <row r="6360" spans="1:11" x14ac:dyDescent="0.35">
      <c r="A6360" t="s">
        <v>504</v>
      </c>
      <c r="B6360" t="s">
        <v>176</v>
      </c>
      <c r="C6360" t="s">
        <v>205</v>
      </c>
      <c r="D6360" t="s">
        <v>32</v>
      </c>
      <c r="E6360" t="s">
        <v>206</v>
      </c>
      <c r="F6360">
        <v>202630</v>
      </c>
      <c r="G6360">
        <v>94</v>
      </c>
      <c r="H6360">
        <v>1</v>
      </c>
      <c r="I6360">
        <v>7536000</v>
      </c>
      <c r="J6360">
        <v>238</v>
      </c>
      <c r="K6360">
        <v>68831.287234000003</v>
      </c>
    </row>
    <row r="6361" spans="1:11" x14ac:dyDescent="0.35">
      <c r="A6361" t="s">
        <v>504</v>
      </c>
      <c r="B6361" t="s">
        <v>176</v>
      </c>
      <c r="C6361" t="s">
        <v>207</v>
      </c>
      <c r="D6361" t="s">
        <v>32</v>
      </c>
      <c r="E6361" t="s">
        <v>202</v>
      </c>
      <c r="F6361">
        <v>202630</v>
      </c>
      <c r="G6361">
        <v>103</v>
      </c>
      <c r="H6361">
        <v>1</v>
      </c>
      <c r="I6361">
        <v>4126000</v>
      </c>
      <c r="J6361">
        <v>166</v>
      </c>
      <c r="K6361">
        <v>47719.902912999998</v>
      </c>
    </row>
    <row r="6362" spans="1:11" x14ac:dyDescent="0.35">
      <c r="A6362" t="s">
        <v>504</v>
      </c>
      <c r="B6362" t="s">
        <v>176</v>
      </c>
      <c r="C6362" t="s">
        <v>208</v>
      </c>
      <c r="D6362" t="s">
        <v>32</v>
      </c>
      <c r="E6362" t="s">
        <v>185</v>
      </c>
      <c r="F6362">
        <v>202630</v>
      </c>
      <c r="G6362">
        <v>199</v>
      </c>
      <c r="H6362">
        <v>1</v>
      </c>
      <c r="I6362">
        <v>15973000</v>
      </c>
      <c r="J6362">
        <v>594</v>
      </c>
      <c r="K6362">
        <v>68833.658291</v>
      </c>
    </row>
    <row r="6363" spans="1:11" x14ac:dyDescent="0.35">
      <c r="A6363" t="s">
        <v>504</v>
      </c>
      <c r="B6363" t="s">
        <v>176</v>
      </c>
      <c r="C6363" t="s">
        <v>209</v>
      </c>
      <c r="D6363" t="s">
        <v>32</v>
      </c>
      <c r="E6363" t="s">
        <v>188</v>
      </c>
      <c r="F6363">
        <v>202630</v>
      </c>
      <c r="G6363">
        <v>42</v>
      </c>
      <c r="H6363">
        <v>1</v>
      </c>
      <c r="I6363">
        <v>3360000</v>
      </c>
      <c r="J6363">
        <v>77</v>
      </c>
      <c r="K6363">
        <v>68647.619047999993</v>
      </c>
    </row>
    <row r="6364" spans="1:11" x14ac:dyDescent="0.35">
      <c r="A6364" t="s">
        <v>504</v>
      </c>
      <c r="B6364" t="s">
        <v>176</v>
      </c>
      <c r="C6364" t="s">
        <v>210</v>
      </c>
      <c r="D6364" t="s">
        <v>32</v>
      </c>
      <c r="E6364" t="s">
        <v>200</v>
      </c>
      <c r="F6364">
        <v>202630</v>
      </c>
      <c r="G6364">
        <v>89</v>
      </c>
      <c r="H6364">
        <v>1</v>
      </c>
      <c r="I6364">
        <v>3564000</v>
      </c>
      <c r="J6364">
        <v>95</v>
      </c>
      <c r="K6364">
        <v>58455.157303</v>
      </c>
    </row>
    <row r="6365" spans="1:11" x14ac:dyDescent="0.35">
      <c r="A6365" t="s">
        <v>504</v>
      </c>
      <c r="B6365" t="s">
        <v>176</v>
      </c>
      <c r="C6365" t="s">
        <v>211</v>
      </c>
      <c r="D6365" t="s">
        <v>32</v>
      </c>
      <c r="E6365" t="s">
        <v>192</v>
      </c>
      <c r="F6365">
        <v>202630</v>
      </c>
      <c r="G6365">
        <v>160</v>
      </c>
      <c r="H6365">
        <v>1</v>
      </c>
      <c r="I6365">
        <v>12845000</v>
      </c>
      <c r="J6365">
        <v>371</v>
      </c>
      <c r="K6365">
        <v>68767.606249999997</v>
      </c>
    </row>
    <row r="6366" spans="1:11" x14ac:dyDescent="0.35">
      <c r="A6366" t="s">
        <v>504</v>
      </c>
      <c r="B6366" t="s">
        <v>176</v>
      </c>
      <c r="C6366" t="s">
        <v>212</v>
      </c>
      <c r="D6366" t="s">
        <v>32</v>
      </c>
      <c r="E6366" t="s">
        <v>195</v>
      </c>
      <c r="F6366">
        <v>202630</v>
      </c>
      <c r="G6366">
        <v>53</v>
      </c>
      <c r="H6366">
        <v>1</v>
      </c>
      <c r="I6366">
        <v>4272000</v>
      </c>
      <c r="J6366">
        <v>107</v>
      </c>
      <c r="K6366">
        <v>68602.943396000002</v>
      </c>
    </row>
    <row r="6367" spans="1:11" x14ac:dyDescent="0.35">
      <c r="A6367" t="s">
        <v>504</v>
      </c>
      <c r="B6367" t="s">
        <v>176</v>
      </c>
      <c r="C6367" t="s">
        <v>213</v>
      </c>
      <c r="D6367" t="s">
        <v>32</v>
      </c>
      <c r="E6367" t="s">
        <v>198</v>
      </c>
      <c r="F6367">
        <v>202630</v>
      </c>
      <c r="G6367">
        <v>63</v>
      </c>
      <c r="H6367">
        <v>1</v>
      </c>
      <c r="I6367">
        <v>5040000</v>
      </c>
      <c r="J6367">
        <v>125</v>
      </c>
      <c r="K6367">
        <v>68809.634921000004</v>
      </c>
    </row>
    <row r="6368" spans="1:11" x14ac:dyDescent="0.35">
      <c r="A6368" t="s">
        <v>504</v>
      </c>
      <c r="B6368" t="s">
        <v>223</v>
      </c>
      <c r="C6368" t="s">
        <v>224</v>
      </c>
      <c r="D6368" t="s">
        <v>14</v>
      </c>
      <c r="E6368" t="s">
        <v>24</v>
      </c>
      <c r="F6368">
        <v>202630</v>
      </c>
      <c r="G6368">
        <v>21660</v>
      </c>
      <c r="H6368">
        <v>20</v>
      </c>
      <c r="I6368">
        <v>37961800</v>
      </c>
      <c r="J6368">
        <v>109060</v>
      </c>
      <c r="K6368">
        <v>31105.577100999999</v>
      </c>
    </row>
    <row r="6369" spans="1:11" x14ac:dyDescent="0.35">
      <c r="A6369" t="s">
        <v>504</v>
      </c>
      <c r="B6369" t="s">
        <v>223</v>
      </c>
      <c r="C6369" t="s">
        <v>225</v>
      </c>
      <c r="D6369" t="s">
        <v>20</v>
      </c>
      <c r="E6369" t="s">
        <v>18</v>
      </c>
      <c r="F6369">
        <v>202630</v>
      </c>
      <c r="G6369">
        <v>38460</v>
      </c>
      <c r="H6369">
        <v>12</v>
      </c>
      <c r="I6369">
        <v>65878500</v>
      </c>
      <c r="J6369">
        <v>346128</v>
      </c>
      <c r="K6369">
        <v>18688.849610000001</v>
      </c>
    </row>
    <row r="6370" spans="1:11" x14ac:dyDescent="0.35">
      <c r="A6370" t="s">
        <v>504</v>
      </c>
      <c r="B6370" t="s">
        <v>223</v>
      </c>
      <c r="C6370" t="s">
        <v>226</v>
      </c>
      <c r="D6370" t="s">
        <v>20</v>
      </c>
      <c r="E6370" t="s">
        <v>18</v>
      </c>
      <c r="F6370">
        <v>202630</v>
      </c>
      <c r="G6370">
        <v>24768</v>
      </c>
      <c r="H6370">
        <v>16</v>
      </c>
      <c r="I6370">
        <v>43464500</v>
      </c>
      <c r="J6370">
        <v>163232</v>
      </c>
      <c r="K6370">
        <v>24978.983204</v>
      </c>
    </row>
    <row r="6371" spans="1:11" x14ac:dyDescent="0.35">
      <c r="A6371" t="s">
        <v>504</v>
      </c>
      <c r="B6371" t="s">
        <v>223</v>
      </c>
      <c r="C6371" t="s">
        <v>227</v>
      </c>
      <c r="D6371" t="s">
        <v>17</v>
      </c>
      <c r="E6371" t="s">
        <v>24</v>
      </c>
      <c r="F6371">
        <v>202630</v>
      </c>
      <c r="G6371">
        <v>35380</v>
      </c>
      <c r="H6371">
        <v>20</v>
      </c>
      <c r="I6371">
        <v>58352100</v>
      </c>
      <c r="J6371">
        <v>230800</v>
      </c>
      <c r="K6371">
        <v>29033.664217000001</v>
      </c>
    </row>
    <row r="6372" spans="1:11" x14ac:dyDescent="0.35">
      <c r="A6372" t="s">
        <v>504</v>
      </c>
      <c r="B6372" t="s">
        <v>223</v>
      </c>
      <c r="C6372" t="s">
        <v>228</v>
      </c>
      <c r="D6372" t="s">
        <v>17</v>
      </c>
      <c r="E6372" t="s">
        <v>24</v>
      </c>
      <c r="F6372">
        <v>202630</v>
      </c>
      <c r="G6372">
        <v>44960</v>
      </c>
      <c r="H6372">
        <v>20</v>
      </c>
      <c r="I6372">
        <v>76100300</v>
      </c>
      <c r="J6372">
        <v>311240</v>
      </c>
      <c r="K6372">
        <v>30023.516904</v>
      </c>
    </row>
    <row r="6373" spans="1:11" x14ac:dyDescent="0.35">
      <c r="A6373" t="s">
        <v>504</v>
      </c>
      <c r="B6373" t="s">
        <v>223</v>
      </c>
      <c r="C6373" t="s">
        <v>229</v>
      </c>
      <c r="D6373" t="s">
        <v>17</v>
      </c>
      <c r="E6373" t="s">
        <v>18</v>
      </c>
      <c r="F6373">
        <v>202630</v>
      </c>
      <c r="G6373">
        <v>3120</v>
      </c>
      <c r="H6373">
        <v>16</v>
      </c>
      <c r="I6373">
        <v>5474800</v>
      </c>
      <c r="J6373">
        <v>6768</v>
      </c>
      <c r="K6373">
        <v>25027.871794999999</v>
      </c>
    </row>
    <row r="6374" spans="1:11" x14ac:dyDescent="0.35">
      <c r="A6374" t="s">
        <v>504</v>
      </c>
      <c r="B6374" t="s">
        <v>223</v>
      </c>
      <c r="C6374" t="s">
        <v>230</v>
      </c>
      <c r="D6374" t="s">
        <v>17</v>
      </c>
      <c r="E6374" t="s">
        <v>18</v>
      </c>
      <c r="F6374">
        <v>202630</v>
      </c>
      <c r="G6374">
        <v>7232</v>
      </c>
      <c r="H6374">
        <v>16</v>
      </c>
      <c r="I6374">
        <v>12666500</v>
      </c>
      <c r="J6374">
        <v>22464</v>
      </c>
      <c r="K6374">
        <v>24984.048673000001</v>
      </c>
    </row>
    <row r="6375" spans="1:11" x14ac:dyDescent="0.35">
      <c r="A6375" t="s">
        <v>504</v>
      </c>
      <c r="B6375" t="s">
        <v>223</v>
      </c>
      <c r="C6375" t="s">
        <v>231</v>
      </c>
      <c r="D6375" t="s">
        <v>17</v>
      </c>
      <c r="E6375" t="s">
        <v>15</v>
      </c>
      <c r="F6375">
        <v>202630</v>
      </c>
      <c r="G6375">
        <v>14004</v>
      </c>
      <c r="H6375">
        <v>12</v>
      </c>
      <c r="I6375">
        <v>17514000</v>
      </c>
      <c r="J6375">
        <v>73476</v>
      </c>
      <c r="K6375">
        <v>13269.417309</v>
      </c>
    </row>
    <row r="6376" spans="1:11" x14ac:dyDescent="0.35">
      <c r="A6376" t="s">
        <v>504</v>
      </c>
      <c r="B6376" t="s">
        <v>223</v>
      </c>
      <c r="C6376" t="s">
        <v>232</v>
      </c>
      <c r="D6376" t="s">
        <v>32</v>
      </c>
      <c r="E6376" t="s">
        <v>18</v>
      </c>
      <c r="F6376">
        <v>202630</v>
      </c>
      <c r="G6376">
        <v>33504</v>
      </c>
      <c r="H6376">
        <v>16</v>
      </c>
      <c r="I6376">
        <v>52529000</v>
      </c>
      <c r="J6376">
        <v>218160</v>
      </c>
      <c r="K6376">
        <v>22243.448902</v>
      </c>
    </row>
    <row r="6377" spans="1:11" x14ac:dyDescent="0.35">
      <c r="A6377" t="s">
        <v>504</v>
      </c>
      <c r="B6377" t="s">
        <v>223</v>
      </c>
      <c r="C6377" t="s">
        <v>233</v>
      </c>
      <c r="D6377" t="s">
        <v>17</v>
      </c>
      <c r="E6377" t="s">
        <v>18</v>
      </c>
      <c r="F6377">
        <v>202630</v>
      </c>
      <c r="G6377">
        <v>6564</v>
      </c>
      <c r="H6377">
        <v>12</v>
      </c>
      <c r="I6377">
        <v>11882900</v>
      </c>
      <c r="J6377">
        <v>23556</v>
      </c>
      <c r="K6377">
        <v>18684.939671</v>
      </c>
    </row>
    <row r="6378" spans="1:11" x14ac:dyDescent="0.35">
      <c r="A6378" t="s">
        <v>504</v>
      </c>
      <c r="B6378" t="s">
        <v>223</v>
      </c>
      <c r="C6378" t="s">
        <v>234</v>
      </c>
      <c r="D6378" t="s">
        <v>109</v>
      </c>
      <c r="E6378" t="s">
        <v>24</v>
      </c>
      <c r="F6378">
        <v>202630</v>
      </c>
      <c r="G6378">
        <v>29580</v>
      </c>
      <c r="H6378">
        <v>20</v>
      </c>
      <c r="I6378">
        <v>48812100</v>
      </c>
      <c r="J6378">
        <v>212680</v>
      </c>
      <c r="K6378">
        <v>28963.828261999999</v>
      </c>
    </row>
    <row r="6379" spans="1:11" x14ac:dyDescent="0.35">
      <c r="A6379" t="s">
        <v>504</v>
      </c>
      <c r="B6379" t="s">
        <v>223</v>
      </c>
      <c r="C6379" t="s">
        <v>235</v>
      </c>
      <c r="D6379" t="s">
        <v>109</v>
      </c>
      <c r="E6379" t="s">
        <v>24</v>
      </c>
      <c r="F6379">
        <v>202630</v>
      </c>
      <c r="G6379">
        <v>18900</v>
      </c>
      <c r="H6379">
        <v>20</v>
      </c>
      <c r="I6379">
        <v>32101500</v>
      </c>
      <c r="J6379">
        <v>79080</v>
      </c>
      <c r="K6379">
        <v>29944.669840999999</v>
      </c>
    </row>
    <row r="6380" spans="1:11" x14ac:dyDescent="0.35">
      <c r="A6380" t="s">
        <v>504</v>
      </c>
      <c r="B6380" t="s">
        <v>223</v>
      </c>
      <c r="C6380" t="s">
        <v>236</v>
      </c>
      <c r="D6380" t="s">
        <v>20</v>
      </c>
      <c r="E6380" t="s">
        <v>24</v>
      </c>
      <c r="F6380">
        <v>202630</v>
      </c>
      <c r="G6380">
        <v>27020</v>
      </c>
      <c r="H6380">
        <v>20</v>
      </c>
      <c r="I6380">
        <v>45882800</v>
      </c>
      <c r="J6380">
        <v>145640</v>
      </c>
      <c r="K6380">
        <v>29993.455958999999</v>
      </c>
    </row>
    <row r="6381" spans="1:11" x14ac:dyDescent="0.35">
      <c r="A6381" t="s">
        <v>504</v>
      </c>
      <c r="B6381" t="s">
        <v>237</v>
      </c>
      <c r="C6381" t="s">
        <v>238</v>
      </c>
      <c r="D6381" t="s">
        <v>17</v>
      </c>
      <c r="E6381" t="s">
        <v>18</v>
      </c>
      <c r="F6381">
        <v>202630</v>
      </c>
      <c r="G6381">
        <v>21980</v>
      </c>
      <c r="H6381">
        <v>20</v>
      </c>
      <c r="I6381">
        <v>34107000</v>
      </c>
      <c r="J6381">
        <v>97460</v>
      </c>
      <c r="K6381">
        <v>27681.734304000001</v>
      </c>
    </row>
    <row r="6382" spans="1:11" x14ac:dyDescent="0.35">
      <c r="A6382" t="s">
        <v>504</v>
      </c>
      <c r="B6382" t="s">
        <v>237</v>
      </c>
      <c r="C6382" t="s">
        <v>239</v>
      </c>
      <c r="D6382" t="s">
        <v>17</v>
      </c>
      <c r="E6382" t="s">
        <v>18</v>
      </c>
      <c r="F6382">
        <v>202630</v>
      </c>
      <c r="G6382">
        <v>11220</v>
      </c>
      <c r="H6382">
        <v>20</v>
      </c>
      <c r="I6382">
        <v>17399000</v>
      </c>
      <c r="J6382">
        <v>35640</v>
      </c>
      <c r="K6382">
        <v>27727.096257000001</v>
      </c>
    </row>
    <row r="6383" spans="1:11" x14ac:dyDescent="0.35">
      <c r="A6383" t="s">
        <v>504</v>
      </c>
      <c r="B6383" t="s">
        <v>237</v>
      </c>
      <c r="C6383" t="s">
        <v>240</v>
      </c>
      <c r="D6383" t="s">
        <v>17</v>
      </c>
      <c r="E6383" t="s">
        <v>18</v>
      </c>
      <c r="F6383">
        <v>202630</v>
      </c>
      <c r="G6383">
        <v>12380</v>
      </c>
      <c r="H6383">
        <v>20</v>
      </c>
      <c r="I6383">
        <v>19522500</v>
      </c>
      <c r="J6383">
        <v>50840</v>
      </c>
      <c r="K6383">
        <v>27649.23748</v>
      </c>
    </row>
    <row r="6384" spans="1:11" x14ac:dyDescent="0.35">
      <c r="A6384" t="s">
        <v>504</v>
      </c>
      <c r="B6384" t="s">
        <v>237</v>
      </c>
      <c r="C6384" t="s">
        <v>241</v>
      </c>
      <c r="D6384" t="s">
        <v>20</v>
      </c>
      <c r="E6384" t="s">
        <v>18</v>
      </c>
      <c r="F6384">
        <v>202630</v>
      </c>
      <c r="G6384">
        <v>1512</v>
      </c>
      <c r="H6384">
        <v>12</v>
      </c>
      <c r="I6384">
        <v>3625400</v>
      </c>
      <c r="J6384">
        <v>1584</v>
      </c>
      <c r="K6384">
        <v>25273.309524</v>
      </c>
    </row>
    <row r="6385" spans="1:11" x14ac:dyDescent="0.35">
      <c r="A6385" t="s">
        <v>504</v>
      </c>
      <c r="B6385" t="s">
        <v>237</v>
      </c>
      <c r="C6385" t="s">
        <v>242</v>
      </c>
      <c r="D6385" t="s">
        <v>20</v>
      </c>
      <c r="E6385" t="s">
        <v>18</v>
      </c>
      <c r="F6385">
        <v>202630</v>
      </c>
      <c r="G6385">
        <v>6032</v>
      </c>
      <c r="H6385">
        <v>16</v>
      </c>
      <c r="I6385">
        <v>14145000</v>
      </c>
      <c r="J6385">
        <v>16528</v>
      </c>
      <c r="K6385">
        <v>33090.832890999998</v>
      </c>
    </row>
    <row r="6386" spans="1:11" x14ac:dyDescent="0.35">
      <c r="A6386" t="s">
        <v>504</v>
      </c>
      <c r="B6386" t="s">
        <v>237</v>
      </c>
      <c r="C6386" t="s">
        <v>243</v>
      </c>
      <c r="D6386" t="s">
        <v>17</v>
      </c>
      <c r="E6386" t="s">
        <v>18</v>
      </c>
      <c r="F6386">
        <v>202630</v>
      </c>
      <c r="G6386">
        <v>98020</v>
      </c>
      <c r="H6386">
        <v>20</v>
      </c>
      <c r="I6386">
        <v>235390200</v>
      </c>
      <c r="J6386">
        <v>900720</v>
      </c>
      <c r="K6386">
        <v>42720.371964999998</v>
      </c>
    </row>
    <row r="6387" spans="1:11" x14ac:dyDescent="0.35">
      <c r="A6387" t="s">
        <v>504</v>
      </c>
      <c r="B6387" t="s">
        <v>237</v>
      </c>
      <c r="C6387" t="s">
        <v>559</v>
      </c>
      <c r="E6387" t="s">
        <v>18</v>
      </c>
      <c r="F6387">
        <v>202630</v>
      </c>
      <c r="G6387">
        <v>10660</v>
      </c>
      <c r="H6387">
        <v>20</v>
      </c>
      <c r="I6387">
        <v>25561700</v>
      </c>
      <c r="J6387">
        <v>79080</v>
      </c>
      <c r="K6387">
        <v>42762.930582000001</v>
      </c>
    </row>
    <row r="6388" spans="1:11" x14ac:dyDescent="0.35">
      <c r="A6388" t="s">
        <v>504</v>
      </c>
      <c r="B6388" t="s">
        <v>237</v>
      </c>
      <c r="C6388" t="s">
        <v>244</v>
      </c>
      <c r="D6388" t="s">
        <v>20</v>
      </c>
      <c r="E6388" t="s">
        <v>18</v>
      </c>
      <c r="F6388">
        <v>202630</v>
      </c>
      <c r="G6388">
        <v>4032</v>
      </c>
      <c r="H6388">
        <v>16</v>
      </c>
      <c r="I6388">
        <v>9457500</v>
      </c>
      <c r="J6388">
        <v>10336</v>
      </c>
      <c r="K6388">
        <v>33136.142856999999</v>
      </c>
    </row>
    <row r="6389" spans="1:11" x14ac:dyDescent="0.35">
      <c r="A6389" t="s">
        <v>504</v>
      </c>
      <c r="B6389" t="s">
        <v>237</v>
      </c>
      <c r="C6389" t="s">
        <v>245</v>
      </c>
      <c r="D6389" t="s">
        <v>20</v>
      </c>
      <c r="E6389" t="s">
        <v>18</v>
      </c>
      <c r="F6389">
        <v>202630</v>
      </c>
      <c r="G6389">
        <v>11312</v>
      </c>
      <c r="H6389">
        <v>16</v>
      </c>
      <c r="I6389">
        <v>28701000</v>
      </c>
      <c r="J6389">
        <v>45616</v>
      </c>
      <c r="K6389">
        <v>35736.022631</v>
      </c>
    </row>
    <row r="6390" spans="1:11" x14ac:dyDescent="0.35">
      <c r="A6390" t="s">
        <v>504</v>
      </c>
      <c r="B6390" t="s">
        <v>237</v>
      </c>
      <c r="C6390" t="s">
        <v>247</v>
      </c>
      <c r="D6390" t="s">
        <v>20</v>
      </c>
      <c r="E6390" t="s">
        <v>18</v>
      </c>
      <c r="F6390">
        <v>202630</v>
      </c>
      <c r="G6390">
        <v>3920</v>
      </c>
      <c r="H6390">
        <v>16</v>
      </c>
      <c r="I6390">
        <v>9328000</v>
      </c>
      <c r="J6390">
        <v>11280</v>
      </c>
      <c r="K6390">
        <v>33733.391837000003</v>
      </c>
    </row>
    <row r="6391" spans="1:11" x14ac:dyDescent="0.35">
      <c r="A6391" t="s">
        <v>504</v>
      </c>
      <c r="B6391" t="s">
        <v>237</v>
      </c>
      <c r="C6391" t="s">
        <v>249</v>
      </c>
      <c r="D6391" t="s">
        <v>17</v>
      </c>
      <c r="E6391" t="s">
        <v>15</v>
      </c>
      <c r="F6391">
        <v>202630</v>
      </c>
      <c r="G6391">
        <v>1872</v>
      </c>
      <c r="H6391">
        <v>12</v>
      </c>
      <c r="I6391">
        <v>2266500</v>
      </c>
      <c r="J6391">
        <v>6012</v>
      </c>
      <c r="K6391">
        <v>13334.519231</v>
      </c>
    </row>
    <row r="6392" spans="1:11" x14ac:dyDescent="0.35">
      <c r="A6392" t="s">
        <v>504</v>
      </c>
      <c r="B6392" t="s">
        <v>237</v>
      </c>
      <c r="C6392" t="s">
        <v>250</v>
      </c>
      <c r="D6392" t="s">
        <v>17</v>
      </c>
      <c r="E6392" t="s">
        <v>15</v>
      </c>
      <c r="F6392">
        <v>202630</v>
      </c>
      <c r="G6392">
        <v>5292</v>
      </c>
      <c r="H6392">
        <v>12</v>
      </c>
      <c r="I6392">
        <v>7500200</v>
      </c>
      <c r="J6392">
        <v>31548</v>
      </c>
      <c r="K6392">
        <v>15371.492063</v>
      </c>
    </row>
    <row r="6393" spans="1:11" x14ac:dyDescent="0.35">
      <c r="A6393" t="s">
        <v>504</v>
      </c>
      <c r="B6393" t="s">
        <v>237</v>
      </c>
      <c r="C6393" t="s">
        <v>251</v>
      </c>
      <c r="D6393" t="s">
        <v>17</v>
      </c>
      <c r="E6393" t="s">
        <v>15</v>
      </c>
      <c r="F6393">
        <v>202630</v>
      </c>
      <c r="G6393">
        <v>5316</v>
      </c>
      <c r="H6393">
        <v>12</v>
      </c>
      <c r="I6393">
        <v>7535800</v>
      </c>
      <c r="J6393">
        <v>32868</v>
      </c>
      <c r="K6393">
        <v>15378.004515000001</v>
      </c>
    </row>
    <row r="6394" spans="1:11" x14ac:dyDescent="0.35">
      <c r="A6394" t="s">
        <v>504</v>
      </c>
      <c r="B6394" t="s">
        <v>237</v>
      </c>
      <c r="C6394" t="s">
        <v>252</v>
      </c>
      <c r="D6394" t="s">
        <v>14</v>
      </c>
      <c r="E6394" t="s">
        <v>15</v>
      </c>
      <c r="F6394">
        <v>202630</v>
      </c>
      <c r="G6394">
        <v>1536</v>
      </c>
      <c r="H6394">
        <v>12</v>
      </c>
      <c r="I6394">
        <v>1859000</v>
      </c>
      <c r="J6394">
        <v>2868</v>
      </c>
      <c r="K6394">
        <v>13323.53125</v>
      </c>
    </row>
    <row r="6395" spans="1:11" x14ac:dyDescent="0.35">
      <c r="A6395" t="s">
        <v>504</v>
      </c>
      <c r="B6395" t="s">
        <v>237</v>
      </c>
      <c r="C6395" t="s">
        <v>254</v>
      </c>
      <c r="D6395" t="s">
        <v>17</v>
      </c>
      <c r="E6395" t="s">
        <v>15</v>
      </c>
      <c r="F6395">
        <v>202630</v>
      </c>
      <c r="G6395">
        <v>4308</v>
      </c>
      <c r="H6395">
        <v>12</v>
      </c>
      <c r="I6395">
        <v>5213000</v>
      </c>
      <c r="J6395">
        <v>12264</v>
      </c>
      <c r="K6395">
        <v>13268.119777</v>
      </c>
    </row>
    <row r="6396" spans="1:11" x14ac:dyDescent="0.35">
      <c r="A6396" t="s">
        <v>504</v>
      </c>
      <c r="B6396" t="s">
        <v>237</v>
      </c>
      <c r="C6396" t="s">
        <v>255</v>
      </c>
      <c r="D6396" t="s">
        <v>20</v>
      </c>
      <c r="E6396" t="s">
        <v>24</v>
      </c>
      <c r="F6396">
        <v>202630</v>
      </c>
      <c r="G6396">
        <v>6980</v>
      </c>
      <c r="H6396">
        <v>20</v>
      </c>
      <c r="I6396">
        <v>16069800</v>
      </c>
      <c r="J6396">
        <v>21240</v>
      </c>
      <c r="K6396">
        <v>40349.518624999997</v>
      </c>
    </row>
    <row r="6397" spans="1:11" x14ac:dyDescent="0.35">
      <c r="A6397" t="s">
        <v>504</v>
      </c>
      <c r="B6397" t="s">
        <v>237</v>
      </c>
      <c r="C6397" t="s">
        <v>256</v>
      </c>
      <c r="D6397" t="s">
        <v>20</v>
      </c>
      <c r="E6397" t="s">
        <v>18</v>
      </c>
      <c r="F6397">
        <v>202630</v>
      </c>
      <c r="G6397">
        <v>14840</v>
      </c>
      <c r="H6397">
        <v>20</v>
      </c>
      <c r="I6397">
        <v>34187500</v>
      </c>
      <c r="J6397">
        <v>72220</v>
      </c>
      <c r="K6397">
        <v>40707.039084000004</v>
      </c>
    </row>
    <row r="6398" spans="1:11" x14ac:dyDescent="0.35">
      <c r="A6398" t="s">
        <v>504</v>
      </c>
      <c r="B6398" t="s">
        <v>237</v>
      </c>
      <c r="C6398" t="s">
        <v>257</v>
      </c>
      <c r="D6398" t="s">
        <v>20</v>
      </c>
      <c r="E6398" t="s">
        <v>18</v>
      </c>
      <c r="F6398">
        <v>202630</v>
      </c>
      <c r="G6398">
        <v>6848</v>
      </c>
      <c r="H6398">
        <v>16</v>
      </c>
      <c r="I6398">
        <v>16297000</v>
      </c>
      <c r="J6398">
        <v>20560</v>
      </c>
      <c r="K6398">
        <v>33764.350466999997</v>
      </c>
    </row>
    <row r="6399" spans="1:11" x14ac:dyDescent="0.35">
      <c r="A6399" t="s">
        <v>504</v>
      </c>
      <c r="B6399" t="s">
        <v>237</v>
      </c>
      <c r="C6399" t="s">
        <v>258</v>
      </c>
      <c r="D6399" t="s">
        <v>23</v>
      </c>
      <c r="E6399" t="s">
        <v>18</v>
      </c>
      <c r="F6399">
        <v>202630</v>
      </c>
      <c r="G6399">
        <v>25040</v>
      </c>
      <c r="H6399">
        <v>20</v>
      </c>
      <c r="I6399">
        <v>57625100</v>
      </c>
      <c r="J6399">
        <v>137560</v>
      </c>
      <c r="K6399">
        <v>40714.325879000004</v>
      </c>
    </row>
    <row r="6400" spans="1:11" x14ac:dyDescent="0.35">
      <c r="A6400" t="s">
        <v>504</v>
      </c>
      <c r="B6400" t="s">
        <v>237</v>
      </c>
      <c r="C6400" t="s">
        <v>259</v>
      </c>
      <c r="D6400" t="s">
        <v>23</v>
      </c>
      <c r="E6400" t="s">
        <v>18</v>
      </c>
      <c r="F6400">
        <v>202630</v>
      </c>
      <c r="G6400">
        <v>6680</v>
      </c>
      <c r="H6400">
        <v>20</v>
      </c>
      <c r="I6400">
        <v>15421400</v>
      </c>
      <c r="J6400">
        <v>15660</v>
      </c>
      <c r="K6400">
        <v>40657.494012000003</v>
      </c>
    </row>
    <row r="6401" spans="1:11" x14ac:dyDescent="0.35">
      <c r="A6401" t="s">
        <v>504</v>
      </c>
      <c r="B6401" t="s">
        <v>237</v>
      </c>
      <c r="C6401" t="s">
        <v>261</v>
      </c>
      <c r="D6401" t="s">
        <v>23</v>
      </c>
      <c r="E6401" t="s">
        <v>24</v>
      </c>
      <c r="F6401">
        <v>202630</v>
      </c>
      <c r="G6401">
        <v>9200</v>
      </c>
      <c r="H6401">
        <v>20</v>
      </c>
      <c r="I6401">
        <v>21146300</v>
      </c>
      <c r="J6401">
        <v>28960</v>
      </c>
      <c r="K6401">
        <v>40312.139130000003</v>
      </c>
    </row>
    <row r="6402" spans="1:11" x14ac:dyDescent="0.35">
      <c r="A6402" t="s">
        <v>504</v>
      </c>
      <c r="B6402" t="s">
        <v>237</v>
      </c>
      <c r="C6402" t="s">
        <v>262</v>
      </c>
      <c r="D6402" t="s">
        <v>14</v>
      </c>
      <c r="E6402" t="s">
        <v>18</v>
      </c>
      <c r="F6402">
        <v>202630</v>
      </c>
      <c r="G6402">
        <v>46720</v>
      </c>
      <c r="H6402">
        <v>20</v>
      </c>
      <c r="I6402">
        <v>77207000</v>
      </c>
      <c r="J6402">
        <v>393540</v>
      </c>
      <c r="K6402">
        <v>29059.560359999999</v>
      </c>
    </row>
    <row r="6403" spans="1:11" x14ac:dyDescent="0.35">
      <c r="A6403" t="s">
        <v>504</v>
      </c>
      <c r="B6403" t="s">
        <v>237</v>
      </c>
      <c r="C6403" t="s">
        <v>263</v>
      </c>
      <c r="D6403" t="s">
        <v>14</v>
      </c>
      <c r="E6403" t="s">
        <v>15</v>
      </c>
      <c r="F6403">
        <v>202630</v>
      </c>
      <c r="G6403">
        <v>29988</v>
      </c>
      <c r="H6403">
        <v>12</v>
      </c>
      <c r="I6403">
        <v>29777700</v>
      </c>
      <c r="J6403">
        <v>240312</v>
      </c>
      <c r="K6403">
        <v>10884.074430000001</v>
      </c>
    </row>
    <row r="6404" spans="1:11" x14ac:dyDescent="0.35">
      <c r="A6404" t="s">
        <v>504</v>
      </c>
      <c r="B6404" t="s">
        <v>237</v>
      </c>
      <c r="C6404" t="s">
        <v>264</v>
      </c>
      <c r="D6404" t="s">
        <v>20</v>
      </c>
      <c r="E6404" t="s">
        <v>21</v>
      </c>
      <c r="F6404">
        <v>202630</v>
      </c>
      <c r="G6404">
        <v>52800</v>
      </c>
      <c r="H6404">
        <v>20</v>
      </c>
      <c r="I6404">
        <v>84332400</v>
      </c>
      <c r="J6404">
        <v>427340</v>
      </c>
      <c r="K6404">
        <v>27971.367044999999</v>
      </c>
    </row>
    <row r="6405" spans="1:11" x14ac:dyDescent="0.35">
      <c r="A6405" t="s">
        <v>504</v>
      </c>
      <c r="B6405" t="s">
        <v>237</v>
      </c>
      <c r="C6405" t="s">
        <v>405</v>
      </c>
      <c r="D6405" t="s">
        <v>14</v>
      </c>
      <c r="E6405" t="s">
        <v>18</v>
      </c>
      <c r="F6405">
        <v>202630</v>
      </c>
      <c r="G6405">
        <v>51680</v>
      </c>
      <c r="H6405">
        <v>16</v>
      </c>
      <c r="I6405">
        <v>83722100</v>
      </c>
      <c r="J6405">
        <v>435344</v>
      </c>
      <c r="K6405">
        <v>23011.849536000002</v>
      </c>
    </row>
    <row r="6406" spans="1:11" x14ac:dyDescent="0.35">
      <c r="A6406" t="s">
        <v>504</v>
      </c>
      <c r="B6406" t="s">
        <v>237</v>
      </c>
      <c r="C6406" t="s">
        <v>406</v>
      </c>
      <c r="D6406" t="s">
        <v>14</v>
      </c>
      <c r="E6406" t="s">
        <v>18</v>
      </c>
      <c r="F6406">
        <v>202630</v>
      </c>
      <c r="G6406">
        <v>40704</v>
      </c>
      <c r="H6406">
        <v>16</v>
      </c>
      <c r="I6406">
        <v>65961000</v>
      </c>
      <c r="J6406">
        <v>298720</v>
      </c>
      <c r="K6406">
        <v>23025.205189</v>
      </c>
    </row>
    <row r="6407" spans="1:11" x14ac:dyDescent="0.35">
      <c r="A6407" t="s">
        <v>504</v>
      </c>
      <c r="B6407" t="s">
        <v>237</v>
      </c>
      <c r="C6407" t="s">
        <v>265</v>
      </c>
      <c r="D6407" t="s">
        <v>14</v>
      </c>
      <c r="E6407" t="s">
        <v>21</v>
      </c>
      <c r="F6407">
        <v>202630</v>
      </c>
      <c r="G6407">
        <v>155440</v>
      </c>
      <c r="H6407">
        <v>20</v>
      </c>
      <c r="I6407">
        <v>248059100</v>
      </c>
      <c r="J6407">
        <v>1695140</v>
      </c>
      <c r="K6407">
        <v>28003.882140999998</v>
      </c>
    </row>
    <row r="6408" spans="1:11" x14ac:dyDescent="0.35">
      <c r="A6408" t="s">
        <v>504</v>
      </c>
      <c r="B6408" t="s">
        <v>237</v>
      </c>
      <c r="C6408" t="s">
        <v>407</v>
      </c>
      <c r="D6408" t="s">
        <v>14</v>
      </c>
      <c r="E6408" t="s">
        <v>15</v>
      </c>
      <c r="F6408">
        <v>202630</v>
      </c>
      <c r="G6408">
        <v>12</v>
      </c>
      <c r="H6408">
        <v>12</v>
      </c>
      <c r="I6408">
        <v>11200</v>
      </c>
      <c r="J6408">
        <v>24</v>
      </c>
      <c r="K6408">
        <v>10350</v>
      </c>
    </row>
    <row r="6409" spans="1:11" x14ac:dyDescent="0.35">
      <c r="A6409" t="s">
        <v>504</v>
      </c>
      <c r="B6409" t="s">
        <v>237</v>
      </c>
      <c r="C6409" t="s">
        <v>266</v>
      </c>
      <c r="D6409" t="s">
        <v>14</v>
      </c>
      <c r="E6409" t="s">
        <v>15</v>
      </c>
      <c r="F6409">
        <v>202630</v>
      </c>
      <c r="G6409">
        <v>24</v>
      </c>
      <c r="H6409">
        <v>12</v>
      </c>
      <c r="I6409">
        <v>23800</v>
      </c>
      <c r="J6409">
        <v>36</v>
      </c>
      <c r="K6409">
        <v>10274.5</v>
      </c>
    </row>
    <row r="6410" spans="1:11" x14ac:dyDescent="0.35">
      <c r="A6410" t="s">
        <v>504</v>
      </c>
      <c r="B6410" t="s">
        <v>267</v>
      </c>
      <c r="C6410" t="s">
        <v>408</v>
      </c>
      <c r="D6410" t="s">
        <v>14</v>
      </c>
      <c r="E6410" t="s">
        <v>21</v>
      </c>
      <c r="F6410">
        <v>202630</v>
      </c>
      <c r="G6410">
        <v>17148</v>
      </c>
      <c r="H6410">
        <v>12</v>
      </c>
      <c r="I6410">
        <v>26638200</v>
      </c>
      <c r="J6410">
        <v>89040</v>
      </c>
      <c r="K6410">
        <v>16505.457663000001</v>
      </c>
    </row>
    <row r="6411" spans="1:11" x14ac:dyDescent="0.35">
      <c r="A6411" t="s">
        <v>504</v>
      </c>
      <c r="B6411" t="s">
        <v>267</v>
      </c>
      <c r="C6411" t="s">
        <v>269</v>
      </c>
      <c r="D6411" t="s">
        <v>17</v>
      </c>
      <c r="E6411" t="s">
        <v>18</v>
      </c>
      <c r="F6411">
        <v>202630</v>
      </c>
      <c r="G6411">
        <v>5988</v>
      </c>
      <c r="H6411">
        <v>12</v>
      </c>
      <c r="I6411">
        <v>12577800</v>
      </c>
      <c r="J6411">
        <v>11268</v>
      </c>
      <c r="K6411">
        <v>22169.881764000002</v>
      </c>
    </row>
    <row r="6412" spans="1:11" x14ac:dyDescent="0.35">
      <c r="A6412" t="s">
        <v>504</v>
      </c>
      <c r="B6412" t="s">
        <v>267</v>
      </c>
      <c r="C6412" t="s">
        <v>270</v>
      </c>
      <c r="D6412" t="s">
        <v>17</v>
      </c>
      <c r="E6412" t="s">
        <v>18</v>
      </c>
      <c r="F6412">
        <v>202630</v>
      </c>
      <c r="G6412">
        <v>29184</v>
      </c>
      <c r="H6412">
        <v>16</v>
      </c>
      <c r="I6412">
        <v>59963000</v>
      </c>
      <c r="J6412">
        <v>173472</v>
      </c>
      <c r="K6412">
        <v>28941.801534999999</v>
      </c>
    </row>
    <row r="6413" spans="1:11" x14ac:dyDescent="0.35">
      <c r="A6413" t="s">
        <v>504</v>
      </c>
      <c r="B6413" t="s">
        <v>267</v>
      </c>
      <c r="C6413" t="s">
        <v>271</v>
      </c>
      <c r="D6413" t="s">
        <v>20</v>
      </c>
      <c r="E6413" t="s">
        <v>18</v>
      </c>
      <c r="F6413">
        <v>202630</v>
      </c>
      <c r="G6413">
        <v>48640</v>
      </c>
      <c r="H6413">
        <v>16</v>
      </c>
      <c r="I6413">
        <v>98253700</v>
      </c>
      <c r="J6413">
        <v>283264</v>
      </c>
      <c r="K6413">
        <v>28884.092105</v>
      </c>
    </row>
    <row r="6414" spans="1:11" x14ac:dyDescent="0.35">
      <c r="A6414" t="s">
        <v>504</v>
      </c>
      <c r="B6414" t="s">
        <v>274</v>
      </c>
      <c r="C6414" t="s">
        <v>275</v>
      </c>
      <c r="D6414" t="s">
        <v>49</v>
      </c>
      <c r="E6414" t="s">
        <v>15</v>
      </c>
      <c r="F6414">
        <v>202630</v>
      </c>
      <c r="G6414">
        <v>3216</v>
      </c>
      <c r="H6414">
        <v>12</v>
      </c>
      <c r="I6414">
        <v>2550800</v>
      </c>
      <c r="J6414">
        <v>7536</v>
      </c>
      <c r="K6414">
        <v>8307.6940300000006</v>
      </c>
    </row>
    <row r="6415" spans="1:11" x14ac:dyDescent="0.35">
      <c r="A6415" t="s">
        <v>504</v>
      </c>
      <c r="B6415" t="s">
        <v>274</v>
      </c>
      <c r="C6415" t="s">
        <v>276</v>
      </c>
      <c r="D6415" t="s">
        <v>14</v>
      </c>
      <c r="E6415" t="s">
        <v>15</v>
      </c>
      <c r="F6415">
        <v>202630</v>
      </c>
      <c r="G6415">
        <v>564</v>
      </c>
      <c r="H6415">
        <v>12</v>
      </c>
      <c r="I6415">
        <v>1034000</v>
      </c>
      <c r="J6415">
        <v>684</v>
      </c>
      <c r="K6415">
        <v>19897.787233999999</v>
      </c>
    </row>
    <row r="6416" spans="1:11" x14ac:dyDescent="0.35">
      <c r="A6416" t="s">
        <v>504</v>
      </c>
      <c r="B6416" t="s">
        <v>274</v>
      </c>
      <c r="C6416" t="s">
        <v>277</v>
      </c>
      <c r="D6416" t="s">
        <v>14</v>
      </c>
      <c r="E6416" t="s">
        <v>15</v>
      </c>
      <c r="F6416">
        <v>202630</v>
      </c>
      <c r="G6416">
        <v>300</v>
      </c>
      <c r="H6416">
        <v>12</v>
      </c>
      <c r="I6416">
        <v>259700</v>
      </c>
      <c r="J6416">
        <v>432</v>
      </c>
      <c r="K6416">
        <v>7870.64</v>
      </c>
    </row>
    <row r="6417" spans="1:11" x14ac:dyDescent="0.35">
      <c r="A6417" t="s">
        <v>504</v>
      </c>
      <c r="B6417" t="s">
        <v>274</v>
      </c>
      <c r="C6417" t="s">
        <v>278</v>
      </c>
      <c r="D6417" t="s">
        <v>49</v>
      </c>
      <c r="E6417" t="s">
        <v>15</v>
      </c>
      <c r="F6417">
        <v>202630</v>
      </c>
      <c r="G6417">
        <v>7320</v>
      </c>
      <c r="H6417">
        <v>12</v>
      </c>
      <c r="I6417">
        <v>5496300</v>
      </c>
      <c r="J6417">
        <v>31608</v>
      </c>
      <c r="K6417">
        <v>7982.3377049999999</v>
      </c>
    </row>
    <row r="6418" spans="1:11" x14ac:dyDescent="0.35">
      <c r="A6418" t="s">
        <v>504</v>
      </c>
      <c r="B6418" t="s">
        <v>274</v>
      </c>
      <c r="C6418" t="s">
        <v>279</v>
      </c>
      <c r="D6418" t="s">
        <v>17</v>
      </c>
      <c r="E6418" t="s">
        <v>21</v>
      </c>
      <c r="F6418">
        <v>202630</v>
      </c>
      <c r="G6418">
        <v>5700</v>
      </c>
      <c r="H6418">
        <v>12</v>
      </c>
      <c r="I6418">
        <v>9457300</v>
      </c>
      <c r="J6418">
        <v>26592</v>
      </c>
      <c r="K6418">
        <v>17738.368420999999</v>
      </c>
    </row>
    <row r="6419" spans="1:11" x14ac:dyDescent="0.35">
      <c r="A6419" t="s">
        <v>504</v>
      </c>
      <c r="B6419" t="s">
        <v>274</v>
      </c>
      <c r="C6419" t="s">
        <v>280</v>
      </c>
      <c r="D6419" t="s">
        <v>17</v>
      </c>
      <c r="E6419" t="s">
        <v>18</v>
      </c>
      <c r="F6419">
        <v>202630</v>
      </c>
      <c r="G6419">
        <v>7880</v>
      </c>
      <c r="H6419">
        <v>20</v>
      </c>
      <c r="I6419">
        <v>14224000</v>
      </c>
      <c r="J6419">
        <v>27040</v>
      </c>
      <c r="K6419">
        <v>34288.860406</v>
      </c>
    </row>
    <row r="6420" spans="1:11" x14ac:dyDescent="0.35">
      <c r="A6420" t="s">
        <v>504</v>
      </c>
      <c r="B6420" t="s">
        <v>274</v>
      </c>
      <c r="C6420" t="s">
        <v>281</v>
      </c>
      <c r="D6420" t="s">
        <v>14</v>
      </c>
      <c r="E6420" t="s">
        <v>15</v>
      </c>
      <c r="F6420">
        <v>202630</v>
      </c>
      <c r="G6420">
        <v>40476</v>
      </c>
      <c r="H6420">
        <v>12</v>
      </c>
      <c r="I6420">
        <v>33753000</v>
      </c>
      <c r="J6420">
        <v>265212</v>
      </c>
      <c r="K6420">
        <v>9075.4912540000005</v>
      </c>
    </row>
    <row r="6421" spans="1:11" x14ac:dyDescent="0.35">
      <c r="A6421" t="s">
        <v>504</v>
      </c>
      <c r="B6421" t="s">
        <v>274</v>
      </c>
      <c r="C6421" t="s">
        <v>282</v>
      </c>
      <c r="D6421" t="s">
        <v>14</v>
      </c>
      <c r="E6421" t="s">
        <v>18</v>
      </c>
      <c r="F6421">
        <v>202630</v>
      </c>
      <c r="G6421">
        <v>18288</v>
      </c>
      <c r="H6421">
        <v>16</v>
      </c>
      <c r="I6421">
        <v>33159000</v>
      </c>
      <c r="J6421">
        <v>29872</v>
      </c>
      <c r="K6421">
        <v>25901.430445999998</v>
      </c>
    </row>
    <row r="6422" spans="1:11" x14ac:dyDescent="0.35">
      <c r="A6422" t="s">
        <v>504</v>
      </c>
      <c r="B6422" t="s">
        <v>274</v>
      </c>
      <c r="C6422" t="s">
        <v>283</v>
      </c>
      <c r="D6422" t="s">
        <v>17</v>
      </c>
      <c r="E6422" t="s">
        <v>18</v>
      </c>
      <c r="F6422">
        <v>202630</v>
      </c>
      <c r="G6422">
        <v>8840</v>
      </c>
      <c r="H6422">
        <v>20</v>
      </c>
      <c r="I6422">
        <v>13530500</v>
      </c>
      <c r="J6422">
        <v>30380</v>
      </c>
      <c r="K6422">
        <v>29233.502262000002</v>
      </c>
    </row>
    <row r="6423" spans="1:11" x14ac:dyDescent="0.35">
      <c r="A6423" t="s">
        <v>504</v>
      </c>
      <c r="B6423" t="s">
        <v>274</v>
      </c>
      <c r="C6423" t="s">
        <v>284</v>
      </c>
      <c r="D6423" t="s">
        <v>14</v>
      </c>
      <c r="E6423" t="s">
        <v>18</v>
      </c>
      <c r="F6423">
        <v>202630</v>
      </c>
      <c r="G6423">
        <v>13104</v>
      </c>
      <c r="H6423">
        <v>16</v>
      </c>
      <c r="I6423">
        <v>22941000</v>
      </c>
      <c r="J6423">
        <v>39856</v>
      </c>
      <c r="K6423">
        <v>25944.499389000001</v>
      </c>
    </row>
    <row r="6424" spans="1:11" x14ac:dyDescent="0.35">
      <c r="A6424" t="s">
        <v>504</v>
      </c>
      <c r="B6424" t="s">
        <v>274</v>
      </c>
      <c r="C6424" t="s">
        <v>285</v>
      </c>
      <c r="D6424" t="s">
        <v>17</v>
      </c>
      <c r="E6424" t="s">
        <v>18</v>
      </c>
      <c r="F6424">
        <v>202630</v>
      </c>
      <c r="G6424">
        <v>21360</v>
      </c>
      <c r="H6424">
        <v>20</v>
      </c>
      <c r="I6424">
        <v>32699500</v>
      </c>
      <c r="J6424">
        <v>87380</v>
      </c>
      <c r="K6424">
        <v>29179.372659000001</v>
      </c>
    </row>
    <row r="6425" spans="1:11" x14ac:dyDescent="0.35">
      <c r="A6425" t="s">
        <v>504</v>
      </c>
      <c r="B6425" t="s">
        <v>274</v>
      </c>
      <c r="C6425" t="s">
        <v>286</v>
      </c>
      <c r="D6425" t="s">
        <v>17</v>
      </c>
      <c r="E6425" t="s">
        <v>18</v>
      </c>
      <c r="F6425">
        <v>202630</v>
      </c>
      <c r="G6425">
        <v>14720</v>
      </c>
      <c r="H6425">
        <v>20</v>
      </c>
      <c r="I6425">
        <v>26548000</v>
      </c>
      <c r="J6425">
        <v>57340</v>
      </c>
      <c r="K6425">
        <v>34290.145380000002</v>
      </c>
    </row>
    <row r="6426" spans="1:11" x14ac:dyDescent="0.35">
      <c r="A6426" t="s">
        <v>504</v>
      </c>
      <c r="B6426" t="s">
        <v>274</v>
      </c>
      <c r="C6426" t="s">
        <v>287</v>
      </c>
      <c r="D6426" t="s">
        <v>49</v>
      </c>
      <c r="E6426" t="s">
        <v>15</v>
      </c>
      <c r="F6426">
        <v>202630</v>
      </c>
      <c r="G6426">
        <v>1596</v>
      </c>
      <c r="H6426">
        <v>12</v>
      </c>
      <c r="I6426">
        <v>1316700</v>
      </c>
      <c r="J6426">
        <v>3528</v>
      </c>
      <c r="K6426">
        <v>8701.4060150000005</v>
      </c>
    </row>
    <row r="6427" spans="1:11" x14ac:dyDescent="0.35">
      <c r="A6427" t="s">
        <v>504</v>
      </c>
      <c r="B6427" t="s">
        <v>274</v>
      </c>
      <c r="C6427" t="s">
        <v>288</v>
      </c>
      <c r="D6427" t="s">
        <v>14</v>
      </c>
      <c r="E6427" t="s">
        <v>15</v>
      </c>
      <c r="F6427">
        <v>202630</v>
      </c>
      <c r="G6427">
        <v>2052</v>
      </c>
      <c r="H6427">
        <v>12</v>
      </c>
      <c r="I6427">
        <v>1539000</v>
      </c>
      <c r="J6427">
        <v>3108</v>
      </c>
      <c r="K6427">
        <v>8127.2339179999999</v>
      </c>
    </row>
    <row r="6428" spans="1:11" x14ac:dyDescent="0.35">
      <c r="A6428" t="s">
        <v>504</v>
      </c>
      <c r="B6428" t="s">
        <v>274</v>
      </c>
      <c r="C6428" t="s">
        <v>289</v>
      </c>
      <c r="D6428" t="s">
        <v>14</v>
      </c>
      <c r="E6428" t="s">
        <v>15</v>
      </c>
      <c r="F6428">
        <v>202630</v>
      </c>
      <c r="G6428">
        <v>540</v>
      </c>
      <c r="H6428">
        <v>12</v>
      </c>
      <c r="I6428">
        <v>1599900</v>
      </c>
      <c r="J6428">
        <v>672</v>
      </c>
      <c r="K6428">
        <v>27500.066666999999</v>
      </c>
    </row>
    <row r="6429" spans="1:11" x14ac:dyDescent="0.35">
      <c r="A6429" t="s">
        <v>504</v>
      </c>
      <c r="B6429" t="s">
        <v>274</v>
      </c>
      <c r="C6429" t="s">
        <v>290</v>
      </c>
      <c r="D6429" t="s">
        <v>49</v>
      </c>
      <c r="E6429" t="s">
        <v>15</v>
      </c>
      <c r="F6429">
        <v>202630</v>
      </c>
      <c r="G6429">
        <v>8424</v>
      </c>
      <c r="H6429">
        <v>12</v>
      </c>
      <c r="I6429">
        <v>6531100</v>
      </c>
      <c r="J6429">
        <v>41460</v>
      </c>
      <c r="K6429">
        <v>8089.078348</v>
      </c>
    </row>
    <row r="6430" spans="1:11" x14ac:dyDescent="0.35">
      <c r="A6430" t="s">
        <v>504</v>
      </c>
      <c r="B6430" t="s">
        <v>274</v>
      </c>
      <c r="C6430" t="s">
        <v>291</v>
      </c>
      <c r="D6430" t="s">
        <v>14</v>
      </c>
      <c r="E6430" t="s">
        <v>15</v>
      </c>
      <c r="F6430">
        <v>202630</v>
      </c>
      <c r="G6430">
        <v>1616</v>
      </c>
      <c r="H6430">
        <v>16</v>
      </c>
      <c r="I6430">
        <v>1313000</v>
      </c>
      <c r="J6430">
        <v>4192</v>
      </c>
      <c r="K6430">
        <v>11646.019802000001</v>
      </c>
    </row>
    <row r="6431" spans="1:11" x14ac:dyDescent="0.35">
      <c r="A6431" t="s">
        <v>504</v>
      </c>
      <c r="B6431" t="s">
        <v>274</v>
      </c>
      <c r="C6431" t="s">
        <v>292</v>
      </c>
      <c r="D6431" t="s">
        <v>14</v>
      </c>
      <c r="E6431" t="s">
        <v>15</v>
      </c>
      <c r="F6431">
        <v>202630</v>
      </c>
      <c r="G6431">
        <v>24</v>
      </c>
      <c r="H6431">
        <v>12</v>
      </c>
      <c r="I6431">
        <v>23800</v>
      </c>
      <c r="J6431">
        <v>12</v>
      </c>
      <c r="K6431">
        <v>9000</v>
      </c>
    </row>
    <row r="6432" spans="1:11" x14ac:dyDescent="0.35">
      <c r="A6432" t="s">
        <v>504</v>
      </c>
      <c r="B6432" t="s">
        <v>274</v>
      </c>
      <c r="C6432" t="s">
        <v>360</v>
      </c>
      <c r="D6432" t="s">
        <v>49</v>
      </c>
      <c r="E6432" t="s">
        <v>21</v>
      </c>
      <c r="F6432">
        <v>202630</v>
      </c>
      <c r="G6432">
        <v>29184</v>
      </c>
      <c r="H6432">
        <v>12</v>
      </c>
      <c r="I6432">
        <v>51961400</v>
      </c>
      <c r="J6432">
        <v>319032</v>
      </c>
      <c r="K6432">
        <v>18481.746711</v>
      </c>
    </row>
    <row r="6433" spans="1:11" x14ac:dyDescent="0.35">
      <c r="A6433" t="s">
        <v>504</v>
      </c>
      <c r="B6433" t="s">
        <v>274</v>
      </c>
      <c r="C6433" t="s">
        <v>361</v>
      </c>
      <c r="D6433" t="s">
        <v>49</v>
      </c>
      <c r="E6433" t="s">
        <v>21</v>
      </c>
      <c r="F6433">
        <v>202630</v>
      </c>
      <c r="G6433">
        <v>64528</v>
      </c>
      <c r="H6433">
        <v>16</v>
      </c>
      <c r="I6433">
        <v>107372400</v>
      </c>
      <c r="J6433">
        <v>561360</v>
      </c>
      <c r="K6433">
        <v>23961.351847000002</v>
      </c>
    </row>
    <row r="6434" spans="1:11" x14ac:dyDescent="0.35">
      <c r="A6434" t="s">
        <v>504</v>
      </c>
      <c r="B6434" t="s">
        <v>274</v>
      </c>
      <c r="C6434" t="s">
        <v>362</v>
      </c>
      <c r="D6434" t="s">
        <v>49</v>
      </c>
      <c r="E6434" t="s">
        <v>15</v>
      </c>
      <c r="F6434">
        <v>202630</v>
      </c>
      <c r="G6434">
        <v>15252</v>
      </c>
      <c r="H6434">
        <v>12</v>
      </c>
      <c r="I6434">
        <v>16144200</v>
      </c>
      <c r="J6434">
        <v>85188</v>
      </c>
      <c r="K6434">
        <v>11219.726199999999</v>
      </c>
    </row>
    <row r="6435" spans="1:11" x14ac:dyDescent="0.35">
      <c r="A6435" t="s">
        <v>504</v>
      </c>
      <c r="B6435" t="s">
        <v>274</v>
      </c>
      <c r="C6435" t="s">
        <v>293</v>
      </c>
      <c r="D6435" t="s">
        <v>49</v>
      </c>
      <c r="E6435" t="s">
        <v>15</v>
      </c>
      <c r="F6435">
        <v>202630</v>
      </c>
      <c r="G6435">
        <v>24</v>
      </c>
      <c r="H6435">
        <v>12</v>
      </c>
      <c r="I6435">
        <v>19800</v>
      </c>
      <c r="J6435">
        <v>60</v>
      </c>
      <c r="K6435">
        <v>8829</v>
      </c>
    </row>
    <row r="6436" spans="1:11" x14ac:dyDescent="0.35">
      <c r="A6436" t="s">
        <v>504</v>
      </c>
      <c r="B6436" t="s">
        <v>274</v>
      </c>
      <c r="C6436" t="s">
        <v>294</v>
      </c>
      <c r="D6436" t="s">
        <v>49</v>
      </c>
      <c r="E6436" t="s">
        <v>15</v>
      </c>
      <c r="F6436">
        <v>202630</v>
      </c>
      <c r="G6436">
        <v>252</v>
      </c>
      <c r="H6436">
        <v>12</v>
      </c>
      <c r="I6436">
        <v>207900</v>
      </c>
      <c r="J6436">
        <v>456</v>
      </c>
      <c r="K6436">
        <v>8716.1428570000007</v>
      </c>
    </row>
    <row r="6437" spans="1:11" x14ac:dyDescent="0.35">
      <c r="A6437" t="s">
        <v>504</v>
      </c>
      <c r="B6437" t="s">
        <v>274</v>
      </c>
      <c r="C6437" t="s">
        <v>364</v>
      </c>
      <c r="D6437" t="s">
        <v>14</v>
      </c>
      <c r="E6437" t="s">
        <v>15</v>
      </c>
      <c r="F6437">
        <v>202630</v>
      </c>
      <c r="G6437">
        <v>2388</v>
      </c>
      <c r="H6437">
        <v>12</v>
      </c>
      <c r="I6437">
        <v>1791000</v>
      </c>
      <c r="J6437">
        <v>4320</v>
      </c>
      <c r="K6437">
        <v>8281.170854</v>
      </c>
    </row>
    <row r="6438" spans="1:11" x14ac:dyDescent="0.35">
      <c r="A6438" t="s">
        <v>504</v>
      </c>
      <c r="B6438" t="s">
        <v>274</v>
      </c>
      <c r="C6438" t="s">
        <v>365</v>
      </c>
      <c r="D6438" t="s">
        <v>14</v>
      </c>
      <c r="E6438" t="s">
        <v>18</v>
      </c>
      <c r="F6438">
        <v>202630</v>
      </c>
      <c r="G6438">
        <v>336</v>
      </c>
      <c r="H6438">
        <v>12</v>
      </c>
      <c r="I6438">
        <v>532000</v>
      </c>
      <c r="J6438">
        <v>588</v>
      </c>
      <c r="K6438">
        <v>16813.428571</v>
      </c>
    </row>
    <row r="6439" spans="1:11" x14ac:dyDescent="0.35">
      <c r="A6439" t="s">
        <v>504</v>
      </c>
      <c r="B6439" t="s">
        <v>274</v>
      </c>
      <c r="C6439" t="s">
        <v>386</v>
      </c>
      <c r="D6439" t="s">
        <v>14</v>
      </c>
      <c r="E6439" t="s">
        <v>15</v>
      </c>
      <c r="F6439">
        <v>202630</v>
      </c>
      <c r="G6439">
        <v>84</v>
      </c>
      <c r="H6439">
        <v>12</v>
      </c>
      <c r="I6439">
        <v>95900</v>
      </c>
      <c r="J6439">
        <v>144</v>
      </c>
      <c r="K6439">
        <v>12804.285714</v>
      </c>
    </row>
    <row r="6440" spans="1:11" x14ac:dyDescent="0.35">
      <c r="A6440" t="s">
        <v>504</v>
      </c>
      <c r="B6440" t="s">
        <v>274</v>
      </c>
      <c r="C6440" t="s">
        <v>366</v>
      </c>
      <c r="D6440" t="s">
        <v>14</v>
      </c>
      <c r="E6440" t="s">
        <v>21</v>
      </c>
      <c r="F6440">
        <v>202630</v>
      </c>
      <c r="G6440">
        <v>2136</v>
      </c>
      <c r="H6440">
        <v>12</v>
      </c>
      <c r="I6440">
        <v>2937000</v>
      </c>
      <c r="J6440">
        <v>13824</v>
      </c>
      <c r="K6440">
        <v>14724.831461</v>
      </c>
    </row>
    <row r="6441" spans="1:11" x14ac:dyDescent="0.35">
      <c r="A6441" t="s">
        <v>504</v>
      </c>
      <c r="B6441" t="s">
        <v>274</v>
      </c>
      <c r="C6441" t="s">
        <v>295</v>
      </c>
      <c r="D6441" t="s">
        <v>49</v>
      </c>
      <c r="E6441" t="s">
        <v>15</v>
      </c>
      <c r="F6441">
        <v>202630</v>
      </c>
      <c r="G6441">
        <v>12</v>
      </c>
      <c r="H6441">
        <v>12</v>
      </c>
      <c r="I6441">
        <v>9500</v>
      </c>
      <c r="J6441">
        <v>24</v>
      </c>
      <c r="K6441">
        <v>8200</v>
      </c>
    </row>
    <row r="6442" spans="1:11" x14ac:dyDescent="0.35">
      <c r="A6442" t="s">
        <v>504</v>
      </c>
      <c r="B6442" t="s">
        <v>296</v>
      </c>
      <c r="C6442" t="s">
        <v>303</v>
      </c>
      <c r="D6442" t="s">
        <v>32</v>
      </c>
      <c r="E6442" t="s">
        <v>304</v>
      </c>
      <c r="F6442">
        <v>202630</v>
      </c>
      <c r="G6442">
        <v>11</v>
      </c>
      <c r="H6442">
        <v>1</v>
      </c>
      <c r="I6442">
        <v>905500</v>
      </c>
      <c r="J6442">
        <v>11</v>
      </c>
      <c r="K6442">
        <v>70467.727272999997</v>
      </c>
    </row>
    <row r="6443" spans="1:11" x14ac:dyDescent="0.35">
      <c r="A6443" t="s">
        <v>504</v>
      </c>
      <c r="B6443" t="s">
        <v>296</v>
      </c>
      <c r="C6443" t="s">
        <v>305</v>
      </c>
      <c r="D6443" t="s">
        <v>32</v>
      </c>
      <c r="E6443" t="s">
        <v>306</v>
      </c>
      <c r="F6443">
        <v>202630</v>
      </c>
      <c r="G6443">
        <v>9</v>
      </c>
      <c r="H6443">
        <v>1</v>
      </c>
      <c r="I6443">
        <v>736500</v>
      </c>
      <c r="J6443">
        <v>8</v>
      </c>
      <c r="K6443">
        <v>69520</v>
      </c>
    </row>
    <row r="6444" spans="1:11" x14ac:dyDescent="0.35">
      <c r="A6444" t="s">
        <v>504</v>
      </c>
      <c r="B6444" t="s">
        <v>296</v>
      </c>
      <c r="C6444" t="s">
        <v>307</v>
      </c>
      <c r="D6444" t="s">
        <v>32</v>
      </c>
      <c r="E6444" t="s">
        <v>308</v>
      </c>
      <c r="F6444">
        <v>202630</v>
      </c>
      <c r="G6444">
        <v>1</v>
      </c>
      <c r="H6444">
        <v>1</v>
      </c>
      <c r="I6444">
        <v>81500</v>
      </c>
      <c r="J6444">
        <v>1</v>
      </c>
      <c r="K6444">
        <v>69520</v>
      </c>
    </row>
    <row r="6445" spans="1:11" x14ac:dyDescent="0.35">
      <c r="A6445" t="s">
        <v>504</v>
      </c>
      <c r="B6445" t="s">
        <v>296</v>
      </c>
      <c r="C6445" t="s">
        <v>309</v>
      </c>
      <c r="D6445" t="s">
        <v>32</v>
      </c>
      <c r="E6445" t="s">
        <v>310</v>
      </c>
      <c r="F6445">
        <v>202630</v>
      </c>
      <c r="G6445">
        <v>5</v>
      </c>
      <c r="H6445">
        <v>1</v>
      </c>
      <c r="I6445">
        <v>410000</v>
      </c>
      <c r="J6445">
        <v>3</v>
      </c>
      <c r="K6445">
        <v>69700</v>
      </c>
    </row>
    <row r="6446" spans="1:11" x14ac:dyDescent="0.35">
      <c r="A6446" t="s">
        <v>504</v>
      </c>
      <c r="B6446" t="s">
        <v>296</v>
      </c>
      <c r="C6446" t="s">
        <v>313</v>
      </c>
      <c r="D6446" t="s">
        <v>32</v>
      </c>
      <c r="E6446" t="s">
        <v>314</v>
      </c>
      <c r="F6446">
        <v>202630</v>
      </c>
      <c r="G6446">
        <v>1</v>
      </c>
      <c r="H6446">
        <v>1</v>
      </c>
      <c r="I6446">
        <v>82000</v>
      </c>
      <c r="J6446">
        <v>0</v>
      </c>
      <c r="K6446">
        <v>69700</v>
      </c>
    </row>
    <row r="6447" spans="1:11" x14ac:dyDescent="0.35">
      <c r="A6447" t="s">
        <v>504</v>
      </c>
      <c r="B6447" t="s">
        <v>296</v>
      </c>
      <c r="C6447" t="s">
        <v>317</v>
      </c>
      <c r="D6447" t="s">
        <v>32</v>
      </c>
      <c r="E6447" t="s">
        <v>318</v>
      </c>
      <c r="F6447">
        <v>202630</v>
      </c>
      <c r="G6447">
        <v>3</v>
      </c>
      <c r="H6447">
        <v>1</v>
      </c>
      <c r="I6447">
        <v>246000</v>
      </c>
      <c r="J6447">
        <v>3</v>
      </c>
      <c r="K6447">
        <v>69700</v>
      </c>
    </row>
    <row r="6448" spans="1:11" x14ac:dyDescent="0.35">
      <c r="A6448" t="s">
        <v>504</v>
      </c>
      <c r="B6448" t="s">
        <v>296</v>
      </c>
      <c r="C6448" t="s">
        <v>319</v>
      </c>
      <c r="D6448" t="s">
        <v>32</v>
      </c>
      <c r="E6448" t="s">
        <v>320</v>
      </c>
      <c r="F6448">
        <v>202630</v>
      </c>
      <c r="G6448">
        <v>1</v>
      </c>
      <c r="H6448">
        <v>1</v>
      </c>
      <c r="I6448">
        <v>82000</v>
      </c>
      <c r="J6448">
        <v>1</v>
      </c>
      <c r="K6448">
        <v>69700</v>
      </c>
    </row>
    <row r="6449" spans="1:11" x14ac:dyDescent="0.35">
      <c r="A6449" t="s">
        <v>504</v>
      </c>
      <c r="B6449" t="s">
        <v>296</v>
      </c>
      <c r="C6449" t="s">
        <v>321</v>
      </c>
      <c r="D6449" t="s">
        <v>32</v>
      </c>
      <c r="E6449" t="s">
        <v>322</v>
      </c>
      <c r="F6449">
        <v>202630</v>
      </c>
      <c r="G6449">
        <v>3</v>
      </c>
      <c r="H6449">
        <v>1</v>
      </c>
      <c r="I6449">
        <v>246000</v>
      </c>
      <c r="J6449">
        <v>3</v>
      </c>
      <c r="K6449">
        <v>69700</v>
      </c>
    </row>
    <row r="6450" spans="1:11" x14ac:dyDescent="0.35">
      <c r="A6450" t="s">
        <v>504</v>
      </c>
      <c r="B6450" t="s">
        <v>296</v>
      </c>
      <c r="C6450" t="s">
        <v>323</v>
      </c>
      <c r="D6450" t="s">
        <v>32</v>
      </c>
      <c r="E6450" t="s">
        <v>324</v>
      </c>
      <c r="F6450">
        <v>202630</v>
      </c>
      <c r="G6450">
        <v>9</v>
      </c>
      <c r="H6450">
        <v>1</v>
      </c>
      <c r="I6450">
        <v>738000</v>
      </c>
      <c r="J6450">
        <v>4</v>
      </c>
      <c r="K6450">
        <v>69700</v>
      </c>
    </row>
    <row r="6451" spans="1:11" x14ac:dyDescent="0.35">
      <c r="A6451" t="s">
        <v>505</v>
      </c>
      <c r="B6451" t="s">
        <v>12</v>
      </c>
      <c r="C6451" t="s">
        <v>13</v>
      </c>
      <c r="D6451" t="s">
        <v>14</v>
      </c>
      <c r="E6451" t="s">
        <v>15</v>
      </c>
      <c r="F6451">
        <v>202630</v>
      </c>
      <c r="G6451">
        <v>4908</v>
      </c>
      <c r="H6451">
        <v>12</v>
      </c>
      <c r="I6451">
        <v>4460500</v>
      </c>
      <c r="J6451">
        <v>22008</v>
      </c>
      <c r="K6451">
        <v>9570.0513449999999</v>
      </c>
    </row>
    <row r="6452" spans="1:11" x14ac:dyDescent="0.35">
      <c r="A6452" t="s">
        <v>505</v>
      </c>
      <c r="B6452" t="s">
        <v>12</v>
      </c>
      <c r="C6452" t="s">
        <v>16</v>
      </c>
      <c r="D6452" t="s">
        <v>17</v>
      </c>
      <c r="E6452" t="s">
        <v>18</v>
      </c>
      <c r="F6452">
        <v>202630</v>
      </c>
      <c r="G6452">
        <v>2096</v>
      </c>
      <c r="H6452">
        <v>16</v>
      </c>
      <c r="I6452">
        <v>4851200</v>
      </c>
      <c r="J6452">
        <v>4400</v>
      </c>
      <c r="K6452">
        <v>31970.587786</v>
      </c>
    </row>
    <row r="6453" spans="1:11" x14ac:dyDescent="0.35">
      <c r="A6453" t="s">
        <v>505</v>
      </c>
      <c r="B6453" t="s">
        <v>12</v>
      </c>
      <c r="C6453" t="s">
        <v>19</v>
      </c>
      <c r="D6453" t="s">
        <v>20</v>
      </c>
      <c r="E6453" t="s">
        <v>21</v>
      </c>
      <c r="F6453">
        <v>202630</v>
      </c>
      <c r="G6453">
        <v>9904</v>
      </c>
      <c r="H6453">
        <v>16</v>
      </c>
      <c r="I6453">
        <v>21227800</v>
      </c>
      <c r="J6453">
        <v>76736</v>
      </c>
      <c r="K6453">
        <v>29636.893376</v>
      </c>
    </row>
    <row r="6454" spans="1:11" x14ac:dyDescent="0.35">
      <c r="A6454" t="s">
        <v>505</v>
      </c>
      <c r="B6454" t="s">
        <v>12</v>
      </c>
      <c r="C6454" t="s">
        <v>22</v>
      </c>
      <c r="D6454" t="s">
        <v>23</v>
      </c>
      <c r="E6454" t="s">
        <v>24</v>
      </c>
      <c r="F6454">
        <v>202630</v>
      </c>
      <c r="G6454">
        <v>4180</v>
      </c>
      <c r="H6454">
        <v>20</v>
      </c>
      <c r="I6454">
        <v>7106000</v>
      </c>
      <c r="J6454">
        <v>15100</v>
      </c>
      <c r="K6454">
        <v>29352.899522</v>
      </c>
    </row>
    <row r="6455" spans="1:11" x14ac:dyDescent="0.35">
      <c r="A6455" t="s">
        <v>505</v>
      </c>
      <c r="B6455" t="s">
        <v>12</v>
      </c>
      <c r="C6455" t="s">
        <v>25</v>
      </c>
      <c r="D6455" t="s">
        <v>23</v>
      </c>
      <c r="E6455" t="s">
        <v>18</v>
      </c>
      <c r="F6455">
        <v>202630</v>
      </c>
      <c r="G6455">
        <v>11240</v>
      </c>
      <c r="H6455">
        <v>20</v>
      </c>
      <c r="I6455">
        <v>24330600</v>
      </c>
      <c r="J6455">
        <v>59120</v>
      </c>
      <c r="K6455">
        <v>37389.247330999999</v>
      </c>
    </row>
    <row r="6456" spans="1:11" x14ac:dyDescent="0.35">
      <c r="A6456" t="s">
        <v>505</v>
      </c>
      <c r="B6456" t="s">
        <v>12</v>
      </c>
      <c r="C6456" t="s">
        <v>26</v>
      </c>
      <c r="D6456" t="s">
        <v>14</v>
      </c>
      <c r="E6456" t="s">
        <v>15</v>
      </c>
      <c r="F6456">
        <v>202630</v>
      </c>
      <c r="G6456">
        <v>1224</v>
      </c>
      <c r="H6456">
        <v>12</v>
      </c>
      <c r="I6456">
        <v>2448000</v>
      </c>
      <c r="J6456">
        <v>7476</v>
      </c>
      <c r="K6456">
        <v>21158.529412</v>
      </c>
    </row>
    <row r="6457" spans="1:11" x14ac:dyDescent="0.35">
      <c r="A6457" t="s">
        <v>505</v>
      </c>
      <c r="B6457" t="s">
        <v>12</v>
      </c>
      <c r="C6457" t="s">
        <v>27</v>
      </c>
      <c r="D6457" t="s">
        <v>17</v>
      </c>
      <c r="E6457" t="s">
        <v>28</v>
      </c>
      <c r="F6457">
        <v>202630</v>
      </c>
      <c r="G6457">
        <v>4100</v>
      </c>
      <c r="H6457">
        <v>20</v>
      </c>
      <c r="I6457">
        <v>8121100</v>
      </c>
      <c r="J6457">
        <v>13660</v>
      </c>
      <c r="K6457">
        <v>33246.624389999997</v>
      </c>
    </row>
    <row r="6458" spans="1:11" x14ac:dyDescent="0.35">
      <c r="A6458" t="s">
        <v>505</v>
      </c>
      <c r="B6458" t="s">
        <v>12</v>
      </c>
      <c r="C6458" t="s">
        <v>29</v>
      </c>
      <c r="D6458" t="s">
        <v>20</v>
      </c>
      <c r="E6458" t="s">
        <v>24</v>
      </c>
      <c r="F6458">
        <v>202630</v>
      </c>
      <c r="G6458">
        <v>8780</v>
      </c>
      <c r="H6458">
        <v>20</v>
      </c>
      <c r="I6458">
        <v>16787800</v>
      </c>
      <c r="J6458">
        <v>39380</v>
      </c>
      <c r="K6458">
        <v>32707.845103</v>
      </c>
    </row>
    <row r="6459" spans="1:11" x14ac:dyDescent="0.35">
      <c r="A6459" t="s">
        <v>505</v>
      </c>
      <c r="B6459" t="s">
        <v>12</v>
      </c>
      <c r="C6459" t="s">
        <v>30</v>
      </c>
      <c r="D6459" t="s">
        <v>20</v>
      </c>
      <c r="E6459" t="s">
        <v>24</v>
      </c>
      <c r="F6459">
        <v>202630</v>
      </c>
      <c r="G6459">
        <v>22700</v>
      </c>
      <c r="H6459">
        <v>20</v>
      </c>
      <c r="I6459">
        <v>42436900</v>
      </c>
      <c r="J6459">
        <v>173560</v>
      </c>
      <c r="K6459">
        <v>31876.425551</v>
      </c>
    </row>
    <row r="6460" spans="1:11" x14ac:dyDescent="0.35">
      <c r="A6460" t="s">
        <v>505</v>
      </c>
      <c r="B6460" t="s">
        <v>12</v>
      </c>
      <c r="C6460" t="s">
        <v>31</v>
      </c>
      <c r="D6460" t="s">
        <v>32</v>
      </c>
      <c r="E6460" t="s">
        <v>21</v>
      </c>
      <c r="F6460">
        <v>202630</v>
      </c>
      <c r="G6460">
        <v>2160</v>
      </c>
      <c r="H6460">
        <v>12</v>
      </c>
      <c r="I6460">
        <v>4564800</v>
      </c>
      <c r="J6460">
        <v>5268</v>
      </c>
      <c r="K6460">
        <v>21746.777778</v>
      </c>
    </row>
    <row r="6461" spans="1:11" x14ac:dyDescent="0.35">
      <c r="A6461" t="s">
        <v>505</v>
      </c>
      <c r="B6461" t="s">
        <v>12</v>
      </c>
      <c r="C6461" t="s">
        <v>33</v>
      </c>
      <c r="D6461" t="s">
        <v>32</v>
      </c>
      <c r="E6461" t="s">
        <v>18</v>
      </c>
      <c r="F6461">
        <v>202630</v>
      </c>
      <c r="G6461">
        <v>5856</v>
      </c>
      <c r="H6461">
        <v>16</v>
      </c>
      <c r="I6461">
        <v>12549100</v>
      </c>
      <c r="J6461">
        <v>23344</v>
      </c>
      <c r="K6461">
        <v>29631.685792</v>
      </c>
    </row>
    <row r="6462" spans="1:11" x14ac:dyDescent="0.35">
      <c r="A6462" t="s">
        <v>505</v>
      </c>
      <c r="B6462" t="s">
        <v>12</v>
      </c>
      <c r="C6462" t="s">
        <v>34</v>
      </c>
      <c r="D6462" t="s">
        <v>32</v>
      </c>
      <c r="E6462" t="s">
        <v>24</v>
      </c>
      <c r="F6462">
        <v>202630</v>
      </c>
      <c r="G6462">
        <v>3960</v>
      </c>
      <c r="H6462">
        <v>20</v>
      </c>
      <c r="I6462">
        <v>7612200</v>
      </c>
      <c r="J6462">
        <v>16240</v>
      </c>
      <c r="K6462">
        <v>31966.904040000001</v>
      </c>
    </row>
    <row r="6463" spans="1:11" x14ac:dyDescent="0.35">
      <c r="A6463" t="s">
        <v>505</v>
      </c>
      <c r="B6463" t="s">
        <v>12</v>
      </c>
      <c r="C6463" t="s">
        <v>35</v>
      </c>
      <c r="D6463" t="s">
        <v>23</v>
      </c>
      <c r="E6463" t="s">
        <v>24</v>
      </c>
      <c r="F6463">
        <v>202630</v>
      </c>
      <c r="G6463">
        <v>9940</v>
      </c>
      <c r="H6463">
        <v>20</v>
      </c>
      <c r="I6463">
        <v>16903100</v>
      </c>
      <c r="J6463">
        <v>55820</v>
      </c>
      <c r="K6463">
        <v>29028.086519</v>
      </c>
    </row>
    <row r="6464" spans="1:11" x14ac:dyDescent="0.35">
      <c r="A6464" t="s">
        <v>505</v>
      </c>
      <c r="B6464" t="s">
        <v>36</v>
      </c>
      <c r="C6464" t="s">
        <v>37</v>
      </c>
      <c r="D6464" t="s">
        <v>17</v>
      </c>
      <c r="E6464" t="s">
        <v>38</v>
      </c>
      <c r="F6464">
        <v>202630</v>
      </c>
      <c r="G6464">
        <v>3510</v>
      </c>
      <c r="H6464">
        <v>6</v>
      </c>
      <c r="I6464">
        <v>10474800</v>
      </c>
      <c r="J6464">
        <v>15060</v>
      </c>
      <c r="K6464">
        <v>16032.360683999999</v>
      </c>
    </row>
    <row r="6465" spans="1:11" x14ac:dyDescent="0.35">
      <c r="A6465" t="s">
        <v>505</v>
      </c>
      <c r="B6465" t="s">
        <v>36</v>
      </c>
      <c r="C6465" t="s">
        <v>39</v>
      </c>
      <c r="D6465" t="s">
        <v>17</v>
      </c>
      <c r="E6465" t="s">
        <v>15</v>
      </c>
      <c r="F6465">
        <v>202630</v>
      </c>
      <c r="G6465">
        <v>2820</v>
      </c>
      <c r="H6465">
        <v>12</v>
      </c>
      <c r="I6465">
        <v>3929700</v>
      </c>
      <c r="J6465">
        <v>9576</v>
      </c>
      <c r="K6465">
        <v>14598.723404</v>
      </c>
    </row>
    <row r="6466" spans="1:11" x14ac:dyDescent="0.35">
      <c r="A6466" t="s">
        <v>505</v>
      </c>
      <c r="B6466" t="s">
        <v>36</v>
      </c>
      <c r="C6466" t="s">
        <v>40</v>
      </c>
      <c r="D6466" t="s">
        <v>17</v>
      </c>
      <c r="E6466" t="s">
        <v>15</v>
      </c>
      <c r="F6466">
        <v>202630</v>
      </c>
      <c r="G6466">
        <v>72</v>
      </c>
      <c r="H6466">
        <v>12</v>
      </c>
      <c r="I6466">
        <v>91800</v>
      </c>
      <c r="J6466">
        <v>192</v>
      </c>
      <c r="K6466">
        <v>13291.833333</v>
      </c>
    </row>
    <row r="6467" spans="1:11" x14ac:dyDescent="0.35">
      <c r="A6467" t="s">
        <v>505</v>
      </c>
      <c r="B6467" t="s">
        <v>36</v>
      </c>
      <c r="C6467" t="s">
        <v>41</v>
      </c>
      <c r="D6467" t="s">
        <v>14</v>
      </c>
      <c r="E6467" t="s">
        <v>15</v>
      </c>
      <c r="F6467">
        <v>202630</v>
      </c>
      <c r="G6467">
        <v>41460</v>
      </c>
      <c r="H6467">
        <v>12</v>
      </c>
      <c r="I6467">
        <v>59555000</v>
      </c>
      <c r="J6467">
        <v>324420</v>
      </c>
      <c r="K6467">
        <v>15113.326773000001</v>
      </c>
    </row>
    <row r="6468" spans="1:11" x14ac:dyDescent="0.35">
      <c r="A6468" t="s">
        <v>505</v>
      </c>
      <c r="B6468" t="s">
        <v>36</v>
      </c>
      <c r="C6468" t="s">
        <v>42</v>
      </c>
      <c r="D6468" t="s">
        <v>20</v>
      </c>
      <c r="E6468" t="s">
        <v>18</v>
      </c>
      <c r="F6468">
        <v>202630</v>
      </c>
      <c r="G6468">
        <v>6624</v>
      </c>
      <c r="H6468">
        <v>16</v>
      </c>
      <c r="I6468">
        <v>15909500</v>
      </c>
      <c r="J6468">
        <v>25664</v>
      </c>
      <c r="K6468">
        <v>33851.842994999999</v>
      </c>
    </row>
    <row r="6469" spans="1:11" x14ac:dyDescent="0.35">
      <c r="A6469" t="s">
        <v>505</v>
      </c>
      <c r="B6469" t="s">
        <v>36</v>
      </c>
      <c r="C6469" t="s">
        <v>43</v>
      </c>
      <c r="D6469" t="s">
        <v>17</v>
      </c>
      <c r="E6469" t="s">
        <v>15</v>
      </c>
      <c r="F6469">
        <v>202630</v>
      </c>
      <c r="G6469">
        <v>4512</v>
      </c>
      <c r="H6469">
        <v>12</v>
      </c>
      <c r="I6469">
        <v>6961000</v>
      </c>
      <c r="J6469">
        <v>17556</v>
      </c>
      <c r="K6469">
        <v>16309.039894</v>
      </c>
    </row>
    <row r="6470" spans="1:11" x14ac:dyDescent="0.35">
      <c r="A6470" t="s">
        <v>505</v>
      </c>
      <c r="B6470" t="s">
        <v>36</v>
      </c>
      <c r="C6470" t="s">
        <v>44</v>
      </c>
      <c r="D6470" t="s">
        <v>17</v>
      </c>
      <c r="E6470" t="s">
        <v>15</v>
      </c>
      <c r="F6470">
        <v>202630</v>
      </c>
      <c r="G6470">
        <v>6036</v>
      </c>
      <c r="H6470">
        <v>12</v>
      </c>
      <c r="I6470">
        <v>8907000</v>
      </c>
      <c r="J6470">
        <v>30228</v>
      </c>
      <c r="K6470">
        <v>15543.286281999999</v>
      </c>
    </row>
    <row r="6471" spans="1:11" x14ac:dyDescent="0.35">
      <c r="A6471" t="s">
        <v>505</v>
      </c>
      <c r="B6471" t="s">
        <v>36</v>
      </c>
      <c r="C6471" t="s">
        <v>45</v>
      </c>
      <c r="D6471" t="s">
        <v>17</v>
      </c>
      <c r="E6471" t="s">
        <v>15</v>
      </c>
      <c r="F6471">
        <v>202630</v>
      </c>
      <c r="G6471">
        <v>23292</v>
      </c>
      <c r="H6471">
        <v>12</v>
      </c>
      <c r="I6471">
        <v>33075000</v>
      </c>
      <c r="J6471">
        <v>203544</v>
      </c>
      <c r="K6471">
        <v>16474.931478999999</v>
      </c>
    </row>
    <row r="6472" spans="1:11" x14ac:dyDescent="0.35">
      <c r="A6472" t="s">
        <v>505</v>
      </c>
      <c r="B6472" t="s">
        <v>36</v>
      </c>
      <c r="C6472" t="s">
        <v>46</v>
      </c>
      <c r="D6472" t="s">
        <v>14</v>
      </c>
      <c r="E6472" t="s">
        <v>15</v>
      </c>
      <c r="F6472">
        <v>202630</v>
      </c>
      <c r="G6472">
        <v>4740</v>
      </c>
      <c r="H6472">
        <v>12</v>
      </c>
      <c r="I6472">
        <v>5927000</v>
      </c>
      <c r="J6472">
        <v>19668</v>
      </c>
      <c r="K6472">
        <v>13509.977215000001</v>
      </c>
    </row>
    <row r="6473" spans="1:11" x14ac:dyDescent="0.35">
      <c r="A6473" t="s">
        <v>505</v>
      </c>
      <c r="B6473" t="s">
        <v>36</v>
      </c>
      <c r="C6473" t="s">
        <v>47</v>
      </c>
      <c r="D6473" t="s">
        <v>17</v>
      </c>
      <c r="E6473" t="s">
        <v>18</v>
      </c>
      <c r="F6473">
        <v>202630</v>
      </c>
      <c r="G6473">
        <v>4224</v>
      </c>
      <c r="H6473">
        <v>16</v>
      </c>
      <c r="I6473">
        <v>7003500</v>
      </c>
      <c r="J6473">
        <v>17392</v>
      </c>
      <c r="K6473">
        <v>23328.234848</v>
      </c>
    </row>
    <row r="6474" spans="1:11" x14ac:dyDescent="0.35">
      <c r="A6474" t="s">
        <v>505</v>
      </c>
      <c r="B6474" t="s">
        <v>36</v>
      </c>
      <c r="C6474" t="s">
        <v>48</v>
      </c>
      <c r="D6474" t="s">
        <v>49</v>
      </c>
      <c r="E6474" t="s">
        <v>18</v>
      </c>
      <c r="F6474">
        <v>202630</v>
      </c>
      <c r="G6474">
        <v>9904</v>
      </c>
      <c r="H6474">
        <v>16</v>
      </c>
      <c r="I6474">
        <v>16055200</v>
      </c>
      <c r="J6474">
        <v>52720</v>
      </c>
      <c r="K6474">
        <v>23287.773829000002</v>
      </c>
    </row>
    <row r="6475" spans="1:11" x14ac:dyDescent="0.35">
      <c r="A6475" t="s">
        <v>505</v>
      </c>
      <c r="B6475" t="s">
        <v>36</v>
      </c>
      <c r="C6475" t="s">
        <v>50</v>
      </c>
      <c r="D6475" t="s">
        <v>14</v>
      </c>
      <c r="E6475" t="s">
        <v>15</v>
      </c>
      <c r="F6475">
        <v>202630</v>
      </c>
      <c r="G6475">
        <v>720</v>
      </c>
      <c r="H6475">
        <v>12</v>
      </c>
      <c r="I6475">
        <v>612000</v>
      </c>
      <c r="J6475">
        <v>3600</v>
      </c>
      <c r="K6475">
        <v>9014.2166670000006</v>
      </c>
    </row>
    <row r="6476" spans="1:11" x14ac:dyDescent="0.35">
      <c r="A6476" t="s">
        <v>505</v>
      </c>
      <c r="B6476" t="s">
        <v>36</v>
      </c>
      <c r="C6476" t="s">
        <v>51</v>
      </c>
      <c r="D6476" t="s">
        <v>32</v>
      </c>
      <c r="E6476" t="s">
        <v>21</v>
      </c>
      <c r="F6476">
        <v>202630</v>
      </c>
      <c r="G6476">
        <v>304</v>
      </c>
      <c r="H6476">
        <v>16</v>
      </c>
      <c r="I6476">
        <v>614000</v>
      </c>
      <c r="J6476">
        <v>352</v>
      </c>
      <c r="K6476">
        <v>29150.315789</v>
      </c>
    </row>
    <row r="6477" spans="1:11" x14ac:dyDescent="0.35">
      <c r="A6477" t="s">
        <v>505</v>
      </c>
      <c r="B6477" t="s">
        <v>36</v>
      </c>
      <c r="C6477" t="s">
        <v>52</v>
      </c>
      <c r="D6477" t="s">
        <v>20</v>
      </c>
      <c r="E6477" t="s">
        <v>21</v>
      </c>
      <c r="F6477">
        <v>202630</v>
      </c>
      <c r="G6477">
        <v>16920</v>
      </c>
      <c r="H6477">
        <v>20</v>
      </c>
      <c r="I6477">
        <v>35546100</v>
      </c>
      <c r="J6477">
        <v>126700</v>
      </c>
      <c r="K6477">
        <v>37742.783688000003</v>
      </c>
    </row>
    <row r="6478" spans="1:11" x14ac:dyDescent="0.35">
      <c r="A6478" t="s">
        <v>505</v>
      </c>
      <c r="B6478" t="s">
        <v>36</v>
      </c>
      <c r="C6478" t="s">
        <v>53</v>
      </c>
      <c r="D6478" t="s">
        <v>17</v>
      </c>
      <c r="E6478" t="s">
        <v>18</v>
      </c>
      <c r="F6478">
        <v>202630</v>
      </c>
      <c r="G6478">
        <v>11440</v>
      </c>
      <c r="H6478">
        <v>16</v>
      </c>
      <c r="I6478">
        <v>26865200</v>
      </c>
      <c r="J6478">
        <v>72560</v>
      </c>
      <c r="K6478">
        <v>33762.497902000003</v>
      </c>
    </row>
    <row r="6479" spans="1:11" x14ac:dyDescent="0.35">
      <c r="A6479" t="s">
        <v>505</v>
      </c>
      <c r="B6479" t="s">
        <v>36</v>
      </c>
      <c r="C6479" t="s">
        <v>54</v>
      </c>
      <c r="D6479" t="s">
        <v>20</v>
      </c>
      <c r="E6479" t="s">
        <v>18</v>
      </c>
      <c r="F6479">
        <v>202630</v>
      </c>
      <c r="G6479">
        <v>9808</v>
      </c>
      <c r="H6479">
        <v>16</v>
      </c>
      <c r="I6479">
        <v>23445100</v>
      </c>
      <c r="J6479">
        <v>55040</v>
      </c>
      <c r="K6479">
        <v>33792.450245</v>
      </c>
    </row>
    <row r="6480" spans="1:11" x14ac:dyDescent="0.35">
      <c r="A6480" t="s">
        <v>505</v>
      </c>
      <c r="B6480" t="s">
        <v>36</v>
      </c>
      <c r="C6480" t="s">
        <v>55</v>
      </c>
      <c r="D6480" t="s">
        <v>20</v>
      </c>
      <c r="E6480" t="s">
        <v>18</v>
      </c>
      <c r="F6480">
        <v>202630</v>
      </c>
      <c r="G6480">
        <v>6304</v>
      </c>
      <c r="H6480">
        <v>16</v>
      </c>
      <c r="I6480">
        <v>15069800</v>
      </c>
      <c r="J6480">
        <v>22832</v>
      </c>
      <c r="K6480">
        <v>33841.362944</v>
      </c>
    </row>
    <row r="6481" spans="1:11" x14ac:dyDescent="0.35">
      <c r="A6481" t="s">
        <v>505</v>
      </c>
      <c r="B6481" t="s">
        <v>36</v>
      </c>
      <c r="C6481" t="s">
        <v>58</v>
      </c>
      <c r="D6481" t="s">
        <v>32</v>
      </c>
      <c r="E6481" t="s">
        <v>15</v>
      </c>
      <c r="F6481">
        <v>202630</v>
      </c>
      <c r="G6481">
        <v>3924</v>
      </c>
      <c r="H6481">
        <v>12</v>
      </c>
      <c r="I6481">
        <v>6709500</v>
      </c>
      <c r="J6481">
        <v>11460</v>
      </c>
      <c r="K6481">
        <v>17729.437309000001</v>
      </c>
    </row>
    <row r="6482" spans="1:11" x14ac:dyDescent="0.35">
      <c r="A6482" t="s">
        <v>505</v>
      </c>
      <c r="B6482" t="s">
        <v>36</v>
      </c>
      <c r="C6482" t="s">
        <v>59</v>
      </c>
      <c r="D6482" t="s">
        <v>23</v>
      </c>
      <c r="E6482" t="s">
        <v>21</v>
      </c>
      <c r="F6482">
        <v>202630</v>
      </c>
      <c r="G6482">
        <v>22668</v>
      </c>
      <c r="H6482">
        <v>12</v>
      </c>
      <c r="I6482">
        <v>47347500</v>
      </c>
      <c r="J6482">
        <v>208464</v>
      </c>
      <c r="K6482">
        <v>23005.210693000001</v>
      </c>
    </row>
    <row r="6483" spans="1:11" x14ac:dyDescent="0.35">
      <c r="A6483" t="s">
        <v>505</v>
      </c>
      <c r="B6483" t="s">
        <v>36</v>
      </c>
      <c r="C6483" t="s">
        <v>60</v>
      </c>
      <c r="D6483" t="s">
        <v>23</v>
      </c>
      <c r="E6483" t="s">
        <v>21</v>
      </c>
      <c r="F6483">
        <v>202630</v>
      </c>
      <c r="G6483">
        <v>5920</v>
      </c>
      <c r="H6483">
        <v>16</v>
      </c>
      <c r="I6483">
        <v>12987400</v>
      </c>
      <c r="J6483">
        <v>21808</v>
      </c>
      <c r="K6483">
        <v>31001.345946000001</v>
      </c>
    </row>
    <row r="6484" spans="1:11" x14ac:dyDescent="0.35">
      <c r="A6484" t="s">
        <v>505</v>
      </c>
      <c r="B6484" t="s">
        <v>36</v>
      </c>
      <c r="C6484" t="s">
        <v>61</v>
      </c>
      <c r="D6484" t="s">
        <v>14</v>
      </c>
      <c r="E6484" t="s">
        <v>15</v>
      </c>
      <c r="F6484">
        <v>202630</v>
      </c>
      <c r="G6484">
        <v>6324</v>
      </c>
      <c r="H6484">
        <v>12</v>
      </c>
      <c r="I6484">
        <v>9493000</v>
      </c>
      <c r="J6484">
        <v>29724</v>
      </c>
      <c r="K6484">
        <v>16055.614801</v>
      </c>
    </row>
    <row r="6485" spans="1:11" x14ac:dyDescent="0.35">
      <c r="A6485" t="s">
        <v>505</v>
      </c>
      <c r="B6485" t="s">
        <v>36</v>
      </c>
      <c r="C6485" t="s">
        <v>62</v>
      </c>
      <c r="D6485" t="s">
        <v>17</v>
      </c>
      <c r="E6485" t="s">
        <v>15</v>
      </c>
      <c r="F6485">
        <v>202630</v>
      </c>
      <c r="G6485">
        <v>20208</v>
      </c>
      <c r="H6485">
        <v>12</v>
      </c>
      <c r="I6485">
        <v>27684700</v>
      </c>
      <c r="J6485">
        <v>193872</v>
      </c>
      <c r="K6485">
        <v>14182.517814999999</v>
      </c>
    </row>
    <row r="6486" spans="1:11" x14ac:dyDescent="0.35">
      <c r="A6486" t="s">
        <v>505</v>
      </c>
      <c r="B6486" t="s">
        <v>36</v>
      </c>
      <c r="C6486" t="s">
        <v>63</v>
      </c>
      <c r="D6486" t="s">
        <v>17</v>
      </c>
      <c r="E6486" t="s">
        <v>15</v>
      </c>
      <c r="F6486">
        <v>202630</v>
      </c>
      <c r="G6486">
        <v>5148</v>
      </c>
      <c r="H6486">
        <v>12</v>
      </c>
      <c r="I6486">
        <v>7178600</v>
      </c>
      <c r="J6486">
        <v>23292</v>
      </c>
      <c r="K6486">
        <v>14619.233099999999</v>
      </c>
    </row>
    <row r="6487" spans="1:11" x14ac:dyDescent="0.35">
      <c r="A6487" t="s">
        <v>505</v>
      </c>
      <c r="B6487" t="s">
        <v>36</v>
      </c>
      <c r="C6487" t="s">
        <v>64</v>
      </c>
      <c r="D6487" t="s">
        <v>17</v>
      </c>
      <c r="E6487" t="s">
        <v>15</v>
      </c>
      <c r="F6487">
        <v>202630</v>
      </c>
      <c r="G6487">
        <v>4464</v>
      </c>
      <c r="H6487">
        <v>12</v>
      </c>
      <c r="I6487">
        <v>6882000</v>
      </c>
      <c r="J6487">
        <v>19296</v>
      </c>
      <c r="K6487">
        <v>16443.206988999998</v>
      </c>
    </row>
    <row r="6488" spans="1:11" x14ac:dyDescent="0.35">
      <c r="A6488" t="s">
        <v>505</v>
      </c>
      <c r="B6488" t="s">
        <v>36</v>
      </c>
      <c r="C6488" t="s">
        <v>65</v>
      </c>
      <c r="D6488" t="s">
        <v>17</v>
      </c>
      <c r="E6488" t="s">
        <v>15</v>
      </c>
      <c r="F6488">
        <v>202630</v>
      </c>
      <c r="G6488">
        <v>468</v>
      </c>
      <c r="H6488">
        <v>12</v>
      </c>
      <c r="I6488">
        <v>729300</v>
      </c>
      <c r="J6488">
        <v>564</v>
      </c>
      <c r="K6488">
        <v>16239.025641</v>
      </c>
    </row>
    <row r="6489" spans="1:11" x14ac:dyDescent="0.35">
      <c r="A6489" t="s">
        <v>505</v>
      </c>
      <c r="B6489" t="s">
        <v>36</v>
      </c>
      <c r="C6489" t="s">
        <v>66</v>
      </c>
      <c r="D6489" t="s">
        <v>17</v>
      </c>
      <c r="E6489" t="s">
        <v>18</v>
      </c>
      <c r="F6489">
        <v>202630</v>
      </c>
      <c r="G6489">
        <v>8640</v>
      </c>
      <c r="H6489">
        <v>16</v>
      </c>
      <c r="I6489">
        <v>17940000</v>
      </c>
      <c r="J6489">
        <v>37888</v>
      </c>
      <c r="K6489">
        <v>29995.644444000001</v>
      </c>
    </row>
    <row r="6490" spans="1:11" x14ac:dyDescent="0.35">
      <c r="A6490" t="s">
        <v>505</v>
      </c>
      <c r="B6490" t="s">
        <v>36</v>
      </c>
      <c r="C6490" t="s">
        <v>67</v>
      </c>
      <c r="D6490" t="s">
        <v>49</v>
      </c>
      <c r="E6490" t="s">
        <v>15</v>
      </c>
      <c r="F6490">
        <v>202630</v>
      </c>
      <c r="G6490">
        <v>24</v>
      </c>
      <c r="H6490">
        <v>12</v>
      </c>
      <c r="I6490">
        <v>26800</v>
      </c>
      <c r="J6490">
        <v>96</v>
      </c>
      <c r="K6490">
        <v>11440</v>
      </c>
    </row>
    <row r="6491" spans="1:11" x14ac:dyDescent="0.35">
      <c r="A6491" t="s">
        <v>505</v>
      </c>
      <c r="B6491" t="s">
        <v>36</v>
      </c>
      <c r="C6491" t="s">
        <v>68</v>
      </c>
      <c r="D6491" t="s">
        <v>49</v>
      </c>
      <c r="E6491" t="s">
        <v>15</v>
      </c>
      <c r="F6491">
        <v>202630</v>
      </c>
      <c r="G6491">
        <v>2556</v>
      </c>
      <c r="H6491">
        <v>12</v>
      </c>
      <c r="I6491">
        <v>2881900</v>
      </c>
      <c r="J6491">
        <v>8964</v>
      </c>
      <c r="K6491">
        <v>11609.666667</v>
      </c>
    </row>
    <row r="6492" spans="1:11" x14ac:dyDescent="0.35">
      <c r="A6492" t="s">
        <v>505</v>
      </c>
      <c r="B6492" t="s">
        <v>36</v>
      </c>
      <c r="C6492" t="s">
        <v>69</v>
      </c>
      <c r="D6492" t="s">
        <v>14</v>
      </c>
      <c r="E6492" t="s">
        <v>24</v>
      </c>
      <c r="F6492">
        <v>202630</v>
      </c>
      <c r="G6492">
        <v>3580</v>
      </c>
      <c r="H6492">
        <v>20</v>
      </c>
      <c r="I6492">
        <v>5280500</v>
      </c>
      <c r="J6492">
        <v>8580</v>
      </c>
      <c r="K6492">
        <v>26337.670391</v>
      </c>
    </row>
    <row r="6493" spans="1:11" x14ac:dyDescent="0.35">
      <c r="A6493" t="s">
        <v>505</v>
      </c>
      <c r="B6493" t="s">
        <v>36</v>
      </c>
      <c r="C6493" t="s">
        <v>70</v>
      </c>
      <c r="D6493" t="s">
        <v>17</v>
      </c>
      <c r="E6493" t="s">
        <v>18</v>
      </c>
      <c r="F6493">
        <v>202630</v>
      </c>
      <c r="G6493">
        <v>21952</v>
      </c>
      <c r="H6493">
        <v>16</v>
      </c>
      <c r="I6493">
        <v>51586400</v>
      </c>
      <c r="J6493">
        <v>225952</v>
      </c>
      <c r="K6493">
        <v>33802.634110999999</v>
      </c>
    </row>
    <row r="6494" spans="1:11" x14ac:dyDescent="0.35">
      <c r="A6494" t="s">
        <v>505</v>
      </c>
      <c r="B6494" t="s">
        <v>36</v>
      </c>
      <c r="C6494" t="s">
        <v>71</v>
      </c>
      <c r="D6494" t="s">
        <v>17</v>
      </c>
      <c r="E6494" t="s">
        <v>24</v>
      </c>
      <c r="F6494">
        <v>202630</v>
      </c>
      <c r="G6494">
        <v>2140</v>
      </c>
      <c r="H6494">
        <v>20</v>
      </c>
      <c r="I6494">
        <v>3156500</v>
      </c>
      <c r="J6494">
        <v>3600</v>
      </c>
      <c r="K6494">
        <v>26278.065420999999</v>
      </c>
    </row>
    <row r="6495" spans="1:11" x14ac:dyDescent="0.35">
      <c r="A6495" t="s">
        <v>505</v>
      </c>
      <c r="B6495" t="s">
        <v>36</v>
      </c>
      <c r="C6495" t="s">
        <v>72</v>
      </c>
      <c r="D6495" t="s">
        <v>17</v>
      </c>
      <c r="E6495" t="s">
        <v>24</v>
      </c>
      <c r="F6495">
        <v>202630</v>
      </c>
      <c r="G6495">
        <v>2620</v>
      </c>
      <c r="H6495">
        <v>20</v>
      </c>
      <c r="I6495">
        <v>3864500</v>
      </c>
      <c r="J6495">
        <v>6800</v>
      </c>
      <c r="K6495">
        <v>26262.351145000001</v>
      </c>
    </row>
    <row r="6496" spans="1:11" x14ac:dyDescent="0.35">
      <c r="A6496" t="s">
        <v>505</v>
      </c>
      <c r="B6496" t="s">
        <v>36</v>
      </c>
      <c r="C6496" t="s">
        <v>73</v>
      </c>
      <c r="D6496" t="s">
        <v>49</v>
      </c>
      <c r="E6496" t="s">
        <v>21</v>
      </c>
      <c r="F6496">
        <v>202630</v>
      </c>
      <c r="G6496">
        <v>4896</v>
      </c>
      <c r="H6496">
        <v>12</v>
      </c>
      <c r="I6496">
        <v>7643900</v>
      </c>
      <c r="J6496">
        <v>20268</v>
      </c>
      <c r="K6496">
        <v>16618.176470999999</v>
      </c>
    </row>
    <row r="6497" spans="1:11" x14ac:dyDescent="0.35">
      <c r="A6497" t="s">
        <v>505</v>
      </c>
      <c r="B6497" t="s">
        <v>75</v>
      </c>
      <c r="C6497" t="s">
        <v>76</v>
      </c>
      <c r="D6497" t="s">
        <v>20</v>
      </c>
      <c r="E6497" t="s">
        <v>18</v>
      </c>
      <c r="F6497">
        <v>202630</v>
      </c>
      <c r="G6497">
        <v>21424</v>
      </c>
      <c r="H6497">
        <v>16</v>
      </c>
      <c r="I6497">
        <v>37818600</v>
      </c>
      <c r="J6497">
        <v>156384</v>
      </c>
      <c r="K6497">
        <v>24636.053025000001</v>
      </c>
    </row>
    <row r="6498" spans="1:11" x14ac:dyDescent="0.35">
      <c r="A6498" t="s">
        <v>505</v>
      </c>
      <c r="B6498" t="s">
        <v>75</v>
      </c>
      <c r="C6498" t="s">
        <v>77</v>
      </c>
      <c r="D6498" t="s">
        <v>17</v>
      </c>
      <c r="E6498" t="s">
        <v>18</v>
      </c>
      <c r="F6498">
        <v>202630</v>
      </c>
      <c r="G6498">
        <v>6432</v>
      </c>
      <c r="H6498">
        <v>16</v>
      </c>
      <c r="I6498">
        <v>11723800</v>
      </c>
      <c r="J6498">
        <v>29760</v>
      </c>
      <c r="K6498">
        <v>25643.059700999998</v>
      </c>
    </row>
    <row r="6499" spans="1:11" x14ac:dyDescent="0.35">
      <c r="A6499" t="s">
        <v>505</v>
      </c>
      <c r="B6499" t="s">
        <v>75</v>
      </c>
      <c r="C6499" t="s">
        <v>78</v>
      </c>
      <c r="D6499" t="s">
        <v>17</v>
      </c>
      <c r="E6499" t="s">
        <v>18</v>
      </c>
      <c r="F6499">
        <v>202630</v>
      </c>
      <c r="G6499">
        <v>8592</v>
      </c>
      <c r="H6499">
        <v>16</v>
      </c>
      <c r="I6499">
        <v>15649100</v>
      </c>
      <c r="J6499">
        <v>40768</v>
      </c>
      <c r="K6499">
        <v>25640.054004000001</v>
      </c>
    </row>
    <row r="6500" spans="1:11" x14ac:dyDescent="0.35">
      <c r="A6500" t="s">
        <v>505</v>
      </c>
      <c r="B6500" t="s">
        <v>75</v>
      </c>
      <c r="C6500" t="s">
        <v>79</v>
      </c>
      <c r="D6500" t="s">
        <v>17</v>
      </c>
      <c r="E6500" t="s">
        <v>18</v>
      </c>
      <c r="F6500">
        <v>202630</v>
      </c>
      <c r="G6500">
        <v>7104</v>
      </c>
      <c r="H6500">
        <v>16</v>
      </c>
      <c r="I6500">
        <v>12941200</v>
      </c>
      <c r="J6500">
        <v>41696</v>
      </c>
      <c r="K6500">
        <v>25497.270270000001</v>
      </c>
    </row>
    <row r="6501" spans="1:11" x14ac:dyDescent="0.35">
      <c r="A6501" t="s">
        <v>505</v>
      </c>
      <c r="B6501" t="s">
        <v>75</v>
      </c>
      <c r="C6501" t="s">
        <v>80</v>
      </c>
      <c r="D6501" t="s">
        <v>14</v>
      </c>
      <c r="E6501" t="s">
        <v>15</v>
      </c>
      <c r="F6501">
        <v>202630</v>
      </c>
      <c r="G6501">
        <v>8416</v>
      </c>
      <c r="H6501">
        <v>16</v>
      </c>
      <c r="I6501">
        <v>9637600</v>
      </c>
      <c r="J6501">
        <v>15312</v>
      </c>
      <c r="K6501">
        <v>16650.256654000001</v>
      </c>
    </row>
    <row r="6502" spans="1:11" x14ac:dyDescent="0.35">
      <c r="A6502" t="s">
        <v>505</v>
      </c>
      <c r="B6502" t="s">
        <v>81</v>
      </c>
      <c r="C6502" t="s">
        <v>82</v>
      </c>
      <c r="D6502" t="s">
        <v>17</v>
      </c>
      <c r="E6502" t="s">
        <v>15</v>
      </c>
      <c r="F6502">
        <v>202630</v>
      </c>
      <c r="G6502">
        <v>7872</v>
      </c>
      <c r="H6502">
        <v>16</v>
      </c>
      <c r="I6502">
        <v>10187000</v>
      </c>
      <c r="J6502">
        <v>30032</v>
      </c>
      <c r="K6502">
        <v>18365.341463000001</v>
      </c>
    </row>
    <row r="6503" spans="1:11" x14ac:dyDescent="0.35">
      <c r="A6503" t="s">
        <v>505</v>
      </c>
      <c r="B6503" t="s">
        <v>81</v>
      </c>
      <c r="C6503" t="s">
        <v>560</v>
      </c>
      <c r="E6503" t="s">
        <v>15</v>
      </c>
      <c r="F6503">
        <v>202630</v>
      </c>
      <c r="G6503">
        <v>384</v>
      </c>
      <c r="H6503">
        <v>12</v>
      </c>
      <c r="I6503">
        <v>556900</v>
      </c>
      <c r="J6503">
        <v>3012</v>
      </c>
      <c r="K6503">
        <v>15488.25</v>
      </c>
    </row>
    <row r="6504" spans="1:11" x14ac:dyDescent="0.35">
      <c r="A6504" t="s">
        <v>505</v>
      </c>
      <c r="B6504" t="s">
        <v>81</v>
      </c>
      <c r="C6504" t="s">
        <v>83</v>
      </c>
      <c r="D6504" t="s">
        <v>32</v>
      </c>
      <c r="E6504" t="s">
        <v>15</v>
      </c>
      <c r="F6504">
        <v>202630</v>
      </c>
      <c r="G6504">
        <v>636</v>
      </c>
      <c r="H6504">
        <v>12</v>
      </c>
      <c r="I6504">
        <v>928500</v>
      </c>
      <c r="J6504">
        <v>1380</v>
      </c>
      <c r="K6504">
        <v>14495.09434</v>
      </c>
    </row>
    <row r="6505" spans="1:11" x14ac:dyDescent="0.35">
      <c r="A6505" t="s">
        <v>505</v>
      </c>
      <c r="B6505" t="s">
        <v>81</v>
      </c>
      <c r="C6505" t="s">
        <v>84</v>
      </c>
      <c r="D6505" t="s">
        <v>20</v>
      </c>
      <c r="E6505" t="s">
        <v>21</v>
      </c>
      <c r="F6505">
        <v>202630</v>
      </c>
      <c r="G6505">
        <v>37272</v>
      </c>
      <c r="H6505">
        <v>12</v>
      </c>
      <c r="I6505">
        <v>89265700</v>
      </c>
      <c r="J6505">
        <v>372024</v>
      </c>
      <c r="K6505">
        <v>26045.762073000002</v>
      </c>
    </row>
    <row r="6506" spans="1:11" x14ac:dyDescent="0.35">
      <c r="A6506" t="s">
        <v>505</v>
      </c>
      <c r="B6506" t="s">
        <v>81</v>
      </c>
      <c r="C6506" t="s">
        <v>85</v>
      </c>
      <c r="D6506" t="s">
        <v>17</v>
      </c>
      <c r="E6506" t="s">
        <v>15</v>
      </c>
      <c r="F6506">
        <v>202630</v>
      </c>
      <c r="G6506">
        <v>5976</v>
      </c>
      <c r="H6506">
        <v>12</v>
      </c>
      <c r="I6506">
        <v>8835400</v>
      </c>
      <c r="J6506">
        <v>24900</v>
      </c>
      <c r="K6506">
        <v>15379.648594</v>
      </c>
    </row>
    <row r="6507" spans="1:11" x14ac:dyDescent="0.35">
      <c r="A6507" t="s">
        <v>505</v>
      </c>
      <c r="B6507" t="s">
        <v>81</v>
      </c>
      <c r="C6507" t="s">
        <v>86</v>
      </c>
      <c r="D6507" t="s">
        <v>17</v>
      </c>
      <c r="E6507" t="s">
        <v>18</v>
      </c>
      <c r="F6507">
        <v>202630</v>
      </c>
      <c r="G6507">
        <v>816</v>
      </c>
      <c r="H6507">
        <v>16</v>
      </c>
      <c r="I6507">
        <v>1871700</v>
      </c>
      <c r="J6507">
        <v>2464</v>
      </c>
      <c r="K6507">
        <v>31975.921568999998</v>
      </c>
    </row>
    <row r="6508" spans="1:11" x14ac:dyDescent="0.35">
      <c r="A6508" t="s">
        <v>505</v>
      </c>
      <c r="B6508" t="s">
        <v>81</v>
      </c>
      <c r="C6508" t="s">
        <v>87</v>
      </c>
      <c r="D6508" t="s">
        <v>17</v>
      </c>
      <c r="E6508" t="s">
        <v>18</v>
      </c>
      <c r="F6508">
        <v>202630</v>
      </c>
      <c r="G6508">
        <v>2112</v>
      </c>
      <c r="H6508">
        <v>16</v>
      </c>
      <c r="I6508">
        <v>4845700</v>
      </c>
      <c r="J6508">
        <v>8944</v>
      </c>
      <c r="K6508">
        <v>32175.833332999999</v>
      </c>
    </row>
    <row r="6509" spans="1:11" x14ac:dyDescent="0.35">
      <c r="A6509" t="s">
        <v>505</v>
      </c>
      <c r="B6509" t="s">
        <v>81</v>
      </c>
      <c r="C6509" t="s">
        <v>88</v>
      </c>
      <c r="D6509" t="s">
        <v>32</v>
      </c>
      <c r="E6509" t="s">
        <v>21</v>
      </c>
      <c r="F6509">
        <v>202630</v>
      </c>
      <c r="G6509">
        <v>5868</v>
      </c>
      <c r="H6509">
        <v>12</v>
      </c>
      <c r="I6509">
        <v>13951500</v>
      </c>
      <c r="J6509">
        <v>26484</v>
      </c>
      <c r="K6509">
        <v>25977.768916000001</v>
      </c>
    </row>
    <row r="6510" spans="1:11" x14ac:dyDescent="0.35">
      <c r="A6510" t="s">
        <v>505</v>
      </c>
      <c r="B6510" t="s">
        <v>81</v>
      </c>
      <c r="C6510" t="s">
        <v>89</v>
      </c>
      <c r="D6510" t="s">
        <v>14</v>
      </c>
      <c r="E6510" t="s">
        <v>15</v>
      </c>
      <c r="F6510">
        <v>202630</v>
      </c>
      <c r="G6510">
        <v>2960</v>
      </c>
      <c r="H6510">
        <v>16</v>
      </c>
      <c r="I6510">
        <v>4057800</v>
      </c>
      <c r="J6510">
        <v>9600</v>
      </c>
      <c r="K6510">
        <v>18343.697296999999</v>
      </c>
    </row>
    <row r="6511" spans="1:11" x14ac:dyDescent="0.35">
      <c r="A6511" t="s">
        <v>505</v>
      </c>
      <c r="B6511" t="s">
        <v>81</v>
      </c>
      <c r="C6511" t="s">
        <v>90</v>
      </c>
      <c r="D6511" t="s">
        <v>17</v>
      </c>
      <c r="E6511" t="s">
        <v>21</v>
      </c>
      <c r="F6511">
        <v>202630</v>
      </c>
      <c r="G6511">
        <v>36288</v>
      </c>
      <c r="H6511">
        <v>12</v>
      </c>
      <c r="I6511">
        <v>86914900</v>
      </c>
      <c r="J6511">
        <v>369036</v>
      </c>
      <c r="K6511">
        <v>25996.304232999999</v>
      </c>
    </row>
    <row r="6512" spans="1:11" x14ac:dyDescent="0.35">
      <c r="A6512" t="s">
        <v>505</v>
      </c>
      <c r="B6512" t="s">
        <v>81</v>
      </c>
      <c r="C6512" t="s">
        <v>91</v>
      </c>
      <c r="D6512" t="s">
        <v>23</v>
      </c>
      <c r="E6512" t="s">
        <v>21</v>
      </c>
      <c r="F6512">
        <v>202630</v>
      </c>
      <c r="G6512">
        <v>2080</v>
      </c>
      <c r="H6512">
        <v>16</v>
      </c>
      <c r="I6512">
        <v>6112000</v>
      </c>
      <c r="J6512">
        <v>5136</v>
      </c>
      <c r="K6512">
        <v>41523.192307999998</v>
      </c>
    </row>
    <row r="6513" spans="1:11" x14ac:dyDescent="0.35">
      <c r="A6513" t="s">
        <v>505</v>
      </c>
      <c r="B6513" t="s">
        <v>81</v>
      </c>
      <c r="C6513" t="s">
        <v>92</v>
      </c>
      <c r="D6513" t="s">
        <v>32</v>
      </c>
      <c r="E6513" t="s">
        <v>21</v>
      </c>
      <c r="F6513">
        <v>202630</v>
      </c>
      <c r="G6513">
        <v>9568</v>
      </c>
      <c r="H6513">
        <v>16</v>
      </c>
      <c r="I6513">
        <v>23163300</v>
      </c>
      <c r="J6513">
        <v>73184</v>
      </c>
      <c r="K6513">
        <v>35036.429766000001</v>
      </c>
    </row>
    <row r="6514" spans="1:11" x14ac:dyDescent="0.35">
      <c r="A6514" t="s">
        <v>505</v>
      </c>
      <c r="B6514" t="s">
        <v>81</v>
      </c>
      <c r="C6514" t="s">
        <v>93</v>
      </c>
      <c r="D6514" t="s">
        <v>17</v>
      </c>
      <c r="E6514" t="s">
        <v>18</v>
      </c>
      <c r="F6514">
        <v>202630</v>
      </c>
      <c r="G6514">
        <v>1408</v>
      </c>
      <c r="H6514">
        <v>16</v>
      </c>
      <c r="I6514">
        <v>3229600</v>
      </c>
      <c r="J6514">
        <v>3504</v>
      </c>
      <c r="K6514">
        <v>32038.329545000001</v>
      </c>
    </row>
    <row r="6515" spans="1:11" x14ac:dyDescent="0.35">
      <c r="A6515" t="s">
        <v>505</v>
      </c>
      <c r="B6515" t="s">
        <v>81</v>
      </c>
      <c r="C6515" t="s">
        <v>94</v>
      </c>
      <c r="D6515" t="s">
        <v>20</v>
      </c>
      <c r="E6515" t="s">
        <v>21</v>
      </c>
      <c r="F6515">
        <v>202630</v>
      </c>
      <c r="G6515">
        <v>4944</v>
      </c>
      <c r="H6515">
        <v>16</v>
      </c>
      <c r="I6515">
        <v>11348100</v>
      </c>
      <c r="J6515">
        <v>15344</v>
      </c>
      <c r="K6515">
        <v>32300.142394999999</v>
      </c>
    </row>
    <row r="6516" spans="1:11" x14ac:dyDescent="0.35">
      <c r="A6516" t="s">
        <v>505</v>
      </c>
      <c r="B6516" t="s">
        <v>81</v>
      </c>
      <c r="C6516" t="s">
        <v>95</v>
      </c>
      <c r="D6516" t="s">
        <v>23</v>
      </c>
      <c r="E6516" t="s">
        <v>21</v>
      </c>
      <c r="F6516">
        <v>202630</v>
      </c>
      <c r="G6516">
        <v>67152</v>
      </c>
      <c r="H6516">
        <v>16</v>
      </c>
      <c r="I6516">
        <v>162789600</v>
      </c>
      <c r="J6516">
        <v>676064</v>
      </c>
      <c r="K6516">
        <v>35104.436264000004</v>
      </c>
    </row>
    <row r="6517" spans="1:11" x14ac:dyDescent="0.35">
      <c r="A6517" t="s">
        <v>505</v>
      </c>
      <c r="B6517" t="s">
        <v>96</v>
      </c>
      <c r="C6517" t="s">
        <v>97</v>
      </c>
      <c r="D6517" t="s">
        <v>49</v>
      </c>
      <c r="E6517" t="s">
        <v>21</v>
      </c>
      <c r="F6517">
        <v>202630</v>
      </c>
      <c r="G6517">
        <v>5720</v>
      </c>
      <c r="H6517">
        <v>20</v>
      </c>
      <c r="I6517">
        <v>8580800</v>
      </c>
      <c r="J6517">
        <v>28260</v>
      </c>
      <c r="K6517">
        <v>26612.888112000001</v>
      </c>
    </row>
    <row r="6518" spans="1:11" x14ac:dyDescent="0.35">
      <c r="A6518" t="s">
        <v>505</v>
      </c>
      <c r="B6518" t="s">
        <v>96</v>
      </c>
      <c r="C6518" t="s">
        <v>98</v>
      </c>
      <c r="D6518" t="s">
        <v>32</v>
      </c>
      <c r="E6518" t="s">
        <v>18</v>
      </c>
      <c r="F6518">
        <v>202630</v>
      </c>
      <c r="G6518">
        <v>11780</v>
      </c>
      <c r="H6518">
        <v>20</v>
      </c>
      <c r="I6518">
        <v>23974700</v>
      </c>
      <c r="J6518">
        <v>56220</v>
      </c>
      <c r="K6518">
        <v>36320.025466999999</v>
      </c>
    </row>
    <row r="6519" spans="1:11" x14ac:dyDescent="0.35">
      <c r="A6519" t="s">
        <v>505</v>
      </c>
      <c r="B6519" t="s">
        <v>96</v>
      </c>
      <c r="C6519" t="s">
        <v>99</v>
      </c>
      <c r="D6519" t="s">
        <v>32</v>
      </c>
      <c r="E6519" t="s">
        <v>18</v>
      </c>
      <c r="F6519">
        <v>202630</v>
      </c>
      <c r="G6519">
        <v>8120</v>
      </c>
      <c r="H6519">
        <v>20</v>
      </c>
      <c r="I6519">
        <v>19698000</v>
      </c>
      <c r="J6519">
        <v>38400</v>
      </c>
      <c r="K6519">
        <v>42839.694581000003</v>
      </c>
    </row>
    <row r="6520" spans="1:11" x14ac:dyDescent="0.35">
      <c r="A6520" t="s">
        <v>505</v>
      </c>
      <c r="B6520" t="s">
        <v>96</v>
      </c>
      <c r="C6520" t="s">
        <v>100</v>
      </c>
      <c r="D6520" t="s">
        <v>32</v>
      </c>
      <c r="E6520" t="s">
        <v>18</v>
      </c>
      <c r="F6520">
        <v>202630</v>
      </c>
      <c r="G6520">
        <v>27740</v>
      </c>
      <c r="H6520">
        <v>20</v>
      </c>
      <c r="I6520">
        <v>67374500</v>
      </c>
      <c r="J6520">
        <v>190380</v>
      </c>
      <c r="K6520">
        <v>43076.947368000001</v>
      </c>
    </row>
    <row r="6521" spans="1:11" x14ac:dyDescent="0.35">
      <c r="A6521" t="s">
        <v>505</v>
      </c>
      <c r="B6521" t="s">
        <v>96</v>
      </c>
      <c r="C6521" t="s">
        <v>101</v>
      </c>
      <c r="D6521" t="s">
        <v>32</v>
      </c>
      <c r="E6521" t="s">
        <v>21</v>
      </c>
      <c r="F6521">
        <v>202630</v>
      </c>
      <c r="G6521">
        <v>3120</v>
      </c>
      <c r="H6521">
        <v>20</v>
      </c>
      <c r="I6521">
        <v>4196700</v>
      </c>
      <c r="J6521">
        <v>11140</v>
      </c>
      <c r="K6521">
        <v>23630.666667000001</v>
      </c>
    </row>
    <row r="6522" spans="1:11" x14ac:dyDescent="0.35">
      <c r="A6522" t="s">
        <v>505</v>
      </c>
      <c r="B6522" t="s">
        <v>96</v>
      </c>
      <c r="C6522" t="s">
        <v>102</v>
      </c>
      <c r="D6522" t="s">
        <v>14</v>
      </c>
      <c r="E6522" t="s">
        <v>15</v>
      </c>
      <c r="F6522">
        <v>202630</v>
      </c>
      <c r="G6522">
        <v>28212</v>
      </c>
      <c r="H6522">
        <v>12</v>
      </c>
      <c r="I6522">
        <v>32914000</v>
      </c>
      <c r="J6522">
        <v>136104</v>
      </c>
      <c r="K6522">
        <v>13182.243301</v>
      </c>
    </row>
    <row r="6523" spans="1:11" x14ac:dyDescent="0.35">
      <c r="A6523" t="s">
        <v>505</v>
      </c>
      <c r="B6523" t="s">
        <v>96</v>
      </c>
      <c r="C6523" t="s">
        <v>103</v>
      </c>
      <c r="D6523" t="s">
        <v>32</v>
      </c>
      <c r="E6523" t="s">
        <v>15</v>
      </c>
      <c r="F6523">
        <v>202630</v>
      </c>
      <c r="G6523">
        <v>8760</v>
      </c>
      <c r="H6523">
        <v>12</v>
      </c>
      <c r="I6523">
        <v>15994700</v>
      </c>
      <c r="J6523">
        <v>45324</v>
      </c>
      <c r="K6523">
        <v>19338.656164</v>
      </c>
    </row>
    <row r="6524" spans="1:11" x14ac:dyDescent="0.35">
      <c r="A6524" t="s">
        <v>505</v>
      </c>
      <c r="B6524" t="s">
        <v>96</v>
      </c>
      <c r="C6524" t="s">
        <v>104</v>
      </c>
      <c r="D6524" t="s">
        <v>32</v>
      </c>
      <c r="E6524" t="s">
        <v>15</v>
      </c>
      <c r="F6524">
        <v>202630</v>
      </c>
      <c r="G6524">
        <v>7704</v>
      </c>
      <c r="H6524">
        <v>12</v>
      </c>
      <c r="I6524">
        <v>13292000</v>
      </c>
      <c r="J6524">
        <v>37284</v>
      </c>
      <c r="K6524">
        <v>18249.090343</v>
      </c>
    </row>
    <row r="6525" spans="1:11" x14ac:dyDescent="0.35">
      <c r="A6525" t="s">
        <v>505</v>
      </c>
      <c r="B6525" t="s">
        <v>96</v>
      </c>
      <c r="C6525" t="s">
        <v>105</v>
      </c>
      <c r="D6525" t="s">
        <v>32</v>
      </c>
      <c r="E6525" t="s">
        <v>15</v>
      </c>
      <c r="F6525">
        <v>202630</v>
      </c>
      <c r="G6525">
        <v>25788</v>
      </c>
      <c r="H6525">
        <v>12</v>
      </c>
      <c r="I6525">
        <v>42996000</v>
      </c>
      <c r="J6525">
        <v>207660</v>
      </c>
      <c r="K6525">
        <v>18397.073057000001</v>
      </c>
    </row>
    <row r="6526" spans="1:11" x14ac:dyDescent="0.35">
      <c r="A6526" t="s">
        <v>505</v>
      </c>
      <c r="B6526" t="s">
        <v>96</v>
      </c>
      <c r="C6526" t="s">
        <v>106</v>
      </c>
      <c r="D6526" t="s">
        <v>32</v>
      </c>
      <c r="E6526" t="s">
        <v>15</v>
      </c>
      <c r="F6526">
        <v>202630</v>
      </c>
      <c r="G6526">
        <v>45012</v>
      </c>
      <c r="H6526">
        <v>12</v>
      </c>
      <c r="I6526">
        <v>90234000</v>
      </c>
      <c r="J6526">
        <v>433008</v>
      </c>
      <c r="K6526">
        <v>21335.916821999999</v>
      </c>
    </row>
    <row r="6527" spans="1:11" x14ac:dyDescent="0.35">
      <c r="A6527" t="s">
        <v>505</v>
      </c>
      <c r="B6527" t="s">
        <v>96</v>
      </c>
      <c r="C6527" t="s">
        <v>107</v>
      </c>
      <c r="D6527" t="s">
        <v>32</v>
      </c>
      <c r="E6527" t="s">
        <v>15</v>
      </c>
      <c r="F6527">
        <v>202630</v>
      </c>
      <c r="G6527">
        <v>14064</v>
      </c>
      <c r="H6527">
        <v>16</v>
      </c>
      <c r="I6527">
        <v>26344200</v>
      </c>
      <c r="J6527">
        <v>76480</v>
      </c>
      <c r="K6527">
        <v>26057.69397</v>
      </c>
    </row>
    <row r="6528" spans="1:11" x14ac:dyDescent="0.35">
      <c r="A6528" t="s">
        <v>505</v>
      </c>
      <c r="B6528" t="s">
        <v>96</v>
      </c>
      <c r="C6528" t="s">
        <v>108</v>
      </c>
      <c r="D6528" t="s">
        <v>109</v>
      </c>
      <c r="E6528" t="s">
        <v>21</v>
      </c>
      <c r="F6528">
        <v>202630</v>
      </c>
      <c r="G6528">
        <v>24528</v>
      </c>
      <c r="H6528">
        <v>12</v>
      </c>
      <c r="I6528">
        <v>52695600</v>
      </c>
      <c r="J6528">
        <v>204036</v>
      </c>
      <c r="K6528">
        <v>23142.977494999999</v>
      </c>
    </row>
    <row r="6529" spans="1:11" x14ac:dyDescent="0.35">
      <c r="A6529" t="s">
        <v>505</v>
      </c>
      <c r="B6529" t="s">
        <v>96</v>
      </c>
      <c r="C6529" t="s">
        <v>110</v>
      </c>
      <c r="D6529" t="s">
        <v>109</v>
      </c>
      <c r="E6529" t="s">
        <v>21</v>
      </c>
      <c r="F6529">
        <v>202630</v>
      </c>
      <c r="G6529">
        <v>21432</v>
      </c>
      <c r="H6529">
        <v>12</v>
      </c>
      <c r="I6529">
        <v>53141700</v>
      </c>
      <c r="J6529">
        <v>186036</v>
      </c>
      <c r="K6529">
        <v>26289.491601000002</v>
      </c>
    </row>
    <row r="6530" spans="1:11" x14ac:dyDescent="0.35">
      <c r="A6530" t="s">
        <v>505</v>
      </c>
      <c r="B6530" t="s">
        <v>96</v>
      </c>
      <c r="C6530" t="s">
        <v>111</v>
      </c>
      <c r="D6530" t="s">
        <v>32</v>
      </c>
      <c r="E6530" t="s">
        <v>15</v>
      </c>
      <c r="F6530">
        <v>202630</v>
      </c>
      <c r="G6530">
        <v>50388</v>
      </c>
      <c r="H6530">
        <v>12</v>
      </c>
      <c r="I6530">
        <v>92134100</v>
      </c>
      <c r="J6530">
        <v>474432</v>
      </c>
      <c r="K6530">
        <v>19358.249107</v>
      </c>
    </row>
    <row r="6531" spans="1:11" x14ac:dyDescent="0.35">
      <c r="A6531" t="s">
        <v>505</v>
      </c>
      <c r="B6531" t="s">
        <v>96</v>
      </c>
      <c r="C6531" t="s">
        <v>112</v>
      </c>
      <c r="D6531" t="s">
        <v>17</v>
      </c>
      <c r="E6531" t="s">
        <v>113</v>
      </c>
      <c r="F6531">
        <v>202630</v>
      </c>
      <c r="G6531">
        <v>7332</v>
      </c>
      <c r="H6531">
        <v>12</v>
      </c>
      <c r="I6531">
        <v>7766200</v>
      </c>
      <c r="J6531">
        <v>36720</v>
      </c>
      <c r="K6531">
        <v>11052.972177</v>
      </c>
    </row>
    <row r="6532" spans="1:11" x14ac:dyDescent="0.35">
      <c r="A6532" t="s">
        <v>505</v>
      </c>
      <c r="B6532" t="s">
        <v>96</v>
      </c>
      <c r="C6532" t="s">
        <v>114</v>
      </c>
      <c r="D6532" t="s">
        <v>32</v>
      </c>
      <c r="E6532" t="s">
        <v>24</v>
      </c>
      <c r="F6532">
        <v>202630</v>
      </c>
      <c r="G6532">
        <v>10140</v>
      </c>
      <c r="H6532">
        <v>20</v>
      </c>
      <c r="I6532">
        <v>29929600</v>
      </c>
      <c r="J6532">
        <v>55720</v>
      </c>
      <c r="K6532">
        <v>51756.552267999999</v>
      </c>
    </row>
    <row r="6533" spans="1:11" x14ac:dyDescent="0.35">
      <c r="A6533" t="s">
        <v>505</v>
      </c>
      <c r="B6533" t="s">
        <v>96</v>
      </c>
      <c r="C6533" t="s">
        <v>115</v>
      </c>
      <c r="D6533" t="s">
        <v>32</v>
      </c>
      <c r="E6533" t="s">
        <v>24</v>
      </c>
      <c r="F6533">
        <v>202630</v>
      </c>
      <c r="G6533">
        <v>19560</v>
      </c>
      <c r="H6533">
        <v>20</v>
      </c>
      <c r="I6533">
        <v>57801500</v>
      </c>
      <c r="J6533">
        <v>129820</v>
      </c>
      <c r="K6533">
        <v>51933.624744000001</v>
      </c>
    </row>
    <row r="6534" spans="1:11" x14ac:dyDescent="0.35">
      <c r="A6534" t="s">
        <v>505</v>
      </c>
      <c r="B6534" t="s">
        <v>96</v>
      </c>
      <c r="C6534" t="s">
        <v>116</v>
      </c>
      <c r="D6534" t="s">
        <v>17</v>
      </c>
      <c r="E6534" t="s">
        <v>113</v>
      </c>
      <c r="F6534">
        <v>202630</v>
      </c>
      <c r="G6534">
        <v>12252</v>
      </c>
      <c r="H6534">
        <v>12</v>
      </c>
      <c r="I6534">
        <v>11949800</v>
      </c>
      <c r="J6534">
        <v>83076</v>
      </c>
      <c r="K6534">
        <v>10333.570029</v>
      </c>
    </row>
    <row r="6535" spans="1:11" x14ac:dyDescent="0.35">
      <c r="A6535" t="s">
        <v>505</v>
      </c>
      <c r="B6535" t="s">
        <v>96</v>
      </c>
      <c r="C6535" t="s">
        <v>117</v>
      </c>
      <c r="D6535" t="s">
        <v>32</v>
      </c>
      <c r="E6535" t="s">
        <v>21</v>
      </c>
      <c r="F6535">
        <v>202630</v>
      </c>
      <c r="G6535">
        <v>11460</v>
      </c>
      <c r="H6535">
        <v>12</v>
      </c>
      <c r="I6535">
        <v>25824100</v>
      </c>
      <c r="J6535">
        <v>88512</v>
      </c>
      <c r="K6535">
        <v>23862.148690999999</v>
      </c>
    </row>
    <row r="6536" spans="1:11" x14ac:dyDescent="0.35">
      <c r="A6536" t="s">
        <v>505</v>
      </c>
      <c r="B6536" t="s">
        <v>96</v>
      </c>
      <c r="C6536" t="s">
        <v>118</v>
      </c>
      <c r="D6536" t="s">
        <v>32</v>
      </c>
      <c r="E6536" t="s">
        <v>21</v>
      </c>
      <c r="F6536">
        <v>202630</v>
      </c>
      <c r="G6536">
        <v>5968</v>
      </c>
      <c r="H6536">
        <v>16</v>
      </c>
      <c r="I6536">
        <v>13529600</v>
      </c>
      <c r="J6536">
        <v>28160</v>
      </c>
      <c r="K6536">
        <v>31178.879357000002</v>
      </c>
    </row>
    <row r="6537" spans="1:11" x14ac:dyDescent="0.35">
      <c r="A6537" t="s">
        <v>505</v>
      </c>
      <c r="B6537" t="s">
        <v>96</v>
      </c>
      <c r="C6537" t="s">
        <v>119</v>
      </c>
      <c r="D6537" t="s">
        <v>32</v>
      </c>
      <c r="E6537" t="s">
        <v>21</v>
      </c>
      <c r="F6537">
        <v>202630</v>
      </c>
      <c r="G6537">
        <v>46380</v>
      </c>
      <c r="H6537">
        <v>20</v>
      </c>
      <c r="I6537">
        <v>102304800</v>
      </c>
      <c r="J6537">
        <v>478680</v>
      </c>
      <c r="K6537">
        <v>38139.673996999998</v>
      </c>
    </row>
    <row r="6538" spans="1:11" x14ac:dyDescent="0.35">
      <c r="A6538" t="s">
        <v>505</v>
      </c>
      <c r="B6538" t="s">
        <v>96</v>
      </c>
      <c r="C6538" t="s">
        <v>120</v>
      </c>
      <c r="D6538" t="s">
        <v>17</v>
      </c>
      <c r="E6538" t="s">
        <v>21</v>
      </c>
      <c r="F6538">
        <v>202630</v>
      </c>
      <c r="G6538">
        <v>7416</v>
      </c>
      <c r="H6538">
        <v>12</v>
      </c>
      <c r="I6538">
        <v>15472500</v>
      </c>
      <c r="J6538">
        <v>48684</v>
      </c>
      <c r="K6538">
        <v>23086.082524000001</v>
      </c>
    </row>
    <row r="6539" spans="1:11" x14ac:dyDescent="0.35">
      <c r="A6539" t="s">
        <v>505</v>
      </c>
      <c r="B6539" t="s">
        <v>96</v>
      </c>
      <c r="C6539" t="s">
        <v>121</v>
      </c>
      <c r="D6539" t="s">
        <v>17</v>
      </c>
      <c r="E6539" t="s">
        <v>21</v>
      </c>
      <c r="F6539">
        <v>202630</v>
      </c>
      <c r="G6539">
        <v>7152</v>
      </c>
      <c r="H6539">
        <v>16</v>
      </c>
      <c r="I6539">
        <v>13418000</v>
      </c>
      <c r="J6539">
        <v>47584</v>
      </c>
      <c r="K6539">
        <v>28262.335569999999</v>
      </c>
    </row>
    <row r="6540" spans="1:11" x14ac:dyDescent="0.35">
      <c r="A6540" t="s">
        <v>505</v>
      </c>
      <c r="B6540" t="s">
        <v>96</v>
      </c>
      <c r="C6540" t="s">
        <v>122</v>
      </c>
      <c r="D6540" t="s">
        <v>17</v>
      </c>
      <c r="E6540" t="s">
        <v>21</v>
      </c>
      <c r="F6540">
        <v>202630</v>
      </c>
      <c r="G6540">
        <v>13180</v>
      </c>
      <c r="H6540">
        <v>20</v>
      </c>
      <c r="I6540">
        <v>26395000</v>
      </c>
      <c r="J6540">
        <v>62680</v>
      </c>
      <c r="K6540">
        <v>38028.892261000001</v>
      </c>
    </row>
    <row r="6541" spans="1:11" x14ac:dyDescent="0.35">
      <c r="A6541" t="s">
        <v>505</v>
      </c>
      <c r="B6541" t="s">
        <v>96</v>
      </c>
      <c r="C6541" t="s">
        <v>123</v>
      </c>
      <c r="D6541" t="s">
        <v>32</v>
      </c>
      <c r="E6541" t="s">
        <v>24</v>
      </c>
      <c r="F6541">
        <v>202630</v>
      </c>
      <c r="G6541">
        <v>11700</v>
      </c>
      <c r="H6541">
        <v>20</v>
      </c>
      <c r="I6541">
        <v>34555000</v>
      </c>
      <c r="J6541">
        <v>65620</v>
      </c>
      <c r="K6541">
        <v>51985.712821000001</v>
      </c>
    </row>
    <row r="6542" spans="1:11" x14ac:dyDescent="0.35">
      <c r="A6542" t="s">
        <v>505</v>
      </c>
      <c r="B6542" t="s">
        <v>96</v>
      </c>
      <c r="C6542" t="s">
        <v>124</v>
      </c>
      <c r="D6542" t="s">
        <v>17</v>
      </c>
      <c r="E6542" t="s">
        <v>15</v>
      </c>
      <c r="F6542">
        <v>202630</v>
      </c>
      <c r="G6542">
        <v>3264</v>
      </c>
      <c r="H6542">
        <v>12</v>
      </c>
      <c r="I6542">
        <v>4228000</v>
      </c>
      <c r="J6542">
        <v>10800</v>
      </c>
      <c r="K6542">
        <v>13370.485294</v>
      </c>
    </row>
    <row r="6543" spans="1:11" x14ac:dyDescent="0.35">
      <c r="A6543" t="s">
        <v>505</v>
      </c>
      <c r="B6543" t="s">
        <v>96</v>
      </c>
      <c r="C6543" t="s">
        <v>125</v>
      </c>
      <c r="D6543" t="s">
        <v>32</v>
      </c>
      <c r="E6543" t="s">
        <v>15</v>
      </c>
      <c r="F6543">
        <v>202630</v>
      </c>
      <c r="G6543">
        <v>3912</v>
      </c>
      <c r="H6543">
        <v>12</v>
      </c>
      <c r="I6543">
        <v>6174000</v>
      </c>
      <c r="J6543">
        <v>12888</v>
      </c>
      <c r="K6543">
        <v>16428.134968999999</v>
      </c>
    </row>
    <row r="6544" spans="1:11" x14ac:dyDescent="0.35">
      <c r="A6544" t="s">
        <v>505</v>
      </c>
      <c r="B6544" t="s">
        <v>96</v>
      </c>
      <c r="C6544" t="s">
        <v>126</v>
      </c>
      <c r="D6544" t="s">
        <v>32</v>
      </c>
      <c r="E6544" t="s">
        <v>18</v>
      </c>
      <c r="F6544">
        <v>202630</v>
      </c>
      <c r="G6544">
        <v>124480</v>
      </c>
      <c r="H6544">
        <v>16</v>
      </c>
      <c r="I6544">
        <v>272432000</v>
      </c>
      <c r="J6544">
        <v>1259376</v>
      </c>
      <c r="K6544">
        <v>31987.135603999999</v>
      </c>
    </row>
    <row r="6545" spans="1:11" x14ac:dyDescent="0.35">
      <c r="A6545" t="s">
        <v>505</v>
      </c>
      <c r="B6545" t="s">
        <v>96</v>
      </c>
      <c r="C6545" t="s">
        <v>127</v>
      </c>
      <c r="D6545" t="s">
        <v>32</v>
      </c>
      <c r="E6545" t="s">
        <v>18</v>
      </c>
      <c r="F6545">
        <v>202630</v>
      </c>
      <c r="G6545">
        <v>14172</v>
      </c>
      <c r="H6545">
        <v>12</v>
      </c>
      <c r="I6545">
        <v>33946300</v>
      </c>
      <c r="J6545">
        <v>90432</v>
      </c>
      <c r="K6545">
        <v>25193.996612999999</v>
      </c>
    </row>
    <row r="6546" spans="1:11" x14ac:dyDescent="0.35">
      <c r="A6546" t="s">
        <v>505</v>
      </c>
      <c r="B6546" t="s">
        <v>96</v>
      </c>
      <c r="C6546" t="s">
        <v>128</v>
      </c>
      <c r="D6546" t="s">
        <v>32</v>
      </c>
      <c r="E6546" t="s">
        <v>18</v>
      </c>
      <c r="F6546">
        <v>202630</v>
      </c>
      <c r="G6546">
        <v>236432</v>
      </c>
      <c r="H6546">
        <v>16</v>
      </c>
      <c r="I6546">
        <v>575869300</v>
      </c>
      <c r="J6546">
        <v>2550944</v>
      </c>
      <c r="K6546">
        <v>35259.514380000001</v>
      </c>
    </row>
    <row r="6547" spans="1:11" x14ac:dyDescent="0.35">
      <c r="A6547" t="s">
        <v>505</v>
      </c>
      <c r="B6547" t="s">
        <v>96</v>
      </c>
      <c r="C6547" t="s">
        <v>129</v>
      </c>
      <c r="D6547" t="s">
        <v>20</v>
      </c>
      <c r="E6547" t="s">
        <v>18</v>
      </c>
      <c r="F6547">
        <v>202630</v>
      </c>
      <c r="G6547">
        <v>10432</v>
      </c>
      <c r="H6547">
        <v>16</v>
      </c>
      <c r="I6547">
        <v>22779000</v>
      </c>
      <c r="J6547">
        <v>58544</v>
      </c>
      <c r="K6547">
        <v>30904.162576999999</v>
      </c>
    </row>
    <row r="6548" spans="1:11" x14ac:dyDescent="0.35">
      <c r="A6548" t="s">
        <v>505</v>
      </c>
      <c r="B6548" t="s">
        <v>96</v>
      </c>
      <c r="C6548" t="s">
        <v>130</v>
      </c>
      <c r="D6548" t="s">
        <v>32</v>
      </c>
      <c r="E6548" t="s">
        <v>24</v>
      </c>
      <c r="F6548">
        <v>202630</v>
      </c>
      <c r="G6548">
        <v>7060</v>
      </c>
      <c r="H6548">
        <v>20</v>
      </c>
      <c r="I6548">
        <v>16253000</v>
      </c>
      <c r="J6548">
        <v>23360</v>
      </c>
      <c r="K6548">
        <v>40793.722379999999</v>
      </c>
    </row>
    <row r="6549" spans="1:11" x14ac:dyDescent="0.35">
      <c r="A6549" t="s">
        <v>505</v>
      </c>
      <c r="B6549" t="s">
        <v>96</v>
      </c>
      <c r="C6549" t="s">
        <v>131</v>
      </c>
      <c r="D6549" t="s">
        <v>32</v>
      </c>
      <c r="E6549" t="s">
        <v>24</v>
      </c>
      <c r="F6549">
        <v>202630</v>
      </c>
      <c r="G6549">
        <v>5220</v>
      </c>
      <c r="H6549">
        <v>20</v>
      </c>
      <c r="I6549">
        <v>12011000</v>
      </c>
      <c r="J6549">
        <v>10660</v>
      </c>
      <c r="K6549">
        <v>40882.923371999997</v>
      </c>
    </row>
    <row r="6550" spans="1:11" x14ac:dyDescent="0.35">
      <c r="A6550" t="s">
        <v>505</v>
      </c>
      <c r="B6550" t="s">
        <v>96</v>
      </c>
      <c r="C6550" t="s">
        <v>132</v>
      </c>
      <c r="D6550" t="s">
        <v>32</v>
      </c>
      <c r="E6550" t="s">
        <v>24</v>
      </c>
      <c r="F6550">
        <v>202630</v>
      </c>
      <c r="G6550">
        <v>1480</v>
      </c>
      <c r="H6550">
        <v>20</v>
      </c>
      <c r="I6550">
        <v>3404000</v>
      </c>
      <c r="J6550">
        <v>2280</v>
      </c>
      <c r="K6550">
        <v>40834.797296999997</v>
      </c>
    </row>
    <row r="6551" spans="1:11" x14ac:dyDescent="0.35">
      <c r="A6551" t="s">
        <v>505</v>
      </c>
      <c r="B6551" t="s">
        <v>96</v>
      </c>
      <c r="C6551" t="s">
        <v>133</v>
      </c>
      <c r="D6551" t="s">
        <v>32</v>
      </c>
      <c r="E6551" t="s">
        <v>18</v>
      </c>
      <c r="F6551">
        <v>202630</v>
      </c>
      <c r="G6551">
        <v>26112</v>
      </c>
      <c r="H6551">
        <v>16</v>
      </c>
      <c r="I6551">
        <v>64712000</v>
      </c>
      <c r="J6551">
        <v>232656</v>
      </c>
      <c r="K6551">
        <v>35197.498775</v>
      </c>
    </row>
    <row r="6552" spans="1:11" x14ac:dyDescent="0.35">
      <c r="A6552" t="s">
        <v>505</v>
      </c>
      <c r="B6552" t="s">
        <v>96</v>
      </c>
      <c r="C6552" t="s">
        <v>134</v>
      </c>
      <c r="D6552" t="s">
        <v>20</v>
      </c>
      <c r="E6552" t="s">
        <v>18</v>
      </c>
      <c r="F6552">
        <v>202630</v>
      </c>
      <c r="G6552">
        <v>10352</v>
      </c>
      <c r="H6552">
        <v>16</v>
      </c>
      <c r="I6552">
        <v>22608900</v>
      </c>
      <c r="J6552">
        <v>52864</v>
      </c>
      <c r="K6552">
        <v>31034.208654999999</v>
      </c>
    </row>
    <row r="6553" spans="1:11" x14ac:dyDescent="0.35">
      <c r="A6553" t="s">
        <v>505</v>
      </c>
      <c r="B6553" t="s">
        <v>96</v>
      </c>
      <c r="C6553" t="s">
        <v>135</v>
      </c>
      <c r="D6553" t="s">
        <v>32</v>
      </c>
      <c r="E6553" t="s">
        <v>18</v>
      </c>
      <c r="F6553">
        <v>202630</v>
      </c>
      <c r="G6553">
        <v>10112</v>
      </c>
      <c r="H6553">
        <v>16</v>
      </c>
      <c r="I6553">
        <v>23331300</v>
      </c>
      <c r="J6553">
        <v>56304</v>
      </c>
      <c r="K6553">
        <v>32647.661392000002</v>
      </c>
    </row>
    <row r="6554" spans="1:11" x14ac:dyDescent="0.35">
      <c r="A6554" t="s">
        <v>505</v>
      </c>
      <c r="B6554" t="s">
        <v>96</v>
      </c>
      <c r="C6554" t="s">
        <v>136</v>
      </c>
      <c r="D6554" t="s">
        <v>17</v>
      </c>
      <c r="E6554" t="s">
        <v>15</v>
      </c>
      <c r="F6554">
        <v>202630</v>
      </c>
      <c r="G6554">
        <v>8784</v>
      </c>
      <c r="H6554">
        <v>12</v>
      </c>
      <c r="I6554">
        <v>12841500</v>
      </c>
      <c r="J6554">
        <v>53988</v>
      </c>
      <c r="K6554">
        <v>15388.330601</v>
      </c>
    </row>
    <row r="6555" spans="1:11" x14ac:dyDescent="0.35">
      <c r="A6555" t="s">
        <v>505</v>
      </c>
      <c r="B6555" t="s">
        <v>96</v>
      </c>
      <c r="C6555" t="s">
        <v>137</v>
      </c>
      <c r="D6555" t="s">
        <v>17</v>
      </c>
      <c r="E6555" t="s">
        <v>15</v>
      </c>
      <c r="F6555">
        <v>202630</v>
      </c>
      <c r="G6555">
        <v>12084</v>
      </c>
      <c r="H6555">
        <v>12</v>
      </c>
      <c r="I6555">
        <v>17260400</v>
      </c>
      <c r="J6555">
        <v>98724</v>
      </c>
      <c r="K6555">
        <v>14858.489573000001</v>
      </c>
    </row>
    <row r="6556" spans="1:11" x14ac:dyDescent="0.35">
      <c r="A6556" t="s">
        <v>505</v>
      </c>
      <c r="B6556" t="s">
        <v>96</v>
      </c>
      <c r="C6556" t="s">
        <v>138</v>
      </c>
      <c r="D6556" t="s">
        <v>17</v>
      </c>
      <c r="E6556" t="s">
        <v>15</v>
      </c>
      <c r="F6556">
        <v>202630</v>
      </c>
      <c r="G6556">
        <v>5124</v>
      </c>
      <c r="H6556">
        <v>12</v>
      </c>
      <c r="I6556">
        <v>6367800</v>
      </c>
      <c r="J6556">
        <v>21084</v>
      </c>
      <c r="K6556">
        <v>13321.039812999999</v>
      </c>
    </row>
    <row r="6557" spans="1:11" x14ac:dyDescent="0.35">
      <c r="A6557" t="s">
        <v>505</v>
      </c>
      <c r="B6557" t="s">
        <v>96</v>
      </c>
      <c r="C6557" t="s">
        <v>139</v>
      </c>
      <c r="D6557" t="s">
        <v>32</v>
      </c>
      <c r="E6557" t="s">
        <v>15</v>
      </c>
      <c r="F6557">
        <v>202630</v>
      </c>
      <c r="G6557">
        <v>2232</v>
      </c>
      <c r="H6557">
        <v>12</v>
      </c>
      <c r="I6557">
        <v>3296100</v>
      </c>
      <c r="J6557">
        <v>5868</v>
      </c>
      <c r="K6557">
        <v>15396.741935</v>
      </c>
    </row>
    <row r="6558" spans="1:11" x14ac:dyDescent="0.35">
      <c r="A6558" t="s">
        <v>505</v>
      </c>
      <c r="B6558" t="s">
        <v>96</v>
      </c>
      <c r="C6558" t="s">
        <v>140</v>
      </c>
      <c r="D6558" t="s">
        <v>14</v>
      </c>
      <c r="E6558" t="s">
        <v>15</v>
      </c>
      <c r="F6558">
        <v>202630</v>
      </c>
      <c r="G6558">
        <v>3876</v>
      </c>
      <c r="H6558">
        <v>12</v>
      </c>
      <c r="I6558">
        <v>3230000</v>
      </c>
      <c r="J6558">
        <v>16572</v>
      </c>
      <c r="K6558">
        <v>8922.9535599999999</v>
      </c>
    </row>
    <row r="6559" spans="1:11" x14ac:dyDescent="0.35">
      <c r="A6559" t="s">
        <v>505</v>
      </c>
      <c r="B6559" t="s">
        <v>96</v>
      </c>
      <c r="C6559" t="s">
        <v>141</v>
      </c>
      <c r="D6559" t="s">
        <v>17</v>
      </c>
      <c r="E6559" t="s">
        <v>15</v>
      </c>
      <c r="F6559">
        <v>202630</v>
      </c>
      <c r="G6559">
        <v>6492</v>
      </c>
      <c r="H6559">
        <v>12</v>
      </c>
      <c r="I6559">
        <v>8122000</v>
      </c>
      <c r="J6559">
        <v>25284</v>
      </c>
      <c r="K6559">
        <v>13441.271719</v>
      </c>
    </row>
    <row r="6560" spans="1:11" x14ac:dyDescent="0.35">
      <c r="A6560" t="s">
        <v>505</v>
      </c>
      <c r="B6560" t="s">
        <v>96</v>
      </c>
      <c r="C6560" t="s">
        <v>142</v>
      </c>
      <c r="D6560" t="s">
        <v>17</v>
      </c>
      <c r="E6560" t="s">
        <v>18</v>
      </c>
      <c r="F6560">
        <v>202630</v>
      </c>
      <c r="G6560">
        <v>15700</v>
      </c>
      <c r="H6560">
        <v>20</v>
      </c>
      <c r="I6560">
        <v>22697700</v>
      </c>
      <c r="J6560">
        <v>98140</v>
      </c>
      <c r="K6560">
        <v>26556.278980999999</v>
      </c>
    </row>
    <row r="6561" spans="1:11" x14ac:dyDescent="0.35">
      <c r="A6561" t="s">
        <v>505</v>
      </c>
      <c r="B6561" t="s">
        <v>96</v>
      </c>
      <c r="C6561" t="s">
        <v>143</v>
      </c>
      <c r="D6561" t="s">
        <v>17</v>
      </c>
      <c r="E6561" t="s">
        <v>18</v>
      </c>
      <c r="F6561">
        <v>202630</v>
      </c>
      <c r="G6561">
        <v>5792</v>
      </c>
      <c r="H6561">
        <v>16</v>
      </c>
      <c r="I6561">
        <v>9313800</v>
      </c>
      <c r="J6561">
        <v>19936</v>
      </c>
      <c r="K6561">
        <v>22423.687845</v>
      </c>
    </row>
    <row r="6562" spans="1:11" x14ac:dyDescent="0.35">
      <c r="A6562" t="s">
        <v>505</v>
      </c>
      <c r="B6562" t="s">
        <v>96</v>
      </c>
      <c r="C6562" t="s">
        <v>144</v>
      </c>
      <c r="D6562" t="s">
        <v>17</v>
      </c>
      <c r="E6562" t="s">
        <v>18</v>
      </c>
      <c r="F6562">
        <v>202630</v>
      </c>
      <c r="G6562">
        <v>5008</v>
      </c>
      <c r="H6562">
        <v>16</v>
      </c>
      <c r="I6562">
        <v>8051900</v>
      </c>
      <c r="J6562">
        <v>19616</v>
      </c>
      <c r="K6562">
        <v>22422.009585</v>
      </c>
    </row>
    <row r="6563" spans="1:11" x14ac:dyDescent="0.35">
      <c r="A6563" t="s">
        <v>505</v>
      </c>
      <c r="B6563" t="s">
        <v>96</v>
      </c>
      <c r="C6563" t="s">
        <v>145</v>
      </c>
      <c r="D6563" t="s">
        <v>17</v>
      </c>
      <c r="E6563" t="s">
        <v>18</v>
      </c>
      <c r="F6563">
        <v>202630</v>
      </c>
      <c r="G6563">
        <v>7380</v>
      </c>
      <c r="H6563">
        <v>20</v>
      </c>
      <c r="I6563">
        <v>10298300</v>
      </c>
      <c r="J6563">
        <v>34560</v>
      </c>
      <c r="K6563">
        <v>25605.590786000001</v>
      </c>
    </row>
    <row r="6564" spans="1:11" x14ac:dyDescent="0.35">
      <c r="A6564" t="s">
        <v>505</v>
      </c>
      <c r="B6564" t="s">
        <v>96</v>
      </c>
      <c r="C6564" t="s">
        <v>146</v>
      </c>
      <c r="D6564" t="s">
        <v>17</v>
      </c>
      <c r="E6564" t="s">
        <v>18</v>
      </c>
      <c r="F6564">
        <v>202630</v>
      </c>
      <c r="G6564">
        <v>14080</v>
      </c>
      <c r="H6564">
        <v>16</v>
      </c>
      <c r="I6564">
        <v>21063500</v>
      </c>
      <c r="J6564">
        <v>87856</v>
      </c>
      <c r="K6564">
        <v>21381.653408999999</v>
      </c>
    </row>
    <row r="6565" spans="1:11" x14ac:dyDescent="0.35">
      <c r="A6565" t="s">
        <v>505</v>
      </c>
      <c r="B6565" t="s">
        <v>96</v>
      </c>
      <c r="C6565" t="s">
        <v>147</v>
      </c>
      <c r="D6565" t="s">
        <v>17</v>
      </c>
      <c r="E6565" t="s">
        <v>18</v>
      </c>
      <c r="F6565">
        <v>202630</v>
      </c>
      <c r="G6565">
        <v>4620</v>
      </c>
      <c r="H6565">
        <v>12</v>
      </c>
      <c r="I6565">
        <v>8131900</v>
      </c>
      <c r="J6565">
        <v>19788</v>
      </c>
      <c r="K6565">
        <v>18739.753247000001</v>
      </c>
    </row>
    <row r="6566" spans="1:11" x14ac:dyDescent="0.35">
      <c r="A6566" t="s">
        <v>505</v>
      </c>
      <c r="B6566" t="s">
        <v>96</v>
      </c>
      <c r="C6566" t="s">
        <v>148</v>
      </c>
      <c r="D6566" t="s">
        <v>17</v>
      </c>
      <c r="E6566" t="s">
        <v>18</v>
      </c>
      <c r="F6566">
        <v>202630</v>
      </c>
      <c r="G6566">
        <v>21344</v>
      </c>
      <c r="H6566">
        <v>16</v>
      </c>
      <c r="I6566">
        <v>37484000</v>
      </c>
      <c r="J6566">
        <v>197648</v>
      </c>
      <c r="K6566">
        <v>24817.788605999998</v>
      </c>
    </row>
    <row r="6567" spans="1:11" x14ac:dyDescent="0.35">
      <c r="A6567" t="s">
        <v>505</v>
      </c>
      <c r="B6567" t="s">
        <v>96</v>
      </c>
      <c r="C6567" t="s">
        <v>149</v>
      </c>
      <c r="D6567" t="s">
        <v>17</v>
      </c>
      <c r="E6567" t="s">
        <v>18</v>
      </c>
      <c r="F6567">
        <v>202630</v>
      </c>
      <c r="G6567">
        <v>2144</v>
      </c>
      <c r="H6567">
        <v>16</v>
      </c>
      <c r="I6567">
        <v>3758000</v>
      </c>
      <c r="J6567">
        <v>4368</v>
      </c>
      <c r="K6567">
        <v>24749.477611999999</v>
      </c>
    </row>
    <row r="6568" spans="1:11" x14ac:dyDescent="0.35">
      <c r="A6568" t="s">
        <v>505</v>
      </c>
      <c r="B6568" t="s">
        <v>150</v>
      </c>
      <c r="C6568" t="s">
        <v>151</v>
      </c>
      <c r="D6568" t="s">
        <v>32</v>
      </c>
      <c r="E6568" t="s">
        <v>152</v>
      </c>
      <c r="F6568">
        <v>202630</v>
      </c>
      <c r="G6568">
        <v>900</v>
      </c>
      <c r="H6568">
        <v>20</v>
      </c>
      <c r="I6568">
        <v>1125000</v>
      </c>
      <c r="J6568">
        <v>2940</v>
      </c>
      <c r="K6568">
        <v>22814.555555999999</v>
      </c>
    </row>
    <row r="6569" spans="1:11" x14ac:dyDescent="0.35">
      <c r="A6569" t="s">
        <v>505</v>
      </c>
      <c r="B6569" t="s">
        <v>150</v>
      </c>
      <c r="C6569" t="s">
        <v>153</v>
      </c>
      <c r="D6569" t="s">
        <v>32</v>
      </c>
      <c r="E6569" t="s">
        <v>152</v>
      </c>
      <c r="F6569">
        <v>202630</v>
      </c>
      <c r="G6569">
        <v>1780</v>
      </c>
      <c r="H6569">
        <v>20</v>
      </c>
      <c r="I6569">
        <v>2225000</v>
      </c>
      <c r="J6569">
        <v>4260</v>
      </c>
      <c r="K6569">
        <v>22722.775280999998</v>
      </c>
    </row>
    <row r="6570" spans="1:11" x14ac:dyDescent="0.35">
      <c r="A6570" t="s">
        <v>505</v>
      </c>
      <c r="B6570" t="s">
        <v>150</v>
      </c>
      <c r="C6570" t="s">
        <v>154</v>
      </c>
      <c r="D6570" t="s">
        <v>32</v>
      </c>
      <c r="E6570" t="s">
        <v>152</v>
      </c>
      <c r="F6570">
        <v>202630</v>
      </c>
      <c r="G6570">
        <v>1080</v>
      </c>
      <c r="H6570">
        <v>20</v>
      </c>
      <c r="I6570">
        <v>1350000</v>
      </c>
      <c r="J6570">
        <v>4600</v>
      </c>
      <c r="K6570">
        <v>22651.037036999998</v>
      </c>
    </row>
    <row r="6571" spans="1:11" x14ac:dyDescent="0.35">
      <c r="A6571" t="s">
        <v>505</v>
      </c>
      <c r="B6571" t="s">
        <v>150</v>
      </c>
      <c r="C6571" t="s">
        <v>155</v>
      </c>
      <c r="D6571" t="s">
        <v>32</v>
      </c>
      <c r="E6571" t="s">
        <v>152</v>
      </c>
      <c r="F6571">
        <v>202630</v>
      </c>
      <c r="G6571">
        <v>940</v>
      </c>
      <c r="H6571">
        <v>20</v>
      </c>
      <c r="I6571">
        <v>1175000</v>
      </c>
      <c r="J6571">
        <v>2180</v>
      </c>
      <c r="K6571">
        <v>22901.765957</v>
      </c>
    </row>
    <row r="6572" spans="1:11" x14ac:dyDescent="0.35">
      <c r="A6572" t="s">
        <v>505</v>
      </c>
      <c r="B6572" t="s">
        <v>150</v>
      </c>
      <c r="C6572" t="s">
        <v>156</v>
      </c>
      <c r="D6572" t="s">
        <v>32</v>
      </c>
      <c r="E6572" t="s">
        <v>152</v>
      </c>
      <c r="F6572">
        <v>202630</v>
      </c>
      <c r="G6572">
        <v>1080</v>
      </c>
      <c r="H6572">
        <v>20</v>
      </c>
      <c r="I6572">
        <v>1350000</v>
      </c>
      <c r="J6572">
        <v>2700</v>
      </c>
      <c r="K6572">
        <v>22676.129629999999</v>
      </c>
    </row>
    <row r="6573" spans="1:11" x14ac:dyDescent="0.35">
      <c r="A6573" t="s">
        <v>505</v>
      </c>
      <c r="B6573" t="s">
        <v>150</v>
      </c>
      <c r="C6573" t="s">
        <v>157</v>
      </c>
      <c r="D6573" t="s">
        <v>32</v>
      </c>
      <c r="E6573" t="s">
        <v>152</v>
      </c>
      <c r="F6573">
        <v>202630</v>
      </c>
      <c r="G6573">
        <v>1220</v>
      </c>
      <c r="H6573">
        <v>20</v>
      </c>
      <c r="I6573">
        <v>1525000</v>
      </c>
      <c r="J6573">
        <v>4700</v>
      </c>
      <c r="K6573">
        <v>22679.409835999999</v>
      </c>
    </row>
    <row r="6574" spans="1:11" x14ac:dyDescent="0.35">
      <c r="A6574" t="s">
        <v>505</v>
      </c>
      <c r="B6574" t="s">
        <v>161</v>
      </c>
      <c r="C6574" t="s">
        <v>162</v>
      </c>
      <c r="D6574" t="s">
        <v>23</v>
      </c>
      <c r="E6574" t="s">
        <v>152</v>
      </c>
      <c r="F6574">
        <v>202630</v>
      </c>
      <c r="G6574">
        <v>4540</v>
      </c>
      <c r="H6574">
        <v>20</v>
      </c>
      <c r="I6574">
        <v>6810000</v>
      </c>
      <c r="J6574">
        <v>21940</v>
      </c>
      <c r="K6574">
        <v>27828.674008999998</v>
      </c>
    </row>
    <row r="6575" spans="1:11" x14ac:dyDescent="0.35">
      <c r="A6575" t="s">
        <v>505</v>
      </c>
      <c r="B6575" t="s">
        <v>161</v>
      </c>
      <c r="C6575" t="s">
        <v>163</v>
      </c>
      <c r="D6575" t="s">
        <v>23</v>
      </c>
      <c r="E6575" t="s">
        <v>152</v>
      </c>
      <c r="F6575">
        <v>202630</v>
      </c>
      <c r="G6575">
        <v>3180</v>
      </c>
      <c r="H6575">
        <v>20</v>
      </c>
      <c r="I6575">
        <v>4770000</v>
      </c>
      <c r="J6575">
        <v>14080</v>
      </c>
      <c r="K6575">
        <v>27822.119497</v>
      </c>
    </row>
    <row r="6576" spans="1:11" x14ac:dyDescent="0.35">
      <c r="A6576" t="s">
        <v>505</v>
      </c>
      <c r="B6576" t="s">
        <v>161</v>
      </c>
      <c r="C6576" t="s">
        <v>164</v>
      </c>
      <c r="D6576" t="s">
        <v>23</v>
      </c>
      <c r="E6576" t="s">
        <v>152</v>
      </c>
      <c r="F6576">
        <v>202630</v>
      </c>
      <c r="G6576">
        <v>2180</v>
      </c>
      <c r="H6576">
        <v>20</v>
      </c>
      <c r="I6576">
        <v>3706000</v>
      </c>
      <c r="J6576">
        <v>7340</v>
      </c>
      <c r="K6576">
        <v>30794.513760999998</v>
      </c>
    </row>
    <row r="6577" spans="1:11" x14ac:dyDescent="0.35">
      <c r="A6577" t="s">
        <v>505</v>
      </c>
      <c r="B6577" t="s">
        <v>161</v>
      </c>
      <c r="C6577" t="s">
        <v>165</v>
      </c>
      <c r="D6577" t="s">
        <v>23</v>
      </c>
      <c r="E6577" t="s">
        <v>152</v>
      </c>
      <c r="F6577">
        <v>202630</v>
      </c>
      <c r="G6577">
        <v>3960</v>
      </c>
      <c r="H6577">
        <v>20</v>
      </c>
      <c r="I6577">
        <v>6732000</v>
      </c>
      <c r="J6577">
        <v>13100</v>
      </c>
      <c r="K6577">
        <v>31230.358585999998</v>
      </c>
    </row>
    <row r="6578" spans="1:11" x14ac:dyDescent="0.35">
      <c r="A6578" t="s">
        <v>505</v>
      </c>
      <c r="B6578" t="s">
        <v>161</v>
      </c>
      <c r="C6578" t="s">
        <v>166</v>
      </c>
      <c r="D6578" t="s">
        <v>23</v>
      </c>
      <c r="E6578" t="s">
        <v>152</v>
      </c>
      <c r="F6578">
        <v>202630</v>
      </c>
      <c r="G6578">
        <v>4280</v>
      </c>
      <c r="H6578">
        <v>20</v>
      </c>
      <c r="I6578">
        <v>7276000</v>
      </c>
      <c r="J6578">
        <v>22360</v>
      </c>
      <c r="K6578">
        <v>31208.163551000001</v>
      </c>
    </row>
    <row r="6579" spans="1:11" x14ac:dyDescent="0.35">
      <c r="A6579" t="s">
        <v>505</v>
      </c>
      <c r="B6579" t="s">
        <v>161</v>
      </c>
      <c r="C6579" t="s">
        <v>167</v>
      </c>
      <c r="D6579" t="s">
        <v>23</v>
      </c>
      <c r="E6579" t="s">
        <v>152</v>
      </c>
      <c r="F6579">
        <v>202630</v>
      </c>
      <c r="G6579">
        <v>4980</v>
      </c>
      <c r="H6579">
        <v>20</v>
      </c>
      <c r="I6579">
        <v>7470000</v>
      </c>
      <c r="J6579">
        <v>20700</v>
      </c>
      <c r="K6579">
        <v>27756.140562000001</v>
      </c>
    </row>
    <row r="6580" spans="1:11" x14ac:dyDescent="0.35">
      <c r="A6580" t="s">
        <v>505</v>
      </c>
      <c r="B6580" t="s">
        <v>161</v>
      </c>
      <c r="C6580" t="s">
        <v>168</v>
      </c>
      <c r="D6580" t="s">
        <v>23</v>
      </c>
      <c r="E6580" t="s">
        <v>152</v>
      </c>
      <c r="F6580">
        <v>202630</v>
      </c>
      <c r="G6580">
        <v>6160</v>
      </c>
      <c r="H6580">
        <v>20</v>
      </c>
      <c r="I6580">
        <v>9240000</v>
      </c>
      <c r="J6580">
        <v>33360</v>
      </c>
      <c r="K6580">
        <v>27774.412337999998</v>
      </c>
    </row>
    <row r="6581" spans="1:11" x14ac:dyDescent="0.35">
      <c r="A6581" t="s">
        <v>505</v>
      </c>
      <c r="B6581" t="s">
        <v>161</v>
      </c>
      <c r="C6581" t="s">
        <v>169</v>
      </c>
      <c r="D6581" t="s">
        <v>23</v>
      </c>
      <c r="E6581" t="s">
        <v>152</v>
      </c>
      <c r="F6581">
        <v>202630</v>
      </c>
      <c r="G6581">
        <v>11540</v>
      </c>
      <c r="H6581">
        <v>20</v>
      </c>
      <c r="I6581">
        <v>20772000</v>
      </c>
      <c r="J6581">
        <v>61700</v>
      </c>
      <c r="K6581">
        <v>33174.814557999998</v>
      </c>
    </row>
    <row r="6582" spans="1:11" x14ac:dyDescent="0.35">
      <c r="A6582" t="s">
        <v>505</v>
      </c>
      <c r="B6582" t="s">
        <v>161</v>
      </c>
      <c r="C6582" t="s">
        <v>170</v>
      </c>
      <c r="D6582" t="s">
        <v>23</v>
      </c>
      <c r="E6582" t="s">
        <v>152</v>
      </c>
      <c r="F6582">
        <v>202630</v>
      </c>
      <c r="G6582">
        <v>2760</v>
      </c>
      <c r="H6582">
        <v>20</v>
      </c>
      <c r="I6582">
        <v>4968000</v>
      </c>
      <c r="J6582">
        <v>11520</v>
      </c>
      <c r="K6582">
        <v>33171.855071999998</v>
      </c>
    </row>
    <row r="6583" spans="1:11" x14ac:dyDescent="0.35">
      <c r="A6583" t="s">
        <v>505</v>
      </c>
      <c r="B6583" t="s">
        <v>161</v>
      </c>
      <c r="C6583" t="s">
        <v>171</v>
      </c>
      <c r="D6583" t="s">
        <v>23</v>
      </c>
      <c r="E6583" t="s">
        <v>152</v>
      </c>
      <c r="F6583">
        <v>202630</v>
      </c>
      <c r="G6583">
        <v>2520</v>
      </c>
      <c r="H6583">
        <v>20</v>
      </c>
      <c r="I6583">
        <v>4284000</v>
      </c>
      <c r="J6583">
        <v>7740</v>
      </c>
      <c r="K6583">
        <v>31074.261904999999</v>
      </c>
    </row>
    <row r="6584" spans="1:11" x14ac:dyDescent="0.35">
      <c r="A6584" t="s">
        <v>505</v>
      </c>
      <c r="B6584" t="s">
        <v>161</v>
      </c>
      <c r="C6584" t="s">
        <v>172</v>
      </c>
      <c r="D6584" t="s">
        <v>23</v>
      </c>
      <c r="E6584" t="s">
        <v>152</v>
      </c>
      <c r="F6584">
        <v>202630</v>
      </c>
      <c r="G6584">
        <v>4840</v>
      </c>
      <c r="H6584">
        <v>20</v>
      </c>
      <c r="I6584">
        <v>8712000</v>
      </c>
      <c r="J6584">
        <v>31100</v>
      </c>
      <c r="K6584">
        <v>33243.681817999997</v>
      </c>
    </row>
    <row r="6585" spans="1:11" x14ac:dyDescent="0.35">
      <c r="A6585" t="s">
        <v>505</v>
      </c>
      <c r="B6585" t="s">
        <v>161</v>
      </c>
      <c r="C6585" t="s">
        <v>173</v>
      </c>
      <c r="D6585" t="s">
        <v>23</v>
      </c>
      <c r="E6585" t="s">
        <v>152</v>
      </c>
      <c r="F6585">
        <v>202630</v>
      </c>
      <c r="G6585">
        <v>6120</v>
      </c>
      <c r="H6585">
        <v>20</v>
      </c>
      <c r="I6585">
        <v>10404000</v>
      </c>
      <c r="J6585">
        <v>21660</v>
      </c>
      <c r="K6585">
        <v>31469.235293999998</v>
      </c>
    </row>
    <row r="6586" spans="1:11" x14ac:dyDescent="0.35">
      <c r="A6586" t="s">
        <v>505</v>
      </c>
      <c r="B6586" t="s">
        <v>161</v>
      </c>
      <c r="C6586" t="s">
        <v>174</v>
      </c>
      <c r="D6586" t="s">
        <v>23</v>
      </c>
      <c r="E6586" t="s">
        <v>152</v>
      </c>
      <c r="F6586">
        <v>202630</v>
      </c>
      <c r="G6586">
        <v>8500</v>
      </c>
      <c r="H6586">
        <v>20</v>
      </c>
      <c r="I6586">
        <v>15300000</v>
      </c>
      <c r="J6586">
        <v>45800</v>
      </c>
      <c r="K6586">
        <v>33203.677646999997</v>
      </c>
    </row>
    <row r="6587" spans="1:11" x14ac:dyDescent="0.35">
      <c r="A6587" t="s">
        <v>505</v>
      </c>
      <c r="B6587" t="s">
        <v>161</v>
      </c>
      <c r="C6587" t="s">
        <v>175</v>
      </c>
      <c r="D6587" t="s">
        <v>23</v>
      </c>
      <c r="E6587" t="s">
        <v>152</v>
      </c>
      <c r="F6587">
        <v>202630</v>
      </c>
      <c r="G6587">
        <v>1960</v>
      </c>
      <c r="H6587">
        <v>20</v>
      </c>
      <c r="I6587">
        <v>3332000</v>
      </c>
      <c r="J6587">
        <v>9300</v>
      </c>
      <c r="K6587">
        <v>30489.663264999999</v>
      </c>
    </row>
    <row r="6588" spans="1:11" x14ac:dyDescent="0.35">
      <c r="A6588" t="s">
        <v>505</v>
      </c>
      <c r="B6588" t="s">
        <v>176</v>
      </c>
      <c r="C6588" t="s">
        <v>177</v>
      </c>
      <c r="D6588" t="s">
        <v>32</v>
      </c>
      <c r="E6588" t="s">
        <v>160</v>
      </c>
      <c r="F6588">
        <v>202630</v>
      </c>
      <c r="G6588">
        <v>42</v>
      </c>
      <c r="H6588">
        <v>1</v>
      </c>
      <c r="I6588">
        <v>2468448</v>
      </c>
      <c r="J6588">
        <v>79</v>
      </c>
      <c r="K6588">
        <v>69300.380952000007</v>
      </c>
    </row>
    <row r="6589" spans="1:11" x14ac:dyDescent="0.35">
      <c r="A6589" t="s">
        <v>505</v>
      </c>
      <c r="B6589" t="s">
        <v>176</v>
      </c>
      <c r="C6589" t="s">
        <v>178</v>
      </c>
      <c r="D6589" t="s">
        <v>32</v>
      </c>
      <c r="E6589" t="s">
        <v>179</v>
      </c>
      <c r="F6589">
        <v>202630</v>
      </c>
      <c r="G6589">
        <v>20</v>
      </c>
      <c r="H6589">
        <v>1</v>
      </c>
      <c r="I6589">
        <v>1000000</v>
      </c>
      <c r="J6589">
        <v>41</v>
      </c>
      <c r="K6589">
        <v>53244.05</v>
      </c>
    </row>
    <row r="6590" spans="1:11" x14ac:dyDescent="0.35">
      <c r="A6590" t="s">
        <v>505</v>
      </c>
      <c r="B6590" t="s">
        <v>176</v>
      </c>
      <c r="C6590" t="s">
        <v>180</v>
      </c>
      <c r="D6590" t="s">
        <v>32</v>
      </c>
      <c r="E6590" t="s">
        <v>179</v>
      </c>
      <c r="F6590">
        <v>202630</v>
      </c>
      <c r="G6590">
        <v>23</v>
      </c>
      <c r="H6590">
        <v>1</v>
      </c>
      <c r="I6590">
        <v>756700</v>
      </c>
      <c r="J6590">
        <v>46</v>
      </c>
      <c r="K6590">
        <v>30021.565216999999</v>
      </c>
    </row>
    <row r="6591" spans="1:11" x14ac:dyDescent="0.35">
      <c r="A6591" t="s">
        <v>505</v>
      </c>
      <c r="B6591" t="s">
        <v>176</v>
      </c>
      <c r="C6591" t="s">
        <v>181</v>
      </c>
      <c r="D6591" t="s">
        <v>32</v>
      </c>
      <c r="E6591" t="s">
        <v>182</v>
      </c>
      <c r="F6591">
        <v>202630</v>
      </c>
      <c r="G6591">
        <v>60</v>
      </c>
      <c r="H6591">
        <v>1</v>
      </c>
      <c r="I6591">
        <v>3000000</v>
      </c>
      <c r="J6591">
        <v>119</v>
      </c>
      <c r="K6591">
        <v>59009.616667000002</v>
      </c>
    </row>
    <row r="6592" spans="1:11" x14ac:dyDescent="0.35">
      <c r="A6592" t="s">
        <v>505</v>
      </c>
      <c r="B6592" t="s">
        <v>176</v>
      </c>
      <c r="C6592" t="s">
        <v>183</v>
      </c>
      <c r="D6592" t="s">
        <v>32</v>
      </c>
      <c r="E6592" t="s">
        <v>182</v>
      </c>
      <c r="F6592">
        <v>202630</v>
      </c>
      <c r="G6592">
        <v>34</v>
      </c>
      <c r="H6592">
        <v>1</v>
      </c>
      <c r="I6592">
        <v>1118600</v>
      </c>
      <c r="J6592">
        <v>65</v>
      </c>
      <c r="K6592">
        <v>30178.705881999998</v>
      </c>
    </row>
    <row r="6593" spans="1:11" x14ac:dyDescent="0.35">
      <c r="A6593" t="s">
        <v>505</v>
      </c>
      <c r="B6593" t="s">
        <v>176</v>
      </c>
      <c r="C6593" t="s">
        <v>184</v>
      </c>
      <c r="D6593" t="s">
        <v>32</v>
      </c>
      <c r="E6593" t="s">
        <v>185</v>
      </c>
      <c r="F6593">
        <v>202630</v>
      </c>
      <c r="G6593">
        <v>60</v>
      </c>
      <c r="H6593">
        <v>1</v>
      </c>
      <c r="I6593">
        <v>3000000</v>
      </c>
      <c r="J6593">
        <v>117</v>
      </c>
      <c r="K6593">
        <v>58592.1</v>
      </c>
    </row>
    <row r="6594" spans="1:11" x14ac:dyDescent="0.35">
      <c r="A6594" t="s">
        <v>505</v>
      </c>
      <c r="B6594" t="s">
        <v>176</v>
      </c>
      <c r="C6594" t="s">
        <v>186</v>
      </c>
      <c r="D6594" t="s">
        <v>32</v>
      </c>
      <c r="E6594" t="s">
        <v>185</v>
      </c>
      <c r="F6594">
        <v>202630</v>
      </c>
      <c r="G6594">
        <v>40</v>
      </c>
      <c r="H6594">
        <v>1</v>
      </c>
      <c r="I6594">
        <v>1400000</v>
      </c>
      <c r="J6594">
        <v>83</v>
      </c>
      <c r="K6594">
        <v>30084.6</v>
      </c>
    </row>
    <row r="6595" spans="1:11" x14ac:dyDescent="0.35">
      <c r="A6595" t="s">
        <v>505</v>
      </c>
      <c r="B6595" t="s">
        <v>176</v>
      </c>
      <c r="C6595" t="s">
        <v>187</v>
      </c>
      <c r="D6595" t="s">
        <v>32</v>
      </c>
      <c r="E6595" t="s">
        <v>188</v>
      </c>
      <c r="F6595">
        <v>202630</v>
      </c>
      <c r="G6595">
        <v>36</v>
      </c>
      <c r="H6595">
        <v>1</v>
      </c>
      <c r="I6595">
        <v>1802000</v>
      </c>
      <c r="J6595">
        <v>83</v>
      </c>
      <c r="K6595">
        <v>52428.055555999999</v>
      </c>
    </row>
    <row r="6596" spans="1:11" x14ac:dyDescent="0.35">
      <c r="A6596" t="s">
        <v>505</v>
      </c>
      <c r="B6596" t="s">
        <v>176</v>
      </c>
      <c r="C6596" t="s">
        <v>189</v>
      </c>
      <c r="D6596" t="s">
        <v>32</v>
      </c>
      <c r="E6596" t="s">
        <v>190</v>
      </c>
      <c r="F6596">
        <v>202630</v>
      </c>
      <c r="G6596">
        <v>20</v>
      </c>
      <c r="H6596">
        <v>1</v>
      </c>
      <c r="I6596">
        <v>1000000</v>
      </c>
      <c r="J6596">
        <v>37</v>
      </c>
      <c r="K6596">
        <v>56597.15</v>
      </c>
    </row>
    <row r="6597" spans="1:11" x14ac:dyDescent="0.35">
      <c r="A6597" t="s">
        <v>505</v>
      </c>
      <c r="B6597" t="s">
        <v>176</v>
      </c>
      <c r="C6597" t="s">
        <v>191</v>
      </c>
      <c r="D6597" t="s">
        <v>32</v>
      </c>
      <c r="E6597" t="s">
        <v>192</v>
      </c>
      <c r="F6597">
        <v>202630</v>
      </c>
      <c r="G6597">
        <v>36</v>
      </c>
      <c r="H6597">
        <v>1</v>
      </c>
      <c r="I6597">
        <v>1260000</v>
      </c>
      <c r="J6597">
        <v>81</v>
      </c>
      <c r="K6597">
        <v>35865.055555999999</v>
      </c>
    </row>
    <row r="6598" spans="1:11" x14ac:dyDescent="0.35">
      <c r="A6598" t="s">
        <v>505</v>
      </c>
      <c r="B6598" t="s">
        <v>176</v>
      </c>
      <c r="C6598" t="s">
        <v>193</v>
      </c>
      <c r="D6598" t="s">
        <v>32</v>
      </c>
      <c r="E6598" t="s">
        <v>192</v>
      </c>
      <c r="F6598">
        <v>202630</v>
      </c>
      <c r="G6598">
        <v>59</v>
      </c>
      <c r="H6598">
        <v>1</v>
      </c>
      <c r="I6598">
        <v>2950000</v>
      </c>
      <c r="J6598">
        <v>120</v>
      </c>
      <c r="K6598">
        <v>57753.694915</v>
      </c>
    </row>
    <row r="6599" spans="1:11" x14ac:dyDescent="0.35">
      <c r="A6599" t="s">
        <v>505</v>
      </c>
      <c r="B6599" t="s">
        <v>176</v>
      </c>
      <c r="C6599" t="s">
        <v>194</v>
      </c>
      <c r="D6599" t="s">
        <v>32</v>
      </c>
      <c r="E6599" t="s">
        <v>195</v>
      </c>
      <c r="F6599">
        <v>202630</v>
      </c>
      <c r="G6599">
        <v>23</v>
      </c>
      <c r="H6599">
        <v>1</v>
      </c>
      <c r="I6599">
        <v>805000</v>
      </c>
      <c r="J6599">
        <v>47</v>
      </c>
      <c r="K6599">
        <v>38932.913043</v>
      </c>
    </row>
    <row r="6600" spans="1:11" x14ac:dyDescent="0.35">
      <c r="A6600" t="s">
        <v>505</v>
      </c>
      <c r="B6600" t="s">
        <v>176</v>
      </c>
      <c r="C6600" t="s">
        <v>196</v>
      </c>
      <c r="D6600" t="s">
        <v>32</v>
      </c>
      <c r="E6600" t="s">
        <v>195</v>
      </c>
      <c r="F6600">
        <v>202630</v>
      </c>
      <c r="G6600">
        <v>45</v>
      </c>
      <c r="H6600">
        <v>1</v>
      </c>
      <c r="I6600">
        <v>2252000</v>
      </c>
      <c r="J6600">
        <v>102</v>
      </c>
      <c r="K6600">
        <v>50060.311111000003</v>
      </c>
    </row>
    <row r="6601" spans="1:11" x14ac:dyDescent="0.35">
      <c r="A6601" t="s">
        <v>505</v>
      </c>
      <c r="B6601" t="s">
        <v>176</v>
      </c>
      <c r="C6601" t="s">
        <v>197</v>
      </c>
      <c r="D6601" t="s">
        <v>32</v>
      </c>
      <c r="E6601" t="s">
        <v>198</v>
      </c>
      <c r="F6601">
        <v>202630</v>
      </c>
      <c r="G6601">
        <v>46</v>
      </c>
      <c r="H6601">
        <v>1</v>
      </c>
      <c r="I6601">
        <v>2300000</v>
      </c>
      <c r="J6601">
        <v>108</v>
      </c>
      <c r="K6601">
        <v>56619.478260999997</v>
      </c>
    </row>
    <row r="6602" spans="1:11" x14ac:dyDescent="0.35">
      <c r="A6602" t="s">
        <v>505</v>
      </c>
      <c r="B6602" t="s">
        <v>176</v>
      </c>
      <c r="C6602" t="s">
        <v>199</v>
      </c>
      <c r="D6602" t="s">
        <v>32</v>
      </c>
      <c r="E6602" t="s">
        <v>200</v>
      </c>
      <c r="F6602">
        <v>202630</v>
      </c>
      <c r="G6602">
        <v>22</v>
      </c>
      <c r="H6602">
        <v>1</v>
      </c>
      <c r="I6602">
        <v>1102000</v>
      </c>
      <c r="J6602">
        <v>40</v>
      </c>
      <c r="K6602">
        <v>59224.090908999999</v>
      </c>
    </row>
    <row r="6603" spans="1:11" x14ac:dyDescent="0.35">
      <c r="A6603" t="s">
        <v>505</v>
      </c>
      <c r="B6603" t="s">
        <v>176</v>
      </c>
      <c r="C6603" t="s">
        <v>201</v>
      </c>
      <c r="D6603" t="s">
        <v>32</v>
      </c>
      <c r="E6603" t="s">
        <v>202</v>
      </c>
      <c r="F6603">
        <v>202630</v>
      </c>
      <c r="G6603">
        <v>27</v>
      </c>
      <c r="H6603">
        <v>1</v>
      </c>
      <c r="I6603">
        <v>945000</v>
      </c>
      <c r="J6603">
        <v>58</v>
      </c>
      <c r="K6603">
        <v>38562.592593000001</v>
      </c>
    </row>
    <row r="6604" spans="1:11" x14ac:dyDescent="0.35">
      <c r="A6604" t="s">
        <v>505</v>
      </c>
      <c r="B6604" t="s">
        <v>176</v>
      </c>
      <c r="C6604" t="s">
        <v>203</v>
      </c>
      <c r="D6604" t="s">
        <v>32</v>
      </c>
      <c r="E6604" t="s">
        <v>204</v>
      </c>
      <c r="F6604">
        <v>202630</v>
      </c>
      <c r="G6604">
        <v>43</v>
      </c>
      <c r="H6604">
        <v>1</v>
      </c>
      <c r="I6604">
        <v>3440000</v>
      </c>
      <c r="J6604">
        <v>85</v>
      </c>
      <c r="K6604">
        <v>68363.325580999997</v>
      </c>
    </row>
    <row r="6605" spans="1:11" x14ac:dyDescent="0.35">
      <c r="A6605" t="s">
        <v>505</v>
      </c>
      <c r="B6605" t="s">
        <v>176</v>
      </c>
      <c r="C6605" t="s">
        <v>205</v>
      </c>
      <c r="D6605" t="s">
        <v>32</v>
      </c>
      <c r="E6605" t="s">
        <v>206</v>
      </c>
      <c r="F6605">
        <v>202630</v>
      </c>
      <c r="G6605">
        <v>45</v>
      </c>
      <c r="H6605">
        <v>1</v>
      </c>
      <c r="I6605">
        <v>3602000</v>
      </c>
      <c r="J6605">
        <v>115</v>
      </c>
      <c r="K6605">
        <v>68513.777778000003</v>
      </c>
    </row>
    <row r="6606" spans="1:11" x14ac:dyDescent="0.35">
      <c r="A6606" t="s">
        <v>505</v>
      </c>
      <c r="B6606" t="s">
        <v>176</v>
      </c>
      <c r="C6606" t="s">
        <v>207</v>
      </c>
      <c r="D6606" t="s">
        <v>32</v>
      </c>
      <c r="E6606" t="s">
        <v>202</v>
      </c>
      <c r="F6606">
        <v>202630</v>
      </c>
      <c r="G6606">
        <v>35</v>
      </c>
      <c r="H6606">
        <v>1</v>
      </c>
      <c r="I6606">
        <v>1402000</v>
      </c>
      <c r="J6606">
        <v>67</v>
      </c>
      <c r="K6606">
        <v>56416.628571000001</v>
      </c>
    </row>
    <row r="6607" spans="1:11" x14ac:dyDescent="0.35">
      <c r="A6607" t="s">
        <v>505</v>
      </c>
      <c r="B6607" t="s">
        <v>176</v>
      </c>
      <c r="C6607" t="s">
        <v>208</v>
      </c>
      <c r="D6607" t="s">
        <v>32</v>
      </c>
      <c r="E6607" t="s">
        <v>185</v>
      </c>
      <c r="F6607">
        <v>202630</v>
      </c>
      <c r="G6607">
        <v>67</v>
      </c>
      <c r="H6607">
        <v>1</v>
      </c>
      <c r="I6607">
        <v>5370000</v>
      </c>
      <c r="J6607">
        <v>145</v>
      </c>
      <c r="K6607">
        <v>68653.238805999994</v>
      </c>
    </row>
    <row r="6608" spans="1:11" x14ac:dyDescent="0.35">
      <c r="A6608" t="s">
        <v>505</v>
      </c>
      <c r="B6608" t="s">
        <v>176</v>
      </c>
      <c r="C6608" t="s">
        <v>209</v>
      </c>
      <c r="D6608" t="s">
        <v>32</v>
      </c>
      <c r="E6608" t="s">
        <v>188</v>
      </c>
      <c r="F6608">
        <v>202630</v>
      </c>
      <c r="G6608">
        <v>30</v>
      </c>
      <c r="H6608">
        <v>1</v>
      </c>
      <c r="I6608">
        <v>2400000</v>
      </c>
      <c r="J6608">
        <v>73</v>
      </c>
      <c r="K6608">
        <v>68453.333333000002</v>
      </c>
    </row>
    <row r="6609" spans="1:11" x14ac:dyDescent="0.35">
      <c r="A6609" t="s">
        <v>505</v>
      </c>
      <c r="B6609" t="s">
        <v>176</v>
      </c>
      <c r="C6609" t="s">
        <v>210</v>
      </c>
      <c r="D6609" t="s">
        <v>32</v>
      </c>
      <c r="E6609" t="s">
        <v>200</v>
      </c>
      <c r="F6609">
        <v>202630</v>
      </c>
      <c r="G6609">
        <v>37</v>
      </c>
      <c r="H6609">
        <v>1</v>
      </c>
      <c r="I6609">
        <v>1480000</v>
      </c>
      <c r="J6609">
        <v>64</v>
      </c>
      <c r="K6609">
        <v>55965.135134999997</v>
      </c>
    </row>
    <row r="6610" spans="1:11" x14ac:dyDescent="0.35">
      <c r="A6610" t="s">
        <v>505</v>
      </c>
      <c r="B6610" t="s">
        <v>176</v>
      </c>
      <c r="C6610" t="s">
        <v>211</v>
      </c>
      <c r="D6610" t="s">
        <v>32</v>
      </c>
      <c r="E6610" t="s">
        <v>192</v>
      </c>
      <c r="F6610">
        <v>202630</v>
      </c>
      <c r="G6610">
        <v>61</v>
      </c>
      <c r="H6610">
        <v>1</v>
      </c>
      <c r="I6610">
        <v>4880000</v>
      </c>
      <c r="J6610">
        <v>140</v>
      </c>
      <c r="K6610">
        <v>68412.459015999993</v>
      </c>
    </row>
    <row r="6611" spans="1:11" x14ac:dyDescent="0.35">
      <c r="A6611" t="s">
        <v>505</v>
      </c>
      <c r="B6611" t="s">
        <v>176</v>
      </c>
      <c r="C6611" t="s">
        <v>212</v>
      </c>
      <c r="D6611" t="s">
        <v>32</v>
      </c>
      <c r="E6611" t="s">
        <v>195</v>
      </c>
      <c r="F6611">
        <v>202630</v>
      </c>
      <c r="G6611">
        <v>21</v>
      </c>
      <c r="H6611">
        <v>1</v>
      </c>
      <c r="I6611">
        <v>1682000</v>
      </c>
      <c r="J6611">
        <v>48</v>
      </c>
      <c r="K6611">
        <v>68509.523809999999</v>
      </c>
    </row>
    <row r="6612" spans="1:11" x14ac:dyDescent="0.35">
      <c r="A6612" t="s">
        <v>505</v>
      </c>
      <c r="B6612" t="s">
        <v>176</v>
      </c>
      <c r="C6612" t="s">
        <v>213</v>
      </c>
      <c r="D6612" t="s">
        <v>32</v>
      </c>
      <c r="E6612" t="s">
        <v>198</v>
      </c>
      <c r="F6612">
        <v>202630</v>
      </c>
      <c r="G6612">
        <v>31</v>
      </c>
      <c r="H6612">
        <v>1</v>
      </c>
      <c r="I6612">
        <v>2480000</v>
      </c>
      <c r="J6612">
        <v>69</v>
      </c>
      <c r="K6612">
        <v>68570.322581</v>
      </c>
    </row>
    <row r="6613" spans="1:11" x14ac:dyDescent="0.35">
      <c r="A6613" t="s">
        <v>505</v>
      </c>
      <c r="B6613" t="s">
        <v>223</v>
      </c>
      <c r="C6613" t="s">
        <v>224</v>
      </c>
      <c r="D6613" t="s">
        <v>14</v>
      </c>
      <c r="E6613" t="s">
        <v>24</v>
      </c>
      <c r="F6613">
        <v>202630</v>
      </c>
      <c r="G6613">
        <v>10420</v>
      </c>
      <c r="H6613">
        <v>20</v>
      </c>
      <c r="I6613">
        <v>18249400</v>
      </c>
      <c r="J6613">
        <v>48180</v>
      </c>
      <c r="K6613">
        <v>30859.831094000001</v>
      </c>
    </row>
    <row r="6614" spans="1:11" x14ac:dyDescent="0.35">
      <c r="A6614" t="s">
        <v>505</v>
      </c>
      <c r="B6614" t="s">
        <v>223</v>
      </c>
      <c r="C6614" t="s">
        <v>225</v>
      </c>
      <c r="D6614" t="s">
        <v>20</v>
      </c>
      <c r="E6614" t="s">
        <v>18</v>
      </c>
      <c r="F6614">
        <v>202630</v>
      </c>
      <c r="G6614">
        <v>13272</v>
      </c>
      <c r="H6614">
        <v>12</v>
      </c>
      <c r="I6614">
        <v>23328800</v>
      </c>
      <c r="J6614">
        <v>91908</v>
      </c>
      <c r="K6614">
        <v>18611.807413999999</v>
      </c>
    </row>
    <row r="6615" spans="1:11" x14ac:dyDescent="0.35">
      <c r="A6615" t="s">
        <v>505</v>
      </c>
      <c r="B6615" t="s">
        <v>223</v>
      </c>
      <c r="C6615" t="s">
        <v>226</v>
      </c>
      <c r="D6615" t="s">
        <v>20</v>
      </c>
      <c r="E6615" t="s">
        <v>18</v>
      </c>
      <c r="F6615">
        <v>202630</v>
      </c>
      <c r="G6615">
        <v>22480</v>
      </c>
      <c r="H6615">
        <v>16</v>
      </c>
      <c r="I6615">
        <v>39400000</v>
      </c>
      <c r="J6615">
        <v>160896</v>
      </c>
      <c r="K6615">
        <v>24846.988612000001</v>
      </c>
    </row>
    <row r="6616" spans="1:11" x14ac:dyDescent="0.35">
      <c r="A6616" t="s">
        <v>505</v>
      </c>
      <c r="B6616" t="s">
        <v>223</v>
      </c>
      <c r="C6616" t="s">
        <v>227</v>
      </c>
      <c r="D6616" t="s">
        <v>17</v>
      </c>
      <c r="E6616" t="s">
        <v>24</v>
      </c>
      <c r="F6616">
        <v>202630</v>
      </c>
      <c r="G6616">
        <v>23800</v>
      </c>
      <c r="H6616">
        <v>20</v>
      </c>
      <c r="I6616">
        <v>39166200</v>
      </c>
      <c r="J6616">
        <v>139440</v>
      </c>
      <c r="K6616">
        <v>28862.722688999998</v>
      </c>
    </row>
    <row r="6617" spans="1:11" x14ac:dyDescent="0.35">
      <c r="A6617" t="s">
        <v>505</v>
      </c>
      <c r="B6617" t="s">
        <v>223</v>
      </c>
      <c r="C6617" t="s">
        <v>228</v>
      </c>
      <c r="D6617" t="s">
        <v>17</v>
      </c>
      <c r="E6617" t="s">
        <v>24</v>
      </c>
      <c r="F6617">
        <v>202630</v>
      </c>
      <c r="G6617">
        <v>20120</v>
      </c>
      <c r="H6617">
        <v>20</v>
      </c>
      <c r="I6617">
        <v>34053400</v>
      </c>
      <c r="J6617">
        <v>131460</v>
      </c>
      <c r="K6617">
        <v>29823.979125000002</v>
      </c>
    </row>
    <row r="6618" spans="1:11" x14ac:dyDescent="0.35">
      <c r="A6618" t="s">
        <v>505</v>
      </c>
      <c r="B6618" t="s">
        <v>223</v>
      </c>
      <c r="C6618" t="s">
        <v>229</v>
      </c>
      <c r="D6618" t="s">
        <v>17</v>
      </c>
      <c r="E6618" t="s">
        <v>18</v>
      </c>
      <c r="F6618">
        <v>202630</v>
      </c>
      <c r="G6618">
        <v>4208</v>
      </c>
      <c r="H6618">
        <v>16</v>
      </c>
      <c r="I6618">
        <v>7372500</v>
      </c>
      <c r="J6618">
        <v>10112</v>
      </c>
      <c r="K6618">
        <v>24858.490494000001</v>
      </c>
    </row>
    <row r="6619" spans="1:11" x14ac:dyDescent="0.35">
      <c r="A6619" t="s">
        <v>505</v>
      </c>
      <c r="B6619" t="s">
        <v>223</v>
      </c>
      <c r="C6619" t="s">
        <v>230</v>
      </c>
      <c r="D6619" t="s">
        <v>17</v>
      </c>
      <c r="E6619" t="s">
        <v>18</v>
      </c>
      <c r="F6619">
        <v>202630</v>
      </c>
      <c r="G6619">
        <v>3216</v>
      </c>
      <c r="H6619">
        <v>16</v>
      </c>
      <c r="I6619">
        <v>5634000</v>
      </c>
      <c r="J6619">
        <v>8448</v>
      </c>
      <c r="K6619">
        <v>24846.019899999999</v>
      </c>
    </row>
    <row r="6620" spans="1:11" x14ac:dyDescent="0.35">
      <c r="A6620" t="s">
        <v>505</v>
      </c>
      <c r="B6620" t="s">
        <v>223</v>
      </c>
      <c r="C6620" t="s">
        <v>231</v>
      </c>
      <c r="D6620" t="s">
        <v>17</v>
      </c>
      <c r="E6620" t="s">
        <v>15</v>
      </c>
      <c r="F6620">
        <v>202630</v>
      </c>
      <c r="G6620">
        <v>11028</v>
      </c>
      <c r="H6620">
        <v>12</v>
      </c>
      <c r="I6620">
        <v>13794000</v>
      </c>
      <c r="J6620">
        <v>63036</v>
      </c>
      <c r="K6620">
        <v>13225.576714000001</v>
      </c>
    </row>
    <row r="6621" spans="1:11" x14ac:dyDescent="0.35">
      <c r="A6621" t="s">
        <v>505</v>
      </c>
      <c r="B6621" t="s">
        <v>223</v>
      </c>
      <c r="C6621" t="s">
        <v>232</v>
      </c>
      <c r="D6621" t="s">
        <v>32</v>
      </c>
      <c r="E6621" t="s">
        <v>18</v>
      </c>
      <c r="F6621">
        <v>202630</v>
      </c>
      <c r="G6621">
        <v>25184</v>
      </c>
      <c r="H6621">
        <v>16</v>
      </c>
      <c r="I6621">
        <v>39428000</v>
      </c>
      <c r="J6621">
        <v>167328</v>
      </c>
      <c r="K6621">
        <v>22134.129605999999</v>
      </c>
    </row>
    <row r="6622" spans="1:11" x14ac:dyDescent="0.35">
      <c r="A6622" t="s">
        <v>505</v>
      </c>
      <c r="B6622" t="s">
        <v>223</v>
      </c>
      <c r="C6622" t="s">
        <v>233</v>
      </c>
      <c r="D6622" t="s">
        <v>17</v>
      </c>
      <c r="E6622" t="s">
        <v>18</v>
      </c>
      <c r="F6622">
        <v>202630</v>
      </c>
      <c r="G6622">
        <v>2820</v>
      </c>
      <c r="H6622">
        <v>12</v>
      </c>
      <c r="I6622">
        <v>5060000</v>
      </c>
      <c r="J6622">
        <v>7524</v>
      </c>
      <c r="K6622">
        <v>18611.723404</v>
      </c>
    </row>
    <row r="6623" spans="1:11" x14ac:dyDescent="0.35">
      <c r="A6623" t="s">
        <v>505</v>
      </c>
      <c r="B6623" t="s">
        <v>223</v>
      </c>
      <c r="C6623" t="s">
        <v>234</v>
      </c>
      <c r="D6623" t="s">
        <v>109</v>
      </c>
      <c r="E6623" t="s">
        <v>24</v>
      </c>
      <c r="F6623">
        <v>202630</v>
      </c>
      <c r="G6623">
        <v>46260</v>
      </c>
      <c r="H6623">
        <v>20</v>
      </c>
      <c r="I6623">
        <v>76131900</v>
      </c>
      <c r="J6623">
        <v>389960</v>
      </c>
      <c r="K6623">
        <v>29118.994812000001</v>
      </c>
    </row>
    <row r="6624" spans="1:11" x14ac:dyDescent="0.35">
      <c r="A6624" t="s">
        <v>505</v>
      </c>
      <c r="B6624" t="s">
        <v>223</v>
      </c>
      <c r="C6624" t="s">
        <v>235</v>
      </c>
      <c r="D6624" t="s">
        <v>109</v>
      </c>
      <c r="E6624" t="s">
        <v>24</v>
      </c>
      <c r="F6624">
        <v>202630</v>
      </c>
      <c r="G6624">
        <v>14120</v>
      </c>
      <c r="H6624">
        <v>20</v>
      </c>
      <c r="I6624">
        <v>23943600</v>
      </c>
      <c r="J6624">
        <v>79220</v>
      </c>
      <c r="K6624">
        <v>29898.225212000001</v>
      </c>
    </row>
    <row r="6625" spans="1:11" x14ac:dyDescent="0.35">
      <c r="A6625" t="s">
        <v>505</v>
      </c>
      <c r="B6625" t="s">
        <v>223</v>
      </c>
      <c r="C6625" t="s">
        <v>236</v>
      </c>
      <c r="D6625" t="s">
        <v>20</v>
      </c>
      <c r="E6625" t="s">
        <v>24</v>
      </c>
      <c r="F6625">
        <v>202630</v>
      </c>
      <c r="G6625">
        <v>15740</v>
      </c>
      <c r="H6625">
        <v>20</v>
      </c>
      <c r="I6625">
        <v>26719200</v>
      </c>
      <c r="J6625">
        <v>95620</v>
      </c>
      <c r="K6625">
        <v>29780.866581999999</v>
      </c>
    </row>
    <row r="6626" spans="1:11" x14ac:dyDescent="0.35">
      <c r="A6626" t="s">
        <v>505</v>
      </c>
      <c r="B6626" t="s">
        <v>237</v>
      </c>
      <c r="C6626" t="s">
        <v>238</v>
      </c>
      <c r="D6626" t="s">
        <v>17</v>
      </c>
      <c r="E6626" t="s">
        <v>18</v>
      </c>
      <c r="F6626">
        <v>202630</v>
      </c>
      <c r="G6626">
        <v>6960</v>
      </c>
      <c r="H6626">
        <v>20</v>
      </c>
      <c r="I6626">
        <v>10824000</v>
      </c>
      <c r="J6626">
        <v>22060</v>
      </c>
      <c r="K6626">
        <v>27570.557471</v>
      </c>
    </row>
    <row r="6627" spans="1:11" x14ac:dyDescent="0.35">
      <c r="A6627" t="s">
        <v>505</v>
      </c>
      <c r="B6627" t="s">
        <v>237</v>
      </c>
      <c r="C6627" t="s">
        <v>239</v>
      </c>
      <c r="D6627" t="s">
        <v>17</v>
      </c>
      <c r="E6627" t="s">
        <v>18</v>
      </c>
      <c r="F6627">
        <v>202630</v>
      </c>
      <c r="G6627">
        <v>4120</v>
      </c>
      <c r="H6627">
        <v>20</v>
      </c>
      <c r="I6627">
        <v>6416000</v>
      </c>
      <c r="J6627">
        <v>18160</v>
      </c>
      <c r="K6627">
        <v>27586.902913000002</v>
      </c>
    </row>
    <row r="6628" spans="1:11" x14ac:dyDescent="0.35">
      <c r="A6628" t="s">
        <v>505</v>
      </c>
      <c r="B6628" t="s">
        <v>237</v>
      </c>
      <c r="C6628" t="s">
        <v>240</v>
      </c>
      <c r="D6628" t="s">
        <v>17</v>
      </c>
      <c r="E6628" t="s">
        <v>18</v>
      </c>
      <c r="F6628">
        <v>202630</v>
      </c>
      <c r="G6628">
        <v>4340</v>
      </c>
      <c r="H6628">
        <v>20</v>
      </c>
      <c r="I6628">
        <v>6847500</v>
      </c>
      <c r="J6628">
        <v>18300</v>
      </c>
      <c r="K6628">
        <v>27484.285714000001</v>
      </c>
    </row>
    <row r="6629" spans="1:11" x14ac:dyDescent="0.35">
      <c r="A6629" t="s">
        <v>505</v>
      </c>
      <c r="B6629" t="s">
        <v>237</v>
      </c>
      <c r="C6629" t="s">
        <v>241</v>
      </c>
      <c r="D6629" t="s">
        <v>20</v>
      </c>
      <c r="E6629" t="s">
        <v>18</v>
      </c>
      <c r="F6629">
        <v>202630</v>
      </c>
      <c r="G6629">
        <v>1164</v>
      </c>
      <c r="H6629">
        <v>12</v>
      </c>
      <c r="I6629">
        <v>2785200</v>
      </c>
      <c r="J6629">
        <v>1380</v>
      </c>
      <c r="K6629">
        <v>25206.536081999999</v>
      </c>
    </row>
    <row r="6630" spans="1:11" x14ac:dyDescent="0.35">
      <c r="A6630" t="s">
        <v>505</v>
      </c>
      <c r="B6630" t="s">
        <v>237</v>
      </c>
      <c r="C6630" t="s">
        <v>242</v>
      </c>
      <c r="D6630" t="s">
        <v>20</v>
      </c>
      <c r="E6630" t="s">
        <v>18</v>
      </c>
      <c r="F6630">
        <v>202630</v>
      </c>
      <c r="G6630">
        <v>4992</v>
      </c>
      <c r="H6630">
        <v>16</v>
      </c>
      <c r="I6630">
        <v>11700000</v>
      </c>
      <c r="J6630">
        <v>14944</v>
      </c>
      <c r="K6630">
        <v>32962.445512999999</v>
      </c>
    </row>
    <row r="6631" spans="1:11" x14ac:dyDescent="0.35">
      <c r="A6631" t="s">
        <v>505</v>
      </c>
      <c r="B6631" t="s">
        <v>237</v>
      </c>
      <c r="C6631" t="s">
        <v>243</v>
      </c>
      <c r="D6631" t="s">
        <v>17</v>
      </c>
      <c r="E6631" t="s">
        <v>18</v>
      </c>
      <c r="F6631">
        <v>202630</v>
      </c>
      <c r="G6631">
        <v>88520</v>
      </c>
      <c r="H6631">
        <v>20</v>
      </c>
      <c r="I6631">
        <v>212451800</v>
      </c>
      <c r="J6631">
        <v>878900</v>
      </c>
      <c r="K6631">
        <v>42557.393582999997</v>
      </c>
    </row>
    <row r="6632" spans="1:11" x14ac:dyDescent="0.35">
      <c r="A6632" t="s">
        <v>505</v>
      </c>
      <c r="B6632" t="s">
        <v>237</v>
      </c>
      <c r="C6632" t="s">
        <v>559</v>
      </c>
      <c r="E6632" t="s">
        <v>18</v>
      </c>
      <c r="F6632">
        <v>202630</v>
      </c>
      <c r="G6632">
        <v>8160</v>
      </c>
      <c r="H6632">
        <v>20</v>
      </c>
      <c r="I6632">
        <v>19561800</v>
      </c>
      <c r="J6632">
        <v>62500</v>
      </c>
      <c r="K6632">
        <v>42492.710784000003</v>
      </c>
    </row>
    <row r="6633" spans="1:11" x14ac:dyDescent="0.35">
      <c r="A6633" t="s">
        <v>505</v>
      </c>
      <c r="B6633" t="s">
        <v>237</v>
      </c>
      <c r="C6633" t="s">
        <v>244</v>
      </c>
      <c r="D6633" t="s">
        <v>20</v>
      </c>
      <c r="E6633" t="s">
        <v>18</v>
      </c>
      <c r="F6633">
        <v>202630</v>
      </c>
      <c r="G6633">
        <v>3664</v>
      </c>
      <c r="H6633">
        <v>16</v>
      </c>
      <c r="I6633">
        <v>8589000</v>
      </c>
      <c r="J6633">
        <v>10016</v>
      </c>
      <c r="K6633">
        <v>32944.681223</v>
      </c>
    </row>
    <row r="6634" spans="1:11" x14ac:dyDescent="0.35">
      <c r="A6634" t="s">
        <v>505</v>
      </c>
      <c r="B6634" t="s">
        <v>237</v>
      </c>
      <c r="C6634" t="s">
        <v>245</v>
      </c>
      <c r="D6634" t="s">
        <v>20</v>
      </c>
      <c r="E6634" t="s">
        <v>18</v>
      </c>
      <c r="F6634">
        <v>202630</v>
      </c>
      <c r="G6634">
        <v>7568</v>
      </c>
      <c r="H6634">
        <v>16</v>
      </c>
      <c r="I6634">
        <v>19199000</v>
      </c>
      <c r="J6634">
        <v>29888</v>
      </c>
      <c r="K6634">
        <v>35568.56871</v>
      </c>
    </row>
    <row r="6635" spans="1:11" x14ac:dyDescent="0.35">
      <c r="A6635" t="s">
        <v>505</v>
      </c>
      <c r="B6635" t="s">
        <v>237</v>
      </c>
      <c r="C6635" t="s">
        <v>246</v>
      </c>
      <c r="D6635" t="s">
        <v>32</v>
      </c>
      <c r="E6635" t="s">
        <v>24</v>
      </c>
      <c r="F6635">
        <v>202630</v>
      </c>
      <c r="G6635">
        <v>4700</v>
      </c>
      <c r="H6635">
        <v>20</v>
      </c>
      <c r="I6635">
        <v>10786500</v>
      </c>
      <c r="J6635">
        <v>26060</v>
      </c>
      <c r="K6635">
        <v>40088.680850999997</v>
      </c>
    </row>
    <row r="6636" spans="1:11" x14ac:dyDescent="0.35">
      <c r="A6636" t="s">
        <v>505</v>
      </c>
      <c r="B6636" t="s">
        <v>237</v>
      </c>
      <c r="C6636" t="s">
        <v>247</v>
      </c>
      <c r="D6636" t="s">
        <v>20</v>
      </c>
      <c r="E6636" t="s">
        <v>18</v>
      </c>
      <c r="F6636">
        <v>202630</v>
      </c>
      <c r="G6636">
        <v>3520</v>
      </c>
      <c r="H6636">
        <v>16</v>
      </c>
      <c r="I6636">
        <v>8360000</v>
      </c>
      <c r="J6636">
        <v>11424</v>
      </c>
      <c r="K6636">
        <v>33619.918182000001</v>
      </c>
    </row>
    <row r="6637" spans="1:11" x14ac:dyDescent="0.35">
      <c r="A6637" t="s">
        <v>505</v>
      </c>
      <c r="B6637" t="s">
        <v>237</v>
      </c>
      <c r="C6637" t="s">
        <v>248</v>
      </c>
      <c r="D6637" t="s">
        <v>17</v>
      </c>
      <c r="E6637" t="s">
        <v>15</v>
      </c>
      <c r="F6637">
        <v>202630</v>
      </c>
      <c r="G6637">
        <v>1152</v>
      </c>
      <c r="H6637">
        <v>12</v>
      </c>
      <c r="I6637">
        <v>1393500</v>
      </c>
      <c r="J6637">
        <v>3756</v>
      </c>
      <c r="K6637">
        <v>13203.385417</v>
      </c>
    </row>
    <row r="6638" spans="1:11" x14ac:dyDescent="0.35">
      <c r="A6638" t="s">
        <v>505</v>
      </c>
      <c r="B6638" t="s">
        <v>237</v>
      </c>
      <c r="C6638" t="s">
        <v>249</v>
      </c>
      <c r="D6638" t="s">
        <v>17</v>
      </c>
      <c r="E6638" t="s">
        <v>15</v>
      </c>
      <c r="F6638">
        <v>202630</v>
      </c>
      <c r="G6638">
        <v>1296</v>
      </c>
      <c r="H6638">
        <v>12</v>
      </c>
      <c r="I6638">
        <v>1566000</v>
      </c>
      <c r="J6638">
        <v>3168</v>
      </c>
      <c r="K6638">
        <v>13249.777778</v>
      </c>
    </row>
    <row r="6639" spans="1:11" x14ac:dyDescent="0.35">
      <c r="A6639" t="s">
        <v>505</v>
      </c>
      <c r="B6639" t="s">
        <v>237</v>
      </c>
      <c r="C6639" t="s">
        <v>250</v>
      </c>
      <c r="D6639" t="s">
        <v>17</v>
      </c>
      <c r="E6639" t="s">
        <v>15</v>
      </c>
      <c r="F6639">
        <v>202630</v>
      </c>
      <c r="G6639">
        <v>3900</v>
      </c>
      <c r="H6639">
        <v>12</v>
      </c>
      <c r="I6639">
        <v>5529800</v>
      </c>
      <c r="J6639">
        <v>14772</v>
      </c>
      <c r="K6639">
        <v>15303.286153999999</v>
      </c>
    </row>
    <row r="6640" spans="1:11" x14ac:dyDescent="0.35">
      <c r="A6640" t="s">
        <v>505</v>
      </c>
      <c r="B6640" t="s">
        <v>237</v>
      </c>
      <c r="C6640" t="s">
        <v>251</v>
      </c>
      <c r="D6640" t="s">
        <v>17</v>
      </c>
      <c r="E6640" t="s">
        <v>15</v>
      </c>
      <c r="F6640">
        <v>202630</v>
      </c>
      <c r="G6640">
        <v>2880</v>
      </c>
      <c r="H6640">
        <v>12</v>
      </c>
      <c r="I6640">
        <v>4081600</v>
      </c>
      <c r="J6640">
        <v>13392</v>
      </c>
      <c r="K6640">
        <v>15293.112499999999</v>
      </c>
    </row>
    <row r="6641" spans="1:11" x14ac:dyDescent="0.35">
      <c r="A6641" t="s">
        <v>505</v>
      </c>
      <c r="B6641" t="s">
        <v>237</v>
      </c>
      <c r="C6641" t="s">
        <v>252</v>
      </c>
      <c r="D6641" t="s">
        <v>14</v>
      </c>
      <c r="E6641" t="s">
        <v>15</v>
      </c>
      <c r="F6641">
        <v>202630</v>
      </c>
      <c r="G6641">
        <v>1668</v>
      </c>
      <c r="H6641">
        <v>12</v>
      </c>
      <c r="I6641">
        <v>2021500</v>
      </c>
      <c r="J6641">
        <v>5988</v>
      </c>
      <c r="K6641">
        <v>13225.546763</v>
      </c>
    </row>
    <row r="6642" spans="1:11" x14ac:dyDescent="0.35">
      <c r="A6642" t="s">
        <v>505</v>
      </c>
      <c r="B6642" t="s">
        <v>237</v>
      </c>
      <c r="C6642" t="s">
        <v>253</v>
      </c>
      <c r="D6642" t="s">
        <v>17</v>
      </c>
      <c r="E6642" t="s">
        <v>15</v>
      </c>
      <c r="F6642">
        <v>202630</v>
      </c>
      <c r="G6642">
        <v>1440</v>
      </c>
      <c r="H6642">
        <v>12</v>
      </c>
      <c r="I6642">
        <v>1740000</v>
      </c>
      <c r="J6642">
        <v>5772</v>
      </c>
      <c r="K6642">
        <v>13254.05</v>
      </c>
    </row>
    <row r="6643" spans="1:11" x14ac:dyDescent="0.35">
      <c r="A6643" t="s">
        <v>505</v>
      </c>
      <c r="B6643" t="s">
        <v>237</v>
      </c>
      <c r="C6643" t="s">
        <v>254</v>
      </c>
      <c r="D6643" t="s">
        <v>17</v>
      </c>
      <c r="E6643" t="s">
        <v>15</v>
      </c>
      <c r="F6643">
        <v>202630</v>
      </c>
      <c r="G6643">
        <v>3840</v>
      </c>
      <c r="H6643">
        <v>12</v>
      </c>
      <c r="I6643">
        <v>4644500</v>
      </c>
      <c r="J6643">
        <v>11628</v>
      </c>
      <c r="K6643">
        <v>13269.61875</v>
      </c>
    </row>
    <row r="6644" spans="1:11" x14ac:dyDescent="0.35">
      <c r="A6644" t="s">
        <v>505</v>
      </c>
      <c r="B6644" t="s">
        <v>237</v>
      </c>
      <c r="C6644" t="s">
        <v>255</v>
      </c>
      <c r="D6644" t="s">
        <v>20</v>
      </c>
      <c r="E6644" t="s">
        <v>24</v>
      </c>
      <c r="F6644">
        <v>202630</v>
      </c>
      <c r="G6644">
        <v>9740</v>
      </c>
      <c r="H6644">
        <v>20</v>
      </c>
      <c r="I6644">
        <v>22355400</v>
      </c>
      <c r="J6644">
        <v>82260</v>
      </c>
      <c r="K6644">
        <v>40452.034908000001</v>
      </c>
    </row>
    <row r="6645" spans="1:11" x14ac:dyDescent="0.35">
      <c r="A6645" t="s">
        <v>505</v>
      </c>
      <c r="B6645" t="s">
        <v>237</v>
      </c>
      <c r="C6645" t="s">
        <v>256</v>
      </c>
      <c r="D6645" t="s">
        <v>20</v>
      </c>
      <c r="E6645" t="s">
        <v>18</v>
      </c>
      <c r="F6645">
        <v>202630</v>
      </c>
      <c r="G6645">
        <v>17140</v>
      </c>
      <c r="H6645">
        <v>20</v>
      </c>
      <c r="I6645">
        <v>39416900</v>
      </c>
      <c r="J6645">
        <v>122100</v>
      </c>
      <c r="K6645">
        <v>40553.812135</v>
      </c>
    </row>
    <row r="6646" spans="1:11" x14ac:dyDescent="0.35">
      <c r="A6646" t="s">
        <v>505</v>
      </c>
      <c r="B6646" t="s">
        <v>237</v>
      </c>
      <c r="C6646" t="s">
        <v>257</v>
      </c>
      <c r="D6646" t="s">
        <v>20</v>
      </c>
      <c r="E6646" t="s">
        <v>18</v>
      </c>
      <c r="F6646">
        <v>202630</v>
      </c>
      <c r="G6646">
        <v>5552</v>
      </c>
      <c r="H6646">
        <v>16</v>
      </c>
      <c r="I6646">
        <v>13214000</v>
      </c>
      <c r="J6646">
        <v>18976</v>
      </c>
      <c r="K6646">
        <v>33546.945245000003</v>
      </c>
    </row>
    <row r="6647" spans="1:11" x14ac:dyDescent="0.35">
      <c r="A6647" t="s">
        <v>505</v>
      </c>
      <c r="B6647" t="s">
        <v>237</v>
      </c>
      <c r="C6647" t="s">
        <v>258</v>
      </c>
      <c r="D6647" t="s">
        <v>23</v>
      </c>
      <c r="E6647" t="s">
        <v>18</v>
      </c>
      <c r="F6647">
        <v>202630</v>
      </c>
      <c r="G6647">
        <v>35560</v>
      </c>
      <c r="H6647">
        <v>20</v>
      </c>
      <c r="I6647">
        <v>81718700</v>
      </c>
      <c r="J6647">
        <v>325100</v>
      </c>
      <c r="K6647">
        <v>40541.048930999998</v>
      </c>
    </row>
    <row r="6648" spans="1:11" x14ac:dyDescent="0.35">
      <c r="A6648" t="s">
        <v>505</v>
      </c>
      <c r="B6648" t="s">
        <v>237</v>
      </c>
      <c r="C6648" t="s">
        <v>259</v>
      </c>
      <c r="D6648" t="s">
        <v>23</v>
      </c>
      <c r="E6648" t="s">
        <v>18</v>
      </c>
      <c r="F6648">
        <v>202630</v>
      </c>
      <c r="G6648">
        <v>6480</v>
      </c>
      <c r="H6648">
        <v>20</v>
      </c>
      <c r="I6648">
        <v>14896400</v>
      </c>
      <c r="J6648">
        <v>26500</v>
      </c>
      <c r="K6648">
        <v>40501.379630000003</v>
      </c>
    </row>
    <row r="6649" spans="1:11" x14ac:dyDescent="0.35">
      <c r="A6649" t="s">
        <v>505</v>
      </c>
      <c r="B6649" t="s">
        <v>237</v>
      </c>
      <c r="C6649" t="s">
        <v>260</v>
      </c>
      <c r="D6649" t="s">
        <v>23</v>
      </c>
      <c r="E6649" t="s">
        <v>24</v>
      </c>
      <c r="F6649">
        <v>202630</v>
      </c>
      <c r="G6649">
        <v>8260</v>
      </c>
      <c r="H6649">
        <v>20</v>
      </c>
      <c r="I6649">
        <v>20197800</v>
      </c>
      <c r="J6649">
        <v>30340</v>
      </c>
      <c r="K6649">
        <v>43264.869249000003</v>
      </c>
    </row>
    <row r="6650" spans="1:11" x14ac:dyDescent="0.35">
      <c r="A6650" t="s">
        <v>505</v>
      </c>
      <c r="B6650" t="s">
        <v>237</v>
      </c>
      <c r="C6650" t="s">
        <v>261</v>
      </c>
      <c r="D6650" t="s">
        <v>23</v>
      </c>
      <c r="E6650" t="s">
        <v>24</v>
      </c>
      <c r="F6650">
        <v>202630</v>
      </c>
      <c r="G6650">
        <v>5660</v>
      </c>
      <c r="H6650">
        <v>20</v>
      </c>
      <c r="I6650">
        <v>12991800</v>
      </c>
      <c r="J6650">
        <v>26480</v>
      </c>
      <c r="K6650">
        <v>40360.904594</v>
      </c>
    </row>
    <row r="6651" spans="1:11" x14ac:dyDescent="0.35">
      <c r="A6651" t="s">
        <v>505</v>
      </c>
      <c r="B6651" t="s">
        <v>237</v>
      </c>
      <c r="C6651" t="s">
        <v>262</v>
      </c>
      <c r="D6651" t="s">
        <v>14</v>
      </c>
      <c r="E6651" t="s">
        <v>18</v>
      </c>
      <c r="F6651">
        <v>202630</v>
      </c>
      <c r="G6651">
        <v>15680</v>
      </c>
      <c r="H6651">
        <v>20</v>
      </c>
      <c r="I6651">
        <v>25694300</v>
      </c>
      <c r="J6651">
        <v>85140</v>
      </c>
      <c r="K6651">
        <v>28912.989796000002</v>
      </c>
    </row>
    <row r="6652" spans="1:11" x14ac:dyDescent="0.35">
      <c r="A6652" t="s">
        <v>505</v>
      </c>
      <c r="B6652" t="s">
        <v>237</v>
      </c>
      <c r="C6652" t="s">
        <v>263</v>
      </c>
      <c r="D6652" t="s">
        <v>14</v>
      </c>
      <c r="E6652" t="s">
        <v>15</v>
      </c>
      <c r="F6652">
        <v>202630</v>
      </c>
      <c r="G6652">
        <v>13932</v>
      </c>
      <c r="H6652">
        <v>12</v>
      </c>
      <c r="I6652">
        <v>13823600</v>
      </c>
      <c r="J6652">
        <v>84804</v>
      </c>
      <c r="K6652">
        <v>10794.408269</v>
      </c>
    </row>
    <row r="6653" spans="1:11" x14ac:dyDescent="0.35">
      <c r="A6653" t="s">
        <v>505</v>
      </c>
      <c r="B6653" t="s">
        <v>237</v>
      </c>
      <c r="C6653" t="s">
        <v>264</v>
      </c>
      <c r="D6653" t="s">
        <v>20</v>
      </c>
      <c r="E6653" t="s">
        <v>21</v>
      </c>
      <c r="F6653">
        <v>202630</v>
      </c>
      <c r="G6653">
        <v>3740</v>
      </c>
      <c r="H6653">
        <v>20</v>
      </c>
      <c r="I6653">
        <v>5967000</v>
      </c>
      <c r="J6653">
        <v>11460</v>
      </c>
      <c r="K6653">
        <v>27961.893048000002</v>
      </c>
    </row>
    <row r="6654" spans="1:11" x14ac:dyDescent="0.35">
      <c r="A6654" t="s">
        <v>505</v>
      </c>
      <c r="B6654" t="s">
        <v>237</v>
      </c>
      <c r="C6654" t="s">
        <v>265</v>
      </c>
      <c r="D6654" t="s">
        <v>14</v>
      </c>
      <c r="E6654" t="s">
        <v>21</v>
      </c>
      <c r="F6654">
        <v>202630</v>
      </c>
      <c r="G6654">
        <v>2240</v>
      </c>
      <c r="H6654">
        <v>20</v>
      </c>
      <c r="I6654">
        <v>3552700</v>
      </c>
      <c r="J6654">
        <v>7940</v>
      </c>
      <c r="K6654">
        <v>27711.330356999999</v>
      </c>
    </row>
    <row r="6655" spans="1:11" x14ac:dyDescent="0.35">
      <c r="A6655" t="s">
        <v>505</v>
      </c>
      <c r="B6655" t="s">
        <v>237</v>
      </c>
      <c r="C6655" t="s">
        <v>266</v>
      </c>
      <c r="D6655" t="s">
        <v>14</v>
      </c>
      <c r="E6655" t="s">
        <v>15</v>
      </c>
      <c r="F6655">
        <v>202630</v>
      </c>
      <c r="G6655">
        <v>12</v>
      </c>
      <c r="H6655">
        <v>12</v>
      </c>
      <c r="I6655">
        <v>11900</v>
      </c>
      <c r="J6655">
        <v>0</v>
      </c>
      <c r="K6655">
        <v>10250</v>
      </c>
    </row>
    <row r="6656" spans="1:11" x14ac:dyDescent="0.35">
      <c r="A6656" t="s">
        <v>505</v>
      </c>
      <c r="B6656" t="s">
        <v>267</v>
      </c>
      <c r="C6656" t="s">
        <v>269</v>
      </c>
      <c r="D6656" t="s">
        <v>17</v>
      </c>
      <c r="E6656" t="s">
        <v>18</v>
      </c>
      <c r="F6656">
        <v>202630</v>
      </c>
      <c r="G6656">
        <v>5124</v>
      </c>
      <c r="H6656">
        <v>12</v>
      </c>
      <c r="I6656">
        <v>10764900</v>
      </c>
      <c r="J6656">
        <v>12588</v>
      </c>
      <c r="K6656">
        <v>21819.754098000001</v>
      </c>
    </row>
    <row r="6657" spans="1:11" x14ac:dyDescent="0.35">
      <c r="A6657" t="s">
        <v>505</v>
      </c>
      <c r="B6657" t="s">
        <v>267</v>
      </c>
      <c r="C6657" t="s">
        <v>270</v>
      </c>
      <c r="D6657" t="s">
        <v>17</v>
      </c>
      <c r="E6657" t="s">
        <v>18</v>
      </c>
      <c r="F6657">
        <v>202630</v>
      </c>
      <c r="G6657">
        <v>25824</v>
      </c>
      <c r="H6657">
        <v>16</v>
      </c>
      <c r="I6657">
        <v>52965200</v>
      </c>
      <c r="J6657">
        <v>86784</v>
      </c>
      <c r="K6657">
        <v>28922.504957000001</v>
      </c>
    </row>
    <row r="6658" spans="1:11" x14ac:dyDescent="0.35">
      <c r="A6658" t="s">
        <v>505</v>
      </c>
      <c r="B6658" t="s">
        <v>267</v>
      </c>
      <c r="C6658" t="s">
        <v>271</v>
      </c>
      <c r="D6658" t="s">
        <v>20</v>
      </c>
      <c r="E6658" t="s">
        <v>18</v>
      </c>
      <c r="F6658">
        <v>202630</v>
      </c>
      <c r="G6658">
        <v>24272</v>
      </c>
      <c r="H6658">
        <v>16</v>
      </c>
      <c r="I6658">
        <v>48901700</v>
      </c>
      <c r="J6658">
        <v>139600</v>
      </c>
      <c r="K6658">
        <v>28681.166117000001</v>
      </c>
    </row>
    <row r="6659" spans="1:11" x14ac:dyDescent="0.35">
      <c r="A6659" t="s">
        <v>505</v>
      </c>
      <c r="B6659" t="s">
        <v>267</v>
      </c>
      <c r="C6659" t="s">
        <v>272</v>
      </c>
      <c r="D6659" t="s">
        <v>14</v>
      </c>
      <c r="E6659" t="s">
        <v>18</v>
      </c>
      <c r="F6659">
        <v>202630</v>
      </c>
      <c r="G6659">
        <v>6960</v>
      </c>
      <c r="H6659">
        <v>16</v>
      </c>
      <c r="I6659">
        <v>10800600</v>
      </c>
      <c r="J6659">
        <v>24304</v>
      </c>
      <c r="K6659">
        <v>21688.354023</v>
      </c>
    </row>
    <row r="6660" spans="1:11" x14ac:dyDescent="0.35">
      <c r="A6660" t="s">
        <v>505</v>
      </c>
      <c r="B6660" t="s">
        <v>267</v>
      </c>
      <c r="C6660" t="s">
        <v>273</v>
      </c>
      <c r="D6660" t="s">
        <v>14</v>
      </c>
      <c r="E6660" t="s">
        <v>15</v>
      </c>
      <c r="F6660">
        <v>202630</v>
      </c>
      <c r="G6660">
        <v>12352</v>
      </c>
      <c r="H6660">
        <v>16</v>
      </c>
      <c r="I6660">
        <v>19184800</v>
      </c>
      <c r="J6660">
        <v>60832</v>
      </c>
      <c r="K6660">
        <v>21805.142487000001</v>
      </c>
    </row>
    <row r="6661" spans="1:11" x14ac:dyDescent="0.35">
      <c r="A6661" t="s">
        <v>505</v>
      </c>
      <c r="B6661" t="s">
        <v>274</v>
      </c>
      <c r="C6661" t="s">
        <v>275</v>
      </c>
      <c r="D6661" t="s">
        <v>49</v>
      </c>
      <c r="E6661" t="s">
        <v>15</v>
      </c>
      <c r="F6661">
        <v>202630</v>
      </c>
      <c r="G6661">
        <v>6624</v>
      </c>
      <c r="H6661">
        <v>12</v>
      </c>
      <c r="I6661">
        <v>5247000</v>
      </c>
      <c r="J6661">
        <v>32328</v>
      </c>
      <c r="K6661">
        <v>8253.2373189999998</v>
      </c>
    </row>
    <row r="6662" spans="1:11" x14ac:dyDescent="0.35">
      <c r="A6662" t="s">
        <v>505</v>
      </c>
      <c r="B6662" t="s">
        <v>274</v>
      </c>
      <c r="C6662" t="s">
        <v>276</v>
      </c>
      <c r="D6662" t="s">
        <v>14</v>
      </c>
      <c r="E6662" t="s">
        <v>15</v>
      </c>
      <c r="F6662">
        <v>202630</v>
      </c>
      <c r="G6662">
        <v>984</v>
      </c>
      <c r="H6662">
        <v>12</v>
      </c>
      <c r="I6662">
        <v>1804000</v>
      </c>
      <c r="J6662">
        <v>1440</v>
      </c>
      <c r="K6662">
        <v>19941.219512</v>
      </c>
    </row>
    <row r="6663" spans="1:11" x14ac:dyDescent="0.35">
      <c r="A6663" t="s">
        <v>505</v>
      </c>
      <c r="B6663" t="s">
        <v>274</v>
      </c>
      <c r="C6663" t="s">
        <v>277</v>
      </c>
      <c r="D6663" t="s">
        <v>14</v>
      </c>
      <c r="E6663" t="s">
        <v>15</v>
      </c>
      <c r="F6663">
        <v>202630</v>
      </c>
      <c r="G6663">
        <v>2616</v>
      </c>
      <c r="H6663">
        <v>12</v>
      </c>
      <c r="I6663">
        <v>2248200</v>
      </c>
      <c r="J6663">
        <v>11388</v>
      </c>
      <c r="K6663">
        <v>8063.0871559999996</v>
      </c>
    </row>
    <row r="6664" spans="1:11" x14ac:dyDescent="0.35">
      <c r="A6664" t="s">
        <v>505</v>
      </c>
      <c r="B6664" t="s">
        <v>274</v>
      </c>
      <c r="C6664" t="s">
        <v>278</v>
      </c>
      <c r="D6664" t="s">
        <v>49</v>
      </c>
      <c r="E6664" t="s">
        <v>15</v>
      </c>
      <c r="F6664">
        <v>202630</v>
      </c>
      <c r="G6664">
        <v>16056</v>
      </c>
      <c r="H6664">
        <v>12</v>
      </c>
      <c r="I6664">
        <v>12044100</v>
      </c>
      <c r="J6664">
        <v>109116</v>
      </c>
      <c r="K6664">
        <v>7937.7361730000002</v>
      </c>
    </row>
    <row r="6665" spans="1:11" x14ac:dyDescent="0.35">
      <c r="A6665" t="s">
        <v>505</v>
      </c>
      <c r="B6665" t="s">
        <v>274</v>
      </c>
      <c r="C6665" t="s">
        <v>279</v>
      </c>
      <c r="D6665" t="s">
        <v>17</v>
      </c>
      <c r="E6665" t="s">
        <v>21</v>
      </c>
      <c r="F6665">
        <v>202630</v>
      </c>
      <c r="G6665">
        <v>456</v>
      </c>
      <c r="H6665">
        <v>12</v>
      </c>
      <c r="I6665">
        <v>756200</v>
      </c>
      <c r="J6665">
        <v>2928</v>
      </c>
      <c r="K6665">
        <v>17587.5</v>
      </c>
    </row>
    <row r="6666" spans="1:11" x14ac:dyDescent="0.35">
      <c r="A6666" t="s">
        <v>505</v>
      </c>
      <c r="B6666" t="s">
        <v>274</v>
      </c>
      <c r="C6666" t="s">
        <v>280</v>
      </c>
      <c r="D6666" t="s">
        <v>17</v>
      </c>
      <c r="E6666" t="s">
        <v>18</v>
      </c>
      <c r="F6666">
        <v>202630</v>
      </c>
      <c r="G6666">
        <v>2460</v>
      </c>
      <c r="H6666">
        <v>20</v>
      </c>
      <c r="I6666">
        <v>4440000</v>
      </c>
      <c r="J6666">
        <v>10640</v>
      </c>
      <c r="K6666">
        <v>34077.544715000004</v>
      </c>
    </row>
    <row r="6667" spans="1:11" x14ac:dyDescent="0.35">
      <c r="A6667" t="s">
        <v>505</v>
      </c>
      <c r="B6667" t="s">
        <v>274</v>
      </c>
      <c r="C6667" t="s">
        <v>281</v>
      </c>
      <c r="D6667" t="s">
        <v>14</v>
      </c>
      <c r="E6667" t="s">
        <v>15</v>
      </c>
      <c r="F6667">
        <v>202630</v>
      </c>
      <c r="G6667">
        <v>10320</v>
      </c>
      <c r="H6667">
        <v>12</v>
      </c>
      <c r="I6667">
        <v>8616000</v>
      </c>
      <c r="J6667">
        <v>45768</v>
      </c>
      <c r="K6667">
        <v>9019.9976740000002</v>
      </c>
    </row>
    <row r="6668" spans="1:11" x14ac:dyDescent="0.35">
      <c r="A6668" t="s">
        <v>505</v>
      </c>
      <c r="B6668" t="s">
        <v>274</v>
      </c>
      <c r="C6668" t="s">
        <v>282</v>
      </c>
      <c r="D6668" t="s">
        <v>14</v>
      </c>
      <c r="E6668" t="s">
        <v>18</v>
      </c>
      <c r="F6668">
        <v>202630</v>
      </c>
      <c r="G6668">
        <v>4672</v>
      </c>
      <c r="H6668">
        <v>16</v>
      </c>
      <c r="I6668">
        <v>8468000</v>
      </c>
      <c r="J6668">
        <v>8144</v>
      </c>
      <c r="K6668">
        <v>25772.431507000001</v>
      </c>
    </row>
    <row r="6669" spans="1:11" x14ac:dyDescent="0.35">
      <c r="A6669" t="s">
        <v>505</v>
      </c>
      <c r="B6669" t="s">
        <v>274</v>
      </c>
      <c r="C6669" t="s">
        <v>283</v>
      </c>
      <c r="D6669" t="s">
        <v>17</v>
      </c>
      <c r="E6669" t="s">
        <v>18</v>
      </c>
      <c r="F6669">
        <v>202630</v>
      </c>
      <c r="G6669">
        <v>2060</v>
      </c>
      <c r="H6669">
        <v>20</v>
      </c>
      <c r="I6669">
        <v>3150500</v>
      </c>
      <c r="J6669">
        <v>8600</v>
      </c>
      <c r="K6669">
        <v>29066.563107000002</v>
      </c>
    </row>
    <row r="6670" spans="1:11" x14ac:dyDescent="0.35">
      <c r="A6670" t="s">
        <v>505</v>
      </c>
      <c r="B6670" t="s">
        <v>274</v>
      </c>
      <c r="C6670" t="s">
        <v>284</v>
      </c>
      <c r="D6670" t="s">
        <v>14</v>
      </c>
      <c r="E6670" t="s">
        <v>18</v>
      </c>
      <c r="F6670">
        <v>202630</v>
      </c>
      <c r="G6670">
        <v>2144</v>
      </c>
      <c r="H6670">
        <v>16</v>
      </c>
      <c r="I6670">
        <v>3757000</v>
      </c>
      <c r="J6670">
        <v>3504</v>
      </c>
      <c r="K6670">
        <v>25775.208954999998</v>
      </c>
    </row>
    <row r="6671" spans="1:11" x14ac:dyDescent="0.35">
      <c r="A6671" t="s">
        <v>505</v>
      </c>
      <c r="B6671" t="s">
        <v>274</v>
      </c>
      <c r="C6671" t="s">
        <v>285</v>
      </c>
      <c r="D6671" t="s">
        <v>17</v>
      </c>
      <c r="E6671" t="s">
        <v>18</v>
      </c>
      <c r="F6671">
        <v>202630</v>
      </c>
      <c r="G6671">
        <v>7560</v>
      </c>
      <c r="H6671">
        <v>20</v>
      </c>
      <c r="I6671">
        <v>11538000</v>
      </c>
      <c r="J6671">
        <v>26280</v>
      </c>
      <c r="K6671">
        <v>29097.185184999998</v>
      </c>
    </row>
    <row r="6672" spans="1:11" x14ac:dyDescent="0.35">
      <c r="A6672" t="s">
        <v>505</v>
      </c>
      <c r="B6672" t="s">
        <v>274</v>
      </c>
      <c r="C6672" t="s">
        <v>286</v>
      </c>
      <c r="D6672" t="s">
        <v>17</v>
      </c>
      <c r="E6672" t="s">
        <v>18</v>
      </c>
      <c r="F6672">
        <v>202630</v>
      </c>
      <c r="G6672">
        <v>3040</v>
      </c>
      <c r="H6672">
        <v>20</v>
      </c>
      <c r="I6672">
        <v>5480000</v>
      </c>
      <c r="J6672">
        <v>10740</v>
      </c>
      <c r="K6672">
        <v>34114.651316000003</v>
      </c>
    </row>
    <row r="6673" spans="1:11" x14ac:dyDescent="0.35">
      <c r="A6673" t="s">
        <v>505</v>
      </c>
      <c r="B6673" t="s">
        <v>274</v>
      </c>
      <c r="C6673" t="s">
        <v>561</v>
      </c>
      <c r="E6673" t="s">
        <v>18</v>
      </c>
      <c r="F6673">
        <v>202630</v>
      </c>
      <c r="G6673">
        <v>320</v>
      </c>
      <c r="H6673">
        <v>16</v>
      </c>
      <c r="I6673">
        <v>579700</v>
      </c>
      <c r="J6673">
        <v>2704</v>
      </c>
      <c r="K6673">
        <v>25552.400000000001</v>
      </c>
    </row>
    <row r="6674" spans="1:11" x14ac:dyDescent="0.35">
      <c r="A6674" t="s">
        <v>505</v>
      </c>
      <c r="B6674" t="s">
        <v>274</v>
      </c>
      <c r="C6674" t="s">
        <v>287</v>
      </c>
      <c r="D6674" t="s">
        <v>49</v>
      </c>
      <c r="E6674" t="s">
        <v>15</v>
      </c>
      <c r="F6674">
        <v>202630</v>
      </c>
      <c r="G6674">
        <v>2952</v>
      </c>
      <c r="H6674">
        <v>12</v>
      </c>
      <c r="I6674">
        <v>2437600</v>
      </c>
      <c r="J6674">
        <v>8508</v>
      </c>
      <c r="K6674">
        <v>8626.4186989999998</v>
      </c>
    </row>
    <row r="6675" spans="1:11" x14ac:dyDescent="0.35">
      <c r="A6675" t="s">
        <v>505</v>
      </c>
      <c r="B6675" t="s">
        <v>274</v>
      </c>
      <c r="C6675" t="s">
        <v>288</v>
      </c>
      <c r="D6675" t="s">
        <v>14</v>
      </c>
      <c r="E6675" t="s">
        <v>15</v>
      </c>
      <c r="F6675">
        <v>202630</v>
      </c>
      <c r="G6675">
        <v>2340</v>
      </c>
      <c r="H6675">
        <v>12</v>
      </c>
      <c r="I6675">
        <v>1755000</v>
      </c>
      <c r="J6675">
        <v>5040</v>
      </c>
      <c r="K6675">
        <v>8036.9230770000004</v>
      </c>
    </row>
    <row r="6676" spans="1:11" x14ac:dyDescent="0.35">
      <c r="A6676" t="s">
        <v>505</v>
      </c>
      <c r="B6676" t="s">
        <v>274</v>
      </c>
      <c r="C6676" t="s">
        <v>289</v>
      </c>
      <c r="D6676" t="s">
        <v>14</v>
      </c>
      <c r="E6676" t="s">
        <v>15</v>
      </c>
      <c r="F6676">
        <v>202630</v>
      </c>
      <c r="G6676">
        <v>444</v>
      </c>
      <c r="H6676">
        <v>12</v>
      </c>
      <c r="I6676">
        <v>1313500</v>
      </c>
      <c r="J6676">
        <v>672</v>
      </c>
      <c r="K6676">
        <v>27487.108108</v>
      </c>
    </row>
    <row r="6677" spans="1:11" x14ac:dyDescent="0.35">
      <c r="A6677" t="s">
        <v>505</v>
      </c>
      <c r="B6677" t="s">
        <v>274</v>
      </c>
      <c r="C6677" t="s">
        <v>290</v>
      </c>
      <c r="D6677" t="s">
        <v>49</v>
      </c>
      <c r="E6677" t="s">
        <v>15</v>
      </c>
      <c r="F6677">
        <v>202630</v>
      </c>
      <c r="G6677">
        <v>5664</v>
      </c>
      <c r="H6677">
        <v>12</v>
      </c>
      <c r="I6677">
        <v>4390100</v>
      </c>
      <c r="J6677">
        <v>25104</v>
      </c>
      <c r="K6677">
        <v>8000.6779660000002</v>
      </c>
    </row>
    <row r="6678" spans="1:11" x14ac:dyDescent="0.35">
      <c r="A6678" t="s">
        <v>505</v>
      </c>
      <c r="B6678" t="s">
        <v>274</v>
      </c>
      <c r="C6678" t="s">
        <v>291</v>
      </c>
      <c r="D6678" t="s">
        <v>14</v>
      </c>
      <c r="E6678" t="s">
        <v>15</v>
      </c>
      <c r="F6678">
        <v>202630</v>
      </c>
      <c r="G6678">
        <v>464</v>
      </c>
      <c r="H6678">
        <v>16</v>
      </c>
      <c r="I6678">
        <v>378000</v>
      </c>
      <c r="J6678">
        <v>1200</v>
      </c>
      <c r="K6678">
        <v>11552.62069</v>
      </c>
    </row>
    <row r="6679" spans="1:11" x14ac:dyDescent="0.35">
      <c r="A6679" t="s">
        <v>505</v>
      </c>
      <c r="B6679" t="s">
        <v>274</v>
      </c>
      <c r="C6679" t="s">
        <v>292</v>
      </c>
      <c r="D6679" t="s">
        <v>14</v>
      </c>
      <c r="E6679" t="s">
        <v>15</v>
      </c>
      <c r="F6679">
        <v>202630</v>
      </c>
      <c r="G6679">
        <v>3600</v>
      </c>
      <c r="H6679">
        <v>12</v>
      </c>
      <c r="I6679">
        <v>3572500</v>
      </c>
      <c r="J6679">
        <v>10944</v>
      </c>
      <c r="K6679">
        <v>9364.893333</v>
      </c>
    </row>
    <row r="6680" spans="1:11" x14ac:dyDescent="0.35">
      <c r="A6680" t="s">
        <v>505</v>
      </c>
      <c r="B6680" t="s">
        <v>274</v>
      </c>
      <c r="C6680" t="s">
        <v>293</v>
      </c>
      <c r="D6680" t="s">
        <v>49</v>
      </c>
      <c r="E6680" t="s">
        <v>15</v>
      </c>
      <c r="F6680">
        <v>202630</v>
      </c>
      <c r="G6680">
        <v>276</v>
      </c>
      <c r="H6680">
        <v>12</v>
      </c>
      <c r="I6680">
        <v>228600</v>
      </c>
      <c r="J6680">
        <v>600</v>
      </c>
      <c r="K6680">
        <v>8685.1739130000005</v>
      </c>
    </row>
    <row r="6681" spans="1:11" x14ac:dyDescent="0.35">
      <c r="A6681" t="s">
        <v>505</v>
      </c>
      <c r="B6681" t="s">
        <v>274</v>
      </c>
      <c r="C6681" t="s">
        <v>294</v>
      </c>
      <c r="D6681" t="s">
        <v>49</v>
      </c>
      <c r="E6681" t="s">
        <v>15</v>
      </c>
      <c r="F6681">
        <v>202630</v>
      </c>
      <c r="G6681">
        <v>276</v>
      </c>
      <c r="H6681">
        <v>12</v>
      </c>
      <c r="I6681">
        <v>228600</v>
      </c>
      <c r="J6681">
        <v>372</v>
      </c>
      <c r="K6681">
        <v>8719.6521740000007</v>
      </c>
    </row>
    <row r="6682" spans="1:11" x14ac:dyDescent="0.35">
      <c r="A6682" t="s">
        <v>505</v>
      </c>
      <c r="B6682" t="s">
        <v>274</v>
      </c>
      <c r="C6682" t="s">
        <v>386</v>
      </c>
      <c r="D6682" t="s">
        <v>14</v>
      </c>
      <c r="E6682" t="s">
        <v>15</v>
      </c>
      <c r="F6682">
        <v>202630</v>
      </c>
      <c r="G6682">
        <v>192</v>
      </c>
      <c r="H6682">
        <v>12</v>
      </c>
      <c r="I6682">
        <v>219500</v>
      </c>
      <c r="J6682">
        <v>348</v>
      </c>
      <c r="K6682">
        <v>13146.25</v>
      </c>
    </row>
    <row r="6683" spans="1:11" x14ac:dyDescent="0.35">
      <c r="A6683" t="s">
        <v>505</v>
      </c>
      <c r="B6683" t="s">
        <v>274</v>
      </c>
      <c r="C6683" t="s">
        <v>295</v>
      </c>
      <c r="D6683" t="s">
        <v>49</v>
      </c>
      <c r="E6683" t="s">
        <v>15</v>
      </c>
      <c r="F6683">
        <v>202630</v>
      </c>
      <c r="G6683">
        <v>348</v>
      </c>
      <c r="H6683">
        <v>12</v>
      </c>
      <c r="I6683">
        <v>275500</v>
      </c>
      <c r="J6683">
        <v>1020</v>
      </c>
      <c r="K6683">
        <v>8290.4137929999997</v>
      </c>
    </row>
    <row r="6684" spans="1:11" x14ac:dyDescent="0.35">
      <c r="A6684" t="s">
        <v>505</v>
      </c>
      <c r="B6684" t="s">
        <v>296</v>
      </c>
      <c r="C6684" t="s">
        <v>301</v>
      </c>
      <c r="D6684" t="s">
        <v>32</v>
      </c>
      <c r="E6684" t="s">
        <v>302</v>
      </c>
      <c r="F6684">
        <v>202630</v>
      </c>
      <c r="G6684">
        <v>1</v>
      </c>
      <c r="H6684">
        <v>1</v>
      </c>
      <c r="I6684">
        <v>81500</v>
      </c>
      <c r="J6684">
        <v>1</v>
      </c>
      <c r="K6684">
        <v>69520</v>
      </c>
    </row>
    <row r="6685" spans="1:11" x14ac:dyDescent="0.35">
      <c r="A6685" t="s">
        <v>505</v>
      </c>
      <c r="B6685" t="s">
        <v>296</v>
      </c>
      <c r="C6685" t="s">
        <v>303</v>
      </c>
      <c r="D6685" t="s">
        <v>32</v>
      </c>
      <c r="E6685" t="s">
        <v>304</v>
      </c>
      <c r="F6685">
        <v>202630</v>
      </c>
      <c r="G6685">
        <v>1</v>
      </c>
      <c r="H6685">
        <v>1</v>
      </c>
      <c r="I6685">
        <v>81500</v>
      </c>
      <c r="J6685">
        <v>2</v>
      </c>
      <c r="K6685">
        <v>69520</v>
      </c>
    </row>
    <row r="6686" spans="1:11" x14ac:dyDescent="0.35">
      <c r="A6686" t="s">
        <v>505</v>
      </c>
      <c r="B6686" t="s">
        <v>296</v>
      </c>
      <c r="C6686" t="s">
        <v>307</v>
      </c>
      <c r="D6686" t="s">
        <v>32</v>
      </c>
      <c r="E6686" t="s">
        <v>308</v>
      </c>
      <c r="F6686">
        <v>202630</v>
      </c>
      <c r="G6686">
        <v>2</v>
      </c>
      <c r="H6686">
        <v>1</v>
      </c>
      <c r="I6686">
        <v>163000</v>
      </c>
      <c r="J6686">
        <v>1</v>
      </c>
      <c r="K6686">
        <v>69520</v>
      </c>
    </row>
    <row r="6687" spans="1:11" x14ac:dyDescent="0.35">
      <c r="A6687" t="s">
        <v>505</v>
      </c>
      <c r="B6687" t="s">
        <v>296</v>
      </c>
      <c r="C6687" t="s">
        <v>309</v>
      </c>
      <c r="D6687" t="s">
        <v>32</v>
      </c>
      <c r="E6687" t="s">
        <v>310</v>
      </c>
      <c r="F6687">
        <v>202630</v>
      </c>
      <c r="G6687">
        <v>1</v>
      </c>
      <c r="H6687">
        <v>1</v>
      </c>
      <c r="I6687">
        <v>82000</v>
      </c>
      <c r="J6687">
        <v>1</v>
      </c>
      <c r="K6687">
        <v>69700</v>
      </c>
    </row>
    <row r="6688" spans="1:11" x14ac:dyDescent="0.35">
      <c r="A6688" t="s">
        <v>505</v>
      </c>
      <c r="B6688" t="s">
        <v>296</v>
      </c>
      <c r="C6688" t="s">
        <v>311</v>
      </c>
      <c r="D6688" t="s">
        <v>32</v>
      </c>
      <c r="E6688" t="s">
        <v>312</v>
      </c>
      <c r="F6688">
        <v>202630</v>
      </c>
      <c r="G6688">
        <v>1</v>
      </c>
      <c r="H6688">
        <v>1</v>
      </c>
      <c r="I6688">
        <v>69000</v>
      </c>
      <c r="J6688">
        <v>1</v>
      </c>
      <c r="K6688">
        <v>61200</v>
      </c>
    </row>
    <row r="6689" spans="1:11" x14ac:dyDescent="0.35">
      <c r="A6689" t="s">
        <v>505</v>
      </c>
      <c r="B6689" t="s">
        <v>296</v>
      </c>
      <c r="C6689" t="s">
        <v>317</v>
      </c>
      <c r="D6689" t="s">
        <v>32</v>
      </c>
      <c r="E6689" t="s">
        <v>318</v>
      </c>
      <c r="F6689">
        <v>202630</v>
      </c>
      <c r="G6689">
        <v>1</v>
      </c>
      <c r="H6689">
        <v>1</v>
      </c>
      <c r="I6689">
        <v>82000</v>
      </c>
      <c r="J6689">
        <v>1</v>
      </c>
      <c r="K6689">
        <v>69700</v>
      </c>
    </row>
    <row r="6690" spans="1:11" x14ac:dyDescent="0.35">
      <c r="A6690" t="s">
        <v>505</v>
      </c>
      <c r="B6690" t="s">
        <v>296</v>
      </c>
      <c r="C6690" t="s">
        <v>321</v>
      </c>
      <c r="D6690" t="s">
        <v>32</v>
      </c>
      <c r="E6690" t="s">
        <v>322</v>
      </c>
      <c r="F6690">
        <v>202630</v>
      </c>
      <c r="G6690">
        <v>1</v>
      </c>
      <c r="H6690">
        <v>1</v>
      </c>
      <c r="I6690">
        <v>82000</v>
      </c>
      <c r="J6690">
        <v>1</v>
      </c>
      <c r="K6690">
        <v>69700</v>
      </c>
    </row>
    <row r="6691" spans="1:11" x14ac:dyDescent="0.35">
      <c r="A6691" t="s">
        <v>505</v>
      </c>
      <c r="B6691" t="s">
        <v>296</v>
      </c>
      <c r="C6691" t="s">
        <v>323</v>
      </c>
      <c r="D6691" t="s">
        <v>32</v>
      </c>
      <c r="E6691" t="s">
        <v>324</v>
      </c>
      <c r="F6691">
        <v>202630</v>
      </c>
      <c r="G6691">
        <v>1</v>
      </c>
      <c r="H6691">
        <v>1</v>
      </c>
      <c r="I6691">
        <v>82000</v>
      </c>
      <c r="J6691">
        <v>1</v>
      </c>
      <c r="K6691">
        <v>69700</v>
      </c>
    </row>
    <row r="6692" spans="1:11" x14ac:dyDescent="0.35">
      <c r="A6692" t="s">
        <v>506</v>
      </c>
      <c r="B6692" t="s">
        <v>12</v>
      </c>
      <c r="C6692" t="s">
        <v>450</v>
      </c>
      <c r="D6692" t="s">
        <v>20</v>
      </c>
      <c r="E6692" t="s">
        <v>24</v>
      </c>
      <c r="F6692">
        <v>202630</v>
      </c>
      <c r="G6692">
        <v>21100</v>
      </c>
      <c r="H6692">
        <v>20</v>
      </c>
      <c r="I6692">
        <v>31122500</v>
      </c>
      <c r="J6692">
        <v>178540</v>
      </c>
      <c r="K6692">
        <v>26926.069194</v>
      </c>
    </row>
    <row r="6693" spans="1:11" x14ac:dyDescent="0.35">
      <c r="A6693" t="s">
        <v>506</v>
      </c>
      <c r="B6693" t="s">
        <v>36</v>
      </c>
      <c r="C6693" t="s">
        <v>507</v>
      </c>
      <c r="D6693" t="s">
        <v>14</v>
      </c>
      <c r="E6693" t="s">
        <v>21</v>
      </c>
      <c r="F6693">
        <v>202630</v>
      </c>
      <c r="G6693">
        <v>5748</v>
      </c>
      <c r="H6693">
        <v>12</v>
      </c>
      <c r="I6693">
        <v>5460600</v>
      </c>
      <c r="J6693">
        <v>56700</v>
      </c>
      <c r="K6693">
        <v>10194.494780999999</v>
      </c>
    </row>
    <row r="6694" spans="1:11" x14ac:dyDescent="0.35">
      <c r="A6694" t="s">
        <v>506</v>
      </c>
      <c r="B6694" t="s">
        <v>36</v>
      </c>
      <c r="C6694" t="s">
        <v>41</v>
      </c>
      <c r="D6694" t="s">
        <v>14</v>
      </c>
      <c r="E6694" t="s">
        <v>15</v>
      </c>
      <c r="F6694">
        <v>202630</v>
      </c>
      <c r="G6694">
        <v>2784</v>
      </c>
      <c r="H6694">
        <v>12</v>
      </c>
      <c r="I6694">
        <v>3990400</v>
      </c>
      <c r="J6694">
        <v>6984</v>
      </c>
      <c r="K6694">
        <v>15458.659482999999</v>
      </c>
    </row>
    <row r="6695" spans="1:11" x14ac:dyDescent="0.35">
      <c r="A6695" t="s">
        <v>506</v>
      </c>
      <c r="B6695" t="s">
        <v>36</v>
      </c>
      <c r="C6695" t="s">
        <v>369</v>
      </c>
      <c r="D6695" t="s">
        <v>17</v>
      </c>
      <c r="E6695" t="s">
        <v>21</v>
      </c>
      <c r="F6695">
        <v>202630</v>
      </c>
      <c r="G6695">
        <v>12</v>
      </c>
      <c r="H6695">
        <v>12</v>
      </c>
      <c r="I6695">
        <v>25000</v>
      </c>
      <c r="J6695">
        <v>108</v>
      </c>
      <c r="K6695">
        <v>22557</v>
      </c>
    </row>
    <row r="6696" spans="1:11" x14ac:dyDescent="0.35">
      <c r="A6696" t="s">
        <v>506</v>
      </c>
      <c r="B6696" t="s">
        <v>36</v>
      </c>
      <c r="C6696" t="s">
        <v>46</v>
      </c>
      <c r="D6696" t="s">
        <v>14</v>
      </c>
      <c r="E6696" t="s">
        <v>15</v>
      </c>
      <c r="F6696">
        <v>202630</v>
      </c>
      <c r="G6696">
        <v>2976</v>
      </c>
      <c r="H6696">
        <v>12</v>
      </c>
      <c r="I6696">
        <v>3720000</v>
      </c>
      <c r="J6696">
        <v>27996</v>
      </c>
      <c r="K6696">
        <v>13802</v>
      </c>
    </row>
    <row r="6697" spans="1:11" x14ac:dyDescent="0.35">
      <c r="A6697" t="s">
        <v>506</v>
      </c>
      <c r="B6697" t="s">
        <v>36</v>
      </c>
      <c r="C6697" t="s">
        <v>508</v>
      </c>
      <c r="D6697" t="s">
        <v>14</v>
      </c>
      <c r="E6697" t="s">
        <v>21</v>
      </c>
      <c r="F6697">
        <v>202630</v>
      </c>
      <c r="G6697">
        <v>8848</v>
      </c>
      <c r="H6697">
        <v>16</v>
      </c>
      <c r="I6697">
        <v>13247700</v>
      </c>
      <c r="J6697">
        <v>98000</v>
      </c>
      <c r="K6697">
        <v>21629.985532999999</v>
      </c>
    </row>
    <row r="6698" spans="1:11" x14ac:dyDescent="0.35">
      <c r="A6698" t="s">
        <v>506</v>
      </c>
      <c r="B6698" t="s">
        <v>36</v>
      </c>
      <c r="C6698" t="s">
        <v>51</v>
      </c>
      <c r="D6698" t="s">
        <v>32</v>
      </c>
      <c r="E6698" t="s">
        <v>21</v>
      </c>
      <c r="F6698">
        <v>202630</v>
      </c>
      <c r="G6698">
        <v>752</v>
      </c>
      <c r="H6698">
        <v>16</v>
      </c>
      <c r="I6698">
        <v>1579000</v>
      </c>
      <c r="J6698">
        <v>6080</v>
      </c>
      <c r="K6698">
        <v>30022</v>
      </c>
    </row>
    <row r="6699" spans="1:11" x14ac:dyDescent="0.35">
      <c r="A6699" t="s">
        <v>506</v>
      </c>
      <c r="B6699" t="s">
        <v>36</v>
      </c>
      <c r="C6699" t="s">
        <v>52</v>
      </c>
      <c r="D6699" t="s">
        <v>20</v>
      </c>
      <c r="E6699" t="s">
        <v>21</v>
      </c>
      <c r="F6699">
        <v>202630</v>
      </c>
      <c r="G6699">
        <v>5360</v>
      </c>
      <c r="H6699">
        <v>20</v>
      </c>
      <c r="I6699">
        <v>11245400</v>
      </c>
      <c r="J6699">
        <v>51480</v>
      </c>
      <c r="K6699">
        <v>38414.802238999997</v>
      </c>
    </row>
    <row r="6700" spans="1:11" x14ac:dyDescent="0.35">
      <c r="A6700" t="s">
        <v>506</v>
      </c>
      <c r="B6700" t="s">
        <v>36</v>
      </c>
      <c r="C6700" t="s">
        <v>53</v>
      </c>
      <c r="D6700" t="s">
        <v>17</v>
      </c>
      <c r="E6700" t="s">
        <v>18</v>
      </c>
      <c r="F6700">
        <v>202630</v>
      </c>
      <c r="G6700">
        <v>4400</v>
      </c>
      <c r="H6700">
        <v>16</v>
      </c>
      <c r="I6700">
        <v>10312500</v>
      </c>
      <c r="J6700">
        <v>39616</v>
      </c>
      <c r="K6700">
        <v>34569.836364000003</v>
      </c>
    </row>
    <row r="6701" spans="1:11" x14ac:dyDescent="0.35">
      <c r="A6701" t="s">
        <v>506</v>
      </c>
      <c r="B6701" t="s">
        <v>36</v>
      </c>
      <c r="C6701" t="s">
        <v>54</v>
      </c>
      <c r="D6701" t="s">
        <v>20</v>
      </c>
      <c r="E6701" t="s">
        <v>18</v>
      </c>
      <c r="F6701">
        <v>202630</v>
      </c>
      <c r="G6701">
        <v>2800</v>
      </c>
      <c r="H6701">
        <v>16</v>
      </c>
      <c r="I6701">
        <v>6685000</v>
      </c>
      <c r="J6701">
        <v>14352</v>
      </c>
      <c r="K6701">
        <v>34655.565713999997</v>
      </c>
    </row>
    <row r="6702" spans="1:11" x14ac:dyDescent="0.35">
      <c r="A6702" t="s">
        <v>506</v>
      </c>
      <c r="B6702" t="s">
        <v>36</v>
      </c>
      <c r="C6702" t="s">
        <v>55</v>
      </c>
      <c r="D6702" t="s">
        <v>20</v>
      </c>
      <c r="E6702" t="s">
        <v>18</v>
      </c>
      <c r="F6702">
        <v>202630</v>
      </c>
      <c r="G6702">
        <v>1488</v>
      </c>
      <c r="H6702">
        <v>16</v>
      </c>
      <c r="I6702">
        <v>3552600</v>
      </c>
      <c r="J6702">
        <v>9648</v>
      </c>
      <c r="K6702">
        <v>34655.537634</v>
      </c>
    </row>
    <row r="6703" spans="1:11" x14ac:dyDescent="0.35">
      <c r="A6703" t="s">
        <v>506</v>
      </c>
      <c r="B6703" t="s">
        <v>36</v>
      </c>
      <c r="C6703" t="s">
        <v>438</v>
      </c>
      <c r="D6703" t="s">
        <v>14</v>
      </c>
      <c r="E6703" t="s">
        <v>15</v>
      </c>
      <c r="F6703">
        <v>202630</v>
      </c>
      <c r="G6703">
        <v>64</v>
      </c>
      <c r="H6703">
        <v>16</v>
      </c>
      <c r="I6703">
        <v>118000</v>
      </c>
      <c r="J6703">
        <v>544</v>
      </c>
      <c r="K6703">
        <v>24617</v>
      </c>
    </row>
    <row r="6704" spans="1:11" x14ac:dyDescent="0.35">
      <c r="A6704" t="s">
        <v>506</v>
      </c>
      <c r="B6704" t="s">
        <v>36</v>
      </c>
      <c r="C6704" t="s">
        <v>58</v>
      </c>
      <c r="D6704" t="s">
        <v>32</v>
      </c>
      <c r="E6704" t="s">
        <v>15</v>
      </c>
      <c r="F6704">
        <v>202630</v>
      </c>
      <c r="G6704">
        <v>1920</v>
      </c>
      <c r="H6704">
        <v>12</v>
      </c>
      <c r="I6704">
        <v>3281000</v>
      </c>
      <c r="J6704">
        <v>12504</v>
      </c>
      <c r="K6704">
        <v>18126.231250000001</v>
      </c>
    </row>
    <row r="6705" spans="1:11" x14ac:dyDescent="0.35">
      <c r="A6705" t="s">
        <v>506</v>
      </c>
      <c r="B6705" t="s">
        <v>36</v>
      </c>
      <c r="C6705" t="s">
        <v>59</v>
      </c>
      <c r="D6705" t="s">
        <v>23</v>
      </c>
      <c r="E6705" t="s">
        <v>21</v>
      </c>
      <c r="F6705">
        <v>202630</v>
      </c>
      <c r="G6705">
        <v>2832</v>
      </c>
      <c r="H6705">
        <v>12</v>
      </c>
      <c r="I6705">
        <v>5900000</v>
      </c>
      <c r="J6705">
        <v>20700</v>
      </c>
      <c r="K6705">
        <v>23482.953389999999</v>
      </c>
    </row>
    <row r="6706" spans="1:11" x14ac:dyDescent="0.35">
      <c r="A6706" t="s">
        <v>506</v>
      </c>
      <c r="B6706" t="s">
        <v>36</v>
      </c>
      <c r="C6706" t="s">
        <v>60</v>
      </c>
      <c r="D6706" t="s">
        <v>23</v>
      </c>
      <c r="E6706" t="s">
        <v>21</v>
      </c>
      <c r="F6706">
        <v>202630</v>
      </c>
      <c r="G6706">
        <v>1488</v>
      </c>
      <c r="H6706">
        <v>16</v>
      </c>
      <c r="I6706">
        <v>3322900</v>
      </c>
      <c r="J6706">
        <v>8192</v>
      </c>
      <c r="K6706">
        <v>31618.440859999999</v>
      </c>
    </row>
    <row r="6707" spans="1:11" x14ac:dyDescent="0.35">
      <c r="A6707" t="s">
        <v>506</v>
      </c>
      <c r="B6707" t="s">
        <v>36</v>
      </c>
      <c r="C6707" t="s">
        <v>440</v>
      </c>
      <c r="D6707" t="s">
        <v>49</v>
      </c>
      <c r="E6707" t="s">
        <v>18</v>
      </c>
      <c r="F6707">
        <v>202630</v>
      </c>
      <c r="G6707">
        <v>9808</v>
      </c>
      <c r="H6707">
        <v>16</v>
      </c>
      <c r="I6707">
        <v>15943000</v>
      </c>
      <c r="J6707">
        <v>107280</v>
      </c>
      <c r="K6707">
        <v>23791.600326</v>
      </c>
    </row>
    <row r="6708" spans="1:11" x14ac:dyDescent="0.35">
      <c r="A6708" t="s">
        <v>506</v>
      </c>
      <c r="B6708" t="s">
        <v>36</v>
      </c>
      <c r="C6708" t="s">
        <v>61</v>
      </c>
      <c r="D6708" t="s">
        <v>14</v>
      </c>
      <c r="E6708" t="s">
        <v>15</v>
      </c>
      <c r="F6708">
        <v>202630</v>
      </c>
      <c r="G6708">
        <v>960</v>
      </c>
      <c r="H6708">
        <v>12</v>
      </c>
      <c r="I6708">
        <v>1440000</v>
      </c>
      <c r="J6708">
        <v>6732</v>
      </c>
      <c r="K6708">
        <v>16377</v>
      </c>
    </row>
    <row r="6709" spans="1:11" x14ac:dyDescent="0.35">
      <c r="A6709" t="s">
        <v>506</v>
      </c>
      <c r="B6709" t="s">
        <v>36</v>
      </c>
      <c r="C6709" t="s">
        <v>62</v>
      </c>
      <c r="D6709" t="s">
        <v>17</v>
      </c>
      <c r="E6709" t="s">
        <v>15</v>
      </c>
      <c r="F6709">
        <v>202630</v>
      </c>
      <c r="G6709">
        <v>8748</v>
      </c>
      <c r="H6709">
        <v>12</v>
      </c>
      <c r="I6709">
        <v>11955600</v>
      </c>
      <c r="J6709">
        <v>95004</v>
      </c>
      <c r="K6709">
        <v>14661.61454</v>
      </c>
    </row>
    <row r="6710" spans="1:11" x14ac:dyDescent="0.35">
      <c r="A6710" t="s">
        <v>506</v>
      </c>
      <c r="B6710" t="s">
        <v>36</v>
      </c>
      <c r="C6710" t="s">
        <v>63</v>
      </c>
      <c r="D6710" t="s">
        <v>17</v>
      </c>
      <c r="E6710" t="s">
        <v>15</v>
      </c>
      <c r="F6710">
        <v>202630</v>
      </c>
      <c r="G6710">
        <v>1032</v>
      </c>
      <c r="H6710">
        <v>12</v>
      </c>
      <c r="I6710">
        <v>1436200</v>
      </c>
      <c r="J6710">
        <v>8712</v>
      </c>
      <c r="K6710">
        <v>14934.279070000001</v>
      </c>
    </row>
    <row r="6711" spans="1:11" x14ac:dyDescent="0.35">
      <c r="A6711" t="s">
        <v>506</v>
      </c>
      <c r="B6711" t="s">
        <v>36</v>
      </c>
      <c r="C6711" t="s">
        <v>66</v>
      </c>
      <c r="D6711" t="s">
        <v>17</v>
      </c>
      <c r="E6711" t="s">
        <v>18</v>
      </c>
      <c r="F6711">
        <v>202630</v>
      </c>
      <c r="G6711">
        <v>2416</v>
      </c>
      <c r="H6711">
        <v>16</v>
      </c>
      <c r="I6711">
        <v>4992000</v>
      </c>
      <c r="J6711">
        <v>19888</v>
      </c>
      <c r="K6711">
        <v>30471.887417000002</v>
      </c>
    </row>
    <row r="6712" spans="1:11" x14ac:dyDescent="0.35">
      <c r="A6712" t="s">
        <v>506</v>
      </c>
      <c r="B6712" t="s">
        <v>36</v>
      </c>
      <c r="C6712" t="s">
        <v>69</v>
      </c>
      <c r="D6712" t="s">
        <v>14</v>
      </c>
      <c r="E6712" t="s">
        <v>24</v>
      </c>
      <c r="F6712">
        <v>202630</v>
      </c>
      <c r="G6712">
        <v>140</v>
      </c>
      <c r="H6712">
        <v>20</v>
      </c>
      <c r="I6712">
        <v>207900</v>
      </c>
      <c r="J6712">
        <v>780</v>
      </c>
      <c r="K6712">
        <v>26859.714285999999</v>
      </c>
    </row>
    <row r="6713" spans="1:11" x14ac:dyDescent="0.35">
      <c r="A6713" t="s">
        <v>506</v>
      </c>
      <c r="B6713" t="s">
        <v>36</v>
      </c>
      <c r="C6713" t="s">
        <v>70</v>
      </c>
      <c r="D6713" t="s">
        <v>17</v>
      </c>
      <c r="E6713" t="s">
        <v>18</v>
      </c>
      <c r="F6713">
        <v>202630</v>
      </c>
      <c r="G6713">
        <v>20320</v>
      </c>
      <c r="H6713">
        <v>16</v>
      </c>
      <c r="I6713">
        <v>47663500</v>
      </c>
      <c r="J6713">
        <v>242704</v>
      </c>
      <c r="K6713">
        <v>34622.038583000001</v>
      </c>
    </row>
    <row r="6714" spans="1:11" x14ac:dyDescent="0.35">
      <c r="A6714" t="s">
        <v>506</v>
      </c>
      <c r="B6714" t="s">
        <v>36</v>
      </c>
      <c r="C6714" t="s">
        <v>71</v>
      </c>
      <c r="D6714" t="s">
        <v>17</v>
      </c>
      <c r="E6714" t="s">
        <v>24</v>
      </c>
      <c r="F6714">
        <v>202630</v>
      </c>
      <c r="G6714">
        <v>400</v>
      </c>
      <c r="H6714">
        <v>20</v>
      </c>
      <c r="I6714">
        <v>594000</v>
      </c>
      <c r="J6714">
        <v>1140</v>
      </c>
      <c r="K6714">
        <v>26874.7</v>
      </c>
    </row>
    <row r="6715" spans="1:11" x14ac:dyDescent="0.35">
      <c r="A6715" t="s">
        <v>506</v>
      </c>
      <c r="B6715" t="s">
        <v>36</v>
      </c>
      <c r="C6715" t="s">
        <v>72</v>
      </c>
      <c r="D6715" t="s">
        <v>17</v>
      </c>
      <c r="E6715" t="s">
        <v>24</v>
      </c>
      <c r="F6715">
        <v>202630</v>
      </c>
      <c r="G6715">
        <v>260</v>
      </c>
      <c r="H6715">
        <v>20</v>
      </c>
      <c r="I6715">
        <v>386100</v>
      </c>
      <c r="J6715">
        <v>820</v>
      </c>
      <c r="K6715">
        <v>26835.461538</v>
      </c>
    </row>
    <row r="6716" spans="1:11" x14ac:dyDescent="0.35">
      <c r="A6716" t="s">
        <v>506</v>
      </c>
      <c r="B6716" t="s">
        <v>36</v>
      </c>
      <c r="C6716" t="s">
        <v>427</v>
      </c>
      <c r="D6716" t="s">
        <v>20</v>
      </c>
      <c r="E6716" t="s">
        <v>21</v>
      </c>
      <c r="F6716">
        <v>202630</v>
      </c>
      <c r="G6716">
        <v>4180</v>
      </c>
      <c r="H6716">
        <v>20</v>
      </c>
      <c r="I6716">
        <v>6667100</v>
      </c>
      <c r="J6716">
        <v>36640</v>
      </c>
      <c r="K6716">
        <v>28736.966507000001</v>
      </c>
    </row>
    <row r="6717" spans="1:11" x14ac:dyDescent="0.35">
      <c r="A6717" t="s">
        <v>506</v>
      </c>
      <c r="B6717" t="s">
        <v>36</v>
      </c>
      <c r="C6717" t="s">
        <v>442</v>
      </c>
      <c r="D6717" t="s">
        <v>14</v>
      </c>
      <c r="E6717" t="s">
        <v>15</v>
      </c>
      <c r="F6717">
        <v>202630</v>
      </c>
      <c r="G6717">
        <v>876</v>
      </c>
      <c r="H6717">
        <v>12</v>
      </c>
      <c r="I6717">
        <v>876000</v>
      </c>
      <c r="J6717">
        <v>8880</v>
      </c>
      <c r="K6717">
        <v>10712</v>
      </c>
    </row>
    <row r="6718" spans="1:11" x14ac:dyDescent="0.35">
      <c r="A6718" t="s">
        <v>506</v>
      </c>
      <c r="B6718" t="s">
        <v>36</v>
      </c>
      <c r="C6718" t="s">
        <v>443</v>
      </c>
      <c r="D6718" t="s">
        <v>14</v>
      </c>
      <c r="E6718" t="s">
        <v>21</v>
      </c>
      <c r="F6718">
        <v>202630</v>
      </c>
      <c r="G6718">
        <v>6900</v>
      </c>
      <c r="H6718">
        <v>20</v>
      </c>
      <c r="I6718">
        <v>11017100</v>
      </c>
      <c r="J6718">
        <v>67980</v>
      </c>
      <c r="K6718">
        <v>28736.310144999999</v>
      </c>
    </row>
    <row r="6719" spans="1:11" x14ac:dyDescent="0.35">
      <c r="A6719" t="s">
        <v>506</v>
      </c>
      <c r="B6719" t="s">
        <v>81</v>
      </c>
      <c r="C6719" t="s">
        <v>82</v>
      </c>
      <c r="D6719" t="s">
        <v>17</v>
      </c>
      <c r="E6719" t="s">
        <v>15</v>
      </c>
      <c r="F6719">
        <v>202630</v>
      </c>
      <c r="G6719">
        <v>2992</v>
      </c>
      <c r="H6719">
        <v>16</v>
      </c>
      <c r="I6719">
        <v>3953400</v>
      </c>
      <c r="J6719">
        <v>26464</v>
      </c>
      <c r="K6719">
        <v>18742.566845000001</v>
      </c>
    </row>
    <row r="6720" spans="1:11" x14ac:dyDescent="0.35">
      <c r="A6720" t="s">
        <v>506</v>
      </c>
      <c r="B6720" t="s">
        <v>81</v>
      </c>
      <c r="C6720" t="s">
        <v>84</v>
      </c>
      <c r="D6720" t="s">
        <v>20</v>
      </c>
      <c r="E6720" t="s">
        <v>21</v>
      </c>
      <c r="F6720">
        <v>202630</v>
      </c>
      <c r="G6720">
        <v>4956</v>
      </c>
      <c r="H6720">
        <v>12</v>
      </c>
      <c r="I6720">
        <v>11879600</v>
      </c>
      <c r="J6720">
        <v>71448</v>
      </c>
      <c r="K6720">
        <v>26569.230024</v>
      </c>
    </row>
    <row r="6721" spans="1:11" x14ac:dyDescent="0.35">
      <c r="A6721" t="s">
        <v>506</v>
      </c>
      <c r="B6721" t="s">
        <v>81</v>
      </c>
      <c r="C6721" t="s">
        <v>85</v>
      </c>
      <c r="D6721" t="s">
        <v>17</v>
      </c>
      <c r="E6721" t="s">
        <v>15</v>
      </c>
      <c r="F6721">
        <v>202630</v>
      </c>
      <c r="G6721">
        <v>2064</v>
      </c>
      <c r="H6721">
        <v>12</v>
      </c>
      <c r="I6721">
        <v>3044400</v>
      </c>
      <c r="J6721">
        <v>16152</v>
      </c>
      <c r="K6721">
        <v>15704.308139999999</v>
      </c>
    </row>
    <row r="6722" spans="1:11" x14ac:dyDescent="0.35">
      <c r="A6722" t="s">
        <v>506</v>
      </c>
      <c r="B6722" t="s">
        <v>81</v>
      </c>
      <c r="C6722" t="s">
        <v>86</v>
      </c>
      <c r="D6722" t="s">
        <v>17</v>
      </c>
      <c r="E6722" t="s">
        <v>18</v>
      </c>
      <c r="F6722">
        <v>202630</v>
      </c>
      <c r="G6722">
        <v>112</v>
      </c>
      <c r="H6722">
        <v>16</v>
      </c>
      <c r="I6722">
        <v>256900</v>
      </c>
      <c r="J6722">
        <v>272</v>
      </c>
      <c r="K6722">
        <v>30928.857143000001</v>
      </c>
    </row>
    <row r="6723" spans="1:11" x14ac:dyDescent="0.35">
      <c r="A6723" t="s">
        <v>506</v>
      </c>
      <c r="B6723" t="s">
        <v>81</v>
      </c>
      <c r="C6723" t="s">
        <v>87</v>
      </c>
      <c r="D6723" t="s">
        <v>17</v>
      </c>
      <c r="E6723" t="s">
        <v>18</v>
      </c>
      <c r="F6723">
        <v>202630</v>
      </c>
      <c r="G6723">
        <v>80</v>
      </c>
      <c r="H6723">
        <v>16</v>
      </c>
      <c r="I6723">
        <v>183500</v>
      </c>
      <c r="J6723">
        <v>192</v>
      </c>
      <c r="K6723">
        <v>32953</v>
      </c>
    </row>
    <row r="6724" spans="1:11" x14ac:dyDescent="0.35">
      <c r="A6724" t="s">
        <v>506</v>
      </c>
      <c r="B6724" t="s">
        <v>81</v>
      </c>
      <c r="C6724" t="s">
        <v>88</v>
      </c>
      <c r="D6724" t="s">
        <v>32</v>
      </c>
      <c r="E6724" t="s">
        <v>21</v>
      </c>
      <c r="F6724">
        <v>202630</v>
      </c>
      <c r="G6724">
        <v>180</v>
      </c>
      <c r="H6724">
        <v>12</v>
      </c>
      <c r="I6724">
        <v>427500</v>
      </c>
      <c r="J6724">
        <v>396</v>
      </c>
      <c r="K6724">
        <v>26569.266667</v>
      </c>
    </row>
    <row r="6725" spans="1:11" x14ac:dyDescent="0.35">
      <c r="A6725" t="s">
        <v>506</v>
      </c>
      <c r="B6725" t="s">
        <v>81</v>
      </c>
      <c r="C6725" t="s">
        <v>90</v>
      </c>
      <c r="D6725" t="s">
        <v>17</v>
      </c>
      <c r="E6725" t="s">
        <v>21</v>
      </c>
      <c r="F6725">
        <v>202630</v>
      </c>
      <c r="G6725">
        <v>17868</v>
      </c>
      <c r="H6725">
        <v>12</v>
      </c>
      <c r="I6725">
        <v>42770300</v>
      </c>
      <c r="J6725">
        <v>230220</v>
      </c>
      <c r="K6725">
        <v>26502.425117999999</v>
      </c>
    </row>
    <row r="6726" spans="1:11" x14ac:dyDescent="0.35">
      <c r="A6726" t="s">
        <v>506</v>
      </c>
      <c r="B6726" t="s">
        <v>81</v>
      </c>
      <c r="C6726" t="s">
        <v>91</v>
      </c>
      <c r="D6726" t="s">
        <v>23</v>
      </c>
      <c r="E6726" t="s">
        <v>21</v>
      </c>
      <c r="F6726">
        <v>202630</v>
      </c>
      <c r="G6726">
        <v>48</v>
      </c>
      <c r="H6726">
        <v>16</v>
      </c>
      <c r="I6726">
        <v>142500</v>
      </c>
      <c r="J6726">
        <v>32</v>
      </c>
      <c r="K6726">
        <v>42435.666666999998</v>
      </c>
    </row>
    <row r="6727" spans="1:11" x14ac:dyDescent="0.35">
      <c r="A6727" t="s">
        <v>506</v>
      </c>
      <c r="B6727" t="s">
        <v>81</v>
      </c>
      <c r="C6727" t="s">
        <v>92</v>
      </c>
      <c r="D6727" t="s">
        <v>32</v>
      </c>
      <c r="E6727" t="s">
        <v>21</v>
      </c>
      <c r="F6727">
        <v>202630</v>
      </c>
      <c r="G6727">
        <v>2656</v>
      </c>
      <c r="H6727">
        <v>16</v>
      </c>
      <c r="I6727">
        <v>6241000</v>
      </c>
      <c r="J6727">
        <v>24736</v>
      </c>
      <c r="K6727">
        <v>35823.451806999998</v>
      </c>
    </row>
    <row r="6728" spans="1:11" x14ac:dyDescent="0.35">
      <c r="A6728" t="s">
        <v>506</v>
      </c>
      <c r="B6728" t="s">
        <v>81</v>
      </c>
      <c r="C6728" t="s">
        <v>93</v>
      </c>
      <c r="D6728" t="s">
        <v>17</v>
      </c>
      <c r="E6728" t="s">
        <v>18</v>
      </c>
      <c r="F6728">
        <v>202630</v>
      </c>
      <c r="G6728">
        <v>176</v>
      </c>
      <c r="H6728">
        <v>16</v>
      </c>
      <c r="I6728">
        <v>403700</v>
      </c>
      <c r="J6728">
        <v>16</v>
      </c>
      <c r="K6728">
        <v>32923.272727000003</v>
      </c>
    </row>
    <row r="6729" spans="1:11" x14ac:dyDescent="0.35">
      <c r="A6729" t="s">
        <v>506</v>
      </c>
      <c r="B6729" t="s">
        <v>81</v>
      </c>
      <c r="C6729" t="s">
        <v>382</v>
      </c>
      <c r="D6729" t="s">
        <v>17</v>
      </c>
      <c r="E6729" t="s">
        <v>18</v>
      </c>
      <c r="F6729">
        <v>202630</v>
      </c>
      <c r="G6729">
        <v>96</v>
      </c>
      <c r="H6729">
        <v>16</v>
      </c>
      <c r="I6729">
        <v>220200</v>
      </c>
      <c r="J6729">
        <v>688</v>
      </c>
      <c r="K6729">
        <v>32878.666666999998</v>
      </c>
    </row>
    <row r="6730" spans="1:11" x14ac:dyDescent="0.35">
      <c r="A6730" t="s">
        <v>506</v>
      </c>
      <c r="B6730" t="s">
        <v>81</v>
      </c>
      <c r="C6730" t="s">
        <v>94</v>
      </c>
      <c r="D6730" t="s">
        <v>20</v>
      </c>
      <c r="E6730" t="s">
        <v>21</v>
      </c>
      <c r="F6730">
        <v>202630</v>
      </c>
      <c r="G6730">
        <v>1440</v>
      </c>
      <c r="H6730">
        <v>16</v>
      </c>
      <c r="I6730">
        <v>3309300</v>
      </c>
      <c r="J6730">
        <v>5248</v>
      </c>
      <c r="K6730">
        <v>32959.533332999999</v>
      </c>
    </row>
    <row r="6731" spans="1:11" x14ac:dyDescent="0.35">
      <c r="A6731" t="s">
        <v>506</v>
      </c>
      <c r="B6731" t="s">
        <v>81</v>
      </c>
      <c r="C6731" t="s">
        <v>383</v>
      </c>
      <c r="D6731" t="s">
        <v>17</v>
      </c>
      <c r="E6731" t="s">
        <v>21</v>
      </c>
      <c r="F6731">
        <v>202630</v>
      </c>
      <c r="G6731">
        <v>400</v>
      </c>
      <c r="H6731">
        <v>16</v>
      </c>
      <c r="I6731">
        <v>917500</v>
      </c>
      <c r="J6731">
        <v>704</v>
      </c>
      <c r="K6731">
        <v>32953.199999999997</v>
      </c>
    </row>
    <row r="6732" spans="1:11" x14ac:dyDescent="0.35">
      <c r="A6732" t="s">
        <v>506</v>
      </c>
      <c r="B6732" t="s">
        <v>81</v>
      </c>
      <c r="C6732" t="s">
        <v>95</v>
      </c>
      <c r="D6732" t="s">
        <v>23</v>
      </c>
      <c r="E6732" t="s">
        <v>21</v>
      </c>
      <c r="F6732">
        <v>202630</v>
      </c>
      <c r="G6732">
        <v>24432</v>
      </c>
      <c r="H6732">
        <v>16</v>
      </c>
      <c r="I6732">
        <v>60945200</v>
      </c>
      <c r="J6732">
        <v>320912</v>
      </c>
      <c r="K6732">
        <v>35795.326784999997</v>
      </c>
    </row>
    <row r="6733" spans="1:11" x14ac:dyDescent="0.35">
      <c r="A6733" t="s">
        <v>506</v>
      </c>
      <c r="B6733" t="s">
        <v>96</v>
      </c>
      <c r="C6733" t="s">
        <v>98</v>
      </c>
      <c r="D6733" t="s">
        <v>32</v>
      </c>
      <c r="E6733" t="s">
        <v>18</v>
      </c>
      <c r="F6733">
        <v>202630</v>
      </c>
      <c r="G6733">
        <v>380</v>
      </c>
      <c r="H6733">
        <v>20</v>
      </c>
      <c r="I6733">
        <v>773600</v>
      </c>
      <c r="J6733">
        <v>700</v>
      </c>
      <c r="K6733">
        <v>37089</v>
      </c>
    </row>
    <row r="6734" spans="1:11" x14ac:dyDescent="0.35">
      <c r="A6734" t="s">
        <v>506</v>
      </c>
      <c r="B6734" t="s">
        <v>96</v>
      </c>
      <c r="C6734" t="s">
        <v>99</v>
      </c>
      <c r="D6734" t="s">
        <v>32</v>
      </c>
      <c r="E6734" t="s">
        <v>18</v>
      </c>
      <c r="F6734">
        <v>202630</v>
      </c>
      <c r="G6734">
        <v>2880</v>
      </c>
      <c r="H6734">
        <v>20</v>
      </c>
      <c r="I6734">
        <v>6997000</v>
      </c>
      <c r="J6734">
        <v>29800</v>
      </c>
      <c r="K6734">
        <v>43408.368055999999</v>
      </c>
    </row>
    <row r="6735" spans="1:11" x14ac:dyDescent="0.35">
      <c r="A6735" t="s">
        <v>506</v>
      </c>
      <c r="B6735" t="s">
        <v>96</v>
      </c>
      <c r="C6735" t="s">
        <v>100</v>
      </c>
      <c r="D6735" t="s">
        <v>32</v>
      </c>
      <c r="E6735" t="s">
        <v>18</v>
      </c>
      <c r="F6735">
        <v>202630</v>
      </c>
      <c r="G6735">
        <v>6760</v>
      </c>
      <c r="H6735">
        <v>20</v>
      </c>
      <c r="I6735">
        <v>16447600</v>
      </c>
      <c r="J6735">
        <v>60920</v>
      </c>
      <c r="K6735">
        <v>43416.665679999998</v>
      </c>
    </row>
    <row r="6736" spans="1:11" x14ac:dyDescent="0.35">
      <c r="A6736" t="s">
        <v>506</v>
      </c>
      <c r="B6736" t="s">
        <v>96</v>
      </c>
      <c r="C6736" t="s">
        <v>102</v>
      </c>
      <c r="D6736" t="s">
        <v>14</v>
      </c>
      <c r="E6736" t="s">
        <v>15</v>
      </c>
      <c r="F6736">
        <v>202630</v>
      </c>
      <c r="G6736">
        <v>4188</v>
      </c>
      <c r="H6736">
        <v>12</v>
      </c>
      <c r="I6736">
        <v>4886000</v>
      </c>
      <c r="J6736">
        <v>23088</v>
      </c>
      <c r="K6736">
        <v>13460</v>
      </c>
    </row>
    <row r="6737" spans="1:11" x14ac:dyDescent="0.35">
      <c r="A6737" t="s">
        <v>506</v>
      </c>
      <c r="B6737" t="s">
        <v>96</v>
      </c>
      <c r="C6737" t="s">
        <v>103</v>
      </c>
      <c r="D6737" t="s">
        <v>32</v>
      </c>
      <c r="E6737" t="s">
        <v>15</v>
      </c>
      <c r="F6737">
        <v>202630</v>
      </c>
      <c r="G6737">
        <v>1164</v>
      </c>
      <c r="H6737">
        <v>12</v>
      </c>
      <c r="I6737">
        <v>2124300</v>
      </c>
      <c r="J6737">
        <v>10788</v>
      </c>
      <c r="K6737">
        <v>19665.587629000001</v>
      </c>
    </row>
    <row r="6738" spans="1:11" x14ac:dyDescent="0.35">
      <c r="A6738" t="s">
        <v>506</v>
      </c>
      <c r="B6738" t="s">
        <v>96</v>
      </c>
      <c r="C6738" t="s">
        <v>104</v>
      </c>
      <c r="D6738" t="s">
        <v>32</v>
      </c>
      <c r="E6738" t="s">
        <v>15</v>
      </c>
      <c r="F6738">
        <v>202630</v>
      </c>
      <c r="G6738">
        <v>480</v>
      </c>
      <c r="H6738">
        <v>12</v>
      </c>
      <c r="I6738">
        <v>828000</v>
      </c>
      <c r="J6738">
        <v>2232</v>
      </c>
      <c r="K6738">
        <v>18641.150000000001</v>
      </c>
    </row>
    <row r="6739" spans="1:11" x14ac:dyDescent="0.35">
      <c r="A6739" t="s">
        <v>506</v>
      </c>
      <c r="B6739" t="s">
        <v>96</v>
      </c>
      <c r="C6739" t="s">
        <v>105</v>
      </c>
      <c r="D6739" t="s">
        <v>32</v>
      </c>
      <c r="E6739" t="s">
        <v>15</v>
      </c>
      <c r="F6739">
        <v>202630</v>
      </c>
      <c r="G6739">
        <v>7536</v>
      </c>
      <c r="H6739">
        <v>12</v>
      </c>
      <c r="I6739">
        <v>13357200</v>
      </c>
      <c r="J6739">
        <v>86880</v>
      </c>
      <c r="K6739">
        <v>18799.305732000001</v>
      </c>
    </row>
    <row r="6740" spans="1:11" x14ac:dyDescent="0.35">
      <c r="A6740" t="s">
        <v>506</v>
      </c>
      <c r="B6740" t="s">
        <v>96</v>
      </c>
      <c r="C6740" t="s">
        <v>106</v>
      </c>
      <c r="D6740" t="s">
        <v>32</v>
      </c>
      <c r="E6740" t="s">
        <v>15</v>
      </c>
      <c r="F6740">
        <v>202630</v>
      </c>
      <c r="G6740">
        <v>12552</v>
      </c>
      <c r="H6740">
        <v>12</v>
      </c>
      <c r="I6740">
        <v>25810200</v>
      </c>
      <c r="J6740">
        <v>141996</v>
      </c>
      <c r="K6740">
        <v>21769.781071000001</v>
      </c>
    </row>
    <row r="6741" spans="1:11" x14ac:dyDescent="0.35">
      <c r="A6741" t="s">
        <v>506</v>
      </c>
      <c r="B6741" t="s">
        <v>96</v>
      </c>
      <c r="C6741" t="s">
        <v>107</v>
      </c>
      <c r="D6741" t="s">
        <v>32</v>
      </c>
      <c r="E6741" t="s">
        <v>15</v>
      </c>
      <c r="F6741">
        <v>202630</v>
      </c>
      <c r="G6741">
        <v>10864</v>
      </c>
      <c r="H6741">
        <v>16</v>
      </c>
      <c r="I6741">
        <v>20304400</v>
      </c>
      <c r="J6741">
        <v>112784</v>
      </c>
      <c r="K6741">
        <v>26383.044183000002</v>
      </c>
    </row>
    <row r="6742" spans="1:11" x14ac:dyDescent="0.35">
      <c r="A6742" t="s">
        <v>506</v>
      </c>
      <c r="B6742" t="s">
        <v>96</v>
      </c>
      <c r="C6742" t="s">
        <v>108</v>
      </c>
      <c r="D6742" t="s">
        <v>109</v>
      </c>
      <c r="E6742" t="s">
        <v>21</v>
      </c>
      <c r="F6742">
        <v>202630</v>
      </c>
      <c r="G6742">
        <v>7032</v>
      </c>
      <c r="H6742">
        <v>12</v>
      </c>
      <c r="I6742">
        <v>15129100</v>
      </c>
      <c r="J6742">
        <v>60156</v>
      </c>
      <c r="K6742">
        <v>23629.005119000001</v>
      </c>
    </row>
    <row r="6743" spans="1:11" x14ac:dyDescent="0.35">
      <c r="A6743" t="s">
        <v>506</v>
      </c>
      <c r="B6743" t="s">
        <v>96</v>
      </c>
      <c r="C6743" t="s">
        <v>110</v>
      </c>
      <c r="D6743" t="s">
        <v>109</v>
      </c>
      <c r="E6743" t="s">
        <v>21</v>
      </c>
      <c r="F6743">
        <v>202630</v>
      </c>
      <c r="G6743">
        <v>4848</v>
      </c>
      <c r="H6743">
        <v>12</v>
      </c>
      <c r="I6743">
        <v>11497700</v>
      </c>
      <c r="J6743">
        <v>47676</v>
      </c>
      <c r="K6743">
        <v>26614.529703</v>
      </c>
    </row>
    <row r="6744" spans="1:11" x14ac:dyDescent="0.35">
      <c r="A6744" t="s">
        <v>506</v>
      </c>
      <c r="B6744" t="s">
        <v>96</v>
      </c>
      <c r="C6744" t="s">
        <v>111</v>
      </c>
      <c r="D6744" t="s">
        <v>32</v>
      </c>
      <c r="E6744" t="s">
        <v>15</v>
      </c>
      <c r="F6744">
        <v>202630</v>
      </c>
      <c r="G6744">
        <v>5136</v>
      </c>
      <c r="H6744">
        <v>12</v>
      </c>
      <c r="I6744">
        <v>9661400</v>
      </c>
      <c r="J6744">
        <v>53640</v>
      </c>
      <c r="K6744">
        <v>19664.934579000001</v>
      </c>
    </row>
    <row r="6745" spans="1:11" x14ac:dyDescent="0.35">
      <c r="A6745" t="s">
        <v>506</v>
      </c>
      <c r="B6745" t="s">
        <v>96</v>
      </c>
      <c r="C6745" t="s">
        <v>114</v>
      </c>
      <c r="D6745" t="s">
        <v>32</v>
      </c>
      <c r="E6745" t="s">
        <v>24</v>
      </c>
      <c r="F6745">
        <v>202630</v>
      </c>
      <c r="G6745">
        <v>2660</v>
      </c>
      <c r="H6745">
        <v>20</v>
      </c>
      <c r="I6745">
        <v>7855000</v>
      </c>
      <c r="J6745">
        <v>22000</v>
      </c>
      <c r="K6745">
        <v>51850.413533999999</v>
      </c>
    </row>
    <row r="6746" spans="1:11" x14ac:dyDescent="0.35">
      <c r="A6746" t="s">
        <v>506</v>
      </c>
      <c r="B6746" t="s">
        <v>96</v>
      </c>
      <c r="C6746" t="s">
        <v>115</v>
      </c>
      <c r="D6746" t="s">
        <v>32</v>
      </c>
      <c r="E6746" t="s">
        <v>24</v>
      </c>
      <c r="F6746">
        <v>202630</v>
      </c>
      <c r="G6746">
        <v>12120</v>
      </c>
      <c r="H6746">
        <v>20</v>
      </c>
      <c r="I6746">
        <v>35946300</v>
      </c>
      <c r="J6746">
        <v>123840</v>
      </c>
      <c r="K6746">
        <v>52330.316831999997</v>
      </c>
    </row>
    <row r="6747" spans="1:11" x14ac:dyDescent="0.35">
      <c r="A6747" t="s">
        <v>506</v>
      </c>
      <c r="B6747" t="s">
        <v>96</v>
      </c>
      <c r="C6747" t="s">
        <v>117</v>
      </c>
      <c r="D6747" t="s">
        <v>32</v>
      </c>
      <c r="E6747" t="s">
        <v>21</v>
      </c>
      <c r="F6747">
        <v>202630</v>
      </c>
      <c r="G6747">
        <v>2232</v>
      </c>
      <c r="H6747">
        <v>12</v>
      </c>
      <c r="I6747">
        <v>5027000</v>
      </c>
      <c r="J6747">
        <v>17124</v>
      </c>
      <c r="K6747">
        <v>24355.887096999999</v>
      </c>
    </row>
    <row r="6748" spans="1:11" x14ac:dyDescent="0.35">
      <c r="A6748" t="s">
        <v>506</v>
      </c>
      <c r="B6748" t="s">
        <v>96</v>
      </c>
      <c r="C6748" t="s">
        <v>118</v>
      </c>
      <c r="D6748" t="s">
        <v>32</v>
      </c>
      <c r="E6748" t="s">
        <v>21</v>
      </c>
      <c r="F6748">
        <v>202630</v>
      </c>
      <c r="G6748">
        <v>2016</v>
      </c>
      <c r="H6748">
        <v>16</v>
      </c>
      <c r="I6748">
        <v>4567800</v>
      </c>
      <c r="J6748">
        <v>12304</v>
      </c>
      <c r="K6748">
        <v>31535.992063000002</v>
      </c>
    </row>
    <row r="6749" spans="1:11" x14ac:dyDescent="0.35">
      <c r="A6749" t="s">
        <v>506</v>
      </c>
      <c r="B6749" t="s">
        <v>96</v>
      </c>
      <c r="C6749" t="s">
        <v>119</v>
      </c>
      <c r="D6749" t="s">
        <v>32</v>
      </c>
      <c r="E6749" t="s">
        <v>21</v>
      </c>
      <c r="F6749">
        <v>202630</v>
      </c>
      <c r="G6749">
        <v>12200</v>
      </c>
      <c r="H6749">
        <v>20</v>
      </c>
      <c r="I6749">
        <v>26850600</v>
      </c>
      <c r="J6749">
        <v>123140</v>
      </c>
      <c r="K6749">
        <v>38992.970492</v>
      </c>
    </row>
    <row r="6750" spans="1:11" x14ac:dyDescent="0.35">
      <c r="A6750" t="s">
        <v>506</v>
      </c>
      <c r="B6750" t="s">
        <v>96</v>
      </c>
      <c r="C6750" t="s">
        <v>120</v>
      </c>
      <c r="D6750" t="s">
        <v>17</v>
      </c>
      <c r="E6750" t="s">
        <v>21</v>
      </c>
      <c r="F6750">
        <v>202630</v>
      </c>
      <c r="G6750">
        <v>552</v>
      </c>
      <c r="H6750">
        <v>12</v>
      </c>
      <c r="I6750">
        <v>1150000</v>
      </c>
      <c r="J6750">
        <v>2976</v>
      </c>
      <c r="K6750">
        <v>23629</v>
      </c>
    </row>
    <row r="6751" spans="1:11" x14ac:dyDescent="0.35">
      <c r="A6751" t="s">
        <v>506</v>
      </c>
      <c r="B6751" t="s">
        <v>96</v>
      </c>
      <c r="C6751" t="s">
        <v>121</v>
      </c>
      <c r="D6751" t="s">
        <v>17</v>
      </c>
      <c r="E6751" t="s">
        <v>21</v>
      </c>
      <c r="F6751">
        <v>202630</v>
      </c>
      <c r="G6751">
        <v>1072</v>
      </c>
      <c r="H6751">
        <v>16</v>
      </c>
      <c r="I6751">
        <v>2010000</v>
      </c>
      <c r="J6751">
        <v>3264</v>
      </c>
      <c r="K6751">
        <v>28931.134328</v>
      </c>
    </row>
    <row r="6752" spans="1:11" x14ac:dyDescent="0.35">
      <c r="A6752" t="s">
        <v>506</v>
      </c>
      <c r="B6752" t="s">
        <v>96</v>
      </c>
      <c r="C6752" t="s">
        <v>122</v>
      </c>
      <c r="D6752" t="s">
        <v>17</v>
      </c>
      <c r="E6752" t="s">
        <v>21</v>
      </c>
      <c r="F6752">
        <v>202630</v>
      </c>
      <c r="G6752">
        <v>2800</v>
      </c>
      <c r="H6752">
        <v>20</v>
      </c>
      <c r="I6752">
        <v>5616000</v>
      </c>
      <c r="J6752">
        <v>15500</v>
      </c>
      <c r="K6752">
        <v>38924.264285999998</v>
      </c>
    </row>
    <row r="6753" spans="1:11" x14ac:dyDescent="0.35">
      <c r="A6753" t="s">
        <v>506</v>
      </c>
      <c r="B6753" t="s">
        <v>96</v>
      </c>
      <c r="C6753" t="s">
        <v>123</v>
      </c>
      <c r="D6753" t="s">
        <v>32</v>
      </c>
      <c r="E6753" t="s">
        <v>24</v>
      </c>
      <c r="F6753">
        <v>202630</v>
      </c>
      <c r="G6753">
        <v>2380</v>
      </c>
      <c r="H6753">
        <v>20</v>
      </c>
      <c r="I6753">
        <v>7033300</v>
      </c>
      <c r="J6753">
        <v>20080</v>
      </c>
      <c r="K6753">
        <v>51808</v>
      </c>
    </row>
    <row r="6754" spans="1:11" x14ac:dyDescent="0.35">
      <c r="A6754" t="s">
        <v>506</v>
      </c>
      <c r="B6754" t="s">
        <v>96</v>
      </c>
      <c r="C6754" t="s">
        <v>126</v>
      </c>
      <c r="D6754" t="s">
        <v>32</v>
      </c>
      <c r="E6754" t="s">
        <v>18</v>
      </c>
      <c r="F6754">
        <v>202630</v>
      </c>
      <c r="G6754">
        <v>24032</v>
      </c>
      <c r="H6754">
        <v>16</v>
      </c>
      <c r="I6754">
        <v>52577000</v>
      </c>
      <c r="J6754">
        <v>247696</v>
      </c>
      <c r="K6754">
        <v>32565.990678999999</v>
      </c>
    </row>
    <row r="6755" spans="1:11" x14ac:dyDescent="0.35">
      <c r="A6755" t="s">
        <v>506</v>
      </c>
      <c r="B6755" t="s">
        <v>96</v>
      </c>
      <c r="C6755" t="s">
        <v>127</v>
      </c>
      <c r="D6755" t="s">
        <v>32</v>
      </c>
      <c r="E6755" t="s">
        <v>18</v>
      </c>
      <c r="F6755">
        <v>202630</v>
      </c>
      <c r="G6755">
        <v>7044</v>
      </c>
      <c r="H6755">
        <v>12</v>
      </c>
      <c r="I6755">
        <v>16904900</v>
      </c>
      <c r="J6755">
        <v>72144</v>
      </c>
      <c r="K6755">
        <v>25560.664395</v>
      </c>
    </row>
    <row r="6756" spans="1:11" x14ac:dyDescent="0.35">
      <c r="A6756" t="s">
        <v>506</v>
      </c>
      <c r="B6756" t="s">
        <v>96</v>
      </c>
      <c r="C6756" t="s">
        <v>128</v>
      </c>
      <c r="D6756" t="s">
        <v>32</v>
      </c>
      <c r="E6756" t="s">
        <v>18</v>
      </c>
      <c r="F6756">
        <v>202630</v>
      </c>
      <c r="G6756">
        <v>29280</v>
      </c>
      <c r="H6756">
        <v>16</v>
      </c>
      <c r="I6756">
        <v>71401600</v>
      </c>
      <c r="J6756">
        <v>370816</v>
      </c>
      <c r="K6756">
        <v>35777.257377000002</v>
      </c>
    </row>
    <row r="6757" spans="1:11" x14ac:dyDescent="0.35">
      <c r="A6757" t="s">
        <v>506</v>
      </c>
      <c r="B6757" t="s">
        <v>96</v>
      </c>
      <c r="C6757" t="s">
        <v>129</v>
      </c>
      <c r="D6757" t="s">
        <v>20</v>
      </c>
      <c r="E6757" t="s">
        <v>18</v>
      </c>
      <c r="F6757">
        <v>202630</v>
      </c>
      <c r="G6757">
        <v>2256</v>
      </c>
      <c r="H6757">
        <v>16</v>
      </c>
      <c r="I6757">
        <v>4940400</v>
      </c>
      <c r="J6757">
        <v>9136</v>
      </c>
      <c r="K6757">
        <v>31402.907801000001</v>
      </c>
    </row>
    <row r="6758" spans="1:11" x14ac:dyDescent="0.35">
      <c r="A6758" t="s">
        <v>506</v>
      </c>
      <c r="B6758" t="s">
        <v>96</v>
      </c>
      <c r="C6758" t="s">
        <v>130</v>
      </c>
      <c r="D6758" t="s">
        <v>32</v>
      </c>
      <c r="E6758" t="s">
        <v>24</v>
      </c>
      <c r="F6758">
        <v>202630</v>
      </c>
      <c r="G6758">
        <v>2040</v>
      </c>
      <c r="H6758">
        <v>20</v>
      </c>
      <c r="I6758">
        <v>4692000</v>
      </c>
      <c r="J6758">
        <v>13840</v>
      </c>
      <c r="K6758">
        <v>41715</v>
      </c>
    </row>
    <row r="6759" spans="1:11" x14ac:dyDescent="0.35">
      <c r="A6759" t="s">
        <v>506</v>
      </c>
      <c r="B6759" t="s">
        <v>96</v>
      </c>
      <c r="C6759" t="s">
        <v>131</v>
      </c>
      <c r="D6759" t="s">
        <v>32</v>
      </c>
      <c r="E6759" t="s">
        <v>24</v>
      </c>
      <c r="F6759">
        <v>202630</v>
      </c>
      <c r="G6759">
        <v>3540</v>
      </c>
      <c r="H6759">
        <v>20</v>
      </c>
      <c r="I6759">
        <v>8160000</v>
      </c>
      <c r="J6759">
        <v>11240</v>
      </c>
      <c r="K6759">
        <v>41715</v>
      </c>
    </row>
    <row r="6760" spans="1:11" x14ac:dyDescent="0.35">
      <c r="A6760" t="s">
        <v>506</v>
      </c>
      <c r="B6760" t="s">
        <v>96</v>
      </c>
      <c r="C6760" t="s">
        <v>132</v>
      </c>
      <c r="D6760" t="s">
        <v>32</v>
      </c>
      <c r="E6760" t="s">
        <v>24</v>
      </c>
      <c r="F6760">
        <v>202630</v>
      </c>
      <c r="G6760">
        <v>2240</v>
      </c>
      <c r="H6760">
        <v>20</v>
      </c>
      <c r="I6760">
        <v>5170000</v>
      </c>
      <c r="J6760">
        <v>11540</v>
      </c>
      <c r="K6760">
        <v>41715</v>
      </c>
    </row>
    <row r="6761" spans="1:11" x14ac:dyDescent="0.35">
      <c r="A6761" t="s">
        <v>506</v>
      </c>
      <c r="B6761" t="s">
        <v>96</v>
      </c>
      <c r="C6761" t="s">
        <v>133</v>
      </c>
      <c r="D6761" t="s">
        <v>32</v>
      </c>
      <c r="E6761" t="s">
        <v>18</v>
      </c>
      <c r="F6761">
        <v>202630</v>
      </c>
      <c r="G6761">
        <v>4448</v>
      </c>
      <c r="H6761">
        <v>16</v>
      </c>
      <c r="I6761">
        <v>11042300</v>
      </c>
      <c r="J6761">
        <v>32144</v>
      </c>
      <c r="K6761">
        <v>35649.514388000003</v>
      </c>
    </row>
    <row r="6762" spans="1:11" x14ac:dyDescent="0.35">
      <c r="A6762" t="s">
        <v>506</v>
      </c>
      <c r="B6762" t="s">
        <v>96</v>
      </c>
      <c r="C6762" t="s">
        <v>134</v>
      </c>
      <c r="D6762" t="s">
        <v>20</v>
      </c>
      <c r="E6762" t="s">
        <v>18</v>
      </c>
      <c r="F6762">
        <v>202630</v>
      </c>
      <c r="G6762">
        <v>2768</v>
      </c>
      <c r="H6762">
        <v>16</v>
      </c>
      <c r="I6762">
        <v>6054700</v>
      </c>
      <c r="J6762">
        <v>16544</v>
      </c>
      <c r="K6762">
        <v>30941.687860999999</v>
      </c>
    </row>
    <row r="6763" spans="1:11" x14ac:dyDescent="0.35">
      <c r="A6763" t="s">
        <v>506</v>
      </c>
      <c r="B6763" t="s">
        <v>96</v>
      </c>
      <c r="C6763" t="s">
        <v>135</v>
      </c>
      <c r="D6763" t="s">
        <v>32</v>
      </c>
      <c r="E6763" t="s">
        <v>18</v>
      </c>
      <c r="F6763">
        <v>202630</v>
      </c>
      <c r="G6763">
        <v>2976</v>
      </c>
      <c r="H6763">
        <v>16</v>
      </c>
      <c r="I6763">
        <v>6900700</v>
      </c>
      <c r="J6763">
        <v>26224</v>
      </c>
      <c r="K6763">
        <v>33370.258065000002</v>
      </c>
    </row>
    <row r="6764" spans="1:11" x14ac:dyDescent="0.35">
      <c r="A6764" t="s">
        <v>506</v>
      </c>
      <c r="B6764" t="s">
        <v>96</v>
      </c>
      <c r="C6764" t="s">
        <v>444</v>
      </c>
      <c r="D6764" t="s">
        <v>14</v>
      </c>
      <c r="E6764" t="s">
        <v>21</v>
      </c>
      <c r="F6764">
        <v>202630</v>
      </c>
      <c r="G6764">
        <v>2300</v>
      </c>
      <c r="H6764">
        <v>20</v>
      </c>
      <c r="I6764">
        <v>2875000</v>
      </c>
      <c r="J6764">
        <v>11680</v>
      </c>
      <c r="K6764">
        <v>24009.026086999998</v>
      </c>
    </row>
    <row r="6765" spans="1:11" x14ac:dyDescent="0.35">
      <c r="A6765" t="s">
        <v>506</v>
      </c>
      <c r="B6765" t="s">
        <v>96</v>
      </c>
      <c r="C6765" t="s">
        <v>445</v>
      </c>
      <c r="D6765" t="s">
        <v>17</v>
      </c>
      <c r="E6765" t="s">
        <v>21</v>
      </c>
      <c r="F6765">
        <v>202630</v>
      </c>
      <c r="G6765">
        <v>9000</v>
      </c>
      <c r="H6765">
        <v>20</v>
      </c>
      <c r="I6765">
        <v>12324600</v>
      </c>
      <c r="J6765">
        <v>81080</v>
      </c>
      <c r="K6765">
        <v>25038.044443999999</v>
      </c>
    </row>
    <row r="6766" spans="1:11" x14ac:dyDescent="0.35">
      <c r="A6766" t="s">
        <v>506</v>
      </c>
      <c r="B6766" t="s">
        <v>96</v>
      </c>
      <c r="C6766" t="s">
        <v>446</v>
      </c>
      <c r="D6766" t="s">
        <v>17</v>
      </c>
      <c r="E6766" t="s">
        <v>21</v>
      </c>
      <c r="F6766">
        <v>202630</v>
      </c>
      <c r="G6766">
        <v>7540</v>
      </c>
      <c r="H6766">
        <v>20</v>
      </c>
      <c r="I6766">
        <v>12158800</v>
      </c>
      <c r="J6766">
        <v>72640</v>
      </c>
      <c r="K6766">
        <v>28709</v>
      </c>
    </row>
    <row r="6767" spans="1:11" x14ac:dyDescent="0.35">
      <c r="A6767" t="s">
        <v>506</v>
      </c>
      <c r="B6767" t="s">
        <v>96</v>
      </c>
      <c r="C6767" t="s">
        <v>509</v>
      </c>
      <c r="D6767" t="s">
        <v>14</v>
      </c>
      <c r="E6767" t="s">
        <v>28</v>
      </c>
      <c r="F6767">
        <v>202630</v>
      </c>
      <c r="G6767">
        <v>4860</v>
      </c>
      <c r="H6767">
        <v>20</v>
      </c>
      <c r="I6767">
        <v>6561000</v>
      </c>
      <c r="J6767">
        <v>33760</v>
      </c>
      <c r="K6767">
        <v>26104.008229999999</v>
      </c>
    </row>
    <row r="6768" spans="1:11" x14ac:dyDescent="0.35">
      <c r="A6768" t="s">
        <v>506</v>
      </c>
      <c r="B6768" t="s">
        <v>96</v>
      </c>
      <c r="C6768" t="s">
        <v>136</v>
      </c>
      <c r="D6768" t="s">
        <v>17</v>
      </c>
      <c r="E6768" t="s">
        <v>15</v>
      </c>
      <c r="F6768">
        <v>202630</v>
      </c>
      <c r="G6768">
        <v>2136</v>
      </c>
      <c r="H6768">
        <v>12</v>
      </c>
      <c r="I6768">
        <v>3177500</v>
      </c>
      <c r="J6768">
        <v>17364</v>
      </c>
      <c r="K6768">
        <v>15689.398875999999</v>
      </c>
    </row>
    <row r="6769" spans="1:11" x14ac:dyDescent="0.35">
      <c r="A6769" t="s">
        <v>506</v>
      </c>
      <c r="B6769" t="s">
        <v>96</v>
      </c>
      <c r="C6769" t="s">
        <v>137</v>
      </c>
      <c r="D6769" t="s">
        <v>17</v>
      </c>
      <c r="E6769" t="s">
        <v>15</v>
      </c>
      <c r="F6769">
        <v>202630</v>
      </c>
      <c r="G6769">
        <v>6624</v>
      </c>
      <c r="H6769">
        <v>12</v>
      </c>
      <c r="I6769">
        <v>9444600</v>
      </c>
      <c r="J6769">
        <v>81012</v>
      </c>
      <c r="K6769">
        <v>15108.905796999999</v>
      </c>
    </row>
    <row r="6770" spans="1:11" x14ac:dyDescent="0.35">
      <c r="A6770" t="s">
        <v>506</v>
      </c>
      <c r="B6770" t="s">
        <v>96</v>
      </c>
      <c r="C6770" t="s">
        <v>138</v>
      </c>
      <c r="D6770" t="s">
        <v>17</v>
      </c>
      <c r="E6770" t="s">
        <v>15</v>
      </c>
      <c r="F6770">
        <v>202630</v>
      </c>
      <c r="G6770">
        <v>444</v>
      </c>
      <c r="H6770">
        <v>12</v>
      </c>
      <c r="I6770">
        <v>558000</v>
      </c>
      <c r="J6770">
        <v>2172</v>
      </c>
      <c r="K6770">
        <v>13581.081081</v>
      </c>
    </row>
    <row r="6771" spans="1:11" x14ac:dyDescent="0.35">
      <c r="A6771" t="s">
        <v>506</v>
      </c>
      <c r="B6771" t="s">
        <v>96</v>
      </c>
      <c r="C6771" t="s">
        <v>355</v>
      </c>
      <c r="D6771" t="s">
        <v>17</v>
      </c>
      <c r="E6771" t="s">
        <v>15</v>
      </c>
      <c r="F6771">
        <v>202630</v>
      </c>
      <c r="G6771">
        <v>2916</v>
      </c>
      <c r="H6771">
        <v>12</v>
      </c>
      <c r="I6771">
        <v>3523500</v>
      </c>
      <c r="J6771">
        <v>25464</v>
      </c>
      <c r="K6771">
        <v>13718.54321</v>
      </c>
    </row>
    <row r="6772" spans="1:11" x14ac:dyDescent="0.35">
      <c r="A6772" t="s">
        <v>506</v>
      </c>
      <c r="B6772" t="s">
        <v>96</v>
      </c>
      <c r="C6772" t="s">
        <v>141</v>
      </c>
      <c r="D6772" t="s">
        <v>17</v>
      </c>
      <c r="E6772" t="s">
        <v>15</v>
      </c>
      <c r="F6772">
        <v>202630</v>
      </c>
      <c r="G6772">
        <v>3312</v>
      </c>
      <c r="H6772">
        <v>12</v>
      </c>
      <c r="I6772">
        <v>4140000</v>
      </c>
      <c r="J6772">
        <v>18744</v>
      </c>
      <c r="K6772">
        <v>13719.25</v>
      </c>
    </row>
    <row r="6773" spans="1:11" x14ac:dyDescent="0.35">
      <c r="A6773" t="s">
        <v>506</v>
      </c>
      <c r="B6773" t="s">
        <v>96</v>
      </c>
      <c r="C6773" t="s">
        <v>142</v>
      </c>
      <c r="D6773" t="s">
        <v>17</v>
      </c>
      <c r="E6773" t="s">
        <v>18</v>
      </c>
      <c r="F6773">
        <v>202630</v>
      </c>
      <c r="G6773">
        <v>2780</v>
      </c>
      <c r="H6773">
        <v>20</v>
      </c>
      <c r="I6773">
        <v>4017100</v>
      </c>
      <c r="J6773">
        <v>12320</v>
      </c>
      <c r="K6773">
        <v>27114.237410000002</v>
      </c>
    </row>
    <row r="6774" spans="1:11" x14ac:dyDescent="0.35">
      <c r="A6774" t="s">
        <v>506</v>
      </c>
      <c r="B6774" t="s">
        <v>96</v>
      </c>
      <c r="C6774" t="s">
        <v>143</v>
      </c>
      <c r="D6774" t="s">
        <v>17</v>
      </c>
      <c r="E6774" t="s">
        <v>18</v>
      </c>
      <c r="F6774">
        <v>202630</v>
      </c>
      <c r="G6774">
        <v>1520</v>
      </c>
      <c r="H6774">
        <v>16</v>
      </c>
      <c r="I6774">
        <v>2441500</v>
      </c>
      <c r="J6774">
        <v>7296</v>
      </c>
      <c r="K6774">
        <v>22915.084211000001</v>
      </c>
    </row>
    <row r="6775" spans="1:11" x14ac:dyDescent="0.35">
      <c r="A6775" t="s">
        <v>506</v>
      </c>
      <c r="B6775" t="s">
        <v>96</v>
      </c>
      <c r="C6775" t="s">
        <v>144</v>
      </c>
      <c r="D6775" t="s">
        <v>17</v>
      </c>
      <c r="E6775" t="s">
        <v>18</v>
      </c>
      <c r="F6775">
        <v>202630</v>
      </c>
      <c r="G6775">
        <v>1616</v>
      </c>
      <c r="H6775">
        <v>16</v>
      </c>
      <c r="I6775">
        <v>2595700</v>
      </c>
      <c r="J6775">
        <v>13360</v>
      </c>
      <c r="K6775">
        <v>22915.099010000002</v>
      </c>
    </row>
    <row r="6776" spans="1:11" x14ac:dyDescent="0.35">
      <c r="A6776" t="s">
        <v>506</v>
      </c>
      <c r="B6776" t="s">
        <v>96</v>
      </c>
      <c r="C6776" t="s">
        <v>146</v>
      </c>
      <c r="D6776" t="s">
        <v>17</v>
      </c>
      <c r="E6776" t="s">
        <v>18</v>
      </c>
      <c r="F6776">
        <v>202630</v>
      </c>
      <c r="G6776">
        <v>4944</v>
      </c>
      <c r="H6776">
        <v>16</v>
      </c>
      <c r="I6776">
        <v>7397400</v>
      </c>
      <c r="J6776">
        <v>43856</v>
      </c>
      <c r="K6776">
        <v>21839.954693</v>
      </c>
    </row>
    <row r="6777" spans="1:11" x14ac:dyDescent="0.35">
      <c r="A6777" t="s">
        <v>506</v>
      </c>
      <c r="B6777" t="s">
        <v>96</v>
      </c>
      <c r="C6777" t="s">
        <v>148</v>
      </c>
      <c r="D6777" t="s">
        <v>17</v>
      </c>
      <c r="E6777" t="s">
        <v>18</v>
      </c>
      <c r="F6777">
        <v>202630</v>
      </c>
      <c r="G6777">
        <v>9824</v>
      </c>
      <c r="H6777">
        <v>16</v>
      </c>
      <c r="I6777">
        <v>17202000</v>
      </c>
      <c r="J6777">
        <v>123424</v>
      </c>
      <c r="K6777">
        <v>25316.114007</v>
      </c>
    </row>
    <row r="6778" spans="1:11" x14ac:dyDescent="0.35">
      <c r="A6778" t="s">
        <v>506</v>
      </c>
      <c r="B6778" t="s">
        <v>96</v>
      </c>
      <c r="C6778" t="s">
        <v>149</v>
      </c>
      <c r="D6778" t="s">
        <v>17</v>
      </c>
      <c r="E6778" t="s">
        <v>18</v>
      </c>
      <c r="F6778">
        <v>202630</v>
      </c>
      <c r="G6778">
        <v>2864</v>
      </c>
      <c r="H6778">
        <v>16</v>
      </c>
      <c r="I6778">
        <v>5012000</v>
      </c>
      <c r="J6778">
        <v>28224</v>
      </c>
      <c r="K6778">
        <v>25300.631284999999</v>
      </c>
    </row>
    <row r="6779" spans="1:11" x14ac:dyDescent="0.35">
      <c r="A6779" t="s">
        <v>506</v>
      </c>
      <c r="B6779" t="s">
        <v>150</v>
      </c>
      <c r="C6779" t="s">
        <v>151</v>
      </c>
      <c r="D6779" t="s">
        <v>32</v>
      </c>
      <c r="E6779" t="s">
        <v>152</v>
      </c>
      <c r="F6779">
        <v>202630</v>
      </c>
      <c r="G6779">
        <v>300</v>
      </c>
      <c r="H6779">
        <v>20</v>
      </c>
      <c r="I6779">
        <v>375000</v>
      </c>
      <c r="J6779">
        <v>2160</v>
      </c>
      <c r="K6779">
        <v>23257</v>
      </c>
    </row>
    <row r="6780" spans="1:11" x14ac:dyDescent="0.35">
      <c r="A6780" t="s">
        <v>506</v>
      </c>
      <c r="B6780" t="s">
        <v>150</v>
      </c>
      <c r="C6780" t="s">
        <v>153</v>
      </c>
      <c r="D6780" t="s">
        <v>32</v>
      </c>
      <c r="E6780" t="s">
        <v>152</v>
      </c>
      <c r="F6780">
        <v>202630</v>
      </c>
      <c r="G6780">
        <v>320</v>
      </c>
      <c r="H6780">
        <v>20</v>
      </c>
      <c r="I6780">
        <v>400000</v>
      </c>
      <c r="J6780">
        <v>1160</v>
      </c>
      <c r="K6780">
        <v>23257.0625</v>
      </c>
    </row>
    <row r="6781" spans="1:11" x14ac:dyDescent="0.35">
      <c r="A6781" t="s">
        <v>506</v>
      </c>
      <c r="B6781" t="s">
        <v>150</v>
      </c>
      <c r="C6781" t="s">
        <v>154</v>
      </c>
      <c r="D6781" t="s">
        <v>32</v>
      </c>
      <c r="E6781" t="s">
        <v>152</v>
      </c>
      <c r="F6781">
        <v>202630</v>
      </c>
      <c r="G6781">
        <v>120</v>
      </c>
      <c r="H6781">
        <v>20</v>
      </c>
      <c r="I6781">
        <v>150000</v>
      </c>
      <c r="J6781">
        <v>280</v>
      </c>
      <c r="K6781">
        <v>23257</v>
      </c>
    </row>
    <row r="6782" spans="1:11" x14ac:dyDescent="0.35">
      <c r="A6782" t="s">
        <v>506</v>
      </c>
      <c r="B6782" t="s">
        <v>150</v>
      </c>
      <c r="C6782" t="s">
        <v>155</v>
      </c>
      <c r="D6782" t="s">
        <v>32</v>
      </c>
      <c r="E6782" t="s">
        <v>152</v>
      </c>
      <c r="F6782">
        <v>202630</v>
      </c>
      <c r="G6782">
        <v>680</v>
      </c>
      <c r="H6782">
        <v>20</v>
      </c>
      <c r="I6782">
        <v>850000</v>
      </c>
      <c r="J6782">
        <v>3200</v>
      </c>
      <c r="K6782">
        <v>23257.029412</v>
      </c>
    </row>
    <row r="6783" spans="1:11" x14ac:dyDescent="0.35">
      <c r="A6783" t="s">
        <v>506</v>
      </c>
      <c r="B6783" t="s">
        <v>150</v>
      </c>
      <c r="C6783" t="s">
        <v>156</v>
      </c>
      <c r="D6783" t="s">
        <v>32</v>
      </c>
      <c r="E6783" t="s">
        <v>152</v>
      </c>
      <c r="F6783">
        <v>202630</v>
      </c>
      <c r="G6783">
        <v>200</v>
      </c>
      <c r="H6783">
        <v>20</v>
      </c>
      <c r="I6783">
        <v>250000</v>
      </c>
      <c r="J6783">
        <v>280</v>
      </c>
      <c r="K6783">
        <v>23257</v>
      </c>
    </row>
    <row r="6784" spans="1:11" x14ac:dyDescent="0.35">
      <c r="A6784" t="s">
        <v>506</v>
      </c>
      <c r="B6784" t="s">
        <v>150</v>
      </c>
      <c r="C6784" t="s">
        <v>157</v>
      </c>
      <c r="D6784" t="s">
        <v>32</v>
      </c>
      <c r="E6784" t="s">
        <v>152</v>
      </c>
      <c r="F6784">
        <v>202630</v>
      </c>
      <c r="G6784">
        <v>280</v>
      </c>
      <c r="H6784">
        <v>20</v>
      </c>
      <c r="I6784">
        <v>350000</v>
      </c>
      <c r="J6784">
        <v>1580</v>
      </c>
      <c r="K6784">
        <v>23257</v>
      </c>
    </row>
    <row r="6785" spans="1:11" x14ac:dyDescent="0.35">
      <c r="A6785" t="s">
        <v>506</v>
      </c>
      <c r="B6785" t="s">
        <v>161</v>
      </c>
      <c r="C6785" t="s">
        <v>162</v>
      </c>
      <c r="D6785" t="s">
        <v>23</v>
      </c>
      <c r="E6785" t="s">
        <v>152</v>
      </c>
      <c r="F6785">
        <v>202630</v>
      </c>
      <c r="G6785">
        <v>1180</v>
      </c>
      <c r="H6785">
        <v>20</v>
      </c>
      <c r="I6785">
        <v>1894000</v>
      </c>
      <c r="J6785">
        <v>5500</v>
      </c>
      <c r="K6785">
        <v>28428</v>
      </c>
    </row>
    <row r="6786" spans="1:11" x14ac:dyDescent="0.35">
      <c r="A6786" t="s">
        <v>506</v>
      </c>
      <c r="B6786" t="s">
        <v>161</v>
      </c>
      <c r="C6786" t="s">
        <v>163</v>
      </c>
      <c r="D6786" t="s">
        <v>23</v>
      </c>
      <c r="E6786" t="s">
        <v>152</v>
      </c>
      <c r="F6786">
        <v>202630</v>
      </c>
      <c r="G6786">
        <v>280</v>
      </c>
      <c r="H6786">
        <v>20</v>
      </c>
      <c r="I6786">
        <v>457000</v>
      </c>
      <c r="J6786">
        <v>2400</v>
      </c>
      <c r="K6786">
        <v>28428</v>
      </c>
    </row>
    <row r="6787" spans="1:11" x14ac:dyDescent="0.35">
      <c r="A6787" t="s">
        <v>506</v>
      </c>
      <c r="B6787" t="s">
        <v>161</v>
      </c>
      <c r="C6787" t="s">
        <v>164</v>
      </c>
      <c r="D6787" t="s">
        <v>23</v>
      </c>
      <c r="E6787" t="s">
        <v>152</v>
      </c>
      <c r="F6787">
        <v>202630</v>
      </c>
      <c r="G6787">
        <v>1600</v>
      </c>
      <c r="H6787">
        <v>20</v>
      </c>
      <c r="I6787">
        <v>2684500</v>
      </c>
      <c r="J6787">
        <v>4200</v>
      </c>
      <c r="K6787">
        <v>31838.0625</v>
      </c>
    </row>
    <row r="6788" spans="1:11" x14ac:dyDescent="0.35">
      <c r="A6788" t="s">
        <v>506</v>
      </c>
      <c r="B6788" t="s">
        <v>161</v>
      </c>
      <c r="C6788" t="s">
        <v>165</v>
      </c>
      <c r="D6788" t="s">
        <v>23</v>
      </c>
      <c r="E6788" t="s">
        <v>152</v>
      </c>
      <c r="F6788">
        <v>202630</v>
      </c>
      <c r="G6788">
        <v>1380</v>
      </c>
      <c r="H6788">
        <v>20</v>
      </c>
      <c r="I6788">
        <v>2346000</v>
      </c>
      <c r="J6788">
        <v>3260</v>
      </c>
      <c r="K6788">
        <v>32154.188406000001</v>
      </c>
    </row>
    <row r="6789" spans="1:11" x14ac:dyDescent="0.35">
      <c r="A6789" t="s">
        <v>506</v>
      </c>
      <c r="B6789" t="s">
        <v>161</v>
      </c>
      <c r="C6789" t="s">
        <v>166</v>
      </c>
      <c r="D6789" t="s">
        <v>23</v>
      </c>
      <c r="E6789" t="s">
        <v>152</v>
      </c>
      <c r="F6789">
        <v>202630</v>
      </c>
      <c r="G6789">
        <v>720</v>
      </c>
      <c r="H6789">
        <v>20</v>
      </c>
      <c r="I6789">
        <v>1210000</v>
      </c>
      <c r="J6789">
        <v>1620</v>
      </c>
      <c r="K6789">
        <v>31176.666667000001</v>
      </c>
    </row>
    <row r="6790" spans="1:11" x14ac:dyDescent="0.35">
      <c r="A6790" t="s">
        <v>506</v>
      </c>
      <c r="B6790" t="s">
        <v>161</v>
      </c>
      <c r="C6790" t="s">
        <v>167</v>
      </c>
      <c r="D6790" t="s">
        <v>23</v>
      </c>
      <c r="E6790" t="s">
        <v>152</v>
      </c>
      <c r="F6790">
        <v>202630</v>
      </c>
      <c r="G6790">
        <v>640</v>
      </c>
      <c r="H6790">
        <v>20</v>
      </c>
      <c r="I6790">
        <v>1039000</v>
      </c>
      <c r="J6790">
        <v>2340</v>
      </c>
      <c r="K6790">
        <v>28428</v>
      </c>
    </row>
    <row r="6791" spans="1:11" x14ac:dyDescent="0.35">
      <c r="A6791" t="s">
        <v>506</v>
      </c>
      <c r="B6791" t="s">
        <v>161</v>
      </c>
      <c r="C6791" t="s">
        <v>168</v>
      </c>
      <c r="D6791" t="s">
        <v>23</v>
      </c>
      <c r="E6791" t="s">
        <v>152</v>
      </c>
      <c r="F6791">
        <v>202630</v>
      </c>
      <c r="G6791">
        <v>700</v>
      </c>
      <c r="H6791">
        <v>20</v>
      </c>
      <c r="I6791">
        <v>1120000</v>
      </c>
      <c r="J6791">
        <v>4320</v>
      </c>
      <c r="K6791">
        <v>28428</v>
      </c>
    </row>
    <row r="6792" spans="1:11" x14ac:dyDescent="0.35">
      <c r="A6792" t="s">
        <v>506</v>
      </c>
      <c r="B6792" t="s">
        <v>161</v>
      </c>
      <c r="C6792" t="s">
        <v>169</v>
      </c>
      <c r="D6792" t="s">
        <v>23</v>
      </c>
      <c r="E6792" t="s">
        <v>152</v>
      </c>
      <c r="F6792">
        <v>202630</v>
      </c>
      <c r="G6792">
        <v>1360</v>
      </c>
      <c r="H6792">
        <v>20</v>
      </c>
      <c r="I6792">
        <v>2448000</v>
      </c>
      <c r="J6792">
        <v>5900</v>
      </c>
      <c r="K6792">
        <v>33930.014706000002</v>
      </c>
    </row>
    <row r="6793" spans="1:11" x14ac:dyDescent="0.35">
      <c r="A6793" t="s">
        <v>506</v>
      </c>
      <c r="B6793" t="s">
        <v>161</v>
      </c>
      <c r="C6793" t="s">
        <v>170</v>
      </c>
      <c r="D6793" t="s">
        <v>23</v>
      </c>
      <c r="E6793" t="s">
        <v>152</v>
      </c>
      <c r="F6793">
        <v>202630</v>
      </c>
      <c r="G6793">
        <v>780</v>
      </c>
      <c r="H6793">
        <v>20</v>
      </c>
      <c r="I6793">
        <v>1404000</v>
      </c>
      <c r="J6793">
        <v>3520</v>
      </c>
      <c r="K6793">
        <v>33915.820512999999</v>
      </c>
    </row>
    <row r="6794" spans="1:11" x14ac:dyDescent="0.35">
      <c r="A6794" t="s">
        <v>506</v>
      </c>
      <c r="B6794" t="s">
        <v>161</v>
      </c>
      <c r="C6794" t="s">
        <v>171</v>
      </c>
      <c r="D6794" t="s">
        <v>23</v>
      </c>
      <c r="E6794" t="s">
        <v>152</v>
      </c>
      <c r="F6794">
        <v>202630</v>
      </c>
      <c r="G6794">
        <v>640</v>
      </c>
      <c r="H6794">
        <v>20</v>
      </c>
      <c r="I6794">
        <v>1073000</v>
      </c>
      <c r="J6794">
        <v>5040</v>
      </c>
      <c r="K6794">
        <v>31568.78125</v>
      </c>
    </row>
    <row r="6795" spans="1:11" x14ac:dyDescent="0.35">
      <c r="A6795" t="s">
        <v>506</v>
      </c>
      <c r="B6795" t="s">
        <v>161</v>
      </c>
      <c r="C6795" t="s">
        <v>172</v>
      </c>
      <c r="D6795" t="s">
        <v>23</v>
      </c>
      <c r="E6795" t="s">
        <v>152</v>
      </c>
      <c r="F6795">
        <v>202630</v>
      </c>
      <c r="G6795">
        <v>2380</v>
      </c>
      <c r="H6795">
        <v>20</v>
      </c>
      <c r="I6795">
        <v>4284000</v>
      </c>
      <c r="J6795">
        <v>14200</v>
      </c>
      <c r="K6795">
        <v>34042.924370000001</v>
      </c>
    </row>
    <row r="6796" spans="1:11" x14ac:dyDescent="0.35">
      <c r="A6796" t="s">
        <v>506</v>
      </c>
      <c r="B6796" t="s">
        <v>161</v>
      </c>
      <c r="C6796" t="s">
        <v>173</v>
      </c>
      <c r="D6796" t="s">
        <v>23</v>
      </c>
      <c r="E6796" t="s">
        <v>152</v>
      </c>
      <c r="F6796">
        <v>202630</v>
      </c>
      <c r="G6796">
        <v>220</v>
      </c>
      <c r="H6796">
        <v>20</v>
      </c>
      <c r="I6796">
        <v>372000</v>
      </c>
      <c r="J6796">
        <v>1100</v>
      </c>
      <c r="K6796">
        <v>31059.545454999999</v>
      </c>
    </row>
    <row r="6797" spans="1:11" x14ac:dyDescent="0.35">
      <c r="A6797" t="s">
        <v>506</v>
      </c>
      <c r="B6797" t="s">
        <v>161</v>
      </c>
      <c r="C6797" t="s">
        <v>174</v>
      </c>
      <c r="D6797" t="s">
        <v>23</v>
      </c>
      <c r="E6797" t="s">
        <v>152</v>
      </c>
      <c r="F6797">
        <v>202630</v>
      </c>
      <c r="G6797">
        <v>1300</v>
      </c>
      <c r="H6797">
        <v>20</v>
      </c>
      <c r="I6797">
        <v>2348400</v>
      </c>
      <c r="J6797">
        <v>3300</v>
      </c>
      <c r="K6797">
        <v>33923.276922999998</v>
      </c>
    </row>
    <row r="6798" spans="1:11" x14ac:dyDescent="0.35">
      <c r="A6798" t="s">
        <v>506</v>
      </c>
      <c r="B6798" t="s">
        <v>161</v>
      </c>
      <c r="C6798" t="s">
        <v>175</v>
      </c>
      <c r="D6798" t="s">
        <v>23</v>
      </c>
      <c r="E6798" t="s">
        <v>152</v>
      </c>
      <c r="F6798">
        <v>202630</v>
      </c>
      <c r="G6798">
        <v>980</v>
      </c>
      <c r="H6798">
        <v>20</v>
      </c>
      <c r="I6798">
        <v>1666000</v>
      </c>
      <c r="J6798">
        <v>5740</v>
      </c>
      <c r="K6798">
        <v>31679.428571</v>
      </c>
    </row>
    <row r="6799" spans="1:11" x14ac:dyDescent="0.35">
      <c r="A6799" t="s">
        <v>506</v>
      </c>
      <c r="B6799" t="s">
        <v>176</v>
      </c>
      <c r="C6799" t="s">
        <v>177</v>
      </c>
      <c r="D6799" t="s">
        <v>32</v>
      </c>
      <c r="E6799" t="s">
        <v>160</v>
      </c>
      <c r="F6799">
        <v>202630</v>
      </c>
      <c r="G6799">
        <v>3</v>
      </c>
      <c r="H6799">
        <v>1</v>
      </c>
      <c r="I6799">
        <v>175674</v>
      </c>
      <c r="J6799">
        <v>5</v>
      </c>
      <c r="K6799">
        <v>59387</v>
      </c>
    </row>
    <row r="6800" spans="1:11" x14ac:dyDescent="0.35">
      <c r="A6800" t="s">
        <v>506</v>
      </c>
      <c r="B6800" t="s">
        <v>176</v>
      </c>
      <c r="C6800" t="s">
        <v>178</v>
      </c>
      <c r="D6800" t="s">
        <v>32</v>
      </c>
      <c r="E6800" t="s">
        <v>179</v>
      </c>
      <c r="F6800">
        <v>202630</v>
      </c>
      <c r="G6800">
        <v>7</v>
      </c>
      <c r="H6800">
        <v>1</v>
      </c>
      <c r="I6800">
        <v>350000</v>
      </c>
      <c r="J6800">
        <v>13</v>
      </c>
      <c r="K6800">
        <v>61285</v>
      </c>
    </row>
    <row r="6801" spans="1:11" x14ac:dyDescent="0.35">
      <c r="A6801" t="s">
        <v>506</v>
      </c>
      <c r="B6801" t="s">
        <v>176</v>
      </c>
      <c r="C6801" t="s">
        <v>181</v>
      </c>
      <c r="D6801" t="s">
        <v>32</v>
      </c>
      <c r="E6801" t="s">
        <v>182</v>
      </c>
      <c r="F6801">
        <v>202630</v>
      </c>
      <c r="G6801">
        <v>9</v>
      </c>
      <c r="H6801">
        <v>1</v>
      </c>
      <c r="I6801">
        <v>450000</v>
      </c>
      <c r="J6801">
        <v>9</v>
      </c>
      <c r="K6801">
        <v>61285</v>
      </c>
    </row>
    <row r="6802" spans="1:11" x14ac:dyDescent="0.35">
      <c r="A6802" t="s">
        <v>506</v>
      </c>
      <c r="B6802" t="s">
        <v>176</v>
      </c>
      <c r="C6802" t="s">
        <v>184</v>
      </c>
      <c r="D6802" t="s">
        <v>32</v>
      </c>
      <c r="E6802" t="s">
        <v>185</v>
      </c>
      <c r="F6802">
        <v>202630</v>
      </c>
      <c r="G6802">
        <v>3</v>
      </c>
      <c r="H6802">
        <v>1</v>
      </c>
      <c r="I6802">
        <v>150000</v>
      </c>
      <c r="J6802">
        <v>3</v>
      </c>
      <c r="K6802">
        <v>61285</v>
      </c>
    </row>
    <row r="6803" spans="1:11" x14ac:dyDescent="0.35">
      <c r="A6803" t="s">
        <v>506</v>
      </c>
      <c r="B6803" t="s">
        <v>176</v>
      </c>
      <c r="C6803" t="s">
        <v>187</v>
      </c>
      <c r="D6803" t="s">
        <v>32</v>
      </c>
      <c r="E6803" t="s">
        <v>188</v>
      </c>
      <c r="F6803">
        <v>202630</v>
      </c>
      <c r="G6803">
        <v>5</v>
      </c>
      <c r="H6803">
        <v>1</v>
      </c>
      <c r="I6803">
        <v>250000</v>
      </c>
      <c r="J6803">
        <v>12</v>
      </c>
      <c r="K6803">
        <v>61285</v>
      </c>
    </row>
    <row r="6804" spans="1:11" x14ac:dyDescent="0.35">
      <c r="A6804" t="s">
        <v>506</v>
      </c>
      <c r="B6804" t="s">
        <v>176</v>
      </c>
      <c r="C6804" t="s">
        <v>191</v>
      </c>
      <c r="D6804" t="s">
        <v>32</v>
      </c>
      <c r="E6804" t="s">
        <v>192</v>
      </c>
      <c r="F6804">
        <v>202630</v>
      </c>
      <c r="G6804">
        <v>5</v>
      </c>
      <c r="H6804">
        <v>1</v>
      </c>
      <c r="I6804">
        <v>175000</v>
      </c>
      <c r="J6804">
        <v>4</v>
      </c>
      <c r="K6804">
        <v>43775</v>
      </c>
    </row>
    <row r="6805" spans="1:11" x14ac:dyDescent="0.35">
      <c r="A6805" t="s">
        <v>506</v>
      </c>
      <c r="B6805" t="s">
        <v>176</v>
      </c>
      <c r="C6805" t="s">
        <v>194</v>
      </c>
      <c r="D6805" t="s">
        <v>32</v>
      </c>
      <c r="E6805" t="s">
        <v>195</v>
      </c>
      <c r="F6805">
        <v>202630</v>
      </c>
      <c r="G6805">
        <v>9</v>
      </c>
      <c r="H6805">
        <v>1</v>
      </c>
      <c r="I6805">
        <v>315000</v>
      </c>
      <c r="J6805">
        <v>11</v>
      </c>
      <c r="K6805">
        <v>43775</v>
      </c>
    </row>
    <row r="6806" spans="1:11" x14ac:dyDescent="0.35">
      <c r="A6806" t="s">
        <v>506</v>
      </c>
      <c r="B6806" t="s">
        <v>176</v>
      </c>
      <c r="C6806" t="s">
        <v>199</v>
      </c>
      <c r="D6806" t="s">
        <v>32</v>
      </c>
      <c r="E6806" t="s">
        <v>200</v>
      </c>
      <c r="F6806">
        <v>202630</v>
      </c>
      <c r="G6806">
        <v>7</v>
      </c>
      <c r="H6806">
        <v>1</v>
      </c>
      <c r="I6806">
        <v>350000</v>
      </c>
      <c r="J6806">
        <v>12</v>
      </c>
      <c r="K6806">
        <v>61285</v>
      </c>
    </row>
    <row r="6807" spans="1:11" x14ac:dyDescent="0.35">
      <c r="A6807" t="s">
        <v>506</v>
      </c>
      <c r="B6807" t="s">
        <v>176</v>
      </c>
      <c r="C6807" t="s">
        <v>201</v>
      </c>
      <c r="D6807" t="s">
        <v>32</v>
      </c>
      <c r="E6807" t="s">
        <v>202</v>
      </c>
      <c r="F6807">
        <v>202630</v>
      </c>
      <c r="G6807">
        <v>5</v>
      </c>
      <c r="H6807">
        <v>1</v>
      </c>
      <c r="I6807">
        <v>175000</v>
      </c>
      <c r="J6807">
        <v>10</v>
      </c>
      <c r="K6807">
        <v>43775</v>
      </c>
    </row>
    <row r="6808" spans="1:11" x14ac:dyDescent="0.35">
      <c r="A6808" t="s">
        <v>506</v>
      </c>
      <c r="B6808" t="s">
        <v>176</v>
      </c>
      <c r="C6808" t="s">
        <v>203</v>
      </c>
      <c r="D6808" t="s">
        <v>32</v>
      </c>
      <c r="E6808" t="s">
        <v>204</v>
      </c>
      <c r="F6808">
        <v>202630</v>
      </c>
      <c r="G6808">
        <v>7</v>
      </c>
      <c r="H6808">
        <v>1</v>
      </c>
      <c r="I6808">
        <v>560000</v>
      </c>
      <c r="J6808">
        <v>3</v>
      </c>
      <c r="K6808">
        <v>70040</v>
      </c>
    </row>
    <row r="6809" spans="1:11" x14ac:dyDescent="0.35">
      <c r="A6809" t="s">
        <v>506</v>
      </c>
      <c r="B6809" t="s">
        <v>176</v>
      </c>
      <c r="C6809" t="s">
        <v>205</v>
      </c>
      <c r="D6809" t="s">
        <v>32</v>
      </c>
      <c r="E6809" t="s">
        <v>206</v>
      </c>
      <c r="F6809">
        <v>202630</v>
      </c>
      <c r="G6809">
        <v>18</v>
      </c>
      <c r="H6809">
        <v>1</v>
      </c>
      <c r="I6809">
        <v>1440000</v>
      </c>
      <c r="J6809">
        <v>34</v>
      </c>
      <c r="K6809">
        <v>70040</v>
      </c>
    </row>
    <row r="6810" spans="1:11" x14ac:dyDescent="0.35">
      <c r="A6810" t="s">
        <v>506</v>
      </c>
      <c r="B6810" t="s">
        <v>176</v>
      </c>
      <c r="C6810" t="s">
        <v>207</v>
      </c>
      <c r="D6810" t="s">
        <v>32</v>
      </c>
      <c r="E6810" t="s">
        <v>202</v>
      </c>
      <c r="F6810">
        <v>202630</v>
      </c>
      <c r="G6810">
        <v>5</v>
      </c>
      <c r="H6810">
        <v>1</v>
      </c>
      <c r="I6810">
        <v>200000</v>
      </c>
      <c r="J6810">
        <v>9</v>
      </c>
      <c r="K6810">
        <v>70040</v>
      </c>
    </row>
    <row r="6811" spans="1:11" x14ac:dyDescent="0.35">
      <c r="A6811" t="s">
        <v>506</v>
      </c>
      <c r="B6811" t="s">
        <v>176</v>
      </c>
      <c r="C6811" t="s">
        <v>208</v>
      </c>
      <c r="D6811" t="s">
        <v>32</v>
      </c>
      <c r="E6811" t="s">
        <v>185</v>
      </c>
      <c r="F6811">
        <v>202630</v>
      </c>
      <c r="G6811">
        <v>42</v>
      </c>
      <c r="H6811">
        <v>1</v>
      </c>
      <c r="I6811">
        <v>3381000</v>
      </c>
      <c r="J6811">
        <v>106</v>
      </c>
      <c r="K6811">
        <v>70040</v>
      </c>
    </row>
    <row r="6812" spans="1:11" x14ac:dyDescent="0.35">
      <c r="A6812" t="s">
        <v>506</v>
      </c>
      <c r="B6812" t="s">
        <v>176</v>
      </c>
      <c r="C6812" t="s">
        <v>210</v>
      </c>
      <c r="D6812" t="s">
        <v>32</v>
      </c>
      <c r="E6812" t="s">
        <v>200</v>
      </c>
      <c r="F6812">
        <v>202630</v>
      </c>
      <c r="G6812">
        <v>1</v>
      </c>
      <c r="H6812">
        <v>1</v>
      </c>
      <c r="I6812">
        <v>40000</v>
      </c>
      <c r="J6812">
        <v>2</v>
      </c>
      <c r="K6812">
        <v>70040</v>
      </c>
    </row>
    <row r="6813" spans="1:11" x14ac:dyDescent="0.35">
      <c r="A6813" t="s">
        <v>506</v>
      </c>
      <c r="B6813" t="s">
        <v>176</v>
      </c>
      <c r="C6813" t="s">
        <v>211</v>
      </c>
      <c r="D6813" t="s">
        <v>32</v>
      </c>
      <c r="E6813" t="s">
        <v>192</v>
      </c>
      <c r="F6813">
        <v>202630</v>
      </c>
      <c r="G6813">
        <v>8</v>
      </c>
      <c r="H6813">
        <v>1</v>
      </c>
      <c r="I6813">
        <v>640000</v>
      </c>
      <c r="J6813">
        <v>7</v>
      </c>
      <c r="K6813">
        <v>70040</v>
      </c>
    </row>
    <row r="6814" spans="1:11" x14ac:dyDescent="0.35">
      <c r="A6814" t="s">
        <v>506</v>
      </c>
      <c r="B6814" t="s">
        <v>176</v>
      </c>
      <c r="C6814" t="s">
        <v>212</v>
      </c>
      <c r="D6814" t="s">
        <v>32</v>
      </c>
      <c r="E6814" t="s">
        <v>195</v>
      </c>
      <c r="F6814">
        <v>202630</v>
      </c>
      <c r="G6814">
        <v>1</v>
      </c>
      <c r="H6814">
        <v>1</v>
      </c>
      <c r="I6814">
        <v>80000</v>
      </c>
      <c r="J6814">
        <v>1</v>
      </c>
      <c r="K6814">
        <v>70040</v>
      </c>
    </row>
    <row r="6815" spans="1:11" x14ac:dyDescent="0.35">
      <c r="A6815" t="s">
        <v>506</v>
      </c>
      <c r="B6815" t="s">
        <v>176</v>
      </c>
      <c r="C6815" t="s">
        <v>213</v>
      </c>
      <c r="D6815" t="s">
        <v>32</v>
      </c>
      <c r="E6815" t="s">
        <v>198</v>
      </c>
      <c r="F6815">
        <v>202630</v>
      </c>
      <c r="G6815">
        <v>4</v>
      </c>
      <c r="H6815">
        <v>1</v>
      </c>
      <c r="I6815">
        <v>320000</v>
      </c>
      <c r="J6815">
        <v>2</v>
      </c>
      <c r="K6815">
        <v>70040</v>
      </c>
    </row>
    <row r="6816" spans="1:11" x14ac:dyDescent="0.35">
      <c r="A6816" t="s">
        <v>506</v>
      </c>
      <c r="B6816" t="s">
        <v>223</v>
      </c>
      <c r="C6816" t="s">
        <v>225</v>
      </c>
      <c r="D6816" t="s">
        <v>20</v>
      </c>
      <c r="E6816" t="s">
        <v>18</v>
      </c>
      <c r="F6816">
        <v>202630</v>
      </c>
      <c r="G6816">
        <v>1104</v>
      </c>
      <c r="H6816">
        <v>12</v>
      </c>
      <c r="I6816">
        <v>1965000</v>
      </c>
      <c r="J6816">
        <v>12948</v>
      </c>
      <c r="K6816">
        <v>19003.097826000001</v>
      </c>
    </row>
    <row r="6817" spans="1:11" x14ac:dyDescent="0.35">
      <c r="A6817" t="s">
        <v>506</v>
      </c>
      <c r="B6817" t="s">
        <v>223</v>
      </c>
      <c r="C6817" t="s">
        <v>226</v>
      </c>
      <c r="D6817" t="s">
        <v>20</v>
      </c>
      <c r="E6817" t="s">
        <v>18</v>
      </c>
      <c r="F6817">
        <v>202630</v>
      </c>
      <c r="G6817">
        <v>2960</v>
      </c>
      <c r="H6817">
        <v>16</v>
      </c>
      <c r="I6817">
        <v>5140400</v>
      </c>
      <c r="J6817">
        <v>25328</v>
      </c>
      <c r="K6817">
        <v>25389.145946000001</v>
      </c>
    </row>
    <row r="6818" spans="1:11" x14ac:dyDescent="0.35">
      <c r="A6818" t="s">
        <v>506</v>
      </c>
      <c r="B6818" t="s">
        <v>223</v>
      </c>
      <c r="C6818" t="s">
        <v>227</v>
      </c>
      <c r="D6818" t="s">
        <v>17</v>
      </c>
      <c r="E6818" t="s">
        <v>24</v>
      </c>
      <c r="F6818">
        <v>202630</v>
      </c>
      <c r="G6818">
        <v>11880</v>
      </c>
      <c r="H6818">
        <v>20</v>
      </c>
      <c r="I6818">
        <v>19938600</v>
      </c>
      <c r="J6818">
        <v>157800</v>
      </c>
      <c r="K6818">
        <v>29140.863635999998</v>
      </c>
    </row>
    <row r="6819" spans="1:11" x14ac:dyDescent="0.35">
      <c r="A6819" t="s">
        <v>506</v>
      </c>
      <c r="B6819" t="s">
        <v>223</v>
      </c>
      <c r="C6819" t="s">
        <v>228</v>
      </c>
      <c r="D6819" t="s">
        <v>17</v>
      </c>
      <c r="E6819" t="s">
        <v>24</v>
      </c>
      <c r="F6819">
        <v>202630</v>
      </c>
      <c r="G6819">
        <v>10240</v>
      </c>
      <c r="H6819">
        <v>20</v>
      </c>
      <c r="I6819">
        <v>17324500</v>
      </c>
      <c r="J6819">
        <v>120460</v>
      </c>
      <c r="K6819">
        <v>30200.46875</v>
      </c>
    </row>
    <row r="6820" spans="1:11" x14ac:dyDescent="0.35">
      <c r="A6820" t="s">
        <v>506</v>
      </c>
      <c r="B6820" t="s">
        <v>223</v>
      </c>
      <c r="C6820" t="s">
        <v>230</v>
      </c>
      <c r="D6820" t="s">
        <v>17</v>
      </c>
      <c r="E6820" t="s">
        <v>18</v>
      </c>
      <c r="F6820">
        <v>202630</v>
      </c>
      <c r="G6820">
        <v>880</v>
      </c>
      <c r="H6820">
        <v>16</v>
      </c>
      <c r="I6820">
        <v>1540000</v>
      </c>
      <c r="J6820">
        <v>4832</v>
      </c>
      <c r="K6820">
        <v>25389.145455000002</v>
      </c>
    </row>
    <row r="6821" spans="1:11" x14ac:dyDescent="0.35">
      <c r="A6821" t="s">
        <v>506</v>
      </c>
      <c r="B6821" t="s">
        <v>223</v>
      </c>
      <c r="C6821" t="s">
        <v>232</v>
      </c>
      <c r="D6821" t="s">
        <v>32</v>
      </c>
      <c r="E6821" t="s">
        <v>18</v>
      </c>
      <c r="F6821">
        <v>202630</v>
      </c>
      <c r="G6821">
        <v>2624</v>
      </c>
      <c r="H6821">
        <v>16</v>
      </c>
      <c r="I6821">
        <v>4218200</v>
      </c>
      <c r="J6821">
        <v>19584</v>
      </c>
      <c r="K6821">
        <v>22608.268293000001</v>
      </c>
    </row>
    <row r="6822" spans="1:11" x14ac:dyDescent="0.35">
      <c r="A6822" t="s">
        <v>506</v>
      </c>
      <c r="B6822" t="s">
        <v>223</v>
      </c>
      <c r="C6822" t="s">
        <v>233</v>
      </c>
      <c r="D6822" t="s">
        <v>17</v>
      </c>
      <c r="E6822" t="s">
        <v>18</v>
      </c>
      <c r="F6822">
        <v>202630</v>
      </c>
      <c r="G6822">
        <v>300</v>
      </c>
      <c r="H6822">
        <v>12</v>
      </c>
      <c r="I6822">
        <v>548300</v>
      </c>
      <c r="J6822">
        <v>2316</v>
      </c>
      <c r="K6822">
        <v>19003.04</v>
      </c>
    </row>
    <row r="6823" spans="1:11" x14ac:dyDescent="0.35">
      <c r="A6823" t="s">
        <v>506</v>
      </c>
      <c r="B6823" t="s">
        <v>223</v>
      </c>
      <c r="C6823" t="s">
        <v>234</v>
      </c>
      <c r="D6823" t="s">
        <v>109</v>
      </c>
      <c r="E6823" t="s">
        <v>24</v>
      </c>
      <c r="F6823">
        <v>202630</v>
      </c>
      <c r="G6823">
        <v>9480</v>
      </c>
      <c r="H6823">
        <v>20</v>
      </c>
      <c r="I6823">
        <v>15607600</v>
      </c>
      <c r="J6823">
        <v>111680</v>
      </c>
      <c r="K6823">
        <v>28633.940928</v>
      </c>
    </row>
    <row r="6824" spans="1:11" x14ac:dyDescent="0.35">
      <c r="A6824" t="s">
        <v>506</v>
      </c>
      <c r="B6824" t="s">
        <v>223</v>
      </c>
      <c r="C6824" t="s">
        <v>235</v>
      </c>
      <c r="D6824" t="s">
        <v>109</v>
      </c>
      <c r="E6824" t="s">
        <v>24</v>
      </c>
      <c r="F6824">
        <v>202630</v>
      </c>
      <c r="G6824">
        <v>5760</v>
      </c>
      <c r="H6824">
        <v>20</v>
      </c>
      <c r="I6824">
        <v>9778000</v>
      </c>
      <c r="J6824">
        <v>55640</v>
      </c>
      <c r="K6824">
        <v>29986.482639000002</v>
      </c>
    </row>
    <row r="6825" spans="1:11" x14ac:dyDescent="0.35">
      <c r="A6825" t="s">
        <v>506</v>
      </c>
      <c r="B6825" t="s">
        <v>223</v>
      </c>
      <c r="C6825" t="s">
        <v>236</v>
      </c>
      <c r="D6825" t="s">
        <v>20</v>
      </c>
      <c r="E6825" t="s">
        <v>24</v>
      </c>
      <c r="F6825">
        <v>202630</v>
      </c>
      <c r="G6825">
        <v>18260</v>
      </c>
      <c r="H6825">
        <v>20</v>
      </c>
      <c r="I6825">
        <v>30975500</v>
      </c>
      <c r="J6825">
        <v>162100</v>
      </c>
      <c r="K6825">
        <v>30405.036144999998</v>
      </c>
    </row>
    <row r="6826" spans="1:11" x14ac:dyDescent="0.35">
      <c r="A6826" t="s">
        <v>506</v>
      </c>
      <c r="B6826" t="s">
        <v>237</v>
      </c>
      <c r="C6826" t="s">
        <v>238</v>
      </c>
      <c r="D6826" t="s">
        <v>17</v>
      </c>
      <c r="E6826" t="s">
        <v>18</v>
      </c>
      <c r="F6826">
        <v>202630</v>
      </c>
      <c r="G6826">
        <v>3520</v>
      </c>
      <c r="H6826">
        <v>20</v>
      </c>
      <c r="I6826">
        <v>5544000</v>
      </c>
      <c r="J6826">
        <v>15740</v>
      </c>
      <c r="K6826">
        <v>28166.971591000001</v>
      </c>
    </row>
    <row r="6827" spans="1:11" x14ac:dyDescent="0.35">
      <c r="A6827" t="s">
        <v>506</v>
      </c>
      <c r="B6827" t="s">
        <v>237</v>
      </c>
      <c r="C6827" t="s">
        <v>239</v>
      </c>
      <c r="D6827" t="s">
        <v>17</v>
      </c>
      <c r="E6827" t="s">
        <v>18</v>
      </c>
      <c r="F6827">
        <v>202630</v>
      </c>
      <c r="G6827">
        <v>3700</v>
      </c>
      <c r="H6827">
        <v>20</v>
      </c>
      <c r="I6827">
        <v>5845300</v>
      </c>
      <c r="J6827">
        <v>18380</v>
      </c>
      <c r="K6827">
        <v>28155.021622</v>
      </c>
    </row>
    <row r="6828" spans="1:11" x14ac:dyDescent="0.35">
      <c r="A6828" t="s">
        <v>506</v>
      </c>
      <c r="B6828" t="s">
        <v>237</v>
      </c>
      <c r="C6828" t="s">
        <v>240</v>
      </c>
      <c r="D6828" t="s">
        <v>17</v>
      </c>
      <c r="E6828" t="s">
        <v>18</v>
      </c>
      <c r="F6828">
        <v>202630</v>
      </c>
      <c r="G6828">
        <v>5640</v>
      </c>
      <c r="H6828">
        <v>20</v>
      </c>
      <c r="I6828">
        <v>8883000</v>
      </c>
      <c r="J6828">
        <v>21700</v>
      </c>
      <c r="K6828">
        <v>28165.549644999999</v>
      </c>
    </row>
    <row r="6829" spans="1:11" x14ac:dyDescent="0.35">
      <c r="A6829" t="s">
        <v>506</v>
      </c>
      <c r="B6829" t="s">
        <v>237</v>
      </c>
      <c r="C6829" t="s">
        <v>241</v>
      </c>
      <c r="D6829" t="s">
        <v>20</v>
      </c>
      <c r="E6829" t="s">
        <v>18</v>
      </c>
      <c r="F6829">
        <v>202630</v>
      </c>
      <c r="G6829">
        <v>228</v>
      </c>
      <c r="H6829">
        <v>12</v>
      </c>
      <c r="I6829">
        <v>545300</v>
      </c>
      <c r="J6829">
        <v>408</v>
      </c>
      <c r="K6829">
        <v>25693.473684000001</v>
      </c>
    </row>
    <row r="6830" spans="1:11" x14ac:dyDescent="0.35">
      <c r="A6830" t="s">
        <v>506</v>
      </c>
      <c r="B6830" t="s">
        <v>237</v>
      </c>
      <c r="C6830" t="s">
        <v>242</v>
      </c>
      <c r="D6830" t="s">
        <v>20</v>
      </c>
      <c r="E6830" t="s">
        <v>18</v>
      </c>
      <c r="F6830">
        <v>202630</v>
      </c>
      <c r="G6830">
        <v>768</v>
      </c>
      <c r="H6830">
        <v>16</v>
      </c>
      <c r="I6830">
        <v>1813800</v>
      </c>
      <c r="J6830">
        <v>2432</v>
      </c>
      <c r="K6830">
        <v>33617.8125</v>
      </c>
    </row>
    <row r="6831" spans="1:11" x14ac:dyDescent="0.35">
      <c r="A6831" t="s">
        <v>506</v>
      </c>
      <c r="B6831" t="s">
        <v>237</v>
      </c>
      <c r="C6831" t="s">
        <v>243</v>
      </c>
      <c r="D6831" t="s">
        <v>17</v>
      </c>
      <c r="E6831" t="s">
        <v>18</v>
      </c>
      <c r="F6831">
        <v>202630</v>
      </c>
      <c r="G6831">
        <v>32940</v>
      </c>
      <c r="H6831">
        <v>20</v>
      </c>
      <c r="I6831">
        <v>79018700</v>
      </c>
      <c r="J6831">
        <v>315300</v>
      </c>
      <c r="K6831">
        <v>43465.928354999996</v>
      </c>
    </row>
    <row r="6832" spans="1:11" x14ac:dyDescent="0.35">
      <c r="A6832" t="s">
        <v>506</v>
      </c>
      <c r="B6832" t="s">
        <v>237</v>
      </c>
      <c r="C6832" t="s">
        <v>559</v>
      </c>
      <c r="E6832" t="s">
        <v>18</v>
      </c>
      <c r="F6832">
        <v>202630</v>
      </c>
      <c r="G6832">
        <v>880</v>
      </c>
      <c r="H6832">
        <v>20</v>
      </c>
      <c r="I6832">
        <v>2107600</v>
      </c>
      <c r="J6832">
        <v>6780</v>
      </c>
      <c r="K6832">
        <v>43466</v>
      </c>
    </row>
    <row r="6833" spans="1:11" x14ac:dyDescent="0.35">
      <c r="A6833" t="s">
        <v>506</v>
      </c>
      <c r="B6833" t="s">
        <v>237</v>
      </c>
      <c r="C6833" t="s">
        <v>244</v>
      </c>
      <c r="D6833" t="s">
        <v>20</v>
      </c>
      <c r="E6833" t="s">
        <v>18</v>
      </c>
      <c r="F6833">
        <v>202630</v>
      </c>
      <c r="G6833">
        <v>1776</v>
      </c>
      <c r="H6833">
        <v>16</v>
      </c>
      <c r="I6833">
        <v>4168500</v>
      </c>
      <c r="J6833">
        <v>9600</v>
      </c>
      <c r="K6833">
        <v>33622.891892</v>
      </c>
    </row>
    <row r="6834" spans="1:11" x14ac:dyDescent="0.35">
      <c r="A6834" t="s">
        <v>506</v>
      </c>
      <c r="B6834" t="s">
        <v>237</v>
      </c>
      <c r="C6834" t="s">
        <v>245</v>
      </c>
      <c r="D6834" t="s">
        <v>20</v>
      </c>
      <c r="E6834" t="s">
        <v>18</v>
      </c>
      <c r="F6834">
        <v>202630</v>
      </c>
      <c r="G6834">
        <v>2832</v>
      </c>
      <c r="H6834">
        <v>16</v>
      </c>
      <c r="I6834">
        <v>7182200</v>
      </c>
      <c r="J6834">
        <v>26208</v>
      </c>
      <c r="K6834">
        <v>36292.734463000001</v>
      </c>
    </row>
    <row r="6835" spans="1:11" x14ac:dyDescent="0.35">
      <c r="A6835" t="s">
        <v>506</v>
      </c>
      <c r="B6835" t="s">
        <v>237</v>
      </c>
      <c r="C6835" t="s">
        <v>247</v>
      </c>
      <c r="D6835" t="s">
        <v>20</v>
      </c>
      <c r="E6835" t="s">
        <v>18</v>
      </c>
      <c r="F6835">
        <v>202630</v>
      </c>
      <c r="G6835">
        <v>2560</v>
      </c>
      <c r="H6835">
        <v>16</v>
      </c>
      <c r="I6835">
        <v>6202200</v>
      </c>
      <c r="J6835">
        <v>24320</v>
      </c>
      <c r="K6835">
        <v>34233.1875</v>
      </c>
    </row>
    <row r="6836" spans="1:11" x14ac:dyDescent="0.35">
      <c r="A6836" t="s">
        <v>506</v>
      </c>
      <c r="B6836" t="s">
        <v>237</v>
      </c>
      <c r="C6836" t="s">
        <v>249</v>
      </c>
      <c r="D6836" t="s">
        <v>17</v>
      </c>
      <c r="E6836" t="s">
        <v>15</v>
      </c>
      <c r="F6836">
        <v>202630</v>
      </c>
      <c r="G6836">
        <v>444</v>
      </c>
      <c r="H6836">
        <v>12</v>
      </c>
      <c r="I6836">
        <v>536500</v>
      </c>
      <c r="J6836">
        <v>2880</v>
      </c>
      <c r="K6836">
        <v>13544.162162000001</v>
      </c>
    </row>
    <row r="6837" spans="1:11" x14ac:dyDescent="0.35">
      <c r="A6837" t="s">
        <v>506</v>
      </c>
      <c r="B6837" t="s">
        <v>237</v>
      </c>
      <c r="C6837" t="s">
        <v>252</v>
      </c>
      <c r="D6837" t="s">
        <v>14</v>
      </c>
      <c r="E6837" t="s">
        <v>15</v>
      </c>
      <c r="F6837">
        <v>202630</v>
      </c>
      <c r="G6837">
        <v>504</v>
      </c>
      <c r="H6837">
        <v>12</v>
      </c>
      <c r="I6837">
        <v>609000</v>
      </c>
      <c r="J6837">
        <v>4692</v>
      </c>
      <c r="K6837">
        <v>13544.142857000001</v>
      </c>
    </row>
    <row r="6838" spans="1:11" x14ac:dyDescent="0.35">
      <c r="A6838" t="s">
        <v>506</v>
      </c>
      <c r="B6838" t="s">
        <v>237</v>
      </c>
      <c r="C6838" t="s">
        <v>254</v>
      </c>
      <c r="D6838" t="s">
        <v>17</v>
      </c>
      <c r="E6838" t="s">
        <v>15</v>
      </c>
      <c r="F6838">
        <v>202630</v>
      </c>
      <c r="G6838">
        <v>768</v>
      </c>
      <c r="H6838">
        <v>12</v>
      </c>
      <c r="I6838">
        <v>928000</v>
      </c>
      <c r="J6838">
        <v>6528</v>
      </c>
      <c r="K6838">
        <v>13544.125</v>
      </c>
    </row>
    <row r="6839" spans="1:11" x14ac:dyDescent="0.35">
      <c r="A6839" t="s">
        <v>506</v>
      </c>
      <c r="B6839" t="s">
        <v>237</v>
      </c>
      <c r="C6839" t="s">
        <v>255</v>
      </c>
      <c r="D6839" t="s">
        <v>20</v>
      </c>
      <c r="E6839" t="s">
        <v>24</v>
      </c>
      <c r="F6839">
        <v>202630</v>
      </c>
      <c r="G6839">
        <v>360</v>
      </c>
      <c r="H6839">
        <v>20</v>
      </c>
      <c r="I6839">
        <v>826400</v>
      </c>
      <c r="J6839">
        <v>1980</v>
      </c>
      <c r="K6839">
        <v>40993.777778000003</v>
      </c>
    </row>
    <row r="6840" spans="1:11" x14ac:dyDescent="0.35">
      <c r="A6840" t="s">
        <v>506</v>
      </c>
      <c r="B6840" t="s">
        <v>237</v>
      </c>
      <c r="C6840" t="s">
        <v>256</v>
      </c>
      <c r="D6840" t="s">
        <v>20</v>
      </c>
      <c r="E6840" t="s">
        <v>18</v>
      </c>
      <c r="F6840">
        <v>202630</v>
      </c>
      <c r="G6840">
        <v>4520</v>
      </c>
      <c r="H6840">
        <v>20</v>
      </c>
      <c r="I6840">
        <v>10389600</v>
      </c>
      <c r="J6840">
        <v>38040</v>
      </c>
      <c r="K6840">
        <v>41388.849558000002</v>
      </c>
    </row>
    <row r="6841" spans="1:11" x14ac:dyDescent="0.35">
      <c r="A6841" t="s">
        <v>506</v>
      </c>
      <c r="B6841" t="s">
        <v>237</v>
      </c>
      <c r="C6841" t="s">
        <v>257</v>
      </c>
      <c r="D6841" t="s">
        <v>20</v>
      </c>
      <c r="E6841" t="s">
        <v>18</v>
      </c>
      <c r="F6841">
        <v>202630</v>
      </c>
      <c r="G6841">
        <v>1296</v>
      </c>
      <c r="H6841">
        <v>16</v>
      </c>
      <c r="I6841">
        <v>3138100</v>
      </c>
      <c r="J6841">
        <v>10000</v>
      </c>
      <c r="K6841">
        <v>34183.259258999999</v>
      </c>
    </row>
    <row r="6842" spans="1:11" x14ac:dyDescent="0.35">
      <c r="A6842" t="s">
        <v>506</v>
      </c>
      <c r="B6842" t="s">
        <v>237</v>
      </c>
      <c r="C6842" t="s">
        <v>258</v>
      </c>
      <c r="D6842" t="s">
        <v>23</v>
      </c>
      <c r="E6842" t="s">
        <v>18</v>
      </c>
      <c r="F6842">
        <v>202630</v>
      </c>
      <c r="G6842">
        <v>4460</v>
      </c>
      <c r="H6842">
        <v>20</v>
      </c>
      <c r="I6842">
        <v>10324100</v>
      </c>
      <c r="J6842">
        <v>35820</v>
      </c>
      <c r="K6842">
        <v>41382.968610000004</v>
      </c>
    </row>
    <row r="6843" spans="1:11" x14ac:dyDescent="0.35">
      <c r="A6843" t="s">
        <v>506</v>
      </c>
      <c r="B6843" t="s">
        <v>237</v>
      </c>
      <c r="C6843" t="s">
        <v>259</v>
      </c>
      <c r="D6843" t="s">
        <v>23</v>
      </c>
      <c r="E6843" t="s">
        <v>18</v>
      </c>
      <c r="F6843">
        <v>202630</v>
      </c>
      <c r="G6843">
        <v>1700</v>
      </c>
      <c r="H6843">
        <v>20</v>
      </c>
      <c r="I6843">
        <v>3901500</v>
      </c>
      <c r="J6843">
        <v>7400</v>
      </c>
      <c r="K6843">
        <v>41402.788235</v>
      </c>
    </row>
    <row r="6844" spans="1:11" x14ac:dyDescent="0.35">
      <c r="A6844" t="s">
        <v>506</v>
      </c>
      <c r="B6844" t="s">
        <v>237</v>
      </c>
      <c r="C6844" t="s">
        <v>261</v>
      </c>
      <c r="D6844" t="s">
        <v>23</v>
      </c>
      <c r="E6844" t="s">
        <v>24</v>
      </c>
      <c r="F6844">
        <v>202630</v>
      </c>
      <c r="G6844">
        <v>180</v>
      </c>
      <c r="H6844">
        <v>20</v>
      </c>
      <c r="I6844">
        <v>413100</v>
      </c>
      <c r="J6844">
        <v>140</v>
      </c>
      <c r="K6844">
        <v>40570.444444000001</v>
      </c>
    </row>
    <row r="6845" spans="1:11" x14ac:dyDescent="0.35">
      <c r="A6845" t="s">
        <v>506</v>
      </c>
      <c r="B6845" t="s">
        <v>237</v>
      </c>
      <c r="C6845" t="s">
        <v>264</v>
      </c>
      <c r="D6845" t="s">
        <v>20</v>
      </c>
      <c r="E6845" t="s">
        <v>21</v>
      </c>
      <c r="F6845">
        <v>202630</v>
      </c>
      <c r="G6845">
        <v>2820</v>
      </c>
      <c r="H6845">
        <v>20</v>
      </c>
      <c r="I6845">
        <v>4518000</v>
      </c>
      <c r="J6845">
        <v>23520</v>
      </c>
      <c r="K6845">
        <v>28475.801417999999</v>
      </c>
    </row>
    <row r="6846" spans="1:11" x14ac:dyDescent="0.35">
      <c r="A6846" t="s">
        <v>510</v>
      </c>
      <c r="B6846" t="s">
        <v>12</v>
      </c>
      <c r="C6846" t="s">
        <v>16</v>
      </c>
      <c r="D6846" t="s">
        <v>17</v>
      </c>
      <c r="E6846" t="s">
        <v>18</v>
      </c>
      <c r="F6846">
        <v>202630</v>
      </c>
      <c r="G6846">
        <v>2512</v>
      </c>
      <c r="H6846">
        <v>16</v>
      </c>
      <c r="I6846">
        <v>5809000</v>
      </c>
      <c r="J6846">
        <v>3552</v>
      </c>
      <c r="K6846">
        <v>32430.528662000001</v>
      </c>
    </row>
    <row r="6847" spans="1:11" x14ac:dyDescent="0.35">
      <c r="A6847" t="s">
        <v>510</v>
      </c>
      <c r="B6847" t="s">
        <v>12</v>
      </c>
      <c r="C6847" t="s">
        <v>19</v>
      </c>
      <c r="D6847" t="s">
        <v>20</v>
      </c>
      <c r="E6847" t="s">
        <v>21</v>
      </c>
      <c r="F6847">
        <v>202630</v>
      </c>
      <c r="G6847">
        <v>12976</v>
      </c>
      <c r="H6847">
        <v>16</v>
      </c>
      <c r="I6847">
        <v>27736200</v>
      </c>
      <c r="J6847">
        <v>73216</v>
      </c>
      <c r="K6847">
        <v>29917.139334</v>
      </c>
    </row>
    <row r="6848" spans="1:11" x14ac:dyDescent="0.35">
      <c r="A6848" t="s">
        <v>510</v>
      </c>
      <c r="B6848" t="s">
        <v>12</v>
      </c>
      <c r="C6848" t="s">
        <v>22</v>
      </c>
      <c r="D6848" t="s">
        <v>23</v>
      </c>
      <c r="E6848" t="s">
        <v>24</v>
      </c>
      <c r="F6848">
        <v>202630</v>
      </c>
      <c r="G6848">
        <v>2080</v>
      </c>
      <c r="H6848">
        <v>20</v>
      </c>
      <c r="I6848">
        <v>3536000</v>
      </c>
      <c r="J6848">
        <v>3660</v>
      </c>
      <c r="K6848">
        <v>29696.644230999998</v>
      </c>
    </row>
    <row r="6849" spans="1:11" x14ac:dyDescent="0.35">
      <c r="A6849" t="s">
        <v>510</v>
      </c>
      <c r="B6849" t="s">
        <v>12</v>
      </c>
      <c r="C6849" t="s">
        <v>25</v>
      </c>
      <c r="D6849" t="s">
        <v>23</v>
      </c>
      <c r="E6849" t="s">
        <v>18</v>
      </c>
      <c r="F6849">
        <v>202630</v>
      </c>
      <c r="G6849">
        <v>17040</v>
      </c>
      <c r="H6849">
        <v>20</v>
      </c>
      <c r="I6849">
        <v>36813100</v>
      </c>
      <c r="J6849">
        <v>86380</v>
      </c>
      <c r="K6849">
        <v>37856.442488000001</v>
      </c>
    </row>
    <row r="6850" spans="1:11" x14ac:dyDescent="0.35">
      <c r="A6850" t="s">
        <v>510</v>
      </c>
      <c r="B6850" t="s">
        <v>12</v>
      </c>
      <c r="C6850" t="s">
        <v>27</v>
      </c>
      <c r="D6850" t="s">
        <v>17</v>
      </c>
      <c r="E6850" t="s">
        <v>28</v>
      </c>
      <c r="F6850">
        <v>202630</v>
      </c>
      <c r="G6850">
        <v>3660</v>
      </c>
      <c r="H6850">
        <v>20</v>
      </c>
      <c r="I6850">
        <v>7246800</v>
      </c>
      <c r="J6850">
        <v>8880</v>
      </c>
      <c r="K6850">
        <v>34819.978142</v>
      </c>
    </row>
    <row r="6851" spans="1:11" x14ac:dyDescent="0.35">
      <c r="A6851" t="s">
        <v>510</v>
      </c>
      <c r="B6851" t="s">
        <v>12</v>
      </c>
      <c r="C6851" t="s">
        <v>29</v>
      </c>
      <c r="D6851" t="s">
        <v>20</v>
      </c>
      <c r="E6851" t="s">
        <v>24</v>
      </c>
      <c r="F6851">
        <v>202630</v>
      </c>
      <c r="G6851">
        <v>8720</v>
      </c>
      <c r="H6851">
        <v>20</v>
      </c>
      <c r="I6851">
        <v>16655200</v>
      </c>
      <c r="J6851">
        <v>35760</v>
      </c>
      <c r="K6851">
        <v>33921.268348999998</v>
      </c>
    </row>
    <row r="6852" spans="1:11" x14ac:dyDescent="0.35">
      <c r="A6852" t="s">
        <v>510</v>
      </c>
      <c r="B6852" t="s">
        <v>12</v>
      </c>
      <c r="C6852" t="s">
        <v>30</v>
      </c>
      <c r="D6852" t="s">
        <v>20</v>
      </c>
      <c r="E6852" t="s">
        <v>24</v>
      </c>
      <c r="F6852">
        <v>202630</v>
      </c>
      <c r="G6852">
        <v>35000</v>
      </c>
      <c r="H6852">
        <v>20</v>
      </c>
      <c r="I6852">
        <v>65283800</v>
      </c>
      <c r="J6852">
        <v>244380</v>
      </c>
      <c r="K6852">
        <v>32417.650857000001</v>
      </c>
    </row>
    <row r="6853" spans="1:11" x14ac:dyDescent="0.35">
      <c r="A6853" t="s">
        <v>510</v>
      </c>
      <c r="B6853" t="s">
        <v>12</v>
      </c>
      <c r="C6853" t="s">
        <v>31</v>
      </c>
      <c r="D6853" t="s">
        <v>32</v>
      </c>
      <c r="E6853" t="s">
        <v>21</v>
      </c>
      <c r="F6853">
        <v>202630</v>
      </c>
      <c r="G6853">
        <v>3024</v>
      </c>
      <c r="H6853">
        <v>12</v>
      </c>
      <c r="I6853">
        <v>6387600</v>
      </c>
      <c r="J6853">
        <v>8484</v>
      </c>
      <c r="K6853">
        <v>22003.103175</v>
      </c>
    </row>
    <row r="6854" spans="1:11" x14ac:dyDescent="0.35">
      <c r="A6854" t="s">
        <v>510</v>
      </c>
      <c r="B6854" t="s">
        <v>12</v>
      </c>
      <c r="C6854" t="s">
        <v>33</v>
      </c>
      <c r="D6854" t="s">
        <v>32</v>
      </c>
      <c r="E6854" t="s">
        <v>18</v>
      </c>
      <c r="F6854">
        <v>202630</v>
      </c>
      <c r="G6854">
        <v>6992</v>
      </c>
      <c r="H6854">
        <v>16</v>
      </c>
      <c r="I6854">
        <v>14945400</v>
      </c>
      <c r="J6854">
        <v>22560</v>
      </c>
      <c r="K6854">
        <v>29908.215102999999</v>
      </c>
    </row>
    <row r="6855" spans="1:11" x14ac:dyDescent="0.35">
      <c r="A6855" t="s">
        <v>510</v>
      </c>
      <c r="B6855" t="s">
        <v>12</v>
      </c>
      <c r="C6855" t="s">
        <v>34</v>
      </c>
      <c r="D6855" t="s">
        <v>32</v>
      </c>
      <c r="E6855" t="s">
        <v>24</v>
      </c>
      <c r="F6855">
        <v>202630</v>
      </c>
      <c r="G6855">
        <v>3820</v>
      </c>
      <c r="H6855">
        <v>20</v>
      </c>
      <c r="I6855">
        <v>7334400</v>
      </c>
      <c r="J6855">
        <v>10100</v>
      </c>
      <c r="K6855">
        <v>33505.701570999998</v>
      </c>
    </row>
    <row r="6856" spans="1:11" x14ac:dyDescent="0.35">
      <c r="A6856" t="s">
        <v>510</v>
      </c>
      <c r="B6856" t="s">
        <v>12</v>
      </c>
      <c r="C6856" t="s">
        <v>35</v>
      </c>
      <c r="D6856" t="s">
        <v>23</v>
      </c>
      <c r="E6856" t="s">
        <v>24</v>
      </c>
      <c r="F6856">
        <v>202630</v>
      </c>
      <c r="G6856">
        <v>2600</v>
      </c>
      <c r="H6856">
        <v>20</v>
      </c>
      <c r="I6856">
        <v>4420000</v>
      </c>
      <c r="J6856">
        <v>5300</v>
      </c>
      <c r="K6856">
        <v>30165.984615000001</v>
      </c>
    </row>
    <row r="6857" spans="1:11" x14ac:dyDescent="0.35">
      <c r="A6857" t="s">
        <v>510</v>
      </c>
      <c r="B6857" t="s">
        <v>36</v>
      </c>
      <c r="C6857" t="s">
        <v>368</v>
      </c>
      <c r="D6857" t="s">
        <v>49</v>
      </c>
      <c r="E6857" t="s">
        <v>21</v>
      </c>
      <c r="F6857">
        <v>202630</v>
      </c>
      <c r="G6857">
        <v>67760</v>
      </c>
      <c r="H6857">
        <v>20</v>
      </c>
      <c r="I6857">
        <v>111680200</v>
      </c>
      <c r="J6857">
        <v>468360</v>
      </c>
      <c r="K6857">
        <v>28247.820248</v>
      </c>
    </row>
    <row r="6858" spans="1:11" x14ac:dyDescent="0.35">
      <c r="A6858" t="s">
        <v>510</v>
      </c>
      <c r="B6858" t="s">
        <v>36</v>
      </c>
      <c r="C6858" t="s">
        <v>39</v>
      </c>
      <c r="D6858" t="s">
        <v>17</v>
      </c>
      <c r="E6858" t="s">
        <v>15</v>
      </c>
      <c r="F6858">
        <v>202630</v>
      </c>
      <c r="G6858">
        <v>3360</v>
      </c>
      <c r="H6858">
        <v>12</v>
      </c>
      <c r="I6858">
        <v>4800800</v>
      </c>
      <c r="J6858">
        <v>10524</v>
      </c>
      <c r="K6858">
        <v>14685.371429000001</v>
      </c>
    </row>
    <row r="6859" spans="1:11" x14ac:dyDescent="0.35">
      <c r="A6859" t="s">
        <v>510</v>
      </c>
      <c r="B6859" t="s">
        <v>36</v>
      </c>
      <c r="C6859" t="s">
        <v>41</v>
      </c>
      <c r="D6859" t="s">
        <v>14</v>
      </c>
      <c r="E6859" t="s">
        <v>15</v>
      </c>
      <c r="F6859">
        <v>202630</v>
      </c>
      <c r="G6859">
        <v>16140</v>
      </c>
      <c r="H6859">
        <v>12</v>
      </c>
      <c r="I6859">
        <v>23141600</v>
      </c>
      <c r="J6859">
        <v>62928</v>
      </c>
      <c r="K6859">
        <v>15340.637918</v>
      </c>
    </row>
    <row r="6860" spans="1:11" x14ac:dyDescent="0.35">
      <c r="A6860" t="s">
        <v>510</v>
      </c>
      <c r="B6860" t="s">
        <v>36</v>
      </c>
      <c r="C6860" t="s">
        <v>42</v>
      </c>
      <c r="D6860" t="s">
        <v>20</v>
      </c>
      <c r="E6860" t="s">
        <v>18</v>
      </c>
      <c r="F6860">
        <v>202630</v>
      </c>
      <c r="G6860">
        <v>11264</v>
      </c>
      <c r="H6860">
        <v>16</v>
      </c>
      <c r="I6860">
        <v>27033600</v>
      </c>
      <c r="J6860">
        <v>42464</v>
      </c>
      <c r="K6860">
        <v>34100.011363999998</v>
      </c>
    </row>
    <row r="6861" spans="1:11" x14ac:dyDescent="0.35">
      <c r="A6861" t="s">
        <v>510</v>
      </c>
      <c r="B6861" t="s">
        <v>36</v>
      </c>
      <c r="C6861" t="s">
        <v>369</v>
      </c>
      <c r="D6861" t="s">
        <v>17</v>
      </c>
      <c r="E6861" t="s">
        <v>21</v>
      </c>
      <c r="F6861">
        <v>202630</v>
      </c>
      <c r="G6861">
        <v>12</v>
      </c>
      <c r="H6861">
        <v>12</v>
      </c>
      <c r="I6861">
        <v>25000</v>
      </c>
      <c r="J6861">
        <v>24</v>
      </c>
      <c r="K6861">
        <v>21948</v>
      </c>
    </row>
    <row r="6862" spans="1:11" x14ac:dyDescent="0.35">
      <c r="A6862" t="s">
        <v>510</v>
      </c>
      <c r="B6862" t="s">
        <v>36</v>
      </c>
      <c r="C6862" t="s">
        <v>340</v>
      </c>
      <c r="D6862" t="s">
        <v>20</v>
      </c>
      <c r="E6862" t="s">
        <v>18</v>
      </c>
      <c r="F6862">
        <v>202630</v>
      </c>
      <c r="G6862">
        <v>5824</v>
      </c>
      <c r="H6862">
        <v>16</v>
      </c>
      <c r="I6862">
        <v>13977600</v>
      </c>
      <c r="J6862">
        <v>17408</v>
      </c>
      <c r="K6862">
        <v>34063.964286000002</v>
      </c>
    </row>
    <row r="6863" spans="1:11" x14ac:dyDescent="0.35">
      <c r="A6863" t="s">
        <v>510</v>
      </c>
      <c r="B6863" t="s">
        <v>36</v>
      </c>
      <c r="C6863" t="s">
        <v>370</v>
      </c>
      <c r="D6863" t="s">
        <v>14</v>
      </c>
      <c r="E6863" t="s">
        <v>21</v>
      </c>
      <c r="F6863">
        <v>202630</v>
      </c>
      <c r="G6863">
        <v>6156</v>
      </c>
      <c r="H6863">
        <v>12</v>
      </c>
      <c r="I6863">
        <v>11803000</v>
      </c>
      <c r="J6863">
        <v>23760</v>
      </c>
      <c r="K6863">
        <v>20200.627680000001</v>
      </c>
    </row>
    <row r="6864" spans="1:11" x14ac:dyDescent="0.35">
      <c r="A6864" t="s">
        <v>510</v>
      </c>
      <c r="B6864" t="s">
        <v>36</v>
      </c>
      <c r="C6864" t="s">
        <v>371</v>
      </c>
      <c r="D6864" t="s">
        <v>14</v>
      </c>
      <c r="E6864" t="s">
        <v>21</v>
      </c>
      <c r="F6864">
        <v>202630</v>
      </c>
      <c r="G6864">
        <v>900</v>
      </c>
      <c r="H6864">
        <v>20</v>
      </c>
      <c r="I6864">
        <v>1327500</v>
      </c>
      <c r="J6864">
        <v>6540</v>
      </c>
      <c r="K6864">
        <v>24154.933333000001</v>
      </c>
    </row>
    <row r="6865" spans="1:11" x14ac:dyDescent="0.35">
      <c r="A6865" t="s">
        <v>510</v>
      </c>
      <c r="B6865" t="s">
        <v>36</v>
      </c>
      <c r="C6865" t="s">
        <v>46</v>
      </c>
      <c r="D6865" t="s">
        <v>14</v>
      </c>
      <c r="E6865" t="s">
        <v>15</v>
      </c>
      <c r="F6865">
        <v>202630</v>
      </c>
      <c r="G6865">
        <v>828</v>
      </c>
      <c r="H6865">
        <v>12</v>
      </c>
      <c r="I6865">
        <v>1035000</v>
      </c>
      <c r="J6865">
        <v>2088</v>
      </c>
      <c r="K6865">
        <v>13599.057971</v>
      </c>
    </row>
    <row r="6866" spans="1:11" x14ac:dyDescent="0.35">
      <c r="A6866" t="s">
        <v>510</v>
      </c>
      <c r="B6866" t="s">
        <v>36</v>
      </c>
      <c r="C6866" t="s">
        <v>372</v>
      </c>
      <c r="D6866" t="s">
        <v>17</v>
      </c>
      <c r="E6866" t="s">
        <v>18</v>
      </c>
      <c r="F6866">
        <v>202630</v>
      </c>
      <c r="G6866">
        <v>7536</v>
      </c>
      <c r="H6866">
        <v>16</v>
      </c>
      <c r="I6866">
        <v>12580200</v>
      </c>
      <c r="J6866">
        <v>24000</v>
      </c>
      <c r="K6866">
        <v>23394.084926</v>
      </c>
    </row>
    <row r="6867" spans="1:11" x14ac:dyDescent="0.35">
      <c r="A6867" t="s">
        <v>510</v>
      </c>
      <c r="B6867" t="s">
        <v>36</v>
      </c>
      <c r="C6867" t="s">
        <v>373</v>
      </c>
      <c r="D6867" t="s">
        <v>17</v>
      </c>
      <c r="E6867" t="s">
        <v>15</v>
      </c>
      <c r="F6867">
        <v>202630</v>
      </c>
      <c r="G6867">
        <v>30756</v>
      </c>
      <c r="H6867">
        <v>12</v>
      </c>
      <c r="I6867">
        <v>43520000</v>
      </c>
      <c r="J6867">
        <v>199908</v>
      </c>
      <c r="K6867">
        <v>14687.62895</v>
      </c>
    </row>
    <row r="6868" spans="1:11" x14ac:dyDescent="0.35">
      <c r="A6868" t="s">
        <v>510</v>
      </c>
      <c r="B6868" t="s">
        <v>36</v>
      </c>
      <c r="C6868" t="s">
        <v>51</v>
      </c>
      <c r="D6868" t="s">
        <v>32</v>
      </c>
      <c r="E6868" t="s">
        <v>21</v>
      </c>
      <c r="F6868">
        <v>202630</v>
      </c>
      <c r="G6868">
        <v>4432</v>
      </c>
      <c r="H6868">
        <v>16</v>
      </c>
      <c r="I6868">
        <v>9234400</v>
      </c>
      <c r="J6868">
        <v>9648</v>
      </c>
      <c r="K6868">
        <v>29594.657039999998</v>
      </c>
    </row>
    <row r="6869" spans="1:11" x14ac:dyDescent="0.35">
      <c r="A6869" t="s">
        <v>510</v>
      </c>
      <c r="B6869" t="s">
        <v>36</v>
      </c>
      <c r="C6869" t="s">
        <v>52</v>
      </c>
      <c r="D6869" t="s">
        <v>20</v>
      </c>
      <c r="E6869" t="s">
        <v>21</v>
      </c>
      <c r="F6869">
        <v>202630</v>
      </c>
      <c r="G6869">
        <v>22660</v>
      </c>
      <c r="H6869">
        <v>20</v>
      </c>
      <c r="I6869">
        <v>48031200</v>
      </c>
      <c r="J6869">
        <v>123220</v>
      </c>
      <c r="K6869">
        <v>37752.824359999999</v>
      </c>
    </row>
    <row r="6870" spans="1:11" x14ac:dyDescent="0.35">
      <c r="A6870" t="s">
        <v>510</v>
      </c>
      <c r="B6870" t="s">
        <v>36</v>
      </c>
      <c r="C6870" t="s">
        <v>53</v>
      </c>
      <c r="D6870" t="s">
        <v>17</v>
      </c>
      <c r="E6870" t="s">
        <v>18</v>
      </c>
      <c r="F6870">
        <v>202630</v>
      </c>
      <c r="G6870">
        <v>39408</v>
      </c>
      <c r="H6870">
        <v>16</v>
      </c>
      <c r="I6870">
        <v>92377900</v>
      </c>
      <c r="J6870">
        <v>271824</v>
      </c>
      <c r="K6870">
        <v>34059.505075000001</v>
      </c>
    </row>
    <row r="6871" spans="1:11" x14ac:dyDescent="0.35">
      <c r="A6871" t="s">
        <v>510</v>
      </c>
      <c r="B6871" t="s">
        <v>36</v>
      </c>
      <c r="C6871" t="s">
        <v>54</v>
      </c>
      <c r="D6871" t="s">
        <v>20</v>
      </c>
      <c r="E6871" t="s">
        <v>18</v>
      </c>
      <c r="F6871">
        <v>202630</v>
      </c>
      <c r="G6871">
        <v>11824</v>
      </c>
      <c r="H6871">
        <v>16</v>
      </c>
      <c r="I6871">
        <v>28250800</v>
      </c>
      <c r="J6871">
        <v>52368</v>
      </c>
      <c r="K6871">
        <v>34022.201624000001</v>
      </c>
    </row>
    <row r="6872" spans="1:11" x14ac:dyDescent="0.35">
      <c r="A6872" t="s">
        <v>510</v>
      </c>
      <c r="B6872" t="s">
        <v>36</v>
      </c>
      <c r="C6872" t="s">
        <v>55</v>
      </c>
      <c r="D6872" t="s">
        <v>20</v>
      </c>
      <c r="E6872" t="s">
        <v>18</v>
      </c>
      <c r="F6872">
        <v>202630</v>
      </c>
      <c r="G6872">
        <v>5712</v>
      </c>
      <c r="H6872">
        <v>16</v>
      </c>
      <c r="I6872">
        <v>13658400</v>
      </c>
      <c r="J6872">
        <v>18976</v>
      </c>
      <c r="K6872">
        <v>33941.221289000001</v>
      </c>
    </row>
    <row r="6873" spans="1:11" x14ac:dyDescent="0.35">
      <c r="A6873" t="s">
        <v>510</v>
      </c>
      <c r="B6873" t="s">
        <v>36</v>
      </c>
      <c r="C6873" t="s">
        <v>58</v>
      </c>
      <c r="D6873" t="s">
        <v>32</v>
      </c>
      <c r="E6873" t="s">
        <v>15</v>
      </c>
      <c r="F6873">
        <v>202630</v>
      </c>
      <c r="G6873">
        <v>5868</v>
      </c>
      <c r="H6873">
        <v>12</v>
      </c>
      <c r="I6873">
        <v>10024500</v>
      </c>
      <c r="J6873">
        <v>18156</v>
      </c>
      <c r="K6873">
        <v>17858.388547999999</v>
      </c>
    </row>
    <row r="6874" spans="1:11" x14ac:dyDescent="0.35">
      <c r="A6874" t="s">
        <v>510</v>
      </c>
      <c r="B6874" t="s">
        <v>36</v>
      </c>
      <c r="C6874" t="s">
        <v>59</v>
      </c>
      <c r="D6874" t="s">
        <v>23</v>
      </c>
      <c r="E6874" t="s">
        <v>21</v>
      </c>
      <c r="F6874">
        <v>202630</v>
      </c>
      <c r="G6874">
        <v>12096</v>
      </c>
      <c r="H6874">
        <v>12</v>
      </c>
      <c r="I6874">
        <v>25200000</v>
      </c>
      <c r="J6874">
        <v>63060</v>
      </c>
      <c r="K6874">
        <v>23051.354167000001</v>
      </c>
    </row>
    <row r="6875" spans="1:11" x14ac:dyDescent="0.35">
      <c r="A6875" t="s">
        <v>510</v>
      </c>
      <c r="B6875" t="s">
        <v>36</v>
      </c>
      <c r="C6875" t="s">
        <v>60</v>
      </c>
      <c r="D6875" t="s">
        <v>23</v>
      </c>
      <c r="E6875" t="s">
        <v>21</v>
      </c>
      <c r="F6875">
        <v>202630</v>
      </c>
      <c r="G6875">
        <v>9984</v>
      </c>
      <c r="H6875">
        <v>16</v>
      </c>
      <c r="I6875">
        <v>22229000</v>
      </c>
      <c r="J6875">
        <v>47312</v>
      </c>
      <c r="K6875">
        <v>31021.376603000001</v>
      </c>
    </row>
    <row r="6876" spans="1:11" x14ac:dyDescent="0.35">
      <c r="A6876" t="s">
        <v>510</v>
      </c>
      <c r="B6876" t="s">
        <v>36</v>
      </c>
      <c r="C6876" t="s">
        <v>61</v>
      </c>
      <c r="D6876" t="s">
        <v>14</v>
      </c>
      <c r="E6876" t="s">
        <v>15</v>
      </c>
      <c r="F6876">
        <v>202630</v>
      </c>
      <c r="G6876">
        <v>2952</v>
      </c>
      <c r="H6876">
        <v>12</v>
      </c>
      <c r="I6876">
        <v>4428000</v>
      </c>
      <c r="J6876">
        <v>9444</v>
      </c>
      <c r="K6876">
        <v>16111.914634000001</v>
      </c>
    </row>
    <row r="6877" spans="1:11" x14ac:dyDescent="0.35">
      <c r="A6877" t="s">
        <v>510</v>
      </c>
      <c r="B6877" t="s">
        <v>36</v>
      </c>
      <c r="C6877" t="s">
        <v>62</v>
      </c>
      <c r="D6877" t="s">
        <v>17</v>
      </c>
      <c r="E6877" t="s">
        <v>15</v>
      </c>
      <c r="F6877">
        <v>202630</v>
      </c>
      <c r="G6877">
        <v>28560</v>
      </c>
      <c r="H6877">
        <v>12</v>
      </c>
      <c r="I6877">
        <v>39035700</v>
      </c>
      <c r="J6877">
        <v>152448</v>
      </c>
      <c r="K6877">
        <v>14499.225630000001</v>
      </c>
    </row>
    <row r="6878" spans="1:11" x14ac:dyDescent="0.35">
      <c r="A6878" t="s">
        <v>510</v>
      </c>
      <c r="B6878" t="s">
        <v>36</v>
      </c>
      <c r="C6878" t="s">
        <v>63</v>
      </c>
      <c r="D6878" t="s">
        <v>17</v>
      </c>
      <c r="E6878" t="s">
        <v>15</v>
      </c>
      <c r="F6878">
        <v>202630</v>
      </c>
      <c r="G6878">
        <v>3276</v>
      </c>
      <c r="H6878">
        <v>12</v>
      </c>
      <c r="I6878">
        <v>4559100</v>
      </c>
      <c r="J6878">
        <v>13056</v>
      </c>
      <c r="K6878">
        <v>14695.25641</v>
      </c>
    </row>
    <row r="6879" spans="1:11" x14ac:dyDescent="0.35">
      <c r="A6879" t="s">
        <v>510</v>
      </c>
      <c r="B6879" t="s">
        <v>36</v>
      </c>
      <c r="C6879" t="s">
        <v>375</v>
      </c>
      <c r="D6879" t="s">
        <v>17</v>
      </c>
      <c r="E6879" t="s">
        <v>15</v>
      </c>
      <c r="F6879">
        <v>202630</v>
      </c>
      <c r="G6879">
        <v>7644</v>
      </c>
      <c r="H6879">
        <v>12</v>
      </c>
      <c r="I6879">
        <v>10446800</v>
      </c>
      <c r="J6879">
        <v>27468</v>
      </c>
      <c r="K6879">
        <v>14706.670330000001</v>
      </c>
    </row>
    <row r="6880" spans="1:11" x14ac:dyDescent="0.35">
      <c r="A6880" t="s">
        <v>510</v>
      </c>
      <c r="B6880" t="s">
        <v>36</v>
      </c>
      <c r="C6880" t="s">
        <v>66</v>
      </c>
      <c r="D6880" t="s">
        <v>17</v>
      </c>
      <c r="E6880" t="s">
        <v>18</v>
      </c>
      <c r="F6880">
        <v>202630</v>
      </c>
      <c r="G6880">
        <v>23616</v>
      </c>
      <c r="H6880">
        <v>16</v>
      </c>
      <c r="I6880">
        <v>48717000</v>
      </c>
      <c r="J6880">
        <v>123056</v>
      </c>
      <c r="K6880">
        <v>30388.335365999999</v>
      </c>
    </row>
    <row r="6881" spans="1:11" x14ac:dyDescent="0.35">
      <c r="A6881" t="s">
        <v>510</v>
      </c>
      <c r="B6881" t="s">
        <v>36</v>
      </c>
      <c r="C6881" t="s">
        <v>69</v>
      </c>
      <c r="D6881" t="s">
        <v>14</v>
      </c>
      <c r="E6881" t="s">
        <v>24</v>
      </c>
      <c r="F6881">
        <v>202630</v>
      </c>
      <c r="G6881">
        <v>4140</v>
      </c>
      <c r="H6881">
        <v>20</v>
      </c>
      <c r="I6881">
        <v>6080100</v>
      </c>
      <c r="J6881">
        <v>9420</v>
      </c>
      <c r="K6881">
        <v>26289.270530999998</v>
      </c>
    </row>
    <row r="6882" spans="1:11" x14ac:dyDescent="0.35">
      <c r="A6882" t="s">
        <v>510</v>
      </c>
      <c r="B6882" t="s">
        <v>36</v>
      </c>
      <c r="C6882" t="s">
        <v>376</v>
      </c>
      <c r="D6882" t="s">
        <v>49</v>
      </c>
      <c r="E6882" t="s">
        <v>18</v>
      </c>
      <c r="F6882">
        <v>202630</v>
      </c>
      <c r="G6882">
        <v>7136</v>
      </c>
      <c r="H6882">
        <v>16</v>
      </c>
      <c r="I6882">
        <v>11801600</v>
      </c>
      <c r="J6882">
        <v>23392</v>
      </c>
      <c r="K6882">
        <v>23379.067265000001</v>
      </c>
    </row>
    <row r="6883" spans="1:11" x14ac:dyDescent="0.35">
      <c r="A6883" t="s">
        <v>510</v>
      </c>
      <c r="B6883" t="s">
        <v>36</v>
      </c>
      <c r="C6883" t="s">
        <v>70</v>
      </c>
      <c r="D6883" t="s">
        <v>17</v>
      </c>
      <c r="E6883" t="s">
        <v>18</v>
      </c>
      <c r="F6883">
        <v>202630</v>
      </c>
      <c r="G6883">
        <v>32832</v>
      </c>
      <c r="H6883">
        <v>16</v>
      </c>
      <c r="I6883">
        <v>76950000</v>
      </c>
      <c r="J6883">
        <v>239376</v>
      </c>
      <c r="K6883">
        <v>34040.654482999998</v>
      </c>
    </row>
    <row r="6884" spans="1:11" x14ac:dyDescent="0.35">
      <c r="A6884" t="s">
        <v>510</v>
      </c>
      <c r="B6884" t="s">
        <v>36</v>
      </c>
      <c r="C6884" t="s">
        <v>377</v>
      </c>
      <c r="D6884" t="s">
        <v>14</v>
      </c>
      <c r="E6884" t="s">
        <v>21</v>
      </c>
      <c r="F6884">
        <v>202630</v>
      </c>
      <c r="G6884">
        <v>11400</v>
      </c>
      <c r="H6884">
        <v>12</v>
      </c>
      <c r="I6884">
        <v>17655300</v>
      </c>
      <c r="J6884">
        <v>54732</v>
      </c>
      <c r="K6884">
        <v>15705.623158</v>
      </c>
    </row>
    <row r="6885" spans="1:11" x14ac:dyDescent="0.35">
      <c r="A6885" t="s">
        <v>510</v>
      </c>
      <c r="B6885" t="s">
        <v>36</v>
      </c>
      <c r="C6885" t="s">
        <v>347</v>
      </c>
      <c r="D6885" t="s">
        <v>17</v>
      </c>
      <c r="E6885" t="s">
        <v>21</v>
      </c>
      <c r="F6885">
        <v>202630</v>
      </c>
      <c r="G6885">
        <v>10740</v>
      </c>
      <c r="H6885">
        <v>12</v>
      </c>
      <c r="I6885">
        <v>16847700</v>
      </c>
      <c r="J6885">
        <v>51264</v>
      </c>
      <c r="K6885">
        <v>16686.232402000001</v>
      </c>
    </row>
    <row r="6886" spans="1:11" x14ac:dyDescent="0.35">
      <c r="A6886" t="s">
        <v>510</v>
      </c>
      <c r="B6886" t="s">
        <v>36</v>
      </c>
      <c r="C6886" t="s">
        <v>71</v>
      </c>
      <c r="D6886" t="s">
        <v>17</v>
      </c>
      <c r="E6886" t="s">
        <v>24</v>
      </c>
      <c r="F6886">
        <v>202630</v>
      </c>
      <c r="G6886">
        <v>1280</v>
      </c>
      <c r="H6886">
        <v>20</v>
      </c>
      <c r="I6886">
        <v>1856000</v>
      </c>
      <c r="J6886">
        <v>2200</v>
      </c>
      <c r="K6886">
        <v>26478.046875</v>
      </c>
    </row>
    <row r="6887" spans="1:11" x14ac:dyDescent="0.35">
      <c r="A6887" t="s">
        <v>510</v>
      </c>
      <c r="B6887" t="s">
        <v>36</v>
      </c>
      <c r="C6887" t="s">
        <v>72</v>
      </c>
      <c r="D6887" t="s">
        <v>17</v>
      </c>
      <c r="E6887" t="s">
        <v>24</v>
      </c>
      <c r="F6887">
        <v>202630</v>
      </c>
      <c r="G6887">
        <v>1680</v>
      </c>
      <c r="H6887">
        <v>20</v>
      </c>
      <c r="I6887">
        <v>2436000</v>
      </c>
      <c r="J6887">
        <v>2140</v>
      </c>
      <c r="K6887">
        <v>26544.321429</v>
      </c>
    </row>
    <row r="6888" spans="1:11" x14ac:dyDescent="0.35">
      <c r="A6888" t="s">
        <v>510</v>
      </c>
      <c r="B6888" t="s">
        <v>36</v>
      </c>
      <c r="C6888" t="s">
        <v>562</v>
      </c>
      <c r="D6888" t="s">
        <v>17</v>
      </c>
      <c r="E6888" t="s">
        <v>15</v>
      </c>
      <c r="F6888">
        <v>202630</v>
      </c>
      <c r="G6888">
        <v>36</v>
      </c>
      <c r="H6888">
        <v>12</v>
      </c>
      <c r="I6888">
        <v>68100</v>
      </c>
      <c r="J6888">
        <v>24</v>
      </c>
      <c r="K6888">
        <v>19900</v>
      </c>
    </row>
    <row r="6889" spans="1:11" x14ac:dyDescent="0.35">
      <c r="A6889" t="s">
        <v>510</v>
      </c>
      <c r="B6889" t="s">
        <v>36</v>
      </c>
      <c r="C6889" t="s">
        <v>432</v>
      </c>
      <c r="D6889" t="s">
        <v>17</v>
      </c>
      <c r="E6889" t="s">
        <v>21</v>
      </c>
      <c r="F6889">
        <v>202630</v>
      </c>
      <c r="G6889">
        <v>23520</v>
      </c>
      <c r="H6889">
        <v>16</v>
      </c>
      <c r="I6889">
        <v>16905000</v>
      </c>
      <c r="J6889">
        <v>124720</v>
      </c>
      <c r="K6889">
        <v>10063.177551000001</v>
      </c>
    </row>
    <row r="6890" spans="1:11" x14ac:dyDescent="0.35">
      <c r="A6890" t="s">
        <v>510</v>
      </c>
      <c r="B6890" t="s">
        <v>75</v>
      </c>
      <c r="C6890" t="s">
        <v>76</v>
      </c>
      <c r="D6890" t="s">
        <v>20</v>
      </c>
      <c r="E6890" t="s">
        <v>18</v>
      </c>
      <c r="F6890">
        <v>202630</v>
      </c>
      <c r="G6890">
        <v>21184</v>
      </c>
      <c r="H6890">
        <v>16</v>
      </c>
      <c r="I6890">
        <v>37371200</v>
      </c>
      <c r="J6890">
        <v>131552</v>
      </c>
      <c r="K6890">
        <v>24698.222809999999</v>
      </c>
    </row>
    <row r="6891" spans="1:11" x14ac:dyDescent="0.35">
      <c r="A6891" t="s">
        <v>510</v>
      </c>
      <c r="B6891" t="s">
        <v>75</v>
      </c>
      <c r="C6891" t="s">
        <v>379</v>
      </c>
      <c r="D6891" t="s">
        <v>20</v>
      </c>
      <c r="E6891" t="s">
        <v>21</v>
      </c>
      <c r="F6891">
        <v>202630</v>
      </c>
      <c r="G6891">
        <v>1044</v>
      </c>
      <c r="H6891">
        <v>12</v>
      </c>
      <c r="I6891">
        <v>3271200</v>
      </c>
      <c r="J6891">
        <v>2364</v>
      </c>
      <c r="K6891">
        <v>32772.264367999996</v>
      </c>
    </row>
    <row r="6892" spans="1:11" x14ac:dyDescent="0.35">
      <c r="A6892" t="s">
        <v>510</v>
      </c>
      <c r="B6892" t="s">
        <v>81</v>
      </c>
      <c r="C6892" t="s">
        <v>82</v>
      </c>
      <c r="D6892" t="s">
        <v>17</v>
      </c>
      <c r="E6892" t="s">
        <v>15</v>
      </c>
      <c r="F6892">
        <v>202630</v>
      </c>
      <c r="G6892">
        <v>2448</v>
      </c>
      <c r="H6892">
        <v>16</v>
      </c>
      <c r="I6892">
        <v>3241200</v>
      </c>
      <c r="J6892">
        <v>8016</v>
      </c>
      <c r="K6892">
        <v>18422.398692999999</v>
      </c>
    </row>
    <row r="6893" spans="1:11" x14ac:dyDescent="0.35">
      <c r="A6893" t="s">
        <v>510</v>
      </c>
      <c r="B6893" t="s">
        <v>81</v>
      </c>
      <c r="C6893" t="s">
        <v>380</v>
      </c>
      <c r="D6893" t="s">
        <v>49</v>
      </c>
      <c r="E6893" t="s">
        <v>15</v>
      </c>
      <c r="F6893">
        <v>202630</v>
      </c>
      <c r="G6893">
        <v>540</v>
      </c>
      <c r="H6893">
        <v>12</v>
      </c>
      <c r="I6893">
        <v>697500</v>
      </c>
      <c r="J6893">
        <v>1308</v>
      </c>
      <c r="K6893">
        <v>13586.4</v>
      </c>
    </row>
    <row r="6894" spans="1:11" x14ac:dyDescent="0.35">
      <c r="A6894" t="s">
        <v>510</v>
      </c>
      <c r="B6894" t="s">
        <v>81</v>
      </c>
      <c r="C6894" t="s">
        <v>84</v>
      </c>
      <c r="D6894" t="s">
        <v>20</v>
      </c>
      <c r="E6894" t="s">
        <v>21</v>
      </c>
      <c r="F6894">
        <v>202630</v>
      </c>
      <c r="G6894">
        <v>13656</v>
      </c>
      <c r="H6894">
        <v>12</v>
      </c>
      <c r="I6894">
        <v>33883800</v>
      </c>
      <c r="J6894">
        <v>85440</v>
      </c>
      <c r="K6894">
        <v>26085.239894999999</v>
      </c>
    </row>
    <row r="6895" spans="1:11" x14ac:dyDescent="0.35">
      <c r="A6895" t="s">
        <v>510</v>
      </c>
      <c r="B6895" t="s">
        <v>81</v>
      </c>
      <c r="C6895" t="s">
        <v>85</v>
      </c>
      <c r="D6895" t="s">
        <v>17</v>
      </c>
      <c r="E6895" t="s">
        <v>15</v>
      </c>
      <c r="F6895">
        <v>202630</v>
      </c>
      <c r="G6895">
        <v>2136</v>
      </c>
      <c r="H6895">
        <v>12</v>
      </c>
      <c r="I6895">
        <v>3159800</v>
      </c>
      <c r="J6895">
        <v>4344</v>
      </c>
      <c r="K6895">
        <v>15388.921348</v>
      </c>
    </row>
    <row r="6896" spans="1:11" x14ac:dyDescent="0.35">
      <c r="A6896" t="s">
        <v>510</v>
      </c>
      <c r="B6896" t="s">
        <v>81</v>
      </c>
      <c r="C6896" t="s">
        <v>86</v>
      </c>
      <c r="D6896" t="s">
        <v>17</v>
      </c>
      <c r="E6896" t="s">
        <v>18</v>
      </c>
      <c r="F6896">
        <v>202630</v>
      </c>
      <c r="G6896">
        <v>16</v>
      </c>
      <c r="H6896">
        <v>16</v>
      </c>
      <c r="I6896">
        <v>36700</v>
      </c>
      <c r="J6896">
        <v>16</v>
      </c>
      <c r="K6896">
        <v>28346</v>
      </c>
    </row>
    <row r="6897" spans="1:11" x14ac:dyDescent="0.35">
      <c r="A6897" t="s">
        <v>510</v>
      </c>
      <c r="B6897" t="s">
        <v>81</v>
      </c>
      <c r="C6897" t="s">
        <v>87</v>
      </c>
      <c r="D6897" t="s">
        <v>17</v>
      </c>
      <c r="E6897" t="s">
        <v>18</v>
      </c>
      <c r="F6897">
        <v>202630</v>
      </c>
      <c r="G6897">
        <v>1296</v>
      </c>
      <c r="H6897">
        <v>16</v>
      </c>
      <c r="I6897">
        <v>2972700</v>
      </c>
      <c r="J6897">
        <v>2128</v>
      </c>
      <c r="K6897">
        <v>32223.407406999999</v>
      </c>
    </row>
    <row r="6898" spans="1:11" x14ac:dyDescent="0.35">
      <c r="A6898" t="s">
        <v>510</v>
      </c>
      <c r="B6898" t="s">
        <v>81</v>
      </c>
      <c r="C6898" t="s">
        <v>88</v>
      </c>
      <c r="D6898" t="s">
        <v>32</v>
      </c>
      <c r="E6898" t="s">
        <v>21</v>
      </c>
      <c r="F6898">
        <v>202630</v>
      </c>
      <c r="G6898">
        <v>2604</v>
      </c>
      <c r="H6898">
        <v>12</v>
      </c>
      <c r="I6898">
        <v>6502100</v>
      </c>
      <c r="J6898">
        <v>8220</v>
      </c>
      <c r="K6898">
        <v>26080.230415000002</v>
      </c>
    </row>
    <row r="6899" spans="1:11" x14ac:dyDescent="0.35">
      <c r="A6899" t="s">
        <v>510</v>
      </c>
      <c r="B6899" t="s">
        <v>81</v>
      </c>
      <c r="C6899" t="s">
        <v>89</v>
      </c>
      <c r="D6899" t="s">
        <v>14</v>
      </c>
      <c r="E6899" t="s">
        <v>15</v>
      </c>
      <c r="F6899">
        <v>202630</v>
      </c>
      <c r="G6899">
        <v>1088</v>
      </c>
      <c r="H6899">
        <v>16</v>
      </c>
      <c r="I6899">
        <v>1489200</v>
      </c>
      <c r="J6899">
        <v>2096</v>
      </c>
      <c r="K6899">
        <v>18381.176470999999</v>
      </c>
    </row>
    <row r="6900" spans="1:11" x14ac:dyDescent="0.35">
      <c r="A6900" t="s">
        <v>510</v>
      </c>
      <c r="B6900" t="s">
        <v>81</v>
      </c>
      <c r="C6900" t="s">
        <v>90</v>
      </c>
      <c r="D6900" t="s">
        <v>17</v>
      </c>
      <c r="E6900" t="s">
        <v>21</v>
      </c>
      <c r="F6900">
        <v>202630</v>
      </c>
      <c r="G6900">
        <v>59856</v>
      </c>
      <c r="H6900">
        <v>12</v>
      </c>
      <c r="I6900">
        <v>148504900</v>
      </c>
      <c r="J6900">
        <v>443640</v>
      </c>
      <c r="K6900">
        <v>26126.372493999999</v>
      </c>
    </row>
    <row r="6901" spans="1:11" x14ac:dyDescent="0.35">
      <c r="A6901" t="s">
        <v>510</v>
      </c>
      <c r="B6901" t="s">
        <v>81</v>
      </c>
      <c r="C6901" t="s">
        <v>91</v>
      </c>
      <c r="D6901" t="s">
        <v>23</v>
      </c>
      <c r="E6901" t="s">
        <v>21</v>
      </c>
      <c r="F6901">
        <v>202630</v>
      </c>
      <c r="G6901">
        <v>2000</v>
      </c>
      <c r="H6901">
        <v>16</v>
      </c>
      <c r="I6901">
        <v>5937500</v>
      </c>
      <c r="J6901">
        <v>4032</v>
      </c>
      <c r="K6901">
        <v>41672.671999999999</v>
      </c>
    </row>
    <row r="6902" spans="1:11" x14ac:dyDescent="0.35">
      <c r="A6902" t="s">
        <v>510</v>
      </c>
      <c r="B6902" t="s">
        <v>81</v>
      </c>
      <c r="C6902" t="s">
        <v>92</v>
      </c>
      <c r="D6902" t="s">
        <v>32</v>
      </c>
      <c r="E6902" t="s">
        <v>21</v>
      </c>
      <c r="F6902">
        <v>202630</v>
      </c>
      <c r="G6902">
        <v>5536</v>
      </c>
      <c r="H6902">
        <v>16</v>
      </c>
      <c r="I6902">
        <v>13762400</v>
      </c>
      <c r="J6902">
        <v>23296</v>
      </c>
      <c r="K6902">
        <v>35106.317919000001</v>
      </c>
    </row>
    <row r="6903" spans="1:11" x14ac:dyDescent="0.35">
      <c r="A6903" t="s">
        <v>510</v>
      </c>
      <c r="B6903" t="s">
        <v>81</v>
      </c>
      <c r="C6903" t="s">
        <v>93</v>
      </c>
      <c r="D6903" t="s">
        <v>17</v>
      </c>
      <c r="E6903" t="s">
        <v>18</v>
      </c>
      <c r="F6903">
        <v>202630</v>
      </c>
      <c r="G6903">
        <v>848</v>
      </c>
      <c r="H6903">
        <v>16</v>
      </c>
      <c r="I6903">
        <v>1945100</v>
      </c>
      <c r="J6903">
        <v>2544</v>
      </c>
      <c r="K6903">
        <v>32248.471698000001</v>
      </c>
    </row>
    <row r="6904" spans="1:11" x14ac:dyDescent="0.35">
      <c r="A6904" t="s">
        <v>510</v>
      </c>
      <c r="B6904" t="s">
        <v>81</v>
      </c>
      <c r="C6904" t="s">
        <v>94</v>
      </c>
      <c r="D6904" t="s">
        <v>20</v>
      </c>
      <c r="E6904" t="s">
        <v>21</v>
      </c>
      <c r="F6904">
        <v>202630</v>
      </c>
      <c r="G6904">
        <v>3040</v>
      </c>
      <c r="H6904">
        <v>16</v>
      </c>
      <c r="I6904">
        <v>6973000</v>
      </c>
      <c r="J6904">
        <v>7408</v>
      </c>
      <c r="K6904">
        <v>32346.689473999999</v>
      </c>
    </row>
    <row r="6905" spans="1:11" x14ac:dyDescent="0.35">
      <c r="A6905" t="s">
        <v>510</v>
      </c>
      <c r="B6905" t="s">
        <v>81</v>
      </c>
      <c r="C6905" t="s">
        <v>95</v>
      </c>
      <c r="D6905" t="s">
        <v>23</v>
      </c>
      <c r="E6905" t="s">
        <v>21</v>
      </c>
      <c r="F6905">
        <v>202630</v>
      </c>
      <c r="G6905">
        <v>96624</v>
      </c>
      <c r="H6905">
        <v>16</v>
      </c>
      <c r="I6905">
        <v>240219800</v>
      </c>
      <c r="J6905">
        <v>744112</v>
      </c>
      <c r="K6905">
        <v>35214.920019999998</v>
      </c>
    </row>
    <row r="6906" spans="1:11" x14ac:dyDescent="0.35">
      <c r="A6906" t="s">
        <v>510</v>
      </c>
      <c r="B6906" t="s">
        <v>96</v>
      </c>
      <c r="C6906" t="s">
        <v>98</v>
      </c>
      <c r="D6906" t="s">
        <v>32</v>
      </c>
      <c r="E6906" t="s">
        <v>18</v>
      </c>
      <c r="F6906">
        <v>202630</v>
      </c>
      <c r="G6906">
        <v>13240</v>
      </c>
      <c r="H6906">
        <v>20</v>
      </c>
      <c r="I6906">
        <v>26943400</v>
      </c>
      <c r="J6906">
        <v>46100</v>
      </c>
      <c r="K6906">
        <v>36524.794562000003</v>
      </c>
    </row>
    <row r="6907" spans="1:11" x14ac:dyDescent="0.35">
      <c r="A6907" t="s">
        <v>510</v>
      </c>
      <c r="B6907" t="s">
        <v>96</v>
      </c>
      <c r="C6907" t="s">
        <v>99</v>
      </c>
      <c r="D6907" t="s">
        <v>32</v>
      </c>
      <c r="E6907" t="s">
        <v>18</v>
      </c>
      <c r="F6907">
        <v>202630</v>
      </c>
      <c r="G6907">
        <v>8760</v>
      </c>
      <c r="H6907">
        <v>20</v>
      </c>
      <c r="I6907">
        <v>21438000</v>
      </c>
      <c r="J6907">
        <v>28620</v>
      </c>
      <c r="K6907">
        <v>43085.020548</v>
      </c>
    </row>
    <row r="6908" spans="1:11" x14ac:dyDescent="0.35">
      <c r="A6908" t="s">
        <v>510</v>
      </c>
      <c r="B6908" t="s">
        <v>96</v>
      </c>
      <c r="C6908" t="s">
        <v>100</v>
      </c>
      <c r="D6908" t="s">
        <v>32</v>
      </c>
      <c r="E6908" t="s">
        <v>18</v>
      </c>
      <c r="F6908">
        <v>202630</v>
      </c>
      <c r="G6908">
        <v>30540</v>
      </c>
      <c r="H6908">
        <v>20</v>
      </c>
      <c r="I6908">
        <v>74740400</v>
      </c>
      <c r="J6908">
        <v>188040</v>
      </c>
      <c r="K6908">
        <v>43198.305174000001</v>
      </c>
    </row>
    <row r="6909" spans="1:11" x14ac:dyDescent="0.35">
      <c r="A6909" t="s">
        <v>510</v>
      </c>
      <c r="B6909" t="s">
        <v>96</v>
      </c>
      <c r="C6909" t="s">
        <v>101</v>
      </c>
      <c r="D6909" t="s">
        <v>32</v>
      </c>
      <c r="E6909" t="s">
        <v>21</v>
      </c>
      <c r="F6909">
        <v>202630</v>
      </c>
      <c r="G6909">
        <v>2360</v>
      </c>
      <c r="H6909">
        <v>20</v>
      </c>
      <c r="I6909">
        <v>3174200</v>
      </c>
      <c r="J6909">
        <v>9580</v>
      </c>
      <c r="K6909">
        <v>23747.415254</v>
      </c>
    </row>
    <row r="6910" spans="1:11" x14ac:dyDescent="0.35">
      <c r="A6910" t="s">
        <v>510</v>
      </c>
      <c r="B6910" t="s">
        <v>96</v>
      </c>
      <c r="C6910" t="s">
        <v>102</v>
      </c>
      <c r="D6910" t="s">
        <v>14</v>
      </c>
      <c r="E6910" t="s">
        <v>15</v>
      </c>
      <c r="F6910">
        <v>202630</v>
      </c>
      <c r="G6910">
        <v>25980</v>
      </c>
      <c r="H6910">
        <v>12</v>
      </c>
      <c r="I6910">
        <v>30310000</v>
      </c>
      <c r="J6910">
        <v>102840</v>
      </c>
      <c r="K6910">
        <v>13238.854503</v>
      </c>
    </row>
    <row r="6911" spans="1:11" x14ac:dyDescent="0.35">
      <c r="A6911" t="s">
        <v>510</v>
      </c>
      <c r="B6911" t="s">
        <v>96</v>
      </c>
      <c r="C6911" t="s">
        <v>103</v>
      </c>
      <c r="D6911" t="s">
        <v>32</v>
      </c>
      <c r="E6911" t="s">
        <v>15</v>
      </c>
      <c r="F6911">
        <v>202630</v>
      </c>
      <c r="G6911">
        <v>7068</v>
      </c>
      <c r="H6911">
        <v>12</v>
      </c>
      <c r="I6911">
        <v>13394500</v>
      </c>
      <c r="J6911">
        <v>31848</v>
      </c>
      <c r="K6911">
        <v>19395.081493999998</v>
      </c>
    </row>
    <row r="6912" spans="1:11" x14ac:dyDescent="0.35">
      <c r="A6912" t="s">
        <v>510</v>
      </c>
      <c r="B6912" t="s">
        <v>96</v>
      </c>
      <c r="C6912" t="s">
        <v>104</v>
      </c>
      <c r="D6912" t="s">
        <v>32</v>
      </c>
      <c r="E6912" t="s">
        <v>15</v>
      </c>
      <c r="F6912">
        <v>202630</v>
      </c>
      <c r="G6912">
        <v>3396</v>
      </c>
      <c r="H6912">
        <v>12</v>
      </c>
      <c r="I6912">
        <v>5858100</v>
      </c>
      <c r="J6912">
        <v>8376</v>
      </c>
      <c r="K6912">
        <v>18358.424028000001</v>
      </c>
    </row>
    <row r="6913" spans="1:11" x14ac:dyDescent="0.35">
      <c r="A6913" t="s">
        <v>510</v>
      </c>
      <c r="B6913" t="s">
        <v>96</v>
      </c>
      <c r="C6913" t="s">
        <v>105</v>
      </c>
      <c r="D6913" t="s">
        <v>32</v>
      </c>
      <c r="E6913" t="s">
        <v>15</v>
      </c>
      <c r="F6913">
        <v>202630</v>
      </c>
      <c r="G6913">
        <v>5784</v>
      </c>
      <c r="H6913">
        <v>12</v>
      </c>
      <c r="I6913">
        <v>10580000</v>
      </c>
      <c r="J6913">
        <v>31092</v>
      </c>
      <c r="K6913">
        <v>18505.703320000001</v>
      </c>
    </row>
    <row r="6914" spans="1:11" x14ac:dyDescent="0.35">
      <c r="A6914" t="s">
        <v>510</v>
      </c>
      <c r="B6914" t="s">
        <v>96</v>
      </c>
      <c r="C6914" t="s">
        <v>106</v>
      </c>
      <c r="D6914" t="s">
        <v>32</v>
      </c>
      <c r="E6914" t="s">
        <v>15</v>
      </c>
      <c r="F6914">
        <v>202630</v>
      </c>
      <c r="G6914">
        <v>12300</v>
      </c>
      <c r="H6914">
        <v>12</v>
      </c>
      <c r="I6914">
        <v>25502700</v>
      </c>
      <c r="J6914">
        <v>99384</v>
      </c>
      <c r="K6914">
        <v>21407.281951000001</v>
      </c>
    </row>
    <row r="6915" spans="1:11" x14ac:dyDescent="0.35">
      <c r="A6915" t="s">
        <v>510</v>
      </c>
      <c r="B6915" t="s">
        <v>96</v>
      </c>
      <c r="C6915" t="s">
        <v>107</v>
      </c>
      <c r="D6915" t="s">
        <v>32</v>
      </c>
      <c r="E6915" t="s">
        <v>15</v>
      </c>
      <c r="F6915">
        <v>202630</v>
      </c>
      <c r="G6915">
        <v>11904</v>
      </c>
      <c r="H6915">
        <v>16</v>
      </c>
      <c r="I6915">
        <v>22250200</v>
      </c>
      <c r="J6915">
        <v>56160</v>
      </c>
      <c r="K6915">
        <v>26087.454301000002</v>
      </c>
    </row>
    <row r="6916" spans="1:11" x14ac:dyDescent="0.35">
      <c r="A6916" t="s">
        <v>510</v>
      </c>
      <c r="B6916" t="s">
        <v>96</v>
      </c>
      <c r="C6916" t="s">
        <v>108</v>
      </c>
      <c r="D6916" t="s">
        <v>109</v>
      </c>
      <c r="E6916" t="s">
        <v>21</v>
      </c>
      <c r="F6916">
        <v>202630</v>
      </c>
      <c r="G6916">
        <v>16152</v>
      </c>
      <c r="H6916">
        <v>12</v>
      </c>
      <c r="I6916">
        <v>34694200</v>
      </c>
      <c r="J6916">
        <v>79164</v>
      </c>
      <c r="K6916">
        <v>23231.572808000001</v>
      </c>
    </row>
    <row r="6917" spans="1:11" x14ac:dyDescent="0.35">
      <c r="A6917" t="s">
        <v>510</v>
      </c>
      <c r="B6917" t="s">
        <v>96</v>
      </c>
      <c r="C6917" t="s">
        <v>110</v>
      </c>
      <c r="D6917" t="s">
        <v>109</v>
      </c>
      <c r="E6917" t="s">
        <v>21</v>
      </c>
      <c r="F6917">
        <v>202630</v>
      </c>
      <c r="G6917">
        <v>9804</v>
      </c>
      <c r="H6917">
        <v>12</v>
      </c>
      <c r="I6917">
        <v>25064500</v>
      </c>
      <c r="J6917">
        <v>46200</v>
      </c>
      <c r="K6917">
        <v>26327.881272999999</v>
      </c>
    </row>
    <row r="6918" spans="1:11" x14ac:dyDescent="0.35">
      <c r="A6918" t="s">
        <v>510</v>
      </c>
      <c r="B6918" t="s">
        <v>96</v>
      </c>
      <c r="C6918" t="s">
        <v>111</v>
      </c>
      <c r="D6918" t="s">
        <v>32</v>
      </c>
      <c r="E6918" t="s">
        <v>15</v>
      </c>
      <c r="F6918">
        <v>202630</v>
      </c>
      <c r="G6918">
        <v>16020</v>
      </c>
      <c r="H6918">
        <v>12</v>
      </c>
      <c r="I6918">
        <v>31205600</v>
      </c>
      <c r="J6918">
        <v>116940</v>
      </c>
      <c r="K6918">
        <v>19439.146816</v>
      </c>
    </row>
    <row r="6919" spans="1:11" x14ac:dyDescent="0.35">
      <c r="A6919" t="s">
        <v>510</v>
      </c>
      <c r="B6919" t="s">
        <v>96</v>
      </c>
      <c r="C6919" t="s">
        <v>384</v>
      </c>
      <c r="D6919" t="s">
        <v>17</v>
      </c>
      <c r="E6919" t="s">
        <v>18</v>
      </c>
      <c r="F6919">
        <v>202630</v>
      </c>
      <c r="G6919">
        <v>160</v>
      </c>
      <c r="H6919">
        <v>16</v>
      </c>
      <c r="I6919">
        <v>255000</v>
      </c>
      <c r="J6919">
        <v>144</v>
      </c>
      <c r="K6919">
        <v>21604.2</v>
      </c>
    </row>
    <row r="6920" spans="1:11" x14ac:dyDescent="0.35">
      <c r="A6920" t="s">
        <v>510</v>
      </c>
      <c r="B6920" t="s">
        <v>96</v>
      </c>
      <c r="C6920" t="s">
        <v>112</v>
      </c>
      <c r="D6920" t="s">
        <v>17</v>
      </c>
      <c r="E6920" t="s">
        <v>113</v>
      </c>
      <c r="F6920">
        <v>202630</v>
      </c>
      <c r="G6920">
        <v>17700</v>
      </c>
      <c r="H6920">
        <v>12</v>
      </c>
      <c r="I6920">
        <v>19315900</v>
      </c>
      <c r="J6920">
        <v>110484</v>
      </c>
      <c r="K6920">
        <v>11122.271864</v>
      </c>
    </row>
    <row r="6921" spans="1:11" x14ac:dyDescent="0.35">
      <c r="A6921" t="s">
        <v>510</v>
      </c>
      <c r="B6921" t="s">
        <v>96</v>
      </c>
      <c r="C6921" t="s">
        <v>114</v>
      </c>
      <c r="D6921" t="s">
        <v>32</v>
      </c>
      <c r="E6921" t="s">
        <v>24</v>
      </c>
      <c r="F6921">
        <v>202630</v>
      </c>
      <c r="G6921">
        <v>5460</v>
      </c>
      <c r="H6921">
        <v>20</v>
      </c>
      <c r="I6921">
        <v>16107900</v>
      </c>
      <c r="J6921">
        <v>21440</v>
      </c>
      <c r="K6921">
        <v>51972.732601000003</v>
      </c>
    </row>
    <row r="6922" spans="1:11" x14ac:dyDescent="0.35">
      <c r="A6922" t="s">
        <v>510</v>
      </c>
      <c r="B6922" t="s">
        <v>96</v>
      </c>
      <c r="C6922" t="s">
        <v>115</v>
      </c>
      <c r="D6922" t="s">
        <v>32</v>
      </c>
      <c r="E6922" t="s">
        <v>24</v>
      </c>
      <c r="F6922">
        <v>202630</v>
      </c>
      <c r="G6922">
        <v>19300</v>
      </c>
      <c r="H6922">
        <v>20</v>
      </c>
      <c r="I6922">
        <v>56957100</v>
      </c>
      <c r="J6922">
        <v>91420</v>
      </c>
      <c r="K6922">
        <v>52150.175130000003</v>
      </c>
    </row>
    <row r="6923" spans="1:11" x14ac:dyDescent="0.35">
      <c r="A6923" t="s">
        <v>510</v>
      </c>
      <c r="B6923" t="s">
        <v>96</v>
      </c>
      <c r="C6923" t="s">
        <v>117</v>
      </c>
      <c r="D6923" t="s">
        <v>32</v>
      </c>
      <c r="E6923" t="s">
        <v>21</v>
      </c>
      <c r="F6923">
        <v>202630</v>
      </c>
      <c r="G6923">
        <v>19020</v>
      </c>
      <c r="H6923">
        <v>12</v>
      </c>
      <c r="I6923">
        <v>44047900</v>
      </c>
      <c r="J6923">
        <v>132228</v>
      </c>
      <c r="K6923">
        <v>24053.005678000001</v>
      </c>
    </row>
    <row r="6924" spans="1:11" x14ac:dyDescent="0.35">
      <c r="A6924" t="s">
        <v>510</v>
      </c>
      <c r="B6924" t="s">
        <v>96</v>
      </c>
      <c r="C6924" t="s">
        <v>118</v>
      </c>
      <c r="D6924" t="s">
        <v>32</v>
      </c>
      <c r="E6924" t="s">
        <v>21</v>
      </c>
      <c r="F6924">
        <v>202630</v>
      </c>
      <c r="G6924">
        <v>16576</v>
      </c>
      <c r="H6924">
        <v>16</v>
      </c>
      <c r="I6924">
        <v>37511800</v>
      </c>
      <c r="J6924">
        <v>92032</v>
      </c>
      <c r="K6924">
        <v>31522.448842000002</v>
      </c>
    </row>
    <row r="6925" spans="1:11" x14ac:dyDescent="0.35">
      <c r="A6925" t="s">
        <v>510</v>
      </c>
      <c r="B6925" t="s">
        <v>96</v>
      </c>
      <c r="C6925" t="s">
        <v>119</v>
      </c>
      <c r="D6925" t="s">
        <v>32</v>
      </c>
      <c r="E6925" t="s">
        <v>21</v>
      </c>
      <c r="F6925">
        <v>202630</v>
      </c>
      <c r="G6925">
        <v>76100</v>
      </c>
      <c r="H6925">
        <v>20</v>
      </c>
      <c r="I6925">
        <v>167435900</v>
      </c>
      <c r="J6925">
        <v>583560</v>
      </c>
      <c r="K6925">
        <v>38343.117213999998</v>
      </c>
    </row>
    <row r="6926" spans="1:11" x14ac:dyDescent="0.35">
      <c r="A6926" t="s">
        <v>510</v>
      </c>
      <c r="B6926" t="s">
        <v>96</v>
      </c>
      <c r="C6926" t="s">
        <v>120</v>
      </c>
      <c r="D6926" t="s">
        <v>17</v>
      </c>
      <c r="E6926" t="s">
        <v>21</v>
      </c>
      <c r="F6926">
        <v>202630</v>
      </c>
      <c r="G6926">
        <v>9216</v>
      </c>
      <c r="H6926">
        <v>12</v>
      </c>
      <c r="I6926">
        <v>19200000</v>
      </c>
      <c r="J6926">
        <v>44292</v>
      </c>
      <c r="K6926">
        <v>23168.608072999999</v>
      </c>
    </row>
    <row r="6927" spans="1:11" x14ac:dyDescent="0.35">
      <c r="A6927" t="s">
        <v>510</v>
      </c>
      <c r="B6927" t="s">
        <v>96</v>
      </c>
      <c r="C6927" t="s">
        <v>121</v>
      </c>
      <c r="D6927" t="s">
        <v>17</v>
      </c>
      <c r="E6927" t="s">
        <v>21</v>
      </c>
      <c r="F6927">
        <v>202630</v>
      </c>
      <c r="G6927">
        <v>9600</v>
      </c>
      <c r="H6927">
        <v>16</v>
      </c>
      <c r="I6927">
        <v>18006000</v>
      </c>
      <c r="J6927">
        <v>44288</v>
      </c>
      <c r="K6927">
        <v>28362.581666999999</v>
      </c>
    </row>
    <row r="6928" spans="1:11" x14ac:dyDescent="0.35">
      <c r="A6928" t="s">
        <v>510</v>
      </c>
      <c r="B6928" t="s">
        <v>96</v>
      </c>
      <c r="C6928" t="s">
        <v>122</v>
      </c>
      <c r="D6928" t="s">
        <v>17</v>
      </c>
      <c r="E6928" t="s">
        <v>21</v>
      </c>
      <c r="F6928">
        <v>202630</v>
      </c>
      <c r="G6928">
        <v>17420</v>
      </c>
      <c r="H6928">
        <v>20</v>
      </c>
      <c r="I6928">
        <v>34840000</v>
      </c>
      <c r="J6928">
        <v>87280</v>
      </c>
      <c r="K6928">
        <v>38227.655568000002</v>
      </c>
    </row>
    <row r="6929" spans="1:11" x14ac:dyDescent="0.35">
      <c r="A6929" t="s">
        <v>510</v>
      </c>
      <c r="B6929" t="s">
        <v>96</v>
      </c>
      <c r="C6929" t="s">
        <v>123</v>
      </c>
      <c r="D6929" t="s">
        <v>32</v>
      </c>
      <c r="E6929" t="s">
        <v>24</v>
      </c>
      <c r="F6929">
        <v>202630</v>
      </c>
      <c r="G6929">
        <v>10520</v>
      </c>
      <c r="H6929">
        <v>20</v>
      </c>
      <c r="I6929">
        <v>31047500</v>
      </c>
      <c r="J6929">
        <v>38480</v>
      </c>
      <c r="K6929">
        <v>52196.844105999997</v>
      </c>
    </row>
    <row r="6930" spans="1:11" x14ac:dyDescent="0.35">
      <c r="A6930" t="s">
        <v>510</v>
      </c>
      <c r="B6930" t="s">
        <v>96</v>
      </c>
      <c r="C6930" t="s">
        <v>126</v>
      </c>
      <c r="D6930" t="s">
        <v>32</v>
      </c>
      <c r="E6930" t="s">
        <v>18</v>
      </c>
      <c r="F6930">
        <v>202630</v>
      </c>
      <c r="G6930">
        <v>70416</v>
      </c>
      <c r="H6930">
        <v>16</v>
      </c>
      <c r="I6930">
        <v>154042000</v>
      </c>
      <c r="J6930">
        <v>494720</v>
      </c>
      <c r="K6930">
        <v>32115.156782999999</v>
      </c>
    </row>
    <row r="6931" spans="1:11" x14ac:dyDescent="0.35">
      <c r="A6931" t="s">
        <v>510</v>
      </c>
      <c r="B6931" t="s">
        <v>96</v>
      </c>
      <c r="C6931" t="s">
        <v>127</v>
      </c>
      <c r="D6931" t="s">
        <v>32</v>
      </c>
      <c r="E6931" t="s">
        <v>18</v>
      </c>
      <c r="F6931">
        <v>202630</v>
      </c>
      <c r="G6931">
        <v>20424</v>
      </c>
      <c r="H6931">
        <v>12</v>
      </c>
      <c r="I6931">
        <v>50129100</v>
      </c>
      <c r="J6931">
        <v>128520</v>
      </c>
      <c r="K6931">
        <v>25320.650999000001</v>
      </c>
    </row>
    <row r="6932" spans="1:11" x14ac:dyDescent="0.35">
      <c r="A6932" t="s">
        <v>510</v>
      </c>
      <c r="B6932" t="s">
        <v>96</v>
      </c>
      <c r="C6932" t="s">
        <v>128</v>
      </c>
      <c r="D6932" t="s">
        <v>32</v>
      </c>
      <c r="E6932" t="s">
        <v>18</v>
      </c>
      <c r="F6932">
        <v>202630</v>
      </c>
      <c r="G6932">
        <v>260800</v>
      </c>
      <c r="H6932">
        <v>16</v>
      </c>
      <c r="I6932">
        <v>634454800</v>
      </c>
      <c r="J6932">
        <v>1859872</v>
      </c>
      <c r="K6932">
        <v>35376.323925999997</v>
      </c>
    </row>
    <row r="6933" spans="1:11" x14ac:dyDescent="0.35">
      <c r="A6933" t="s">
        <v>510</v>
      </c>
      <c r="B6933" t="s">
        <v>96</v>
      </c>
      <c r="C6933" t="s">
        <v>129</v>
      </c>
      <c r="D6933" t="s">
        <v>20</v>
      </c>
      <c r="E6933" t="s">
        <v>18</v>
      </c>
      <c r="F6933">
        <v>202630</v>
      </c>
      <c r="G6933">
        <v>12864</v>
      </c>
      <c r="H6933">
        <v>16</v>
      </c>
      <c r="I6933">
        <v>28885000</v>
      </c>
      <c r="J6933">
        <v>58464</v>
      </c>
      <c r="K6933">
        <v>31145.210199000001</v>
      </c>
    </row>
    <row r="6934" spans="1:11" x14ac:dyDescent="0.35">
      <c r="A6934" t="s">
        <v>510</v>
      </c>
      <c r="B6934" t="s">
        <v>96</v>
      </c>
      <c r="C6934" t="s">
        <v>130</v>
      </c>
      <c r="D6934" t="s">
        <v>32</v>
      </c>
      <c r="E6934" t="s">
        <v>24</v>
      </c>
      <c r="F6934">
        <v>202630</v>
      </c>
      <c r="G6934">
        <v>4240</v>
      </c>
      <c r="H6934">
        <v>20</v>
      </c>
      <c r="I6934">
        <v>9752000</v>
      </c>
      <c r="J6934">
        <v>12300</v>
      </c>
      <c r="K6934">
        <v>40853.891509000001</v>
      </c>
    </row>
    <row r="6935" spans="1:11" x14ac:dyDescent="0.35">
      <c r="A6935" t="s">
        <v>510</v>
      </c>
      <c r="B6935" t="s">
        <v>96</v>
      </c>
      <c r="C6935" t="s">
        <v>131</v>
      </c>
      <c r="D6935" t="s">
        <v>32</v>
      </c>
      <c r="E6935" t="s">
        <v>24</v>
      </c>
      <c r="F6935">
        <v>202630</v>
      </c>
      <c r="G6935">
        <v>6820</v>
      </c>
      <c r="H6935">
        <v>20</v>
      </c>
      <c r="I6935">
        <v>15704000</v>
      </c>
      <c r="J6935">
        <v>19320</v>
      </c>
      <c r="K6935">
        <v>41031.571848</v>
      </c>
    </row>
    <row r="6936" spans="1:11" x14ac:dyDescent="0.35">
      <c r="A6936" t="s">
        <v>510</v>
      </c>
      <c r="B6936" t="s">
        <v>96</v>
      </c>
      <c r="C6936" t="s">
        <v>132</v>
      </c>
      <c r="D6936" t="s">
        <v>32</v>
      </c>
      <c r="E6936" t="s">
        <v>24</v>
      </c>
      <c r="F6936">
        <v>202630</v>
      </c>
      <c r="G6936">
        <v>2400</v>
      </c>
      <c r="H6936">
        <v>20</v>
      </c>
      <c r="I6936">
        <v>5452400</v>
      </c>
      <c r="J6936">
        <v>4480</v>
      </c>
      <c r="K6936">
        <v>40981.258332999998</v>
      </c>
    </row>
    <row r="6937" spans="1:11" x14ac:dyDescent="0.35">
      <c r="A6937" t="s">
        <v>510</v>
      </c>
      <c r="B6937" t="s">
        <v>96</v>
      </c>
      <c r="C6937" t="s">
        <v>133</v>
      </c>
      <c r="D6937" t="s">
        <v>32</v>
      </c>
      <c r="E6937" t="s">
        <v>18</v>
      </c>
      <c r="F6937">
        <v>202630</v>
      </c>
      <c r="G6937">
        <v>24768</v>
      </c>
      <c r="H6937">
        <v>16</v>
      </c>
      <c r="I6937">
        <v>61314200</v>
      </c>
      <c r="J6937">
        <v>158608</v>
      </c>
      <c r="K6937">
        <v>35334.173773000002</v>
      </c>
    </row>
    <row r="6938" spans="1:11" x14ac:dyDescent="0.35">
      <c r="A6938" t="s">
        <v>510</v>
      </c>
      <c r="B6938" t="s">
        <v>96</v>
      </c>
      <c r="C6938" t="s">
        <v>134</v>
      </c>
      <c r="D6938" t="s">
        <v>20</v>
      </c>
      <c r="E6938" t="s">
        <v>18</v>
      </c>
      <c r="F6938">
        <v>202630</v>
      </c>
      <c r="G6938">
        <v>13280</v>
      </c>
      <c r="H6938">
        <v>16</v>
      </c>
      <c r="I6938">
        <v>29848000</v>
      </c>
      <c r="J6938">
        <v>65232</v>
      </c>
      <c r="K6938">
        <v>31159.953012000002</v>
      </c>
    </row>
    <row r="6939" spans="1:11" x14ac:dyDescent="0.35">
      <c r="A6939" t="s">
        <v>510</v>
      </c>
      <c r="B6939" t="s">
        <v>96</v>
      </c>
      <c r="C6939" t="s">
        <v>135</v>
      </c>
      <c r="D6939" t="s">
        <v>32</v>
      </c>
      <c r="E6939" t="s">
        <v>18</v>
      </c>
      <c r="F6939">
        <v>202630</v>
      </c>
      <c r="G6939">
        <v>16560</v>
      </c>
      <c r="H6939">
        <v>16</v>
      </c>
      <c r="I6939">
        <v>38334200</v>
      </c>
      <c r="J6939">
        <v>78656</v>
      </c>
      <c r="K6939">
        <v>32763.145894000001</v>
      </c>
    </row>
    <row r="6940" spans="1:11" x14ac:dyDescent="0.35">
      <c r="A6940" t="s">
        <v>510</v>
      </c>
      <c r="B6940" t="s">
        <v>96</v>
      </c>
      <c r="C6940" t="s">
        <v>136</v>
      </c>
      <c r="D6940" t="s">
        <v>17</v>
      </c>
      <c r="E6940" t="s">
        <v>15</v>
      </c>
      <c r="F6940">
        <v>202630</v>
      </c>
      <c r="G6940">
        <v>2496</v>
      </c>
      <c r="H6940">
        <v>12</v>
      </c>
      <c r="I6940">
        <v>3788000</v>
      </c>
      <c r="J6940">
        <v>8352</v>
      </c>
      <c r="K6940">
        <v>15416.072115000001</v>
      </c>
    </row>
    <row r="6941" spans="1:11" x14ac:dyDescent="0.35">
      <c r="A6941" t="s">
        <v>510</v>
      </c>
      <c r="B6941" t="s">
        <v>96</v>
      </c>
      <c r="C6941" t="s">
        <v>137</v>
      </c>
      <c r="D6941" t="s">
        <v>17</v>
      </c>
      <c r="E6941" t="s">
        <v>15</v>
      </c>
      <c r="F6941">
        <v>202630</v>
      </c>
      <c r="G6941">
        <v>6432</v>
      </c>
      <c r="H6941">
        <v>12</v>
      </c>
      <c r="I6941">
        <v>9180600</v>
      </c>
      <c r="J6941">
        <v>44700</v>
      </c>
      <c r="K6941">
        <v>14854.319030000001</v>
      </c>
    </row>
    <row r="6942" spans="1:11" x14ac:dyDescent="0.35">
      <c r="A6942" t="s">
        <v>510</v>
      </c>
      <c r="B6942" t="s">
        <v>96</v>
      </c>
      <c r="C6942" t="s">
        <v>138</v>
      </c>
      <c r="D6942" t="s">
        <v>17</v>
      </c>
      <c r="E6942" t="s">
        <v>15</v>
      </c>
      <c r="F6942">
        <v>202630</v>
      </c>
      <c r="G6942">
        <v>2556</v>
      </c>
      <c r="H6942">
        <v>12</v>
      </c>
      <c r="I6942">
        <v>3360300</v>
      </c>
      <c r="J6942">
        <v>9948</v>
      </c>
      <c r="K6942">
        <v>13366.122066</v>
      </c>
    </row>
    <row r="6943" spans="1:11" x14ac:dyDescent="0.35">
      <c r="A6943" t="s">
        <v>510</v>
      </c>
      <c r="B6943" t="s">
        <v>96</v>
      </c>
      <c r="C6943" t="s">
        <v>355</v>
      </c>
      <c r="D6943" t="s">
        <v>17</v>
      </c>
      <c r="E6943" t="s">
        <v>15</v>
      </c>
      <c r="F6943">
        <v>202630</v>
      </c>
      <c r="G6943">
        <v>3132</v>
      </c>
      <c r="H6943">
        <v>12</v>
      </c>
      <c r="I6943">
        <v>3784500</v>
      </c>
      <c r="J6943">
        <v>18648</v>
      </c>
      <c r="K6943">
        <v>13472.559386999999</v>
      </c>
    </row>
    <row r="6944" spans="1:11" x14ac:dyDescent="0.35">
      <c r="A6944" t="s">
        <v>510</v>
      </c>
      <c r="B6944" t="s">
        <v>96</v>
      </c>
      <c r="C6944" t="s">
        <v>139</v>
      </c>
      <c r="D6944" t="s">
        <v>32</v>
      </c>
      <c r="E6944" t="s">
        <v>15</v>
      </c>
      <c r="F6944">
        <v>202630</v>
      </c>
      <c r="G6944">
        <v>2580</v>
      </c>
      <c r="H6944">
        <v>12</v>
      </c>
      <c r="I6944">
        <v>3926800</v>
      </c>
      <c r="J6944">
        <v>8124</v>
      </c>
      <c r="K6944">
        <v>15537.130233</v>
      </c>
    </row>
    <row r="6945" spans="1:11" x14ac:dyDescent="0.35">
      <c r="A6945" t="s">
        <v>510</v>
      </c>
      <c r="B6945" t="s">
        <v>96</v>
      </c>
      <c r="C6945" t="s">
        <v>141</v>
      </c>
      <c r="D6945" t="s">
        <v>17</v>
      </c>
      <c r="E6945" t="s">
        <v>15</v>
      </c>
      <c r="F6945">
        <v>202630</v>
      </c>
      <c r="G6945">
        <v>8640</v>
      </c>
      <c r="H6945">
        <v>12</v>
      </c>
      <c r="I6945">
        <v>10803000</v>
      </c>
      <c r="J6945">
        <v>41520</v>
      </c>
      <c r="K6945">
        <v>13496.954167</v>
      </c>
    </row>
    <row r="6946" spans="1:11" x14ac:dyDescent="0.35">
      <c r="A6946" t="s">
        <v>510</v>
      </c>
      <c r="B6946" t="s">
        <v>96</v>
      </c>
      <c r="C6946" t="s">
        <v>142</v>
      </c>
      <c r="D6946" t="s">
        <v>17</v>
      </c>
      <c r="E6946" t="s">
        <v>18</v>
      </c>
      <c r="F6946">
        <v>202630</v>
      </c>
      <c r="G6946">
        <v>6000</v>
      </c>
      <c r="H6946">
        <v>20</v>
      </c>
      <c r="I6946">
        <v>8670000</v>
      </c>
      <c r="J6946">
        <v>25300</v>
      </c>
      <c r="K6946">
        <v>26708.346667000002</v>
      </c>
    </row>
    <row r="6947" spans="1:11" x14ac:dyDescent="0.35">
      <c r="A6947" t="s">
        <v>510</v>
      </c>
      <c r="B6947" t="s">
        <v>96</v>
      </c>
      <c r="C6947" t="s">
        <v>143</v>
      </c>
      <c r="D6947" t="s">
        <v>17</v>
      </c>
      <c r="E6947" t="s">
        <v>18</v>
      </c>
      <c r="F6947">
        <v>202630</v>
      </c>
      <c r="G6947">
        <v>5216</v>
      </c>
      <c r="H6947">
        <v>16</v>
      </c>
      <c r="I6947">
        <v>8378200</v>
      </c>
      <c r="J6947">
        <v>13968</v>
      </c>
      <c r="K6947">
        <v>22520.309816000001</v>
      </c>
    </row>
    <row r="6948" spans="1:11" x14ac:dyDescent="0.35">
      <c r="A6948" t="s">
        <v>510</v>
      </c>
      <c r="B6948" t="s">
        <v>96</v>
      </c>
      <c r="C6948" t="s">
        <v>144</v>
      </c>
      <c r="D6948" t="s">
        <v>17</v>
      </c>
      <c r="E6948" t="s">
        <v>18</v>
      </c>
      <c r="F6948">
        <v>202630</v>
      </c>
      <c r="G6948">
        <v>5888</v>
      </c>
      <c r="H6948">
        <v>16</v>
      </c>
      <c r="I6948">
        <v>9457600</v>
      </c>
      <c r="J6948">
        <v>15888</v>
      </c>
      <c r="K6948">
        <v>22501.410326000001</v>
      </c>
    </row>
    <row r="6949" spans="1:11" x14ac:dyDescent="0.35">
      <c r="A6949" t="s">
        <v>510</v>
      </c>
      <c r="B6949" t="s">
        <v>96</v>
      </c>
      <c r="C6949" t="s">
        <v>146</v>
      </c>
      <c r="D6949" t="s">
        <v>17</v>
      </c>
      <c r="E6949" t="s">
        <v>18</v>
      </c>
      <c r="F6949">
        <v>202630</v>
      </c>
      <c r="G6949">
        <v>15200</v>
      </c>
      <c r="H6949">
        <v>16</v>
      </c>
      <c r="I6949">
        <v>22705000</v>
      </c>
      <c r="J6949">
        <v>62912</v>
      </c>
      <c r="K6949">
        <v>21488.512632000002</v>
      </c>
    </row>
    <row r="6950" spans="1:11" x14ac:dyDescent="0.35">
      <c r="A6950" t="s">
        <v>510</v>
      </c>
      <c r="B6950" t="s">
        <v>96</v>
      </c>
      <c r="C6950" t="s">
        <v>147</v>
      </c>
      <c r="D6950" t="s">
        <v>17</v>
      </c>
      <c r="E6950" t="s">
        <v>18</v>
      </c>
      <c r="F6950">
        <v>202630</v>
      </c>
      <c r="G6950">
        <v>3144</v>
      </c>
      <c r="H6950">
        <v>12</v>
      </c>
      <c r="I6950">
        <v>5532100</v>
      </c>
      <c r="J6950">
        <v>8784</v>
      </c>
      <c r="K6950">
        <v>18827.465649000002</v>
      </c>
    </row>
    <row r="6951" spans="1:11" x14ac:dyDescent="0.35">
      <c r="A6951" t="s">
        <v>510</v>
      </c>
      <c r="B6951" t="s">
        <v>96</v>
      </c>
      <c r="C6951" t="s">
        <v>148</v>
      </c>
      <c r="D6951" t="s">
        <v>17</v>
      </c>
      <c r="E6951" t="s">
        <v>18</v>
      </c>
      <c r="F6951">
        <v>202630</v>
      </c>
      <c r="G6951">
        <v>12000</v>
      </c>
      <c r="H6951">
        <v>16</v>
      </c>
      <c r="I6951">
        <v>21937400</v>
      </c>
      <c r="J6951">
        <v>70320</v>
      </c>
      <c r="K6951">
        <v>24887.269333</v>
      </c>
    </row>
    <row r="6952" spans="1:11" x14ac:dyDescent="0.35">
      <c r="A6952" t="s">
        <v>510</v>
      </c>
      <c r="B6952" t="s">
        <v>96</v>
      </c>
      <c r="C6952" t="s">
        <v>149</v>
      </c>
      <c r="D6952" t="s">
        <v>17</v>
      </c>
      <c r="E6952" t="s">
        <v>18</v>
      </c>
      <c r="F6952">
        <v>202630</v>
      </c>
      <c r="G6952">
        <v>3696</v>
      </c>
      <c r="H6952">
        <v>16</v>
      </c>
      <c r="I6952">
        <v>6750200</v>
      </c>
      <c r="J6952">
        <v>13520</v>
      </c>
      <c r="K6952">
        <v>24904.757576</v>
      </c>
    </row>
    <row r="6953" spans="1:11" x14ac:dyDescent="0.35">
      <c r="A6953" t="s">
        <v>510</v>
      </c>
      <c r="B6953" t="s">
        <v>150</v>
      </c>
      <c r="C6953" t="s">
        <v>151</v>
      </c>
      <c r="D6953" t="s">
        <v>32</v>
      </c>
      <c r="E6953" t="s">
        <v>152</v>
      </c>
      <c r="F6953">
        <v>202630</v>
      </c>
      <c r="G6953">
        <v>460</v>
      </c>
      <c r="H6953">
        <v>20</v>
      </c>
      <c r="I6953">
        <v>575000</v>
      </c>
      <c r="J6953">
        <v>880</v>
      </c>
      <c r="K6953">
        <v>22825.434783000001</v>
      </c>
    </row>
    <row r="6954" spans="1:11" x14ac:dyDescent="0.35">
      <c r="A6954" t="s">
        <v>510</v>
      </c>
      <c r="B6954" t="s">
        <v>150</v>
      </c>
      <c r="C6954" t="s">
        <v>153</v>
      </c>
      <c r="D6954" t="s">
        <v>32</v>
      </c>
      <c r="E6954" t="s">
        <v>152</v>
      </c>
      <c r="F6954">
        <v>202630</v>
      </c>
      <c r="G6954">
        <v>760</v>
      </c>
      <c r="H6954">
        <v>20</v>
      </c>
      <c r="I6954">
        <v>950000</v>
      </c>
      <c r="J6954">
        <v>1820</v>
      </c>
      <c r="K6954">
        <v>22803.736841999998</v>
      </c>
    </row>
    <row r="6955" spans="1:11" x14ac:dyDescent="0.35">
      <c r="A6955" t="s">
        <v>510</v>
      </c>
      <c r="B6955" t="s">
        <v>150</v>
      </c>
      <c r="C6955" t="s">
        <v>154</v>
      </c>
      <c r="D6955" t="s">
        <v>32</v>
      </c>
      <c r="E6955" t="s">
        <v>152</v>
      </c>
      <c r="F6955">
        <v>202630</v>
      </c>
      <c r="G6955">
        <v>820</v>
      </c>
      <c r="H6955">
        <v>20</v>
      </c>
      <c r="I6955">
        <v>1025000</v>
      </c>
      <c r="J6955">
        <v>1180</v>
      </c>
      <c r="K6955">
        <v>22695.634146</v>
      </c>
    </row>
    <row r="6956" spans="1:11" x14ac:dyDescent="0.35">
      <c r="A6956" t="s">
        <v>510</v>
      </c>
      <c r="B6956" t="s">
        <v>150</v>
      </c>
      <c r="C6956" t="s">
        <v>155</v>
      </c>
      <c r="D6956" t="s">
        <v>32</v>
      </c>
      <c r="E6956" t="s">
        <v>152</v>
      </c>
      <c r="F6956">
        <v>202630</v>
      </c>
      <c r="G6956">
        <v>780</v>
      </c>
      <c r="H6956">
        <v>20</v>
      </c>
      <c r="I6956">
        <v>975000</v>
      </c>
      <c r="J6956">
        <v>1220</v>
      </c>
      <c r="K6956">
        <v>22823.128205000001</v>
      </c>
    </row>
    <row r="6957" spans="1:11" x14ac:dyDescent="0.35">
      <c r="A6957" t="s">
        <v>510</v>
      </c>
      <c r="B6957" t="s">
        <v>150</v>
      </c>
      <c r="C6957" t="s">
        <v>156</v>
      </c>
      <c r="D6957" t="s">
        <v>32</v>
      </c>
      <c r="E6957" t="s">
        <v>152</v>
      </c>
      <c r="F6957">
        <v>202630</v>
      </c>
      <c r="G6957">
        <v>240</v>
      </c>
      <c r="H6957">
        <v>20</v>
      </c>
      <c r="I6957">
        <v>300000</v>
      </c>
      <c r="J6957">
        <v>420</v>
      </c>
      <c r="K6957">
        <v>22636.416667000001</v>
      </c>
    </row>
    <row r="6958" spans="1:11" x14ac:dyDescent="0.35">
      <c r="A6958" t="s">
        <v>510</v>
      </c>
      <c r="B6958" t="s">
        <v>150</v>
      </c>
      <c r="C6958" t="s">
        <v>157</v>
      </c>
      <c r="D6958" t="s">
        <v>32</v>
      </c>
      <c r="E6958" t="s">
        <v>152</v>
      </c>
      <c r="F6958">
        <v>202630</v>
      </c>
      <c r="G6958">
        <v>360</v>
      </c>
      <c r="H6958">
        <v>20</v>
      </c>
      <c r="I6958">
        <v>450000</v>
      </c>
      <c r="J6958">
        <v>1020</v>
      </c>
      <c r="K6958">
        <v>22670.444444000001</v>
      </c>
    </row>
    <row r="6959" spans="1:11" x14ac:dyDescent="0.35">
      <c r="A6959" t="s">
        <v>510</v>
      </c>
      <c r="B6959" t="s">
        <v>161</v>
      </c>
      <c r="C6959" t="s">
        <v>162</v>
      </c>
      <c r="D6959" t="s">
        <v>23</v>
      </c>
      <c r="E6959" t="s">
        <v>152</v>
      </c>
      <c r="F6959">
        <v>202630</v>
      </c>
      <c r="G6959">
        <v>2440</v>
      </c>
      <c r="H6959">
        <v>20</v>
      </c>
      <c r="I6959">
        <v>3660000</v>
      </c>
      <c r="J6959">
        <v>6980</v>
      </c>
      <c r="K6959">
        <v>27938.352459000002</v>
      </c>
    </row>
    <row r="6960" spans="1:11" x14ac:dyDescent="0.35">
      <c r="A6960" t="s">
        <v>510</v>
      </c>
      <c r="B6960" t="s">
        <v>161</v>
      </c>
      <c r="C6960" t="s">
        <v>163</v>
      </c>
      <c r="D6960" t="s">
        <v>23</v>
      </c>
      <c r="E6960" t="s">
        <v>152</v>
      </c>
      <c r="F6960">
        <v>202630</v>
      </c>
      <c r="G6960">
        <v>1620</v>
      </c>
      <c r="H6960">
        <v>20</v>
      </c>
      <c r="I6960">
        <v>2430000</v>
      </c>
      <c r="J6960">
        <v>5020</v>
      </c>
      <c r="K6960">
        <v>27947.555555999999</v>
      </c>
    </row>
    <row r="6961" spans="1:11" x14ac:dyDescent="0.35">
      <c r="A6961" t="s">
        <v>510</v>
      </c>
      <c r="B6961" t="s">
        <v>161</v>
      </c>
      <c r="C6961" t="s">
        <v>164</v>
      </c>
      <c r="D6961" t="s">
        <v>23</v>
      </c>
      <c r="E6961" t="s">
        <v>152</v>
      </c>
      <c r="F6961">
        <v>202630</v>
      </c>
      <c r="G6961">
        <v>720</v>
      </c>
      <c r="H6961">
        <v>20</v>
      </c>
      <c r="I6961">
        <v>1224000</v>
      </c>
      <c r="J6961">
        <v>1900</v>
      </c>
      <c r="K6961">
        <v>31332.194444000001</v>
      </c>
    </row>
    <row r="6962" spans="1:11" x14ac:dyDescent="0.35">
      <c r="A6962" t="s">
        <v>510</v>
      </c>
      <c r="B6962" t="s">
        <v>161</v>
      </c>
      <c r="C6962" t="s">
        <v>165</v>
      </c>
      <c r="D6962" t="s">
        <v>23</v>
      </c>
      <c r="E6962" t="s">
        <v>152</v>
      </c>
      <c r="F6962">
        <v>202630</v>
      </c>
      <c r="G6962">
        <v>1880</v>
      </c>
      <c r="H6962">
        <v>20</v>
      </c>
      <c r="I6962">
        <v>3196000</v>
      </c>
      <c r="J6962">
        <v>5540</v>
      </c>
      <c r="K6962">
        <v>31062.319148999999</v>
      </c>
    </row>
    <row r="6963" spans="1:11" x14ac:dyDescent="0.35">
      <c r="A6963" t="s">
        <v>510</v>
      </c>
      <c r="B6963" t="s">
        <v>161</v>
      </c>
      <c r="C6963" t="s">
        <v>166</v>
      </c>
      <c r="D6963" t="s">
        <v>23</v>
      </c>
      <c r="E6963" t="s">
        <v>152</v>
      </c>
      <c r="F6963">
        <v>202630</v>
      </c>
      <c r="G6963">
        <v>1180</v>
      </c>
      <c r="H6963">
        <v>20</v>
      </c>
      <c r="I6963">
        <v>2006000</v>
      </c>
      <c r="J6963">
        <v>2360</v>
      </c>
      <c r="K6963">
        <v>30793.779661</v>
      </c>
    </row>
    <row r="6964" spans="1:11" x14ac:dyDescent="0.35">
      <c r="A6964" t="s">
        <v>510</v>
      </c>
      <c r="B6964" t="s">
        <v>161</v>
      </c>
      <c r="C6964" t="s">
        <v>167</v>
      </c>
      <c r="D6964" t="s">
        <v>23</v>
      </c>
      <c r="E6964" t="s">
        <v>152</v>
      </c>
      <c r="F6964">
        <v>202630</v>
      </c>
      <c r="G6964">
        <v>3080</v>
      </c>
      <c r="H6964">
        <v>20</v>
      </c>
      <c r="I6964">
        <v>4620000</v>
      </c>
      <c r="J6964">
        <v>8480</v>
      </c>
      <c r="K6964">
        <v>28025.084416000002</v>
      </c>
    </row>
    <row r="6965" spans="1:11" x14ac:dyDescent="0.35">
      <c r="A6965" t="s">
        <v>510</v>
      </c>
      <c r="B6965" t="s">
        <v>161</v>
      </c>
      <c r="C6965" t="s">
        <v>168</v>
      </c>
      <c r="D6965" t="s">
        <v>23</v>
      </c>
      <c r="E6965" t="s">
        <v>152</v>
      </c>
      <c r="F6965">
        <v>202630</v>
      </c>
      <c r="G6965">
        <v>2600</v>
      </c>
      <c r="H6965">
        <v>20</v>
      </c>
      <c r="I6965">
        <v>3900000</v>
      </c>
      <c r="J6965">
        <v>7380</v>
      </c>
      <c r="K6965">
        <v>27929.607692000001</v>
      </c>
    </row>
    <row r="6966" spans="1:11" x14ac:dyDescent="0.35">
      <c r="A6966" t="s">
        <v>510</v>
      </c>
      <c r="B6966" t="s">
        <v>161</v>
      </c>
      <c r="C6966" t="s">
        <v>169</v>
      </c>
      <c r="D6966" t="s">
        <v>23</v>
      </c>
      <c r="E6966" t="s">
        <v>152</v>
      </c>
      <c r="F6966">
        <v>202630</v>
      </c>
      <c r="G6966">
        <v>3940</v>
      </c>
      <c r="H6966">
        <v>20</v>
      </c>
      <c r="I6966">
        <v>7094100</v>
      </c>
      <c r="J6966">
        <v>15940</v>
      </c>
      <c r="K6966">
        <v>33381.340102000002</v>
      </c>
    </row>
    <row r="6967" spans="1:11" x14ac:dyDescent="0.35">
      <c r="A6967" t="s">
        <v>510</v>
      </c>
      <c r="B6967" t="s">
        <v>161</v>
      </c>
      <c r="C6967" t="s">
        <v>170</v>
      </c>
      <c r="D6967" t="s">
        <v>23</v>
      </c>
      <c r="E6967" t="s">
        <v>152</v>
      </c>
      <c r="F6967">
        <v>202630</v>
      </c>
      <c r="G6967">
        <v>1980</v>
      </c>
      <c r="H6967">
        <v>20</v>
      </c>
      <c r="I6967">
        <v>3576600</v>
      </c>
      <c r="J6967">
        <v>7760</v>
      </c>
      <c r="K6967">
        <v>33511.676767999998</v>
      </c>
    </row>
    <row r="6968" spans="1:11" x14ac:dyDescent="0.35">
      <c r="A6968" t="s">
        <v>510</v>
      </c>
      <c r="B6968" t="s">
        <v>161</v>
      </c>
      <c r="C6968" t="s">
        <v>171</v>
      </c>
      <c r="D6968" t="s">
        <v>23</v>
      </c>
      <c r="E6968" t="s">
        <v>152</v>
      </c>
      <c r="F6968">
        <v>202630</v>
      </c>
      <c r="G6968">
        <v>780</v>
      </c>
      <c r="H6968">
        <v>20</v>
      </c>
      <c r="I6968">
        <v>1326000</v>
      </c>
      <c r="J6968">
        <v>2660</v>
      </c>
      <c r="K6968">
        <v>30984.153846000001</v>
      </c>
    </row>
    <row r="6969" spans="1:11" x14ac:dyDescent="0.35">
      <c r="A6969" t="s">
        <v>510</v>
      </c>
      <c r="B6969" t="s">
        <v>161</v>
      </c>
      <c r="C6969" t="s">
        <v>172</v>
      </c>
      <c r="D6969" t="s">
        <v>23</v>
      </c>
      <c r="E6969" t="s">
        <v>152</v>
      </c>
      <c r="F6969">
        <v>202630</v>
      </c>
      <c r="G6969">
        <v>3760</v>
      </c>
      <c r="H6969">
        <v>20</v>
      </c>
      <c r="I6969">
        <v>6768000</v>
      </c>
      <c r="J6969">
        <v>22640</v>
      </c>
      <c r="K6969">
        <v>33404.117020999998</v>
      </c>
    </row>
    <row r="6970" spans="1:11" x14ac:dyDescent="0.35">
      <c r="A6970" t="s">
        <v>510</v>
      </c>
      <c r="B6970" t="s">
        <v>161</v>
      </c>
      <c r="C6970" t="s">
        <v>173</v>
      </c>
      <c r="D6970" t="s">
        <v>23</v>
      </c>
      <c r="E6970" t="s">
        <v>152</v>
      </c>
      <c r="F6970">
        <v>202630</v>
      </c>
      <c r="G6970">
        <v>1320</v>
      </c>
      <c r="H6970">
        <v>20</v>
      </c>
      <c r="I6970">
        <v>2244000</v>
      </c>
      <c r="J6970">
        <v>4100</v>
      </c>
      <c r="K6970">
        <v>31002.727273</v>
      </c>
    </row>
    <row r="6971" spans="1:11" x14ac:dyDescent="0.35">
      <c r="A6971" t="s">
        <v>510</v>
      </c>
      <c r="B6971" t="s">
        <v>161</v>
      </c>
      <c r="C6971" t="s">
        <v>174</v>
      </c>
      <c r="D6971" t="s">
        <v>23</v>
      </c>
      <c r="E6971" t="s">
        <v>152</v>
      </c>
      <c r="F6971">
        <v>202630</v>
      </c>
      <c r="G6971">
        <v>4720</v>
      </c>
      <c r="H6971">
        <v>20</v>
      </c>
      <c r="I6971">
        <v>8496000</v>
      </c>
      <c r="J6971">
        <v>16820</v>
      </c>
      <c r="K6971">
        <v>33362.5</v>
      </c>
    </row>
    <row r="6972" spans="1:11" x14ac:dyDescent="0.35">
      <c r="A6972" t="s">
        <v>510</v>
      </c>
      <c r="B6972" t="s">
        <v>161</v>
      </c>
      <c r="C6972" t="s">
        <v>175</v>
      </c>
      <c r="D6972" t="s">
        <v>23</v>
      </c>
      <c r="E6972" t="s">
        <v>152</v>
      </c>
      <c r="F6972">
        <v>202630</v>
      </c>
      <c r="G6972">
        <v>1500</v>
      </c>
      <c r="H6972">
        <v>20</v>
      </c>
      <c r="I6972">
        <v>2550000</v>
      </c>
      <c r="J6972">
        <v>7460</v>
      </c>
      <c r="K6972">
        <v>31111.546666999999</v>
      </c>
    </row>
    <row r="6973" spans="1:11" x14ac:dyDescent="0.35">
      <c r="A6973" t="s">
        <v>510</v>
      </c>
      <c r="B6973" t="s">
        <v>176</v>
      </c>
      <c r="C6973" t="s">
        <v>177</v>
      </c>
      <c r="D6973" t="s">
        <v>32</v>
      </c>
      <c r="E6973" t="s">
        <v>160</v>
      </c>
      <c r="F6973">
        <v>202630</v>
      </c>
      <c r="G6973">
        <v>44</v>
      </c>
      <c r="H6973">
        <v>1</v>
      </c>
      <c r="I6973">
        <v>2576556</v>
      </c>
      <c r="J6973">
        <v>74</v>
      </c>
      <c r="K6973">
        <v>58548.795454999999</v>
      </c>
    </row>
    <row r="6974" spans="1:11" x14ac:dyDescent="0.35">
      <c r="A6974" t="s">
        <v>510</v>
      </c>
      <c r="B6974" t="s">
        <v>176</v>
      </c>
      <c r="C6974" t="s">
        <v>178</v>
      </c>
      <c r="D6974" t="s">
        <v>32</v>
      </c>
      <c r="E6974" t="s">
        <v>179</v>
      </c>
      <c r="F6974">
        <v>202630</v>
      </c>
      <c r="G6974">
        <v>13</v>
      </c>
      <c r="H6974">
        <v>1</v>
      </c>
      <c r="I6974">
        <v>650000</v>
      </c>
      <c r="J6974">
        <v>27</v>
      </c>
      <c r="K6974">
        <v>57215.769230999998</v>
      </c>
    </row>
    <row r="6975" spans="1:11" x14ac:dyDescent="0.35">
      <c r="A6975" t="s">
        <v>510</v>
      </c>
      <c r="B6975" t="s">
        <v>176</v>
      </c>
      <c r="C6975" t="s">
        <v>181</v>
      </c>
      <c r="D6975" t="s">
        <v>32</v>
      </c>
      <c r="E6975" t="s">
        <v>182</v>
      </c>
      <c r="F6975">
        <v>202630</v>
      </c>
      <c r="G6975">
        <v>37</v>
      </c>
      <c r="H6975">
        <v>1</v>
      </c>
      <c r="I6975">
        <v>1850000</v>
      </c>
      <c r="J6975">
        <v>53</v>
      </c>
      <c r="K6975">
        <v>53694.891892</v>
      </c>
    </row>
    <row r="6976" spans="1:11" x14ac:dyDescent="0.35">
      <c r="A6976" t="s">
        <v>510</v>
      </c>
      <c r="B6976" t="s">
        <v>176</v>
      </c>
      <c r="C6976" t="s">
        <v>184</v>
      </c>
      <c r="D6976" t="s">
        <v>32</v>
      </c>
      <c r="E6976" t="s">
        <v>185</v>
      </c>
      <c r="F6976">
        <v>202630</v>
      </c>
      <c r="G6976">
        <v>24</v>
      </c>
      <c r="H6976">
        <v>1</v>
      </c>
      <c r="I6976">
        <v>1200000</v>
      </c>
      <c r="J6976">
        <v>50</v>
      </c>
      <c r="K6976">
        <v>57777.125</v>
      </c>
    </row>
    <row r="6977" spans="1:11" x14ac:dyDescent="0.35">
      <c r="A6977" t="s">
        <v>510</v>
      </c>
      <c r="B6977" t="s">
        <v>176</v>
      </c>
      <c r="C6977" t="s">
        <v>186</v>
      </c>
      <c r="D6977" t="s">
        <v>32</v>
      </c>
      <c r="E6977" t="s">
        <v>185</v>
      </c>
      <c r="F6977">
        <v>202630</v>
      </c>
      <c r="G6977">
        <v>51</v>
      </c>
      <c r="H6977">
        <v>1</v>
      </c>
      <c r="I6977">
        <v>1785000</v>
      </c>
      <c r="J6977">
        <v>86</v>
      </c>
      <c r="K6977">
        <v>30232.098039</v>
      </c>
    </row>
    <row r="6978" spans="1:11" x14ac:dyDescent="0.35">
      <c r="A6978" t="s">
        <v>510</v>
      </c>
      <c r="B6978" t="s">
        <v>176</v>
      </c>
      <c r="C6978" t="s">
        <v>187</v>
      </c>
      <c r="D6978" t="s">
        <v>32</v>
      </c>
      <c r="E6978" t="s">
        <v>188</v>
      </c>
      <c r="F6978">
        <v>202630</v>
      </c>
      <c r="G6978">
        <v>15</v>
      </c>
      <c r="H6978">
        <v>1</v>
      </c>
      <c r="I6978">
        <v>750000</v>
      </c>
      <c r="J6978">
        <v>30</v>
      </c>
      <c r="K6978">
        <v>55092.866667000002</v>
      </c>
    </row>
    <row r="6979" spans="1:11" x14ac:dyDescent="0.35">
      <c r="A6979" t="s">
        <v>510</v>
      </c>
      <c r="B6979" t="s">
        <v>176</v>
      </c>
      <c r="C6979" t="s">
        <v>189</v>
      </c>
      <c r="D6979" t="s">
        <v>32</v>
      </c>
      <c r="E6979" t="s">
        <v>190</v>
      </c>
      <c r="F6979">
        <v>202630</v>
      </c>
      <c r="G6979">
        <v>11</v>
      </c>
      <c r="H6979">
        <v>1</v>
      </c>
      <c r="I6979">
        <v>550000</v>
      </c>
      <c r="J6979">
        <v>20</v>
      </c>
      <c r="K6979">
        <v>59417.545454999999</v>
      </c>
    </row>
    <row r="6980" spans="1:11" x14ac:dyDescent="0.35">
      <c r="A6980" t="s">
        <v>510</v>
      </c>
      <c r="B6980" t="s">
        <v>176</v>
      </c>
      <c r="C6980" t="s">
        <v>191</v>
      </c>
      <c r="D6980" t="s">
        <v>32</v>
      </c>
      <c r="E6980" t="s">
        <v>192</v>
      </c>
      <c r="F6980">
        <v>202630</v>
      </c>
      <c r="G6980">
        <v>37</v>
      </c>
      <c r="H6980">
        <v>1</v>
      </c>
      <c r="I6980">
        <v>1295000</v>
      </c>
      <c r="J6980">
        <v>56</v>
      </c>
      <c r="K6980">
        <v>37685</v>
      </c>
    </row>
    <row r="6981" spans="1:11" x14ac:dyDescent="0.35">
      <c r="A6981" t="s">
        <v>510</v>
      </c>
      <c r="B6981" t="s">
        <v>176</v>
      </c>
      <c r="C6981" t="s">
        <v>193</v>
      </c>
      <c r="D6981" t="s">
        <v>32</v>
      </c>
      <c r="E6981" t="s">
        <v>192</v>
      </c>
      <c r="F6981">
        <v>202630</v>
      </c>
      <c r="G6981">
        <v>27</v>
      </c>
      <c r="H6981">
        <v>1</v>
      </c>
      <c r="I6981">
        <v>1350000</v>
      </c>
      <c r="J6981">
        <v>46</v>
      </c>
      <c r="K6981">
        <v>58261.814814999998</v>
      </c>
    </row>
    <row r="6982" spans="1:11" x14ac:dyDescent="0.35">
      <c r="A6982" t="s">
        <v>510</v>
      </c>
      <c r="B6982" t="s">
        <v>176</v>
      </c>
      <c r="C6982" t="s">
        <v>194</v>
      </c>
      <c r="D6982" t="s">
        <v>32</v>
      </c>
      <c r="E6982" t="s">
        <v>195</v>
      </c>
      <c r="F6982">
        <v>202630</v>
      </c>
      <c r="G6982">
        <v>19</v>
      </c>
      <c r="H6982">
        <v>1</v>
      </c>
      <c r="I6982">
        <v>665000</v>
      </c>
      <c r="J6982">
        <v>38</v>
      </c>
      <c r="K6982">
        <v>39190.315789</v>
      </c>
    </row>
    <row r="6983" spans="1:11" x14ac:dyDescent="0.35">
      <c r="A6983" t="s">
        <v>510</v>
      </c>
      <c r="B6983" t="s">
        <v>176</v>
      </c>
      <c r="C6983" t="s">
        <v>196</v>
      </c>
      <c r="D6983" t="s">
        <v>32</v>
      </c>
      <c r="E6983" t="s">
        <v>195</v>
      </c>
      <c r="F6983">
        <v>202630</v>
      </c>
      <c r="G6983">
        <v>28</v>
      </c>
      <c r="H6983">
        <v>1</v>
      </c>
      <c r="I6983">
        <v>1400000</v>
      </c>
      <c r="J6983">
        <v>55</v>
      </c>
      <c r="K6983">
        <v>54468.5</v>
      </c>
    </row>
    <row r="6984" spans="1:11" x14ac:dyDescent="0.35">
      <c r="A6984" t="s">
        <v>510</v>
      </c>
      <c r="B6984" t="s">
        <v>176</v>
      </c>
      <c r="C6984" t="s">
        <v>197</v>
      </c>
      <c r="D6984" t="s">
        <v>32</v>
      </c>
      <c r="E6984" t="s">
        <v>198</v>
      </c>
      <c r="F6984">
        <v>202630</v>
      </c>
      <c r="G6984">
        <v>18</v>
      </c>
      <c r="H6984">
        <v>1</v>
      </c>
      <c r="I6984">
        <v>900000</v>
      </c>
      <c r="J6984">
        <v>29</v>
      </c>
      <c r="K6984">
        <v>54254.5</v>
      </c>
    </row>
    <row r="6985" spans="1:11" x14ac:dyDescent="0.35">
      <c r="A6985" t="s">
        <v>510</v>
      </c>
      <c r="B6985" t="s">
        <v>176</v>
      </c>
      <c r="C6985" t="s">
        <v>199</v>
      </c>
      <c r="D6985" t="s">
        <v>32</v>
      </c>
      <c r="E6985" t="s">
        <v>200</v>
      </c>
      <c r="F6985">
        <v>202630</v>
      </c>
      <c r="G6985">
        <v>15</v>
      </c>
      <c r="H6985">
        <v>1</v>
      </c>
      <c r="I6985">
        <v>750000</v>
      </c>
      <c r="J6985">
        <v>29</v>
      </c>
      <c r="K6985">
        <v>54925.733332999996</v>
      </c>
    </row>
    <row r="6986" spans="1:11" x14ac:dyDescent="0.35">
      <c r="A6986" t="s">
        <v>510</v>
      </c>
      <c r="B6986" t="s">
        <v>176</v>
      </c>
      <c r="C6986" t="s">
        <v>201</v>
      </c>
      <c r="D6986" t="s">
        <v>32</v>
      </c>
      <c r="E6986" t="s">
        <v>202</v>
      </c>
      <c r="F6986">
        <v>202630</v>
      </c>
      <c r="G6986">
        <v>26</v>
      </c>
      <c r="H6986">
        <v>1</v>
      </c>
      <c r="I6986">
        <v>910000</v>
      </c>
      <c r="J6986">
        <v>57</v>
      </c>
      <c r="K6986">
        <v>39159.884615000003</v>
      </c>
    </row>
    <row r="6987" spans="1:11" x14ac:dyDescent="0.35">
      <c r="A6987" t="s">
        <v>510</v>
      </c>
      <c r="B6987" t="s">
        <v>176</v>
      </c>
      <c r="C6987" t="s">
        <v>203</v>
      </c>
      <c r="D6987" t="s">
        <v>32</v>
      </c>
      <c r="E6987" t="s">
        <v>204</v>
      </c>
      <c r="F6987">
        <v>202630</v>
      </c>
      <c r="G6987">
        <v>24</v>
      </c>
      <c r="H6987">
        <v>1</v>
      </c>
      <c r="I6987">
        <v>1920000</v>
      </c>
      <c r="J6987">
        <v>46</v>
      </c>
      <c r="K6987">
        <v>68991.666666999998</v>
      </c>
    </row>
    <row r="6988" spans="1:11" x14ac:dyDescent="0.35">
      <c r="A6988" t="s">
        <v>510</v>
      </c>
      <c r="B6988" t="s">
        <v>176</v>
      </c>
      <c r="C6988" t="s">
        <v>205</v>
      </c>
      <c r="D6988" t="s">
        <v>32</v>
      </c>
      <c r="E6988" t="s">
        <v>206</v>
      </c>
      <c r="F6988">
        <v>202630</v>
      </c>
      <c r="G6988">
        <v>37</v>
      </c>
      <c r="H6988">
        <v>1</v>
      </c>
      <c r="I6988">
        <v>2960000</v>
      </c>
      <c r="J6988">
        <v>85</v>
      </c>
      <c r="K6988">
        <v>68861.756756999996</v>
      </c>
    </row>
    <row r="6989" spans="1:11" x14ac:dyDescent="0.35">
      <c r="A6989" t="s">
        <v>510</v>
      </c>
      <c r="B6989" t="s">
        <v>176</v>
      </c>
      <c r="C6989" t="s">
        <v>207</v>
      </c>
      <c r="D6989" t="s">
        <v>32</v>
      </c>
      <c r="E6989" t="s">
        <v>202</v>
      </c>
      <c r="F6989">
        <v>202630</v>
      </c>
      <c r="G6989">
        <v>35</v>
      </c>
      <c r="H6989">
        <v>1</v>
      </c>
      <c r="I6989">
        <v>1400000</v>
      </c>
      <c r="J6989">
        <v>60</v>
      </c>
      <c r="K6989">
        <v>52110.457143</v>
      </c>
    </row>
    <row r="6990" spans="1:11" x14ac:dyDescent="0.35">
      <c r="A6990" t="s">
        <v>510</v>
      </c>
      <c r="B6990" t="s">
        <v>176</v>
      </c>
      <c r="C6990" t="s">
        <v>208</v>
      </c>
      <c r="D6990" t="s">
        <v>32</v>
      </c>
      <c r="E6990" t="s">
        <v>185</v>
      </c>
      <c r="F6990">
        <v>202630</v>
      </c>
      <c r="G6990">
        <v>48</v>
      </c>
      <c r="H6990">
        <v>1</v>
      </c>
      <c r="I6990">
        <v>3847000</v>
      </c>
      <c r="J6990">
        <v>96</v>
      </c>
      <c r="K6990">
        <v>68750.583333000002</v>
      </c>
    </row>
    <row r="6991" spans="1:11" x14ac:dyDescent="0.35">
      <c r="A6991" t="s">
        <v>510</v>
      </c>
      <c r="B6991" t="s">
        <v>176</v>
      </c>
      <c r="C6991" t="s">
        <v>210</v>
      </c>
      <c r="D6991" t="s">
        <v>32</v>
      </c>
      <c r="E6991" t="s">
        <v>200</v>
      </c>
      <c r="F6991">
        <v>202630</v>
      </c>
      <c r="G6991">
        <v>38</v>
      </c>
      <c r="H6991">
        <v>1</v>
      </c>
      <c r="I6991">
        <v>1520000</v>
      </c>
      <c r="J6991">
        <v>51</v>
      </c>
      <c r="K6991">
        <v>55648.342105000003</v>
      </c>
    </row>
    <row r="6992" spans="1:11" x14ac:dyDescent="0.35">
      <c r="A6992" t="s">
        <v>510</v>
      </c>
      <c r="B6992" t="s">
        <v>176</v>
      </c>
      <c r="C6992" t="s">
        <v>211</v>
      </c>
      <c r="D6992" t="s">
        <v>32</v>
      </c>
      <c r="E6992" t="s">
        <v>192</v>
      </c>
      <c r="F6992">
        <v>202630</v>
      </c>
      <c r="G6992">
        <v>61</v>
      </c>
      <c r="H6992">
        <v>1</v>
      </c>
      <c r="I6992">
        <v>4885000</v>
      </c>
      <c r="J6992">
        <v>119</v>
      </c>
      <c r="K6992">
        <v>69011.934426000007</v>
      </c>
    </row>
    <row r="6993" spans="1:11" x14ac:dyDescent="0.35">
      <c r="A6993" t="s">
        <v>510</v>
      </c>
      <c r="B6993" t="s">
        <v>176</v>
      </c>
      <c r="C6993" t="s">
        <v>212</v>
      </c>
      <c r="D6993" t="s">
        <v>32</v>
      </c>
      <c r="E6993" t="s">
        <v>195</v>
      </c>
      <c r="F6993">
        <v>202630</v>
      </c>
      <c r="G6993">
        <v>19</v>
      </c>
      <c r="H6993">
        <v>1</v>
      </c>
      <c r="I6993">
        <v>1520000</v>
      </c>
      <c r="J6993">
        <v>37</v>
      </c>
      <c r="K6993">
        <v>68393.684211</v>
      </c>
    </row>
    <row r="6994" spans="1:11" x14ac:dyDescent="0.35">
      <c r="A6994" t="s">
        <v>510</v>
      </c>
      <c r="B6994" t="s">
        <v>176</v>
      </c>
      <c r="C6994" t="s">
        <v>213</v>
      </c>
      <c r="D6994" t="s">
        <v>32</v>
      </c>
      <c r="E6994" t="s">
        <v>198</v>
      </c>
      <c r="F6994">
        <v>202630</v>
      </c>
      <c r="G6994">
        <v>26</v>
      </c>
      <c r="H6994">
        <v>1</v>
      </c>
      <c r="I6994">
        <v>2080000</v>
      </c>
      <c r="J6994">
        <v>53</v>
      </c>
      <c r="K6994">
        <v>68520.461538000003</v>
      </c>
    </row>
    <row r="6995" spans="1:11" x14ac:dyDescent="0.35">
      <c r="A6995" t="s">
        <v>510</v>
      </c>
      <c r="B6995" t="s">
        <v>223</v>
      </c>
      <c r="C6995" t="s">
        <v>225</v>
      </c>
      <c r="D6995" t="s">
        <v>20</v>
      </c>
      <c r="E6995" t="s">
        <v>18</v>
      </c>
      <c r="F6995">
        <v>202630</v>
      </c>
      <c r="G6995">
        <v>14304</v>
      </c>
      <c r="H6995">
        <v>12</v>
      </c>
      <c r="I6995">
        <v>24440500</v>
      </c>
      <c r="J6995">
        <v>86724</v>
      </c>
      <c r="K6995">
        <v>18679.77349</v>
      </c>
    </row>
    <row r="6996" spans="1:11" x14ac:dyDescent="0.35">
      <c r="A6996" t="s">
        <v>510</v>
      </c>
      <c r="B6996" t="s">
        <v>223</v>
      </c>
      <c r="C6996" t="s">
        <v>226</v>
      </c>
      <c r="D6996" t="s">
        <v>20</v>
      </c>
      <c r="E6996" t="s">
        <v>18</v>
      </c>
      <c r="F6996">
        <v>202630</v>
      </c>
      <c r="G6996">
        <v>21056</v>
      </c>
      <c r="H6996">
        <v>16</v>
      </c>
      <c r="I6996">
        <v>34874000</v>
      </c>
      <c r="J6996">
        <v>88192</v>
      </c>
      <c r="K6996">
        <v>24955.306230999999</v>
      </c>
    </row>
    <row r="6997" spans="1:11" x14ac:dyDescent="0.35">
      <c r="A6997" t="s">
        <v>510</v>
      </c>
      <c r="B6997" t="s">
        <v>223</v>
      </c>
      <c r="C6997" t="s">
        <v>227</v>
      </c>
      <c r="D6997" t="s">
        <v>17</v>
      </c>
      <c r="E6997" t="s">
        <v>24</v>
      </c>
      <c r="F6997">
        <v>202630</v>
      </c>
      <c r="G6997">
        <v>12360</v>
      </c>
      <c r="H6997">
        <v>20</v>
      </c>
      <c r="I6997">
        <v>20332200</v>
      </c>
      <c r="J6997">
        <v>65240</v>
      </c>
      <c r="K6997">
        <v>28941.559871000001</v>
      </c>
    </row>
    <row r="6998" spans="1:11" x14ac:dyDescent="0.35">
      <c r="A6998" t="s">
        <v>510</v>
      </c>
      <c r="B6998" t="s">
        <v>223</v>
      </c>
      <c r="C6998" t="s">
        <v>228</v>
      </c>
      <c r="D6998" t="s">
        <v>17</v>
      </c>
      <c r="E6998" t="s">
        <v>24</v>
      </c>
      <c r="F6998">
        <v>202630</v>
      </c>
      <c r="G6998">
        <v>17100</v>
      </c>
      <c r="H6998">
        <v>20</v>
      </c>
      <c r="I6998">
        <v>28911600</v>
      </c>
      <c r="J6998">
        <v>108020</v>
      </c>
      <c r="K6998">
        <v>29972.984795</v>
      </c>
    </row>
    <row r="6999" spans="1:11" x14ac:dyDescent="0.35">
      <c r="A6999" t="s">
        <v>510</v>
      </c>
      <c r="B6999" t="s">
        <v>223</v>
      </c>
      <c r="C6999" t="s">
        <v>230</v>
      </c>
      <c r="D6999" t="s">
        <v>17</v>
      </c>
      <c r="E6999" t="s">
        <v>18</v>
      </c>
      <c r="F6999">
        <v>202630</v>
      </c>
      <c r="G6999">
        <v>2752</v>
      </c>
      <c r="H6999">
        <v>16</v>
      </c>
      <c r="I6999">
        <v>4816000</v>
      </c>
      <c r="J6999">
        <v>7040</v>
      </c>
      <c r="K6999">
        <v>24931.656976999999</v>
      </c>
    </row>
    <row r="7000" spans="1:11" x14ac:dyDescent="0.35">
      <c r="A7000" t="s">
        <v>510</v>
      </c>
      <c r="B7000" t="s">
        <v>223</v>
      </c>
      <c r="C7000" t="s">
        <v>231</v>
      </c>
      <c r="D7000" t="s">
        <v>17</v>
      </c>
      <c r="E7000" t="s">
        <v>15</v>
      </c>
      <c r="F7000">
        <v>202630</v>
      </c>
      <c r="G7000">
        <v>3276</v>
      </c>
      <c r="H7000">
        <v>12</v>
      </c>
      <c r="I7000">
        <v>4095000</v>
      </c>
      <c r="J7000">
        <v>9240</v>
      </c>
      <c r="K7000">
        <v>13217.930403</v>
      </c>
    </row>
    <row r="7001" spans="1:11" x14ac:dyDescent="0.35">
      <c r="A7001" t="s">
        <v>510</v>
      </c>
      <c r="B7001" t="s">
        <v>223</v>
      </c>
      <c r="C7001" t="s">
        <v>232</v>
      </c>
      <c r="D7001" t="s">
        <v>32</v>
      </c>
      <c r="E7001" t="s">
        <v>18</v>
      </c>
      <c r="F7001">
        <v>202630</v>
      </c>
      <c r="G7001">
        <v>17872</v>
      </c>
      <c r="H7001">
        <v>16</v>
      </c>
      <c r="I7001">
        <v>28778000</v>
      </c>
      <c r="J7001">
        <v>94848</v>
      </c>
      <c r="K7001">
        <v>22291.406446000001</v>
      </c>
    </row>
    <row r="7002" spans="1:11" x14ac:dyDescent="0.35">
      <c r="A7002" t="s">
        <v>510</v>
      </c>
      <c r="B7002" t="s">
        <v>223</v>
      </c>
      <c r="C7002" t="s">
        <v>233</v>
      </c>
      <c r="D7002" t="s">
        <v>17</v>
      </c>
      <c r="E7002" t="s">
        <v>18</v>
      </c>
      <c r="F7002">
        <v>202630</v>
      </c>
      <c r="G7002">
        <v>2724</v>
      </c>
      <c r="H7002">
        <v>12</v>
      </c>
      <c r="I7002">
        <v>5027700</v>
      </c>
      <c r="J7002">
        <v>8148</v>
      </c>
      <c r="K7002">
        <v>18729.475771000001</v>
      </c>
    </row>
    <row r="7003" spans="1:11" x14ac:dyDescent="0.35">
      <c r="A7003" t="s">
        <v>510</v>
      </c>
      <c r="B7003" t="s">
        <v>223</v>
      </c>
      <c r="C7003" t="s">
        <v>234</v>
      </c>
      <c r="D7003" t="s">
        <v>109</v>
      </c>
      <c r="E7003" t="s">
        <v>24</v>
      </c>
      <c r="F7003">
        <v>202630</v>
      </c>
      <c r="G7003">
        <v>13960</v>
      </c>
      <c r="H7003">
        <v>20</v>
      </c>
      <c r="I7003">
        <v>22970700</v>
      </c>
      <c r="J7003">
        <v>65700</v>
      </c>
      <c r="K7003">
        <v>29032.088824999999</v>
      </c>
    </row>
    <row r="7004" spans="1:11" x14ac:dyDescent="0.35">
      <c r="A7004" t="s">
        <v>510</v>
      </c>
      <c r="B7004" t="s">
        <v>223</v>
      </c>
      <c r="C7004" t="s">
        <v>236</v>
      </c>
      <c r="D7004" t="s">
        <v>20</v>
      </c>
      <c r="E7004" t="s">
        <v>24</v>
      </c>
      <c r="F7004">
        <v>202630</v>
      </c>
      <c r="G7004">
        <v>7840</v>
      </c>
      <c r="H7004">
        <v>20</v>
      </c>
      <c r="I7004">
        <v>13295000</v>
      </c>
      <c r="J7004">
        <v>26200</v>
      </c>
      <c r="K7004">
        <v>29979.25</v>
      </c>
    </row>
    <row r="7005" spans="1:11" x14ac:dyDescent="0.35">
      <c r="A7005" t="s">
        <v>510</v>
      </c>
      <c r="B7005" t="s">
        <v>237</v>
      </c>
      <c r="C7005" t="s">
        <v>238</v>
      </c>
      <c r="D7005" t="s">
        <v>17</v>
      </c>
      <c r="E7005" t="s">
        <v>18</v>
      </c>
      <c r="F7005">
        <v>202630</v>
      </c>
      <c r="G7005">
        <v>20320</v>
      </c>
      <c r="H7005">
        <v>20</v>
      </c>
      <c r="I7005">
        <v>32652500</v>
      </c>
      <c r="J7005">
        <v>93880</v>
      </c>
      <c r="K7005">
        <v>27634.464566999999</v>
      </c>
    </row>
    <row r="7006" spans="1:11" x14ac:dyDescent="0.35">
      <c r="A7006" t="s">
        <v>510</v>
      </c>
      <c r="B7006" t="s">
        <v>237</v>
      </c>
      <c r="C7006" t="s">
        <v>239</v>
      </c>
      <c r="D7006" t="s">
        <v>17</v>
      </c>
      <c r="E7006" t="s">
        <v>18</v>
      </c>
      <c r="F7006">
        <v>202630</v>
      </c>
      <c r="G7006">
        <v>22480</v>
      </c>
      <c r="H7006">
        <v>20</v>
      </c>
      <c r="I7006">
        <v>36097000</v>
      </c>
      <c r="J7006">
        <v>120520</v>
      </c>
      <c r="K7006">
        <v>27659.073842999998</v>
      </c>
    </row>
    <row r="7007" spans="1:11" x14ac:dyDescent="0.35">
      <c r="A7007" t="s">
        <v>510</v>
      </c>
      <c r="B7007" t="s">
        <v>237</v>
      </c>
      <c r="C7007" t="s">
        <v>240</v>
      </c>
      <c r="D7007" t="s">
        <v>17</v>
      </c>
      <c r="E7007" t="s">
        <v>18</v>
      </c>
      <c r="F7007">
        <v>202630</v>
      </c>
      <c r="G7007">
        <v>19560</v>
      </c>
      <c r="H7007">
        <v>20</v>
      </c>
      <c r="I7007">
        <v>31453000</v>
      </c>
      <c r="J7007">
        <v>106920</v>
      </c>
      <c r="K7007">
        <v>27656.568507</v>
      </c>
    </row>
    <row r="7008" spans="1:11" x14ac:dyDescent="0.35">
      <c r="A7008" t="s">
        <v>510</v>
      </c>
      <c r="B7008" t="s">
        <v>237</v>
      </c>
      <c r="C7008" t="s">
        <v>241</v>
      </c>
      <c r="D7008" t="s">
        <v>20</v>
      </c>
      <c r="E7008" t="s">
        <v>18</v>
      </c>
      <c r="F7008">
        <v>202630</v>
      </c>
      <c r="G7008">
        <v>672</v>
      </c>
      <c r="H7008">
        <v>12</v>
      </c>
      <c r="I7008">
        <v>1607200</v>
      </c>
      <c r="J7008">
        <v>984</v>
      </c>
      <c r="K7008">
        <v>25174.589285999999</v>
      </c>
    </row>
    <row r="7009" spans="1:11" x14ac:dyDescent="0.35">
      <c r="A7009" t="s">
        <v>510</v>
      </c>
      <c r="B7009" t="s">
        <v>237</v>
      </c>
      <c r="C7009" t="s">
        <v>242</v>
      </c>
      <c r="D7009" t="s">
        <v>20</v>
      </c>
      <c r="E7009" t="s">
        <v>18</v>
      </c>
      <c r="F7009">
        <v>202630</v>
      </c>
      <c r="G7009">
        <v>2976</v>
      </c>
      <c r="H7009">
        <v>16</v>
      </c>
      <c r="I7009">
        <v>7124100</v>
      </c>
      <c r="J7009">
        <v>7904</v>
      </c>
      <c r="K7009">
        <v>32983.677419</v>
      </c>
    </row>
    <row r="7010" spans="1:11" x14ac:dyDescent="0.35">
      <c r="A7010" t="s">
        <v>510</v>
      </c>
      <c r="B7010" t="s">
        <v>237</v>
      </c>
      <c r="C7010" t="s">
        <v>243</v>
      </c>
      <c r="D7010" t="s">
        <v>17</v>
      </c>
      <c r="E7010" t="s">
        <v>18</v>
      </c>
      <c r="F7010">
        <v>202630</v>
      </c>
      <c r="G7010">
        <v>99920</v>
      </c>
      <c r="H7010">
        <v>20</v>
      </c>
      <c r="I7010">
        <v>243815000</v>
      </c>
      <c r="J7010">
        <v>692080</v>
      </c>
      <c r="K7010">
        <v>42715.532026000001</v>
      </c>
    </row>
    <row r="7011" spans="1:11" x14ac:dyDescent="0.35">
      <c r="A7011" t="s">
        <v>510</v>
      </c>
      <c r="B7011" t="s">
        <v>237</v>
      </c>
      <c r="C7011" t="s">
        <v>244</v>
      </c>
      <c r="D7011" t="s">
        <v>20</v>
      </c>
      <c r="E7011" t="s">
        <v>18</v>
      </c>
      <c r="F7011">
        <v>202630</v>
      </c>
      <c r="G7011">
        <v>5888</v>
      </c>
      <c r="H7011">
        <v>16</v>
      </c>
      <c r="I7011">
        <v>14116600</v>
      </c>
      <c r="J7011">
        <v>17648</v>
      </c>
      <c r="K7011">
        <v>33169.122282999997</v>
      </c>
    </row>
    <row r="7012" spans="1:11" x14ac:dyDescent="0.35">
      <c r="A7012" t="s">
        <v>510</v>
      </c>
      <c r="B7012" t="s">
        <v>237</v>
      </c>
      <c r="C7012" t="s">
        <v>245</v>
      </c>
      <c r="D7012" t="s">
        <v>20</v>
      </c>
      <c r="E7012" t="s">
        <v>18</v>
      </c>
      <c r="F7012">
        <v>202630</v>
      </c>
      <c r="G7012">
        <v>16848</v>
      </c>
      <c r="H7012">
        <v>16</v>
      </c>
      <c r="I7012">
        <v>43210000</v>
      </c>
      <c r="J7012">
        <v>81024</v>
      </c>
      <c r="K7012">
        <v>35686.415005000003</v>
      </c>
    </row>
    <row r="7013" spans="1:11" x14ac:dyDescent="0.35">
      <c r="A7013" t="s">
        <v>510</v>
      </c>
      <c r="B7013" t="s">
        <v>237</v>
      </c>
      <c r="C7013" t="s">
        <v>247</v>
      </c>
      <c r="D7013" t="s">
        <v>20</v>
      </c>
      <c r="E7013" t="s">
        <v>18</v>
      </c>
      <c r="F7013">
        <v>202630</v>
      </c>
      <c r="G7013">
        <v>24608</v>
      </c>
      <c r="H7013">
        <v>16</v>
      </c>
      <c r="I7013">
        <v>59928900</v>
      </c>
      <c r="J7013">
        <v>130864</v>
      </c>
      <c r="K7013">
        <v>33724.535110999997</v>
      </c>
    </row>
    <row r="7014" spans="1:11" x14ac:dyDescent="0.35">
      <c r="A7014" t="s">
        <v>510</v>
      </c>
      <c r="B7014" t="s">
        <v>237</v>
      </c>
      <c r="C7014" t="s">
        <v>249</v>
      </c>
      <c r="D7014" t="s">
        <v>17</v>
      </c>
      <c r="E7014" t="s">
        <v>15</v>
      </c>
      <c r="F7014">
        <v>202630</v>
      </c>
      <c r="G7014">
        <v>1272</v>
      </c>
      <c r="H7014">
        <v>12</v>
      </c>
      <c r="I7014">
        <v>1537000</v>
      </c>
      <c r="J7014">
        <v>3876</v>
      </c>
      <c r="K7014">
        <v>13324.792453</v>
      </c>
    </row>
    <row r="7015" spans="1:11" x14ac:dyDescent="0.35">
      <c r="A7015" t="s">
        <v>510</v>
      </c>
      <c r="B7015" t="s">
        <v>237</v>
      </c>
      <c r="C7015" t="s">
        <v>251</v>
      </c>
      <c r="D7015" t="s">
        <v>17</v>
      </c>
      <c r="E7015" t="s">
        <v>15</v>
      </c>
      <c r="F7015">
        <v>202630</v>
      </c>
      <c r="G7015">
        <v>24</v>
      </c>
      <c r="H7015">
        <v>12</v>
      </c>
      <c r="I7015">
        <v>34000</v>
      </c>
      <c r="J7015">
        <v>216</v>
      </c>
      <c r="K7015">
        <v>15150</v>
      </c>
    </row>
    <row r="7016" spans="1:11" x14ac:dyDescent="0.35">
      <c r="A7016" t="s">
        <v>510</v>
      </c>
      <c r="B7016" t="s">
        <v>237</v>
      </c>
      <c r="C7016" t="s">
        <v>252</v>
      </c>
      <c r="D7016" t="s">
        <v>14</v>
      </c>
      <c r="E7016" t="s">
        <v>15</v>
      </c>
      <c r="F7016">
        <v>202630</v>
      </c>
      <c r="G7016">
        <v>1224</v>
      </c>
      <c r="H7016">
        <v>12</v>
      </c>
      <c r="I7016">
        <v>1479000</v>
      </c>
      <c r="J7016">
        <v>2880</v>
      </c>
      <c r="K7016">
        <v>13302.029412</v>
      </c>
    </row>
    <row r="7017" spans="1:11" x14ac:dyDescent="0.35">
      <c r="A7017" t="s">
        <v>510</v>
      </c>
      <c r="B7017" t="s">
        <v>237</v>
      </c>
      <c r="C7017" t="s">
        <v>254</v>
      </c>
      <c r="D7017" t="s">
        <v>17</v>
      </c>
      <c r="E7017" t="s">
        <v>15</v>
      </c>
      <c r="F7017">
        <v>202630</v>
      </c>
      <c r="G7017">
        <v>3948</v>
      </c>
      <c r="H7017">
        <v>12</v>
      </c>
      <c r="I7017">
        <v>4770500</v>
      </c>
      <c r="J7017">
        <v>10968</v>
      </c>
      <c r="K7017">
        <v>13292.869301000001</v>
      </c>
    </row>
    <row r="7018" spans="1:11" x14ac:dyDescent="0.35">
      <c r="A7018" t="s">
        <v>510</v>
      </c>
      <c r="B7018" t="s">
        <v>237</v>
      </c>
      <c r="C7018" t="s">
        <v>255</v>
      </c>
      <c r="D7018" t="s">
        <v>20</v>
      </c>
      <c r="E7018" t="s">
        <v>24</v>
      </c>
      <c r="F7018">
        <v>202630</v>
      </c>
      <c r="G7018">
        <v>2120</v>
      </c>
      <c r="H7018">
        <v>20</v>
      </c>
      <c r="I7018">
        <v>4865400</v>
      </c>
      <c r="J7018">
        <v>4940</v>
      </c>
      <c r="K7018">
        <v>40199.235848999997</v>
      </c>
    </row>
    <row r="7019" spans="1:11" x14ac:dyDescent="0.35">
      <c r="A7019" t="s">
        <v>510</v>
      </c>
      <c r="B7019" t="s">
        <v>237</v>
      </c>
      <c r="C7019" t="s">
        <v>256</v>
      </c>
      <c r="D7019" t="s">
        <v>20</v>
      </c>
      <c r="E7019" t="s">
        <v>18</v>
      </c>
      <c r="F7019">
        <v>202630</v>
      </c>
      <c r="G7019">
        <v>21020</v>
      </c>
      <c r="H7019">
        <v>20</v>
      </c>
      <c r="I7019">
        <v>49279700</v>
      </c>
      <c r="J7019">
        <v>121600</v>
      </c>
      <c r="K7019">
        <v>40703.918172999998</v>
      </c>
    </row>
    <row r="7020" spans="1:11" x14ac:dyDescent="0.35">
      <c r="A7020" t="s">
        <v>510</v>
      </c>
      <c r="B7020" t="s">
        <v>237</v>
      </c>
      <c r="C7020" t="s">
        <v>257</v>
      </c>
      <c r="D7020" t="s">
        <v>20</v>
      </c>
      <c r="E7020" t="s">
        <v>18</v>
      </c>
      <c r="F7020">
        <v>202630</v>
      </c>
      <c r="G7020">
        <v>9920</v>
      </c>
      <c r="H7020">
        <v>16</v>
      </c>
      <c r="I7020">
        <v>23560000</v>
      </c>
      <c r="J7020">
        <v>34624</v>
      </c>
      <c r="K7020">
        <v>33684.651613000002</v>
      </c>
    </row>
    <row r="7021" spans="1:11" x14ac:dyDescent="0.35">
      <c r="A7021" t="s">
        <v>510</v>
      </c>
      <c r="B7021" t="s">
        <v>237</v>
      </c>
      <c r="C7021" t="s">
        <v>258</v>
      </c>
      <c r="D7021" t="s">
        <v>23</v>
      </c>
      <c r="E7021" t="s">
        <v>18</v>
      </c>
      <c r="F7021">
        <v>202630</v>
      </c>
      <c r="G7021">
        <v>16540</v>
      </c>
      <c r="H7021">
        <v>20</v>
      </c>
      <c r="I7021">
        <v>38694600</v>
      </c>
      <c r="J7021">
        <v>84440</v>
      </c>
      <c r="K7021">
        <v>40695.927449000003</v>
      </c>
    </row>
    <row r="7022" spans="1:11" x14ac:dyDescent="0.35">
      <c r="A7022" t="s">
        <v>510</v>
      </c>
      <c r="B7022" t="s">
        <v>237</v>
      </c>
      <c r="C7022" t="s">
        <v>259</v>
      </c>
      <c r="D7022" t="s">
        <v>23</v>
      </c>
      <c r="E7022" t="s">
        <v>18</v>
      </c>
      <c r="F7022">
        <v>202630</v>
      </c>
      <c r="G7022">
        <v>7660</v>
      </c>
      <c r="H7022">
        <v>20</v>
      </c>
      <c r="I7022">
        <v>17923800</v>
      </c>
      <c r="J7022">
        <v>25180</v>
      </c>
      <c r="K7022">
        <v>40552.793733999999</v>
      </c>
    </row>
    <row r="7023" spans="1:11" x14ac:dyDescent="0.35">
      <c r="A7023" t="s">
        <v>510</v>
      </c>
      <c r="B7023" t="s">
        <v>237</v>
      </c>
      <c r="C7023" t="s">
        <v>261</v>
      </c>
      <c r="D7023" t="s">
        <v>23</v>
      </c>
      <c r="E7023" t="s">
        <v>24</v>
      </c>
      <c r="F7023">
        <v>202630</v>
      </c>
      <c r="G7023">
        <v>1900</v>
      </c>
      <c r="H7023">
        <v>20</v>
      </c>
      <c r="I7023">
        <v>4360500</v>
      </c>
      <c r="J7023">
        <v>5020</v>
      </c>
      <c r="K7023">
        <v>39979.715789000002</v>
      </c>
    </row>
    <row r="7024" spans="1:11" x14ac:dyDescent="0.35">
      <c r="A7024" t="s">
        <v>510</v>
      </c>
      <c r="B7024" t="s">
        <v>237</v>
      </c>
      <c r="C7024" t="s">
        <v>264</v>
      </c>
      <c r="D7024" t="s">
        <v>20</v>
      </c>
      <c r="E7024" t="s">
        <v>21</v>
      </c>
      <c r="F7024">
        <v>202630</v>
      </c>
      <c r="G7024">
        <v>1900</v>
      </c>
      <c r="H7024">
        <v>20</v>
      </c>
      <c r="I7024">
        <v>3110900</v>
      </c>
      <c r="J7024">
        <v>2960</v>
      </c>
      <c r="K7024">
        <v>27894</v>
      </c>
    </row>
    <row r="7025" spans="1:11" x14ac:dyDescent="0.35">
      <c r="A7025" t="s">
        <v>510</v>
      </c>
      <c r="B7025" t="s">
        <v>267</v>
      </c>
      <c r="C7025" t="s">
        <v>269</v>
      </c>
      <c r="D7025" t="s">
        <v>17</v>
      </c>
      <c r="E7025" t="s">
        <v>18</v>
      </c>
      <c r="F7025">
        <v>202630</v>
      </c>
      <c r="G7025">
        <v>5508</v>
      </c>
      <c r="H7025">
        <v>12</v>
      </c>
      <c r="I7025">
        <v>11566800</v>
      </c>
      <c r="J7025">
        <v>12984</v>
      </c>
      <c r="K7025">
        <v>22184.263617000001</v>
      </c>
    </row>
    <row r="7026" spans="1:11" x14ac:dyDescent="0.35">
      <c r="A7026" t="s">
        <v>510</v>
      </c>
      <c r="B7026" t="s">
        <v>267</v>
      </c>
      <c r="C7026" t="s">
        <v>270</v>
      </c>
      <c r="D7026" t="s">
        <v>17</v>
      </c>
      <c r="E7026" t="s">
        <v>18</v>
      </c>
      <c r="F7026">
        <v>202630</v>
      </c>
      <c r="G7026">
        <v>27600</v>
      </c>
      <c r="H7026">
        <v>16</v>
      </c>
      <c r="I7026">
        <v>56585900</v>
      </c>
      <c r="J7026">
        <v>134512</v>
      </c>
      <c r="K7026">
        <v>29199.335072000002</v>
      </c>
    </row>
    <row r="7027" spans="1:11" x14ac:dyDescent="0.35">
      <c r="A7027" t="s">
        <v>510</v>
      </c>
      <c r="B7027" t="s">
        <v>267</v>
      </c>
      <c r="C7027" t="s">
        <v>271</v>
      </c>
      <c r="D7027" t="s">
        <v>20</v>
      </c>
      <c r="E7027" t="s">
        <v>18</v>
      </c>
      <c r="F7027">
        <v>202630</v>
      </c>
      <c r="G7027">
        <v>19760</v>
      </c>
      <c r="H7027">
        <v>16</v>
      </c>
      <c r="I7027">
        <v>39781200</v>
      </c>
      <c r="J7027">
        <v>90896</v>
      </c>
      <c r="K7027">
        <v>28823.432389000001</v>
      </c>
    </row>
    <row r="7028" spans="1:11" x14ac:dyDescent="0.35">
      <c r="A7028" t="s">
        <v>510</v>
      </c>
      <c r="B7028" t="s">
        <v>274</v>
      </c>
      <c r="C7028" t="s">
        <v>275</v>
      </c>
      <c r="D7028" t="s">
        <v>49</v>
      </c>
      <c r="E7028" t="s">
        <v>15</v>
      </c>
      <c r="F7028">
        <v>202630</v>
      </c>
      <c r="G7028">
        <v>1548</v>
      </c>
      <c r="H7028">
        <v>12</v>
      </c>
      <c r="I7028">
        <v>1225500</v>
      </c>
      <c r="J7028">
        <v>4584</v>
      </c>
      <c r="K7028">
        <v>8324.8372089999993</v>
      </c>
    </row>
    <row r="7029" spans="1:11" x14ac:dyDescent="0.35">
      <c r="A7029" t="s">
        <v>510</v>
      </c>
      <c r="B7029" t="s">
        <v>274</v>
      </c>
      <c r="C7029" t="s">
        <v>277</v>
      </c>
      <c r="D7029" t="s">
        <v>14</v>
      </c>
      <c r="E7029" t="s">
        <v>15</v>
      </c>
      <c r="F7029">
        <v>202630</v>
      </c>
      <c r="G7029">
        <v>780</v>
      </c>
      <c r="H7029">
        <v>12</v>
      </c>
      <c r="I7029">
        <v>669500</v>
      </c>
      <c r="J7029">
        <v>1476</v>
      </c>
      <c r="K7029">
        <v>8077.7230769999996</v>
      </c>
    </row>
    <row r="7030" spans="1:11" x14ac:dyDescent="0.35">
      <c r="A7030" t="s">
        <v>510</v>
      </c>
      <c r="B7030" t="s">
        <v>274</v>
      </c>
      <c r="C7030" t="s">
        <v>278</v>
      </c>
      <c r="D7030" t="s">
        <v>49</v>
      </c>
      <c r="E7030" t="s">
        <v>15</v>
      </c>
      <c r="F7030">
        <v>202630</v>
      </c>
      <c r="G7030">
        <v>1584</v>
      </c>
      <c r="H7030">
        <v>12</v>
      </c>
      <c r="I7030">
        <v>1188000</v>
      </c>
      <c r="J7030">
        <v>4056</v>
      </c>
      <c r="K7030">
        <v>8002.8560610000004</v>
      </c>
    </row>
    <row r="7031" spans="1:11" x14ac:dyDescent="0.35">
      <c r="A7031" t="s">
        <v>510</v>
      </c>
      <c r="B7031" t="s">
        <v>274</v>
      </c>
      <c r="C7031" t="s">
        <v>279</v>
      </c>
      <c r="D7031" t="s">
        <v>17</v>
      </c>
      <c r="E7031" t="s">
        <v>21</v>
      </c>
      <c r="F7031">
        <v>202630</v>
      </c>
      <c r="G7031">
        <v>1152</v>
      </c>
      <c r="H7031">
        <v>12</v>
      </c>
      <c r="I7031">
        <v>1913700</v>
      </c>
      <c r="J7031">
        <v>6372</v>
      </c>
      <c r="K7031">
        <v>17711.458332999999</v>
      </c>
    </row>
    <row r="7032" spans="1:11" x14ac:dyDescent="0.35">
      <c r="A7032" t="s">
        <v>510</v>
      </c>
      <c r="B7032" t="s">
        <v>274</v>
      </c>
      <c r="C7032" t="s">
        <v>280</v>
      </c>
      <c r="D7032" t="s">
        <v>17</v>
      </c>
      <c r="E7032" t="s">
        <v>18</v>
      </c>
      <c r="F7032">
        <v>202630</v>
      </c>
      <c r="G7032">
        <v>1220</v>
      </c>
      <c r="H7032">
        <v>20</v>
      </c>
      <c r="I7032">
        <v>2196000</v>
      </c>
      <c r="J7032">
        <v>2160</v>
      </c>
      <c r="K7032">
        <v>34071.508197000003</v>
      </c>
    </row>
    <row r="7033" spans="1:11" x14ac:dyDescent="0.35">
      <c r="A7033" t="s">
        <v>510</v>
      </c>
      <c r="B7033" t="s">
        <v>274</v>
      </c>
      <c r="C7033" t="s">
        <v>281</v>
      </c>
      <c r="D7033" t="s">
        <v>14</v>
      </c>
      <c r="E7033" t="s">
        <v>15</v>
      </c>
      <c r="F7033">
        <v>202630</v>
      </c>
      <c r="G7033">
        <v>336</v>
      </c>
      <c r="H7033">
        <v>12</v>
      </c>
      <c r="I7033">
        <v>282400</v>
      </c>
      <c r="J7033">
        <v>708</v>
      </c>
      <c r="K7033">
        <v>9026.6785710000004</v>
      </c>
    </row>
    <row r="7034" spans="1:11" x14ac:dyDescent="0.35">
      <c r="A7034" t="s">
        <v>510</v>
      </c>
      <c r="B7034" t="s">
        <v>274</v>
      </c>
      <c r="C7034" t="s">
        <v>282</v>
      </c>
      <c r="D7034" t="s">
        <v>14</v>
      </c>
      <c r="E7034" t="s">
        <v>18</v>
      </c>
      <c r="F7034">
        <v>202630</v>
      </c>
      <c r="G7034">
        <v>1056</v>
      </c>
      <c r="H7034">
        <v>16</v>
      </c>
      <c r="I7034">
        <v>1920000</v>
      </c>
      <c r="J7034">
        <v>2096</v>
      </c>
      <c r="K7034">
        <v>25693.075757999999</v>
      </c>
    </row>
    <row r="7035" spans="1:11" x14ac:dyDescent="0.35">
      <c r="A7035" t="s">
        <v>510</v>
      </c>
      <c r="B7035" t="s">
        <v>274</v>
      </c>
      <c r="C7035" t="s">
        <v>283</v>
      </c>
      <c r="D7035" t="s">
        <v>17</v>
      </c>
      <c r="E7035" t="s">
        <v>18</v>
      </c>
      <c r="F7035">
        <v>202630</v>
      </c>
      <c r="G7035">
        <v>1700</v>
      </c>
      <c r="H7035">
        <v>20</v>
      </c>
      <c r="I7035">
        <v>2599000</v>
      </c>
      <c r="J7035">
        <v>2720</v>
      </c>
      <c r="K7035">
        <v>29128.658823999998</v>
      </c>
    </row>
    <row r="7036" spans="1:11" x14ac:dyDescent="0.35">
      <c r="A7036" t="s">
        <v>510</v>
      </c>
      <c r="B7036" t="s">
        <v>274</v>
      </c>
      <c r="C7036" t="s">
        <v>284</v>
      </c>
      <c r="D7036" t="s">
        <v>14</v>
      </c>
      <c r="E7036" t="s">
        <v>18</v>
      </c>
      <c r="F7036">
        <v>202630</v>
      </c>
      <c r="G7036">
        <v>720</v>
      </c>
      <c r="H7036">
        <v>16</v>
      </c>
      <c r="I7036">
        <v>1260000</v>
      </c>
      <c r="J7036">
        <v>752</v>
      </c>
      <c r="K7036">
        <v>25697.977778</v>
      </c>
    </row>
    <row r="7037" spans="1:11" x14ac:dyDescent="0.35">
      <c r="A7037" t="s">
        <v>510</v>
      </c>
      <c r="B7037" t="s">
        <v>274</v>
      </c>
      <c r="C7037" t="s">
        <v>285</v>
      </c>
      <c r="D7037" t="s">
        <v>17</v>
      </c>
      <c r="E7037" t="s">
        <v>18</v>
      </c>
      <c r="F7037">
        <v>202630</v>
      </c>
      <c r="G7037">
        <v>340</v>
      </c>
      <c r="H7037">
        <v>20</v>
      </c>
      <c r="I7037">
        <v>518500</v>
      </c>
      <c r="J7037">
        <v>740</v>
      </c>
      <c r="K7037">
        <v>28935.529412</v>
      </c>
    </row>
    <row r="7038" spans="1:11" x14ac:dyDescent="0.35">
      <c r="A7038" t="s">
        <v>510</v>
      </c>
      <c r="B7038" t="s">
        <v>274</v>
      </c>
      <c r="C7038" t="s">
        <v>286</v>
      </c>
      <c r="D7038" t="s">
        <v>17</v>
      </c>
      <c r="E7038" t="s">
        <v>18</v>
      </c>
      <c r="F7038">
        <v>202630</v>
      </c>
      <c r="G7038">
        <v>1120</v>
      </c>
      <c r="H7038">
        <v>20</v>
      </c>
      <c r="I7038">
        <v>2016000</v>
      </c>
      <c r="J7038">
        <v>2060</v>
      </c>
      <c r="K7038">
        <v>34053.5</v>
      </c>
    </row>
    <row r="7039" spans="1:11" x14ac:dyDescent="0.35">
      <c r="A7039" t="s">
        <v>510</v>
      </c>
      <c r="B7039" t="s">
        <v>274</v>
      </c>
      <c r="C7039" t="s">
        <v>287</v>
      </c>
      <c r="D7039" t="s">
        <v>49</v>
      </c>
      <c r="E7039" t="s">
        <v>15</v>
      </c>
      <c r="F7039">
        <v>202630</v>
      </c>
      <c r="G7039">
        <v>168</v>
      </c>
      <c r="H7039">
        <v>12</v>
      </c>
      <c r="I7039">
        <v>138600</v>
      </c>
      <c r="J7039">
        <v>324</v>
      </c>
      <c r="K7039">
        <v>8690.3571429999993</v>
      </c>
    </row>
    <row r="7040" spans="1:11" x14ac:dyDescent="0.35">
      <c r="A7040" t="s">
        <v>510</v>
      </c>
      <c r="B7040" t="s">
        <v>274</v>
      </c>
      <c r="C7040" t="s">
        <v>288</v>
      </c>
      <c r="D7040" t="s">
        <v>14</v>
      </c>
      <c r="E7040" t="s">
        <v>15</v>
      </c>
      <c r="F7040">
        <v>202630</v>
      </c>
      <c r="G7040">
        <v>204</v>
      </c>
      <c r="H7040">
        <v>12</v>
      </c>
      <c r="I7040">
        <v>158100</v>
      </c>
      <c r="J7040">
        <v>240</v>
      </c>
      <c r="K7040">
        <v>8056.4705880000001</v>
      </c>
    </row>
    <row r="7041" spans="1:11" x14ac:dyDescent="0.35">
      <c r="A7041" t="s">
        <v>510</v>
      </c>
      <c r="B7041" t="s">
        <v>274</v>
      </c>
      <c r="C7041" t="s">
        <v>290</v>
      </c>
      <c r="D7041" t="s">
        <v>49</v>
      </c>
      <c r="E7041" t="s">
        <v>15</v>
      </c>
      <c r="F7041">
        <v>202630</v>
      </c>
      <c r="G7041">
        <v>696</v>
      </c>
      <c r="H7041">
        <v>12</v>
      </c>
      <c r="I7041">
        <v>539400</v>
      </c>
      <c r="J7041">
        <v>888</v>
      </c>
      <c r="K7041">
        <v>8085.9655169999996</v>
      </c>
    </row>
    <row r="7042" spans="1:11" x14ac:dyDescent="0.35">
      <c r="A7042" t="s">
        <v>510</v>
      </c>
      <c r="B7042" t="s">
        <v>274</v>
      </c>
      <c r="C7042" t="s">
        <v>292</v>
      </c>
      <c r="D7042" t="s">
        <v>14</v>
      </c>
      <c r="E7042" t="s">
        <v>15</v>
      </c>
      <c r="F7042">
        <v>202630</v>
      </c>
      <c r="G7042">
        <v>1836</v>
      </c>
      <c r="H7042">
        <v>12</v>
      </c>
      <c r="I7042">
        <v>1820700</v>
      </c>
      <c r="J7042">
        <v>4320</v>
      </c>
      <c r="K7042">
        <v>9337.7385620000005</v>
      </c>
    </row>
    <row r="7043" spans="1:11" x14ac:dyDescent="0.35">
      <c r="A7043" t="s">
        <v>510</v>
      </c>
      <c r="B7043" t="s">
        <v>274</v>
      </c>
      <c r="C7043" t="s">
        <v>293</v>
      </c>
      <c r="D7043" t="s">
        <v>49</v>
      </c>
      <c r="E7043" t="s">
        <v>15</v>
      </c>
      <c r="F7043">
        <v>202630</v>
      </c>
      <c r="G7043">
        <v>24</v>
      </c>
      <c r="H7043">
        <v>12</v>
      </c>
      <c r="I7043">
        <v>19800</v>
      </c>
      <c r="J7043">
        <v>120</v>
      </c>
      <c r="K7043">
        <v>8901</v>
      </c>
    </row>
    <row r="7044" spans="1:11" x14ac:dyDescent="0.35">
      <c r="A7044" t="s">
        <v>510</v>
      </c>
      <c r="B7044" t="s">
        <v>274</v>
      </c>
      <c r="C7044" t="s">
        <v>386</v>
      </c>
      <c r="D7044" t="s">
        <v>14</v>
      </c>
      <c r="E7044" t="s">
        <v>15</v>
      </c>
      <c r="F7044">
        <v>202630</v>
      </c>
      <c r="G7044">
        <v>240</v>
      </c>
      <c r="H7044">
        <v>12</v>
      </c>
      <c r="I7044">
        <v>274000</v>
      </c>
      <c r="J7044">
        <v>504</v>
      </c>
      <c r="K7044">
        <v>12090</v>
      </c>
    </row>
    <row r="7045" spans="1:11" x14ac:dyDescent="0.35">
      <c r="A7045" t="s">
        <v>510</v>
      </c>
      <c r="B7045" t="s">
        <v>274</v>
      </c>
      <c r="C7045" t="s">
        <v>295</v>
      </c>
      <c r="D7045" t="s">
        <v>49</v>
      </c>
      <c r="E7045" t="s">
        <v>15</v>
      </c>
      <c r="F7045">
        <v>202630</v>
      </c>
      <c r="G7045">
        <v>12</v>
      </c>
      <c r="H7045">
        <v>12</v>
      </c>
      <c r="I7045">
        <v>9500</v>
      </c>
      <c r="J7045">
        <v>24</v>
      </c>
      <c r="K7045">
        <v>8610</v>
      </c>
    </row>
    <row r="7046" spans="1:11" x14ac:dyDescent="0.35">
      <c r="A7046" t="s">
        <v>511</v>
      </c>
      <c r="B7046" t="s">
        <v>12</v>
      </c>
      <c r="C7046" t="s">
        <v>16</v>
      </c>
      <c r="D7046" t="s">
        <v>17</v>
      </c>
      <c r="E7046" t="s">
        <v>18</v>
      </c>
      <c r="F7046">
        <v>202630</v>
      </c>
      <c r="G7046">
        <v>960</v>
      </c>
      <c r="H7046">
        <v>16</v>
      </c>
      <c r="I7046">
        <v>2220000</v>
      </c>
      <c r="J7046">
        <v>9520</v>
      </c>
      <c r="K7046">
        <v>31465.666667000001</v>
      </c>
    </row>
    <row r="7047" spans="1:11" x14ac:dyDescent="0.35">
      <c r="A7047" t="s">
        <v>511</v>
      </c>
      <c r="B7047" t="s">
        <v>12</v>
      </c>
      <c r="C7047" t="s">
        <v>19</v>
      </c>
      <c r="D7047" t="s">
        <v>20</v>
      </c>
      <c r="E7047" t="s">
        <v>21</v>
      </c>
      <c r="F7047">
        <v>202630</v>
      </c>
      <c r="G7047">
        <v>7280</v>
      </c>
      <c r="H7047">
        <v>16</v>
      </c>
      <c r="I7047">
        <v>15569100</v>
      </c>
      <c r="J7047">
        <v>222272</v>
      </c>
      <c r="K7047">
        <v>29111.520879</v>
      </c>
    </row>
    <row r="7048" spans="1:11" x14ac:dyDescent="0.35">
      <c r="A7048" t="s">
        <v>511</v>
      </c>
      <c r="B7048" t="s">
        <v>12</v>
      </c>
      <c r="C7048" t="s">
        <v>22</v>
      </c>
      <c r="D7048" t="s">
        <v>23</v>
      </c>
      <c r="E7048" t="s">
        <v>24</v>
      </c>
      <c r="F7048">
        <v>202630</v>
      </c>
      <c r="G7048">
        <v>1560</v>
      </c>
      <c r="H7048">
        <v>20</v>
      </c>
      <c r="I7048">
        <v>2652000</v>
      </c>
      <c r="J7048">
        <v>17040</v>
      </c>
      <c r="K7048">
        <v>28434.782050999998</v>
      </c>
    </row>
    <row r="7049" spans="1:11" x14ac:dyDescent="0.35">
      <c r="A7049" t="s">
        <v>511</v>
      </c>
      <c r="B7049" t="s">
        <v>12</v>
      </c>
      <c r="C7049" t="s">
        <v>25</v>
      </c>
      <c r="D7049" t="s">
        <v>23</v>
      </c>
      <c r="E7049" t="s">
        <v>18</v>
      </c>
      <c r="F7049">
        <v>202630</v>
      </c>
      <c r="G7049">
        <v>5080</v>
      </c>
      <c r="H7049">
        <v>20</v>
      </c>
      <c r="I7049">
        <v>10972800</v>
      </c>
      <c r="J7049">
        <v>161060</v>
      </c>
      <c r="K7049">
        <v>36961.283465</v>
      </c>
    </row>
    <row r="7050" spans="1:11" x14ac:dyDescent="0.35">
      <c r="A7050" t="s">
        <v>511</v>
      </c>
      <c r="B7050" t="s">
        <v>12</v>
      </c>
      <c r="C7050" t="s">
        <v>27</v>
      </c>
      <c r="D7050" t="s">
        <v>17</v>
      </c>
      <c r="E7050" t="s">
        <v>28</v>
      </c>
      <c r="F7050">
        <v>202630</v>
      </c>
      <c r="G7050">
        <v>1640</v>
      </c>
      <c r="H7050">
        <v>20</v>
      </c>
      <c r="I7050">
        <v>3247200</v>
      </c>
      <c r="J7050">
        <v>13960</v>
      </c>
      <c r="K7050">
        <v>32833.890244000002</v>
      </c>
    </row>
    <row r="7051" spans="1:11" x14ac:dyDescent="0.35">
      <c r="A7051" t="s">
        <v>511</v>
      </c>
      <c r="B7051" t="s">
        <v>12</v>
      </c>
      <c r="C7051" t="s">
        <v>29</v>
      </c>
      <c r="D7051" t="s">
        <v>20</v>
      </c>
      <c r="E7051" t="s">
        <v>24</v>
      </c>
      <c r="F7051">
        <v>202630</v>
      </c>
      <c r="G7051">
        <v>3860</v>
      </c>
      <c r="H7051">
        <v>20</v>
      </c>
      <c r="I7051">
        <v>7372600</v>
      </c>
      <c r="J7051">
        <v>55720</v>
      </c>
      <c r="K7051">
        <v>32128.891191999999</v>
      </c>
    </row>
    <row r="7052" spans="1:11" x14ac:dyDescent="0.35">
      <c r="A7052" t="s">
        <v>511</v>
      </c>
      <c r="B7052" t="s">
        <v>12</v>
      </c>
      <c r="C7052" t="s">
        <v>30</v>
      </c>
      <c r="D7052" t="s">
        <v>20</v>
      </c>
      <c r="E7052" t="s">
        <v>24</v>
      </c>
      <c r="F7052">
        <v>202630</v>
      </c>
      <c r="G7052">
        <v>21860</v>
      </c>
      <c r="H7052">
        <v>20</v>
      </c>
      <c r="I7052">
        <v>40795300</v>
      </c>
      <c r="J7052">
        <v>401760</v>
      </c>
      <c r="K7052">
        <v>30833.148216000001</v>
      </c>
    </row>
    <row r="7053" spans="1:11" x14ac:dyDescent="0.35">
      <c r="A7053" t="s">
        <v>511</v>
      </c>
      <c r="B7053" t="s">
        <v>12</v>
      </c>
      <c r="C7053" t="s">
        <v>31</v>
      </c>
      <c r="D7053" t="s">
        <v>32</v>
      </c>
      <c r="E7053" t="s">
        <v>21</v>
      </c>
      <c r="F7053">
        <v>202630</v>
      </c>
      <c r="G7053">
        <v>2148</v>
      </c>
      <c r="H7053">
        <v>12</v>
      </c>
      <c r="I7053">
        <v>4534700</v>
      </c>
      <c r="J7053">
        <v>53100</v>
      </c>
      <c r="K7053">
        <v>21394.888267999999</v>
      </c>
    </row>
    <row r="7054" spans="1:11" x14ac:dyDescent="0.35">
      <c r="A7054" t="s">
        <v>511</v>
      </c>
      <c r="B7054" t="s">
        <v>12</v>
      </c>
      <c r="C7054" t="s">
        <v>33</v>
      </c>
      <c r="D7054" t="s">
        <v>32</v>
      </c>
      <c r="E7054" t="s">
        <v>18</v>
      </c>
      <c r="F7054">
        <v>202630</v>
      </c>
      <c r="G7054">
        <v>3248</v>
      </c>
      <c r="H7054">
        <v>16</v>
      </c>
      <c r="I7054">
        <v>6966900</v>
      </c>
      <c r="J7054">
        <v>85664</v>
      </c>
      <c r="K7054">
        <v>29125.399014999999</v>
      </c>
    </row>
    <row r="7055" spans="1:11" x14ac:dyDescent="0.35">
      <c r="A7055" t="s">
        <v>511</v>
      </c>
      <c r="B7055" t="s">
        <v>12</v>
      </c>
      <c r="C7055" t="s">
        <v>34</v>
      </c>
      <c r="D7055" t="s">
        <v>32</v>
      </c>
      <c r="E7055" t="s">
        <v>24</v>
      </c>
      <c r="F7055">
        <v>202630</v>
      </c>
      <c r="G7055">
        <v>1100</v>
      </c>
      <c r="H7055">
        <v>20</v>
      </c>
      <c r="I7055">
        <v>2119500</v>
      </c>
      <c r="J7055">
        <v>8760</v>
      </c>
      <c r="K7055">
        <v>31371.581817999999</v>
      </c>
    </row>
    <row r="7056" spans="1:11" x14ac:dyDescent="0.35">
      <c r="A7056" t="s">
        <v>511</v>
      </c>
      <c r="B7056" t="s">
        <v>12</v>
      </c>
      <c r="C7056" t="s">
        <v>35</v>
      </c>
      <c r="D7056" t="s">
        <v>23</v>
      </c>
      <c r="E7056" t="s">
        <v>24</v>
      </c>
      <c r="F7056">
        <v>202630</v>
      </c>
      <c r="G7056">
        <v>3120</v>
      </c>
      <c r="H7056">
        <v>20</v>
      </c>
      <c r="I7056">
        <v>5304000</v>
      </c>
      <c r="J7056">
        <v>35540</v>
      </c>
      <c r="K7056">
        <v>28354.570512999999</v>
      </c>
    </row>
    <row r="7057" spans="1:11" x14ac:dyDescent="0.35">
      <c r="A7057" t="s">
        <v>511</v>
      </c>
      <c r="B7057" t="s">
        <v>36</v>
      </c>
      <c r="C7057" t="s">
        <v>512</v>
      </c>
      <c r="D7057" t="s">
        <v>49</v>
      </c>
      <c r="E7057" t="s">
        <v>15</v>
      </c>
      <c r="F7057">
        <v>202630</v>
      </c>
      <c r="G7057">
        <v>6552</v>
      </c>
      <c r="H7057">
        <v>12</v>
      </c>
      <c r="I7057">
        <v>7644000</v>
      </c>
      <c r="J7057">
        <v>83280</v>
      </c>
      <c r="K7057">
        <v>10900</v>
      </c>
    </row>
    <row r="7058" spans="1:11" x14ac:dyDescent="0.35">
      <c r="A7058" t="s">
        <v>511</v>
      </c>
      <c r="B7058" t="s">
        <v>36</v>
      </c>
      <c r="C7058" t="s">
        <v>41</v>
      </c>
      <c r="D7058" t="s">
        <v>14</v>
      </c>
      <c r="E7058" t="s">
        <v>15</v>
      </c>
      <c r="F7058">
        <v>202630</v>
      </c>
      <c r="G7058">
        <v>6912</v>
      </c>
      <c r="H7058">
        <v>12</v>
      </c>
      <c r="I7058">
        <v>9918600</v>
      </c>
      <c r="J7058">
        <v>79560</v>
      </c>
      <c r="K7058">
        <v>14971.852430999999</v>
      </c>
    </row>
    <row r="7059" spans="1:11" x14ac:dyDescent="0.35">
      <c r="A7059" t="s">
        <v>511</v>
      </c>
      <c r="B7059" t="s">
        <v>36</v>
      </c>
      <c r="C7059" t="s">
        <v>46</v>
      </c>
      <c r="D7059" t="s">
        <v>14</v>
      </c>
      <c r="E7059" t="s">
        <v>15</v>
      </c>
      <c r="F7059">
        <v>202630</v>
      </c>
      <c r="G7059">
        <v>900</v>
      </c>
      <c r="H7059">
        <v>12</v>
      </c>
      <c r="I7059">
        <v>1125000</v>
      </c>
      <c r="J7059">
        <v>5844</v>
      </c>
      <c r="K7059">
        <v>13400</v>
      </c>
    </row>
    <row r="7060" spans="1:11" x14ac:dyDescent="0.35">
      <c r="A7060" t="s">
        <v>511</v>
      </c>
      <c r="B7060" t="s">
        <v>36</v>
      </c>
      <c r="C7060" t="s">
        <v>51</v>
      </c>
      <c r="D7060" t="s">
        <v>32</v>
      </c>
      <c r="E7060" t="s">
        <v>21</v>
      </c>
      <c r="F7060">
        <v>202630</v>
      </c>
      <c r="G7060">
        <v>1664</v>
      </c>
      <c r="H7060">
        <v>16</v>
      </c>
      <c r="I7060">
        <v>3328000</v>
      </c>
      <c r="J7060">
        <v>10944</v>
      </c>
      <c r="K7060">
        <v>29191.490385000001</v>
      </c>
    </row>
    <row r="7061" spans="1:11" x14ac:dyDescent="0.35">
      <c r="A7061" t="s">
        <v>511</v>
      </c>
      <c r="B7061" t="s">
        <v>36</v>
      </c>
      <c r="C7061" t="s">
        <v>52</v>
      </c>
      <c r="D7061" t="s">
        <v>20</v>
      </c>
      <c r="E7061" t="s">
        <v>21</v>
      </c>
      <c r="F7061">
        <v>202630</v>
      </c>
      <c r="G7061">
        <v>6300</v>
      </c>
      <c r="H7061">
        <v>20</v>
      </c>
      <c r="I7061">
        <v>13521300</v>
      </c>
      <c r="J7061">
        <v>179200</v>
      </c>
      <c r="K7061">
        <v>37290.082540000003</v>
      </c>
    </row>
    <row r="7062" spans="1:11" x14ac:dyDescent="0.35">
      <c r="A7062" t="s">
        <v>511</v>
      </c>
      <c r="B7062" t="s">
        <v>36</v>
      </c>
      <c r="C7062" t="s">
        <v>53</v>
      </c>
      <c r="D7062" t="s">
        <v>17</v>
      </c>
      <c r="E7062" t="s">
        <v>18</v>
      </c>
      <c r="F7062">
        <v>202630</v>
      </c>
      <c r="G7062">
        <v>3744</v>
      </c>
      <c r="H7062">
        <v>16</v>
      </c>
      <c r="I7062">
        <v>8790400</v>
      </c>
      <c r="J7062">
        <v>45200</v>
      </c>
      <c r="K7062">
        <v>33598.952990999998</v>
      </c>
    </row>
    <row r="7063" spans="1:11" x14ac:dyDescent="0.35">
      <c r="A7063" t="s">
        <v>511</v>
      </c>
      <c r="B7063" t="s">
        <v>36</v>
      </c>
      <c r="C7063" t="s">
        <v>54</v>
      </c>
      <c r="D7063" t="s">
        <v>20</v>
      </c>
      <c r="E7063" t="s">
        <v>18</v>
      </c>
      <c r="F7063">
        <v>202630</v>
      </c>
      <c r="G7063">
        <v>2272</v>
      </c>
      <c r="H7063">
        <v>16</v>
      </c>
      <c r="I7063">
        <v>5424400</v>
      </c>
      <c r="J7063">
        <v>20416</v>
      </c>
      <c r="K7063">
        <v>33562.654929999997</v>
      </c>
    </row>
    <row r="7064" spans="1:11" x14ac:dyDescent="0.35">
      <c r="A7064" t="s">
        <v>511</v>
      </c>
      <c r="B7064" t="s">
        <v>36</v>
      </c>
      <c r="C7064" t="s">
        <v>55</v>
      </c>
      <c r="D7064" t="s">
        <v>20</v>
      </c>
      <c r="E7064" t="s">
        <v>18</v>
      </c>
      <c r="F7064">
        <v>202630</v>
      </c>
      <c r="G7064">
        <v>1424</v>
      </c>
      <c r="H7064">
        <v>16</v>
      </c>
      <c r="I7064">
        <v>3399800</v>
      </c>
      <c r="J7064">
        <v>7808</v>
      </c>
      <c r="K7064">
        <v>33527.505618000003</v>
      </c>
    </row>
    <row r="7065" spans="1:11" x14ac:dyDescent="0.35">
      <c r="A7065" t="s">
        <v>511</v>
      </c>
      <c r="B7065" t="s">
        <v>36</v>
      </c>
      <c r="C7065" t="s">
        <v>58</v>
      </c>
      <c r="D7065" t="s">
        <v>32</v>
      </c>
      <c r="E7065" t="s">
        <v>15</v>
      </c>
      <c r="F7065">
        <v>202630</v>
      </c>
      <c r="G7065">
        <v>1908</v>
      </c>
      <c r="H7065">
        <v>12</v>
      </c>
      <c r="I7065">
        <v>3293600</v>
      </c>
      <c r="J7065">
        <v>15600</v>
      </c>
      <c r="K7065">
        <v>17599.779874</v>
      </c>
    </row>
    <row r="7066" spans="1:11" x14ac:dyDescent="0.35">
      <c r="A7066" t="s">
        <v>511</v>
      </c>
      <c r="B7066" t="s">
        <v>36</v>
      </c>
      <c r="C7066" t="s">
        <v>59</v>
      </c>
      <c r="D7066" t="s">
        <v>23</v>
      </c>
      <c r="E7066" t="s">
        <v>21</v>
      </c>
      <c r="F7066">
        <v>202630</v>
      </c>
      <c r="G7066">
        <v>2028</v>
      </c>
      <c r="H7066">
        <v>12</v>
      </c>
      <c r="I7066">
        <v>4225000</v>
      </c>
      <c r="J7066">
        <v>21600</v>
      </c>
      <c r="K7066">
        <v>22799.455621000001</v>
      </c>
    </row>
    <row r="7067" spans="1:11" x14ac:dyDescent="0.35">
      <c r="A7067" t="s">
        <v>511</v>
      </c>
      <c r="B7067" t="s">
        <v>36</v>
      </c>
      <c r="C7067" t="s">
        <v>60</v>
      </c>
      <c r="D7067" t="s">
        <v>23</v>
      </c>
      <c r="E7067" t="s">
        <v>21</v>
      </c>
      <c r="F7067">
        <v>202630</v>
      </c>
      <c r="G7067">
        <v>2144</v>
      </c>
      <c r="H7067">
        <v>16</v>
      </c>
      <c r="I7067">
        <v>4783800</v>
      </c>
      <c r="J7067">
        <v>15456</v>
      </c>
      <c r="K7067">
        <v>30690.776118999998</v>
      </c>
    </row>
    <row r="7068" spans="1:11" x14ac:dyDescent="0.35">
      <c r="A7068" t="s">
        <v>511</v>
      </c>
      <c r="B7068" t="s">
        <v>36</v>
      </c>
      <c r="C7068" t="s">
        <v>440</v>
      </c>
      <c r="D7068" t="s">
        <v>49</v>
      </c>
      <c r="E7068" t="s">
        <v>18</v>
      </c>
      <c r="F7068">
        <v>202630</v>
      </c>
      <c r="G7068">
        <v>6544</v>
      </c>
      <c r="H7068">
        <v>16</v>
      </c>
      <c r="I7068">
        <v>10843000</v>
      </c>
      <c r="J7068">
        <v>189552</v>
      </c>
      <c r="K7068">
        <v>23098.814181000002</v>
      </c>
    </row>
    <row r="7069" spans="1:11" x14ac:dyDescent="0.35">
      <c r="A7069" t="s">
        <v>511</v>
      </c>
      <c r="B7069" t="s">
        <v>36</v>
      </c>
      <c r="C7069" t="s">
        <v>441</v>
      </c>
      <c r="D7069" t="s">
        <v>14</v>
      </c>
      <c r="E7069" t="s">
        <v>15</v>
      </c>
      <c r="F7069">
        <v>202630</v>
      </c>
      <c r="G7069">
        <v>4944</v>
      </c>
      <c r="H7069">
        <v>16</v>
      </c>
      <c r="I7069">
        <v>4418700</v>
      </c>
      <c r="J7069">
        <v>54896</v>
      </c>
      <c r="K7069">
        <v>12600</v>
      </c>
    </row>
    <row r="7070" spans="1:11" x14ac:dyDescent="0.35">
      <c r="A7070" t="s">
        <v>511</v>
      </c>
      <c r="B7070" t="s">
        <v>36</v>
      </c>
      <c r="C7070" t="s">
        <v>61</v>
      </c>
      <c r="D7070" t="s">
        <v>14</v>
      </c>
      <c r="E7070" t="s">
        <v>15</v>
      </c>
      <c r="F7070">
        <v>202630</v>
      </c>
      <c r="G7070">
        <v>1236</v>
      </c>
      <c r="H7070">
        <v>12</v>
      </c>
      <c r="I7070">
        <v>1854000</v>
      </c>
      <c r="J7070">
        <v>7176</v>
      </c>
      <c r="K7070">
        <v>15900</v>
      </c>
    </row>
    <row r="7071" spans="1:11" x14ac:dyDescent="0.35">
      <c r="A7071" t="s">
        <v>511</v>
      </c>
      <c r="B7071" t="s">
        <v>36</v>
      </c>
      <c r="C7071" t="s">
        <v>62</v>
      </c>
      <c r="D7071" t="s">
        <v>17</v>
      </c>
      <c r="E7071" t="s">
        <v>15</v>
      </c>
      <c r="F7071">
        <v>202630</v>
      </c>
      <c r="G7071">
        <v>4200</v>
      </c>
      <c r="H7071">
        <v>12</v>
      </c>
      <c r="I7071">
        <v>5743700</v>
      </c>
      <c r="J7071">
        <v>46296</v>
      </c>
      <c r="K7071">
        <v>14258.66</v>
      </c>
    </row>
    <row r="7072" spans="1:11" x14ac:dyDescent="0.35">
      <c r="A7072" t="s">
        <v>511</v>
      </c>
      <c r="B7072" t="s">
        <v>36</v>
      </c>
      <c r="C7072" t="s">
        <v>63</v>
      </c>
      <c r="D7072" t="s">
        <v>17</v>
      </c>
      <c r="E7072" t="s">
        <v>15</v>
      </c>
      <c r="F7072">
        <v>202630</v>
      </c>
      <c r="G7072">
        <v>1164</v>
      </c>
      <c r="H7072">
        <v>12</v>
      </c>
      <c r="I7072">
        <v>1623200</v>
      </c>
      <c r="J7072">
        <v>10644</v>
      </c>
      <c r="K7072">
        <v>14499.587629</v>
      </c>
    </row>
    <row r="7073" spans="1:11" x14ac:dyDescent="0.35">
      <c r="A7073" t="s">
        <v>511</v>
      </c>
      <c r="B7073" t="s">
        <v>36</v>
      </c>
      <c r="C7073" t="s">
        <v>66</v>
      </c>
      <c r="D7073" t="s">
        <v>17</v>
      </c>
      <c r="E7073" t="s">
        <v>18</v>
      </c>
      <c r="F7073">
        <v>202630</v>
      </c>
      <c r="G7073">
        <v>1616</v>
      </c>
      <c r="H7073">
        <v>16</v>
      </c>
      <c r="I7073">
        <v>3342000</v>
      </c>
      <c r="J7073">
        <v>14288</v>
      </c>
      <c r="K7073">
        <v>29695.376238000001</v>
      </c>
    </row>
    <row r="7074" spans="1:11" x14ac:dyDescent="0.35">
      <c r="A7074" t="s">
        <v>511</v>
      </c>
      <c r="B7074" t="s">
        <v>36</v>
      </c>
      <c r="C7074" t="s">
        <v>70</v>
      </c>
      <c r="D7074" t="s">
        <v>17</v>
      </c>
      <c r="E7074" t="s">
        <v>18</v>
      </c>
      <c r="F7074">
        <v>202630</v>
      </c>
      <c r="G7074">
        <v>12128</v>
      </c>
      <c r="H7074">
        <v>16</v>
      </c>
      <c r="I7074">
        <v>28478900</v>
      </c>
      <c r="J7074">
        <v>173856</v>
      </c>
      <c r="K7074">
        <v>33583.832454000003</v>
      </c>
    </row>
    <row r="7075" spans="1:11" x14ac:dyDescent="0.35">
      <c r="A7075" t="s">
        <v>511</v>
      </c>
      <c r="B7075" t="s">
        <v>36</v>
      </c>
      <c r="C7075" t="s">
        <v>427</v>
      </c>
      <c r="D7075" t="s">
        <v>20</v>
      </c>
      <c r="E7075" t="s">
        <v>21</v>
      </c>
      <c r="F7075">
        <v>202630</v>
      </c>
      <c r="G7075">
        <v>14420</v>
      </c>
      <c r="H7075">
        <v>20</v>
      </c>
      <c r="I7075">
        <v>22855700</v>
      </c>
      <c r="J7075">
        <v>242640</v>
      </c>
      <c r="K7075">
        <v>27899.993064999999</v>
      </c>
    </row>
    <row r="7076" spans="1:11" x14ac:dyDescent="0.35">
      <c r="A7076" t="s">
        <v>511</v>
      </c>
      <c r="B7076" t="s">
        <v>36</v>
      </c>
      <c r="C7076" t="s">
        <v>442</v>
      </c>
      <c r="D7076" t="s">
        <v>14</v>
      </c>
      <c r="E7076" t="s">
        <v>15</v>
      </c>
      <c r="F7076">
        <v>202630</v>
      </c>
      <c r="G7076">
        <v>1524</v>
      </c>
      <c r="H7076">
        <v>12</v>
      </c>
      <c r="I7076">
        <v>1524000</v>
      </c>
      <c r="J7076">
        <v>12612</v>
      </c>
      <c r="K7076">
        <v>10400</v>
      </c>
    </row>
    <row r="7077" spans="1:11" x14ac:dyDescent="0.35">
      <c r="A7077" t="s">
        <v>511</v>
      </c>
      <c r="B7077" t="s">
        <v>81</v>
      </c>
      <c r="C7077" t="s">
        <v>82</v>
      </c>
      <c r="D7077" t="s">
        <v>17</v>
      </c>
      <c r="E7077" t="s">
        <v>15</v>
      </c>
      <c r="F7077">
        <v>202630</v>
      </c>
      <c r="G7077">
        <v>2704</v>
      </c>
      <c r="H7077">
        <v>16</v>
      </c>
      <c r="I7077">
        <v>3498300</v>
      </c>
      <c r="J7077">
        <v>21200</v>
      </c>
      <c r="K7077">
        <v>18199.585799</v>
      </c>
    </row>
    <row r="7078" spans="1:11" x14ac:dyDescent="0.35">
      <c r="A7078" t="s">
        <v>511</v>
      </c>
      <c r="B7078" t="s">
        <v>81</v>
      </c>
      <c r="C7078" t="s">
        <v>351</v>
      </c>
      <c r="D7078" t="s">
        <v>14</v>
      </c>
      <c r="E7078" t="s">
        <v>15</v>
      </c>
      <c r="F7078">
        <v>202630</v>
      </c>
      <c r="G7078">
        <v>48</v>
      </c>
      <c r="H7078">
        <v>12</v>
      </c>
      <c r="I7078">
        <v>61200</v>
      </c>
      <c r="J7078">
        <v>564</v>
      </c>
      <c r="K7078">
        <v>13487.5</v>
      </c>
    </row>
    <row r="7079" spans="1:11" x14ac:dyDescent="0.35">
      <c r="A7079" t="s">
        <v>511</v>
      </c>
      <c r="B7079" t="s">
        <v>81</v>
      </c>
      <c r="C7079" t="s">
        <v>84</v>
      </c>
      <c r="D7079" t="s">
        <v>20</v>
      </c>
      <c r="E7079" t="s">
        <v>21</v>
      </c>
      <c r="F7079">
        <v>202630</v>
      </c>
      <c r="G7079">
        <v>4116</v>
      </c>
      <c r="H7079">
        <v>12</v>
      </c>
      <c r="I7079">
        <v>9844100</v>
      </c>
      <c r="J7079">
        <v>47772</v>
      </c>
      <c r="K7079">
        <v>25790.393585999998</v>
      </c>
    </row>
    <row r="7080" spans="1:11" x14ac:dyDescent="0.35">
      <c r="A7080" t="s">
        <v>511</v>
      </c>
      <c r="B7080" t="s">
        <v>81</v>
      </c>
      <c r="C7080" t="s">
        <v>85</v>
      </c>
      <c r="D7080" t="s">
        <v>17</v>
      </c>
      <c r="E7080" t="s">
        <v>15</v>
      </c>
      <c r="F7080">
        <v>202630</v>
      </c>
      <c r="G7080">
        <v>972</v>
      </c>
      <c r="H7080">
        <v>12</v>
      </c>
      <c r="I7080">
        <v>1433700</v>
      </c>
      <c r="J7080">
        <v>4956</v>
      </c>
      <c r="K7080">
        <v>15249.629629999999</v>
      </c>
    </row>
    <row r="7081" spans="1:11" x14ac:dyDescent="0.35">
      <c r="A7081" t="s">
        <v>511</v>
      </c>
      <c r="B7081" t="s">
        <v>81</v>
      </c>
      <c r="C7081" t="s">
        <v>86</v>
      </c>
      <c r="D7081" t="s">
        <v>17</v>
      </c>
      <c r="E7081" t="s">
        <v>18</v>
      </c>
      <c r="F7081">
        <v>202630</v>
      </c>
      <c r="G7081">
        <v>16</v>
      </c>
      <c r="H7081">
        <v>16</v>
      </c>
      <c r="I7081">
        <v>36700</v>
      </c>
      <c r="J7081">
        <v>32</v>
      </c>
      <c r="K7081">
        <v>32000</v>
      </c>
    </row>
    <row r="7082" spans="1:11" x14ac:dyDescent="0.35">
      <c r="A7082" t="s">
        <v>511</v>
      </c>
      <c r="B7082" t="s">
        <v>81</v>
      </c>
      <c r="C7082" t="s">
        <v>87</v>
      </c>
      <c r="D7082" t="s">
        <v>17</v>
      </c>
      <c r="E7082" t="s">
        <v>18</v>
      </c>
      <c r="F7082">
        <v>202630</v>
      </c>
      <c r="G7082">
        <v>336</v>
      </c>
      <c r="H7082">
        <v>16</v>
      </c>
      <c r="I7082">
        <v>770700</v>
      </c>
      <c r="J7082">
        <v>1632</v>
      </c>
      <c r="K7082">
        <v>32000</v>
      </c>
    </row>
    <row r="7083" spans="1:11" x14ac:dyDescent="0.35">
      <c r="A7083" t="s">
        <v>511</v>
      </c>
      <c r="B7083" t="s">
        <v>81</v>
      </c>
      <c r="C7083" t="s">
        <v>88</v>
      </c>
      <c r="D7083" t="s">
        <v>32</v>
      </c>
      <c r="E7083" t="s">
        <v>21</v>
      </c>
      <c r="F7083">
        <v>202630</v>
      </c>
      <c r="G7083">
        <v>732</v>
      </c>
      <c r="H7083">
        <v>12</v>
      </c>
      <c r="I7083">
        <v>1738500</v>
      </c>
      <c r="J7083">
        <v>5544</v>
      </c>
      <c r="K7083">
        <v>25778.639343999999</v>
      </c>
    </row>
    <row r="7084" spans="1:11" x14ac:dyDescent="0.35">
      <c r="A7084" t="s">
        <v>511</v>
      </c>
      <c r="B7084" t="s">
        <v>81</v>
      </c>
      <c r="C7084" t="s">
        <v>90</v>
      </c>
      <c r="D7084" t="s">
        <v>17</v>
      </c>
      <c r="E7084" t="s">
        <v>21</v>
      </c>
      <c r="F7084">
        <v>202630</v>
      </c>
      <c r="G7084">
        <v>19860</v>
      </c>
      <c r="H7084">
        <v>12</v>
      </c>
      <c r="I7084">
        <v>47556800</v>
      </c>
      <c r="J7084">
        <v>345756</v>
      </c>
      <c r="K7084">
        <v>25798.254985</v>
      </c>
    </row>
    <row r="7085" spans="1:11" x14ac:dyDescent="0.35">
      <c r="A7085" t="s">
        <v>511</v>
      </c>
      <c r="B7085" t="s">
        <v>81</v>
      </c>
      <c r="C7085" t="s">
        <v>91</v>
      </c>
      <c r="D7085" t="s">
        <v>23</v>
      </c>
      <c r="E7085" t="s">
        <v>21</v>
      </c>
      <c r="F7085">
        <v>202630</v>
      </c>
      <c r="G7085">
        <v>48</v>
      </c>
      <c r="H7085">
        <v>16</v>
      </c>
      <c r="I7085">
        <v>142500</v>
      </c>
      <c r="J7085">
        <v>16</v>
      </c>
      <c r="K7085">
        <v>41200</v>
      </c>
    </row>
    <row r="7086" spans="1:11" x14ac:dyDescent="0.35">
      <c r="A7086" t="s">
        <v>511</v>
      </c>
      <c r="B7086" t="s">
        <v>81</v>
      </c>
      <c r="C7086" t="s">
        <v>92</v>
      </c>
      <c r="D7086" t="s">
        <v>32</v>
      </c>
      <c r="E7086" t="s">
        <v>21</v>
      </c>
      <c r="F7086">
        <v>202630</v>
      </c>
      <c r="G7086">
        <v>3152</v>
      </c>
      <c r="H7086">
        <v>16</v>
      </c>
      <c r="I7086">
        <v>7623900</v>
      </c>
      <c r="J7086">
        <v>36160</v>
      </c>
      <c r="K7086">
        <v>34764.086294000001</v>
      </c>
    </row>
    <row r="7087" spans="1:11" x14ac:dyDescent="0.35">
      <c r="A7087" t="s">
        <v>511</v>
      </c>
      <c r="B7087" t="s">
        <v>81</v>
      </c>
      <c r="C7087" t="s">
        <v>93</v>
      </c>
      <c r="D7087" t="s">
        <v>17</v>
      </c>
      <c r="E7087" t="s">
        <v>18</v>
      </c>
      <c r="F7087">
        <v>202630</v>
      </c>
      <c r="G7087">
        <v>112</v>
      </c>
      <c r="H7087">
        <v>16</v>
      </c>
      <c r="I7087">
        <v>256900</v>
      </c>
      <c r="J7087">
        <v>224</v>
      </c>
      <c r="K7087">
        <v>31995</v>
      </c>
    </row>
    <row r="7088" spans="1:11" x14ac:dyDescent="0.35">
      <c r="A7088" t="s">
        <v>511</v>
      </c>
      <c r="B7088" t="s">
        <v>81</v>
      </c>
      <c r="C7088" t="s">
        <v>94</v>
      </c>
      <c r="D7088" t="s">
        <v>20</v>
      </c>
      <c r="E7088" t="s">
        <v>21</v>
      </c>
      <c r="F7088">
        <v>202630</v>
      </c>
      <c r="G7088">
        <v>816</v>
      </c>
      <c r="H7088">
        <v>16</v>
      </c>
      <c r="I7088">
        <v>1871700</v>
      </c>
      <c r="J7088">
        <v>4256</v>
      </c>
      <c r="K7088">
        <v>31943.549019999999</v>
      </c>
    </row>
    <row r="7089" spans="1:11" x14ac:dyDescent="0.35">
      <c r="A7089" t="s">
        <v>511</v>
      </c>
      <c r="B7089" t="s">
        <v>81</v>
      </c>
      <c r="C7089" t="s">
        <v>354</v>
      </c>
      <c r="D7089" t="s">
        <v>23</v>
      </c>
      <c r="E7089" t="s">
        <v>21</v>
      </c>
      <c r="F7089">
        <v>202630</v>
      </c>
      <c r="G7089">
        <v>2520</v>
      </c>
      <c r="H7089">
        <v>12</v>
      </c>
      <c r="I7089">
        <v>6027000</v>
      </c>
      <c r="J7089">
        <v>18888</v>
      </c>
      <c r="K7089">
        <v>25800</v>
      </c>
    </row>
    <row r="7090" spans="1:11" x14ac:dyDescent="0.35">
      <c r="A7090" t="s">
        <v>511</v>
      </c>
      <c r="B7090" t="s">
        <v>81</v>
      </c>
      <c r="C7090" t="s">
        <v>95</v>
      </c>
      <c r="D7090" t="s">
        <v>23</v>
      </c>
      <c r="E7090" t="s">
        <v>21</v>
      </c>
      <c r="F7090">
        <v>202630</v>
      </c>
      <c r="G7090">
        <v>31600</v>
      </c>
      <c r="H7090">
        <v>16</v>
      </c>
      <c r="I7090">
        <v>76501800</v>
      </c>
      <c r="J7090">
        <v>548896</v>
      </c>
      <c r="K7090">
        <v>34797.280506000003</v>
      </c>
    </row>
    <row r="7091" spans="1:11" x14ac:dyDescent="0.35">
      <c r="A7091" t="s">
        <v>511</v>
      </c>
      <c r="B7091" t="s">
        <v>96</v>
      </c>
      <c r="C7091" t="s">
        <v>98</v>
      </c>
      <c r="D7091" t="s">
        <v>32</v>
      </c>
      <c r="E7091" t="s">
        <v>18</v>
      </c>
      <c r="F7091">
        <v>202630</v>
      </c>
      <c r="G7091">
        <v>20</v>
      </c>
      <c r="H7091">
        <v>20</v>
      </c>
      <c r="I7091">
        <v>40700</v>
      </c>
      <c r="J7091">
        <v>0</v>
      </c>
      <c r="K7091">
        <v>36009</v>
      </c>
    </row>
    <row r="7092" spans="1:11" x14ac:dyDescent="0.35">
      <c r="A7092" t="s">
        <v>511</v>
      </c>
      <c r="B7092" t="s">
        <v>96</v>
      </c>
      <c r="C7092" t="s">
        <v>99</v>
      </c>
      <c r="D7092" t="s">
        <v>32</v>
      </c>
      <c r="E7092" t="s">
        <v>18</v>
      </c>
      <c r="F7092">
        <v>202630</v>
      </c>
      <c r="G7092">
        <v>2340</v>
      </c>
      <c r="H7092">
        <v>20</v>
      </c>
      <c r="I7092">
        <v>5687500</v>
      </c>
      <c r="J7092">
        <v>15660</v>
      </c>
      <c r="K7092">
        <v>42353.435897000003</v>
      </c>
    </row>
    <row r="7093" spans="1:11" x14ac:dyDescent="0.35">
      <c r="A7093" t="s">
        <v>511</v>
      </c>
      <c r="B7093" t="s">
        <v>96</v>
      </c>
      <c r="C7093" t="s">
        <v>100</v>
      </c>
      <c r="D7093" t="s">
        <v>32</v>
      </c>
      <c r="E7093" t="s">
        <v>18</v>
      </c>
      <c r="F7093">
        <v>202630</v>
      </c>
      <c r="G7093">
        <v>8600</v>
      </c>
      <c r="H7093">
        <v>20</v>
      </c>
      <c r="I7093">
        <v>20891400</v>
      </c>
      <c r="J7093">
        <v>103160</v>
      </c>
      <c r="K7093">
        <v>42618.702325999999</v>
      </c>
    </row>
    <row r="7094" spans="1:11" x14ac:dyDescent="0.35">
      <c r="A7094" t="s">
        <v>511</v>
      </c>
      <c r="B7094" t="s">
        <v>96</v>
      </c>
      <c r="C7094" t="s">
        <v>102</v>
      </c>
      <c r="D7094" t="s">
        <v>14</v>
      </c>
      <c r="E7094" t="s">
        <v>15</v>
      </c>
      <c r="F7094">
        <v>202630</v>
      </c>
      <c r="G7094">
        <v>36</v>
      </c>
      <c r="H7094">
        <v>12</v>
      </c>
      <c r="I7094">
        <v>42000</v>
      </c>
      <c r="J7094">
        <v>204</v>
      </c>
      <c r="K7094">
        <v>13068</v>
      </c>
    </row>
    <row r="7095" spans="1:11" x14ac:dyDescent="0.35">
      <c r="A7095" t="s">
        <v>511</v>
      </c>
      <c r="B7095" t="s">
        <v>96</v>
      </c>
      <c r="C7095" t="s">
        <v>103</v>
      </c>
      <c r="D7095" t="s">
        <v>32</v>
      </c>
      <c r="E7095" t="s">
        <v>15</v>
      </c>
      <c r="F7095">
        <v>202630</v>
      </c>
      <c r="G7095">
        <v>2844</v>
      </c>
      <c r="H7095">
        <v>12</v>
      </c>
      <c r="I7095">
        <v>5190300</v>
      </c>
      <c r="J7095">
        <v>30420</v>
      </c>
      <c r="K7095">
        <v>19178.202531999999</v>
      </c>
    </row>
    <row r="7096" spans="1:11" x14ac:dyDescent="0.35">
      <c r="A7096" t="s">
        <v>511</v>
      </c>
      <c r="B7096" t="s">
        <v>96</v>
      </c>
      <c r="C7096" t="s">
        <v>104</v>
      </c>
      <c r="D7096" t="s">
        <v>32</v>
      </c>
      <c r="E7096" t="s">
        <v>15</v>
      </c>
      <c r="F7096">
        <v>202630</v>
      </c>
      <c r="G7096">
        <v>1944</v>
      </c>
      <c r="H7096">
        <v>12</v>
      </c>
      <c r="I7096">
        <v>3321000</v>
      </c>
      <c r="J7096">
        <v>9408</v>
      </c>
      <c r="K7096">
        <v>18099</v>
      </c>
    </row>
    <row r="7097" spans="1:11" x14ac:dyDescent="0.35">
      <c r="A7097" t="s">
        <v>511</v>
      </c>
      <c r="B7097" t="s">
        <v>96</v>
      </c>
      <c r="C7097" t="s">
        <v>105</v>
      </c>
      <c r="D7097" t="s">
        <v>32</v>
      </c>
      <c r="E7097" t="s">
        <v>15</v>
      </c>
      <c r="F7097">
        <v>202630</v>
      </c>
      <c r="G7097">
        <v>7908</v>
      </c>
      <c r="H7097">
        <v>12</v>
      </c>
      <c r="I7097">
        <v>13783300</v>
      </c>
      <c r="J7097">
        <v>111540</v>
      </c>
      <c r="K7097">
        <v>18252</v>
      </c>
    </row>
    <row r="7098" spans="1:11" x14ac:dyDescent="0.35">
      <c r="A7098" t="s">
        <v>511</v>
      </c>
      <c r="B7098" t="s">
        <v>96</v>
      </c>
      <c r="C7098" t="s">
        <v>106</v>
      </c>
      <c r="D7098" t="s">
        <v>32</v>
      </c>
      <c r="E7098" t="s">
        <v>15</v>
      </c>
      <c r="F7098">
        <v>202630</v>
      </c>
      <c r="G7098">
        <v>2736</v>
      </c>
      <c r="H7098">
        <v>12</v>
      </c>
      <c r="I7098">
        <v>5492000</v>
      </c>
      <c r="J7098">
        <v>44040</v>
      </c>
      <c r="K7098">
        <v>20964.232456000002</v>
      </c>
    </row>
    <row r="7099" spans="1:11" x14ac:dyDescent="0.35">
      <c r="A7099" t="s">
        <v>511</v>
      </c>
      <c r="B7099" t="s">
        <v>96</v>
      </c>
      <c r="C7099" t="s">
        <v>107</v>
      </c>
      <c r="D7099" t="s">
        <v>32</v>
      </c>
      <c r="E7099" t="s">
        <v>15</v>
      </c>
      <c r="F7099">
        <v>202630</v>
      </c>
      <c r="G7099">
        <v>11344</v>
      </c>
      <c r="H7099">
        <v>16</v>
      </c>
      <c r="I7099">
        <v>21199100</v>
      </c>
      <c r="J7099">
        <v>156832</v>
      </c>
      <c r="K7099">
        <v>25912.392102000002</v>
      </c>
    </row>
    <row r="7100" spans="1:11" x14ac:dyDescent="0.35">
      <c r="A7100" t="s">
        <v>511</v>
      </c>
      <c r="B7100" t="s">
        <v>96</v>
      </c>
      <c r="C7100" t="s">
        <v>108</v>
      </c>
      <c r="D7100" t="s">
        <v>109</v>
      </c>
      <c r="E7100" t="s">
        <v>21</v>
      </c>
      <c r="F7100">
        <v>202630</v>
      </c>
      <c r="G7100">
        <v>13800</v>
      </c>
      <c r="H7100">
        <v>12</v>
      </c>
      <c r="I7100">
        <v>29675600</v>
      </c>
      <c r="J7100">
        <v>223536</v>
      </c>
      <c r="K7100">
        <v>22941</v>
      </c>
    </row>
    <row r="7101" spans="1:11" x14ac:dyDescent="0.35">
      <c r="A7101" t="s">
        <v>511</v>
      </c>
      <c r="B7101" t="s">
        <v>96</v>
      </c>
      <c r="C7101" t="s">
        <v>110</v>
      </c>
      <c r="D7101" t="s">
        <v>109</v>
      </c>
      <c r="E7101" t="s">
        <v>21</v>
      </c>
      <c r="F7101">
        <v>202630</v>
      </c>
      <c r="G7101">
        <v>7536</v>
      </c>
      <c r="H7101">
        <v>12</v>
      </c>
      <c r="I7101">
        <v>18662800</v>
      </c>
      <c r="J7101">
        <v>118128</v>
      </c>
      <c r="K7101">
        <v>25993.351911000002</v>
      </c>
    </row>
    <row r="7102" spans="1:11" x14ac:dyDescent="0.35">
      <c r="A7102" t="s">
        <v>511</v>
      </c>
      <c r="B7102" t="s">
        <v>96</v>
      </c>
      <c r="C7102" t="s">
        <v>111</v>
      </c>
      <c r="D7102" t="s">
        <v>32</v>
      </c>
      <c r="E7102" t="s">
        <v>15</v>
      </c>
      <c r="F7102">
        <v>202630</v>
      </c>
      <c r="G7102">
        <v>5880</v>
      </c>
      <c r="H7102">
        <v>12</v>
      </c>
      <c r="I7102">
        <v>10786000</v>
      </c>
      <c r="J7102">
        <v>64740</v>
      </c>
      <c r="K7102">
        <v>19178.308163000002</v>
      </c>
    </row>
    <row r="7103" spans="1:11" x14ac:dyDescent="0.35">
      <c r="A7103" t="s">
        <v>511</v>
      </c>
      <c r="B7103" t="s">
        <v>96</v>
      </c>
      <c r="C7103" t="s">
        <v>112</v>
      </c>
      <c r="D7103" t="s">
        <v>17</v>
      </c>
      <c r="E7103" t="s">
        <v>113</v>
      </c>
      <c r="F7103">
        <v>202630</v>
      </c>
      <c r="G7103">
        <v>1812</v>
      </c>
      <c r="H7103">
        <v>12</v>
      </c>
      <c r="I7103">
        <v>1917700</v>
      </c>
      <c r="J7103">
        <v>12540</v>
      </c>
      <c r="K7103">
        <v>10971</v>
      </c>
    </row>
    <row r="7104" spans="1:11" x14ac:dyDescent="0.35">
      <c r="A7104" t="s">
        <v>511</v>
      </c>
      <c r="B7104" t="s">
        <v>96</v>
      </c>
      <c r="C7104" t="s">
        <v>114</v>
      </c>
      <c r="D7104" t="s">
        <v>32</v>
      </c>
      <c r="E7104" t="s">
        <v>24</v>
      </c>
      <c r="F7104">
        <v>202630</v>
      </c>
      <c r="G7104">
        <v>2920</v>
      </c>
      <c r="H7104">
        <v>20</v>
      </c>
      <c r="I7104">
        <v>8634000</v>
      </c>
      <c r="J7104">
        <v>31940</v>
      </c>
      <c r="K7104">
        <v>51273.808218999999</v>
      </c>
    </row>
    <row r="7105" spans="1:11" x14ac:dyDescent="0.35">
      <c r="A7105" t="s">
        <v>511</v>
      </c>
      <c r="B7105" t="s">
        <v>96</v>
      </c>
      <c r="C7105" t="s">
        <v>115</v>
      </c>
      <c r="D7105" t="s">
        <v>32</v>
      </c>
      <c r="E7105" t="s">
        <v>24</v>
      </c>
      <c r="F7105">
        <v>202630</v>
      </c>
      <c r="G7105">
        <v>9480</v>
      </c>
      <c r="H7105">
        <v>20</v>
      </c>
      <c r="I7105">
        <v>28063200</v>
      </c>
      <c r="J7105">
        <v>137320</v>
      </c>
      <c r="K7105">
        <v>51430.753165000002</v>
      </c>
    </row>
    <row r="7106" spans="1:11" x14ac:dyDescent="0.35">
      <c r="A7106" t="s">
        <v>511</v>
      </c>
      <c r="B7106" t="s">
        <v>96</v>
      </c>
      <c r="C7106" t="s">
        <v>117</v>
      </c>
      <c r="D7106" t="s">
        <v>32</v>
      </c>
      <c r="E7106" t="s">
        <v>21</v>
      </c>
      <c r="F7106">
        <v>202630</v>
      </c>
      <c r="G7106">
        <v>4512</v>
      </c>
      <c r="H7106">
        <v>12</v>
      </c>
      <c r="I7106">
        <v>10157000</v>
      </c>
      <c r="J7106">
        <v>68508</v>
      </c>
      <c r="K7106">
        <v>23536.505319</v>
      </c>
    </row>
    <row r="7107" spans="1:11" x14ac:dyDescent="0.35">
      <c r="A7107" t="s">
        <v>511</v>
      </c>
      <c r="B7107" t="s">
        <v>96</v>
      </c>
      <c r="C7107" t="s">
        <v>118</v>
      </c>
      <c r="D7107" t="s">
        <v>32</v>
      </c>
      <c r="E7107" t="s">
        <v>21</v>
      </c>
      <c r="F7107">
        <v>202630</v>
      </c>
      <c r="G7107">
        <v>4832</v>
      </c>
      <c r="H7107">
        <v>16</v>
      </c>
      <c r="I7107">
        <v>10945800</v>
      </c>
      <c r="J7107">
        <v>68432</v>
      </c>
      <c r="K7107">
        <v>30885.579470000001</v>
      </c>
    </row>
    <row r="7108" spans="1:11" x14ac:dyDescent="0.35">
      <c r="A7108" t="s">
        <v>511</v>
      </c>
      <c r="B7108" t="s">
        <v>96</v>
      </c>
      <c r="C7108" t="s">
        <v>119</v>
      </c>
      <c r="D7108" t="s">
        <v>32</v>
      </c>
      <c r="E7108" t="s">
        <v>21</v>
      </c>
      <c r="F7108">
        <v>202630</v>
      </c>
      <c r="G7108">
        <v>21660</v>
      </c>
      <c r="H7108">
        <v>20</v>
      </c>
      <c r="I7108">
        <v>47726200</v>
      </c>
      <c r="J7108">
        <v>477600</v>
      </c>
      <c r="K7108">
        <v>37801.663896999999</v>
      </c>
    </row>
    <row r="7109" spans="1:11" x14ac:dyDescent="0.35">
      <c r="A7109" t="s">
        <v>511</v>
      </c>
      <c r="B7109" t="s">
        <v>96</v>
      </c>
      <c r="C7109" t="s">
        <v>120</v>
      </c>
      <c r="D7109" t="s">
        <v>17</v>
      </c>
      <c r="E7109" t="s">
        <v>21</v>
      </c>
      <c r="F7109">
        <v>202630</v>
      </c>
      <c r="G7109">
        <v>2496</v>
      </c>
      <c r="H7109">
        <v>12</v>
      </c>
      <c r="I7109">
        <v>5200000</v>
      </c>
      <c r="J7109">
        <v>18564</v>
      </c>
      <c r="K7109">
        <v>22941</v>
      </c>
    </row>
    <row r="7110" spans="1:11" x14ac:dyDescent="0.35">
      <c r="A7110" t="s">
        <v>511</v>
      </c>
      <c r="B7110" t="s">
        <v>96</v>
      </c>
      <c r="C7110" t="s">
        <v>121</v>
      </c>
      <c r="D7110" t="s">
        <v>17</v>
      </c>
      <c r="E7110" t="s">
        <v>21</v>
      </c>
      <c r="F7110">
        <v>202630</v>
      </c>
      <c r="G7110">
        <v>2704</v>
      </c>
      <c r="H7110">
        <v>16</v>
      </c>
      <c r="I7110">
        <v>5070000</v>
      </c>
      <c r="J7110">
        <v>23568</v>
      </c>
      <c r="K7110">
        <v>28089</v>
      </c>
    </row>
    <row r="7111" spans="1:11" x14ac:dyDescent="0.35">
      <c r="A7111" t="s">
        <v>511</v>
      </c>
      <c r="B7111" t="s">
        <v>96</v>
      </c>
      <c r="C7111" t="s">
        <v>122</v>
      </c>
      <c r="D7111" t="s">
        <v>17</v>
      </c>
      <c r="E7111" t="s">
        <v>21</v>
      </c>
      <c r="F7111">
        <v>202630</v>
      </c>
      <c r="G7111">
        <v>7620</v>
      </c>
      <c r="H7111">
        <v>20</v>
      </c>
      <c r="I7111">
        <v>15240000</v>
      </c>
      <c r="J7111">
        <v>74020</v>
      </c>
      <c r="K7111">
        <v>37791</v>
      </c>
    </row>
    <row r="7112" spans="1:11" x14ac:dyDescent="0.35">
      <c r="A7112" t="s">
        <v>511</v>
      </c>
      <c r="B7112" t="s">
        <v>96</v>
      </c>
      <c r="C7112" t="s">
        <v>123</v>
      </c>
      <c r="D7112" t="s">
        <v>32</v>
      </c>
      <c r="E7112" t="s">
        <v>24</v>
      </c>
      <c r="F7112">
        <v>202630</v>
      </c>
      <c r="G7112">
        <v>3760</v>
      </c>
      <c r="H7112">
        <v>20</v>
      </c>
      <c r="I7112">
        <v>11104600</v>
      </c>
      <c r="J7112">
        <v>33380</v>
      </c>
      <c r="K7112">
        <v>51035.957447000001</v>
      </c>
    </row>
    <row r="7113" spans="1:11" x14ac:dyDescent="0.35">
      <c r="A7113" t="s">
        <v>511</v>
      </c>
      <c r="B7113" t="s">
        <v>96</v>
      </c>
      <c r="C7113" t="s">
        <v>126</v>
      </c>
      <c r="D7113" t="s">
        <v>32</v>
      </c>
      <c r="E7113" t="s">
        <v>18</v>
      </c>
      <c r="F7113">
        <v>202630</v>
      </c>
      <c r="G7113">
        <v>57408</v>
      </c>
      <c r="H7113">
        <v>16</v>
      </c>
      <c r="I7113">
        <v>125580000</v>
      </c>
      <c r="J7113">
        <v>1000576</v>
      </c>
      <c r="K7113">
        <v>31663.899666000001</v>
      </c>
    </row>
    <row r="7114" spans="1:11" x14ac:dyDescent="0.35">
      <c r="A7114" t="s">
        <v>511</v>
      </c>
      <c r="B7114" t="s">
        <v>96</v>
      </c>
      <c r="C7114" t="s">
        <v>127</v>
      </c>
      <c r="D7114" t="s">
        <v>32</v>
      </c>
      <c r="E7114" t="s">
        <v>18</v>
      </c>
      <c r="F7114">
        <v>202630</v>
      </c>
      <c r="G7114">
        <v>8232</v>
      </c>
      <c r="H7114">
        <v>12</v>
      </c>
      <c r="I7114">
        <v>19740400</v>
      </c>
      <c r="J7114">
        <v>113988</v>
      </c>
      <c r="K7114">
        <v>25009.784256999999</v>
      </c>
    </row>
    <row r="7115" spans="1:11" x14ac:dyDescent="0.35">
      <c r="A7115" t="s">
        <v>511</v>
      </c>
      <c r="B7115" t="s">
        <v>96</v>
      </c>
      <c r="C7115" t="s">
        <v>128</v>
      </c>
      <c r="D7115" t="s">
        <v>32</v>
      </c>
      <c r="E7115" t="s">
        <v>18</v>
      </c>
      <c r="F7115">
        <v>202630</v>
      </c>
      <c r="G7115">
        <v>29872</v>
      </c>
      <c r="H7115">
        <v>16</v>
      </c>
      <c r="I7115">
        <v>72811300</v>
      </c>
      <c r="J7115">
        <v>642320</v>
      </c>
      <c r="K7115">
        <v>34821.786288000003</v>
      </c>
    </row>
    <row r="7116" spans="1:11" x14ac:dyDescent="0.35">
      <c r="A7116" t="s">
        <v>511</v>
      </c>
      <c r="B7116" t="s">
        <v>96</v>
      </c>
      <c r="C7116" t="s">
        <v>129</v>
      </c>
      <c r="D7116" t="s">
        <v>20</v>
      </c>
      <c r="E7116" t="s">
        <v>18</v>
      </c>
      <c r="F7116">
        <v>202630</v>
      </c>
      <c r="G7116">
        <v>3360</v>
      </c>
      <c r="H7116">
        <v>16</v>
      </c>
      <c r="I7116">
        <v>7329000</v>
      </c>
      <c r="J7116">
        <v>37168</v>
      </c>
      <c r="K7116">
        <v>30656.314286000001</v>
      </c>
    </row>
    <row r="7117" spans="1:11" x14ac:dyDescent="0.35">
      <c r="A7117" t="s">
        <v>511</v>
      </c>
      <c r="B7117" t="s">
        <v>96</v>
      </c>
      <c r="C7117" t="s">
        <v>130</v>
      </c>
      <c r="D7117" t="s">
        <v>32</v>
      </c>
      <c r="E7117" t="s">
        <v>24</v>
      </c>
      <c r="F7117">
        <v>202630</v>
      </c>
      <c r="G7117">
        <v>3700</v>
      </c>
      <c r="H7117">
        <v>20</v>
      </c>
      <c r="I7117">
        <v>8510000</v>
      </c>
      <c r="J7117">
        <v>35380</v>
      </c>
      <c r="K7117">
        <v>40500</v>
      </c>
    </row>
    <row r="7118" spans="1:11" x14ac:dyDescent="0.35">
      <c r="A7118" t="s">
        <v>511</v>
      </c>
      <c r="B7118" t="s">
        <v>96</v>
      </c>
      <c r="C7118" t="s">
        <v>131</v>
      </c>
      <c r="D7118" t="s">
        <v>32</v>
      </c>
      <c r="E7118" t="s">
        <v>24</v>
      </c>
      <c r="F7118">
        <v>202630</v>
      </c>
      <c r="G7118">
        <v>6260</v>
      </c>
      <c r="H7118">
        <v>20</v>
      </c>
      <c r="I7118">
        <v>14398000</v>
      </c>
      <c r="J7118">
        <v>38520</v>
      </c>
      <c r="K7118">
        <v>40500</v>
      </c>
    </row>
    <row r="7119" spans="1:11" x14ac:dyDescent="0.35">
      <c r="A7119" t="s">
        <v>511</v>
      </c>
      <c r="B7119" t="s">
        <v>96</v>
      </c>
      <c r="C7119" t="s">
        <v>132</v>
      </c>
      <c r="D7119" t="s">
        <v>32</v>
      </c>
      <c r="E7119" t="s">
        <v>24</v>
      </c>
      <c r="F7119">
        <v>202630</v>
      </c>
      <c r="G7119">
        <v>1800</v>
      </c>
      <c r="H7119">
        <v>20</v>
      </c>
      <c r="I7119">
        <v>4140000</v>
      </c>
      <c r="J7119">
        <v>4680</v>
      </c>
      <c r="K7119">
        <v>40500</v>
      </c>
    </row>
    <row r="7120" spans="1:11" x14ac:dyDescent="0.35">
      <c r="A7120" t="s">
        <v>511</v>
      </c>
      <c r="B7120" t="s">
        <v>96</v>
      </c>
      <c r="C7120" t="s">
        <v>133</v>
      </c>
      <c r="D7120" t="s">
        <v>32</v>
      </c>
      <c r="E7120" t="s">
        <v>18</v>
      </c>
      <c r="F7120">
        <v>202630</v>
      </c>
      <c r="G7120">
        <v>5648</v>
      </c>
      <c r="H7120">
        <v>16</v>
      </c>
      <c r="I7120">
        <v>14012300</v>
      </c>
      <c r="J7120">
        <v>66736</v>
      </c>
      <c r="K7120">
        <v>34878.787535000003</v>
      </c>
    </row>
    <row r="7121" spans="1:11" x14ac:dyDescent="0.35">
      <c r="A7121" t="s">
        <v>511</v>
      </c>
      <c r="B7121" t="s">
        <v>96</v>
      </c>
      <c r="C7121" t="s">
        <v>134</v>
      </c>
      <c r="D7121" t="s">
        <v>20</v>
      </c>
      <c r="E7121" t="s">
        <v>18</v>
      </c>
      <c r="F7121">
        <v>202630</v>
      </c>
      <c r="G7121">
        <v>5392</v>
      </c>
      <c r="H7121">
        <v>16</v>
      </c>
      <c r="I7121">
        <v>11772900</v>
      </c>
      <c r="J7121">
        <v>271648</v>
      </c>
      <c r="K7121">
        <v>30172.255193000001</v>
      </c>
    </row>
    <row r="7122" spans="1:11" x14ac:dyDescent="0.35">
      <c r="A7122" t="s">
        <v>511</v>
      </c>
      <c r="B7122" t="s">
        <v>96</v>
      </c>
      <c r="C7122" t="s">
        <v>135</v>
      </c>
      <c r="D7122" t="s">
        <v>32</v>
      </c>
      <c r="E7122" t="s">
        <v>18</v>
      </c>
      <c r="F7122">
        <v>202630</v>
      </c>
      <c r="G7122">
        <v>4016</v>
      </c>
      <c r="H7122">
        <v>16</v>
      </c>
      <c r="I7122">
        <v>9261900</v>
      </c>
      <c r="J7122">
        <v>44896</v>
      </c>
      <c r="K7122">
        <v>32398.354582</v>
      </c>
    </row>
    <row r="7123" spans="1:11" x14ac:dyDescent="0.35">
      <c r="A7123" t="s">
        <v>511</v>
      </c>
      <c r="B7123" t="s">
        <v>96</v>
      </c>
      <c r="C7123" t="s">
        <v>444</v>
      </c>
      <c r="D7123" t="s">
        <v>14</v>
      </c>
      <c r="E7123" t="s">
        <v>21</v>
      </c>
      <c r="F7123">
        <v>202630</v>
      </c>
      <c r="G7123">
        <v>5540</v>
      </c>
      <c r="H7123">
        <v>20</v>
      </c>
      <c r="I7123">
        <v>6925000</v>
      </c>
      <c r="J7123">
        <v>42900</v>
      </c>
      <c r="K7123">
        <v>23310</v>
      </c>
    </row>
    <row r="7124" spans="1:11" x14ac:dyDescent="0.35">
      <c r="A7124" t="s">
        <v>511</v>
      </c>
      <c r="B7124" t="s">
        <v>96</v>
      </c>
      <c r="C7124" t="s">
        <v>445</v>
      </c>
      <c r="D7124" t="s">
        <v>17</v>
      </c>
      <c r="E7124" t="s">
        <v>21</v>
      </c>
      <c r="F7124">
        <v>202630</v>
      </c>
      <c r="G7124">
        <v>12380</v>
      </c>
      <c r="H7124">
        <v>20</v>
      </c>
      <c r="I7124">
        <v>16713000</v>
      </c>
      <c r="J7124">
        <v>332460</v>
      </c>
      <c r="K7124">
        <v>24309</v>
      </c>
    </row>
    <row r="7125" spans="1:11" x14ac:dyDescent="0.35">
      <c r="A7125" t="s">
        <v>511</v>
      </c>
      <c r="B7125" t="s">
        <v>96</v>
      </c>
      <c r="C7125" t="s">
        <v>446</v>
      </c>
      <c r="D7125" t="s">
        <v>17</v>
      </c>
      <c r="E7125" t="s">
        <v>21</v>
      </c>
      <c r="F7125">
        <v>202630</v>
      </c>
      <c r="G7125">
        <v>7360</v>
      </c>
      <c r="H7125">
        <v>20</v>
      </c>
      <c r="I7125">
        <v>11739200</v>
      </c>
      <c r="J7125">
        <v>79320</v>
      </c>
      <c r="K7125">
        <v>27873</v>
      </c>
    </row>
    <row r="7126" spans="1:11" x14ac:dyDescent="0.35">
      <c r="A7126" t="s">
        <v>511</v>
      </c>
      <c r="B7126" t="s">
        <v>96</v>
      </c>
      <c r="C7126" t="s">
        <v>509</v>
      </c>
      <c r="D7126" t="s">
        <v>14</v>
      </c>
      <c r="E7126" t="s">
        <v>28</v>
      </c>
      <c r="F7126">
        <v>202630</v>
      </c>
      <c r="G7126">
        <v>5060</v>
      </c>
      <c r="H7126">
        <v>20</v>
      </c>
      <c r="I7126">
        <v>6831000</v>
      </c>
      <c r="J7126">
        <v>38160</v>
      </c>
      <c r="K7126">
        <v>25344</v>
      </c>
    </row>
    <row r="7127" spans="1:11" x14ac:dyDescent="0.35">
      <c r="A7127" t="s">
        <v>511</v>
      </c>
      <c r="B7127" t="s">
        <v>96</v>
      </c>
      <c r="C7127" t="s">
        <v>136</v>
      </c>
      <c r="D7127" t="s">
        <v>17</v>
      </c>
      <c r="E7127" t="s">
        <v>15</v>
      </c>
      <c r="F7127">
        <v>202630</v>
      </c>
      <c r="G7127">
        <v>1188</v>
      </c>
      <c r="H7127">
        <v>12</v>
      </c>
      <c r="I7127">
        <v>1732500</v>
      </c>
      <c r="J7127">
        <v>7920</v>
      </c>
      <c r="K7127">
        <v>15106.737374</v>
      </c>
    </row>
    <row r="7128" spans="1:11" x14ac:dyDescent="0.35">
      <c r="A7128" t="s">
        <v>511</v>
      </c>
      <c r="B7128" t="s">
        <v>96</v>
      </c>
      <c r="C7128" t="s">
        <v>137</v>
      </c>
      <c r="D7128" t="s">
        <v>17</v>
      </c>
      <c r="E7128" t="s">
        <v>15</v>
      </c>
      <c r="F7128">
        <v>202630</v>
      </c>
      <c r="G7128">
        <v>4548</v>
      </c>
      <c r="H7128">
        <v>12</v>
      </c>
      <c r="I7128">
        <v>6475400</v>
      </c>
      <c r="J7128">
        <v>73452</v>
      </c>
      <c r="K7128">
        <v>14759.823219</v>
      </c>
    </row>
    <row r="7129" spans="1:11" x14ac:dyDescent="0.35">
      <c r="A7129" t="s">
        <v>511</v>
      </c>
      <c r="B7129" t="s">
        <v>96</v>
      </c>
      <c r="C7129" t="s">
        <v>138</v>
      </c>
      <c r="D7129" t="s">
        <v>17</v>
      </c>
      <c r="E7129" t="s">
        <v>15</v>
      </c>
      <c r="F7129">
        <v>202630</v>
      </c>
      <c r="G7129">
        <v>2076</v>
      </c>
      <c r="H7129">
        <v>12</v>
      </c>
      <c r="I7129">
        <v>2577700</v>
      </c>
      <c r="J7129">
        <v>19560</v>
      </c>
      <c r="K7129">
        <v>13187.786126999999</v>
      </c>
    </row>
    <row r="7130" spans="1:11" x14ac:dyDescent="0.35">
      <c r="A7130" t="s">
        <v>511</v>
      </c>
      <c r="B7130" t="s">
        <v>96</v>
      </c>
      <c r="C7130" t="s">
        <v>355</v>
      </c>
      <c r="D7130" t="s">
        <v>17</v>
      </c>
      <c r="E7130" t="s">
        <v>15</v>
      </c>
      <c r="F7130">
        <v>202630</v>
      </c>
      <c r="G7130">
        <v>1584</v>
      </c>
      <c r="H7130">
        <v>12</v>
      </c>
      <c r="I7130">
        <v>1914000</v>
      </c>
      <c r="J7130">
        <v>13656</v>
      </c>
      <c r="K7130">
        <v>13320</v>
      </c>
    </row>
    <row r="7131" spans="1:11" x14ac:dyDescent="0.35">
      <c r="A7131" t="s">
        <v>511</v>
      </c>
      <c r="B7131" t="s">
        <v>96</v>
      </c>
      <c r="C7131" t="s">
        <v>139</v>
      </c>
      <c r="D7131" t="s">
        <v>32</v>
      </c>
      <c r="E7131" t="s">
        <v>15</v>
      </c>
      <c r="F7131">
        <v>202630</v>
      </c>
      <c r="G7131">
        <v>756</v>
      </c>
      <c r="H7131">
        <v>12</v>
      </c>
      <c r="I7131">
        <v>1115100</v>
      </c>
      <c r="J7131">
        <v>4704</v>
      </c>
      <c r="K7131">
        <v>15305.793651</v>
      </c>
    </row>
    <row r="7132" spans="1:11" x14ac:dyDescent="0.35">
      <c r="A7132" t="s">
        <v>511</v>
      </c>
      <c r="B7132" t="s">
        <v>96</v>
      </c>
      <c r="C7132" t="s">
        <v>141</v>
      </c>
      <c r="D7132" t="s">
        <v>17</v>
      </c>
      <c r="E7132" t="s">
        <v>15</v>
      </c>
      <c r="F7132">
        <v>202630</v>
      </c>
      <c r="G7132">
        <v>3456</v>
      </c>
      <c r="H7132">
        <v>12</v>
      </c>
      <c r="I7132">
        <v>4320000</v>
      </c>
      <c r="J7132">
        <v>25944</v>
      </c>
      <c r="K7132">
        <v>13320</v>
      </c>
    </row>
    <row r="7133" spans="1:11" x14ac:dyDescent="0.35">
      <c r="A7133" t="s">
        <v>511</v>
      </c>
      <c r="B7133" t="s">
        <v>96</v>
      </c>
      <c r="C7133" t="s">
        <v>142</v>
      </c>
      <c r="D7133" t="s">
        <v>17</v>
      </c>
      <c r="E7133" t="s">
        <v>18</v>
      </c>
      <c r="F7133">
        <v>202630</v>
      </c>
      <c r="G7133">
        <v>3880</v>
      </c>
      <c r="H7133">
        <v>20</v>
      </c>
      <c r="I7133">
        <v>5606600</v>
      </c>
      <c r="J7133">
        <v>16740</v>
      </c>
      <c r="K7133">
        <v>26325</v>
      </c>
    </row>
    <row r="7134" spans="1:11" x14ac:dyDescent="0.35">
      <c r="A7134" t="s">
        <v>511</v>
      </c>
      <c r="B7134" t="s">
        <v>96</v>
      </c>
      <c r="C7134" t="s">
        <v>143</v>
      </c>
      <c r="D7134" t="s">
        <v>17</v>
      </c>
      <c r="E7134" t="s">
        <v>18</v>
      </c>
      <c r="F7134">
        <v>202630</v>
      </c>
      <c r="G7134">
        <v>2048</v>
      </c>
      <c r="H7134">
        <v>16</v>
      </c>
      <c r="I7134">
        <v>3289600</v>
      </c>
      <c r="J7134">
        <v>18016</v>
      </c>
      <c r="K7134">
        <v>22248</v>
      </c>
    </row>
    <row r="7135" spans="1:11" x14ac:dyDescent="0.35">
      <c r="A7135" t="s">
        <v>511</v>
      </c>
      <c r="B7135" t="s">
        <v>96</v>
      </c>
      <c r="C7135" t="s">
        <v>144</v>
      </c>
      <c r="D7135" t="s">
        <v>17</v>
      </c>
      <c r="E7135" t="s">
        <v>18</v>
      </c>
      <c r="F7135">
        <v>202630</v>
      </c>
      <c r="G7135">
        <v>1280</v>
      </c>
      <c r="H7135">
        <v>16</v>
      </c>
      <c r="I7135">
        <v>2056000</v>
      </c>
      <c r="J7135">
        <v>8816</v>
      </c>
      <c r="K7135">
        <v>22248</v>
      </c>
    </row>
    <row r="7136" spans="1:11" x14ac:dyDescent="0.35">
      <c r="A7136" t="s">
        <v>511</v>
      </c>
      <c r="B7136" t="s">
        <v>96</v>
      </c>
      <c r="C7136" t="s">
        <v>146</v>
      </c>
      <c r="D7136" t="s">
        <v>17</v>
      </c>
      <c r="E7136" t="s">
        <v>18</v>
      </c>
      <c r="F7136">
        <v>202630</v>
      </c>
      <c r="G7136">
        <v>8080</v>
      </c>
      <c r="H7136">
        <v>16</v>
      </c>
      <c r="I7136">
        <v>12069500</v>
      </c>
      <c r="J7136">
        <v>116224</v>
      </c>
      <c r="K7136">
        <v>21203.976237999999</v>
      </c>
    </row>
    <row r="7137" spans="1:11" x14ac:dyDescent="0.35">
      <c r="A7137" t="s">
        <v>511</v>
      </c>
      <c r="B7137" t="s">
        <v>96</v>
      </c>
      <c r="C7137" t="s">
        <v>148</v>
      </c>
      <c r="D7137" t="s">
        <v>17</v>
      </c>
      <c r="E7137" t="s">
        <v>18</v>
      </c>
      <c r="F7137">
        <v>202630</v>
      </c>
      <c r="G7137">
        <v>6080</v>
      </c>
      <c r="H7137">
        <v>16</v>
      </c>
      <c r="I7137">
        <v>10912900</v>
      </c>
      <c r="J7137">
        <v>81104</v>
      </c>
      <c r="K7137">
        <v>24577.936841999999</v>
      </c>
    </row>
    <row r="7138" spans="1:11" x14ac:dyDescent="0.35">
      <c r="A7138" t="s">
        <v>511</v>
      </c>
      <c r="B7138" t="s">
        <v>96</v>
      </c>
      <c r="C7138" t="s">
        <v>149</v>
      </c>
      <c r="D7138" t="s">
        <v>17</v>
      </c>
      <c r="E7138" t="s">
        <v>18</v>
      </c>
      <c r="F7138">
        <v>202630</v>
      </c>
      <c r="G7138">
        <v>2096</v>
      </c>
      <c r="H7138">
        <v>16</v>
      </c>
      <c r="I7138">
        <v>3764300</v>
      </c>
      <c r="J7138">
        <v>19040</v>
      </c>
      <c r="K7138">
        <v>24559.282443</v>
      </c>
    </row>
    <row r="7139" spans="1:11" x14ac:dyDescent="0.35">
      <c r="A7139" t="s">
        <v>511</v>
      </c>
      <c r="B7139" t="s">
        <v>150</v>
      </c>
      <c r="C7139" t="s">
        <v>151</v>
      </c>
      <c r="D7139" t="s">
        <v>32</v>
      </c>
      <c r="E7139" t="s">
        <v>152</v>
      </c>
      <c r="F7139">
        <v>202630</v>
      </c>
      <c r="G7139">
        <v>220</v>
      </c>
      <c r="H7139">
        <v>20</v>
      </c>
      <c r="I7139">
        <v>275000</v>
      </c>
      <c r="J7139">
        <v>1020</v>
      </c>
      <c r="K7139">
        <v>22580</v>
      </c>
    </row>
    <row r="7140" spans="1:11" x14ac:dyDescent="0.35">
      <c r="A7140" t="s">
        <v>511</v>
      </c>
      <c r="B7140" t="s">
        <v>150</v>
      </c>
      <c r="C7140" t="s">
        <v>153</v>
      </c>
      <c r="D7140" t="s">
        <v>32</v>
      </c>
      <c r="E7140" t="s">
        <v>152</v>
      </c>
      <c r="F7140">
        <v>202630</v>
      </c>
      <c r="G7140">
        <v>120</v>
      </c>
      <c r="H7140">
        <v>20</v>
      </c>
      <c r="I7140">
        <v>150000</v>
      </c>
      <c r="J7140">
        <v>320</v>
      </c>
      <c r="K7140">
        <v>22580</v>
      </c>
    </row>
    <row r="7141" spans="1:11" x14ac:dyDescent="0.35">
      <c r="A7141" t="s">
        <v>511</v>
      </c>
      <c r="B7141" t="s">
        <v>150</v>
      </c>
      <c r="C7141" t="s">
        <v>154</v>
      </c>
      <c r="D7141" t="s">
        <v>32</v>
      </c>
      <c r="E7141" t="s">
        <v>152</v>
      </c>
      <c r="F7141">
        <v>202630</v>
      </c>
      <c r="G7141">
        <v>400</v>
      </c>
      <c r="H7141">
        <v>20</v>
      </c>
      <c r="I7141">
        <v>500000</v>
      </c>
      <c r="J7141">
        <v>1300</v>
      </c>
      <c r="K7141">
        <v>22580</v>
      </c>
    </row>
    <row r="7142" spans="1:11" x14ac:dyDescent="0.35">
      <c r="A7142" t="s">
        <v>511</v>
      </c>
      <c r="B7142" t="s">
        <v>150</v>
      </c>
      <c r="C7142" t="s">
        <v>155</v>
      </c>
      <c r="D7142" t="s">
        <v>32</v>
      </c>
      <c r="E7142" t="s">
        <v>152</v>
      </c>
      <c r="F7142">
        <v>202630</v>
      </c>
      <c r="G7142">
        <v>160</v>
      </c>
      <c r="H7142">
        <v>20</v>
      </c>
      <c r="I7142">
        <v>200000</v>
      </c>
      <c r="J7142">
        <v>440</v>
      </c>
      <c r="K7142">
        <v>22580</v>
      </c>
    </row>
    <row r="7143" spans="1:11" x14ac:dyDescent="0.35">
      <c r="A7143" t="s">
        <v>511</v>
      </c>
      <c r="B7143" t="s">
        <v>150</v>
      </c>
      <c r="C7143" t="s">
        <v>156</v>
      </c>
      <c r="D7143" t="s">
        <v>32</v>
      </c>
      <c r="E7143" t="s">
        <v>152</v>
      </c>
      <c r="F7143">
        <v>202630</v>
      </c>
      <c r="G7143">
        <v>20</v>
      </c>
      <c r="H7143">
        <v>20</v>
      </c>
      <c r="I7143">
        <v>25000</v>
      </c>
      <c r="J7143">
        <v>60</v>
      </c>
      <c r="K7143">
        <v>22580</v>
      </c>
    </row>
    <row r="7144" spans="1:11" x14ac:dyDescent="0.35">
      <c r="A7144" t="s">
        <v>511</v>
      </c>
      <c r="B7144" t="s">
        <v>150</v>
      </c>
      <c r="C7144" t="s">
        <v>157</v>
      </c>
      <c r="D7144" t="s">
        <v>32</v>
      </c>
      <c r="E7144" t="s">
        <v>152</v>
      </c>
      <c r="F7144">
        <v>202630</v>
      </c>
      <c r="G7144">
        <v>480</v>
      </c>
      <c r="H7144">
        <v>20</v>
      </c>
      <c r="I7144">
        <v>600000</v>
      </c>
      <c r="J7144">
        <v>1320</v>
      </c>
      <c r="K7144">
        <v>22580</v>
      </c>
    </row>
    <row r="7145" spans="1:11" x14ac:dyDescent="0.35">
      <c r="A7145" t="s">
        <v>511</v>
      </c>
      <c r="B7145" t="s">
        <v>161</v>
      </c>
      <c r="C7145" t="s">
        <v>162</v>
      </c>
      <c r="D7145" t="s">
        <v>23</v>
      </c>
      <c r="E7145" t="s">
        <v>152</v>
      </c>
      <c r="F7145">
        <v>202630</v>
      </c>
      <c r="G7145">
        <v>1440</v>
      </c>
      <c r="H7145">
        <v>20</v>
      </c>
      <c r="I7145">
        <v>2160000</v>
      </c>
      <c r="J7145">
        <v>9080</v>
      </c>
      <c r="K7145">
        <v>27600</v>
      </c>
    </row>
    <row r="7146" spans="1:11" x14ac:dyDescent="0.35">
      <c r="A7146" t="s">
        <v>511</v>
      </c>
      <c r="B7146" t="s">
        <v>161</v>
      </c>
      <c r="C7146" t="s">
        <v>163</v>
      </c>
      <c r="D7146" t="s">
        <v>23</v>
      </c>
      <c r="E7146" t="s">
        <v>152</v>
      </c>
      <c r="F7146">
        <v>202630</v>
      </c>
      <c r="G7146">
        <v>940</v>
      </c>
      <c r="H7146">
        <v>20</v>
      </c>
      <c r="I7146">
        <v>1410000</v>
      </c>
      <c r="J7146">
        <v>4180</v>
      </c>
      <c r="K7146">
        <v>27600</v>
      </c>
    </row>
    <row r="7147" spans="1:11" x14ac:dyDescent="0.35">
      <c r="A7147" t="s">
        <v>511</v>
      </c>
      <c r="B7147" t="s">
        <v>161</v>
      </c>
      <c r="C7147" t="s">
        <v>164</v>
      </c>
      <c r="D7147" t="s">
        <v>23</v>
      </c>
      <c r="E7147" t="s">
        <v>152</v>
      </c>
      <c r="F7147">
        <v>202630</v>
      </c>
      <c r="G7147">
        <v>180</v>
      </c>
      <c r="H7147">
        <v>20</v>
      </c>
      <c r="I7147">
        <v>306000</v>
      </c>
      <c r="J7147">
        <v>1600</v>
      </c>
      <c r="K7147">
        <v>29812.555555999999</v>
      </c>
    </row>
    <row r="7148" spans="1:11" x14ac:dyDescent="0.35">
      <c r="A7148" t="s">
        <v>511</v>
      </c>
      <c r="B7148" t="s">
        <v>161</v>
      </c>
      <c r="C7148" t="s">
        <v>165</v>
      </c>
      <c r="D7148" t="s">
        <v>23</v>
      </c>
      <c r="E7148" t="s">
        <v>152</v>
      </c>
      <c r="F7148">
        <v>202630</v>
      </c>
      <c r="G7148">
        <v>1080</v>
      </c>
      <c r="H7148">
        <v>20</v>
      </c>
      <c r="I7148">
        <v>1836000</v>
      </c>
      <c r="J7148">
        <v>3040</v>
      </c>
      <c r="K7148">
        <v>31119.185184999998</v>
      </c>
    </row>
    <row r="7149" spans="1:11" x14ac:dyDescent="0.35">
      <c r="A7149" t="s">
        <v>511</v>
      </c>
      <c r="B7149" t="s">
        <v>161</v>
      </c>
      <c r="C7149" t="s">
        <v>166</v>
      </c>
      <c r="D7149" t="s">
        <v>23</v>
      </c>
      <c r="E7149" t="s">
        <v>152</v>
      </c>
      <c r="F7149">
        <v>202630</v>
      </c>
      <c r="G7149">
        <v>580</v>
      </c>
      <c r="H7149">
        <v>20</v>
      </c>
      <c r="I7149">
        <v>996000</v>
      </c>
      <c r="J7149">
        <v>3880</v>
      </c>
      <c r="K7149">
        <v>30223.965517000001</v>
      </c>
    </row>
    <row r="7150" spans="1:11" x14ac:dyDescent="0.35">
      <c r="A7150" t="s">
        <v>511</v>
      </c>
      <c r="B7150" t="s">
        <v>161</v>
      </c>
      <c r="C7150" t="s">
        <v>167</v>
      </c>
      <c r="D7150" t="s">
        <v>23</v>
      </c>
      <c r="E7150" t="s">
        <v>152</v>
      </c>
      <c r="F7150">
        <v>202630</v>
      </c>
      <c r="G7150">
        <v>1540</v>
      </c>
      <c r="H7150">
        <v>20</v>
      </c>
      <c r="I7150">
        <v>2314000</v>
      </c>
      <c r="J7150">
        <v>10060</v>
      </c>
      <c r="K7150">
        <v>27600</v>
      </c>
    </row>
    <row r="7151" spans="1:11" x14ac:dyDescent="0.35">
      <c r="A7151" t="s">
        <v>511</v>
      </c>
      <c r="B7151" t="s">
        <v>161</v>
      </c>
      <c r="C7151" t="s">
        <v>168</v>
      </c>
      <c r="D7151" t="s">
        <v>23</v>
      </c>
      <c r="E7151" t="s">
        <v>152</v>
      </c>
      <c r="F7151">
        <v>202630</v>
      </c>
      <c r="G7151">
        <v>1760</v>
      </c>
      <c r="H7151">
        <v>20</v>
      </c>
      <c r="I7151">
        <v>2642000</v>
      </c>
      <c r="J7151">
        <v>11720</v>
      </c>
      <c r="K7151">
        <v>27600</v>
      </c>
    </row>
    <row r="7152" spans="1:11" x14ac:dyDescent="0.35">
      <c r="A7152" t="s">
        <v>511</v>
      </c>
      <c r="B7152" t="s">
        <v>161</v>
      </c>
      <c r="C7152" t="s">
        <v>169</v>
      </c>
      <c r="D7152" t="s">
        <v>23</v>
      </c>
      <c r="E7152" t="s">
        <v>152</v>
      </c>
      <c r="F7152">
        <v>202630</v>
      </c>
      <c r="G7152">
        <v>2900</v>
      </c>
      <c r="H7152">
        <v>20</v>
      </c>
      <c r="I7152">
        <v>5220000</v>
      </c>
      <c r="J7152">
        <v>29120</v>
      </c>
      <c r="K7152">
        <v>32682.268966</v>
      </c>
    </row>
    <row r="7153" spans="1:11" x14ac:dyDescent="0.35">
      <c r="A7153" t="s">
        <v>511</v>
      </c>
      <c r="B7153" t="s">
        <v>161</v>
      </c>
      <c r="C7153" t="s">
        <v>170</v>
      </c>
      <c r="D7153" t="s">
        <v>23</v>
      </c>
      <c r="E7153" t="s">
        <v>152</v>
      </c>
      <c r="F7153">
        <v>202630</v>
      </c>
      <c r="G7153">
        <v>1180</v>
      </c>
      <c r="H7153">
        <v>20</v>
      </c>
      <c r="I7153">
        <v>2124000</v>
      </c>
      <c r="J7153">
        <v>6020</v>
      </c>
      <c r="K7153">
        <v>33021.220339</v>
      </c>
    </row>
    <row r="7154" spans="1:11" x14ac:dyDescent="0.35">
      <c r="A7154" t="s">
        <v>511</v>
      </c>
      <c r="B7154" t="s">
        <v>161</v>
      </c>
      <c r="C7154" t="s">
        <v>171</v>
      </c>
      <c r="D7154" t="s">
        <v>23</v>
      </c>
      <c r="E7154" t="s">
        <v>152</v>
      </c>
      <c r="F7154">
        <v>202630</v>
      </c>
      <c r="G7154">
        <v>640</v>
      </c>
      <c r="H7154">
        <v>20</v>
      </c>
      <c r="I7154">
        <v>1092000</v>
      </c>
      <c r="J7154">
        <v>3460</v>
      </c>
      <c r="K7154">
        <v>30634.34375</v>
      </c>
    </row>
    <row r="7155" spans="1:11" x14ac:dyDescent="0.35">
      <c r="A7155" t="s">
        <v>511</v>
      </c>
      <c r="B7155" t="s">
        <v>161</v>
      </c>
      <c r="C7155" t="s">
        <v>173</v>
      </c>
      <c r="D7155" t="s">
        <v>23</v>
      </c>
      <c r="E7155" t="s">
        <v>152</v>
      </c>
      <c r="F7155">
        <v>202630</v>
      </c>
      <c r="G7155">
        <v>1100</v>
      </c>
      <c r="H7155">
        <v>20</v>
      </c>
      <c r="I7155">
        <v>1870000</v>
      </c>
      <c r="J7155">
        <v>7860</v>
      </c>
      <c r="K7155">
        <v>31079.490909</v>
      </c>
    </row>
    <row r="7156" spans="1:11" x14ac:dyDescent="0.35">
      <c r="A7156" t="s">
        <v>511</v>
      </c>
      <c r="B7156" t="s">
        <v>161</v>
      </c>
      <c r="C7156" t="s">
        <v>174</v>
      </c>
      <c r="D7156" t="s">
        <v>23</v>
      </c>
      <c r="E7156" t="s">
        <v>152</v>
      </c>
      <c r="F7156">
        <v>202630</v>
      </c>
      <c r="G7156">
        <v>2920</v>
      </c>
      <c r="H7156">
        <v>20</v>
      </c>
      <c r="I7156">
        <v>5256000</v>
      </c>
      <c r="J7156">
        <v>27020</v>
      </c>
      <c r="K7156">
        <v>32944.767122999998</v>
      </c>
    </row>
    <row r="7157" spans="1:11" x14ac:dyDescent="0.35">
      <c r="A7157" t="s">
        <v>511</v>
      </c>
      <c r="B7157" t="s">
        <v>161</v>
      </c>
      <c r="C7157" t="s">
        <v>175</v>
      </c>
      <c r="D7157" t="s">
        <v>23</v>
      </c>
      <c r="E7157" t="s">
        <v>152</v>
      </c>
      <c r="F7157">
        <v>202630</v>
      </c>
      <c r="G7157">
        <v>740</v>
      </c>
      <c r="H7157">
        <v>20</v>
      </c>
      <c r="I7157">
        <v>1258000</v>
      </c>
      <c r="J7157">
        <v>1880</v>
      </c>
      <c r="K7157">
        <v>30976.918919</v>
      </c>
    </row>
    <row r="7158" spans="1:11" x14ac:dyDescent="0.35">
      <c r="A7158" t="s">
        <v>511</v>
      </c>
      <c r="B7158" t="s">
        <v>176</v>
      </c>
      <c r="C7158" t="s">
        <v>177</v>
      </c>
      <c r="D7158" t="s">
        <v>32</v>
      </c>
      <c r="E7158" t="s">
        <v>160</v>
      </c>
      <c r="F7158">
        <v>202630</v>
      </c>
      <c r="G7158">
        <v>16</v>
      </c>
      <c r="H7158">
        <v>1</v>
      </c>
      <c r="I7158">
        <v>936929</v>
      </c>
      <c r="J7158">
        <v>29</v>
      </c>
      <c r="K7158">
        <v>57658</v>
      </c>
    </row>
    <row r="7159" spans="1:11" x14ac:dyDescent="0.35">
      <c r="A7159" t="s">
        <v>511</v>
      </c>
      <c r="B7159" t="s">
        <v>176</v>
      </c>
      <c r="C7159" t="s">
        <v>178</v>
      </c>
      <c r="D7159" t="s">
        <v>32</v>
      </c>
      <c r="E7159" t="s">
        <v>179</v>
      </c>
      <c r="F7159">
        <v>202630</v>
      </c>
      <c r="G7159">
        <v>23</v>
      </c>
      <c r="H7159">
        <v>1</v>
      </c>
      <c r="I7159">
        <v>1150000</v>
      </c>
      <c r="J7159">
        <v>54</v>
      </c>
      <c r="K7159">
        <v>50466.086957</v>
      </c>
    </row>
    <row r="7160" spans="1:11" x14ac:dyDescent="0.35">
      <c r="A7160" t="s">
        <v>511</v>
      </c>
      <c r="B7160" t="s">
        <v>176</v>
      </c>
      <c r="C7160" t="s">
        <v>181</v>
      </c>
      <c r="D7160" t="s">
        <v>32</v>
      </c>
      <c r="E7160" t="s">
        <v>182</v>
      </c>
      <c r="F7160">
        <v>202630</v>
      </c>
      <c r="G7160">
        <v>55</v>
      </c>
      <c r="H7160">
        <v>1</v>
      </c>
      <c r="I7160">
        <v>2750000</v>
      </c>
      <c r="J7160">
        <v>131</v>
      </c>
      <c r="K7160">
        <v>49363.945455000001</v>
      </c>
    </row>
    <row r="7161" spans="1:11" x14ac:dyDescent="0.35">
      <c r="A7161" t="s">
        <v>511</v>
      </c>
      <c r="B7161" t="s">
        <v>176</v>
      </c>
      <c r="C7161" t="s">
        <v>184</v>
      </c>
      <c r="D7161" t="s">
        <v>32</v>
      </c>
      <c r="E7161" t="s">
        <v>185</v>
      </c>
      <c r="F7161">
        <v>202630</v>
      </c>
      <c r="G7161">
        <v>59</v>
      </c>
      <c r="H7161">
        <v>1</v>
      </c>
      <c r="I7161">
        <v>2950000</v>
      </c>
      <c r="J7161">
        <v>123</v>
      </c>
      <c r="K7161">
        <v>47029.983051000003</v>
      </c>
    </row>
    <row r="7162" spans="1:11" x14ac:dyDescent="0.35">
      <c r="A7162" t="s">
        <v>511</v>
      </c>
      <c r="B7162" t="s">
        <v>176</v>
      </c>
      <c r="C7162" t="s">
        <v>203</v>
      </c>
      <c r="D7162" t="s">
        <v>32</v>
      </c>
      <c r="E7162" t="s">
        <v>204</v>
      </c>
      <c r="F7162">
        <v>202630</v>
      </c>
      <c r="G7162">
        <v>19</v>
      </c>
      <c r="H7162">
        <v>1</v>
      </c>
      <c r="I7162">
        <v>1520000</v>
      </c>
      <c r="J7162">
        <v>68</v>
      </c>
      <c r="K7162">
        <v>68000</v>
      </c>
    </row>
    <row r="7163" spans="1:11" x14ac:dyDescent="0.35">
      <c r="A7163" t="s">
        <v>511</v>
      </c>
      <c r="B7163" t="s">
        <v>176</v>
      </c>
      <c r="C7163" t="s">
        <v>205</v>
      </c>
      <c r="D7163" t="s">
        <v>32</v>
      </c>
      <c r="E7163" t="s">
        <v>206</v>
      </c>
      <c r="F7163">
        <v>202630</v>
      </c>
      <c r="G7163">
        <v>18</v>
      </c>
      <c r="H7163">
        <v>1</v>
      </c>
      <c r="I7163">
        <v>1440000</v>
      </c>
      <c r="J7163">
        <v>77</v>
      </c>
      <c r="K7163">
        <v>68000</v>
      </c>
    </row>
    <row r="7164" spans="1:11" x14ac:dyDescent="0.35">
      <c r="A7164" t="s">
        <v>511</v>
      </c>
      <c r="B7164" t="s">
        <v>176</v>
      </c>
      <c r="C7164" t="s">
        <v>207</v>
      </c>
      <c r="D7164" t="s">
        <v>32</v>
      </c>
      <c r="E7164" t="s">
        <v>202</v>
      </c>
      <c r="F7164">
        <v>202630</v>
      </c>
      <c r="G7164">
        <v>18</v>
      </c>
      <c r="H7164">
        <v>1</v>
      </c>
      <c r="I7164">
        <v>720000</v>
      </c>
      <c r="J7164">
        <v>31</v>
      </c>
      <c r="K7164">
        <v>45303.166666999998</v>
      </c>
    </row>
    <row r="7165" spans="1:11" x14ac:dyDescent="0.35">
      <c r="A7165" t="s">
        <v>511</v>
      </c>
      <c r="B7165" t="s">
        <v>176</v>
      </c>
      <c r="C7165" t="s">
        <v>208</v>
      </c>
      <c r="D7165" t="s">
        <v>32</v>
      </c>
      <c r="E7165" t="s">
        <v>185</v>
      </c>
      <c r="F7165">
        <v>202630</v>
      </c>
      <c r="G7165">
        <v>52</v>
      </c>
      <c r="H7165">
        <v>1</v>
      </c>
      <c r="I7165">
        <v>4160000</v>
      </c>
      <c r="J7165">
        <v>118</v>
      </c>
      <c r="K7165">
        <v>68000</v>
      </c>
    </row>
    <row r="7166" spans="1:11" x14ac:dyDescent="0.35">
      <c r="A7166" t="s">
        <v>511</v>
      </c>
      <c r="B7166" t="s">
        <v>176</v>
      </c>
      <c r="C7166" t="s">
        <v>211</v>
      </c>
      <c r="D7166" t="s">
        <v>32</v>
      </c>
      <c r="E7166" t="s">
        <v>192</v>
      </c>
      <c r="F7166">
        <v>202630</v>
      </c>
      <c r="G7166">
        <v>32</v>
      </c>
      <c r="H7166">
        <v>1</v>
      </c>
      <c r="I7166">
        <v>2560000</v>
      </c>
      <c r="J7166">
        <v>121</v>
      </c>
      <c r="K7166">
        <v>68000</v>
      </c>
    </row>
    <row r="7167" spans="1:11" x14ac:dyDescent="0.35">
      <c r="A7167" t="s">
        <v>511</v>
      </c>
      <c r="B7167" t="s">
        <v>176</v>
      </c>
      <c r="C7167" t="s">
        <v>212</v>
      </c>
      <c r="D7167" t="s">
        <v>32</v>
      </c>
      <c r="E7167" t="s">
        <v>195</v>
      </c>
      <c r="F7167">
        <v>202630</v>
      </c>
      <c r="G7167">
        <v>9</v>
      </c>
      <c r="H7167">
        <v>1</v>
      </c>
      <c r="I7167">
        <v>720000</v>
      </c>
      <c r="J7167">
        <v>9</v>
      </c>
      <c r="K7167">
        <v>68000</v>
      </c>
    </row>
    <row r="7168" spans="1:11" x14ac:dyDescent="0.35">
      <c r="A7168" t="s">
        <v>511</v>
      </c>
      <c r="B7168" t="s">
        <v>176</v>
      </c>
      <c r="C7168" t="s">
        <v>213</v>
      </c>
      <c r="D7168" t="s">
        <v>32</v>
      </c>
      <c r="E7168" t="s">
        <v>198</v>
      </c>
      <c r="F7168">
        <v>202630</v>
      </c>
      <c r="G7168">
        <v>13</v>
      </c>
      <c r="H7168">
        <v>1</v>
      </c>
      <c r="I7168">
        <v>1040000</v>
      </c>
      <c r="J7168">
        <v>36</v>
      </c>
      <c r="K7168">
        <v>68000</v>
      </c>
    </row>
    <row r="7169" spans="1:11" x14ac:dyDescent="0.35">
      <c r="A7169" t="s">
        <v>511</v>
      </c>
      <c r="B7169" t="s">
        <v>223</v>
      </c>
      <c r="C7169" t="s">
        <v>225</v>
      </c>
      <c r="D7169" t="s">
        <v>20</v>
      </c>
      <c r="E7169" t="s">
        <v>18</v>
      </c>
      <c r="F7169">
        <v>202630</v>
      </c>
      <c r="G7169">
        <v>4740</v>
      </c>
      <c r="H7169">
        <v>12</v>
      </c>
      <c r="I7169">
        <v>8429200</v>
      </c>
      <c r="J7169">
        <v>145500</v>
      </c>
      <c r="K7169">
        <v>18449.979747000001</v>
      </c>
    </row>
    <row r="7170" spans="1:11" x14ac:dyDescent="0.35">
      <c r="A7170" t="s">
        <v>511</v>
      </c>
      <c r="B7170" t="s">
        <v>223</v>
      </c>
      <c r="C7170" t="s">
        <v>226</v>
      </c>
      <c r="D7170" t="s">
        <v>20</v>
      </c>
      <c r="E7170" t="s">
        <v>18</v>
      </c>
      <c r="F7170">
        <v>202630</v>
      </c>
      <c r="G7170">
        <v>7632</v>
      </c>
      <c r="H7170">
        <v>16</v>
      </c>
      <c r="I7170">
        <v>13366000</v>
      </c>
      <c r="J7170">
        <v>243008</v>
      </c>
      <c r="K7170">
        <v>24649.983229000001</v>
      </c>
    </row>
    <row r="7171" spans="1:11" x14ac:dyDescent="0.35">
      <c r="A7171" t="s">
        <v>511</v>
      </c>
      <c r="B7171" t="s">
        <v>223</v>
      </c>
      <c r="C7171" t="s">
        <v>227</v>
      </c>
      <c r="D7171" t="s">
        <v>17</v>
      </c>
      <c r="E7171" t="s">
        <v>24</v>
      </c>
      <c r="F7171">
        <v>202630</v>
      </c>
      <c r="G7171">
        <v>45980</v>
      </c>
      <c r="H7171">
        <v>20</v>
      </c>
      <c r="I7171">
        <v>75663100</v>
      </c>
      <c r="J7171">
        <v>885720</v>
      </c>
      <c r="K7171">
        <v>28517.976076999999</v>
      </c>
    </row>
    <row r="7172" spans="1:11" x14ac:dyDescent="0.35">
      <c r="A7172" t="s">
        <v>511</v>
      </c>
      <c r="B7172" t="s">
        <v>223</v>
      </c>
      <c r="C7172" t="s">
        <v>228</v>
      </c>
      <c r="D7172" t="s">
        <v>17</v>
      </c>
      <c r="E7172" t="s">
        <v>24</v>
      </c>
      <c r="F7172">
        <v>202630</v>
      </c>
      <c r="G7172">
        <v>17500</v>
      </c>
      <c r="H7172">
        <v>20</v>
      </c>
      <c r="I7172">
        <v>29587600</v>
      </c>
      <c r="J7172">
        <v>287740</v>
      </c>
      <c r="K7172">
        <v>29144.478856999998</v>
      </c>
    </row>
    <row r="7173" spans="1:11" x14ac:dyDescent="0.35">
      <c r="A7173" t="s">
        <v>511</v>
      </c>
      <c r="B7173" t="s">
        <v>223</v>
      </c>
      <c r="C7173" t="s">
        <v>230</v>
      </c>
      <c r="D7173" t="s">
        <v>17</v>
      </c>
      <c r="E7173" t="s">
        <v>18</v>
      </c>
      <c r="F7173">
        <v>202630</v>
      </c>
      <c r="G7173">
        <v>992</v>
      </c>
      <c r="H7173">
        <v>16</v>
      </c>
      <c r="I7173">
        <v>1736000</v>
      </c>
      <c r="J7173">
        <v>6704</v>
      </c>
      <c r="K7173">
        <v>24650</v>
      </c>
    </row>
    <row r="7174" spans="1:11" x14ac:dyDescent="0.35">
      <c r="A7174" t="s">
        <v>511</v>
      </c>
      <c r="B7174" t="s">
        <v>223</v>
      </c>
      <c r="C7174" t="s">
        <v>232</v>
      </c>
      <c r="D7174" t="s">
        <v>32</v>
      </c>
      <c r="E7174" t="s">
        <v>18</v>
      </c>
      <c r="F7174">
        <v>202630</v>
      </c>
      <c r="G7174">
        <v>4720</v>
      </c>
      <c r="H7174">
        <v>16</v>
      </c>
      <c r="I7174">
        <v>7375000</v>
      </c>
      <c r="J7174">
        <v>119776</v>
      </c>
      <c r="K7174">
        <v>21950</v>
      </c>
    </row>
    <row r="7175" spans="1:11" x14ac:dyDescent="0.35">
      <c r="A7175" t="s">
        <v>511</v>
      </c>
      <c r="B7175" t="s">
        <v>223</v>
      </c>
      <c r="C7175" t="s">
        <v>233</v>
      </c>
      <c r="D7175" t="s">
        <v>17</v>
      </c>
      <c r="E7175" t="s">
        <v>18</v>
      </c>
      <c r="F7175">
        <v>202630</v>
      </c>
      <c r="G7175">
        <v>1200</v>
      </c>
      <c r="H7175">
        <v>12</v>
      </c>
      <c r="I7175">
        <v>2173800</v>
      </c>
      <c r="J7175">
        <v>12468</v>
      </c>
      <c r="K7175">
        <v>18450</v>
      </c>
    </row>
    <row r="7176" spans="1:11" x14ac:dyDescent="0.35">
      <c r="A7176" t="s">
        <v>511</v>
      </c>
      <c r="B7176" t="s">
        <v>223</v>
      </c>
      <c r="C7176" t="s">
        <v>234</v>
      </c>
      <c r="D7176" t="s">
        <v>109</v>
      </c>
      <c r="E7176" t="s">
        <v>24</v>
      </c>
      <c r="F7176">
        <v>202630</v>
      </c>
      <c r="G7176">
        <v>16780</v>
      </c>
      <c r="H7176">
        <v>20</v>
      </c>
      <c r="I7176">
        <v>27609600</v>
      </c>
      <c r="J7176">
        <v>308520</v>
      </c>
      <c r="K7176">
        <v>28278.010727000001</v>
      </c>
    </row>
    <row r="7177" spans="1:11" x14ac:dyDescent="0.35">
      <c r="A7177" t="s">
        <v>511</v>
      </c>
      <c r="B7177" t="s">
        <v>223</v>
      </c>
      <c r="C7177" t="s">
        <v>235</v>
      </c>
      <c r="D7177" t="s">
        <v>109</v>
      </c>
      <c r="E7177" t="s">
        <v>24</v>
      </c>
      <c r="F7177">
        <v>202630</v>
      </c>
      <c r="G7177">
        <v>8680</v>
      </c>
      <c r="H7177">
        <v>20</v>
      </c>
      <c r="I7177">
        <v>14718800</v>
      </c>
      <c r="J7177">
        <v>108580</v>
      </c>
      <c r="K7177">
        <v>29148.949309</v>
      </c>
    </row>
    <row r="7178" spans="1:11" x14ac:dyDescent="0.35">
      <c r="A7178" t="s">
        <v>511</v>
      </c>
      <c r="B7178" t="s">
        <v>223</v>
      </c>
      <c r="C7178" t="s">
        <v>236</v>
      </c>
      <c r="D7178" t="s">
        <v>20</v>
      </c>
      <c r="E7178" t="s">
        <v>24</v>
      </c>
      <c r="F7178">
        <v>202630</v>
      </c>
      <c r="G7178">
        <v>11980</v>
      </c>
      <c r="H7178">
        <v>20</v>
      </c>
      <c r="I7178">
        <v>20337100</v>
      </c>
      <c r="J7178">
        <v>207960</v>
      </c>
      <c r="K7178">
        <v>29278.604340999998</v>
      </c>
    </row>
    <row r="7179" spans="1:11" x14ac:dyDescent="0.35">
      <c r="A7179" t="s">
        <v>511</v>
      </c>
      <c r="B7179" t="s">
        <v>237</v>
      </c>
      <c r="C7179" t="s">
        <v>238</v>
      </c>
      <c r="D7179" t="s">
        <v>17</v>
      </c>
      <c r="E7179" t="s">
        <v>18</v>
      </c>
      <c r="F7179">
        <v>202630</v>
      </c>
      <c r="G7179">
        <v>4220</v>
      </c>
      <c r="H7179">
        <v>20</v>
      </c>
      <c r="I7179">
        <v>6593400</v>
      </c>
      <c r="J7179">
        <v>90600</v>
      </c>
      <c r="K7179">
        <v>27350</v>
      </c>
    </row>
    <row r="7180" spans="1:11" x14ac:dyDescent="0.35">
      <c r="A7180" t="s">
        <v>511</v>
      </c>
      <c r="B7180" t="s">
        <v>237</v>
      </c>
      <c r="C7180" t="s">
        <v>239</v>
      </c>
      <c r="D7180" t="s">
        <v>17</v>
      </c>
      <c r="E7180" t="s">
        <v>18</v>
      </c>
      <c r="F7180">
        <v>202630</v>
      </c>
      <c r="G7180">
        <v>6320</v>
      </c>
      <c r="H7180">
        <v>20</v>
      </c>
      <c r="I7180">
        <v>9861400</v>
      </c>
      <c r="J7180">
        <v>133020</v>
      </c>
      <c r="K7180">
        <v>27350</v>
      </c>
    </row>
    <row r="7181" spans="1:11" x14ac:dyDescent="0.35">
      <c r="A7181" t="s">
        <v>511</v>
      </c>
      <c r="B7181" t="s">
        <v>237</v>
      </c>
      <c r="C7181" t="s">
        <v>240</v>
      </c>
      <c r="D7181" t="s">
        <v>17</v>
      </c>
      <c r="E7181" t="s">
        <v>18</v>
      </c>
      <c r="F7181">
        <v>202630</v>
      </c>
      <c r="G7181">
        <v>4360</v>
      </c>
      <c r="H7181">
        <v>20</v>
      </c>
      <c r="I7181">
        <v>6867000</v>
      </c>
      <c r="J7181">
        <v>54640</v>
      </c>
      <c r="K7181">
        <v>27350</v>
      </c>
    </row>
    <row r="7182" spans="1:11" x14ac:dyDescent="0.35">
      <c r="A7182" t="s">
        <v>511</v>
      </c>
      <c r="B7182" t="s">
        <v>237</v>
      </c>
      <c r="C7182" t="s">
        <v>241</v>
      </c>
      <c r="D7182" t="s">
        <v>20</v>
      </c>
      <c r="E7182" t="s">
        <v>18</v>
      </c>
      <c r="F7182">
        <v>202630</v>
      </c>
      <c r="G7182">
        <v>204</v>
      </c>
      <c r="H7182">
        <v>12</v>
      </c>
      <c r="I7182">
        <v>487900</v>
      </c>
      <c r="J7182">
        <v>276</v>
      </c>
      <c r="K7182">
        <v>25000</v>
      </c>
    </row>
    <row r="7183" spans="1:11" x14ac:dyDescent="0.35">
      <c r="A7183" t="s">
        <v>511</v>
      </c>
      <c r="B7183" t="s">
        <v>237</v>
      </c>
      <c r="C7183" t="s">
        <v>242</v>
      </c>
      <c r="D7183" t="s">
        <v>20</v>
      </c>
      <c r="E7183" t="s">
        <v>18</v>
      </c>
      <c r="F7183">
        <v>202630</v>
      </c>
      <c r="G7183">
        <v>704</v>
      </c>
      <c r="H7183">
        <v>16</v>
      </c>
      <c r="I7183">
        <v>1650000</v>
      </c>
      <c r="J7183">
        <v>2512</v>
      </c>
      <c r="K7183">
        <v>32688.409091000001</v>
      </c>
    </row>
    <row r="7184" spans="1:11" x14ac:dyDescent="0.35">
      <c r="A7184" t="s">
        <v>511</v>
      </c>
      <c r="B7184" t="s">
        <v>237</v>
      </c>
      <c r="C7184" t="s">
        <v>243</v>
      </c>
      <c r="D7184" t="s">
        <v>17</v>
      </c>
      <c r="E7184" t="s">
        <v>18</v>
      </c>
      <c r="F7184">
        <v>202630</v>
      </c>
      <c r="G7184">
        <v>34780</v>
      </c>
      <c r="H7184">
        <v>20</v>
      </c>
      <c r="I7184">
        <v>83425500</v>
      </c>
      <c r="J7184">
        <v>611600</v>
      </c>
      <c r="K7184">
        <v>42199.979297999998</v>
      </c>
    </row>
    <row r="7185" spans="1:11" x14ac:dyDescent="0.35">
      <c r="A7185" t="s">
        <v>511</v>
      </c>
      <c r="B7185" t="s">
        <v>237</v>
      </c>
      <c r="C7185" t="s">
        <v>559</v>
      </c>
      <c r="E7185" t="s">
        <v>18</v>
      </c>
      <c r="F7185">
        <v>202630</v>
      </c>
      <c r="G7185">
        <v>120</v>
      </c>
      <c r="H7185">
        <v>20</v>
      </c>
      <c r="I7185">
        <v>287400</v>
      </c>
      <c r="J7185">
        <v>880</v>
      </c>
      <c r="K7185">
        <v>42200</v>
      </c>
    </row>
    <row r="7186" spans="1:11" x14ac:dyDescent="0.35">
      <c r="A7186" t="s">
        <v>511</v>
      </c>
      <c r="B7186" t="s">
        <v>237</v>
      </c>
      <c r="C7186" t="s">
        <v>244</v>
      </c>
      <c r="D7186" t="s">
        <v>20</v>
      </c>
      <c r="E7186" t="s">
        <v>18</v>
      </c>
      <c r="F7186">
        <v>202630</v>
      </c>
      <c r="G7186">
        <v>1648</v>
      </c>
      <c r="H7186">
        <v>16</v>
      </c>
      <c r="I7186">
        <v>3883100</v>
      </c>
      <c r="J7186">
        <v>11360</v>
      </c>
      <c r="K7186">
        <v>32699.621359000001</v>
      </c>
    </row>
    <row r="7187" spans="1:11" x14ac:dyDescent="0.35">
      <c r="A7187" t="s">
        <v>511</v>
      </c>
      <c r="B7187" t="s">
        <v>237</v>
      </c>
      <c r="C7187" t="s">
        <v>245</v>
      </c>
      <c r="D7187" t="s">
        <v>20</v>
      </c>
      <c r="E7187" t="s">
        <v>18</v>
      </c>
      <c r="F7187">
        <v>202630</v>
      </c>
      <c r="G7187">
        <v>2928</v>
      </c>
      <c r="H7187">
        <v>16</v>
      </c>
      <c r="I7187">
        <v>7455400</v>
      </c>
      <c r="J7187">
        <v>25632</v>
      </c>
      <c r="K7187">
        <v>35298.256830999999</v>
      </c>
    </row>
    <row r="7188" spans="1:11" x14ac:dyDescent="0.35">
      <c r="A7188" t="s">
        <v>511</v>
      </c>
      <c r="B7188" t="s">
        <v>237</v>
      </c>
      <c r="C7188" t="s">
        <v>247</v>
      </c>
      <c r="D7188" t="s">
        <v>20</v>
      </c>
      <c r="E7188" t="s">
        <v>18</v>
      </c>
      <c r="F7188">
        <v>202630</v>
      </c>
      <c r="G7188">
        <v>2336</v>
      </c>
      <c r="H7188">
        <v>16</v>
      </c>
      <c r="I7188">
        <v>5577200</v>
      </c>
      <c r="J7188">
        <v>19056</v>
      </c>
      <c r="K7188">
        <v>33297.253425000003</v>
      </c>
    </row>
    <row r="7189" spans="1:11" x14ac:dyDescent="0.35">
      <c r="A7189" t="s">
        <v>511</v>
      </c>
      <c r="B7189" t="s">
        <v>237</v>
      </c>
      <c r="C7189" t="s">
        <v>249</v>
      </c>
      <c r="D7189" t="s">
        <v>17</v>
      </c>
      <c r="E7189" t="s">
        <v>15</v>
      </c>
      <c r="F7189">
        <v>202630</v>
      </c>
      <c r="G7189">
        <v>528</v>
      </c>
      <c r="H7189">
        <v>12</v>
      </c>
      <c r="I7189">
        <v>638000</v>
      </c>
      <c r="J7189">
        <v>2700</v>
      </c>
      <c r="K7189">
        <v>13150</v>
      </c>
    </row>
    <row r="7190" spans="1:11" x14ac:dyDescent="0.35">
      <c r="A7190" t="s">
        <v>511</v>
      </c>
      <c r="B7190" t="s">
        <v>237</v>
      </c>
      <c r="C7190" t="s">
        <v>252</v>
      </c>
      <c r="D7190" t="s">
        <v>14</v>
      </c>
      <c r="E7190" t="s">
        <v>15</v>
      </c>
      <c r="F7190">
        <v>202630</v>
      </c>
      <c r="G7190">
        <v>420</v>
      </c>
      <c r="H7190">
        <v>12</v>
      </c>
      <c r="I7190">
        <v>507500</v>
      </c>
      <c r="J7190">
        <v>2640</v>
      </c>
      <c r="K7190">
        <v>13150</v>
      </c>
    </row>
    <row r="7191" spans="1:11" x14ac:dyDescent="0.35">
      <c r="A7191" t="s">
        <v>511</v>
      </c>
      <c r="B7191" t="s">
        <v>237</v>
      </c>
      <c r="C7191" t="s">
        <v>254</v>
      </c>
      <c r="D7191" t="s">
        <v>17</v>
      </c>
      <c r="E7191" t="s">
        <v>15</v>
      </c>
      <c r="F7191">
        <v>202630</v>
      </c>
      <c r="G7191">
        <v>1140</v>
      </c>
      <c r="H7191">
        <v>12</v>
      </c>
      <c r="I7191">
        <v>1377500</v>
      </c>
      <c r="J7191">
        <v>7728</v>
      </c>
      <c r="K7191">
        <v>13150</v>
      </c>
    </row>
    <row r="7192" spans="1:11" x14ac:dyDescent="0.35">
      <c r="A7192" t="s">
        <v>511</v>
      </c>
      <c r="B7192" t="s">
        <v>237</v>
      </c>
      <c r="C7192" t="s">
        <v>255</v>
      </c>
      <c r="D7192" t="s">
        <v>20</v>
      </c>
      <c r="E7192" t="s">
        <v>24</v>
      </c>
      <c r="F7192">
        <v>202630</v>
      </c>
      <c r="G7192">
        <v>1480</v>
      </c>
      <c r="H7192">
        <v>20</v>
      </c>
      <c r="I7192">
        <v>3396600</v>
      </c>
      <c r="J7192">
        <v>9260</v>
      </c>
      <c r="K7192">
        <v>39860.932432000001</v>
      </c>
    </row>
    <row r="7193" spans="1:11" x14ac:dyDescent="0.35">
      <c r="A7193" t="s">
        <v>511</v>
      </c>
      <c r="B7193" t="s">
        <v>237</v>
      </c>
      <c r="C7193" t="s">
        <v>256</v>
      </c>
      <c r="D7193" t="s">
        <v>20</v>
      </c>
      <c r="E7193" t="s">
        <v>18</v>
      </c>
      <c r="F7193">
        <v>202630</v>
      </c>
      <c r="G7193">
        <v>5620</v>
      </c>
      <c r="H7193">
        <v>20</v>
      </c>
      <c r="I7193">
        <v>12778200</v>
      </c>
      <c r="J7193">
        <v>64740</v>
      </c>
      <c r="K7193">
        <v>40199.733096000004</v>
      </c>
    </row>
    <row r="7194" spans="1:11" x14ac:dyDescent="0.35">
      <c r="A7194" t="s">
        <v>511</v>
      </c>
      <c r="B7194" t="s">
        <v>237</v>
      </c>
      <c r="C7194" t="s">
        <v>257</v>
      </c>
      <c r="D7194" t="s">
        <v>20</v>
      </c>
      <c r="E7194" t="s">
        <v>18</v>
      </c>
      <c r="F7194">
        <v>202630</v>
      </c>
      <c r="G7194">
        <v>1712</v>
      </c>
      <c r="H7194">
        <v>16</v>
      </c>
      <c r="I7194">
        <v>4093700</v>
      </c>
      <c r="J7194">
        <v>14000</v>
      </c>
      <c r="K7194">
        <v>33293.392523000002</v>
      </c>
    </row>
    <row r="7195" spans="1:11" x14ac:dyDescent="0.35">
      <c r="A7195" t="s">
        <v>511</v>
      </c>
      <c r="B7195" t="s">
        <v>237</v>
      </c>
      <c r="C7195" t="s">
        <v>258</v>
      </c>
      <c r="D7195" t="s">
        <v>23</v>
      </c>
      <c r="E7195" t="s">
        <v>18</v>
      </c>
      <c r="F7195">
        <v>202630</v>
      </c>
      <c r="G7195">
        <v>4020</v>
      </c>
      <c r="H7195">
        <v>20</v>
      </c>
      <c r="I7195">
        <v>9235000</v>
      </c>
      <c r="J7195">
        <v>48740</v>
      </c>
      <c r="K7195">
        <v>40199.273631999997</v>
      </c>
    </row>
    <row r="7196" spans="1:11" x14ac:dyDescent="0.35">
      <c r="A7196" t="s">
        <v>511</v>
      </c>
      <c r="B7196" t="s">
        <v>237</v>
      </c>
      <c r="C7196" t="s">
        <v>259</v>
      </c>
      <c r="D7196" t="s">
        <v>23</v>
      </c>
      <c r="E7196" t="s">
        <v>18</v>
      </c>
      <c r="F7196">
        <v>202630</v>
      </c>
      <c r="G7196">
        <v>1540</v>
      </c>
      <c r="H7196">
        <v>20</v>
      </c>
      <c r="I7196">
        <v>3534300</v>
      </c>
      <c r="J7196">
        <v>11500</v>
      </c>
      <c r="K7196">
        <v>40200</v>
      </c>
    </row>
    <row r="7197" spans="1:11" x14ac:dyDescent="0.35">
      <c r="A7197" t="s">
        <v>511</v>
      </c>
      <c r="B7197" t="s">
        <v>237</v>
      </c>
      <c r="C7197" t="s">
        <v>261</v>
      </c>
      <c r="D7197" t="s">
        <v>23</v>
      </c>
      <c r="E7197" t="s">
        <v>24</v>
      </c>
      <c r="F7197">
        <v>202630</v>
      </c>
      <c r="G7197">
        <v>380</v>
      </c>
      <c r="H7197">
        <v>20</v>
      </c>
      <c r="I7197">
        <v>872100</v>
      </c>
      <c r="J7197">
        <v>2020</v>
      </c>
      <c r="K7197">
        <v>39704.263158000002</v>
      </c>
    </row>
    <row r="7198" spans="1:11" x14ac:dyDescent="0.35">
      <c r="A7198" t="s">
        <v>511</v>
      </c>
      <c r="B7198" t="s">
        <v>237</v>
      </c>
      <c r="C7198" t="s">
        <v>264</v>
      </c>
      <c r="D7198" t="s">
        <v>20</v>
      </c>
      <c r="E7198" t="s">
        <v>21</v>
      </c>
      <c r="F7198">
        <v>202630</v>
      </c>
      <c r="G7198">
        <v>980</v>
      </c>
      <c r="H7198">
        <v>20</v>
      </c>
      <c r="I7198">
        <v>1553300</v>
      </c>
      <c r="J7198">
        <v>6320</v>
      </c>
      <c r="K7198">
        <v>27637.408163</v>
      </c>
    </row>
    <row r="7199" spans="1:11" x14ac:dyDescent="0.35">
      <c r="A7199" t="s">
        <v>511</v>
      </c>
      <c r="B7199" t="s">
        <v>267</v>
      </c>
      <c r="C7199" t="s">
        <v>271</v>
      </c>
      <c r="D7199" t="s">
        <v>20</v>
      </c>
      <c r="E7199" t="s">
        <v>18</v>
      </c>
      <c r="F7199">
        <v>202630</v>
      </c>
      <c r="G7199">
        <v>16</v>
      </c>
      <c r="H7199">
        <v>16</v>
      </c>
      <c r="I7199">
        <v>32200</v>
      </c>
      <c r="J7199">
        <v>1760</v>
      </c>
      <c r="K7199">
        <v>28000</v>
      </c>
    </row>
    <row r="7200" spans="1:11" x14ac:dyDescent="0.35">
      <c r="A7200" t="s">
        <v>511</v>
      </c>
      <c r="B7200" t="s">
        <v>274</v>
      </c>
      <c r="C7200" t="s">
        <v>277</v>
      </c>
      <c r="D7200" t="s">
        <v>14</v>
      </c>
      <c r="E7200" t="s">
        <v>15</v>
      </c>
      <c r="F7200">
        <v>202630</v>
      </c>
      <c r="G7200">
        <v>384</v>
      </c>
      <c r="H7200">
        <v>12</v>
      </c>
      <c r="I7200">
        <v>329600</v>
      </c>
      <c r="J7200">
        <v>1548</v>
      </c>
      <c r="K7200">
        <v>8000</v>
      </c>
    </row>
    <row r="7201" spans="1:11" x14ac:dyDescent="0.35">
      <c r="A7201" t="s">
        <v>511</v>
      </c>
      <c r="B7201" t="s">
        <v>274</v>
      </c>
      <c r="C7201" t="s">
        <v>278</v>
      </c>
      <c r="D7201" t="s">
        <v>49</v>
      </c>
      <c r="E7201" t="s">
        <v>15</v>
      </c>
      <c r="F7201">
        <v>202630</v>
      </c>
      <c r="G7201">
        <v>1680</v>
      </c>
      <c r="H7201">
        <v>12</v>
      </c>
      <c r="I7201">
        <v>1260000</v>
      </c>
      <c r="J7201">
        <v>16248</v>
      </c>
      <c r="K7201">
        <v>7898.328571</v>
      </c>
    </row>
    <row r="7202" spans="1:11" x14ac:dyDescent="0.35">
      <c r="A7202" t="s">
        <v>511</v>
      </c>
      <c r="B7202" t="s">
        <v>274</v>
      </c>
      <c r="C7202" t="s">
        <v>280</v>
      </c>
      <c r="D7202" t="s">
        <v>17</v>
      </c>
      <c r="E7202" t="s">
        <v>18</v>
      </c>
      <c r="F7202">
        <v>202630</v>
      </c>
      <c r="G7202">
        <v>1000</v>
      </c>
      <c r="H7202">
        <v>20</v>
      </c>
      <c r="I7202">
        <v>1800000</v>
      </c>
      <c r="J7202">
        <v>3720</v>
      </c>
      <c r="K7202">
        <v>33800</v>
      </c>
    </row>
    <row r="7203" spans="1:11" x14ac:dyDescent="0.35">
      <c r="A7203" t="s">
        <v>511</v>
      </c>
      <c r="B7203" t="s">
        <v>274</v>
      </c>
      <c r="C7203" t="s">
        <v>281</v>
      </c>
      <c r="D7203" t="s">
        <v>14</v>
      </c>
      <c r="E7203" t="s">
        <v>15</v>
      </c>
      <c r="F7203">
        <v>202630</v>
      </c>
      <c r="G7203">
        <v>1032</v>
      </c>
      <c r="H7203">
        <v>12</v>
      </c>
      <c r="I7203">
        <v>860000</v>
      </c>
      <c r="J7203">
        <v>3084</v>
      </c>
      <c r="K7203">
        <v>8950</v>
      </c>
    </row>
    <row r="7204" spans="1:11" x14ac:dyDescent="0.35">
      <c r="A7204" t="s">
        <v>511</v>
      </c>
      <c r="B7204" t="s">
        <v>274</v>
      </c>
      <c r="C7204" t="s">
        <v>283</v>
      </c>
      <c r="D7204" t="s">
        <v>17</v>
      </c>
      <c r="E7204" t="s">
        <v>18</v>
      </c>
      <c r="F7204">
        <v>202630</v>
      </c>
      <c r="G7204">
        <v>1340</v>
      </c>
      <c r="H7204">
        <v>20</v>
      </c>
      <c r="I7204">
        <v>2043500</v>
      </c>
      <c r="J7204">
        <v>8860</v>
      </c>
      <c r="K7204">
        <v>28800</v>
      </c>
    </row>
    <row r="7205" spans="1:11" x14ac:dyDescent="0.35">
      <c r="A7205" t="s">
        <v>511</v>
      </c>
      <c r="B7205" t="s">
        <v>274</v>
      </c>
      <c r="C7205" t="s">
        <v>285</v>
      </c>
      <c r="D7205" t="s">
        <v>17</v>
      </c>
      <c r="E7205" t="s">
        <v>18</v>
      </c>
      <c r="F7205">
        <v>202630</v>
      </c>
      <c r="G7205">
        <v>2320</v>
      </c>
      <c r="H7205">
        <v>20</v>
      </c>
      <c r="I7205">
        <v>3538000</v>
      </c>
      <c r="J7205">
        <v>9200</v>
      </c>
      <c r="K7205">
        <v>28800</v>
      </c>
    </row>
    <row r="7206" spans="1:11" x14ac:dyDescent="0.35">
      <c r="A7206" t="s">
        <v>511</v>
      </c>
      <c r="B7206" t="s">
        <v>274</v>
      </c>
      <c r="C7206" t="s">
        <v>286</v>
      </c>
      <c r="D7206" t="s">
        <v>17</v>
      </c>
      <c r="E7206" t="s">
        <v>18</v>
      </c>
      <c r="F7206">
        <v>202630</v>
      </c>
      <c r="G7206">
        <v>500</v>
      </c>
      <c r="H7206">
        <v>20</v>
      </c>
      <c r="I7206">
        <v>900000</v>
      </c>
      <c r="J7206">
        <v>1600</v>
      </c>
      <c r="K7206">
        <v>33800</v>
      </c>
    </row>
    <row r="7207" spans="1:11" x14ac:dyDescent="0.35">
      <c r="A7207" t="s">
        <v>511</v>
      </c>
      <c r="B7207" t="s">
        <v>274</v>
      </c>
      <c r="C7207" t="s">
        <v>287</v>
      </c>
      <c r="D7207" t="s">
        <v>49</v>
      </c>
      <c r="E7207" t="s">
        <v>15</v>
      </c>
      <c r="F7207">
        <v>202630</v>
      </c>
      <c r="G7207">
        <v>12</v>
      </c>
      <c r="H7207">
        <v>12</v>
      </c>
      <c r="I7207">
        <v>10000</v>
      </c>
      <c r="J7207">
        <v>84</v>
      </c>
      <c r="K7207">
        <v>8550</v>
      </c>
    </row>
    <row r="7208" spans="1:11" x14ac:dyDescent="0.35">
      <c r="A7208" t="s">
        <v>511</v>
      </c>
      <c r="B7208" t="s">
        <v>274</v>
      </c>
      <c r="C7208" t="s">
        <v>288</v>
      </c>
      <c r="D7208" t="s">
        <v>14</v>
      </c>
      <c r="E7208" t="s">
        <v>15</v>
      </c>
      <c r="F7208">
        <v>202630</v>
      </c>
      <c r="G7208">
        <v>12</v>
      </c>
      <c r="H7208">
        <v>12</v>
      </c>
      <c r="I7208">
        <v>9300</v>
      </c>
      <c r="J7208">
        <v>0</v>
      </c>
      <c r="K7208">
        <v>8000</v>
      </c>
    </row>
    <row r="7209" spans="1:11" x14ac:dyDescent="0.35">
      <c r="A7209" t="s">
        <v>511</v>
      </c>
      <c r="B7209" t="s">
        <v>274</v>
      </c>
      <c r="C7209" t="s">
        <v>292</v>
      </c>
      <c r="D7209" t="s">
        <v>14</v>
      </c>
      <c r="E7209" t="s">
        <v>15</v>
      </c>
      <c r="F7209">
        <v>202630</v>
      </c>
      <c r="G7209">
        <v>276</v>
      </c>
      <c r="H7209">
        <v>12</v>
      </c>
      <c r="I7209">
        <v>273700</v>
      </c>
      <c r="J7209">
        <v>828</v>
      </c>
      <c r="K7209">
        <v>9180.9565220000004</v>
      </c>
    </row>
    <row r="7210" spans="1:11" x14ac:dyDescent="0.35">
      <c r="A7210" t="s">
        <v>511</v>
      </c>
      <c r="B7210" t="s">
        <v>274</v>
      </c>
      <c r="C7210" t="s">
        <v>293</v>
      </c>
      <c r="D7210" t="s">
        <v>49</v>
      </c>
      <c r="E7210" t="s">
        <v>15</v>
      </c>
      <c r="F7210">
        <v>202630</v>
      </c>
      <c r="G7210">
        <v>12</v>
      </c>
      <c r="H7210">
        <v>12</v>
      </c>
      <c r="I7210">
        <v>9900</v>
      </c>
      <c r="J7210">
        <v>12</v>
      </c>
      <c r="K7210">
        <v>8600</v>
      </c>
    </row>
    <row r="7211" spans="1:11" x14ac:dyDescent="0.35">
      <c r="A7211" t="s">
        <v>511</v>
      </c>
      <c r="B7211" t="s">
        <v>274</v>
      </c>
      <c r="C7211" t="s">
        <v>295</v>
      </c>
      <c r="D7211" t="s">
        <v>49</v>
      </c>
      <c r="E7211" t="s">
        <v>15</v>
      </c>
      <c r="F7211">
        <v>202630</v>
      </c>
      <c r="G7211">
        <v>12</v>
      </c>
      <c r="H7211">
        <v>12</v>
      </c>
      <c r="I7211">
        <v>9500</v>
      </c>
      <c r="J7211">
        <v>0</v>
      </c>
      <c r="K7211">
        <v>8200</v>
      </c>
    </row>
    <row r="7212" spans="1:11" x14ac:dyDescent="0.35">
      <c r="A7212" t="s">
        <v>513</v>
      </c>
      <c r="B7212" t="s">
        <v>12</v>
      </c>
      <c r="C7212" t="s">
        <v>16</v>
      </c>
      <c r="D7212" t="s">
        <v>17</v>
      </c>
      <c r="E7212" t="s">
        <v>18</v>
      </c>
      <c r="F7212">
        <v>202630</v>
      </c>
      <c r="G7212">
        <v>752</v>
      </c>
      <c r="H7212">
        <v>16</v>
      </c>
      <c r="I7212">
        <v>1739000</v>
      </c>
      <c r="J7212">
        <v>1152</v>
      </c>
      <c r="K7212">
        <v>31831.446809000001</v>
      </c>
    </row>
    <row r="7213" spans="1:11" x14ac:dyDescent="0.35">
      <c r="A7213" t="s">
        <v>513</v>
      </c>
      <c r="B7213" t="s">
        <v>12</v>
      </c>
      <c r="C7213" t="s">
        <v>19</v>
      </c>
      <c r="D7213" t="s">
        <v>20</v>
      </c>
      <c r="E7213" t="s">
        <v>21</v>
      </c>
      <c r="F7213">
        <v>202630</v>
      </c>
      <c r="G7213">
        <v>9792</v>
      </c>
      <c r="H7213">
        <v>16</v>
      </c>
      <c r="I7213">
        <v>20930400</v>
      </c>
      <c r="J7213">
        <v>96352</v>
      </c>
      <c r="K7213">
        <v>29457.004902000001</v>
      </c>
    </row>
    <row r="7214" spans="1:11" x14ac:dyDescent="0.35">
      <c r="A7214" t="s">
        <v>513</v>
      </c>
      <c r="B7214" t="s">
        <v>12</v>
      </c>
      <c r="C7214" t="s">
        <v>22</v>
      </c>
      <c r="D7214" t="s">
        <v>23</v>
      </c>
      <c r="E7214" t="s">
        <v>24</v>
      </c>
      <c r="F7214">
        <v>202630</v>
      </c>
      <c r="G7214">
        <v>3100</v>
      </c>
      <c r="H7214">
        <v>20</v>
      </c>
      <c r="I7214">
        <v>5270000</v>
      </c>
      <c r="J7214">
        <v>26260</v>
      </c>
      <c r="K7214">
        <v>28815.883871000002</v>
      </c>
    </row>
    <row r="7215" spans="1:11" x14ac:dyDescent="0.35">
      <c r="A7215" t="s">
        <v>513</v>
      </c>
      <c r="B7215" t="s">
        <v>12</v>
      </c>
      <c r="C7215" t="s">
        <v>25</v>
      </c>
      <c r="D7215" t="s">
        <v>23</v>
      </c>
      <c r="E7215" t="s">
        <v>18</v>
      </c>
      <c r="F7215">
        <v>202630</v>
      </c>
      <c r="G7215">
        <v>11700</v>
      </c>
      <c r="H7215">
        <v>20</v>
      </c>
      <c r="I7215">
        <v>25272000</v>
      </c>
      <c r="J7215">
        <v>116500</v>
      </c>
      <c r="K7215">
        <v>37309.904274</v>
      </c>
    </row>
    <row r="7216" spans="1:11" x14ac:dyDescent="0.35">
      <c r="A7216" t="s">
        <v>513</v>
      </c>
      <c r="B7216" t="s">
        <v>12</v>
      </c>
      <c r="C7216" t="s">
        <v>27</v>
      </c>
      <c r="D7216" t="s">
        <v>17</v>
      </c>
      <c r="E7216" t="s">
        <v>28</v>
      </c>
      <c r="F7216">
        <v>202630</v>
      </c>
      <c r="G7216">
        <v>4640</v>
      </c>
      <c r="H7216">
        <v>20</v>
      </c>
      <c r="I7216">
        <v>9187200</v>
      </c>
      <c r="J7216">
        <v>35520</v>
      </c>
      <c r="K7216">
        <v>32892.594828000001</v>
      </c>
    </row>
    <row r="7217" spans="1:11" x14ac:dyDescent="0.35">
      <c r="A7217" t="s">
        <v>513</v>
      </c>
      <c r="B7217" t="s">
        <v>12</v>
      </c>
      <c r="C7217" t="s">
        <v>29</v>
      </c>
      <c r="D7217" t="s">
        <v>20</v>
      </c>
      <c r="E7217" t="s">
        <v>24</v>
      </c>
      <c r="F7217">
        <v>202630</v>
      </c>
      <c r="G7217">
        <v>9360</v>
      </c>
      <c r="H7217">
        <v>20</v>
      </c>
      <c r="I7217">
        <v>17877600</v>
      </c>
      <c r="J7217">
        <v>87440</v>
      </c>
      <c r="K7217">
        <v>32194.666667000001</v>
      </c>
    </row>
    <row r="7218" spans="1:11" x14ac:dyDescent="0.35">
      <c r="A7218" t="s">
        <v>513</v>
      </c>
      <c r="B7218" t="s">
        <v>12</v>
      </c>
      <c r="C7218" t="s">
        <v>30</v>
      </c>
      <c r="D7218" t="s">
        <v>20</v>
      </c>
      <c r="E7218" t="s">
        <v>24</v>
      </c>
      <c r="F7218">
        <v>202630</v>
      </c>
      <c r="G7218">
        <v>31940</v>
      </c>
      <c r="H7218">
        <v>20</v>
      </c>
      <c r="I7218">
        <v>59568100</v>
      </c>
      <c r="J7218">
        <v>412300</v>
      </c>
      <c r="K7218">
        <v>31557.480901999999</v>
      </c>
    </row>
    <row r="7219" spans="1:11" x14ac:dyDescent="0.35">
      <c r="A7219" t="s">
        <v>513</v>
      </c>
      <c r="B7219" t="s">
        <v>12</v>
      </c>
      <c r="C7219" t="s">
        <v>31</v>
      </c>
      <c r="D7219" t="s">
        <v>32</v>
      </c>
      <c r="E7219" t="s">
        <v>21</v>
      </c>
      <c r="F7219">
        <v>202630</v>
      </c>
      <c r="G7219">
        <v>2784</v>
      </c>
      <c r="H7219">
        <v>12</v>
      </c>
      <c r="I7219">
        <v>5869600</v>
      </c>
      <c r="J7219">
        <v>14748</v>
      </c>
      <c r="K7219">
        <v>21498.508621000001</v>
      </c>
    </row>
    <row r="7220" spans="1:11" x14ac:dyDescent="0.35">
      <c r="A7220" t="s">
        <v>513</v>
      </c>
      <c r="B7220" t="s">
        <v>12</v>
      </c>
      <c r="C7220" t="s">
        <v>33</v>
      </c>
      <c r="D7220" t="s">
        <v>32</v>
      </c>
      <c r="E7220" t="s">
        <v>18</v>
      </c>
      <c r="F7220">
        <v>202630</v>
      </c>
      <c r="G7220">
        <v>5248</v>
      </c>
      <c r="H7220">
        <v>16</v>
      </c>
      <c r="I7220">
        <v>11217600</v>
      </c>
      <c r="J7220">
        <v>38432</v>
      </c>
      <c r="K7220">
        <v>29337.551829</v>
      </c>
    </row>
    <row r="7221" spans="1:11" x14ac:dyDescent="0.35">
      <c r="A7221" t="s">
        <v>513</v>
      </c>
      <c r="B7221" t="s">
        <v>12</v>
      </c>
      <c r="C7221" t="s">
        <v>34</v>
      </c>
      <c r="D7221" t="s">
        <v>32</v>
      </c>
      <c r="E7221" t="s">
        <v>24</v>
      </c>
      <c r="F7221">
        <v>202630</v>
      </c>
      <c r="G7221">
        <v>3400</v>
      </c>
      <c r="H7221">
        <v>20</v>
      </c>
      <c r="I7221">
        <v>6528000</v>
      </c>
      <c r="J7221">
        <v>18820</v>
      </c>
      <c r="K7221">
        <v>32047.035294000001</v>
      </c>
    </row>
    <row r="7222" spans="1:11" x14ac:dyDescent="0.35">
      <c r="A7222" t="s">
        <v>513</v>
      </c>
      <c r="B7222" t="s">
        <v>12</v>
      </c>
      <c r="C7222" t="s">
        <v>35</v>
      </c>
      <c r="D7222" t="s">
        <v>23</v>
      </c>
      <c r="E7222" t="s">
        <v>24</v>
      </c>
      <c r="F7222">
        <v>202630</v>
      </c>
      <c r="G7222">
        <v>3020</v>
      </c>
      <c r="H7222">
        <v>20</v>
      </c>
      <c r="I7222">
        <v>5134000</v>
      </c>
      <c r="J7222">
        <v>25060</v>
      </c>
      <c r="K7222">
        <v>28744.629139000001</v>
      </c>
    </row>
    <row r="7223" spans="1:11" x14ac:dyDescent="0.35">
      <c r="A7223" t="s">
        <v>513</v>
      </c>
      <c r="B7223" t="s">
        <v>36</v>
      </c>
      <c r="C7223" t="s">
        <v>41</v>
      </c>
      <c r="D7223" t="s">
        <v>14</v>
      </c>
      <c r="E7223" t="s">
        <v>15</v>
      </c>
      <c r="F7223">
        <v>202630</v>
      </c>
      <c r="G7223">
        <v>14496</v>
      </c>
      <c r="H7223">
        <v>12</v>
      </c>
      <c r="I7223">
        <v>20777600</v>
      </c>
      <c r="J7223">
        <v>102960</v>
      </c>
      <c r="K7223">
        <v>15048.149834</v>
      </c>
    </row>
    <row r="7224" spans="1:11" x14ac:dyDescent="0.35">
      <c r="A7224" t="s">
        <v>513</v>
      </c>
      <c r="B7224" t="s">
        <v>36</v>
      </c>
      <c r="C7224" t="s">
        <v>369</v>
      </c>
      <c r="D7224" t="s">
        <v>17</v>
      </c>
      <c r="E7224" t="s">
        <v>21</v>
      </c>
      <c r="F7224">
        <v>202630</v>
      </c>
      <c r="G7224">
        <v>1236</v>
      </c>
      <c r="H7224">
        <v>12</v>
      </c>
      <c r="I7224">
        <v>2575000</v>
      </c>
      <c r="J7224">
        <v>4152</v>
      </c>
      <c r="K7224">
        <v>22061.242718000001</v>
      </c>
    </row>
    <row r="7225" spans="1:11" x14ac:dyDescent="0.35">
      <c r="A7225" t="s">
        <v>513</v>
      </c>
      <c r="B7225" t="s">
        <v>36</v>
      </c>
      <c r="C7225" t="s">
        <v>370</v>
      </c>
      <c r="D7225" t="s">
        <v>14</v>
      </c>
      <c r="E7225" t="s">
        <v>21</v>
      </c>
      <c r="F7225">
        <v>202630</v>
      </c>
      <c r="G7225">
        <v>204</v>
      </c>
      <c r="H7225">
        <v>12</v>
      </c>
      <c r="I7225">
        <v>391000</v>
      </c>
      <c r="J7225">
        <v>216</v>
      </c>
      <c r="K7225">
        <v>19900</v>
      </c>
    </row>
    <row r="7226" spans="1:11" x14ac:dyDescent="0.35">
      <c r="A7226" t="s">
        <v>513</v>
      </c>
      <c r="B7226" t="s">
        <v>36</v>
      </c>
      <c r="C7226" t="s">
        <v>46</v>
      </c>
      <c r="D7226" t="s">
        <v>14</v>
      </c>
      <c r="E7226" t="s">
        <v>15</v>
      </c>
      <c r="F7226">
        <v>202630</v>
      </c>
      <c r="G7226">
        <v>1656</v>
      </c>
      <c r="H7226">
        <v>12</v>
      </c>
      <c r="I7226">
        <v>2070000</v>
      </c>
      <c r="J7226">
        <v>8184</v>
      </c>
      <c r="K7226">
        <v>13409.710144999999</v>
      </c>
    </row>
    <row r="7227" spans="1:11" x14ac:dyDescent="0.35">
      <c r="A7227" t="s">
        <v>513</v>
      </c>
      <c r="B7227" t="s">
        <v>36</v>
      </c>
      <c r="C7227" t="s">
        <v>51</v>
      </c>
      <c r="D7227" t="s">
        <v>32</v>
      </c>
      <c r="E7227" t="s">
        <v>21</v>
      </c>
      <c r="F7227">
        <v>202630</v>
      </c>
      <c r="G7227">
        <v>2432</v>
      </c>
      <c r="H7227">
        <v>16</v>
      </c>
      <c r="I7227">
        <v>4864000</v>
      </c>
      <c r="J7227">
        <v>11856</v>
      </c>
      <c r="K7227">
        <v>29316.131579000001</v>
      </c>
    </row>
    <row r="7228" spans="1:11" x14ac:dyDescent="0.35">
      <c r="A7228" t="s">
        <v>513</v>
      </c>
      <c r="B7228" t="s">
        <v>36</v>
      </c>
      <c r="C7228" t="s">
        <v>52</v>
      </c>
      <c r="D7228" t="s">
        <v>20</v>
      </c>
      <c r="E7228" t="s">
        <v>21</v>
      </c>
      <c r="F7228">
        <v>202630</v>
      </c>
      <c r="G7228">
        <v>13840</v>
      </c>
      <c r="H7228">
        <v>20</v>
      </c>
      <c r="I7228">
        <v>28994800</v>
      </c>
      <c r="J7228">
        <v>126220</v>
      </c>
      <c r="K7228">
        <v>37460.027456999997</v>
      </c>
    </row>
    <row r="7229" spans="1:11" x14ac:dyDescent="0.35">
      <c r="A7229" t="s">
        <v>513</v>
      </c>
      <c r="B7229" t="s">
        <v>36</v>
      </c>
      <c r="C7229" t="s">
        <v>53</v>
      </c>
      <c r="D7229" t="s">
        <v>17</v>
      </c>
      <c r="E7229" t="s">
        <v>18</v>
      </c>
      <c r="F7229">
        <v>202630</v>
      </c>
      <c r="G7229">
        <v>6464</v>
      </c>
      <c r="H7229">
        <v>16</v>
      </c>
      <c r="I7229">
        <v>15150000</v>
      </c>
      <c r="J7229">
        <v>51264</v>
      </c>
      <c r="K7229">
        <v>33588.158415999998</v>
      </c>
    </row>
    <row r="7230" spans="1:11" x14ac:dyDescent="0.35">
      <c r="A7230" t="s">
        <v>513</v>
      </c>
      <c r="B7230" t="s">
        <v>36</v>
      </c>
      <c r="C7230" t="s">
        <v>54</v>
      </c>
      <c r="D7230" t="s">
        <v>20</v>
      </c>
      <c r="E7230" t="s">
        <v>18</v>
      </c>
      <c r="F7230">
        <v>202630</v>
      </c>
      <c r="G7230">
        <v>2912</v>
      </c>
      <c r="H7230">
        <v>16</v>
      </c>
      <c r="I7230">
        <v>6952400</v>
      </c>
      <c r="J7230">
        <v>18848</v>
      </c>
      <c r="K7230">
        <v>33592.928570999997</v>
      </c>
    </row>
    <row r="7231" spans="1:11" x14ac:dyDescent="0.35">
      <c r="A7231" t="s">
        <v>513</v>
      </c>
      <c r="B7231" t="s">
        <v>36</v>
      </c>
      <c r="C7231" t="s">
        <v>55</v>
      </c>
      <c r="D7231" t="s">
        <v>20</v>
      </c>
      <c r="E7231" t="s">
        <v>18</v>
      </c>
      <c r="F7231">
        <v>202630</v>
      </c>
      <c r="G7231">
        <v>3168</v>
      </c>
      <c r="H7231">
        <v>16</v>
      </c>
      <c r="I7231">
        <v>7563600</v>
      </c>
      <c r="J7231">
        <v>14672</v>
      </c>
      <c r="K7231">
        <v>33716.095959999999</v>
      </c>
    </row>
    <row r="7232" spans="1:11" x14ac:dyDescent="0.35">
      <c r="A7232" t="s">
        <v>513</v>
      </c>
      <c r="B7232" t="s">
        <v>36</v>
      </c>
      <c r="C7232" t="s">
        <v>396</v>
      </c>
      <c r="D7232" t="s">
        <v>49</v>
      </c>
      <c r="E7232" t="s">
        <v>18</v>
      </c>
      <c r="F7232">
        <v>202630</v>
      </c>
      <c r="G7232">
        <v>1232</v>
      </c>
      <c r="H7232">
        <v>16</v>
      </c>
      <c r="I7232">
        <v>2941400</v>
      </c>
      <c r="J7232">
        <v>6256</v>
      </c>
      <c r="K7232">
        <v>33660.792207999999</v>
      </c>
    </row>
    <row r="7233" spans="1:11" x14ac:dyDescent="0.35">
      <c r="A7233" t="s">
        <v>513</v>
      </c>
      <c r="B7233" t="s">
        <v>36</v>
      </c>
      <c r="C7233" t="s">
        <v>438</v>
      </c>
      <c r="D7233" t="s">
        <v>14</v>
      </c>
      <c r="E7233" t="s">
        <v>15</v>
      </c>
      <c r="F7233">
        <v>202630</v>
      </c>
      <c r="G7233">
        <v>192</v>
      </c>
      <c r="H7233">
        <v>16</v>
      </c>
      <c r="I7233">
        <v>354000</v>
      </c>
      <c r="J7233">
        <v>1536</v>
      </c>
      <c r="K7233">
        <v>23900</v>
      </c>
    </row>
    <row r="7234" spans="1:11" x14ac:dyDescent="0.35">
      <c r="A7234" t="s">
        <v>513</v>
      </c>
      <c r="B7234" t="s">
        <v>36</v>
      </c>
      <c r="C7234" t="s">
        <v>58</v>
      </c>
      <c r="D7234" t="s">
        <v>32</v>
      </c>
      <c r="E7234" t="s">
        <v>15</v>
      </c>
      <c r="F7234">
        <v>202630</v>
      </c>
      <c r="G7234">
        <v>1044</v>
      </c>
      <c r="H7234">
        <v>12</v>
      </c>
      <c r="I7234">
        <v>1783500</v>
      </c>
      <c r="J7234">
        <v>5448</v>
      </c>
      <c r="K7234">
        <v>17641.022989000001</v>
      </c>
    </row>
    <row r="7235" spans="1:11" x14ac:dyDescent="0.35">
      <c r="A7235" t="s">
        <v>513</v>
      </c>
      <c r="B7235" t="s">
        <v>36</v>
      </c>
      <c r="C7235" t="s">
        <v>59</v>
      </c>
      <c r="D7235" t="s">
        <v>23</v>
      </c>
      <c r="E7235" t="s">
        <v>21</v>
      </c>
      <c r="F7235">
        <v>202630</v>
      </c>
      <c r="G7235">
        <v>2556</v>
      </c>
      <c r="H7235">
        <v>12</v>
      </c>
      <c r="I7235">
        <v>5325000</v>
      </c>
      <c r="J7235">
        <v>17328</v>
      </c>
      <c r="K7235">
        <v>22884.600939</v>
      </c>
    </row>
    <row r="7236" spans="1:11" x14ac:dyDescent="0.35">
      <c r="A7236" t="s">
        <v>513</v>
      </c>
      <c r="B7236" t="s">
        <v>36</v>
      </c>
      <c r="C7236" t="s">
        <v>60</v>
      </c>
      <c r="D7236" t="s">
        <v>23</v>
      </c>
      <c r="E7236" t="s">
        <v>21</v>
      </c>
      <c r="F7236">
        <v>202630</v>
      </c>
      <c r="G7236">
        <v>2896</v>
      </c>
      <c r="H7236">
        <v>16</v>
      </c>
      <c r="I7236">
        <v>6321100</v>
      </c>
      <c r="J7236">
        <v>15296</v>
      </c>
      <c r="K7236">
        <v>30902.745856000001</v>
      </c>
    </row>
    <row r="7237" spans="1:11" x14ac:dyDescent="0.35">
      <c r="A7237" t="s">
        <v>513</v>
      </c>
      <c r="B7237" t="s">
        <v>36</v>
      </c>
      <c r="C7237" t="s">
        <v>439</v>
      </c>
      <c r="D7237" t="s">
        <v>17</v>
      </c>
      <c r="E7237" t="s">
        <v>18</v>
      </c>
      <c r="F7237">
        <v>202630</v>
      </c>
      <c r="G7237">
        <v>11840</v>
      </c>
      <c r="H7237">
        <v>16</v>
      </c>
      <c r="I7237">
        <v>19617200</v>
      </c>
      <c r="J7237">
        <v>109664</v>
      </c>
      <c r="K7237">
        <v>23243.389189000001</v>
      </c>
    </row>
    <row r="7238" spans="1:11" x14ac:dyDescent="0.35">
      <c r="A7238" t="s">
        <v>513</v>
      </c>
      <c r="B7238" t="s">
        <v>36</v>
      </c>
      <c r="C7238" t="s">
        <v>440</v>
      </c>
      <c r="D7238" t="s">
        <v>49</v>
      </c>
      <c r="E7238" t="s">
        <v>18</v>
      </c>
      <c r="F7238">
        <v>202630</v>
      </c>
      <c r="G7238">
        <v>23968</v>
      </c>
      <c r="H7238">
        <v>16</v>
      </c>
      <c r="I7238">
        <v>38948000</v>
      </c>
      <c r="J7238">
        <v>302752</v>
      </c>
      <c r="K7238">
        <v>23214.002003000001</v>
      </c>
    </row>
    <row r="7239" spans="1:11" x14ac:dyDescent="0.35">
      <c r="A7239" t="s">
        <v>513</v>
      </c>
      <c r="B7239" t="s">
        <v>36</v>
      </c>
      <c r="C7239" t="s">
        <v>441</v>
      </c>
      <c r="D7239" t="s">
        <v>14</v>
      </c>
      <c r="E7239" t="s">
        <v>15</v>
      </c>
      <c r="F7239">
        <v>202630</v>
      </c>
      <c r="G7239">
        <v>2336</v>
      </c>
      <c r="H7239">
        <v>16</v>
      </c>
      <c r="I7239">
        <v>2087800</v>
      </c>
      <c r="J7239">
        <v>16768</v>
      </c>
      <c r="K7239">
        <v>12695.794521</v>
      </c>
    </row>
    <row r="7240" spans="1:11" x14ac:dyDescent="0.35">
      <c r="A7240" t="s">
        <v>513</v>
      </c>
      <c r="B7240" t="s">
        <v>36</v>
      </c>
      <c r="C7240" t="s">
        <v>61</v>
      </c>
      <c r="D7240" t="s">
        <v>14</v>
      </c>
      <c r="E7240" t="s">
        <v>15</v>
      </c>
      <c r="F7240">
        <v>202630</v>
      </c>
      <c r="G7240">
        <v>2268</v>
      </c>
      <c r="H7240">
        <v>12</v>
      </c>
      <c r="I7240">
        <v>3402000</v>
      </c>
      <c r="J7240">
        <v>14532</v>
      </c>
      <c r="K7240">
        <v>15951.31746</v>
      </c>
    </row>
    <row r="7241" spans="1:11" x14ac:dyDescent="0.35">
      <c r="A7241" t="s">
        <v>513</v>
      </c>
      <c r="B7241" t="s">
        <v>36</v>
      </c>
      <c r="C7241" t="s">
        <v>62</v>
      </c>
      <c r="D7241" t="s">
        <v>17</v>
      </c>
      <c r="E7241" t="s">
        <v>15</v>
      </c>
      <c r="F7241">
        <v>202630</v>
      </c>
      <c r="G7241">
        <v>5700</v>
      </c>
      <c r="H7241">
        <v>12</v>
      </c>
      <c r="I7241">
        <v>7790000</v>
      </c>
      <c r="J7241">
        <v>60024</v>
      </c>
      <c r="K7241">
        <v>14176.536842</v>
      </c>
    </row>
    <row r="7242" spans="1:11" x14ac:dyDescent="0.35">
      <c r="A7242" t="s">
        <v>513</v>
      </c>
      <c r="B7242" t="s">
        <v>36</v>
      </c>
      <c r="C7242" t="s">
        <v>63</v>
      </c>
      <c r="D7242" t="s">
        <v>17</v>
      </c>
      <c r="E7242" t="s">
        <v>15</v>
      </c>
      <c r="F7242">
        <v>202630</v>
      </c>
      <c r="G7242">
        <v>2508</v>
      </c>
      <c r="H7242">
        <v>12</v>
      </c>
      <c r="I7242">
        <v>3490300</v>
      </c>
      <c r="J7242">
        <v>13944</v>
      </c>
      <c r="K7242">
        <v>14526.502392</v>
      </c>
    </row>
    <row r="7243" spans="1:11" x14ac:dyDescent="0.35">
      <c r="A7243" t="s">
        <v>513</v>
      </c>
      <c r="B7243" t="s">
        <v>36</v>
      </c>
      <c r="C7243" t="s">
        <v>66</v>
      </c>
      <c r="D7243" t="s">
        <v>17</v>
      </c>
      <c r="E7243" t="s">
        <v>18</v>
      </c>
      <c r="F7243">
        <v>202630</v>
      </c>
      <c r="G7243">
        <v>2912</v>
      </c>
      <c r="H7243">
        <v>16</v>
      </c>
      <c r="I7243">
        <v>6006000</v>
      </c>
      <c r="J7243">
        <v>19008</v>
      </c>
      <c r="K7243">
        <v>29826.692308000002</v>
      </c>
    </row>
    <row r="7244" spans="1:11" x14ac:dyDescent="0.35">
      <c r="A7244" t="s">
        <v>513</v>
      </c>
      <c r="B7244" t="s">
        <v>36</v>
      </c>
      <c r="C7244" t="s">
        <v>69</v>
      </c>
      <c r="D7244" t="s">
        <v>14</v>
      </c>
      <c r="E7244" t="s">
        <v>24</v>
      </c>
      <c r="F7244">
        <v>202630</v>
      </c>
      <c r="G7244">
        <v>4540</v>
      </c>
      <c r="H7244">
        <v>20</v>
      </c>
      <c r="I7244">
        <v>6696500</v>
      </c>
      <c r="J7244">
        <v>25220</v>
      </c>
      <c r="K7244">
        <v>26209.700441000001</v>
      </c>
    </row>
    <row r="7245" spans="1:11" x14ac:dyDescent="0.35">
      <c r="A7245" t="s">
        <v>513</v>
      </c>
      <c r="B7245" t="s">
        <v>36</v>
      </c>
      <c r="C7245" t="s">
        <v>70</v>
      </c>
      <c r="D7245" t="s">
        <v>17</v>
      </c>
      <c r="E7245" t="s">
        <v>18</v>
      </c>
      <c r="F7245">
        <v>202630</v>
      </c>
      <c r="G7245">
        <v>14560</v>
      </c>
      <c r="H7245">
        <v>16</v>
      </c>
      <c r="I7245">
        <v>34125000</v>
      </c>
      <c r="J7245">
        <v>161360</v>
      </c>
      <c r="K7245">
        <v>33702.974725</v>
      </c>
    </row>
    <row r="7246" spans="1:11" x14ac:dyDescent="0.35">
      <c r="A7246" t="s">
        <v>513</v>
      </c>
      <c r="B7246" t="s">
        <v>36</v>
      </c>
      <c r="C7246" t="s">
        <v>71</v>
      </c>
      <c r="D7246" t="s">
        <v>17</v>
      </c>
      <c r="E7246" t="s">
        <v>24</v>
      </c>
      <c r="F7246">
        <v>202630</v>
      </c>
      <c r="G7246">
        <v>2100</v>
      </c>
      <c r="H7246">
        <v>20</v>
      </c>
      <c r="I7246">
        <v>3097500</v>
      </c>
      <c r="J7246">
        <v>5520</v>
      </c>
      <c r="K7246">
        <v>26273.171429000002</v>
      </c>
    </row>
    <row r="7247" spans="1:11" x14ac:dyDescent="0.35">
      <c r="A7247" t="s">
        <v>513</v>
      </c>
      <c r="B7247" t="s">
        <v>36</v>
      </c>
      <c r="C7247" t="s">
        <v>72</v>
      </c>
      <c r="D7247" t="s">
        <v>17</v>
      </c>
      <c r="E7247" t="s">
        <v>24</v>
      </c>
      <c r="F7247">
        <v>202630</v>
      </c>
      <c r="G7247">
        <v>1520</v>
      </c>
      <c r="H7247">
        <v>20</v>
      </c>
      <c r="I7247">
        <v>2242000</v>
      </c>
      <c r="J7247">
        <v>5620</v>
      </c>
      <c r="K7247">
        <v>26239.223684000001</v>
      </c>
    </row>
    <row r="7248" spans="1:11" x14ac:dyDescent="0.35">
      <c r="A7248" t="s">
        <v>513</v>
      </c>
      <c r="B7248" t="s">
        <v>36</v>
      </c>
      <c r="C7248" t="s">
        <v>427</v>
      </c>
      <c r="D7248" t="s">
        <v>20</v>
      </c>
      <c r="E7248" t="s">
        <v>21</v>
      </c>
      <c r="F7248">
        <v>202630</v>
      </c>
      <c r="G7248">
        <v>15020</v>
      </c>
      <c r="H7248">
        <v>20</v>
      </c>
      <c r="I7248">
        <v>23806700</v>
      </c>
      <c r="J7248">
        <v>148640</v>
      </c>
      <c r="K7248">
        <v>28042.181091999999</v>
      </c>
    </row>
    <row r="7249" spans="1:11" x14ac:dyDescent="0.35">
      <c r="A7249" t="s">
        <v>513</v>
      </c>
      <c r="B7249" t="s">
        <v>36</v>
      </c>
      <c r="C7249" t="s">
        <v>442</v>
      </c>
      <c r="D7249" t="s">
        <v>14</v>
      </c>
      <c r="E7249" t="s">
        <v>15</v>
      </c>
      <c r="F7249">
        <v>202630</v>
      </c>
      <c r="G7249">
        <v>1188</v>
      </c>
      <c r="H7249">
        <v>12</v>
      </c>
      <c r="I7249">
        <v>1188000</v>
      </c>
      <c r="J7249">
        <v>8064</v>
      </c>
      <c r="K7249">
        <v>10449.373737</v>
      </c>
    </row>
    <row r="7250" spans="1:11" x14ac:dyDescent="0.35">
      <c r="A7250" t="s">
        <v>513</v>
      </c>
      <c r="B7250" t="s">
        <v>36</v>
      </c>
      <c r="C7250" t="s">
        <v>443</v>
      </c>
      <c r="D7250" t="s">
        <v>14</v>
      </c>
      <c r="E7250" t="s">
        <v>21</v>
      </c>
      <c r="F7250">
        <v>202630</v>
      </c>
      <c r="G7250">
        <v>27960</v>
      </c>
      <c r="H7250">
        <v>20</v>
      </c>
      <c r="I7250">
        <v>43649800</v>
      </c>
      <c r="J7250">
        <v>421340</v>
      </c>
      <c r="K7250">
        <v>28149.827611000001</v>
      </c>
    </row>
    <row r="7251" spans="1:11" x14ac:dyDescent="0.35">
      <c r="A7251" t="s">
        <v>513</v>
      </c>
      <c r="B7251" t="s">
        <v>75</v>
      </c>
      <c r="C7251" t="s">
        <v>379</v>
      </c>
      <c r="D7251" t="s">
        <v>20</v>
      </c>
      <c r="E7251" t="s">
        <v>21</v>
      </c>
      <c r="F7251">
        <v>202630</v>
      </c>
      <c r="G7251">
        <v>2556</v>
      </c>
      <c r="H7251">
        <v>12</v>
      </c>
      <c r="I7251">
        <v>8008800</v>
      </c>
      <c r="J7251">
        <v>15768</v>
      </c>
      <c r="K7251">
        <v>32945.370891999999</v>
      </c>
    </row>
    <row r="7252" spans="1:11" x14ac:dyDescent="0.35">
      <c r="A7252" t="s">
        <v>513</v>
      </c>
      <c r="B7252" t="s">
        <v>81</v>
      </c>
      <c r="C7252" t="s">
        <v>82</v>
      </c>
      <c r="D7252" t="s">
        <v>17</v>
      </c>
      <c r="E7252" t="s">
        <v>15</v>
      </c>
      <c r="F7252">
        <v>202630</v>
      </c>
      <c r="G7252">
        <v>4400</v>
      </c>
      <c r="H7252">
        <v>16</v>
      </c>
      <c r="I7252">
        <v>5692500</v>
      </c>
      <c r="J7252">
        <v>26448</v>
      </c>
      <c r="K7252">
        <v>18308.439999999999</v>
      </c>
    </row>
    <row r="7253" spans="1:11" x14ac:dyDescent="0.35">
      <c r="A7253" t="s">
        <v>513</v>
      </c>
      <c r="B7253" t="s">
        <v>81</v>
      </c>
      <c r="C7253" t="s">
        <v>84</v>
      </c>
      <c r="D7253" t="s">
        <v>20</v>
      </c>
      <c r="E7253" t="s">
        <v>21</v>
      </c>
      <c r="F7253">
        <v>202630</v>
      </c>
      <c r="G7253">
        <v>6000</v>
      </c>
      <c r="H7253">
        <v>12</v>
      </c>
      <c r="I7253">
        <v>14350000</v>
      </c>
      <c r="J7253">
        <v>57852</v>
      </c>
      <c r="K7253">
        <v>25940.044000000002</v>
      </c>
    </row>
    <row r="7254" spans="1:11" x14ac:dyDescent="0.35">
      <c r="A7254" t="s">
        <v>513</v>
      </c>
      <c r="B7254" t="s">
        <v>81</v>
      </c>
      <c r="C7254" t="s">
        <v>353</v>
      </c>
      <c r="D7254" t="s">
        <v>17</v>
      </c>
      <c r="E7254" t="s">
        <v>15</v>
      </c>
      <c r="F7254">
        <v>202630</v>
      </c>
      <c r="G7254">
        <v>696</v>
      </c>
      <c r="H7254">
        <v>12</v>
      </c>
      <c r="I7254">
        <v>1026600</v>
      </c>
      <c r="J7254">
        <v>3096</v>
      </c>
      <c r="K7254">
        <v>15371</v>
      </c>
    </row>
    <row r="7255" spans="1:11" x14ac:dyDescent="0.35">
      <c r="A7255" t="s">
        <v>513</v>
      </c>
      <c r="B7255" t="s">
        <v>81</v>
      </c>
      <c r="C7255" t="s">
        <v>87</v>
      </c>
      <c r="D7255" t="s">
        <v>17</v>
      </c>
      <c r="E7255" t="s">
        <v>18</v>
      </c>
      <c r="F7255">
        <v>202630</v>
      </c>
      <c r="G7255">
        <v>48</v>
      </c>
      <c r="H7255">
        <v>16</v>
      </c>
      <c r="I7255">
        <v>110100</v>
      </c>
      <c r="J7255">
        <v>32</v>
      </c>
      <c r="K7255">
        <v>32000</v>
      </c>
    </row>
    <row r="7256" spans="1:11" x14ac:dyDescent="0.35">
      <c r="A7256" t="s">
        <v>513</v>
      </c>
      <c r="B7256" t="s">
        <v>81</v>
      </c>
      <c r="C7256" t="s">
        <v>88</v>
      </c>
      <c r="D7256" t="s">
        <v>32</v>
      </c>
      <c r="E7256" t="s">
        <v>21</v>
      </c>
      <c r="F7256">
        <v>202630</v>
      </c>
      <c r="G7256">
        <v>1428</v>
      </c>
      <c r="H7256">
        <v>12</v>
      </c>
      <c r="I7256">
        <v>3391500</v>
      </c>
      <c r="J7256">
        <v>7692</v>
      </c>
      <c r="K7256">
        <v>26153.168066999999</v>
      </c>
    </row>
    <row r="7257" spans="1:11" x14ac:dyDescent="0.35">
      <c r="A7257" t="s">
        <v>513</v>
      </c>
      <c r="B7257" t="s">
        <v>81</v>
      </c>
      <c r="C7257" t="s">
        <v>90</v>
      </c>
      <c r="D7257" t="s">
        <v>17</v>
      </c>
      <c r="E7257" t="s">
        <v>21</v>
      </c>
      <c r="F7257">
        <v>202630</v>
      </c>
      <c r="G7257">
        <v>17868</v>
      </c>
      <c r="H7257">
        <v>12</v>
      </c>
      <c r="I7257">
        <v>42734300</v>
      </c>
      <c r="J7257">
        <v>215352</v>
      </c>
      <c r="K7257">
        <v>25920.37139</v>
      </c>
    </row>
    <row r="7258" spans="1:11" x14ac:dyDescent="0.35">
      <c r="A7258" t="s">
        <v>513</v>
      </c>
      <c r="B7258" t="s">
        <v>81</v>
      </c>
      <c r="C7258" t="s">
        <v>91</v>
      </c>
      <c r="D7258" t="s">
        <v>23</v>
      </c>
      <c r="E7258" t="s">
        <v>21</v>
      </c>
      <c r="F7258">
        <v>202630</v>
      </c>
      <c r="G7258">
        <v>96</v>
      </c>
      <c r="H7258">
        <v>16</v>
      </c>
      <c r="I7258">
        <v>285000</v>
      </c>
      <c r="J7258">
        <v>64</v>
      </c>
      <c r="K7258">
        <v>41191.833333000002</v>
      </c>
    </row>
    <row r="7259" spans="1:11" x14ac:dyDescent="0.35">
      <c r="A7259" t="s">
        <v>513</v>
      </c>
      <c r="B7259" t="s">
        <v>81</v>
      </c>
      <c r="C7259" t="s">
        <v>92</v>
      </c>
      <c r="D7259" t="s">
        <v>32</v>
      </c>
      <c r="E7259" t="s">
        <v>21</v>
      </c>
      <c r="F7259">
        <v>202630</v>
      </c>
      <c r="G7259">
        <v>4224</v>
      </c>
      <c r="H7259">
        <v>16</v>
      </c>
      <c r="I7259">
        <v>10216800</v>
      </c>
      <c r="J7259">
        <v>29360</v>
      </c>
      <c r="K7259">
        <v>34878.424242000001</v>
      </c>
    </row>
    <row r="7260" spans="1:11" x14ac:dyDescent="0.35">
      <c r="A7260" t="s">
        <v>513</v>
      </c>
      <c r="B7260" t="s">
        <v>81</v>
      </c>
      <c r="C7260" t="s">
        <v>93</v>
      </c>
      <c r="D7260" t="s">
        <v>17</v>
      </c>
      <c r="E7260" t="s">
        <v>18</v>
      </c>
      <c r="F7260">
        <v>202630</v>
      </c>
      <c r="G7260">
        <v>688</v>
      </c>
      <c r="H7260">
        <v>16</v>
      </c>
      <c r="I7260">
        <v>1578100</v>
      </c>
      <c r="J7260">
        <v>1760</v>
      </c>
      <c r="K7260">
        <v>32037.232558</v>
      </c>
    </row>
    <row r="7261" spans="1:11" x14ac:dyDescent="0.35">
      <c r="A7261" t="s">
        <v>513</v>
      </c>
      <c r="B7261" t="s">
        <v>81</v>
      </c>
      <c r="C7261" t="s">
        <v>382</v>
      </c>
      <c r="D7261" t="s">
        <v>17</v>
      </c>
      <c r="E7261" t="s">
        <v>18</v>
      </c>
      <c r="F7261">
        <v>202630</v>
      </c>
      <c r="G7261">
        <v>256</v>
      </c>
      <c r="H7261">
        <v>16</v>
      </c>
      <c r="I7261">
        <v>587200</v>
      </c>
      <c r="J7261">
        <v>336</v>
      </c>
      <c r="K7261">
        <v>31855.875</v>
      </c>
    </row>
    <row r="7262" spans="1:11" x14ac:dyDescent="0.35">
      <c r="A7262" t="s">
        <v>513</v>
      </c>
      <c r="B7262" t="s">
        <v>81</v>
      </c>
      <c r="C7262" t="s">
        <v>94</v>
      </c>
      <c r="D7262" t="s">
        <v>20</v>
      </c>
      <c r="E7262" t="s">
        <v>21</v>
      </c>
      <c r="F7262">
        <v>202630</v>
      </c>
      <c r="G7262">
        <v>1680</v>
      </c>
      <c r="H7262">
        <v>16</v>
      </c>
      <c r="I7262">
        <v>3853500</v>
      </c>
      <c r="J7262">
        <v>7728</v>
      </c>
      <c r="K7262">
        <v>32201.533332999999</v>
      </c>
    </row>
    <row r="7263" spans="1:11" x14ac:dyDescent="0.35">
      <c r="A7263" t="s">
        <v>513</v>
      </c>
      <c r="B7263" t="s">
        <v>81</v>
      </c>
      <c r="C7263" t="s">
        <v>383</v>
      </c>
      <c r="D7263" t="s">
        <v>17</v>
      </c>
      <c r="E7263" t="s">
        <v>21</v>
      </c>
      <c r="F7263">
        <v>202630</v>
      </c>
      <c r="G7263">
        <v>32</v>
      </c>
      <c r="H7263">
        <v>16</v>
      </c>
      <c r="I7263">
        <v>73400</v>
      </c>
      <c r="J7263">
        <v>192</v>
      </c>
      <c r="K7263">
        <v>32000</v>
      </c>
    </row>
    <row r="7264" spans="1:11" x14ac:dyDescent="0.35">
      <c r="A7264" t="s">
        <v>513</v>
      </c>
      <c r="B7264" t="s">
        <v>81</v>
      </c>
      <c r="C7264" t="s">
        <v>95</v>
      </c>
      <c r="D7264" t="s">
        <v>23</v>
      </c>
      <c r="E7264" t="s">
        <v>21</v>
      </c>
      <c r="F7264">
        <v>202630</v>
      </c>
      <c r="G7264">
        <v>25712</v>
      </c>
      <c r="H7264">
        <v>16</v>
      </c>
      <c r="I7264">
        <v>62190900</v>
      </c>
      <c r="J7264">
        <v>328416</v>
      </c>
      <c r="K7264">
        <v>35027.796515000002</v>
      </c>
    </row>
    <row r="7265" spans="1:11" x14ac:dyDescent="0.35">
      <c r="A7265" t="s">
        <v>513</v>
      </c>
      <c r="B7265" t="s">
        <v>96</v>
      </c>
      <c r="C7265" t="s">
        <v>98</v>
      </c>
      <c r="D7265" t="s">
        <v>32</v>
      </c>
      <c r="E7265" t="s">
        <v>18</v>
      </c>
      <c r="F7265">
        <v>202630</v>
      </c>
      <c r="G7265">
        <v>6420</v>
      </c>
      <c r="H7265">
        <v>20</v>
      </c>
      <c r="I7265">
        <v>13064700</v>
      </c>
      <c r="J7265">
        <v>44320</v>
      </c>
      <c r="K7265">
        <v>36165.261681999997</v>
      </c>
    </row>
    <row r="7266" spans="1:11" x14ac:dyDescent="0.35">
      <c r="A7266" t="s">
        <v>513</v>
      </c>
      <c r="B7266" t="s">
        <v>96</v>
      </c>
      <c r="C7266" t="s">
        <v>99</v>
      </c>
      <c r="D7266" t="s">
        <v>32</v>
      </c>
      <c r="E7266" t="s">
        <v>18</v>
      </c>
      <c r="F7266">
        <v>202630</v>
      </c>
      <c r="G7266">
        <v>3960</v>
      </c>
      <c r="H7266">
        <v>20</v>
      </c>
      <c r="I7266">
        <v>9603000</v>
      </c>
      <c r="J7266">
        <v>27760</v>
      </c>
      <c r="K7266">
        <v>42589.323232000002</v>
      </c>
    </row>
    <row r="7267" spans="1:11" x14ac:dyDescent="0.35">
      <c r="A7267" t="s">
        <v>513</v>
      </c>
      <c r="B7267" t="s">
        <v>96</v>
      </c>
      <c r="C7267" t="s">
        <v>100</v>
      </c>
      <c r="D7267" t="s">
        <v>32</v>
      </c>
      <c r="E7267" t="s">
        <v>18</v>
      </c>
      <c r="F7267">
        <v>202630</v>
      </c>
      <c r="G7267">
        <v>17500</v>
      </c>
      <c r="H7267">
        <v>20</v>
      </c>
      <c r="I7267">
        <v>42437500</v>
      </c>
      <c r="J7267">
        <v>162460</v>
      </c>
      <c r="K7267">
        <v>42749.779429000002</v>
      </c>
    </row>
    <row r="7268" spans="1:11" x14ac:dyDescent="0.35">
      <c r="A7268" t="s">
        <v>513</v>
      </c>
      <c r="B7268" t="s">
        <v>96</v>
      </c>
      <c r="C7268" t="s">
        <v>102</v>
      </c>
      <c r="D7268" t="s">
        <v>14</v>
      </c>
      <c r="E7268" t="s">
        <v>15</v>
      </c>
      <c r="F7268">
        <v>202630</v>
      </c>
      <c r="G7268">
        <v>7536</v>
      </c>
      <c r="H7268">
        <v>12</v>
      </c>
      <c r="I7268">
        <v>8792000</v>
      </c>
      <c r="J7268">
        <v>34572</v>
      </c>
      <c r="K7268">
        <v>13133.035032</v>
      </c>
    </row>
    <row r="7269" spans="1:11" x14ac:dyDescent="0.35">
      <c r="A7269" t="s">
        <v>513</v>
      </c>
      <c r="B7269" t="s">
        <v>96</v>
      </c>
      <c r="C7269" t="s">
        <v>103</v>
      </c>
      <c r="D7269" t="s">
        <v>32</v>
      </c>
      <c r="E7269" t="s">
        <v>15</v>
      </c>
      <c r="F7269">
        <v>202630</v>
      </c>
      <c r="G7269">
        <v>1128</v>
      </c>
      <c r="H7269">
        <v>12</v>
      </c>
      <c r="I7269">
        <v>2058600</v>
      </c>
      <c r="J7269">
        <v>5388</v>
      </c>
      <c r="K7269">
        <v>19198.457447000001</v>
      </c>
    </row>
    <row r="7270" spans="1:11" x14ac:dyDescent="0.35">
      <c r="A7270" t="s">
        <v>513</v>
      </c>
      <c r="B7270" t="s">
        <v>96</v>
      </c>
      <c r="C7270" t="s">
        <v>104</v>
      </c>
      <c r="D7270" t="s">
        <v>32</v>
      </c>
      <c r="E7270" t="s">
        <v>15</v>
      </c>
      <c r="F7270">
        <v>202630</v>
      </c>
      <c r="G7270">
        <v>1272</v>
      </c>
      <c r="H7270">
        <v>12</v>
      </c>
      <c r="I7270">
        <v>2194200</v>
      </c>
      <c r="J7270">
        <v>6156</v>
      </c>
      <c r="K7270">
        <v>18218.424528</v>
      </c>
    </row>
    <row r="7271" spans="1:11" x14ac:dyDescent="0.35">
      <c r="A7271" t="s">
        <v>513</v>
      </c>
      <c r="B7271" t="s">
        <v>96</v>
      </c>
      <c r="C7271" t="s">
        <v>105</v>
      </c>
      <c r="D7271" t="s">
        <v>32</v>
      </c>
      <c r="E7271" t="s">
        <v>15</v>
      </c>
      <c r="F7271">
        <v>202630</v>
      </c>
      <c r="G7271">
        <v>4596</v>
      </c>
      <c r="H7271">
        <v>12</v>
      </c>
      <c r="I7271">
        <v>7660000</v>
      </c>
      <c r="J7271">
        <v>42276</v>
      </c>
      <c r="K7271">
        <v>18330.605744</v>
      </c>
    </row>
    <row r="7272" spans="1:11" x14ac:dyDescent="0.35">
      <c r="A7272" t="s">
        <v>513</v>
      </c>
      <c r="B7272" t="s">
        <v>96</v>
      </c>
      <c r="C7272" t="s">
        <v>106</v>
      </c>
      <c r="D7272" t="s">
        <v>32</v>
      </c>
      <c r="E7272" t="s">
        <v>15</v>
      </c>
      <c r="F7272">
        <v>202630</v>
      </c>
      <c r="G7272">
        <v>1944</v>
      </c>
      <c r="H7272">
        <v>12</v>
      </c>
      <c r="I7272">
        <v>3888000</v>
      </c>
      <c r="J7272">
        <v>12900</v>
      </c>
      <c r="K7272">
        <v>21122.882716</v>
      </c>
    </row>
    <row r="7273" spans="1:11" x14ac:dyDescent="0.35">
      <c r="A7273" t="s">
        <v>513</v>
      </c>
      <c r="B7273" t="s">
        <v>96</v>
      </c>
      <c r="C7273" t="s">
        <v>107</v>
      </c>
      <c r="D7273" t="s">
        <v>32</v>
      </c>
      <c r="E7273" t="s">
        <v>15</v>
      </c>
      <c r="F7273">
        <v>202630</v>
      </c>
      <c r="G7273">
        <v>6176</v>
      </c>
      <c r="H7273">
        <v>16</v>
      </c>
      <c r="I7273">
        <v>11541400</v>
      </c>
      <c r="J7273">
        <v>48400</v>
      </c>
      <c r="K7273">
        <v>25895.054403999999</v>
      </c>
    </row>
    <row r="7274" spans="1:11" x14ac:dyDescent="0.35">
      <c r="A7274" t="s">
        <v>513</v>
      </c>
      <c r="B7274" t="s">
        <v>96</v>
      </c>
      <c r="C7274" t="s">
        <v>108</v>
      </c>
      <c r="D7274" t="s">
        <v>109</v>
      </c>
      <c r="E7274" t="s">
        <v>21</v>
      </c>
      <c r="F7274">
        <v>202630</v>
      </c>
      <c r="G7274">
        <v>6576</v>
      </c>
      <c r="H7274">
        <v>12</v>
      </c>
      <c r="I7274">
        <v>14122600</v>
      </c>
      <c r="J7274">
        <v>63384</v>
      </c>
      <c r="K7274">
        <v>23030.5</v>
      </c>
    </row>
    <row r="7275" spans="1:11" x14ac:dyDescent="0.35">
      <c r="A7275" t="s">
        <v>513</v>
      </c>
      <c r="B7275" t="s">
        <v>96</v>
      </c>
      <c r="C7275" t="s">
        <v>110</v>
      </c>
      <c r="D7275" t="s">
        <v>109</v>
      </c>
      <c r="E7275" t="s">
        <v>21</v>
      </c>
      <c r="F7275">
        <v>202630</v>
      </c>
      <c r="G7275">
        <v>3816</v>
      </c>
      <c r="H7275">
        <v>12</v>
      </c>
      <c r="I7275">
        <v>9444600</v>
      </c>
      <c r="J7275">
        <v>33240</v>
      </c>
      <c r="K7275">
        <v>25909.242138000001</v>
      </c>
    </row>
    <row r="7276" spans="1:11" x14ac:dyDescent="0.35">
      <c r="A7276" t="s">
        <v>513</v>
      </c>
      <c r="B7276" t="s">
        <v>96</v>
      </c>
      <c r="C7276" t="s">
        <v>111</v>
      </c>
      <c r="D7276" t="s">
        <v>32</v>
      </c>
      <c r="E7276" t="s">
        <v>15</v>
      </c>
      <c r="F7276">
        <v>202630</v>
      </c>
      <c r="G7276">
        <v>3972</v>
      </c>
      <c r="H7276">
        <v>12</v>
      </c>
      <c r="I7276">
        <v>7248900</v>
      </c>
      <c r="J7276">
        <v>26568</v>
      </c>
      <c r="K7276">
        <v>19248.691843000001</v>
      </c>
    </row>
    <row r="7277" spans="1:11" x14ac:dyDescent="0.35">
      <c r="A7277" t="s">
        <v>513</v>
      </c>
      <c r="B7277" t="s">
        <v>96</v>
      </c>
      <c r="C7277" t="s">
        <v>112</v>
      </c>
      <c r="D7277" t="s">
        <v>17</v>
      </c>
      <c r="E7277" t="s">
        <v>113</v>
      </c>
      <c r="F7277">
        <v>202630</v>
      </c>
      <c r="G7277">
        <v>9444</v>
      </c>
      <c r="H7277">
        <v>12</v>
      </c>
      <c r="I7277">
        <v>9994900</v>
      </c>
      <c r="J7277">
        <v>85656</v>
      </c>
      <c r="K7277">
        <v>11066.141041999999</v>
      </c>
    </row>
    <row r="7278" spans="1:11" x14ac:dyDescent="0.35">
      <c r="A7278" t="s">
        <v>513</v>
      </c>
      <c r="B7278" t="s">
        <v>96</v>
      </c>
      <c r="C7278" t="s">
        <v>114</v>
      </c>
      <c r="D7278" t="s">
        <v>32</v>
      </c>
      <c r="E7278" t="s">
        <v>24</v>
      </c>
      <c r="F7278">
        <v>202630</v>
      </c>
      <c r="G7278">
        <v>6080</v>
      </c>
      <c r="H7278">
        <v>20</v>
      </c>
      <c r="I7278">
        <v>17936600</v>
      </c>
      <c r="J7278">
        <v>61000</v>
      </c>
      <c r="K7278">
        <v>51411.483552999998</v>
      </c>
    </row>
    <row r="7279" spans="1:11" x14ac:dyDescent="0.35">
      <c r="A7279" t="s">
        <v>513</v>
      </c>
      <c r="B7279" t="s">
        <v>96</v>
      </c>
      <c r="C7279" t="s">
        <v>115</v>
      </c>
      <c r="D7279" t="s">
        <v>32</v>
      </c>
      <c r="E7279" t="s">
        <v>24</v>
      </c>
      <c r="F7279">
        <v>202630</v>
      </c>
      <c r="G7279">
        <v>11740</v>
      </c>
      <c r="H7279">
        <v>20</v>
      </c>
      <c r="I7279">
        <v>34634200</v>
      </c>
      <c r="J7279">
        <v>117220</v>
      </c>
      <c r="K7279">
        <v>51662.679727000002</v>
      </c>
    </row>
    <row r="7280" spans="1:11" x14ac:dyDescent="0.35">
      <c r="A7280" t="s">
        <v>513</v>
      </c>
      <c r="B7280" t="s">
        <v>96</v>
      </c>
      <c r="C7280" t="s">
        <v>117</v>
      </c>
      <c r="D7280" t="s">
        <v>32</v>
      </c>
      <c r="E7280" t="s">
        <v>21</v>
      </c>
      <c r="F7280">
        <v>202630</v>
      </c>
      <c r="G7280">
        <v>8784</v>
      </c>
      <c r="H7280">
        <v>12</v>
      </c>
      <c r="I7280">
        <v>19764000</v>
      </c>
      <c r="J7280">
        <v>92844</v>
      </c>
      <c r="K7280">
        <v>23790.790983999999</v>
      </c>
    </row>
    <row r="7281" spans="1:11" x14ac:dyDescent="0.35">
      <c r="A7281" t="s">
        <v>513</v>
      </c>
      <c r="B7281" t="s">
        <v>96</v>
      </c>
      <c r="C7281" t="s">
        <v>118</v>
      </c>
      <c r="D7281" t="s">
        <v>32</v>
      </c>
      <c r="E7281" t="s">
        <v>21</v>
      </c>
      <c r="F7281">
        <v>202630</v>
      </c>
      <c r="G7281">
        <v>6496</v>
      </c>
      <c r="H7281">
        <v>16</v>
      </c>
      <c r="I7281">
        <v>14697200</v>
      </c>
      <c r="J7281">
        <v>61424</v>
      </c>
      <c r="K7281">
        <v>31030.623153</v>
      </c>
    </row>
    <row r="7282" spans="1:11" x14ac:dyDescent="0.35">
      <c r="A7282" t="s">
        <v>513</v>
      </c>
      <c r="B7282" t="s">
        <v>96</v>
      </c>
      <c r="C7282" t="s">
        <v>119</v>
      </c>
      <c r="D7282" t="s">
        <v>32</v>
      </c>
      <c r="E7282" t="s">
        <v>21</v>
      </c>
      <c r="F7282">
        <v>202630</v>
      </c>
      <c r="G7282">
        <v>38260</v>
      </c>
      <c r="H7282">
        <v>20</v>
      </c>
      <c r="I7282">
        <v>84172000</v>
      </c>
      <c r="J7282">
        <v>561560</v>
      </c>
      <c r="K7282">
        <v>38138.929952999999</v>
      </c>
    </row>
    <row r="7283" spans="1:11" x14ac:dyDescent="0.35">
      <c r="A7283" t="s">
        <v>513</v>
      </c>
      <c r="B7283" t="s">
        <v>96</v>
      </c>
      <c r="C7283" t="s">
        <v>120</v>
      </c>
      <c r="D7283" t="s">
        <v>17</v>
      </c>
      <c r="E7283" t="s">
        <v>21</v>
      </c>
      <c r="F7283">
        <v>202630</v>
      </c>
      <c r="G7283">
        <v>3300</v>
      </c>
      <c r="H7283">
        <v>12</v>
      </c>
      <c r="I7283">
        <v>6875000</v>
      </c>
      <c r="J7283">
        <v>24348</v>
      </c>
      <c r="K7283">
        <v>23079.450908999999</v>
      </c>
    </row>
    <row r="7284" spans="1:11" x14ac:dyDescent="0.35">
      <c r="A7284" t="s">
        <v>513</v>
      </c>
      <c r="B7284" t="s">
        <v>96</v>
      </c>
      <c r="C7284" t="s">
        <v>121</v>
      </c>
      <c r="D7284" t="s">
        <v>17</v>
      </c>
      <c r="E7284" t="s">
        <v>21</v>
      </c>
      <c r="F7284">
        <v>202630</v>
      </c>
      <c r="G7284">
        <v>3344</v>
      </c>
      <c r="H7284">
        <v>16</v>
      </c>
      <c r="I7284">
        <v>6270000</v>
      </c>
      <c r="J7284">
        <v>23760</v>
      </c>
      <c r="K7284">
        <v>28243.277512000001</v>
      </c>
    </row>
    <row r="7285" spans="1:11" x14ac:dyDescent="0.35">
      <c r="A7285" t="s">
        <v>513</v>
      </c>
      <c r="B7285" t="s">
        <v>96</v>
      </c>
      <c r="C7285" t="s">
        <v>122</v>
      </c>
      <c r="D7285" t="s">
        <v>17</v>
      </c>
      <c r="E7285" t="s">
        <v>21</v>
      </c>
      <c r="F7285">
        <v>202630</v>
      </c>
      <c r="G7285">
        <v>9860</v>
      </c>
      <c r="H7285">
        <v>20</v>
      </c>
      <c r="I7285">
        <v>19720000</v>
      </c>
      <c r="J7285">
        <v>63900</v>
      </c>
      <c r="K7285">
        <v>37978</v>
      </c>
    </row>
    <row r="7286" spans="1:11" x14ac:dyDescent="0.35">
      <c r="A7286" t="s">
        <v>513</v>
      </c>
      <c r="B7286" t="s">
        <v>96</v>
      </c>
      <c r="C7286" t="s">
        <v>123</v>
      </c>
      <c r="D7286" t="s">
        <v>32</v>
      </c>
      <c r="E7286" t="s">
        <v>24</v>
      </c>
      <c r="F7286">
        <v>202630</v>
      </c>
      <c r="G7286">
        <v>3520</v>
      </c>
      <c r="H7286">
        <v>20</v>
      </c>
      <c r="I7286">
        <v>10384000</v>
      </c>
      <c r="J7286">
        <v>31400</v>
      </c>
      <c r="K7286">
        <v>51351.090908999999</v>
      </c>
    </row>
    <row r="7287" spans="1:11" x14ac:dyDescent="0.35">
      <c r="A7287" t="s">
        <v>513</v>
      </c>
      <c r="B7287" t="s">
        <v>96</v>
      </c>
      <c r="C7287" t="s">
        <v>126</v>
      </c>
      <c r="D7287" t="s">
        <v>32</v>
      </c>
      <c r="E7287" t="s">
        <v>18</v>
      </c>
      <c r="F7287">
        <v>202630</v>
      </c>
      <c r="G7287">
        <v>119232</v>
      </c>
      <c r="H7287">
        <v>16</v>
      </c>
      <c r="I7287">
        <v>260820000</v>
      </c>
      <c r="J7287">
        <v>1819040</v>
      </c>
      <c r="K7287">
        <v>31819.976114000001</v>
      </c>
    </row>
    <row r="7288" spans="1:11" x14ac:dyDescent="0.35">
      <c r="A7288" t="s">
        <v>513</v>
      </c>
      <c r="B7288" t="s">
        <v>96</v>
      </c>
      <c r="C7288" t="s">
        <v>127</v>
      </c>
      <c r="D7288" t="s">
        <v>32</v>
      </c>
      <c r="E7288" t="s">
        <v>18</v>
      </c>
      <c r="F7288">
        <v>202630</v>
      </c>
      <c r="G7288">
        <v>10980</v>
      </c>
      <c r="H7288">
        <v>12</v>
      </c>
      <c r="I7288">
        <v>26260500</v>
      </c>
      <c r="J7288">
        <v>105444</v>
      </c>
      <c r="K7288">
        <v>25102.11694</v>
      </c>
    </row>
    <row r="7289" spans="1:11" x14ac:dyDescent="0.35">
      <c r="A7289" t="s">
        <v>513</v>
      </c>
      <c r="B7289" t="s">
        <v>96</v>
      </c>
      <c r="C7289" t="s">
        <v>128</v>
      </c>
      <c r="D7289" t="s">
        <v>32</v>
      </c>
      <c r="E7289" t="s">
        <v>18</v>
      </c>
      <c r="F7289">
        <v>202630</v>
      </c>
      <c r="G7289">
        <v>77472</v>
      </c>
      <c r="H7289">
        <v>16</v>
      </c>
      <c r="I7289">
        <v>188353800</v>
      </c>
      <c r="J7289">
        <v>1191744</v>
      </c>
      <c r="K7289">
        <v>35157.114002000002</v>
      </c>
    </row>
    <row r="7290" spans="1:11" x14ac:dyDescent="0.35">
      <c r="A7290" t="s">
        <v>513</v>
      </c>
      <c r="B7290" t="s">
        <v>96</v>
      </c>
      <c r="C7290" t="s">
        <v>129</v>
      </c>
      <c r="D7290" t="s">
        <v>20</v>
      </c>
      <c r="E7290" t="s">
        <v>18</v>
      </c>
      <c r="F7290">
        <v>202630</v>
      </c>
      <c r="G7290">
        <v>5584</v>
      </c>
      <c r="H7290">
        <v>16</v>
      </c>
      <c r="I7290">
        <v>12180100</v>
      </c>
      <c r="J7290">
        <v>41216</v>
      </c>
      <c r="K7290">
        <v>30626.638967999999</v>
      </c>
    </row>
    <row r="7291" spans="1:11" x14ac:dyDescent="0.35">
      <c r="A7291" t="s">
        <v>513</v>
      </c>
      <c r="B7291" t="s">
        <v>96</v>
      </c>
      <c r="C7291" t="s">
        <v>130</v>
      </c>
      <c r="D7291" t="s">
        <v>32</v>
      </c>
      <c r="E7291" t="s">
        <v>24</v>
      </c>
      <c r="F7291">
        <v>202630</v>
      </c>
      <c r="G7291">
        <v>5300</v>
      </c>
      <c r="H7291">
        <v>20</v>
      </c>
      <c r="I7291">
        <v>12190000</v>
      </c>
      <c r="J7291">
        <v>40960</v>
      </c>
      <c r="K7291">
        <v>40604.686792</v>
      </c>
    </row>
    <row r="7292" spans="1:11" x14ac:dyDescent="0.35">
      <c r="A7292" t="s">
        <v>513</v>
      </c>
      <c r="B7292" t="s">
        <v>96</v>
      </c>
      <c r="C7292" t="s">
        <v>131</v>
      </c>
      <c r="D7292" t="s">
        <v>32</v>
      </c>
      <c r="E7292" t="s">
        <v>24</v>
      </c>
      <c r="F7292">
        <v>202630</v>
      </c>
      <c r="G7292">
        <v>10060</v>
      </c>
      <c r="H7292">
        <v>20</v>
      </c>
      <c r="I7292">
        <v>23138000</v>
      </c>
      <c r="J7292">
        <v>82600</v>
      </c>
      <c r="K7292">
        <v>40658.560636000002</v>
      </c>
    </row>
    <row r="7293" spans="1:11" x14ac:dyDescent="0.35">
      <c r="A7293" t="s">
        <v>513</v>
      </c>
      <c r="B7293" t="s">
        <v>96</v>
      </c>
      <c r="C7293" t="s">
        <v>132</v>
      </c>
      <c r="D7293" t="s">
        <v>32</v>
      </c>
      <c r="E7293" t="s">
        <v>24</v>
      </c>
      <c r="F7293">
        <v>202630</v>
      </c>
      <c r="G7293">
        <v>8940</v>
      </c>
      <c r="H7293">
        <v>20</v>
      </c>
      <c r="I7293">
        <v>20562000</v>
      </c>
      <c r="J7293">
        <v>54840</v>
      </c>
      <c r="K7293">
        <v>40710.201342</v>
      </c>
    </row>
    <row r="7294" spans="1:11" x14ac:dyDescent="0.35">
      <c r="A7294" t="s">
        <v>513</v>
      </c>
      <c r="B7294" t="s">
        <v>96</v>
      </c>
      <c r="C7294" t="s">
        <v>133</v>
      </c>
      <c r="D7294" t="s">
        <v>32</v>
      </c>
      <c r="E7294" t="s">
        <v>18</v>
      </c>
      <c r="F7294">
        <v>202630</v>
      </c>
      <c r="G7294">
        <v>5520</v>
      </c>
      <c r="H7294">
        <v>16</v>
      </c>
      <c r="I7294">
        <v>13662000</v>
      </c>
      <c r="J7294">
        <v>36672</v>
      </c>
      <c r="K7294">
        <v>34965.968115999996</v>
      </c>
    </row>
    <row r="7295" spans="1:11" x14ac:dyDescent="0.35">
      <c r="A7295" t="s">
        <v>513</v>
      </c>
      <c r="B7295" t="s">
        <v>96</v>
      </c>
      <c r="C7295" t="s">
        <v>134</v>
      </c>
      <c r="D7295" t="s">
        <v>20</v>
      </c>
      <c r="E7295" t="s">
        <v>18</v>
      </c>
      <c r="F7295">
        <v>202630</v>
      </c>
      <c r="G7295">
        <v>6064</v>
      </c>
      <c r="H7295">
        <v>16</v>
      </c>
      <c r="I7295">
        <v>13227100</v>
      </c>
      <c r="J7295">
        <v>45408</v>
      </c>
      <c r="K7295">
        <v>30525.010554</v>
      </c>
    </row>
    <row r="7296" spans="1:11" x14ac:dyDescent="0.35">
      <c r="A7296" t="s">
        <v>513</v>
      </c>
      <c r="B7296" t="s">
        <v>96</v>
      </c>
      <c r="C7296" t="s">
        <v>135</v>
      </c>
      <c r="D7296" t="s">
        <v>32</v>
      </c>
      <c r="E7296" t="s">
        <v>18</v>
      </c>
      <c r="F7296">
        <v>202630</v>
      </c>
      <c r="G7296">
        <v>6768</v>
      </c>
      <c r="H7296">
        <v>16</v>
      </c>
      <c r="I7296">
        <v>15608700</v>
      </c>
      <c r="J7296">
        <v>58064</v>
      </c>
      <c r="K7296">
        <v>32525.420804000001</v>
      </c>
    </row>
    <row r="7297" spans="1:11" x14ac:dyDescent="0.35">
      <c r="A7297" t="s">
        <v>513</v>
      </c>
      <c r="B7297" t="s">
        <v>96</v>
      </c>
      <c r="C7297" t="s">
        <v>444</v>
      </c>
      <c r="D7297" t="s">
        <v>14</v>
      </c>
      <c r="E7297" t="s">
        <v>21</v>
      </c>
      <c r="F7297">
        <v>202630</v>
      </c>
      <c r="G7297">
        <v>3960</v>
      </c>
      <c r="H7297">
        <v>20</v>
      </c>
      <c r="I7297">
        <v>5247000</v>
      </c>
      <c r="J7297">
        <v>30440</v>
      </c>
      <c r="K7297">
        <v>23460.636364000002</v>
      </c>
    </row>
    <row r="7298" spans="1:11" x14ac:dyDescent="0.35">
      <c r="A7298" t="s">
        <v>513</v>
      </c>
      <c r="B7298" t="s">
        <v>96</v>
      </c>
      <c r="C7298" t="s">
        <v>445</v>
      </c>
      <c r="D7298" t="s">
        <v>17</v>
      </c>
      <c r="E7298" t="s">
        <v>21</v>
      </c>
      <c r="F7298">
        <v>202630</v>
      </c>
      <c r="G7298">
        <v>11500</v>
      </c>
      <c r="H7298">
        <v>20</v>
      </c>
      <c r="I7298">
        <v>15525000</v>
      </c>
      <c r="J7298">
        <v>95900</v>
      </c>
      <c r="K7298">
        <v>24440.50087</v>
      </c>
    </row>
    <row r="7299" spans="1:11" x14ac:dyDescent="0.35">
      <c r="A7299" t="s">
        <v>513</v>
      </c>
      <c r="B7299" t="s">
        <v>96</v>
      </c>
      <c r="C7299" t="s">
        <v>446</v>
      </c>
      <c r="D7299" t="s">
        <v>17</v>
      </c>
      <c r="E7299" t="s">
        <v>21</v>
      </c>
      <c r="F7299">
        <v>202630</v>
      </c>
      <c r="G7299">
        <v>2980</v>
      </c>
      <c r="H7299">
        <v>20</v>
      </c>
      <c r="I7299">
        <v>4753500</v>
      </c>
      <c r="J7299">
        <v>24460</v>
      </c>
      <c r="K7299">
        <v>27961.194630999998</v>
      </c>
    </row>
    <row r="7300" spans="1:11" x14ac:dyDescent="0.35">
      <c r="A7300" t="s">
        <v>513</v>
      </c>
      <c r="B7300" t="s">
        <v>96</v>
      </c>
      <c r="C7300" t="s">
        <v>136</v>
      </c>
      <c r="D7300" t="s">
        <v>17</v>
      </c>
      <c r="E7300" t="s">
        <v>15</v>
      </c>
      <c r="F7300">
        <v>202630</v>
      </c>
      <c r="G7300">
        <v>1164</v>
      </c>
      <c r="H7300">
        <v>12</v>
      </c>
      <c r="I7300">
        <v>1697500</v>
      </c>
      <c r="J7300">
        <v>5412</v>
      </c>
      <c r="K7300">
        <v>15302.402061999999</v>
      </c>
    </row>
    <row r="7301" spans="1:11" x14ac:dyDescent="0.35">
      <c r="A7301" t="s">
        <v>513</v>
      </c>
      <c r="B7301" t="s">
        <v>96</v>
      </c>
      <c r="C7301" t="s">
        <v>137</v>
      </c>
      <c r="D7301" t="s">
        <v>17</v>
      </c>
      <c r="E7301" t="s">
        <v>15</v>
      </c>
      <c r="F7301">
        <v>202630</v>
      </c>
      <c r="G7301">
        <v>4932</v>
      </c>
      <c r="H7301">
        <v>12</v>
      </c>
      <c r="I7301">
        <v>7019600</v>
      </c>
      <c r="J7301">
        <v>45816</v>
      </c>
      <c r="K7301">
        <v>14775.199513</v>
      </c>
    </row>
    <row r="7302" spans="1:11" x14ac:dyDescent="0.35">
      <c r="A7302" t="s">
        <v>513</v>
      </c>
      <c r="B7302" t="s">
        <v>96</v>
      </c>
      <c r="C7302" t="s">
        <v>138</v>
      </c>
      <c r="D7302" t="s">
        <v>17</v>
      </c>
      <c r="E7302" t="s">
        <v>15</v>
      </c>
      <c r="F7302">
        <v>202630</v>
      </c>
      <c r="G7302">
        <v>1896</v>
      </c>
      <c r="H7302">
        <v>12</v>
      </c>
      <c r="I7302">
        <v>2370500</v>
      </c>
      <c r="J7302">
        <v>13992</v>
      </c>
      <c r="K7302">
        <v>13219.803797</v>
      </c>
    </row>
    <row r="7303" spans="1:11" x14ac:dyDescent="0.35">
      <c r="A7303" t="s">
        <v>513</v>
      </c>
      <c r="B7303" t="s">
        <v>96</v>
      </c>
      <c r="C7303" t="s">
        <v>355</v>
      </c>
      <c r="D7303" t="s">
        <v>17</v>
      </c>
      <c r="E7303" t="s">
        <v>15</v>
      </c>
      <c r="F7303">
        <v>202630</v>
      </c>
      <c r="G7303">
        <v>1968</v>
      </c>
      <c r="H7303">
        <v>12</v>
      </c>
      <c r="I7303">
        <v>2378000</v>
      </c>
      <c r="J7303">
        <v>15492</v>
      </c>
      <c r="K7303">
        <v>13386.286585</v>
      </c>
    </row>
    <row r="7304" spans="1:11" x14ac:dyDescent="0.35">
      <c r="A7304" t="s">
        <v>513</v>
      </c>
      <c r="B7304" t="s">
        <v>96</v>
      </c>
      <c r="C7304" t="s">
        <v>139</v>
      </c>
      <c r="D7304" t="s">
        <v>32</v>
      </c>
      <c r="E7304" t="s">
        <v>15</v>
      </c>
      <c r="F7304">
        <v>202630</v>
      </c>
      <c r="G7304">
        <v>1176</v>
      </c>
      <c r="H7304">
        <v>12</v>
      </c>
      <c r="I7304">
        <v>1734600</v>
      </c>
      <c r="J7304">
        <v>5424</v>
      </c>
      <c r="K7304">
        <v>15388.112245</v>
      </c>
    </row>
    <row r="7305" spans="1:11" x14ac:dyDescent="0.35">
      <c r="A7305" t="s">
        <v>513</v>
      </c>
      <c r="B7305" t="s">
        <v>96</v>
      </c>
      <c r="C7305" t="s">
        <v>141</v>
      </c>
      <c r="D7305" t="s">
        <v>17</v>
      </c>
      <c r="E7305" t="s">
        <v>15</v>
      </c>
      <c r="F7305">
        <v>202630</v>
      </c>
      <c r="G7305">
        <v>3048</v>
      </c>
      <c r="H7305">
        <v>12</v>
      </c>
      <c r="I7305">
        <v>3810000</v>
      </c>
      <c r="J7305">
        <v>17628</v>
      </c>
      <c r="K7305">
        <v>13360.444882</v>
      </c>
    </row>
    <row r="7306" spans="1:11" x14ac:dyDescent="0.35">
      <c r="A7306" t="s">
        <v>513</v>
      </c>
      <c r="B7306" t="s">
        <v>96</v>
      </c>
      <c r="C7306" t="s">
        <v>142</v>
      </c>
      <c r="D7306" t="s">
        <v>17</v>
      </c>
      <c r="E7306" t="s">
        <v>18</v>
      </c>
      <c r="F7306">
        <v>202630</v>
      </c>
      <c r="G7306">
        <v>3360</v>
      </c>
      <c r="H7306">
        <v>20</v>
      </c>
      <c r="I7306">
        <v>4855200</v>
      </c>
      <c r="J7306">
        <v>19360</v>
      </c>
      <c r="K7306">
        <v>26434.666667000001</v>
      </c>
    </row>
    <row r="7307" spans="1:11" x14ac:dyDescent="0.35">
      <c r="A7307" t="s">
        <v>513</v>
      </c>
      <c r="B7307" t="s">
        <v>96</v>
      </c>
      <c r="C7307" t="s">
        <v>143</v>
      </c>
      <c r="D7307" t="s">
        <v>17</v>
      </c>
      <c r="E7307" t="s">
        <v>18</v>
      </c>
      <c r="F7307">
        <v>202630</v>
      </c>
      <c r="G7307">
        <v>1872</v>
      </c>
      <c r="H7307">
        <v>16</v>
      </c>
      <c r="I7307">
        <v>3006900</v>
      </c>
      <c r="J7307">
        <v>11760</v>
      </c>
      <c r="K7307">
        <v>22331.615385000001</v>
      </c>
    </row>
    <row r="7308" spans="1:11" x14ac:dyDescent="0.35">
      <c r="A7308" t="s">
        <v>513</v>
      </c>
      <c r="B7308" t="s">
        <v>96</v>
      </c>
      <c r="C7308" t="s">
        <v>144</v>
      </c>
      <c r="D7308" t="s">
        <v>17</v>
      </c>
      <c r="E7308" t="s">
        <v>18</v>
      </c>
      <c r="F7308">
        <v>202630</v>
      </c>
      <c r="G7308">
        <v>1456</v>
      </c>
      <c r="H7308">
        <v>16</v>
      </c>
      <c r="I7308">
        <v>2338700</v>
      </c>
      <c r="J7308">
        <v>4800</v>
      </c>
      <c r="K7308">
        <v>22318.857143000001</v>
      </c>
    </row>
    <row r="7309" spans="1:11" x14ac:dyDescent="0.35">
      <c r="A7309" t="s">
        <v>513</v>
      </c>
      <c r="B7309" t="s">
        <v>96</v>
      </c>
      <c r="C7309" t="s">
        <v>146</v>
      </c>
      <c r="D7309" t="s">
        <v>17</v>
      </c>
      <c r="E7309" t="s">
        <v>18</v>
      </c>
      <c r="F7309">
        <v>202630</v>
      </c>
      <c r="G7309">
        <v>5712</v>
      </c>
      <c r="H7309">
        <v>16</v>
      </c>
      <c r="I7309">
        <v>8532300</v>
      </c>
      <c r="J7309">
        <v>43312</v>
      </c>
      <c r="K7309">
        <v>21304.394958000001</v>
      </c>
    </row>
    <row r="7310" spans="1:11" x14ac:dyDescent="0.35">
      <c r="A7310" t="s">
        <v>513</v>
      </c>
      <c r="B7310" t="s">
        <v>96</v>
      </c>
      <c r="C7310" t="s">
        <v>148</v>
      </c>
      <c r="D7310" t="s">
        <v>17</v>
      </c>
      <c r="E7310" t="s">
        <v>18</v>
      </c>
      <c r="F7310">
        <v>202630</v>
      </c>
      <c r="G7310">
        <v>2912</v>
      </c>
      <c r="H7310">
        <v>16</v>
      </c>
      <c r="I7310">
        <v>5096000</v>
      </c>
      <c r="J7310">
        <v>15808</v>
      </c>
      <c r="K7310">
        <v>24677.269230999998</v>
      </c>
    </row>
    <row r="7311" spans="1:11" x14ac:dyDescent="0.35">
      <c r="A7311" t="s">
        <v>513</v>
      </c>
      <c r="B7311" t="s">
        <v>96</v>
      </c>
      <c r="C7311" t="s">
        <v>149</v>
      </c>
      <c r="D7311" t="s">
        <v>17</v>
      </c>
      <c r="E7311" t="s">
        <v>18</v>
      </c>
      <c r="F7311">
        <v>202630</v>
      </c>
      <c r="G7311">
        <v>1328</v>
      </c>
      <c r="H7311">
        <v>16</v>
      </c>
      <c r="I7311">
        <v>2324000</v>
      </c>
      <c r="J7311">
        <v>4832</v>
      </c>
      <c r="K7311">
        <v>24593.481928000001</v>
      </c>
    </row>
    <row r="7312" spans="1:11" x14ac:dyDescent="0.35">
      <c r="A7312" t="s">
        <v>513</v>
      </c>
      <c r="B7312" t="s">
        <v>150</v>
      </c>
      <c r="C7312" t="s">
        <v>151</v>
      </c>
      <c r="D7312" t="s">
        <v>32</v>
      </c>
      <c r="E7312" t="s">
        <v>152</v>
      </c>
      <c r="F7312">
        <v>202630</v>
      </c>
      <c r="G7312">
        <v>1420</v>
      </c>
      <c r="H7312">
        <v>20</v>
      </c>
      <c r="I7312">
        <v>1775000</v>
      </c>
      <c r="J7312">
        <v>6140</v>
      </c>
      <c r="K7312">
        <v>22630.873239</v>
      </c>
    </row>
    <row r="7313" spans="1:11" x14ac:dyDescent="0.35">
      <c r="A7313" t="s">
        <v>513</v>
      </c>
      <c r="B7313" t="s">
        <v>150</v>
      </c>
      <c r="C7313" t="s">
        <v>153</v>
      </c>
      <c r="D7313" t="s">
        <v>32</v>
      </c>
      <c r="E7313" t="s">
        <v>152</v>
      </c>
      <c r="F7313">
        <v>202630</v>
      </c>
      <c r="G7313">
        <v>1920</v>
      </c>
      <c r="H7313">
        <v>20</v>
      </c>
      <c r="I7313">
        <v>2400000</v>
      </c>
      <c r="J7313">
        <v>11980</v>
      </c>
      <c r="K7313">
        <v>22671.364582999999</v>
      </c>
    </row>
    <row r="7314" spans="1:11" x14ac:dyDescent="0.35">
      <c r="A7314" t="s">
        <v>513</v>
      </c>
      <c r="B7314" t="s">
        <v>150</v>
      </c>
      <c r="C7314" t="s">
        <v>154</v>
      </c>
      <c r="D7314" t="s">
        <v>32</v>
      </c>
      <c r="E7314" t="s">
        <v>152</v>
      </c>
      <c r="F7314">
        <v>202630</v>
      </c>
      <c r="G7314">
        <v>940</v>
      </c>
      <c r="H7314">
        <v>20</v>
      </c>
      <c r="I7314">
        <v>1175000</v>
      </c>
      <c r="J7314">
        <v>5040</v>
      </c>
      <c r="K7314">
        <v>22613.617020999998</v>
      </c>
    </row>
    <row r="7315" spans="1:11" x14ac:dyDescent="0.35">
      <c r="A7315" t="s">
        <v>513</v>
      </c>
      <c r="B7315" t="s">
        <v>150</v>
      </c>
      <c r="C7315" t="s">
        <v>155</v>
      </c>
      <c r="D7315" t="s">
        <v>32</v>
      </c>
      <c r="E7315" t="s">
        <v>152</v>
      </c>
      <c r="F7315">
        <v>202630</v>
      </c>
      <c r="G7315">
        <v>2000</v>
      </c>
      <c r="H7315">
        <v>20</v>
      </c>
      <c r="I7315">
        <v>2500000</v>
      </c>
      <c r="J7315">
        <v>14560</v>
      </c>
      <c r="K7315">
        <v>22616.12</v>
      </c>
    </row>
    <row r="7316" spans="1:11" x14ac:dyDescent="0.35">
      <c r="A7316" t="s">
        <v>513</v>
      </c>
      <c r="B7316" t="s">
        <v>150</v>
      </c>
      <c r="C7316" t="s">
        <v>156</v>
      </c>
      <c r="D7316" t="s">
        <v>32</v>
      </c>
      <c r="E7316" t="s">
        <v>152</v>
      </c>
      <c r="F7316">
        <v>202630</v>
      </c>
      <c r="G7316">
        <v>1600</v>
      </c>
      <c r="H7316">
        <v>20</v>
      </c>
      <c r="I7316">
        <v>2000000</v>
      </c>
      <c r="J7316">
        <v>7280</v>
      </c>
      <c r="K7316">
        <v>22642.075000000001</v>
      </c>
    </row>
    <row r="7317" spans="1:11" x14ac:dyDescent="0.35">
      <c r="A7317" t="s">
        <v>513</v>
      </c>
      <c r="B7317" t="s">
        <v>150</v>
      </c>
      <c r="C7317" t="s">
        <v>157</v>
      </c>
      <c r="D7317" t="s">
        <v>32</v>
      </c>
      <c r="E7317" t="s">
        <v>152</v>
      </c>
      <c r="F7317">
        <v>202630</v>
      </c>
      <c r="G7317">
        <v>2840</v>
      </c>
      <c r="H7317">
        <v>20</v>
      </c>
      <c r="I7317">
        <v>3550000</v>
      </c>
      <c r="J7317">
        <v>16060</v>
      </c>
      <c r="K7317">
        <v>22673.809859000001</v>
      </c>
    </row>
    <row r="7318" spans="1:11" x14ac:dyDescent="0.35">
      <c r="A7318" t="s">
        <v>513</v>
      </c>
      <c r="B7318" t="s">
        <v>161</v>
      </c>
      <c r="C7318" t="s">
        <v>162</v>
      </c>
      <c r="D7318" t="s">
        <v>23</v>
      </c>
      <c r="E7318" t="s">
        <v>152</v>
      </c>
      <c r="F7318">
        <v>202630</v>
      </c>
      <c r="G7318">
        <v>8900</v>
      </c>
      <c r="H7318">
        <v>20</v>
      </c>
      <c r="I7318">
        <v>13350000</v>
      </c>
      <c r="J7318">
        <v>123460</v>
      </c>
      <c r="K7318">
        <v>27745.119101</v>
      </c>
    </row>
    <row r="7319" spans="1:11" x14ac:dyDescent="0.35">
      <c r="A7319" t="s">
        <v>513</v>
      </c>
      <c r="B7319" t="s">
        <v>161</v>
      </c>
      <c r="C7319" t="s">
        <v>163</v>
      </c>
      <c r="D7319" t="s">
        <v>23</v>
      </c>
      <c r="E7319" t="s">
        <v>152</v>
      </c>
      <c r="F7319">
        <v>202630</v>
      </c>
      <c r="G7319">
        <v>3940</v>
      </c>
      <c r="H7319">
        <v>20</v>
      </c>
      <c r="I7319">
        <v>5910000</v>
      </c>
      <c r="J7319">
        <v>33440</v>
      </c>
      <c r="K7319">
        <v>27700.629442000001</v>
      </c>
    </row>
    <row r="7320" spans="1:11" x14ac:dyDescent="0.35">
      <c r="A7320" t="s">
        <v>513</v>
      </c>
      <c r="B7320" t="s">
        <v>161</v>
      </c>
      <c r="C7320" t="s">
        <v>164</v>
      </c>
      <c r="D7320" t="s">
        <v>23</v>
      </c>
      <c r="E7320" t="s">
        <v>152</v>
      </c>
      <c r="F7320">
        <v>202630</v>
      </c>
      <c r="G7320">
        <v>1380</v>
      </c>
      <c r="H7320">
        <v>20</v>
      </c>
      <c r="I7320">
        <v>2346000</v>
      </c>
      <c r="J7320">
        <v>10160</v>
      </c>
      <c r="K7320">
        <v>31354.797101</v>
      </c>
    </row>
    <row r="7321" spans="1:11" x14ac:dyDescent="0.35">
      <c r="A7321" t="s">
        <v>513</v>
      </c>
      <c r="B7321" t="s">
        <v>161</v>
      </c>
      <c r="C7321" t="s">
        <v>165</v>
      </c>
      <c r="D7321" t="s">
        <v>23</v>
      </c>
      <c r="E7321" t="s">
        <v>152</v>
      </c>
      <c r="F7321">
        <v>202630</v>
      </c>
      <c r="G7321">
        <v>3820</v>
      </c>
      <c r="H7321">
        <v>20</v>
      </c>
      <c r="I7321">
        <v>6494000</v>
      </c>
      <c r="J7321">
        <v>30520</v>
      </c>
      <c r="K7321">
        <v>31325.643979</v>
      </c>
    </row>
    <row r="7322" spans="1:11" x14ac:dyDescent="0.35">
      <c r="A7322" t="s">
        <v>513</v>
      </c>
      <c r="B7322" t="s">
        <v>161</v>
      </c>
      <c r="C7322" t="s">
        <v>166</v>
      </c>
      <c r="D7322" t="s">
        <v>23</v>
      </c>
      <c r="E7322" t="s">
        <v>152</v>
      </c>
      <c r="F7322">
        <v>202630</v>
      </c>
      <c r="G7322">
        <v>3040</v>
      </c>
      <c r="H7322">
        <v>20</v>
      </c>
      <c r="I7322">
        <v>5168000</v>
      </c>
      <c r="J7322">
        <v>22740</v>
      </c>
      <c r="K7322">
        <v>31048.486841999998</v>
      </c>
    </row>
    <row r="7323" spans="1:11" x14ac:dyDescent="0.35">
      <c r="A7323" t="s">
        <v>513</v>
      </c>
      <c r="B7323" t="s">
        <v>161</v>
      </c>
      <c r="C7323" t="s">
        <v>167</v>
      </c>
      <c r="D7323" t="s">
        <v>23</v>
      </c>
      <c r="E7323" t="s">
        <v>152</v>
      </c>
      <c r="F7323">
        <v>202630</v>
      </c>
      <c r="G7323">
        <v>6680</v>
      </c>
      <c r="H7323">
        <v>20</v>
      </c>
      <c r="I7323">
        <v>10020000</v>
      </c>
      <c r="J7323">
        <v>87260</v>
      </c>
      <c r="K7323">
        <v>27678.502993999999</v>
      </c>
    </row>
    <row r="7324" spans="1:11" x14ac:dyDescent="0.35">
      <c r="A7324" t="s">
        <v>513</v>
      </c>
      <c r="B7324" t="s">
        <v>161</v>
      </c>
      <c r="C7324" t="s">
        <v>168</v>
      </c>
      <c r="D7324" t="s">
        <v>23</v>
      </c>
      <c r="E7324" t="s">
        <v>152</v>
      </c>
      <c r="F7324">
        <v>202630</v>
      </c>
      <c r="G7324">
        <v>8220</v>
      </c>
      <c r="H7324">
        <v>20</v>
      </c>
      <c r="I7324">
        <v>12330000</v>
      </c>
      <c r="J7324">
        <v>89200</v>
      </c>
      <c r="K7324">
        <v>27889.051094999999</v>
      </c>
    </row>
    <row r="7325" spans="1:11" x14ac:dyDescent="0.35">
      <c r="A7325" t="s">
        <v>513</v>
      </c>
      <c r="B7325" t="s">
        <v>161</v>
      </c>
      <c r="C7325" t="s">
        <v>169</v>
      </c>
      <c r="D7325" t="s">
        <v>23</v>
      </c>
      <c r="E7325" t="s">
        <v>152</v>
      </c>
      <c r="F7325">
        <v>202630</v>
      </c>
      <c r="G7325">
        <v>11400</v>
      </c>
      <c r="H7325">
        <v>20</v>
      </c>
      <c r="I7325">
        <v>20520000</v>
      </c>
      <c r="J7325">
        <v>175040</v>
      </c>
      <c r="K7325">
        <v>33095.336841999997</v>
      </c>
    </row>
    <row r="7326" spans="1:11" x14ac:dyDescent="0.35">
      <c r="A7326" t="s">
        <v>513</v>
      </c>
      <c r="B7326" t="s">
        <v>161</v>
      </c>
      <c r="C7326" t="s">
        <v>170</v>
      </c>
      <c r="D7326" t="s">
        <v>23</v>
      </c>
      <c r="E7326" t="s">
        <v>152</v>
      </c>
      <c r="F7326">
        <v>202630</v>
      </c>
      <c r="G7326">
        <v>5500</v>
      </c>
      <c r="H7326">
        <v>20</v>
      </c>
      <c r="I7326">
        <v>9900000</v>
      </c>
      <c r="J7326">
        <v>40020</v>
      </c>
      <c r="K7326">
        <v>33183.785454999997</v>
      </c>
    </row>
    <row r="7327" spans="1:11" x14ac:dyDescent="0.35">
      <c r="A7327" t="s">
        <v>513</v>
      </c>
      <c r="B7327" t="s">
        <v>161</v>
      </c>
      <c r="C7327" t="s">
        <v>172</v>
      </c>
      <c r="D7327" t="s">
        <v>23</v>
      </c>
      <c r="E7327" t="s">
        <v>152</v>
      </c>
      <c r="F7327">
        <v>202630</v>
      </c>
      <c r="G7327">
        <v>5680</v>
      </c>
      <c r="H7327">
        <v>20</v>
      </c>
      <c r="I7327">
        <v>10224000</v>
      </c>
      <c r="J7327">
        <v>56340</v>
      </c>
      <c r="K7327">
        <v>33220.570422999997</v>
      </c>
    </row>
    <row r="7328" spans="1:11" x14ac:dyDescent="0.35">
      <c r="A7328" t="s">
        <v>513</v>
      </c>
      <c r="B7328" t="s">
        <v>161</v>
      </c>
      <c r="C7328" t="s">
        <v>173</v>
      </c>
      <c r="D7328" t="s">
        <v>23</v>
      </c>
      <c r="E7328" t="s">
        <v>152</v>
      </c>
      <c r="F7328">
        <v>202630</v>
      </c>
      <c r="G7328">
        <v>6780</v>
      </c>
      <c r="H7328">
        <v>20</v>
      </c>
      <c r="I7328">
        <v>11526000</v>
      </c>
      <c r="J7328">
        <v>77940</v>
      </c>
      <c r="K7328">
        <v>31303.309734999999</v>
      </c>
    </row>
    <row r="7329" spans="1:11" x14ac:dyDescent="0.35">
      <c r="A7329" t="s">
        <v>513</v>
      </c>
      <c r="B7329" t="s">
        <v>161</v>
      </c>
      <c r="C7329" t="s">
        <v>174</v>
      </c>
      <c r="D7329" t="s">
        <v>23</v>
      </c>
      <c r="E7329" t="s">
        <v>152</v>
      </c>
      <c r="F7329">
        <v>202630</v>
      </c>
      <c r="G7329">
        <v>20160</v>
      </c>
      <c r="H7329">
        <v>20</v>
      </c>
      <c r="I7329">
        <v>36288000</v>
      </c>
      <c r="J7329">
        <v>302520</v>
      </c>
      <c r="K7329">
        <v>33150.406746000001</v>
      </c>
    </row>
    <row r="7330" spans="1:11" x14ac:dyDescent="0.35">
      <c r="A7330" t="s">
        <v>513</v>
      </c>
      <c r="B7330" t="s">
        <v>161</v>
      </c>
      <c r="C7330" t="s">
        <v>175</v>
      </c>
      <c r="D7330" t="s">
        <v>23</v>
      </c>
      <c r="E7330" t="s">
        <v>152</v>
      </c>
      <c r="F7330">
        <v>202630</v>
      </c>
      <c r="G7330">
        <v>4300</v>
      </c>
      <c r="H7330">
        <v>20</v>
      </c>
      <c r="I7330">
        <v>7310000</v>
      </c>
      <c r="J7330">
        <v>46860</v>
      </c>
      <c r="K7330">
        <v>31019.437209</v>
      </c>
    </row>
    <row r="7331" spans="1:11" x14ac:dyDescent="0.35">
      <c r="A7331" t="s">
        <v>513</v>
      </c>
      <c r="B7331" t="s">
        <v>176</v>
      </c>
      <c r="C7331" t="s">
        <v>177</v>
      </c>
      <c r="D7331" t="s">
        <v>32</v>
      </c>
      <c r="E7331" t="s">
        <v>160</v>
      </c>
      <c r="F7331">
        <v>202630</v>
      </c>
      <c r="G7331">
        <v>30</v>
      </c>
      <c r="H7331">
        <v>1</v>
      </c>
      <c r="I7331">
        <v>1756740</v>
      </c>
      <c r="J7331">
        <v>75</v>
      </c>
      <c r="K7331">
        <v>62163.966667000001</v>
      </c>
    </row>
    <row r="7332" spans="1:11" x14ac:dyDescent="0.35">
      <c r="A7332" t="s">
        <v>513</v>
      </c>
      <c r="B7332" t="s">
        <v>176</v>
      </c>
      <c r="C7332" t="s">
        <v>178</v>
      </c>
      <c r="D7332" t="s">
        <v>32</v>
      </c>
      <c r="E7332" t="s">
        <v>179</v>
      </c>
      <c r="F7332">
        <v>202630</v>
      </c>
      <c r="G7332">
        <v>37</v>
      </c>
      <c r="H7332">
        <v>1</v>
      </c>
      <c r="I7332">
        <v>1850000</v>
      </c>
      <c r="J7332">
        <v>90</v>
      </c>
      <c r="K7332">
        <v>47913.864865000003</v>
      </c>
    </row>
    <row r="7333" spans="1:11" x14ac:dyDescent="0.35">
      <c r="A7333" t="s">
        <v>513</v>
      </c>
      <c r="B7333" t="s">
        <v>176</v>
      </c>
      <c r="C7333" t="s">
        <v>181</v>
      </c>
      <c r="D7333" t="s">
        <v>32</v>
      </c>
      <c r="E7333" t="s">
        <v>182</v>
      </c>
      <c r="F7333">
        <v>202630</v>
      </c>
      <c r="G7333">
        <v>21</v>
      </c>
      <c r="H7333">
        <v>1</v>
      </c>
      <c r="I7333">
        <v>1050000</v>
      </c>
      <c r="J7333">
        <v>48</v>
      </c>
      <c r="K7333">
        <v>59755</v>
      </c>
    </row>
    <row r="7334" spans="1:11" x14ac:dyDescent="0.35">
      <c r="A7334" t="s">
        <v>513</v>
      </c>
      <c r="B7334" t="s">
        <v>176</v>
      </c>
      <c r="C7334" t="s">
        <v>184</v>
      </c>
      <c r="D7334" t="s">
        <v>32</v>
      </c>
      <c r="E7334" t="s">
        <v>185</v>
      </c>
      <c r="F7334">
        <v>202630</v>
      </c>
      <c r="G7334">
        <v>62</v>
      </c>
      <c r="H7334">
        <v>1</v>
      </c>
      <c r="I7334">
        <v>3100000</v>
      </c>
      <c r="J7334">
        <v>201</v>
      </c>
      <c r="K7334">
        <v>56327.822581</v>
      </c>
    </row>
    <row r="7335" spans="1:11" x14ac:dyDescent="0.35">
      <c r="A7335" t="s">
        <v>513</v>
      </c>
      <c r="B7335" t="s">
        <v>176</v>
      </c>
      <c r="C7335" t="s">
        <v>186</v>
      </c>
      <c r="D7335" t="s">
        <v>32</v>
      </c>
      <c r="E7335" t="s">
        <v>185</v>
      </c>
      <c r="F7335">
        <v>202630</v>
      </c>
      <c r="G7335">
        <v>68</v>
      </c>
      <c r="H7335">
        <v>1</v>
      </c>
      <c r="I7335">
        <v>2380000</v>
      </c>
      <c r="J7335">
        <v>114</v>
      </c>
      <c r="K7335">
        <v>29935.882353000001</v>
      </c>
    </row>
    <row r="7336" spans="1:11" x14ac:dyDescent="0.35">
      <c r="A7336" t="s">
        <v>513</v>
      </c>
      <c r="B7336" t="s">
        <v>176</v>
      </c>
      <c r="C7336" t="s">
        <v>187</v>
      </c>
      <c r="D7336" t="s">
        <v>32</v>
      </c>
      <c r="E7336" t="s">
        <v>188</v>
      </c>
      <c r="F7336">
        <v>202630</v>
      </c>
      <c r="G7336">
        <v>38</v>
      </c>
      <c r="H7336">
        <v>1</v>
      </c>
      <c r="I7336">
        <v>1900000</v>
      </c>
      <c r="J7336">
        <v>100</v>
      </c>
      <c r="K7336">
        <v>47182.421052999998</v>
      </c>
    </row>
    <row r="7337" spans="1:11" x14ac:dyDescent="0.35">
      <c r="A7337" t="s">
        <v>513</v>
      </c>
      <c r="B7337" t="s">
        <v>176</v>
      </c>
      <c r="C7337" t="s">
        <v>189</v>
      </c>
      <c r="D7337" t="s">
        <v>32</v>
      </c>
      <c r="E7337" t="s">
        <v>190</v>
      </c>
      <c r="F7337">
        <v>202630</v>
      </c>
      <c r="G7337">
        <v>11</v>
      </c>
      <c r="H7337">
        <v>1</v>
      </c>
      <c r="I7337">
        <v>550000</v>
      </c>
      <c r="J7337">
        <v>18</v>
      </c>
      <c r="K7337">
        <v>57707.272727000003</v>
      </c>
    </row>
    <row r="7338" spans="1:11" x14ac:dyDescent="0.35">
      <c r="A7338" t="s">
        <v>513</v>
      </c>
      <c r="B7338" t="s">
        <v>176</v>
      </c>
      <c r="C7338" t="s">
        <v>191</v>
      </c>
      <c r="D7338" t="s">
        <v>32</v>
      </c>
      <c r="E7338" t="s">
        <v>192</v>
      </c>
      <c r="F7338">
        <v>202630</v>
      </c>
      <c r="G7338">
        <v>82</v>
      </c>
      <c r="H7338">
        <v>1</v>
      </c>
      <c r="I7338">
        <v>2870000</v>
      </c>
      <c r="J7338">
        <v>280</v>
      </c>
      <c r="K7338">
        <v>32431.939023999999</v>
      </c>
    </row>
    <row r="7339" spans="1:11" x14ac:dyDescent="0.35">
      <c r="A7339" t="s">
        <v>513</v>
      </c>
      <c r="B7339" t="s">
        <v>176</v>
      </c>
      <c r="C7339" t="s">
        <v>193</v>
      </c>
      <c r="D7339" t="s">
        <v>32</v>
      </c>
      <c r="E7339" t="s">
        <v>192</v>
      </c>
      <c r="F7339">
        <v>202630</v>
      </c>
      <c r="G7339">
        <v>82</v>
      </c>
      <c r="H7339">
        <v>1</v>
      </c>
      <c r="I7339">
        <v>4100000</v>
      </c>
      <c r="J7339">
        <v>325</v>
      </c>
      <c r="K7339">
        <v>59168.865854000003</v>
      </c>
    </row>
    <row r="7340" spans="1:11" x14ac:dyDescent="0.35">
      <c r="A7340" t="s">
        <v>513</v>
      </c>
      <c r="B7340" t="s">
        <v>176</v>
      </c>
      <c r="C7340" t="s">
        <v>194</v>
      </c>
      <c r="D7340" t="s">
        <v>32</v>
      </c>
      <c r="E7340" t="s">
        <v>195</v>
      </c>
      <c r="F7340">
        <v>202630</v>
      </c>
      <c r="G7340">
        <v>35</v>
      </c>
      <c r="H7340">
        <v>1</v>
      </c>
      <c r="I7340">
        <v>1225000</v>
      </c>
      <c r="J7340">
        <v>89</v>
      </c>
      <c r="K7340">
        <v>33661.628571000001</v>
      </c>
    </row>
    <row r="7341" spans="1:11" x14ac:dyDescent="0.35">
      <c r="A7341" t="s">
        <v>513</v>
      </c>
      <c r="B7341" t="s">
        <v>176</v>
      </c>
      <c r="C7341" t="s">
        <v>196</v>
      </c>
      <c r="D7341" t="s">
        <v>32</v>
      </c>
      <c r="E7341" t="s">
        <v>195</v>
      </c>
      <c r="F7341">
        <v>202630</v>
      </c>
      <c r="G7341">
        <v>32</v>
      </c>
      <c r="H7341">
        <v>1</v>
      </c>
      <c r="I7341">
        <v>1600000</v>
      </c>
      <c r="J7341">
        <v>65</v>
      </c>
      <c r="K7341">
        <v>44400.84375</v>
      </c>
    </row>
    <row r="7342" spans="1:11" x14ac:dyDescent="0.35">
      <c r="A7342" t="s">
        <v>513</v>
      </c>
      <c r="B7342" t="s">
        <v>176</v>
      </c>
      <c r="C7342" t="s">
        <v>197</v>
      </c>
      <c r="D7342" t="s">
        <v>32</v>
      </c>
      <c r="E7342" t="s">
        <v>198</v>
      </c>
      <c r="F7342">
        <v>202630</v>
      </c>
      <c r="G7342">
        <v>40</v>
      </c>
      <c r="H7342">
        <v>1</v>
      </c>
      <c r="I7342">
        <v>2000000</v>
      </c>
      <c r="J7342">
        <v>115</v>
      </c>
      <c r="K7342">
        <v>58459.7</v>
      </c>
    </row>
    <row r="7343" spans="1:11" x14ac:dyDescent="0.35">
      <c r="A7343" t="s">
        <v>513</v>
      </c>
      <c r="B7343" t="s">
        <v>176</v>
      </c>
      <c r="C7343" t="s">
        <v>199</v>
      </c>
      <c r="D7343" t="s">
        <v>32</v>
      </c>
      <c r="E7343" t="s">
        <v>200</v>
      </c>
      <c r="F7343">
        <v>202630</v>
      </c>
      <c r="G7343">
        <v>13</v>
      </c>
      <c r="H7343">
        <v>1</v>
      </c>
      <c r="I7343">
        <v>650000</v>
      </c>
      <c r="J7343">
        <v>30</v>
      </c>
      <c r="K7343">
        <v>53373.384615000003</v>
      </c>
    </row>
    <row r="7344" spans="1:11" x14ac:dyDescent="0.35">
      <c r="A7344" t="s">
        <v>513</v>
      </c>
      <c r="B7344" t="s">
        <v>176</v>
      </c>
      <c r="C7344" t="s">
        <v>201</v>
      </c>
      <c r="D7344" t="s">
        <v>32</v>
      </c>
      <c r="E7344" t="s">
        <v>202</v>
      </c>
      <c r="F7344">
        <v>202630</v>
      </c>
      <c r="G7344">
        <v>49</v>
      </c>
      <c r="H7344">
        <v>1</v>
      </c>
      <c r="I7344">
        <v>1715000</v>
      </c>
      <c r="J7344">
        <v>138</v>
      </c>
      <c r="K7344">
        <v>34135.857143000001</v>
      </c>
    </row>
    <row r="7345" spans="1:11" x14ac:dyDescent="0.35">
      <c r="A7345" t="s">
        <v>513</v>
      </c>
      <c r="B7345" t="s">
        <v>176</v>
      </c>
      <c r="C7345" t="s">
        <v>203</v>
      </c>
      <c r="D7345" t="s">
        <v>32</v>
      </c>
      <c r="E7345" t="s">
        <v>204</v>
      </c>
      <c r="F7345">
        <v>202630</v>
      </c>
      <c r="G7345">
        <v>31</v>
      </c>
      <c r="H7345">
        <v>1</v>
      </c>
      <c r="I7345">
        <v>2480000</v>
      </c>
      <c r="J7345">
        <v>88</v>
      </c>
      <c r="K7345">
        <v>68723.870968000003</v>
      </c>
    </row>
    <row r="7346" spans="1:11" x14ac:dyDescent="0.35">
      <c r="A7346" t="s">
        <v>513</v>
      </c>
      <c r="B7346" t="s">
        <v>176</v>
      </c>
      <c r="C7346" t="s">
        <v>205</v>
      </c>
      <c r="D7346" t="s">
        <v>32</v>
      </c>
      <c r="E7346" t="s">
        <v>206</v>
      </c>
      <c r="F7346">
        <v>202630</v>
      </c>
      <c r="G7346">
        <v>59</v>
      </c>
      <c r="H7346">
        <v>1</v>
      </c>
      <c r="I7346">
        <v>4720000</v>
      </c>
      <c r="J7346">
        <v>202</v>
      </c>
      <c r="K7346">
        <v>68149.830507999999</v>
      </c>
    </row>
    <row r="7347" spans="1:11" x14ac:dyDescent="0.35">
      <c r="A7347" t="s">
        <v>513</v>
      </c>
      <c r="B7347" t="s">
        <v>176</v>
      </c>
      <c r="C7347" t="s">
        <v>207</v>
      </c>
      <c r="D7347" t="s">
        <v>32</v>
      </c>
      <c r="E7347" t="s">
        <v>202</v>
      </c>
      <c r="F7347">
        <v>202630</v>
      </c>
      <c r="G7347">
        <v>40</v>
      </c>
      <c r="H7347">
        <v>1</v>
      </c>
      <c r="I7347">
        <v>1600000</v>
      </c>
      <c r="J7347">
        <v>67</v>
      </c>
      <c r="K7347">
        <v>51397.2</v>
      </c>
    </row>
    <row r="7348" spans="1:11" x14ac:dyDescent="0.35">
      <c r="A7348" t="s">
        <v>513</v>
      </c>
      <c r="B7348" t="s">
        <v>176</v>
      </c>
      <c r="C7348" t="s">
        <v>208</v>
      </c>
      <c r="D7348" t="s">
        <v>32</v>
      </c>
      <c r="E7348" t="s">
        <v>185</v>
      </c>
      <c r="F7348">
        <v>202630</v>
      </c>
      <c r="G7348">
        <v>68</v>
      </c>
      <c r="H7348">
        <v>1</v>
      </c>
      <c r="I7348">
        <v>5440000</v>
      </c>
      <c r="J7348">
        <v>349</v>
      </c>
      <c r="K7348">
        <v>68379.75</v>
      </c>
    </row>
    <row r="7349" spans="1:11" x14ac:dyDescent="0.35">
      <c r="A7349" t="s">
        <v>513</v>
      </c>
      <c r="B7349" t="s">
        <v>176</v>
      </c>
      <c r="C7349" t="s">
        <v>210</v>
      </c>
      <c r="D7349" t="s">
        <v>32</v>
      </c>
      <c r="E7349" t="s">
        <v>200</v>
      </c>
      <c r="F7349">
        <v>202630</v>
      </c>
      <c r="G7349">
        <v>73</v>
      </c>
      <c r="H7349">
        <v>1</v>
      </c>
      <c r="I7349">
        <v>2920000</v>
      </c>
      <c r="J7349">
        <v>327</v>
      </c>
      <c r="K7349">
        <v>40418.561644000001</v>
      </c>
    </row>
    <row r="7350" spans="1:11" x14ac:dyDescent="0.35">
      <c r="A7350" t="s">
        <v>513</v>
      </c>
      <c r="B7350" t="s">
        <v>176</v>
      </c>
      <c r="C7350" t="s">
        <v>211</v>
      </c>
      <c r="D7350" t="s">
        <v>32</v>
      </c>
      <c r="E7350" t="s">
        <v>192</v>
      </c>
      <c r="F7350">
        <v>202630</v>
      </c>
      <c r="G7350">
        <v>69</v>
      </c>
      <c r="H7350">
        <v>1</v>
      </c>
      <c r="I7350">
        <v>5520000</v>
      </c>
      <c r="J7350">
        <v>278</v>
      </c>
      <c r="K7350">
        <v>68511.478260999997</v>
      </c>
    </row>
    <row r="7351" spans="1:11" x14ac:dyDescent="0.35">
      <c r="A7351" t="s">
        <v>513</v>
      </c>
      <c r="B7351" t="s">
        <v>176</v>
      </c>
      <c r="C7351" t="s">
        <v>212</v>
      </c>
      <c r="D7351" t="s">
        <v>32</v>
      </c>
      <c r="E7351" t="s">
        <v>195</v>
      </c>
      <c r="F7351">
        <v>202630</v>
      </c>
      <c r="G7351">
        <v>18</v>
      </c>
      <c r="H7351">
        <v>1</v>
      </c>
      <c r="I7351">
        <v>1440000</v>
      </c>
      <c r="J7351">
        <v>41</v>
      </c>
      <c r="K7351">
        <v>68188.888888999994</v>
      </c>
    </row>
    <row r="7352" spans="1:11" x14ac:dyDescent="0.35">
      <c r="A7352" t="s">
        <v>513</v>
      </c>
      <c r="B7352" t="s">
        <v>176</v>
      </c>
      <c r="C7352" t="s">
        <v>213</v>
      </c>
      <c r="D7352" t="s">
        <v>32</v>
      </c>
      <c r="E7352" t="s">
        <v>198</v>
      </c>
      <c r="F7352">
        <v>202630</v>
      </c>
      <c r="G7352">
        <v>39</v>
      </c>
      <c r="H7352">
        <v>1</v>
      </c>
      <c r="I7352">
        <v>3120000</v>
      </c>
      <c r="J7352">
        <v>123</v>
      </c>
      <c r="K7352">
        <v>68313.846153999999</v>
      </c>
    </row>
    <row r="7353" spans="1:11" x14ac:dyDescent="0.35">
      <c r="A7353" t="s">
        <v>513</v>
      </c>
      <c r="B7353" t="s">
        <v>223</v>
      </c>
      <c r="C7353" t="s">
        <v>225</v>
      </c>
      <c r="D7353" t="s">
        <v>20</v>
      </c>
      <c r="E7353" t="s">
        <v>18</v>
      </c>
      <c r="F7353">
        <v>202630</v>
      </c>
      <c r="G7353">
        <v>7140</v>
      </c>
      <c r="H7353">
        <v>12</v>
      </c>
      <c r="I7353">
        <v>12522200</v>
      </c>
      <c r="J7353">
        <v>67692</v>
      </c>
      <c r="K7353">
        <v>18517.467227000001</v>
      </c>
    </row>
    <row r="7354" spans="1:11" x14ac:dyDescent="0.35">
      <c r="A7354" t="s">
        <v>513</v>
      </c>
      <c r="B7354" t="s">
        <v>223</v>
      </c>
      <c r="C7354" t="s">
        <v>226</v>
      </c>
      <c r="D7354" t="s">
        <v>20</v>
      </c>
      <c r="E7354" t="s">
        <v>18</v>
      </c>
      <c r="F7354">
        <v>202630</v>
      </c>
      <c r="G7354">
        <v>9568</v>
      </c>
      <c r="H7354">
        <v>16</v>
      </c>
      <c r="I7354">
        <v>16744000</v>
      </c>
      <c r="J7354">
        <v>85168</v>
      </c>
      <c r="K7354">
        <v>24747.769230999998</v>
      </c>
    </row>
    <row r="7355" spans="1:11" x14ac:dyDescent="0.35">
      <c r="A7355" t="s">
        <v>513</v>
      </c>
      <c r="B7355" t="s">
        <v>223</v>
      </c>
      <c r="C7355" t="s">
        <v>227</v>
      </c>
      <c r="D7355" t="s">
        <v>17</v>
      </c>
      <c r="E7355" t="s">
        <v>24</v>
      </c>
      <c r="F7355">
        <v>202630</v>
      </c>
      <c r="G7355">
        <v>15980</v>
      </c>
      <c r="H7355">
        <v>20</v>
      </c>
      <c r="I7355">
        <v>26927600</v>
      </c>
      <c r="J7355">
        <v>185300</v>
      </c>
      <c r="K7355">
        <v>28439.862327999999</v>
      </c>
    </row>
    <row r="7356" spans="1:11" x14ac:dyDescent="0.35">
      <c r="A7356" t="s">
        <v>513</v>
      </c>
      <c r="B7356" t="s">
        <v>223</v>
      </c>
      <c r="C7356" t="s">
        <v>228</v>
      </c>
      <c r="D7356" t="s">
        <v>17</v>
      </c>
      <c r="E7356" t="s">
        <v>24</v>
      </c>
      <c r="F7356">
        <v>202630</v>
      </c>
      <c r="G7356">
        <v>27840</v>
      </c>
      <c r="H7356">
        <v>20</v>
      </c>
      <c r="I7356">
        <v>46942800</v>
      </c>
      <c r="J7356">
        <v>358480</v>
      </c>
      <c r="K7356">
        <v>29513.590517000001</v>
      </c>
    </row>
    <row r="7357" spans="1:11" x14ac:dyDescent="0.35">
      <c r="A7357" t="s">
        <v>513</v>
      </c>
      <c r="B7357" t="s">
        <v>223</v>
      </c>
      <c r="C7357" t="s">
        <v>230</v>
      </c>
      <c r="D7357" t="s">
        <v>17</v>
      </c>
      <c r="E7357" t="s">
        <v>18</v>
      </c>
      <c r="F7357">
        <v>202630</v>
      </c>
      <c r="G7357">
        <v>2288</v>
      </c>
      <c r="H7357">
        <v>16</v>
      </c>
      <c r="I7357">
        <v>4004000</v>
      </c>
      <c r="J7357">
        <v>9056</v>
      </c>
      <c r="K7357">
        <v>24717.209790000001</v>
      </c>
    </row>
    <row r="7358" spans="1:11" x14ac:dyDescent="0.35">
      <c r="A7358" t="s">
        <v>513</v>
      </c>
      <c r="B7358" t="s">
        <v>223</v>
      </c>
      <c r="C7358" t="s">
        <v>231</v>
      </c>
      <c r="D7358" t="s">
        <v>17</v>
      </c>
      <c r="E7358" t="s">
        <v>15</v>
      </c>
      <c r="F7358">
        <v>202630</v>
      </c>
      <c r="G7358">
        <v>3900</v>
      </c>
      <c r="H7358">
        <v>12</v>
      </c>
      <c r="I7358">
        <v>4875000</v>
      </c>
      <c r="J7358">
        <v>31944</v>
      </c>
      <c r="K7358">
        <v>13145.04</v>
      </c>
    </row>
    <row r="7359" spans="1:11" x14ac:dyDescent="0.35">
      <c r="A7359" t="s">
        <v>513</v>
      </c>
      <c r="B7359" t="s">
        <v>223</v>
      </c>
      <c r="C7359" t="s">
        <v>232</v>
      </c>
      <c r="D7359" t="s">
        <v>32</v>
      </c>
      <c r="E7359" t="s">
        <v>18</v>
      </c>
      <c r="F7359">
        <v>202630</v>
      </c>
      <c r="G7359">
        <v>19824</v>
      </c>
      <c r="H7359">
        <v>16</v>
      </c>
      <c r="I7359">
        <v>32095300</v>
      </c>
      <c r="J7359">
        <v>266816</v>
      </c>
      <c r="K7359">
        <v>22078.732042</v>
      </c>
    </row>
    <row r="7360" spans="1:11" x14ac:dyDescent="0.35">
      <c r="A7360" t="s">
        <v>513</v>
      </c>
      <c r="B7360" t="s">
        <v>223</v>
      </c>
      <c r="C7360" t="s">
        <v>233</v>
      </c>
      <c r="D7360" t="s">
        <v>17</v>
      </c>
      <c r="E7360" t="s">
        <v>18</v>
      </c>
      <c r="F7360">
        <v>202630</v>
      </c>
      <c r="G7360">
        <v>1896</v>
      </c>
      <c r="H7360">
        <v>12</v>
      </c>
      <c r="I7360">
        <v>3320500</v>
      </c>
      <c r="J7360">
        <v>12864</v>
      </c>
      <c r="K7360">
        <v>18543.335443</v>
      </c>
    </row>
    <row r="7361" spans="1:11" x14ac:dyDescent="0.35">
      <c r="A7361" t="s">
        <v>513</v>
      </c>
      <c r="B7361" t="s">
        <v>223</v>
      </c>
      <c r="C7361" t="s">
        <v>234</v>
      </c>
      <c r="D7361" t="s">
        <v>109</v>
      </c>
      <c r="E7361" t="s">
        <v>24</v>
      </c>
      <c r="F7361">
        <v>202630</v>
      </c>
      <c r="G7361">
        <v>20780</v>
      </c>
      <c r="H7361">
        <v>20</v>
      </c>
      <c r="I7361">
        <v>35020800</v>
      </c>
      <c r="J7361">
        <v>264780</v>
      </c>
      <c r="K7361">
        <v>28537.147257000001</v>
      </c>
    </row>
    <row r="7362" spans="1:11" x14ac:dyDescent="0.35">
      <c r="A7362" t="s">
        <v>513</v>
      </c>
      <c r="B7362" t="s">
        <v>223</v>
      </c>
      <c r="C7362" t="s">
        <v>235</v>
      </c>
      <c r="D7362" t="s">
        <v>109</v>
      </c>
      <c r="E7362" t="s">
        <v>24</v>
      </c>
      <c r="F7362">
        <v>202630</v>
      </c>
      <c r="G7362">
        <v>15700</v>
      </c>
      <c r="H7362">
        <v>20</v>
      </c>
      <c r="I7362">
        <v>26610600</v>
      </c>
      <c r="J7362">
        <v>168200</v>
      </c>
      <c r="K7362">
        <v>29626.351591999999</v>
      </c>
    </row>
    <row r="7363" spans="1:11" x14ac:dyDescent="0.35">
      <c r="A7363" t="s">
        <v>513</v>
      </c>
      <c r="B7363" t="s">
        <v>223</v>
      </c>
      <c r="C7363" t="s">
        <v>236</v>
      </c>
      <c r="D7363" t="s">
        <v>20</v>
      </c>
      <c r="E7363" t="s">
        <v>24</v>
      </c>
      <c r="F7363">
        <v>202630</v>
      </c>
      <c r="G7363">
        <v>13040</v>
      </c>
      <c r="H7363">
        <v>20</v>
      </c>
      <c r="I7363">
        <v>21999200</v>
      </c>
      <c r="J7363">
        <v>138920</v>
      </c>
      <c r="K7363">
        <v>29459.846625999999</v>
      </c>
    </row>
    <row r="7364" spans="1:11" x14ac:dyDescent="0.35">
      <c r="A7364" t="s">
        <v>513</v>
      </c>
      <c r="B7364" t="s">
        <v>237</v>
      </c>
      <c r="C7364" t="s">
        <v>238</v>
      </c>
      <c r="D7364" t="s">
        <v>17</v>
      </c>
      <c r="E7364" t="s">
        <v>18</v>
      </c>
      <c r="F7364">
        <v>202630</v>
      </c>
      <c r="G7364">
        <v>7420</v>
      </c>
      <c r="H7364">
        <v>20</v>
      </c>
      <c r="I7364">
        <v>11501000</v>
      </c>
      <c r="J7364">
        <v>47860</v>
      </c>
      <c r="K7364">
        <v>27531.183288</v>
      </c>
    </row>
    <row r="7365" spans="1:11" x14ac:dyDescent="0.35">
      <c r="A7365" t="s">
        <v>513</v>
      </c>
      <c r="B7365" t="s">
        <v>237</v>
      </c>
      <c r="C7365" t="s">
        <v>239</v>
      </c>
      <c r="D7365" t="s">
        <v>17</v>
      </c>
      <c r="E7365" t="s">
        <v>18</v>
      </c>
      <c r="F7365">
        <v>202630</v>
      </c>
      <c r="G7365">
        <v>5520</v>
      </c>
      <c r="H7365">
        <v>20</v>
      </c>
      <c r="I7365">
        <v>8556000</v>
      </c>
      <c r="J7365">
        <v>37640</v>
      </c>
      <c r="K7365">
        <v>27468.311593999999</v>
      </c>
    </row>
    <row r="7366" spans="1:11" x14ac:dyDescent="0.35">
      <c r="A7366" t="s">
        <v>513</v>
      </c>
      <c r="B7366" t="s">
        <v>237</v>
      </c>
      <c r="C7366" t="s">
        <v>240</v>
      </c>
      <c r="D7366" t="s">
        <v>17</v>
      </c>
      <c r="E7366" t="s">
        <v>18</v>
      </c>
      <c r="F7366">
        <v>202630</v>
      </c>
      <c r="G7366">
        <v>4340</v>
      </c>
      <c r="H7366">
        <v>20</v>
      </c>
      <c r="I7366">
        <v>6727000</v>
      </c>
      <c r="J7366">
        <v>24920</v>
      </c>
      <c r="K7366">
        <v>27456.612903000001</v>
      </c>
    </row>
    <row r="7367" spans="1:11" x14ac:dyDescent="0.35">
      <c r="A7367" t="s">
        <v>513</v>
      </c>
      <c r="B7367" t="s">
        <v>237</v>
      </c>
      <c r="C7367" t="s">
        <v>241</v>
      </c>
      <c r="D7367" t="s">
        <v>20</v>
      </c>
      <c r="E7367" t="s">
        <v>18</v>
      </c>
      <c r="F7367">
        <v>202630</v>
      </c>
      <c r="G7367">
        <v>1008</v>
      </c>
      <c r="H7367">
        <v>12</v>
      </c>
      <c r="I7367">
        <v>2410800</v>
      </c>
      <c r="J7367">
        <v>2940</v>
      </c>
      <c r="K7367">
        <v>25059.595238000002</v>
      </c>
    </row>
    <row r="7368" spans="1:11" x14ac:dyDescent="0.35">
      <c r="A7368" t="s">
        <v>513</v>
      </c>
      <c r="B7368" t="s">
        <v>237</v>
      </c>
      <c r="C7368" t="s">
        <v>242</v>
      </c>
      <c r="D7368" t="s">
        <v>20</v>
      </c>
      <c r="E7368" t="s">
        <v>18</v>
      </c>
      <c r="F7368">
        <v>202630</v>
      </c>
      <c r="G7368">
        <v>1840</v>
      </c>
      <c r="H7368">
        <v>16</v>
      </c>
      <c r="I7368">
        <v>4312500</v>
      </c>
      <c r="J7368">
        <v>8992</v>
      </c>
      <c r="K7368">
        <v>32931.217390999998</v>
      </c>
    </row>
    <row r="7369" spans="1:11" x14ac:dyDescent="0.35">
      <c r="A7369" t="s">
        <v>513</v>
      </c>
      <c r="B7369" t="s">
        <v>237</v>
      </c>
      <c r="C7369" t="s">
        <v>243</v>
      </c>
      <c r="D7369" t="s">
        <v>17</v>
      </c>
      <c r="E7369" t="s">
        <v>18</v>
      </c>
      <c r="F7369">
        <v>202630</v>
      </c>
      <c r="G7369">
        <v>48120</v>
      </c>
      <c r="H7369">
        <v>20</v>
      </c>
      <c r="I7369">
        <v>114429000</v>
      </c>
      <c r="J7369">
        <v>676380</v>
      </c>
      <c r="K7369">
        <v>42425.651704000004</v>
      </c>
    </row>
    <row r="7370" spans="1:11" x14ac:dyDescent="0.35">
      <c r="A7370" t="s">
        <v>513</v>
      </c>
      <c r="B7370" t="s">
        <v>237</v>
      </c>
      <c r="C7370" t="s">
        <v>559</v>
      </c>
      <c r="E7370" t="s">
        <v>18</v>
      </c>
      <c r="F7370">
        <v>202630</v>
      </c>
      <c r="G7370">
        <v>1720</v>
      </c>
      <c r="H7370">
        <v>20</v>
      </c>
      <c r="I7370">
        <v>4119400</v>
      </c>
      <c r="J7370">
        <v>12880</v>
      </c>
      <c r="K7370">
        <v>41519.441859999999</v>
      </c>
    </row>
    <row r="7371" spans="1:11" x14ac:dyDescent="0.35">
      <c r="A7371" t="s">
        <v>513</v>
      </c>
      <c r="B7371" t="s">
        <v>237</v>
      </c>
      <c r="C7371" t="s">
        <v>244</v>
      </c>
      <c r="D7371" t="s">
        <v>20</v>
      </c>
      <c r="E7371" t="s">
        <v>18</v>
      </c>
      <c r="F7371">
        <v>202630</v>
      </c>
      <c r="G7371">
        <v>2960</v>
      </c>
      <c r="H7371">
        <v>16</v>
      </c>
      <c r="I7371">
        <v>6937500</v>
      </c>
      <c r="J7371">
        <v>13760</v>
      </c>
      <c r="K7371">
        <v>32874.875676000003</v>
      </c>
    </row>
    <row r="7372" spans="1:11" x14ac:dyDescent="0.35">
      <c r="A7372" t="s">
        <v>513</v>
      </c>
      <c r="B7372" t="s">
        <v>237</v>
      </c>
      <c r="C7372" t="s">
        <v>245</v>
      </c>
      <c r="D7372" t="s">
        <v>20</v>
      </c>
      <c r="E7372" t="s">
        <v>18</v>
      </c>
      <c r="F7372">
        <v>202630</v>
      </c>
      <c r="G7372">
        <v>5584</v>
      </c>
      <c r="H7372">
        <v>16</v>
      </c>
      <c r="I7372">
        <v>14134500</v>
      </c>
      <c r="J7372">
        <v>44464</v>
      </c>
      <c r="K7372">
        <v>35459.69341</v>
      </c>
    </row>
    <row r="7373" spans="1:11" x14ac:dyDescent="0.35">
      <c r="A7373" t="s">
        <v>513</v>
      </c>
      <c r="B7373" t="s">
        <v>237</v>
      </c>
      <c r="C7373" t="s">
        <v>247</v>
      </c>
      <c r="D7373" t="s">
        <v>20</v>
      </c>
      <c r="E7373" t="s">
        <v>18</v>
      </c>
      <c r="F7373">
        <v>202630</v>
      </c>
      <c r="G7373">
        <v>7504</v>
      </c>
      <c r="H7373">
        <v>16</v>
      </c>
      <c r="I7373">
        <v>17822000</v>
      </c>
      <c r="J7373">
        <v>63376</v>
      </c>
      <c r="K7373">
        <v>33462.051173</v>
      </c>
    </row>
    <row r="7374" spans="1:11" x14ac:dyDescent="0.35">
      <c r="A7374" t="s">
        <v>513</v>
      </c>
      <c r="B7374" t="s">
        <v>237</v>
      </c>
      <c r="C7374" t="s">
        <v>249</v>
      </c>
      <c r="D7374" t="s">
        <v>17</v>
      </c>
      <c r="E7374" t="s">
        <v>15</v>
      </c>
      <c r="F7374">
        <v>202630</v>
      </c>
      <c r="G7374">
        <v>720</v>
      </c>
      <c r="H7374">
        <v>12</v>
      </c>
      <c r="I7374">
        <v>870000</v>
      </c>
      <c r="J7374">
        <v>4548</v>
      </c>
      <c r="K7374">
        <v>13189.416667</v>
      </c>
    </row>
    <row r="7375" spans="1:11" x14ac:dyDescent="0.35">
      <c r="A7375" t="s">
        <v>513</v>
      </c>
      <c r="B7375" t="s">
        <v>237</v>
      </c>
      <c r="C7375" t="s">
        <v>250</v>
      </c>
      <c r="D7375" t="s">
        <v>17</v>
      </c>
      <c r="E7375" t="s">
        <v>15</v>
      </c>
      <c r="F7375">
        <v>202630</v>
      </c>
      <c r="G7375">
        <v>468</v>
      </c>
      <c r="H7375">
        <v>12</v>
      </c>
      <c r="I7375">
        <v>663000</v>
      </c>
      <c r="J7375">
        <v>3828</v>
      </c>
      <c r="K7375">
        <v>15216</v>
      </c>
    </row>
    <row r="7376" spans="1:11" x14ac:dyDescent="0.35">
      <c r="A7376" t="s">
        <v>513</v>
      </c>
      <c r="B7376" t="s">
        <v>237</v>
      </c>
      <c r="C7376" t="s">
        <v>251</v>
      </c>
      <c r="D7376" t="s">
        <v>17</v>
      </c>
      <c r="E7376" t="s">
        <v>15</v>
      </c>
      <c r="F7376">
        <v>202630</v>
      </c>
      <c r="G7376">
        <v>408</v>
      </c>
      <c r="H7376">
        <v>12</v>
      </c>
      <c r="I7376">
        <v>578000</v>
      </c>
      <c r="J7376">
        <v>3396</v>
      </c>
      <c r="K7376">
        <v>15194.529412</v>
      </c>
    </row>
    <row r="7377" spans="1:11" x14ac:dyDescent="0.35">
      <c r="A7377" t="s">
        <v>513</v>
      </c>
      <c r="B7377" t="s">
        <v>237</v>
      </c>
      <c r="C7377" t="s">
        <v>252</v>
      </c>
      <c r="D7377" t="s">
        <v>14</v>
      </c>
      <c r="E7377" t="s">
        <v>15</v>
      </c>
      <c r="F7377">
        <v>202630</v>
      </c>
      <c r="G7377">
        <v>504</v>
      </c>
      <c r="H7377">
        <v>12</v>
      </c>
      <c r="I7377">
        <v>609000</v>
      </c>
      <c r="J7377">
        <v>1500</v>
      </c>
      <c r="K7377">
        <v>13150</v>
      </c>
    </row>
    <row r="7378" spans="1:11" x14ac:dyDescent="0.35">
      <c r="A7378" t="s">
        <v>513</v>
      </c>
      <c r="B7378" t="s">
        <v>237</v>
      </c>
      <c r="C7378" t="s">
        <v>254</v>
      </c>
      <c r="D7378" t="s">
        <v>17</v>
      </c>
      <c r="E7378" t="s">
        <v>15</v>
      </c>
      <c r="F7378">
        <v>202630</v>
      </c>
      <c r="G7378">
        <v>2124</v>
      </c>
      <c r="H7378">
        <v>12</v>
      </c>
      <c r="I7378">
        <v>2566500</v>
      </c>
      <c r="J7378">
        <v>16452</v>
      </c>
      <c r="K7378">
        <v>13242.107345</v>
      </c>
    </row>
    <row r="7379" spans="1:11" x14ac:dyDescent="0.35">
      <c r="A7379" t="s">
        <v>513</v>
      </c>
      <c r="B7379" t="s">
        <v>237</v>
      </c>
      <c r="C7379" t="s">
        <v>255</v>
      </c>
      <c r="D7379" t="s">
        <v>20</v>
      </c>
      <c r="E7379" t="s">
        <v>24</v>
      </c>
      <c r="F7379">
        <v>202630</v>
      </c>
      <c r="G7379">
        <v>2580</v>
      </c>
      <c r="H7379">
        <v>20</v>
      </c>
      <c r="I7379">
        <v>5921100</v>
      </c>
      <c r="J7379">
        <v>12520</v>
      </c>
      <c r="K7379">
        <v>39995.364341</v>
      </c>
    </row>
    <row r="7380" spans="1:11" x14ac:dyDescent="0.35">
      <c r="A7380" t="s">
        <v>513</v>
      </c>
      <c r="B7380" t="s">
        <v>237</v>
      </c>
      <c r="C7380" t="s">
        <v>256</v>
      </c>
      <c r="D7380" t="s">
        <v>20</v>
      </c>
      <c r="E7380" t="s">
        <v>18</v>
      </c>
      <c r="F7380">
        <v>202630</v>
      </c>
      <c r="G7380">
        <v>8660</v>
      </c>
      <c r="H7380">
        <v>20</v>
      </c>
      <c r="I7380">
        <v>19874700</v>
      </c>
      <c r="J7380">
        <v>68020</v>
      </c>
      <c r="K7380">
        <v>40419.016166000001</v>
      </c>
    </row>
    <row r="7381" spans="1:11" x14ac:dyDescent="0.35">
      <c r="A7381" t="s">
        <v>513</v>
      </c>
      <c r="B7381" t="s">
        <v>237</v>
      </c>
      <c r="C7381" t="s">
        <v>257</v>
      </c>
      <c r="D7381" t="s">
        <v>20</v>
      </c>
      <c r="E7381" t="s">
        <v>18</v>
      </c>
      <c r="F7381">
        <v>202630</v>
      </c>
      <c r="G7381">
        <v>3264</v>
      </c>
      <c r="H7381">
        <v>16</v>
      </c>
      <c r="I7381">
        <v>7752000</v>
      </c>
      <c r="J7381">
        <v>19200</v>
      </c>
      <c r="K7381">
        <v>33496.156862999997</v>
      </c>
    </row>
    <row r="7382" spans="1:11" x14ac:dyDescent="0.35">
      <c r="A7382" t="s">
        <v>513</v>
      </c>
      <c r="B7382" t="s">
        <v>237</v>
      </c>
      <c r="C7382" t="s">
        <v>258</v>
      </c>
      <c r="D7382" t="s">
        <v>23</v>
      </c>
      <c r="E7382" t="s">
        <v>18</v>
      </c>
      <c r="F7382">
        <v>202630</v>
      </c>
      <c r="G7382">
        <v>5300</v>
      </c>
      <c r="H7382">
        <v>20</v>
      </c>
      <c r="I7382">
        <v>12163500</v>
      </c>
      <c r="J7382">
        <v>37280</v>
      </c>
      <c r="K7382">
        <v>40312.181131999998</v>
      </c>
    </row>
    <row r="7383" spans="1:11" x14ac:dyDescent="0.35">
      <c r="A7383" t="s">
        <v>513</v>
      </c>
      <c r="B7383" t="s">
        <v>237</v>
      </c>
      <c r="C7383" t="s">
        <v>259</v>
      </c>
      <c r="D7383" t="s">
        <v>23</v>
      </c>
      <c r="E7383" t="s">
        <v>18</v>
      </c>
      <c r="F7383">
        <v>202630</v>
      </c>
      <c r="G7383">
        <v>4960</v>
      </c>
      <c r="H7383">
        <v>20</v>
      </c>
      <c r="I7383">
        <v>11383200</v>
      </c>
      <c r="J7383">
        <v>33020</v>
      </c>
      <c r="K7383">
        <v>40347.963710000004</v>
      </c>
    </row>
    <row r="7384" spans="1:11" x14ac:dyDescent="0.35">
      <c r="A7384" t="s">
        <v>513</v>
      </c>
      <c r="B7384" t="s">
        <v>237</v>
      </c>
      <c r="C7384" t="s">
        <v>261</v>
      </c>
      <c r="D7384" t="s">
        <v>23</v>
      </c>
      <c r="E7384" t="s">
        <v>24</v>
      </c>
      <c r="F7384">
        <v>202630</v>
      </c>
      <c r="G7384">
        <v>2200</v>
      </c>
      <c r="H7384">
        <v>20</v>
      </c>
      <c r="I7384">
        <v>5049000</v>
      </c>
      <c r="J7384">
        <v>18800</v>
      </c>
      <c r="K7384">
        <v>40121.727272999997</v>
      </c>
    </row>
    <row r="7385" spans="1:11" x14ac:dyDescent="0.35">
      <c r="A7385" t="s">
        <v>513</v>
      </c>
      <c r="B7385" t="s">
        <v>237</v>
      </c>
      <c r="C7385" t="s">
        <v>264</v>
      </c>
      <c r="D7385" t="s">
        <v>20</v>
      </c>
      <c r="E7385" t="s">
        <v>21</v>
      </c>
      <c r="F7385">
        <v>202630</v>
      </c>
      <c r="G7385">
        <v>800</v>
      </c>
      <c r="H7385">
        <v>20</v>
      </c>
      <c r="I7385">
        <v>1268000</v>
      </c>
      <c r="J7385">
        <v>3480</v>
      </c>
      <c r="K7385">
        <v>27867.1</v>
      </c>
    </row>
    <row r="7386" spans="1:11" x14ac:dyDescent="0.35">
      <c r="A7386" t="s">
        <v>513</v>
      </c>
      <c r="B7386" t="s">
        <v>267</v>
      </c>
      <c r="C7386" t="s">
        <v>270</v>
      </c>
      <c r="D7386" t="s">
        <v>17</v>
      </c>
      <c r="E7386" t="s">
        <v>18</v>
      </c>
      <c r="F7386">
        <v>202630</v>
      </c>
      <c r="G7386">
        <v>11568</v>
      </c>
      <c r="H7386">
        <v>16</v>
      </c>
      <c r="I7386">
        <v>23714400</v>
      </c>
      <c r="J7386">
        <v>92256</v>
      </c>
      <c r="K7386">
        <v>28720.461963999998</v>
      </c>
    </row>
    <row r="7387" spans="1:11" x14ac:dyDescent="0.35">
      <c r="A7387" t="s">
        <v>513</v>
      </c>
      <c r="B7387" t="s">
        <v>267</v>
      </c>
      <c r="C7387" t="s">
        <v>271</v>
      </c>
      <c r="D7387" t="s">
        <v>20</v>
      </c>
      <c r="E7387" t="s">
        <v>18</v>
      </c>
      <c r="F7387">
        <v>202630</v>
      </c>
      <c r="G7387">
        <v>18432</v>
      </c>
      <c r="H7387">
        <v>16</v>
      </c>
      <c r="I7387">
        <v>37097500</v>
      </c>
      <c r="J7387">
        <v>237072</v>
      </c>
      <c r="K7387">
        <v>28524.952257000001</v>
      </c>
    </row>
    <row r="7388" spans="1:11" x14ac:dyDescent="0.35">
      <c r="A7388" t="s">
        <v>513</v>
      </c>
      <c r="B7388" t="s">
        <v>267</v>
      </c>
      <c r="C7388" t="s">
        <v>385</v>
      </c>
      <c r="D7388" t="s">
        <v>17</v>
      </c>
      <c r="E7388" t="s">
        <v>18</v>
      </c>
      <c r="F7388">
        <v>202630</v>
      </c>
      <c r="G7388">
        <v>18512</v>
      </c>
      <c r="H7388">
        <v>16</v>
      </c>
      <c r="I7388">
        <v>42230500</v>
      </c>
      <c r="J7388">
        <v>200608</v>
      </c>
      <c r="K7388">
        <v>32165.417459</v>
      </c>
    </row>
    <row r="7389" spans="1:11" x14ac:dyDescent="0.35">
      <c r="A7389" t="s">
        <v>513</v>
      </c>
      <c r="B7389" t="s">
        <v>274</v>
      </c>
      <c r="C7389" t="s">
        <v>277</v>
      </c>
      <c r="D7389" t="s">
        <v>14</v>
      </c>
      <c r="E7389" t="s">
        <v>15</v>
      </c>
      <c r="F7389">
        <v>202630</v>
      </c>
      <c r="G7389">
        <v>144</v>
      </c>
      <c r="H7389">
        <v>12</v>
      </c>
      <c r="I7389">
        <v>123600</v>
      </c>
      <c r="J7389">
        <v>156</v>
      </c>
      <c r="K7389">
        <v>8266.6666669999995</v>
      </c>
    </row>
    <row r="7390" spans="1:11" x14ac:dyDescent="0.35">
      <c r="A7390" t="s">
        <v>513</v>
      </c>
      <c r="B7390" t="s">
        <v>274</v>
      </c>
      <c r="C7390" t="s">
        <v>278</v>
      </c>
      <c r="D7390" t="s">
        <v>49</v>
      </c>
      <c r="E7390" t="s">
        <v>15</v>
      </c>
      <c r="F7390">
        <v>202630</v>
      </c>
      <c r="G7390">
        <v>300</v>
      </c>
      <c r="H7390">
        <v>12</v>
      </c>
      <c r="I7390">
        <v>225000</v>
      </c>
      <c r="J7390">
        <v>996</v>
      </c>
      <c r="K7390">
        <v>7966.36</v>
      </c>
    </row>
    <row r="7391" spans="1:11" x14ac:dyDescent="0.35">
      <c r="A7391" t="s">
        <v>513</v>
      </c>
      <c r="B7391" t="s">
        <v>274</v>
      </c>
      <c r="C7391" t="s">
        <v>280</v>
      </c>
      <c r="D7391" t="s">
        <v>17</v>
      </c>
      <c r="E7391" t="s">
        <v>18</v>
      </c>
      <c r="F7391">
        <v>202630</v>
      </c>
      <c r="G7391">
        <v>740</v>
      </c>
      <c r="H7391">
        <v>20</v>
      </c>
      <c r="I7391">
        <v>1332000</v>
      </c>
      <c r="J7391">
        <v>3160</v>
      </c>
      <c r="K7391">
        <v>33873.081080999997</v>
      </c>
    </row>
    <row r="7392" spans="1:11" x14ac:dyDescent="0.35">
      <c r="A7392" t="s">
        <v>513</v>
      </c>
      <c r="B7392" t="s">
        <v>274</v>
      </c>
      <c r="C7392" t="s">
        <v>281</v>
      </c>
      <c r="D7392" t="s">
        <v>14</v>
      </c>
      <c r="E7392" t="s">
        <v>15</v>
      </c>
      <c r="F7392">
        <v>202630</v>
      </c>
      <c r="G7392">
        <v>912</v>
      </c>
      <c r="H7392">
        <v>12</v>
      </c>
      <c r="I7392">
        <v>760000</v>
      </c>
      <c r="J7392">
        <v>2784</v>
      </c>
      <c r="K7392">
        <v>8994.7236840000005</v>
      </c>
    </row>
    <row r="7393" spans="1:11" x14ac:dyDescent="0.35">
      <c r="A7393" t="s">
        <v>513</v>
      </c>
      <c r="B7393" t="s">
        <v>274</v>
      </c>
      <c r="C7393" t="s">
        <v>282</v>
      </c>
      <c r="D7393" t="s">
        <v>14</v>
      </c>
      <c r="E7393" t="s">
        <v>18</v>
      </c>
      <c r="F7393">
        <v>202630</v>
      </c>
      <c r="G7393">
        <v>1936</v>
      </c>
      <c r="H7393">
        <v>16</v>
      </c>
      <c r="I7393">
        <v>3509000</v>
      </c>
      <c r="J7393">
        <v>5456</v>
      </c>
      <c r="K7393">
        <v>25735.652892999999</v>
      </c>
    </row>
    <row r="7394" spans="1:11" x14ac:dyDescent="0.35">
      <c r="A7394" t="s">
        <v>513</v>
      </c>
      <c r="B7394" t="s">
        <v>274</v>
      </c>
      <c r="C7394" t="s">
        <v>283</v>
      </c>
      <c r="D7394" t="s">
        <v>17</v>
      </c>
      <c r="E7394" t="s">
        <v>18</v>
      </c>
      <c r="F7394">
        <v>202630</v>
      </c>
      <c r="G7394">
        <v>860</v>
      </c>
      <c r="H7394">
        <v>20</v>
      </c>
      <c r="I7394">
        <v>1311500</v>
      </c>
      <c r="J7394">
        <v>4660</v>
      </c>
      <c r="K7394">
        <v>28987.534884000001</v>
      </c>
    </row>
    <row r="7395" spans="1:11" x14ac:dyDescent="0.35">
      <c r="A7395" t="s">
        <v>513</v>
      </c>
      <c r="B7395" t="s">
        <v>274</v>
      </c>
      <c r="C7395" t="s">
        <v>284</v>
      </c>
      <c r="D7395" t="s">
        <v>14</v>
      </c>
      <c r="E7395" t="s">
        <v>18</v>
      </c>
      <c r="F7395">
        <v>202630</v>
      </c>
      <c r="G7395">
        <v>1200</v>
      </c>
      <c r="H7395">
        <v>16</v>
      </c>
      <c r="I7395">
        <v>2100000</v>
      </c>
      <c r="J7395">
        <v>2704</v>
      </c>
      <c r="K7395">
        <v>25685.48</v>
      </c>
    </row>
    <row r="7396" spans="1:11" x14ac:dyDescent="0.35">
      <c r="A7396" t="s">
        <v>513</v>
      </c>
      <c r="B7396" t="s">
        <v>274</v>
      </c>
      <c r="C7396" t="s">
        <v>285</v>
      </c>
      <c r="D7396" t="s">
        <v>17</v>
      </c>
      <c r="E7396" t="s">
        <v>18</v>
      </c>
      <c r="F7396">
        <v>202630</v>
      </c>
      <c r="G7396">
        <v>2760</v>
      </c>
      <c r="H7396">
        <v>20</v>
      </c>
      <c r="I7396">
        <v>4209000</v>
      </c>
      <c r="J7396">
        <v>11180</v>
      </c>
      <c r="K7396">
        <v>28977.086957</v>
      </c>
    </row>
    <row r="7397" spans="1:11" x14ac:dyDescent="0.35">
      <c r="A7397" t="s">
        <v>513</v>
      </c>
      <c r="B7397" t="s">
        <v>274</v>
      </c>
      <c r="C7397" t="s">
        <v>286</v>
      </c>
      <c r="D7397" t="s">
        <v>17</v>
      </c>
      <c r="E7397" t="s">
        <v>18</v>
      </c>
      <c r="F7397">
        <v>202630</v>
      </c>
      <c r="G7397">
        <v>2040</v>
      </c>
      <c r="H7397">
        <v>20</v>
      </c>
      <c r="I7397">
        <v>3672000</v>
      </c>
      <c r="J7397">
        <v>9160</v>
      </c>
      <c r="K7397">
        <v>33892.784313999997</v>
      </c>
    </row>
    <row r="7398" spans="1:11" x14ac:dyDescent="0.35">
      <c r="A7398" t="s">
        <v>513</v>
      </c>
      <c r="B7398" t="s">
        <v>274</v>
      </c>
      <c r="C7398" t="s">
        <v>290</v>
      </c>
      <c r="D7398" t="s">
        <v>49</v>
      </c>
      <c r="E7398" t="s">
        <v>15</v>
      </c>
      <c r="F7398">
        <v>202630</v>
      </c>
      <c r="G7398">
        <v>12</v>
      </c>
      <c r="H7398">
        <v>12</v>
      </c>
      <c r="I7398">
        <v>9300</v>
      </c>
      <c r="J7398">
        <v>36</v>
      </c>
      <c r="K7398">
        <v>8000</v>
      </c>
    </row>
    <row r="7399" spans="1:11" x14ac:dyDescent="0.35">
      <c r="A7399" t="s">
        <v>513</v>
      </c>
      <c r="B7399" t="s">
        <v>274</v>
      </c>
      <c r="C7399" t="s">
        <v>292</v>
      </c>
      <c r="D7399" t="s">
        <v>14</v>
      </c>
      <c r="E7399" t="s">
        <v>15</v>
      </c>
      <c r="F7399">
        <v>202630</v>
      </c>
      <c r="G7399">
        <v>2124</v>
      </c>
      <c r="H7399">
        <v>12</v>
      </c>
      <c r="I7399">
        <v>2106300</v>
      </c>
      <c r="J7399">
        <v>13728</v>
      </c>
      <c r="K7399">
        <v>9242.8418079999992</v>
      </c>
    </row>
    <row r="7400" spans="1:11" x14ac:dyDescent="0.35">
      <c r="A7400" t="s">
        <v>513</v>
      </c>
      <c r="B7400" t="s">
        <v>274</v>
      </c>
      <c r="C7400" t="s">
        <v>294</v>
      </c>
      <c r="D7400" t="s">
        <v>49</v>
      </c>
      <c r="E7400" t="s">
        <v>15</v>
      </c>
      <c r="F7400">
        <v>202630</v>
      </c>
      <c r="G7400">
        <v>36</v>
      </c>
      <c r="H7400">
        <v>12</v>
      </c>
      <c r="I7400">
        <v>29700</v>
      </c>
      <c r="J7400">
        <v>12</v>
      </c>
      <c r="K7400">
        <v>8600</v>
      </c>
    </row>
    <row r="7401" spans="1:11" x14ac:dyDescent="0.35">
      <c r="A7401" t="s">
        <v>514</v>
      </c>
      <c r="B7401" t="s">
        <v>12</v>
      </c>
      <c r="C7401" t="s">
        <v>388</v>
      </c>
      <c r="D7401" t="s">
        <v>14</v>
      </c>
      <c r="E7401" t="s">
        <v>18</v>
      </c>
      <c r="F7401">
        <v>202630</v>
      </c>
      <c r="G7401">
        <v>1312</v>
      </c>
      <c r="H7401">
        <v>16</v>
      </c>
      <c r="I7401">
        <v>2093900</v>
      </c>
      <c r="J7401">
        <v>9152</v>
      </c>
      <c r="K7401">
        <v>21098.573171</v>
      </c>
    </row>
    <row r="7402" spans="1:11" x14ac:dyDescent="0.35">
      <c r="A7402" t="s">
        <v>514</v>
      </c>
      <c r="B7402" t="s">
        <v>12</v>
      </c>
      <c r="C7402" t="s">
        <v>389</v>
      </c>
      <c r="D7402" t="s">
        <v>14</v>
      </c>
      <c r="E7402" t="s">
        <v>24</v>
      </c>
      <c r="F7402">
        <v>202630</v>
      </c>
      <c r="G7402">
        <v>2720</v>
      </c>
      <c r="H7402">
        <v>20</v>
      </c>
      <c r="I7402">
        <v>4080000</v>
      </c>
      <c r="J7402">
        <v>14660</v>
      </c>
      <c r="K7402">
        <v>26124.573529000001</v>
      </c>
    </row>
    <row r="7403" spans="1:11" x14ac:dyDescent="0.35">
      <c r="A7403" t="s">
        <v>514</v>
      </c>
      <c r="B7403" t="s">
        <v>12</v>
      </c>
      <c r="C7403" t="s">
        <v>16</v>
      </c>
      <c r="D7403" t="s">
        <v>17</v>
      </c>
      <c r="E7403" t="s">
        <v>18</v>
      </c>
      <c r="F7403">
        <v>202630</v>
      </c>
      <c r="G7403">
        <v>80</v>
      </c>
      <c r="H7403">
        <v>16</v>
      </c>
      <c r="I7403">
        <v>185000</v>
      </c>
      <c r="J7403">
        <v>48</v>
      </c>
      <c r="K7403">
        <v>32120</v>
      </c>
    </row>
    <row r="7404" spans="1:11" x14ac:dyDescent="0.35">
      <c r="A7404" t="s">
        <v>514</v>
      </c>
      <c r="B7404" t="s">
        <v>12</v>
      </c>
      <c r="C7404" t="s">
        <v>19</v>
      </c>
      <c r="D7404" t="s">
        <v>20</v>
      </c>
      <c r="E7404" t="s">
        <v>21</v>
      </c>
      <c r="F7404">
        <v>202630</v>
      </c>
      <c r="G7404">
        <v>1280</v>
      </c>
      <c r="H7404">
        <v>16</v>
      </c>
      <c r="I7404">
        <v>2736000</v>
      </c>
      <c r="J7404">
        <v>7952</v>
      </c>
      <c r="K7404">
        <v>29496.875</v>
      </c>
    </row>
    <row r="7405" spans="1:11" x14ac:dyDescent="0.35">
      <c r="A7405" t="s">
        <v>514</v>
      </c>
      <c r="B7405" t="s">
        <v>12</v>
      </c>
      <c r="C7405" t="s">
        <v>22</v>
      </c>
      <c r="D7405" t="s">
        <v>23</v>
      </c>
      <c r="E7405" t="s">
        <v>24</v>
      </c>
      <c r="F7405">
        <v>202630</v>
      </c>
      <c r="G7405">
        <v>200</v>
      </c>
      <c r="H7405">
        <v>20</v>
      </c>
      <c r="I7405">
        <v>340000</v>
      </c>
      <c r="J7405">
        <v>1280</v>
      </c>
      <c r="K7405">
        <v>28062.1</v>
      </c>
    </row>
    <row r="7406" spans="1:11" x14ac:dyDescent="0.35">
      <c r="A7406" t="s">
        <v>514</v>
      </c>
      <c r="B7406" t="s">
        <v>12</v>
      </c>
      <c r="C7406" t="s">
        <v>25</v>
      </c>
      <c r="D7406" t="s">
        <v>23</v>
      </c>
      <c r="E7406" t="s">
        <v>18</v>
      </c>
      <c r="F7406">
        <v>202630</v>
      </c>
      <c r="G7406">
        <v>2000</v>
      </c>
      <c r="H7406">
        <v>20</v>
      </c>
      <c r="I7406">
        <v>4320000</v>
      </c>
      <c r="J7406">
        <v>14840</v>
      </c>
      <c r="K7406">
        <v>37413.769999999997</v>
      </c>
    </row>
    <row r="7407" spans="1:11" x14ac:dyDescent="0.35">
      <c r="A7407" t="s">
        <v>514</v>
      </c>
      <c r="B7407" t="s">
        <v>12</v>
      </c>
      <c r="C7407" t="s">
        <v>27</v>
      </c>
      <c r="D7407" t="s">
        <v>17</v>
      </c>
      <c r="E7407" t="s">
        <v>28</v>
      </c>
      <c r="F7407">
        <v>202630</v>
      </c>
      <c r="G7407">
        <v>680</v>
      </c>
      <c r="H7407">
        <v>20</v>
      </c>
      <c r="I7407">
        <v>1346400</v>
      </c>
      <c r="J7407">
        <v>4920</v>
      </c>
      <c r="K7407">
        <v>33112.088235000003</v>
      </c>
    </row>
    <row r="7408" spans="1:11" x14ac:dyDescent="0.35">
      <c r="A7408" t="s">
        <v>514</v>
      </c>
      <c r="B7408" t="s">
        <v>12</v>
      </c>
      <c r="C7408" t="s">
        <v>29</v>
      </c>
      <c r="D7408" t="s">
        <v>20</v>
      </c>
      <c r="E7408" t="s">
        <v>24</v>
      </c>
      <c r="F7408">
        <v>202630</v>
      </c>
      <c r="G7408">
        <v>520</v>
      </c>
      <c r="H7408">
        <v>20</v>
      </c>
      <c r="I7408">
        <v>993200</v>
      </c>
      <c r="J7408">
        <v>1960</v>
      </c>
      <c r="K7408">
        <v>32019.884614999999</v>
      </c>
    </row>
    <row r="7409" spans="1:11" x14ac:dyDescent="0.35">
      <c r="A7409" t="s">
        <v>514</v>
      </c>
      <c r="B7409" t="s">
        <v>12</v>
      </c>
      <c r="C7409" t="s">
        <v>30</v>
      </c>
      <c r="D7409" t="s">
        <v>20</v>
      </c>
      <c r="E7409" t="s">
        <v>24</v>
      </c>
      <c r="F7409">
        <v>202630</v>
      </c>
      <c r="G7409">
        <v>4440</v>
      </c>
      <c r="H7409">
        <v>20</v>
      </c>
      <c r="I7409">
        <v>8280600</v>
      </c>
      <c r="J7409">
        <v>39440</v>
      </c>
      <c r="K7409">
        <v>32255.680179999999</v>
      </c>
    </row>
    <row r="7410" spans="1:11" x14ac:dyDescent="0.35">
      <c r="A7410" t="s">
        <v>514</v>
      </c>
      <c r="B7410" t="s">
        <v>12</v>
      </c>
      <c r="C7410" t="s">
        <v>31</v>
      </c>
      <c r="D7410" t="s">
        <v>32</v>
      </c>
      <c r="E7410" t="s">
        <v>21</v>
      </c>
      <c r="F7410">
        <v>202630</v>
      </c>
      <c r="G7410">
        <v>228</v>
      </c>
      <c r="H7410">
        <v>12</v>
      </c>
      <c r="I7410">
        <v>480700</v>
      </c>
      <c r="J7410">
        <v>1692</v>
      </c>
      <c r="K7410">
        <v>21448.157895</v>
      </c>
    </row>
    <row r="7411" spans="1:11" x14ac:dyDescent="0.35">
      <c r="A7411" t="s">
        <v>514</v>
      </c>
      <c r="B7411" t="s">
        <v>12</v>
      </c>
      <c r="C7411" t="s">
        <v>33</v>
      </c>
      <c r="D7411" t="s">
        <v>32</v>
      </c>
      <c r="E7411" t="s">
        <v>18</v>
      </c>
      <c r="F7411">
        <v>202630</v>
      </c>
      <c r="G7411">
        <v>1328</v>
      </c>
      <c r="H7411">
        <v>16</v>
      </c>
      <c r="I7411">
        <v>2838600</v>
      </c>
      <c r="J7411">
        <v>7200</v>
      </c>
      <c r="K7411">
        <v>29506.759035999999</v>
      </c>
    </row>
    <row r="7412" spans="1:11" x14ac:dyDescent="0.35">
      <c r="A7412" t="s">
        <v>514</v>
      </c>
      <c r="B7412" t="s">
        <v>12</v>
      </c>
      <c r="C7412" t="s">
        <v>34</v>
      </c>
      <c r="D7412" t="s">
        <v>32</v>
      </c>
      <c r="E7412" t="s">
        <v>24</v>
      </c>
      <c r="F7412">
        <v>202630</v>
      </c>
      <c r="G7412">
        <v>120</v>
      </c>
      <c r="H7412">
        <v>20</v>
      </c>
      <c r="I7412">
        <v>230400</v>
      </c>
      <c r="J7412">
        <v>920</v>
      </c>
      <c r="K7412">
        <v>30537.166667000001</v>
      </c>
    </row>
    <row r="7413" spans="1:11" x14ac:dyDescent="0.35">
      <c r="A7413" t="s">
        <v>514</v>
      </c>
      <c r="B7413" t="s">
        <v>12</v>
      </c>
      <c r="C7413" t="s">
        <v>35</v>
      </c>
      <c r="D7413" t="s">
        <v>23</v>
      </c>
      <c r="E7413" t="s">
        <v>24</v>
      </c>
      <c r="F7413">
        <v>202630</v>
      </c>
      <c r="G7413">
        <v>220</v>
      </c>
      <c r="H7413">
        <v>20</v>
      </c>
      <c r="I7413">
        <v>374000</v>
      </c>
      <c r="J7413">
        <v>2040</v>
      </c>
      <c r="K7413">
        <v>28435.090908999999</v>
      </c>
    </row>
    <row r="7414" spans="1:11" x14ac:dyDescent="0.35">
      <c r="A7414" t="s">
        <v>514</v>
      </c>
      <c r="B7414" t="s">
        <v>36</v>
      </c>
      <c r="C7414" t="s">
        <v>368</v>
      </c>
      <c r="D7414" t="s">
        <v>49</v>
      </c>
      <c r="E7414" t="s">
        <v>21</v>
      </c>
      <c r="F7414">
        <v>202630</v>
      </c>
      <c r="G7414">
        <v>6380</v>
      </c>
      <c r="H7414">
        <v>20</v>
      </c>
      <c r="I7414">
        <v>10792500</v>
      </c>
      <c r="J7414">
        <v>73480</v>
      </c>
      <c r="K7414">
        <v>27900</v>
      </c>
    </row>
    <row r="7415" spans="1:11" x14ac:dyDescent="0.35">
      <c r="A7415" t="s">
        <v>514</v>
      </c>
      <c r="B7415" t="s">
        <v>36</v>
      </c>
      <c r="C7415" t="s">
        <v>39</v>
      </c>
      <c r="D7415" t="s">
        <v>17</v>
      </c>
      <c r="E7415" t="s">
        <v>15</v>
      </c>
      <c r="F7415">
        <v>202630</v>
      </c>
      <c r="G7415">
        <v>240</v>
      </c>
      <c r="H7415">
        <v>12</v>
      </c>
      <c r="I7415">
        <v>334000</v>
      </c>
      <c r="J7415">
        <v>972</v>
      </c>
      <c r="K7415">
        <v>14492.4</v>
      </c>
    </row>
    <row r="7416" spans="1:11" x14ac:dyDescent="0.35">
      <c r="A7416" t="s">
        <v>514</v>
      </c>
      <c r="B7416" t="s">
        <v>36</v>
      </c>
      <c r="C7416" t="s">
        <v>41</v>
      </c>
      <c r="D7416" t="s">
        <v>14</v>
      </c>
      <c r="E7416" t="s">
        <v>15</v>
      </c>
      <c r="F7416">
        <v>202630</v>
      </c>
      <c r="G7416">
        <v>2124</v>
      </c>
      <c r="H7416">
        <v>12</v>
      </c>
      <c r="I7416">
        <v>3044400</v>
      </c>
      <c r="J7416">
        <v>8664</v>
      </c>
      <c r="K7416">
        <v>15159.525423999999</v>
      </c>
    </row>
    <row r="7417" spans="1:11" x14ac:dyDescent="0.35">
      <c r="A7417" t="s">
        <v>514</v>
      </c>
      <c r="B7417" t="s">
        <v>36</v>
      </c>
      <c r="C7417" t="s">
        <v>369</v>
      </c>
      <c r="D7417" t="s">
        <v>17</v>
      </c>
      <c r="E7417" t="s">
        <v>21</v>
      </c>
      <c r="F7417">
        <v>202630</v>
      </c>
      <c r="G7417">
        <v>12</v>
      </c>
      <c r="H7417">
        <v>12</v>
      </c>
      <c r="I7417">
        <v>25000</v>
      </c>
      <c r="J7417">
        <v>0</v>
      </c>
      <c r="K7417">
        <v>21938</v>
      </c>
    </row>
    <row r="7418" spans="1:11" x14ac:dyDescent="0.35">
      <c r="A7418" t="s">
        <v>514</v>
      </c>
      <c r="B7418" t="s">
        <v>36</v>
      </c>
      <c r="C7418" t="s">
        <v>370</v>
      </c>
      <c r="D7418" t="s">
        <v>14</v>
      </c>
      <c r="E7418" t="s">
        <v>21</v>
      </c>
      <c r="F7418">
        <v>202630</v>
      </c>
      <c r="G7418">
        <v>528</v>
      </c>
      <c r="H7418">
        <v>12</v>
      </c>
      <c r="I7418">
        <v>1012000</v>
      </c>
      <c r="J7418">
        <v>3780</v>
      </c>
      <c r="K7418">
        <v>19900</v>
      </c>
    </row>
    <row r="7419" spans="1:11" x14ac:dyDescent="0.35">
      <c r="A7419" t="s">
        <v>514</v>
      </c>
      <c r="B7419" t="s">
        <v>36</v>
      </c>
      <c r="C7419" t="s">
        <v>371</v>
      </c>
      <c r="D7419" t="s">
        <v>14</v>
      </c>
      <c r="E7419" t="s">
        <v>21</v>
      </c>
      <c r="F7419">
        <v>202630</v>
      </c>
      <c r="G7419">
        <v>20</v>
      </c>
      <c r="H7419">
        <v>20</v>
      </c>
      <c r="I7419">
        <v>29500</v>
      </c>
      <c r="J7419">
        <v>160</v>
      </c>
      <c r="K7419">
        <v>23900</v>
      </c>
    </row>
    <row r="7420" spans="1:11" x14ac:dyDescent="0.35">
      <c r="A7420" t="s">
        <v>514</v>
      </c>
      <c r="B7420" t="s">
        <v>36</v>
      </c>
      <c r="C7420" t="s">
        <v>46</v>
      </c>
      <c r="D7420" t="s">
        <v>14</v>
      </c>
      <c r="E7420" t="s">
        <v>15</v>
      </c>
      <c r="F7420">
        <v>202630</v>
      </c>
      <c r="G7420">
        <v>228</v>
      </c>
      <c r="H7420">
        <v>12</v>
      </c>
      <c r="I7420">
        <v>285000</v>
      </c>
      <c r="J7420">
        <v>1068</v>
      </c>
      <c r="K7420">
        <v>13400</v>
      </c>
    </row>
    <row r="7421" spans="1:11" x14ac:dyDescent="0.35">
      <c r="A7421" t="s">
        <v>514</v>
      </c>
      <c r="B7421" t="s">
        <v>36</v>
      </c>
      <c r="C7421" t="s">
        <v>51</v>
      </c>
      <c r="D7421" t="s">
        <v>32</v>
      </c>
      <c r="E7421" t="s">
        <v>21</v>
      </c>
      <c r="F7421">
        <v>202630</v>
      </c>
      <c r="G7421">
        <v>64</v>
      </c>
      <c r="H7421">
        <v>16</v>
      </c>
      <c r="I7421">
        <v>134000</v>
      </c>
      <c r="J7421">
        <v>288</v>
      </c>
      <c r="K7421">
        <v>29200</v>
      </c>
    </row>
    <row r="7422" spans="1:11" x14ac:dyDescent="0.35">
      <c r="A7422" t="s">
        <v>514</v>
      </c>
      <c r="B7422" t="s">
        <v>36</v>
      </c>
      <c r="C7422" t="s">
        <v>52</v>
      </c>
      <c r="D7422" t="s">
        <v>20</v>
      </c>
      <c r="E7422" t="s">
        <v>21</v>
      </c>
      <c r="F7422">
        <v>202630</v>
      </c>
      <c r="G7422">
        <v>640</v>
      </c>
      <c r="H7422">
        <v>20</v>
      </c>
      <c r="I7422">
        <v>1405000</v>
      </c>
      <c r="J7422">
        <v>4420</v>
      </c>
      <c r="K7422">
        <v>37298.15625</v>
      </c>
    </row>
    <row r="7423" spans="1:11" x14ac:dyDescent="0.35">
      <c r="A7423" t="s">
        <v>514</v>
      </c>
      <c r="B7423" t="s">
        <v>36</v>
      </c>
      <c r="C7423" t="s">
        <v>53</v>
      </c>
      <c r="D7423" t="s">
        <v>17</v>
      </c>
      <c r="E7423" t="s">
        <v>18</v>
      </c>
      <c r="F7423">
        <v>202630</v>
      </c>
      <c r="G7423">
        <v>1008</v>
      </c>
      <c r="H7423">
        <v>16</v>
      </c>
      <c r="I7423">
        <v>2362500</v>
      </c>
      <c r="J7423">
        <v>7488</v>
      </c>
      <c r="K7423">
        <v>33660.952381000003</v>
      </c>
    </row>
    <row r="7424" spans="1:11" x14ac:dyDescent="0.35">
      <c r="A7424" t="s">
        <v>514</v>
      </c>
      <c r="B7424" t="s">
        <v>36</v>
      </c>
      <c r="C7424" t="s">
        <v>59</v>
      </c>
      <c r="D7424" t="s">
        <v>23</v>
      </c>
      <c r="E7424" t="s">
        <v>21</v>
      </c>
      <c r="F7424">
        <v>202630</v>
      </c>
      <c r="G7424">
        <v>168</v>
      </c>
      <c r="H7424">
        <v>12</v>
      </c>
      <c r="I7424">
        <v>350000</v>
      </c>
      <c r="J7424">
        <v>1176</v>
      </c>
      <c r="K7424">
        <v>22799.285714000001</v>
      </c>
    </row>
    <row r="7425" spans="1:11" x14ac:dyDescent="0.35">
      <c r="A7425" t="s">
        <v>514</v>
      </c>
      <c r="B7425" t="s">
        <v>36</v>
      </c>
      <c r="C7425" t="s">
        <v>60</v>
      </c>
      <c r="D7425" t="s">
        <v>23</v>
      </c>
      <c r="E7425" t="s">
        <v>21</v>
      </c>
      <c r="F7425">
        <v>202630</v>
      </c>
      <c r="G7425">
        <v>192</v>
      </c>
      <c r="H7425">
        <v>16</v>
      </c>
      <c r="I7425">
        <v>442800</v>
      </c>
      <c r="J7425">
        <v>848</v>
      </c>
      <c r="K7425">
        <v>30697.5</v>
      </c>
    </row>
    <row r="7426" spans="1:11" x14ac:dyDescent="0.35">
      <c r="A7426" t="s">
        <v>514</v>
      </c>
      <c r="B7426" t="s">
        <v>36</v>
      </c>
      <c r="C7426" t="s">
        <v>61</v>
      </c>
      <c r="D7426" t="s">
        <v>14</v>
      </c>
      <c r="E7426" t="s">
        <v>15</v>
      </c>
      <c r="F7426">
        <v>202630</v>
      </c>
      <c r="G7426">
        <v>228</v>
      </c>
      <c r="H7426">
        <v>12</v>
      </c>
      <c r="I7426">
        <v>342000</v>
      </c>
      <c r="J7426">
        <v>756</v>
      </c>
      <c r="K7426">
        <v>15900</v>
      </c>
    </row>
    <row r="7427" spans="1:11" x14ac:dyDescent="0.35">
      <c r="A7427" t="s">
        <v>514</v>
      </c>
      <c r="B7427" t="s">
        <v>36</v>
      </c>
      <c r="C7427" t="s">
        <v>62</v>
      </c>
      <c r="D7427" t="s">
        <v>17</v>
      </c>
      <c r="E7427" t="s">
        <v>15</v>
      </c>
      <c r="F7427">
        <v>202630</v>
      </c>
      <c r="G7427">
        <v>864</v>
      </c>
      <c r="H7427">
        <v>12</v>
      </c>
      <c r="I7427">
        <v>1180800</v>
      </c>
      <c r="J7427">
        <v>6876</v>
      </c>
      <c r="K7427">
        <v>14230.291667</v>
      </c>
    </row>
    <row r="7428" spans="1:11" x14ac:dyDescent="0.35">
      <c r="A7428" t="s">
        <v>514</v>
      </c>
      <c r="B7428" t="s">
        <v>36</v>
      </c>
      <c r="C7428" t="s">
        <v>63</v>
      </c>
      <c r="D7428" t="s">
        <v>17</v>
      </c>
      <c r="E7428" t="s">
        <v>15</v>
      </c>
      <c r="F7428">
        <v>202630</v>
      </c>
      <c r="G7428">
        <v>516</v>
      </c>
      <c r="H7428">
        <v>12</v>
      </c>
      <c r="I7428">
        <v>718100</v>
      </c>
      <c r="J7428">
        <v>3696</v>
      </c>
      <c r="K7428">
        <v>14500</v>
      </c>
    </row>
    <row r="7429" spans="1:11" x14ac:dyDescent="0.35">
      <c r="A7429" t="s">
        <v>514</v>
      </c>
      <c r="B7429" t="s">
        <v>36</v>
      </c>
      <c r="C7429" t="s">
        <v>69</v>
      </c>
      <c r="D7429" t="s">
        <v>14</v>
      </c>
      <c r="E7429" t="s">
        <v>24</v>
      </c>
      <c r="F7429">
        <v>202630</v>
      </c>
      <c r="G7429">
        <v>200</v>
      </c>
      <c r="H7429">
        <v>20</v>
      </c>
      <c r="I7429">
        <v>295000</v>
      </c>
      <c r="J7429">
        <v>1840</v>
      </c>
      <c r="K7429">
        <v>26097.1</v>
      </c>
    </row>
    <row r="7430" spans="1:11" x14ac:dyDescent="0.35">
      <c r="A7430" t="s">
        <v>514</v>
      </c>
      <c r="B7430" t="s">
        <v>36</v>
      </c>
      <c r="C7430" t="s">
        <v>376</v>
      </c>
      <c r="D7430" t="s">
        <v>49</v>
      </c>
      <c r="E7430" t="s">
        <v>18</v>
      </c>
      <c r="F7430">
        <v>202630</v>
      </c>
      <c r="G7430">
        <v>1888</v>
      </c>
      <c r="H7430">
        <v>16</v>
      </c>
      <c r="I7430">
        <v>3109900</v>
      </c>
      <c r="J7430">
        <v>9472</v>
      </c>
      <c r="K7430">
        <v>23100</v>
      </c>
    </row>
    <row r="7431" spans="1:11" x14ac:dyDescent="0.35">
      <c r="A7431" t="s">
        <v>514</v>
      </c>
      <c r="B7431" t="s">
        <v>36</v>
      </c>
      <c r="C7431" t="s">
        <v>70</v>
      </c>
      <c r="D7431" t="s">
        <v>17</v>
      </c>
      <c r="E7431" t="s">
        <v>18</v>
      </c>
      <c r="F7431">
        <v>202630</v>
      </c>
      <c r="G7431">
        <v>1968</v>
      </c>
      <c r="H7431">
        <v>16</v>
      </c>
      <c r="I7431">
        <v>4612500</v>
      </c>
      <c r="J7431">
        <v>13664</v>
      </c>
      <c r="K7431">
        <v>33661.024389999999</v>
      </c>
    </row>
    <row r="7432" spans="1:11" x14ac:dyDescent="0.35">
      <c r="A7432" t="s">
        <v>514</v>
      </c>
      <c r="B7432" t="s">
        <v>36</v>
      </c>
      <c r="C7432" t="s">
        <v>377</v>
      </c>
      <c r="D7432" t="s">
        <v>14</v>
      </c>
      <c r="E7432" t="s">
        <v>21</v>
      </c>
      <c r="F7432">
        <v>202630</v>
      </c>
      <c r="G7432">
        <v>3180</v>
      </c>
      <c r="H7432">
        <v>12</v>
      </c>
      <c r="I7432">
        <v>5045900</v>
      </c>
      <c r="J7432">
        <v>32520</v>
      </c>
      <c r="K7432">
        <v>15500</v>
      </c>
    </row>
    <row r="7433" spans="1:11" x14ac:dyDescent="0.35">
      <c r="A7433" t="s">
        <v>514</v>
      </c>
      <c r="B7433" t="s">
        <v>36</v>
      </c>
      <c r="C7433" t="s">
        <v>347</v>
      </c>
      <c r="D7433" t="s">
        <v>17</v>
      </c>
      <c r="E7433" t="s">
        <v>21</v>
      </c>
      <c r="F7433">
        <v>202630</v>
      </c>
      <c r="G7433">
        <v>108</v>
      </c>
      <c r="H7433">
        <v>12</v>
      </c>
      <c r="I7433">
        <v>176400</v>
      </c>
      <c r="J7433">
        <v>948</v>
      </c>
      <c r="K7433">
        <v>16498.111110999998</v>
      </c>
    </row>
    <row r="7434" spans="1:11" x14ac:dyDescent="0.35">
      <c r="A7434" t="s">
        <v>514</v>
      </c>
      <c r="B7434" t="s">
        <v>36</v>
      </c>
      <c r="C7434" t="s">
        <v>71</v>
      </c>
      <c r="D7434" t="s">
        <v>17</v>
      </c>
      <c r="E7434" t="s">
        <v>24</v>
      </c>
      <c r="F7434">
        <v>202630</v>
      </c>
      <c r="G7434">
        <v>120</v>
      </c>
      <c r="H7434">
        <v>20</v>
      </c>
      <c r="I7434">
        <v>177000</v>
      </c>
      <c r="J7434">
        <v>440</v>
      </c>
      <c r="K7434">
        <v>26057.666667000001</v>
      </c>
    </row>
    <row r="7435" spans="1:11" x14ac:dyDescent="0.35">
      <c r="A7435" t="s">
        <v>514</v>
      </c>
      <c r="B7435" t="s">
        <v>36</v>
      </c>
      <c r="C7435" t="s">
        <v>72</v>
      </c>
      <c r="D7435" t="s">
        <v>17</v>
      </c>
      <c r="E7435" t="s">
        <v>24</v>
      </c>
      <c r="F7435">
        <v>202630</v>
      </c>
      <c r="G7435">
        <v>100</v>
      </c>
      <c r="H7435">
        <v>20</v>
      </c>
      <c r="I7435">
        <v>147500</v>
      </c>
      <c r="J7435">
        <v>480</v>
      </c>
      <c r="K7435">
        <v>26073.200000000001</v>
      </c>
    </row>
    <row r="7436" spans="1:11" x14ac:dyDescent="0.35">
      <c r="A7436" t="s">
        <v>514</v>
      </c>
      <c r="B7436" t="s">
        <v>75</v>
      </c>
      <c r="C7436" t="s">
        <v>76</v>
      </c>
      <c r="D7436" t="s">
        <v>20</v>
      </c>
      <c r="E7436" t="s">
        <v>18</v>
      </c>
      <c r="F7436">
        <v>202630</v>
      </c>
      <c r="G7436">
        <v>288</v>
      </c>
      <c r="H7436">
        <v>16</v>
      </c>
      <c r="I7436">
        <v>507600</v>
      </c>
      <c r="J7436">
        <v>2592</v>
      </c>
      <c r="K7436">
        <v>23837.722222</v>
      </c>
    </row>
    <row r="7437" spans="1:11" x14ac:dyDescent="0.35">
      <c r="A7437" t="s">
        <v>514</v>
      </c>
      <c r="B7437" t="s">
        <v>81</v>
      </c>
      <c r="C7437" t="s">
        <v>82</v>
      </c>
      <c r="D7437" t="s">
        <v>17</v>
      </c>
      <c r="E7437" t="s">
        <v>15</v>
      </c>
      <c r="F7437">
        <v>202630</v>
      </c>
      <c r="G7437">
        <v>208</v>
      </c>
      <c r="H7437">
        <v>16</v>
      </c>
      <c r="I7437">
        <v>269100</v>
      </c>
      <c r="J7437">
        <v>912</v>
      </c>
      <c r="K7437">
        <v>18199.923076999999</v>
      </c>
    </row>
    <row r="7438" spans="1:11" x14ac:dyDescent="0.35">
      <c r="A7438" t="s">
        <v>514</v>
      </c>
      <c r="B7438" t="s">
        <v>81</v>
      </c>
      <c r="C7438" t="s">
        <v>84</v>
      </c>
      <c r="D7438" t="s">
        <v>20</v>
      </c>
      <c r="E7438" t="s">
        <v>21</v>
      </c>
      <c r="F7438">
        <v>202630</v>
      </c>
      <c r="G7438">
        <v>504</v>
      </c>
      <c r="H7438">
        <v>12</v>
      </c>
      <c r="I7438">
        <v>1264500</v>
      </c>
      <c r="J7438">
        <v>3708</v>
      </c>
      <c r="K7438">
        <v>25755.047619000001</v>
      </c>
    </row>
    <row r="7439" spans="1:11" x14ac:dyDescent="0.35">
      <c r="A7439" t="s">
        <v>514</v>
      </c>
      <c r="B7439" t="s">
        <v>81</v>
      </c>
      <c r="C7439" t="s">
        <v>85</v>
      </c>
      <c r="D7439" t="s">
        <v>17</v>
      </c>
      <c r="E7439" t="s">
        <v>15</v>
      </c>
      <c r="F7439">
        <v>202630</v>
      </c>
      <c r="G7439">
        <v>204</v>
      </c>
      <c r="H7439">
        <v>12</v>
      </c>
      <c r="I7439">
        <v>300900</v>
      </c>
      <c r="J7439">
        <v>1452</v>
      </c>
      <c r="K7439">
        <v>15248.705882</v>
      </c>
    </row>
    <row r="7440" spans="1:11" x14ac:dyDescent="0.35">
      <c r="A7440" t="s">
        <v>514</v>
      </c>
      <c r="B7440" t="s">
        <v>81</v>
      </c>
      <c r="C7440" t="s">
        <v>86</v>
      </c>
      <c r="D7440" t="s">
        <v>17</v>
      </c>
      <c r="E7440" t="s">
        <v>18</v>
      </c>
      <c r="F7440">
        <v>202630</v>
      </c>
      <c r="G7440">
        <v>64</v>
      </c>
      <c r="H7440">
        <v>16</v>
      </c>
      <c r="I7440">
        <v>146800</v>
      </c>
      <c r="J7440">
        <v>192</v>
      </c>
      <c r="K7440">
        <v>32000</v>
      </c>
    </row>
    <row r="7441" spans="1:11" x14ac:dyDescent="0.35">
      <c r="A7441" t="s">
        <v>514</v>
      </c>
      <c r="B7441" t="s">
        <v>81</v>
      </c>
      <c r="C7441" t="s">
        <v>87</v>
      </c>
      <c r="D7441" t="s">
        <v>17</v>
      </c>
      <c r="E7441" t="s">
        <v>18</v>
      </c>
      <c r="F7441">
        <v>202630</v>
      </c>
      <c r="G7441">
        <v>16</v>
      </c>
      <c r="H7441">
        <v>16</v>
      </c>
      <c r="I7441">
        <v>36700</v>
      </c>
      <c r="J7441">
        <v>144</v>
      </c>
      <c r="K7441">
        <v>32000</v>
      </c>
    </row>
    <row r="7442" spans="1:11" x14ac:dyDescent="0.35">
      <c r="A7442" t="s">
        <v>514</v>
      </c>
      <c r="B7442" t="s">
        <v>81</v>
      </c>
      <c r="C7442" t="s">
        <v>88</v>
      </c>
      <c r="D7442" t="s">
        <v>32</v>
      </c>
      <c r="E7442" t="s">
        <v>21</v>
      </c>
      <c r="F7442">
        <v>202630</v>
      </c>
      <c r="G7442">
        <v>120</v>
      </c>
      <c r="H7442">
        <v>12</v>
      </c>
      <c r="I7442">
        <v>301400</v>
      </c>
      <c r="J7442">
        <v>456</v>
      </c>
      <c r="K7442">
        <v>25791.1</v>
      </c>
    </row>
    <row r="7443" spans="1:11" x14ac:dyDescent="0.35">
      <c r="A7443" t="s">
        <v>514</v>
      </c>
      <c r="B7443" t="s">
        <v>81</v>
      </c>
      <c r="C7443" t="s">
        <v>90</v>
      </c>
      <c r="D7443" t="s">
        <v>17</v>
      </c>
      <c r="E7443" t="s">
        <v>21</v>
      </c>
      <c r="F7443">
        <v>202630</v>
      </c>
      <c r="G7443">
        <v>3972</v>
      </c>
      <c r="H7443">
        <v>12</v>
      </c>
      <c r="I7443">
        <v>9983900</v>
      </c>
      <c r="J7443">
        <v>28020</v>
      </c>
      <c r="K7443">
        <v>25799.673716000001</v>
      </c>
    </row>
    <row r="7444" spans="1:11" x14ac:dyDescent="0.35">
      <c r="A7444" t="s">
        <v>514</v>
      </c>
      <c r="B7444" t="s">
        <v>81</v>
      </c>
      <c r="C7444" t="s">
        <v>91</v>
      </c>
      <c r="D7444" t="s">
        <v>23</v>
      </c>
      <c r="E7444" t="s">
        <v>21</v>
      </c>
      <c r="F7444">
        <v>202630</v>
      </c>
      <c r="G7444">
        <v>112</v>
      </c>
      <c r="H7444">
        <v>16</v>
      </c>
      <c r="I7444">
        <v>332500</v>
      </c>
      <c r="J7444">
        <v>416</v>
      </c>
      <c r="K7444">
        <v>41200</v>
      </c>
    </row>
    <row r="7445" spans="1:11" x14ac:dyDescent="0.35">
      <c r="A7445" t="s">
        <v>514</v>
      </c>
      <c r="B7445" t="s">
        <v>81</v>
      </c>
      <c r="C7445" t="s">
        <v>92</v>
      </c>
      <c r="D7445" t="s">
        <v>32</v>
      </c>
      <c r="E7445" t="s">
        <v>21</v>
      </c>
      <c r="F7445">
        <v>202630</v>
      </c>
      <c r="G7445">
        <v>48</v>
      </c>
      <c r="H7445">
        <v>16</v>
      </c>
      <c r="I7445">
        <v>123000</v>
      </c>
      <c r="J7445">
        <v>496</v>
      </c>
      <c r="K7445">
        <v>34799</v>
      </c>
    </row>
    <row r="7446" spans="1:11" x14ac:dyDescent="0.35">
      <c r="A7446" t="s">
        <v>514</v>
      </c>
      <c r="B7446" t="s">
        <v>81</v>
      </c>
      <c r="C7446" t="s">
        <v>382</v>
      </c>
      <c r="D7446" t="s">
        <v>17</v>
      </c>
      <c r="E7446" t="s">
        <v>18</v>
      </c>
      <c r="F7446">
        <v>202630</v>
      </c>
      <c r="G7446">
        <v>16</v>
      </c>
      <c r="H7446">
        <v>16</v>
      </c>
      <c r="I7446">
        <v>36700</v>
      </c>
      <c r="J7446">
        <v>64</v>
      </c>
      <c r="K7446">
        <v>31466</v>
      </c>
    </row>
    <row r="7447" spans="1:11" x14ac:dyDescent="0.35">
      <c r="A7447" t="s">
        <v>514</v>
      </c>
      <c r="B7447" t="s">
        <v>81</v>
      </c>
      <c r="C7447" t="s">
        <v>94</v>
      </c>
      <c r="D7447" t="s">
        <v>20</v>
      </c>
      <c r="E7447" t="s">
        <v>21</v>
      </c>
      <c r="F7447">
        <v>202630</v>
      </c>
      <c r="G7447">
        <v>32</v>
      </c>
      <c r="H7447">
        <v>16</v>
      </c>
      <c r="I7447">
        <v>76400</v>
      </c>
      <c r="J7447">
        <v>240</v>
      </c>
      <c r="K7447">
        <v>32000</v>
      </c>
    </row>
    <row r="7448" spans="1:11" x14ac:dyDescent="0.35">
      <c r="A7448" t="s">
        <v>514</v>
      </c>
      <c r="B7448" t="s">
        <v>81</v>
      </c>
      <c r="C7448" t="s">
        <v>383</v>
      </c>
      <c r="D7448" t="s">
        <v>17</v>
      </c>
      <c r="E7448" t="s">
        <v>21</v>
      </c>
      <c r="F7448">
        <v>202630</v>
      </c>
      <c r="G7448">
        <v>64</v>
      </c>
      <c r="H7448">
        <v>16</v>
      </c>
      <c r="I7448">
        <v>146800</v>
      </c>
      <c r="J7448">
        <v>528</v>
      </c>
      <c r="K7448">
        <v>32000</v>
      </c>
    </row>
    <row r="7449" spans="1:11" x14ac:dyDescent="0.35">
      <c r="A7449" t="s">
        <v>514</v>
      </c>
      <c r="B7449" t="s">
        <v>81</v>
      </c>
      <c r="C7449" t="s">
        <v>95</v>
      </c>
      <c r="D7449" t="s">
        <v>23</v>
      </c>
      <c r="E7449" t="s">
        <v>21</v>
      </c>
      <c r="F7449">
        <v>202630</v>
      </c>
      <c r="G7449">
        <v>3584</v>
      </c>
      <c r="H7449">
        <v>16</v>
      </c>
      <c r="I7449">
        <v>9175500</v>
      </c>
      <c r="J7449">
        <v>31296</v>
      </c>
      <c r="K7449">
        <v>34799.991070999997</v>
      </c>
    </row>
    <row r="7450" spans="1:11" x14ac:dyDescent="0.35">
      <c r="A7450" t="s">
        <v>514</v>
      </c>
      <c r="B7450" t="s">
        <v>96</v>
      </c>
      <c r="C7450" t="s">
        <v>98</v>
      </c>
      <c r="D7450" t="s">
        <v>32</v>
      </c>
      <c r="E7450" t="s">
        <v>18</v>
      </c>
      <c r="F7450">
        <v>202630</v>
      </c>
      <c r="G7450">
        <v>1060</v>
      </c>
      <c r="H7450">
        <v>20</v>
      </c>
      <c r="I7450">
        <v>2157100</v>
      </c>
      <c r="J7450">
        <v>6920</v>
      </c>
      <c r="K7450">
        <v>36009</v>
      </c>
    </row>
    <row r="7451" spans="1:11" x14ac:dyDescent="0.35">
      <c r="A7451" t="s">
        <v>514</v>
      </c>
      <c r="B7451" t="s">
        <v>96</v>
      </c>
      <c r="C7451" t="s">
        <v>99</v>
      </c>
      <c r="D7451" t="s">
        <v>32</v>
      </c>
      <c r="E7451" t="s">
        <v>18</v>
      </c>
      <c r="F7451">
        <v>202630</v>
      </c>
      <c r="G7451">
        <v>280</v>
      </c>
      <c r="H7451">
        <v>20</v>
      </c>
      <c r="I7451">
        <v>725800</v>
      </c>
      <c r="J7451">
        <v>1320</v>
      </c>
      <c r="K7451">
        <v>42343</v>
      </c>
    </row>
    <row r="7452" spans="1:11" x14ac:dyDescent="0.35">
      <c r="A7452" t="s">
        <v>514</v>
      </c>
      <c r="B7452" t="s">
        <v>96</v>
      </c>
      <c r="C7452" t="s">
        <v>100</v>
      </c>
      <c r="D7452" t="s">
        <v>32</v>
      </c>
      <c r="E7452" t="s">
        <v>18</v>
      </c>
      <c r="F7452">
        <v>202630</v>
      </c>
      <c r="G7452">
        <v>1420</v>
      </c>
      <c r="H7452">
        <v>20</v>
      </c>
      <c r="I7452">
        <v>3667000</v>
      </c>
      <c r="J7452">
        <v>10480</v>
      </c>
      <c r="K7452">
        <v>42738.056338000002</v>
      </c>
    </row>
    <row r="7453" spans="1:11" x14ac:dyDescent="0.35">
      <c r="A7453" t="s">
        <v>514</v>
      </c>
      <c r="B7453" t="s">
        <v>96</v>
      </c>
      <c r="C7453" t="s">
        <v>102</v>
      </c>
      <c r="D7453" t="s">
        <v>14</v>
      </c>
      <c r="E7453" t="s">
        <v>15</v>
      </c>
      <c r="F7453">
        <v>202630</v>
      </c>
      <c r="G7453">
        <v>48</v>
      </c>
      <c r="H7453">
        <v>12</v>
      </c>
      <c r="I7453">
        <v>56000</v>
      </c>
      <c r="J7453">
        <v>48</v>
      </c>
      <c r="K7453">
        <v>13068</v>
      </c>
    </row>
    <row r="7454" spans="1:11" x14ac:dyDescent="0.35">
      <c r="A7454" t="s">
        <v>514</v>
      </c>
      <c r="B7454" t="s">
        <v>96</v>
      </c>
      <c r="C7454" t="s">
        <v>103</v>
      </c>
      <c r="D7454" t="s">
        <v>32</v>
      </c>
      <c r="E7454" t="s">
        <v>15</v>
      </c>
      <c r="F7454">
        <v>202630</v>
      </c>
      <c r="G7454">
        <v>144</v>
      </c>
      <c r="H7454">
        <v>12</v>
      </c>
      <c r="I7454">
        <v>275100</v>
      </c>
      <c r="J7454">
        <v>432</v>
      </c>
      <c r="K7454">
        <v>19174.583332999999</v>
      </c>
    </row>
    <row r="7455" spans="1:11" x14ac:dyDescent="0.35">
      <c r="A7455" t="s">
        <v>514</v>
      </c>
      <c r="B7455" t="s">
        <v>96</v>
      </c>
      <c r="C7455" t="s">
        <v>104</v>
      </c>
      <c r="D7455" t="s">
        <v>32</v>
      </c>
      <c r="E7455" t="s">
        <v>15</v>
      </c>
      <c r="F7455">
        <v>202630</v>
      </c>
      <c r="G7455">
        <v>324</v>
      </c>
      <c r="H7455">
        <v>12</v>
      </c>
      <c r="I7455">
        <v>553500</v>
      </c>
      <c r="J7455">
        <v>900</v>
      </c>
      <c r="K7455">
        <v>18099</v>
      </c>
    </row>
    <row r="7456" spans="1:11" x14ac:dyDescent="0.35">
      <c r="A7456" t="s">
        <v>514</v>
      </c>
      <c r="B7456" t="s">
        <v>96</v>
      </c>
      <c r="C7456" t="s">
        <v>105</v>
      </c>
      <c r="D7456" t="s">
        <v>32</v>
      </c>
      <c r="E7456" t="s">
        <v>15</v>
      </c>
      <c r="F7456">
        <v>202630</v>
      </c>
      <c r="G7456">
        <v>972</v>
      </c>
      <c r="H7456">
        <v>12</v>
      </c>
      <c r="I7456">
        <v>1771500</v>
      </c>
      <c r="J7456">
        <v>7356</v>
      </c>
      <c r="K7456">
        <v>18252</v>
      </c>
    </row>
    <row r="7457" spans="1:11" x14ac:dyDescent="0.35">
      <c r="A7457" t="s">
        <v>514</v>
      </c>
      <c r="B7457" t="s">
        <v>96</v>
      </c>
      <c r="C7457" t="s">
        <v>106</v>
      </c>
      <c r="D7457" t="s">
        <v>32</v>
      </c>
      <c r="E7457" t="s">
        <v>15</v>
      </c>
      <c r="F7457">
        <v>202630</v>
      </c>
      <c r="G7457">
        <v>1776</v>
      </c>
      <c r="H7457">
        <v>12</v>
      </c>
      <c r="I7457">
        <v>3723900</v>
      </c>
      <c r="J7457">
        <v>12576</v>
      </c>
      <c r="K7457">
        <v>21141</v>
      </c>
    </row>
    <row r="7458" spans="1:11" x14ac:dyDescent="0.35">
      <c r="A7458" t="s">
        <v>514</v>
      </c>
      <c r="B7458" t="s">
        <v>96</v>
      </c>
      <c r="C7458" t="s">
        <v>107</v>
      </c>
      <c r="D7458" t="s">
        <v>32</v>
      </c>
      <c r="E7458" t="s">
        <v>15</v>
      </c>
      <c r="F7458">
        <v>202630</v>
      </c>
      <c r="G7458">
        <v>784</v>
      </c>
      <c r="H7458">
        <v>16</v>
      </c>
      <c r="I7458">
        <v>1465100</v>
      </c>
      <c r="J7458">
        <v>4992</v>
      </c>
      <c r="K7458">
        <v>26043.510203999998</v>
      </c>
    </row>
    <row r="7459" spans="1:11" x14ac:dyDescent="0.35">
      <c r="A7459" t="s">
        <v>514</v>
      </c>
      <c r="B7459" t="s">
        <v>96</v>
      </c>
      <c r="C7459" t="s">
        <v>108</v>
      </c>
      <c r="D7459" t="s">
        <v>109</v>
      </c>
      <c r="E7459" t="s">
        <v>21</v>
      </c>
      <c r="F7459">
        <v>202630</v>
      </c>
      <c r="G7459">
        <v>1968</v>
      </c>
      <c r="H7459">
        <v>12</v>
      </c>
      <c r="I7459">
        <v>4235600</v>
      </c>
      <c r="J7459">
        <v>10944</v>
      </c>
      <c r="K7459">
        <v>22941</v>
      </c>
    </row>
    <row r="7460" spans="1:11" x14ac:dyDescent="0.35">
      <c r="A7460" t="s">
        <v>514</v>
      </c>
      <c r="B7460" t="s">
        <v>96</v>
      </c>
      <c r="C7460" t="s">
        <v>110</v>
      </c>
      <c r="D7460" t="s">
        <v>109</v>
      </c>
      <c r="E7460" t="s">
        <v>21</v>
      </c>
      <c r="F7460">
        <v>202630</v>
      </c>
      <c r="G7460">
        <v>828</v>
      </c>
      <c r="H7460">
        <v>12</v>
      </c>
      <c r="I7460">
        <v>2049300</v>
      </c>
      <c r="J7460">
        <v>4068</v>
      </c>
      <c r="K7460">
        <v>26102.869565000001</v>
      </c>
    </row>
    <row r="7461" spans="1:11" x14ac:dyDescent="0.35">
      <c r="A7461" t="s">
        <v>514</v>
      </c>
      <c r="B7461" t="s">
        <v>96</v>
      </c>
      <c r="C7461" t="s">
        <v>111</v>
      </c>
      <c r="D7461" t="s">
        <v>32</v>
      </c>
      <c r="E7461" t="s">
        <v>15</v>
      </c>
      <c r="F7461">
        <v>202630</v>
      </c>
      <c r="G7461">
        <v>840</v>
      </c>
      <c r="H7461">
        <v>12</v>
      </c>
      <c r="I7461">
        <v>1605400</v>
      </c>
      <c r="J7461">
        <v>4344</v>
      </c>
      <c r="K7461">
        <v>19178.985713999999</v>
      </c>
    </row>
    <row r="7462" spans="1:11" x14ac:dyDescent="0.35">
      <c r="A7462" t="s">
        <v>514</v>
      </c>
      <c r="B7462" t="s">
        <v>96</v>
      </c>
      <c r="C7462" t="s">
        <v>114</v>
      </c>
      <c r="D7462" t="s">
        <v>32</v>
      </c>
      <c r="E7462" t="s">
        <v>24</v>
      </c>
      <c r="F7462">
        <v>202630</v>
      </c>
      <c r="G7462">
        <v>760</v>
      </c>
      <c r="H7462">
        <v>20</v>
      </c>
      <c r="I7462">
        <v>2242300</v>
      </c>
      <c r="J7462">
        <v>2480</v>
      </c>
      <c r="K7462">
        <v>51544.710526000003</v>
      </c>
    </row>
    <row r="7463" spans="1:11" x14ac:dyDescent="0.35">
      <c r="A7463" t="s">
        <v>514</v>
      </c>
      <c r="B7463" t="s">
        <v>96</v>
      </c>
      <c r="C7463" t="s">
        <v>115</v>
      </c>
      <c r="D7463" t="s">
        <v>32</v>
      </c>
      <c r="E7463" t="s">
        <v>24</v>
      </c>
      <c r="F7463">
        <v>202630</v>
      </c>
      <c r="G7463">
        <v>1440</v>
      </c>
      <c r="H7463">
        <v>20</v>
      </c>
      <c r="I7463">
        <v>4248000</v>
      </c>
      <c r="J7463">
        <v>12360</v>
      </c>
      <c r="K7463">
        <v>51806.333333000002</v>
      </c>
    </row>
    <row r="7464" spans="1:11" x14ac:dyDescent="0.35">
      <c r="A7464" t="s">
        <v>514</v>
      </c>
      <c r="B7464" t="s">
        <v>96</v>
      </c>
      <c r="C7464" t="s">
        <v>117</v>
      </c>
      <c r="D7464" t="s">
        <v>32</v>
      </c>
      <c r="E7464" t="s">
        <v>21</v>
      </c>
      <c r="F7464">
        <v>202630</v>
      </c>
      <c r="G7464">
        <v>1848</v>
      </c>
      <c r="H7464">
        <v>12</v>
      </c>
      <c r="I7464">
        <v>4158000</v>
      </c>
      <c r="J7464">
        <v>21552</v>
      </c>
      <c r="K7464">
        <v>23818.051948</v>
      </c>
    </row>
    <row r="7465" spans="1:11" x14ac:dyDescent="0.35">
      <c r="A7465" t="s">
        <v>514</v>
      </c>
      <c r="B7465" t="s">
        <v>96</v>
      </c>
      <c r="C7465" t="s">
        <v>118</v>
      </c>
      <c r="D7465" t="s">
        <v>32</v>
      </c>
      <c r="E7465" t="s">
        <v>21</v>
      </c>
      <c r="F7465">
        <v>202630</v>
      </c>
      <c r="G7465">
        <v>1184</v>
      </c>
      <c r="H7465">
        <v>16</v>
      </c>
      <c r="I7465">
        <v>2679600</v>
      </c>
      <c r="J7465">
        <v>7840</v>
      </c>
      <c r="K7465">
        <v>31495.675675999999</v>
      </c>
    </row>
    <row r="7466" spans="1:11" x14ac:dyDescent="0.35">
      <c r="A7466" t="s">
        <v>514</v>
      </c>
      <c r="B7466" t="s">
        <v>96</v>
      </c>
      <c r="C7466" t="s">
        <v>119</v>
      </c>
      <c r="D7466" t="s">
        <v>32</v>
      </c>
      <c r="E7466" t="s">
        <v>21</v>
      </c>
      <c r="F7466">
        <v>202630</v>
      </c>
      <c r="G7466">
        <v>7640</v>
      </c>
      <c r="H7466">
        <v>20</v>
      </c>
      <c r="I7466">
        <v>16808000</v>
      </c>
      <c r="J7466">
        <v>56460</v>
      </c>
      <c r="K7466">
        <v>37882.36911</v>
      </c>
    </row>
    <row r="7467" spans="1:11" x14ac:dyDescent="0.35">
      <c r="A7467" t="s">
        <v>514</v>
      </c>
      <c r="B7467" t="s">
        <v>96</v>
      </c>
      <c r="C7467" t="s">
        <v>120</v>
      </c>
      <c r="D7467" t="s">
        <v>17</v>
      </c>
      <c r="E7467" t="s">
        <v>21</v>
      </c>
      <c r="F7467">
        <v>202630</v>
      </c>
      <c r="G7467">
        <v>348</v>
      </c>
      <c r="H7467">
        <v>12</v>
      </c>
      <c r="I7467">
        <v>725000</v>
      </c>
      <c r="J7467">
        <v>1812</v>
      </c>
      <c r="K7467">
        <v>22941</v>
      </c>
    </row>
    <row r="7468" spans="1:11" x14ac:dyDescent="0.35">
      <c r="A7468" t="s">
        <v>514</v>
      </c>
      <c r="B7468" t="s">
        <v>96</v>
      </c>
      <c r="C7468" t="s">
        <v>121</v>
      </c>
      <c r="D7468" t="s">
        <v>17</v>
      </c>
      <c r="E7468" t="s">
        <v>21</v>
      </c>
      <c r="F7468">
        <v>202630</v>
      </c>
      <c r="G7468">
        <v>384</v>
      </c>
      <c r="H7468">
        <v>16</v>
      </c>
      <c r="I7468">
        <v>720000</v>
      </c>
      <c r="J7468">
        <v>2912</v>
      </c>
      <c r="K7468">
        <v>28089</v>
      </c>
    </row>
    <row r="7469" spans="1:11" x14ac:dyDescent="0.35">
      <c r="A7469" t="s">
        <v>514</v>
      </c>
      <c r="B7469" t="s">
        <v>96</v>
      </c>
      <c r="C7469" t="s">
        <v>122</v>
      </c>
      <c r="D7469" t="s">
        <v>17</v>
      </c>
      <c r="E7469" t="s">
        <v>21</v>
      </c>
      <c r="F7469">
        <v>202630</v>
      </c>
      <c r="G7469">
        <v>600</v>
      </c>
      <c r="H7469">
        <v>20</v>
      </c>
      <c r="I7469">
        <v>1200000</v>
      </c>
      <c r="J7469">
        <v>3480</v>
      </c>
      <c r="K7469">
        <v>37791</v>
      </c>
    </row>
    <row r="7470" spans="1:11" x14ac:dyDescent="0.35">
      <c r="A7470" t="s">
        <v>514</v>
      </c>
      <c r="B7470" t="s">
        <v>96</v>
      </c>
      <c r="C7470" t="s">
        <v>123</v>
      </c>
      <c r="D7470" t="s">
        <v>32</v>
      </c>
      <c r="E7470" t="s">
        <v>24</v>
      </c>
      <c r="F7470">
        <v>202630</v>
      </c>
      <c r="G7470">
        <v>800</v>
      </c>
      <c r="H7470">
        <v>20</v>
      </c>
      <c r="I7470">
        <v>2360300</v>
      </c>
      <c r="J7470">
        <v>2500</v>
      </c>
      <c r="K7470">
        <v>51508.925000000003</v>
      </c>
    </row>
    <row r="7471" spans="1:11" x14ac:dyDescent="0.35">
      <c r="A7471" t="s">
        <v>514</v>
      </c>
      <c r="B7471" t="s">
        <v>96</v>
      </c>
      <c r="C7471" t="s">
        <v>125</v>
      </c>
      <c r="D7471" t="s">
        <v>32</v>
      </c>
      <c r="E7471" t="s">
        <v>15</v>
      </c>
      <c r="F7471">
        <v>202630</v>
      </c>
      <c r="G7471">
        <v>144</v>
      </c>
      <c r="H7471">
        <v>12</v>
      </c>
      <c r="I7471">
        <v>226800</v>
      </c>
      <c r="J7471">
        <v>984</v>
      </c>
      <c r="K7471">
        <v>16294.083333</v>
      </c>
    </row>
    <row r="7472" spans="1:11" x14ac:dyDescent="0.35">
      <c r="A7472" t="s">
        <v>514</v>
      </c>
      <c r="B7472" t="s">
        <v>96</v>
      </c>
      <c r="C7472" t="s">
        <v>126</v>
      </c>
      <c r="D7472" t="s">
        <v>32</v>
      </c>
      <c r="E7472" t="s">
        <v>18</v>
      </c>
      <c r="F7472">
        <v>202630</v>
      </c>
      <c r="G7472">
        <v>3408</v>
      </c>
      <c r="H7472">
        <v>16</v>
      </c>
      <c r="I7472">
        <v>7455000</v>
      </c>
      <c r="J7472">
        <v>32688</v>
      </c>
      <c r="K7472">
        <v>31752.906103000001</v>
      </c>
    </row>
    <row r="7473" spans="1:11" x14ac:dyDescent="0.35">
      <c r="A7473" t="s">
        <v>514</v>
      </c>
      <c r="B7473" t="s">
        <v>96</v>
      </c>
      <c r="C7473" t="s">
        <v>127</v>
      </c>
      <c r="D7473" t="s">
        <v>32</v>
      </c>
      <c r="E7473" t="s">
        <v>18</v>
      </c>
      <c r="F7473">
        <v>202630</v>
      </c>
      <c r="G7473">
        <v>2400</v>
      </c>
      <c r="H7473">
        <v>12</v>
      </c>
      <c r="I7473">
        <v>5740000</v>
      </c>
      <c r="J7473">
        <v>20064</v>
      </c>
      <c r="K7473">
        <v>25045.185000000001</v>
      </c>
    </row>
    <row r="7474" spans="1:11" x14ac:dyDescent="0.35">
      <c r="A7474" t="s">
        <v>514</v>
      </c>
      <c r="B7474" t="s">
        <v>96</v>
      </c>
      <c r="C7474" t="s">
        <v>128</v>
      </c>
      <c r="D7474" t="s">
        <v>32</v>
      </c>
      <c r="E7474" t="s">
        <v>18</v>
      </c>
      <c r="F7474">
        <v>202630</v>
      </c>
      <c r="G7474">
        <v>16224</v>
      </c>
      <c r="H7474">
        <v>16</v>
      </c>
      <c r="I7474">
        <v>39444600</v>
      </c>
      <c r="J7474">
        <v>111328</v>
      </c>
      <c r="K7474">
        <v>34970.137081000001</v>
      </c>
    </row>
    <row r="7475" spans="1:11" x14ac:dyDescent="0.35">
      <c r="A7475" t="s">
        <v>514</v>
      </c>
      <c r="B7475" t="s">
        <v>96</v>
      </c>
      <c r="C7475" t="s">
        <v>129</v>
      </c>
      <c r="D7475" t="s">
        <v>20</v>
      </c>
      <c r="E7475" t="s">
        <v>18</v>
      </c>
      <c r="F7475">
        <v>202630</v>
      </c>
      <c r="G7475">
        <v>784</v>
      </c>
      <c r="H7475">
        <v>16</v>
      </c>
      <c r="I7475">
        <v>1714900</v>
      </c>
      <c r="J7475">
        <v>5760</v>
      </c>
      <c r="K7475">
        <v>30746.081633000002</v>
      </c>
    </row>
    <row r="7476" spans="1:11" x14ac:dyDescent="0.35">
      <c r="A7476" t="s">
        <v>514</v>
      </c>
      <c r="B7476" t="s">
        <v>96</v>
      </c>
      <c r="C7476" t="s">
        <v>130</v>
      </c>
      <c r="D7476" t="s">
        <v>32</v>
      </c>
      <c r="E7476" t="s">
        <v>24</v>
      </c>
      <c r="F7476">
        <v>202630</v>
      </c>
      <c r="G7476">
        <v>440</v>
      </c>
      <c r="H7476">
        <v>20</v>
      </c>
      <c r="I7476">
        <v>1012000</v>
      </c>
      <c r="J7476">
        <v>1680</v>
      </c>
      <c r="K7476">
        <v>40500</v>
      </c>
    </row>
    <row r="7477" spans="1:11" x14ac:dyDescent="0.35">
      <c r="A7477" t="s">
        <v>514</v>
      </c>
      <c r="B7477" t="s">
        <v>96</v>
      </c>
      <c r="C7477" t="s">
        <v>131</v>
      </c>
      <c r="D7477" t="s">
        <v>32</v>
      </c>
      <c r="E7477" t="s">
        <v>24</v>
      </c>
      <c r="F7477">
        <v>202630</v>
      </c>
      <c r="G7477">
        <v>540</v>
      </c>
      <c r="H7477">
        <v>20</v>
      </c>
      <c r="I7477">
        <v>1242000</v>
      </c>
      <c r="J7477">
        <v>1360</v>
      </c>
      <c r="K7477">
        <v>40500</v>
      </c>
    </row>
    <row r="7478" spans="1:11" x14ac:dyDescent="0.35">
      <c r="A7478" t="s">
        <v>514</v>
      </c>
      <c r="B7478" t="s">
        <v>96</v>
      </c>
      <c r="C7478" t="s">
        <v>132</v>
      </c>
      <c r="D7478" t="s">
        <v>32</v>
      </c>
      <c r="E7478" t="s">
        <v>24</v>
      </c>
      <c r="F7478">
        <v>202630</v>
      </c>
      <c r="G7478">
        <v>20</v>
      </c>
      <c r="H7478">
        <v>20</v>
      </c>
      <c r="I7478">
        <v>46000</v>
      </c>
      <c r="J7478">
        <v>0</v>
      </c>
      <c r="K7478">
        <v>40500</v>
      </c>
    </row>
    <row r="7479" spans="1:11" x14ac:dyDescent="0.35">
      <c r="A7479" t="s">
        <v>514</v>
      </c>
      <c r="B7479" t="s">
        <v>96</v>
      </c>
      <c r="C7479" t="s">
        <v>133</v>
      </c>
      <c r="D7479" t="s">
        <v>32</v>
      </c>
      <c r="E7479" t="s">
        <v>18</v>
      </c>
      <c r="F7479">
        <v>202630</v>
      </c>
      <c r="G7479">
        <v>1040</v>
      </c>
      <c r="H7479">
        <v>16</v>
      </c>
      <c r="I7479">
        <v>2574000</v>
      </c>
      <c r="J7479">
        <v>4752</v>
      </c>
      <c r="K7479">
        <v>34956.400000000001</v>
      </c>
    </row>
    <row r="7480" spans="1:11" x14ac:dyDescent="0.35">
      <c r="A7480" t="s">
        <v>514</v>
      </c>
      <c r="B7480" t="s">
        <v>96</v>
      </c>
      <c r="C7480" t="s">
        <v>134</v>
      </c>
      <c r="D7480" t="s">
        <v>20</v>
      </c>
      <c r="E7480" t="s">
        <v>18</v>
      </c>
      <c r="F7480">
        <v>202630</v>
      </c>
      <c r="G7480">
        <v>1328</v>
      </c>
      <c r="H7480">
        <v>16</v>
      </c>
      <c r="I7480">
        <v>2909900</v>
      </c>
      <c r="J7480">
        <v>10960</v>
      </c>
      <c r="K7480">
        <v>30789.650602000002</v>
      </c>
    </row>
    <row r="7481" spans="1:11" x14ac:dyDescent="0.35">
      <c r="A7481" t="s">
        <v>514</v>
      </c>
      <c r="B7481" t="s">
        <v>96</v>
      </c>
      <c r="C7481" t="s">
        <v>135</v>
      </c>
      <c r="D7481" t="s">
        <v>32</v>
      </c>
      <c r="E7481" t="s">
        <v>18</v>
      </c>
      <c r="F7481">
        <v>202630</v>
      </c>
      <c r="G7481">
        <v>368</v>
      </c>
      <c r="H7481">
        <v>16</v>
      </c>
      <c r="I7481">
        <v>892300</v>
      </c>
      <c r="J7481">
        <v>2960</v>
      </c>
      <c r="K7481">
        <v>32397.869565000001</v>
      </c>
    </row>
    <row r="7482" spans="1:11" x14ac:dyDescent="0.35">
      <c r="A7482" t="s">
        <v>514</v>
      </c>
      <c r="B7482" t="s">
        <v>96</v>
      </c>
      <c r="C7482" t="s">
        <v>136</v>
      </c>
      <c r="D7482" t="s">
        <v>17</v>
      </c>
      <c r="E7482" t="s">
        <v>15</v>
      </c>
      <c r="F7482">
        <v>202630</v>
      </c>
      <c r="G7482">
        <v>384</v>
      </c>
      <c r="H7482">
        <v>12</v>
      </c>
      <c r="I7482">
        <v>555400</v>
      </c>
      <c r="J7482">
        <v>1188</v>
      </c>
      <c r="K7482">
        <v>15245.96875</v>
      </c>
    </row>
    <row r="7483" spans="1:11" x14ac:dyDescent="0.35">
      <c r="A7483" t="s">
        <v>514</v>
      </c>
      <c r="B7483" t="s">
        <v>96</v>
      </c>
      <c r="C7483" t="s">
        <v>137</v>
      </c>
      <c r="D7483" t="s">
        <v>17</v>
      </c>
      <c r="E7483" t="s">
        <v>15</v>
      </c>
      <c r="F7483">
        <v>202630</v>
      </c>
      <c r="G7483">
        <v>768</v>
      </c>
      <c r="H7483">
        <v>12</v>
      </c>
      <c r="I7483">
        <v>1090800</v>
      </c>
      <c r="J7483">
        <v>7932</v>
      </c>
      <c r="K7483">
        <v>14872.609375</v>
      </c>
    </row>
    <row r="7484" spans="1:11" x14ac:dyDescent="0.35">
      <c r="A7484" t="s">
        <v>514</v>
      </c>
      <c r="B7484" t="s">
        <v>96</v>
      </c>
      <c r="C7484" t="s">
        <v>138</v>
      </c>
      <c r="D7484" t="s">
        <v>17</v>
      </c>
      <c r="E7484" t="s">
        <v>15</v>
      </c>
      <c r="F7484">
        <v>202630</v>
      </c>
      <c r="G7484">
        <v>528</v>
      </c>
      <c r="H7484">
        <v>12</v>
      </c>
      <c r="I7484">
        <v>660000</v>
      </c>
      <c r="J7484">
        <v>2808</v>
      </c>
      <c r="K7484">
        <v>13194</v>
      </c>
    </row>
    <row r="7485" spans="1:11" x14ac:dyDescent="0.35">
      <c r="A7485" t="s">
        <v>514</v>
      </c>
      <c r="B7485" t="s">
        <v>96</v>
      </c>
      <c r="C7485" t="s">
        <v>355</v>
      </c>
      <c r="D7485" t="s">
        <v>17</v>
      </c>
      <c r="E7485" t="s">
        <v>15</v>
      </c>
      <c r="F7485">
        <v>202630</v>
      </c>
      <c r="G7485">
        <v>852</v>
      </c>
      <c r="H7485">
        <v>12</v>
      </c>
      <c r="I7485">
        <v>1029500</v>
      </c>
      <c r="J7485">
        <v>3792</v>
      </c>
      <c r="K7485">
        <v>13320</v>
      </c>
    </row>
    <row r="7486" spans="1:11" x14ac:dyDescent="0.35">
      <c r="A7486" t="s">
        <v>514</v>
      </c>
      <c r="B7486" t="s">
        <v>96</v>
      </c>
      <c r="C7486" t="s">
        <v>141</v>
      </c>
      <c r="D7486" t="s">
        <v>17</v>
      </c>
      <c r="E7486" t="s">
        <v>15</v>
      </c>
      <c r="F7486">
        <v>202630</v>
      </c>
      <c r="G7486">
        <v>516</v>
      </c>
      <c r="H7486">
        <v>12</v>
      </c>
      <c r="I7486">
        <v>645000</v>
      </c>
      <c r="J7486">
        <v>2136</v>
      </c>
      <c r="K7486">
        <v>13320</v>
      </c>
    </row>
    <row r="7487" spans="1:11" x14ac:dyDescent="0.35">
      <c r="A7487" t="s">
        <v>514</v>
      </c>
      <c r="B7487" t="s">
        <v>96</v>
      </c>
      <c r="C7487" t="s">
        <v>142</v>
      </c>
      <c r="D7487" t="s">
        <v>17</v>
      </c>
      <c r="E7487" t="s">
        <v>18</v>
      </c>
      <c r="F7487">
        <v>202630</v>
      </c>
      <c r="G7487">
        <v>520</v>
      </c>
      <c r="H7487">
        <v>20</v>
      </c>
      <c r="I7487">
        <v>751400</v>
      </c>
      <c r="J7487">
        <v>2960</v>
      </c>
      <c r="K7487">
        <v>26325</v>
      </c>
    </row>
    <row r="7488" spans="1:11" x14ac:dyDescent="0.35">
      <c r="A7488" t="s">
        <v>514</v>
      </c>
      <c r="B7488" t="s">
        <v>96</v>
      </c>
      <c r="C7488" t="s">
        <v>143</v>
      </c>
      <c r="D7488" t="s">
        <v>17</v>
      </c>
      <c r="E7488" t="s">
        <v>18</v>
      </c>
      <c r="F7488">
        <v>202630</v>
      </c>
      <c r="G7488">
        <v>448</v>
      </c>
      <c r="H7488">
        <v>16</v>
      </c>
      <c r="I7488">
        <v>719600</v>
      </c>
      <c r="J7488">
        <v>1408</v>
      </c>
      <c r="K7488">
        <v>22248</v>
      </c>
    </row>
    <row r="7489" spans="1:11" x14ac:dyDescent="0.35">
      <c r="A7489" t="s">
        <v>514</v>
      </c>
      <c r="B7489" t="s">
        <v>96</v>
      </c>
      <c r="C7489" t="s">
        <v>144</v>
      </c>
      <c r="D7489" t="s">
        <v>17</v>
      </c>
      <c r="E7489" t="s">
        <v>18</v>
      </c>
      <c r="F7489">
        <v>202630</v>
      </c>
      <c r="G7489">
        <v>336</v>
      </c>
      <c r="H7489">
        <v>16</v>
      </c>
      <c r="I7489">
        <v>539700</v>
      </c>
      <c r="J7489">
        <v>1696</v>
      </c>
      <c r="K7489">
        <v>22248</v>
      </c>
    </row>
    <row r="7490" spans="1:11" x14ac:dyDescent="0.35">
      <c r="A7490" t="s">
        <v>514</v>
      </c>
      <c r="B7490" t="s">
        <v>96</v>
      </c>
      <c r="C7490" t="s">
        <v>146</v>
      </c>
      <c r="D7490" t="s">
        <v>17</v>
      </c>
      <c r="E7490" t="s">
        <v>18</v>
      </c>
      <c r="F7490">
        <v>202630</v>
      </c>
      <c r="G7490">
        <v>704</v>
      </c>
      <c r="H7490">
        <v>16</v>
      </c>
      <c r="I7490">
        <v>1051600</v>
      </c>
      <c r="J7490">
        <v>4528</v>
      </c>
      <c r="K7490">
        <v>21204</v>
      </c>
    </row>
    <row r="7491" spans="1:11" x14ac:dyDescent="0.35">
      <c r="A7491" t="s">
        <v>514</v>
      </c>
      <c r="B7491" t="s">
        <v>96</v>
      </c>
      <c r="C7491" t="s">
        <v>147</v>
      </c>
      <c r="D7491" t="s">
        <v>17</v>
      </c>
      <c r="E7491" t="s">
        <v>18</v>
      </c>
      <c r="F7491">
        <v>202630</v>
      </c>
      <c r="G7491">
        <v>432</v>
      </c>
      <c r="H7491">
        <v>12</v>
      </c>
      <c r="I7491">
        <v>759600</v>
      </c>
      <c r="J7491">
        <v>3552</v>
      </c>
      <c r="K7491">
        <v>18585</v>
      </c>
    </row>
    <row r="7492" spans="1:11" x14ac:dyDescent="0.35">
      <c r="A7492" t="s">
        <v>514</v>
      </c>
      <c r="B7492" t="s">
        <v>96</v>
      </c>
      <c r="C7492" t="s">
        <v>148</v>
      </c>
      <c r="D7492" t="s">
        <v>17</v>
      </c>
      <c r="E7492" t="s">
        <v>18</v>
      </c>
      <c r="F7492">
        <v>202630</v>
      </c>
      <c r="G7492">
        <v>1152</v>
      </c>
      <c r="H7492">
        <v>16</v>
      </c>
      <c r="I7492">
        <v>2143800</v>
      </c>
      <c r="J7492">
        <v>12768</v>
      </c>
      <c r="K7492">
        <v>24579</v>
      </c>
    </row>
    <row r="7493" spans="1:11" x14ac:dyDescent="0.35">
      <c r="A7493" t="s">
        <v>514</v>
      </c>
      <c r="B7493" t="s">
        <v>150</v>
      </c>
      <c r="C7493" t="s">
        <v>151</v>
      </c>
      <c r="D7493" t="s">
        <v>32</v>
      </c>
      <c r="E7493" t="s">
        <v>152</v>
      </c>
      <c r="F7493">
        <v>202630</v>
      </c>
      <c r="G7493">
        <v>20</v>
      </c>
      <c r="H7493">
        <v>20</v>
      </c>
      <c r="I7493">
        <v>25000</v>
      </c>
      <c r="J7493">
        <v>140</v>
      </c>
      <c r="K7493">
        <v>22580</v>
      </c>
    </row>
    <row r="7494" spans="1:11" x14ac:dyDescent="0.35">
      <c r="A7494" t="s">
        <v>514</v>
      </c>
      <c r="B7494" t="s">
        <v>150</v>
      </c>
      <c r="C7494" t="s">
        <v>155</v>
      </c>
      <c r="D7494" t="s">
        <v>32</v>
      </c>
      <c r="E7494" t="s">
        <v>152</v>
      </c>
      <c r="F7494">
        <v>202630</v>
      </c>
      <c r="G7494">
        <v>20</v>
      </c>
      <c r="H7494">
        <v>20</v>
      </c>
      <c r="I7494">
        <v>25000</v>
      </c>
      <c r="J7494">
        <v>120</v>
      </c>
      <c r="K7494">
        <v>22580</v>
      </c>
    </row>
    <row r="7495" spans="1:11" x14ac:dyDescent="0.35">
      <c r="A7495" t="s">
        <v>514</v>
      </c>
      <c r="B7495" t="s">
        <v>150</v>
      </c>
      <c r="C7495" t="s">
        <v>157</v>
      </c>
      <c r="D7495" t="s">
        <v>32</v>
      </c>
      <c r="E7495" t="s">
        <v>152</v>
      </c>
      <c r="F7495">
        <v>202630</v>
      </c>
      <c r="G7495">
        <v>60</v>
      </c>
      <c r="H7495">
        <v>20</v>
      </c>
      <c r="I7495">
        <v>75000</v>
      </c>
      <c r="J7495">
        <v>320</v>
      </c>
      <c r="K7495">
        <v>22580</v>
      </c>
    </row>
    <row r="7496" spans="1:11" x14ac:dyDescent="0.35">
      <c r="A7496" t="s">
        <v>514</v>
      </c>
      <c r="B7496" t="s">
        <v>161</v>
      </c>
      <c r="C7496" t="s">
        <v>162</v>
      </c>
      <c r="D7496" t="s">
        <v>23</v>
      </c>
      <c r="E7496" t="s">
        <v>152</v>
      </c>
      <c r="F7496">
        <v>202630</v>
      </c>
      <c r="G7496">
        <v>440</v>
      </c>
      <c r="H7496">
        <v>20</v>
      </c>
      <c r="I7496">
        <v>675400</v>
      </c>
      <c r="J7496">
        <v>1900</v>
      </c>
      <c r="K7496">
        <v>27600</v>
      </c>
    </row>
    <row r="7497" spans="1:11" x14ac:dyDescent="0.35">
      <c r="A7497" t="s">
        <v>514</v>
      </c>
      <c r="B7497" t="s">
        <v>161</v>
      </c>
      <c r="C7497" t="s">
        <v>163</v>
      </c>
      <c r="D7497" t="s">
        <v>23</v>
      </c>
      <c r="E7497" t="s">
        <v>152</v>
      </c>
      <c r="F7497">
        <v>202630</v>
      </c>
      <c r="G7497">
        <v>280</v>
      </c>
      <c r="H7497">
        <v>20</v>
      </c>
      <c r="I7497">
        <v>429800</v>
      </c>
      <c r="J7497">
        <v>420</v>
      </c>
      <c r="K7497">
        <v>27600</v>
      </c>
    </row>
    <row r="7498" spans="1:11" x14ac:dyDescent="0.35">
      <c r="A7498" t="s">
        <v>514</v>
      </c>
      <c r="B7498" t="s">
        <v>161</v>
      </c>
      <c r="C7498" t="s">
        <v>164</v>
      </c>
      <c r="D7498" t="s">
        <v>23</v>
      </c>
      <c r="E7498" t="s">
        <v>152</v>
      </c>
      <c r="F7498">
        <v>202630</v>
      </c>
      <c r="G7498">
        <v>200</v>
      </c>
      <c r="H7498">
        <v>20</v>
      </c>
      <c r="I7498">
        <v>340000</v>
      </c>
      <c r="J7498">
        <v>200</v>
      </c>
      <c r="K7498">
        <v>31271.5</v>
      </c>
    </row>
    <row r="7499" spans="1:11" x14ac:dyDescent="0.35">
      <c r="A7499" t="s">
        <v>514</v>
      </c>
      <c r="B7499" t="s">
        <v>161</v>
      </c>
      <c r="C7499" t="s">
        <v>165</v>
      </c>
      <c r="D7499" t="s">
        <v>23</v>
      </c>
      <c r="E7499" t="s">
        <v>152</v>
      </c>
      <c r="F7499">
        <v>202630</v>
      </c>
      <c r="G7499">
        <v>180</v>
      </c>
      <c r="H7499">
        <v>20</v>
      </c>
      <c r="I7499">
        <v>306000</v>
      </c>
      <c r="J7499">
        <v>880</v>
      </c>
      <c r="K7499">
        <v>30781.555555999999</v>
      </c>
    </row>
    <row r="7500" spans="1:11" x14ac:dyDescent="0.35">
      <c r="A7500" t="s">
        <v>514</v>
      </c>
      <c r="B7500" t="s">
        <v>161</v>
      </c>
      <c r="C7500" t="s">
        <v>166</v>
      </c>
      <c r="D7500" t="s">
        <v>23</v>
      </c>
      <c r="E7500" t="s">
        <v>152</v>
      </c>
      <c r="F7500">
        <v>202630</v>
      </c>
      <c r="G7500">
        <v>100</v>
      </c>
      <c r="H7500">
        <v>20</v>
      </c>
      <c r="I7500">
        <v>170000</v>
      </c>
      <c r="J7500">
        <v>500</v>
      </c>
      <c r="K7500">
        <v>28842</v>
      </c>
    </row>
    <row r="7501" spans="1:11" x14ac:dyDescent="0.35">
      <c r="A7501" t="s">
        <v>514</v>
      </c>
      <c r="B7501" t="s">
        <v>161</v>
      </c>
      <c r="C7501" t="s">
        <v>167</v>
      </c>
      <c r="D7501" t="s">
        <v>23</v>
      </c>
      <c r="E7501" t="s">
        <v>152</v>
      </c>
      <c r="F7501">
        <v>202630</v>
      </c>
      <c r="G7501">
        <v>100</v>
      </c>
      <c r="H7501">
        <v>20</v>
      </c>
      <c r="I7501">
        <v>153500</v>
      </c>
      <c r="J7501">
        <v>340</v>
      </c>
      <c r="K7501">
        <v>27600</v>
      </c>
    </row>
    <row r="7502" spans="1:11" x14ac:dyDescent="0.35">
      <c r="A7502" t="s">
        <v>514</v>
      </c>
      <c r="B7502" t="s">
        <v>161</v>
      </c>
      <c r="C7502" t="s">
        <v>168</v>
      </c>
      <c r="D7502" t="s">
        <v>23</v>
      </c>
      <c r="E7502" t="s">
        <v>152</v>
      </c>
      <c r="F7502">
        <v>202630</v>
      </c>
      <c r="G7502">
        <v>120</v>
      </c>
      <c r="H7502">
        <v>20</v>
      </c>
      <c r="I7502">
        <v>184200</v>
      </c>
      <c r="J7502">
        <v>480</v>
      </c>
      <c r="K7502">
        <v>27600</v>
      </c>
    </row>
    <row r="7503" spans="1:11" x14ac:dyDescent="0.35">
      <c r="A7503" t="s">
        <v>514</v>
      </c>
      <c r="B7503" t="s">
        <v>161</v>
      </c>
      <c r="C7503" t="s">
        <v>169</v>
      </c>
      <c r="D7503" t="s">
        <v>23</v>
      </c>
      <c r="E7503" t="s">
        <v>152</v>
      </c>
      <c r="F7503">
        <v>202630</v>
      </c>
      <c r="G7503">
        <v>380</v>
      </c>
      <c r="H7503">
        <v>20</v>
      </c>
      <c r="I7503">
        <v>684000</v>
      </c>
      <c r="J7503">
        <v>3060</v>
      </c>
      <c r="K7503">
        <v>32878.631579000001</v>
      </c>
    </row>
    <row r="7504" spans="1:11" x14ac:dyDescent="0.35">
      <c r="A7504" t="s">
        <v>514</v>
      </c>
      <c r="B7504" t="s">
        <v>161</v>
      </c>
      <c r="C7504" t="s">
        <v>170</v>
      </c>
      <c r="D7504" t="s">
        <v>23</v>
      </c>
      <c r="E7504" t="s">
        <v>152</v>
      </c>
      <c r="F7504">
        <v>202630</v>
      </c>
      <c r="G7504">
        <v>360</v>
      </c>
      <c r="H7504">
        <v>20</v>
      </c>
      <c r="I7504">
        <v>648000</v>
      </c>
      <c r="J7504">
        <v>2920</v>
      </c>
      <c r="K7504">
        <v>33033.055555999999</v>
      </c>
    </row>
    <row r="7505" spans="1:11" x14ac:dyDescent="0.35">
      <c r="A7505" t="s">
        <v>514</v>
      </c>
      <c r="B7505" t="s">
        <v>161</v>
      </c>
      <c r="C7505" t="s">
        <v>173</v>
      </c>
      <c r="D7505" t="s">
        <v>23</v>
      </c>
      <c r="E7505" t="s">
        <v>152</v>
      </c>
      <c r="F7505">
        <v>202630</v>
      </c>
      <c r="G7505">
        <v>360</v>
      </c>
      <c r="H7505">
        <v>20</v>
      </c>
      <c r="I7505">
        <v>612000</v>
      </c>
      <c r="J7505">
        <v>1000</v>
      </c>
      <c r="K7505">
        <v>30773</v>
      </c>
    </row>
    <row r="7506" spans="1:11" x14ac:dyDescent="0.35">
      <c r="A7506" t="s">
        <v>514</v>
      </c>
      <c r="B7506" t="s">
        <v>161</v>
      </c>
      <c r="C7506" t="s">
        <v>174</v>
      </c>
      <c r="D7506" t="s">
        <v>23</v>
      </c>
      <c r="E7506" t="s">
        <v>152</v>
      </c>
      <c r="F7506">
        <v>202630</v>
      </c>
      <c r="G7506">
        <v>360</v>
      </c>
      <c r="H7506">
        <v>20</v>
      </c>
      <c r="I7506">
        <v>648000</v>
      </c>
      <c r="J7506">
        <v>1840</v>
      </c>
      <c r="K7506">
        <v>31826.722222</v>
      </c>
    </row>
    <row r="7507" spans="1:11" x14ac:dyDescent="0.35">
      <c r="A7507" t="s">
        <v>514</v>
      </c>
      <c r="B7507" t="s">
        <v>161</v>
      </c>
      <c r="C7507" t="s">
        <v>175</v>
      </c>
      <c r="D7507" t="s">
        <v>23</v>
      </c>
      <c r="E7507" t="s">
        <v>152</v>
      </c>
      <c r="F7507">
        <v>202630</v>
      </c>
      <c r="G7507">
        <v>180</v>
      </c>
      <c r="H7507">
        <v>20</v>
      </c>
      <c r="I7507">
        <v>306000</v>
      </c>
      <c r="J7507">
        <v>440</v>
      </c>
      <c r="K7507">
        <v>30398</v>
      </c>
    </row>
    <row r="7508" spans="1:11" x14ac:dyDescent="0.35">
      <c r="A7508" t="s">
        <v>514</v>
      </c>
      <c r="B7508" t="s">
        <v>176</v>
      </c>
      <c r="C7508" t="s">
        <v>177</v>
      </c>
      <c r="D7508" t="s">
        <v>32</v>
      </c>
      <c r="E7508" t="s">
        <v>160</v>
      </c>
      <c r="F7508">
        <v>202630</v>
      </c>
      <c r="G7508">
        <v>1</v>
      </c>
      <c r="H7508">
        <v>1</v>
      </c>
      <c r="I7508">
        <v>58558</v>
      </c>
      <c r="J7508">
        <v>2</v>
      </c>
      <c r="K7508">
        <v>76127</v>
      </c>
    </row>
    <row r="7509" spans="1:11" x14ac:dyDescent="0.35">
      <c r="A7509" t="s">
        <v>514</v>
      </c>
      <c r="B7509" t="s">
        <v>176</v>
      </c>
      <c r="C7509" t="s">
        <v>178</v>
      </c>
      <c r="D7509" t="s">
        <v>32</v>
      </c>
      <c r="E7509" t="s">
        <v>179</v>
      </c>
      <c r="F7509">
        <v>202630</v>
      </c>
      <c r="G7509">
        <v>1</v>
      </c>
      <c r="H7509">
        <v>1</v>
      </c>
      <c r="I7509">
        <v>50000</v>
      </c>
      <c r="J7509">
        <v>2</v>
      </c>
      <c r="K7509">
        <v>50055</v>
      </c>
    </row>
    <row r="7510" spans="1:11" x14ac:dyDescent="0.35">
      <c r="A7510" t="s">
        <v>514</v>
      </c>
      <c r="B7510" t="s">
        <v>176</v>
      </c>
      <c r="C7510" t="s">
        <v>184</v>
      </c>
      <c r="D7510" t="s">
        <v>32</v>
      </c>
      <c r="E7510" t="s">
        <v>185</v>
      </c>
      <c r="F7510">
        <v>202630</v>
      </c>
      <c r="G7510">
        <v>2</v>
      </c>
      <c r="H7510">
        <v>1</v>
      </c>
      <c r="I7510">
        <v>100000</v>
      </c>
      <c r="J7510">
        <v>4</v>
      </c>
      <c r="K7510">
        <v>59500</v>
      </c>
    </row>
    <row r="7511" spans="1:11" x14ac:dyDescent="0.35">
      <c r="A7511" t="s">
        <v>514</v>
      </c>
      <c r="B7511" t="s">
        <v>176</v>
      </c>
      <c r="C7511" t="s">
        <v>193</v>
      </c>
      <c r="D7511" t="s">
        <v>32</v>
      </c>
      <c r="E7511" t="s">
        <v>192</v>
      </c>
      <c r="F7511">
        <v>202630</v>
      </c>
      <c r="G7511">
        <v>4</v>
      </c>
      <c r="H7511">
        <v>1</v>
      </c>
      <c r="I7511">
        <v>200000</v>
      </c>
      <c r="J7511">
        <v>12</v>
      </c>
      <c r="K7511">
        <v>56636.5</v>
      </c>
    </row>
    <row r="7512" spans="1:11" x14ac:dyDescent="0.35">
      <c r="A7512" t="s">
        <v>514</v>
      </c>
      <c r="B7512" t="s">
        <v>176</v>
      </c>
      <c r="C7512" t="s">
        <v>197</v>
      </c>
      <c r="D7512" t="s">
        <v>32</v>
      </c>
      <c r="E7512" t="s">
        <v>198</v>
      </c>
      <c r="F7512">
        <v>202630</v>
      </c>
      <c r="G7512">
        <v>1</v>
      </c>
      <c r="H7512">
        <v>1</v>
      </c>
      <c r="I7512">
        <v>50000</v>
      </c>
      <c r="J7512">
        <v>2</v>
      </c>
      <c r="K7512">
        <v>59500</v>
      </c>
    </row>
    <row r="7513" spans="1:11" x14ac:dyDescent="0.35">
      <c r="A7513" t="s">
        <v>514</v>
      </c>
      <c r="B7513" t="s">
        <v>176</v>
      </c>
      <c r="C7513" t="s">
        <v>205</v>
      </c>
      <c r="D7513" t="s">
        <v>32</v>
      </c>
      <c r="E7513" t="s">
        <v>206</v>
      </c>
      <c r="F7513">
        <v>202630</v>
      </c>
      <c r="G7513">
        <v>10</v>
      </c>
      <c r="H7513">
        <v>1</v>
      </c>
      <c r="I7513">
        <v>800000</v>
      </c>
      <c r="J7513">
        <v>18</v>
      </c>
      <c r="K7513">
        <v>68000</v>
      </c>
    </row>
    <row r="7514" spans="1:11" x14ac:dyDescent="0.35">
      <c r="A7514" t="s">
        <v>514</v>
      </c>
      <c r="B7514" t="s">
        <v>176</v>
      </c>
      <c r="C7514" t="s">
        <v>207</v>
      </c>
      <c r="D7514" t="s">
        <v>32</v>
      </c>
      <c r="E7514" t="s">
        <v>202</v>
      </c>
      <c r="F7514">
        <v>202630</v>
      </c>
      <c r="G7514">
        <v>3</v>
      </c>
      <c r="H7514">
        <v>1</v>
      </c>
      <c r="I7514">
        <v>120000</v>
      </c>
      <c r="J7514">
        <v>2</v>
      </c>
      <c r="K7514">
        <v>60444.333333000002</v>
      </c>
    </row>
    <row r="7515" spans="1:11" x14ac:dyDescent="0.35">
      <c r="A7515" t="s">
        <v>514</v>
      </c>
      <c r="B7515" t="s">
        <v>176</v>
      </c>
      <c r="C7515" t="s">
        <v>208</v>
      </c>
      <c r="D7515" t="s">
        <v>32</v>
      </c>
      <c r="E7515" t="s">
        <v>185</v>
      </c>
      <c r="F7515">
        <v>202630</v>
      </c>
      <c r="G7515">
        <v>12</v>
      </c>
      <c r="H7515">
        <v>1</v>
      </c>
      <c r="I7515">
        <v>960000</v>
      </c>
      <c r="J7515">
        <v>17</v>
      </c>
      <c r="K7515">
        <v>68000</v>
      </c>
    </row>
    <row r="7516" spans="1:11" x14ac:dyDescent="0.35">
      <c r="A7516" t="s">
        <v>514</v>
      </c>
      <c r="B7516" t="s">
        <v>176</v>
      </c>
      <c r="C7516" t="s">
        <v>211</v>
      </c>
      <c r="D7516" t="s">
        <v>32</v>
      </c>
      <c r="E7516" t="s">
        <v>192</v>
      </c>
      <c r="F7516">
        <v>202630</v>
      </c>
      <c r="G7516">
        <v>16</v>
      </c>
      <c r="H7516">
        <v>1</v>
      </c>
      <c r="I7516">
        <v>1280000</v>
      </c>
      <c r="J7516">
        <v>39</v>
      </c>
      <c r="K7516">
        <v>68000</v>
      </c>
    </row>
    <row r="7517" spans="1:11" x14ac:dyDescent="0.35">
      <c r="A7517" t="s">
        <v>514</v>
      </c>
      <c r="B7517" t="s">
        <v>176</v>
      </c>
      <c r="C7517" t="s">
        <v>212</v>
      </c>
      <c r="D7517" t="s">
        <v>32</v>
      </c>
      <c r="E7517" t="s">
        <v>195</v>
      </c>
      <c r="F7517">
        <v>202630</v>
      </c>
      <c r="G7517">
        <v>1</v>
      </c>
      <c r="H7517">
        <v>1</v>
      </c>
      <c r="I7517">
        <v>80000</v>
      </c>
      <c r="J7517">
        <v>2</v>
      </c>
      <c r="K7517">
        <v>68000</v>
      </c>
    </row>
    <row r="7518" spans="1:11" x14ac:dyDescent="0.35">
      <c r="A7518" t="s">
        <v>514</v>
      </c>
      <c r="B7518" t="s">
        <v>176</v>
      </c>
      <c r="C7518" t="s">
        <v>213</v>
      </c>
      <c r="D7518" t="s">
        <v>32</v>
      </c>
      <c r="E7518" t="s">
        <v>198</v>
      </c>
      <c r="F7518">
        <v>202630</v>
      </c>
      <c r="G7518">
        <v>4</v>
      </c>
      <c r="H7518">
        <v>1</v>
      </c>
      <c r="I7518">
        <v>320000</v>
      </c>
      <c r="J7518">
        <v>3</v>
      </c>
      <c r="K7518">
        <v>68000</v>
      </c>
    </row>
    <row r="7519" spans="1:11" x14ac:dyDescent="0.35">
      <c r="A7519" t="s">
        <v>514</v>
      </c>
      <c r="B7519" t="s">
        <v>223</v>
      </c>
      <c r="C7519" t="s">
        <v>225</v>
      </c>
      <c r="D7519" t="s">
        <v>20</v>
      </c>
      <c r="E7519" t="s">
        <v>18</v>
      </c>
      <c r="F7519">
        <v>202630</v>
      </c>
      <c r="G7519">
        <v>1392</v>
      </c>
      <c r="H7519">
        <v>12</v>
      </c>
      <c r="I7519">
        <v>2539200</v>
      </c>
      <c r="J7519">
        <v>10620</v>
      </c>
      <c r="K7519">
        <v>18450</v>
      </c>
    </row>
    <row r="7520" spans="1:11" x14ac:dyDescent="0.35">
      <c r="A7520" t="s">
        <v>514</v>
      </c>
      <c r="B7520" t="s">
        <v>223</v>
      </c>
      <c r="C7520" t="s">
        <v>226</v>
      </c>
      <c r="D7520" t="s">
        <v>20</v>
      </c>
      <c r="E7520" t="s">
        <v>18</v>
      </c>
      <c r="F7520">
        <v>202630</v>
      </c>
      <c r="G7520">
        <v>1520</v>
      </c>
      <c r="H7520">
        <v>16</v>
      </c>
      <c r="I7520">
        <v>2720500</v>
      </c>
      <c r="J7520">
        <v>8640</v>
      </c>
      <c r="K7520">
        <v>24650</v>
      </c>
    </row>
    <row r="7521" spans="1:11" x14ac:dyDescent="0.35">
      <c r="A7521" t="s">
        <v>514</v>
      </c>
      <c r="B7521" t="s">
        <v>223</v>
      </c>
      <c r="C7521" t="s">
        <v>227</v>
      </c>
      <c r="D7521" t="s">
        <v>17</v>
      </c>
      <c r="E7521" t="s">
        <v>24</v>
      </c>
      <c r="F7521">
        <v>202630</v>
      </c>
      <c r="G7521">
        <v>1140</v>
      </c>
      <c r="H7521">
        <v>20</v>
      </c>
      <c r="I7521">
        <v>1875300</v>
      </c>
      <c r="J7521">
        <v>6860</v>
      </c>
      <c r="K7521">
        <v>28722.877193</v>
      </c>
    </row>
    <row r="7522" spans="1:11" x14ac:dyDescent="0.35">
      <c r="A7522" t="s">
        <v>514</v>
      </c>
      <c r="B7522" t="s">
        <v>223</v>
      </c>
      <c r="C7522" t="s">
        <v>228</v>
      </c>
      <c r="D7522" t="s">
        <v>17</v>
      </c>
      <c r="E7522" t="s">
        <v>24</v>
      </c>
      <c r="F7522">
        <v>202630</v>
      </c>
      <c r="G7522">
        <v>940</v>
      </c>
      <c r="H7522">
        <v>20</v>
      </c>
      <c r="I7522">
        <v>1588600</v>
      </c>
      <c r="J7522">
        <v>4660</v>
      </c>
      <c r="K7522">
        <v>29588.872340000002</v>
      </c>
    </row>
    <row r="7523" spans="1:11" x14ac:dyDescent="0.35">
      <c r="A7523" t="s">
        <v>514</v>
      </c>
      <c r="B7523" t="s">
        <v>223</v>
      </c>
      <c r="C7523" t="s">
        <v>230</v>
      </c>
      <c r="D7523" t="s">
        <v>17</v>
      </c>
      <c r="E7523" t="s">
        <v>18</v>
      </c>
      <c r="F7523">
        <v>202630</v>
      </c>
      <c r="G7523">
        <v>48</v>
      </c>
      <c r="H7523">
        <v>16</v>
      </c>
      <c r="I7523">
        <v>84000</v>
      </c>
      <c r="J7523">
        <v>496</v>
      </c>
      <c r="K7523">
        <v>24650</v>
      </c>
    </row>
    <row r="7524" spans="1:11" x14ac:dyDescent="0.35">
      <c r="A7524" t="s">
        <v>514</v>
      </c>
      <c r="B7524" t="s">
        <v>223</v>
      </c>
      <c r="C7524" t="s">
        <v>231</v>
      </c>
      <c r="D7524" t="s">
        <v>17</v>
      </c>
      <c r="E7524" t="s">
        <v>15</v>
      </c>
      <c r="F7524">
        <v>202630</v>
      </c>
      <c r="G7524">
        <v>516</v>
      </c>
      <c r="H7524">
        <v>12</v>
      </c>
      <c r="I7524">
        <v>645000</v>
      </c>
      <c r="J7524">
        <v>2916</v>
      </c>
      <c r="K7524">
        <v>13100.046512000001</v>
      </c>
    </row>
    <row r="7525" spans="1:11" x14ac:dyDescent="0.35">
      <c r="A7525" t="s">
        <v>514</v>
      </c>
      <c r="B7525" t="s">
        <v>223</v>
      </c>
      <c r="C7525" t="s">
        <v>232</v>
      </c>
      <c r="D7525" t="s">
        <v>32</v>
      </c>
      <c r="E7525" t="s">
        <v>18</v>
      </c>
      <c r="F7525">
        <v>202630</v>
      </c>
      <c r="G7525">
        <v>1504</v>
      </c>
      <c r="H7525">
        <v>16</v>
      </c>
      <c r="I7525">
        <v>2350000</v>
      </c>
      <c r="J7525">
        <v>8992</v>
      </c>
      <c r="K7525">
        <v>21950</v>
      </c>
    </row>
    <row r="7526" spans="1:11" x14ac:dyDescent="0.35">
      <c r="A7526" t="s">
        <v>514</v>
      </c>
      <c r="B7526" t="s">
        <v>223</v>
      </c>
      <c r="C7526" t="s">
        <v>233</v>
      </c>
      <c r="D7526" t="s">
        <v>17</v>
      </c>
      <c r="E7526" t="s">
        <v>18</v>
      </c>
      <c r="F7526">
        <v>202630</v>
      </c>
      <c r="G7526">
        <v>432</v>
      </c>
      <c r="H7526">
        <v>12</v>
      </c>
      <c r="I7526">
        <v>788400</v>
      </c>
      <c r="J7526">
        <v>2112</v>
      </c>
      <c r="K7526">
        <v>18449.916667000001</v>
      </c>
    </row>
    <row r="7527" spans="1:11" x14ac:dyDescent="0.35">
      <c r="A7527" t="s">
        <v>514</v>
      </c>
      <c r="B7527" t="s">
        <v>223</v>
      </c>
      <c r="C7527" t="s">
        <v>234</v>
      </c>
      <c r="D7527" t="s">
        <v>109</v>
      </c>
      <c r="E7527" t="s">
        <v>24</v>
      </c>
      <c r="F7527">
        <v>202630</v>
      </c>
      <c r="G7527">
        <v>840</v>
      </c>
      <c r="H7527">
        <v>20</v>
      </c>
      <c r="I7527">
        <v>1381800</v>
      </c>
      <c r="J7527">
        <v>3400</v>
      </c>
      <c r="K7527">
        <v>28578.833332999999</v>
      </c>
    </row>
    <row r="7528" spans="1:11" x14ac:dyDescent="0.35">
      <c r="A7528" t="s">
        <v>514</v>
      </c>
      <c r="B7528" t="s">
        <v>223</v>
      </c>
      <c r="C7528" t="s">
        <v>235</v>
      </c>
      <c r="D7528" t="s">
        <v>109</v>
      </c>
      <c r="E7528" t="s">
        <v>24</v>
      </c>
      <c r="F7528">
        <v>202630</v>
      </c>
      <c r="G7528">
        <v>300</v>
      </c>
      <c r="H7528">
        <v>20</v>
      </c>
      <c r="I7528">
        <v>508500</v>
      </c>
      <c r="J7528">
        <v>2080</v>
      </c>
      <c r="K7528">
        <v>29440.333332999999</v>
      </c>
    </row>
    <row r="7529" spans="1:11" x14ac:dyDescent="0.35">
      <c r="A7529" t="s">
        <v>514</v>
      </c>
      <c r="B7529" t="s">
        <v>223</v>
      </c>
      <c r="C7529" t="s">
        <v>236</v>
      </c>
      <c r="D7529" t="s">
        <v>20</v>
      </c>
      <c r="E7529" t="s">
        <v>24</v>
      </c>
      <c r="F7529">
        <v>202630</v>
      </c>
      <c r="G7529">
        <v>740</v>
      </c>
      <c r="H7529">
        <v>20</v>
      </c>
      <c r="I7529">
        <v>1254300</v>
      </c>
      <c r="J7529">
        <v>3680</v>
      </c>
      <c r="K7529">
        <v>29478.081081</v>
      </c>
    </row>
    <row r="7530" spans="1:11" x14ac:dyDescent="0.35">
      <c r="A7530" t="s">
        <v>514</v>
      </c>
      <c r="B7530" t="s">
        <v>237</v>
      </c>
      <c r="C7530" t="s">
        <v>238</v>
      </c>
      <c r="D7530" t="s">
        <v>17</v>
      </c>
      <c r="E7530" t="s">
        <v>18</v>
      </c>
      <c r="F7530">
        <v>202630</v>
      </c>
      <c r="G7530">
        <v>500</v>
      </c>
      <c r="H7530">
        <v>20</v>
      </c>
      <c r="I7530">
        <v>814900</v>
      </c>
      <c r="J7530">
        <v>1180</v>
      </c>
      <c r="K7530">
        <v>27349.16</v>
      </c>
    </row>
    <row r="7531" spans="1:11" x14ac:dyDescent="0.35">
      <c r="A7531" t="s">
        <v>514</v>
      </c>
      <c r="B7531" t="s">
        <v>237</v>
      </c>
      <c r="C7531" t="s">
        <v>239</v>
      </c>
      <c r="D7531" t="s">
        <v>17</v>
      </c>
      <c r="E7531" t="s">
        <v>18</v>
      </c>
      <c r="F7531">
        <v>202630</v>
      </c>
      <c r="G7531">
        <v>520</v>
      </c>
      <c r="H7531">
        <v>20</v>
      </c>
      <c r="I7531">
        <v>848600</v>
      </c>
      <c r="J7531">
        <v>3680</v>
      </c>
      <c r="K7531">
        <v>27344.153846000001</v>
      </c>
    </row>
    <row r="7532" spans="1:11" x14ac:dyDescent="0.35">
      <c r="A7532" t="s">
        <v>514</v>
      </c>
      <c r="B7532" t="s">
        <v>237</v>
      </c>
      <c r="C7532" t="s">
        <v>240</v>
      </c>
      <c r="D7532" t="s">
        <v>17</v>
      </c>
      <c r="E7532" t="s">
        <v>18</v>
      </c>
      <c r="F7532">
        <v>202630</v>
      </c>
      <c r="G7532">
        <v>200</v>
      </c>
      <c r="H7532">
        <v>20</v>
      </c>
      <c r="I7532">
        <v>325800</v>
      </c>
      <c r="J7532">
        <v>880</v>
      </c>
      <c r="K7532">
        <v>27349.7</v>
      </c>
    </row>
    <row r="7533" spans="1:11" x14ac:dyDescent="0.35">
      <c r="A7533" t="s">
        <v>514</v>
      </c>
      <c r="B7533" t="s">
        <v>237</v>
      </c>
      <c r="C7533" t="s">
        <v>241</v>
      </c>
      <c r="D7533" t="s">
        <v>20</v>
      </c>
      <c r="E7533" t="s">
        <v>18</v>
      </c>
      <c r="F7533">
        <v>202630</v>
      </c>
      <c r="G7533">
        <v>24</v>
      </c>
      <c r="H7533">
        <v>12</v>
      </c>
      <c r="I7533">
        <v>57400</v>
      </c>
      <c r="J7533">
        <v>60</v>
      </c>
      <c r="K7533">
        <v>25000</v>
      </c>
    </row>
    <row r="7534" spans="1:11" x14ac:dyDescent="0.35">
      <c r="A7534" t="s">
        <v>514</v>
      </c>
      <c r="B7534" t="s">
        <v>237</v>
      </c>
      <c r="C7534" t="s">
        <v>242</v>
      </c>
      <c r="D7534" t="s">
        <v>20</v>
      </c>
      <c r="E7534" t="s">
        <v>18</v>
      </c>
      <c r="F7534">
        <v>202630</v>
      </c>
      <c r="G7534">
        <v>176</v>
      </c>
      <c r="H7534">
        <v>16</v>
      </c>
      <c r="I7534">
        <v>428400</v>
      </c>
      <c r="J7534">
        <v>944</v>
      </c>
      <c r="K7534">
        <v>32700</v>
      </c>
    </row>
    <row r="7535" spans="1:11" x14ac:dyDescent="0.35">
      <c r="A7535" t="s">
        <v>514</v>
      </c>
      <c r="B7535" t="s">
        <v>237</v>
      </c>
      <c r="C7535" t="s">
        <v>243</v>
      </c>
      <c r="D7535" t="s">
        <v>17</v>
      </c>
      <c r="E7535" t="s">
        <v>18</v>
      </c>
      <c r="F7535">
        <v>202630</v>
      </c>
      <c r="G7535">
        <v>7160</v>
      </c>
      <c r="H7535">
        <v>20</v>
      </c>
      <c r="I7535">
        <v>17582700</v>
      </c>
      <c r="J7535">
        <v>74520</v>
      </c>
      <c r="K7535">
        <v>42200</v>
      </c>
    </row>
    <row r="7536" spans="1:11" x14ac:dyDescent="0.35">
      <c r="A7536" t="s">
        <v>514</v>
      </c>
      <c r="B7536" t="s">
        <v>237</v>
      </c>
      <c r="C7536" t="s">
        <v>244</v>
      </c>
      <c r="D7536" t="s">
        <v>20</v>
      </c>
      <c r="E7536" t="s">
        <v>18</v>
      </c>
      <c r="F7536">
        <v>202630</v>
      </c>
      <c r="G7536">
        <v>560</v>
      </c>
      <c r="H7536">
        <v>16</v>
      </c>
      <c r="I7536">
        <v>1372000</v>
      </c>
      <c r="J7536">
        <v>4160</v>
      </c>
      <c r="K7536">
        <v>32700</v>
      </c>
    </row>
    <row r="7537" spans="1:11" x14ac:dyDescent="0.35">
      <c r="A7537" t="s">
        <v>514</v>
      </c>
      <c r="B7537" t="s">
        <v>237</v>
      </c>
      <c r="C7537" t="s">
        <v>245</v>
      </c>
      <c r="D7537" t="s">
        <v>20</v>
      </c>
      <c r="E7537" t="s">
        <v>18</v>
      </c>
      <c r="F7537">
        <v>202630</v>
      </c>
      <c r="G7537">
        <v>304</v>
      </c>
      <c r="H7537">
        <v>16</v>
      </c>
      <c r="I7537">
        <v>802100</v>
      </c>
      <c r="J7537">
        <v>2704</v>
      </c>
      <c r="K7537">
        <v>35299.894737000002</v>
      </c>
    </row>
    <row r="7538" spans="1:11" x14ac:dyDescent="0.35">
      <c r="A7538" t="s">
        <v>514</v>
      </c>
      <c r="B7538" t="s">
        <v>237</v>
      </c>
      <c r="C7538" t="s">
        <v>247</v>
      </c>
      <c r="D7538" t="s">
        <v>20</v>
      </c>
      <c r="E7538" t="s">
        <v>18</v>
      </c>
      <c r="F7538">
        <v>202630</v>
      </c>
      <c r="G7538">
        <v>80</v>
      </c>
      <c r="H7538">
        <v>16</v>
      </c>
      <c r="I7538">
        <v>199600</v>
      </c>
      <c r="J7538">
        <v>384</v>
      </c>
      <c r="K7538">
        <v>33300</v>
      </c>
    </row>
    <row r="7539" spans="1:11" x14ac:dyDescent="0.35">
      <c r="A7539" t="s">
        <v>514</v>
      </c>
      <c r="B7539" t="s">
        <v>237</v>
      </c>
      <c r="C7539" t="s">
        <v>249</v>
      </c>
      <c r="D7539" t="s">
        <v>17</v>
      </c>
      <c r="E7539" t="s">
        <v>15</v>
      </c>
      <c r="F7539">
        <v>202630</v>
      </c>
      <c r="G7539">
        <v>120</v>
      </c>
      <c r="H7539">
        <v>12</v>
      </c>
      <c r="I7539">
        <v>145000</v>
      </c>
      <c r="J7539">
        <v>600</v>
      </c>
      <c r="K7539">
        <v>13150</v>
      </c>
    </row>
    <row r="7540" spans="1:11" x14ac:dyDescent="0.35">
      <c r="A7540" t="s">
        <v>514</v>
      </c>
      <c r="B7540" t="s">
        <v>237</v>
      </c>
      <c r="C7540" t="s">
        <v>252</v>
      </c>
      <c r="D7540" t="s">
        <v>14</v>
      </c>
      <c r="E7540" t="s">
        <v>15</v>
      </c>
      <c r="F7540">
        <v>202630</v>
      </c>
      <c r="G7540">
        <v>12</v>
      </c>
      <c r="H7540">
        <v>12</v>
      </c>
      <c r="I7540">
        <v>14500</v>
      </c>
      <c r="J7540">
        <v>252</v>
      </c>
      <c r="K7540">
        <v>13150</v>
      </c>
    </row>
    <row r="7541" spans="1:11" x14ac:dyDescent="0.35">
      <c r="A7541" t="s">
        <v>514</v>
      </c>
      <c r="B7541" t="s">
        <v>237</v>
      </c>
      <c r="C7541" t="s">
        <v>254</v>
      </c>
      <c r="D7541" t="s">
        <v>17</v>
      </c>
      <c r="E7541" t="s">
        <v>15</v>
      </c>
      <c r="F7541">
        <v>202630</v>
      </c>
      <c r="G7541">
        <v>216</v>
      </c>
      <c r="H7541">
        <v>12</v>
      </c>
      <c r="I7541">
        <v>261000</v>
      </c>
      <c r="J7541">
        <v>2004</v>
      </c>
      <c r="K7541">
        <v>13150</v>
      </c>
    </row>
    <row r="7542" spans="1:11" x14ac:dyDescent="0.35">
      <c r="A7542" t="s">
        <v>514</v>
      </c>
      <c r="B7542" t="s">
        <v>237</v>
      </c>
      <c r="C7542" t="s">
        <v>255</v>
      </c>
      <c r="D7542" t="s">
        <v>20</v>
      </c>
      <c r="E7542" t="s">
        <v>24</v>
      </c>
      <c r="F7542">
        <v>202630</v>
      </c>
      <c r="G7542">
        <v>60</v>
      </c>
      <c r="H7542">
        <v>20</v>
      </c>
      <c r="I7542">
        <v>137700</v>
      </c>
      <c r="J7542">
        <v>120</v>
      </c>
      <c r="K7542">
        <v>39900</v>
      </c>
    </row>
    <row r="7543" spans="1:11" x14ac:dyDescent="0.35">
      <c r="A7543" t="s">
        <v>514</v>
      </c>
      <c r="B7543" t="s">
        <v>237</v>
      </c>
      <c r="C7543" t="s">
        <v>256</v>
      </c>
      <c r="D7543" t="s">
        <v>20</v>
      </c>
      <c r="E7543" t="s">
        <v>18</v>
      </c>
      <c r="F7543">
        <v>202630</v>
      </c>
      <c r="G7543">
        <v>1780</v>
      </c>
      <c r="H7543">
        <v>20</v>
      </c>
      <c r="I7543">
        <v>4278300</v>
      </c>
      <c r="J7543">
        <v>18520</v>
      </c>
      <c r="K7543">
        <v>40200</v>
      </c>
    </row>
    <row r="7544" spans="1:11" x14ac:dyDescent="0.35">
      <c r="A7544" t="s">
        <v>514</v>
      </c>
      <c r="B7544" t="s">
        <v>237</v>
      </c>
      <c r="C7544" t="s">
        <v>257</v>
      </c>
      <c r="D7544" t="s">
        <v>20</v>
      </c>
      <c r="E7544" t="s">
        <v>18</v>
      </c>
      <c r="F7544">
        <v>202630</v>
      </c>
      <c r="G7544">
        <v>192</v>
      </c>
      <c r="H7544">
        <v>16</v>
      </c>
      <c r="I7544">
        <v>479600</v>
      </c>
      <c r="J7544">
        <v>832</v>
      </c>
      <c r="K7544">
        <v>33300</v>
      </c>
    </row>
    <row r="7545" spans="1:11" x14ac:dyDescent="0.35">
      <c r="A7545" t="s">
        <v>514</v>
      </c>
      <c r="B7545" t="s">
        <v>237</v>
      </c>
      <c r="C7545" t="s">
        <v>258</v>
      </c>
      <c r="D7545" t="s">
        <v>23</v>
      </c>
      <c r="E7545" t="s">
        <v>18</v>
      </c>
      <c r="F7545">
        <v>202630</v>
      </c>
      <c r="G7545">
        <v>1580</v>
      </c>
      <c r="H7545">
        <v>20</v>
      </c>
      <c r="I7545">
        <v>3790800</v>
      </c>
      <c r="J7545">
        <v>11060</v>
      </c>
      <c r="K7545">
        <v>40200</v>
      </c>
    </row>
    <row r="7546" spans="1:11" x14ac:dyDescent="0.35">
      <c r="A7546" t="s">
        <v>514</v>
      </c>
      <c r="B7546" t="s">
        <v>237</v>
      </c>
      <c r="C7546" t="s">
        <v>259</v>
      </c>
      <c r="D7546" t="s">
        <v>23</v>
      </c>
      <c r="E7546" t="s">
        <v>18</v>
      </c>
      <c r="F7546">
        <v>202630</v>
      </c>
      <c r="G7546">
        <v>700</v>
      </c>
      <c r="H7546">
        <v>20</v>
      </c>
      <c r="I7546">
        <v>1681500</v>
      </c>
      <c r="J7546">
        <v>6060</v>
      </c>
      <c r="K7546">
        <v>40200</v>
      </c>
    </row>
    <row r="7547" spans="1:11" x14ac:dyDescent="0.35">
      <c r="A7547" t="s">
        <v>514</v>
      </c>
      <c r="B7547" t="s">
        <v>237</v>
      </c>
      <c r="C7547" t="s">
        <v>264</v>
      </c>
      <c r="D7547" t="s">
        <v>20</v>
      </c>
      <c r="E7547" t="s">
        <v>21</v>
      </c>
      <c r="F7547">
        <v>202630</v>
      </c>
      <c r="G7547">
        <v>80</v>
      </c>
      <c r="H7547">
        <v>20</v>
      </c>
      <c r="I7547">
        <v>126800</v>
      </c>
      <c r="J7547">
        <v>940</v>
      </c>
      <c r="K7547">
        <v>27650</v>
      </c>
    </row>
    <row r="7548" spans="1:11" x14ac:dyDescent="0.35">
      <c r="A7548" t="s">
        <v>514</v>
      </c>
      <c r="B7548" t="s">
        <v>274</v>
      </c>
      <c r="C7548" t="s">
        <v>282</v>
      </c>
      <c r="D7548" t="s">
        <v>14</v>
      </c>
      <c r="E7548" t="s">
        <v>18</v>
      </c>
      <c r="F7548">
        <v>202630</v>
      </c>
      <c r="G7548">
        <v>64</v>
      </c>
      <c r="H7548">
        <v>16</v>
      </c>
      <c r="I7548">
        <v>116000</v>
      </c>
      <c r="J7548">
        <v>144</v>
      </c>
      <c r="K7548">
        <v>25573</v>
      </c>
    </row>
    <row r="7549" spans="1:11" x14ac:dyDescent="0.35">
      <c r="A7549" t="s">
        <v>514</v>
      </c>
      <c r="B7549" t="s">
        <v>274</v>
      </c>
      <c r="C7549" t="s">
        <v>284</v>
      </c>
      <c r="D7549" t="s">
        <v>14</v>
      </c>
      <c r="E7549" t="s">
        <v>18</v>
      </c>
      <c r="F7549">
        <v>202630</v>
      </c>
      <c r="G7549">
        <v>80</v>
      </c>
      <c r="H7549">
        <v>16</v>
      </c>
      <c r="I7549">
        <v>140000</v>
      </c>
      <c r="J7549">
        <v>336</v>
      </c>
      <c r="K7549">
        <v>25573</v>
      </c>
    </row>
    <row r="7550" spans="1:11" x14ac:dyDescent="0.35">
      <c r="A7550" t="s">
        <v>515</v>
      </c>
      <c r="B7550" t="s">
        <v>12</v>
      </c>
      <c r="C7550" t="s">
        <v>16</v>
      </c>
      <c r="D7550" t="s">
        <v>17</v>
      </c>
      <c r="E7550" t="s">
        <v>18</v>
      </c>
      <c r="F7550">
        <v>202630</v>
      </c>
      <c r="G7550">
        <v>144</v>
      </c>
      <c r="H7550">
        <v>16</v>
      </c>
      <c r="I7550">
        <v>333000</v>
      </c>
      <c r="J7550">
        <v>1088</v>
      </c>
      <c r="K7550">
        <v>31438.111110999998</v>
      </c>
    </row>
    <row r="7551" spans="1:11" x14ac:dyDescent="0.35">
      <c r="A7551" t="s">
        <v>515</v>
      </c>
      <c r="B7551" t="s">
        <v>12</v>
      </c>
      <c r="C7551" t="s">
        <v>19</v>
      </c>
      <c r="D7551" t="s">
        <v>20</v>
      </c>
      <c r="E7551" t="s">
        <v>21</v>
      </c>
      <c r="F7551">
        <v>202630</v>
      </c>
      <c r="G7551">
        <v>544</v>
      </c>
      <c r="H7551">
        <v>16</v>
      </c>
      <c r="I7551">
        <v>1162800</v>
      </c>
      <c r="J7551">
        <v>12896</v>
      </c>
      <c r="K7551">
        <v>29100</v>
      </c>
    </row>
    <row r="7552" spans="1:11" x14ac:dyDescent="0.35">
      <c r="A7552" t="s">
        <v>515</v>
      </c>
      <c r="B7552" t="s">
        <v>12</v>
      </c>
      <c r="C7552" t="s">
        <v>22</v>
      </c>
      <c r="D7552" t="s">
        <v>23</v>
      </c>
      <c r="E7552" t="s">
        <v>24</v>
      </c>
      <c r="F7552">
        <v>202630</v>
      </c>
      <c r="G7552">
        <v>200</v>
      </c>
      <c r="H7552">
        <v>20</v>
      </c>
      <c r="I7552">
        <v>340000</v>
      </c>
      <c r="J7552">
        <v>960</v>
      </c>
      <c r="K7552">
        <v>28291.5</v>
      </c>
    </row>
    <row r="7553" spans="1:11" x14ac:dyDescent="0.35">
      <c r="A7553" t="s">
        <v>515</v>
      </c>
      <c r="B7553" t="s">
        <v>12</v>
      </c>
      <c r="C7553" t="s">
        <v>25</v>
      </c>
      <c r="D7553" t="s">
        <v>23</v>
      </c>
      <c r="E7553" t="s">
        <v>18</v>
      </c>
      <c r="F7553">
        <v>202630</v>
      </c>
      <c r="G7553">
        <v>520</v>
      </c>
      <c r="H7553">
        <v>20</v>
      </c>
      <c r="I7553">
        <v>1123200</v>
      </c>
      <c r="J7553">
        <v>13540</v>
      </c>
      <c r="K7553">
        <v>36951.615384999997</v>
      </c>
    </row>
    <row r="7554" spans="1:11" x14ac:dyDescent="0.35">
      <c r="A7554" t="s">
        <v>515</v>
      </c>
      <c r="B7554" t="s">
        <v>12</v>
      </c>
      <c r="C7554" t="s">
        <v>27</v>
      </c>
      <c r="D7554" t="s">
        <v>17</v>
      </c>
      <c r="E7554" t="s">
        <v>28</v>
      </c>
      <c r="F7554">
        <v>202630</v>
      </c>
      <c r="G7554">
        <v>120</v>
      </c>
      <c r="H7554">
        <v>20</v>
      </c>
      <c r="I7554">
        <v>237600</v>
      </c>
      <c r="J7554">
        <v>1040</v>
      </c>
      <c r="K7554">
        <v>33500</v>
      </c>
    </row>
    <row r="7555" spans="1:11" x14ac:dyDescent="0.35">
      <c r="A7555" t="s">
        <v>515</v>
      </c>
      <c r="B7555" t="s">
        <v>12</v>
      </c>
      <c r="C7555" t="s">
        <v>29</v>
      </c>
      <c r="D7555" t="s">
        <v>20</v>
      </c>
      <c r="E7555" t="s">
        <v>24</v>
      </c>
      <c r="F7555">
        <v>202630</v>
      </c>
      <c r="G7555">
        <v>420</v>
      </c>
      <c r="H7555">
        <v>20</v>
      </c>
      <c r="I7555">
        <v>802200</v>
      </c>
      <c r="J7555">
        <v>5720</v>
      </c>
      <c r="K7555">
        <v>31787.857143000001</v>
      </c>
    </row>
    <row r="7556" spans="1:11" x14ac:dyDescent="0.35">
      <c r="A7556" t="s">
        <v>515</v>
      </c>
      <c r="B7556" t="s">
        <v>12</v>
      </c>
      <c r="C7556" t="s">
        <v>30</v>
      </c>
      <c r="D7556" t="s">
        <v>20</v>
      </c>
      <c r="E7556" t="s">
        <v>24</v>
      </c>
      <c r="F7556">
        <v>202630</v>
      </c>
      <c r="G7556">
        <v>1560</v>
      </c>
      <c r="H7556">
        <v>20</v>
      </c>
      <c r="I7556">
        <v>2909400</v>
      </c>
      <c r="J7556">
        <v>53340</v>
      </c>
      <c r="K7556">
        <v>30950.935896999999</v>
      </c>
    </row>
    <row r="7557" spans="1:11" x14ac:dyDescent="0.35">
      <c r="A7557" t="s">
        <v>515</v>
      </c>
      <c r="B7557" t="s">
        <v>12</v>
      </c>
      <c r="C7557" t="s">
        <v>31</v>
      </c>
      <c r="D7557" t="s">
        <v>32</v>
      </c>
      <c r="E7557" t="s">
        <v>21</v>
      </c>
      <c r="F7557">
        <v>202630</v>
      </c>
      <c r="G7557">
        <v>108</v>
      </c>
      <c r="H7557">
        <v>12</v>
      </c>
      <c r="I7557">
        <v>227700</v>
      </c>
      <c r="J7557">
        <v>588</v>
      </c>
      <c r="K7557">
        <v>21300</v>
      </c>
    </row>
    <row r="7558" spans="1:11" x14ac:dyDescent="0.35">
      <c r="A7558" t="s">
        <v>515</v>
      </c>
      <c r="B7558" t="s">
        <v>12</v>
      </c>
      <c r="C7558" t="s">
        <v>33</v>
      </c>
      <c r="D7558" t="s">
        <v>32</v>
      </c>
      <c r="E7558" t="s">
        <v>18</v>
      </c>
      <c r="F7558">
        <v>202630</v>
      </c>
      <c r="G7558">
        <v>640</v>
      </c>
      <c r="H7558">
        <v>16</v>
      </c>
      <c r="I7558">
        <v>1368000</v>
      </c>
      <c r="J7558">
        <v>1552</v>
      </c>
      <c r="K7558">
        <v>29240.724999999999</v>
      </c>
    </row>
    <row r="7559" spans="1:11" x14ac:dyDescent="0.35">
      <c r="A7559" t="s">
        <v>515</v>
      </c>
      <c r="B7559" t="s">
        <v>12</v>
      </c>
      <c r="C7559" t="s">
        <v>34</v>
      </c>
      <c r="D7559" t="s">
        <v>32</v>
      </c>
      <c r="E7559" t="s">
        <v>24</v>
      </c>
      <c r="F7559">
        <v>202630</v>
      </c>
      <c r="G7559">
        <v>240</v>
      </c>
      <c r="H7559">
        <v>20</v>
      </c>
      <c r="I7559">
        <v>460800</v>
      </c>
      <c r="J7559">
        <v>39240</v>
      </c>
      <c r="K7559">
        <v>31555</v>
      </c>
    </row>
    <row r="7560" spans="1:11" x14ac:dyDescent="0.35">
      <c r="A7560" t="s">
        <v>515</v>
      </c>
      <c r="B7560" t="s">
        <v>12</v>
      </c>
      <c r="C7560" t="s">
        <v>35</v>
      </c>
      <c r="D7560" t="s">
        <v>23</v>
      </c>
      <c r="E7560" t="s">
        <v>24</v>
      </c>
      <c r="F7560">
        <v>202630</v>
      </c>
      <c r="G7560">
        <v>420</v>
      </c>
      <c r="H7560">
        <v>20</v>
      </c>
      <c r="I7560">
        <v>714000</v>
      </c>
      <c r="J7560">
        <v>17960</v>
      </c>
      <c r="K7560">
        <v>28360.904761999998</v>
      </c>
    </row>
    <row r="7561" spans="1:11" x14ac:dyDescent="0.35">
      <c r="A7561" t="s">
        <v>515</v>
      </c>
      <c r="B7561" t="s">
        <v>36</v>
      </c>
      <c r="C7561" t="s">
        <v>39</v>
      </c>
      <c r="D7561" t="s">
        <v>17</v>
      </c>
      <c r="E7561" t="s">
        <v>15</v>
      </c>
      <c r="F7561">
        <v>202630</v>
      </c>
      <c r="G7561">
        <v>60</v>
      </c>
      <c r="H7561">
        <v>12</v>
      </c>
      <c r="I7561">
        <v>83500</v>
      </c>
      <c r="J7561">
        <v>600</v>
      </c>
      <c r="K7561">
        <v>14490.4</v>
      </c>
    </row>
    <row r="7562" spans="1:11" x14ac:dyDescent="0.35">
      <c r="A7562" t="s">
        <v>515</v>
      </c>
      <c r="B7562" t="s">
        <v>36</v>
      </c>
      <c r="C7562" t="s">
        <v>41</v>
      </c>
      <c r="D7562" t="s">
        <v>14</v>
      </c>
      <c r="E7562" t="s">
        <v>15</v>
      </c>
      <c r="F7562">
        <v>202630</v>
      </c>
      <c r="G7562">
        <v>12</v>
      </c>
      <c r="H7562">
        <v>12</v>
      </c>
      <c r="I7562">
        <v>17200</v>
      </c>
      <c r="J7562">
        <v>0</v>
      </c>
      <c r="K7562">
        <v>14500</v>
      </c>
    </row>
    <row r="7563" spans="1:11" x14ac:dyDescent="0.35">
      <c r="A7563" t="s">
        <v>515</v>
      </c>
      <c r="B7563" t="s">
        <v>36</v>
      </c>
      <c r="C7563" t="s">
        <v>340</v>
      </c>
      <c r="D7563" t="s">
        <v>20</v>
      </c>
      <c r="E7563" t="s">
        <v>18</v>
      </c>
      <c r="F7563">
        <v>202630</v>
      </c>
      <c r="G7563">
        <v>192</v>
      </c>
      <c r="H7563">
        <v>16</v>
      </c>
      <c r="I7563">
        <v>460800</v>
      </c>
      <c r="J7563">
        <v>1088</v>
      </c>
      <c r="K7563">
        <v>33692.833333000002</v>
      </c>
    </row>
    <row r="7564" spans="1:11" x14ac:dyDescent="0.35">
      <c r="A7564" t="s">
        <v>515</v>
      </c>
      <c r="B7564" t="s">
        <v>36</v>
      </c>
      <c r="C7564" t="s">
        <v>370</v>
      </c>
      <c r="D7564" t="s">
        <v>14</v>
      </c>
      <c r="E7564" t="s">
        <v>21</v>
      </c>
      <c r="F7564">
        <v>202630</v>
      </c>
      <c r="G7564">
        <v>60</v>
      </c>
      <c r="H7564">
        <v>12</v>
      </c>
      <c r="I7564">
        <v>115000</v>
      </c>
      <c r="J7564">
        <v>168</v>
      </c>
      <c r="K7564">
        <v>19900</v>
      </c>
    </row>
    <row r="7565" spans="1:11" x14ac:dyDescent="0.35">
      <c r="A7565" t="s">
        <v>515</v>
      </c>
      <c r="B7565" t="s">
        <v>36</v>
      </c>
      <c r="C7565" t="s">
        <v>51</v>
      </c>
      <c r="D7565" t="s">
        <v>32</v>
      </c>
      <c r="E7565" t="s">
        <v>21</v>
      </c>
      <c r="F7565">
        <v>202630</v>
      </c>
      <c r="G7565">
        <v>64</v>
      </c>
      <c r="H7565">
        <v>16</v>
      </c>
      <c r="I7565">
        <v>134000</v>
      </c>
      <c r="J7565">
        <v>432</v>
      </c>
      <c r="K7565">
        <v>29185</v>
      </c>
    </row>
    <row r="7566" spans="1:11" x14ac:dyDescent="0.35">
      <c r="A7566" t="s">
        <v>515</v>
      </c>
      <c r="B7566" t="s">
        <v>36</v>
      </c>
      <c r="C7566" t="s">
        <v>52</v>
      </c>
      <c r="D7566" t="s">
        <v>20</v>
      </c>
      <c r="E7566" t="s">
        <v>21</v>
      </c>
      <c r="F7566">
        <v>202630</v>
      </c>
      <c r="G7566">
        <v>40</v>
      </c>
      <c r="H7566">
        <v>20</v>
      </c>
      <c r="I7566">
        <v>86800</v>
      </c>
      <c r="J7566">
        <v>260</v>
      </c>
      <c r="K7566">
        <v>37300</v>
      </c>
    </row>
    <row r="7567" spans="1:11" x14ac:dyDescent="0.35">
      <c r="A7567" t="s">
        <v>515</v>
      </c>
      <c r="B7567" t="s">
        <v>36</v>
      </c>
      <c r="C7567" t="s">
        <v>53</v>
      </c>
      <c r="D7567" t="s">
        <v>17</v>
      </c>
      <c r="E7567" t="s">
        <v>18</v>
      </c>
      <c r="F7567">
        <v>202630</v>
      </c>
      <c r="G7567">
        <v>336</v>
      </c>
      <c r="H7567">
        <v>16</v>
      </c>
      <c r="I7567">
        <v>787500</v>
      </c>
      <c r="J7567">
        <v>6432</v>
      </c>
      <c r="K7567">
        <v>33667.047618999997</v>
      </c>
    </row>
    <row r="7568" spans="1:11" x14ac:dyDescent="0.35">
      <c r="A7568" t="s">
        <v>515</v>
      </c>
      <c r="B7568" t="s">
        <v>36</v>
      </c>
      <c r="C7568" t="s">
        <v>54</v>
      </c>
      <c r="D7568" t="s">
        <v>20</v>
      </c>
      <c r="E7568" t="s">
        <v>18</v>
      </c>
      <c r="F7568">
        <v>202630</v>
      </c>
      <c r="G7568">
        <v>432</v>
      </c>
      <c r="H7568">
        <v>16</v>
      </c>
      <c r="I7568">
        <v>1031400</v>
      </c>
      <c r="J7568">
        <v>6432</v>
      </c>
      <c r="K7568">
        <v>33689.851852</v>
      </c>
    </row>
    <row r="7569" spans="1:11" x14ac:dyDescent="0.35">
      <c r="A7569" t="s">
        <v>515</v>
      </c>
      <c r="B7569" t="s">
        <v>36</v>
      </c>
      <c r="C7569" t="s">
        <v>55</v>
      </c>
      <c r="D7569" t="s">
        <v>20</v>
      </c>
      <c r="E7569" t="s">
        <v>18</v>
      </c>
      <c r="F7569">
        <v>202630</v>
      </c>
      <c r="G7569">
        <v>288</v>
      </c>
      <c r="H7569">
        <v>16</v>
      </c>
      <c r="I7569">
        <v>687600</v>
      </c>
      <c r="J7569">
        <v>480</v>
      </c>
      <c r="K7569">
        <v>33629.333333000002</v>
      </c>
    </row>
    <row r="7570" spans="1:11" x14ac:dyDescent="0.35">
      <c r="A7570" t="s">
        <v>515</v>
      </c>
      <c r="B7570" t="s">
        <v>36</v>
      </c>
      <c r="C7570" t="s">
        <v>59</v>
      </c>
      <c r="D7570" t="s">
        <v>23</v>
      </c>
      <c r="E7570" t="s">
        <v>21</v>
      </c>
      <c r="F7570">
        <v>202630</v>
      </c>
      <c r="G7570">
        <v>120</v>
      </c>
      <c r="H7570">
        <v>12</v>
      </c>
      <c r="I7570">
        <v>250000</v>
      </c>
      <c r="J7570">
        <v>9036</v>
      </c>
      <c r="K7570">
        <v>22800</v>
      </c>
    </row>
    <row r="7571" spans="1:11" x14ac:dyDescent="0.35">
      <c r="A7571" t="s">
        <v>515</v>
      </c>
      <c r="B7571" t="s">
        <v>36</v>
      </c>
      <c r="C7571" t="s">
        <v>60</v>
      </c>
      <c r="D7571" t="s">
        <v>23</v>
      </c>
      <c r="E7571" t="s">
        <v>21</v>
      </c>
      <c r="F7571">
        <v>202630</v>
      </c>
      <c r="G7571">
        <v>80</v>
      </c>
      <c r="H7571">
        <v>16</v>
      </c>
      <c r="I7571">
        <v>177500</v>
      </c>
      <c r="J7571">
        <v>384</v>
      </c>
      <c r="K7571">
        <v>30700</v>
      </c>
    </row>
    <row r="7572" spans="1:11" x14ac:dyDescent="0.35">
      <c r="A7572" t="s">
        <v>515</v>
      </c>
      <c r="B7572" t="s">
        <v>36</v>
      </c>
      <c r="C7572" t="s">
        <v>61</v>
      </c>
      <c r="D7572" t="s">
        <v>14</v>
      </c>
      <c r="E7572" t="s">
        <v>15</v>
      </c>
      <c r="F7572">
        <v>202630</v>
      </c>
      <c r="G7572">
        <v>72</v>
      </c>
      <c r="H7572">
        <v>12</v>
      </c>
      <c r="I7572">
        <v>108000</v>
      </c>
      <c r="J7572">
        <v>876</v>
      </c>
      <c r="K7572">
        <v>15900</v>
      </c>
    </row>
    <row r="7573" spans="1:11" x14ac:dyDescent="0.35">
      <c r="A7573" t="s">
        <v>515</v>
      </c>
      <c r="B7573" t="s">
        <v>36</v>
      </c>
      <c r="C7573" t="s">
        <v>62</v>
      </c>
      <c r="D7573" t="s">
        <v>17</v>
      </c>
      <c r="E7573" t="s">
        <v>15</v>
      </c>
      <c r="F7573">
        <v>202630</v>
      </c>
      <c r="G7573">
        <v>492</v>
      </c>
      <c r="H7573">
        <v>12</v>
      </c>
      <c r="I7573">
        <v>672400</v>
      </c>
      <c r="J7573">
        <v>21000</v>
      </c>
      <c r="K7573">
        <v>14218.121950999999</v>
      </c>
    </row>
    <row r="7574" spans="1:11" x14ac:dyDescent="0.35">
      <c r="A7574" t="s">
        <v>515</v>
      </c>
      <c r="B7574" t="s">
        <v>36</v>
      </c>
      <c r="C7574" t="s">
        <v>63</v>
      </c>
      <c r="D7574" t="s">
        <v>17</v>
      </c>
      <c r="E7574" t="s">
        <v>15</v>
      </c>
      <c r="F7574">
        <v>202630</v>
      </c>
      <c r="G7574">
        <v>72</v>
      </c>
      <c r="H7574">
        <v>12</v>
      </c>
      <c r="I7574">
        <v>100200</v>
      </c>
      <c r="J7574">
        <v>1332</v>
      </c>
      <c r="K7574">
        <v>14500</v>
      </c>
    </row>
    <row r="7575" spans="1:11" x14ac:dyDescent="0.35">
      <c r="A7575" t="s">
        <v>515</v>
      </c>
      <c r="B7575" t="s">
        <v>36</v>
      </c>
      <c r="C7575" t="s">
        <v>66</v>
      </c>
      <c r="D7575" t="s">
        <v>17</v>
      </c>
      <c r="E7575" t="s">
        <v>18</v>
      </c>
      <c r="F7575">
        <v>202630</v>
      </c>
      <c r="G7575">
        <v>48</v>
      </c>
      <c r="H7575">
        <v>16</v>
      </c>
      <c r="I7575">
        <v>99000</v>
      </c>
      <c r="J7575">
        <v>608</v>
      </c>
      <c r="K7575">
        <v>29726</v>
      </c>
    </row>
    <row r="7576" spans="1:11" x14ac:dyDescent="0.35">
      <c r="A7576" t="s">
        <v>515</v>
      </c>
      <c r="B7576" t="s">
        <v>36</v>
      </c>
      <c r="C7576" t="s">
        <v>431</v>
      </c>
      <c r="D7576" t="s">
        <v>17</v>
      </c>
      <c r="E7576" t="s">
        <v>18</v>
      </c>
      <c r="F7576">
        <v>202630</v>
      </c>
      <c r="G7576">
        <v>96</v>
      </c>
      <c r="H7576">
        <v>16</v>
      </c>
      <c r="I7576">
        <v>177000</v>
      </c>
      <c r="J7576">
        <v>272</v>
      </c>
      <c r="K7576">
        <v>25900</v>
      </c>
    </row>
    <row r="7577" spans="1:11" x14ac:dyDescent="0.35">
      <c r="A7577" t="s">
        <v>515</v>
      </c>
      <c r="B7577" t="s">
        <v>36</v>
      </c>
      <c r="C7577" t="s">
        <v>376</v>
      </c>
      <c r="D7577" t="s">
        <v>49</v>
      </c>
      <c r="E7577" t="s">
        <v>18</v>
      </c>
      <c r="F7577">
        <v>202630</v>
      </c>
      <c r="G7577">
        <v>128</v>
      </c>
      <c r="H7577">
        <v>16</v>
      </c>
      <c r="I7577">
        <v>207200</v>
      </c>
      <c r="J7577">
        <v>976</v>
      </c>
      <c r="K7577">
        <v>23097</v>
      </c>
    </row>
    <row r="7578" spans="1:11" x14ac:dyDescent="0.35">
      <c r="A7578" t="s">
        <v>515</v>
      </c>
      <c r="B7578" t="s">
        <v>36</v>
      </c>
      <c r="C7578" t="s">
        <v>70</v>
      </c>
      <c r="D7578" t="s">
        <v>17</v>
      </c>
      <c r="E7578" t="s">
        <v>18</v>
      </c>
      <c r="F7578">
        <v>202630</v>
      </c>
      <c r="G7578">
        <v>800</v>
      </c>
      <c r="H7578">
        <v>16</v>
      </c>
      <c r="I7578">
        <v>1875000</v>
      </c>
      <c r="J7578">
        <v>28096</v>
      </c>
      <c r="K7578">
        <v>33639.18</v>
      </c>
    </row>
    <row r="7579" spans="1:11" x14ac:dyDescent="0.35">
      <c r="A7579" t="s">
        <v>515</v>
      </c>
      <c r="B7579" t="s">
        <v>36</v>
      </c>
      <c r="C7579" t="s">
        <v>377</v>
      </c>
      <c r="D7579" t="s">
        <v>14</v>
      </c>
      <c r="E7579" t="s">
        <v>21</v>
      </c>
      <c r="F7579">
        <v>202630</v>
      </c>
      <c r="G7579">
        <v>156</v>
      </c>
      <c r="H7579">
        <v>12</v>
      </c>
      <c r="I7579">
        <v>240500</v>
      </c>
      <c r="J7579">
        <v>2196</v>
      </c>
      <c r="K7579">
        <v>15499.538462</v>
      </c>
    </row>
    <row r="7580" spans="1:11" x14ac:dyDescent="0.35">
      <c r="A7580" t="s">
        <v>515</v>
      </c>
      <c r="B7580" t="s">
        <v>36</v>
      </c>
      <c r="C7580" t="s">
        <v>72</v>
      </c>
      <c r="D7580" t="s">
        <v>17</v>
      </c>
      <c r="E7580" t="s">
        <v>24</v>
      </c>
      <c r="F7580">
        <v>202630</v>
      </c>
      <c r="G7580">
        <v>280</v>
      </c>
      <c r="H7580">
        <v>20</v>
      </c>
      <c r="I7580">
        <v>413000</v>
      </c>
      <c r="J7580">
        <v>660</v>
      </c>
      <c r="K7580">
        <v>26100</v>
      </c>
    </row>
    <row r="7581" spans="1:11" x14ac:dyDescent="0.35">
      <c r="A7581" t="s">
        <v>515</v>
      </c>
      <c r="B7581" t="s">
        <v>81</v>
      </c>
      <c r="C7581" t="s">
        <v>82</v>
      </c>
      <c r="D7581" t="s">
        <v>17</v>
      </c>
      <c r="E7581" t="s">
        <v>15</v>
      </c>
      <c r="F7581">
        <v>202630</v>
      </c>
      <c r="G7581">
        <v>16</v>
      </c>
      <c r="H7581">
        <v>16</v>
      </c>
      <c r="I7581">
        <v>20700</v>
      </c>
      <c r="J7581">
        <v>128</v>
      </c>
      <c r="K7581">
        <v>18200</v>
      </c>
    </row>
    <row r="7582" spans="1:11" x14ac:dyDescent="0.35">
      <c r="A7582" t="s">
        <v>515</v>
      </c>
      <c r="B7582" t="s">
        <v>81</v>
      </c>
      <c r="C7582" t="s">
        <v>84</v>
      </c>
      <c r="D7582" t="s">
        <v>20</v>
      </c>
      <c r="E7582" t="s">
        <v>21</v>
      </c>
      <c r="F7582">
        <v>202630</v>
      </c>
      <c r="G7582">
        <v>264</v>
      </c>
      <c r="H7582">
        <v>12</v>
      </c>
      <c r="I7582">
        <v>631400</v>
      </c>
      <c r="J7582">
        <v>14724</v>
      </c>
      <c r="K7582">
        <v>25800</v>
      </c>
    </row>
    <row r="7583" spans="1:11" x14ac:dyDescent="0.35">
      <c r="A7583" t="s">
        <v>515</v>
      </c>
      <c r="B7583" t="s">
        <v>81</v>
      </c>
      <c r="C7583" t="s">
        <v>85</v>
      </c>
      <c r="D7583" t="s">
        <v>17</v>
      </c>
      <c r="E7583" t="s">
        <v>15</v>
      </c>
      <c r="F7583">
        <v>202630</v>
      </c>
      <c r="G7583">
        <v>60</v>
      </c>
      <c r="H7583">
        <v>12</v>
      </c>
      <c r="I7583">
        <v>88500</v>
      </c>
      <c r="J7583">
        <v>456</v>
      </c>
      <c r="K7583">
        <v>15250</v>
      </c>
    </row>
    <row r="7584" spans="1:11" x14ac:dyDescent="0.35">
      <c r="A7584" t="s">
        <v>515</v>
      </c>
      <c r="B7584" t="s">
        <v>81</v>
      </c>
      <c r="C7584" t="s">
        <v>87</v>
      </c>
      <c r="D7584" t="s">
        <v>17</v>
      </c>
      <c r="E7584" t="s">
        <v>18</v>
      </c>
      <c r="F7584">
        <v>202630</v>
      </c>
      <c r="G7584">
        <v>48</v>
      </c>
      <c r="H7584">
        <v>16</v>
      </c>
      <c r="I7584">
        <v>110100</v>
      </c>
      <c r="J7584">
        <v>432</v>
      </c>
      <c r="K7584">
        <v>32000</v>
      </c>
    </row>
    <row r="7585" spans="1:11" x14ac:dyDescent="0.35">
      <c r="A7585" t="s">
        <v>515</v>
      </c>
      <c r="B7585" t="s">
        <v>81</v>
      </c>
      <c r="C7585" t="s">
        <v>88</v>
      </c>
      <c r="D7585" t="s">
        <v>32</v>
      </c>
      <c r="E7585" t="s">
        <v>21</v>
      </c>
      <c r="F7585">
        <v>202630</v>
      </c>
      <c r="G7585">
        <v>60</v>
      </c>
      <c r="H7585">
        <v>12</v>
      </c>
      <c r="I7585">
        <v>142500</v>
      </c>
      <c r="J7585">
        <v>3024</v>
      </c>
      <c r="K7585">
        <v>25800</v>
      </c>
    </row>
    <row r="7586" spans="1:11" x14ac:dyDescent="0.35">
      <c r="A7586" t="s">
        <v>515</v>
      </c>
      <c r="B7586" t="s">
        <v>81</v>
      </c>
      <c r="C7586" t="s">
        <v>90</v>
      </c>
      <c r="D7586" t="s">
        <v>17</v>
      </c>
      <c r="E7586" t="s">
        <v>21</v>
      </c>
      <c r="F7586">
        <v>202630</v>
      </c>
      <c r="G7586">
        <v>948</v>
      </c>
      <c r="H7586">
        <v>12</v>
      </c>
      <c r="I7586">
        <v>2267300</v>
      </c>
      <c r="J7586">
        <v>105588</v>
      </c>
      <c r="K7586">
        <v>25799.949367000001</v>
      </c>
    </row>
    <row r="7587" spans="1:11" x14ac:dyDescent="0.35">
      <c r="A7587" t="s">
        <v>515</v>
      </c>
      <c r="B7587" t="s">
        <v>81</v>
      </c>
      <c r="C7587" t="s">
        <v>92</v>
      </c>
      <c r="D7587" t="s">
        <v>32</v>
      </c>
      <c r="E7587" t="s">
        <v>21</v>
      </c>
      <c r="F7587">
        <v>202630</v>
      </c>
      <c r="G7587">
        <v>160</v>
      </c>
      <c r="H7587">
        <v>16</v>
      </c>
      <c r="I7587">
        <v>387000</v>
      </c>
      <c r="J7587">
        <v>1184</v>
      </c>
      <c r="K7587">
        <v>34800</v>
      </c>
    </row>
    <row r="7588" spans="1:11" x14ac:dyDescent="0.35">
      <c r="A7588" t="s">
        <v>515</v>
      </c>
      <c r="B7588" t="s">
        <v>81</v>
      </c>
      <c r="C7588" t="s">
        <v>95</v>
      </c>
      <c r="D7588" t="s">
        <v>23</v>
      </c>
      <c r="E7588" t="s">
        <v>21</v>
      </c>
      <c r="F7588">
        <v>202630</v>
      </c>
      <c r="G7588">
        <v>1072</v>
      </c>
      <c r="H7588">
        <v>16</v>
      </c>
      <c r="I7588">
        <v>2592900</v>
      </c>
      <c r="J7588">
        <v>138896</v>
      </c>
      <c r="K7588">
        <v>34799.955223999998</v>
      </c>
    </row>
    <row r="7589" spans="1:11" x14ac:dyDescent="0.35">
      <c r="A7589" t="s">
        <v>515</v>
      </c>
      <c r="B7589" t="s">
        <v>96</v>
      </c>
      <c r="C7589" t="s">
        <v>98</v>
      </c>
      <c r="D7589" t="s">
        <v>32</v>
      </c>
      <c r="E7589" t="s">
        <v>18</v>
      </c>
      <c r="F7589">
        <v>202630</v>
      </c>
      <c r="G7589">
        <v>140</v>
      </c>
      <c r="H7589">
        <v>20</v>
      </c>
      <c r="I7589">
        <v>284900</v>
      </c>
      <c r="J7589">
        <v>180</v>
      </c>
      <c r="K7589">
        <v>36009</v>
      </c>
    </row>
    <row r="7590" spans="1:11" x14ac:dyDescent="0.35">
      <c r="A7590" t="s">
        <v>515</v>
      </c>
      <c r="B7590" t="s">
        <v>96</v>
      </c>
      <c r="C7590" t="s">
        <v>99</v>
      </c>
      <c r="D7590" t="s">
        <v>32</v>
      </c>
      <c r="E7590" t="s">
        <v>18</v>
      </c>
      <c r="F7590">
        <v>202630</v>
      </c>
      <c r="G7590">
        <v>280</v>
      </c>
      <c r="H7590">
        <v>20</v>
      </c>
      <c r="I7590">
        <v>679000</v>
      </c>
      <c r="J7590">
        <v>860</v>
      </c>
      <c r="K7590">
        <v>42684.571429000003</v>
      </c>
    </row>
    <row r="7591" spans="1:11" x14ac:dyDescent="0.35">
      <c r="A7591" t="s">
        <v>515</v>
      </c>
      <c r="B7591" t="s">
        <v>96</v>
      </c>
      <c r="C7591" t="s">
        <v>100</v>
      </c>
      <c r="D7591" t="s">
        <v>32</v>
      </c>
      <c r="E7591" t="s">
        <v>18</v>
      </c>
      <c r="F7591">
        <v>202630</v>
      </c>
      <c r="G7591">
        <v>440</v>
      </c>
      <c r="H7591">
        <v>20</v>
      </c>
      <c r="I7591">
        <v>1067000</v>
      </c>
      <c r="J7591">
        <v>4840</v>
      </c>
      <c r="K7591">
        <v>42705.227272999997</v>
      </c>
    </row>
    <row r="7592" spans="1:11" x14ac:dyDescent="0.35">
      <c r="A7592" t="s">
        <v>515</v>
      </c>
      <c r="B7592" t="s">
        <v>96</v>
      </c>
      <c r="C7592" t="s">
        <v>103</v>
      </c>
      <c r="D7592" t="s">
        <v>32</v>
      </c>
      <c r="E7592" t="s">
        <v>15</v>
      </c>
      <c r="F7592">
        <v>202630</v>
      </c>
      <c r="G7592">
        <v>60</v>
      </c>
      <c r="H7592">
        <v>12</v>
      </c>
      <c r="I7592">
        <v>109500</v>
      </c>
      <c r="J7592">
        <v>480</v>
      </c>
      <c r="K7592">
        <v>19179</v>
      </c>
    </row>
    <row r="7593" spans="1:11" x14ac:dyDescent="0.35">
      <c r="A7593" t="s">
        <v>515</v>
      </c>
      <c r="B7593" t="s">
        <v>96</v>
      </c>
      <c r="C7593" t="s">
        <v>104</v>
      </c>
      <c r="D7593" t="s">
        <v>32</v>
      </c>
      <c r="E7593" t="s">
        <v>15</v>
      </c>
      <c r="F7593">
        <v>202630</v>
      </c>
      <c r="G7593">
        <v>120</v>
      </c>
      <c r="H7593">
        <v>12</v>
      </c>
      <c r="I7593">
        <v>205000</v>
      </c>
      <c r="J7593">
        <v>348</v>
      </c>
      <c r="K7593">
        <v>18099</v>
      </c>
    </row>
    <row r="7594" spans="1:11" x14ac:dyDescent="0.35">
      <c r="A7594" t="s">
        <v>515</v>
      </c>
      <c r="B7594" t="s">
        <v>96</v>
      </c>
      <c r="C7594" t="s">
        <v>105</v>
      </c>
      <c r="D7594" t="s">
        <v>32</v>
      </c>
      <c r="E7594" t="s">
        <v>15</v>
      </c>
      <c r="F7594">
        <v>202630</v>
      </c>
      <c r="G7594">
        <v>144</v>
      </c>
      <c r="H7594">
        <v>12</v>
      </c>
      <c r="I7594">
        <v>250800</v>
      </c>
      <c r="J7594">
        <v>1764</v>
      </c>
      <c r="K7594">
        <v>18252</v>
      </c>
    </row>
    <row r="7595" spans="1:11" x14ac:dyDescent="0.35">
      <c r="A7595" t="s">
        <v>515</v>
      </c>
      <c r="B7595" t="s">
        <v>96</v>
      </c>
      <c r="C7595" t="s">
        <v>106</v>
      </c>
      <c r="D7595" t="s">
        <v>32</v>
      </c>
      <c r="E7595" t="s">
        <v>15</v>
      </c>
      <c r="F7595">
        <v>202630</v>
      </c>
      <c r="G7595">
        <v>360</v>
      </c>
      <c r="H7595">
        <v>12</v>
      </c>
      <c r="I7595">
        <v>720000</v>
      </c>
      <c r="J7595">
        <v>12540</v>
      </c>
      <c r="K7595">
        <v>21140.2</v>
      </c>
    </row>
    <row r="7596" spans="1:11" x14ac:dyDescent="0.35">
      <c r="A7596" t="s">
        <v>515</v>
      </c>
      <c r="B7596" t="s">
        <v>96</v>
      </c>
      <c r="C7596" t="s">
        <v>107</v>
      </c>
      <c r="D7596" t="s">
        <v>32</v>
      </c>
      <c r="E7596" t="s">
        <v>15</v>
      </c>
      <c r="F7596">
        <v>202630</v>
      </c>
      <c r="G7596">
        <v>176</v>
      </c>
      <c r="H7596">
        <v>16</v>
      </c>
      <c r="I7596">
        <v>328900</v>
      </c>
      <c r="J7596">
        <v>848</v>
      </c>
      <c r="K7596">
        <v>25613.636364000002</v>
      </c>
    </row>
    <row r="7597" spans="1:11" x14ac:dyDescent="0.35">
      <c r="A7597" t="s">
        <v>515</v>
      </c>
      <c r="B7597" t="s">
        <v>96</v>
      </c>
      <c r="C7597" t="s">
        <v>108</v>
      </c>
      <c r="D7597" t="s">
        <v>109</v>
      </c>
      <c r="E7597" t="s">
        <v>21</v>
      </c>
      <c r="F7597">
        <v>202630</v>
      </c>
      <c r="G7597">
        <v>252</v>
      </c>
      <c r="H7597">
        <v>12</v>
      </c>
      <c r="I7597">
        <v>540300</v>
      </c>
      <c r="J7597">
        <v>10236</v>
      </c>
      <c r="K7597">
        <v>22941</v>
      </c>
    </row>
    <row r="7598" spans="1:11" x14ac:dyDescent="0.35">
      <c r="A7598" t="s">
        <v>515</v>
      </c>
      <c r="B7598" t="s">
        <v>96</v>
      </c>
      <c r="C7598" t="s">
        <v>110</v>
      </c>
      <c r="D7598" t="s">
        <v>109</v>
      </c>
      <c r="E7598" t="s">
        <v>21</v>
      </c>
      <c r="F7598">
        <v>202630</v>
      </c>
      <c r="G7598">
        <v>300</v>
      </c>
      <c r="H7598">
        <v>12</v>
      </c>
      <c r="I7598">
        <v>742500</v>
      </c>
      <c r="J7598">
        <v>21672</v>
      </c>
      <c r="K7598">
        <v>25956.240000000002</v>
      </c>
    </row>
    <row r="7599" spans="1:11" x14ac:dyDescent="0.35">
      <c r="A7599" t="s">
        <v>515</v>
      </c>
      <c r="B7599" t="s">
        <v>96</v>
      </c>
      <c r="C7599" t="s">
        <v>111</v>
      </c>
      <c r="D7599" t="s">
        <v>32</v>
      </c>
      <c r="E7599" t="s">
        <v>15</v>
      </c>
      <c r="F7599">
        <v>202630</v>
      </c>
      <c r="G7599">
        <v>444</v>
      </c>
      <c r="H7599">
        <v>12</v>
      </c>
      <c r="I7599">
        <v>851000</v>
      </c>
      <c r="J7599">
        <v>22872</v>
      </c>
      <c r="K7599">
        <v>19178.972973</v>
      </c>
    </row>
    <row r="7600" spans="1:11" x14ac:dyDescent="0.35">
      <c r="A7600" t="s">
        <v>515</v>
      </c>
      <c r="B7600" t="s">
        <v>96</v>
      </c>
      <c r="C7600" t="s">
        <v>114</v>
      </c>
      <c r="D7600" t="s">
        <v>32</v>
      </c>
      <c r="E7600" t="s">
        <v>24</v>
      </c>
      <c r="F7600">
        <v>202630</v>
      </c>
      <c r="G7600">
        <v>440</v>
      </c>
      <c r="H7600">
        <v>20</v>
      </c>
      <c r="I7600">
        <v>1298000</v>
      </c>
      <c r="J7600">
        <v>16820</v>
      </c>
      <c r="K7600">
        <v>51653</v>
      </c>
    </row>
    <row r="7601" spans="1:11" x14ac:dyDescent="0.35">
      <c r="A7601" t="s">
        <v>515</v>
      </c>
      <c r="B7601" t="s">
        <v>96</v>
      </c>
      <c r="C7601" t="s">
        <v>115</v>
      </c>
      <c r="D7601" t="s">
        <v>32</v>
      </c>
      <c r="E7601" t="s">
        <v>24</v>
      </c>
      <c r="F7601">
        <v>202630</v>
      </c>
      <c r="G7601">
        <v>1200</v>
      </c>
      <c r="H7601">
        <v>20</v>
      </c>
      <c r="I7601">
        <v>3540000</v>
      </c>
      <c r="J7601">
        <v>30740</v>
      </c>
      <c r="K7601">
        <v>51608.783332999999</v>
      </c>
    </row>
    <row r="7602" spans="1:11" x14ac:dyDescent="0.35">
      <c r="A7602" t="s">
        <v>515</v>
      </c>
      <c r="B7602" t="s">
        <v>96</v>
      </c>
      <c r="C7602" t="s">
        <v>117</v>
      </c>
      <c r="D7602" t="s">
        <v>32</v>
      </c>
      <c r="E7602" t="s">
        <v>21</v>
      </c>
      <c r="F7602">
        <v>202630</v>
      </c>
      <c r="G7602">
        <v>468</v>
      </c>
      <c r="H7602">
        <v>12</v>
      </c>
      <c r="I7602">
        <v>1053000</v>
      </c>
      <c r="J7602">
        <v>43452</v>
      </c>
      <c r="K7602">
        <v>23481.205128000001</v>
      </c>
    </row>
    <row r="7603" spans="1:11" x14ac:dyDescent="0.35">
      <c r="A7603" t="s">
        <v>515</v>
      </c>
      <c r="B7603" t="s">
        <v>96</v>
      </c>
      <c r="C7603" t="s">
        <v>118</v>
      </c>
      <c r="D7603" t="s">
        <v>32</v>
      </c>
      <c r="E7603" t="s">
        <v>21</v>
      </c>
      <c r="F7603">
        <v>202630</v>
      </c>
      <c r="G7603">
        <v>384</v>
      </c>
      <c r="H7603">
        <v>16</v>
      </c>
      <c r="I7603">
        <v>868800</v>
      </c>
      <c r="J7603">
        <v>3968</v>
      </c>
      <c r="K7603">
        <v>30811.75</v>
      </c>
    </row>
    <row r="7604" spans="1:11" x14ac:dyDescent="0.35">
      <c r="A7604" t="s">
        <v>515</v>
      </c>
      <c r="B7604" t="s">
        <v>96</v>
      </c>
      <c r="C7604" t="s">
        <v>119</v>
      </c>
      <c r="D7604" t="s">
        <v>32</v>
      </c>
      <c r="E7604" t="s">
        <v>21</v>
      </c>
      <c r="F7604">
        <v>202630</v>
      </c>
      <c r="G7604">
        <v>1320</v>
      </c>
      <c r="H7604">
        <v>20</v>
      </c>
      <c r="I7604">
        <v>2904000</v>
      </c>
      <c r="J7604">
        <v>79820</v>
      </c>
      <c r="K7604">
        <v>37791</v>
      </c>
    </row>
    <row r="7605" spans="1:11" x14ac:dyDescent="0.35">
      <c r="A7605" t="s">
        <v>515</v>
      </c>
      <c r="B7605" t="s">
        <v>96</v>
      </c>
      <c r="C7605" t="s">
        <v>120</v>
      </c>
      <c r="D7605" t="s">
        <v>17</v>
      </c>
      <c r="E7605" t="s">
        <v>21</v>
      </c>
      <c r="F7605">
        <v>202630</v>
      </c>
      <c r="G7605">
        <v>48</v>
      </c>
      <c r="H7605">
        <v>12</v>
      </c>
      <c r="I7605">
        <v>100000</v>
      </c>
      <c r="J7605">
        <v>180</v>
      </c>
      <c r="K7605">
        <v>22941</v>
      </c>
    </row>
    <row r="7606" spans="1:11" x14ac:dyDescent="0.35">
      <c r="A7606" t="s">
        <v>515</v>
      </c>
      <c r="B7606" t="s">
        <v>96</v>
      </c>
      <c r="C7606" t="s">
        <v>121</v>
      </c>
      <c r="D7606" t="s">
        <v>17</v>
      </c>
      <c r="E7606" t="s">
        <v>21</v>
      </c>
      <c r="F7606">
        <v>202630</v>
      </c>
      <c r="G7606">
        <v>80</v>
      </c>
      <c r="H7606">
        <v>16</v>
      </c>
      <c r="I7606">
        <v>150000</v>
      </c>
      <c r="J7606">
        <v>416</v>
      </c>
      <c r="K7606">
        <v>28089</v>
      </c>
    </row>
    <row r="7607" spans="1:11" x14ac:dyDescent="0.35">
      <c r="A7607" t="s">
        <v>515</v>
      </c>
      <c r="B7607" t="s">
        <v>96</v>
      </c>
      <c r="C7607" t="s">
        <v>122</v>
      </c>
      <c r="D7607" t="s">
        <v>17</v>
      </c>
      <c r="E7607" t="s">
        <v>21</v>
      </c>
      <c r="F7607">
        <v>202630</v>
      </c>
      <c r="G7607">
        <v>60</v>
      </c>
      <c r="H7607">
        <v>20</v>
      </c>
      <c r="I7607">
        <v>120000</v>
      </c>
      <c r="J7607">
        <v>440</v>
      </c>
      <c r="K7607">
        <v>37791</v>
      </c>
    </row>
    <row r="7608" spans="1:11" x14ac:dyDescent="0.35">
      <c r="A7608" t="s">
        <v>515</v>
      </c>
      <c r="B7608" t="s">
        <v>96</v>
      </c>
      <c r="C7608" t="s">
        <v>123</v>
      </c>
      <c r="D7608" t="s">
        <v>32</v>
      </c>
      <c r="E7608" t="s">
        <v>24</v>
      </c>
      <c r="F7608">
        <v>202630</v>
      </c>
      <c r="G7608">
        <v>760</v>
      </c>
      <c r="H7608">
        <v>20</v>
      </c>
      <c r="I7608">
        <v>2242000</v>
      </c>
      <c r="J7608">
        <v>7200</v>
      </c>
      <c r="K7608">
        <v>51580.868420999999</v>
      </c>
    </row>
    <row r="7609" spans="1:11" x14ac:dyDescent="0.35">
      <c r="A7609" t="s">
        <v>515</v>
      </c>
      <c r="B7609" t="s">
        <v>96</v>
      </c>
      <c r="C7609" t="s">
        <v>125</v>
      </c>
      <c r="D7609" t="s">
        <v>32</v>
      </c>
      <c r="E7609" t="s">
        <v>15</v>
      </c>
      <c r="F7609">
        <v>202630</v>
      </c>
      <c r="G7609">
        <v>60</v>
      </c>
      <c r="H7609">
        <v>12</v>
      </c>
      <c r="I7609">
        <v>94500</v>
      </c>
      <c r="J7609">
        <v>756</v>
      </c>
      <c r="K7609">
        <v>16299</v>
      </c>
    </row>
    <row r="7610" spans="1:11" x14ac:dyDescent="0.35">
      <c r="A7610" t="s">
        <v>515</v>
      </c>
      <c r="B7610" t="s">
        <v>96</v>
      </c>
      <c r="C7610" t="s">
        <v>126</v>
      </c>
      <c r="D7610" t="s">
        <v>32</v>
      </c>
      <c r="E7610" t="s">
        <v>18</v>
      </c>
      <c r="F7610">
        <v>202630</v>
      </c>
      <c r="G7610">
        <v>4192</v>
      </c>
      <c r="H7610">
        <v>16</v>
      </c>
      <c r="I7610">
        <v>9170000</v>
      </c>
      <c r="J7610">
        <v>88112</v>
      </c>
      <c r="K7610">
        <v>31520.416031000001</v>
      </c>
    </row>
    <row r="7611" spans="1:11" x14ac:dyDescent="0.35">
      <c r="A7611" t="s">
        <v>515</v>
      </c>
      <c r="B7611" t="s">
        <v>96</v>
      </c>
      <c r="C7611" t="s">
        <v>127</v>
      </c>
      <c r="D7611" t="s">
        <v>32</v>
      </c>
      <c r="E7611" t="s">
        <v>18</v>
      </c>
      <c r="F7611">
        <v>202630</v>
      </c>
      <c r="G7611">
        <v>444</v>
      </c>
      <c r="H7611">
        <v>12</v>
      </c>
      <c r="I7611">
        <v>1061900</v>
      </c>
      <c r="J7611">
        <v>65664</v>
      </c>
      <c r="K7611">
        <v>24988.378378000001</v>
      </c>
    </row>
    <row r="7612" spans="1:11" x14ac:dyDescent="0.35">
      <c r="A7612" t="s">
        <v>515</v>
      </c>
      <c r="B7612" t="s">
        <v>96</v>
      </c>
      <c r="C7612" t="s">
        <v>128</v>
      </c>
      <c r="D7612" t="s">
        <v>32</v>
      </c>
      <c r="E7612" t="s">
        <v>18</v>
      </c>
      <c r="F7612">
        <v>202630</v>
      </c>
      <c r="G7612">
        <v>5408</v>
      </c>
      <c r="H7612">
        <v>16</v>
      </c>
      <c r="I7612">
        <v>13148200</v>
      </c>
      <c r="J7612">
        <v>329200</v>
      </c>
      <c r="K7612">
        <v>34923.662722000001</v>
      </c>
    </row>
    <row r="7613" spans="1:11" x14ac:dyDescent="0.35">
      <c r="A7613" t="s">
        <v>515</v>
      </c>
      <c r="B7613" t="s">
        <v>96</v>
      </c>
      <c r="C7613" t="s">
        <v>129</v>
      </c>
      <c r="D7613" t="s">
        <v>20</v>
      </c>
      <c r="E7613" t="s">
        <v>18</v>
      </c>
      <c r="F7613">
        <v>202630</v>
      </c>
      <c r="G7613">
        <v>304</v>
      </c>
      <c r="H7613">
        <v>16</v>
      </c>
      <c r="I7613">
        <v>663100</v>
      </c>
      <c r="J7613">
        <v>2864</v>
      </c>
      <c r="K7613">
        <v>30748.263158000002</v>
      </c>
    </row>
    <row r="7614" spans="1:11" x14ac:dyDescent="0.35">
      <c r="A7614" t="s">
        <v>515</v>
      </c>
      <c r="B7614" t="s">
        <v>96</v>
      </c>
      <c r="C7614" t="s">
        <v>130</v>
      </c>
      <c r="D7614" t="s">
        <v>32</v>
      </c>
      <c r="E7614" t="s">
        <v>24</v>
      </c>
      <c r="F7614">
        <v>202630</v>
      </c>
      <c r="G7614">
        <v>300</v>
      </c>
      <c r="H7614">
        <v>20</v>
      </c>
      <c r="I7614">
        <v>690000</v>
      </c>
      <c r="J7614">
        <v>720</v>
      </c>
      <c r="K7614">
        <v>40500</v>
      </c>
    </row>
    <row r="7615" spans="1:11" x14ac:dyDescent="0.35">
      <c r="A7615" t="s">
        <v>515</v>
      </c>
      <c r="B7615" t="s">
        <v>96</v>
      </c>
      <c r="C7615" t="s">
        <v>131</v>
      </c>
      <c r="D7615" t="s">
        <v>32</v>
      </c>
      <c r="E7615" t="s">
        <v>24</v>
      </c>
      <c r="F7615">
        <v>202630</v>
      </c>
      <c r="G7615">
        <v>440</v>
      </c>
      <c r="H7615">
        <v>20</v>
      </c>
      <c r="I7615">
        <v>1012000</v>
      </c>
      <c r="J7615">
        <v>1160</v>
      </c>
      <c r="K7615">
        <v>40500</v>
      </c>
    </row>
    <row r="7616" spans="1:11" x14ac:dyDescent="0.35">
      <c r="A7616" t="s">
        <v>515</v>
      </c>
      <c r="B7616" t="s">
        <v>96</v>
      </c>
      <c r="C7616" t="s">
        <v>132</v>
      </c>
      <c r="D7616" t="s">
        <v>32</v>
      </c>
      <c r="E7616" t="s">
        <v>24</v>
      </c>
      <c r="F7616">
        <v>202630</v>
      </c>
      <c r="G7616">
        <v>80</v>
      </c>
      <c r="H7616">
        <v>20</v>
      </c>
      <c r="I7616">
        <v>184000</v>
      </c>
      <c r="J7616">
        <v>0</v>
      </c>
      <c r="K7616">
        <v>40500</v>
      </c>
    </row>
    <row r="7617" spans="1:11" x14ac:dyDescent="0.35">
      <c r="A7617" t="s">
        <v>515</v>
      </c>
      <c r="B7617" t="s">
        <v>96</v>
      </c>
      <c r="C7617" t="s">
        <v>133</v>
      </c>
      <c r="D7617" t="s">
        <v>32</v>
      </c>
      <c r="E7617" t="s">
        <v>18</v>
      </c>
      <c r="F7617">
        <v>202630</v>
      </c>
      <c r="G7617">
        <v>1072</v>
      </c>
      <c r="H7617">
        <v>16</v>
      </c>
      <c r="I7617">
        <v>2653200</v>
      </c>
      <c r="J7617">
        <v>44752</v>
      </c>
      <c r="K7617">
        <v>34925.761193999999</v>
      </c>
    </row>
    <row r="7618" spans="1:11" x14ac:dyDescent="0.35">
      <c r="A7618" t="s">
        <v>515</v>
      </c>
      <c r="B7618" t="s">
        <v>96</v>
      </c>
      <c r="C7618" t="s">
        <v>134</v>
      </c>
      <c r="D7618" t="s">
        <v>20</v>
      </c>
      <c r="E7618" t="s">
        <v>18</v>
      </c>
      <c r="F7618">
        <v>202630</v>
      </c>
      <c r="G7618">
        <v>240</v>
      </c>
      <c r="H7618">
        <v>16</v>
      </c>
      <c r="I7618">
        <v>523500</v>
      </c>
      <c r="J7618">
        <v>2496</v>
      </c>
      <c r="K7618">
        <v>30780.333332999999</v>
      </c>
    </row>
    <row r="7619" spans="1:11" x14ac:dyDescent="0.35">
      <c r="A7619" t="s">
        <v>515</v>
      </c>
      <c r="B7619" t="s">
        <v>96</v>
      </c>
      <c r="C7619" t="s">
        <v>135</v>
      </c>
      <c r="D7619" t="s">
        <v>32</v>
      </c>
      <c r="E7619" t="s">
        <v>18</v>
      </c>
      <c r="F7619">
        <v>202630</v>
      </c>
      <c r="G7619">
        <v>544</v>
      </c>
      <c r="H7619">
        <v>16</v>
      </c>
      <c r="I7619">
        <v>1275000</v>
      </c>
      <c r="J7619">
        <v>5120</v>
      </c>
      <c r="K7619">
        <v>32400</v>
      </c>
    </row>
    <row r="7620" spans="1:11" x14ac:dyDescent="0.35">
      <c r="A7620" t="s">
        <v>515</v>
      </c>
      <c r="B7620" t="s">
        <v>96</v>
      </c>
      <c r="C7620" t="s">
        <v>136</v>
      </c>
      <c r="D7620" t="s">
        <v>17</v>
      </c>
      <c r="E7620" t="s">
        <v>15</v>
      </c>
      <c r="F7620">
        <v>202630</v>
      </c>
      <c r="G7620">
        <v>216</v>
      </c>
      <c r="H7620">
        <v>12</v>
      </c>
      <c r="I7620">
        <v>315000</v>
      </c>
      <c r="J7620">
        <v>5388</v>
      </c>
      <c r="K7620">
        <v>15246</v>
      </c>
    </row>
    <row r="7621" spans="1:11" x14ac:dyDescent="0.35">
      <c r="A7621" t="s">
        <v>515</v>
      </c>
      <c r="B7621" t="s">
        <v>96</v>
      </c>
      <c r="C7621" t="s">
        <v>137</v>
      </c>
      <c r="D7621" t="s">
        <v>17</v>
      </c>
      <c r="E7621" t="s">
        <v>15</v>
      </c>
      <c r="F7621">
        <v>202630</v>
      </c>
      <c r="G7621">
        <v>108</v>
      </c>
      <c r="H7621">
        <v>12</v>
      </c>
      <c r="I7621">
        <v>153000</v>
      </c>
      <c r="J7621">
        <v>1944</v>
      </c>
      <c r="K7621">
        <v>14669.888889</v>
      </c>
    </row>
    <row r="7622" spans="1:11" x14ac:dyDescent="0.35">
      <c r="A7622" t="s">
        <v>515</v>
      </c>
      <c r="B7622" t="s">
        <v>96</v>
      </c>
      <c r="C7622" t="s">
        <v>138</v>
      </c>
      <c r="D7622" t="s">
        <v>17</v>
      </c>
      <c r="E7622" t="s">
        <v>15</v>
      </c>
      <c r="F7622">
        <v>202630</v>
      </c>
      <c r="G7622">
        <v>84</v>
      </c>
      <c r="H7622">
        <v>12</v>
      </c>
      <c r="I7622">
        <v>98000</v>
      </c>
      <c r="J7622">
        <v>768</v>
      </c>
      <c r="K7622">
        <v>13194</v>
      </c>
    </row>
    <row r="7623" spans="1:11" x14ac:dyDescent="0.35">
      <c r="A7623" t="s">
        <v>515</v>
      </c>
      <c r="B7623" t="s">
        <v>96</v>
      </c>
      <c r="C7623" t="s">
        <v>355</v>
      </c>
      <c r="D7623" t="s">
        <v>17</v>
      </c>
      <c r="E7623" t="s">
        <v>15</v>
      </c>
      <c r="F7623">
        <v>202630</v>
      </c>
      <c r="G7623">
        <v>72</v>
      </c>
      <c r="H7623">
        <v>12</v>
      </c>
      <c r="I7623">
        <v>87000</v>
      </c>
      <c r="J7623">
        <v>504</v>
      </c>
      <c r="K7623">
        <v>13319</v>
      </c>
    </row>
    <row r="7624" spans="1:11" x14ac:dyDescent="0.35">
      <c r="A7624" t="s">
        <v>515</v>
      </c>
      <c r="B7624" t="s">
        <v>96</v>
      </c>
      <c r="C7624" t="s">
        <v>141</v>
      </c>
      <c r="D7624" t="s">
        <v>17</v>
      </c>
      <c r="E7624" t="s">
        <v>15</v>
      </c>
      <c r="F7624">
        <v>202630</v>
      </c>
      <c r="G7624">
        <v>24</v>
      </c>
      <c r="H7624">
        <v>12</v>
      </c>
      <c r="I7624">
        <v>30000</v>
      </c>
      <c r="J7624">
        <v>96</v>
      </c>
      <c r="K7624">
        <v>13320</v>
      </c>
    </row>
    <row r="7625" spans="1:11" x14ac:dyDescent="0.35">
      <c r="A7625" t="s">
        <v>515</v>
      </c>
      <c r="B7625" t="s">
        <v>96</v>
      </c>
      <c r="C7625" t="s">
        <v>142</v>
      </c>
      <c r="D7625" t="s">
        <v>17</v>
      </c>
      <c r="E7625" t="s">
        <v>18</v>
      </c>
      <c r="F7625">
        <v>202630</v>
      </c>
      <c r="G7625">
        <v>80</v>
      </c>
      <c r="H7625">
        <v>20</v>
      </c>
      <c r="I7625">
        <v>115600</v>
      </c>
      <c r="J7625">
        <v>700</v>
      </c>
      <c r="K7625">
        <v>26325</v>
      </c>
    </row>
    <row r="7626" spans="1:11" x14ac:dyDescent="0.35">
      <c r="A7626" t="s">
        <v>515</v>
      </c>
      <c r="B7626" t="s">
        <v>96</v>
      </c>
      <c r="C7626" t="s">
        <v>143</v>
      </c>
      <c r="D7626" t="s">
        <v>17</v>
      </c>
      <c r="E7626" t="s">
        <v>18</v>
      </c>
      <c r="F7626">
        <v>202630</v>
      </c>
      <c r="G7626">
        <v>96</v>
      </c>
      <c r="H7626">
        <v>16</v>
      </c>
      <c r="I7626">
        <v>154200</v>
      </c>
      <c r="J7626">
        <v>400</v>
      </c>
      <c r="K7626">
        <v>22248</v>
      </c>
    </row>
    <row r="7627" spans="1:11" x14ac:dyDescent="0.35">
      <c r="A7627" t="s">
        <v>515</v>
      </c>
      <c r="B7627" t="s">
        <v>96</v>
      </c>
      <c r="C7627" t="s">
        <v>144</v>
      </c>
      <c r="D7627" t="s">
        <v>17</v>
      </c>
      <c r="E7627" t="s">
        <v>18</v>
      </c>
      <c r="F7627">
        <v>202630</v>
      </c>
      <c r="G7627">
        <v>64</v>
      </c>
      <c r="H7627">
        <v>16</v>
      </c>
      <c r="I7627">
        <v>102800</v>
      </c>
      <c r="J7627">
        <v>608</v>
      </c>
      <c r="K7627">
        <v>22248</v>
      </c>
    </row>
    <row r="7628" spans="1:11" x14ac:dyDescent="0.35">
      <c r="A7628" t="s">
        <v>515</v>
      </c>
      <c r="B7628" t="s">
        <v>96</v>
      </c>
      <c r="C7628" t="s">
        <v>146</v>
      </c>
      <c r="D7628" t="s">
        <v>17</v>
      </c>
      <c r="E7628" t="s">
        <v>18</v>
      </c>
      <c r="F7628">
        <v>202630</v>
      </c>
      <c r="G7628">
        <v>128</v>
      </c>
      <c r="H7628">
        <v>16</v>
      </c>
      <c r="I7628">
        <v>191200</v>
      </c>
      <c r="J7628">
        <v>912</v>
      </c>
      <c r="K7628">
        <v>21204</v>
      </c>
    </row>
    <row r="7629" spans="1:11" x14ac:dyDescent="0.35">
      <c r="A7629" t="s">
        <v>515</v>
      </c>
      <c r="B7629" t="s">
        <v>96</v>
      </c>
      <c r="C7629" t="s">
        <v>147</v>
      </c>
      <c r="D7629" t="s">
        <v>17</v>
      </c>
      <c r="E7629" t="s">
        <v>18</v>
      </c>
      <c r="F7629">
        <v>202630</v>
      </c>
      <c r="G7629">
        <v>36</v>
      </c>
      <c r="H7629">
        <v>12</v>
      </c>
      <c r="I7629">
        <v>63300</v>
      </c>
      <c r="J7629">
        <v>180</v>
      </c>
      <c r="K7629">
        <v>18547</v>
      </c>
    </row>
    <row r="7630" spans="1:11" x14ac:dyDescent="0.35">
      <c r="A7630" t="s">
        <v>515</v>
      </c>
      <c r="B7630" t="s">
        <v>96</v>
      </c>
      <c r="C7630" t="s">
        <v>148</v>
      </c>
      <c r="D7630" t="s">
        <v>17</v>
      </c>
      <c r="E7630" t="s">
        <v>18</v>
      </c>
      <c r="F7630">
        <v>202630</v>
      </c>
      <c r="G7630">
        <v>208</v>
      </c>
      <c r="H7630">
        <v>16</v>
      </c>
      <c r="I7630">
        <v>364000</v>
      </c>
      <c r="J7630">
        <v>3680</v>
      </c>
      <c r="K7630">
        <v>24579</v>
      </c>
    </row>
    <row r="7631" spans="1:11" x14ac:dyDescent="0.35">
      <c r="A7631" t="s">
        <v>515</v>
      </c>
      <c r="B7631" t="s">
        <v>150</v>
      </c>
      <c r="C7631" t="s">
        <v>151</v>
      </c>
      <c r="D7631" t="s">
        <v>32</v>
      </c>
      <c r="E7631" t="s">
        <v>152</v>
      </c>
      <c r="F7631">
        <v>202630</v>
      </c>
      <c r="G7631">
        <v>40</v>
      </c>
      <c r="H7631">
        <v>20</v>
      </c>
      <c r="I7631">
        <v>50000</v>
      </c>
      <c r="J7631">
        <v>260</v>
      </c>
      <c r="K7631">
        <v>22580</v>
      </c>
    </row>
    <row r="7632" spans="1:11" x14ac:dyDescent="0.35">
      <c r="A7632" t="s">
        <v>515</v>
      </c>
      <c r="B7632" t="s">
        <v>150</v>
      </c>
      <c r="C7632" t="s">
        <v>153</v>
      </c>
      <c r="D7632" t="s">
        <v>32</v>
      </c>
      <c r="E7632" t="s">
        <v>152</v>
      </c>
      <c r="F7632">
        <v>202630</v>
      </c>
      <c r="G7632">
        <v>280</v>
      </c>
      <c r="H7632">
        <v>20</v>
      </c>
      <c r="I7632">
        <v>350000</v>
      </c>
      <c r="J7632">
        <v>600</v>
      </c>
      <c r="K7632">
        <v>22580</v>
      </c>
    </row>
    <row r="7633" spans="1:11" x14ac:dyDescent="0.35">
      <c r="A7633" t="s">
        <v>515</v>
      </c>
      <c r="B7633" t="s">
        <v>150</v>
      </c>
      <c r="C7633" t="s">
        <v>154</v>
      </c>
      <c r="D7633" t="s">
        <v>32</v>
      </c>
      <c r="E7633" t="s">
        <v>152</v>
      </c>
      <c r="F7633">
        <v>202630</v>
      </c>
      <c r="G7633">
        <v>20</v>
      </c>
      <c r="H7633">
        <v>20</v>
      </c>
      <c r="I7633">
        <v>25000</v>
      </c>
      <c r="J7633">
        <v>160</v>
      </c>
      <c r="K7633">
        <v>22580</v>
      </c>
    </row>
    <row r="7634" spans="1:11" x14ac:dyDescent="0.35">
      <c r="A7634" t="s">
        <v>515</v>
      </c>
      <c r="B7634" t="s">
        <v>150</v>
      </c>
      <c r="C7634" t="s">
        <v>156</v>
      </c>
      <c r="D7634" t="s">
        <v>32</v>
      </c>
      <c r="E7634" t="s">
        <v>152</v>
      </c>
      <c r="F7634">
        <v>202630</v>
      </c>
      <c r="G7634">
        <v>60</v>
      </c>
      <c r="H7634">
        <v>20</v>
      </c>
      <c r="I7634">
        <v>75000</v>
      </c>
      <c r="J7634">
        <v>260</v>
      </c>
      <c r="K7634">
        <v>22580</v>
      </c>
    </row>
    <row r="7635" spans="1:11" x14ac:dyDescent="0.35">
      <c r="A7635" t="s">
        <v>515</v>
      </c>
      <c r="B7635" t="s">
        <v>150</v>
      </c>
      <c r="C7635" t="s">
        <v>157</v>
      </c>
      <c r="D7635" t="s">
        <v>32</v>
      </c>
      <c r="E7635" t="s">
        <v>152</v>
      </c>
      <c r="F7635">
        <v>202630</v>
      </c>
      <c r="G7635">
        <v>40</v>
      </c>
      <c r="H7635">
        <v>20</v>
      </c>
      <c r="I7635">
        <v>50000</v>
      </c>
      <c r="J7635">
        <v>20</v>
      </c>
      <c r="K7635">
        <v>22580</v>
      </c>
    </row>
    <row r="7636" spans="1:11" x14ac:dyDescent="0.35">
      <c r="A7636" t="s">
        <v>515</v>
      </c>
      <c r="B7636" t="s">
        <v>161</v>
      </c>
      <c r="C7636" t="s">
        <v>162</v>
      </c>
      <c r="D7636" t="s">
        <v>23</v>
      </c>
      <c r="E7636" t="s">
        <v>152</v>
      </c>
      <c r="F7636">
        <v>202630</v>
      </c>
      <c r="G7636">
        <v>420</v>
      </c>
      <c r="H7636">
        <v>20</v>
      </c>
      <c r="I7636">
        <v>630000</v>
      </c>
      <c r="J7636">
        <v>1120</v>
      </c>
      <c r="K7636">
        <v>27600</v>
      </c>
    </row>
    <row r="7637" spans="1:11" x14ac:dyDescent="0.35">
      <c r="A7637" t="s">
        <v>515</v>
      </c>
      <c r="B7637" t="s">
        <v>161</v>
      </c>
      <c r="C7637" t="s">
        <v>163</v>
      </c>
      <c r="D7637" t="s">
        <v>23</v>
      </c>
      <c r="E7637" t="s">
        <v>152</v>
      </c>
      <c r="F7637">
        <v>202630</v>
      </c>
      <c r="G7637">
        <v>320</v>
      </c>
      <c r="H7637">
        <v>20</v>
      </c>
      <c r="I7637">
        <v>480000</v>
      </c>
      <c r="J7637">
        <v>1180</v>
      </c>
      <c r="K7637">
        <v>27600</v>
      </c>
    </row>
    <row r="7638" spans="1:11" x14ac:dyDescent="0.35">
      <c r="A7638" t="s">
        <v>515</v>
      </c>
      <c r="B7638" t="s">
        <v>161</v>
      </c>
      <c r="C7638" t="s">
        <v>164</v>
      </c>
      <c r="D7638" t="s">
        <v>23</v>
      </c>
      <c r="E7638" t="s">
        <v>152</v>
      </c>
      <c r="F7638">
        <v>202630</v>
      </c>
      <c r="G7638">
        <v>500</v>
      </c>
      <c r="H7638">
        <v>20</v>
      </c>
      <c r="I7638">
        <v>850000</v>
      </c>
      <c r="J7638">
        <v>1840</v>
      </c>
      <c r="K7638">
        <v>31207.84</v>
      </c>
    </row>
    <row r="7639" spans="1:11" x14ac:dyDescent="0.35">
      <c r="A7639" t="s">
        <v>515</v>
      </c>
      <c r="B7639" t="s">
        <v>161</v>
      </c>
      <c r="C7639" t="s">
        <v>165</v>
      </c>
      <c r="D7639" t="s">
        <v>23</v>
      </c>
      <c r="E7639" t="s">
        <v>152</v>
      </c>
      <c r="F7639">
        <v>202630</v>
      </c>
      <c r="G7639">
        <v>880</v>
      </c>
      <c r="H7639">
        <v>20</v>
      </c>
      <c r="I7639">
        <v>1496000</v>
      </c>
      <c r="J7639">
        <v>3700</v>
      </c>
      <c r="K7639">
        <v>31263.136364000002</v>
      </c>
    </row>
    <row r="7640" spans="1:11" x14ac:dyDescent="0.35">
      <c r="A7640" t="s">
        <v>515</v>
      </c>
      <c r="B7640" t="s">
        <v>161</v>
      </c>
      <c r="C7640" t="s">
        <v>166</v>
      </c>
      <c r="D7640" t="s">
        <v>23</v>
      </c>
      <c r="E7640" t="s">
        <v>152</v>
      </c>
      <c r="F7640">
        <v>202630</v>
      </c>
      <c r="G7640">
        <v>1320</v>
      </c>
      <c r="H7640">
        <v>20</v>
      </c>
      <c r="I7640">
        <v>2244000</v>
      </c>
      <c r="J7640">
        <v>7660</v>
      </c>
      <c r="K7640">
        <v>31232.151515000001</v>
      </c>
    </row>
    <row r="7641" spans="1:11" x14ac:dyDescent="0.35">
      <c r="A7641" t="s">
        <v>515</v>
      </c>
      <c r="B7641" t="s">
        <v>161</v>
      </c>
      <c r="C7641" t="s">
        <v>167</v>
      </c>
      <c r="D7641" t="s">
        <v>23</v>
      </c>
      <c r="E7641" t="s">
        <v>152</v>
      </c>
      <c r="F7641">
        <v>202630</v>
      </c>
      <c r="G7641">
        <v>820</v>
      </c>
      <c r="H7641">
        <v>20</v>
      </c>
      <c r="I7641">
        <v>1230000</v>
      </c>
      <c r="J7641">
        <v>1980</v>
      </c>
      <c r="K7641">
        <v>27600</v>
      </c>
    </row>
    <row r="7642" spans="1:11" x14ac:dyDescent="0.35">
      <c r="A7642" t="s">
        <v>515</v>
      </c>
      <c r="B7642" t="s">
        <v>161</v>
      </c>
      <c r="C7642" t="s">
        <v>168</v>
      </c>
      <c r="D7642" t="s">
        <v>23</v>
      </c>
      <c r="E7642" t="s">
        <v>152</v>
      </c>
      <c r="F7642">
        <v>202630</v>
      </c>
      <c r="G7642">
        <v>820</v>
      </c>
      <c r="H7642">
        <v>20</v>
      </c>
      <c r="I7642">
        <v>1230000</v>
      </c>
      <c r="J7642">
        <v>5340</v>
      </c>
      <c r="K7642">
        <v>27600</v>
      </c>
    </row>
    <row r="7643" spans="1:11" x14ac:dyDescent="0.35">
      <c r="A7643" t="s">
        <v>515</v>
      </c>
      <c r="B7643" t="s">
        <v>161</v>
      </c>
      <c r="C7643" t="s">
        <v>169</v>
      </c>
      <c r="D7643" t="s">
        <v>23</v>
      </c>
      <c r="E7643" t="s">
        <v>152</v>
      </c>
      <c r="F7643">
        <v>202630</v>
      </c>
      <c r="G7643">
        <v>1820</v>
      </c>
      <c r="H7643">
        <v>20</v>
      </c>
      <c r="I7643">
        <v>3276000</v>
      </c>
      <c r="J7643">
        <v>27960</v>
      </c>
      <c r="K7643">
        <v>33100.549450999999</v>
      </c>
    </row>
    <row r="7644" spans="1:11" x14ac:dyDescent="0.35">
      <c r="A7644" t="s">
        <v>515</v>
      </c>
      <c r="B7644" t="s">
        <v>161</v>
      </c>
      <c r="C7644" t="s">
        <v>170</v>
      </c>
      <c r="D7644" t="s">
        <v>23</v>
      </c>
      <c r="E7644" t="s">
        <v>152</v>
      </c>
      <c r="F7644">
        <v>202630</v>
      </c>
      <c r="G7644">
        <v>480</v>
      </c>
      <c r="H7644">
        <v>20</v>
      </c>
      <c r="I7644">
        <v>864000</v>
      </c>
      <c r="J7644">
        <v>4720</v>
      </c>
      <c r="K7644">
        <v>33117.5</v>
      </c>
    </row>
    <row r="7645" spans="1:11" x14ac:dyDescent="0.35">
      <c r="A7645" t="s">
        <v>515</v>
      </c>
      <c r="B7645" t="s">
        <v>161</v>
      </c>
      <c r="C7645" t="s">
        <v>171</v>
      </c>
      <c r="D7645" t="s">
        <v>23</v>
      </c>
      <c r="E7645" t="s">
        <v>152</v>
      </c>
      <c r="F7645">
        <v>202630</v>
      </c>
      <c r="G7645">
        <v>180</v>
      </c>
      <c r="H7645">
        <v>20</v>
      </c>
      <c r="I7645">
        <v>306000</v>
      </c>
      <c r="J7645">
        <v>1420</v>
      </c>
      <c r="K7645">
        <v>31195.333332999999</v>
      </c>
    </row>
    <row r="7646" spans="1:11" x14ac:dyDescent="0.35">
      <c r="A7646" t="s">
        <v>515</v>
      </c>
      <c r="B7646" t="s">
        <v>161</v>
      </c>
      <c r="C7646" t="s">
        <v>173</v>
      </c>
      <c r="D7646" t="s">
        <v>23</v>
      </c>
      <c r="E7646" t="s">
        <v>152</v>
      </c>
      <c r="F7646">
        <v>202630</v>
      </c>
      <c r="G7646">
        <v>160</v>
      </c>
      <c r="H7646">
        <v>20</v>
      </c>
      <c r="I7646">
        <v>272000</v>
      </c>
      <c r="J7646">
        <v>520</v>
      </c>
      <c r="K7646">
        <v>30951.25</v>
      </c>
    </row>
    <row r="7647" spans="1:11" x14ac:dyDescent="0.35">
      <c r="A7647" t="s">
        <v>515</v>
      </c>
      <c r="B7647" t="s">
        <v>161</v>
      </c>
      <c r="C7647" t="s">
        <v>174</v>
      </c>
      <c r="D7647" t="s">
        <v>23</v>
      </c>
      <c r="E7647" t="s">
        <v>152</v>
      </c>
      <c r="F7647">
        <v>202630</v>
      </c>
      <c r="G7647">
        <v>1400</v>
      </c>
      <c r="H7647">
        <v>20</v>
      </c>
      <c r="I7647">
        <v>2520000</v>
      </c>
      <c r="J7647">
        <v>26900</v>
      </c>
      <c r="K7647">
        <v>32959.628571000001</v>
      </c>
    </row>
    <row r="7648" spans="1:11" x14ac:dyDescent="0.35">
      <c r="A7648" t="s">
        <v>515</v>
      </c>
      <c r="B7648" t="s">
        <v>161</v>
      </c>
      <c r="C7648" t="s">
        <v>175</v>
      </c>
      <c r="D7648" t="s">
        <v>23</v>
      </c>
      <c r="E7648" t="s">
        <v>152</v>
      </c>
      <c r="F7648">
        <v>202630</v>
      </c>
      <c r="G7648">
        <v>120</v>
      </c>
      <c r="H7648">
        <v>20</v>
      </c>
      <c r="I7648">
        <v>204000</v>
      </c>
      <c r="J7648">
        <v>360</v>
      </c>
      <c r="K7648">
        <v>31129.166667000001</v>
      </c>
    </row>
    <row r="7649" spans="1:11" x14ac:dyDescent="0.35">
      <c r="A7649" t="s">
        <v>515</v>
      </c>
      <c r="B7649" t="s">
        <v>176</v>
      </c>
      <c r="C7649" t="s">
        <v>178</v>
      </c>
      <c r="D7649" t="s">
        <v>32</v>
      </c>
      <c r="E7649" t="s">
        <v>179</v>
      </c>
      <c r="F7649">
        <v>202630</v>
      </c>
      <c r="G7649">
        <v>5</v>
      </c>
      <c r="H7649">
        <v>1</v>
      </c>
      <c r="I7649">
        <v>250000</v>
      </c>
      <c r="J7649">
        <v>17</v>
      </c>
      <c r="K7649">
        <v>42500</v>
      </c>
    </row>
    <row r="7650" spans="1:11" x14ac:dyDescent="0.35">
      <c r="A7650" t="s">
        <v>515</v>
      </c>
      <c r="B7650" t="s">
        <v>176</v>
      </c>
      <c r="C7650" t="s">
        <v>181</v>
      </c>
      <c r="D7650" t="s">
        <v>32</v>
      </c>
      <c r="E7650" t="s">
        <v>182</v>
      </c>
      <c r="F7650">
        <v>202630</v>
      </c>
      <c r="G7650">
        <v>6</v>
      </c>
      <c r="H7650">
        <v>1</v>
      </c>
      <c r="I7650">
        <v>300000</v>
      </c>
      <c r="J7650">
        <v>12</v>
      </c>
      <c r="K7650">
        <v>59500</v>
      </c>
    </row>
    <row r="7651" spans="1:11" x14ac:dyDescent="0.35">
      <c r="A7651" t="s">
        <v>515</v>
      </c>
      <c r="B7651" t="s">
        <v>176</v>
      </c>
      <c r="C7651" t="s">
        <v>184</v>
      </c>
      <c r="D7651" t="s">
        <v>32</v>
      </c>
      <c r="E7651" t="s">
        <v>185</v>
      </c>
      <c r="F7651">
        <v>202630</v>
      </c>
      <c r="G7651">
        <v>6</v>
      </c>
      <c r="H7651">
        <v>1</v>
      </c>
      <c r="I7651">
        <v>300000</v>
      </c>
      <c r="J7651">
        <v>18</v>
      </c>
      <c r="K7651">
        <v>59500</v>
      </c>
    </row>
    <row r="7652" spans="1:11" x14ac:dyDescent="0.35">
      <c r="A7652" t="s">
        <v>515</v>
      </c>
      <c r="B7652" t="s">
        <v>176</v>
      </c>
      <c r="C7652" t="s">
        <v>189</v>
      </c>
      <c r="D7652" t="s">
        <v>32</v>
      </c>
      <c r="E7652" t="s">
        <v>190</v>
      </c>
      <c r="F7652">
        <v>202630</v>
      </c>
      <c r="G7652">
        <v>3</v>
      </c>
      <c r="H7652">
        <v>1</v>
      </c>
      <c r="I7652">
        <v>150000</v>
      </c>
      <c r="J7652">
        <v>5</v>
      </c>
      <c r="K7652">
        <v>59500</v>
      </c>
    </row>
    <row r="7653" spans="1:11" x14ac:dyDescent="0.35">
      <c r="A7653" t="s">
        <v>515</v>
      </c>
      <c r="B7653" t="s">
        <v>176</v>
      </c>
      <c r="C7653" t="s">
        <v>203</v>
      </c>
      <c r="D7653" t="s">
        <v>32</v>
      </c>
      <c r="E7653" t="s">
        <v>204</v>
      </c>
      <c r="F7653">
        <v>202630</v>
      </c>
      <c r="G7653">
        <v>3</v>
      </c>
      <c r="H7653">
        <v>1</v>
      </c>
      <c r="I7653">
        <v>240000</v>
      </c>
      <c r="J7653">
        <v>9</v>
      </c>
      <c r="K7653">
        <v>68000</v>
      </c>
    </row>
    <row r="7654" spans="1:11" x14ac:dyDescent="0.35">
      <c r="A7654" t="s">
        <v>515</v>
      </c>
      <c r="B7654" t="s">
        <v>176</v>
      </c>
      <c r="C7654" t="s">
        <v>205</v>
      </c>
      <c r="D7654" t="s">
        <v>32</v>
      </c>
      <c r="E7654" t="s">
        <v>206</v>
      </c>
      <c r="F7654">
        <v>202630</v>
      </c>
      <c r="G7654">
        <v>1</v>
      </c>
      <c r="H7654">
        <v>1</v>
      </c>
      <c r="I7654">
        <v>80000</v>
      </c>
      <c r="J7654">
        <v>4</v>
      </c>
      <c r="K7654">
        <v>68000</v>
      </c>
    </row>
    <row r="7655" spans="1:11" x14ac:dyDescent="0.35">
      <c r="A7655" t="s">
        <v>515</v>
      </c>
      <c r="B7655" t="s">
        <v>176</v>
      </c>
      <c r="C7655" t="s">
        <v>207</v>
      </c>
      <c r="D7655" t="s">
        <v>32</v>
      </c>
      <c r="E7655" t="s">
        <v>202</v>
      </c>
      <c r="F7655">
        <v>202630</v>
      </c>
      <c r="G7655">
        <v>6</v>
      </c>
      <c r="H7655">
        <v>1</v>
      </c>
      <c r="I7655">
        <v>240000</v>
      </c>
      <c r="J7655">
        <v>9</v>
      </c>
      <c r="K7655">
        <v>39666.666666999998</v>
      </c>
    </row>
    <row r="7656" spans="1:11" x14ac:dyDescent="0.35">
      <c r="A7656" t="s">
        <v>515</v>
      </c>
      <c r="B7656" t="s">
        <v>176</v>
      </c>
      <c r="C7656" t="s">
        <v>208</v>
      </c>
      <c r="D7656" t="s">
        <v>32</v>
      </c>
      <c r="E7656" t="s">
        <v>185</v>
      </c>
      <c r="F7656">
        <v>202630</v>
      </c>
      <c r="G7656">
        <v>9</v>
      </c>
      <c r="H7656">
        <v>1</v>
      </c>
      <c r="I7656">
        <v>720000</v>
      </c>
      <c r="J7656">
        <v>72</v>
      </c>
      <c r="K7656">
        <v>68000</v>
      </c>
    </row>
    <row r="7657" spans="1:11" x14ac:dyDescent="0.35">
      <c r="A7657" t="s">
        <v>515</v>
      </c>
      <c r="B7657" t="s">
        <v>176</v>
      </c>
      <c r="C7657" t="s">
        <v>211</v>
      </c>
      <c r="D7657" t="s">
        <v>32</v>
      </c>
      <c r="E7657" t="s">
        <v>192</v>
      </c>
      <c r="F7657">
        <v>202630</v>
      </c>
      <c r="G7657">
        <v>7</v>
      </c>
      <c r="H7657">
        <v>1</v>
      </c>
      <c r="I7657">
        <v>560000</v>
      </c>
      <c r="J7657">
        <v>58</v>
      </c>
      <c r="K7657">
        <v>68000</v>
      </c>
    </row>
    <row r="7658" spans="1:11" x14ac:dyDescent="0.35">
      <c r="A7658" t="s">
        <v>515</v>
      </c>
      <c r="B7658" t="s">
        <v>176</v>
      </c>
      <c r="C7658" t="s">
        <v>212</v>
      </c>
      <c r="D7658" t="s">
        <v>32</v>
      </c>
      <c r="E7658" t="s">
        <v>195</v>
      </c>
      <c r="F7658">
        <v>202630</v>
      </c>
      <c r="G7658">
        <v>7</v>
      </c>
      <c r="H7658">
        <v>1</v>
      </c>
      <c r="I7658">
        <v>560000</v>
      </c>
      <c r="J7658">
        <v>11</v>
      </c>
      <c r="K7658">
        <v>68000</v>
      </c>
    </row>
    <row r="7659" spans="1:11" x14ac:dyDescent="0.35">
      <c r="A7659" t="s">
        <v>515</v>
      </c>
      <c r="B7659" t="s">
        <v>176</v>
      </c>
      <c r="C7659" t="s">
        <v>213</v>
      </c>
      <c r="D7659" t="s">
        <v>32</v>
      </c>
      <c r="E7659" t="s">
        <v>198</v>
      </c>
      <c r="F7659">
        <v>202630</v>
      </c>
      <c r="G7659">
        <v>5</v>
      </c>
      <c r="H7659">
        <v>1</v>
      </c>
      <c r="I7659">
        <v>400000</v>
      </c>
      <c r="J7659">
        <v>8</v>
      </c>
      <c r="K7659">
        <v>68000</v>
      </c>
    </row>
    <row r="7660" spans="1:11" x14ac:dyDescent="0.35">
      <c r="A7660" t="s">
        <v>515</v>
      </c>
      <c r="B7660" t="s">
        <v>223</v>
      </c>
      <c r="C7660" t="s">
        <v>225</v>
      </c>
      <c r="D7660" t="s">
        <v>20</v>
      </c>
      <c r="E7660" t="s">
        <v>18</v>
      </c>
      <c r="F7660">
        <v>202630</v>
      </c>
      <c r="G7660">
        <v>384</v>
      </c>
      <c r="H7660">
        <v>12</v>
      </c>
      <c r="I7660">
        <v>672000</v>
      </c>
      <c r="J7660">
        <v>11136</v>
      </c>
      <c r="K7660">
        <v>18450</v>
      </c>
    </row>
    <row r="7661" spans="1:11" x14ac:dyDescent="0.35">
      <c r="A7661" t="s">
        <v>515</v>
      </c>
      <c r="B7661" t="s">
        <v>223</v>
      </c>
      <c r="C7661" t="s">
        <v>226</v>
      </c>
      <c r="D7661" t="s">
        <v>20</v>
      </c>
      <c r="E7661" t="s">
        <v>18</v>
      </c>
      <c r="F7661">
        <v>202630</v>
      </c>
      <c r="G7661">
        <v>592</v>
      </c>
      <c r="H7661">
        <v>16</v>
      </c>
      <c r="I7661">
        <v>1036000</v>
      </c>
      <c r="J7661">
        <v>23264</v>
      </c>
      <c r="K7661">
        <v>24650</v>
      </c>
    </row>
    <row r="7662" spans="1:11" x14ac:dyDescent="0.35">
      <c r="A7662" t="s">
        <v>515</v>
      </c>
      <c r="B7662" t="s">
        <v>223</v>
      </c>
      <c r="C7662" t="s">
        <v>227</v>
      </c>
      <c r="D7662" t="s">
        <v>17</v>
      </c>
      <c r="E7662" t="s">
        <v>24</v>
      </c>
      <c r="F7662">
        <v>202630</v>
      </c>
      <c r="G7662">
        <v>1540</v>
      </c>
      <c r="H7662">
        <v>20</v>
      </c>
      <c r="I7662">
        <v>2533300</v>
      </c>
      <c r="J7662">
        <v>43540</v>
      </c>
      <c r="K7662">
        <v>28729.870129999999</v>
      </c>
    </row>
    <row r="7663" spans="1:11" x14ac:dyDescent="0.35">
      <c r="A7663" t="s">
        <v>515</v>
      </c>
      <c r="B7663" t="s">
        <v>223</v>
      </c>
      <c r="C7663" t="s">
        <v>228</v>
      </c>
      <c r="D7663" t="s">
        <v>17</v>
      </c>
      <c r="E7663" t="s">
        <v>24</v>
      </c>
      <c r="F7663">
        <v>202630</v>
      </c>
      <c r="G7663">
        <v>1780</v>
      </c>
      <c r="H7663">
        <v>20</v>
      </c>
      <c r="I7663">
        <v>3008200</v>
      </c>
      <c r="J7663">
        <v>33080</v>
      </c>
      <c r="K7663">
        <v>29405.258427000001</v>
      </c>
    </row>
    <row r="7664" spans="1:11" x14ac:dyDescent="0.35">
      <c r="A7664" t="s">
        <v>515</v>
      </c>
      <c r="B7664" t="s">
        <v>223</v>
      </c>
      <c r="C7664" t="s">
        <v>230</v>
      </c>
      <c r="D7664" t="s">
        <v>17</v>
      </c>
      <c r="E7664" t="s">
        <v>18</v>
      </c>
      <c r="F7664">
        <v>202630</v>
      </c>
      <c r="G7664">
        <v>96</v>
      </c>
      <c r="H7664">
        <v>16</v>
      </c>
      <c r="I7664">
        <v>168000</v>
      </c>
      <c r="J7664">
        <v>784</v>
      </c>
      <c r="K7664">
        <v>24650</v>
      </c>
    </row>
    <row r="7665" spans="1:11" x14ac:dyDescent="0.35">
      <c r="A7665" t="s">
        <v>515</v>
      </c>
      <c r="B7665" t="s">
        <v>223</v>
      </c>
      <c r="C7665" t="s">
        <v>231</v>
      </c>
      <c r="D7665" t="s">
        <v>17</v>
      </c>
      <c r="E7665" t="s">
        <v>15</v>
      </c>
      <c r="F7665">
        <v>202630</v>
      </c>
      <c r="G7665">
        <v>180</v>
      </c>
      <c r="H7665">
        <v>12</v>
      </c>
      <c r="I7665">
        <v>225000</v>
      </c>
      <c r="J7665">
        <v>1764</v>
      </c>
      <c r="K7665">
        <v>13100</v>
      </c>
    </row>
    <row r="7666" spans="1:11" x14ac:dyDescent="0.35">
      <c r="A7666" t="s">
        <v>515</v>
      </c>
      <c r="B7666" t="s">
        <v>223</v>
      </c>
      <c r="C7666" t="s">
        <v>232</v>
      </c>
      <c r="D7666" t="s">
        <v>32</v>
      </c>
      <c r="E7666" t="s">
        <v>18</v>
      </c>
      <c r="F7666">
        <v>202630</v>
      </c>
      <c r="G7666">
        <v>416</v>
      </c>
      <c r="H7666">
        <v>16</v>
      </c>
      <c r="I7666">
        <v>650000</v>
      </c>
      <c r="J7666">
        <v>12224</v>
      </c>
      <c r="K7666">
        <v>21950</v>
      </c>
    </row>
    <row r="7667" spans="1:11" x14ac:dyDescent="0.35">
      <c r="A7667" t="s">
        <v>515</v>
      </c>
      <c r="B7667" t="s">
        <v>223</v>
      </c>
      <c r="C7667" t="s">
        <v>233</v>
      </c>
      <c r="D7667" t="s">
        <v>17</v>
      </c>
      <c r="E7667" t="s">
        <v>18</v>
      </c>
      <c r="F7667">
        <v>202630</v>
      </c>
      <c r="G7667">
        <v>48</v>
      </c>
      <c r="H7667">
        <v>12</v>
      </c>
      <c r="I7667">
        <v>86000</v>
      </c>
      <c r="J7667">
        <v>564</v>
      </c>
      <c r="K7667">
        <v>18450</v>
      </c>
    </row>
    <row r="7668" spans="1:11" x14ac:dyDescent="0.35">
      <c r="A7668" t="s">
        <v>515</v>
      </c>
      <c r="B7668" t="s">
        <v>223</v>
      </c>
      <c r="C7668" t="s">
        <v>234</v>
      </c>
      <c r="D7668" t="s">
        <v>109</v>
      </c>
      <c r="E7668" t="s">
        <v>24</v>
      </c>
      <c r="F7668">
        <v>202630</v>
      </c>
      <c r="G7668">
        <v>1320</v>
      </c>
      <c r="H7668">
        <v>20</v>
      </c>
      <c r="I7668">
        <v>2171400</v>
      </c>
      <c r="J7668">
        <v>29960</v>
      </c>
      <c r="K7668">
        <v>28399.757576</v>
      </c>
    </row>
    <row r="7669" spans="1:11" x14ac:dyDescent="0.35">
      <c r="A7669" t="s">
        <v>515</v>
      </c>
      <c r="B7669" t="s">
        <v>223</v>
      </c>
      <c r="C7669" t="s">
        <v>235</v>
      </c>
      <c r="D7669" t="s">
        <v>109</v>
      </c>
      <c r="E7669" t="s">
        <v>24</v>
      </c>
      <c r="F7669">
        <v>202630</v>
      </c>
      <c r="G7669">
        <v>740</v>
      </c>
      <c r="H7669">
        <v>20</v>
      </c>
      <c r="I7669">
        <v>1254300</v>
      </c>
      <c r="J7669">
        <v>5360</v>
      </c>
      <c r="K7669">
        <v>29728.378378000001</v>
      </c>
    </row>
    <row r="7670" spans="1:11" x14ac:dyDescent="0.35">
      <c r="A7670" t="s">
        <v>515</v>
      </c>
      <c r="B7670" t="s">
        <v>223</v>
      </c>
      <c r="C7670" t="s">
        <v>236</v>
      </c>
      <c r="D7670" t="s">
        <v>20</v>
      </c>
      <c r="E7670" t="s">
        <v>24</v>
      </c>
      <c r="F7670">
        <v>202630</v>
      </c>
      <c r="G7670">
        <v>960</v>
      </c>
      <c r="H7670">
        <v>20</v>
      </c>
      <c r="I7670">
        <v>1627200</v>
      </c>
      <c r="J7670">
        <v>25820</v>
      </c>
      <c r="K7670">
        <v>29617.1875</v>
      </c>
    </row>
    <row r="7671" spans="1:11" x14ac:dyDescent="0.35">
      <c r="A7671" t="s">
        <v>515</v>
      </c>
      <c r="B7671" t="s">
        <v>237</v>
      </c>
      <c r="C7671" t="s">
        <v>238</v>
      </c>
      <c r="D7671" t="s">
        <v>17</v>
      </c>
      <c r="E7671" t="s">
        <v>18</v>
      </c>
      <c r="F7671">
        <v>202630</v>
      </c>
      <c r="G7671">
        <v>40</v>
      </c>
      <c r="H7671">
        <v>20</v>
      </c>
      <c r="I7671">
        <v>62000</v>
      </c>
      <c r="J7671">
        <v>60</v>
      </c>
      <c r="K7671">
        <v>27350</v>
      </c>
    </row>
    <row r="7672" spans="1:11" x14ac:dyDescent="0.35">
      <c r="A7672" t="s">
        <v>515</v>
      </c>
      <c r="B7672" t="s">
        <v>237</v>
      </c>
      <c r="C7672" t="s">
        <v>239</v>
      </c>
      <c r="D7672" t="s">
        <v>17</v>
      </c>
      <c r="E7672" t="s">
        <v>18</v>
      </c>
      <c r="F7672">
        <v>202630</v>
      </c>
      <c r="G7672">
        <v>220</v>
      </c>
      <c r="H7672">
        <v>20</v>
      </c>
      <c r="I7672">
        <v>341000</v>
      </c>
      <c r="J7672">
        <v>1060</v>
      </c>
      <c r="K7672">
        <v>27350</v>
      </c>
    </row>
    <row r="7673" spans="1:11" x14ac:dyDescent="0.35">
      <c r="A7673" t="s">
        <v>515</v>
      </c>
      <c r="B7673" t="s">
        <v>237</v>
      </c>
      <c r="C7673" t="s">
        <v>240</v>
      </c>
      <c r="D7673" t="s">
        <v>17</v>
      </c>
      <c r="E7673" t="s">
        <v>18</v>
      </c>
      <c r="F7673">
        <v>202630</v>
      </c>
      <c r="G7673">
        <v>40</v>
      </c>
      <c r="H7673">
        <v>20</v>
      </c>
      <c r="I7673">
        <v>63000</v>
      </c>
      <c r="J7673">
        <v>100</v>
      </c>
      <c r="K7673">
        <v>27350</v>
      </c>
    </row>
    <row r="7674" spans="1:11" x14ac:dyDescent="0.35">
      <c r="A7674" t="s">
        <v>515</v>
      </c>
      <c r="B7674" t="s">
        <v>237</v>
      </c>
      <c r="C7674" t="s">
        <v>241</v>
      </c>
      <c r="D7674" t="s">
        <v>20</v>
      </c>
      <c r="E7674" t="s">
        <v>18</v>
      </c>
      <c r="F7674">
        <v>202630</v>
      </c>
      <c r="G7674">
        <v>60</v>
      </c>
      <c r="H7674">
        <v>12</v>
      </c>
      <c r="I7674">
        <v>143500</v>
      </c>
      <c r="J7674">
        <v>444</v>
      </c>
      <c r="K7674">
        <v>25000</v>
      </c>
    </row>
    <row r="7675" spans="1:11" x14ac:dyDescent="0.35">
      <c r="A7675" t="s">
        <v>515</v>
      </c>
      <c r="B7675" t="s">
        <v>237</v>
      </c>
      <c r="C7675" t="s">
        <v>242</v>
      </c>
      <c r="D7675" t="s">
        <v>20</v>
      </c>
      <c r="E7675" t="s">
        <v>18</v>
      </c>
      <c r="F7675">
        <v>202630</v>
      </c>
      <c r="G7675">
        <v>96</v>
      </c>
      <c r="H7675">
        <v>16</v>
      </c>
      <c r="I7675">
        <v>225000</v>
      </c>
      <c r="J7675">
        <v>400</v>
      </c>
      <c r="K7675">
        <v>32700</v>
      </c>
    </row>
    <row r="7676" spans="1:11" x14ac:dyDescent="0.35">
      <c r="A7676" t="s">
        <v>515</v>
      </c>
      <c r="B7676" t="s">
        <v>237</v>
      </c>
      <c r="C7676" t="s">
        <v>243</v>
      </c>
      <c r="D7676" t="s">
        <v>17</v>
      </c>
      <c r="E7676" t="s">
        <v>18</v>
      </c>
      <c r="F7676">
        <v>202630</v>
      </c>
      <c r="G7676">
        <v>2180</v>
      </c>
      <c r="H7676">
        <v>20</v>
      </c>
      <c r="I7676">
        <v>5221100</v>
      </c>
      <c r="J7676">
        <v>92120</v>
      </c>
      <c r="K7676">
        <v>42200</v>
      </c>
    </row>
    <row r="7677" spans="1:11" x14ac:dyDescent="0.35">
      <c r="A7677" t="s">
        <v>515</v>
      </c>
      <c r="B7677" t="s">
        <v>237</v>
      </c>
      <c r="C7677" t="s">
        <v>244</v>
      </c>
      <c r="D7677" t="s">
        <v>20</v>
      </c>
      <c r="E7677" t="s">
        <v>18</v>
      </c>
      <c r="F7677">
        <v>202630</v>
      </c>
      <c r="G7677">
        <v>48</v>
      </c>
      <c r="H7677">
        <v>16</v>
      </c>
      <c r="I7677">
        <v>112500</v>
      </c>
      <c r="J7677">
        <v>352</v>
      </c>
      <c r="K7677">
        <v>32700</v>
      </c>
    </row>
    <row r="7678" spans="1:11" x14ac:dyDescent="0.35">
      <c r="A7678" t="s">
        <v>515</v>
      </c>
      <c r="B7678" t="s">
        <v>237</v>
      </c>
      <c r="C7678" t="s">
        <v>245</v>
      </c>
      <c r="D7678" t="s">
        <v>20</v>
      </c>
      <c r="E7678" t="s">
        <v>18</v>
      </c>
      <c r="F7678">
        <v>202630</v>
      </c>
      <c r="G7678">
        <v>304</v>
      </c>
      <c r="H7678">
        <v>16</v>
      </c>
      <c r="I7678">
        <v>769500</v>
      </c>
      <c r="J7678">
        <v>3136</v>
      </c>
      <c r="K7678">
        <v>35300</v>
      </c>
    </row>
    <row r="7679" spans="1:11" x14ac:dyDescent="0.35">
      <c r="A7679" t="s">
        <v>515</v>
      </c>
      <c r="B7679" t="s">
        <v>237</v>
      </c>
      <c r="C7679" t="s">
        <v>247</v>
      </c>
      <c r="D7679" t="s">
        <v>20</v>
      </c>
      <c r="E7679" t="s">
        <v>18</v>
      </c>
      <c r="F7679">
        <v>202630</v>
      </c>
      <c r="G7679">
        <v>128</v>
      </c>
      <c r="H7679">
        <v>16</v>
      </c>
      <c r="I7679">
        <v>304000</v>
      </c>
      <c r="J7679">
        <v>912</v>
      </c>
      <c r="K7679">
        <v>33264.125</v>
      </c>
    </row>
    <row r="7680" spans="1:11" x14ac:dyDescent="0.35">
      <c r="A7680" t="s">
        <v>515</v>
      </c>
      <c r="B7680" t="s">
        <v>237</v>
      </c>
      <c r="C7680" t="s">
        <v>249</v>
      </c>
      <c r="D7680" t="s">
        <v>17</v>
      </c>
      <c r="E7680" t="s">
        <v>15</v>
      </c>
      <c r="F7680">
        <v>202630</v>
      </c>
      <c r="G7680">
        <v>36</v>
      </c>
      <c r="H7680">
        <v>12</v>
      </c>
      <c r="I7680">
        <v>43500</v>
      </c>
      <c r="J7680">
        <v>36</v>
      </c>
      <c r="K7680">
        <v>13150</v>
      </c>
    </row>
    <row r="7681" spans="1:11" x14ac:dyDescent="0.35">
      <c r="A7681" t="s">
        <v>515</v>
      </c>
      <c r="B7681" t="s">
        <v>237</v>
      </c>
      <c r="C7681" t="s">
        <v>252</v>
      </c>
      <c r="D7681" t="s">
        <v>14</v>
      </c>
      <c r="E7681" t="s">
        <v>15</v>
      </c>
      <c r="F7681">
        <v>202630</v>
      </c>
      <c r="G7681">
        <v>60</v>
      </c>
      <c r="H7681">
        <v>12</v>
      </c>
      <c r="I7681">
        <v>72500</v>
      </c>
      <c r="J7681">
        <v>300</v>
      </c>
      <c r="K7681">
        <v>13150</v>
      </c>
    </row>
    <row r="7682" spans="1:11" x14ac:dyDescent="0.35">
      <c r="A7682" t="s">
        <v>515</v>
      </c>
      <c r="B7682" t="s">
        <v>237</v>
      </c>
      <c r="C7682" t="s">
        <v>254</v>
      </c>
      <c r="D7682" t="s">
        <v>17</v>
      </c>
      <c r="E7682" t="s">
        <v>15</v>
      </c>
      <c r="F7682">
        <v>202630</v>
      </c>
      <c r="G7682">
        <v>72</v>
      </c>
      <c r="H7682">
        <v>12</v>
      </c>
      <c r="I7682">
        <v>87000</v>
      </c>
      <c r="J7682">
        <v>168</v>
      </c>
      <c r="K7682">
        <v>13150</v>
      </c>
    </row>
    <row r="7683" spans="1:11" x14ac:dyDescent="0.35">
      <c r="A7683" t="s">
        <v>515</v>
      </c>
      <c r="B7683" t="s">
        <v>237</v>
      </c>
      <c r="C7683" t="s">
        <v>255</v>
      </c>
      <c r="D7683" t="s">
        <v>20</v>
      </c>
      <c r="E7683" t="s">
        <v>24</v>
      </c>
      <c r="F7683">
        <v>202630</v>
      </c>
      <c r="G7683">
        <v>80</v>
      </c>
      <c r="H7683">
        <v>20</v>
      </c>
      <c r="I7683">
        <v>183600</v>
      </c>
      <c r="J7683">
        <v>160</v>
      </c>
      <c r="K7683">
        <v>39900</v>
      </c>
    </row>
    <row r="7684" spans="1:11" x14ac:dyDescent="0.35">
      <c r="A7684" t="s">
        <v>515</v>
      </c>
      <c r="B7684" t="s">
        <v>237</v>
      </c>
      <c r="C7684" t="s">
        <v>256</v>
      </c>
      <c r="D7684" t="s">
        <v>20</v>
      </c>
      <c r="E7684" t="s">
        <v>18</v>
      </c>
      <c r="F7684">
        <v>202630</v>
      </c>
      <c r="G7684">
        <v>420</v>
      </c>
      <c r="H7684">
        <v>20</v>
      </c>
      <c r="I7684">
        <v>963900</v>
      </c>
      <c r="J7684">
        <v>6780</v>
      </c>
      <c r="K7684">
        <v>40198.809523999997</v>
      </c>
    </row>
    <row r="7685" spans="1:11" x14ac:dyDescent="0.35">
      <c r="A7685" t="s">
        <v>515</v>
      </c>
      <c r="B7685" t="s">
        <v>237</v>
      </c>
      <c r="C7685" t="s">
        <v>257</v>
      </c>
      <c r="D7685" t="s">
        <v>20</v>
      </c>
      <c r="E7685" t="s">
        <v>18</v>
      </c>
      <c r="F7685">
        <v>202630</v>
      </c>
      <c r="G7685">
        <v>80</v>
      </c>
      <c r="H7685">
        <v>16</v>
      </c>
      <c r="I7685">
        <v>190000</v>
      </c>
      <c r="J7685">
        <v>592</v>
      </c>
      <c r="K7685">
        <v>33300</v>
      </c>
    </row>
    <row r="7686" spans="1:11" x14ac:dyDescent="0.35">
      <c r="A7686" t="s">
        <v>515</v>
      </c>
      <c r="B7686" t="s">
        <v>237</v>
      </c>
      <c r="C7686" t="s">
        <v>258</v>
      </c>
      <c r="D7686" t="s">
        <v>23</v>
      </c>
      <c r="E7686" t="s">
        <v>18</v>
      </c>
      <c r="F7686">
        <v>202630</v>
      </c>
      <c r="G7686">
        <v>220</v>
      </c>
      <c r="H7686">
        <v>20</v>
      </c>
      <c r="I7686">
        <v>504900</v>
      </c>
      <c r="J7686">
        <v>1820</v>
      </c>
      <c r="K7686">
        <v>40196.181817999997</v>
      </c>
    </row>
    <row r="7687" spans="1:11" x14ac:dyDescent="0.35">
      <c r="A7687" t="s">
        <v>515</v>
      </c>
      <c r="B7687" t="s">
        <v>237</v>
      </c>
      <c r="C7687" t="s">
        <v>259</v>
      </c>
      <c r="D7687" t="s">
        <v>23</v>
      </c>
      <c r="E7687" t="s">
        <v>18</v>
      </c>
      <c r="F7687">
        <v>202630</v>
      </c>
      <c r="G7687">
        <v>80</v>
      </c>
      <c r="H7687">
        <v>20</v>
      </c>
      <c r="I7687">
        <v>183600</v>
      </c>
      <c r="J7687">
        <v>360</v>
      </c>
      <c r="K7687">
        <v>40200</v>
      </c>
    </row>
    <row r="7688" spans="1:11" x14ac:dyDescent="0.35">
      <c r="A7688" t="s">
        <v>515</v>
      </c>
      <c r="B7688" t="s">
        <v>237</v>
      </c>
      <c r="C7688" t="s">
        <v>261</v>
      </c>
      <c r="D7688" t="s">
        <v>23</v>
      </c>
      <c r="E7688" t="s">
        <v>24</v>
      </c>
      <c r="F7688">
        <v>202630</v>
      </c>
      <c r="G7688">
        <v>20</v>
      </c>
      <c r="H7688">
        <v>20</v>
      </c>
      <c r="I7688">
        <v>45900</v>
      </c>
      <c r="J7688">
        <v>180</v>
      </c>
      <c r="K7688">
        <v>39800</v>
      </c>
    </row>
    <row r="7689" spans="1:11" x14ac:dyDescent="0.35">
      <c r="A7689" t="s">
        <v>515</v>
      </c>
      <c r="B7689" t="s">
        <v>267</v>
      </c>
      <c r="C7689" t="s">
        <v>271</v>
      </c>
      <c r="D7689" t="s">
        <v>20</v>
      </c>
      <c r="E7689" t="s">
        <v>18</v>
      </c>
      <c r="F7689">
        <v>202630</v>
      </c>
      <c r="G7689">
        <v>224</v>
      </c>
      <c r="H7689">
        <v>16</v>
      </c>
      <c r="I7689">
        <v>450800</v>
      </c>
      <c r="J7689">
        <v>3680</v>
      </c>
      <c r="K7689">
        <v>28415.142856999999</v>
      </c>
    </row>
    <row r="7690" spans="1:11" x14ac:dyDescent="0.35">
      <c r="A7690" t="s">
        <v>516</v>
      </c>
      <c r="B7690" t="s">
        <v>12</v>
      </c>
      <c r="C7690" t="s">
        <v>13</v>
      </c>
      <c r="D7690" t="s">
        <v>14</v>
      </c>
      <c r="E7690" t="s">
        <v>15</v>
      </c>
      <c r="F7690">
        <v>202630</v>
      </c>
      <c r="G7690">
        <v>12</v>
      </c>
      <c r="H7690">
        <v>12</v>
      </c>
      <c r="I7690">
        <v>10900</v>
      </c>
      <c r="J7690">
        <v>48</v>
      </c>
      <c r="K7690">
        <v>9591</v>
      </c>
    </row>
    <row r="7691" spans="1:11" x14ac:dyDescent="0.35">
      <c r="A7691" t="s">
        <v>516</v>
      </c>
      <c r="B7691" t="s">
        <v>12</v>
      </c>
      <c r="C7691" t="s">
        <v>16</v>
      </c>
      <c r="D7691" t="s">
        <v>17</v>
      </c>
      <c r="E7691" t="s">
        <v>18</v>
      </c>
      <c r="F7691">
        <v>202630</v>
      </c>
      <c r="G7691">
        <v>288</v>
      </c>
      <c r="H7691">
        <v>16</v>
      </c>
      <c r="I7691">
        <v>666000</v>
      </c>
      <c r="J7691">
        <v>1328</v>
      </c>
      <c r="K7691">
        <v>31843.777778</v>
      </c>
    </row>
    <row r="7692" spans="1:11" x14ac:dyDescent="0.35">
      <c r="A7692" t="s">
        <v>516</v>
      </c>
      <c r="B7692" t="s">
        <v>12</v>
      </c>
      <c r="C7692" t="s">
        <v>19</v>
      </c>
      <c r="D7692" t="s">
        <v>20</v>
      </c>
      <c r="E7692" t="s">
        <v>21</v>
      </c>
      <c r="F7692">
        <v>202630</v>
      </c>
      <c r="G7692">
        <v>1424</v>
      </c>
      <c r="H7692">
        <v>16</v>
      </c>
      <c r="I7692">
        <v>3043800</v>
      </c>
      <c r="J7692">
        <v>12448</v>
      </c>
      <c r="K7692">
        <v>29476.438202000001</v>
      </c>
    </row>
    <row r="7693" spans="1:11" x14ac:dyDescent="0.35">
      <c r="A7693" t="s">
        <v>516</v>
      </c>
      <c r="B7693" t="s">
        <v>12</v>
      </c>
      <c r="C7693" t="s">
        <v>22</v>
      </c>
      <c r="D7693" t="s">
        <v>23</v>
      </c>
      <c r="E7693" t="s">
        <v>24</v>
      </c>
      <c r="F7693">
        <v>202630</v>
      </c>
      <c r="G7693">
        <v>240</v>
      </c>
      <c r="H7693">
        <v>20</v>
      </c>
      <c r="I7693">
        <v>408000</v>
      </c>
      <c r="J7693">
        <v>1980</v>
      </c>
      <c r="K7693">
        <v>28601.083332999999</v>
      </c>
    </row>
    <row r="7694" spans="1:11" x14ac:dyDescent="0.35">
      <c r="A7694" t="s">
        <v>516</v>
      </c>
      <c r="B7694" t="s">
        <v>12</v>
      </c>
      <c r="C7694" t="s">
        <v>25</v>
      </c>
      <c r="D7694" t="s">
        <v>23</v>
      </c>
      <c r="E7694" t="s">
        <v>18</v>
      </c>
      <c r="F7694">
        <v>202630</v>
      </c>
      <c r="G7694">
        <v>1120</v>
      </c>
      <c r="H7694">
        <v>20</v>
      </c>
      <c r="I7694">
        <v>2419200</v>
      </c>
      <c r="J7694">
        <v>8960</v>
      </c>
      <c r="K7694">
        <v>37146.732143000001</v>
      </c>
    </row>
    <row r="7695" spans="1:11" x14ac:dyDescent="0.35">
      <c r="A7695" t="s">
        <v>516</v>
      </c>
      <c r="B7695" t="s">
        <v>12</v>
      </c>
      <c r="C7695" t="s">
        <v>26</v>
      </c>
      <c r="D7695" t="s">
        <v>14</v>
      </c>
      <c r="E7695" t="s">
        <v>15</v>
      </c>
      <c r="F7695">
        <v>202630</v>
      </c>
      <c r="G7695">
        <v>60</v>
      </c>
      <c r="H7695">
        <v>12</v>
      </c>
      <c r="I7695">
        <v>120000</v>
      </c>
      <c r="J7695">
        <v>468</v>
      </c>
      <c r="K7695">
        <v>21000</v>
      </c>
    </row>
    <row r="7696" spans="1:11" x14ac:dyDescent="0.35">
      <c r="A7696" t="s">
        <v>516</v>
      </c>
      <c r="B7696" t="s">
        <v>12</v>
      </c>
      <c r="C7696" t="s">
        <v>27</v>
      </c>
      <c r="D7696" t="s">
        <v>17</v>
      </c>
      <c r="E7696" t="s">
        <v>28</v>
      </c>
      <c r="F7696">
        <v>202630</v>
      </c>
      <c r="G7696">
        <v>320</v>
      </c>
      <c r="H7696">
        <v>20</v>
      </c>
      <c r="I7696">
        <v>633600</v>
      </c>
      <c r="J7696">
        <v>2080</v>
      </c>
      <c r="K7696">
        <v>32363.625</v>
      </c>
    </row>
    <row r="7697" spans="1:11" x14ac:dyDescent="0.35">
      <c r="A7697" t="s">
        <v>516</v>
      </c>
      <c r="B7697" t="s">
        <v>12</v>
      </c>
      <c r="C7697" t="s">
        <v>29</v>
      </c>
      <c r="D7697" t="s">
        <v>20</v>
      </c>
      <c r="E7697" t="s">
        <v>24</v>
      </c>
      <c r="F7697">
        <v>202630</v>
      </c>
      <c r="G7697">
        <v>660</v>
      </c>
      <c r="H7697">
        <v>20</v>
      </c>
      <c r="I7697">
        <v>1260600</v>
      </c>
      <c r="J7697">
        <v>6000</v>
      </c>
      <c r="K7697">
        <v>32790.121211999998</v>
      </c>
    </row>
    <row r="7698" spans="1:11" x14ac:dyDescent="0.35">
      <c r="A7698" t="s">
        <v>516</v>
      </c>
      <c r="B7698" t="s">
        <v>12</v>
      </c>
      <c r="C7698" t="s">
        <v>30</v>
      </c>
      <c r="D7698" t="s">
        <v>20</v>
      </c>
      <c r="E7698" t="s">
        <v>24</v>
      </c>
      <c r="F7698">
        <v>202630</v>
      </c>
      <c r="G7698">
        <v>3340</v>
      </c>
      <c r="H7698">
        <v>20</v>
      </c>
      <c r="I7698">
        <v>6229100</v>
      </c>
      <c r="J7698">
        <v>37000</v>
      </c>
      <c r="K7698">
        <v>31823.526946000002</v>
      </c>
    </row>
    <row r="7699" spans="1:11" x14ac:dyDescent="0.35">
      <c r="A7699" t="s">
        <v>516</v>
      </c>
      <c r="B7699" t="s">
        <v>12</v>
      </c>
      <c r="C7699" t="s">
        <v>31</v>
      </c>
      <c r="D7699" t="s">
        <v>32</v>
      </c>
      <c r="E7699" t="s">
        <v>21</v>
      </c>
      <c r="F7699">
        <v>202630</v>
      </c>
      <c r="G7699">
        <v>612</v>
      </c>
      <c r="H7699">
        <v>12</v>
      </c>
      <c r="I7699">
        <v>1290300</v>
      </c>
      <c r="J7699">
        <v>3828</v>
      </c>
      <c r="K7699">
        <v>21580.705881999998</v>
      </c>
    </row>
    <row r="7700" spans="1:11" x14ac:dyDescent="0.35">
      <c r="A7700" t="s">
        <v>516</v>
      </c>
      <c r="B7700" t="s">
        <v>12</v>
      </c>
      <c r="C7700" t="s">
        <v>33</v>
      </c>
      <c r="D7700" t="s">
        <v>32</v>
      </c>
      <c r="E7700" t="s">
        <v>18</v>
      </c>
      <c r="F7700">
        <v>202630</v>
      </c>
      <c r="G7700">
        <v>368</v>
      </c>
      <c r="H7700">
        <v>16</v>
      </c>
      <c r="I7700">
        <v>786600</v>
      </c>
      <c r="J7700">
        <v>3504</v>
      </c>
      <c r="K7700">
        <v>29354.130434999999</v>
      </c>
    </row>
    <row r="7701" spans="1:11" x14ac:dyDescent="0.35">
      <c r="A7701" t="s">
        <v>516</v>
      </c>
      <c r="B7701" t="s">
        <v>12</v>
      </c>
      <c r="C7701" t="s">
        <v>34</v>
      </c>
      <c r="D7701" t="s">
        <v>32</v>
      </c>
      <c r="E7701" t="s">
        <v>24</v>
      </c>
      <c r="F7701">
        <v>202630</v>
      </c>
      <c r="G7701">
        <v>280</v>
      </c>
      <c r="H7701">
        <v>20</v>
      </c>
      <c r="I7701">
        <v>537600</v>
      </c>
      <c r="J7701">
        <v>1900</v>
      </c>
      <c r="K7701">
        <v>32409.857143000001</v>
      </c>
    </row>
    <row r="7702" spans="1:11" x14ac:dyDescent="0.35">
      <c r="A7702" t="s">
        <v>516</v>
      </c>
      <c r="B7702" t="s">
        <v>12</v>
      </c>
      <c r="C7702" t="s">
        <v>35</v>
      </c>
      <c r="D7702" t="s">
        <v>23</v>
      </c>
      <c r="E7702" t="s">
        <v>24</v>
      </c>
      <c r="F7702">
        <v>202630</v>
      </c>
      <c r="G7702">
        <v>220</v>
      </c>
      <c r="H7702">
        <v>20</v>
      </c>
      <c r="I7702">
        <v>374000</v>
      </c>
      <c r="J7702">
        <v>3080</v>
      </c>
      <c r="K7702">
        <v>28270.090908999999</v>
      </c>
    </row>
    <row r="7703" spans="1:11" x14ac:dyDescent="0.35">
      <c r="A7703" t="s">
        <v>516</v>
      </c>
      <c r="B7703" t="s">
        <v>36</v>
      </c>
      <c r="C7703" t="s">
        <v>39</v>
      </c>
      <c r="D7703" t="s">
        <v>17</v>
      </c>
      <c r="E7703" t="s">
        <v>15</v>
      </c>
      <c r="F7703">
        <v>202630</v>
      </c>
      <c r="G7703">
        <v>156</v>
      </c>
      <c r="H7703">
        <v>12</v>
      </c>
      <c r="I7703">
        <v>217100</v>
      </c>
      <c r="J7703">
        <v>972</v>
      </c>
      <c r="K7703">
        <v>14477.923076999999</v>
      </c>
    </row>
    <row r="7704" spans="1:11" x14ac:dyDescent="0.35">
      <c r="A7704" t="s">
        <v>516</v>
      </c>
      <c r="B7704" t="s">
        <v>36</v>
      </c>
      <c r="C7704" t="s">
        <v>339</v>
      </c>
      <c r="D7704" t="s">
        <v>17</v>
      </c>
      <c r="E7704" t="s">
        <v>15</v>
      </c>
      <c r="F7704">
        <v>202630</v>
      </c>
      <c r="G7704">
        <v>408</v>
      </c>
      <c r="H7704">
        <v>12</v>
      </c>
      <c r="I7704">
        <v>601800</v>
      </c>
      <c r="J7704">
        <v>3024</v>
      </c>
      <c r="K7704">
        <v>15390.735294</v>
      </c>
    </row>
    <row r="7705" spans="1:11" x14ac:dyDescent="0.35">
      <c r="A7705" t="s">
        <v>516</v>
      </c>
      <c r="B7705" t="s">
        <v>36</v>
      </c>
      <c r="C7705" t="s">
        <v>369</v>
      </c>
      <c r="D7705" t="s">
        <v>17</v>
      </c>
      <c r="E7705" t="s">
        <v>21</v>
      </c>
      <c r="F7705">
        <v>202630</v>
      </c>
      <c r="G7705">
        <v>252</v>
      </c>
      <c r="H7705">
        <v>12</v>
      </c>
      <c r="I7705">
        <v>525000</v>
      </c>
      <c r="J7705">
        <v>1404</v>
      </c>
      <c r="K7705">
        <v>21949.428571</v>
      </c>
    </row>
    <row r="7706" spans="1:11" x14ac:dyDescent="0.35">
      <c r="A7706" t="s">
        <v>516</v>
      </c>
      <c r="B7706" t="s">
        <v>36</v>
      </c>
      <c r="C7706" t="s">
        <v>340</v>
      </c>
      <c r="D7706" t="s">
        <v>20</v>
      </c>
      <c r="E7706" t="s">
        <v>18</v>
      </c>
      <c r="F7706">
        <v>202630</v>
      </c>
      <c r="G7706">
        <v>416</v>
      </c>
      <c r="H7706">
        <v>16</v>
      </c>
      <c r="I7706">
        <v>998400</v>
      </c>
      <c r="J7706">
        <v>1584</v>
      </c>
      <c r="K7706">
        <v>33604.384615000003</v>
      </c>
    </row>
    <row r="7707" spans="1:11" x14ac:dyDescent="0.35">
      <c r="A7707" t="s">
        <v>516</v>
      </c>
      <c r="B7707" t="s">
        <v>36</v>
      </c>
      <c r="C7707" t="s">
        <v>46</v>
      </c>
      <c r="D7707" t="s">
        <v>14</v>
      </c>
      <c r="E7707" t="s">
        <v>15</v>
      </c>
      <c r="F7707">
        <v>202630</v>
      </c>
      <c r="G7707">
        <v>288</v>
      </c>
      <c r="H7707">
        <v>12</v>
      </c>
      <c r="I7707">
        <v>360000</v>
      </c>
      <c r="J7707">
        <v>1416</v>
      </c>
      <c r="K7707">
        <v>13400</v>
      </c>
    </row>
    <row r="7708" spans="1:11" x14ac:dyDescent="0.35">
      <c r="A7708" t="s">
        <v>516</v>
      </c>
      <c r="B7708" t="s">
        <v>36</v>
      </c>
      <c r="C7708" t="s">
        <v>430</v>
      </c>
      <c r="D7708" t="s">
        <v>17</v>
      </c>
      <c r="E7708" t="s">
        <v>18</v>
      </c>
      <c r="F7708">
        <v>202630</v>
      </c>
      <c r="G7708">
        <v>608</v>
      </c>
      <c r="H7708">
        <v>16</v>
      </c>
      <c r="I7708">
        <v>1083000</v>
      </c>
      <c r="J7708">
        <v>3296</v>
      </c>
      <c r="K7708">
        <v>25091.789474000001</v>
      </c>
    </row>
    <row r="7709" spans="1:11" x14ac:dyDescent="0.35">
      <c r="A7709" t="s">
        <v>516</v>
      </c>
      <c r="B7709" t="s">
        <v>36</v>
      </c>
      <c r="C7709" t="s">
        <v>343</v>
      </c>
      <c r="D7709" t="s">
        <v>20</v>
      </c>
      <c r="E7709" t="s">
        <v>21</v>
      </c>
      <c r="F7709">
        <v>202630</v>
      </c>
      <c r="G7709">
        <v>192</v>
      </c>
      <c r="H7709">
        <v>12</v>
      </c>
      <c r="I7709">
        <v>408000</v>
      </c>
      <c r="J7709">
        <v>684</v>
      </c>
      <c r="K7709">
        <v>21899.8125</v>
      </c>
    </row>
    <row r="7710" spans="1:11" x14ac:dyDescent="0.35">
      <c r="A7710" t="s">
        <v>516</v>
      </c>
      <c r="B7710" t="s">
        <v>36</v>
      </c>
      <c r="C7710" t="s">
        <v>51</v>
      </c>
      <c r="D7710" t="s">
        <v>32</v>
      </c>
      <c r="E7710" t="s">
        <v>21</v>
      </c>
      <c r="F7710">
        <v>202630</v>
      </c>
      <c r="G7710">
        <v>224</v>
      </c>
      <c r="H7710">
        <v>16</v>
      </c>
      <c r="I7710">
        <v>448000</v>
      </c>
      <c r="J7710">
        <v>1248</v>
      </c>
      <c r="K7710">
        <v>29139.785714000001</v>
      </c>
    </row>
    <row r="7711" spans="1:11" x14ac:dyDescent="0.35">
      <c r="A7711" t="s">
        <v>516</v>
      </c>
      <c r="B7711" t="s">
        <v>36</v>
      </c>
      <c r="C7711" t="s">
        <v>52</v>
      </c>
      <c r="D7711" t="s">
        <v>20</v>
      </c>
      <c r="E7711" t="s">
        <v>21</v>
      </c>
      <c r="F7711">
        <v>202630</v>
      </c>
      <c r="G7711">
        <v>640</v>
      </c>
      <c r="H7711">
        <v>20</v>
      </c>
      <c r="I7711">
        <v>1350600</v>
      </c>
      <c r="J7711">
        <v>5540</v>
      </c>
      <c r="K7711">
        <v>37286.375</v>
      </c>
    </row>
    <row r="7712" spans="1:11" x14ac:dyDescent="0.35">
      <c r="A7712" t="s">
        <v>516</v>
      </c>
      <c r="B7712" t="s">
        <v>36</v>
      </c>
      <c r="C7712" t="s">
        <v>53</v>
      </c>
      <c r="D7712" t="s">
        <v>17</v>
      </c>
      <c r="E7712" t="s">
        <v>18</v>
      </c>
      <c r="F7712">
        <v>202630</v>
      </c>
      <c r="G7712">
        <v>1120</v>
      </c>
      <c r="H7712">
        <v>16</v>
      </c>
      <c r="I7712">
        <v>2625000</v>
      </c>
      <c r="J7712">
        <v>5792</v>
      </c>
      <c r="K7712">
        <v>33604.157142999997</v>
      </c>
    </row>
    <row r="7713" spans="1:11" x14ac:dyDescent="0.35">
      <c r="A7713" t="s">
        <v>516</v>
      </c>
      <c r="B7713" t="s">
        <v>36</v>
      </c>
      <c r="C7713" t="s">
        <v>54</v>
      </c>
      <c r="D7713" t="s">
        <v>20</v>
      </c>
      <c r="E7713" t="s">
        <v>18</v>
      </c>
      <c r="F7713">
        <v>202630</v>
      </c>
      <c r="G7713">
        <v>128</v>
      </c>
      <c r="H7713">
        <v>16</v>
      </c>
      <c r="I7713">
        <v>305600</v>
      </c>
      <c r="J7713">
        <v>896</v>
      </c>
      <c r="K7713">
        <v>33473.75</v>
      </c>
    </row>
    <row r="7714" spans="1:11" x14ac:dyDescent="0.35">
      <c r="A7714" t="s">
        <v>516</v>
      </c>
      <c r="B7714" t="s">
        <v>36</v>
      </c>
      <c r="C7714" t="s">
        <v>55</v>
      </c>
      <c r="D7714" t="s">
        <v>20</v>
      </c>
      <c r="E7714" t="s">
        <v>18</v>
      </c>
      <c r="F7714">
        <v>202630</v>
      </c>
      <c r="G7714">
        <v>576</v>
      </c>
      <c r="H7714">
        <v>16</v>
      </c>
      <c r="I7714">
        <v>1375200</v>
      </c>
      <c r="J7714">
        <v>4192</v>
      </c>
      <c r="K7714">
        <v>33565.916666999998</v>
      </c>
    </row>
    <row r="7715" spans="1:11" x14ac:dyDescent="0.35">
      <c r="A7715" t="s">
        <v>516</v>
      </c>
      <c r="B7715" t="s">
        <v>36</v>
      </c>
      <c r="C7715" t="s">
        <v>344</v>
      </c>
      <c r="D7715" t="s">
        <v>14</v>
      </c>
      <c r="E7715" t="s">
        <v>21</v>
      </c>
      <c r="F7715">
        <v>202630</v>
      </c>
      <c r="G7715">
        <v>4176</v>
      </c>
      <c r="H7715">
        <v>12</v>
      </c>
      <c r="I7715">
        <v>6866400</v>
      </c>
      <c r="J7715">
        <v>37272</v>
      </c>
      <c r="K7715">
        <v>16499.675286999998</v>
      </c>
    </row>
    <row r="7716" spans="1:11" x14ac:dyDescent="0.35">
      <c r="A7716" t="s">
        <v>516</v>
      </c>
      <c r="B7716" t="s">
        <v>36</v>
      </c>
      <c r="C7716" t="s">
        <v>438</v>
      </c>
      <c r="D7716" t="s">
        <v>14</v>
      </c>
      <c r="E7716" t="s">
        <v>15</v>
      </c>
      <c r="F7716">
        <v>202630</v>
      </c>
      <c r="G7716">
        <v>16</v>
      </c>
      <c r="H7716">
        <v>16</v>
      </c>
      <c r="I7716">
        <v>29500</v>
      </c>
      <c r="J7716">
        <v>144</v>
      </c>
      <c r="K7716">
        <v>23900</v>
      </c>
    </row>
    <row r="7717" spans="1:11" x14ac:dyDescent="0.35">
      <c r="A7717" t="s">
        <v>516</v>
      </c>
      <c r="B7717" t="s">
        <v>36</v>
      </c>
      <c r="C7717" t="s">
        <v>58</v>
      </c>
      <c r="D7717" t="s">
        <v>32</v>
      </c>
      <c r="E7717" t="s">
        <v>15</v>
      </c>
      <c r="F7717">
        <v>202630</v>
      </c>
      <c r="G7717">
        <v>240</v>
      </c>
      <c r="H7717">
        <v>12</v>
      </c>
      <c r="I7717">
        <v>410000</v>
      </c>
      <c r="J7717">
        <v>1416</v>
      </c>
      <c r="K7717">
        <v>17596.349999999999</v>
      </c>
    </row>
    <row r="7718" spans="1:11" x14ac:dyDescent="0.35">
      <c r="A7718" t="s">
        <v>516</v>
      </c>
      <c r="B7718" t="s">
        <v>36</v>
      </c>
      <c r="C7718" t="s">
        <v>59</v>
      </c>
      <c r="D7718" t="s">
        <v>23</v>
      </c>
      <c r="E7718" t="s">
        <v>21</v>
      </c>
      <c r="F7718">
        <v>202630</v>
      </c>
      <c r="G7718">
        <v>456</v>
      </c>
      <c r="H7718">
        <v>12</v>
      </c>
      <c r="I7718">
        <v>950000</v>
      </c>
      <c r="J7718">
        <v>1716</v>
      </c>
      <c r="K7718">
        <v>22799.263158000002</v>
      </c>
    </row>
    <row r="7719" spans="1:11" x14ac:dyDescent="0.35">
      <c r="A7719" t="s">
        <v>516</v>
      </c>
      <c r="B7719" t="s">
        <v>36</v>
      </c>
      <c r="C7719" t="s">
        <v>60</v>
      </c>
      <c r="D7719" t="s">
        <v>23</v>
      </c>
      <c r="E7719" t="s">
        <v>21</v>
      </c>
      <c r="F7719">
        <v>202630</v>
      </c>
      <c r="G7719">
        <v>224</v>
      </c>
      <c r="H7719">
        <v>16</v>
      </c>
      <c r="I7719">
        <v>499800</v>
      </c>
      <c r="J7719">
        <v>1408</v>
      </c>
      <c r="K7719">
        <v>30698</v>
      </c>
    </row>
    <row r="7720" spans="1:11" x14ac:dyDescent="0.35">
      <c r="A7720" t="s">
        <v>516</v>
      </c>
      <c r="B7720" t="s">
        <v>36</v>
      </c>
      <c r="C7720" t="s">
        <v>440</v>
      </c>
      <c r="D7720" t="s">
        <v>49</v>
      </c>
      <c r="E7720" t="s">
        <v>18</v>
      </c>
      <c r="F7720">
        <v>202630</v>
      </c>
      <c r="G7720">
        <v>2512</v>
      </c>
      <c r="H7720">
        <v>16</v>
      </c>
      <c r="I7720">
        <v>4082000</v>
      </c>
      <c r="J7720">
        <v>34816</v>
      </c>
      <c r="K7720">
        <v>23099.757962</v>
      </c>
    </row>
    <row r="7721" spans="1:11" x14ac:dyDescent="0.35">
      <c r="A7721" t="s">
        <v>516</v>
      </c>
      <c r="B7721" t="s">
        <v>36</v>
      </c>
      <c r="C7721" t="s">
        <v>61</v>
      </c>
      <c r="D7721" t="s">
        <v>14</v>
      </c>
      <c r="E7721" t="s">
        <v>15</v>
      </c>
      <c r="F7721">
        <v>202630</v>
      </c>
      <c r="G7721">
        <v>132</v>
      </c>
      <c r="H7721">
        <v>12</v>
      </c>
      <c r="I7721">
        <v>198000</v>
      </c>
      <c r="J7721">
        <v>792</v>
      </c>
      <c r="K7721">
        <v>15900</v>
      </c>
    </row>
    <row r="7722" spans="1:11" x14ac:dyDescent="0.35">
      <c r="A7722" t="s">
        <v>516</v>
      </c>
      <c r="B7722" t="s">
        <v>36</v>
      </c>
      <c r="C7722" t="s">
        <v>62</v>
      </c>
      <c r="D7722" t="s">
        <v>17</v>
      </c>
      <c r="E7722" t="s">
        <v>15</v>
      </c>
      <c r="F7722">
        <v>202630</v>
      </c>
      <c r="G7722">
        <v>2148</v>
      </c>
      <c r="H7722">
        <v>12</v>
      </c>
      <c r="I7722">
        <v>2935600</v>
      </c>
      <c r="J7722">
        <v>20352</v>
      </c>
      <c r="K7722">
        <v>14271.916201</v>
      </c>
    </row>
    <row r="7723" spans="1:11" x14ac:dyDescent="0.35">
      <c r="A7723" t="s">
        <v>516</v>
      </c>
      <c r="B7723" t="s">
        <v>36</v>
      </c>
      <c r="C7723" t="s">
        <v>63</v>
      </c>
      <c r="D7723" t="s">
        <v>17</v>
      </c>
      <c r="E7723" t="s">
        <v>15</v>
      </c>
      <c r="F7723">
        <v>202630</v>
      </c>
      <c r="G7723">
        <v>432</v>
      </c>
      <c r="H7723">
        <v>12</v>
      </c>
      <c r="I7723">
        <v>601200</v>
      </c>
      <c r="J7723">
        <v>2220</v>
      </c>
      <c r="K7723">
        <v>14499.638889</v>
      </c>
    </row>
    <row r="7724" spans="1:11" x14ac:dyDescent="0.35">
      <c r="A7724" t="s">
        <v>516</v>
      </c>
      <c r="B7724" t="s">
        <v>36</v>
      </c>
      <c r="C7724" t="s">
        <v>66</v>
      </c>
      <c r="D7724" t="s">
        <v>17</v>
      </c>
      <c r="E7724" t="s">
        <v>18</v>
      </c>
      <c r="F7724">
        <v>202630</v>
      </c>
      <c r="G7724">
        <v>192</v>
      </c>
      <c r="H7724">
        <v>16</v>
      </c>
      <c r="I7724">
        <v>396000</v>
      </c>
      <c r="J7724">
        <v>1552</v>
      </c>
      <c r="K7724">
        <v>29699.166667000001</v>
      </c>
    </row>
    <row r="7725" spans="1:11" x14ac:dyDescent="0.35">
      <c r="A7725" t="s">
        <v>516</v>
      </c>
      <c r="B7725" t="s">
        <v>36</v>
      </c>
      <c r="C7725" t="s">
        <v>69</v>
      </c>
      <c r="D7725" t="s">
        <v>14</v>
      </c>
      <c r="E7725" t="s">
        <v>24</v>
      </c>
      <c r="F7725">
        <v>202630</v>
      </c>
      <c r="G7725">
        <v>460</v>
      </c>
      <c r="H7725">
        <v>20</v>
      </c>
      <c r="I7725">
        <v>678500</v>
      </c>
      <c r="J7725">
        <v>3780</v>
      </c>
      <c r="K7725">
        <v>26096.739130000002</v>
      </c>
    </row>
    <row r="7726" spans="1:11" x14ac:dyDescent="0.35">
      <c r="A7726" t="s">
        <v>516</v>
      </c>
      <c r="B7726" t="s">
        <v>36</v>
      </c>
      <c r="C7726" t="s">
        <v>431</v>
      </c>
      <c r="D7726" t="s">
        <v>17</v>
      </c>
      <c r="E7726" t="s">
        <v>18</v>
      </c>
      <c r="F7726">
        <v>202630</v>
      </c>
      <c r="G7726">
        <v>48</v>
      </c>
      <c r="H7726">
        <v>16</v>
      </c>
      <c r="I7726">
        <v>88500</v>
      </c>
      <c r="J7726">
        <v>128</v>
      </c>
      <c r="K7726">
        <v>25900</v>
      </c>
    </row>
    <row r="7727" spans="1:11" x14ac:dyDescent="0.35">
      <c r="A7727" t="s">
        <v>516</v>
      </c>
      <c r="B7727" t="s">
        <v>36</v>
      </c>
      <c r="C7727" t="s">
        <v>452</v>
      </c>
      <c r="D7727" t="s">
        <v>17</v>
      </c>
      <c r="E7727" t="s">
        <v>18</v>
      </c>
      <c r="F7727">
        <v>202630</v>
      </c>
      <c r="G7727">
        <v>384</v>
      </c>
      <c r="H7727">
        <v>16</v>
      </c>
      <c r="I7727">
        <v>693600</v>
      </c>
      <c r="J7727">
        <v>1600</v>
      </c>
      <c r="K7727">
        <v>25096.958332999999</v>
      </c>
    </row>
    <row r="7728" spans="1:11" x14ac:dyDescent="0.35">
      <c r="A7728" t="s">
        <v>516</v>
      </c>
      <c r="B7728" t="s">
        <v>36</v>
      </c>
      <c r="C7728" t="s">
        <v>70</v>
      </c>
      <c r="D7728" t="s">
        <v>17</v>
      </c>
      <c r="E7728" t="s">
        <v>18</v>
      </c>
      <c r="F7728">
        <v>202630</v>
      </c>
      <c r="G7728">
        <v>928</v>
      </c>
      <c r="H7728">
        <v>16</v>
      </c>
      <c r="I7728">
        <v>2175000</v>
      </c>
      <c r="J7728">
        <v>8512</v>
      </c>
      <c r="K7728">
        <v>33571.913793</v>
      </c>
    </row>
    <row r="7729" spans="1:11" x14ac:dyDescent="0.35">
      <c r="A7729" t="s">
        <v>516</v>
      </c>
      <c r="B7729" t="s">
        <v>36</v>
      </c>
      <c r="C7729" t="s">
        <v>71</v>
      </c>
      <c r="D7729" t="s">
        <v>17</v>
      </c>
      <c r="E7729" t="s">
        <v>24</v>
      </c>
      <c r="F7729">
        <v>202630</v>
      </c>
      <c r="G7729">
        <v>220</v>
      </c>
      <c r="H7729">
        <v>20</v>
      </c>
      <c r="I7729">
        <v>324500</v>
      </c>
      <c r="J7729">
        <v>1200</v>
      </c>
      <c r="K7729">
        <v>26094.454545000001</v>
      </c>
    </row>
    <row r="7730" spans="1:11" x14ac:dyDescent="0.35">
      <c r="A7730" t="s">
        <v>516</v>
      </c>
      <c r="B7730" t="s">
        <v>36</v>
      </c>
      <c r="C7730" t="s">
        <v>72</v>
      </c>
      <c r="D7730" t="s">
        <v>17</v>
      </c>
      <c r="E7730" t="s">
        <v>24</v>
      </c>
      <c r="F7730">
        <v>202630</v>
      </c>
      <c r="G7730">
        <v>280</v>
      </c>
      <c r="H7730">
        <v>20</v>
      </c>
      <c r="I7730">
        <v>413000</v>
      </c>
      <c r="J7730">
        <v>2240</v>
      </c>
      <c r="K7730">
        <v>26095.142856999999</v>
      </c>
    </row>
    <row r="7731" spans="1:11" x14ac:dyDescent="0.35">
      <c r="A7731" t="s">
        <v>516</v>
      </c>
      <c r="B7731" t="s">
        <v>36</v>
      </c>
      <c r="C7731" t="s">
        <v>427</v>
      </c>
      <c r="D7731" t="s">
        <v>20</v>
      </c>
      <c r="E7731" t="s">
        <v>21</v>
      </c>
      <c r="F7731">
        <v>202630</v>
      </c>
      <c r="G7731">
        <v>1140</v>
      </c>
      <c r="H7731">
        <v>20</v>
      </c>
      <c r="I7731">
        <v>1818300</v>
      </c>
      <c r="J7731">
        <v>8840</v>
      </c>
      <c r="K7731">
        <v>27897.877193</v>
      </c>
    </row>
    <row r="7732" spans="1:11" x14ac:dyDescent="0.35">
      <c r="A7732" t="s">
        <v>516</v>
      </c>
      <c r="B7732" t="s">
        <v>36</v>
      </c>
      <c r="C7732" t="s">
        <v>442</v>
      </c>
      <c r="D7732" t="s">
        <v>14</v>
      </c>
      <c r="E7732" t="s">
        <v>15</v>
      </c>
      <c r="F7732">
        <v>202630</v>
      </c>
      <c r="G7732">
        <v>72</v>
      </c>
      <c r="H7732">
        <v>12</v>
      </c>
      <c r="I7732">
        <v>72000</v>
      </c>
      <c r="J7732">
        <v>132</v>
      </c>
      <c r="K7732">
        <v>10400</v>
      </c>
    </row>
    <row r="7733" spans="1:11" x14ac:dyDescent="0.35">
      <c r="A7733" t="s">
        <v>516</v>
      </c>
      <c r="B7733" t="s">
        <v>81</v>
      </c>
      <c r="C7733" t="s">
        <v>82</v>
      </c>
      <c r="D7733" t="s">
        <v>17</v>
      </c>
      <c r="E7733" t="s">
        <v>15</v>
      </c>
      <c r="F7733">
        <v>202630</v>
      </c>
      <c r="G7733">
        <v>112</v>
      </c>
      <c r="H7733">
        <v>16</v>
      </c>
      <c r="I7733">
        <v>144900</v>
      </c>
      <c r="J7733">
        <v>608</v>
      </c>
      <c r="K7733">
        <v>18173.571429</v>
      </c>
    </row>
    <row r="7734" spans="1:11" x14ac:dyDescent="0.35">
      <c r="A7734" t="s">
        <v>516</v>
      </c>
      <c r="B7734" t="s">
        <v>81</v>
      </c>
      <c r="C7734" t="s">
        <v>84</v>
      </c>
      <c r="D7734" t="s">
        <v>20</v>
      </c>
      <c r="E7734" t="s">
        <v>21</v>
      </c>
      <c r="F7734">
        <v>202630</v>
      </c>
      <c r="G7734">
        <v>444</v>
      </c>
      <c r="H7734">
        <v>12</v>
      </c>
      <c r="I7734">
        <v>1061900</v>
      </c>
      <c r="J7734">
        <v>8928</v>
      </c>
      <c r="K7734">
        <v>25784.621621999999</v>
      </c>
    </row>
    <row r="7735" spans="1:11" x14ac:dyDescent="0.35">
      <c r="A7735" t="s">
        <v>516</v>
      </c>
      <c r="B7735" t="s">
        <v>81</v>
      </c>
      <c r="C7735" t="s">
        <v>352</v>
      </c>
      <c r="D7735" t="s">
        <v>14</v>
      </c>
      <c r="E7735" t="s">
        <v>24</v>
      </c>
      <c r="F7735">
        <v>202630</v>
      </c>
      <c r="G7735">
        <v>20</v>
      </c>
      <c r="H7735">
        <v>20</v>
      </c>
      <c r="I7735">
        <v>27400</v>
      </c>
      <c r="J7735">
        <v>120</v>
      </c>
      <c r="K7735">
        <v>23400</v>
      </c>
    </row>
    <row r="7736" spans="1:11" x14ac:dyDescent="0.35">
      <c r="A7736" t="s">
        <v>516</v>
      </c>
      <c r="B7736" t="s">
        <v>81</v>
      </c>
      <c r="C7736" t="s">
        <v>353</v>
      </c>
      <c r="D7736" t="s">
        <v>17</v>
      </c>
      <c r="E7736" t="s">
        <v>15</v>
      </c>
      <c r="F7736">
        <v>202630</v>
      </c>
      <c r="G7736">
        <v>12</v>
      </c>
      <c r="H7736">
        <v>12</v>
      </c>
      <c r="I7736">
        <v>17700</v>
      </c>
      <c r="J7736">
        <v>84</v>
      </c>
      <c r="K7736">
        <v>15250</v>
      </c>
    </row>
    <row r="7737" spans="1:11" x14ac:dyDescent="0.35">
      <c r="A7737" t="s">
        <v>516</v>
      </c>
      <c r="B7737" t="s">
        <v>81</v>
      </c>
      <c r="C7737" t="s">
        <v>87</v>
      </c>
      <c r="D7737" t="s">
        <v>17</v>
      </c>
      <c r="E7737" t="s">
        <v>18</v>
      </c>
      <c r="F7737">
        <v>202630</v>
      </c>
      <c r="G7737">
        <v>64</v>
      </c>
      <c r="H7737">
        <v>16</v>
      </c>
      <c r="I7737">
        <v>146800</v>
      </c>
      <c r="J7737">
        <v>208</v>
      </c>
      <c r="K7737">
        <v>32000</v>
      </c>
    </row>
    <row r="7738" spans="1:11" x14ac:dyDescent="0.35">
      <c r="A7738" t="s">
        <v>516</v>
      </c>
      <c r="B7738" t="s">
        <v>81</v>
      </c>
      <c r="C7738" t="s">
        <v>88</v>
      </c>
      <c r="D7738" t="s">
        <v>32</v>
      </c>
      <c r="E7738" t="s">
        <v>21</v>
      </c>
      <c r="F7738">
        <v>202630</v>
      </c>
      <c r="G7738">
        <v>192</v>
      </c>
      <c r="H7738">
        <v>12</v>
      </c>
      <c r="I7738">
        <v>456000</v>
      </c>
      <c r="J7738">
        <v>636</v>
      </c>
      <c r="K7738">
        <v>25695</v>
      </c>
    </row>
    <row r="7739" spans="1:11" x14ac:dyDescent="0.35">
      <c r="A7739" t="s">
        <v>516</v>
      </c>
      <c r="B7739" t="s">
        <v>81</v>
      </c>
      <c r="C7739" t="s">
        <v>90</v>
      </c>
      <c r="D7739" t="s">
        <v>17</v>
      </c>
      <c r="E7739" t="s">
        <v>21</v>
      </c>
      <c r="F7739">
        <v>202630</v>
      </c>
      <c r="G7739">
        <v>360</v>
      </c>
      <c r="H7739">
        <v>12</v>
      </c>
      <c r="I7739">
        <v>861000</v>
      </c>
      <c r="J7739">
        <v>2208</v>
      </c>
      <c r="K7739">
        <v>25798.266667</v>
      </c>
    </row>
    <row r="7740" spans="1:11" x14ac:dyDescent="0.35">
      <c r="A7740" t="s">
        <v>516</v>
      </c>
      <c r="B7740" t="s">
        <v>81</v>
      </c>
      <c r="C7740" t="s">
        <v>91</v>
      </c>
      <c r="D7740" t="s">
        <v>23</v>
      </c>
      <c r="E7740" t="s">
        <v>21</v>
      </c>
      <c r="F7740">
        <v>202630</v>
      </c>
      <c r="G7740">
        <v>208</v>
      </c>
      <c r="H7740">
        <v>16</v>
      </c>
      <c r="I7740">
        <v>617500</v>
      </c>
      <c r="J7740">
        <v>880</v>
      </c>
      <c r="K7740">
        <v>41200</v>
      </c>
    </row>
    <row r="7741" spans="1:11" x14ac:dyDescent="0.35">
      <c r="A7741" t="s">
        <v>516</v>
      </c>
      <c r="B7741" t="s">
        <v>81</v>
      </c>
      <c r="C7741" t="s">
        <v>92</v>
      </c>
      <c r="D7741" t="s">
        <v>32</v>
      </c>
      <c r="E7741" t="s">
        <v>21</v>
      </c>
      <c r="F7741">
        <v>202630</v>
      </c>
      <c r="G7741">
        <v>624</v>
      </c>
      <c r="H7741">
        <v>16</v>
      </c>
      <c r="I7741">
        <v>1556700</v>
      </c>
      <c r="J7741">
        <v>4976</v>
      </c>
      <c r="K7741">
        <v>34686.076923000001</v>
      </c>
    </row>
    <row r="7742" spans="1:11" x14ac:dyDescent="0.35">
      <c r="A7742" t="s">
        <v>516</v>
      </c>
      <c r="B7742" t="s">
        <v>81</v>
      </c>
      <c r="C7742" t="s">
        <v>93</v>
      </c>
      <c r="D7742" t="s">
        <v>17</v>
      </c>
      <c r="E7742" t="s">
        <v>18</v>
      </c>
      <c r="F7742">
        <v>202630</v>
      </c>
      <c r="G7742">
        <v>80</v>
      </c>
      <c r="H7742">
        <v>16</v>
      </c>
      <c r="I7742">
        <v>183500</v>
      </c>
      <c r="J7742">
        <v>272</v>
      </c>
      <c r="K7742">
        <v>32000</v>
      </c>
    </row>
    <row r="7743" spans="1:11" x14ac:dyDescent="0.35">
      <c r="A7743" t="s">
        <v>516</v>
      </c>
      <c r="B7743" t="s">
        <v>81</v>
      </c>
      <c r="C7743" t="s">
        <v>94</v>
      </c>
      <c r="D7743" t="s">
        <v>20</v>
      </c>
      <c r="E7743" t="s">
        <v>21</v>
      </c>
      <c r="F7743">
        <v>202630</v>
      </c>
      <c r="G7743">
        <v>128</v>
      </c>
      <c r="H7743">
        <v>16</v>
      </c>
      <c r="I7743">
        <v>293600</v>
      </c>
      <c r="J7743">
        <v>624</v>
      </c>
      <c r="K7743">
        <v>32000</v>
      </c>
    </row>
    <row r="7744" spans="1:11" x14ac:dyDescent="0.35">
      <c r="A7744" t="s">
        <v>516</v>
      </c>
      <c r="B7744" t="s">
        <v>81</v>
      </c>
      <c r="C7744" t="s">
        <v>354</v>
      </c>
      <c r="D7744" t="s">
        <v>23</v>
      </c>
      <c r="E7744" t="s">
        <v>21</v>
      </c>
      <c r="F7744">
        <v>202630</v>
      </c>
      <c r="G7744">
        <v>6096</v>
      </c>
      <c r="H7744">
        <v>12</v>
      </c>
      <c r="I7744">
        <v>14833600</v>
      </c>
      <c r="J7744">
        <v>71544</v>
      </c>
      <c r="K7744">
        <v>25799.968504</v>
      </c>
    </row>
    <row r="7745" spans="1:11" x14ac:dyDescent="0.35">
      <c r="A7745" t="s">
        <v>516</v>
      </c>
      <c r="B7745" t="s">
        <v>81</v>
      </c>
      <c r="C7745" t="s">
        <v>95</v>
      </c>
      <c r="D7745" t="s">
        <v>23</v>
      </c>
      <c r="E7745" t="s">
        <v>21</v>
      </c>
      <c r="F7745">
        <v>202630</v>
      </c>
      <c r="G7745">
        <v>544</v>
      </c>
      <c r="H7745">
        <v>16</v>
      </c>
      <c r="I7745">
        <v>1353200</v>
      </c>
      <c r="J7745">
        <v>5520</v>
      </c>
      <c r="K7745">
        <v>34785.764706000002</v>
      </c>
    </row>
    <row r="7746" spans="1:11" x14ac:dyDescent="0.35">
      <c r="A7746" t="s">
        <v>516</v>
      </c>
      <c r="B7746" t="s">
        <v>96</v>
      </c>
      <c r="C7746" t="s">
        <v>98</v>
      </c>
      <c r="D7746" t="s">
        <v>32</v>
      </c>
      <c r="E7746" t="s">
        <v>18</v>
      </c>
      <c r="F7746">
        <v>202630</v>
      </c>
      <c r="G7746">
        <v>360</v>
      </c>
      <c r="H7746">
        <v>20</v>
      </c>
      <c r="I7746">
        <v>732600</v>
      </c>
      <c r="J7746">
        <v>2360</v>
      </c>
      <c r="K7746">
        <v>36009</v>
      </c>
    </row>
    <row r="7747" spans="1:11" x14ac:dyDescent="0.35">
      <c r="A7747" t="s">
        <v>516</v>
      </c>
      <c r="B7747" t="s">
        <v>96</v>
      </c>
      <c r="C7747" t="s">
        <v>99</v>
      </c>
      <c r="D7747" t="s">
        <v>32</v>
      </c>
      <c r="E7747" t="s">
        <v>18</v>
      </c>
      <c r="F7747">
        <v>202630</v>
      </c>
      <c r="G7747">
        <v>160</v>
      </c>
      <c r="H7747">
        <v>20</v>
      </c>
      <c r="I7747">
        <v>388000</v>
      </c>
      <c r="J7747">
        <v>1060</v>
      </c>
      <c r="K7747">
        <v>42448.125</v>
      </c>
    </row>
    <row r="7748" spans="1:11" x14ac:dyDescent="0.35">
      <c r="A7748" t="s">
        <v>516</v>
      </c>
      <c r="B7748" t="s">
        <v>96</v>
      </c>
      <c r="C7748" t="s">
        <v>100</v>
      </c>
      <c r="D7748" t="s">
        <v>32</v>
      </c>
      <c r="E7748" t="s">
        <v>18</v>
      </c>
      <c r="F7748">
        <v>202630</v>
      </c>
      <c r="G7748">
        <v>1220</v>
      </c>
      <c r="H7748">
        <v>20</v>
      </c>
      <c r="I7748">
        <v>2958500</v>
      </c>
      <c r="J7748">
        <v>10420</v>
      </c>
      <c r="K7748">
        <v>42684.295081999997</v>
      </c>
    </row>
    <row r="7749" spans="1:11" x14ac:dyDescent="0.35">
      <c r="A7749" t="s">
        <v>516</v>
      </c>
      <c r="B7749" t="s">
        <v>96</v>
      </c>
      <c r="C7749" t="s">
        <v>102</v>
      </c>
      <c r="D7749" t="s">
        <v>14</v>
      </c>
      <c r="E7749" t="s">
        <v>15</v>
      </c>
      <c r="F7749">
        <v>202630</v>
      </c>
      <c r="G7749">
        <v>168</v>
      </c>
      <c r="H7749">
        <v>12</v>
      </c>
      <c r="I7749">
        <v>196000</v>
      </c>
      <c r="J7749">
        <v>804</v>
      </c>
      <c r="K7749">
        <v>13068</v>
      </c>
    </row>
    <row r="7750" spans="1:11" x14ac:dyDescent="0.35">
      <c r="A7750" t="s">
        <v>516</v>
      </c>
      <c r="B7750" t="s">
        <v>96</v>
      </c>
      <c r="C7750" t="s">
        <v>103</v>
      </c>
      <c r="D7750" t="s">
        <v>32</v>
      </c>
      <c r="E7750" t="s">
        <v>15</v>
      </c>
      <c r="F7750">
        <v>202630</v>
      </c>
      <c r="G7750">
        <v>252</v>
      </c>
      <c r="H7750">
        <v>12</v>
      </c>
      <c r="I7750">
        <v>459900</v>
      </c>
      <c r="J7750">
        <v>2004</v>
      </c>
      <c r="K7750">
        <v>19145.523809999999</v>
      </c>
    </row>
    <row r="7751" spans="1:11" x14ac:dyDescent="0.35">
      <c r="A7751" t="s">
        <v>516</v>
      </c>
      <c r="B7751" t="s">
        <v>96</v>
      </c>
      <c r="C7751" t="s">
        <v>104</v>
      </c>
      <c r="D7751" t="s">
        <v>32</v>
      </c>
      <c r="E7751" t="s">
        <v>15</v>
      </c>
      <c r="F7751">
        <v>202630</v>
      </c>
      <c r="G7751">
        <v>396</v>
      </c>
      <c r="H7751">
        <v>12</v>
      </c>
      <c r="I7751">
        <v>676500</v>
      </c>
      <c r="J7751">
        <v>1812</v>
      </c>
      <c r="K7751">
        <v>18099</v>
      </c>
    </row>
    <row r="7752" spans="1:11" x14ac:dyDescent="0.35">
      <c r="A7752" t="s">
        <v>516</v>
      </c>
      <c r="B7752" t="s">
        <v>96</v>
      </c>
      <c r="C7752" t="s">
        <v>105</v>
      </c>
      <c r="D7752" t="s">
        <v>32</v>
      </c>
      <c r="E7752" t="s">
        <v>15</v>
      </c>
      <c r="F7752">
        <v>202630</v>
      </c>
      <c r="G7752">
        <v>480</v>
      </c>
      <c r="H7752">
        <v>12</v>
      </c>
      <c r="I7752">
        <v>836000</v>
      </c>
      <c r="J7752">
        <v>3072</v>
      </c>
      <c r="K7752">
        <v>18252</v>
      </c>
    </row>
    <row r="7753" spans="1:11" x14ac:dyDescent="0.35">
      <c r="A7753" t="s">
        <v>516</v>
      </c>
      <c r="B7753" t="s">
        <v>96</v>
      </c>
      <c r="C7753" t="s">
        <v>106</v>
      </c>
      <c r="D7753" t="s">
        <v>32</v>
      </c>
      <c r="E7753" t="s">
        <v>15</v>
      </c>
      <c r="F7753">
        <v>202630</v>
      </c>
      <c r="G7753">
        <v>1020</v>
      </c>
      <c r="H7753">
        <v>12</v>
      </c>
      <c r="I7753">
        <v>2082500</v>
      </c>
      <c r="J7753">
        <v>10788</v>
      </c>
      <c r="K7753">
        <v>21126.635294</v>
      </c>
    </row>
    <row r="7754" spans="1:11" x14ac:dyDescent="0.35">
      <c r="A7754" t="s">
        <v>516</v>
      </c>
      <c r="B7754" t="s">
        <v>96</v>
      </c>
      <c r="C7754" t="s">
        <v>107</v>
      </c>
      <c r="D7754" t="s">
        <v>32</v>
      </c>
      <c r="E7754" t="s">
        <v>15</v>
      </c>
      <c r="F7754">
        <v>202630</v>
      </c>
      <c r="G7754">
        <v>848</v>
      </c>
      <c r="H7754">
        <v>16</v>
      </c>
      <c r="I7754">
        <v>1584700</v>
      </c>
      <c r="J7754">
        <v>4256</v>
      </c>
      <c r="K7754">
        <v>26019.433961999999</v>
      </c>
    </row>
    <row r="7755" spans="1:11" x14ac:dyDescent="0.35">
      <c r="A7755" t="s">
        <v>516</v>
      </c>
      <c r="B7755" t="s">
        <v>96</v>
      </c>
      <c r="C7755" t="s">
        <v>108</v>
      </c>
      <c r="D7755" t="s">
        <v>109</v>
      </c>
      <c r="E7755" t="s">
        <v>21</v>
      </c>
      <c r="F7755">
        <v>202630</v>
      </c>
      <c r="G7755">
        <v>804</v>
      </c>
      <c r="H7755">
        <v>12</v>
      </c>
      <c r="I7755">
        <v>1725400</v>
      </c>
      <c r="J7755">
        <v>4812</v>
      </c>
      <c r="K7755">
        <v>22941</v>
      </c>
    </row>
    <row r="7756" spans="1:11" x14ac:dyDescent="0.35">
      <c r="A7756" t="s">
        <v>516</v>
      </c>
      <c r="B7756" t="s">
        <v>96</v>
      </c>
      <c r="C7756" t="s">
        <v>110</v>
      </c>
      <c r="D7756" t="s">
        <v>109</v>
      </c>
      <c r="E7756" t="s">
        <v>21</v>
      </c>
      <c r="F7756">
        <v>202630</v>
      </c>
      <c r="G7756">
        <v>696</v>
      </c>
      <c r="H7756">
        <v>12</v>
      </c>
      <c r="I7756">
        <v>1722600</v>
      </c>
      <c r="J7756">
        <v>4884</v>
      </c>
      <c r="K7756">
        <v>25996.448275999999</v>
      </c>
    </row>
    <row r="7757" spans="1:11" x14ac:dyDescent="0.35">
      <c r="A7757" t="s">
        <v>516</v>
      </c>
      <c r="B7757" t="s">
        <v>96</v>
      </c>
      <c r="C7757" t="s">
        <v>111</v>
      </c>
      <c r="D7757" t="s">
        <v>32</v>
      </c>
      <c r="E7757" t="s">
        <v>15</v>
      </c>
      <c r="F7757">
        <v>202630</v>
      </c>
      <c r="G7757">
        <v>732</v>
      </c>
      <c r="H7757">
        <v>12</v>
      </c>
      <c r="I7757">
        <v>1384700</v>
      </c>
      <c r="J7757">
        <v>8712</v>
      </c>
      <c r="K7757">
        <v>19178.868852</v>
      </c>
    </row>
    <row r="7758" spans="1:11" x14ac:dyDescent="0.35">
      <c r="A7758" t="s">
        <v>516</v>
      </c>
      <c r="B7758" t="s">
        <v>96</v>
      </c>
      <c r="C7758" t="s">
        <v>112</v>
      </c>
      <c r="D7758" t="s">
        <v>17</v>
      </c>
      <c r="E7758" t="s">
        <v>113</v>
      </c>
      <c r="F7758">
        <v>202630</v>
      </c>
      <c r="G7758">
        <v>648</v>
      </c>
      <c r="H7758">
        <v>12</v>
      </c>
      <c r="I7758">
        <v>696600</v>
      </c>
      <c r="J7758">
        <v>7164</v>
      </c>
      <c r="K7758">
        <v>10970.981481000001</v>
      </c>
    </row>
    <row r="7759" spans="1:11" x14ac:dyDescent="0.35">
      <c r="A7759" t="s">
        <v>516</v>
      </c>
      <c r="B7759" t="s">
        <v>96</v>
      </c>
      <c r="C7759" t="s">
        <v>114</v>
      </c>
      <c r="D7759" t="s">
        <v>32</v>
      </c>
      <c r="E7759" t="s">
        <v>24</v>
      </c>
      <c r="F7759">
        <v>202630</v>
      </c>
      <c r="G7759">
        <v>1880</v>
      </c>
      <c r="H7759">
        <v>20</v>
      </c>
      <c r="I7759">
        <v>5546000</v>
      </c>
      <c r="J7759">
        <v>15000</v>
      </c>
      <c r="K7759">
        <v>51670.446809000001</v>
      </c>
    </row>
    <row r="7760" spans="1:11" x14ac:dyDescent="0.35">
      <c r="A7760" t="s">
        <v>516</v>
      </c>
      <c r="B7760" t="s">
        <v>96</v>
      </c>
      <c r="C7760" t="s">
        <v>115</v>
      </c>
      <c r="D7760" t="s">
        <v>32</v>
      </c>
      <c r="E7760" t="s">
        <v>24</v>
      </c>
      <c r="F7760">
        <v>202630</v>
      </c>
      <c r="G7760">
        <v>1820</v>
      </c>
      <c r="H7760">
        <v>20</v>
      </c>
      <c r="I7760">
        <v>5369000</v>
      </c>
      <c r="J7760">
        <v>14160</v>
      </c>
      <c r="K7760">
        <v>51539</v>
      </c>
    </row>
    <row r="7761" spans="1:11" x14ac:dyDescent="0.35">
      <c r="A7761" t="s">
        <v>516</v>
      </c>
      <c r="B7761" t="s">
        <v>96</v>
      </c>
      <c r="C7761" t="s">
        <v>117</v>
      </c>
      <c r="D7761" t="s">
        <v>32</v>
      </c>
      <c r="E7761" t="s">
        <v>21</v>
      </c>
      <c r="F7761">
        <v>202630</v>
      </c>
      <c r="G7761">
        <v>2172</v>
      </c>
      <c r="H7761">
        <v>12</v>
      </c>
      <c r="I7761">
        <v>4887000</v>
      </c>
      <c r="J7761">
        <v>24084</v>
      </c>
      <c r="K7761">
        <v>23762.574585999999</v>
      </c>
    </row>
    <row r="7762" spans="1:11" x14ac:dyDescent="0.35">
      <c r="A7762" t="s">
        <v>516</v>
      </c>
      <c r="B7762" t="s">
        <v>96</v>
      </c>
      <c r="C7762" t="s">
        <v>118</v>
      </c>
      <c r="D7762" t="s">
        <v>32</v>
      </c>
      <c r="E7762" t="s">
        <v>21</v>
      </c>
      <c r="F7762">
        <v>202630</v>
      </c>
      <c r="G7762">
        <v>608</v>
      </c>
      <c r="H7762">
        <v>16</v>
      </c>
      <c r="I7762">
        <v>1375600</v>
      </c>
      <c r="J7762">
        <v>3504</v>
      </c>
      <c r="K7762">
        <v>31185.052631999999</v>
      </c>
    </row>
    <row r="7763" spans="1:11" x14ac:dyDescent="0.35">
      <c r="A7763" t="s">
        <v>516</v>
      </c>
      <c r="B7763" t="s">
        <v>96</v>
      </c>
      <c r="C7763" t="s">
        <v>119</v>
      </c>
      <c r="D7763" t="s">
        <v>32</v>
      </c>
      <c r="E7763" t="s">
        <v>21</v>
      </c>
      <c r="F7763">
        <v>202630</v>
      </c>
      <c r="G7763">
        <v>3940</v>
      </c>
      <c r="H7763">
        <v>20</v>
      </c>
      <c r="I7763">
        <v>8668000</v>
      </c>
      <c r="J7763">
        <v>34540</v>
      </c>
      <c r="K7763">
        <v>37830.939085999998</v>
      </c>
    </row>
    <row r="7764" spans="1:11" x14ac:dyDescent="0.35">
      <c r="A7764" t="s">
        <v>516</v>
      </c>
      <c r="B7764" t="s">
        <v>96</v>
      </c>
      <c r="C7764" t="s">
        <v>120</v>
      </c>
      <c r="D7764" t="s">
        <v>17</v>
      </c>
      <c r="E7764" t="s">
        <v>21</v>
      </c>
      <c r="F7764">
        <v>202630</v>
      </c>
      <c r="G7764">
        <v>420</v>
      </c>
      <c r="H7764">
        <v>12</v>
      </c>
      <c r="I7764">
        <v>875000</v>
      </c>
      <c r="J7764">
        <v>2232</v>
      </c>
      <c r="K7764">
        <v>22941</v>
      </c>
    </row>
    <row r="7765" spans="1:11" x14ac:dyDescent="0.35">
      <c r="A7765" t="s">
        <v>516</v>
      </c>
      <c r="B7765" t="s">
        <v>96</v>
      </c>
      <c r="C7765" t="s">
        <v>121</v>
      </c>
      <c r="D7765" t="s">
        <v>17</v>
      </c>
      <c r="E7765" t="s">
        <v>21</v>
      </c>
      <c r="F7765">
        <v>202630</v>
      </c>
      <c r="G7765">
        <v>176</v>
      </c>
      <c r="H7765">
        <v>16</v>
      </c>
      <c r="I7765">
        <v>330000</v>
      </c>
      <c r="J7765">
        <v>1216</v>
      </c>
      <c r="K7765">
        <v>28089</v>
      </c>
    </row>
    <row r="7766" spans="1:11" x14ac:dyDescent="0.35">
      <c r="A7766" t="s">
        <v>516</v>
      </c>
      <c r="B7766" t="s">
        <v>96</v>
      </c>
      <c r="C7766" t="s">
        <v>122</v>
      </c>
      <c r="D7766" t="s">
        <v>17</v>
      </c>
      <c r="E7766" t="s">
        <v>21</v>
      </c>
      <c r="F7766">
        <v>202630</v>
      </c>
      <c r="G7766">
        <v>740</v>
      </c>
      <c r="H7766">
        <v>20</v>
      </c>
      <c r="I7766">
        <v>1480000</v>
      </c>
      <c r="J7766">
        <v>3940</v>
      </c>
      <c r="K7766">
        <v>37791</v>
      </c>
    </row>
    <row r="7767" spans="1:11" x14ac:dyDescent="0.35">
      <c r="A7767" t="s">
        <v>516</v>
      </c>
      <c r="B7767" t="s">
        <v>96</v>
      </c>
      <c r="C7767" t="s">
        <v>123</v>
      </c>
      <c r="D7767" t="s">
        <v>32</v>
      </c>
      <c r="E7767" t="s">
        <v>24</v>
      </c>
      <c r="F7767">
        <v>202630</v>
      </c>
      <c r="G7767">
        <v>480</v>
      </c>
      <c r="H7767">
        <v>20</v>
      </c>
      <c r="I7767">
        <v>1416000</v>
      </c>
      <c r="J7767">
        <v>3720</v>
      </c>
      <c r="K7767">
        <v>51782.625</v>
      </c>
    </row>
    <row r="7768" spans="1:11" x14ac:dyDescent="0.35">
      <c r="A7768" t="s">
        <v>516</v>
      </c>
      <c r="B7768" t="s">
        <v>96</v>
      </c>
      <c r="C7768" t="s">
        <v>126</v>
      </c>
      <c r="D7768" t="s">
        <v>32</v>
      </c>
      <c r="E7768" t="s">
        <v>18</v>
      </c>
      <c r="F7768">
        <v>202630</v>
      </c>
      <c r="G7768">
        <v>5888</v>
      </c>
      <c r="H7768">
        <v>16</v>
      </c>
      <c r="I7768">
        <v>12880000</v>
      </c>
      <c r="J7768">
        <v>51360</v>
      </c>
      <c r="K7768">
        <v>31698.847826000001</v>
      </c>
    </row>
    <row r="7769" spans="1:11" x14ac:dyDescent="0.35">
      <c r="A7769" t="s">
        <v>516</v>
      </c>
      <c r="B7769" t="s">
        <v>96</v>
      </c>
      <c r="C7769" t="s">
        <v>127</v>
      </c>
      <c r="D7769" t="s">
        <v>32</v>
      </c>
      <c r="E7769" t="s">
        <v>18</v>
      </c>
      <c r="F7769">
        <v>202630</v>
      </c>
      <c r="G7769">
        <v>1632</v>
      </c>
      <c r="H7769">
        <v>12</v>
      </c>
      <c r="I7769">
        <v>3903200</v>
      </c>
      <c r="J7769">
        <v>15072</v>
      </c>
      <c r="K7769">
        <v>25043.742646999999</v>
      </c>
    </row>
    <row r="7770" spans="1:11" x14ac:dyDescent="0.35">
      <c r="A7770" t="s">
        <v>516</v>
      </c>
      <c r="B7770" t="s">
        <v>96</v>
      </c>
      <c r="C7770" t="s">
        <v>128</v>
      </c>
      <c r="D7770" t="s">
        <v>32</v>
      </c>
      <c r="E7770" t="s">
        <v>18</v>
      </c>
      <c r="F7770">
        <v>202630</v>
      </c>
      <c r="G7770">
        <v>10480</v>
      </c>
      <c r="H7770">
        <v>16</v>
      </c>
      <c r="I7770">
        <v>25479500</v>
      </c>
      <c r="J7770">
        <v>83920</v>
      </c>
      <c r="K7770">
        <v>34973.314504000002</v>
      </c>
    </row>
    <row r="7771" spans="1:11" x14ac:dyDescent="0.35">
      <c r="A7771" t="s">
        <v>516</v>
      </c>
      <c r="B7771" t="s">
        <v>96</v>
      </c>
      <c r="C7771" t="s">
        <v>129</v>
      </c>
      <c r="D7771" t="s">
        <v>20</v>
      </c>
      <c r="E7771" t="s">
        <v>18</v>
      </c>
      <c r="F7771">
        <v>202630</v>
      </c>
      <c r="G7771">
        <v>448</v>
      </c>
      <c r="H7771">
        <v>16</v>
      </c>
      <c r="I7771">
        <v>977200</v>
      </c>
      <c r="J7771">
        <v>3072</v>
      </c>
      <c r="K7771">
        <v>30442.071429</v>
      </c>
    </row>
    <row r="7772" spans="1:11" x14ac:dyDescent="0.35">
      <c r="A7772" t="s">
        <v>516</v>
      </c>
      <c r="B7772" t="s">
        <v>96</v>
      </c>
      <c r="C7772" t="s">
        <v>130</v>
      </c>
      <c r="D7772" t="s">
        <v>32</v>
      </c>
      <c r="E7772" t="s">
        <v>24</v>
      </c>
      <c r="F7772">
        <v>202630</v>
      </c>
      <c r="G7772">
        <v>300</v>
      </c>
      <c r="H7772">
        <v>20</v>
      </c>
      <c r="I7772">
        <v>690000</v>
      </c>
      <c r="J7772">
        <v>780</v>
      </c>
      <c r="K7772">
        <v>40500</v>
      </c>
    </row>
    <row r="7773" spans="1:11" x14ac:dyDescent="0.35">
      <c r="A7773" t="s">
        <v>516</v>
      </c>
      <c r="B7773" t="s">
        <v>96</v>
      </c>
      <c r="C7773" t="s">
        <v>131</v>
      </c>
      <c r="D7773" t="s">
        <v>32</v>
      </c>
      <c r="E7773" t="s">
        <v>24</v>
      </c>
      <c r="F7773">
        <v>202630</v>
      </c>
      <c r="G7773">
        <v>320</v>
      </c>
      <c r="H7773">
        <v>20</v>
      </c>
      <c r="I7773">
        <v>736000</v>
      </c>
      <c r="J7773">
        <v>1240</v>
      </c>
      <c r="K7773">
        <v>40500</v>
      </c>
    </row>
    <row r="7774" spans="1:11" x14ac:dyDescent="0.35">
      <c r="A7774" t="s">
        <v>516</v>
      </c>
      <c r="B7774" t="s">
        <v>96</v>
      </c>
      <c r="C7774" t="s">
        <v>132</v>
      </c>
      <c r="D7774" t="s">
        <v>32</v>
      </c>
      <c r="E7774" t="s">
        <v>24</v>
      </c>
      <c r="F7774">
        <v>202630</v>
      </c>
      <c r="G7774">
        <v>100</v>
      </c>
      <c r="H7774">
        <v>20</v>
      </c>
      <c r="I7774">
        <v>230000</v>
      </c>
      <c r="J7774">
        <v>200</v>
      </c>
      <c r="K7774">
        <v>40500</v>
      </c>
    </row>
    <row r="7775" spans="1:11" x14ac:dyDescent="0.35">
      <c r="A7775" t="s">
        <v>516</v>
      </c>
      <c r="B7775" t="s">
        <v>96</v>
      </c>
      <c r="C7775" t="s">
        <v>133</v>
      </c>
      <c r="D7775" t="s">
        <v>32</v>
      </c>
      <c r="E7775" t="s">
        <v>18</v>
      </c>
      <c r="F7775">
        <v>202630</v>
      </c>
      <c r="G7775">
        <v>624</v>
      </c>
      <c r="H7775">
        <v>16</v>
      </c>
      <c r="I7775">
        <v>1544400</v>
      </c>
      <c r="J7775">
        <v>3888</v>
      </c>
      <c r="K7775">
        <v>34888.641025999998</v>
      </c>
    </row>
    <row r="7776" spans="1:11" x14ac:dyDescent="0.35">
      <c r="A7776" t="s">
        <v>516</v>
      </c>
      <c r="B7776" t="s">
        <v>96</v>
      </c>
      <c r="C7776" t="s">
        <v>134</v>
      </c>
      <c r="D7776" t="s">
        <v>20</v>
      </c>
      <c r="E7776" t="s">
        <v>18</v>
      </c>
      <c r="F7776">
        <v>202630</v>
      </c>
      <c r="G7776">
        <v>528</v>
      </c>
      <c r="H7776">
        <v>16</v>
      </c>
      <c r="I7776">
        <v>1151700</v>
      </c>
      <c r="J7776">
        <v>3072</v>
      </c>
      <c r="K7776">
        <v>30538.333332999999</v>
      </c>
    </row>
    <row r="7777" spans="1:11" x14ac:dyDescent="0.35">
      <c r="A7777" t="s">
        <v>516</v>
      </c>
      <c r="B7777" t="s">
        <v>96</v>
      </c>
      <c r="C7777" t="s">
        <v>135</v>
      </c>
      <c r="D7777" t="s">
        <v>32</v>
      </c>
      <c r="E7777" t="s">
        <v>18</v>
      </c>
      <c r="F7777">
        <v>202630</v>
      </c>
      <c r="G7777">
        <v>336</v>
      </c>
      <c r="H7777">
        <v>16</v>
      </c>
      <c r="I7777">
        <v>774900</v>
      </c>
      <c r="J7777">
        <v>3456</v>
      </c>
      <c r="K7777">
        <v>32382.666667000001</v>
      </c>
    </row>
    <row r="7778" spans="1:11" x14ac:dyDescent="0.35">
      <c r="A7778" t="s">
        <v>516</v>
      </c>
      <c r="B7778" t="s">
        <v>96</v>
      </c>
      <c r="C7778" t="s">
        <v>136</v>
      </c>
      <c r="D7778" t="s">
        <v>17</v>
      </c>
      <c r="E7778" t="s">
        <v>15</v>
      </c>
      <c r="F7778">
        <v>202630</v>
      </c>
      <c r="G7778">
        <v>204</v>
      </c>
      <c r="H7778">
        <v>12</v>
      </c>
      <c r="I7778">
        <v>304300</v>
      </c>
      <c r="J7778">
        <v>1260</v>
      </c>
      <c r="K7778">
        <v>15243.941176</v>
      </c>
    </row>
    <row r="7779" spans="1:11" x14ac:dyDescent="0.35">
      <c r="A7779" t="s">
        <v>516</v>
      </c>
      <c r="B7779" t="s">
        <v>96</v>
      </c>
      <c r="C7779" t="s">
        <v>137</v>
      </c>
      <c r="D7779" t="s">
        <v>17</v>
      </c>
      <c r="E7779" t="s">
        <v>15</v>
      </c>
      <c r="F7779">
        <v>202630</v>
      </c>
      <c r="G7779">
        <v>708</v>
      </c>
      <c r="H7779">
        <v>12</v>
      </c>
      <c r="I7779">
        <v>1003000</v>
      </c>
      <c r="J7779">
        <v>7392</v>
      </c>
      <c r="K7779">
        <v>14803.779661</v>
      </c>
    </row>
    <row r="7780" spans="1:11" x14ac:dyDescent="0.35">
      <c r="A7780" t="s">
        <v>516</v>
      </c>
      <c r="B7780" t="s">
        <v>96</v>
      </c>
      <c r="C7780" t="s">
        <v>138</v>
      </c>
      <c r="D7780" t="s">
        <v>17</v>
      </c>
      <c r="E7780" t="s">
        <v>15</v>
      </c>
      <c r="F7780">
        <v>202630</v>
      </c>
      <c r="G7780">
        <v>180</v>
      </c>
      <c r="H7780">
        <v>12</v>
      </c>
      <c r="I7780">
        <v>225000</v>
      </c>
      <c r="J7780">
        <v>1608</v>
      </c>
      <c r="K7780">
        <v>13188.2</v>
      </c>
    </row>
    <row r="7781" spans="1:11" x14ac:dyDescent="0.35">
      <c r="A7781" t="s">
        <v>516</v>
      </c>
      <c r="B7781" t="s">
        <v>96</v>
      </c>
      <c r="C7781" t="s">
        <v>355</v>
      </c>
      <c r="D7781" t="s">
        <v>17</v>
      </c>
      <c r="E7781" t="s">
        <v>15</v>
      </c>
      <c r="F7781">
        <v>202630</v>
      </c>
      <c r="G7781">
        <v>360</v>
      </c>
      <c r="H7781">
        <v>12</v>
      </c>
      <c r="I7781">
        <v>435000</v>
      </c>
      <c r="J7781">
        <v>2352</v>
      </c>
      <c r="K7781">
        <v>13320</v>
      </c>
    </row>
    <row r="7782" spans="1:11" x14ac:dyDescent="0.35">
      <c r="A7782" t="s">
        <v>516</v>
      </c>
      <c r="B7782" t="s">
        <v>96</v>
      </c>
      <c r="C7782" t="s">
        <v>139</v>
      </c>
      <c r="D7782" t="s">
        <v>32</v>
      </c>
      <c r="E7782" t="s">
        <v>15</v>
      </c>
      <c r="F7782">
        <v>202630</v>
      </c>
      <c r="G7782">
        <v>468</v>
      </c>
      <c r="H7782">
        <v>12</v>
      </c>
      <c r="I7782">
        <v>698100</v>
      </c>
      <c r="J7782">
        <v>3636</v>
      </c>
      <c r="K7782">
        <v>15314.666667</v>
      </c>
    </row>
    <row r="7783" spans="1:11" x14ac:dyDescent="0.35">
      <c r="A7783" t="s">
        <v>516</v>
      </c>
      <c r="B7783" t="s">
        <v>96</v>
      </c>
      <c r="C7783" t="s">
        <v>141</v>
      </c>
      <c r="D7783" t="s">
        <v>17</v>
      </c>
      <c r="E7783" t="s">
        <v>15</v>
      </c>
      <c r="F7783">
        <v>202630</v>
      </c>
      <c r="G7783">
        <v>612</v>
      </c>
      <c r="H7783">
        <v>12</v>
      </c>
      <c r="I7783">
        <v>765000</v>
      </c>
      <c r="J7783">
        <v>3228</v>
      </c>
      <c r="K7783">
        <v>13320</v>
      </c>
    </row>
    <row r="7784" spans="1:11" x14ac:dyDescent="0.35">
      <c r="A7784" t="s">
        <v>516</v>
      </c>
      <c r="B7784" t="s">
        <v>96</v>
      </c>
      <c r="C7784" t="s">
        <v>142</v>
      </c>
      <c r="D7784" t="s">
        <v>17</v>
      </c>
      <c r="E7784" t="s">
        <v>18</v>
      </c>
      <c r="F7784">
        <v>202630</v>
      </c>
      <c r="G7784">
        <v>240</v>
      </c>
      <c r="H7784">
        <v>20</v>
      </c>
      <c r="I7784">
        <v>346800</v>
      </c>
      <c r="J7784">
        <v>1680</v>
      </c>
      <c r="K7784">
        <v>26325</v>
      </c>
    </row>
    <row r="7785" spans="1:11" x14ac:dyDescent="0.35">
      <c r="A7785" t="s">
        <v>516</v>
      </c>
      <c r="B7785" t="s">
        <v>96</v>
      </c>
      <c r="C7785" t="s">
        <v>143</v>
      </c>
      <c r="D7785" t="s">
        <v>17</v>
      </c>
      <c r="E7785" t="s">
        <v>18</v>
      </c>
      <c r="F7785">
        <v>202630</v>
      </c>
      <c r="G7785">
        <v>256</v>
      </c>
      <c r="H7785">
        <v>16</v>
      </c>
      <c r="I7785">
        <v>411200</v>
      </c>
      <c r="J7785">
        <v>880</v>
      </c>
      <c r="K7785">
        <v>22248</v>
      </c>
    </row>
    <row r="7786" spans="1:11" x14ac:dyDescent="0.35">
      <c r="A7786" t="s">
        <v>516</v>
      </c>
      <c r="B7786" t="s">
        <v>96</v>
      </c>
      <c r="C7786" t="s">
        <v>144</v>
      </c>
      <c r="D7786" t="s">
        <v>17</v>
      </c>
      <c r="E7786" t="s">
        <v>18</v>
      </c>
      <c r="F7786">
        <v>202630</v>
      </c>
      <c r="G7786">
        <v>224</v>
      </c>
      <c r="H7786">
        <v>16</v>
      </c>
      <c r="I7786">
        <v>359800</v>
      </c>
      <c r="J7786">
        <v>1904</v>
      </c>
      <c r="K7786">
        <v>22248</v>
      </c>
    </row>
    <row r="7787" spans="1:11" x14ac:dyDescent="0.35">
      <c r="A7787" t="s">
        <v>516</v>
      </c>
      <c r="B7787" t="s">
        <v>96</v>
      </c>
      <c r="C7787" t="s">
        <v>146</v>
      </c>
      <c r="D7787" t="s">
        <v>17</v>
      </c>
      <c r="E7787" t="s">
        <v>18</v>
      </c>
      <c r="F7787">
        <v>202630</v>
      </c>
      <c r="G7787">
        <v>1392</v>
      </c>
      <c r="H7787">
        <v>16</v>
      </c>
      <c r="I7787">
        <v>2079300</v>
      </c>
      <c r="J7787">
        <v>12800</v>
      </c>
      <c r="K7787">
        <v>21203.885057</v>
      </c>
    </row>
    <row r="7788" spans="1:11" x14ac:dyDescent="0.35">
      <c r="A7788" t="s">
        <v>516</v>
      </c>
      <c r="B7788" t="s">
        <v>96</v>
      </c>
      <c r="C7788" t="s">
        <v>147</v>
      </c>
      <c r="D7788" t="s">
        <v>17</v>
      </c>
      <c r="E7788" t="s">
        <v>18</v>
      </c>
      <c r="F7788">
        <v>202630</v>
      </c>
      <c r="G7788">
        <v>516</v>
      </c>
      <c r="H7788">
        <v>12</v>
      </c>
      <c r="I7788">
        <v>907300</v>
      </c>
      <c r="J7788">
        <v>4236</v>
      </c>
      <c r="K7788">
        <v>18585</v>
      </c>
    </row>
    <row r="7789" spans="1:11" x14ac:dyDescent="0.35">
      <c r="A7789" t="s">
        <v>516</v>
      </c>
      <c r="B7789" t="s">
        <v>96</v>
      </c>
      <c r="C7789" t="s">
        <v>148</v>
      </c>
      <c r="D7789" t="s">
        <v>17</v>
      </c>
      <c r="E7789" t="s">
        <v>18</v>
      </c>
      <c r="F7789">
        <v>202630</v>
      </c>
      <c r="G7789">
        <v>1456</v>
      </c>
      <c r="H7789">
        <v>16</v>
      </c>
      <c r="I7789">
        <v>2657200</v>
      </c>
      <c r="J7789">
        <v>15664</v>
      </c>
      <c r="K7789">
        <v>24578.835165</v>
      </c>
    </row>
    <row r="7790" spans="1:11" x14ac:dyDescent="0.35">
      <c r="A7790" t="s">
        <v>516</v>
      </c>
      <c r="B7790" t="s">
        <v>96</v>
      </c>
      <c r="C7790" t="s">
        <v>149</v>
      </c>
      <c r="D7790" t="s">
        <v>17</v>
      </c>
      <c r="E7790" t="s">
        <v>18</v>
      </c>
      <c r="F7790">
        <v>202630</v>
      </c>
      <c r="G7790">
        <v>448</v>
      </c>
      <c r="H7790">
        <v>16</v>
      </c>
      <c r="I7790">
        <v>784000</v>
      </c>
      <c r="J7790">
        <v>5232</v>
      </c>
      <c r="K7790">
        <v>24579</v>
      </c>
    </row>
    <row r="7791" spans="1:11" x14ac:dyDescent="0.35">
      <c r="A7791" t="s">
        <v>516</v>
      </c>
      <c r="B7791" t="s">
        <v>150</v>
      </c>
      <c r="C7791" t="s">
        <v>151</v>
      </c>
      <c r="D7791" t="s">
        <v>32</v>
      </c>
      <c r="E7791" t="s">
        <v>152</v>
      </c>
      <c r="F7791">
        <v>202630</v>
      </c>
      <c r="G7791">
        <v>60</v>
      </c>
      <c r="H7791">
        <v>20</v>
      </c>
      <c r="I7791">
        <v>75000</v>
      </c>
      <c r="J7791">
        <v>100</v>
      </c>
      <c r="K7791">
        <v>22580</v>
      </c>
    </row>
    <row r="7792" spans="1:11" x14ac:dyDescent="0.35">
      <c r="A7792" t="s">
        <v>516</v>
      </c>
      <c r="B7792" t="s">
        <v>150</v>
      </c>
      <c r="C7792" t="s">
        <v>153</v>
      </c>
      <c r="D7792" t="s">
        <v>32</v>
      </c>
      <c r="E7792" t="s">
        <v>152</v>
      </c>
      <c r="F7792">
        <v>202630</v>
      </c>
      <c r="G7792">
        <v>20</v>
      </c>
      <c r="H7792">
        <v>20</v>
      </c>
      <c r="I7792">
        <v>25000</v>
      </c>
      <c r="J7792">
        <v>120</v>
      </c>
      <c r="K7792">
        <v>22580</v>
      </c>
    </row>
    <row r="7793" spans="1:11" x14ac:dyDescent="0.35">
      <c r="A7793" t="s">
        <v>516</v>
      </c>
      <c r="B7793" t="s">
        <v>150</v>
      </c>
      <c r="C7793" t="s">
        <v>155</v>
      </c>
      <c r="D7793" t="s">
        <v>32</v>
      </c>
      <c r="E7793" t="s">
        <v>152</v>
      </c>
      <c r="F7793">
        <v>202630</v>
      </c>
      <c r="G7793">
        <v>40</v>
      </c>
      <c r="H7793">
        <v>20</v>
      </c>
      <c r="I7793">
        <v>50000</v>
      </c>
      <c r="J7793">
        <v>140</v>
      </c>
      <c r="K7793">
        <v>22580</v>
      </c>
    </row>
    <row r="7794" spans="1:11" x14ac:dyDescent="0.35">
      <c r="A7794" t="s">
        <v>516</v>
      </c>
      <c r="B7794" t="s">
        <v>150</v>
      </c>
      <c r="C7794" t="s">
        <v>156</v>
      </c>
      <c r="D7794" t="s">
        <v>32</v>
      </c>
      <c r="E7794" t="s">
        <v>152</v>
      </c>
      <c r="F7794">
        <v>202630</v>
      </c>
      <c r="G7794">
        <v>80</v>
      </c>
      <c r="H7794">
        <v>20</v>
      </c>
      <c r="I7794">
        <v>100000</v>
      </c>
      <c r="J7794">
        <v>80</v>
      </c>
      <c r="K7794">
        <v>22580</v>
      </c>
    </row>
    <row r="7795" spans="1:11" x14ac:dyDescent="0.35">
      <c r="A7795" t="s">
        <v>516</v>
      </c>
      <c r="B7795" t="s">
        <v>150</v>
      </c>
      <c r="C7795" t="s">
        <v>157</v>
      </c>
      <c r="D7795" t="s">
        <v>32</v>
      </c>
      <c r="E7795" t="s">
        <v>152</v>
      </c>
      <c r="F7795">
        <v>202630</v>
      </c>
      <c r="G7795">
        <v>20</v>
      </c>
      <c r="H7795">
        <v>20</v>
      </c>
      <c r="I7795">
        <v>25000</v>
      </c>
      <c r="J7795">
        <v>160</v>
      </c>
      <c r="K7795">
        <v>22580</v>
      </c>
    </row>
    <row r="7796" spans="1:11" x14ac:dyDescent="0.35">
      <c r="A7796" t="s">
        <v>516</v>
      </c>
      <c r="B7796" t="s">
        <v>161</v>
      </c>
      <c r="C7796" t="s">
        <v>162</v>
      </c>
      <c r="D7796" t="s">
        <v>23</v>
      </c>
      <c r="E7796" t="s">
        <v>152</v>
      </c>
      <c r="F7796">
        <v>202630</v>
      </c>
      <c r="G7796">
        <v>680</v>
      </c>
      <c r="H7796">
        <v>20</v>
      </c>
      <c r="I7796">
        <v>1020000</v>
      </c>
      <c r="J7796">
        <v>3820</v>
      </c>
      <c r="K7796">
        <v>27600</v>
      </c>
    </row>
    <row r="7797" spans="1:11" x14ac:dyDescent="0.35">
      <c r="A7797" t="s">
        <v>516</v>
      </c>
      <c r="B7797" t="s">
        <v>161</v>
      </c>
      <c r="C7797" t="s">
        <v>163</v>
      </c>
      <c r="D7797" t="s">
        <v>23</v>
      </c>
      <c r="E7797" t="s">
        <v>152</v>
      </c>
      <c r="F7797">
        <v>202630</v>
      </c>
      <c r="G7797">
        <v>140</v>
      </c>
      <c r="H7797">
        <v>20</v>
      </c>
      <c r="I7797">
        <v>210000</v>
      </c>
      <c r="J7797">
        <v>660</v>
      </c>
      <c r="K7797">
        <v>27600</v>
      </c>
    </row>
    <row r="7798" spans="1:11" x14ac:dyDescent="0.35">
      <c r="A7798" t="s">
        <v>516</v>
      </c>
      <c r="B7798" t="s">
        <v>161</v>
      </c>
      <c r="C7798" t="s">
        <v>164</v>
      </c>
      <c r="D7798" t="s">
        <v>23</v>
      </c>
      <c r="E7798" t="s">
        <v>152</v>
      </c>
      <c r="F7798">
        <v>202630</v>
      </c>
      <c r="G7798">
        <v>240</v>
      </c>
      <c r="H7798">
        <v>20</v>
      </c>
      <c r="I7798">
        <v>408000</v>
      </c>
      <c r="J7798">
        <v>1600</v>
      </c>
      <c r="K7798">
        <v>30576.083332999999</v>
      </c>
    </row>
    <row r="7799" spans="1:11" x14ac:dyDescent="0.35">
      <c r="A7799" t="s">
        <v>516</v>
      </c>
      <c r="B7799" t="s">
        <v>161</v>
      </c>
      <c r="C7799" t="s">
        <v>165</v>
      </c>
      <c r="D7799" t="s">
        <v>23</v>
      </c>
      <c r="E7799" t="s">
        <v>152</v>
      </c>
      <c r="F7799">
        <v>202630</v>
      </c>
      <c r="G7799">
        <v>200</v>
      </c>
      <c r="H7799">
        <v>20</v>
      </c>
      <c r="I7799">
        <v>340000</v>
      </c>
      <c r="J7799">
        <v>900</v>
      </c>
      <c r="K7799">
        <v>31082.2</v>
      </c>
    </row>
    <row r="7800" spans="1:11" x14ac:dyDescent="0.35">
      <c r="A7800" t="s">
        <v>516</v>
      </c>
      <c r="B7800" t="s">
        <v>161</v>
      </c>
      <c r="C7800" t="s">
        <v>166</v>
      </c>
      <c r="D7800" t="s">
        <v>23</v>
      </c>
      <c r="E7800" t="s">
        <v>152</v>
      </c>
      <c r="F7800">
        <v>202630</v>
      </c>
      <c r="G7800">
        <v>300</v>
      </c>
      <c r="H7800">
        <v>20</v>
      </c>
      <c r="I7800">
        <v>510000</v>
      </c>
      <c r="J7800">
        <v>1740</v>
      </c>
      <c r="K7800">
        <v>31038.533332999999</v>
      </c>
    </row>
    <row r="7801" spans="1:11" x14ac:dyDescent="0.35">
      <c r="A7801" t="s">
        <v>516</v>
      </c>
      <c r="B7801" t="s">
        <v>161</v>
      </c>
      <c r="C7801" t="s">
        <v>167</v>
      </c>
      <c r="D7801" t="s">
        <v>23</v>
      </c>
      <c r="E7801" t="s">
        <v>152</v>
      </c>
      <c r="F7801">
        <v>202630</v>
      </c>
      <c r="G7801">
        <v>400</v>
      </c>
      <c r="H7801">
        <v>20</v>
      </c>
      <c r="I7801">
        <v>600000</v>
      </c>
      <c r="J7801">
        <v>520</v>
      </c>
      <c r="K7801">
        <v>27600</v>
      </c>
    </row>
    <row r="7802" spans="1:11" x14ac:dyDescent="0.35">
      <c r="A7802" t="s">
        <v>516</v>
      </c>
      <c r="B7802" t="s">
        <v>161</v>
      </c>
      <c r="C7802" t="s">
        <v>168</v>
      </c>
      <c r="D7802" t="s">
        <v>23</v>
      </c>
      <c r="E7802" t="s">
        <v>152</v>
      </c>
      <c r="F7802">
        <v>202630</v>
      </c>
      <c r="G7802">
        <v>280</v>
      </c>
      <c r="H7802">
        <v>20</v>
      </c>
      <c r="I7802">
        <v>420000</v>
      </c>
      <c r="J7802">
        <v>2300</v>
      </c>
      <c r="K7802">
        <v>27600</v>
      </c>
    </row>
    <row r="7803" spans="1:11" x14ac:dyDescent="0.35">
      <c r="A7803" t="s">
        <v>516</v>
      </c>
      <c r="B7803" t="s">
        <v>161</v>
      </c>
      <c r="C7803" t="s">
        <v>169</v>
      </c>
      <c r="D7803" t="s">
        <v>23</v>
      </c>
      <c r="E7803" t="s">
        <v>152</v>
      </c>
      <c r="F7803">
        <v>202630</v>
      </c>
      <c r="G7803">
        <v>760</v>
      </c>
      <c r="H7803">
        <v>20</v>
      </c>
      <c r="I7803">
        <v>1368000</v>
      </c>
      <c r="J7803">
        <v>11080</v>
      </c>
      <c r="K7803">
        <v>33109.394737000002</v>
      </c>
    </row>
    <row r="7804" spans="1:11" x14ac:dyDescent="0.35">
      <c r="A7804" t="s">
        <v>516</v>
      </c>
      <c r="B7804" t="s">
        <v>161</v>
      </c>
      <c r="C7804" t="s">
        <v>170</v>
      </c>
      <c r="D7804" t="s">
        <v>23</v>
      </c>
      <c r="E7804" t="s">
        <v>152</v>
      </c>
      <c r="F7804">
        <v>202630</v>
      </c>
      <c r="G7804">
        <v>40</v>
      </c>
      <c r="H7804">
        <v>20</v>
      </c>
      <c r="I7804">
        <v>72000</v>
      </c>
      <c r="J7804">
        <v>220</v>
      </c>
      <c r="K7804">
        <v>33103</v>
      </c>
    </row>
    <row r="7805" spans="1:11" x14ac:dyDescent="0.35">
      <c r="A7805" t="s">
        <v>516</v>
      </c>
      <c r="B7805" t="s">
        <v>161</v>
      </c>
      <c r="C7805" t="s">
        <v>173</v>
      </c>
      <c r="D7805" t="s">
        <v>23</v>
      </c>
      <c r="E7805" t="s">
        <v>152</v>
      </c>
      <c r="F7805">
        <v>202630</v>
      </c>
      <c r="G7805">
        <v>360</v>
      </c>
      <c r="H7805">
        <v>20</v>
      </c>
      <c r="I7805">
        <v>612000</v>
      </c>
      <c r="J7805">
        <v>1100</v>
      </c>
      <c r="K7805">
        <v>30762.055555999999</v>
      </c>
    </row>
    <row r="7806" spans="1:11" x14ac:dyDescent="0.35">
      <c r="A7806" t="s">
        <v>516</v>
      </c>
      <c r="B7806" t="s">
        <v>161</v>
      </c>
      <c r="C7806" t="s">
        <v>174</v>
      </c>
      <c r="D7806" t="s">
        <v>23</v>
      </c>
      <c r="E7806" t="s">
        <v>152</v>
      </c>
      <c r="F7806">
        <v>202630</v>
      </c>
      <c r="G7806">
        <v>480</v>
      </c>
      <c r="H7806">
        <v>20</v>
      </c>
      <c r="I7806">
        <v>864000</v>
      </c>
      <c r="J7806">
        <v>2460</v>
      </c>
      <c r="K7806">
        <v>32656.75</v>
      </c>
    </row>
    <row r="7807" spans="1:11" x14ac:dyDescent="0.35">
      <c r="A7807" t="s">
        <v>516</v>
      </c>
      <c r="B7807" t="s">
        <v>161</v>
      </c>
      <c r="C7807" t="s">
        <v>175</v>
      </c>
      <c r="D7807" t="s">
        <v>23</v>
      </c>
      <c r="E7807" t="s">
        <v>152</v>
      </c>
      <c r="F7807">
        <v>202630</v>
      </c>
      <c r="G7807">
        <v>200</v>
      </c>
      <c r="H7807">
        <v>20</v>
      </c>
      <c r="I7807">
        <v>340000</v>
      </c>
      <c r="J7807">
        <v>2100</v>
      </c>
      <c r="K7807">
        <v>30814.2</v>
      </c>
    </row>
    <row r="7808" spans="1:11" x14ac:dyDescent="0.35">
      <c r="A7808" t="s">
        <v>516</v>
      </c>
      <c r="B7808" t="s">
        <v>176</v>
      </c>
      <c r="C7808" t="s">
        <v>177</v>
      </c>
      <c r="D7808" t="s">
        <v>32</v>
      </c>
      <c r="E7808" t="s">
        <v>160</v>
      </c>
      <c r="F7808">
        <v>202630</v>
      </c>
      <c r="G7808">
        <v>3</v>
      </c>
      <c r="H7808">
        <v>1</v>
      </c>
      <c r="I7808">
        <v>175674</v>
      </c>
      <c r="J7808">
        <v>6</v>
      </c>
      <c r="K7808">
        <v>67918.333333000002</v>
      </c>
    </row>
    <row r="7809" spans="1:11" x14ac:dyDescent="0.35">
      <c r="A7809" t="s">
        <v>516</v>
      </c>
      <c r="B7809" t="s">
        <v>176</v>
      </c>
      <c r="C7809" t="s">
        <v>178</v>
      </c>
      <c r="D7809" t="s">
        <v>32</v>
      </c>
      <c r="E7809" t="s">
        <v>179</v>
      </c>
      <c r="F7809">
        <v>202630</v>
      </c>
      <c r="G7809">
        <v>1</v>
      </c>
      <c r="H7809">
        <v>1</v>
      </c>
      <c r="I7809">
        <v>50000</v>
      </c>
      <c r="J7809">
        <v>4</v>
      </c>
      <c r="K7809">
        <v>42500</v>
      </c>
    </row>
    <row r="7810" spans="1:11" x14ac:dyDescent="0.35">
      <c r="A7810" t="s">
        <v>516</v>
      </c>
      <c r="B7810" t="s">
        <v>176</v>
      </c>
      <c r="C7810" t="s">
        <v>181</v>
      </c>
      <c r="D7810" t="s">
        <v>32</v>
      </c>
      <c r="E7810" t="s">
        <v>182</v>
      </c>
      <c r="F7810">
        <v>202630</v>
      </c>
      <c r="G7810">
        <v>6</v>
      </c>
      <c r="H7810">
        <v>1</v>
      </c>
      <c r="I7810">
        <v>300000</v>
      </c>
      <c r="J7810">
        <v>5</v>
      </c>
      <c r="K7810">
        <v>51000</v>
      </c>
    </row>
    <row r="7811" spans="1:11" x14ac:dyDescent="0.35">
      <c r="A7811" t="s">
        <v>516</v>
      </c>
      <c r="B7811" t="s">
        <v>176</v>
      </c>
      <c r="C7811" t="s">
        <v>184</v>
      </c>
      <c r="D7811" t="s">
        <v>32</v>
      </c>
      <c r="E7811" t="s">
        <v>185</v>
      </c>
      <c r="F7811">
        <v>202630</v>
      </c>
      <c r="G7811">
        <v>3</v>
      </c>
      <c r="H7811">
        <v>1</v>
      </c>
      <c r="I7811">
        <v>150000</v>
      </c>
      <c r="J7811">
        <v>12</v>
      </c>
      <c r="K7811">
        <v>58497</v>
      </c>
    </row>
    <row r="7812" spans="1:11" x14ac:dyDescent="0.35">
      <c r="A7812" t="s">
        <v>516</v>
      </c>
      <c r="B7812" t="s">
        <v>176</v>
      </c>
      <c r="C7812" t="s">
        <v>189</v>
      </c>
      <c r="D7812" t="s">
        <v>32</v>
      </c>
      <c r="E7812" t="s">
        <v>190</v>
      </c>
      <c r="F7812">
        <v>202630</v>
      </c>
      <c r="G7812">
        <v>1</v>
      </c>
      <c r="H7812">
        <v>1</v>
      </c>
      <c r="I7812">
        <v>50000</v>
      </c>
      <c r="J7812">
        <v>2</v>
      </c>
      <c r="K7812">
        <v>59500</v>
      </c>
    </row>
    <row r="7813" spans="1:11" x14ac:dyDescent="0.35">
      <c r="A7813" t="s">
        <v>516</v>
      </c>
      <c r="B7813" t="s">
        <v>176</v>
      </c>
      <c r="C7813" t="s">
        <v>193</v>
      </c>
      <c r="D7813" t="s">
        <v>32</v>
      </c>
      <c r="E7813" t="s">
        <v>192</v>
      </c>
      <c r="F7813">
        <v>202630</v>
      </c>
      <c r="G7813">
        <v>2</v>
      </c>
      <c r="H7813">
        <v>1</v>
      </c>
      <c r="I7813">
        <v>100000</v>
      </c>
      <c r="J7813">
        <v>4</v>
      </c>
      <c r="K7813">
        <v>53916.5</v>
      </c>
    </row>
    <row r="7814" spans="1:11" x14ac:dyDescent="0.35">
      <c r="A7814" t="s">
        <v>516</v>
      </c>
      <c r="B7814" t="s">
        <v>176</v>
      </c>
      <c r="C7814" t="s">
        <v>196</v>
      </c>
      <c r="D7814" t="s">
        <v>32</v>
      </c>
      <c r="E7814" t="s">
        <v>195</v>
      </c>
      <c r="F7814">
        <v>202630</v>
      </c>
      <c r="G7814">
        <v>1</v>
      </c>
      <c r="H7814">
        <v>1</v>
      </c>
      <c r="I7814">
        <v>50000</v>
      </c>
      <c r="J7814">
        <v>2</v>
      </c>
      <c r="K7814">
        <v>59500</v>
      </c>
    </row>
    <row r="7815" spans="1:11" x14ac:dyDescent="0.35">
      <c r="A7815" t="s">
        <v>516</v>
      </c>
      <c r="B7815" t="s">
        <v>176</v>
      </c>
      <c r="C7815" t="s">
        <v>197</v>
      </c>
      <c r="D7815" t="s">
        <v>32</v>
      </c>
      <c r="E7815" t="s">
        <v>198</v>
      </c>
      <c r="F7815">
        <v>202630</v>
      </c>
      <c r="G7815">
        <v>6</v>
      </c>
      <c r="H7815">
        <v>1</v>
      </c>
      <c r="I7815">
        <v>300000</v>
      </c>
      <c r="J7815">
        <v>13</v>
      </c>
      <c r="K7815">
        <v>53833.333333000002</v>
      </c>
    </row>
    <row r="7816" spans="1:11" x14ac:dyDescent="0.35">
      <c r="A7816" t="s">
        <v>516</v>
      </c>
      <c r="B7816" t="s">
        <v>176</v>
      </c>
      <c r="C7816" t="s">
        <v>203</v>
      </c>
      <c r="D7816" t="s">
        <v>32</v>
      </c>
      <c r="E7816" t="s">
        <v>204</v>
      </c>
      <c r="F7816">
        <v>202630</v>
      </c>
      <c r="G7816">
        <v>1</v>
      </c>
      <c r="H7816">
        <v>1</v>
      </c>
      <c r="I7816">
        <v>80000</v>
      </c>
      <c r="J7816">
        <v>2</v>
      </c>
      <c r="K7816">
        <v>68000</v>
      </c>
    </row>
    <row r="7817" spans="1:11" x14ac:dyDescent="0.35">
      <c r="A7817" t="s">
        <v>516</v>
      </c>
      <c r="B7817" t="s">
        <v>176</v>
      </c>
      <c r="C7817" t="s">
        <v>205</v>
      </c>
      <c r="D7817" t="s">
        <v>32</v>
      </c>
      <c r="E7817" t="s">
        <v>206</v>
      </c>
      <c r="F7817">
        <v>202630</v>
      </c>
      <c r="G7817">
        <v>3</v>
      </c>
      <c r="H7817">
        <v>1</v>
      </c>
      <c r="I7817">
        <v>240000</v>
      </c>
      <c r="J7817">
        <v>9</v>
      </c>
      <c r="K7817">
        <v>68000</v>
      </c>
    </row>
    <row r="7818" spans="1:11" x14ac:dyDescent="0.35">
      <c r="A7818" t="s">
        <v>516</v>
      </c>
      <c r="B7818" t="s">
        <v>176</v>
      </c>
      <c r="C7818" t="s">
        <v>207</v>
      </c>
      <c r="D7818" t="s">
        <v>32</v>
      </c>
      <c r="E7818" t="s">
        <v>202</v>
      </c>
      <c r="F7818">
        <v>202630</v>
      </c>
      <c r="G7818">
        <v>3</v>
      </c>
      <c r="H7818">
        <v>1</v>
      </c>
      <c r="I7818">
        <v>120000</v>
      </c>
      <c r="J7818">
        <v>4</v>
      </c>
      <c r="K7818">
        <v>56666.666666999998</v>
      </c>
    </row>
    <row r="7819" spans="1:11" x14ac:dyDescent="0.35">
      <c r="A7819" t="s">
        <v>516</v>
      </c>
      <c r="B7819" t="s">
        <v>176</v>
      </c>
      <c r="C7819" t="s">
        <v>208</v>
      </c>
      <c r="D7819" t="s">
        <v>32</v>
      </c>
      <c r="E7819" t="s">
        <v>185</v>
      </c>
      <c r="F7819">
        <v>202630</v>
      </c>
      <c r="G7819">
        <v>4</v>
      </c>
      <c r="H7819">
        <v>1</v>
      </c>
      <c r="I7819">
        <v>320000</v>
      </c>
      <c r="J7819">
        <v>15</v>
      </c>
      <c r="K7819">
        <v>68000</v>
      </c>
    </row>
    <row r="7820" spans="1:11" x14ac:dyDescent="0.35">
      <c r="A7820" t="s">
        <v>516</v>
      </c>
      <c r="B7820" t="s">
        <v>176</v>
      </c>
      <c r="C7820" t="s">
        <v>211</v>
      </c>
      <c r="D7820" t="s">
        <v>32</v>
      </c>
      <c r="E7820" t="s">
        <v>192</v>
      </c>
      <c r="F7820">
        <v>202630</v>
      </c>
      <c r="G7820">
        <v>4</v>
      </c>
      <c r="H7820">
        <v>1</v>
      </c>
      <c r="I7820">
        <v>320000</v>
      </c>
      <c r="J7820">
        <v>15</v>
      </c>
      <c r="K7820">
        <v>68000</v>
      </c>
    </row>
    <row r="7821" spans="1:11" x14ac:dyDescent="0.35">
      <c r="A7821" t="s">
        <v>516</v>
      </c>
      <c r="B7821" t="s">
        <v>176</v>
      </c>
      <c r="C7821" t="s">
        <v>212</v>
      </c>
      <c r="D7821" t="s">
        <v>32</v>
      </c>
      <c r="E7821" t="s">
        <v>195</v>
      </c>
      <c r="F7821">
        <v>202630</v>
      </c>
      <c r="G7821">
        <v>1</v>
      </c>
      <c r="H7821">
        <v>1</v>
      </c>
      <c r="I7821">
        <v>80000</v>
      </c>
      <c r="J7821">
        <v>5</v>
      </c>
      <c r="K7821">
        <v>68000</v>
      </c>
    </row>
    <row r="7822" spans="1:11" x14ac:dyDescent="0.35">
      <c r="A7822" t="s">
        <v>516</v>
      </c>
      <c r="B7822" t="s">
        <v>176</v>
      </c>
      <c r="C7822" t="s">
        <v>213</v>
      </c>
      <c r="D7822" t="s">
        <v>32</v>
      </c>
      <c r="E7822" t="s">
        <v>198</v>
      </c>
      <c r="F7822">
        <v>202630</v>
      </c>
      <c r="G7822">
        <v>2</v>
      </c>
      <c r="H7822">
        <v>1</v>
      </c>
      <c r="I7822">
        <v>160000</v>
      </c>
      <c r="J7822">
        <v>4</v>
      </c>
      <c r="K7822">
        <v>68000</v>
      </c>
    </row>
    <row r="7823" spans="1:11" x14ac:dyDescent="0.35">
      <c r="A7823" t="s">
        <v>516</v>
      </c>
      <c r="B7823" t="s">
        <v>223</v>
      </c>
      <c r="C7823" t="s">
        <v>224</v>
      </c>
      <c r="D7823" t="s">
        <v>14</v>
      </c>
      <c r="E7823" t="s">
        <v>24</v>
      </c>
      <c r="F7823">
        <v>202630</v>
      </c>
      <c r="G7823">
        <v>200</v>
      </c>
      <c r="H7823">
        <v>20</v>
      </c>
      <c r="I7823">
        <v>350000</v>
      </c>
      <c r="J7823">
        <v>1320</v>
      </c>
      <c r="K7823">
        <v>30572.1</v>
      </c>
    </row>
    <row r="7824" spans="1:11" x14ac:dyDescent="0.35">
      <c r="A7824" t="s">
        <v>516</v>
      </c>
      <c r="B7824" t="s">
        <v>223</v>
      </c>
      <c r="C7824" t="s">
        <v>225</v>
      </c>
      <c r="D7824" t="s">
        <v>20</v>
      </c>
      <c r="E7824" t="s">
        <v>18</v>
      </c>
      <c r="F7824">
        <v>202630</v>
      </c>
      <c r="G7824">
        <v>1440</v>
      </c>
      <c r="H7824">
        <v>12</v>
      </c>
      <c r="I7824">
        <v>2522400</v>
      </c>
      <c r="J7824">
        <v>18072</v>
      </c>
      <c r="K7824">
        <v>18450</v>
      </c>
    </row>
    <row r="7825" spans="1:11" x14ac:dyDescent="0.35">
      <c r="A7825" t="s">
        <v>516</v>
      </c>
      <c r="B7825" t="s">
        <v>223</v>
      </c>
      <c r="C7825" t="s">
        <v>226</v>
      </c>
      <c r="D7825" t="s">
        <v>20</v>
      </c>
      <c r="E7825" t="s">
        <v>18</v>
      </c>
      <c r="F7825">
        <v>202630</v>
      </c>
      <c r="G7825">
        <v>1552</v>
      </c>
      <c r="H7825">
        <v>16</v>
      </c>
      <c r="I7825">
        <v>2793600</v>
      </c>
      <c r="J7825">
        <v>12464</v>
      </c>
      <c r="K7825">
        <v>24650</v>
      </c>
    </row>
    <row r="7826" spans="1:11" x14ac:dyDescent="0.35">
      <c r="A7826" t="s">
        <v>516</v>
      </c>
      <c r="B7826" t="s">
        <v>223</v>
      </c>
      <c r="C7826" t="s">
        <v>227</v>
      </c>
      <c r="D7826" t="s">
        <v>17</v>
      </c>
      <c r="E7826" t="s">
        <v>24</v>
      </c>
      <c r="F7826">
        <v>202630</v>
      </c>
      <c r="G7826">
        <v>2000</v>
      </c>
      <c r="H7826">
        <v>20</v>
      </c>
      <c r="I7826">
        <v>3290000</v>
      </c>
      <c r="J7826">
        <v>16420</v>
      </c>
      <c r="K7826">
        <v>28707.8</v>
      </c>
    </row>
    <row r="7827" spans="1:11" x14ac:dyDescent="0.35">
      <c r="A7827" t="s">
        <v>516</v>
      </c>
      <c r="B7827" t="s">
        <v>223</v>
      </c>
      <c r="C7827" t="s">
        <v>228</v>
      </c>
      <c r="D7827" t="s">
        <v>17</v>
      </c>
      <c r="E7827" t="s">
        <v>24</v>
      </c>
      <c r="F7827">
        <v>202630</v>
      </c>
      <c r="G7827">
        <v>2480</v>
      </c>
      <c r="H7827">
        <v>20</v>
      </c>
      <c r="I7827">
        <v>4191200</v>
      </c>
      <c r="J7827">
        <v>30500</v>
      </c>
      <c r="K7827">
        <v>29673.645161</v>
      </c>
    </row>
    <row r="7828" spans="1:11" x14ac:dyDescent="0.35">
      <c r="A7828" t="s">
        <v>516</v>
      </c>
      <c r="B7828" t="s">
        <v>223</v>
      </c>
      <c r="C7828" t="s">
        <v>230</v>
      </c>
      <c r="D7828" t="s">
        <v>17</v>
      </c>
      <c r="E7828" t="s">
        <v>18</v>
      </c>
      <c r="F7828">
        <v>202630</v>
      </c>
      <c r="G7828">
        <v>176</v>
      </c>
      <c r="H7828">
        <v>16</v>
      </c>
      <c r="I7828">
        <v>308000</v>
      </c>
      <c r="J7828">
        <v>1072</v>
      </c>
      <c r="K7828">
        <v>24650</v>
      </c>
    </row>
    <row r="7829" spans="1:11" x14ac:dyDescent="0.35">
      <c r="A7829" t="s">
        <v>516</v>
      </c>
      <c r="B7829" t="s">
        <v>223</v>
      </c>
      <c r="C7829" t="s">
        <v>232</v>
      </c>
      <c r="D7829" t="s">
        <v>32</v>
      </c>
      <c r="E7829" t="s">
        <v>18</v>
      </c>
      <c r="F7829">
        <v>202630</v>
      </c>
      <c r="G7829">
        <v>1872</v>
      </c>
      <c r="H7829">
        <v>16</v>
      </c>
      <c r="I7829">
        <v>3030300</v>
      </c>
      <c r="J7829">
        <v>15824</v>
      </c>
      <c r="K7829">
        <v>21950</v>
      </c>
    </row>
    <row r="7830" spans="1:11" x14ac:dyDescent="0.35">
      <c r="A7830" t="s">
        <v>516</v>
      </c>
      <c r="B7830" t="s">
        <v>223</v>
      </c>
      <c r="C7830" t="s">
        <v>233</v>
      </c>
      <c r="D7830" t="s">
        <v>17</v>
      </c>
      <c r="E7830" t="s">
        <v>18</v>
      </c>
      <c r="F7830">
        <v>202630</v>
      </c>
      <c r="G7830">
        <v>372</v>
      </c>
      <c r="H7830">
        <v>12</v>
      </c>
      <c r="I7830">
        <v>666500</v>
      </c>
      <c r="J7830">
        <v>2976</v>
      </c>
      <c r="K7830">
        <v>18449.967742000001</v>
      </c>
    </row>
    <row r="7831" spans="1:11" x14ac:dyDescent="0.35">
      <c r="A7831" t="s">
        <v>516</v>
      </c>
      <c r="B7831" t="s">
        <v>223</v>
      </c>
      <c r="C7831" t="s">
        <v>234</v>
      </c>
      <c r="D7831" t="s">
        <v>109</v>
      </c>
      <c r="E7831" t="s">
        <v>24</v>
      </c>
      <c r="F7831">
        <v>202630</v>
      </c>
      <c r="G7831">
        <v>2700</v>
      </c>
      <c r="H7831">
        <v>20</v>
      </c>
      <c r="I7831">
        <v>4441500</v>
      </c>
      <c r="J7831">
        <v>27400</v>
      </c>
      <c r="K7831">
        <v>28560.029630000001</v>
      </c>
    </row>
    <row r="7832" spans="1:11" x14ac:dyDescent="0.35">
      <c r="A7832" t="s">
        <v>516</v>
      </c>
      <c r="B7832" t="s">
        <v>223</v>
      </c>
      <c r="C7832" t="s">
        <v>235</v>
      </c>
      <c r="D7832" t="s">
        <v>109</v>
      </c>
      <c r="E7832" t="s">
        <v>24</v>
      </c>
      <c r="F7832">
        <v>202630</v>
      </c>
      <c r="G7832">
        <v>820</v>
      </c>
      <c r="H7832">
        <v>20</v>
      </c>
      <c r="I7832">
        <v>1389900</v>
      </c>
      <c r="J7832">
        <v>7340</v>
      </c>
      <c r="K7832">
        <v>29623.024389999999</v>
      </c>
    </row>
    <row r="7833" spans="1:11" x14ac:dyDescent="0.35">
      <c r="A7833" t="s">
        <v>516</v>
      </c>
      <c r="B7833" t="s">
        <v>223</v>
      </c>
      <c r="C7833" t="s">
        <v>236</v>
      </c>
      <c r="D7833" t="s">
        <v>20</v>
      </c>
      <c r="E7833" t="s">
        <v>24</v>
      </c>
      <c r="F7833">
        <v>202630</v>
      </c>
      <c r="G7833">
        <v>740</v>
      </c>
      <c r="H7833">
        <v>20</v>
      </c>
      <c r="I7833">
        <v>1254300</v>
      </c>
      <c r="J7833">
        <v>5860</v>
      </c>
      <c r="K7833">
        <v>29549.189189000001</v>
      </c>
    </row>
    <row r="7834" spans="1:11" x14ac:dyDescent="0.35">
      <c r="A7834" t="s">
        <v>516</v>
      </c>
      <c r="B7834" t="s">
        <v>237</v>
      </c>
      <c r="C7834" t="s">
        <v>238</v>
      </c>
      <c r="D7834" t="s">
        <v>17</v>
      </c>
      <c r="E7834" t="s">
        <v>18</v>
      </c>
      <c r="F7834">
        <v>202630</v>
      </c>
      <c r="G7834">
        <v>220</v>
      </c>
      <c r="H7834">
        <v>20</v>
      </c>
      <c r="I7834">
        <v>341000</v>
      </c>
      <c r="J7834">
        <v>560</v>
      </c>
      <c r="K7834">
        <v>27339.636364000002</v>
      </c>
    </row>
    <row r="7835" spans="1:11" x14ac:dyDescent="0.35">
      <c r="A7835" t="s">
        <v>516</v>
      </c>
      <c r="B7835" t="s">
        <v>237</v>
      </c>
      <c r="C7835" t="s">
        <v>239</v>
      </c>
      <c r="D7835" t="s">
        <v>17</v>
      </c>
      <c r="E7835" t="s">
        <v>18</v>
      </c>
      <c r="F7835">
        <v>202630</v>
      </c>
      <c r="G7835">
        <v>440</v>
      </c>
      <c r="H7835">
        <v>20</v>
      </c>
      <c r="I7835">
        <v>693000</v>
      </c>
      <c r="J7835">
        <v>5880</v>
      </c>
      <c r="K7835">
        <v>27345.363635999998</v>
      </c>
    </row>
    <row r="7836" spans="1:11" x14ac:dyDescent="0.35">
      <c r="A7836" t="s">
        <v>516</v>
      </c>
      <c r="B7836" t="s">
        <v>237</v>
      </c>
      <c r="C7836" t="s">
        <v>240</v>
      </c>
      <c r="D7836" t="s">
        <v>17</v>
      </c>
      <c r="E7836" t="s">
        <v>18</v>
      </c>
      <c r="F7836">
        <v>202630</v>
      </c>
      <c r="G7836">
        <v>320</v>
      </c>
      <c r="H7836">
        <v>20</v>
      </c>
      <c r="I7836">
        <v>504000</v>
      </c>
      <c r="J7836">
        <v>3580</v>
      </c>
      <c r="K7836">
        <v>27348.375</v>
      </c>
    </row>
    <row r="7837" spans="1:11" x14ac:dyDescent="0.35">
      <c r="A7837" t="s">
        <v>516</v>
      </c>
      <c r="B7837" t="s">
        <v>237</v>
      </c>
      <c r="C7837" t="s">
        <v>241</v>
      </c>
      <c r="D7837" t="s">
        <v>20</v>
      </c>
      <c r="E7837" t="s">
        <v>18</v>
      </c>
      <c r="F7837">
        <v>202630</v>
      </c>
      <c r="G7837">
        <v>180</v>
      </c>
      <c r="H7837">
        <v>12</v>
      </c>
      <c r="I7837">
        <v>430500</v>
      </c>
      <c r="J7837">
        <v>864</v>
      </c>
      <c r="K7837">
        <v>24990.733333</v>
      </c>
    </row>
    <row r="7838" spans="1:11" x14ac:dyDescent="0.35">
      <c r="A7838" t="s">
        <v>516</v>
      </c>
      <c r="B7838" t="s">
        <v>237</v>
      </c>
      <c r="C7838" t="s">
        <v>242</v>
      </c>
      <c r="D7838" t="s">
        <v>20</v>
      </c>
      <c r="E7838" t="s">
        <v>18</v>
      </c>
      <c r="F7838">
        <v>202630</v>
      </c>
      <c r="G7838">
        <v>112</v>
      </c>
      <c r="H7838">
        <v>16</v>
      </c>
      <c r="I7838">
        <v>262500</v>
      </c>
      <c r="J7838">
        <v>368</v>
      </c>
      <c r="K7838">
        <v>32694.571429</v>
      </c>
    </row>
    <row r="7839" spans="1:11" x14ac:dyDescent="0.35">
      <c r="A7839" t="s">
        <v>516</v>
      </c>
      <c r="B7839" t="s">
        <v>237</v>
      </c>
      <c r="C7839" t="s">
        <v>243</v>
      </c>
      <c r="D7839" t="s">
        <v>17</v>
      </c>
      <c r="E7839" t="s">
        <v>18</v>
      </c>
      <c r="F7839">
        <v>202630</v>
      </c>
      <c r="G7839">
        <v>4180</v>
      </c>
      <c r="H7839">
        <v>20</v>
      </c>
      <c r="I7839">
        <v>10222700</v>
      </c>
      <c r="J7839">
        <v>44400</v>
      </c>
      <c r="K7839">
        <v>42200</v>
      </c>
    </row>
    <row r="7840" spans="1:11" x14ac:dyDescent="0.35">
      <c r="A7840" t="s">
        <v>516</v>
      </c>
      <c r="B7840" t="s">
        <v>237</v>
      </c>
      <c r="C7840" t="s">
        <v>244</v>
      </c>
      <c r="D7840" t="s">
        <v>20</v>
      </c>
      <c r="E7840" t="s">
        <v>18</v>
      </c>
      <c r="F7840">
        <v>202630</v>
      </c>
      <c r="G7840">
        <v>320</v>
      </c>
      <c r="H7840">
        <v>16</v>
      </c>
      <c r="I7840">
        <v>754000</v>
      </c>
      <c r="J7840">
        <v>1824</v>
      </c>
      <c r="K7840">
        <v>32697.75</v>
      </c>
    </row>
    <row r="7841" spans="1:11" x14ac:dyDescent="0.35">
      <c r="A7841" t="s">
        <v>516</v>
      </c>
      <c r="B7841" t="s">
        <v>237</v>
      </c>
      <c r="C7841" t="s">
        <v>245</v>
      </c>
      <c r="D7841" t="s">
        <v>20</v>
      </c>
      <c r="E7841" t="s">
        <v>18</v>
      </c>
      <c r="F7841">
        <v>202630</v>
      </c>
      <c r="G7841">
        <v>416</v>
      </c>
      <c r="H7841">
        <v>16</v>
      </c>
      <c r="I7841">
        <v>1053000</v>
      </c>
      <c r="J7841">
        <v>2448</v>
      </c>
      <c r="K7841">
        <v>35295.384615000003</v>
      </c>
    </row>
    <row r="7842" spans="1:11" x14ac:dyDescent="0.35">
      <c r="A7842" t="s">
        <v>516</v>
      </c>
      <c r="B7842" t="s">
        <v>237</v>
      </c>
      <c r="C7842" t="s">
        <v>247</v>
      </c>
      <c r="D7842" t="s">
        <v>20</v>
      </c>
      <c r="E7842" t="s">
        <v>18</v>
      </c>
      <c r="F7842">
        <v>202630</v>
      </c>
      <c r="G7842">
        <v>272</v>
      </c>
      <c r="H7842">
        <v>16</v>
      </c>
      <c r="I7842">
        <v>646600</v>
      </c>
      <c r="J7842">
        <v>2304</v>
      </c>
      <c r="K7842">
        <v>33299.764706000002</v>
      </c>
    </row>
    <row r="7843" spans="1:11" x14ac:dyDescent="0.35">
      <c r="A7843" t="s">
        <v>516</v>
      </c>
      <c r="B7843" t="s">
        <v>237</v>
      </c>
      <c r="C7843" t="s">
        <v>249</v>
      </c>
      <c r="D7843" t="s">
        <v>17</v>
      </c>
      <c r="E7843" t="s">
        <v>15</v>
      </c>
      <c r="F7843">
        <v>202630</v>
      </c>
      <c r="G7843">
        <v>408</v>
      </c>
      <c r="H7843">
        <v>12</v>
      </c>
      <c r="I7843">
        <v>493000</v>
      </c>
      <c r="J7843">
        <v>1308</v>
      </c>
      <c r="K7843">
        <v>13150</v>
      </c>
    </row>
    <row r="7844" spans="1:11" x14ac:dyDescent="0.35">
      <c r="A7844" t="s">
        <v>516</v>
      </c>
      <c r="B7844" t="s">
        <v>237</v>
      </c>
      <c r="C7844" t="s">
        <v>252</v>
      </c>
      <c r="D7844" t="s">
        <v>14</v>
      </c>
      <c r="E7844" t="s">
        <v>15</v>
      </c>
      <c r="F7844">
        <v>202630</v>
      </c>
      <c r="G7844">
        <v>204</v>
      </c>
      <c r="H7844">
        <v>12</v>
      </c>
      <c r="I7844">
        <v>246500</v>
      </c>
      <c r="J7844">
        <v>744</v>
      </c>
      <c r="K7844">
        <v>13150</v>
      </c>
    </row>
    <row r="7845" spans="1:11" x14ac:dyDescent="0.35">
      <c r="A7845" t="s">
        <v>516</v>
      </c>
      <c r="B7845" t="s">
        <v>237</v>
      </c>
      <c r="C7845" t="s">
        <v>254</v>
      </c>
      <c r="D7845" t="s">
        <v>17</v>
      </c>
      <c r="E7845" t="s">
        <v>15</v>
      </c>
      <c r="F7845">
        <v>202630</v>
      </c>
      <c r="G7845">
        <v>432</v>
      </c>
      <c r="H7845">
        <v>12</v>
      </c>
      <c r="I7845">
        <v>522000</v>
      </c>
      <c r="J7845">
        <v>4776</v>
      </c>
      <c r="K7845">
        <v>13150</v>
      </c>
    </row>
    <row r="7846" spans="1:11" x14ac:dyDescent="0.35">
      <c r="A7846" t="s">
        <v>516</v>
      </c>
      <c r="B7846" t="s">
        <v>237</v>
      </c>
      <c r="C7846" t="s">
        <v>255</v>
      </c>
      <c r="D7846" t="s">
        <v>20</v>
      </c>
      <c r="E7846" t="s">
        <v>24</v>
      </c>
      <c r="F7846">
        <v>202630</v>
      </c>
      <c r="G7846">
        <v>160</v>
      </c>
      <c r="H7846">
        <v>20</v>
      </c>
      <c r="I7846">
        <v>367200</v>
      </c>
      <c r="J7846">
        <v>500</v>
      </c>
      <c r="K7846">
        <v>39900</v>
      </c>
    </row>
    <row r="7847" spans="1:11" x14ac:dyDescent="0.35">
      <c r="A7847" t="s">
        <v>516</v>
      </c>
      <c r="B7847" t="s">
        <v>237</v>
      </c>
      <c r="C7847" t="s">
        <v>256</v>
      </c>
      <c r="D7847" t="s">
        <v>20</v>
      </c>
      <c r="E7847" t="s">
        <v>18</v>
      </c>
      <c r="F7847">
        <v>202630</v>
      </c>
      <c r="G7847">
        <v>1000</v>
      </c>
      <c r="H7847">
        <v>20</v>
      </c>
      <c r="I7847">
        <v>2325400</v>
      </c>
      <c r="J7847">
        <v>7660</v>
      </c>
      <c r="K7847">
        <v>40197.599999999999</v>
      </c>
    </row>
    <row r="7848" spans="1:11" x14ac:dyDescent="0.35">
      <c r="A7848" t="s">
        <v>516</v>
      </c>
      <c r="B7848" t="s">
        <v>237</v>
      </c>
      <c r="C7848" t="s">
        <v>257</v>
      </c>
      <c r="D7848" t="s">
        <v>20</v>
      </c>
      <c r="E7848" t="s">
        <v>18</v>
      </c>
      <c r="F7848">
        <v>202630</v>
      </c>
      <c r="G7848">
        <v>688</v>
      </c>
      <c r="H7848">
        <v>16</v>
      </c>
      <c r="I7848">
        <v>1629700</v>
      </c>
      <c r="J7848">
        <v>5680</v>
      </c>
      <c r="K7848">
        <v>33298.930232999999</v>
      </c>
    </row>
    <row r="7849" spans="1:11" x14ac:dyDescent="0.35">
      <c r="A7849" t="s">
        <v>516</v>
      </c>
      <c r="B7849" t="s">
        <v>237</v>
      </c>
      <c r="C7849" t="s">
        <v>258</v>
      </c>
      <c r="D7849" t="s">
        <v>23</v>
      </c>
      <c r="E7849" t="s">
        <v>18</v>
      </c>
      <c r="F7849">
        <v>202630</v>
      </c>
      <c r="G7849">
        <v>320</v>
      </c>
      <c r="H7849">
        <v>20</v>
      </c>
      <c r="I7849">
        <v>734400</v>
      </c>
      <c r="J7849">
        <v>2440</v>
      </c>
      <c r="K7849">
        <v>40188.875</v>
      </c>
    </row>
    <row r="7850" spans="1:11" x14ac:dyDescent="0.35">
      <c r="A7850" t="s">
        <v>516</v>
      </c>
      <c r="B7850" t="s">
        <v>237</v>
      </c>
      <c r="C7850" t="s">
        <v>259</v>
      </c>
      <c r="D7850" t="s">
        <v>23</v>
      </c>
      <c r="E7850" t="s">
        <v>18</v>
      </c>
      <c r="F7850">
        <v>202630</v>
      </c>
      <c r="G7850">
        <v>100</v>
      </c>
      <c r="H7850">
        <v>20</v>
      </c>
      <c r="I7850">
        <v>229500</v>
      </c>
      <c r="J7850">
        <v>420</v>
      </c>
      <c r="K7850">
        <v>40194.400000000001</v>
      </c>
    </row>
    <row r="7851" spans="1:11" x14ac:dyDescent="0.35">
      <c r="A7851" t="s">
        <v>516</v>
      </c>
      <c r="B7851" t="s">
        <v>237</v>
      </c>
      <c r="C7851" t="s">
        <v>264</v>
      </c>
      <c r="D7851" t="s">
        <v>20</v>
      </c>
      <c r="E7851" t="s">
        <v>21</v>
      </c>
      <c r="F7851">
        <v>202630</v>
      </c>
      <c r="G7851">
        <v>40</v>
      </c>
      <c r="H7851">
        <v>20</v>
      </c>
      <c r="I7851">
        <v>63400</v>
      </c>
      <c r="J7851">
        <v>380</v>
      </c>
      <c r="K7851">
        <v>27650</v>
      </c>
    </row>
    <row r="7852" spans="1:11" x14ac:dyDescent="0.35">
      <c r="A7852" t="s">
        <v>516</v>
      </c>
      <c r="B7852" t="s">
        <v>267</v>
      </c>
      <c r="C7852" t="s">
        <v>270</v>
      </c>
      <c r="D7852" t="s">
        <v>17</v>
      </c>
      <c r="E7852" t="s">
        <v>18</v>
      </c>
      <c r="F7852">
        <v>202630</v>
      </c>
      <c r="G7852">
        <v>480</v>
      </c>
      <c r="H7852">
        <v>16</v>
      </c>
      <c r="I7852">
        <v>984000</v>
      </c>
      <c r="J7852">
        <v>3696</v>
      </c>
      <c r="K7852">
        <v>28706.366666999998</v>
      </c>
    </row>
    <row r="7853" spans="1:11" x14ac:dyDescent="0.35">
      <c r="A7853" t="s">
        <v>516</v>
      </c>
      <c r="B7853" t="s">
        <v>267</v>
      </c>
      <c r="C7853" t="s">
        <v>495</v>
      </c>
      <c r="D7853" t="s">
        <v>20</v>
      </c>
      <c r="E7853" t="s">
        <v>18</v>
      </c>
      <c r="F7853">
        <v>202630</v>
      </c>
      <c r="G7853">
        <v>132</v>
      </c>
      <c r="H7853">
        <v>12</v>
      </c>
      <c r="I7853">
        <v>264000</v>
      </c>
      <c r="J7853">
        <v>348</v>
      </c>
      <c r="K7853">
        <v>20771.454545000001</v>
      </c>
    </row>
    <row r="7854" spans="1:11" x14ac:dyDescent="0.35">
      <c r="A7854" t="s">
        <v>516</v>
      </c>
      <c r="B7854" t="s">
        <v>267</v>
      </c>
      <c r="C7854" t="s">
        <v>271</v>
      </c>
      <c r="D7854" t="s">
        <v>20</v>
      </c>
      <c r="E7854" t="s">
        <v>18</v>
      </c>
      <c r="F7854">
        <v>202630</v>
      </c>
      <c r="G7854">
        <v>1440</v>
      </c>
      <c r="H7854">
        <v>16</v>
      </c>
      <c r="I7854">
        <v>2898000</v>
      </c>
      <c r="J7854">
        <v>11152</v>
      </c>
      <c r="K7854">
        <v>28448.355555999999</v>
      </c>
    </row>
    <row r="7855" spans="1:11" x14ac:dyDescent="0.35">
      <c r="A7855" t="s">
        <v>516</v>
      </c>
      <c r="B7855" t="s">
        <v>274</v>
      </c>
      <c r="C7855" t="s">
        <v>455</v>
      </c>
      <c r="D7855" t="s">
        <v>14</v>
      </c>
      <c r="E7855" t="s">
        <v>15</v>
      </c>
      <c r="F7855">
        <v>202630</v>
      </c>
      <c r="G7855">
        <v>16</v>
      </c>
      <c r="H7855">
        <v>16</v>
      </c>
      <c r="I7855">
        <v>10300</v>
      </c>
      <c r="J7855">
        <v>48</v>
      </c>
      <c r="K7855">
        <v>9000</v>
      </c>
    </row>
    <row r="7856" spans="1:11" x14ac:dyDescent="0.35">
      <c r="A7856" t="s">
        <v>516</v>
      </c>
      <c r="B7856" t="s">
        <v>274</v>
      </c>
      <c r="C7856" t="s">
        <v>456</v>
      </c>
      <c r="D7856" t="s">
        <v>14</v>
      </c>
      <c r="E7856" t="s">
        <v>15</v>
      </c>
      <c r="F7856">
        <v>202630</v>
      </c>
      <c r="G7856">
        <v>32</v>
      </c>
      <c r="H7856">
        <v>16</v>
      </c>
      <c r="I7856">
        <v>20400</v>
      </c>
      <c r="J7856">
        <v>96</v>
      </c>
      <c r="K7856">
        <v>8900</v>
      </c>
    </row>
    <row r="7857" spans="1:11" x14ac:dyDescent="0.35">
      <c r="A7857" t="s">
        <v>516</v>
      </c>
      <c r="B7857" t="s">
        <v>274</v>
      </c>
      <c r="C7857" t="s">
        <v>457</v>
      </c>
      <c r="D7857" t="s">
        <v>14</v>
      </c>
      <c r="E7857" t="s">
        <v>24</v>
      </c>
      <c r="F7857">
        <v>202630</v>
      </c>
      <c r="G7857">
        <v>100</v>
      </c>
      <c r="H7857">
        <v>20</v>
      </c>
      <c r="I7857">
        <v>144500</v>
      </c>
      <c r="J7857">
        <v>160</v>
      </c>
      <c r="K7857">
        <v>25150</v>
      </c>
    </row>
    <row r="7858" spans="1:11" x14ac:dyDescent="0.35">
      <c r="A7858" t="s">
        <v>517</v>
      </c>
      <c r="B7858" t="s">
        <v>12</v>
      </c>
      <c r="C7858" t="s">
        <v>16</v>
      </c>
      <c r="D7858" t="s">
        <v>17</v>
      </c>
      <c r="E7858" t="s">
        <v>18</v>
      </c>
      <c r="F7858">
        <v>202630</v>
      </c>
      <c r="G7858">
        <v>752</v>
      </c>
      <c r="H7858">
        <v>16</v>
      </c>
      <c r="I7858">
        <v>1755800</v>
      </c>
      <c r="J7858">
        <v>5536</v>
      </c>
      <c r="K7858">
        <v>31400</v>
      </c>
    </row>
    <row r="7859" spans="1:11" x14ac:dyDescent="0.35">
      <c r="A7859" t="s">
        <v>517</v>
      </c>
      <c r="B7859" t="s">
        <v>12</v>
      </c>
      <c r="C7859" t="s">
        <v>19</v>
      </c>
      <c r="D7859" t="s">
        <v>20</v>
      </c>
      <c r="E7859" t="s">
        <v>21</v>
      </c>
      <c r="F7859">
        <v>202630</v>
      </c>
      <c r="G7859">
        <v>3904</v>
      </c>
      <c r="H7859">
        <v>16</v>
      </c>
      <c r="I7859">
        <v>8463700</v>
      </c>
      <c r="J7859">
        <v>67616</v>
      </c>
      <c r="K7859">
        <v>29095.688525000001</v>
      </c>
    </row>
    <row r="7860" spans="1:11" x14ac:dyDescent="0.35">
      <c r="A7860" t="s">
        <v>517</v>
      </c>
      <c r="B7860" t="s">
        <v>12</v>
      </c>
      <c r="C7860" t="s">
        <v>22</v>
      </c>
      <c r="D7860" t="s">
        <v>23</v>
      </c>
      <c r="E7860" t="s">
        <v>24</v>
      </c>
      <c r="F7860">
        <v>202630</v>
      </c>
      <c r="G7860">
        <v>1320</v>
      </c>
      <c r="H7860">
        <v>20</v>
      </c>
      <c r="I7860">
        <v>2269500</v>
      </c>
      <c r="J7860">
        <v>7860</v>
      </c>
      <c r="K7860">
        <v>28187.681818000001</v>
      </c>
    </row>
    <row r="7861" spans="1:11" x14ac:dyDescent="0.35">
      <c r="A7861" t="s">
        <v>517</v>
      </c>
      <c r="B7861" t="s">
        <v>12</v>
      </c>
      <c r="C7861" t="s">
        <v>25</v>
      </c>
      <c r="D7861" t="s">
        <v>23</v>
      </c>
      <c r="E7861" t="s">
        <v>18</v>
      </c>
      <c r="F7861">
        <v>202630</v>
      </c>
      <c r="G7861">
        <v>8780</v>
      </c>
      <c r="H7861">
        <v>20</v>
      </c>
      <c r="I7861">
        <v>19188100</v>
      </c>
      <c r="J7861">
        <v>124420</v>
      </c>
      <c r="K7861">
        <v>36900.977221000001</v>
      </c>
    </row>
    <row r="7862" spans="1:11" x14ac:dyDescent="0.35">
      <c r="A7862" t="s">
        <v>517</v>
      </c>
      <c r="B7862" t="s">
        <v>12</v>
      </c>
      <c r="C7862" t="s">
        <v>27</v>
      </c>
      <c r="D7862" t="s">
        <v>17</v>
      </c>
      <c r="E7862" t="s">
        <v>28</v>
      </c>
      <c r="F7862">
        <v>202630</v>
      </c>
      <c r="G7862">
        <v>1440</v>
      </c>
      <c r="H7862">
        <v>20</v>
      </c>
      <c r="I7862">
        <v>2891500</v>
      </c>
      <c r="J7862">
        <v>18580</v>
      </c>
      <c r="K7862">
        <v>31172.055555999999</v>
      </c>
    </row>
    <row r="7863" spans="1:11" x14ac:dyDescent="0.35">
      <c r="A7863" t="s">
        <v>517</v>
      </c>
      <c r="B7863" t="s">
        <v>12</v>
      </c>
      <c r="C7863" t="s">
        <v>29</v>
      </c>
      <c r="D7863" t="s">
        <v>20</v>
      </c>
      <c r="E7863" t="s">
        <v>24</v>
      </c>
      <c r="F7863">
        <v>202630</v>
      </c>
      <c r="G7863">
        <v>3840</v>
      </c>
      <c r="H7863">
        <v>20</v>
      </c>
      <c r="I7863">
        <v>7384400</v>
      </c>
      <c r="J7863">
        <v>70780</v>
      </c>
      <c r="K7863">
        <v>31304.828125</v>
      </c>
    </row>
    <row r="7864" spans="1:11" x14ac:dyDescent="0.35">
      <c r="A7864" t="s">
        <v>517</v>
      </c>
      <c r="B7864" t="s">
        <v>12</v>
      </c>
      <c r="C7864" t="s">
        <v>30</v>
      </c>
      <c r="D7864" t="s">
        <v>20</v>
      </c>
      <c r="E7864" t="s">
        <v>24</v>
      </c>
      <c r="F7864">
        <v>202630</v>
      </c>
      <c r="G7864">
        <v>13660</v>
      </c>
      <c r="H7864">
        <v>20</v>
      </c>
      <c r="I7864">
        <v>25759300</v>
      </c>
      <c r="J7864">
        <v>380300</v>
      </c>
      <c r="K7864">
        <v>29667.912152000001</v>
      </c>
    </row>
    <row r="7865" spans="1:11" x14ac:dyDescent="0.35">
      <c r="A7865" t="s">
        <v>517</v>
      </c>
      <c r="B7865" t="s">
        <v>12</v>
      </c>
      <c r="C7865" t="s">
        <v>31</v>
      </c>
      <c r="D7865" t="s">
        <v>32</v>
      </c>
      <c r="E7865" t="s">
        <v>21</v>
      </c>
      <c r="F7865">
        <v>202630</v>
      </c>
      <c r="G7865">
        <v>1140</v>
      </c>
      <c r="H7865">
        <v>12</v>
      </c>
      <c r="I7865">
        <v>2417900</v>
      </c>
      <c r="J7865">
        <v>12288</v>
      </c>
      <c r="K7865">
        <v>21285.642104999999</v>
      </c>
    </row>
    <row r="7866" spans="1:11" x14ac:dyDescent="0.35">
      <c r="A7866" t="s">
        <v>517</v>
      </c>
      <c r="B7866" t="s">
        <v>12</v>
      </c>
      <c r="C7866" t="s">
        <v>33</v>
      </c>
      <c r="D7866" t="s">
        <v>32</v>
      </c>
      <c r="E7866" t="s">
        <v>18</v>
      </c>
      <c r="F7866">
        <v>202630</v>
      </c>
      <c r="G7866">
        <v>2672</v>
      </c>
      <c r="H7866">
        <v>16</v>
      </c>
      <c r="I7866">
        <v>5982200</v>
      </c>
      <c r="J7866">
        <v>35632</v>
      </c>
      <c r="K7866">
        <v>29099.191617</v>
      </c>
    </row>
    <row r="7867" spans="1:11" x14ac:dyDescent="0.35">
      <c r="A7867" t="s">
        <v>517</v>
      </c>
      <c r="B7867" t="s">
        <v>12</v>
      </c>
      <c r="C7867" t="s">
        <v>34</v>
      </c>
      <c r="D7867" t="s">
        <v>32</v>
      </c>
      <c r="E7867" t="s">
        <v>24</v>
      </c>
      <c r="F7867">
        <v>202630</v>
      </c>
      <c r="G7867">
        <v>1140</v>
      </c>
      <c r="H7867">
        <v>20</v>
      </c>
      <c r="I7867">
        <v>2215800</v>
      </c>
      <c r="J7867">
        <v>8840</v>
      </c>
      <c r="K7867">
        <v>30883.403509</v>
      </c>
    </row>
    <row r="7868" spans="1:11" x14ac:dyDescent="0.35">
      <c r="A7868" t="s">
        <v>517</v>
      </c>
      <c r="B7868" t="s">
        <v>12</v>
      </c>
      <c r="C7868" t="s">
        <v>35</v>
      </c>
      <c r="D7868" t="s">
        <v>23</v>
      </c>
      <c r="E7868" t="s">
        <v>24</v>
      </c>
      <c r="F7868">
        <v>202630</v>
      </c>
      <c r="G7868">
        <v>3920</v>
      </c>
      <c r="H7868">
        <v>20</v>
      </c>
      <c r="I7868">
        <v>6684400</v>
      </c>
      <c r="J7868">
        <v>68060</v>
      </c>
      <c r="K7868">
        <v>27833.183673</v>
      </c>
    </row>
    <row r="7869" spans="1:11" x14ac:dyDescent="0.35">
      <c r="A7869" t="s">
        <v>517</v>
      </c>
      <c r="B7869" t="s">
        <v>36</v>
      </c>
      <c r="C7869" t="s">
        <v>339</v>
      </c>
      <c r="D7869" t="s">
        <v>17</v>
      </c>
      <c r="E7869" t="s">
        <v>15</v>
      </c>
      <c r="F7869">
        <v>202630</v>
      </c>
      <c r="G7869">
        <v>24</v>
      </c>
      <c r="H7869">
        <v>12</v>
      </c>
      <c r="I7869">
        <v>35400</v>
      </c>
      <c r="J7869">
        <v>72</v>
      </c>
      <c r="K7869">
        <v>15348.5</v>
      </c>
    </row>
    <row r="7870" spans="1:11" x14ac:dyDescent="0.35">
      <c r="A7870" t="s">
        <v>517</v>
      </c>
      <c r="B7870" t="s">
        <v>36</v>
      </c>
      <c r="C7870" t="s">
        <v>41</v>
      </c>
      <c r="D7870" t="s">
        <v>14</v>
      </c>
      <c r="E7870" t="s">
        <v>15</v>
      </c>
      <c r="F7870">
        <v>202630</v>
      </c>
      <c r="G7870">
        <v>7512</v>
      </c>
      <c r="H7870">
        <v>12</v>
      </c>
      <c r="I7870">
        <v>10861700</v>
      </c>
      <c r="J7870">
        <v>53292</v>
      </c>
      <c r="K7870">
        <v>14959.853035</v>
      </c>
    </row>
    <row r="7871" spans="1:11" x14ac:dyDescent="0.35">
      <c r="A7871" t="s">
        <v>517</v>
      </c>
      <c r="B7871" t="s">
        <v>36</v>
      </c>
      <c r="C7871" t="s">
        <v>370</v>
      </c>
      <c r="D7871" t="s">
        <v>14</v>
      </c>
      <c r="E7871" t="s">
        <v>21</v>
      </c>
      <c r="F7871">
        <v>202630</v>
      </c>
      <c r="G7871">
        <v>576</v>
      </c>
      <c r="H7871">
        <v>12</v>
      </c>
      <c r="I7871">
        <v>1110000</v>
      </c>
      <c r="J7871">
        <v>4572</v>
      </c>
      <c r="K7871">
        <v>19900</v>
      </c>
    </row>
    <row r="7872" spans="1:11" x14ac:dyDescent="0.35">
      <c r="A7872" t="s">
        <v>517</v>
      </c>
      <c r="B7872" t="s">
        <v>36</v>
      </c>
      <c r="C7872" t="s">
        <v>46</v>
      </c>
      <c r="D7872" t="s">
        <v>14</v>
      </c>
      <c r="E7872" t="s">
        <v>15</v>
      </c>
      <c r="F7872">
        <v>202630</v>
      </c>
      <c r="G7872">
        <v>1032</v>
      </c>
      <c r="H7872">
        <v>12</v>
      </c>
      <c r="I7872">
        <v>1291000</v>
      </c>
      <c r="J7872">
        <v>6612</v>
      </c>
      <c r="K7872">
        <v>13400</v>
      </c>
    </row>
    <row r="7873" spans="1:11" x14ac:dyDescent="0.35">
      <c r="A7873" t="s">
        <v>517</v>
      </c>
      <c r="B7873" t="s">
        <v>36</v>
      </c>
      <c r="C7873" t="s">
        <v>51</v>
      </c>
      <c r="D7873" t="s">
        <v>32</v>
      </c>
      <c r="E7873" t="s">
        <v>21</v>
      </c>
      <c r="F7873">
        <v>202630</v>
      </c>
      <c r="G7873">
        <v>1248</v>
      </c>
      <c r="H7873">
        <v>16</v>
      </c>
      <c r="I7873">
        <v>2629200</v>
      </c>
      <c r="J7873">
        <v>12000</v>
      </c>
      <c r="K7873">
        <v>29171.730769000002</v>
      </c>
    </row>
    <row r="7874" spans="1:11" x14ac:dyDescent="0.35">
      <c r="A7874" t="s">
        <v>517</v>
      </c>
      <c r="B7874" t="s">
        <v>36</v>
      </c>
      <c r="C7874" t="s">
        <v>52</v>
      </c>
      <c r="D7874" t="s">
        <v>20</v>
      </c>
      <c r="E7874" t="s">
        <v>21</v>
      </c>
      <c r="F7874">
        <v>202630</v>
      </c>
      <c r="G7874">
        <v>4980</v>
      </c>
      <c r="H7874">
        <v>20</v>
      </c>
      <c r="I7874">
        <v>10506600</v>
      </c>
      <c r="J7874">
        <v>101740</v>
      </c>
      <c r="K7874">
        <v>37262.686747</v>
      </c>
    </row>
    <row r="7875" spans="1:11" x14ac:dyDescent="0.35">
      <c r="A7875" t="s">
        <v>517</v>
      </c>
      <c r="B7875" t="s">
        <v>36</v>
      </c>
      <c r="C7875" t="s">
        <v>53</v>
      </c>
      <c r="D7875" t="s">
        <v>17</v>
      </c>
      <c r="E7875" t="s">
        <v>18</v>
      </c>
      <c r="F7875">
        <v>202630</v>
      </c>
      <c r="G7875">
        <v>7040</v>
      </c>
      <c r="H7875">
        <v>16</v>
      </c>
      <c r="I7875">
        <v>16642600</v>
      </c>
      <c r="J7875">
        <v>169312</v>
      </c>
      <c r="K7875">
        <v>33440.065908999997</v>
      </c>
    </row>
    <row r="7876" spans="1:11" x14ac:dyDescent="0.35">
      <c r="A7876" t="s">
        <v>517</v>
      </c>
      <c r="B7876" t="s">
        <v>36</v>
      </c>
      <c r="C7876" t="s">
        <v>54</v>
      </c>
      <c r="D7876" t="s">
        <v>20</v>
      </c>
      <c r="E7876" t="s">
        <v>18</v>
      </c>
      <c r="F7876">
        <v>202630</v>
      </c>
      <c r="G7876">
        <v>16</v>
      </c>
      <c r="H7876">
        <v>16</v>
      </c>
      <c r="I7876">
        <v>38200</v>
      </c>
      <c r="J7876">
        <v>0</v>
      </c>
      <c r="K7876">
        <v>32798</v>
      </c>
    </row>
    <row r="7877" spans="1:11" x14ac:dyDescent="0.35">
      <c r="A7877" t="s">
        <v>517</v>
      </c>
      <c r="B7877" t="s">
        <v>36</v>
      </c>
      <c r="C7877" t="s">
        <v>438</v>
      </c>
      <c r="D7877" t="s">
        <v>14</v>
      </c>
      <c r="E7877" t="s">
        <v>15</v>
      </c>
      <c r="F7877">
        <v>202630</v>
      </c>
      <c r="G7877">
        <v>96</v>
      </c>
      <c r="H7877">
        <v>16</v>
      </c>
      <c r="I7877">
        <v>177000</v>
      </c>
      <c r="J7877">
        <v>816</v>
      </c>
      <c r="K7877">
        <v>23900</v>
      </c>
    </row>
    <row r="7878" spans="1:11" x14ac:dyDescent="0.35">
      <c r="A7878" t="s">
        <v>517</v>
      </c>
      <c r="B7878" t="s">
        <v>36</v>
      </c>
      <c r="C7878" t="s">
        <v>58</v>
      </c>
      <c r="D7878" t="s">
        <v>32</v>
      </c>
      <c r="E7878" t="s">
        <v>15</v>
      </c>
      <c r="F7878">
        <v>202630</v>
      </c>
      <c r="G7878">
        <v>1068</v>
      </c>
      <c r="H7878">
        <v>12</v>
      </c>
      <c r="I7878">
        <v>1824500</v>
      </c>
      <c r="J7878">
        <v>13632</v>
      </c>
      <c r="K7878">
        <v>17596.044944000001</v>
      </c>
    </row>
    <row r="7879" spans="1:11" x14ac:dyDescent="0.35">
      <c r="A7879" t="s">
        <v>517</v>
      </c>
      <c r="B7879" t="s">
        <v>36</v>
      </c>
      <c r="C7879" t="s">
        <v>59</v>
      </c>
      <c r="D7879" t="s">
        <v>23</v>
      </c>
      <c r="E7879" t="s">
        <v>21</v>
      </c>
      <c r="F7879">
        <v>202630</v>
      </c>
      <c r="G7879">
        <v>1680</v>
      </c>
      <c r="H7879">
        <v>12</v>
      </c>
      <c r="I7879">
        <v>3502500</v>
      </c>
      <c r="J7879">
        <v>32100</v>
      </c>
      <c r="K7879">
        <v>22796.807143000002</v>
      </c>
    </row>
    <row r="7880" spans="1:11" x14ac:dyDescent="0.35">
      <c r="A7880" t="s">
        <v>517</v>
      </c>
      <c r="B7880" t="s">
        <v>36</v>
      </c>
      <c r="C7880" t="s">
        <v>60</v>
      </c>
      <c r="D7880" t="s">
        <v>23</v>
      </c>
      <c r="E7880" t="s">
        <v>21</v>
      </c>
      <c r="F7880">
        <v>202630</v>
      </c>
      <c r="G7880">
        <v>1664</v>
      </c>
      <c r="H7880">
        <v>16</v>
      </c>
      <c r="I7880">
        <v>3706000</v>
      </c>
      <c r="J7880">
        <v>32208</v>
      </c>
      <c r="K7880">
        <v>30695.721153999999</v>
      </c>
    </row>
    <row r="7881" spans="1:11" x14ac:dyDescent="0.35">
      <c r="A7881" t="s">
        <v>517</v>
      </c>
      <c r="B7881" t="s">
        <v>36</v>
      </c>
      <c r="C7881" t="s">
        <v>440</v>
      </c>
      <c r="D7881" t="s">
        <v>49</v>
      </c>
      <c r="E7881" t="s">
        <v>18</v>
      </c>
      <c r="F7881">
        <v>202630</v>
      </c>
      <c r="G7881">
        <v>11120</v>
      </c>
      <c r="H7881">
        <v>16</v>
      </c>
      <c r="I7881">
        <v>18617000</v>
      </c>
      <c r="J7881">
        <v>277808</v>
      </c>
      <c r="K7881">
        <v>23097.932374</v>
      </c>
    </row>
    <row r="7882" spans="1:11" x14ac:dyDescent="0.35">
      <c r="A7882" t="s">
        <v>517</v>
      </c>
      <c r="B7882" t="s">
        <v>36</v>
      </c>
      <c r="C7882" t="s">
        <v>61</v>
      </c>
      <c r="D7882" t="s">
        <v>14</v>
      </c>
      <c r="E7882" t="s">
        <v>15</v>
      </c>
      <c r="F7882">
        <v>202630</v>
      </c>
      <c r="G7882">
        <v>900</v>
      </c>
      <c r="H7882">
        <v>12</v>
      </c>
      <c r="I7882">
        <v>1356000</v>
      </c>
      <c r="J7882">
        <v>7380</v>
      </c>
      <c r="K7882">
        <v>15900</v>
      </c>
    </row>
    <row r="7883" spans="1:11" x14ac:dyDescent="0.35">
      <c r="A7883" t="s">
        <v>517</v>
      </c>
      <c r="B7883" t="s">
        <v>36</v>
      </c>
      <c r="C7883" t="s">
        <v>62</v>
      </c>
      <c r="D7883" t="s">
        <v>17</v>
      </c>
      <c r="E7883" t="s">
        <v>15</v>
      </c>
      <c r="F7883">
        <v>202630</v>
      </c>
      <c r="G7883">
        <v>6408</v>
      </c>
      <c r="H7883">
        <v>12</v>
      </c>
      <c r="I7883">
        <v>8843400</v>
      </c>
      <c r="J7883">
        <v>163908</v>
      </c>
      <c r="K7883">
        <v>14167.803371</v>
      </c>
    </row>
    <row r="7884" spans="1:11" x14ac:dyDescent="0.35">
      <c r="A7884" t="s">
        <v>517</v>
      </c>
      <c r="B7884" t="s">
        <v>36</v>
      </c>
      <c r="C7884" t="s">
        <v>63</v>
      </c>
      <c r="D7884" t="s">
        <v>17</v>
      </c>
      <c r="E7884" t="s">
        <v>15</v>
      </c>
      <c r="F7884">
        <v>202630</v>
      </c>
      <c r="G7884">
        <v>792</v>
      </c>
      <c r="H7884">
        <v>12</v>
      </c>
      <c r="I7884">
        <v>1103500</v>
      </c>
      <c r="J7884">
        <v>12816</v>
      </c>
      <c r="K7884">
        <v>14499.424241999999</v>
      </c>
    </row>
    <row r="7885" spans="1:11" x14ac:dyDescent="0.35">
      <c r="A7885" t="s">
        <v>517</v>
      </c>
      <c r="B7885" t="s">
        <v>36</v>
      </c>
      <c r="C7885" t="s">
        <v>66</v>
      </c>
      <c r="D7885" t="s">
        <v>17</v>
      </c>
      <c r="E7885" t="s">
        <v>18</v>
      </c>
      <c r="F7885">
        <v>202630</v>
      </c>
      <c r="G7885">
        <v>32</v>
      </c>
      <c r="H7885">
        <v>16</v>
      </c>
      <c r="I7885">
        <v>66000</v>
      </c>
      <c r="J7885">
        <v>208</v>
      </c>
      <c r="K7885">
        <v>29437.5</v>
      </c>
    </row>
    <row r="7886" spans="1:11" x14ac:dyDescent="0.35">
      <c r="A7886" t="s">
        <v>517</v>
      </c>
      <c r="B7886" t="s">
        <v>36</v>
      </c>
      <c r="C7886" t="s">
        <v>70</v>
      </c>
      <c r="D7886" t="s">
        <v>17</v>
      </c>
      <c r="E7886" t="s">
        <v>18</v>
      </c>
      <c r="F7886">
        <v>202630</v>
      </c>
      <c r="G7886">
        <v>8720</v>
      </c>
      <c r="H7886">
        <v>16</v>
      </c>
      <c r="I7886">
        <v>20707200</v>
      </c>
      <c r="J7886">
        <v>252864</v>
      </c>
      <c r="K7886">
        <v>33377.242202000001</v>
      </c>
    </row>
    <row r="7887" spans="1:11" x14ac:dyDescent="0.35">
      <c r="A7887" t="s">
        <v>517</v>
      </c>
      <c r="B7887" t="s">
        <v>36</v>
      </c>
      <c r="C7887" t="s">
        <v>442</v>
      </c>
      <c r="D7887" t="s">
        <v>14</v>
      </c>
      <c r="E7887" t="s">
        <v>15</v>
      </c>
      <c r="F7887">
        <v>202630</v>
      </c>
      <c r="G7887">
        <v>168</v>
      </c>
      <c r="H7887">
        <v>12</v>
      </c>
      <c r="I7887">
        <v>168000</v>
      </c>
      <c r="J7887">
        <v>1260</v>
      </c>
      <c r="K7887">
        <v>10400</v>
      </c>
    </row>
    <row r="7888" spans="1:11" x14ac:dyDescent="0.35">
      <c r="A7888" t="s">
        <v>517</v>
      </c>
      <c r="B7888" t="s">
        <v>36</v>
      </c>
      <c r="C7888" t="s">
        <v>443</v>
      </c>
      <c r="D7888" t="s">
        <v>14</v>
      </c>
      <c r="E7888" t="s">
        <v>21</v>
      </c>
      <c r="F7888">
        <v>202630</v>
      </c>
      <c r="G7888">
        <v>10460</v>
      </c>
      <c r="H7888">
        <v>20</v>
      </c>
      <c r="I7888">
        <v>17174900</v>
      </c>
      <c r="J7888">
        <v>220780</v>
      </c>
      <c r="K7888">
        <v>27899.946463</v>
      </c>
    </row>
    <row r="7889" spans="1:11" x14ac:dyDescent="0.35">
      <c r="A7889" t="s">
        <v>517</v>
      </c>
      <c r="B7889" t="s">
        <v>75</v>
      </c>
      <c r="C7889" t="s">
        <v>76</v>
      </c>
      <c r="D7889" t="s">
        <v>20</v>
      </c>
      <c r="E7889" t="s">
        <v>18</v>
      </c>
      <c r="F7889">
        <v>202630</v>
      </c>
      <c r="G7889">
        <v>48</v>
      </c>
      <c r="H7889">
        <v>16</v>
      </c>
      <c r="I7889">
        <v>84600</v>
      </c>
      <c r="J7889">
        <v>752</v>
      </c>
      <c r="K7889">
        <v>23700</v>
      </c>
    </row>
    <row r="7890" spans="1:11" x14ac:dyDescent="0.35">
      <c r="A7890" t="s">
        <v>517</v>
      </c>
      <c r="B7890" t="s">
        <v>75</v>
      </c>
      <c r="C7890" t="s">
        <v>349</v>
      </c>
      <c r="D7890" t="s">
        <v>49</v>
      </c>
      <c r="E7890" t="s">
        <v>18</v>
      </c>
      <c r="F7890">
        <v>202630</v>
      </c>
      <c r="G7890">
        <v>256</v>
      </c>
      <c r="H7890">
        <v>16</v>
      </c>
      <c r="I7890">
        <v>470800</v>
      </c>
      <c r="J7890">
        <v>1008</v>
      </c>
      <c r="K7890">
        <v>25160.125</v>
      </c>
    </row>
    <row r="7891" spans="1:11" x14ac:dyDescent="0.35">
      <c r="A7891" t="s">
        <v>517</v>
      </c>
      <c r="B7891" t="s">
        <v>75</v>
      </c>
      <c r="C7891" t="s">
        <v>350</v>
      </c>
      <c r="D7891" t="s">
        <v>20</v>
      </c>
      <c r="E7891" t="s">
        <v>21</v>
      </c>
      <c r="F7891">
        <v>202630</v>
      </c>
      <c r="G7891">
        <v>204</v>
      </c>
      <c r="H7891">
        <v>12</v>
      </c>
      <c r="I7891">
        <v>484500</v>
      </c>
      <c r="J7891">
        <v>1128</v>
      </c>
      <c r="K7891">
        <v>24266.470588</v>
      </c>
    </row>
    <row r="7892" spans="1:11" x14ac:dyDescent="0.35">
      <c r="A7892" t="s">
        <v>517</v>
      </c>
      <c r="B7892" t="s">
        <v>81</v>
      </c>
      <c r="C7892" t="s">
        <v>82</v>
      </c>
      <c r="D7892" t="s">
        <v>17</v>
      </c>
      <c r="E7892" t="s">
        <v>15</v>
      </c>
      <c r="F7892">
        <v>202630</v>
      </c>
      <c r="G7892">
        <v>2080</v>
      </c>
      <c r="H7892">
        <v>16</v>
      </c>
      <c r="I7892">
        <v>2710500</v>
      </c>
      <c r="J7892">
        <v>38992</v>
      </c>
      <c r="K7892">
        <v>18199.576923000001</v>
      </c>
    </row>
    <row r="7893" spans="1:11" x14ac:dyDescent="0.35">
      <c r="A7893" t="s">
        <v>517</v>
      </c>
      <c r="B7893" t="s">
        <v>81</v>
      </c>
      <c r="C7893" t="s">
        <v>351</v>
      </c>
      <c r="D7893" t="s">
        <v>14</v>
      </c>
      <c r="E7893" t="s">
        <v>15</v>
      </c>
      <c r="F7893">
        <v>202630</v>
      </c>
      <c r="G7893">
        <v>12</v>
      </c>
      <c r="H7893">
        <v>12</v>
      </c>
      <c r="I7893">
        <v>15300</v>
      </c>
      <c r="J7893">
        <v>168</v>
      </c>
      <c r="K7893">
        <v>11900</v>
      </c>
    </row>
    <row r="7894" spans="1:11" x14ac:dyDescent="0.35">
      <c r="A7894" t="s">
        <v>517</v>
      </c>
      <c r="B7894" t="s">
        <v>81</v>
      </c>
      <c r="C7894" t="s">
        <v>84</v>
      </c>
      <c r="D7894" t="s">
        <v>20</v>
      </c>
      <c r="E7894" t="s">
        <v>21</v>
      </c>
      <c r="F7894">
        <v>202630</v>
      </c>
      <c r="G7894">
        <v>3468</v>
      </c>
      <c r="H7894">
        <v>12</v>
      </c>
      <c r="I7894">
        <v>8361900</v>
      </c>
      <c r="J7894">
        <v>66756</v>
      </c>
      <c r="K7894">
        <v>25761.709342999999</v>
      </c>
    </row>
    <row r="7895" spans="1:11" x14ac:dyDescent="0.35">
      <c r="A7895" t="s">
        <v>517</v>
      </c>
      <c r="B7895" t="s">
        <v>81</v>
      </c>
      <c r="C7895" t="s">
        <v>352</v>
      </c>
      <c r="D7895" t="s">
        <v>14</v>
      </c>
      <c r="E7895" t="s">
        <v>24</v>
      </c>
      <c r="F7895">
        <v>202630</v>
      </c>
      <c r="G7895">
        <v>260</v>
      </c>
      <c r="H7895">
        <v>20</v>
      </c>
      <c r="I7895">
        <v>358800</v>
      </c>
      <c r="J7895">
        <v>1640</v>
      </c>
      <c r="K7895">
        <v>23321.923076999999</v>
      </c>
    </row>
    <row r="7896" spans="1:11" x14ac:dyDescent="0.35">
      <c r="A7896" t="s">
        <v>517</v>
      </c>
      <c r="B7896" t="s">
        <v>81</v>
      </c>
      <c r="C7896" t="s">
        <v>353</v>
      </c>
      <c r="D7896" t="s">
        <v>17</v>
      </c>
      <c r="E7896" t="s">
        <v>15</v>
      </c>
      <c r="F7896">
        <v>202630</v>
      </c>
      <c r="G7896">
        <v>552</v>
      </c>
      <c r="H7896">
        <v>12</v>
      </c>
      <c r="I7896">
        <v>832400</v>
      </c>
      <c r="J7896">
        <v>3036</v>
      </c>
      <c r="K7896">
        <v>15162.413043</v>
      </c>
    </row>
    <row r="7897" spans="1:11" x14ac:dyDescent="0.35">
      <c r="A7897" t="s">
        <v>517</v>
      </c>
      <c r="B7897" t="s">
        <v>81</v>
      </c>
      <c r="C7897" t="s">
        <v>86</v>
      </c>
      <c r="D7897" t="s">
        <v>17</v>
      </c>
      <c r="E7897" t="s">
        <v>18</v>
      </c>
      <c r="F7897">
        <v>202630</v>
      </c>
      <c r="G7897">
        <v>16</v>
      </c>
      <c r="H7897">
        <v>16</v>
      </c>
      <c r="I7897">
        <v>36700</v>
      </c>
      <c r="J7897">
        <v>32</v>
      </c>
      <c r="K7897">
        <v>31146</v>
      </c>
    </row>
    <row r="7898" spans="1:11" x14ac:dyDescent="0.35">
      <c r="A7898" t="s">
        <v>517</v>
      </c>
      <c r="B7898" t="s">
        <v>81</v>
      </c>
      <c r="C7898" t="s">
        <v>88</v>
      </c>
      <c r="D7898" t="s">
        <v>32</v>
      </c>
      <c r="E7898" t="s">
        <v>21</v>
      </c>
      <c r="F7898">
        <v>202630</v>
      </c>
      <c r="G7898">
        <v>180</v>
      </c>
      <c r="H7898">
        <v>12</v>
      </c>
      <c r="I7898">
        <v>427500</v>
      </c>
      <c r="J7898">
        <v>1284</v>
      </c>
      <c r="K7898">
        <v>25700.933333000001</v>
      </c>
    </row>
    <row r="7899" spans="1:11" x14ac:dyDescent="0.35">
      <c r="A7899" t="s">
        <v>517</v>
      </c>
      <c r="B7899" t="s">
        <v>81</v>
      </c>
      <c r="C7899" t="s">
        <v>90</v>
      </c>
      <c r="D7899" t="s">
        <v>17</v>
      </c>
      <c r="E7899" t="s">
        <v>21</v>
      </c>
      <c r="F7899">
        <v>202630</v>
      </c>
      <c r="G7899">
        <v>9168</v>
      </c>
      <c r="H7899">
        <v>12</v>
      </c>
      <c r="I7899">
        <v>22511500</v>
      </c>
      <c r="J7899">
        <v>252660</v>
      </c>
      <c r="K7899">
        <v>25775.625653999999</v>
      </c>
    </row>
    <row r="7900" spans="1:11" x14ac:dyDescent="0.35">
      <c r="A7900" t="s">
        <v>517</v>
      </c>
      <c r="B7900" t="s">
        <v>81</v>
      </c>
      <c r="C7900" t="s">
        <v>91</v>
      </c>
      <c r="D7900" t="s">
        <v>23</v>
      </c>
      <c r="E7900" t="s">
        <v>21</v>
      </c>
      <c r="F7900">
        <v>202630</v>
      </c>
      <c r="G7900">
        <v>240</v>
      </c>
      <c r="H7900">
        <v>16</v>
      </c>
      <c r="I7900">
        <v>712500</v>
      </c>
      <c r="J7900">
        <v>592</v>
      </c>
      <c r="K7900">
        <v>41200</v>
      </c>
    </row>
    <row r="7901" spans="1:11" x14ac:dyDescent="0.35">
      <c r="A7901" t="s">
        <v>517</v>
      </c>
      <c r="B7901" t="s">
        <v>81</v>
      </c>
      <c r="C7901" t="s">
        <v>92</v>
      </c>
      <c r="D7901" t="s">
        <v>32</v>
      </c>
      <c r="E7901" t="s">
        <v>21</v>
      </c>
      <c r="F7901">
        <v>202630</v>
      </c>
      <c r="G7901">
        <v>2304</v>
      </c>
      <c r="H7901">
        <v>16</v>
      </c>
      <c r="I7901">
        <v>5637200</v>
      </c>
      <c r="J7901">
        <v>46176</v>
      </c>
      <c r="K7901">
        <v>34727.736110999998</v>
      </c>
    </row>
    <row r="7902" spans="1:11" x14ac:dyDescent="0.35">
      <c r="A7902" t="s">
        <v>517</v>
      </c>
      <c r="B7902" t="s">
        <v>81</v>
      </c>
      <c r="C7902" t="s">
        <v>93</v>
      </c>
      <c r="D7902" t="s">
        <v>17</v>
      </c>
      <c r="E7902" t="s">
        <v>18</v>
      </c>
      <c r="F7902">
        <v>202630</v>
      </c>
      <c r="G7902">
        <v>512</v>
      </c>
      <c r="H7902">
        <v>16</v>
      </c>
      <c r="I7902">
        <v>1180900</v>
      </c>
      <c r="J7902">
        <v>4576</v>
      </c>
      <c r="K7902">
        <v>32000</v>
      </c>
    </row>
    <row r="7903" spans="1:11" x14ac:dyDescent="0.35">
      <c r="A7903" t="s">
        <v>517</v>
      </c>
      <c r="B7903" t="s">
        <v>81</v>
      </c>
      <c r="C7903" t="s">
        <v>94</v>
      </c>
      <c r="D7903" t="s">
        <v>20</v>
      </c>
      <c r="E7903" t="s">
        <v>21</v>
      </c>
      <c r="F7903">
        <v>202630</v>
      </c>
      <c r="G7903">
        <v>848</v>
      </c>
      <c r="H7903">
        <v>16</v>
      </c>
      <c r="I7903">
        <v>1977600</v>
      </c>
      <c r="J7903">
        <v>15664</v>
      </c>
      <c r="K7903">
        <v>31999.698112999999</v>
      </c>
    </row>
    <row r="7904" spans="1:11" x14ac:dyDescent="0.35">
      <c r="A7904" t="s">
        <v>517</v>
      </c>
      <c r="B7904" t="s">
        <v>81</v>
      </c>
      <c r="C7904" t="s">
        <v>354</v>
      </c>
      <c r="D7904" t="s">
        <v>23</v>
      </c>
      <c r="E7904" t="s">
        <v>21</v>
      </c>
      <c r="F7904">
        <v>202630</v>
      </c>
      <c r="G7904">
        <v>3228</v>
      </c>
      <c r="H7904">
        <v>12</v>
      </c>
      <c r="I7904">
        <v>7798300</v>
      </c>
      <c r="J7904">
        <v>64512</v>
      </c>
      <c r="K7904">
        <v>25736.710037000001</v>
      </c>
    </row>
    <row r="7905" spans="1:11" x14ac:dyDescent="0.35">
      <c r="A7905" t="s">
        <v>517</v>
      </c>
      <c r="B7905" t="s">
        <v>81</v>
      </c>
      <c r="C7905" t="s">
        <v>95</v>
      </c>
      <c r="D7905" t="s">
        <v>23</v>
      </c>
      <c r="E7905" t="s">
        <v>21</v>
      </c>
      <c r="F7905">
        <v>202630</v>
      </c>
      <c r="G7905">
        <v>26592</v>
      </c>
      <c r="H7905">
        <v>16</v>
      </c>
      <c r="I7905">
        <v>64947300</v>
      </c>
      <c r="J7905">
        <v>640096</v>
      </c>
      <c r="K7905">
        <v>34783.716005000002</v>
      </c>
    </row>
    <row r="7906" spans="1:11" x14ac:dyDescent="0.35">
      <c r="A7906" t="s">
        <v>517</v>
      </c>
      <c r="B7906" t="s">
        <v>96</v>
      </c>
      <c r="C7906" t="s">
        <v>100</v>
      </c>
      <c r="D7906" t="s">
        <v>32</v>
      </c>
      <c r="E7906" t="s">
        <v>18</v>
      </c>
      <c r="F7906">
        <v>202630</v>
      </c>
      <c r="G7906">
        <v>7320</v>
      </c>
      <c r="H7906">
        <v>20</v>
      </c>
      <c r="I7906">
        <v>17849700</v>
      </c>
      <c r="J7906">
        <v>142660</v>
      </c>
      <c r="K7906">
        <v>42205.428961999998</v>
      </c>
    </row>
    <row r="7907" spans="1:11" x14ac:dyDescent="0.35">
      <c r="A7907" t="s">
        <v>517</v>
      </c>
      <c r="B7907" t="s">
        <v>96</v>
      </c>
      <c r="C7907" t="s">
        <v>104</v>
      </c>
      <c r="D7907" t="s">
        <v>32</v>
      </c>
      <c r="E7907" t="s">
        <v>15</v>
      </c>
      <c r="F7907">
        <v>202630</v>
      </c>
      <c r="G7907">
        <v>804</v>
      </c>
      <c r="H7907">
        <v>12</v>
      </c>
      <c r="I7907">
        <v>1393000</v>
      </c>
      <c r="J7907">
        <v>6204</v>
      </c>
      <c r="K7907">
        <v>18099</v>
      </c>
    </row>
    <row r="7908" spans="1:11" x14ac:dyDescent="0.35">
      <c r="A7908" t="s">
        <v>517</v>
      </c>
      <c r="B7908" t="s">
        <v>96</v>
      </c>
      <c r="C7908" t="s">
        <v>105</v>
      </c>
      <c r="D7908" t="s">
        <v>32</v>
      </c>
      <c r="E7908" t="s">
        <v>15</v>
      </c>
      <c r="F7908">
        <v>202630</v>
      </c>
      <c r="G7908">
        <v>1488</v>
      </c>
      <c r="H7908">
        <v>12</v>
      </c>
      <c r="I7908">
        <v>2739000</v>
      </c>
      <c r="J7908">
        <v>45552</v>
      </c>
      <c r="K7908">
        <v>18252</v>
      </c>
    </row>
    <row r="7909" spans="1:11" x14ac:dyDescent="0.35">
      <c r="A7909" t="s">
        <v>517</v>
      </c>
      <c r="B7909" t="s">
        <v>96</v>
      </c>
      <c r="C7909" t="s">
        <v>106</v>
      </c>
      <c r="D7909" t="s">
        <v>32</v>
      </c>
      <c r="E7909" t="s">
        <v>15</v>
      </c>
      <c r="F7909">
        <v>202630</v>
      </c>
      <c r="G7909">
        <v>2376</v>
      </c>
      <c r="H7909">
        <v>12</v>
      </c>
      <c r="I7909">
        <v>4802000</v>
      </c>
      <c r="J7909">
        <v>55140</v>
      </c>
      <c r="K7909">
        <v>21062.237374</v>
      </c>
    </row>
    <row r="7910" spans="1:11" x14ac:dyDescent="0.35">
      <c r="A7910" t="s">
        <v>517</v>
      </c>
      <c r="B7910" t="s">
        <v>96</v>
      </c>
      <c r="C7910" t="s">
        <v>107</v>
      </c>
      <c r="D7910" t="s">
        <v>32</v>
      </c>
      <c r="E7910" t="s">
        <v>15</v>
      </c>
      <c r="F7910">
        <v>202630</v>
      </c>
      <c r="G7910">
        <v>6000</v>
      </c>
      <c r="H7910">
        <v>16</v>
      </c>
      <c r="I7910">
        <v>11358300</v>
      </c>
      <c r="J7910">
        <v>145712</v>
      </c>
      <c r="K7910">
        <v>25629.335999999999</v>
      </c>
    </row>
    <row r="7911" spans="1:11" x14ac:dyDescent="0.35">
      <c r="A7911" t="s">
        <v>517</v>
      </c>
      <c r="B7911" t="s">
        <v>96</v>
      </c>
      <c r="C7911" t="s">
        <v>108</v>
      </c>
      <c r="D7911" t="s">
        <v>109</v>
      </c>
      <c r="E7911" t="s">
        <v>21</v>
      </c>
      <c r="F7911">
        <v>202630</v>
      </c>
      <c r="G7911">
        <v>2256</v>
      </c>
      <c r="H7911">
        <v>12</v>
      </c>
      <c r="I7911">
        <v>4883400</v>
      </c>
      <c r="J7911">
        <v>17208</v>
      </c>
      <c r="K7911">
        <v>22941</v>
      </c>
    </row>
    <row r="7912" spans="1:11" x14ac:dyDescent="0.35">
      <c r="A7912" t="s">
        <v>517</v>
      </c>
      <c r="B7912" t="s">
        <v>96</v>
      </c>
      <c r="C7912" t="s">
        <v>110</v>
      </c>
      <c r="D7912" t="s">
        <v>109</v>
      </c>
      <c r="E7912" t="s">
        <v>21</v>
      </c>
      <c r="F7912">
        <v>202630</v>
      </c>
      <c r="G7912">
        <v>2028</v>
      </c>
      <c r="H7912">
        <v>12</v>
      </c>
      <c r="I7912">
        <v>5318200</v>
      </c>
      <c r="J7912">
        <v>41376</v>
      </c>
      <c r="K7912">
        <v>25704.242603999999</v>
      </c>
    </row>
    <row r="7913" spans="1:11" x14ac:dyDescent="0.35">
      <c r="A7913" t="s">
        <v>517</v>
      </c>
      <c r="B7913" t="s">
        <v>96</v>
      </c>
      <c r="C7913" t="s">
        <v>111</v>
      </c>
      <c r="D7913" t="s">
        <v>32</v>
      </c>
      <c r="E7913" t="s">
        <v>15</v>
      </c>
      <c r="F7913">
        <v>202630</v>
      </c>
      <c r="G7913">
        <v>2568</v>
      </c>
      <c r="H7913">
        <v>12</v>
      </c>
      <c r="I7913">
        <v>4725100</v>
      </c>
      <c r="J7913">
        <v>75996</v>
      </c>
      <c r="K7913">
        <v>19174.261682</v>
      </c>
    </row>
    <row r="7914" spans="1:11" x14ac:dyDescent="0.35">
      <c r="A7914" t="s">
        <v>517</v>
      </c>
      <c r="B7914" t="s">
        <v>96</v>
      </c>
      <c r="C7914" t="s">
        <v>112</v>
      </c>
      <c r="D7914" t="s">
        <v>17</v>
      </c>
      <c r="E7914" t="s">
        <v>113</v>
      </c>
      <c r="F7914">
        <v>202630</v>
      </c>
      <c r="G7914">
        <v>1884</v>
      </c>
      <c r="H7914">
        <v>12</v>
      </c>
      <c r="I7914">
        <v>1999500</v>
      </c>
      <c r="J7914">
        <v>19536</v>
      </c>
      <c r="K7914">
        <v>10971</v>
      </c>
    </row>
    <row r="7915" spans="1:11" x14ac:dyDescent="0.35">
      <c r="A7915" t="s">
        <v>517</v>
      </c>
      <c r="B7915" t="s">
        <v>96</v>
      </c>
      <c r="C7915" t="s">
        <v>114</v>
      </c>
      <c r="D7915" t="s">
        <v>32</v>
      </c>
      <c r="E7915" t="s">
        <v>24</v>
      </c>
      <c r="F7915">
        <v>202630</v>
      </c>
      <c r="G7915">
        <v>2660</v>
      </c>
      <c r="H7915">
        <v>20</v>
      </c>
      <c r="I7915">
        <v>7895000</v>
      </c>
      <c r="J7915">
        <v>56500</v>
      </c>
      <c r="K7915">
        <v>50821.932331000004</v>
      </c>
    </row>
    <row r="7916" spans="1:11" x14ac:dyDescent="0.35">
      <c r="A7916" t="s">
        <v>517</v>
      </c>
      <c r="B7916" t="s">
        <v>96</v>
      </c>
      <c r="C7916" t="s">
        <v>115</v>
      </c>
      <c r="D7916" t="s">
        <v>32</v>
      </c>
      <c r="E7916" t="s">
        <v>24</v>
      </c>
      <c r="F7916">
        <v>202630</v>
      </c>
      <c r="G7916">
        <v>7940</v>
      </c>
      <c r="H7916">
        <v>20</v>
      </c>
      <c r="I7916">
        <v>23640900</v>
      </c>
      <c r="J7916">
        <v>194700</v>
      </c>
      <c r="K7916">
        <v>50891.055416000003</v>
      </c>
    </row>
    <row r="7917" spans="1:11" x14ac:dyDescent="0.35">
      <c r="A7917" t="s">
        <v>517</v>
      </c>
      <c r="B7917" t="s">
        <v>96</v>
      </c>
      <c r="C7917" t="s">
        <v>117</v>
      </c>
      <c r="D7917" t="s">
        <v>32</v>
      </c>
      <c r="E7917" t="s">
        <v>21</v>
      </c>
      <c r="F7917">
        <v>202630</v>
      </c>
      <c r="G7917">
        <v>1116</v>
      </c>
      <c r="H7917">
        <v>12</v>
      </c>
      <c r="I7917">
        <v>2533100</v>
      </c>
      <c r="J7917">
        <v>7668</v>
      </c>
      <c r="K7917">
        <v>23825.634408999998</v>
      </c>
    </row>
    <row r="7918" spans="1:11" x14ac:dyDescent="0.35">
      <c r="A7918" t="s">
        <v>517</v>
      </c>
      <c r="B7918" t="s">
        <v>96</v>
      </c>
      <c r="C7918" t="s">
        <v>119</v>
      </c>
      <c r="D7918" t="s">
        <v>32</v>
      </c>
      <c r="E7918" t="s">
        <v>21</v>
      </c>
      <c r="F7918">
        <v>202630</v>
      </c>
      <c r="G7918">
        <v>19040</v>
      </c>
      <c r="H7918">
        <v>20</v>
      </c>
      <c r="I7918">
        <v>42327600</v>
      </c>
      <c r="J7918">
        <v>599120</v>
      </c>
      <c r="K7918">
        <v>37793.491597</v>
      </c>
    </row>
    <row r="7919" spans="1:11" x14ac:dyDescent="0.35">
      <c r="A7919" t="s">
        <v>517</v>
      </c>
      <c r="B7919" t="s">
        <v>96</v>
      </c>
      <c r="C7919" t="s">
        <v>120</v>
      </c>
      <c r="D7919" t="s">
        <v>17</v>
      </c>
      <c r="E7919" t="s">
        <v>21</v>
      </c>
      <c r="F7919">
        <v>202630</v>
      </c>
      <c r="G7919">
        <v>900</v>
      </c>
      <c r="H7919">
        <v>12</v>
      </c>
      <c r="I7919">
        <v>1910000</v>
      </c>
      <c r="J7919">
        <v>3084</v>
      </c>
      <c r="K7919">
        <v>22941</v>
      </c>
    </row>
    <row r="7920" spans="1:11" x14ac:dyDescent="0.35">
      <c r="A7920" t="s">
        <v>517</v>
      </c>
      <c r="B7920" t="s">
        <v>96</v>
      </c>
      <c r="C7920" t="s">
        <v>121</v>
      </c>
      <c r="D7920" t="s">
        <v>17</v>
      </c>
      <c r="E7920" t="s">
        <v>21</v>
      </c>
      <c r="F7920">
        <v>202630</v>
      </c>
      <c r="G7920">
        <v>4048</v>
      </c>
      <c r="H7920">
        <v>16</v>
      </c>
      <c r="I7920">
        <v>7690000</v>
      </c>
      <c r="J7920">
        <v>41424</v>
      </c>
      <c r="K7920">
        <v>28089</v>
      </c>
    </row>
    <row r="7921" spans="1:11" x14ac:dyDescent="0.35">
      <c r="A7921" t="s">
        <v>517</v>
      </c>
      <c r="B7921" t="s">
        <v>96</v>
      </c>
      <c r="C7921" t="s">
        <v>122</v>
      </c>
      <c r="D7921" t="s">
        <v>17</v>
      </c>
      <c r="E7921" t="s">
        <v>21</v>
      </c>
      <c r="F7921">
        <v>202630</v>
      </c>
      <c r="G7921">
        <v>5420</v>
      </c>
      <c r="H7921">
        <v>20</v>
      </c>
      <c r="I7921">
        <v>11035000</v>
      </c>
      <c r="J7921">
        <v>66000</v>
      </c>
      <c r="K7921">
        <v>37791</v>
      </c>
    </row>
    <row r="7922" spans="1:11" x14ac:dyDescent="0.35">
      <c r="A7922" t="s">
        <v>517</v>
      </c>
      <c r="B7922" t="s">
        <v>96</v>
      </c>
      <c r="C7922" t="s">
        <v>123</v>
      </c>
      <c r="D7922" t="s">
        <v>32</v>
      </c>
      <c r="E7922" t="s">
        <v>24</v>
      </c>
      <c r="F7922">
        <v>202630</v>
      </c>
      <c r="G7922">
        <v>3440</v>
      </c>
      <c r="H7922">
        <v>20</v>
      </c>
      <c r="I7922">
        <v>10222000</v>
      </c>
      <c r="J7922">
        <v>66220</v>
      </c>
      <c r="K7922">
        <v>51210.616279000002</v>
      </c>
    </row>
    <row r="7923" spans="1:11" x14ac:dyDescent="0.35">
      <c r="A7923" t="s">
        <v>517</v>
      </c>
      <c r="B7923" t="s">
        <v>96</v>
      </c>
      <c r="C7923" t="s">
        <v>126</v>
      </c>
      <c r="D7923" t="s">
        <v>32</v>
      </c>
      <c r="E7923" t="s">
        <v>18</v>
      </c>
      <c r="F7923">
        <v>202630</v>
      </c>
      <c r="G7923">
        <v>14560</v>
      </c>
      <c r="H7923">
        <v>16</v>
      </c>
      <c r="I7923">
        <v>32234000</v>
      </c>
      <c r="J7923">
        <v>363184</v>
      </c>
      <c r="K7923">
        <v>31510.103297000001</v>
      </c>
    </row>
    <row r="7924" spans="1:11" x14ac:dyDescent="0.35">
      <c r="A7924" t="s">
        <v>517</v>
      </c>
      <c r="B7924" t="s">
        <v>96</v>
      </c>
      <c r="C7924" t="s">
        <v>127</v>
      </c>
      <c r="D7924" t="s">
        <v>32</v>
      </c>
      <c r="E7924" t="s">
        <v>18</v>
      </c>
      <c r="F7924">
        <v>202630</v>
      </c>
      <c r="G7924">
        <v>5592</v>
      </c>
      <c r="H7924">
        <v>12</v>
      </c>
      <c r="I7924">
        <v>13448600</v>
      </c>
      <c r="J7924">
        <v>134424</v>
      </c>
      <c r="K7924">
        <v>24843.201717</v>
      </c>
    </row>
    <row r="7925" spans="1:11" x14ac:dyDescent="0.35">
      <c r="A7925" t="s">
        <v>517</v>
      </c>
      <c r="B7925" t="s">
        <v>96</v>
      </c>
      <c r="C7925" t="s">
        <v>128</v>
      </c>
      <c r="D7925" t="s">
        <v>32</v>
      </c>
      <c r="E7925" t="s">
        <v>18</v>
      </c>
      <c r="F7925">
        <v>202630</v>
      </c>
      <c r="G7925">
        <v>40544</v>
      </c>
      <c r="H7925">
        <v>16</v>
      </c>
      <c r="I7925">
        <v>99454600</v>
      </c>
      <c r="J7925">
        <v>1101232</v>
      </c>
      <c r="K7925">
        <v>34700.692581000003</v>
      </c>
    </row>
    <row r="7926" spans="1:11" x14ac:dyDescent="0.35">
      <c r="A7926" t="s">
        <v>517</v>
      </c>
      <c r="B7926" t="s">
        <v>96</v>
      </c>
      <c r="C7926" t="s">
        <v>129</v>
      </c>
      <c r="D7926" t="s">
        <v>20</v>
      </c>
      <c r="E7926" t="s">
        <v>18</v>
      </c>
      <c r="F7926">
        <v>202630</v>
      </c>
      <c r="G7926">
        <v>3216</v>
      </c>
      <c r="H7926">
        <v>16</v>
      </c>
      <c r="I7926">
        <v>7063300</v>
      </c>
      <c r="J7926">
        <v>71392</v>
      </c>
      <c r="K7926">
        <v>30653.975124000001</v>
      </c>
    </row>
    <row r="7927" spans="1:11" x14ac:dyDescent="0.35">
      <c r="A7927" t="s">
        <v>517</v>
      </c>
      <c r="B7927" t="s">
        <v>96</v>
      </c>
      <c r="C7927" t="s">
        <v>133</v>
      </c>
      <c r="D7927" t="s">
        <v>32</v>
      </c>
      <c r="E7927" t="s">
        <v>18</v>
      </c>
      <c r="F7927">
        <v>202630</v>
      </c>
      <c r="G7927">
        <v>5312</v>
      </c>
      <c r="H7927">
        <v>16</v>
      </c>
      <c r="I7927">
        <v>13249600</v>
      </c>
      <c r="J7927">
        <v>137040</v>
      </c>
      <c r="K7927">
        <v>34597.307228999998</v>
      </c>
    </row>
    <row r="7928" spans="1:11" x14ac:dyDescent="0.35">
      <c r="A7928" t="s">
        <v>517</v>
      </c>
      <c r="B7928" t="s">
        <v>96</v>
      </c>
      <c r="C7928" t="s">
        <v>134</v>
      </c>
      <c r="D7928" t="s">
        <v>20</v>
      </c>
      <c r="E7928" t="s">
        <v>18</v>
      </c>
      <c r="F7928">
        <v>202630</v>
      </c>
      <c r="G7928">
        <v>2752</v>
      </c>
      <c r="H7928">
        <v>16</v>
      </c>
      <c r="I7928">
        <v>6066600</v>
      </c>
      <c r="J7928">
        <v>45296</v>
      </c>
      <c r="K7928">
        <v>30718.447673999999</v>
      </c>
    </row>
    <row r="7929" spans="1:11" x14ac:dyDescent="0.35">
      <c r="A7929" t="s">
        <v>517</v>
      </c>
      <c r="B7929" t="s">
        <v>96</v>
      </c>
      <c r="C7929" t="s">
        <v>135</v>
      </c>
      <c r="D7929" t="s">
        <v>32</v>
      </c>
      <c r="E7929" t="s">
        <v>18</v>
      </c>
      <c r="F7929">
        <v>202630</v>
      </c>
      <c r="G7929">
        <v>4800</v>
      </c>
      <c r="H7929">
        <v>16</v>
      </c>
      <c r="I7929">
        <v>11571500</v>
      </c>
      <c r="J7929">
        <v>121936</v>
      </c>
      <c r="K7929">
        <v>32399.943332999999</v>
      </c>
    </row>
    <row r="7930" spans="1:11" x14ac:dyDescent="0.35">
      <c r="A7930" t="s">
        <v>517</v>
      </c>
      <c r="B7930" t="s">
        <v>96</v>
      </c>
      <c r="C7930" t="s">
        <v>444</v>
      </c>
      <c r="D7930" t="s">
        <v>14</v>
      </c>
      <c r="E7930" t="s">
        <v>21</v>
      </c>
      <c r="F7930">
        <v>202630</v>
      </c>
      <c r="G7930">
        <v>7460</v>
      </c>
      <c r="H7930">
        <v>20</v>
      </c>
      <c r="I7930">
        <v>9437500</v>
      </c>
      <c r="J7930">
        <v>78920</v>
      </c>
      <c r="K7930">
        <v>23310</v>
      </c>
    </row>
    <row r="7931" spans="1:11" x14ac:dyDescent="0.35">
      <c r="A7931" t="s">
        <v>517</v>
      </c>
      <c r="B7931" t="s">
        <v>96</v>
      </c>
      <c r="C7931" t="s">
        <v>445</v>
      </c>
      <c r="D7931" t="s">
        <v>17</v>
      </c>
      <c r="E7931" t="s">
        <v>21</v>
      </c>
      <c r="F7931">
        <v>202630</v>
      </c>
      <c r="G7931">
        <v>13600</v>
      </c>
      <c r="H7931">
        <v>20</v>
      </c>
      <c r="I7931">
        <v>18480000</v>
      </c>
      <c r="J7931">
        <v>267140</v>
      </c>
      <c r="K7931">
        <v>24309</v>
      </c>
    </row>
    <row r="7932" spans="1:11" x14ac:dyDescent="0.35">
      <c r="A7932" t="s">
        <v>517</v>
      </c>
      <c r="B7932" t="s">
        <v>96</v>
      </c>
      <c r="C7932" t="s">
        <v>446</v>
      </c>
      <c r="D7932" t="s">
        <v>17</v>
      </c>
      <c r="E7932" t="s">
        <v>21</v>
      </c>
      <c r="F7932">
        <v>202630</v>
      </c>
      <c r="G7932">
        <v>34120</v>
      </c>
      <c r="H7932">
        <v>20</v>
      </c>
      <c r="I7932">
        <v>55017800</v>
      </c>
      <c r="J7932">
        <v>786540</v>
      </c>
      <c r="K7932">
        <v>27873</v>
      </c>
    </row>
    <row r="7933" spans="1:11" x14ac:dyDescent="0.35">
      <c r="A7933" t="s">
        <v>517</v>
      </c>
      <c r="B7933" t="s">
        <v>96</v>
      </c>
      <c r="C7933" t="s">
        <v>509</v>
      </c>
      <c r="D7933" t="s">
        <v>14</v>
      </c>
      <c r="E7933" t="s">
        <v>28</v>
      </c>
      <c r="F7933">
        <v>202630</v>
      </c>
      <c r="G7933">
        <v>6120</v>
      </c>
      <c r="H7933">
        <v>20</v>
      </c>
      <c r="I7933">
        <v>8409500</v>
      </c>
      <c r="J7933">
        <v>76880</v>
      </c>
      <c r="K7933">
        <v>25344</v>
      </c>
    </row>
    <row r="7934" spans="1:11" x14ac:dyDescent="0.35">
      <c r="A7934" t="s">
        <v>517</v>
      </c>
      <c r="B7934" t="s">
        <v>96</v>
      </c>
      <c r="C7934" t="s">
        <v>136</v>
      </c>
      <c r="D7934" t="s">
        <v>17</v>
      </c>
      <c r="E7934" t="s">
        <v>15</v>
      </c>
      <c r="F7934">
        <v>202630</v>
      </c>
      <c r="G7934">
        <v>1392</v>
      </c>
      <c r="H7934">
        <v>12</v>
      </c>
      <c r="I7934">
        <v>2048000</v>
      </c>
      <c r="J7934">
        <v>14448</v>
      </c>
      <c r="K7934">
        <v>15246</v>
      </c>
    </row>
    <row r="7935" spans="1:11" x14ac:dyDescent="0.35">
      <c r="A7935" t="s">
        <v>517</v>
      </c>
      <c r="B7935" t="s">
        <v>96</v>
      </c>
      <c r="C7935" t="s">
        <v>137</v>
      </c>
      <c r="D7935" t="s">
        <v>17</v>
      </c>
      <c r="E7935" t="s">
        <v>15</v>
      </c>
      <c r="F7935">
        <v>202630</v>
      </c>
      <c r="G7935">
        <v>3540</v>
      </c>
      <c r="H7935">
        <v>12</v>
      </c>
      <c r="I7935">
        <v>5094600</v>
      </c>
      <c r="J7935">
        <v>116676</v>
      </c>
      <c r="K7935">
        <v>14671.406779999999</v>
      </c>
    </row>
    <row r="7936" spans="1:11" x14ac:dyDescent="0.35">
      <c r="A7936" t="s">
        <v>517</v>
      </c>
      <c r="B7936" t="s">
        <v>96</v>
      </c>
      <c r="C7936" t="s">
        <v>141</v>
      </c>
      <c r="D7936" t="s">
        <v>17</v>
      </c>
      <c r="E7936" t="s">
        <v>15</v>
      </c>
      <c r="F7936">
        <v>202630</v>
      </c>
      <c r="G7936">
        <v>1260</v>
      </c>
      <c r="H7936">
        <v>12</v>
      </c>
      <c r="I7936">
        <v>1587000</v>
      </c>
      <c r="J7936">
        <v>7236</v>
      </c>
      <c r="K7936">
        <v>13320</v>
      </c>
    </row>
    <row r="7937" spans="1:11" x14ac:dyDescent="0.35">
      <c r="A7937" t="s">
        <v>517</v>
      </c>
      <c r="B7937" t="s">
        <v>96</v>
      </c>
      <c r="C7937" t="s">
        <v>142</v>
      </c>
      <c r="D7937" t="s">
        <v>17</v>
      </c>
      <c r="E7937" t="s">
        <v>18</v>
      </c>
      <c r="F7937">
        <v>202630</v>
      </c>
      <c r="G7937">
        <v>3960</v>
      </c>
      <c r="H7937">
        <v>20</v>
      </c>
      <c r="I7937">
        <v>5811800</v>
      </c>
      <c r="J7937">
        <v>16900</v>
      </c>
      <c r="K7937">
        <v>26325</v>
      </c>
    </row>
    <row r="7938" spans="1:11" x14ac:dyDescent="0.35">
      <c r="A7938" t="s">
        <v>517</v>
      </c>
      <c r="B7938" t="s">
        <v>96</v>
      </c>
      <c r="C7938" t="s">
        <v>143</v>
      </c>
      <c r="D7938" t="s">
        <v>17</v>
      </c>
      <c r="E7938" t="s">
        <v>18</v>
      </c>
      <c r="F7938">
        <v>202630</v>
      </c>
      <c r="G7938">
        <v>2624</v>
      </c>
      <c r="H7938">
        <v>16</v>
      </c>
      <c r="I7938">
        <v>4243400</v>
      </c>
      <c r="J7938">
        <v>41024</v>
      </c>
      <c r="K7938">
        <v>22248</v>
      </c>
    </row>
    <row r="7939" spans="1:11" x14ac:dyDescent="0.35">
      <c r="A7939" t="s">
        <v>517</v>
      </c>
      <c r="B7939" t="s">
        <v>96</v>
      </c>
      <c r="C7939" t="s">
        <v>144</v>
      </c>
      <c r="D7939" t="s">
        <v>17</v>
      </c>
      <c r="E7939" t="s">
        <v>18</v>
      </c>
      <c r="F7939">
        <v>202630</v>
      </c>
      <c r="G7939">
        <v>4960</v>
      </c>
      <c r="H7939">
        <v>16</v>
      </c>
      <c r="I7939">
        <v>8008600</v>
      </c>
      <c r="J7939">
        <v>94416</v>
      </c>
      <c r="K7939">
        <v>22248</v>
      </c>
    </row>
    <row r="7940" spans="1:11" x14ac:dyDescent="0.35">
      <c r="A7940" t="s">
        <v>517</v>
      </c>
      <c r="B7940" t="s">
        <v>96</v>
      </c>
      <c r="C7940" t="s">
        <v>148</v>
      </c>
      <c r="D7940" t="s">
        <v>17</v>
      </c>
      <c r="E7940" t="s">
        <v>18</v>
      </c>
      <c r="F7940">
        <v>202630</v>
      </c>
      <c r="G7940">
        <v>9488</v>
      </c>
      <c r="H7940">
        <v>16</v>
      </c>
      <c r="I7940">
        <v>17571500</v>
      </c>
      <c r="J7940">
        <v>247920</v>
      </c>
      <c r="K7940">
        <v>24577.588532999998</v>
      </c>
    </row>
    <row r="7941" spans="1:11" x14ac:dyDescent="0.35">
      <c r="A7941" t="s">
        <v>517</v>
      </c>
      <c r="B7941" t="s">
        <v>96</v>
      </c>
      <c r="C7941" t="s">
        <v>149</v>
      </c>
      <c r="D7941" t="s">
        <v>17</v>
      </c>
      <c r="E7941" t="s">
        <v>18</v>
      </c>
      <c r="F7941">
        <v>202630</v>
      </c>
      <c r="G7941">
        <v>2432</v>
      </c>
      <c r="H7941">
        <v>16</v>
      </c>
      <c r="I7941">
        <v>4310000</v>
      </c>
      <c r="J7941">
        <v>25008</v>
      </c>
      <c r="K7941">
        <v>24578.993420999999</v>
      </c>
    </row>
    <row r="7942" spans="1:11" x14ac:dyDescent="0.35">
      <c r="A7942" t="s">
        <v>517</v>
      </c>
      <c r="B7942" t="s">
        <v>150</v>
      </c>
      <c r="C7942" t="s">
        <v>151</v>
      </c>
      <c r="D7942" t="s">
        <v>32</v>
      </c>
      <c r="E7942" t="s">
        <v>152</v>
      </c>
      <c r="F7942">
        <v>202630</v>
      </c>
      <c r="G7942">
        <v>100</v>
      </c>
      <c r="H7942">
        <v>20</v>
      </c>
      <c r="I7942">
        <v>125000</v>
      </c>
      <c r="J7942">
        <v>860</v>
      </c>
      <c r="K7942">
        <v>22580</v>
      </c>
    </row>
    <row r="7943" spans="1:11" x14ac:dyDescent="0.35">
      <c r="A7943" t="s">
        <v>517</v>
      </c>
      <c r="B7943" t="s">
        <v>150</v>
      </c>
      <c r="C7943" t="s">
        <v>153</v>
      </c>
      <c r="D7943" t="s">
        <v>32</v>
      </c>
      <c r="E7943" t="s">
        <v>152</v>
      </c>
      <c r="F7943">
        <v>202630</v>
      </c>
      <c r="G7943">
        <v>60</v>
      </c>
      <c r="H7943">
        <v>20</v>
      </c>
      <c r="I7943">
        <v>75000</v>
      </c>
      <c r="J7943">
        <v>340</v>
      </c>
      <c r="K7943">
        <v>22580</v>
      </c>
    </row>
    <row r="7944" spans="1:11" x14ac:dyDescent="0.35">
      <c r="A7944" t="s">
        <v>517</v>
      </c>
      <c r="B7944" t="s">
        <v>150</v>
      </c>
      <c r="C7944" t="s">
        <v>155</v>
      </c>
      <c r="D7944" t="s">
        <v>32</v>
      </c>
      <c r="E7944" t="s">
        <v>152</v>
      </c>
      <c r="F7944">
        <v>202630</v>
      </c>
      <c r="G7944">
        <v>180</v>
      </c>
      <c r="H7944">
        <v>20</v>
      </c>
      <c r="I7944">
        <v>225000</v>
      </c>
      <c r="J7944">
        <v>1040</v>
      </c>
      <c r="K7944">
        <v>22580</v>
      </c>
    </row>
    <row r="7945" spans="1:11" x14ac:dyDescent="0.35">
      <c r="A7945" t="s">
        <v>517</v>
      </c>
      <c r="B7945" t="s">
        <v>161</v>
      </c>
      <c r="C7945" t="s">
        <v>162</v>
      </c>
      <c r="D7945" t="s">
        <v>23</v>
      </c>
      <c r="E7945" t="s">
        <v>152</v>
      </c>
      <c r="F7945">
        <v>202630</v>
      </c>
      <c r="G7945">
        <v>520</v>
      </c>
      <c r="H7945">
        <v>20</v>
      </c>
      <c r="I7945">
        <v>780000</v>
      </c>
      <c r="J7945">
        <v>960</v>
      </c>
      <c r="K7945">
        <v>27600</v>
      </c>
    </row>
    <row r="7946" spans="1:11" x14ac:dyDescent="0.35">
      <c r="A7946" t="s">
        <v>517</v>
      </c>
      <c r="B7946" t="s">
        <v>161</v>
      </c>
      <c r="C7946" t="s">
        <v>163</v>
      </c>
      <c r="D7946" t="s">
        <v>23</v>
      </c>
      <c r="E7946" t="s">
        <v>152</v>
      </c>
      <c r="F7946">
        <v>202630</v>
      </c>
      <c r="G7946">
        <v>520</v>
      </c>
      <c r="H7946">
        <v>20</v>
      </c>
      <c r="I7946">
        <v>780000</v>
      </c>
      <c r="J7946">
        <v>2360</v>
      </c>
      <c r="K7946">
        <v>27600</v>
      </c>
    </row>
    <row r="7947" spans="1:11" x14ac:dyDescent="0.35">
      <c r="A7947" t="s">
        <v>517</v>
      </c>
      <c r="B7947" t="s">
        <v>161</v>
      </c>
      <c r="C7947" t="s">
        <v>164</v>
      </c>
      <c r="D7947" t="s">
        <v>23</v>
      </c>
      <c r="E7947" t="s">
        <v>152</v>
      </c>
      <c r="F7947">
        <v>202630</v>
      </c>
      <c r="G7947">
        <v>40</v>
      </c>
      <c r="H7947">
        <v>20</v>
      </c>
      <c r="I7947">
        <v>68000</v>
      </c>
      <c r="J7947">
        <v>580</v>
      </c>
      <c r="K7947">
        <v>31274.5</v>
      </c>
    </row>
    <row r="7948" spans="1:11" x14ac:dyDescent="0.35">
      <c r="A7948" t="s">
        <v>517</v>
      </c>
      <c r="B7948" t="s">
        <v>161</v>
      </c>
      <c r="C7948" t="s">
        <v>165</v>
      </c>
      <c r="D7948" t="s">
        <v>23</v>
      </c>
      <c r="E7948" t="s">
        <v>152</v>
      </c>
      <c r="F7948">
        <v>202630</v>
      </c>
      <c r="G7948">
        <v>480</v>
      </c>
      <c r="H7948">
        <v>20</v>
      </c>
      <c r="I7948">
        <v>816000</v>
      </c>
      <c r="J7948">
        <v>1440</v>
      </c>
      <c r="K7948">
        <v>31116.375</v>
      </c>
    </row>
    <row r="7949" spans="1:11" x14ac:dyDescent="0.35">
      <c r="A7949" t="s">
        <v>517</v>
      </c>
      <c r="B7949" t="s">
        <v>161</v>
      </c>
      <c r="C7949" t="s">
        <v>166</v>
      </c>
      <c r="D7949" t="s">
        <v>23</v>
      </c>
      <c r="E7949" t="s">
        <v>152</v>
      </c>
      <c r="F7949">
        <v>202630</v>
      </c>
      <c r="G7949">
        <v>540</v>
      </c>
      <c r="H7949">
        <v>20</v>
      </c>
      <c r="I7949">
        <v>918000</v>
      </c>
      <c r="J7949">
        <v>3380</v>
      </c>
      <c r="K7949">
        <v>31280</v>
      </c>
    </row>
    <row r="7950" spans="1:11" x14ac:dyDescent="0.35">
      <c r="A7950" t="s">
        <v>517</v>
      </c>
      <c r="B7950" t="s">
        <v>161</v>
      </c>
      <c r="C7950" t="s">
        <v>167</v>
      </c>
      <c r="D7950" t="s">
        <v>23</v>
      </c>
      <c r="E7950" t="s">
        <v>152</v>
      </c>
      <c r="F7950">
        <v>202630</v>
      </c>
      <c r="G7950">
        <v>940</v>
      </c>
      <c r="H7950">
        <v>20</v>
      </c>
      <c r="I7950">
        <v>1410000</v>
      </c>
      <c r="J7950">
        <v>2640</v>
      </c>
      <c r="K7950">
        <v>27600</v>
      </c>
    </row>
    <row r="7951" spans="1:11" x14ac:dyDescent="0.35">
      <c r="A7951" t="s">
        <v>517</v>
      </c>
      <c r="B7951" t="s">
        <v>161</v>
      </c>
      <c r="C7951" t="s">
        <v>168</v>
      </c>
      <c r="D7951" t="s">
        <v>23</v>
      </c>
      <c r="E7951" t="s">
        <v>152</v>
      </c>
      <c r="F7951">
        <v>202630</v>
      </c>
      <c r="G7951">
        <v>1740</v>
      </c>
      <c r="H7951">
        <v>20</v>
      </c>
      <c r="I7951">
        <v>2610000</v>
      </c>
      <c r="J7951">
        <v>11840</v>
      </c>
      <c r="K7951">
        <v>27600</v>
      </c>
    </row>
    <row r="7952" spans="1:11" x14ac:dyDescent="0.35">
      <c r="A7952" t="s">
        <v>517</v>
      </c>
      <c r="B7952" t="s">
        <v>161</v>
      </c>
      <c r="C7952" t="s">
        <v>169</v>
      </c>
      <c r="D7952" t="s">
        <v>23</v>
      </c>
      <c r="E7952" t="s">
        <v>152</v>
      </c>
      <c r="F7952">
        <v>202630</v>
      </c>
      <c r="G7952">
        <v>2760</v>
      </c>
      <c r="H7952">
        <v>20</v>
      </c>
      <c r="I7952">
        <v>4968000</v>
      </c>
      <c r="J7952">
        <v>44680</v>
      </c>
      <c r="K7952">
        <v>33021.659420000004</v>
      </c>
    </row>
    <row r="7953" spans="1:11" x14ac:dyDescent="0.35">
      <c r="A7953" t="s">
        <v>517</v>
      </c>
      <c r="B7953" t="s">
        <v>161</v>
      </c>
      <c r="C7953" t="s">
        <v>170</v>
      </c>
      <c r="D7953" t="s">
        <v>23</v>
      </c>
      <c r="E7953" t="s">
        <v>152</v>
      </c>
      <c r="F7953">
        <v>202630</v>
      </c>
      <c r="G7953">
        <v>600</v>
      </c>
      <c r="H7953">
        <v>20</v>
      </c>
      <c r="I7953">
        <v>1080000</v>
      </c>
      <c r="J7953">
        <v>4060</v>
      </c>
      <c r="K7953">
        <v>33027.433333000001</v>
      </c>
    </row>
    <row r="7954" spans="1:11" x14ac:dyDescent="0.35">
      <c r="A7954" t="s">
        <v>517</v>
      </c>
      <c r="B7954" t="s">
        <v>161</v>
      </c>
      <c r="C7954" t="s">
        <v>171</v>
      </c>
      <c r="D7954" t="s">
        <v>23</v>
      </c>
      <c r="E7954" t="s">
        <v>152</v>
      </c>
      <c r="F7954">
        <v>202630</v>
      </c>
      <c r="G7954">
        <v>400</v>
      </c>
      <c r="H7954">
        <v>20</v>
      </c>
      <c r="I7954">
        <v>680000</v>
      </c>
      <c r="J7954">
        <v>3240</v>
      </c>
      <c r="K7954">
        <v>30912</v>
      </c>
    </row>
    <row r="7955" spans="1:11" x14ac:dyDescent="0.35">
      <c r="A7955" t="s">
        <v>517</v>
      </c>
      <c r="B7955" t="s">
        <v>161</v>
      </c>
      <c r="C7955" t="s">
        <v>173</v>
      </c>
      <c r="D7955" t="s">
        <v>23</v>
      </c>
      <c r="E7955" t="s">
        <v>152</v>
      </c>
      <c r="F7955">
        <v>202630</v>
      </c>
      <c r="G7955">
        <v>600</v>
      </c>
      <c r="H7955">
        <v>20</v>
      </c>
      <c r="I7955">
        <v>1020000</v>
      </c>
      <c r="J7955">
        <v>1040</v>
      </c>
      <c r="K7955">
        <v>31280</v>
      </c>
    </row>
    <row r="7956" spans="1:11" x14ac:dyDescent="0.35">
      <c r="A7956" t="s">
        <v>517</v>
      </c>
      <c r="B7956" t="s">
        <v>161</v>
      </c>
      <c r="C7956" t="s">
        <v>174</v>
      </c>
      <c r="D7956" t="s">
        <v>23</v>
      </c>
      <c r="E7956" t="s">
        <v>152</v>
      </c>
      <c r="F7956">
        <v>202630</v>
      </c>
      <c r="G7956">
        <v>2380</v>
      </c>
      <c r="H7956">
        <v>20</v>
      </c>
      <c r="I7956">
        <v>4284000</v>
      </c>
      <c r="J7956">
        <v>31140</v>
      </c>
      <c r="K7956">
        <v>33119.033613</v>
      </c>
    </row>
    <row r="7957" spans="1:11" x14ac:dyDescent="0.35">
      <c r="A7957" t="s">
        <v>517</v>
      </c>
      <c r="B7957" t="s">
        <v>161</v>
      </c>
      <c r="C7957" t="s">
        <v>175</v>
      </c>
      <c r="D7957" t="s">
        <v>23</v>
      </c>
      <c r="E7957" t="s">
        <v>152</v>
      </c>
      <c r="F7957">
        <v>202630</v>
      </c>
      <c r="G7957">
        <v>240</v>
      </c>
      <c r="H7957">
        <v>20</v>
      </c>
      <c r="I7957">
        <v>408000</v>
      </c>
      <c r="J7957">
        <v>3180</v>
      </c>
      <c r="K7957">
        <v>31261.083332999999</v>
      </c>
    </row>
    <row r="7958" spans="1:11" x14ac:dyDescent="0.35">
      <c r="A7958" t="s">
        <v>517</v>
      </c>
      <c r="B7958" t="s">
        <v>176</v>
      </c>
      <c r="C7958" t="s">
        <v>178</v>
      </c>
      <c r="D7958" t="s">
        <v>32</v>
      </c>
      <c r="E7958" t="s">
        <v>179</v>
      </c>
      <c r="F7958">
        <v>202630</v>
      </c>
      <c r="G7958">
        <v>1</v>
      </c>
      <c r="H7958">
        <v>1</v>
      </c>
      <c r="I7958">
        <v>50000</v>
      </c>
      <c r="J7958">
        <v>2</v>
      </c>
      <c r="K7958">
        <v>59500</v>
      </c>
    </row>
    <row r="7959" spans="1:11" x14ac:dyDescent="0.35">
      <c r="A7959" t="s">
        <v>517</v>
      </c>
      <c r="B7959" t="s">
        <v>176</v>
      </c>
      <c r="C7959" t="s">
        <v>181</v>
      </c>
      <c r="D7959" t="s">
        <v>32</v>
      </c>
      <c r="E7959" t="s">
        <v>182</v>
      </c>
      <c r="F7959">
        <v>202630</v>
      </c>
      <c r="G7959">
        <v>3</v>
      </c>
      <c r="H7959">
        <v>1</v>
      </c>
      <c r="I7959">
        <v>150000</v>
      </c>
      <c r="J7959">
        <v>3</v>
      </c>
      <c r="K7959">
        <v>56666.666666999998</v>
      </c>
    </row>
    <row r="7960" spans="1:11" x14ac:dyDescent="0.35">
      <c r="A7960" t="s">
        <v>517</v>
      </c>
      <c r="B7960" t="s">
        <v>176</v>
      </c>
      <c r="C7960" t="s">
        <v>184</v>
      </c>
      <c r="D7960" t="s">
        <v>32</v>
      </c>
      <c r="E7960" t="s">
        <v>185</v>
      </c>
      <c r="F7960">
        <v>202630</v>
      </c>
      <c r="G7960">
        <v>10</v>
      </c>
      <c r="H7960">
        <v>1</v>
      </c>
      <c r="I7960">
        <v>500000</v>
      </c>
      <c r="J7960">
        <v>22</v>
      </c>
      <c r="K7960">
        <v>57498.9</v>
      </c>
    </row>
    <row r="7961" spans="1:11" x14ac:dyDescent="0.35">
      <c r="A7961" t="s">
        <v>517</v>
      </c>
      <c r="B7961" t="s">
        <v>176</v>
      </c>
      <c r="C7961" t="s">
        <v>203</v>
      </c>
      <c r="D7961" t="s">
        <v>32</v>
      </c>
      <c r="E7961" t="s">
        <v>204</v>
      </c>
      <c r="F7961">
        <v>202630</v>
      </c>
      <c r="G7961">
        <v>3</v>
      </c>
      <c r="H7961">
        <v>1</v>
      </c>
      <c r="I7961">
        <v>240000</v>
      </c>
      <c r="J7961">
        <v>7</v>
      </c>
      <c r="K7961">
        <v>68000</v>
      </c>
    </row>
    <row r="7962" spans="1:11" x14ac:dyDescent="0.35">
      <c r="A7962" t="s">
        <v>517</v>
      </c>
      <c r="B7962" t="s">
        <v>176</v>
      </c>
      <c r="C7962" t="s">
        <v>205</v>
      </c>
      <c r="D7962" t="s">
        <v>32</v>
      </c>
      <c r="E7962" t="s">
        <v>206</v>
      </c>
      <c r="F7962">
        <v>202630</v>
      </c>
      <c r="G7962">
        <v>17</v>
      </c>
      <c r="H7962">
        <v>1</v>
      </c>
      <c r="I7962">
        <v>1372000</v>
      </c>
      <c r="J7962">
        <v>85</v>
      </c>
      <c r="K7962">
        <v>68000</v>
      </c>
    </row>
    <row r="7963" spans="1:11" x14ac:dyDescent="0.35">
      <c r="A7963" t="s">
        <v>517</v>
      </c>
      <c r="B7963" t="s">
        <v>176</v>
      </c>
      <c r="C7963" t="s">
        <v>207</v>
      </c>
      <c r="D7963" t="s">
        <v>32</v>
      </c>
      <c r="E7963" t="s">
        <v>202</v>
      </c>
      <c r="F7963">
        <v>202630</v>
      </c>
      <c r="G7963">
        <v>18</v>
      </c>
      <c r="H7963">
        <v>1</v>
      </c>
      <c r="I7963">
        <v>724000</v>
      </c>
      <c r="J7963">
        <v>59</v>
      </c>
      <c r="K7963">
        <v>44050</v>
      </c>
    </row>
    <row r="7964" spans="1:11" x14ac:dyDescent="0.35">
      <c r="A7964" t="s">
        <v>517</v>
      </c>
      <c r="B7964" t="s">
        <v>176</v>
      </c>
      <c r="C7964" t="s">
        <v>208</v>
      </c>
      <c r="D7964" t="s">
        <v>32</v>
      </c>
      <c r="E7964" t="s">
        <v>185</v>
      </c>
      <c r="F7964">
        <v>202630</v>
      </c>
      <c r="G7964">
        <v>36</v>
      </c>
      <c r="H7964">
        <v>1</v>
      </c>
      <c r="I7964">
        <v>2898000</v>
      </c>
      <c r="J7964">
        <v>107</v>
      </c>
      <c r="K7964">
        <v>68000</v>
      </c>
    </row>
    <row r="7965" spans="1:11" x14ac:dyDescent="0.35">
      <c r="A7965" t="s">
        <v>517</v>
      </c>
      <c r="B7965" t="s">
        <v>176</v>
      </c>
      <c r="C7965" t="s">
        <v>211</v>
      </c>
      <c r="D7965" t="s">
        <v>32</v>
      </c>
      <c r="E7965" t="s">
        <v>192</v>
      </c>
      <c r="F7965">
        <v>202630</v>
      </c>
      <c r="G7965">
        <v>13</v>
      </c>
      <c r="H7965">
        <v>1</v>
      </c>
      <c r="I7965">
        <v>1046000</v>
      </c>
      <c r="J7965">
        <v>66</v>
      </c>
      <c r="K7965">
        <v>68000</v>
      </c>
    </row>
    <row r="7966" spans="1:11" x14ac:dyDescent="0.35">
      <c r="A7966" t="s">
        <v>517</v>
      </c>
      <c r="B7966" t="s">
        <v>176</v>
      </c>
      <c r="C7966" t="s">
        <v>212</v>
      </c>
      <c r="D7966" t="s">
        <v>32</v>
      </c>
      <c r="E7966" t="s">
        <v>195</v>
      </c>
      <c r="F7966">
        <v>202630</v>
      </c>
      <c r="G7966">
        <v>6</v>
      </c>
      <c r="H7966">
        <v>1</v>
      </c>
      <c r="I7966">
        <v>482000</v>
      </c>
      <c r="J7966">
        <v>29</v>
      </c>
      <c r="K7966">
        <v>68000</v>
      </c>
    </row>
    <row r="7967" spans="1:11" x14ac:dyDescent="0.35">
      <c r="A7967" t="s">
        <v>517</v>
      </c>
      <c r="B7967" t="s">
        <v>176</v>
      </c>
      <c r="C7967" t="s">
        <v>213</v>
      </c>
      <c r="D7967" t="s">
        <v>32</v>
      </c>
      <c r="E7967" t="s">
        <v>198</v>
      </c>
      <c r="F7967">
        <v>202630</v>
      </c>
      <c r="G7967">
        <v>13</v>
      </c>
      <c r="H7967">
        <v>1</v>
      </c>
      <c r="I7967">
        <v>1040000</v>
      </c>
      <c r="J7967">
        <v>34</v>
      </c>
      <c r="K7967">
        <v>68000</v>
      </c>
    </row>
    <row r="7968" spans="1:11" x14ac:dyDescent="0.35">
      <c r="A7968" t="s">
        <v>517</v>
      </c>
      <c r="B7968" t="s">
        <v>223</v>
      </c>
      <c r="C7968" t="s">
        <v>224</v>
      </c>
      <c r="D7968" t="s">
        <v>14</v>
      </c>
      <c r="E7968" t="s">
        <v>24</v>
      </c>
      <c r="F7968">
        <v>202630</v>
      </c>
      <c r="G7968">
        <v>2940</v>
      </c>
      <c r="H7968">
        <v>20</v>
      </c>
      <c r="I7968">
        <v>5165300</v>
      </c>
      <c r="J7968">
        <v>16860</v>
      </c>
      <c r="K7968">
        <v>30424.687075000002</v>
      </c>
    </row>
    <row r="7969" spans="1:11" x14ac:dyDescent="0.35">
      <c r="A7969" t="s">
        <v>517</v>
      </c>
      <c r="B7969" t="s">
        <v>223</v>
      </c>
      <c r="C7969" t="s">
        <v>225</v>
      </c>
      <c r="D7969" t="s">
        <v>20</v>
      </c>
      <c r="E7969" t="s">
        <v>18</v>
      </c>
      <c r="F7969">
        <v>202630</v>
      </c>
      <c r="G7969">
        <v>1812</v>
      </c>
      <c r="H7969">
        <v>12</v>
      </c>
      <c r="I7969">
        <v>3208100</v>
      </c>
      <c r="J7969">
        <v>31524</v>
      </c>
      <c r="K7969">
        <v>18450</v>
      </c>
    </row>
    <row r="7970" spans="1:11" x14ac:dyDescent="0.35">
      <c r="A7970" t="s">
        <v>517</v>
      </c>
      <c r="B7970" t="s">
        <v>223</v>
      </c>
      <c r="C7970" t="s">
        <v>226</v>
      </c>
      <c r="D7970" t="s">
        <v>20</v>
      </c>
      <c r="E7970" t="s">
        <v>18</v>
      </c>
      <c r="F7970">
        <v>202630</v>
      </c>
      <c r="G7970">
        <v>2640</v>
      </c>
      <c r="H7970">
        <v>16</v>
      </c>
      <c r="I7970">
        <v>4847500</v>
      </c>
      <c r="J7970">
        <v>33152</v>
      </c>
      <c r="K7970">
        <v>24650</v>
      </c>
    </row>
    <row r="7971" spans="1:11" x14ac:dyDescent="0.35">
      <c r="A7971" t="s">
        <v>517</v>
      </c>
      <c r="B7971" t="s">
        <v>223</v>
      </c>
      <c r="C7971" t="s">
        <v>227</v>
      </c>
      <c r="D7971" t="s">
        <v>17</v>
      </c>
      <c r="E7971" t="s">
        <v>24</v>
      </c>
      <c r="F7971">
        <v>202630</v>
      </c>
      <c r="G7971">
        <v>11280</v>
      </c>
      <c r="H7971">
        <v>20</v>
      </c>
      <c r="I7971">
        <v>18757000</v>
      </c>
      <c r="J7971">
        <v>246860</v>
      </c>
      <c r="K7971">
        <v>28212.813829999999</v>
      </c>
    </row>
    <row r="7972" spans="1:11" x14ac:dyDescent="0.35">
      <c r="A7972" t="s">
        <v>517</v>
      </c>
      <c r="B7972" t="s">
        <v>223</v>
      </c>
      <c r="C7972" t="s">
        <v>228</v>
      </c>
      <c r="D7972" t="s">
        <v>17</v>
      </c>
      <c r="E7972" t="s">
        <v>24</v>
      </c>
      <c r="F7972">
        <v>202630</v>
      </c>
      <c r="G7972">
        <v>15840</v>
      </c>
      <c r="H7972">
        <v>20</v>
      </c>
      <c r="I7972">
        <v>27062200</v>
      </c>
      <c r="J7972">
        <v>359420</v>
      </c>
      <c r="K7972">
        <v>29229.467172000001</v>
      </c>
    </row>
    <row r="7973" spans="1:11" x14ac:dyDescent="0.35">
      <c r="A7973" t="s">
        <v>517</v>
      </c>
      <c r="B7973" t="s">
        <v>223</v>
      </c>
      <c r="C7973" t="s">
        <v>230</v>
      </c>
      <c r="D7973" t="s">
        <v>17</v>
      </c>
      <c r="E7973" t="s">
        <v>18</v>
      </c>
      <c r="F7973">
        <v>202630</v>
      </c>
      <c r="G7973">
        <v>1488</v>
      </c>
      <c r="H7973">
        <v>16</v>
      </c>
      <c r="I7973">
        <v>2650500</v>
      </c>
      <c r="J7973">
        <v>12016</v>
      </c>
      <c r="K7973">
        <v>24650</v>
      </c>
    </row>
    <row r="7974" spans="1:11" x14ac:dyDescent="0.35">
      <c r="A7974" t="s">
        <v>517</v>
      </c>
      <c r="B7974" t="s">
        <v>223</v>
      </c>
      <c r="C7974" t="s">
        <v>232</v>
      </c>
      <c r="D7974" t="s">
        <v>32</v>
      </c>
      <c r="E7974" t="s">
        <v>18</v>
      </c>
      <c r="F7974">
        <v>202630</v>
      </c>
      <c r="G7974">
        <v>7856</v>
      </c>
      <c r="H7974">
        <v>16</v>
      </c>
      <c r="I7974">
        <v>12369500</v>
      </c>
      <c r="J7974">
        <v>121984</v>
      </c>
      <c r="K7974">
        <v>21950</v>
      </c>
    </row>
    <row r="7975" spans="1:11" x14ac:dyDescent="0.35">
      <c r="A7975" t="s">
        <v>517</v>
      </c>
      <c r="B7975" t="s">
        <v>223</v>
      </c>
      <c r="C7975" t="s">
        <v>233</v>
      </c>
      <c r="D7975" t="s">
        <v>17</v>
      </c>
      <c r="E7975" t="s">
        <v>18</v>
      </c>
      <c r="F7975">
        <v>202630</v>
      </c>
      <c r="G7975">
        <v>1104</v>
      </c>
      <c r="H7975">
        <v>12</v>
      </c>
      <c r="I7975">
        <v>1986000</v>
      </c>
      <c r="J7975">
        <v>6792</v>
      </c>
      <c r="K7975">
        <v>18450</v>
      </c>
    </row>
    <row r="7976" spans="1:11" x14ac:dyDescent="0.35">
      <c r="A7976" t="s">
        <v>517</v>
      </c>
      <c r="B7976" t="s">
        <v>223</v>
      </c>
      <c r="C7976" t="s">
        <v>234</v>
      </c>
      <c r="D7976" t="s">
        <v>109</v>
      </c>
      <c r="E7976" t="s">
        <v>24</v>
      </c>
      <c r="F7976">
        <v>202630</v>
      </c>
      <c r="G7976">
        <v>9640</v>
      </c>
      <c r="H7976">
        <v>20</v>
      </c>
      <c r="I7976">
        <v>15994600</v>
      </c>
      <c r="J7976">
        <v>248540</v>
      </c>
      <c r="K7976">
        <v>28211.674274000001</v>
      </c>
    </row>
    <row r="7977" spans="1:11" x14ac:dyDescent="0.35">
      <c r="A7977" t="s">
        <v>517</v>
      </c>
      <c r="B7977" t="s">
        <v>223</v>
      </c>
      <c r="C7977" t="s">
        <v>235</v>
      </c>
      <c r="D7977" t="s">
        <v>109</v>
      </c>
      <c r="E7977" t="s">
        <v>24</v>
      </c>
      <c r="F7977">
        <v>202630</v>
      </c>
      <c r="G7977">
        <v>6380</v>
      </c>
      <c r="H7977">
        <v>20</v>
      </c>
      <c r="I7977">
        <v>10975800</v>
      </c>
      <c r="J7977">
        <v>136660</v>
      </c>
      <c r="K7977">
        <v>29210.981190999999</v>
      </c>
    </row>
    <row r="7978" spans="1:11" x14ac:dyDescent="0.35">
      <c r="A7978" t="s">
        <v>517</v>
      </c>
      <c r="B7978" t="s">
        <v>223</v>
      </c>
      <c r="C7978" t="s">
        <v>236</v>
      </c>
      <c r="D7978" t="s">
        <v>20</v>
      </c>
      <c r="E7978" t="s">
        <v>24</v>
      </c>
      <c r="F7978">
        <v>202630</v>
      </c>
      <c r="G7978">
        <v>6180</v>
      </c>
      <c r="H7978">
        <v>20</v>
      </c>
      <c r="I7978">
        <v>10607400</v>
      </c>
      <c r="J7978">
        <v>135620</v>
      </c>
      <c r="K7978">
        <v>29293.796117000002</v>
      </c>
    </row>
    <row r="7979" spans="1:11" x14ac:dyDescent="0.35">
      <c r="A7979" t="s">
        <v>517</v>
      </c>
      <c r="B7979" t="s">
        <v>237</v>
      </c>
      <c r="C7979" t="s">
        <v>238</v>
      </c>
      <c r="D7979" t="s">
        <v>17</v>
      </c>
      <c r="E7979" t="s">
        <v>18</v>
      </c>
      <c r="F7979">
        <v>202630</v>
      </c>
      <c r="G7979">
        <v>3060</v>
      </c>
      <c r="H7979">
        <v>20</v>
      </c>
      <c r="I7979">
        <v>4777000</v>
      </c>
      <c r="J7979">
        <v>17540</v>
      </c>
      <c r="K7979">
        <v>27336.385621000001</v>
      </c>
    </row>
    <row r="7980" spans="1:11" x14ac:dyDescent="0.35">
      <c r="A7980" t="s">
        <v>517</v>
      </c>
      <c r="B7980" t="s">
        <v>237</v>
      </c>
      <c r="C7980" t="s">
        <v>239</v>
      </c>
      <c r="D7980" t="s">
        <v>17</v>
      </c>
      <c r="E7980" t="s">
        <v>18</v>
      </c>
      <c r="F7980">
        <v>202630</v>
      </c>
      <c r="G7980">
        <v>4260</v>
      </c>
      <c r="H7980">
        <v>20</v>
      </c>
      <c r="I7980">
        <v>6649000</v>
      </c>
      <c r="J7980">
        <v>65500</v>
      </c>
      <c r="K7980">
        <v>27345.521127</v>
      </c>
    </row>
    <row r="7981" spans="1:11" x14ac:dyDescent="0.35">
      <c r="A7981" t="s">
        <v>517</v>
      </c>
      <c r="B7981" t="s">
        <v>237</v>
      </c>
      <c r="C7981" t="s">
        <v>240</v>
      </c>
      <c r="D7981" t="s">
        <v>17</v>
      </c>
      <c r="E7981" t="s">
        <v>18</v>
      </c>
      <c r="F7981">
        <v>202630</v>
      </c>
      <c r="G7981">
        <v>3700</v>
      </c>
      <c r="H7981">
        <v>20</v>
      </c>
      <c r="I7981">
        <v>5863500</v>
      </c>
      <c r="J7981">
        <v>46520</v>
      </c>
      <c r="K7981">
        <v>27350</v>
      </c>
    </row>
    <row r="7982" spans="1:11" x14ac:dyDescent="0.35">
      <c r="A7982" t="s">
        <v>517</v>
      </c>
      <c r="B7982" t="s">
        <v>237</v>
      </c>
      <c r="C7982" t="s">
        <v>241</v>
      </c>
      <c r="D7982" t="s">
        <v>20</v>
      </c>
      <c r="E7982" t="s">
        <v>18</v>
      </c>
      <c r="F7982">
        <v>202630</v>
      </c>
      <c r="G7982">
        <v>552</v>
      </c>
      <c r="H7982">
        <v>12</v>
      </c>
      <c r="I7982">
        <v>1325400</v>
      </c>
      <c r="J7982">
        <v>5412</v>
      </c>
      <c r="K7982">
        <v>24998.021739</v>
      </c>
    </row>
    <row r="7983" spans="1:11" x14ac:dyDescent="0.35">
      <c r="A7983" t="s">
        <v>517</v>
      </c>
      <c r="B7983" t="s">
        <v>237</v>
      </c>
      <c r="C7983" t="s">
        <v>242</v>
      </c>
      <c r="D7983" t="s">
        <v>20</v>
      </c>
      <c r="E7983" t="s">
        <v>18</v>
      </c>
      <c r="F7983">
        <v>202630</v>
      </c>
      <c r="G7983">
        <v>544</v>
      </c>
      <c r="H7983">
        <v>16</v>
      </c>
      <c r="I7983">
        <v>1285500</v>
      </c>
      <c r="J7983">
        <v>3456</v>
      </c>
      <c r="K7983">
        <v>32700</v>
      </c>
    </row>
    <row r="7984" spans="1:11" x14ac:dyDescent="0.35">
      <c r="A7984" t="s">
        <v>517</v>
      </c>
      <c r="B7984" t="s">
        <v>237</v>
      </c>
      <c r="C7984" t="s">
        <v>243</v>
      </c>
      <c r="D7984" t="s">
        <v>17</v>
      </c>
      <c r="E7984" t="s">
        <v>18</v>
      </c>
      <c r="F7984">
        <v>202630</v>
      </c>
      <c r="G7984">
        <v>25240</v>
      </c>
      <c r="H7984">
        <v>20</v>
      </c>
      <c r="I7984">
        <v>60998500</v>
      </c>
      <c r="J7984">
        <v>440820</v>
      </c>
      <c r="K7984">
        <v>42199.992076000002</v>
      </c>
    </row>
    <row r="7985" spans="1:11" x14ac:dyDescent="0.35">
      <c r="A7985" t="s">
        <v>517</v>
      </c>
      <c r="B7985" t="s">
        <v>237</v>
      </c>
      <c r="C7985" t="s">
        <v>244</v>
      </c>
      <c r="D7985" t="s">
        <v>20</v>
      </c>
      <c r="E7985" t="s">
        <v>18</v>
      </c>
      <c r="F7985">
        <v>202630</v>
      </c>
      <c r="G7985">
        <v>1184</v>
      </c>
      <c r="H7985">
        <v>16</v>
      </c>
      <c r="I7985">
        <v>2787000</v>
      </c>
      <c r="J7985">
        <v>8576</v>
      </c>
      <c r="K7985">
        <v>32699.986486000002</v>
      </c>
    </row>
    <row r="7986" spans="1:11" x14ac:dyDescent="0.35">
      <c r="A7986" t="s">
        <v>517</v>
      </c>
      <c r="B7986" t="s">
        <v>237</v>
      </c>
      <c r="C7986" t="s">
        <v>245</v>
      </c>
      <c r="D7986" t="s">
        <v>20</v>
      </c>
      <c r="E7986" t="s">
        <v>18</v>
      </c>
      <c r="F7986">
        <v>202630</v>
      </c>
      <c r="G7986">
        <v>3088</v>
      </c>
      <c r="H7986">
        <v>16</v>
      </c>
      <c r="I7986">
        <v>7929000</v>
      </c>
      <c r="J7986">
        <v>59728</v>
      </c>
      <c r="K7986">
        <v>35298.766839000004</v>
      </c>
    </row>
    <row r="7987" spans="1:11" x14ac:dyDescent="0.35">
      <c r="A7987" t="s">
        <v>517</v>
      </c>
      <c r="B7987" t="s">
        <v>237</v>
      </c>
      <c r="C7987" t="s">
        <v>247</v>
      </c>
      <c r="D7987" t="s">
        <v>20</v>
      </c>
      <c r="E7987" t="s">
        <v>18</v>
      </c>
      <c r="F7987">
        <v>202630</v>
      </c>
      <c r="G7987">
        <v>1328</v>
      </c>
      <c r="H7987">
        <v>16</v>
      </c>
      <c r="I7987">
        <v>3188000</v>
      </c>
      <c r="J7987">
        <v>13408</v>
      </c>
      <c r="K7987">
        <v>33293.927710999997</v>
      </c>
    </row>
    <row r="7988" spans="1:11" x14ac:dyDescent="0.35">
      <c r="A7988" t="s">
        <v>517</v>
      </c>
      <c r="B7988" t="s">
        <v>237</v>
      </c>
      <c r="C7988" t="s">
        <v>249</v>
      </c>
      <c r="D7988" t="s">
        <v>17</v>
      </c>
      <c r="E7988" t="s">
        <v>15</v>
      </c>
      <c r="F7988">
        <v>202630</v>
      </c>
      <c r="G7988">
        <v>276</v>
      </c>
      <c r="H7988">
        <v>12</v>
      </c>
      <c r="I7988">
        <v>333500</v>
      </c>
      <c r="J7988">
        <v>3288</v>
      </c>
      <c r="K7988">
        <v>13150</v>
      </c>
    </row>
    <row r="7989" spans="1:11" x14ac:dyDescent="0.35">
      <c r="A7989" t="s">
        <v>517</v>
      </c>
      <c r="B7989" t="s">
        <v>237</v>
      </c>
      <c r="C7989" t="s">
        <v>252</v>
      </c>
      <c r="D7989" t="s">
        <v>14</v>
      </c>
      <c r="E7989" t="s">
        <v>15</v>
      </c>
      <c r="F7989">
        <v>202630</v>
      </c>
      <c r="G7989">
        <v>516</v>
      </c>
      <c r="H7989">
        <v>12</v>
      </c>
      <c r="I7989">
        <v>626500</v>
      </c>
      <c r="J7989">
        <v>3000</v>
      </c>
      <c r="K7989">
        <v>13150</v>
      </c>
    </row>
    <row r="7990" spans="1:11" x14ac:dyDescent="0.35">
      <c r="A7990" t="s">
        <v>517</v>
      </c>
      <c r="B7990" t="s">
        <v>237</v>
      </c>
      <c r="C7990" t="s">
        <v>254</v>
      </c>
      <c r="D7990" t="s">
        <v>17</v>
      </c>
      <c r="E7990" t="s">
        <v>15</v>
      </c>
      <c r="F7990">
        <v>202630</v>
      </c>
      <c r="G7990">
        <v>720</v>
      </c>
      <c r="H7990">
        <v>12</v>
      </c>
      <c r="I7990">
        <v>877500</v>
      </c>
      <c r="J7990">
        <v>7260</v>
      </c>
      <c r="K7990">
        <v>13150</v>
      </c>
    </row>
    <row r="7991" spans="1:11" x14ac:dyDescent="0.35">
      <c r="A7991" t="s">
        <v>517</v>
      </c>
      <c r="B7991" t="s">
        <v>237</v>
      </c>
      <c r="C7991" t="s">
        <v>255</v>
      </c>
      <c r="D7991" t="s">
        <v>20</v>
      </c>
      <c r="E7991" t="s">
        <v>24</v>
      </c>
      <c r="F7991">
        <v>202630</v>
      </c>
      <c r="G7991">
        <v>160</v>
      </c>
      <c r="H7991">
        <v>20</v>
      </c>
      <c r="I7991">
        <v>367200</v>
      </c>
      <c r="J7991">
        <v>1020</v>
      </c>
      <c r="K7991">
        <v>39900</v>
      </c>
    </row>
    <row r="7992" spans="1:11" x14ac:dyDescent="0.35">
      <c r="A7992" t="s">
        <v>517</v>
      </c>
      <c r="B7992" t="s">
        <v>237</v>
      </c>
      <c r="C7992" t="s">
        <v>256</v>
      </c>
      <c r="D7992" t="s">
        <v>20</v>
      </c>
      <c r="E7992" t="s">
        <v>18</v>
      </c>
      <c r="F7992">
        <v>202630</v>
      </c>
      <c r="G7992">
        <v>3020</v>
      </c>
      <c r="H7992">
        <v>20</v>
      </c>
      <c r="I7992">
        <v>7036300</v>
      </c>
      <c r="J7992">
        <v>36880</v>
      </c>
      <c r="K7992">
        <v>40196.443708999999</v>
      </c>
    </row>
    <row r="7993" spans="1:11" x14ac:dyDescent="0.35">
      <c r="A7993" t="s">
        <v>517</v>
      </c>
      <c r="B7993" t="s">
        <v>237</v>
      </c>
      <c r="C7993" t="s">
        <v>257</v>
      </c>
      <c r="D7993" t="s">
        <v>20</v>
      </c>
      <c r="E7993" t="s">
        <v>18</v>
      </c>
      <c r="F7993">
        <v>202630</v>
      </c>
      <c r="G7993">
        <v>2736</v>
      </c>
      <c r="H7993">
        <v>16</v>
      </c>
      <c r="I7993">
        <v>6542000</v>
      </c>
      <c r="J7993">
        <v>39344</v>
      </c>
      <c r="K7993">
        <v>33292.116958999999</v>
      </c>
    </row>
    <row r="7994" spans="1:11" x14ac:dyDescent="0.35">
      <c r="A7994" t="s">
        <v>517</v>
      </c>
      <c r="B7994" t="s">
        <v>237</v>
      </c>
      <c r="C7994" t="s">
        <v>258</v>
      </c>
      <c r="D7994" t="s">
        <v>23</v>
      </c>
      <c r="E7994" t="s">
        <v>18</v>
      </c>
      <c r="F7994">
        <v>202630</v>
      </c>
      <c r="G7994">
        <v>2360</v>
      </c>
      <c r="H7994">
        <v>20</v>
      </c>
      <c r="I7994">
        <v>5499900</v>
      </c>
      <c r="J7994">
        <v>27960</v>
      </c>
      <c r="K7994">
        <v>40200</v>
      </c>
    </row>
    <row r="7995" spans="1:11" x14ac:dyDescent="0.35">
      <c r="A7995" t="s">
        <v>517</v>
      </c>
      <c r="B7995" t="s">
        <v>237</v>
      </c>
      <c r="C7995" t="s">
        <v>259</v>
      </c>
      <c r="D7995" t="s">
        <v>23</v>
      </c>
      <c r="E7995" t="s">
        <v>18</v>
      </c>
      <c r="F7995">
        <v>202630</v>
      </c>
      <c r="G7995">
        <v>1340</v>
      </c>
      <c r="H7995">
        <v>20</v>
      </c>
      <c r="I7995">
        <v>3093900</v>
      </c>
      <c r="J7995">
        <v>8840</v>
      </c>
      <c r="K7995">
        <v>40193.074627000002</v>
      </c>
    </row>
    <row r="7996" spans="1:11" x14ac:dyDescent="0.35">
      <c r="A7996" t="s">
        <v>517</v>
      </c>
      <c r="B7996" t="s">
        <v>237</v>
      </c>
      <c r="C7996" t="s">
        <v>261</v>
      </c>
      <c r="D7996" t="s">
        <v>23</v>
      </c>
      <c r="E7996" t="s">
        <v>24</v>
      </c>
      <c r="F7996">
        <v>202630</v>
      </c>
      <c r="G7996">
        <v>300</v>
      </c>
      <c r="H7996">
        <v>20</v>
      </c>
      <c r="I7996">
        <v>688500</v>
      </c>
      <c r="J7996">
        <v>1160</v>
      </c>
      <c r="K7996">
        <v>39662.199999999997</v>
      </c>
    </row>
    <row r="7997" spans="1:11" x14ac:dyDescent="0.35">
      <c r="A7997" t="s">
        <v>517</v>
      </c>
      <c r="B7997" t="s">
        <v>237</v>
      </c>
      <c r="C7997" t="s">
        <v>264</v>
      </c>
      <c r="D7997" t="s">
        <v>20</v>
      </c>
      <c r="E7997" t="s">
        <v>21</v>
      </c>
      <c r="F7997">
        <v>202630</v>
      </c>
      <c r="G7997">
        <v>400</v>
      </c>
      <c r="H7997">
        <v>20</v>
      </c>
      <c r="I7997">
        <v>640900</v>
      </c>
      <c r="J7997">
        <v>2260</v>
      </c>
      <c r="K7997">
        <v>27647.45</v>
      </c>
    </row>
    <row r="7998" spans="1:11" x14ac:dyDescent="0.35">
      <c r="A7998" t="s">
        <v>517</v>
      </c>
      <c r="B7998" t="s">
        <v>267</v>
      </c>
      <c r="C7998" t="s">
        <v>271</v>
      </c>
      <c r="D7998" t="s">
        <v>20</v>
      </c>
      <c r="E7998" t="s">
        <v>18</v>
      </c>
      <c r="F7998">
        <v>202630</v>
      </c>
      <c r="G7998">
        <v>6080</v>
      </c>
      <c r="H7998">
        <v>16</v>
      </c>
      <c r="I7998">
        <v>13041500</v>
      </c>
      <c r="J7998">
        <v>122496</v>
      </c>
      <c r="K7998">
        <v>28233.978947</v>
      </c>
    </row>
    <row r="7999" spans="1:11" x14ac:dyDescent="0.35">
      <c r="A7999" t="s">
        <v>518</v>
      </c>
      <c r="B7999" t="s">
        <v>12</v>
      </c>
      <c r="C7999" t="s">
        <v>16</v>
      </c>
      <c r="D7999" t="s">
        <v>17</v>
      </c>
      <c r="E7999" t="s">
        <v>18</v>
      </c>
      <c r="F7999">
        <v>202630</v>
      </c>
      <c r="G7999">
        <v>832</v>
      </c>
      <c r="H7999">
        <v>16</v>
      </c>
      <c r="I7999">
        <v>1924000</v>
      </c>
      <c r="J7999">
        <v>7184</v>
      </c>
      <c r="K7999">
        <v>31400</v>
      </c>
    </row>
    <row r="8000" spans="1:11" x14ac:dyDescent="0.35">
      <c r="A8000" t="s">
        <v>518</v>
      </c>
      <c r="B8000" t="s">
        <v>12</v>
      </c>
      <c r="C8000" t="s">
        <v>19</v>
      </c>
      <c r="D8000" t="s">
        <v>20</v>
      </c>
      <c r="E8000" t="s">
        <v>21</v>
      </c>
      <c r="F8000">
        <v>202630</v>
      </c>
      <c r="G8000">
        <v>6608</v>
      </c>
      <c r="H8000">
        <v>16</v>
      </c>
      <c r="I8000">
        <v>14124600</v>
      </c>
      <c r="J8000">
        <v>127296</v>
      </c>
      <c r="K8000">
        <v>29129.51816</v>
      </c>
    </row>
    <row r="8001" spans="1:11" x14ac:dyDescent="0.35">
      <c r="A8001" t="s">
        <v>518</v>
      </c>
      <c r="B8001" t="s">
        <v>12</v>
      </c>
      <c r="C8001" t="s">
        <v>22</v>
      </c>
      <c r="D8001" t="s">
        <v>23</v>
      </c>
      <c r="E8001" t="s">
        <v>24</v>
      </c>
      <c r="F8001">
        <v>202630</v>
      </c>
      <c r="G8001">
        <v>4220</v>
      </c>
      <c r="H8001">
        <v>20</v>
      </c>
      <c r="I8001">
        <v>7174000</v>
      </c>
      <c r="J8001">
        <v>41840</v>
      </c>
      <c r="K8001">
        <v>29333.890995000002</v>
      </c>
    </row>
    <row r="8002" spans="1:11" x14ac:dyDescent="0.35">
      <c r="A8002" t="s">
        <v>518</v>
      </c>
      <c r="B8002" t="s">
        <v>12</v>
      </c>
      <c r="C8002" t="s">
        <v>25</v>
      </c>
      <c r="D8002" t="s">
        <v>23</v>
      </c>
      <c r="E8002" t="s">
        <v>18</v>
      </c>
      <c r="F8002">
        <v>202630</v>
      </c>
      <c r="G8002">
        <v>5360</v>
      </c>
      <c r="H8002">
        <v>20</v>
      </c>
      <c r="I8002">
        <v>11577600</v>
      </c>
      <c r="J8002">
        <v>115300</v>
      </c>
      <c r="K8002">
        <v>36898.421642000001</v>
      </c>
    </row>
    <row r="8003" spans="1:11" x14ac:dyDescent="0.35">
      <c r="A8003" t="s">
        <v>518</v>
      </c>
      <c r="B8003" t="s">
        <v>12</v>
      </c>
      <c r="C8003" t="s">
        <v>27</v>
      </c>
      <c r="D8003" t="s">
        <v>17</v>
      </c>
      <c r="E8003" t="s">
        <v>28</v>
      </c>
      <c r="F8003">
        <v>202630</v>
      </c>
      <c r="G8003">
        <v>2360</v>
      </c>
      <c r="H8003">
        <v>20</v>
      </c>
      <c r="I8003">
        <v>4672800</v>
      </c>
      <c r="J8003">
        <v>29380</v>
      </c>
      <c r="K8003">
        <v>32045.686441000002</v>
      </c>
    </row>
    <row r="8004" spans="1:11" x14ac:dyDescent="0.35">
      <c r="A8004" t="s">
        <v>518</v>
      </c>
      <c r="B8004" t="s">
        <v>12</v>
      </c>
      <c r="C8004" t="s">
        <v>29</v>
      </c>
      <c r="D8004" t="s">
        <v>20</v>
      </c>
      <c r="E8004" t="s">
        <v>24</v>
      </c>
      <c r="F8004">
        <v>202630</v>
      </c>
      <c r="G8004">
        <v>7060</v>
      </c>
      <c r="H8004">
        <v>20</v>
      </c>
      <c r="I8004">
        <v>13484600</v>
      </c>
      <c r="J8004">
        <v>141480</v>
      </c>
      <c r="K8004">
        <v>31498.708214999999</v>
      </c>
    </row>
    <row r="8005" spans="1:11" x14ac:dyDescent="0.35">
      <c r="A8005" t="s">
        <v>518</v>
      </c>
      <c r="B8005" t="s">
        <v>12</v>
      </c>
      <c r="C8005" t="s">
        <v>30</v>
      </c>
      <c r="D8005" t="s">
        <v>20</v>
      </c>
      <c r="E8005" t="s">
        <v>24</v>
      </c>
      <c r="F8005">
        <v>202630</v>
      </c>
      <c r="G8005">
        <v>38340</v>
      </c>
      <c r="H8005">
        <v>20</v>
      </c>
      <c r="I8005">
        <v>71504100</v>
      </c>
      <c r="J8005">
        <v>974660</v>
      </c>
      <c r="K8005">
        <v>30451.415754000001</v>
      </c>
    </row>
    <row r="8006" spans="1:11" x14ac:dyDescent="0.35">
      <c r="A8006" t="s">
        <v>518</v>
      </c>
      <c r="B8006" t="s">
        <v>12</v>
      </c>
      <c r="C8006" t="s">
        <v>31</v>
      </c>
      <c r="D8006" t="s">
        <v>32</v>
      </c>
      <c r="E8006" t="s">
        <v>21</v>
      </c>
      <c r="F8006">
        <v>202630</v>
      </c>
      <c r="G8006">
        <v>1788</v>
      </c>
      <c r="H8006">
        <v>12</v>
      </c>
      <c r="I8006">
        <v>3769700</v>
      </c>
      <c r="J8006">
        <v>26532</v>
      </c>
      <c r="K8006">
        <v>21307.429530000001</v>
      </c>
    </row>
    <row r="8007" spans="1:11" x14ac:dyDescent="0.35">
      <c r="A8007" t="s">
        <v>518</v>
      </c>
      <c r="B8007" t="s">
        <v>12</v>
      </c>
      <c r="C8007" t="s">
        <v>33</v>
      </c>
      <c r="D8007" t="s">
        <v>32</v>
      </c>
      <c r="E8007" t="s">
        <v>18</v>
      </c>
      <c r="F8007">
        <v>202630</v>
      </c>
      <c r="G8007">
        <v>3040</v>
      </c>
      <c r="H8007">
        <v>16</v>
      </c>
      <c r="I8007">
        <v>6498000</v>
      </c>
      <c r="J8007">
        <v>61104</v>
      </c>
      <c r="K8007">
        <v>29090.236841999998</v>
      </c>
    </row>
    <row r="8008" spans="1:11" x14ac:dyDescent="0.35">
      <c r="A8008" t="s">
        <v>518</v>
      </c>
      <c r="B8008" t="s">
        <v>12</v>
      </c>
      <c r="C8008" t="s">
        <v>34</v>
      </c>
      <c r="D8008" t="s">
        <v>32</v>
      </c>
      <c r="E8008" t="s">
        <v>24</v>
      </c>
      <c r="F8008">
        <v>202630</v>
      </c>
      <c r="G8008">
        <v>2680</v>
      </c>
      <c r="H8008">
        <v>20</v>
      </c>
      <c r="I8008">
        <v>5145600</v>
      </c>
      <c r="J8008">
        <v>27000</v>
      </c>
      <c r="K8008">
        <v>30941.447760999999</v>
      </c>
    </row>
    <row r="8009" spans="1:11" x14ac:dyDescent="0.35">
      <c r="A8009" t="s">
        <v>518</v>
      </c>
      <c r="B8009" t="s">
        <v>12</v>
      </c>
      <c r="C8009" t="s">
        <v>35</v>
      </c>
      <c r="D8009" t="s">
        <v>23</v>
      </c>
      <c r="E8009" t="s">
        <v>24</v>
      </c>
      <c r="F8009">
        <v>202630</v>
      </c>
      <c r="G8009">
        <v>5740</v>
      </c>
      <c r="H8009">
        <v>20</v>
      </c>
      <c r="I8009">
        <v>9758000</v>
      </c>
      <c r="J8009">
        <v>110300</v>
      </c>
      <c r="K8009">
        <v>28130.815331000002</v>
      </c>
    </row>
    <row r="8010" spans="1:11" x14ac:dyDescent="0.35">
      <c r="A8010" t="s">
        <v>518</v>
      </c>
      <c r="B8010" t="s">
        <v>36</v>
      </c>
      <c r="C8010" t="s">
        <v>39</v>
      </c>
      <c r="D8010" t="s">
        <v>17</v>
      </c>
      <c r="E8010" t="s">
        <v>15</v>
      </c>
      <c r="F8010">
        <v>202630</v>
      </c>
      <c r="G8010">
        <v>744</v>
      </c>
      <c r="H8010">
        <v>12</v>
      </c>
      <c r="I8010">
        <v>1035700</v>
      </c>
      <c r="J8010">
        <v>15792</v>
      </c>
      <c r="K8010">
        <v>14481.370967999999</v>
      </c>
    </row>
    <row r="8011" spans="1:11" x14ac:dyDescent="0.35">
      <c r="A8011" t="s">
        <v>518</v>
      </c>
      <c r="B8011" t="s">
        <v>36</v>
      </c>
      <c r="C8011" t="s">
        <v>41</v>
      </c>
      <c r="D8011" t="s">
        <v>14</v>
      </c>
      <c r="E8011" t="s">
        <v>15</v>
      </c>
      <c r="F8011">
        <v>202630</v>
      </c>
      <c r="G8011">
        <v>4188</v>
      </c>
      <c r="H8011">
        <v>12</v>
      </c>
      <c r="I8011">
        <v>6002800</v>
      </c>
      <c r="J8011">
        <v>80844</v>
      </c>
      <c r="K8011">
        <v>14656.848137999999</v>
      </c>
    </row>
    <row r="8012" spans="1:11" x14ac:dyDescent="0.35">
      <c r="A8012" t="s">
        <v>518</v>
      </c>
      <c r="B8012" t="s">
        <v>36</v>
      </c>
      <c r="C8012" t="s">
        <v>369</v>
      </c>
      <c r="D8012" t="s">
        <v>17</v>
      </c>
      <c r="E8012" t="s">
        <v>21</v>
      </c>
      <c r="F8012">
        <v>202630</v>
      </c>
      <c r="G8012">
        <v>516</v>
      </c>
      <c r="H8012">
        <v>12</v>
      </c>
      <c r="I8012">
        <v>1075000</v>
      </c>
      <c r="J8012">
        <v>2628</v>
      </c>
      <c r="K8012">
        <v>21947.674418999999</v>
      </c>
    </row>
    <row r="8013" spans="1:11" x14ac:dyDescent="0.35">
      <c r="A8013" t="s">
        <v>518</v>
      </c>
      <c r="B8013" t="s">
        <v>36</v>
      </c>
      <c r="C8013" t="s">
        <v>46</v>
      </c>
      <c r="D8013" t="s">
        <v>14</v>
      </c>
      <c r="E8013" t="s">
        <v>15</v>
      </c>
      <c r="F8013">
        <v>202630</v>
      </c>
      <c r="G8013">
        <v>540</v>
      </c>
      <c r="H8013">
        <v>12</v>
      </c>
      <c r="I8013">
        <v>675000</v>
      </c>
      <c r="J8013">
        <v>5172</v>
      </c>
      <c r="K8013">
        <v>13400</v>
      </c>
    </row>
    <row r="8014" spans="1:11" x14ac:dyDescent="0.35">
      <c r="A8014" t="s">
        <v>518</v>
      </c>
      <c r="B8014" t="s">
        <v>36</v>
      </c>
      <c r="C8014" t="s">
        <v>51</v>
      </c>
      <c r="D8014" t="s">
        <v>32</v>
      </c>
      <c r="E8014" t="s">
        <v>21</v>
      </c>
      <c r="F8014">
        <v>202630</v>
      </c>
      <c r="G8014">
        <v>112</v>
      </c>
      <c r="H8014">
        <v>16</v>
      </c>
      <c r="I8014">
        <v>233100</v>
      </c>
      <c r="J8014">
        <v>672</v>
      </c>
      <c r="K8014">
        <v>28977.285714000001</v>
      </c>
    </row>
    <row r="8015" spans="1:11" x14ac:dyDescent="0.35">
      <c r="A8015" t="s">
        <v>518</v>
      </c>
      <c r="B8015" t="s">
        <v>36</v>
      </c>
      <c r="C8015" t="s">
        <v>52</v>
      </c>
      <c r="D8015" t="s">
        <v>20</v>
      </c>
      <c r="E8015" t="s">
        <v>21</v>
      </c>
      <c r="F8015">
        <v>202630</v>
      </c>
      <c r="G8015">
        <v>3200</v>
      </c>
      <c r="H8015">
        <v>20</v>
      </c>
      <c r="I8015">
        <v>6831800</v>
      </c>
      <c r="J8015">
        <v>57400</v>
      </c>
      <c r="K8015">
        <v>37276.087500000001</v>
      </c>
    </row>
    <row r="8016" spans="1:11" x14ac:dyDescent="0.35">
      <c r="A8016" t="s">
        <v>518</v>
      </c>
      <c r="B8016" t="s">
        <v>36</v>
      </c>
      <c r="C8016" t="s">
        <v>53</v>
      </c>
      <c r="D8016" t="s">
        <v>17</v>
      </c>
      <c r="E8016" t="s">
        <v>18</v>
      </c>
      <c r="F8016">
        <v>202630</v>
      </c>
      <c r="G8016">
        <v>704</v>
      </c>
      <c r="H8016">
        <v>16</v>
      </c>
      <c r="I8016">
        <v>1650000</v>
      </c>
      <c r="J8016">
        <v>12400</v>
      </c>
      <c r="K8016">
        <v>32826.75</v>
      </c>
    </row>
    <row r="8017" spans="1:11" x14ac:dyDescent="0.35">
      <c r="A8017" t="s">
        <v>518</v>
      </c>
      <c r="B8017" t="s">
        <v>36</v>
      </c>
      <c r="C8017" t="s">
        <v>54</v>
      </c>
      <c r="D8017" t="s">
        <v>20</v>
      </c>
      <c r="E8017" t="s">
        <v>18</v>
      </c>
      <c r="F8017">
        <v>202630</v>
      </c>
      <c r="G8017">
        <v>352</v>
      </c>
      <c r="H8017">
        <v>16</v>
      </c>
      <c r="I8017">
        <v>840400</v>
      </c>
      <c r="J8017">
        <v>8768</v>
      </c>
      <c r="K8017">
        <v>32953.454545000001</v>
      </c>
    </row>
    <row r="8018" spans="1:11" x14ac:dyDescent="0.35">
      <c r="A8018" t="s">
        <v>518</v>
      </c>
      <c r="B8018" t="s">
        <v>36</v>
      </c>
      <c r="C8018" t="s">
        <v>55</v>
      </c>
      <c r="D8018" t="s">
        <v>20</v>
      </c>
      <c r="E8018" t="s">
        <v>18</v>
      </c>
      <c r="F8018">
        <v>202630</v>
      </c>
      <c r="G8018">
        <v>3248</v>
      </c>
      <c r="H8018">
        <v>16</v>
      </c>
      <c r="I8018">
        <v>7754600</v>
      </c>
      <c r="J8018">
        <v>68944</v>
      </c>
      <c r="K8018">
        <v>33417.655171999999</v>
      </c>
    </row>
    <row r="8019" spans="1:11" x14ac:dyDescent="0.35">
      <c r="A8019" t="s">
        <v>518</v>
      </c>
      <c r="B8019" t="s">
        <v>36</v>
      </c>
      <c r="C8019" t="s">
        <v>438</v>
      </c>
      <c r="D8019" t="s">
        <v>14</v>
      </c>
      <c r="E8019" t="s">
        <v>15</v>
      </c>
      <c r="F8019">
        <v>202630</v>
      </c>
      <c r="G8019">
        <v>144</v>
      </c>
      <c r="H8019">
        <v>16</v>
      </c>
      <c r="I8019">
        <v>265500</v>
      </c>
      <c r="J8019">
        <v>1664</v>
      </c>
      <c r="K8019">
        <v>23900</v>
      </c>
    </row>
    <row r="8020" spans="1:11" x14ac:dyDescent="0.35">
      <c r="A8020" t="s">
        <v>518</v>
      </c>
      <c r="B8020" t="s">
        <v>36</v>
      </c>
      <c r="C8020" t="s">
        <v>58</v>
      </c>
      <c r="D8020" t="s">
        <v>32</v>
      </c>
      <c r="E8020" t="s">
        <v>15</v>
      </c>
      <c r="F8020">
        <v>202630</v>
      </c>
      <c r="G8020">
        <v>1332</v>
      </c>
      <c r="H8020">
        <v>12</v>
      </c>
      <c r="I8020">
        <v>2275500</v>
      </c>
      <c r="J8020">
        <v>15732</v>
      </c>
      <c r="K8020">
        <v>17599.963963999999</v>
      </c>
    </row>
    <row r="8021" spans="1:11" x14ac:dyDescent="0.35">
      <c r="A8021" t="s">
        <v>518</v>
      </c>
      <c r="B8021" t="s">
        <v>36</v>
      </c>
      <c r="C8021" t="s">
        <v>59</v>
      </c>
      <c r="D8021" t="s">
        <v>23</v>
      </c>
      <c r="E8021" t="s">
        <v>21</v>
      </c>
      <c r="F8021">
        <v>202630</v>
      </c>
      <c r="G8021">
        <v>3396</v>
      </c>
      <c r="H8021">
        <v>12</v>
      </c>
      <c r="I8021">
        <v>7075000</v>
      </c>
      <c r="J8021">
        <v>62460</v>
      </c>
      <c r="K8021">
        <v>22797.579505000002</v>
      </c>
    </row>
    <row r="8022" spans="1:11" x14ac:dyDescent="0.35">
      <c r="A8022" t="s">
        <v>518</v>
      </c>
      <c r="B8022" t="s">
        <v>36</v>
      </c>
      <c r="C8022" t="s">
        <v>60</v>
      </c>
      <c r="D8022" t="s">
        <v>23</v>
      </c>
      <c r="E8022" t="s">
        <v>21</v>
      </c>
      <c r="F8022">
        <v>202630</v>
      </c>
      <c r="G8022">
        <v>96</v>
      </c>
      <c r="H8022">
        <v>16</v>
      </c>
      <c r="I8022">
        <v>214200</v>
      </c>
      <c r="J8022">
        <v>464</v>
      </c>
      <c r="K8022">
        <v>30700</v>
      </c>
    </row>
    <row r="8023" spans="1:11" x14ac:dyDescent="0.35">
      <c r="A8023" t="s">
        <v>518</v>
      </c>
      <c r="B8023" t="s">
        <v>36</v>
      </c>
      <c r="C8023" t="s">
        <v>440</v>
      </c>
      <c r="D8023" t="s">
        <v>49</v>
      </c>
      <c r="E8023" t="s">
        <v>18</v>
      </c>
      <c r="F8023">
        <v>202630</v>
      </c>
      <c r="G8023">
        <v>8256</v>
      </c>
      <c r="H8023">
        <v>16</v>
      </c>
      <c r="I8023">
        <v>13416000</v>
      </c>
      <c r="J8023">
        <v>233568</v>
      </c>
      <c r="K8023">
        <v>23094.370155000001</v>
      </c>
    </row>
    <row r="8024" spans="1:11" x14ac:dyDescent="0.35">
      <c r="A8024" t="s">
        <v>518</v>
      </c>
      <c r="B8024" t="s">
        <v>36</v>
      </c>
      <c r="C8024" t="s">
        <v>61</v>
      </c>
      <c r="D8024" t="s">
        <v>14</v>
      </c>
      <c r="E8024" t="s">
        <v>15</v>
      </c>
      <c r="F8024">
        <v>202630</v>
      </c>
      <c r="G8024">
        <v>1320</v>
      </c>
      <c r="H8024">
        <v>12</v>
      </c>
      <c r="I8024">
        <v>1980000</v>
      </c>
      <c r="J8024">
        <v>11412</v>
      </c>
      <c r="K8024">
        <v>15900</v>
      </c>
    </row>
    <row r="8025" spans="1:11" x14ac:dyDescent="0.35">
      <c r="A8025" t="s">
        <v>518</v>
      </c>
      <c r="B8025" t="s">
        <v>36</v>
      </c>
      <c r="C8025" t="s">
        <v>62</v>
      </c>
      <c r="D8025" t="s">
        <v>17</v>
      </c>
      <c r="E8025" t="s">
        <v>15</v>
      </c>
      <c r="F8025">
        <v>202630</v>
      </c>
      <c r="G8025">
        <v>3108</v>
      </c>
      <c r="H8025">
        <v>12</v>
      </c>
      <c r="I8025">
        <v>4247600</v>
      </c>
      <c r="J8025">
        <v>78996</v>
      </c>
      <c r="K8025">
        <v>13635.312741</v>
      </c>
    </row>
    <row r="8026" spans="1:11" x14ac:dyDescent="0.35">
      <c r="A8026" t="s">
        <v>518</v>
      </c>
      <c r="B8026" t="s">
        <v>36</v>
      </c>
      <c r="C8026" t="s">
        <v>63</v>
      </c>
      <c r="D8026" t="s">
        <v>17</v>
      </c>
      <c r="E8026" t="s">
        <v>15</v>
      </c>
      <c r="F8026">
        <v>202630</v>
      </c>
      <c r="G8026">
        <v>672</v>
      </c>
      <c r="H8026">
        <v>12</v>
      </c>
      <c r="I8026">
        <v>935200</v>
      </c>
      <c r="J8026">
        <v>7428</v>
      </c>
      <c r="K8026">
        <v>14496.982142999999</v>
      </c>
    </row>
    <row r="8027" spans="1:11" x14ac:dyDescent="0.35">
      <c r="A8027" t="s">
        <v>518</v>
      </c>
      <c r="B8027" t="s">
        <v>36</v>
      </c>
      <c r="C8027" t="s">
        <v>66</v>
      </c>
      <c r="D8027" t="s">
        <v>17</v>
      </c>
      <c r="E8027" t="s">
        <v>18</v>
      </c>
      <c r="F8027">
        <v>202630</v>
      </c>
      <c r="G8027">
        <v>1488</v>
      </c>
      <c r="H8027">
        <v>16</v>
      </c>
      <c r="I8027">
        <v>3069000</v>
      </c>
      <c r="J8027">
        <v>16880</v>
      </c>
      <c r="K8027">
        <v>29635.666667000001</v>
      </c>
    </row>
    <row r="8028" spans="1:11" x14ac:dyDescent="0.35">
      <c r="A8028" t="s">
        <v>518</v>
      </c>
      <c r="B8028" t="s">
        <v>36</v>
      </c>
      <c r="C8028" t="s">
        <v>70</v>
      </c>
      <c r="D8028" t="s">
        <v>17</v>
      </c>
      <c r="E8028" t="s">
        <v>18</v>
      </c>
      <c r="F8028">
        <v>202630</v>
      </c>
      <c r="G8028">
        <v>6784</v>
      </c>
      <c r="H8028">
        <v>16</v>
      </c>
      <c r="I8028">
        <v>15900000</v>
      </c>
      <c r="J8028">
        <v>165120</v>
      </c>
      <c r="K8028">
        <v>33451.148585000003</v>
      </c>
    </row>
    <row r="8029" spans="1:11" x14ac:dyDescent="0.35">
      <c r="A8029" t="s">
        <v>518</v>
      </c>
      <c r="B8029" t="s">
        <v>36</v>
      </c>
      <c r="C8029" t="s">
        <v>442</v>
      </c>
      <c r="D8029" t="s">
        <v>14</v>
      </c>
      <c r="E8029" t="s">
        <v>15</v>
      </c>
      <c r="F8029">
        <v>202630</v>
      </c>
      <c r="G8029">
        <v>600</v>
      </c>
      <c r="H8029">
        <v>12</v>
      </c>
      <c r="I8029">
        <v>600000</v>
      </c>
      <c r="J8029">
        <v>6852</v>
      </c>
      <c r="K8029">
        <v>10400</v>
      </c>
    </row>
    <row r="8030" spans="1:11" x14ac:dyDescent="0.35">
      <c r="A8030" t="s">
        <v>518</v>
      </c>
      <c r="B8030" t="s">
        <v>36</v>
      </c>
      <c r="C8030" t="s">
        <v>443</v>
      </c>
      <c r="D8030" t="s">
        <v>14</v>
      </c>
      <c r="E8030" t="s">
        <v>21</v>
      </c>
      <c r="F8030">
        <v>202630</v>
      </c>
      <c r="G8030">
        <v>3620</v>
      </c>
      <c r="H8030">
        <v>20</v>
      </c>
      <c r="I8030">
        <v>5737700</v>
      </c>
      <c r="J8030">
        <v>65420</v>
      </c>
      <c r="K8030">
        <v>27899.911602</v>
      </c>
    </row>
    <row r="8031" spans="1:11" x14ac:dyDescent="0.35">
      <c r="A8031" t="s">
        <v>518</v>
      </c>
      <c r="B8031" t="s">
        <v>75</v>
      </c>
      <c r="C8031" t="s">
        <v>76</v>
      </c>
      <c r="D8031" t="s">
        <v>20</v>
      </c>
      <c r="E8031" t="s">
        <v>18</v>
      </c>
      <c r="F8031">
        <v>202630</v>
      </c>
      <c r="G8031">
        <v>768</v>
      </c>
      <c r="H8031">
        <v>16</v>
      </c>
      <c r="I8031">
        <v>1353600</v>
      </c>
      <c r="J8031">
        <v>8048</v>
      </c>
      <c r="K8031">
        <v>24121.645832999999</v>
      </c>
    </row>
    <row r="8032" spans="1:11" x14ac:dyDescent="0.35">
      <c r="A8032" t="s">
        <v>518</v>
      </c>
      <c r="B8032" t="s">
        <v>75</v>
      </c>
      <c r="C8032" t="s">
        <v>349</v>
      </c>
      <c r="D8032" t="s">
        <v>49</v>
      </c>
      <c r="E8032" t="s">
        <v>18</v>
      </c>
      <c r="F8032">
        <v>202630</v>
      </c>
      <c r="G8032">
        <v>240</v>
      </c>
      <c r="H8032">
        <v>16</v>
      </c>
      <c r="I8032">
        <v>438000</v>
      </c>
      <c r="J8032">
        <v>2304</v>
      </c>
      <c r="K8032">
        <v>25135.533332999999</v>
      </c>
    </row>
    <row r="8033" spans="1:11" x14ac:dyDescent="0.35">
      <c r="A8033" t="s">
        <v>518</v>
      </c>
      <c r="B8033" t="s">
        <v>75</v>
      </c>
      <c r="C8033" t="s">
        <v>350</v>
      </c>
      <c r="D8033" t="s">
        <v>20</v>
      </c>
      <c r="E8033" t="s">
        <v>21</v>
      </c>
      <c r="F8033">
        <v>202630</v>
      </c>
      <c r="G8033">
        <v>300</v>
      </c>
      <c r="H8033">
        <v>12</v>
      </c>
      <c r="I8033">
        <v>712500</v>
      </c>
      <c r="J8033">
        <v>2184</v>
      </c>
      <c r="K8033">
        <v>24574.92</v>
      </c>
    </row>
    <row r="8034" spans="1:11" x14ac:dyDescent="0.35">
      <c r="A8034" t="s">
        <v>518</v>
      </c>
      <c r="B8034" t="s">
        <v>81</v>
      </c>
      <c r="C8034" t="s">
        <v>82</v>
      </c>
      <c r="D8034" t="s">
        <v>17</v>
      </c>
      <c r="E8034" t="s">
        <v>15</v>
      </c>
      <c r="F8034">
        <v>202630</v>
      </c>
      <c r="G8034">
        <v>944</v>
      </c>
      <c r="H8034">
        <v>16</v>
      </c>
      <c r="I8034">
        <v>1221600</v>
      </c>
      <c r="J8034">
        <v>13824</v>
      </c>
      <c r="K8034">
        <v>18198.559322000001</v>
      </c>
    </row>
    <row r="8035" spans="1:11" x14ac:dyDescent="0.35">
      <c r="A8035" t="s">
        <v>518</v>
      </c>
      <c r="B8035" t="s">
        <v>81</v>
      </c>
      <c r="C8035" t="s">
        <v>351</v>
      </c>
      <c r="D8035" t="s">
        <v>14</v>
      </c>
      <c r="E8035" t="s">
        <v>15</v>
      </c>
      <c r="F8035">
        <v>202630</v>
      </c>
      <c r="G8035">
        <v>60</v>
      </c>
      <c r="H8035">
        <v>12</v>
      </c>
      <c r="I8035">
        <v>76900</v>
      </c>
      <c r="J8035">
        <v>96</v>
      </c>
      <c r="K8035">
        <v>13500</v>
      </c>
    </row>
    <row r="8036" spans="1:11" x14ac:dyDescent="0.35">
      <c r="A8036" t="s">
        <v>518</v>
      </c>
      <c r="B8036" t="s">
        <v>81</v>
      </c>
      <c r="C8036" t="s">
        <v>84</v>
      </c>
      <c r="D8036" t="s">
        <v>20</v>
      </c>
      <c r="E8036" t="s">
        <v>21</v>
      </c>
      <c r="F8036">
        <v>202630</v>
      </c>
      <c r="G8036">
        <v>2616</v>
      </c>
      <c r="H8036">
        <v>12</v>
      </c>
      <c r="I8036">
        <v>6257400</v>
      </c>
      <c r="J8036">
        <v>64644</v>
      </c>
      <c r="K8036">
        <v>25770.041283999999</v>
      </c>
    </row>
    <row r="8037" spans="1:11" x14ac:dyDescent="0.35">
      <c r="A8037" t="s">
        <v>518</v>
      </c>
      <c r="B8037" t="s">
        <v>81</v>
      </c>
      <c r="C8037" t="s">
        <v>352</v>
      </c>
      <c r="D8037" t="s">
        <v>14</v>
      </c>
      <c r="E8037" t="s">
        <v>24</v>
      </c>
      <c r="F8037">
        <v>202630</v>
      </c>
      <c r="G8037">
        <v>200</v>
      </c>
      <c r="H8037">
        <v>20</v>
      </c>
      <c r="I8037">
        <v>274000</v>
      </c>
      <c r="J8037">
        <v>1860</v>
      </c>
      <c r="K8037">
        <v>23400</v>
      </c>
    </row>
    <row r="8038" spans="1:11" x14ac:dyDescent="0.35">
      <c r="A8038" t="s">
        <v>518</v>
      </c>
      <c r="B8038" t="s">
        <v>81</v>
      </c>
      <c r="C8038" t="s">
        <v>353</v>
      </c>
      <c r="D8038" t="s">
        <v>17</v>
      </c>
      <c r="E8038" t="s">
        <v>15</v>
      </c>
      <c r="F8038">
        <v>202630</v>
      </c>
      <c r="G8038">
        <v>132</v>
      </c>
      <c r="H8038">
        <v>12</v>
      </c>
      <c r="I8038">
        <v>194700</v>
      </c>
      <c r="J8038">
        <v>444</v>
      </c>
      <c r="K8038">
        <v>15230.181817999999</v>
      </c>
    </row>
    <row r="8039" spans="1:11" x14ac:dyDescent="0.35">
      <c r="A8039" t="s">
        <v>518</v>
      </c>
      <c r="B8039" t="s">
        <v>81</v>
      </c>
      <c r="C8039" t="s">
        <v>87</v>
      </c>
      <c r="D8039" t="s">
        <v>17</v>
      </c>
      <c r="E8039" t="s">
        <v>18</v>
      </c>
      <c r="F8039">
        <v>202630</v>
      </c>
      <c r="G8039">
        <v>448</v>
      </c>
      <c r="H8039">
        <v>16</v>
      </c>
      <c r="I8039">
        <v>1027600</v>
      </c>
      <c r="J8039">
        <v>3328</v>
      </c>
      <c r="K8039">
        <v>32000</v>
      </c>
    </row>
    <row r="8040" spans="1:11" x14ac:dyDescent="0.35">
      <c r="A8040" t="s">
        <v>518</v>
      </c>
      <c r="B8040" t="s">
        <v>81</v>
      </c>
      <c r="C8040" t="s">
        <v>88</v>
      </c>
      <c r="D8040" t="s">
        <v>32</v>
      </c>
      <c r="E8040" t="s">
        <v>21</v>
      </c>
      <c r="F8040">
        <v>202630</v>
      </c>
      <c r="G8040">
        <v>792</v>
      </c>
      <c r="H8040">
        <v>12</v>
      </c>
      <c r="I8040">
        <v>1883000</v>
      </c>
      <c r="J8040">
        <v>18540</v>
      </c>
      <c r="K8040">
        <v>25771.909091000001</v>
      </c>
    </row>
    <row r="8041" spans="1:11" x14ac:dyDescent="0.35">
      <c r="A8041" t="s">
        <v>518</v>
      </c>
      <c r="B8041" t="s">
        <v>81</v>
      </c>
      <c r="C8041" t="s">
        <v>90</v>
      </c>
      <c r="D8041" t="s">
        <v>17</v>
      </c>
      <c r="E8041" t="s">
        <v>21</v>
      </c>
      <c r="F8041">
        <v>202630</v>
      </c>
      <c r="G8041">
        <v>804</v>
      </c>
      <c r="H8041">
        <v>12</v>
      </c>
      <c r="I8041">
        <v>1922900</v>
      </c>
      <c r="J8041">
        <v>7944</v>
      </c>
      <c r="K8041">
        <v>25800</v>
      </c>
    </row>
    <row r="8042" spans="1:11" x14ac:dyDescent="0.35">
      <c r="A8042" t="s">
        <v>518</v>
      </c>
      <c r="B8042" t="s">
        <v>81</v>
      </c>
      <c r="C8042" t="s">
        <v>91</v>
      </c>
      <c r="D8042" t="s">
        <v>23</v>
      </c>
      <c r="E8042" t="s">
        <v>21</v>
      </c>
      <c r="F8042">
        <v>202630</v>
      </c>
      <c r="G8042">
        <v>208</v>
      </c>
      <c r="H8042">
        <v>16</v>
      </c>
      <c r="I8042">
        <v>617500</v>
      </c>
      <c r="J8042">
        <v>272</v>
      </c>
      <c r="K8042">
        <v>41200</v>
      </c>
    </row>
    <row r="8043" spans="1:11" x14ac:dyDescent="0.35">
      <c r="A8043" t="s">
        <v>518</v>
      </c>
      <c r="B8043" t="s">
        <v>81</v>
      </c>
      <c r="C8043" t="s">
        <v>92</v>
      </c>
      <c r="D8043" t="s">
        <v>32</v>
      </c>
      <c r="E8043" t="s">
        <v>21</v>
      </c>
      <c r="F8043">
        <v>202630</v>
      </c>
      <c r="G8043">
        <v>3680</v>
      </c>
      <c r="H8043">
        <v>16</v>
      </c>
      <c r="I8043">
        <v>8988900</v>
      </c>
      <c r="J8043">
        <v>84864</v>
      </c>
      <c r="K8043">
        <v>34764.195652000002</v>
      </c>
    </row>
    <row r="8044" spans="1:11" x14ac:dyDescent="0.35">
      <c r="A8044" t="s">
        <v>518</v>
      </c>
      <c r="B8044" t="s">
        <v>81</v>
      </c>
      <c r="C8044" t="s">
        <v>93</v>
      </c>
      <c r="D8044" t="s">
        <v>17</v>
      </c>
      <c r="E8044" t="s">
        <v>18</v>
      </c>
      <c r="F8044">
        <v>202630</v>
      </c>
      <c r="G8044">
        <v>416</v>
      </c>
      <c r="H8044">
        <v>16</v>
      </c>
      <c r="I8044">
        <v>953600</v>
      </c>
      <c r="J8044">
        <v>2912</v>
      </c>
      <c r="K8044">
        <v>31987.346153999999</v>
      </c>
    </row>
    <row r="8045" spans="1:11" x14ac:dyDescent="0.35">
      <c r="A8045" t="s">
        <v>518</v>
      </c>
      <c r="B8045" t="s">
        <v>81</v>
      </c>
      <c r="C8045" t="s">
        <v>94</v>
      </c>
      <c r="D8045" t="s">
        <v>20</v>
      </c>
      <c r="E8045" t="s">
        <v>21</v>
      </c>
      <c r="F8045">
        <v>202630</v>
      </c>
      <c r="G8045">
        <v>2224</v>
      </c>
      <c r="H8045">
        <v>16</v>
      </c>
      <c r="I8045">
        <v>5112900</v>
      </c>
      <c r="J8045">
        <v>32368</v>
      </c>
      <c r="K8045">
        <v>31996.330935000002</v>
      </c>
    </row>
    <row r="8046" spans="1:11" x14ac:dyDescent="0.35">
      <c r="A8046" t="s">
        <v>518</v>
      </c>
      <c r="B8046" t="s">
        <v>81</v>
      </c>
      <c r="C8046" t="s">
        <v>354</v>
      </c>
      <c r="D8046" t="s">
        <v>23</v>
      </c>
      <c r="E8046" t="s">
        <v>21</v>
      </c>
      <c r="F8046">
        <v>202630</v>
      </c>
      <c r="G8046">
        <v>24504</v>
      </c>
      <c r="H8046">
        <v>12</v>
      </c>
      <c r="I8046">
        <v>58635800</v>
      </c>
      <c r="J8046">
        <v>821340</v>
      </c>
      <c r="K8046">
        <v>25797.845249999998</v>
      </c>
    </row>
    <row r="8047" spans="1:11" x14ac:dyDescent="0.35">
      <c r="A8047" t="s">
        <v>518</v>
      </c>
      <c r="B8047" t="s">
        <v>81</v>
      </c>
      <c r="C8047" t="s">
        <v>95</v>
      </c>
      <c r="D8047" t="s">
        <v>23</v>
      </c>
      <c r="E8047" t="s">
        <v>21</v>
      </c>
      <c r="F8047">
        <v>202630</v>
      </c>
      <c r="G8047">
        <v>4400</v>
      </c>
      <c r="H8047">
        <v>16</v>
      </c>
      <c r="I8047">
        <v>10642500</v>
      </c>
      <c r="J8047">
        <v>92064</v>
      </c>
      <c r="K8047">
        <v>34774.396364</v>
      </c>
    </row>
    <row r="8048" spans="1:11" x14ac:dyDescent="0.35">
      <c r="A8048" t="s">
        <v>518</v>
      </c>
      <c r="B8048" t="s">
        <v>96</v>
      </c>
      <c r="C8048" t="s">
        <v>99</v>
      </c>
      <c r="D8048" t="s">
        <v>32</v>
      </c>
      <c r="E8048" t="s">
        <v>18</v>
      </c>
      <c r="F8048">
        <v>202630</v>
      </c>
      <c r="G8048">
        <v>1700</v>
      </c>
      <c r="H8048">
        <v>20</v>
      </c>
      <c r="I8048">
        <v>4122500</v>
      </c>
      <c r="J8048">
        <v>20120</v>
      </c>
      <c r="K8048">
        <v>42436.964705999999</v>
      </c>
    </row>
    <row r="8049" spans="1:11" x14ac:dyDescent="0.35">
      <c r="A8049" t="s">
        <v>518</v>
      </c>
      <c r="B8049" t="s">
        <v>96</v>
      </c>
      <c r="C8049" t="s">
        <v>100</v>
      </c>
      <c r="D8049" t="s">
        <v>32</v>
      </c>
      <c r="E8049" t="s">
        <v>18</v>
      </c>
      <c r="F8049">
        <v>202630</v>
      </c>
      <c r="G8049">
        <v>4780</v>
      </c>
      <c r="H8049">
        <v>20</v>
      </c>
      <c r="I8049">
        <v>11591500</v>
      </c>
      <c r="J8049">
        <v>116600</v>
      </c>
      <c r="K8049">
        <v>42376.414226000001</v>
      </c>
    </row>
    <row r="8050" spans="1:11" x14ac:dyDescent="0.35">
      <c r="A8050" t="s">
        <v>518</v>
      </c>
      <c r="B8050" t="s">
        <v>96</v>
      </c>
      <c r="C8050" t="s">
        <v>102</v>
      </c>
      <c r="D8050" t="s">
        <v>14</v>
      </c>
      <c r="E8050" t="s">
        <v>15</v>
      </c>
      <c r="F8050">
        <v>202630</v>
      </c>
      <c r="G8050">
        <v>96</v>
      </c>
      <c r="H8050">
        <v>12</v>
      </c>
      <c r="I8050">
        <v>112000</v>
      </c>
      <c r="J8050">
        <v>240</v>
      </c>
      <c r="K8050">
        <v>13068</v>
      </c>
    </row>
    <row r="8051" spans="1:11" x14ac:dyDescent="0.35">
      <c r="A8051" t="s">
        <v>518</v>
      </c>
      <c r="B8051" t="s">
        <v>96</v>
      </c>
      <c r="C8051" t="s">
        <v>103</v>
      </c>
      <c r="D8051" t="s">
        <v>32</v>
      </c>
      <c r="E8051" t="s">
        <v>15</v>
      </c>
      <c r="F8051">
        <v>202630</v>
      </c>
      <c r="G8051">
        <v>1248</v>
      </c>
      <c r="H8051">
        <v>12</v>
      </c>
      <c r="I8051">
        <v>2280000</v>
      </c>
      <c r="J8051">
        <v>23988</v>
      </c>
      <c r="K8051">
        <v>19178.903846000001</v>
      </c>
    </row>
    <row r="8052" spans="1:11" x14ac:dyDescent="0.35">
      <c r="A8052" t="s">
        <v>518</v>
      </c>
      <c r="B8052" t="s">
        <v>96</v>
      </c>
      <c r="C8052" t="s">
        <v>104</v>
      </c>
      <c r="D8052" t="s">
        <v>32</v>
      </c>
      <c r="E8052" t="s">
        <v>15</v>
      </c>
      <c r="F8052">
        <v>202630</v>
      </c>
      <c r="G8052">
        <v>276</v>
      </c>
      <c r="H8052">
        <v>12</v>
      </c>
      <c r="I8052">
        <v>471500</v>
      </c>
      <c r="J8052">
        <v>1392</v>
      </c>
      <c r="K8052">
        <v>18099</v>
      </c>
    </row>
    <row r="8053" spans="1:11" x14ac:dyDescent="0.35">
      <c r="A8053" t="s">
        <v>518</v>
      </c>
      <c r="B8053" t="s">
        <v>96</v>
      </c>
      <c r="C8053" t="s">
        <v>105</v>
      </c>
      <c r="D8053" t="s">
        <v>32</v>
      </c>
      <c r="E8053" t="s">
        <v>15</v>
      </c>
      <c r="F8053">
        <v>202630</v>
      </c>
      <c r="G8053">
        <v>2976</v>
      </c>
      <c r="H8053">
        <v>12</v>
      </c>
      <c r="I8053">
        <v>5208000</v>
      </c>
      <c r="J8053">
        <v>79260</v>
      </c>
      <c r="K8053">
        <v>18252</v>
      </c>
    </row>
    <row r="8054" spans="1:11" x14ac:dyDescent="0.35">
      <c r="A8054" t="s">
        <v>518</v>
      </c>
      <c r="B8054" t="s">
        <v>96</v>
      </c>
      <c r="C8054" t="s">
        <v>106</v>
      </c>
      <c r="D8054" t="s">
        <v>32</v>
      </c>
      <c r="E8054" t="s">
        <v>15</v>
      </c>
      <c r="F8054">
        <v>202630</v>
      </c>
      <c r="G8054">
        <v>2832</v>
      </c>
      <c r="H8054">
        <v>12</v>
      </c>
      <c r="I8054">
        <v>5667000</v>
      </c>
      <c r="J8054">
        <v>58488</v>
      </c>
      <c r="K8054">
        <v>21110.805085</v>
      </c>
    </row>
    <row r="8055" spans="1:11" x14ac:dyDescent="0.35">
      <c r="A8055" t="s">
        <v>518</v>
      </c>
      <c r="B8055" t="s">
        <v>96</v>
      </c>
      <c r="C8055" t="s">
        <v>107</v>
      </c>
      <c r="D8055" t="s">
        <v>32</v>
      </c>
      <c r="E8055" t="s">
        <v>15</v>
      </c>
      <c r="F8055">
        <v>202630</v>
      </c>
      <c r="G8055">
        <v>4864</v>
      </c>
      <c r="H8055">
        <v>16</v>
      </c>
      <c r="I8055">
        <v>9089600</v>
      </c>
      <c r="J8055">
        <v>99984</v>
      </c>
      <c r="K8055">
        <v>25726.444079000001</v>
      </c>
    </row>
    <row r="8056" spans="1:11" x14ac:dyDescent="0.35">
      <c r="A8056" t="s">
        <v>518</v>
      </c>
      <c r="B8056" t="s">
        <v>96</v>
      </c>
      <c r="C8056" t="s">
        <v>110</v>
      </c>
      <c r="D8056" t="s">
        <v>109</v>
      </c>
      <c r="E8056" t="s">
        <v>21</v>
      </c>
      <c r="F8056">
        <v>202630</v>
      </c>
      <c r="G8056">
        <v>2196</v>
      </c>
      <c r="H8056">
        <v>12</v>
      </c>
      <c r="I8056">
        <v>5435100</v>
      </c>
      <c r="J8056">
        <v>40956</v>
      </c>
      <c r="K8056">
        <v>25696.79235</v>
      </c>
    </row>
    <row r="8057" spans="1:11" x14ac:dyDescent="0.35">
      <c r="A8057" t="s">
        <v>518</v>
      </c>
      <c r="B8057" t="s">
        <v>96</v>
      </c>
      <c r="C8057" t="s">
        <v>111</v>
      </c>
      <c r="D8057" t="s">
        <v>32</v>
      </c>
      <c r="E8057" t="s">
        <v>15</v>
      </c>
      <c r="F8057">
        <v>202630</v>
      </c>
      <c r="G8057">
        <v>3144</v>
      </c>
      <c r="H8057">
        <v>12</v>
      </c>
      <c r="I8057">
        <v>5805000</v>
      </c>
      <c r="J8057">
        <v>74976</v>
      </c>
      <c r="K8057">
        <v>19178.698473</v>
      </c>
    </row>
    <row r="8058" spans="1:11" x14ac:dyDescent="0.35">
      <c r="A8058" t="s">
        <v>518</v>
      </c>
      <c r="B8058" t="s">
        <v>96</v>
      </c>
      <c r="C8058" t="s">
        <v>112</v>
      </c>
      <c r="D8058" t="s">
        <v>17</v>
      </c>
      <c r="E8058" t="s">
        <v>113</v>
      </c>
      <c r="F8058">
        <v>202630</v>
      </c>
      <c r="G8058">
        <v>2820</v>
      </c>
      <c r="H8058">
        <v>12</v>
      </c>
      <c r="I8058">
        <v>3031700</v>
      </c>
      <c r="J8058">
        <v>65796</v>
      </c>
      <c r="K8058">
        <v>10970.374468</v>
      </c>
    </row>
    <row r="8059" spans="1:11" x14ac:dyDescent="0.35">
      <c r="A8059" t="s">
        <v>518</v>
      </c>
      <c r="B8059" t="s">
        <v>96</v>
      </c>
      <c r="C8059" t="s">
        <v>114</v>
      </c>
      <c r="D8059" t="s">
        <v>32</v>
      </c>
      <c r="E8059" t="s">
        <v>24</v>
      </c>
      <c r="F8059">
        <v>202630</v>
      </c>
      <c r="G8059">
        <v>3220</v>
      </c>
      <c r="H8059">
        <v>20</v>
      </c>
      <c r="I8059">
        <v>9499000</v>
      </c>
      <c r="J8059">
        <v>81260</v>
      </c>
      <c r="K8059">
        <v>51112.459626999997</v>
      </c>
    </row>
    <row r="8060" spans="1:11" x14ac:dyDescent="0.35">
      <c r="A8060" t="s">
        <v>518</v>
      </c>
      <c r="B8060" t="s">
        <v>96</v>
      </c>
      <c r="C8060" t="s">
        <v>115</v>
      </c>
      <c r="D8060" t="s">
        <v>32</v>
      </c>
      <c r="E8060" t="s">
        <v>24</v>
      </c>
      <c r="F8060">
        <v>202630</v>
      </c>
      <c r="G8060">
        <v>9640</v>
      </c>
      <c r="H8060">
        <v>20</v>
      </c>
      <c r="I8060">
        <v>28438300</v>
      </c>
      <c r="J8060">
        <v>284420</v>
      </c>
      <c r="K8060">
        <v>51291.261410999999</v>
      </c>
    </row>
    <row r="8061" spans="1:11" x14ac:dyDescent="0.35">
      <c r="A8061" t="s">
        <v>518</v>
      </c>
      <c r="B8061" t="s">
        <v>96</v>
      </c>
      <c r="C8061" t="s">
        <v>117</v>
      </c>
      <c r="D8061" t="s">
        <v>32</v>
      </c>
      <c r="E8061" t="s">
        <v>21</v>
      </c>
      <c r="F8061">
        <v>202630</v>
      </c>
      <c r="G8061">
        <v>2508</v>
      </c>
      <c r="H8061">
        <v>12</v>
      </c>
      <c r="I8061">
        <v>5643000</v>
      </c>
      <c r="J8061">
        <v>79236</v>
      </c>
      <c r="K8061">
        <v>23259.645933</v>
      </c>
    </row>
    <row r="8062" spans="1:11" x14ac:dyDescent="0.35">
      <c r="A8062" t="s">
        <v>518</v>
      </c>
      <c r="B8062" t="s">
        <v>96</v>
      </c>
      <c r="C8062" t="s">
        <v>118</v>
      </c>
      <c r="D8062" t="s">
        <v>32</v>
      </c>
      <c r="E8062" t="s">
        <v>21</v>
      </c>
      <c r="F8062">
        <v>202630</v>
      </c>
      <c r="G8062">
        <v>1200</v>
      </c>
      <c r="H8062">
        <v>16</v>
      </c>
      <c r="I8062">
        <v>2715000</v>
      </c>
      <c r="J8062">
        <v>15824</v>
      </c>
      <c r="K8062">
        <v>31519.599999999999</v>
      </c>
    </row>
    <row r="8063" spans="1:11" x14ac:dyDescent="0.35">
      <c r="A8063" t="s">
        <v>518</v>
      </c>
      <c r="B8063" t="s">
        <v>96</v>
      </c>
      <c r="C8063" t="s">
        <v>119</v>
      </c>
      <c r="D8063" t="s">
        <v>32</v>
      </c>
      <c r="E8063" t="s">
        <v>21</v>
      </c>
      <c r="F8063">
        <v>202630</v>
      </c>
      <c r="G8063">
        <v>5420</v>
      </c>
      <c r="H8063">
        <v>20</v>
      </c>
      <c r="I8063">
        <v>11924000</v>
      </c>
      <c r="J8063">
        <v>165780</v>
      </c>
      <c r="K8063">
        <v>37968.121770999998</v>
      </c>
    </row>
    <row r="8064" spans="1:11" x14ac:dyDescent="0.35">
      <c r="A8064" t="s">
        <v>518</v>
      </c>
      <c r="B8064" t="s">
        <v>96</v>
      </c>
      <c r="C8064" t="s">
        <v>120</v>
      </c>
      <c r="D8064" t="s">
        <v>17</v>
      </c>
      <c r="E8064" t="s">
        <v>21</v>
      </c>
      <c r="F8064">
        <v>202630</v>
      </c>
      <c r="G8064">
        <v>2064</v>
      </c>
      <c r="H8064">
        <v>12</v>
      </c>
      <c r="I8064">
        <v>4300000</v>
      </c>
      <c r="J8064">
        <v>24504</v>
      </c>
      <c r="K8064">
        <v>22941</v>
      </c>
    </row>
    <row r="8065" spans="1:11" x14ac:dyDescent="0.35">
      <c r="A8065" t="s">
        <v>518</v>
      </c>
      <c r="B8065" t="s">
        <v>96</v>
      </c>
      <c r="C8065" t="s">
        <v>121</v>
      </c>
      <c r="D8065" t="s">
        <v>17</v>
      </c>
      <c r="E8065" t="s">
        <v>21</v>
      </c>
      <c r="F8065">
        <v>202630</v>
      </c>
      <c r="G8065">
        <v>1632</v>
      </c>
      <c r="H8065">
        <v>16</v>
      </c>
      <c r="I8065">
        <v>3060000</v>
      </c>
      <c r="J8065">
        <v>16064</v>
      </c>
      <c r="K8065">
        <v>28089</v>
      </c>
    </row>
    <row r="8066" spans="1:11" x14ac:dyDescent="0.35">
      <c r="A8066" t="s">
        <v>518</v>
      </c>
      <c r="B8066" t="s">
        <v>96</v>
      </c>
      <c r="C8066" t="s">
        <v>122</v>
      </c>
      <c r="D8066" t="s">
        <v>17</v>
      </c>
      <c r="E8066" t="s">
        <v>21</v>
      </c>
      <c r="F8066">
        <v>202630</v>
      </c>
      <c r="G8066">
        <v>2940</v>
      </c>
      <c r="H8066">
        <v>20</v>
      </c>
      <c r="I8066">
        <v>5880000</v>
      </c>
      <c r="J8066">
        <v>35880</v>
      </c>
      <c r="K8066">
        <v>37791</v>
      </c>
    </row>
    <row r="8067" spans="1:11" x14ac:dyDescent="0.35">
      <c r="A8067" t="s">
        <v>518</v>
      </c>
      <c r="B8067" t="s">
        <v>96</v>
      </c>
      <c r="C8067" t="s">
        <v>123</v>
      </c>
      <c r="D8067" t="s">
        <v>32</v>
      </c>
      <c r="E8067" t="s">
        <v>24</v>
      </c>
      <c r="F8067">
        <v>202630</v>
      </c>
      <c r="G8067">
        <v>2360</v>
      </c>
      <c r="H8067">
        <v>20</v>
      </c>
      <c r="I8067">
        <v>6962300</v>
      </c>
      <c r="J8067">
        <v>46120</v>
      </c>
      <c r="K8067">
        <v>51184.5</v>
      </c>
    </row>
    <row r="8068" spans="1:11" x14ac:dyDescent="0.35">
      <c r="A8068" t="s">
        <v>518</v>
      </c>
      <c r="B8068" t="s">
        <v>96</v>
      </c>
      <c r="C8068" t="s">
        <v>126</v>
      </c>
      <c r="D8068" t="s">
        <v>32</v>
      </c>
      <c r="E8068" t="s">
        <v>18</v>
      </c>
      <c r="F8068">
        <v>202630</v>
      </c>
      <c r="G8068">
        <v>29632</v>
      </c>
      <c r="H8068">
        <v>16</v>
      </c>
      <c r="I8068">
        <v>64820000</v>
      </c>
      <c r="J8068">
        <v>877456</v>
      </c>
      <c r="K8068">
        <v>31615.915766999999</v>
      </c>
    </row>
    <row r="8069" spans="1:11" x14ac:dyDescent="0.35">
      <c r="A8069" t="s">
        <v>518</v>
      </c>
      <c r="B8069" t="s">
        <v>96</v>
      </c>
      <c r="C8069" t="s">
        <v>127</v>
      </c>
      <c r="D8069" t="s">
        <v>32</v>
      </c>
      <c r="E8069" t="s">
        <v>18</v>
      </c>
      <c r="F8069">
        <v>202630</v>
      </c>
      <c r="G8069">
        <v>5724</v>
      </c>
      <c r="H8069">
        <v>12</v>
      </c>
      <c r="I8069">
        <v>13689900</v>
      </c>
      <c r="J8069">
        <v>153012</v>
      </c>
      <c r="K8069">
        <v>24937.106918000001</v>
      </c>
    </row>
    <row r="8070" spans="1:11" x14ac:dyDescent="0.35">
      <c r="A8070" t="s">
        <v>518</v>
      </c>
      <c r="B8070" t="s">
        <v>96</v>
      </c>
      <c r="C8070" t="s">
        <v>128</v>
      </c>
      <c r="D8070" t="s">
        <v>32</v>
      </c>
      <c r="E8070" t="s">
        <v>18</v>
      </c>
      <c r="F8070">
        <v>202630</v>
      </c>
      <c r="G8070">
        <v>25440</v>
      </c>
      <c r="H8070">
        <v>16</v>
      </c>
      <c r="I8070">
        <v>61851000</v>
      </c>
      <c r="J8070">
        <v>984032</v>
      </c>
      <c r="K8070">
        <v>34830.945912000003</v>
      </c>
    </row>
    <row r="8071" spans="1:11" x14ac:dyDescent="0.35">
      <c r="A8071" t="s">
        <v>518</v>
      </c>
      <c r="B8071" t="s">
        <v>96</v>
      </c>
      <c r="C8071" t="s">
        <v>129</v>
      </c>
      <c r="D8071" t="s">
        <v>20</v>
      </c>
      <c r="E8071" t="s">
        <v>18</v>
      </c>
      <c r="F8071">
        <v>202630</v>
      </c>
      <c r="G8071">
        <v>3024</v>
      </c>
      <c r="H8071">
        <v>16</v>
      </c>
      <c r="I8071">
        <v>6596700</v>
      </c>
      <c r="J8071">
        <v>55168</v>
      </c>
      <c r="K8071">
        <v>30798</v>
      </c>
    </row>
    <row r="8072" spans="1:11" x14ac:dyDescent="0.35">
      <c r="A8072" t="s">
        <v>518</v>
      </c>
      <c r="B8072" t="s">
        <v>96</v>
      </c>
      <c r="C8072" t="s">
        <v>130</v>
      </c>
      <c r="D8072" t="s">
        <v>32</v>
      </c>
      <c r="E8072" t="s">
        <v>24</v>
      </c>
      <c r="F8072">
        <v>202630</v>
      </c>
      <c r="G8072">
        <v>2740</v>
      </c>
      <c r="H8072">
        <v>20</v>
      </c>
      <c r="I8072">
        <v>6302000</v>
      </c>
      <c r="J8072">
        <v>40460</v>
      </c>
      <c r="K8072">
        <v>40500</v>
      </c>
    </row>
    <row r="8073" spans="1:11" x14ac:dyDescent="0.35">
      <c r="A8073" t="s">
        <v>518</v>
      </c>
      <c r="B8073" t="s">
        <v>96</v>
      </c>
      <c r="C8073" t="s">
        <v>131</v>
      </c>
      <c r="D8073" t="s">
        <v>32</v>
      </c>
      <c r="E8073" t="s">
        <v>24</v>
      </c>
      <c r="F8073">
        <v>202630</v>
      </c>
      <c r="G8073">
        <v>4820</v>
      </c>
      <c r="H8073">
        <v>20</v>
      </c>
      <c r="I8073">
        <v>11086000</v>
      </c>
      <c r="J8073">
        <v>83160</v>
      </c>
      <c r="K8073">
        <v>40500</v>
      </c>
    </row>
    <row r="8074" spans="1:11" x14ac:dyDescent="0.35">
      <c r="A8074" t="s">
        <v>518</v>
      </c>
      <c r="B8074" t="s">
        <v>96</v>
      </c>
      <c r="C8074" t="s">
        <v>132</v>
      </c>
      <c r="D8074" t="s">
        <v>32</v>
      </c>
      <c r="E8074" t="s">
        <v>24</v>
      </c>
      <c r="F8074">
        <v>202630</v>
      </c>
      <c r="G8074">
        <v>2400</v>
      </c>
      <c r="H8074">
        <v>20</v>
      </c>
      <c r="I8074">
        <v>5520000</v>
      </c>
      <c r="J8074">
        <v>19620</v>
      </c>
      <c r="K8074">
        <v>40500</v>
      </c>
    </row>
    <row r="8075" spans="1:11" x14ac:dyDescent="0.35">
      <c r="A8075" t="s">
        <v>518</v>
      </c>
      <c r="B8075" t="s">
        <v>96</v>
      </c>
      <c r="C8075" t="s">
        <v>133</v>
      </c>
      <c r="D8075" t="s">
        <v>32</v>
      </c>
      <c r="E8075" t="s">
        <v>18</v>
      </c>
      <c r="F8075">
        <v>202630</v>
      </c>
      <c r="G8075">
        <v>3808</v>
      </c>
      <c r="H8075">
        <v>16</v>
      </c>
      <c r="I8075">
        <v>9424800</v>
      </c>
      <c r="J8075">
        <v>85200</v>
      </c>
      <c r="K8075">
        <v>34699.079832000003</v>
      </c>
    </row>
    <row r="8076" spans="1:11" x14ac:dyDescent="0.35">
      <c r="A8076" t="s">
        <v>518</v>
      </c>
      <c r="B8076" t="s">
        <v>96</v>
      </c>
      <c r="C8076" t="s">
        <v>134</v>
      </c>
      <c r="D8076" t="s">
        <v>20</v>
      </c>
      <c r="E8076" t="s">
        <v>18</v>
      </c>
      <c r="F8076">
        <v>202630</v>
      </c>
      <c r="G8076">
        <v>3712</v>
      </c>
      <c r="H8076">
        <v>16</v>
      </c>
      <c r="I8076">
        <v>8097300</v>
      </c>
      <c r="J8076">
        <v>72128</v>
      </c>
      <c r="K8076">
        <v>30654.512931000001</v>
      </c>
    </row>
    <row r="8077" spans="1:11" x14ac:dyDescent="0.35">
      <c r="A8077" t="s">
        <v>518</v>
      </c>
      <c r="B8077" t="s">
        <v>96</v>
      </c>
      <c r="C8077" t="s">
        <v>135</v>
      </c>
      <c r="D8077" t="s">
        <v>32</v>
      </c>
      <c r="E8077" t="s">
        <v>18</v>
      </c>
      <c r="F8077">
        <v>202630</v>
      </c>
      <c r="G8077">
        <v>16</v>
      </c>
      <c r="H8077">
        <v>16</v>
      </c>
      <c r="I8077">
        <v>36900</v>
      </c>
      <c r="J8077">
        <v>112</v>
      </c>
      <c r="K8077">
        <v>32335</v>
      </c>
    </row>
    <row r="8078" spans="1:11" x14ac:dyDescent="0.35">
      <c r="A8078" t="s">
        <v>518</v>
      </c>
      <c r="B8078" t="s">
        <v>96</v>
      </c>
      <c r="C8078" t="s">
        <v>136</v>
      </c>
      <c r="D8078" t="s">
        <v>17</v>
      </c>
      <c r="E8078" t="s">
        <v>15</v>
      </c>
      <c r="F8078">
        <v>202630</v>
      </c>
      <c r="G8078">
        <v>588</v>
      </c>
      <c r="H8078">
        <v>12</v>
      </c>
      <c r="I8078">
        <v>857500</v>
      </c>
      <c r="J8078">
        <v>7020</v>
      </c>
      <c r="K8078">
        <v>15244.979592</v>
      </c>
    </row>
    <row r="8079" spans="1:11" x14ac:dyDescent="0.35">
      <c r="A8079" t="s">
        <v>518</v>
      </c>
      <c r="B8079" t="s">
        <v>96</v>
      </c>
      <c r="C8079" t="s">
        <v>137</v>
      </c>
      <c r="D8079" t="s">
        <v>17</v>
      </c>
      <c r="E8079" t="s">
        <v>15</v>
      </c>
      <c r="F8079">
        <v>202630</v>
      </c>
      <c r="G8079">
        <v>1572</v>
      </c>
      <c r="H8079">
        <v>12</v>
      </c>
      <c r="I8079">
        <v>2238400</v>
      </c>
      <c r="J8079">
        <v>63576</v>
      </c>
      <c r="K8079">
        <v>14712.519084</v>
      </c>
    </row>
    <row r="8080" spans="1:11" x14ac:dyDescent="0.35">
      <c r="A8080" t="s">
        <v>518</v>
      </c>
      <c r="B8080" t="s">
        <v>96</v>
      </c>
      <c r="C8080" t="s">
        <v>355</v>
      </c>
      <c r="D8080" t="s">
        <v>17</v>
      </c>
      <c r="E8080" t="s">
        <v>15</v>
      </c>
      <c r="F8080">
        <v>202630</v>
      </c>
      <c r="G8080">
        <v>1188</v>
      </c>
      <c r="H8080">
        <v>12</v>
      </c>
      <c r="I8080">
        <v>1440500</v>
      </c>
      <c r="J8080">
        <v>16296</v>
      </c>
      <c r="K8080">
        <v>13310.727273</v>
      </c>
    </row>
    <row r="8081" spans="1:11" x14ac:dyDescent="0.35">
      <c r="A8081" t="s">
        <v>518</v>
      </c>
      <c r="B8081" t="s">
        <v>96</v>
      </c>
      <c r="C8081" t="s">
        <v>139</v>
      </c>
      <c r="D8081" t="s">
        <v>32</v>
      </c>
      <c r="E8081" t="s">
        <v>15</v>
      </c>
      <c r="F8081">
        <v>202630</v>
      </c>
      <c r="G8081">
        <v>588</v>
      </c>
      <c r="H8081">
        <v>12</v>
      </c>
      <c r="I8081">
        <v>867300</v>
      </c>
      <c r="J8081">
        <v>7020</v>
      </c>
      <c r="K8081">
        <v>15256.979592</v>
      </c>
    </row>
    <row r="8082" spans="1:11" x14ac:dyDescent="0.35">
      <c r="A8082" t="s">
        <v>518</v>
      </c>
      <c r="B8082" t="s">
        <v>96</v>
      </c>
      <c r="C8082" t="s">
        <v>141</v>
      </c>
      <c r="D8082" t="s">
        <v>17</v>
      </c>
      <c r="E8082" t="s">
        <v>15</v>
      </c>
      <c r="F8082">
        <v>202630</v>
      </c>
      <c r="G8082">
        <v>4368</v>
      </c>
      <c r="H8082">
        <v>12</v>
      </c>
      <c r="I8082">
        <v>5460000</v>
      </c>
      <c r="J8082">
        <v>101064</v>
      </c>
      <c r="K8082">
        <v>13320</v>
      </c>
    </row>
    <row r="8083" spans="1:11" x14ac:dyDescent="0.35">
      <c r="A8083" t="s">
        <v>518</v>
      </c>
      <c r="B8083" t="s">
        <v>96</v>
      </c>
      <c r="C8083" t="s">
        <v>142</v>
      </c>
      <c r="D8083" t="s">
        <v>17</v>
      </c>
      <c r="E8083" t="s">
        <v>18</v>
      </c>
      <c r="F8083">
        <v>202630</v>
      </c>
      <c r="G8083">
        <v>1260</v>
      </c>
      <c r="H8083">
        <v>20</v>
      </c>
      <c r="I8083">
        <v>1820700</v>
      </c>
      <c r="J8083">
        <v>7260</v>
      </c>
      <c r="K8083">
        <v>26325</v>
      </c>
    </row>
    <row r="8084" spans="1:11" x14ac:dyDescent="0.35">
      <c r="A8084" t="s">
        <v>518</v>
      </c>
      <c r="B8084" t="s">
        <v>96</v>
      </c>
      <c r="C8084" t="s">
        <v>143</v>
      </c>
      <c r="D8084" t="s">
        <v>17</v>
      </c>
      <c r="E8084" t="s">
        <v>18</v>
      </c>
      <c r="F8084">
        <v>202630</v>
      </c>
      <c r="G8084">
        <v>1136</v>
      </c>
      <c r="H8084">
        <v>16</v>
      </c>
      <c r="I8084">
        <v>1824700</v>
      </c>
      <c r="J8084">
        <v>13568</v>
      </c>
      <c r="K8084">
        <v>22248</v>
      </c>
    </row>
    <row r="8085" spans="1:11" x14ac:dyDescent="0.35">
      <c r="A8085" t="s">
        <v>518</v>
      </c>
      <c r="B8085" t="s">
        <v>96</v>
      </c>
      <c r="C8085" t="s">
        <v>144</v>
      </c>
      <c r="D8085" t="s">
        <v>17</v>
      </c>
      <c r="E8085" t="s">
        <v>18</v>
      </c>
      <c r="F8085">
        <v>202630</v>
      </c>
      <c r="G8085">
        <v>656</v>
      </c>
      <c r="H8085">
        <v>16</v>
      </c>
      <c r="I8085">
        <v>1053700</v>
      </c>
      <c r="J8085">
        <v>6864</v>
      </c>
      <c r="K8085">
        <v>22248</v>
      </c>
    </row>
    <row r="8086" spans="1:11" x14ac:dyDescent="0.35">
      <c r="A8086" t="s">
        <v>518</v>
      </c>
      <c r="B8086" t="s">
        <v>96</v>
      </c>
      <c r="C8086" t="s">
        <v>146</v>
      </c>
      <c r="D8086" t="s">
        <v>17</v>
      </c>
      <c r="E8086" t="s">
        <v>18</v>
      </c>
      <c r="F8086">
        <v>202630</v>
      </c>
      <c r="G8086">
        <v>3360</v>
      </c>
      <c r="H8086">
        <v>16</v>
      </c>
      <c r="I8086">
        <v>5019200</v>
      </c>
      <c r="J8086">
        <v>86480</v>
      </c>
      <c r="K8086">
        <v>21203.990475999999</v>
      </c>
    </row>
    <row r="8087" spans="1:11" x14ac:dyDescent="0.35">
      <c r="A8087" t="s">
        <v>518</v>
      </c>
      <c r="B8087" t="s">
        <v>96</v>
      </c>
      <c r="C8087" t="s">
        <v>147</v>
      </c>
      <c r="D8087" t="s">
        <v>17</v>
      </c>
      <c r="E8087" t="s">
        <v>18</v>
      </c>
      <c r="F8087">
        <v>202630</v>
      </c>
      <c r="G8087">
        <v>420</v>
      </c>
      <c r="H8087">
        <v>12</v>
      </c>
      <c r="I8087">
        <v>738500</v>
      </c>
      <c r="J8087">
        <v>1596</v>
      </c>
      <c r="K8087">
        <v>18584.971429000001</v>
      </c>
    </row>
    <row r="8088" spans="1:11" x14ac:dyDescent="0.35">
      <c r="A8088" t="s">
        <v>518</v>
      </c>
      <c r="B8088" t="s">
        <v>96</v>
      </c>
      <c r="C8088" t="s">
        <v>148</v>
      </c>
      <c r="D8088" t="s">
        <v>17</v>
      </c>
      <c r="E8088" t="s">
        <v>18</v>
      </c>
      <c r="F8088">
        <v>202630</v>
      </c>
      <c r="G8088">
        <v>2080</v>
      </c>
      <c r="H8088">
        <v>16</v>
      </c>
      <c r="I8088">
        <v>3640500</v>
      </c>
      <c r="J8088">
        <v>56400</v>
      </c>
      <c r="K8088">
        <v>24515.238462000001</v>
      </c>
    </row>
    <row r="8089" spans="1:11" x14ac:dyDescent="0.35">
      <c r="A8089" t="s">
        <v>518</v>
      </c>
      <c r="B8089" t="s">
        <v>96</v>
      </c>
      <c r="C8089" t="s">
        <v>149</v>
      </c>
      <c r="D8089" t="s">
        <v>17</v>
      </c>
      <c r="E8089" t="s">
        <v>18</v>
      </c>
      <c r="F8089">
        <v>202630</v>
      </c>
      <c r="G8089">
        <v>304</v>
      </c>
      <c r="H8089">
        <v>16</v>
      </c>
      <c r="I8089">
        <v>532000</v>
      </c>
      <c r="J8089">
        <v>1152</v>
      </c>
      <c r="K8089">
        <v>24579</v>
      </c>
    </row>
    <row r="8090" spans="1:11" x14ac:dyDescent="0.35">
      <c r="A8090" t="s">
        <v>518</v>
      </c>
      <c r="B8090" t="s">
        <v>150</v>
      </c>
      <c r="C8090" t="s">
        <v>151</v>
      </c>
      <c r="D8090" t="s">
        <v>32</v>
      </c>
      <c r="E8090" t="s">
        <v>152</v>
      </c>
      <c r="F8090">
        <v>202630</v>
      </c>
      <c r="G8090">
        <v>280</v>
      </c>
      <c r="H8090">
        <v>20</v>
      </c>
      <c r="I8090">
        <v>350000</v>
      </c>
      <c r="J8090">
        <v>560</v>
      </c>
      <c r="K8090">
        <v>22580</v>
      </c>
    </row>
    <row r="8091" spans="1:11" x14ac:dyDescent="0.35">
      <c r="A8091" t="s">
        <v>518</v>
      </c>
      <c r="B8091" t="s">
        <v>150</v>
      </c>
      <c r="C8091" t="s">
        <v>153</v>
      </c>
      <c r="D8091" t="s">
        <v>32</v>
      </c>
      <c r="E8091" t="s">
        <v>152</v>
      </c>
      <c r="F8091">
        <v>202630</v>
      </c>
      <c r="G8091">
        <v>120</v>
      </c>
      <c r="H8091">
        <v>20</v>
      </c>
      <c r="I8091">
        <v>150000</v>
      </c>
      <c r="J8091">
        <v>580</v>
      </c>
      <c r="K8091">
        <v>22580</v>
      </c>
    </row>
    <row r="8092" spans="1:11" x14ac:dyDescent="0.35">
      <c r="A8092" t="s">
        <v>518</v>
      </c>
      <c r="B8092" t="s">
        <v>150</v>
      </c>
      <c r="C8092" t="s">
        <v>154</v>
      </c>
      <c r="D8092" t="s">
        <v>32</v>
      </c>
      <c r="E8092" t="s">
        <v>152</v>
      </c>
      <c r="F8092">
        <v>202630</v>
      </c>
      <c r="G8092">
        <v>420</v>
      </c>
      <c r="H8092">
        <v>20</v>
      </c>
      <c r="I8092">
        <v>525000</v>
      </c>
      <c r="J8092">
        <v>1740</v>
      </c>
      <c r="K8092">
        <v>22580</v>
      </c>
    </row>
    <row r="8093" spans="1:11" x14ac:dyDescent="0.35">
      <c r="A8093" t="s">
        <v>518</v>
      </c>
      <c r="B8093" t="s">
        <v>150</v>
      </c>
      <c r="C8093" t="s">
        <v>155</v>
      </c>
      <c r="D8093" t="s">
        <v>32</v>
      </c>
      <c r="E8093" t="s">
        <v>152</v>
      </c>
      <c r="F8093">
        <v>202630</v>
      </c>
      <c r="G8093">
        <v>120</v>
      </c>
      <c r="H8093">
        <v>20</v>
      </c>
      <c r="I8093">
        <v>150000</v>
      </c>
      <c r="J8093">
        <v>460</v>
      </c>
      <c r="K8093">
        <v>22580</v>
      </c>
    </row>
    <row r="8094" spans="1:11" x14ac:dyDescent="0.35">
      <c r="A8094" t="s">
        <v>518</v>
      </c>
      <c r="B8094" t="s">
        <v>150</v>
      </c>
      <c r="C8094" t="s">
        <v>156</v>
      </c>
      <c r="D8094" t="s">
        <v>32</v>
      </c>
      <c r="E8094" t="s">
        <v>152</v>
      </c>
      <c r="F8094">
        <v>202630</v>
      </c>
      <c r="G8094">
        <v>240</v>
      </c>
      <c r="H8094">
        <v>20</v>
      </c>
      <c r="I8094">
        <v>300000</v>
      </c>
      <c r="J8094">
        <v>920</v>
      </c>
      <c r="K8094">
        <v>22580</v>
      </c>
    </row>
    <row r="8095" spans="1:11" x14ac:dyDescent="0.35">
      <c r="A8095" t="s">
        <v>518</v>
      </c>
      <c r="B8095" t="s">
        <v>150</v>
      </c>
      <c r="C8095" t="s">
        <v>157</v>
      </c>
      <c r="D8095" t="s">
        <v>32</v>
      </c>
      <c r="E8095" t="s">
        <v>152</v>
      </c>
      <c r="F8095">
        <v>202630</v>
      </c>
      <c r="G8095">
        <v>500</v>
      </c>
      <c r="H8095">
        <v>20</v>
      </c>
      <c r="I8095">
        <v>625000</v>
      </c>
      <c r="J8095">
        <v>4080</v>
      </c>
      <c r="K8095">
        <v>22580</v>
      </c>
    </row>
    <row r="8096" spans="1:11" x14ac:dyDescent="0.35">
      <c r="A8096" t="s">
        <v>518</v>
      </c>
      <c r="B8096" t="s">
        <v>161</v>
      </c>
      <c r="C8096" t="s">
        <v>162</v>
      </c>
      <c r="D8096" t="s">
        <v>23</v>
      </c>
      <c r="E8096" t="s">
        <v>152</v>
      </c>
      <c r="F8096">
        <v>202630</v>
      </c>
      <c r="G8096">
        <v>820</v>
      </c>
      <c r="H8096">
        <v>20</v>
      </c>
      <c r="I8096">
        <v>1230000</v>
      </c>
      <c r="J8096">
        <v>4980</v>
      </c>
      <c r="K8096">
        <v>27600</v>
      </c>
    </row>
    <row r="8097" spans="1:11" x14ac:dyDescent="0.35">
      <c r="A8097" t="s">
        <v>518</v>
      </c>
      <c r="B8097" t="s">
        <v>161</v>
      </c>
      <c r="C8097" t="s">
        <v>163</v>
      </c>
      <c r="D8097" t="s">
        <v>23</v>
      </c>
      <c r="E8097" t="s">
        <v>152</v>
      </c>
      <c r="F8097">
        <v>202630</v>
      </c>
      <c r="G8097">
        <v>380</v>
      </c>
      <c r="H8097">
        <v>20</v>
      </c>
      <c r="I8097">
        <v>570000</v>
      </c>
      <c r="J8097">
        <v>4400</v>
      </c>
      <c r="K8097">
        <v>27600</v>
      </c>
    </row>
    <row r="8098" spans="1:11" x14ac:dyDescent="0.35">
      <c r="A8098" t="s">
        <v>518</v>
      </c>
      <c r="B8098" t="s">
        <v>161</v>
      </c>
      <c r="C8098" t="s">
        <v>164</v>
      </c>
      <c r="D8098" t="s">
        <v>23</v>
      </c>
      <c r="E8098" t="s">
        <v>152</v>
      </c>
      <c r="F8098">
        <v>202630</v>
      </c>
      <c r="G8098">
        <v>1080</v>
      </c>
      <c r="H8098">
        <v>20</v>
      </c>
      <c r="I8098">
        <v>1836000</v>
      </c>
      <c r="J8098">
        <v>8840</v>
      </c>
      <c r="K8098">
        <v>30941.314815000002</v>
      </c>
    </row>
    <row r="8099" spans="1:11" x14ac:dyDescent="0.35">
      <c r="A8099" t="s">
        <v>518</v>
      </c>
      <c r="B8099" t="s">
        <v>161</v>
      </c>
      <c r="C8099" t="s">
        <v>165</v>
      </c>
      <c r="D8099" t="s">
        <v>23</v>
      </c>
      <c r="E8099" t="s">
        <v>152</v>
      </c>
      <c r="F8099">
        <v>202630</v>
      </c>
      <c r="G8099">
        <v>620</v>
      </c>
      <c r="H8099">
        <v>20</v>
      </c>
      <c r="I8099">
        <v>1054000</v>
      </c>
      <c r="J8099">
        <v>4480</v>
      </c>
      <c r="K8099">
        <v>30974.870967999999</v>
      </c>
    </row>
    <row r="8100" spans="1:11" x14ac:dyDescent="0.35">
      <c r="A8100" t="s">
        <v>518</v>
      </c>
      <c r="B8100" t="s">
        <v>161</v>
      </c>
      <c r="C8100" t="s">
        <v>166</v>
      </c>
      <c r="D8100" t="s">
        <v>23</v>
      </c>
      <c r="E8100" t="s">
        <v>152</v>
      </c>
      <c r="F8100">
        <v>202630</v>
      </c>
      <c r="G8100">
        <v>1040</v>
      </c>
      <c r="H8100">
        <v>20</v>
      </c>
      <c r="I8100">
        <v>1768000</v>
      </c>
      <c r="J8100">
        <v>13440</v>
      </c>
      <c r="K8100">
        <v>31157.788462</v>
      </c>
    </row>
    <row r="8101" spans="1:11" x14ac:dyDescent="0.35">
      <c r="A8101" t="s">
        <v>518</v>
      </c>
      <c r="B8101" t="s">
        <v>161</v>
      </c>
      <c r="C8101" t="s">
        <v>167</v>
      </c>
      <c r="D8101" t="s">
        <v>23</v>
      </c>
      <c r="E8101" t="s">
        <v>152</v>
      </c>
      <c r="F8101">
        <v>202630</v>
      </c>
      <c r="G8101">
        <v>1660</v>
      </c>
      <c r="H8101">
        <v>20</v>
      </c>
      <c r="I8101">
        <v>2490000</v>
      </c>
      <c r="J8101">
        <v>13840</v>
      </c>
      <c r="K8101">
        <v>27600</v>
      </c>
    </row>
    <row r="8102" spans="1:11" x14ac:dyDescent="0.35">
      <c r="A8102" t="s">
        <v>518</v>
      </c>
      <c r="B8102" t="s">
        <v>161</v>
      </c>
      <c r="C8102" t="s">
        <v>168</v>
      </c>
      <c r="D8102" t="s">
        <v>23</v>
      </c>
      <c r="E8102" t="s">
        <v>152</v>
      </c>
      <c r="F8102">
        <v>202630</v>
      </c>
      <c r="G8102">
        <v>1320</v>
      </c>
      <c r="H8102">
        <v>20</v>
      </c>
      <c r="I8102">
        <v>1980000</v>
      </c>
      <c r="J8102">
        <v>17760</v>
      </c>
      <c r="K8102">
        <v>27600</v>
      </c>
    </row>
    <row r="8103" spans="1:11" x14ac:dyDescent="0.35">
      <c r="A8103" t="s">
        <v>518</v>
      </c>
      <c r="B8103" t="s">
        <v>161</v>
      </c>
      <c r="C8103" t="s">
        <v>169</v>
      </c>
      <c r="D8103" t="s">
        <v>23</v>
      </c>
      <c r="E8103" t="s">
        <v>152</v>
      </c>
      <c r="F8103">
        <v>202630</v>
      </c>
      <c r="G8103">
        <v>4480</v>
      </c>
      <c r="H8103">
        <v>20</v>
      </c>
      <c r="I8103">
        <v>8064000</v>
      </c>
      <c r="J8103">
        <v>92360</v>
      </c>
      <c r="K8103">
        <v>32995.830356999999</v>
      </c>
    </row>
    <row r="8104" spans="1:11" x14ac:dyDescent="0.35">
      <c r="A8104" t="s">
        <v>518</v>
      </c>
      <c r="B8104" t="s">
        <v>161</v>
      </c>
      <c r="C8104" t="s">
        <v>170</v>
      </c>
      <c r="D8104" t="s">
        <v>23</v>
      </c>
      <c r="E8104" t="s">
        <v>152</v>
      </c>
      <c r="F8104">
        <v>202630</v>
      </c>
      <c r="G8104">
        <v>1140</v>
      </c>
      <c r="H8104">
        <v>20</v>
      </c>
      <c r="I8104">
        <v>2052000</v>
      </c>
      <c r="J8104">
        <v>9680</v>
      </c>
      <c r="K8104">
        <v>33084.543859999998</v>
      </c>
    </row>
    <row r="8105" spans="1:11" x14ac:dyDescent="0.35">
      <c r="A8105" t="s">
        <v>518</v>
      </c>
      <c r="B8105" t="s">
        <v>161</v>
      </c>
      <c r="C8105" t="s">
        <v>171</v>
      </c>
      <c r="D8105" t="s">
        <v>23</v>
      </c>
      <c r="E8105" t="s">
        <v>152</v>
      </c>
      <c r="F8105">
        <v>202630</v>
      </c>
      <c r="G8105">
        <v>800</v>
      </c>
      <c r="H8105">
        <v>20</v>
      </c>
      <c r="I8105">
        <v>1360000</v>
      </c>
      <c r="J8105">
        <v>7320</v>
      </c>
      <c r="K8105">
        <v>31222.125</v>
      </c>
    </row>
    <row r="8106" spans="1:11" x14ac:dyDescent="0.35">
      <c r="A8106" t="s">
        <v>518</v>
      </c>
      <c r="B8106" t="s">
        <v>161</v>
      </c>
      <c r="C8106" t="s">
        <v>173</v>
      </c>
      <c r="D8106" t="s">
        <v>23</v>
      </c>
      <c r="E8106" t="s">
        <v>152</v>
      </c>
      <c r="F8106">
        <v>202630</v>
      </c>
      <c r="G8106">
        <v>1460</v>
      </c>
      <c r="H8106">
        <v>20</v>
      </c>
      <c r="I8106">
        <v>2482000</v>
      </c>
      <c r="J8106">
        <v>18300</v>
      </c>
      <c r="K8106">
        <v>31251.726027000001</v>
      </c>
    </row>
    <row r="8107" spans="1:11" x14ac:dyDescent="0.35">
      <c r="A8107" t="s">
        <v>518</v>
      </c>
      <c r="B8107" t="s">
        <v>161</v>
      </c>
      <c r="C8107" t="s">
        <v>174</v>
      </c>
      <c r="D8107" t="s">
        <v>23</v>
      </c>
      <c r="E8107" t="s">
        <v>152</v>
      </c>
      <c r="F8107">
        <v>202630</v>
      </c>
      <c r="G8107">
        <v>2460</v>
      </c>
      <c r="H8107">
        <v>20</v>
      </c>
      <c r="I8107">
        <v>4428000</v>
      </c>
      <c r="J8107">
        <v>43880</v>
      </c>
      <c r="K8107">
        <v>33100.056911</v>
      </c>
    </row>
    <row r="8108" spans="1:11" x14ac:dyDescent="0.35">
      <c r="A8108" t="s">
        <v>518</v>
      </c>
      <c r="B8108" t="s">
        <v>161</v>
      </c>
      <c r="C8108" t="s">
        <v>175</v>
      </c>
      <c r="D8108" t="s">
        <v>23</v>
      </c>
      <c r="E8108" t="s">
        <v>152</v>
      </c>
      <c r="F8108">
        <v>202630</v>
      </c>
      <c r="G8108">
        <v>680</v>
      </c>
      <c r="H8108">
        <v>20</v>
      </c>
      <c r="I8108">
        <v>1156000</v>
      </c>
      <c r="J8108">
        <v>5560</v>
      </c>
      <c r="K8108">
        <v>30890.882353000001</v>
      </c>
    </row>
    <row r="8109" spans="1:11" x14ac:dyDescent="0.35">
      <c r="A8109" t="s">
        <v>518</v>
      </c>
      <c r="B8109" t="s">
        <v>176</v>
      </c>
      <c r="C8109" t="s">
        <v>189</v>
      </c>
      <c r="D8109" t="s">
        <v>32</v>
      </c>
      <c r="E8109" t="s">
        <v>190</v>
      </c>
      <c r="F8109">
        <v>202630</v>
      </c>
      <c r="G8109">
        <v>7</v>
      </c>
      <c r="H8109">
        <v>1</v>
      </c>
      <c r="I8109">
        <v>350000</v>
      </c>
      <c r="J8109">
        <v>8</v>
      </c>
      <c r="K8109">
        <v>49100</v>
      </c>
    </row>
    <row r="8110" spans="1:11" x14ac:dyDescent="0.35">
      <c r="A8110" t="s">
        <v>518</v>
      </c>
      <c r="B8110" t="s">
        <v>176</v>
      </c>
      <c r="C8110" t="s">
        <v>203</v>
      </c>
      <c r="D8110" t="s">
        <v>32</v>
      </c>
      <c r="E8110" t="s">
        <v>204</v>
      </c>
      <c r="F8110">
        <v>202630</v>
      </c>
      <c r="G8110">
        <v>12</v>
      </c>
      <c r="H8110">
        <v>1</v>
      </c>
      <c r="I8110">
        <v>960000</v>
      </c>
      <c r="J8110">
        <v>27</v>
      </c>
      <c r="K8110">
        <v>68000</v>
      </c>
    </row>
    <row r="8111" spans="1:11" x14ac:dyDescent="0.35">
      <c r="A8111" t="s">
        <v>518</v>
      </c>
      <c r="B8111" t="s">
        <v>176</v>
      </c>
      <c r="C8111" t="s">
        <v>205</v>
      </c>
      <c r="D8111" t="s">
        <v>32</v>
      </c>
      <c r="E8111" t="s">
        <v>206</v>
      </c>
      <c r="F8111">
        <v>202630</v>
      </c>
      <c r="G8111">
        <v>19</v>
      </c>
      <c r="H8111">
        <v>1</v>
      </c>
      <c r="I8111">
        <v>1520000</v>
      </c>
      <c r="J8111">
        <v>53</v>
      </c>
      <c r="K8111">
        <v>68000</v>
      </c>
    </row>
    <row r="8112" spans="1:11" x14ac:dyDescent="0.35">
      <c r="A8112" t="s">
        <v>518</v>
      </c>
      <c r="B8112" t="s">
        <v>176</v>
      </c>
      <c r="C8112" t="s">
        <v>207</v>
      </c>
      <c r="D8112" t="s">
        <v>32</v>
      </c>
      <c r="E8112" t="s">
        <v>202</v>
      </c>
      <c r="F8112">
        <v>202630</v>
      </c>
      <c r="G8112">
        <v>9</v>
      </c>
      <c r="H8112">
        <v>1</v>
      </c>
      <c r="I8112">
        <v>360000</v>
      </c>
      <c r="J8112">
        <v>7</v>
      </c>
      <c r="K8112">
        <v>56666.666666999998</v>
      </c>
    </row>
    <row r="8113" spans="1:11" x14ac:dyDescent="0.35">
      <c r="A8113" t="s">
        <v>518</v>
      </c>
      <c r="B8113" t="s">
        <v>176</v>
      </c>
      <c r="C8113" t="s">
        <v>208</v>
      </c>
      <c r="D8113" t="s">
        <v>32</v>
      </c>
      <c r="E8113" t="s">
        <v>185</v>
      </c>
      <c r="F8113">
        <v>202630</v>
      </c>
      <c r="G8113">
        <v>13</v>
      </c>
      <c r="H8113">
        <v>1</v>
      </c>
      <c r="I8113">
        <v>1040000</v>
      </c>
      <c r="J8113">
        <v>36</v>
      </c>
      <c r="K8113">
        <v>68000</v>
      </c>
    </row>
    <row r="8114" spans="1:11" x14ac:dyDescent="0.35">
      <c r="A8114" t="s">
        <v>518</v>
      </c>
      <c r="B8114" t="s">
        <v>176</v>
      </c>
      <c r="C8114" t="s">
        <v>211</v>
      </c>
      <c r="D8114" t="s">
        <v>32</v>
      </c>
      <c r="E8114" t="s">
        <v>192</v>
      </c>
      <c r="F8114">
        <v>202630</v>
      </c>
      <c r="G8114">
        <v>20</v>
      </c>
      <c r="H8114">
        <v>1</v>
      </c>
      <c r="I8114">
        <v>1600000</v>
      </c>
      <c r="J8114">
        <v>58</v>
      </c>
      <c r="K8114">
        <v>68000</v>
      </c>
    </row>
    <row r="8115" spans="1:11" x14ac:dyDescent="0.35">
      <c r="A8115" t="s">
        <v>518</v>
      </c>
      <c r="B8115" t="s">
        <v>176</v>
      </c>
      <c r="C8115" t="s">
        <v>212</v>
      </c>
      <c r="D8115" t="s">
        <v>32</v>
      </c>
      <c r="E8115" t="s">
        <v>195</v>
      </c>
      <c r="F8115">
        <v>202630</v>
      </c>
      <c r="G8115">
        <v>5</v>
      </c>
      <c r="H8115">
        <v>1</v>
      </c>
      <c r="I8115">
        <v>400000</v>
      </c>
      <c r="J8115">
        <v>12</v>
      </c>
      <c r="K8115">
        <v>68000</v>
      </c>
    </row>
    <row r="8116" spans="1:11" x14ac:dyDescent="0.35">
      <c r="A8116" t="s">
        <v>518</v>
      </c>
      <c r="B8116" t="s">
        <v>176</v>
      </c>
      <c r="C8116" t="s">
        <v>213</v>
      </c>
      <c r="D8116" t="s">
        <v>32</v>
      </c>
      <c r="E8116" t="s">
        <v>198</v>
      </c>
      <c r="F8116">
        <v>202630</v>
      </c>
      <c r="G8116">
        <v>16</v>
      </c>
      <c r="H8116">
        <v>1</v>
      </c>
      <c r="I8116">
        <v>1280000</v>
      </c>
      <c r="J8116">
        <v>36</v>
      </c>
      <c r="K8116">
        <v>68000</v>
      </c>
    </row>
    <row r="8117" spans="1:11" x14ac:dyDescent="0.35">
      <c r="A8117" t="s">
        <v>518</v>
      </c>
      <c r="B8117" t="s">
        <v>223</v>
      </c>
      <c r="C8117" t="s">
        <v>224</v>
      </c>
      <c r="D8117" t="s">
        <v>14</v>
      </c>
      <c r="E8117" t="s">
        <v>24</v>
      </c>
      <c r="F8117">
        <v>202630</v>
      </c>
      <c r="G8117">
        <v>3220</v>
      </c>
      <c r="H8117">
        <v>20</v>
      </c>
      <c r="I8117">
        <v>5637900</v>
      </c>
      <c r="J8117">
        <v>25180</v>
      </c>
      <c r="K8117">
        <v>30534.844720000001</v>
      </c>
    </row>
    <row r="8118" spans="1:11" x14ac:dyDescent="0.35">
      <c r="A8118" t="s">
        <v>518</v>
      </c>
      <c r="B8118" t="s">
        <v>223</v>
      </c>
      <c r="C8118" t="s">
        <v>225</v>
      </c>
      <c r="D8118" t="s">
        <v>20</v>
      </c>
      <c r="E8118" t="s">
        <v>18</v>
      </c>
      <c r="F8118">
        <v>202630</v>
      </c>
      <c r="G8118">
        <v>2340</v>
      </c>
      <c r="H8118">
        <v>12</v>
      </c>
      <c r="I8118">
        <v>4115600</v>
      </c>
      <c r="J8118">
        <v>56700</v>
      </c>
      <c r="K8118">
        <v>18450</v>
      </c>
    </row>
    <row r="8119" spans="1:11" x14ac:dyDescent="0.35">
      <c r="A8119" t="s">
        <v>518</v>
      </c>
      <c r="B8119" t="s">
        <v>223</v>
      </c>
      <c r="C8119" t="s">
        <v>226</v>
      </c>
      <c r="D8119" t="s">
        <v>20</v>
      </c>
      <c r="E8119" t="s">
        <v>18</v>
      </c>
      <c r="F8119">
        <v>202630</v>
      </c>
      <c r="G8119">
        <v>2640</v>
      </c>
      <c r="H8119">
        <v>16</v>
      </c>
      <c r="I8119">
        <v>4543500</v>
      </c>
      <c r="J8119">
        <v>75648</v>
      </c>
      <c r="K8119">
        <v>24650</v>
      </c>
    </row>
    <row r="8120" spans="1:11" x14ac:dyDescent="0.35">
      <c r="A8120" t="s">
        <v>518</v>
      </c>
      <c r="B8120" t="s">
        <v>223</v>
      </c>
      <c r="C8120" t="s">
        <v>227</v>
      </c>
      <c r="D8120" t="s">
        <v>17</v>
      </c>
      <c r="E8120" t="s">
        <v>24</v>
      </c>
      <c r="F8120">
        <v>202630</v>
      </c>
      <c r="G8120">
        <v>45080</v>
      </c>
      <c r="H8120">
        <v>20</v>
      </c>
      <c r="I8120">
        <v>74156600</v>
      </c>
      <c r="J8120">
        <v>907260</v>
      </c>
      <c r="K8120">
        <v>28404.159715999998</v>
      </c>
    </row>
    <row r="8121" spans="1:11" x14ac:dyDescent="0.35">
      <c r="A8121" t="s">
        <v>518</v>
      </c>
      <c r="B8121" t="s">
        <v>223</v>
      </c>
      <c r="C8121" t="s">
        <v>228</v>
      </c>
      <c r="D8121" t="s">
        <v>17</v>
      </c>
      <c r="E8121" t="s">
        <v>24</v>
      </c>
      <c r="F8121">
        <v>202630</v>
      </c>
      <c r="G8121">
        <v>26860</v>
      </c>
      <c r="H8121">
        <v>20</v>
      </c>
      <c r="I8121">
        <v>45393400</v>
      </c>
      <c r="J8121">
        <v>603500</v>
      </c>
      <c r="K8121">
        <v>29386.046165</v>
      </c>
    </row>
    <row r="8122" spans="1:11" x14ac:dyDescent="0.35">
      <c r="A8122" t="s">
        <v>518</v>
      </c>
      <c r="B8122" t="s">
        <v>223</v>
      </c>
      <c r="C8122" t="s">
        <v>230</v>
      </c>
      <c r="D8122" t="s">
        <v>17</v>
      </c>
      <c r="E8122" t="s">
        <v>18</v>
      </c>
      <c r="F8122">
        <v>202630</v>
      </c>
      <c r="G8122">
        <v>736</v>
      </c>
      <c r="H8122">
        <v>16</v>
      </c>
      <c r="I8122">
        <v>1289500</v>
      </c>
      <c r="J8122">
        <v>5184</v>
      </c>
      <c r="K8122">
        <v>24650</v>
      </c>
    </row>
    <row r="8123" spans="1:11" x14ac:dyDescent="0.35">
      <c r="A8123" t="s">
        <v>518</v>
      </c>
      <c r="B8123" t="s">
        <v>223</v>
      </c>
      <c r="C8123" t="s">
        <v>232</v>
      </c>
      <c r="D8123" t="s">
        <v>32</v>
      </c>
      <c r="E8123" t="s">
        <v>18</v>
      </c>
      <c r="F8123">
        <v>202630</v>
      </c>
      <c r="G8123">
        <v>7872</v>
      </c>
      <c r="H8123">
        <v>16</v>
      </c>
      <c r="I8123">
        <v>12395100</v>
      </c>
      <c r="J8123">
        <v>199488</v>
      </c>
      <c r="K8123">
        <v>21950</v>
      </c>
    </row>
    <row r="8124" spans="1:11" x14ac:dyDescent="0.35">
      <c r="A8124" t="s">
        <v>518</v>
      </c>
      <c r="B8124" t="s">
        <v>223</v>
      </c>
      <c r="C8124" t="s">
        <v>233</v>
      </c>
      <c r="D8124" t="s">
        <v>17</v>
      </c>
      <c r="E8124" t="s">
        <v>18</v>
      </c>
      <c r="F8124">
        <v>202630</v>
      </c>
      <c r="G8124">
        <v>948</v>
      </c>
      <c r="H8124">
        <v>12</v>
      </c>
      <c r="I8124">
        <v>1713900</v>
      </c>
      <c r="J8124">
        <v>7272</v>
      </c>
      <c r="K8124">
        <v>18450</v>
      </c>
    </row>
    <row r="8125" spans="1:11" x14ac:dyDescent="0.35">
      <c r="A8125" t="s">
        <v>518</v>
      </c>
      <c r="B8125" t="s">
        <v>223</v>
      </c>
      <c r="C8125" t="s">
        <v>234</v>
      </c>
      <c r="D8125" t="s">
        <v>109</v>
      </c>
      <c r="E8125" t="s">
        <v>24</v>
      </c>
      <c r="F8125">
        <v>202630</v>
      </c>
      <c r="G8125">
        <v>16640</v>
      </c>
      <c r="H8125">
        <v>20</v>
      </c>
      <c r="I8125">
        <v>27372800</v>
      </c>
      <c r="J8125">
        <v>406180</v>
      </c>
      <c r="K8125">
        <v>28249.088941999998</v>
      </c>
    </row>
    <row r="8126" spans="1:11" x14ac:dyDescent="0.35">
      <c r="A8126" t="s">
        <v>518</v>
      </c>
      <c r="B8126" t="s">
        <v>223</v>
      </c>
      <c r="C8126" t="s">
        <v>235</v>
      </c>
      <c r="D8126" t="s">
        <v>109</v>
      </c>
      <c r="E8126" t="s">
        <v>24</v>
      </c>
      <c r="F8126">
        <v>202630</v>
      </c>
      <c r="G8126">
        <v>4560</v>
      </c>
      <c r="H8126">
        <v>20</v>
      </c>
      <c r="I8126">
        <v>7729200</v>
      </c>
      <c r="J8126">
        <v>60820</v>
      </c>
      <c r="K8126">
        <v>29334.333332999999</v>
      </c>
    </row>
    <row r="8127" spans="1:11" x14ac:dyDescent="0.35">
      <c r="A8127" t="s">
        <v>518</v>
      </c>
      <c r="B8127" t="s">
        <v>223</v>
      </c>
      <c r="C8127" t="s">
        <v>236</v>
      </c>
      <c r="D8127" t="s">
        <v>20</v>
      </c>
      <c r="E8127" t="s">
        <v>24</v>
      </c>
      <c r="F8127">
        <v>202630</v>
      </c>
      <c r="G8127">
        <v>7960</v>
      </c>
      <c r="H8127">
        <v>20</v>
      </c>
      <c r="I8127">
        <v>13492200</v>
      </c>
      <c r="J8127">
        <v>196500</v>
      </c>
      <c r="K8127">
        <v>29254.537688</v>
      </c>
    </row>
    <row r="8128" spans="1:11" x14ac:dyDescent="0.35">
      <c r="A8128" t="s">
        <v>518</v>
      </c>
      <c r="B8128" t="s">
        <v>237</v>
      </c>
      <c r="C8128" t="s">
        <v>238</v>
      </c>
      <c r="D8128" t="s">
        <v>17</v>
      </c>
      <c r="E8128" t="s">
        <v>18</v>
      </c>
      <c r="F8128">
        <v>202630</v>
      </c>
      <c r="G8128">
        <v>1240</v>
      </c>
      <c r="H8128">
        <v>20</v>
      </c>
      <c r="I8128">
        <v>1922000</v>
      </c>
      <c r="J8128">
        <v>8580</v>
      </c>
      <c r="K8128">
        <v>27350</v>
      </c>
    </row>
    <row r="8129" spans="1:11" x14ac:dyDescent="0.35">
      <c r="A8129" t="s">
        <v>518</v>
      </c>
      <c r="B8129" t="s">
        <v>237</v>
      </c>
      <c r="C8129" t="s">
        <v>239</v>
      </c>
      <c r="D8129" t="s">
        <v>17</v>
      </c>
      <c r="E8129" t="s">
        <v>18</v>
      </c>
      <c r="F8129">
        <v>202630</v>
      </c>
      <c r="G8129">
        <v>980</v>
      </c>
      <c r="H8129">
        <v>20</v>
      </c>
      <c r="I8129">
        <v>1519000</v>
      </c>
      <c r="J8129">
        <v>8340</v>
      </c>
      <c r="K8129">
        <v>27009.142856999999</v>
      </c>
    </row>
    <row r="8130" spans="1:11" x14ac:dyDescent="0.35">
      <c r="A8130" t="s">
        <v>518</v>
      </c>
      <c r="B8130" t="s">
        <v>237</v>
      </c>
      <c r="C8130" t="s">
        <v>240</v>
      </c>
      <c r="D8130" t="s">
        <v>17</v>
      </c>
      <c r="E8130" t="s">
        <v>18</v>
      </c>
      <c r="F8130">
        <v>202630</v>
      </c>
      <c r="G8130">
        <v>980</v>
      </c>
      <c r="H8130">
        <v>20</v>
      </c>
      <c r="I8130">
        <v>1543500</v>
      </c>
      <c r="J8130">
        <v>6120</v>
      </c>
      <c r="K8130">
        <v>27322.163264999999</v>
      </c>
    </row>
    <row r="8131" spans="1:11" x14ac:dyDescent="0.35">
      <c r="A8131" t="s">
        <v>518</v>
      </c>
      <c r="B8131" t="s">
        <v>237</v>
      </c>
      <c r="C8131" t="s">
        <v>241</v>
      </c>
      <c r="D8131" t="s">
        <v>20</v>
      </c>
      <c r="E8131" t="s">
        <v>18</v>
      </c>
      <c r="F8131">
        <v>202630</v>
      </c>
      <c r="G8131">
        <v>156</v>
      </c>
      <c r="H8131">
        <v>12</v>
      </c>
      <c r="I8131">
        <v>373100</v>
      </c>
      <c r="J8131">
        <v>708</v>
      </c>
      <c r="K8131">
        <v>24988.846153999999</v>
      </c>
    </row>
    <row r="8132" spans="1:11" x14ac:dyDescent="0.35">
      <c r="A8132" t="s">
        <v>518</v>
      </c>
      <c r="B8132" t="s">
        <v>237</v>
      </c>
      <c r="C8132" t="s">
        <v>242</v>
      </c>
      <c r="D8132" t="s">
        <v>20</v>
      </c>
      <c r="E8132" t="s">
        <v>18</v>
      </c>
      <c r="F8132">
        <v>202630</v>
      </c>
      <c r="G8132">
        <v>672</v>
      </c>
      <c r="H8132">
        <v>16</v>
      </c>
      <c r="I8132">
        <v>1575000</v>
      </c>
      <c r="J8132">
        <v>4000</v>
      </c>
      <c r="K8132">
        <v>32698.023809999999</v>
      </c>
    </row>
    <row r="8133" spans="1:11" x14ac:dyDescent="0.35">
      <c r="A8133" t="s">
        <v>518</v>
      </c>
      <c r="B8133" t="s">
        <v>237</v>
      </c>
      <c r="C8133" t="s">
        <v>243</v>
      </c>
      <c r="D8133" t="s">
        <v>17</v>
      </c>
      <c r="E8133" t="s">
        <v>18</v>
      </c>
      <c r="F8133">
        <v>202630</v>
      </c>
      <c r="G8133">
        <v>14280</v>
      </c>
      <c r="H8133">
        <v>20</v>
      </c>
      <c r="I8133">
        <v>34433800</v>
      </c>
      <c r="J8133">
        <v>283820</v>
      </c>
      <c r="K8133">
        <v>42199.614845999997</v>
      </c>
    </row>
    <row r="8134" spans="1:11" x14ac:dyDescent="0.35">
      <c r="A8134" t="s">
        <v>518</v>
      </c>
      <c r="B8134" t="s">
        <v>237</v>
      </c>
      <c r="C8134" t="s">
        <v>244</v>
      </c>
      <c r="D8134" t="s">
        <v>20</v>
      </c>
      <c r="E8134" t="s">
        <v>18</v>
      </c>
      <c r="F8134">
        <v>202630</v>
      </c>
      <c r="G8134">
        <v>1008</v>
      </c>
      <c r="H8134">
        <v>16</v>
      </c>
      <c r="I8134">
        <v>2362500</v>
      </c>
      <c r="J8134">
        <v>7824</v>
      </c>
      <c r="K8134">
        <v>32682.380952</v>
      </c>
    </row>
    <row r="8135" spans="1:11" x14ac:dyDescent="0.35">
      <c r="A8135" t="s">
        <v>518</v>
      </c>
      <c r="B8135" t="s">
        <v>237</v>
      </c>
      <c r="C8135" t="s">
        <v>245</v>
      </c>
      <c r="D8135" t="s">
        <v>20</v>
      </c>
      <c r="E8135" t="s">
        <v>18</v>
      </c>
      <c r="F8135">
        <v>202630</v>
      </c>
      <c r="G8135">
        <v>1520</v>
      </c>
      <c r="H8135">
        <v>16</v>
      </c>
      <c r="I8135">
        <v>3852900</v>
      </c>
      <c r="J8135">
        <v>21872</v>
      </c>
      <c r="K8135">
        <v>35281.094736999999</v>
      </c>
    </row>
    <row r="8136" spans="1:11" x14ac:dyDescent="0.35">
      <c r="A8136" t="s">
        <v>518</v>
      </c>
      <c r="B8136" t="s">
        <v>237</v>
      </c>
      <c r="C8136" t="s">
        <v>247</v>
      </c>
      <c r="D8136" t="s">
        <v>20</v>
      </c>
      <c r="E8136" t="s">
        <v>18</v>
      </c>
      <c r="F8136">
        <v>202630</v>
      </c>
      <c r="G8136">
        <v>784</v>
      </c>
      <c r="H8136">
        <v>16</v>
      </c>
      <c r="I8136">
        <v>1862500</v>
      </c>
      <c r="J8136">
        <v>7248</v>
      </c>
      <c r="K8136">
        <v>33212.836734999997</v>
      </c>
    </row>
    <row r="8137" spans="1:11" x14ac:dyDescent="0.35">
      <c r="A8137" t="s">
        <v>518</v>
      </c>
      <c r="B8137" t="s">
        <v>237</v>
      </c>
      <c r="C8137" t="s">
        <v>249</v>
      </c>
      <c r="D8137" t="s">
        <v>17</v>
      </c>
      <c r="E8137" t="s">
        <v>15</v>
      </c>
      <c r="F8137">
        <v>202630</v>
      </c>
      <c r="G8137">
        <v>336</v>
      </c>
      <c r="H8137">
        <v>12</v>
      </c>
      <c r="I8137">
        <v>406000</v>
      </c>
      <c r="J8137">
        <v>2208</v>
      </c>
      <c r="K8137">
        <v>13150</v>
      </c>
    </row>
    <row r="8138" spans="1:11" x14ac:dyDescent="0.35">
      <c r="A8138" t="s">
        <v>518</v>
      </c>
      <c r="B8138" t="s">
        <v>237</v>
      </c>
      <c r="C8138" t="s">
        <v>252</v>
      </c>
      <c r="D8138" t="s">
        <v>14</v>
      </c>
      <c r="E8138" t="s">
        <v>15</v>
      </c>
      <c r="F8138">
        <v>202630</v>
      </c>
      <c r="G8138">
        <v>372</v>
      </c>
      <c r="H8138">
        <v>12</v>
      </c>
      <c r="I8138">
        <v>449500</v>
      </c>
      <c r="J8138">
        <v>2052</v>
      </c>
      <c r="K8138">
        <v>13150</v>
      </c>
    </row>
    <row r="8139" spans="1:11" x14ac:dyDescent="0.35">
      <c r="A8139" t="s">
        <v>518</v>
      </c>
      <c r="B8139" t="s">
        <v>237</v>
      </c>
      <c r="C8139" t="s">
        <v>254</v>
      </c>
      <c r="D8139" t="s">
        <v>17</v>
      </c>
      <c r="E8139" t="s">
        <v>15</v>
      </c>
      <c r="F8139">
        <v>202630</v>
      </c>
      <c r="G8139">
        <v>660</v>
      </c>
      <c r="H8139">
        <v>12</v>
      </c>
      <c r="I8139">
        <v>797500</v>
      </c>
      <c r="J8139">
        <v>4152</v>
      </c>
      <c r="K8139">
        <v>13150</v>
      </c>
    </row>
    <row r="8140" spans="1:11" x14ac:dyDescent="0.35">
      <c r="A8140" t="s">
        <v>518</v>
      </c>
      <c r="B8140" t="s">
        <v>237</v>
      </c>
      <c r="C8140" t="s">
        <v>255</v>
      </c>
      <c r="D8140" t="s">
        <v>20</v>
      </c>
      <c r="E8140" t="s">
        <v>24</v>
      </c>
      <c r="F8140">
        <v>202630</v>
      </c>
      <c r="G8140">
        <v>720</v>
      </c>
      <c r="H8140">
        <v>20</v>
      </c>
      <c r="I8140">
        <v>1652400</v>
      </c>
      <c r="J8140">
        <v>3140</v>
      </c>
      <c r="K8140">
        <v>39727.472221999997</v>
      </c>
    </row>
    <row r="8141" spans="1:11" x14ac:dyDescent="0.35">
      <c r="A8141" t="s">
        <v>518</v>
      </c>
      <c r="B8141" t="s">
        <v>237</v>
      </c>
      <c r="C8141" t="s">
        <v>256</v>
      </c>
      <c r="D8141" t="s">
        <v>20</v>
      </c>
      <c r="E8141" t="s">
        <v>18</v>
      </c>
      <c r="F8141">
        <v>202630</v>
      </c>
      <c r="G8141">
        <v>2240</v>
      </c>
      <c r="H8141">
        <v>20</v>
      </c>
      <c r="I8141">
        <v>5141200</v>
      </c>
      <c r="J8141">
        <v>58800</v>
      </c>
      <c r="K8141">
        <v>40181.696429000003</v>
      </c>
    </row>
    <row r="8142" spans="1:11" x14ac:dyDescent="0.35">
      <c r="A8142" t="s">
        <v>518</v>
      </c>
      <c r="B8142" t="s">
        <v>237</v>
      </c>
      <c r="C8142" t="s">
        <v>257</v>
      </c>
      <c r="D8142" t="s">
        <v>20</v>
      </c>
      <c r="E8142" t="s">
        <v>18</v>
      </c>
      <c r="F8142">
        <v>202630</v>
      </c>
      <c r="G8142">
        <v>960</v>
      </c>
      <c r="H8142">
        <v>16</v>
      </c>
      <c r="I8142">
        <v>2280000</v>
      </c>
      <c r="J8142">
        <v>6560</v>
      </c>
      <c r="K8142">
        <v>33275.65</v>
      </c>
    </row>
    <row r="8143" spans="1:11" x14ac:dyDescent="0.35">
      <c r="A8143" t="s">
        <v>518</v>
      </c>
      <c r="B8143" t="s">
        <v>237</v>
      </c>
      <c r="C8143" t="s">
        <v>258</v>
      </c>
      <c r="D8143" t="s">
        <v>23</v>
      </c>
      <c r="E8143" t="s">
        <v>18</v>
      </c>
      <c r="F8143">
        <v>202630</v>
      </c>
      <c r="G8143">
        <v>2220</v>
      </c>
      <c r="H8143">
        <v>20</v>
      </c>
      <c r="I8143">
        <v>5095200</v>
      </c>
      <c r="J8143">
        <v>42940</v>
      </c>
      <c r="K8143">
        <v>40172.612612999998</v>
      </c>
    </row>
    <row r="8144" spans="1:11" x14ac:dyDescent="0.35">
      <c r="A8144" t="s">
        <v>518</v>
      </c>
      <c r="B8144" t="s">
        <v>237</v>
      </c>
      <c r="C8144" t="s">
        <v>259</v>
      </c>
      <c r="D8144" t="s">
        <v>23</v>
      </c>
      <c r="E8144" t="s">
        <v>18</v>
      </c>
      <c r="F8144">
        <v>202630</v>
      </c>
      <c r="G8144">
        <v>1420</v>
      </c>
      <c r="H8144">
        <v>20</v>
      </c>
      <c r="I8144">
        <v>3258900</v>
      </c>
      <c r="J8144">
        <v>15460</v>
      </c>
      <c r="K8144">
        <v>40184.169013999999</v>
      </c>
    </row>
    <row r="8145" spans="1:11" x14ac:dyDescent="0.35">
      <c r="A8145" t="s">
        <v>518</v>
      </c>
      <c r="B8145" t="s">
        <v>237</v>
      </c>
      <c r="C8145" t="s">
        <v>261</v>
      </c>
      <c r="D8145" t="s">
        <v>23</v>
      </c>
      <c r="E8145" t="s">
        <v>24</v>
      </c>
      <c r="F8145">
        <v>202630</v>
      </c>
      <c r="G8145">
        <v>440</v>
      </c>
      <c r="H8145">
        <v>20</v>
      </c>
      <c r="I8145">
        <v>1009900</v>
      </c>
      <c r="J8145">
        <v>4360</v>
      </c>
      <c r="K8145">
        <v>39694.772727000003</v>
      </c>
    </row>
    <row r="8146" spans="1:11" x14ac:dyDescent="0.35">
      <c r="A8146" t="s">
        <v>518</v>
      </c>
      <c r="B8146" t="s">
        <v>237</v>
      </c>
      <c r="C8146" t="s">
        <v>264</v>
      </c>
      <c r="D8146" t="s">
        <v>20</v>
      </c>
      <c r="E8146" t="s">
        <v>21</v>
      </c>
      <c r="F8146">
        <v>202630</v>
      </c>
      <c r="G8146">
        <v>480</v>
      </c>
      <c r="H8146">
        <v>20</v>
      </c>
      <c r="I8146">
        <v>760800</v>
      </c>
      <c r="J8146">
        <v>3600</v>
      </c>
      <c r="K8146">
        <v>27543.75</v>
      </c>
    </row>
    <row r="8147" spans="1:11" x14ac:dyDescent="0.35">
      <c r="A8147" t="s">
        <v>518</v>
      </c>
      <c r="B8147" t="s">
        <v>267</v>
      </c>
      <c r="C8147" t="s">
        <v>271</v>
      </c>
      <c r="D8147" t="s">
        <v>20</v>
      </c>
      <c r="E8147" t="s">
        <v>18</v>
      </c>
      <c r="F8147">
        <v>202630</v>
      </c>
      <c r="G8147">
        <v>3952</v>
      </c>
      <c r="H8147">
        <v>16</v>
      </c>
      <c r="I8147">
        <v>7953400</v>
      </c>
      <c r="J8147">
        <v>93504</v>
      </c>
      <c r="K8147">
        <v>28166.647773000001</v>
      </c>
    </row>
    <row r="8148" spans="1:11" x14ac:dyDescent="0.35">
      <c r="A8148" t="s">
        <v>518</v>
      </c>
      <c r="B8148" t="s">
        <v>274</v>
      </c>
      <c r="C8148" t="s">
        <v>275</v>
      </c>
      <c r="D8148" t="s">
        <v>49</v>
      </c>
      <c r="E8148" t="s">
        <v>15</v>
      </c>
      <c r="F8148">
        <v>202630</v>
      </c>
      <c r="G8148">
        <v>624</v>
      </c>
      <c r="H8148">
        <v>12</v>
      </c>
      <c r="I8148">
        <v>494000</v>
      </c>
      <c r="J8148">
        <v>7728</v>
      </c>
      <c r="K8148">
        <v>8200</v>
      </c>
    </row>
    <row r="8149" spans="1:11" x14ac:dyDescent="0.35">
      <c r="A8149" t="s">
        <v>518</v>
      </c>
      <c r="B8149" t="s">
        <v>274</v>
      </c>
      <c r="C8149" t="s">
        <v>278</v>
      </c>
      <c r="D8149" t="s">
        <v>49</v>
      </c>
      <c r="E8149" t="s">
        <v>15</v>
      </c>
      <c r="F8149">
        <v>202630</v>
      </c>
      <c r="G8149">
        <v>816</v>
      </c>
      <c r="H8149">
        <v>12</v>
      </c>
      <c r="I8149">
        <v>612000</v>
      </c>
      <c r="J8149">
        <v>8628</v>
      </c>
      <c r="K8149">
        <v>7899.9705880000001</v>
      </c>
    </row>
    <row r="8150" spans="1:11" x14ac:dyDescent="0.35">
      <c r="A8150" t="s">
        <v>518</v>
      </c>
      <c r="B8150" t="s">
        <v>274</v>
      </c>
      <c r="C8150" t="s">
        <v>281</v>
      </c>
      <c r="D8150" t="s">
        <v>14</v>
      </c>
      <c r="E8150" t="s">
        <v>15</v>
      </c>
      <c r="F8150">
        <v>202630</v>
      </c>
      <c r="G8150">
        <v>576</v>
      </c>
      <c r="H8150">
        <v>12</v>
      </c>
      <c r="I8150">
        <v>480000</v>
      </c>
      <c r="J8150">
        <v>5808</v>
      </c>
      <c r="K8150">
        <v>8950</v>
      </c>
    </row>
    <row r="8151" spans="1:11" x14ac:dyDescent="0.35">
      <c r="A8151" t="s">
        <v>518</v>
      </c>
      <c r="B8151" t="s">
        <v>274</v>
      </c>
      <c r="C8151" t="s">
        <v>455</v>
      </c>
      <c r="D8151" t="s">
        <v>14</v>
      </c>
      <c r="E8151" t="s">
        <v>15</v>
      </c>
      <c r="F8151">
        <v>202630</v>
      </c>
      <c r="G8151">
        <v>528</v>
      </c>
      <c r="H8151">
        <v>16</v>
      </c>
      <c r="I8151">
        <v>339900</v>
      </c>
      <c r="J8151">
        <v>2272</v>
      </c>
      <c r="K8151">
        <v>9000</v>
      </c>
    </row>
    <row r="8152" spans="1:11" x14ac:dyDescent="0.35">
      <c r="A8152" t="s">
        <v>518</v>
      </c>
      <c r="B8152" t="s">
        <v>274</v>
      </c>
      <c r="C8152" t="s">
        <v>456</v>
      </c>
      <c r="D8152" t="s">
        <v>14</v>
      </c>
      <c r="E8152" t="s">
        <v>15</v>
      </c>
      <c r="F8152">
        <v>202630</v>
      </c>
      <c r="G8152">
        <v>112</v>
      </c>
      <c r="H8152">
        <v>16</v>
      </c>
      <c r="I8152">
        <v>71400</v>
      </c>
      <c r="J8152">
        <v>528</v>
      </c>
      <c r="K8152">
        <v>8900</v>
      </c>
    </row>
    <row r="8153" spans="1:11" x14ac:dyDescent="0.35">
      <c r="A8153" t="s">
        <v>518</v>
      </c>
      <c r="B8153" t="s">
        <v>274</v>
      </c>
      <c r="C8153" t="s">
        <v>458</v>
      </c>
      <c r="D8153" t="s">
        <v>14</v>
      </c>
      <c r="E8153" t="s">
        <v>15</v>
      </c>
      <c r="F8153">
        <v>202630</v>
      </c>
      <c r="G8153">
        <v>112</v>
      </c>
      <c r="H8153">
        <v>16</v>
      </c>
      <c r="I8153">
        <v>85400</v>
      </c>
      <c r="J8153">
        <v>496</v>
      </c>
      <c r="K8153">
        <v>9900</v>
      </c>
    </row>
    <row r="8154" spans="1:11" x14ac:dyDescent="0.35">
      <c r="A8154" t="s">
        <v>519</v>
      </c>
      <c r="B8154" t="s">
        <v>12</v>
      </c>
      <c r="C8154" t="s">
        <v>13</v>
      </c>
      <c r="D8154" t="s">
        <v>14</v>
      </c>
      <c r="E8154" t="s">
        <v>15</v>
      </c>
      <c r="F8154">
        <v>202630</v>
      </c>
      <c r="G8154">
        <v>408</v>
      </c>
      <c r="H8154">
        <v>12</v>
      </c>
      <c r="I8154">
        <v>370600</v>
      </c>
      <c r="J8154">
        <v>1320</v>
      </c>
      <c r="K8154">
        <v>9596.2352940000001</v>
      </c>
    </row>
    <row r="8155" spans="1:11" x14ac:dyDescent="0.35">
      <c r="A8155" t="s">
        <v>519</v>
      </c>
      <c r="B8155" t="s">
        <v>12</v>
      </c>
      <c r="C8155" t="s">
        <v>16</v>
      </c>
      <c r="D8155" t="s">
        <v>17</v>
      </c>
      <c r="E8155" t="s">
        <v>18</v>
      </c>
      <c r="F8155">
        <v>202630</v>
      </c>
      <c r="G8155">
        <v>960</v>
      </c>
      <c r="H8155">
        <v>16</v>
      </c>
      <c r="I8155">
        <v>2220000</v>
      </c>
      <c r="J8155">
        <v>10192</v>
      </c>
      <c r="K8155">
        <v>31590.6</v>
      </c>
    </row>
    <row r="8156" spans="1:11" x14ac:dyDescent="0.35">
      <c r="A8156" t="s">
        <v>519</v>
      </c>
      <c r="B8156" t="s">
        <v>12</v>
      </c>
      <c r="C8156" t="s">
        <v>19</v>
      </c>
      <c r="D8156" t="s">
        <v>20</v>
      </c>
      <c r="E8156" t="s">
        <v>21</v>
      </c>
      <c r="F8156">
        <v>202630</v>
      </c>
      <c r="G8156">
        <v>5824</v>
      </c>
      <c r="H8156">
        <v>16</v>
      </c>
      <c r="I8156">
        <v>12448800</v>
      </c>
      <c r="J8156">
        <v>51312</v>
      </c>
      <c r="K8156">
        <v>29450.793956000001</v>
      </c>
    </row>
    <row r="8157" spans="1:11" x14ac:dyDescent="0.35">
      <c r="A8157" t="s">
        <v>519</v>
      </c>
      <c r="B8157" t="s">
        <v>12</v>
      </c>
      <c r="C8157" t="s">
        <v>22</v>
      </c>
      <c r="D8157" t="s">
        <v>23</v>
      </c>
      <c r="E8157" t="s">
        <v>24</v>
      </c>
      <c r="F8157">
        <v>202630</v>
      </c>
      <c r="G8157">
        <v>4960</v>
      </c>
      <c r="H8157">
        <v>20</v>
      </c>
      <c r="I8157">
        <v>8432000</v>
      </c>
      <c r="J8157">
        <v>30040</v>
      </c>
      <c r="K8157">
        <v>28677.016129</v>
      </c>
    </row>
    <row r="8158" spans="1:11" x14ac:dyDescent="0.35">
      <c r="A8158" t="s">
        <v>519</v>
      </c>
      <c r="B8158" t="s">
        <v>12</v>
      </c>
      <c r="C8158" t="s">
        <v>25</v>
      </c>
      <c r="D8158" t="s">
        <v>23</v>
      </c>
      <c r="E8158" t="s">
        <v>18</v>
      </c>
      <c r="F8158">
        <v>202630</v>
      </c>
      <c r="G8158">
        <v>5880</v>
      </c>
      <c r="H8158">
        <v>20</v>
      </c>
      <c r="I8158">
        <v>12700800</v>
      </c>
      <c r="J8158">
        <v>68120</v>
      </c>
      <c r="K8158">
        <v>37275.238095000001</v>
      </c>
    </row>
    <row r="8159" spans="1:11" x14ac:dyDescent="0.35">
      <c r="A8159" t="s">
        <v>519</v>
      </c>
      <c r="B8159" t="s">
        <v>12</v>
      </c>
      <c r="C8159" t="s">
        <v>27</v>
      </c>
      <c r="D8159" t="s">
        <v>17</v>
      </c>
      <c r="E8159" t="s">
        <v>28</v>
      </c>
      <c r="F8159">
        <v>202630</v>
      </c>
      <c r="G8159">
        <v>4040</v>
      </c>
      <c r="H8159">
        <v>20</v>
      </c>
      <c r="I8159">
        <v>7999200</v>
      </c>
      <c r="J8159">
        <v>27240</v>
      </c>
      <c r="K8159">
        <v>33426.089109</v>
      </c>
    </row>
    <row r="8160" spans="1:11" x14ac:dyDescent="0.35">
      <c r="A8160" t="s">
        <v>519</v>
      </c>
      <c r="B8160" t="s">
        <v>12</v>
      </c>
      <c r="C8160" t="s">
        <v>30</v>
      </c>
      <c r="D8160" t="s">
        <v>20</v>
      </c>
      <c r="E8160" t="s">
        <v>24</v>
      </c>
      <c r="F8160">
        <v>202630</v>
      </c>
      <c r="G8160">
        <v>10380</v>
      </c>
      <c r="H8160">
        <v>20</v>
      </c>
      <c r="I8160">
        <v>19358700</v>
      </c>
      <c r="J8160">
        <v>103940</v>
      </c>
      <c r="K8160">
        <v>32237.289016999999</v>
      </c>
    </row>
    <row r="8161" spans="1:11" x14ac:dyDescent="0.35">
      <c r="A8161" t="s">
        <v>519</v>
      </c>
      <c r="B8161" t="s">
        <v>12</v>
      </c>
      <c r="C8161" t="s">
        <v>35</v>
      </c>
      <c r="D8161" t="s">
        <v>23</v>
      </c>
      <c r="E8161" t="s">
        <v>24</v>
      </c>
      <c r="F8161">
        <v>202630</v>
      </c>
      <c r="G8161">
        <v>8400</v>
      </c>
      <c r="H8161">
        <v>20</v>
      </c>
      <c r="I8161">
        <v>14280000</v>
      </c>
      <c r="J8161">
        <v>62360</v>
      </c>
      <c r="K8161">
        <v>29264.676189999998</v>
      </c>
    </row>
    <row r="8162" spans="1:11" x14ac:dyDescent="0.35">
      <c r="A8162" t="s">
        <v>519</v>
      </c>
      <c r="B8162" t="s">
        <v>36</v>
      </c>
      <c r="C8162" t="s">
        <v>482</v>
      </c>
      <c r="D8162" t="s">
        <v>49</v>
      </c>
      <c r="E8162" t="s">
        <v>21</v>
      </c>
      <c r="F8162">
        <v>202630</v>
      </c>
      <c r="G8162">
        <v>1600</v>
      </c>
      <c r="H8162">
        <v>16</v>
      </c>
      <c r="I8162">
        <v>1790000</v>
      </c>
      <c r="J8162">
        <v>15664</v>
      </c>
      <c r="K8162">
        <v>15514.8</v>
      </c>
    </row>
    <row r="8163" spans="1:11" x14ac:dyDescent="0.35">
      <c r="A8163" t="s">
        <v>519</v>
      </c>
      <c r="B8163" t="s">
        <v>36</v>
      </c>
      <c r="C8163" t="s">
        <v>39</v>
      </c>
      <c r="D8163" t="s">
        <v>17</v>
      </c>
      <c r="E8163" t="s">
        <v>15</v>
      </c>
      <c r="F8163">
        <v>202630</v>
      </c>
      <c r="G8163">
        <v>540</v>
      </c>
      <c r="H8163">
        <v>12</v>
      </c>
      <c r="I8163">
        <v>751500</v>
      </c>
      <c r="J8163">
        <v>4632</v>
      </c>
      <c r="K8163">
        <v>14500.511111</v>
      </c>
    </row>
    <row r="8164" spans="1:11" x14ac:dyDescent="0.35">
      <c r="A8164" t="s">
        <v>519</v>
      </c>
      <c r="B8164" t="s">
        <v>36</v>
      </c>
      <c r="C8164" t="s">
        <v>483</v>
      </c>
      <c r="D8164" t="s">
        <v>17</v>
      </c>
      <c r="E8164" t="s">
        <v>15</v>
      </c>
      <c r="F8164">
        <v>202630</v>
      </c>
      <c r="G8164">
        <v>720</v>
      </c>
      <c r="H8164">
        <v>16</v>
      </c>
      <c r="I8164">
        <v>1057500</v>
      </c>
      <c r="J8164">
        <v>4064</v>
      </c>
      <c r="K8164">
        <v>21000</v>
      </c>
    </row>
    <row r="8165" spans="1:11" x14ac:dyDescent="0.35">
      <c r="A8165" t="s">
        <v>519</v>
      </c>
      <c r="B8165" t="s">
        <v>36</v>
      </c>
      <c r="C8165" t="s">
        <v>41</v>
      </c>
      <c r="D8165" t="s">
        <v>14</v>
      </c>
      <c r="E8165" t="s">
        <v>15</v>
      </c>
      <c r="F8165">
        <v>202630</v>
      </c>
      <c r="G8165">
        <v>2400</v>
      </c>
      <c r="H8165">
        <v>12</v>
      </c>
      <c r="I8165">
        <v>3440000</v>
      </c>
      <c r="J8165">
        <v>10164</v>
      </c>
      <c r="K8165">
        <v>14875.014999999999</v>
      </c>
    </row>
    <row r="8166" spans="1:11" x14ac:dyDescent="0.35">
      <c r="A8166" t="s">
        <v>519</v>
      </c>
      <c r="B8166" t="s">
        <v>36</v>
      </c>
      <c r="C8166" t="s">
        <v>42</v>
      </c>
      <c r="D8166" t="s">
        <v>20</v>
      </c>
      <c r="E8166" t="s">
        <v>18</v>
      </c>
      <c r="F8166">
        <v>202630</v>
      </c>
      <c r="G8166">
        <v>1568</v>
      </c>
      <c r="H8166">
        <v>16</v>
      </c>
      <c r="I8166">
        <v>3763200</v>
      </c>
      <c r="J8166">
        <v>14192</v>
      </c>
      <c r="K8166">
        <v>33570.234693999999</v>
      </c>
    </row>
    <row r="8167" spans="1:11" x14ac:dyDescent="0.35">
      <c r="A8167" t="s">
        <v>519</v>
      </c>
      <c r="B8167" t="s">
        <v>36</v>
      </c>
      <c r="C8167" t="s">
        <v>369</v>
      </c>
      <c r="D8167" t="s">
        <v>17</v>
      </c>
      <c r="E8167" t="s">
        <v>21</v>
      </c>
      <c r="F8167">
        <v>202630</v>
      </c>
      <c r="G8167">
        <v>852</v>
      </c>
      <c r="H8167">
        <v>12</v>
      </c>
      <c r="I8167">
        <v>1775000</v>
      </c>
      <c r="J8167">
        <v>7536</v>
      </c>
      <c r="K8167">
        <v>21980.352113000001</v>
      </c>
    </row>
    <row r="8168" spans="1:11" x14ac:dyDescent="0.35">
      <c r="A8168" t="s">
        <v>519</v>
      </c>
      <c r="B8168" t="s">
        <v>36</v>
      </c>
      <c r="C8168" t="s">
        <v>46</v>
      </c>
      <c r="D8168" t="s">
        <v>14</v>
      </c>
      <c r="E8168" t="s">
        <v>15</v>
      </c>
      <c r="F8168">
        <v>202630</v>
      </c>
      <c r="G8168">
        <v>756</v>
      </c>
      <c r="H8168">
        <v>12</v>
      </c>
      <c r="I8168">
        <v>945000</v>
      </c>
      <c r="J8168">
        <v>1716</v>
      </c>
      <c r="K8168">
        <v>13400</v>
      </c>
    </row>
    <row r="8169" spans="1:11" x14ac:dyDescent="0.35">
      <c r="A8169" t="s">
        <v>519</v>
      </c>
      <c r="B8169" t="s">
        <v>36</v>
      </c>
      <c r="C8169" t="s">
        <v>343</v>
      </c>
      <c r="D8169" t="s">
        <v>20</v>
      </c>
      <c r="E8169" t="s">
        <v>21</v>
      </c>
      <c r="F8169">
        <v>202630</v>
      </c>
      <c r="G8169">
        <v>1080</v>
      </c>
      <c r="H8169">
        <v>12</v>
      </c>
      <c r="I8169">
        <v>2295000</v>
      </c>
      <c r="J8169">
        <v>6324</v>
      </c>
      <c r="K8169">
        <v>21900</v>
      </c>
    </row>
    <row r="8170" spans="1:11" x14ac:dyDescent="0.35">
      <c r="A8170" t="s">
        <v>519</v>
      </c>
      <c r="B8170" t="s">
        <v>36</v>
      </c>
      <c r="C8170" t="s">
        <v>51</v>
      </c>
      <c r="D8170" t="s">
        <v>32</v>
      </c>
      <c r="E8170" t="s">
        <v>21</v>
      </c>
      <c r="F8170">
        <v>202630</v>
      </c>
      <c r="G8170">
        <v>1872</v>
      </c>
      <c r="H8170">
        <v>16</v>
      </c>
      <c r="I8170">
        <v>3744000</v>
      </c>
      <c r="J8170">
        <v>10512</v>
      </c>
      <c r="K8170">
        <v>29199.538462</v>
      </c>
    </row>
    <row r="8171" spans="1:11" x14ac:dyDescent="0.35">
      <c r="A8171" t="s">
        <v>519</v>
      </c>
      <c r="B8171" t="s">
        <v>36</v>
      </c>
      <c r="C8171" t="s">
        <v>52</v>
      </c>
      <c r="D8171" t="s">
        <v>20</v>
      </c>
      <c r="E8171" t="s">
        <v>21</v>
      </c>
      <c r="F8171">
        <v>202630</v>
      </c>
      <c r="G8171">
        <v>8080</v>
      </c>
      <c r="H8171">
        <v>20</v>
      </c>
      <c r="I8171">
        <v>16968000</v>
      </c>
      <c r="J8171">
        <v>67200</v>
      </c>
      <c r="K8171">
        <v>37318.279703</v>
      </c>
    </row>
    <row r="8172" spans="1:11" x14ac:dyDescent="0.35">
      <c r="A8172" t="s">
        <v>519</v>
      </c>
      <c r="B8172" t="s">
        <v>36</v>
      </c>
      <c r="C8172" t="s">
        <v>53</v>
      </c>
      <c r="D8172" t="s">
        <v>17</v>
      </c>
      <c r="E8172" t="s">
        <v>18</v>
      </c>
      <c r="F8172">
        <v>202630</v>
      </c>
      <c r="G8172">
        <v>3568</v>
      </c>
      <c r="H8172">
        <v>16</v>
      </c>
      <c r="I8172">
        <v>8362500</v>
      </c>
      <c r="J8172">
        <v>34352</v>
      </c>
      <c r="K8172">
        <v>33577.493274</v>
      </c>
    </row>
    <row r="8173" spans="1:11" x14ac:dyDescent="0.35">
      <c r="A8173" t="s">
        <v>519</v>
      </c>
      <c r="B8173" t="s">
        <v>36</v>
      </c>
      <c r="C8173" t="s">
        <v>54</v>
      </c>
      <c r="D8173" t="s">
        <v>20</v>
      </c>
      <c r="E8173" t="s">
        <v>18</v>
      </c>
      <c r="F8173">
        <v>202630</v>
      </c>
      <c r="G8173">
        <v>1872</v>
      </c>
      <c r="H8173">
        <v>16</v>
      </c>
      <c r="I8173">
        <v>4469400</v>
      </c>
      <c r="J8173">
        <v>15872</v>
      </c>
      <c r="K8173">
        <v>33518.094017000003</v>
      </c>
    </row>
    <row r="8174" spans="1:11" x14ac:dyDescent="0.35">
      <c r="A8174" t="s">
        <v>519</v>
      </c>
      <c r="B8174" t="s">
        <v>36</v>
      </c>
      <c r="C8174" t="s">
        <v>55</v>
      </c>
      <c r="D8174" t="s">
        <v>20</v>
      </c>
      <c r="E8174" t="s">
        <v>18</v>
      </c>
      <c r="F8174">
        <v>202630</v>
      </c>
      <c r="G8174">
        <v>1264</v>
      </c>
      <c r="H8174">
        <v>16</v>
      </c>
      <c r="I8174">
        <v>3017800</v>
      </c>
      <c r="J8174">
        <v>16160</v>
      </c>
      <c r="K8174">
        <v>33426.683544</v>
      </c>
    </row>
    <row r="8175" spans="1:11" x14ac:dyDescent="0.35">
      <c r="A8175" t="s">
        <v>519</v>
      </c>
      <c r="B8175" t="s">
        <v>36</v>
      </c>
      <c r="C8175" t="s">
        <v>58</v>
      </c>
      <c r="D8175" t="s">
        <v>32</v>
      </c>
      <c r="E8175" t="s">
        <v>15</v>
      </c>
      <c r="F8175">
        <v>202630</v>
      </c>
      <c r="G8175">
        <v>936</v>
      </c>
      <c r="H8175">
        <v>12</v>
      </c>
      <c r="I8175">
        <v>1599000</v>
      </c>
      <c r="J8175">
        <v>5652</v>
      </c>
      <c r="K8175">
        <v>17611.141026000001</v>
      </c>
    </row>
    <row r="8176" spans="1:11" x14ac:dyDescent="0.35">
      <c r="A8176" t="s">
        <v>519</v>
      </c>
      <c r="B8176" t="s">
        <v>36</v>
      </c>
      <c r="C8176" t="s">
        <v>59</v>
      </c>
      <c r="D8176" t="s">
        <v>23</v>
      </c>
      <c r="E8176" t="s">
        <v>21</v>
      </c>
      <c r="F8176">
        <v>202630</v>
      </c>
      <c r="G8176">
        <v>1752</v>
      </c>
      <c r="H8176">
        <v>12</v>
      </c>
      <c r="I8176">
        <v>3650000</v>
      </c>
      <c r="J8176">
        <v>13488</v>
      </c>
      <c r="K8176">
        <v>22799.979452</v>
      </c>
    </row>
    <row r="8177" spans="1:11" x14ac:dyDescent="0.35">
      <c r="A8177" t="s">
        <v>519</v>
      </c>
      <c r="B8177" t="s">
        <v>36</v>
      </c>
      <c r="C8177" t="s">
        <v>60</v>
      </c>
      <c r="D8177" t="s">
        <v>23</v>
      </c>
      <c r="E8177" t="s">
        <v>21</v>
      </c>
      <c r="F8177">
        <v>202630</v>
      </c>
      <c r="G8177">
        <v>1392</v>
      </c>
      <c r="H8177">
        <v>16</v>
      </c>
      <c r="I8177">
        <v>3105900</v>
      </c>
      <c r="J8177">
        <v>10352</v>
      </c>
      <c r="K8177">
        <v>30695.459770000001</v>
      </c>
    </row>
    <row r="8178" spans="1:11" x14ac:dyDescent="0.35">
      <c r="A8178" t="s">
        <v>519</v>
      </c>
      <c r="B8178" t="s">
        <v>36</v>
      </c>
      <c r="C8178" t="s">
        <v>440</v>
      </c>
      <c r="D8178" t="s">
        <v>49</v>
      </c>
      <c r="E8178" t="s">
        <v>18</v>
      </c>
      <c r="F8178">
        <v>202630</v>
      </c>
      <c r="G8178">
        <v>5376</v>
      </c>
      <c r="H8178">
        <v>16</v>
      </c>
      <c r="I8178">
        <v>8736000</v>
      </c>
      <c r="J8178">
        <v>55936</v>
      </c>
      <c r="K8178">
        <v>23099.997024</v>
      </c>
    </row>
    <row r="8179" spans="1:11" x14ac:dyDescent="0.35">
      <c r="A8179" t="s">
        <v>519</v>
      </c>
      <c r="B8179" t="s">
        <v>36</v>
      </c>
      <c r="C8179" t="s">
        <v>441</v>
      </c>
      <c r="D8179" t="s">
        <v>14</v>
      </c>
      <c r="E8179" t="s">
        <v>15</v>
      </c>
      <c r="F8179">
        <v>202630</v>
      </c>
      <c r="G8179">
        <v>720</v>
      </c>
      <c r="H8179">
        <v>16</v>
      </c>
      <c r="I8179">
        <v>643500</v>
      </c>
      <c r="J8179">
        <v>4480</v>
      </c>
      <c r="K8179">
        <v>12600</v>
      </c>
    </row>
    <row r="8180" spans="1:11" x14ac:dyDescent="0.35">
      <c r="A8180" t="s">
        <v>519</v>
      </c>
      <c r="B8180" t="s">
        <v>36</v>
      </c>
      <c r="C8180" t="s">
        <v>61</v>
      </c>
      <c r="D8180" t="s">
        <v>14</v>
      </c>
      <c r="E8180" t="s">
        <v>15</v>
      </c>
      <c r="F8180">
        <v>202630</v>
      </c>
      <c r="G8180">
        <v>1092</v>
      </c>
      <c r="H8180">
        <v>12</v>
      </c>
      <c r="I8180">
        <v>1638000</v>
      </c>
      <c r="J8180">
        <v>2652</v>
      </c>
      <c r="K8180">
        <v>15908.736263999999</v>
      </c>
    </row>
    <row r="8181" spans="1:11" x14ac:dyDescent="0.35">
      <c r="A8181" t="s">
        <v>519</v>
      </c>
      <c r="B8181" t="s">
        <v>36</v>
      </c>
      <c r="C8181" t="s">
        <v>62</v>
      </c>
      <c r="D8181" t="s">
        <v>17</v>
      </c>
      <c r="E8181" t="s">
        <v>15</v>
      </c>
      <c r="F8181">
        <v>202630</v>
      </c>
      <c r="G8181">
        <v>3036</v>
      </c>
      <c r="H8181">
        <v>12</v>
      </c>
      <c r="I8181">
        <v>4149200</v>
      </c>
      <c r="J8181">
        <v>24468</v>
      </c>
      <c r="K8181">
        <v>14293.023714999999</v>
      </c>
    </row>
    <row r="8182" spans="1:11" x14ac:dyDescent="0.35">
      <c r="A8182" t="s">
        <v>519</v>
      </c>
      <c r="B8182" t="s">
        <v>36</v>
      </c>
      <c r="C8182" t="s">
        <v>346</v>
      </c>
      <c r="D8182" t="s">
        <v>17</v>
      </c>
      <c r="E8182" t="s">
        <v>15</v>
      </c>
      <c r="F8182">
        <v>202630</v>
      </c>
      <c r="G8182">
        <v>564</v>
      </c>
      <c r="H8182">
        <v>12</v>
      </c>
      <c r="I8182">
        <v>831900</v>
      </c>
      <c r="J8182">
        <v>2304</v>
      </c>
      <c r="K8182">
        <v>15500</v>
      </c>
    </row>
    <row r="8183" spans="1:11" x14ac:dyDescent="0.35">
      <c r="A8183" t="s">
        <v>519</v>
      </c>
      <c r="B8183" t="s">
        <v>36</v>
      </c>
      <c r="C8183" t="s">
        <v>63</v>
      </c>
      <c r="D8183" t="s">
        <v>17</v>
      </c>
      <c r="E8183" t="s">
        <v>15</v>
      </c>
      <c r="F8183">
        <v>202630</v>
      </c>
      <c r="G8183">
        <v>900</v>
      </c>
      <c r="H8183">
        <v>12</v>
      </c>
      <c r="I8183">
        <v>1252500</v>
      </c>
      <c r="J8183">
        <v>5184</v>
      </c>
      <c r="K8183">
        <v>14499.92</v>
      </c>
    </row>
    <row r="8184" spans="1:11" x14ac:dyDescent="0.35">
      <c r="A8184" t="s">
        <v>519</v>
      </c>
      <c r="B8184" t="s">
        <v>36</v>
      </c>
      <c r="C8184" t="s">
        <v>66</v>
      </c>
      <c r="D8184" t="s">
        <v>17</v>
      </c>
      <c r="E8184" t="s">
        <v>18</v>
      </c>
      <c r="F8184">
        <v>202630</v>
      </c>
      <c r="G8184">
        <v>2816</v>
      </c>
      <c r="H8184">
        <v>16</v>
      </c>
      <c r="I8184">
        <v>5808000</v>
      </c>
      <c r="J8184">
        <v>25536</v>
      </c>
      <c r="K8184">
        <v>29691.573864000002</v>
      </c>
    </row>
    <row r="8185" spans="1:11" x14ac:dyDescent="0.35">
      <c r="A8185" t="s">
        <v>519</v>
      </c>
      <c r="B8185" t="s">
        <v>36</v>
      </c>
      <c r="C8185" t="s">
        <v>69</v>
      </c>
      <c r="D8185" t="s">
        <v>14</v>
      </c>
      <c r="E8185" t="s">
        <v>24</v>
      </c>
      <c r="F8185">
        <v>202630</v>
      </c>
      <c r="G8185">
        <v>2060</v>
      </c>
      <c r="H8185">
        <v>20</v>
      </c>
      <c r="I8185">
        <v>3038500</v>
      </c>
      <c r="J8185">
        <v>8560</v>
      </c>
      <c r="K8185">
        <v>26099.902913000002</v>
      </c>
    </row>
    <row r="8186" spans="1:11" x14ac:dyDescent="0.35">
      <c r="A8186" t="s">
        <v>519</v>
      </c>
      <c r="B8186" t="s">
        <v>36</v>
      </c>
      <c r="C8186" t="s">
        <v>70</v>
      </c>
      <c r="D8186" t="s">
        <v>17</v>
      </c>
      <c r="E8186" t="s">
        <v>18</v>
      </c>
      <c r="F8186">
        <v>202630</v>
      </c>
      <c r="G8186">
        <v>8976</v>
      </c>
      <c r="H8186">
        <v>16</v>
      </c>
      <c r="I8186">
        <v>21037500</v>
      </c>
      <c r="J8186">
        <v>85200</v>
      </c>
      <c r="K8186">
        <v>33656.397504</v>
      </c>
    </row>
    <row r="8187" spans="1:11" x14ac:dyDescent="0.35">
      <c r="A8187" t="s">
        <v>519</v>
      </c>
      <c r="B8187" t="s">
        <v>36</v>
      </c>
      <c r="C8187" t="s">
        <v>71</v>
      </c>
      <c r="D8187" t="s">
        <v>17</v>
      </c>
      <c r="E8187" t="s">
        <v>24</v>
      </c>
      <c r="F8187">
        <v>202630</v>
      </c>
      <c r="G8187">
        <v>1700</v>
      </c>
      <c r="H8187">
        <v>20</v>
      </c>
      <c r="I8187">
        <v>2507500</v>
      </c>
      <c r="J8187">
        <v>4820</v>
      </c>
      <c r="K8187">
        <v>26115.305882000001</v>
      </c>
    </row>
    <row r="8188" spans="1:11" x14ac:dyDescent="0.35">
      <c r="A8188" t="s">
        <v>519</v>
      </c>
      <c r="B8188" t="s">
        <v>36</v>
      </c>
      <c r="C8188" t="s">
        <v>72</v>
      </c>
      <c r="D8188" t="s">
        <v>17</v>
      </c>
      <c r="E8188" t="s">
        <v>24</v>
      </c>
      <c r="F8188">
        <v>202630</v>
      </c>
      <c r="G8188">
        <v>2100</v>
      </c>
      <c r="H8188">
        <v>20</v>
      </c>
      <c r="I8188">
        <v>3097500</v>
      </c>
      <c r="J8188">
        <v>8180</v>
      </c>
      <c r="K8188">
        <v>26223.771429</v>
      </c>
    </row>
    <row r="8189" spans="1:11" x14ac:dyDescent="0.35">
      <c r="A8189" t="s">
        <v>519</v>
      </c>
      <c r="B8189" t="s">
        <v>36</v>
      </c>
      <c r="C8189" t="s">
        <v>442</v>
      </c>
      <c r="D8189" t="s">
        <v>14</v>
      </c>
      <c r="E8189" t="s">
        <v>15</v>
      </c>
      <c r="F8189">
        <v>202630</v>
      </c>
      <c r="G8189">
        <v>336</v>
      </c>
      <c r="H8189">
        <v>12</v>
      </c>
      <c r="I8189">
        <v>336000</v>
      </c>
      <c r="J8189">
        <v>1248</v>
      </c>
      <c r="K8189">
        <v>10400</v>
      </c>
    </row>
    <row r="8190" spans="1:11" x14ac:dyDescent="0.35">
      <c r="A8190" t="s">
        <v>519</v>
      </c>
      <c r="B8190" t="s">
        <v>36</v>
      </c>
      <c r="C8190" t="s">
        <v>443</v>
      </c>
      <c r="D8190" t="s">
        <v>14</v>
      </c>
      <c r="E8190" t="s">
        <v>21</v>
      </c>
      <c r="F8190">
        <v>202630</v>
      </c>
      <c r="G8190">
        <v>4300</v>
      </c>
      <c r="H8190">
        <v>20</v>
      </c>
      <c r="I8190">
        <v>6987500</v>
      </c>
      <c r="J8190">
        <v>47380</v>
      </c>
      <c r="K8190">
        <v>27912.455814000001</v>
      </c>
    </row>
    <row r="8191" spans="1:11" x14ac:dyDescent="0.35">
      <c r="A8191" t="s">
        <v>519</v>
      </c>
      <c r="B8191" t="s">
        <v>81</v>
      </c>
      <c r="C8191" t="s">
        <v>82</v>
      </c>
      <c r="D8191" t="s">
        <v>17</v>
      </c>
      <c r="E8191" t="s">
        <v>15</v>
      </c>
      <c r="F8191">
        <v>202630</v>
      </c>
      <c r="G8191">
        <v>1632</v>
      </c>
      <c r="H8191">
        <v>16</v>
      </c>
      <c r="I8191">
        <v>2111400</v>
      </c>
      <c r="J8191">
        <v>14320</v>
      </c>
      <c r="K8191">
        <v>18199.019607999999</v>
      </c>
    </row>
    <row r="8192" spans="1:11" x14ac:dyDescent="0.35">
      <c r="A8192" t="s">
        <v>519</v>
      </c>
      <c r="B8192" t="s">
        <v>81</v>
      </c>
      <c r="C8192" t="s">
        <v>84</v>
      </c>
      <c r="D8192" t="s">
        <v>20</v>
      </c>
      <c r="E8192" t="s">
        <v>21</v>
      </c>
      <c r="F8192">
        <v>202630</v>
      </c>
      <c r="G8192">
        <v>2328</v>
      </c>
      <c r="H8192">
        <v>12</v>
      </c>
      <c r="I8192">
        <v>5606600</v>
      </c>
      <c r="J8192">
        <v>37092</v>
      </c>
      <c r="K8192">
        <v>25808.798968999999</v>
      </c>
    </row>
    <row r="8193" spans="1:11" x14ac:dyDescent="0.35">
      <c r="A8193" t="s">
        <v>519</v>
      </c>
      <c r="B8193" t="s">
        <v>81</v>
      </c>
      <c r="C8193" t="s">
        <v>353</v>
      </c>
      <c r="D8193" t="s">
        <v>17</v>
      </c>
      <c r="E8193" t="s">
        <v>15</v>
      </c>
      <c r="F8193">
        <v>202630</v>
      </c>
      <c r="G8193">
        <v>372</v>
      </c>
      <c r="H8193">
        <v>12</v>
      </c>
      <c r="I8193">
        <v>548700</v>
      </c>
      <c r="J8193">
        <v>3084</v>
      </c>
      <c r="K8193">
        <v>15248.935484</v>
      </c>
    </row>
    <row r="8194" spans="1:11" x14ac:dyDescent="0.35">
      <c r="A8194" t="s">
        <v>519</v>
      </c>
      <c r="B8194" t="s">
        <v>81</v>
      </c>
      <c r="C8194" t="s">
        <v>86</v>
      </c>
      <c r="D8194" t="s">
        <v>17</v>
      </c>
      <c r="E8194" t="s">
        <v>18</v>
      </c>
      <c r="F8194">
        <v>202630</v>
      </c>
      <c r="G8194">
        <v>192</v>
      </c>
      <c r="H8194">
        <v>16</v>
      </c>
      <c r="I8194">
        <v>440400</v>
      </c>
      <c r="J8194">
        <v>528</v>
      </c>
      <c r="K8194">
        <v>31847.166667000001</v>
      </c>
    </row>
    <row r="8195" spans="1:11" x14ac:dyDescent="0.35">
      <c r="A8195" t="s">
        <v>519</v>
      </c>
      <c r="B8195" t="s">
        <v>81</v>
      </c>
      <c r="C8195" t="s">
        <v>87</v>
      </c>
      <c r="D8195" t="s">
        <v>17</v>
      </c>
      <c r="E8195" t="s">
        <v>18</v>
      </c>
      <c r="F8195">
        <v>202630</v>
      </c>
      <c r="G8195">
        <v>272</v>
      </c>
      <c r="H8195">
        <v>16</v>
      </c>
      <c r="I8195">
        <v>623900</v>
      </c>
      <c r="J8195">
        <v>3056</v>
      </c>
      <c r="K8195">
        <v>32049.529412</v>
      </c>
    </row>
    <row r="8196" spans="1:11" x14ac:dyDescent="0.35">
      <c r="A8196" t="s">
        <v>519</v>
      </c>
      <c r="B8196" t="s">
        <v>81</v>
      </c>
      <c r="C8196" t="s">
        <v>88</v>
      </c>
      <c r="D8196" t="s">
        <v>32</v>
      </c>
      <c r="E8196" t="s">
        <v>21</v>
      </c>
      <c r="F8196">
        <v>202630</v>
      </c>
      <c r="G8196">
        <v>660</v>
      </c>
      <c r="H8196">
        <v>12</v>
      </c>
      <c r="I8196">
        <v>1567500</v>
      </c>
      <c r="J8196">
        <v>6456</v>
      </c>
      <c r="K8196">
        <v>25810.563635999999</v>
      </c>
    </row>
    <row r="8197" spans="1:11" x14ac:dyDescent="0.35">
      <c r="A8197" t="s">
        <v>519</v>
      </c>
      <c r="B8197" t="s">
        <v>81</v>
      </c>
      <c r="C8197" t="s">
        <v>91</v>
      </c>
      <c r="D8197" t="s">
        <v>23</v>
      </c>
      <c r="E8197" t="s">
        <v>21</v>
      </c>
      <c r="F8197">
        <v>202630</v>
      </c>
      <c r="G8197">
        <v>384</v>
      </c>
      <c r="H8197">
        <v>16</v>
      </c>
      <c r="I8197">
        <v>1140000</v>
      </c>
      <c r="J8197">
        <v>3648</v>
      </c>
      <c r="K8197">
        <v>41200</v>
      </c>
    </row>
    <row r="8198" spans="1:11" x14ac:dyDescent="0.35">
      <c r="A8198" t="s">
        <v>519</v>
      </c>
      <c r="B8198" t="s">
        <v>81</v>
      </c>
      <c r="C8198" t="s">
        <v>92</v>
      </c>
      <c r="D8198" t="s">
        <v>32</v>
      </c>
      <c r="E8198" t="s">
        <v>21</v>
      </c>
      <c r="F8198">
        <v>202630</v>
      </c>
      <c r="G8198">
        <v>3088</v>
      </c>
      <c r="H8198">
        <v>16</v>
      </c>
      <c r="I8198">
        <v>7469100</v>
      </c>
      <c r="J8198">
        <v>27360</v>
      </c>
      <c r="K8198">
        <v>34794.367875999997</v>
      </c>
    </row>
    <row r="8199" spans="1:11" x14ac:dyDescent="0.35">
      <c r="A8199" t="s">
        <v>519</v>
      </c>
      <c r="B8199" t="s">
        <v>81</v>
      </c>
      <c r="C8199" t="s">
        <v>94</v>
      </c>
      <c r="D8199" t="s">
        <v>20</v>
      </c>
      <c r="E8199" t="s">
        <v>21</v>
      </c>
      <c r="F8199">
        <v>202630</v>
      </c>
      <c r="G8199">
        <v>400</v>
      </c>
      <c r="H8199">
        <v>16</v>
      </c>
      <c r="I8199">
        <v>917500</v>
      </c>
      <c r="J8199">
        <v>4048</v>
      </c>
      <c r="K8199">
        <v>32070.84</v>
      </c>
    </row>
    <row r="8200" spans="1:11" x14ac:dyDescent="0.35">
      <c r="A8200" t="s">
        <v>519</v>
      </c>
      <c r="B8200" t="s">
        <v>81</v>
      </c>
      <c r="C8200" t="s">
        <v>354</v>
      </c>
      <c r="D8200" t="s">
        <v>23</v>
      </c>
      <c r="E8200" t="s">
        <v>21</v>
      </c>
      <c r="F8200">
        <v>202630</v>
      </c>
      <c r="G8200">
        <v>6288</v>
      </c>
      <c r="H8200">
        <v>12</v>
      </c>
      <c r="I8200">
        <v>15143600</v>
      </c>
      <c r="J8200">
        <v>50796</v>
      </c>
      <c r="K8200">
        <v>25807.160305000001</v>
      </c>
    </row>
    <row r="8201" spans="1:11" x14ac:dyDescent="0.35">
      <c r="A8201" t="s">
        <v>519</v>
      </c>
      <c r="B8201" t="s">
        <v>81</v>
      </c>
      <c r="C8201" t="s">
        <v>95</v>
      </c>
      <c r="D8201" t="s">
        <v>23</v>
      </c>
      <c r="E8201" t="s">
        <v>21</v>
      </c>
      <c r="F8201">
        <v>202630</v>
      </c>
      <c r="G8201">
        <v>7824</v>
      </c>
      <c r="H8201">
        <v>16</v>
      </c>
      <c r="I8201">
        <v>19315500</v>
      </c>
      <c r="J8201">
        <v>74160</v>
      </c>
      <c r="K8201">
        <v>34809.433537999997</v>
      </c>
    </row>
    <row r="8202" spans="1:11" x14ac:dyDescent="0.35">
      <c r="A8202" t="s">
        <v>519</v>
      </c>
      <c r="B8202" t="s">
        <v>96</v>
      </c>
      <c r="C8202" t="s">
        <v>98</v>
      </c>
      <c r="D8202" t="s">
        <v>32</v>
      </c>
      <c r="E8202" t="s">
        <v>18</v>
      </c>
      <c r="F8202">
        <v>202630</v>
      </c>
      <c r="G8202">
        <v>2740</v>
      </c>
      <c r="H8202">
        <v>20</v>
      </c>
      <c r="I8202">
        <v>5575900</v>
      </c>
      <c r="J8202">
        <v>25820</v>
      </c>
      <c r="K8202">
        <v>36009</v>
      </c>
    </row>
    <row r="8203" spans="1:11" x14ac:dyDescent="0.35">
      <c r="A8203" t="s">
        <v>519</v>
      </c>
      <c r="B8203" t="s">
        <v>96</v>
      </c>
      <c r="C8203" t="s">
        <v>99</v>
      </c>
      <c r="D8203" t="s">
        <v>32</v>
      </c>
      <c r="E8203" t="s">
        <v>18</v>
      </c>
      <c r="F8203">
        <v>202630</v>
      </c>
      <c r="G8203">
        <v>2680</v>
      </c>
      <c r="H8203">
        <v>20</v>
      </c>
      <c r="I8203">
        <v>6499000</v>
      </c>
      <c r="J8203">
        <v>21320</v>
      </c>
      <c r="K8203">
        <v>42520.925372999998</v>
      </c>
    </row>
    <row r="8204" spans="1:11" x14ac:dyDescent="0.35">
      <c r="A8204" t="s">
        <v>519</v>
      </c>
      <c r="B8204" t="s">
        <v>96</v>
      </c>
      <c r="C8204" t="s">
        <v>100</v>
      </c>
      <c r="D8204" t="s">
        <v>32</v>
      </c>
      <c r="E8204" t="s">
        <v>18</v>
      </c>
      <c r="F8204">
        <v>202630</v>
      </c>
      <c r="G8204">
        <v>5200</v>
      </c>
      <c r="H8204">
        <v>20</v>
      </c>
      <c r="I8204">
        <v>12610000</v>
      </c>
      <c r="J8204">
        <v>45740</v>
      </c>
      <c r="K8204">
        <v>42708.026922999998</v>
      </c>
    </row>
    <row r="8205" spans="1:11" x14ac:dyDescent="0.35">
      <c r="A8205" t="s">
        <v>519</v>
      </c>
      <c r="B8205" t="s">
        <v>96</v>
      </c>
      <c r="C8205" t="s">
        <v>102</v>
      </c>
      <c r="D8205" t="s">
        <v>14</v>
      </c>
      <c r="E8205" t="s">
        <v>15</v>
      </c>
      <c r="F8205">
        <v>202630</v>
      </c>
      <c r="G8205">
        <v>3468</v>
      </c>
      <c r="H8205">
        <v>12</v>
      </c>
      <c r="I8205">
        <v>4046000</v>
      </c>
      <c r="J8205">
        <v>15084</v>
      </c>
      <c r="K8205">
        <v>13077.038062</v>
      </c>
    </row>
    <row r="8206" spans="1:11" x14ac:dyDescent="0.35">
      <c r="A8206" t="s">
        <v>519</v>
      </c>
      <c r="B8206" t="s">
        <v>96</v>
      </c>
      <c r="C8206" t="s">
        <v>103</v>
      </c>
      <c r="D8206" t="s">
        <v>32</v>
      </c>
      <c r="E8206" t="s">
        <v>15</v>
      </c>
      <c r="F8206">
        <v>202630</v>
      </c>
      <c r="G8206">
        <v>1152</v>
      </c>
      <c r="H8206">
        <v>12</v>
      </c>
      <c r="I8206">
        <v>2102400</v>
      </c>
      <c r="J8206">
        <v>7620</v>
      </c>
      <c r="K8206">
        <v>19174.020832999999</v>
      </c>
    </row>
    <row r="8207" spans="1:11" x14ac:dyDescent="0.35">
      <c r="A8207" t="s">
        <v>519</v>
      </c>
      <c r="B8207" t="s">
        <v>96</v>
      </c>
      <c r="C8207" t="s">
        <v>104</v>
      </c>
      <c r="D8207" t="s">
        <v>32</v>
      </c>
      <c r="E8207" t="s">
        <v>15</v>
      </c>
      <c r="F8207">
        <v>202630</v>
      </c>
      <c r="G8207">
        <v>1032</v>
      </c>
      <c r="H8207">
        <v>12</v>
      </c>
      <c r="I8207">
        <v>1763000</v>
      </c>
      <c r="J8207">
        <v>6204</v>
      </c>
      <c r="K8207">
        <v>18099</v>
      </c>
    </row>
    <row r="8208" spans="1:11" x14ac:dyDescent="0.35">
      <c r="A8208" t="s">
        <v>519</v>
      </c>
      <c r="B8208" t="s">
        <v>96</v>
      </c>
      <c r="C8208" t="s">
        <v>105</v>
      </c>
      <c r="D8208" t="s">
        <v>32</v>
      </c>
      <c r="E8208" t="s">
        <v>15</v>
      </c>
      <c r="F8208">
        <v>202630</v>
      </c>
      <c r="G8208">
        <v>1788</v>
      </c>
      <c r="H8208">
        <v>12</v>
      </c>
      <c r="I8208">
        <v>3054500</v>
      </c>
      <c r="J8208">
        <v>16500</v>
      </c>
      <c r="K8208">
        <v>18252</v>
      </c>
    </row>
    <row r="8209" spans="1:11" x14ac:dyDescent="0.35">
      <c r="A8209" t="s">
        <v>519</v>
      </c>
      <c r="B8209" t="s">
        <v>96</v>
      </c>
      <c r="C8209" t="s">
        <v>106</v>
      </c>
      <c r="D8209" t="s">
        <v>32</v>
      </c>
      <c r="E8209" t="s">
        <v>15</v>
      </c>
      <c r="F8209">
        <v>202630</v>
      </c>
      <c r="G8209">
        <v>1272</v>
      </c>
      <c r="H8209">
        <v>12</v>
      </c>
      <c r="I8209">
        <v>2544000</v>
      </c>
      <c r="J8209">
        <v>15612</v>
      </c>
      <c r="K8209">
        <v>21136.783018999999</v>
      </c>
    </row>
    <row r="8210" spans="1:11" x14ac:dyDescent="0.35">
      <c r="A8210" t="s">
        <v>519</v>
      </c>
      <c r="B8210" t="s">
        <v>96</v>
      </c>
      <c r="C8210" t="s">
        <v>107</v>
      </c>
      <c r="D8210" t="s">
        <v>32</v>
      </c>
      <c r="E8210" t="s">
        <v>15</v>
      </c>
      <c r="F8210">
        <v>202630</v>
      </c>
      <c r="G8210">
        <v>4160</v>
      </c>
      <c r="H8210">
        <v>16</v>
      </c>
      <c r="I8210">
        <v>7774000</v>
      </c>
      <c r="J8210">
        <v>32752</v>
      </c>
      <c r="K8210">
        <v>25876.223076999999</v>
      </c>
    </row>
    <row r="8211" spans="1:11" x14ac:dyDescent="0.35">
      <c r="A8211" t="s">
        <v>519</v>
      </c>
      <c r="B8211" t="s">
        <v>96</v>
      </c>
      <c r="C8211" t="s">
        <v>108</v>
      </c>
      <c r="D8211" t="s">
        <v>109</v>
      </c>
      <c r="E8211" t="s">
        <v>21</v>
      </c>
      <c r="F8211">
        <v>202630</v>
      </c>
      <c r="G8211">
        <v>2856</v>
      </c>
      <c r="H8211">
        <v>12</v>
      </c>
      <c r="I8211">
        <v>6132600</v>
      </c>
      <c r="J8211">
        <v>14208</v>
      </c>
      <c r="K8211">
        <v>22955.457983</v>
      </c>
    </row>
    <row r="8212" spans="1:11" x14ac:dyDescent="0.35">
      <c r="A8212" t="s">
        <v>519</v>
      </c>
      <c r="B8212" t="s">
        <v>96</v>
      </c>
      <c r="C8212" t="s">
        <v>110</v>
      </c>
      <c r="D8212" t="s">
        <v>109</v>
      </c>
      <c r="E8212" t="s">
        <v>21</v>
      </c>
      <c r="F8212">
        <v>202630</v>
      </c>
      <c r="G8212">
        <v>1596</v>
      </c>
      <c r="H8212">
        <v>12</v>
      </c>
      <c r="I8212">
        <v>3950100</v>
      </c>
      <c r="J8212">
        <v>11208</v>
      </c>
      <c r="K8212">
        <v>25924.030074999999</v>
      </c>
    </row>
    <row r="8213" spans="1:11" x14ac:dyDescent="0.35">
      <c r="A8213" t="s">
        <v>519</v>
      </c>
      <c r="B8213" t="s">
        <v>96</v>
      </c>
      <c r="C8213" t="s">
        <v>111</v>
      </c>
      <c r="D8213" t="s">
        <v>32</v>
      </c>
      <c r="E8213" t="s">
        <v>15</v>
      </c>
      <c r="F8213">
        <v>202630</v>
      </c>
      <c r="G8213">
        <v>852</v>
      </c>
      <c r="H8213">
        <v>12</v>
      </c>
      <c r="I8213">
        <v>1554900</v>
      </c>
      <c r="J8213">
        <v>10284</v>
      </c>
      <c r="K8213">
        <v>19178.239437</v>
      </c>
    </row>
    <row r="8214" spans="1:11" x14ac:dyDescent="0.35">
      <c r="A8214" t="s">
        <v>519</v>
      </c>
      <c r="B8214" t="s">
        <v>96</v>
      </c>
      <c r="C8214" t="s">
        <v>112</v>
      </c>
      <c r="D8214" t="s">
        <v>17</v>
      </c>
      <c r="E8214" t="s">
        <v>113</v>
      </c>
      <c r="F8214">
        <v>202630</v>
      </c>
      <c r="G8214">
        <v>2376</v>
      </c>
      <c r="H8214">
        <v>12</v>
      </c>
      <c r="I8214">
        <v>2514600</v>
      </c>
      <c r="J8214">
        <v>13440</v>
      </c>
      <c r="K8214">
        <v>10971</v>
      </c>
    </row>
    <row r="8215" spans="1:11" x14ac:dyDescent="0.35">
      <c r="A8215" t="s">
        <v>519</v>
      </c>
      <c r="B8215" t="s">
        <v>96</v>
      </c>
      <c r="C8215" t="s">
        <v>114</v>
      </c>
      <c r="D8215" t="s">
        <v>32</v>
      </c>
      <c r="E8215" t="s">
        <v>24</v>
      </c>
      <c r="F8215">
        <v>202630</v>
      </c>
      <c r="G8215">
        <v>2200</v>
      </c>
      <c r="H8215">
        <v>20</v>
      </c>
      <c r="I8215">
        <v>6490000</v>
      </c>
      <c r="J8215">
        <v>19620</v>
      </c>
      <c r="K8215">
        <v>50879.018182</v>
      </c>
    </row>
    <row r="8216" spans="1:11" x14ac:dyDescent="0.35">
      <c r="A8216" t="s">
        <v>519</v>
      </c>
      <c r="B8216" t="s">
        <v>96</v>
      </c>
      <c r="C8216" t="s">
        <v>115</v>
      </c>
      <c r="D8216" t="s">
        <v>32</v>
      </c>
      <c r="E8216" t="s">
        <v>24</v>
      </c>
      <c r="F8216">
        <v>202630</v>
      </c>
      <c r="G8216">
        <v>5120</v>
      </c>
      <c r="H8216">
        <v>20</v>
      </c>
      <c r="I8216">
        <v>15104300</v>
      </c>
      <c r="J8216">
        <v>39100</v>
      </c>
      <c r="K8216">
        <v>51559.929687999997</v>
      </c>
    </row>
    <row r="8217" spans="1:11" x14ac:dyDescent="0.35">
      <c r="A8217" t="s">
        <v>519</v>
      </c>
      <c r="B8217" t="s">
        <v>96</v>
      </c>
      <c r="C8217" t="s">
        <v>117</v>
      </c>
      <c r="D8217" t="s">
        <v>32</v>
      </c>
      <c r="E8217" t="s">
        <v>21</v>
      </c>
      <c r="F8217">
        <v>202630</v>
      </c>
      <c r="G8217">
        <v>3540</v>
      </c>
      <c r="H8217">
        <v>12</v>
      </c>
      <c r="I8217">
        <v>7965000</v>
      </c>
      <c r="J8217">
        <v>35436</v>
      </c>
      <c r="K8217">
        <v>23704.277966000001</v>
      </c>
    </row>
    <row r="8218" spans="1:11" x14ac:dyDescent="0.35">
      <c r="A8218" t="s">
        <v>519</v>
      </c>
      <c r="B8218" t="s">
        <v>96</v>
      </c>
      <c r="C8218" t="s">
        <v>118</v>
      </c>
      <c r="D8218" t="s">
        <v>32</v>
      </c>
      <c r="E8218" t="s">
        <v>21</v>
      </c>
      <c r="F8218">
        <v>202630</v>
      </c>
      <c r="G8218">
        <v>2528</v>
      </c>
      <c r="H8218">
        <v>16</v>
      </c>
      <c r="I8218">
        <v>5719600</v>
      </c>
      <c r="J8218">
        <v>22464</v>
      </c>
      <c r="K8218">
        <v>30713.632911000001</v>
      </c>
    </row>
    <row r="8219" spans="1:11" x14ac:dyDescent="0.35">
      <c r="A8219" t="s">
        <v>519</v>
      </c>
      <c r="B8219" t="s">
        <v>96</v>
      </c>
      <c r="C8219" t="s">
        <v>119</v>
      </c>
      <c r="D8219" t="s">
        <v>32</v>
      </c>
      <c r="E8219" t="s">
        <v>21</v>
      </c>
      <c r="F8219">
        <v>202630</v>
      </c>
      <c r="G8219">
        <v>21300</v>
      </c>
      <c r="H8219">
        <v>20</v>
      </c>
      <c r="I8219">
        <v>46860000</v>
      </c>
      <c r="J8219">
        <v>214520</v>
      </c>
      <c r="K8219">
        <v>37826.710798</v>
      </c>
    </row>
    <row r="8220" spans="1:11" x14ac:dyDescent="0.35">
      <c r="A8220" t="s">
        <v>519</v>
      </c>
      <c r="B8220" t="s">
        <v>96</v>
      </c>
      <c r="C8220" t="s">
        <v>121</v>
      </c>
      <c r="D8220" t="s">
        <v>17</v>
      </c>
      <c r="E8220" t="s">
        <v>21</v>
      </c>
      <c r="F8220">
        <v>202630</v>
      </c>
      <c r="G8220">
        <v>2096</v>
      </c>
      <c r="H8220">
        <v>16</v>
      </c>
      <c r="I8220">
        <v>3930000</v>
      </c>
      <c r="J8220">
        <v>13296</v>
      </c>
      <c r="K8220">
        <v>28089</v>
      </c>
    </row>
    <row r="8221" spans="1:11" x14ac:dyDescent="0.35">
      <c r="A8221" t="s">
        <v>519</v>
      </c>
      <c r="B8221" t="s">
        <v>96</v>
      </c>
      <c r="C8221" t="s">
        <v>122</v>
      </c>
      <c r="D8221" t="s">
        <v>17</v>
      </c>
      <c r="E8221" t="s">
        <v>21</v>
      </c>
      <c r="F8221">
        <v>202630</v>
      </c>
      <c r="G8221">
        <v>4720</v>
      </c>
      <c r="H8221">
        <v>20</v>
      </c>
      <c r="I8221">
        <v>9440000</v>
      </c>
      <c r="J8221">
        <v>28160</v>
      </c>
      <c r="K8221">
        <v>37799.004237000001</v>
      </c>
    </row>
    <row r="8222" spans="1:11" x14ac:dyDescent="0.35">
      <c r="A8222" t="s">
        <v>519</v>
      </c>
      <c r="B8222" t="s">
        <v>96</v>
      </c>
      <c r="C8222" t="s">
        <v>123</v>
      </c>
      <c r="D8222" t="s">
        <v>32</v>
      </c>
      <c r="E8222" t="s">
        <v>24</v>
      </c>
      <c r="F8222">
        <v>202630</v>
      </c>
      <c r="G8222">
        <v>2560</v>
      </c>
      <c r="H8222">
        <v>20</v>
      </c>
      <c r="I8222">
        <v>7552000</v>
      </c>
      <c r="J8222">
        <v>22260</v>
      </c>
      <c r="K8222">
        <v>51246.085937999997</v>
      </c>
    </row>
    <row r="8223" spans="1:11" x14ac:dyDescent="0.35">
      <c r="A8223" t="s">
        <v>519</v>
      </c>
      <c r="B8223" t="s">
        <v>96</v>
      </c>
      <c r="C8223" t="s">
        <v>126</v>
      </c>
      <c r="D8223" t="s">
        <v>32</v>
      </c>
      <c r="E8223" t="s">
        <v>18</v>
      </c>
      <c r="F8223">
        <v>202630</v>
      </c>
      <c r="G8223">
        <v>21984</v>
      </c>
      <c r="H8223">
        <v>16</v>
      </c>
      <c r="I8223">
        <v>48090000</v>
      </c>
      <c r="J8223">
        <v>193552</v>
      </c>
      <c r="K8223">
        <v>31645.336244999999</v>
      </c>
    </row>
    <row r="8224" spans="1:11" x14ac:dyDescent="0.35">
      <c r="A8224" t="s">
        <v>519</v>
      </c>
      <c r="B8224" t="s">
        <v>96</v>
      </c>
      <c r="C8224" t="s">
        <v>127</v>
      </c>
      <c r="D8224" t="s">
        <v>32</v>
      </c>
      <c r="E8224" t="s">
        <v>18</v>
      </c>
      <c r="F8224">
        <v>202630</v>
      </c>
      <c r="G8224">
        <v>2400</v>
      </c>
      <c r="H8224">
        <v>12</v>
      </c>
      <c r="I8224">
        <v>5740000</v>
      </c>
      <c r="J8224">
        <v>26448</v>
      </c>
      <c r="K8224">
        <v>24988.54</v>
      </c>
    </row>
    <row r="8225" spans="1:11" x14ac:dyDescent="0.35">
      <c r="A8225" t="s">
        <v>519</v>
      </c>
      <c r="B8225" t="s">
        <v>96</v>
      </c>
      <c r="C8225" t="s">
        <v>128</v>
      </c>
      <c r="D8225" t="s">
        <v>32</v>
      </c>
      <c r="E8225" t="s">
        <v>18</v>
      </c>
      <c r="F8225">
        <v>202630</v>
      </c>
      <c r="G8225">
        <v>30576</v>
      </c>
      <c r="H8225">
        <v>16</v>
      </c>
      <c r="I8225">
        <v>74337900</v>
      </c>
      <c r="J8225">
        <v>258368</v>
      </c>
      <c r="K8225">
        <v>34966.367870000002</v>
      </c>
    </row>
    <row r="8226" spans="1:11" x14ac:dyDescent="0.35">
      <c r="A8226" t="s">
        <v>519</v>
      </c>
      <c r="B8226" t="s">
        <v>96</v>
      </c>
      <c r="C8226" t="s">
        <v>129</v>
      </c>
      <c r="D8226" t="s">
        <v>20</v>
      </c>
      <c r="E8226" t="s">
        <v>18</v>
      </c>
      <c r="F8226">
        <v>202630</v>
      </c>
      <c r="G8226">
        <v>2368</v>
      </c>
      <c r="H8226">
        <v>16</v>
      </c>
      <c r="I8226">
        <v>5165200</v>
      </c>
      <c r="J8226">
        <v>21696</v>
      </c>
      <c r="K8226">
        <v>30617.986486000002</v>
      </c>
    </row>
    <row r="8227" spans="1:11" x14ac:dyDescent="0.35">
      <c r="A8227" t="s">
        <v>519</v>
      </c>
      <c r="B8227" t="s">
        <v>96</v>
      </c>
      <c r="C8227" t="s">
        <v>130</v>
      </c>
      <c r="D8227" t="s">
        <v>32</v>
      </c>
      <c r="E8227" t="s">
        <v>24</v>
      </c>
      <c r="F8227">
        <v>202630</v>
      </c>
      <c r="G8227">
        <v>2720</v>
      </c>
      <c r="H8227">
        <v>20</v>
      </c>
      <c r="I8227">
        <v>6256000</v>
      </c>
      <c r="J8227">
        <v>11920</v>
      </c>
      <c r="K8227">
        <v>40500</v>
      </c>
    </row>
    <row r="8228" spans="1:11" x14ac:dyDescent="0.35">
      <c r="A8228" t="s">
        <v>519</v>
      </c>
      <c r="B8228" t="s">
        <v>96</v>
      </c>
      <c r="C8228" t="s">
        <v>131</v>
      </c>
      <c r="D8228" t="s">
        <v>32</v>
      </c>
      <c r="E8228" t="s">
        <v>24</v>
      </c>
      <c r="F8228">
        <v>202630</v>
      </c>
      <c r="G8228">
        <v>1880</v>
      </c>
      <c r="H8228">
        <v>20</v>
      </c>
      <c r="I8228">
        <v>4324000</v>
      </c>
      <c r="J8228">
        <v>4220</v>
      </c>
      <c r="K8228">
        <v>40500</v>
      </c>
    </row>
    <row r="8229" spans="1:11" x14ac:dyDescent="0.35">
      <c r="A8229" t="s">
        <v>519</v>
      </c>
      <c r="B8229" t="s">
        <v>96</v>
      </c>
      <c r="C8229" t="s">
        <v>132</v>
      </c>
      <c r="D8229" t="s">
        <v>32</v>
      </c>
      <c r="E8229" t="s">
        <v>24</v>
      </c>
      <c r="F8229">
        <v>202630</v>
      </c>
      <c r="G8229">
        <v>120</v>
      </c>
      <c r="H8229">
        <v>20</v>
      </c>
      <c r="I8229">
        <v>276000</v>
      </c>
      <c r="J8229">
        <v>560</v>
      </c>
      <c r="K8229">
        <v>40500</v>
      </c>
    </row>
    <row r="8230" spans="1:11" x14ac:dyDescent="0.35">
      <c r="A8230" t="s">
        <v>519</v>
      </c>
      <c r="B8230" t="s">
        <v>96</v>
      </c>
      <c r="C8230" t="s">
        <v>133</v>
      </c>
      <c r="D8230" t="s">
        <v>32</v>
      </c>
      <c r="E8230" t="s">
        <v>18</v>
      </c>
      <c r="F8230">
        <v>202630</v>
      </c>
      <c r="G8230">
        <v>5376</v>
      </c>
      <c r="H8230">
        <v>16</v>
      </c>
      <c r="I8230">
        <v>13305600</v>
      </c>
      <c r="J8230">
        <v>89568</v>
      </c>
      <c r="K8230">
        <v>34603.175595000001</v>
      </c>
    </row>
    <row r="8231" spans="1:11" x14ac:dyDescent="0.35">
      <c r="A8231" t="s">
        <v>519</v>
      </c>
      <c r="B8231" t="s">
        <v>96</v>
      </c>
      <c r="C8231" t="s">
        <v>134</v>
      </c>
      <c r="D8231" t="s">
        <v>20</v>
      </c>
      <c r="E8231" t="s">
        <v>18</v>
      </c>
      <c r="F8231">
        <v>202630</v>
      </c>
      <c r="G8231">
        <v>1696</v>
      </c>
      <c r="H8231">
        <v>16</v>
      </c>
      <c r="I8231">
        <v>3699400</v>
      </c>
      <c r="J8231">
        <v>13104</v>
      </c>
      <c r="K8231">
        <v>30594.075472</v>
      </c>
    </row>
    <row r="8232" spans="1:11" x14ac:dyDescent="0.35">
      <c r="A8232" t="s">
        <v>519</v>
      </c>
      <c r="B8232" t="s">
        <v>96</v>
      </c>
      <c r="C8232" t="s">
        <v>135</v>
      </c>
      <c r="D8232" t="s">
        <v>32</v>
      </c>
      <c r="E8232" t="s">
        <v>18</v>
      </c>
      <c r="F8232">
        <v>202630</v>
      </c>
      <c r="G8232">
        <v>4048</v>
      </c>
      <c r="H8232">
        <v>16</v>
      </c>
      <c r="I8232">
        <v>9108000</v>
      </c>
      <c r="J8232">
        <v>35104</v>
      </c>
      <c r="K8232">
        <v>32419.181818000001</v>
      </c>
    </row>
    <row r="8233" spans="1:11" x14ac:dyDescent="0.35">
      <c r="A8233" t="s">
        <v>519</v>
      </c>
      <c r="B8233" t="s">
        <v>96</v>
      </c>
      <c r="C8233" t="s">
        <v>136</v>
      </c>
      <c r="D8233" t="s">
        <v>17</v>
      </c>
      <c r="E8233" t="s">
        <v>15</v>
      </c>
      <c r="F8233">
        <v>202630</v>
      </c>
      <c r="G8233">
        <v>756</v>
      </c>
      <c r="H8233">
        <v>12</v>
      </c>
      <c r="I8233">
        <v>1102500</v>
      </c>
      <c r="J8233">
        <v>5256</v>
      </c>
      <c r="K8233">
        <v>15236.349206000001</v>
      </c>
    </row>
    <row r="8234" spans="1:11" x14ac:dyDescent="0.35">
      <c r="A8234" t="s">
        <v>519</v>
      </c>
      <c r="B8234" t="s">
        <v>96</v>
      </c>
      <c r="C8234" t="s">
        <v>137</v>
      </c>
      <c r="D8234" t="s">
        <v>17</v>
      </c>
      <c r="E8234" t="s">
        <v>15</v>
      </c>
      <c r="F8234">
        <v>202630</v>
      </c>
      <c r="G8234">
        <v>5016</v>
      </c>
      <c r="H8234">
        <v>12</v>
      </c>
      <c r="I8234">
        <v>7167800</v>
      </c>
      <c r="J8234">
        <v>47400</v>
      </c>
      <c r="K8234">
        <v>14707.267943000001</v>
      </c>
    </row>
    <row r="8235" spans="1:11" x14ac:dyDescent="0.35">
      <c r="A8235" t="s">
        <v>519</v>
      </c>
      <c r="B8235" t="s">
        <v>96</v>
      </c>
      <c r="C8235" t="s">
        <v>138</v>
      </c>
      <c r="D8235" t="s">
        <v>17</v>
      </c>
      <c r="E8235" t="s">
        <v>15</v>
      </c>
      <c r="F8235">
        <v>202630</v>
      </c>
      <c r="G8235">
        <v>1308</v>
      </c>
      <c r="H8235">
        <v>12</v>
      </c>
      <c r="I8235">
        <v>1635000</v>
      </c>
      <c r="J8235">
        <v>7272</v>
      </c>
      <c r="K8235">
        <v>13192.87156</v>
      </c>
    </row>
    <row r="8236" spans="1:11" x14ac:dyDescent="0.35">
      <c r="A8236" t="s">
        <v>519</v>
      </c>
      <c r="B8236" t="s">
        <v>96</v>
      </c>
      <c r="C8236" t="s">
        <v>355</v>
      </c>
      <c r="D8236" t="s">
        <v>17</v>
      </c>
      <c r="E8236" t="s">
        <v>15</v>
      </c>
      <c r="F8236">
        <v>202630</v>
      </c>
      <c r="G8236">
        <v>1596</v>
      </c>
      <c r="H8236">
        <v>12</v>
      </c>
      <c r="I8236">
        <v>1928500</v>
      </c>
      <c r="J8236">
        <v>10428</v>
      </c>
      <c r="K8236">
        <v>13324.165413999999</v>
      </c>
    </row>
    <row r="8237" spans="1:11" x14ac:dyDescent="0.35">
      <c r="A8237" t="s">
        <v>519</v>
      </c>
      <c r="B8237" t="s">
        <v>96</v>
      </c>
      <c r="C8237" t="s">
        <v>139</v>
      </c>
      <c r="D8237" t="s">
        <v>32</v>
      </c>
      <c r="E8237" t="s">
        <v>15</v>
      </c>
      <c r="F8237">
        <v>202630</v>
      </c>
      <c r="G8237">
        <v>444</v>
      </c>
      <c r="H8237">
        <v>12</v>
      </c>
      <c r="I8237">
        <v>654900</v>
      </c>
      <c r="J8237">
        <v>4656</v>
      </c>
      <c r="K8237">
        <v>15309.270270000001</v>
      </c>
    </row>
    <row r="8238" spans="1:11" x14ac:dyDescent="0.35">
      <c r="A8238" t="s">
        <v>519</v>
      </c>
      <c r="B8238" t="s">
        <v>96</v>
      </c>
      <c r="C8238" t="s">
        <v>141</v>
      </c>
      <c r="D8238" t="s">
        <v>17</v>
      </c>
      <c r="E8238" t="s">
        <v>15</v>
      </c>
      <c r="F8238">
        <v>202630</v>
      </c>
      <c r="G8238">
        <v>960</v>
      </c>
      <c r="H8238">
        <v>12</v>
      </c>
      <c r="I8238">
        <v>1200000</v>
      </c>
      <c r="J8238">
        <v>2280</v>
      </c>
      <c r="K8238">
        <v>13320</v>
      </c>
    </row>
    <row r="8239" spans="1:11" x14ac:dyDescent="0.35">
      <c r="A8239" t="s">
        <v>519</v>
      </c>
      <c r="B8239" t="s">
        <v>96</v>
      </c>
      <c r="C8239" t="s">
        <v>142</v>
      </c>
      <c r="D8239" t="s">
        <v>17</v>
      </c>
      <c r="E8239" t="s">
        <v>18</v>
      </c>
      <c r="F8239">
        <v>202630</v>
      </c>
      <c r="G8239">
        <v>2080</v>
      </c>
      <c r="H8239">
        <v>20</v>
      </c>
      <c r="I8239">
        <v>3005600</v>
      </c>
      <c r="J8239">
        <v>7140</v>
      </c>
      <c r="K8239">
        <v>26337.653846000001</v>
      </c>
    </row>
    <row r="8240" spans="1:11" x14ac:dyDescent="0.35">
      <c r="A8240" t="s">
        <v>519</v>
      </c>
      <c r="B8240" t="s">
        <v>96</v>
      </c>
      <c r="C8240" t="s">
        <v>143</v>
      </c>
      <c r="D8240" t="s">
        <v>17</v>
      </c>
      <c r="E8240" t="s">
        <v>18</v>
      </c>
      <c r="F8240">
        <v>202630</v>
      </c>
      <c r="G8240">
        <v>1200</v>
      </c>
      <c r="H8240">
        <v>16</v>
      </c>
      <c r="I8240">
        <v>1927500</v>
      </c>
      <c r="J8240">
        <v>5856</v>
      </c>
      <c r="K8240">
        <v>22248</v>
      </c>
    </row>
    <row r="8241" spans="1:11" x14ac:dyDescent="0.35">
      <c r="A8241" t="s">
        <v>519</v>
      </c>
      <c r="B8241" t="s">
        <v>96</v>
      </c>
      <c r="C8241" t="s">
        <v>144</v>
      </c>
      <c r="D8241" t="s">
        <v>17</v>
      </c>
      <c r="E8241" t="s">
        <v>18</v>
      </c>
      <c r="F8241">
        <v>202630</v>
      </c>
      <c r="G8241">
        <v>1088</v>
      </c>
      <c r="H8241">
        <v>16</v>
      </c>
      <c r="I8241">
        <v>1747600</v>
      </c>
      <c r="J8241">
        <v>4224</v>
      </c>
      <c r="K8241">
        <v>22280.705881999998</v>
      </c>
    </row>
    <row r="8242" spans="1:11" x14ac:dyDescent="0.35">
      <c r="A8242" t="s">
        <v>519</v>
      </c>
      <c r="B8242" t="s">
        <v>96</v>
      </c>
      <c r="C8242" t="s">
        <v>146</v>
      </c>
      <c r="D8242" t="s">
        <v>17</v>
      </c>
      <c r="E8242" t="s">
        <v>18</v>
      </c>
      <c r="F8242">
        <v>202630</v>
      </c>
      <c r="G8242">
        <v>2560</v>
      </c>
      <c r="H8242">
        <v>16</v>
      </c>
      <c r="I8242">
        <v>3824000</v>
      </c>
      <c r="J8242">
        <v>21856</v>
      </c>
      <c r="K8242">
        <v>21209.95</v>
      </c>
    </row>
    <row r="8243" spans="1:11" x14ac:dyDescent="0.35">
      <c r="A8243" t="s">
        <v>519</v>
      </c>
      <c r="B8243" t="s">
        <v>96</v>
      </c>
      <c r="C8243" t="s">
        <v>148</v>
      </c>
      <c r="D8243" t="s">
        <v>17</v>
      </c>
      <c r="E8243" t="s">
        <v>18</v>
      </c>
      <c r="F8243">
        <v>202630</v>
      </c>
      <c r="G8243">
        <v>1072</v>
      </c>
      <c r="H8243">
        <v>16</v>
      </c>
      <c r="I8243">
        <v>1876000</v>
      </c>
      <c r="J8243">
        <v>4928</v>
      </c>
      <c r="K8243">
        <v>24597.328357999999</v>
      </c>
    </row>
    <row r="8244" spans="1:11" x14ac:dyDescent="0.35">
      <c r="A8244" t="s">
        <v>519</v>
      </c>
      <c r="B8244" t="s">
        <v>150</v>
      </c>
      <c r="C8244" t="s">
        <v>151</v>
      </c>
      <c r="D8244" t="s">
        <v>32</v>
      </c>
      <c r="E8244" t="s">
        <v>152</v>
      </c>
      <c r="F8244">
        <v>202630</v>
      </c>
      <c r="G8244">
        <v>220</v>
      </c>
      <c r="H8244">
        <v>20</v>
      </c>
      <c r="I8244">
        <v>275000</v>
      </c>
      <c r="J8244">
        <v>660</v>
      </c>
      <c r="K8244">
        <v>22580</v>
      </c>
    </row>
    <row r="8245" spans="1:11" x14ac:dyDescent="0.35">
      <c r="A8245" t="s">
        <v>519</v>
      </c>
      <c r="B8245" t="s">
        <v>150</v>
      </c>
      <c r="C8245" t="s">
        <v>153</v>
      </c>
      <c r="D8245" t="s">
        <v>32</v>
      </c>
      <c r="E8245" t="s">
        <v>152</v>
      </c>
      <c r="F8245">
        <v>202630</v>
      </c>
      <c r="G8245">
        <v>280</v>
      </c>
      <c r="H8245">
        <v>20</v>
      </c>
      <c r="I8245">
        <v>350000</v>
      </c>
      <c r="J8245">
        <v>1260</v>
      </c>
      <c r="K8245">
        <v>22580</v>
      </c>
    </row>
    <row r="8246" spans="1:11" x14ac:dyDescent="0.35">
      <c r="A8246" t="s">
        <v>519</v>
      </c>
      <c r="B8246" t="s">
        <v>150</v>
      </c>
      <c r="C8246" t="s">
        <v>154</v>
      </c>
      <c r="D8246" t="s">
        <v>32</v>
      </c>
      <c r="E8246" t="s">
        <v>152</v>
      </c>
      <c r="F8246">
        <v>202630</v>
      </c>
      <c r="G8246">
        <v>420</v>
      </c>
      <c r="H8246">
        <v>20</v>
      </c>
      <c r="I8246">
        <v>525000</v>
      </c>
      <c r="J8246">
        <v>2280</v>
      </c>
      <c r="K8246">
        <v>22580</v>
      </c>
    </row>
    <row r="8247" spans="1:11" x14ac:dyDescent="0.35">
      <c r="A8247" t="s">
        <v>519</v>
      </c>
      <c r="B8247" t="s">
        <v>150</v>
      </c>
      <c r="C8247" t="s">
        <v>155</v>
      </c>
      <c r="D8247" t="s">
        <v>32</v>
      </c>
      <c r="E8247" t="s">
        <v>152</v>
      </c>
      <c r="F8247">
        <v>202630</v>
      </c>
      <c r="G8247">
        <v>300</v>
      </c>
      <c r="H8247">
        <v>20</v>
      </c>
      <c r="I8247">
        <v>375000</v>
      </c>
      <c r="J8247">
        <v>2160</v>
      </c>
      <c r="K8247">
        <v>22580</v>
      </c>
    </row>
    <row r="8248" spans="1:11" x14ac:dyDescent="0.35">
      <c r="A8248" t="s">
        <v>519</v>
      </c>
      <c r="B8248" t="s">
        <v>150</v>
      </c>
      <c r="C8248" t="s">
        <v>156</v>
      </c>
      <c r="D8248" t="s">
        <v>32</v>
      </c>
      <c r="E8248" t="s">
        <v>152</v>
      </c>
      <c r="F8248">
        <v>202630</v>
      </c>
      <c r="G8248">
        <v>380</v>
      </c>
      <c r="H8248">
        <v>20</v>
      </c>
      <c r="I8248">
        <v>475000</v>
      </c>
      <c r="J8248">
        <v>560</v>
      </c>
      <c r="K8248">
        <v>22698.842105</v>
      </c>
    </row>
    <row r="8249" spans="1:11" x14ac:dyDescent="0.35">
      <c r="A8249" t="s">
        <v>519</v>
      </c>
      <c r="B8249" t="s">
        <v>150</v>
      </c>
      <c r="C8249" t="s">
        <v>157</v>
      </c>
      <c r="D8249" t="s">
        <v>32</v>
      </c>
      <c r="E8249" t="s">
        <v>152</v>
      </c>
      <c r="F8249">
        <v>202630</v>
      </c>
      <c r="G8249">
        <v>60</v>
      </c>
      <c r="H8249">
        <v>20</v>
      </c>
      <c r="I8249">
        <v>75000</v>
      </c>
      <c r="J8249">
        <v>400</v>
      </c>
      <c r="K8249">
        <v>22580</v>
      </c>
    </row>
    <row r="8250" spans="1:11" x14ac:dyDescent="0.35">
      <c r="A8250" t="s">
        <v>519</v>
      </c>
      <c r="B8250" t="s">
        <v>161</v>
      </c>
      <c r="C8250" t="s">
        <v>162</v>
      </c>
      <c r="D8250" t="s">
        <v>23</v>
      </c>
      <c r="E8250" t="s">
        <v>152</v>
      </c>
      <c r="F8250">
        <v>202630</v>
      </c>
      <c r="G8250">
        <v>1000</v>
      </c>
      <c r="H8250">
        <v>20</v>
      </c>
      <c r="I8250">
        <v>1500000</v>
      </c>
      <c r="J8250">
        <v>7200</v>
      </c>
      <c r="K8250">
        <v>27706.12</v>
      </c>
    </row>
    <row r="8251" spans="1:11" x14ac:dyDescent="0.35">
      <c r="A8251" t="s">
        <v>519</v>
      </c>
      <c r="B8251" t="s">
        <v>161</v>
      </c>
      <c r="C8251" t="s">
        <v>163</v>
      </c>
      <c r="D8251" t="s">
        <v>23</v>
      </c>
      <c r="E8251" t="s">
        <v>152</v>
      </c>
      <c r="F8251">
        <v>202630</v>
      </c>
      <c r="G8251">
        <v>960</v>
      </c>
      <c r="H8251">
        <v>20</v>
      </c>
      <c r="I8251">
        <v>1440000</v>
      </c>
      <c r="J8251">
        <v>4880</v>
      </c>
      <c r="K8251">
        <v>27628.104167000001</v>
      </c>
    </row>
    <row r="8252" spans="1:11" x14ac:dyDescent="0.35">
      <c r="A8252" t="s">
        <v>519</v>
      </c>
      <c r="B8252" t="s">
        <v>161</v>
      </c>
      <c r="C8252" t="s">
        <v>164</v>
      </c>
      <c r="D8252" t="s">
        <v>23</v>
      </c>
      <c r="E8252" t="s">
        <v>152</v>
      </c>
      <c r="F8252">
        <v>202630</v>
      </c>
      <c r="G8252">
        <v>760</v>
      </c>
      <c r="H8252">
        <v>20</v>
      </c>
      <c r="I8252">
        <v>1292000</v>
      </c>
      <c r="J8252">
        <v>2800</v>
      </c>
      <c r="K8252">
        <v>30665.184211</v>
      </c>
    </row>
    <row r="8253" spans="1:11" x14ac:dyDescent="0.35">
      <c r="A8253" t="s">
        <v>519</v>
      </c>
      <c r="B8253" t="s">
        <v>161</v>
      </c>
      <c r="C8253" t="s">
        <v>165</v>
      </c>
      <c r="D8253" t="s">
        <v>23</v>
      </c>
      <c r="E8253" t="s">
        <v>152</v>
      </c>
      <c r="F8253">
        <v>202630</v>
      </c>
      <c r="G8253">
        <v>760</v>
      </c>
      <c r="H8253">
        <v>20</v>
      </c>
      <c r="I8253">
        <v>1292000</v>
      </c>
      <c r="J8253">
        <v>3300</v>
      </c>
      <c r="K8253">
        <v>30541.026315999999</v>
      </c>
    </row>
    <row r="8254" spans="1:11" x14ac:dyDescent="0.35">
      <c r="A8254" t="s">
        <v>519</v>
      </c>
      <c r="B8254" t="s">
        <v>161</v>
      </c>
      <c r="C8254" t="s">
        <v>166</v>
      </c>
      <c r="D8254" t="s">
        <v>23</v>
      </c>
      <c r="E8254" t="s">
        <v>152</v>
      </c>
      <c r="F8254">
        <v>202630</v>
      </c>
      <c r="G8254">
        <v>1740</v>
      </c>
      <c r="H8254">
        <v>20</v>
      </c>
      <c r="I8254">
        <v>2958000</v>
      </c>
      <c r="J8254">
        <v>8100</v>
      </c>
      <c r="K8254">
        <v>31118.172414000001</v>
      </c>
    </row>
    <row r="8255" spans="1:11" x14ac:dyDescent="0.35">
      <c r="A8255" t="s">
        <v>519</v>
      </c>
      <c r="B8255" t="s">
        <v>161</v>
      </c>
      <c r="C8255" t="s">
        <v>167</v>
      </c>
      <c r="D8255" t="s">
        <v>23</v>
      </c>
      <c r="E8255" t="s">
        <v>152</v>
      </c>
      <c r="F8255">
        <v>202630</v>
      </c>
      <c r="G8255">
        <v>640</v>
      </c>
      <c r="H8255">
        <v>20</v>
      </c>
      <c r="I8255">
        <v>960000</v>
      </c>
      <c r="J8255">
        <v>5260</v>
      </c>
      <c r="K8255">
        <v>27600</v>
      </c>
    </row>
    <row r="8256" spans="1:11" x14ac:dyDescent="0.35">
      <c r="A8256" t="s">
        <v>519</v>
      </c>
      <c r="B8256" t="s">
        <v>161</v>
      </c>
      <c r="C8256" t="s">
        <v>168</v>
      </c>
      <c r="D8256" t="s">
        <v>23</v>
      </c>
      <c r="E8256" t="s">
        <v>152</v>
      </c>
      <c r="F8256">
        <v>202630</v>
      </c>
      <c r="G8256">
        <v>980</v>
      </c>
      <c r="H8256">
        <v>20</v>
      </c>
      <c r="I8256">
        <v>1470000</v>
      </c>
      <c r="J8256">
        <v>8420</v>
      </c>
      <c r="K8256">
        <v>27628.081633000002</v>
      </c>
    </row>
    <row r="8257" spans="1:11" x14ac:dyDescent="0.35">
      <c r="A8257" t="s">
        <v>519</v>
      </c>
      <c r="B8257" t="s">
        <v>161</v>
      </c>
      <c r="C8257" t="s">
        <v>169</v>
      </c>
      <c r="D8257" t="s">
        <v>23</v>
      </c>
      <c r="E8257" t="s">
        <v>152</v>
      </c>
      <c r="F8257">
        <v>202630</v>
      </c>
      <c r="G8257">
        <v>1860</v>
      </c>
      <c r="H8257">
        <v>20</v>
      </c>
      <c r="I8257">
        <v>3348000</v>
      </c>
      <c r="J8257">
        <v>23880</v>
      </c>
      <c r="K8257">
        <v>32959.225806000002</v>
      </c>
    </row>
    <row r="8258" spans="1:11" x14ac:dyDescent="0.35">
      <c r="A8258" t="s">
        <v>519</v>
      </c>
      <c r="B8258" t="s">
        <v>161</v>
      </c>
      <c r="C8258" t="s">
        <v>170</v>
      </c>
      <c r="D8258" t="s">
        <v>23</v>
      </c>
      <c r="E8258" t="s">
        <v>152</v>
      </c>
      <c r="F8258">
        <v>202630</v>
      </c>
      <c r="G8258">
        <v>640</v>
      </c>
      <c r="H8258">
        <v>20</v>
      </c>
      <c r="I8258">
        <v>1152000</v>
      </c>
      <c r="J8258">
        <v>2520</v>
      </c>
      <c r="K8258">
        <v>32927.53125</v>
      </c>
    </row>
    <row r="8259" spans="1:11" x14ac:dyDescent="0.35">
      <c r="A8259" t="s">
        <v>519</v>
      </c>
      <c r="B8259" t="s">
        <v>161</v>
      </c>
      <c r="C8259" t="s">
        <v>171</v>
      </c>
      <c r="D8259" t="s">
        <v>23</v>
      </c>
      <c r="E8259" t="s">
        <v>152</v>
      </c>
      <c r="F8259">
        <v>202630</v>
      </c>
      <c r="G8259">
        <v>760</v>
      </c>
      <c r="H8259">
        <v>20</v>
      </c>
      <c r="I8259">
        <v>1292000</v>
      </c>
      <c r="J8259">
        <v>7800</v>
      </c>
      <c r="K8259">
        <v>30751.315789</v>
      </c>
    </row>
    <row r="8260" spans="1:11" x14ac:dyDescent="0.35">
      <c r="A8260" t="s">
        <v>519</v>
      </c>
      <c r="B8260" t="s">
        <v>161</v>
      </c>
      <c r="C8260" t="s">
        <v>173</v>
      </c>
      <c r="D8260" t="s">
        <v>23</v>
      </c>
      <c r="E8260" t="s">
        <v>152</v>
      </c>
      <c r="F8260">
        <v>202630</v>
      </c>
      <c r="G8260">
        <v>1160</v>
      </c>
      <c r="H8260">
        <v>20</v>
      </c>
      <c r="I8260">
        <v>1972000</v>
      </c>
      <c r="J8260">
        <v>9120</v>
      </c>
      <c r="K8260">
        <v>31130.931034000001</v>
      </c>
    </row>
    <row r="8261" spans="1:11" x14ac:dyDescent="0.35">
      <c r="A8261" t="s">
        <v>519</v>
      </c>
      <c r="B8261" t="s">
        <v>161</v>
      </c>
      <c r="C8261" t="s">
        <v>174</v>
      </c>
      <c r="D8261" t="s">
        <v>23</v>
      </c>
      <c r="E8261" t="s">
        <v>152</v>
      </c>
      <c r="F8261">
        <v>202630</v>
      </c>
      <c r="G8261">
        <v>2480</v>
      </c>
      <c r="H8261">
        <v>20</v>
      </c>
      <c r="I8261">
        <v>4464000</v>
      </c>
      <c r="J8261">
        <v>13020</v>
      </c>
      <c r="K8261">
        <v>33021.725806000002</v>
      </c>
    </row>
    <row r="8262" spans="1:11" x14ac:dyDescent="0.35">
      <c r="A8262" t="s">
        <v>519</v>
      </c>
      <c r="B8262" t="s">
        <v>161</v>
      </c>
      <c r="C8262" t="s">
        <v>175</v>
      </c>
      <c r="D8262" t="s">
        <v>23</v>
      </c>
      <c r="E8262" t="s">
        <v>152</v>
      </c>
      <c r="F8262">
        <v>202630</v>
      </c>
      <c r="G8262">
        <v>120</v>
      </c>
      <c r="H8262">
        <v>20</v>
      </c>
      <c r="I8262">
        <v>204000</v>
      </c>
      <c r="J8262">
        <v>1460</v>
      </c>
      <c r="K8262">
        <v>30311.833332999999</v>
      </c>
    </row>
    <row r="8263" spans="1:11" x14ac:dyDescent="0.35">
      <c r="A8263" t="s">
        <v>519</v>
      </c>
      <c r="B8263" t="s">
        <v>176</v>
      </c>
      <c r="C8263" t="s">
        <v>177</v>
      </c>
      <c r="D8263" t="s">
        <v>32</v>
      </c>
      <c r="E8263" t="s">
        <v>160</v>
      </c>
      <c r="F8263">
        <v>202630</v>
      </c>
      <c r="G8263">
        <v>25</v>
      </c>
      <c r="H8263">
        <v>1</v>
      </c>
      <c r="I8263">
        <v>1463951</v>
      </c>
      <c r="J8263">
        <v>55</v>
      </c>
      <c r="K8263">
        <v>59411.040000000001</v>
      </c>
    </row>
    <row r="8264" spans="1:11" x14ac:dyDescent="0.35">
      <c r="A8264" t="s">
        <v>519</v>
      </c>
      <c r="B8264" t="s">
        <v>176</v>
      </c>
      <c r="C8264" t="s">
        <v>178</v>
      </c>
      <c r="D8264" t="s">
        <v>32</v>
      </c>
      <c r="E8264" t="s">
        <v>179</v>
      </c>
      <c r="F8264">
        <v>202630</v>
      </c>
      <c r="G8264">
        <v>26</v>
      </c>
      <c r="H8264">
        <v>1</v>
      </c>
      <c r="I8264">
        <v>1300000</v>
      </c>
      <c r="J8264">
        <v>72</v>
      </c>
      <c r="K8264">
        <v>45530.115384999997</v>
      </c>
    </row>
    <row r="8265" spans="1:11" x14ac:dyDescent="0.35">
      <c r="A8265" t="s">
        <v>519</v>
      </c>
      <c r="B8265" t="s">
        <v>176</v>
      </c>
      <c r="C8265" t="s">
        <v>181</v>
      </c>
      <c r="D8265" t="s">
        <v>32</v>
      </c>
      <c r="E8265" t="s">
        <v>182</v>
      </c>
      <c r="F8265">
        <v>202630</v>
      </c>
      <c r="G8265">
        <v>35</v>
      </c>
      <c r="H8265">
        <v>1</v>
      </c>
      <c r="I8265">
        <v>1750000</v>
      </c>
      <c r="J8265">
        <v>145</v>
      </c>
      <c r="K8265">
        <v>58224.285713999998</v>
      </c>
    </row>
    <row r="8266" spans="1:11" x14ac:dyDescent="0.35">
      <c r="A8266" t="s">
        <v>519</v>
      </c>
      <c r="B8266" t="s">
        <v>176</v>
      </c>
      <c r="C8266" t="s">
        <v>184</v>
      </c>
      <c r="D8266" t="s">
        <v>32</v>
      </c>
      <c r="E8266" t="s">
        <v>185</v>
      </c>
      <c r="F8266">
        <v>202630</v>
      </c>
      <c r="G8266">
        <v>59</v>
      </c>
      <c r="H8266">
        <v>1</v>
      </c>
      <c r="I8266">
        <v>2950000</v>
      </c>
      <c r="J8266">
        <v>180</v>
      </c>
      <c r="K8266">
        <v>57221.711863999997</v>
      </c>
    </row>
    <row r="8267" spans="1:11" x14ac:dyDescent="0.35">
      <c r="A8267" t="s">
        <v>519</v>
      </c>
      <c r="B8267" t="s">
        <v>176</v>
      </c>
      <c r="C8267" t="s">
        <v>193</v>
      </c>
      <c r="D8267" t="s">
        <v>32</v>
      </c>
      <c r="E8267" t="s">
        <v>192</v>
      </c>
      <c r="F8267">
        <v>202630</v>
      </c>
      <c r="G8267">
        <v>30</v>
      </c>
      <c r="H8267">
        <v>1</v>
      </c>
      <c r="I8267">
        <v>1500000</v>
      </c>
      <c r="J8267">
        <v>94</v>
      </c>
      <c r="K8267">
        <v>56143.8</v>
      </c>
    </row>
    <row r="8268" spans="1:11" x14ac:dyDescent="0.35">
      <c r="A8268" t="s">
        <v>519</v>
      </c>
      <c r="B8268" t="s">
        <v>176</v>
      </c>
      <c r="C8268" t="s">
        <v>196</v>
      </c>
      <c r="D8268" t="s">
        <v>32</v>
      </c>
      <c r="E8268" t="s">
        <v>195</v>
      </c>
      <c r="F8268">
        <v>202630</v>
      </c>
      <c r="G8268">
        <v>29</v>
      </c>
      <c r="H8268">
        <v>1</v>
      </c>
      <c r="I8268">
        <v>1450000</v>
      </c>
      <c r="J8268">
        <v>63</v>
      </c>
      <c r="K8268">
        <v>48566.517241000001</v>
      </c>
    </row>
    <row r="8269" spans="1:11" x14ac:dyDescent="0.35">
      <c r="A8269" t="s">
        <v>519</v>
      </c>
      <c r="B8269" t="s">
        <v>176</v>
      </c>
      <c r="C8269" t="s">
        <v>197</v>
      </c>
      <c r="D8269" t="s">
        <v>32</v>
      </c>
      <c r="E8269" t="s">
        <v>198</v>
      </c>
      <c r="F8269">
        <v>202630</v>
      </c>
      <c r="G8269">
        <v>21</v>
      </c>
      <c r="H8269">
        <v>1</v>
      </c>
      <c r="I8269">
        <v>1050000</v>
      </c>
      <c r="J8269">
        <v>47</v>
      </c>
      <c r="K8269">
        <v>57603.904761999998</v>
      </c>
    </row>
    <row r="8270" spans="1:11" x14ac:dyDescent="0.35">
      <c r="A8270" t="s">
        <v>519</v>
      </c>
      <c r="B8270" t="s">
        <v>176</v>
      </c>
      <c r="C8270" t="s">
        <v>203</v>
      </c>
      <c r="D8270" t="s">
        <v>32</v>
      </c>
      <c r="E8270" t="s">
        <v>204</v>
      </c>
      <c r="F8270">
        <v>202630</v>
      </c>
      <c r="G8270">
        <v>19</v>
      </c>
      <c r="H8270">
        <v>1</v>
      </c>
      <c r="I8270">
        <v>1520000</v>
      </c>
      <c r="J8270">
        <v>48</v>
      </c>
      <c r="K8270">
        <v>68000</v>
      </c>
    </row>
    <row r="8271" spans="1:11" x14ac:dyDescent="0.35">
      <c r="A8271" t="s">
        <v>519</v>
      </c>
      <c r="B8271" t="s">
        <v>176</v>
      </c>
      <c r="C8271" t="s">
        <v>205</v>
      </c>
      <c r="D8271" t="s">
        <v>32</v>
      </c>
      <c r="E8271" t="s">
        <v>206</v>
      </c>
      <c r="F8271">
        <v>202630</v>
      </c>
      <c r="G8271">
        <v>22</v>
      </c>
      <c r="H8271">
        <v>1</v>
      </c>
      <c r="I8271">
        <v>1760000</v>
      </c>
      <c r="J8271">
        <v>49</v>
      </c>
      <c r="K8271">
        <v>68463.636364000005</v>
      </c>
    </row>
    <row r="8272" spans="1:11" x14ac:dyDescent="0.35">
      <c r="A8272" t="s">
        <v>519</v>
      </c>
      <c r="B8272" t="s">
        <v>176</v>
      </c>
      <c r="C8272" t="s">
        <v>207</v>
      </c>
      <c r="D8272" t="s">
        <v>32</v>
      </c>
      <c r="E8272" t="s">
        <v>202</v>
      </c>
      <c r="F8272">
        <v>202630</v>
      </c>
      <c r="G8272">
        <v>10</v>
      </c>
      <c r="H8272">
        <v>1</v>
      </c>
      <c r="I8272">
        <v>400000</v>
      </c>
      <c r="J8272">
        <v>17</v>
      </c>
      <c r="K8272">
        <v>39968.699999999997</v>
      </c>
    </row>
    <row r="8273" spans="1:11" x14ac:dyDescent="0.35">
      <c r="A8273" t="s">
        <v>519</v>
      </c>
      <c r="B8273" t="s">
        <v>176</v>
      </c>
      <c r="C8273" t="s">
        <v>208</v>
      </c>
      <c r="D8273" t="s">
        <v>32</v>
      </c>
      <c r="E8273" t="s">
        <v>185</v>
      </c>
      <c r="F8273">
        <v>202630</v>
      </c>
      <c r="G8273">
        <v>35</v>
      </c>
      <c r="H8273">
        <v>1</v>
      </c>
      <c r="I8273">
        <v>2800000</v>
      </c>
      <c r="J8273">
        <v>92</v>
      </c>
      <c r="K8273">
        <v>68097.085714000001</v>
      </c>
    </row>
    <row r="8274" spans="1:11" x14ac:dyDescent="0.35">
      <c r="A8274" t="s">
        <v>519</v>
      </c>
      <c r="B8274" t="s">
        <v>176</v>
      </c>
      <c r="C8274" t="s">
        <v>211</v>
      </c>
      <c r="D8274" t="s">
        <v>32</v>
      </c>
      <c r="E8274" t="s">
        <v>192</v>
      </c>
      <c r="F8274">
        <v>202630</v>
      </c>
      <c r="G8274">
        <v>31</v>
      </c>
      <c r="H8274">
        <v>1</v>
      </c>
      <c r="I8274">
        <v>2480000</v>
      </c>
      <c r="J8274">
        <v>133</v>
      </c>
      <c r="K8274">
        <v>68109.677419</v>
      </c>
    </row>
    <row r="8275" spans="1:11" x14ac:dyDescent="0.35">
      <c r="A8275" t="s">
        <v>519</v>
      </c>
      <c r="B8275" t="s">
        <v>176</v>
      </c>
      <c r="C8275" t="s">
        <v>212</v>
      </c>
      <c r="D8275" t="s">
        <v>32</v>
      </c>
      <c r="E8275" t="s">
        <v>195</v>
      </c>
      <c r="F8275">
        <v>202630</v>
      </c>
      <c r="G8275">
        <v>14</v>
      </c>
      <c r="H8275">
        <v>1</v>
      </c>
      <c r="I8275">
        <v>1120000</v>
      </c>
      <c r="J8275">
        <v>45</v>
      </c>
      <c r="K8275">
        <v>68000</v>
      </c>
    </row>
    <row r="8276" spans="1:11" x14ac:dyDescent="0.35">
      <c r="A8276" t="s">
        <v>519</v>
      </c>
      <c r="B8276" t="s">
        <v>176</v>
      </c>
      <c r="C8276" t="s">
        <v>213</v>
      </c>
      <c r="D8276" t="s">
        <v>32</v>
      </c>
      <c r="E8276" t="s">
        <v>198</v>
      </c>
      <c r="F8276">
        <v>202630</v>
      </c>
      <c r="G8276">
        <v>12</v>
      </c>
      <c r="H8276">
        <v>1</v>
      </c>
      <c r="I8276">
        <v>960000</v>
      </c>
      <c r="J8276">
        <v>19</v>
      </c>
      <c r="K8276">
        <v>68000</v>
      </c>
    </row>
    <row r="8277" spans="1:11" x14ac:dyDescent="0.35">
      <c r="A8277" t="s">
        <v>519</v>
      </c>
      <c r="B8277" t="s">
        <v>237</v>
      </c>
      <c r="C8277" t="s">
        <v>238</v>
      </c>
      <c r="D8277" t="s">
        <v>17</v>
      </c>
      <c r="E8277" t="s">
        <v>18</v>
      </c>
      <c r="F8277">
        <v>202630</v>
      </c>
      <c r="G8277">
        <v>2760</v>
      </c>
      <c r="H8277">
        <v>20</v>
      </c>
      <c r="I8277">
        <v>4278000</v>
      </c>
      <c r="J8277">
        <v>12480</v>
      </c>
      <c r="K8277">
        <v>27349.724638</v>
      </c>
    </row>
    <row r="8278" spans="1:11" x14ac:dyDescent="0.35">
      <c r="A8278" t="s">
        <v>519</v>
      </c>
      <c r="B8278" t="s">
        <v>237</v>
      </c>
      <c r="C8278" t="s">
        <v>239</v>
      </c>
      <c r="D8278" t="s">
        <v>17</v>
      </c>
      <c r="E8278" t="s">
        <v>18</v>
      </c>
      <c r="F8278">
        <v>202630</v>
      </c>
      <c r="G8278">
        <v>3060</v>
      </c>
      <c r="H8278">
        <v>20</v>
      </c>
      <c r="I8278">
        <v>4743000</v>
      </c>
      <c r="J8278">
        <v>21680</v>
      </c>
      <c r="K8278">
        <v>27346.588234999999</v>
      </c>
    </row>
    <row r="8279" spans="1:11" x14ac:dyDescent="0.35">
      <c r="A8279" t="s">
        <v>519</v>
      </c>
      <c r="B8279" t="s">
        <v>237</v>
      </c>
      <c r="C8279" t="s">
        <v>240</v>
      </c>
      <c r="D8279" t="s">
        <v>17</v>
      </c>
      <c r="E8279" t="s">
        <v>18</v>
      </c>
      <c r="F8279">
        <v>202630</v>
      </c>
      <c r="G8279">
        <v>1380</v>
      </c>
      <c r="H8279">
        <v>20</v>
      </c>
      <c r="I8279">
        <v>2173500</v>
      </c>
      <c r="J8279">
        <v>8260</v>
      </c>
      <c r="K8279">
        <v>27368.507246000001</v>
      </c>
    </row>
    <row r="8280" spans="1:11" x14ac:dyDescent="0.35">
      <c r="A8280" t="s">
        <v>519</v>
      </c>
      <c r="B8280" t="s">
        <v>237</v>
      </c>
      <c r="C8280" t="s">
        <v>241</v>
      </c>
      <c r="D8280" t="s">
        <v>20</v>
      </c>
      <c r="E8280" t="s">
        <v>18</v>
      </c>
      <c r="F8280">
        <v>202630</v>
      </c>
      <c r="G8280">
        <v>180</v>
      </c>
      <c r="H8280">
        <v>12</v>
      </c>
      <c r="I8280">
        <v>430500</v>
      </c>
      <c r="J8280">
        <v>720</v>
      </c>
      <c r="K8280">
        <v>25053.8</v>
      </c>
    </row>
    <row r="8281" spans="1:11" x14ac:dyDescent="0.35">
      <c r="A8281" t="s">
        <v>519</v>
      </c>
      <c r="B8281" t="s">
        <v>237</v>
      </c>
      <c r="C8281" t="s">
        <v>242</v>
      </c>
      <c r="D8281" t="s">
        <v>20</v>
      </c>
      <c r="E8281" t="s">
        <v>18</v>
      </c>
      <c r="F8281">
        <v>202630</v>
      </c>
      <c r="G8281">
        <v>624</v>
      </c>
      <c r="H8281">
        <v>16</v>
      </c>
      <c r="I8281">
        <v>1462500</v>
      </c>
      <c r="J8281">
        <v>6624</v>
      </c>
      <c r="K8281">
        <v>32684.846153999999</v>
      </c>
    </row>
    <row r="8282" spans="1:11" x14ac:dyDescent="0.35">
      <c r="A8282" t="s">
        <v>519</v>
      </c>
      <c r="B8282" t="s">
        <v>237</v>
      </c>
      <c r="C8282" t="s">
        <v>243</v>
      </c>
      <c r="D8282" t="s">
        <v>17</v>
      </c>
      <c r="E8282" t="s">
        <v>18</v>
      </c>
      <c r="F8282">
        <v>202630</v>
      </c>
      <c r="G8282">
        <v>14900</v>
      </c>
      <c r="H8282">
        <v>20</v>
      </c>
      <c r="I8282">
        <v>35685500</v>
      </c>
      <c r="J8282">
        <v>133280</v>
      </c>
      <c r="K8282">
        <v>42205.664429999997</v>
      </c>
    </row>
    <row r="8283" spans="1:11" x14ac:dyDescent="0.35">
      <c r="A8283" t="s">
        <v>519</v>
      </c>
      <c r="B8283" t="s">
        <v>237</v>
      </c>
      <c r="C8283" t="s">
        <v>559</v>
      </c>
      <c r="E8283" t="s">
        <v>18</v>
      </c>
      <c r="F8283">
        <v>202630</v>
      </c>
      <c r="G8283">
        <v>60</v>
      </c>
      <c r="H8283">
        <v>20</v>
      </c>
      <c r="I8283">
        <v>143700</v>
      </c>
      <c r="J8283">
        <v>540</v>
      </c>
      <c r="K8283">
        <v>41356</v>
      </c>
    </row>
    <row r="8284" spans="1:11" x14ac:dyDescent="0.35">
      <c r="A8284" t="s">
        <v>519</v>
      </c>
      <c r="B8284" t="s">
        <v>237</v>
      </c>
      <c r="C8284" t="s">
        <v>244</v>
      </c>
      <c r="D8284" t="s">
        <v>20</v>
      </c>
      <c r="E8284" t="s">
        <v>18</v>
      </c>
      <c r="F8284">
        <v>202630</v>
      </c>
      <c r="G8284">
        <v>512</v>
      </c>
      <c r="H8284">
        <v>16</v>
      </c>
      <c r="I8284">
        <v>1200000</v>
      </c>
      <c r="J8284">
        <v>7792</v>
      </c>
      <c r="K8284">
        <v>32744.84375</v>
      </c>
    </row>
    <row r="8285" spans="1:11" x14ac:dyDescent="0.35">
      <c r="A8285" t="s">
        <v>519</v>
      </c>
      <c r="B8285" t="s">
        <v>237</v>
      </c>
      <c r="C8285" t="s">
        <v>245</v>
      </c>
      <c r="D8285" t="s">
        <v>20</v>
      </c>
      <c r="E8285" t="s">
        <v>18</v>
      </c>
      <c r="F8285">
        <v>202630</v>
      </c>
      <c r="G8285">
        <v>2144</v>
      </c>
      <c r="H8285">
        <v>16</v>
      </c>
      <c r="I8285">
        <v>5427000</v>
      </c>
      <c r="J8285">
        <v>20512</v>
      </c>
      <c r="K8285">
        <v>35297.447761000003</v>
      </c>
    </row>
    <row r="8286" spans="1:11" x14ac:dyDescent="0.35">
      <c r="A8286" t="s">
        <v>519</v>
      </c>
      <c r="B8286" t="s">
        <v>237</v>
      </c>
      <c r="C8286" t="s">
        <v>247</v>
      </c>
      <c r="D8286" t="s">
        <v>20</v>
      </c>
      <c r="E8286" t="s">
        <v>18</v>
      </c>
      <c r="F8286">
        <v>202630</v>
      </c>
      <c r="G8286">
        <v>1248</v>
      </c>
      <c r="H8286">
        <v>16</v>
      </c>
      <c r="I8286">
        <v>2964000</v>
      </c>
      <c r="J8286">
        <v>10384</v>
      </c>
      <c r="K8286">
        <v>33345.923076999999</v>
      </c>
    </row>
    <row r="8287" spans="1:11" x14ac:dyDescent="0.35">
      <c r="A8287" t="s">
        <v>519</v>
      </c>
      <c r="B8287" t="s">
        <v>237</v>
      </c>
      <c r="C8287" t="s">
        <v>249</v>
      </c>
      <c r="D8287" t="s">
        <v>17</v>
      </c>
      <c r="E8287" t="s">
        <v>15</v>
      </c>
      <c r="F8287">
        <v>202630</v>
      </c>
      <c r="G8287">
        <v>324</v>
      </c>
      <c r="H8287">
        <v>12</v>
      </c>
      <c r="I8287">
        <v>391500</v>
      </c>
      <c r="J8287">
        <v>852</v>
      </c>
      <c r="K8287">
        <v>13150</v>
      </c>
    </row>
    <row r="8288" spans="1:11" x14ac:dyDescent="0.35">
      <c r="A8288" t="s">
        <v>519</v>
      </c>
      <c r="B8288" t="s">
        <v>237</v>
      </c>
      <c r="C8288" t="s">
        <v>252</v>
      </c>
      <c r="D8288" t="s">
        <v>14</v>
      </c>
      <c r="E8288" t="s">
        <v>15</v>
      </c>
      <c r="F8288">
        <v>202630</v>
      </c>
      <c r="G8288">
        <v>372</v>
      </c>
      <c r="H8288">
        <v>12</v>
      </c>
      <c r="I8288">
        <v>449500</v>
      </c>
      <c r="J8288">
        <v>3336</v>
      </c>
      <c r="K8288">
        <v>13150</v>
      </c>
    </row>
    <row r="8289" spans="1:11" x14ac:dyDescent="0.35">
      <c r="A8289" t="s">
        <v>519</v>
      </c>
      <c r="B8289" t="s">
        <v>237</v>
      </c>
      <c r="C8289" t="s">
        <v>254</v>
      </c>
      <c r="D8289" t="s">
        <v>17</v>
      </c>
      <c r="E8289" t="s">
        <v>15</v>
      </c>
      <c r="F8289">
        <v>202630</v>
      </c>
      <c r="G8289">
        <v>1056</v>
      </c>
      <c r="H8289">
        <v>12</v>
      </c>
      <c r="I8289">
        <v>1276000</v>
      </c>
      <c r="J8289">
        <v>5184</v>
      </c>
      <c r="K8289">
        <v>13150</v>
      </c>
    </row>
    <row r="8290" spans="1:11" x14ac:dyDescent="0.35">
      <c r="A8290" t="s">
        <v>519</v>
      </c>
      <c r="B8290" t="s">
        <v>237</v>
      </c>
      <c r="C8290" t="s">
        <v>255</v>
      </c>
      <c r="D8290" t="s">
        <v>20</v>
      </c>
      <c r="E8290" t="s">
        <v>24</v>
      </c>
      <c r="F8290">
        <v>202630</v>
      </c>
      <c r="G8290">
        <v>540</v>
      </c>
      <c r="H8290">
        <v>20</v>
      </c>
      <c r="I8290">
        <v>1239300</v>
      </c>
      <c r="J8290">
        <v>5100</v>
      </c>
      <c r="K8290">
        <v>39840.111110999998</v>
      </c>
    </row>
    <row r="8291" spans="1:11" x14ac:dyDescent="0.35">
      <c r="A8291" t="s">
        <v>519</v>
      </c>
      <c r="B8291" t="s">
        <v>237</v>
      </c>
      <c r="C8291" t="s">
        <v>256</v>
      </c>
      <c r="D8291" t="s">
        <v>20</v>
      </c>
      <c r="E8291" t="s">
        <v>18</v>
      </c>
      <c r="F8291">
        <v>202630</v>
      </c>
      <c r="G8291">
        <v>1940</v>
      </c>
      <c r="H8291">
        <v>20</v>
      </c>
      <c r="I8291">
        <v>4452300</v>
      </c>
      <c r="J8291">
        <v>19700</v>
      </c>
      <c r="K8291">
        <v>40213.804124000002</v>
      </c>
    </row>
    <row r="8292" spans="1:11" x14ac:dyDescent="0.35">
      <c r="A8292" t="s">
        <v>519</v>
      </c>
      <c r="B8292" t="s">
        <v>237</v>
      </c>
      <c r="C8292" t="s">
        <v>257</v>
      </c>
      <c r="D8292" t="s">
        <v>20</v>
      </c>
      <c r="E8292" t="s">
        <v>18</v>
      </c>
      <c r="F8292">
        <v>202630</v>
      </c>
      <c r="G8292">
        <v>1264</v>
      </c>
      <c r="H8292">
        <v>16</v>
      </c>
      <c r="I8292">
        <v>3002000</v>
      </c>
      <c r="J8292">
        <v>10000</v>
      </c>
      <c r="K8292">
        <v>33280.594937000002</v>
      </c>
    </row>
    <row r="8293" spans="1:11" x14ac:dyDescent="0.35">
      <c r="A8293" t="s">
        <v>519</v>
      </c>
      <c r="B8293" t="s">
        <v>237</v>
      </c>
      <c r="C8293" t="s">
        <v>258</v>
      </c>
      <c r="D8293" t="s">
        <v>23</v>
      </c>
      <c r="E8293" t="s">
        <v>18</v>
      </c>
      <c r="F8293">
        <v>202630</v>
      </c>
      <c r="G8293">
        <v>2000</v>
      </c>
      <c r="H8293">
        <v>20</v>
      </c>
      <c r="I8293">
        <v>4590000</v>
      </c>
      <c r="J8293">
        <v>23500</v>
      </c>
      <c r="K8293">
        <v>40209.519999999997</v>
      </c>
    </row>
    <row r="8294" spans="1:11" x14ac:dyDescent="0.35">
      <c r="A8294" t="s">
        <v>519</v>
      </c>
      <c r="B8294" t="s">
        <v>237</v>
      </c>
      <c r="C8294" t="s">
        <v>259</v>
      </c>
      <c r="D8294" t="s">
        <v>23</v>
      </c>
      <c r="E8294" t="s">
        <v>18</v>
      </c>
      <c r="F8294">
        <v>202630</v>
      </c>
      <c r="G8294">
        <v>1640</v>
      </c>
      <c r="H8294">
        <v>20</v>
      </c>
      <c r="I8294">
        <v>3763800</v>
      </c>
      <c r="J8294">
        <v>12500</v>
      </c>
      <c r="K8294">
        <v>40255.292683</v>
      </c>
    </row>
    <row r="8295" spans="1:11" x14ac:dyDescent="0.35">
      <c r="A8295" t="s">
        <v>519</v>
      </c>
      <c r="B8295" t="s">
        <v>237</v>
      </c>
      <c r="C8295" t="s">
        <v>261</v>
      </c>
      <c r="D8295" t="s">
        <v>23</v>
      </c>
      <c r="E8295" t="s">
        <v>24</v>
      </c>
      <c r="F8295">
        <v>202630</v>
      </c>
      <c r="G8295">
        <v>440</v>
      </c>
      <c r="H8295">
        <v>20</v>
      </c>
      <c r="I8295">
        <v>1009800</v>
      </c>
      <c r="J8295">
        <v>4740</v>
      </c>
      <c r="K8295">
        <v>39792.545454999999</v>
      </c>
    </row>
    <row r="8296" spans="1:11" x14ac:dyDescent="0.35">
      <c r="A8296" t="s">
        <v>519</v>
      </c>
      <c r="B8296" t="s">
        <v>237</v>
      </c>
      <c r="C8296" t="s">
        <v>520</v>
      </c>
      <c r="D8296" t="s">
        <v>17</v>
      </c>
      <c r="E8296" t="s">
        <v>18</v>
      </c>
      <c r="F8296">
        <v>202630</v>
      </c>
      <c r="G8296">
        <v>2432</v>
      </c>
      <c r="H8296">
        <v>16</v>
      </c>
      <c r="I8296">
        <v>4696800</v>
      </c>
      <c r="J8296">
        <v>14016</v>
      </c>
      <c r="K8296">
        <v>27367.947368000001</v>
      </c>
    </row>
    <row r="8297" spans="1:11" x14ac:dyDescent="0.35">
      <c r="A8297" t="s">
        <v>519</v>
      </c>
      <c r="B8297" t="s">
        <v>237</v>
      </c>
      <c r="C8297" t="s">
        <v>521</v>
      </c>
      <c r="D8297" t="s">
        <v>17</v>
      </c>
      <c r="E8297" t="s">
        <v>21</v>
      </c>
      <c r="F8297">
        <v>202630</v>
      </c>
      <c r="G8297">
        <v>1296</v>
      </c>
      <c r="H8297">
        <v>16</v>
      </c>
      <c r="I8297">
        <v>2511000</v>
      </c>
      <c r="J8297">
        <v>6240</v>
      </c>
      <c r="K8297">
        <v>27456.666667000001</v>
      </c>
    </row>
    <row r="8298" spans="1:11" x14ac:dyDescent="0.35">
      <c r="A8298" t="s">
        <v>519</v>
      </c>
      <c r="B8298" t="s">
        <v>237</v>
      </c>
      <c r="C8298" t="s">
        <v>264</v>
      </c>
      <c r="D8298" t="s">
        <v>20</v>
      </c>
      <c r="E8298" t="s">
        <v>21</v>
      </c>
      <c r="F8298">
        <v>202630</v>
      </c>
      <c r="G8298">
        <v>560</v>
      </c>
      <c r="H8298">
        <v>20</v>
      </c>
      <c r="I8298">
        <v>887600</v>
      </c>
      <c r="J8298">
        <v>6880</v>
      </c>
      <c r="K8298">
        <v>27681.357143000001</v>
      </c>
    </row>
    <row r="8299" spans="1:11" x14ac:dyDescent="0.35">
      <c r="A8299" t="s">
        <v>519</v>
      </c>
      <c r="B8299" t="s">
        <v>267</v>
      </c>
      <c r="C8299" t="s">
        <v>271</v>
      </c>
      <c r="D8299" t="s">
        <v>20</v>
      </c>
      <c r="E8299" t="s">
        <v>18</v>
      </c>
      <c r="F8299">
        <v>202630</v>
      </c>
      <c r="G8299">
        <v>3520</v>
      </c>
      <c r="H8299">
        <v>16</v>
      </c>
      <c r="I8299">
        <v>7084000</v>
      </c>
      <c r="J8299">
        <v>31072</v>
      </c>
      <c r="K8299">
        <v>28366.559090999999</v>
      </c>
    </row>
    <row r="8300" spans="1:11" x14ac:dyDescent="0.35">
      <c r="A8300" t="s">
        <v>519</v>
      </c>
      <c r="B8300" t="s">
        <v>274</v>
      </c>
      <c r="C8300" t="s">
        <v>290</v>
      </c>
      <c r="D8300" t="s">
        <v>49</v>
      </c>
      <c r="E8300" t="s">
        <v>15</v>
      </c>
      <c r="F8300">
        <v>202630</v>
      </c>
      <c r="G8300">
        <v>132</v>
      </c>
      <c r="H8300">
        <v>12</v>
      </c>
      <c r="I8300">
        <v>102300</v>
      </c>
      <c r="J8300">
        <v>720</v>
      </c>
      <c r="K8300">
        <v>8000</v>
      </c>
    </row>
    <row r="8301" spans="1:11" x14ac:dyDescent="0.35">
      <c r="A8301" t="s">
        <v>522</v>
      </c>
      <c r="B8301" t="s">
        <v>12</v>
      </c>
      <c r="C8301" t="s">
        <v>13</v>
      </c>
      <c r="D8301" t="s">
        <v>14</v>
      </c>
      <c r="E8301" t="s">
        <v>15</v>
      </c>
      <c r="F8301">
        <v>202630</v>
      </c>
      <c r="G8301">
        <v>60</v>
      </c>
      <c r="H8301">
        <v>12</v>
      </c>
      <c r="I8301">
        <v>54500</v>
      </c>
      <c r="J8301">
        <v>156</v>
      </c>
      <c r="K8301">
        <v>9524.4</v>
      </c>
    </row>
    <row r="8302" spans="1:11" x14ac:dyDescent="0.35">
      <c r="A8302" t="s">
        <v>522</v>
      </c>
      <c r="B8302" t="s">
        <v>12</v>
      </c>
      <c r="C8302" t="s">
        <v>16</v>
      </c>
      <c r="D8302" t="s">
        <v>17</v>
      </c>
      <c r="E8302" t="s">
        <v>18</v>
      </c>
      <c r="F8302">
        <v>202630</v>
      </c>
      <c r="G8302">
        <v>400</v>
      </c>
      <c r="H8302">
        <v>16</v>
      </c>
      <c r="I8302">
        <v>931200</v>
      </c>
      <c r="J8302">
        <v>2816</v>
      </c>
      <c r="K8302">
        <v>31400</v>
      </c>
    </row>
    <row r="8303" spans="1:11" x14ac:dyDescent="0.35">
      <c r="A8303" t="s">
        <v>522</v>
      </c>
      <c r="B8303" t="s">
        <v>12</v>
      </c>
      <c r="C8303" t="s">
        <v>19</v>
      </c>
      <c r="D8303" t="s">
        <v>20</v>
      </c>
      <c r="E8303" t="s">
        <v>21</v>
      </c>
      <c r="F8303">
        <v>202630</v>
      </c>
      <c r="G8303">
        <v>960</v>
      </c>
      <c r="H8303">
        <v>16</v>
      </c>
      <c r="I8303">
        <v>2060100</v>
      </c>
      <c r="J8303">
        <v>24528</v>
      </c>
      <c r="K8303">
        <v>29121.716667000001</v>
      </c>
    </row>
    <row r="8304" spans="1:11" x14ac:dyDescent="0.35">
      <c r="A8304" t="s">
        <v>522</v>
      </c>
      <c r="B8304" t="s">
        <v>12</v>
      </c>
      <c r="C8304" t="s">
        <v>22</v>
      </c>
      <c r="D8304" t="s">
        <v>23</v>
      </c>
      <c r="E8304" t="s">
        <v>24</v>
      </c>
      <c r="F8304">
        <v>202630</v>
      </c>
      <c r="G8304">
        <v>1120</v>
      </c>
      <c r="H8304">
        <v>20</v>
      </c>
      <c r="I8304">
        <v>1904000</v>
      </c>
      <c r="J8304">
        <v>6360</v>
      </c>
      <c r="K8304">
        <v>28688.053571</v>
      </c>
    </row>
    <row r="8305" spans="1:11" x14ac:dyDescent="0.35">
      <c r="A8305" t="s">
        <v>522</v>
      </c>
      <c r="B8305" t="s">
        <v>12</v>
      </c>
      <c r="C8305" t="s">
        <v>25</v>
      </c>
      <c r="D8305" t="s">
        <v>23</v>
      </c>
      <c r="E8305" t="s">
        <v>18</v>
      </c>
      <c r="F8305">
        <v>202630</v>
      </c>
      <c r="G8305">
        <v>880</v>
      </c>
      <c r="H8305">
        <v>20</v>
      </c>
      <c r="I8305">
        <v>1920900</v>
      </c>
      <c r="J8305">
        <v>11420</v>
      </c>
      <c r="K8305">
        <v>36910.318182000003</v>
      </c>
    </row>
    <row r="8306" spans="1:11" x14ac:dyDescent="0.35">
      <c r="A8306" t="s">
        <v>522</v>
      </c>
      <c r="B8306" t="s">
        <v>12</v>
      </c>
      <c r="C8306" t="s">
        <v>27</v>
      </c>
      <c r="D8306" t="s">
        <v>17</v>
      </c>
      <c r="E8306" t="s">
        <v>28</v>
      </c>
      <c r="F8306">
        <v>202630</v>
      </c>
      <c r="G8306">
        <v>700</v>
      </c>
      <c r="H8306">
        <v>20</v>
      </c>
      <c r="I8306">
        <v>1386000</v>
      </c>
      <c r="J8306">
        <v>5980</v>
      </c>
      <c r="K8306">
        <v>32202.400000000001</v>
      </c>
    </row>
    <row r="8307" spans="1:11" x14ac:dyDescent="0.35">
      <c r="A8307" t="s">
        <v>522</v>
      </c>
      <c r="B8307" t="s">
        <v>12</v>
      </c>
      <c r="C8307" t="s">
        <v>29</v>
      </c>
      <c r="D8307" t="s">
        <v>20</v>
      </c>
      <c r="E8307" t="s">
        <v>24</v>
      </c>
      <c r="F8307">
        <v>202630</v>
      </c>
      <c r="G8307">
        <v>2280</v>
      </c>
      <c r="H8307">
        <v>20</v>
      </c>
      <c r="I8307">
        <v>4362500</v>
      </c>
      <c r="J8307">
        <v>57260</v>
      </c>
      <c r="K8307">
        <v>31558.675438999999</v>
      </c>
    </row>
    <row r="8308" spans="1:11" x14ac:dyDescent="0.35">
      <c r="A8308" t="s">
        <v>522</v>
      </c>
      <c r="B8308" t="s">
        <v>12</v>
      </c>
      <c r="C8308" t="s">
        <v>30</v>
      </c>
      <c r="D8308" t="s">
        <v>20</v>
      </c>
      <c r="E8308" t="s">
        <v>24</v>
      </c>
      <c r="F8308">
        <v>202630</v>
      </c>
      <c r="G8308">
        <v>2360</v>
      </c>
      <c r="H8308">
        <v>20</v>
      </c>
      <c r="I8308">
        <v>4463000</v>
      </c>
      <c r="J8308">
        <v>35540</v>
      </c>
      <c r="K8308">
        <v>30197.347458</v>
      </c>
    </row>
    <row r="8309" spans="1:11" x14ac:dyDescent="0.35">
      <c r="A8309" t="s">
        <v>522</v>
      </c>
      <c r="B8309" t="s">
        <v>12</v>
      </c>
      <c r="C8309" t="s">
        <v>31</v>
      </c>
      <c r="D8309" t="s">
        <v>32</v>
      </c>
      <c r="E8309" t="s">
        <v>21</v>
      </c>
      <c r="F8309">
        <v>202630</v>
      </c>
      <c r="G8309">
        <v>408</v>
      </c>
      <c r="H8309">
        <v>12</v>
      </c>
      <c r="I8309">
        <v>860200</v>
      </c>
      <c r="J8309">
        <v>5280</v>
      </c>
      <c r="K8309">
        <v>21339.176470999999</v>
      </c>
    </row>
    <row r="8310" spans="1:11" x14ac:dyDescent="0.35">
      <c r="A8310" t="s">
        <v>522</v>
      </c>
      <c r="B8310" t="s">
        <v>12</v>
      </c>
      <c r="C8310" t="s">
        <v>33</v>
      </c>
      <c r="D8310" t="s">
        <v>32</v>
      </c>
      <c r="E8310" t="s">
        <v>18</v>
      </c>
      <c r="F8310">
        <v>202630</v>
      </c>
      <c r="G8310">
        <v>176</v>
      </c>
      <c r="H8310">
        <v>16</v>
      </c>
      <c r="I8310">
        <v>384300</v>
      </c>
      <c r="J8310">
        <v>1552</v>
      </c>
      <c r="K8310">
        <v>29120.454545000001</v>
      </c>
    </row>
    <row r="8311" spans="1:11" x14ac:dyDescent="0.35">
      <c r="A8311" t="s">
        <v>522</v>
      </c>
      <c r="B8311" t="s">
        <v>12</v>
      </c>
      <c r="C8311" t="s">
        <v>34</v>
      </c>
      <c r="D8311" t="s">
        <v>32</v>
      </c>
      <c r="E8311" t="s">
        <v>24</v>
      </c>
      <c r="F8311">
        <v>202630</v>
      </c>
      <c r="G8311">
        <v>2280</v>
      </c>
      <c r="H8311">
        <v>20</v>
      </c>
      <c r="I8311">
        <v>4377600</v>
      </c>
      <c r="J8311">
        <v>33220</v>
      </c>
      <c r="K8311">
        <v>31188.640350999998</v>
      </c>
    </row>
    <row r="8312" spans="1:11" x14ac:dyDescent="0.35">
      <c r="A8312" t="s">
        <v>522</v>
      </c>
      <c r="B8312" t="s">
        <v>12</v>
      </c>
      <c r="C8312" t="s">
        <v>35</v>
      </c>
      <c r="D8312" t="s">
        <v>23</v>
      </c>
      <c r="E8312" t="s">
        <v>24</v>
      </c>
      <c r="F8312">
        <v>202630</v>
      </c>
      <c r="G8312">
        <v>3020</v>
      </c>
      <c r="H8312">
        <v>20</v>
      </c>
      <c r="I8312">
        <v>5134000</v>
      </c>
      <c r="J8312">
        <v>56040</v>
      </c>
      <c r="K8312">
        <v>27856.867549999999</v>
      </c>
    </row>
    <row r="8313" spans="1:11" x14ac:dyDescent="0.35">
      <c r="A8313" t="s">
        <v>522</v>
      </c>
      <c r="B8313" t="s">
        <v>36</v>
      </c>
      <c r="C8313" t="s">
        <v>39</v>
      </c>
      <c r="D8313" t="s">
        <v>17</v>
      </c>
      <c r="E8313" t="s">
        <v>15</v>
      </c>
      <c r="F8313">
        <v>202630</v>
      </c>
      <c r="G8313">
        <v>192</v>
      </c>
      <c r="H8313">
        <v>12</v>
      </c>
      <c r="I8313">
        <v>267200</v>
      </c>
      <c r="J8313">
        <v>3168</v>
      </c>
      <c r="K8313">
        <v>14463.1875</v>
      </c>
    </row>
    <row r="8314" spans="1:11" x14ac:dyDescent="0.35">
      <c r="A8314" t="s">
        <v>522</v>
      </c>
      <c r="B8314" t="s">
        <v>36</v>
      </c>
      <c r="C8314" t="s">
        <v>41</v>
      </c>
      <c r="D8314" t="s">
        <v>14</v>
      </c>
      <c r="E8314" t="s">
        <v>15</v>
      </c>
      <c r="F8314">
        <v>202630</v>
      </c>
      <c r="G8314">
        <v>96</v>
      </c>
      <c r="H8314">
        <v>12</v>
      </c>
      <c r="I8314">
        <v>137600</v>
      </c>
      <c r="J8314">
        <v>252</v>
      </c>
      <c r="K8314">
        <v>14500</v>
      </c>
    </row>
    <row r="8315" spans="1:11" x14ac:dyDescent="0.35">
      <c r="A8315" t="s">
        <v>522</v>
      </c>
      <c r="B8315" t="s">
        <v>36</v>
      </c>
      <c r="C8315" t="s">
        <v>42</v>
      </c>
      <c r="D8315" t="s">
        <v>20</v>
      </c>
      <c r="E8315" t="s">
        <v>18</v>
      </c>
      <c r="F8315">
        <v>202630</v>
      </c>
      <c r="G8315">
        <v>720</v>
      </c>
      <c r="H8315">
        <v>16</v>
      </c>
      <c r="I8315">
        <v>1728000</v>
      </c>
      <c r="J8315">
        <v>7280</v>
      </c>
      <c r="K8315">
        <v>33491</v>
      </c>
    </row>
    <row r="8316" spans="1:11" x14ac:dyDescent="0.35">
      <c r="A8316" t="s">
        <v>522</v>
      </c>
      <c r="B8316" t="s">
        <v>36</v>
      </c>
      <c r="C8316" t="s">
        <v>46</v>
      </c>
      <c r="D8316" t="s">
        <v>14</v>
      </c>
      <c r="E8316" t="s">
        <v>15</v>
      </c>
      <c r="F8316">
        <v>202630</v>
      </c>
      <c r="G8316">
        <v>120</v>
      </c>
      <c r="H8316">
        <v>12</v>
      </c>
      <c r="I8316">
        <v>150000</v>
      </c>
      <c r="J8316">
        <v>492</v>
      </c>
      <c r="K8316">
        <v>13400</v>
      </c>
    </row>
    <row r="8317" spans="1:11" x14ac:dyDescent="0.35">
      <c r="A8317" t="s">
        <v>522</v>
      </c>
      <c r="B8317" t="s">
        <v>36</v>
      </c>
      <c r="C8317" t="s">
        <v>343</v>
      </c>
      <c r="D8317" t="s">
        <v>20</v>
      </c>
      <c r="E8317" t="s">
        <v>21</v>
      </c>
      <c r="F8317">
        <v>202630</v>
      </c>
      <c r="G8317">
        <v>72</v>
      </c>
      <c r="H8317">
        <v>12</v>
      </c>
      <c r="I8317">
        <v>153000</v>
      </c>
      <c r="J8317">
        <v>120</v>
      </c>
      <c r="K8317">
        <v>21899.666667000001</v>
      </c>
    </row>
    <row r="8318" spans="1:11" x14ac:dyDescent="0.35">
      <c r="A8318" t="s">
        <v>522</v>
      </c>
      <c r="B8318" t="s">
        <v>36</v>
      </c>
      <c r="C8318" t="s">
        <v>51</v>
      </c>
      <c r="D8318" t="s">
        <v>32</v>
      </c>
      <c r="E8318" t="s">
        <v>21</v>
      </c>
      <c r="F8318">
        <v>202630</v>
      </c>
      <c r="G8318">
        <v>192</v>
      </c>
      <c r="H8318">
        <v>16</v>
      </c>
      <c r="I8318">
        <v>390700</v>
      </c>
      <c r="J8318">
        <v>672</v>
      </c>
      <c r="K8318">
        <v>29185</v>
      </c>
    </row>
    <row r="8319" spans="1:11" x14ac:dyDescent="0.35">
      <c r="A8319" t="s">
        <v>522</v>
      </c>
      <c r="B8319" t="s">
        <v>36</v>
      </c>
      <c r="C8319" t="s">
        <v>52</v>
      </c>
      <c r="D8319" t="s">
        <v>20</v>
      </c>
      <c r="E8319" t="s">
        <v>21</v>
      </c>
      <c r="F8319">
        <v>202630</v>
      </c>
      <c r="G8319">
        <v>1080</v>
      </c>
      <c r="H8319">
        <v>20</v>
      </c>
      <c r="I8319">
        <v>2293500</v>
      </c>
      <c r="J8319">
        <v>12140</v>
      </c>
      <c r="K8319">
        <v>37279.296296</v>
      </c>
    </row>
    <row r="8320" spans="1:11" x14ac:dyDescent="0.35">
      <c r="A8320" t="s">
        <v>522</v>
      </c>
      <c r="B8320" t="s">
        <v>36</v>
      </c>
      <c r="C8320" t="s">
        <v>53</v>
      </c>
      <c r="D8320" t="s">
        <v>17</v>
      </c>
      <c r="E8320" t="s">
        <v>18</v>
      </c>
      <c r="F8320">
        <v>202630</v>
      </c>
      <c r="G8320">
        <v>784</v>
      </c>
      <c r="H8320">
        <v>16</v>
      </c>
      <c r="I8320">
        <v>1837500</v>
      </c>
      <c r="J8320">
        <v>15696</v>
      </c>
      <c r="K8320">
        <v>33445.204081999997</v>
      </c>
    </row>
    <row r="8321" spans="1:11" x14ac:dyDescent="0.35">
      <c r="A8321" t="s">
        <v>522</v>
      </c>
      <c r="B8321" t="s">
        <v>36</v>
      </c>
      <c r="C8321" t="s">
        <v>54</v>
      </c>
      <c r="D8321" t="s">
        <v>20</v>
      </c>
      <c r="E8321" t="s">
        <v>18</v>
      </c>
      <c r="F8321">
        <v>202630</v>
      </c>
      <c r="G8321">
        <v>640</v>
      </c>
      <c r="H8321">
        <v>16</v>
      </c>
      <c r="I8321">
        <v>1535000</v>
      </c>
      <c r="J8321">
        <v>6000</v>
      </c>
      <c r="K8321">
        <v>33471.5</v>
      </c>
    </row>
    <row r="8322" spans="1:11" x14ac:dyDescent="0.35">
      <c r="A8322" t="s">
        <v>522</v>
      </c>
      <c r="B8322" t="s">
        <v>36</v>
      </c>
      <c r="C8322" t="s">
        <v>55</v>
      </c>
      <c r="D8322" t="s">
        <v>20</v>
      </c>
      <c r="E8322" t="s">
        <v>18</v>
      </c>
      <c r="F8322">
        <v>202630</v>
      </c>
      <c r="G8322">
        <v>192</v>
      </c>
      <c r="H8322">
        <v>16</v>
      </c>
      <c r="I8322">
        <v>458400</v>
      </c>
      <c r="J8322">
        <v>1088</v>
      </c>
      <c r="K8322">
        <v>33395.916666999998</v>
      </c>
    </row>
    <row r="8323" spans="1:11" x14ac:dyDescent="0.35">
      <c r="A8323" t="s">
        <v>522</v>
      </c>
      <c r="B8323" t="s">
        <v>36</v>
      </c>
      <c r="C8323" t="s">
        <v>58</v>
      </c>
      <c r="D8323" t="s">
        <v>32</v>
      </c>
      <c r="E8323" t="s">
        <v>15</v>
      </c>
      <c r="F8323">
        <v>202630</v>
      </c>
      <c r="G8323">
        <v>156</v>
      </c>
      <c r="H8323">
        <v>12</v>
      </c>
      <c r="I8323">
        <v>266500</v>
      </c>
      <c r="J8323">
        <v>2148</v>
      </c>
      <c r="K8323">
        <v>17573.461538</v>
      </c>
    </row>
    <row r="8324" spans="1:11" x14ac:dyDescent="0.35">
      <c r="A8324" t="s">
        <v>522</v>
      </c>
      <c r="B8324" t="s">
        <v>36</v>
      </c>
      <c r="C8324" t="s">
        <v>59</v>
      </c>
      <c r="D8324" t="s">
        <v>23</v>
      </c>
      <c r="E8324" t="s">
        <v>21</v>
      </c>
      <c r="F8324">
        <v>202630</v>
      </c>
      <c r="G8324">
        <v>444</v>
      </c>
      <c r="H8324">
        <v>12</v>
      </c>
      <c r="I8324">
        <v>931000</v>
      </c>
      <c r="J8324">
        <v>10548</v>
      </c>
      <c r="K8324">
        <v>22795.783783999999</v>
      </c>
    </row>
    <row r="8325" spans="1:11" x14ac:dyDescent="0.35">
      <c r="A8325" t="s">
        <v>522</v>
      </c>
      <c r="B8325" t="s">
        <v>36</v>
      </c>
      <c r="C8325" t="s">
        <v>60</v>
      </c>
      <c r="D8325" t="s">
        <v>23</v>
      </c>
      <c r="E8325" t="s">
        <v>21</v>
      </c>
      <c r="F8325">
        <v>202630</v>
      </c>
      <c r="G8325">
        <v>160</v>
      </c>
      <c r="H8325">
        <v>16</v>
      </c>
      <c r="I8325">
        <v>355000</v>
      </c>
      <c r="J8325">
        <v>576</v>
      </c>
      <c r="K8325">
        <v>30692</v>
      </c>
    </row>
    <row r="8326" spans="1:11" x14ac:dyDescent="0.35">
      <c r="A8326" t="s">
        <v>522</v>
      </c>
      <c r="B8326" t="s">
        <v>36</v>
      </c>
      <c r="C8326" t="s">
        <v>61</v>
      </c>
      <c r="D8326" t="s">
        <v>14</v>
      </c>
      <c r="E8326" t="s">
        <v>15</v>
      </c>
      <c r="F8326">
        <v>202630</v>
      </c>
      <c r="G8326">
        <v>132</v>
      </c>
      <c r="H8326">
        <v>12</v>
      </c>
      <c r="I8326">
        <v>198000</v>
      </c>
      <c r="J8326">
        <v>756</v>
      </c>
      <c r="K8326">
        <v>15900</v>
      </c>
    </row>
    <row r="8327" spans="1:11" x14ac:dyDescent="0.35">
      <c r="A8327" t="s">
        <v>522</v>
      </c>
      <c r="B8327" t="s">
        <v>36</v>
      </c>
      <c r="C8327" t="s">
        <v>62</v>
      </c>
      <c r="D8327" t="s">
        <v>17</v>
      </c>
      <c r="E8327" t="s">
        <v>15</v>
      </c>
      <c r="F8327">
        <v>202630</v>
      </c>
      <c r="G8327">
        <v>768</v>
      </c>
      <c r="H8327">
        <v>12</v>
      </c>
      <c r="I8327">
        <v>1057000</v>
      </c>
      <c r="J8327">
        <v>13188</v>
      </c>
      <c r="K8327">
        <v>13991.9375</v>
      </c>
    </row>
    <row r="8328" spans="1:11" x14ac:dyDescent="0.35">
      <c r="A8328" t="s">
        <v>522</v>
      </c>
      <c r="B8328" t="s">
        <v>36</v>
      </c>
      <c r="C8328" t="s">
        <v>346</v>
      </c>
      <c r="D8328" t="s">
        <v>17</v>
      </c>
      <c r="E8328" t="s">
        <v>15</v>
      </c>
      <c r="F8328">
        <v>202630</v>
      </c>
      <c r="G8328">
        <v>84</v>
      </c>
      <c r="H8328">
        <v>12</v>
      </c>
      <c r="I8328">
        <v>123900</v>
      </c>
      <c r="J8328">
        <v>420</v>
      </c>
      <c r="K8328">
        <v>15481.857142999999</v>
      </c>
    </row>
    <row r="8329" spans="1:11" x14ac:dyDescent="0.35">
      <c r="A8329" t="s">
        <v>522</v>
      </c>
      <c r="B8329" t="s">
        <v>36</v>
      </c>
      <c r="C8329" t="s">
        <v>66</v>
      </c>
      <c r="D8329" t="s">
        <v>17</v>
      </c>
      <c r="E8329" t="s">
        <v>18</v>
      </c>
      <c r="F8329">
        <v>202630</v>
      </c>
      <c r="G8329">
        <v>736</v>
      </c>
      <c r="H8329">
        <v>16</v>
      </c>
      <c r="I8329">
        <v>1518000</v>
      </c>
      <c r="J8329">
        <v>9040</v>
      </c>
      <c r="K8329">
        <v>29598.260869999998</v>
      </c>
    </row>
    <row r="8330" spans="1:11" x14ac:dyDescent="0.35">
      <c r="A8330" t="s">
        <v>522</v>
      </c>
      <c r="B8330" t="s">
        <v>36</v>
      </c>
      <c r="C8330" t="s">
        <v>69</v>
      </c>
      <c r="D8330" t="s">
        <v>14</v>
      </c>
      <c r="E8330" t="s">
        <v>24</v>
      </c>
      <c r="F8330">
        <v>202630</v>
      </c>
      <c r="G8330">
        <v>340</v>
      </c>
      <c r="H8330">
        <v>20</v>
      </c>
      <c r="I8330">
        <v>501500</v>
      </c>
      <c r="J8330">
        <v>2880</v>
      </c>
      <c r="K8330">
        <v>26099.647058999999</v>
      </c>
    </row>
    <row r="8331" spans="1:11" x14ac:dyDescent="0.35">
      <c r="A8331" t="s">
        <v>522</v>
      </c>
      <c r="B8331" t="s">
        <v>36</v>
      </c>
      <c r="C8331" t="s">
        <v>70</v>
      </c>
      <c r="D8331" t="s">
        <v>17</v>
      </c>
      <c r="E8331" t="s">
        <v>18</v>
      </c>
      <c r="F8331">
        <v>202630</v>
      </c>
      <c r="G8331">
        <v>2208</v>
      </c>
      <c r="H8331">
        <v>16</v>
      </c>
      <c r="I8331">
        <v>5190400</v>
      </c>
      <c r="J8331">
        <v>34640</v>
      </c>
      <c r="K8331">
        <v>33389.891303999997</v>
      </c>
    </row>
    <row r="8332" spans="1:11" x14ac:dyDescent="0.35">
      <c r="A8332" t="s">
        <v>522</v>
      </c>
      <c r="B8332" t="s">
        <v>36</v>
      </c>
      <c r="C8332" t="s">
        <v>72</v>
      </c>
      <c r="D8332" t="s">
        <v>17</v>
      </c>
      <c r="E8332" t="s">
        <v>24</v>
      </c>
      <c r="F8332">
        <v>202630</v>
      </c>
      <c r="G8332">
        <v>600</v>
      </c>
      <c r="H8332">
        <v>20</v>
      </c>
      <c r="I8332">
        <v>885000</v>
      </c>
      <c r="J8332">
        <v>3940</v>
      </c>
      <c r="K8332">
        <v>26099.7</v>
      </c>
    </row>
    <row r="8333" spans="1:11" x14ac:dyDescent="0.35">
      <c r="A8333" t="s">
        <v>522</v>
      </c>
      <c r="B8333" t="s">
        <v>81</v>
      </c>
      <c r="C8333" t="s">
        <v>82</v>
      </c>
      <c r="D8333" t="s">
        <v>17</v>
      </c>
      <c r="E8333" t="s">
        <v>15</v>
      </c>
      <c r="F8333">
        <v>202630</v>
      </c>
      <c r="G8333">
        <v>192</v>
      </c>
      <c r="H8333">
        <v>16</v>
      </c>
      <c r="I8333">
        <v>248400</v>
      </c>
      <c r="J8333">
        <v>1488</v>
      </c>
      <c r="K8333">
        <v>18199.916667000001</v>
      </c>
    </row>
    <row r="8334" spans="1:11" x14ac:dyDescent="0.35">
      <c r="A8334" t="s">
        <v>522</v>
      </c>
      <c r="B8334" t="s">
        <v>81</v>
      </c>
      <c r="C8334" t="s">
        <v>84</v>
      </c>
      <c r="D8334" t="s">
        <v>20</v>
      </c>
      <c r="E8334" t="s">
        <v>21</v>
      </c>
      <c r="F8334">
        <v>202630</v>
      </c>
      <c r="G8334">
        <v>516</v>
      </c>
      <c r="H8334">
        <v>12</v>
      </c>
      <c r="I8334">
        <v>1279500</v>
      </c>
      <c r="J8334">
        <v>7296</v>
      </c>
      <c r="K8334">
        <v>25584.488372</v>
      </c>
    </row>
    <row r="8335" spans="1:11" x14ac:dyDescent="0.35">
      <c r="A8335" t="s">
        <v>522</v>
      </c>
      <c r="B8335" t="s">
        <v>81</v>
      </c>
      <c r="C8335" t="s">
        <v>353</v>
      </c>
      <c r="D8335" t="s">
        <v>17</v>
      </c>
      <c r="E8335" t="s">
        <v>15</v>
      </c>
      <c r="F8335">
        <v>202630</v>
      </c>
      <c r="G8335">
        <v>12</v>
      </c>
      <c r="H8335">
        <v>12</v>
      </c>
      <c r="I8335">
        <v>17700</v>
      </c>
      <c r="J8335">
        <v>36</v>
      </c>
      <c r="K8335">
        <v>15250</v>
      </c>
    </row>
    <row r="8336" spans="1:11" x14ac:dyDescent="0.35">
      <c r="A8336" t="s">
        <v>522</v>
      </c>
      <c r="B8336" t="s">
        <v>81</v>
      </c>
      <c r="C8336" t="s">
        <v>87</v>
      </c>
      <c r="D8336" t="s">
        <v>17</v>
      </c>
      <c r="E8336" t="s">
        <v>18</v>
      </c>
      <c r="F8336">
        <v>202630</v>
      </c>
      <c r="G8336">
        <v>16</v>
      </c>
      <c r="H8336">
        <v>16</v>
      </c>
      <c r="I8336">
        <v>36700</v>
      </c>
      <c r="J8336">
        <v>48</v>
      </c>
      <c r="K8336">
        <v>31627</v>
      </c>
    </row>
    <row r="8337" spans="1:11" x14ac:dyDescent="0.35">
      <c r="A8337" t="s">
        <v>522</v>
      </c>
      <c r="B8337" t="s">
        <v>81</v>
      </c>
      <c r="C8337" t="s">
        <v>88</v>
      </c>
      <c r="D8337" t="s">
        <v>32</v>
      </c>
      <c r="E8337" t="s">
        <v>21</v>
      </c>
      <c r="F8337">
        <v>202630</v>
      </c>
      <c r="G8337">
        <v>84</v>
      </c>
      <c r="H8337">
        <v>12</v>
      </c>
      <c r="I8337">
        <v>199500</v>
      </c>
      <c r="J8337">
        <v>468</v>
      </c>
      <c r="K8337">
        <v>25354.285714000001</v>
      </c>
    </row>
    <row r="8338" spans="1:11" x14ac:dyDescent="0.35">
      <c r="A8338" t="s">
        <v>522</v>
      </c>
      <c r="B8338" t="s">
        <v>81</v>
      </c>
      <c r="C8338" t="s">
        <v>91</v>
      </c>
      <c r="D8338" t="s">
        <v>23</v>
      </c>
      <c r="E8338" t="s">
        <v>21</v>
      </c>
      <c r="F8338">
        <v>202630</v>
      </c>
      <c r="G8338">
        <v>112</v>
      </c>
      <c r="H8338">
        <v>16</v>
      </c>
      <c r="I8338">
        <v>338400</v>
      </c>
      <c r="J8338">
        <v>544</v>
      </c>
      <c r="K8338">
        <v>41198.571429000003</v>
      </c>
    </row>
    <row r="8339" spans="1:11" x14ac:dyDescent="0.35">
      <c r="A8339" t="s">
        <v>522</v>
      </c>
      <c r="B8339" t="s">
        <v>81</v>
      </c>
      <c r="C8339" t="s">
        <v>92</v>
      </c>
      <c r="D8339" t="s">
        <v>32</v>
      </c>
      <c r="E8339" t="s">
        <v>21</v>
      </c>
      <c r="F8339">
        <v>202630</v>
      </c>
      <c r="G8339">
        <v>704</v>
      </c>
      <c r="H8339">
        <v>16</v>
      </c>
      <c r="I8339">
        <v>1702800</v>
      </c>
      <c r="J8339">
        <v>7936</v>
      </c>
      <c r="K8339">
        <v>34776.181817999997</v>
      </c>
    </row>
    <row r="8340" spans="1:11" x14ac:dyDescent="0.35">
      <c r="A8340" t="s">
        <v>522</v>
      </c>
      <c r="B8340" t="s">
        <v>81</v>
      </c>
      <c r="C8340" t="s">
        <v>93</v>
      </c>
      <c r="D8340" t="s">
        <v>17</v>
      </c>
      <c r="E8340" t="s">
        <v>18</v>
      </c>
      <c r="F8340">
        <v>202630</v>
      </c>
      <c r="G8340">
        <v>16</v>
      </c>
      <c r="H8340">
        <v>16</v>
      </c>
      <c r="I8340">
        <v>36700</v>
      </c>
      <c r="J8340">
        <v>112</v>
      </c>
      <c r="K8340">
        <v>29681</v>
      </c>
    </row>
    <row r="8341" spans="1:11" x14ac:dyDescent="0.35">
      <c r="A8341" t="s">
        <v>522</v>
      </c>
      <c r="B8341" t="s">
        <v>81</v>
      </c>
      <c r="C8341" t="s">
        <v>94</v>
      </c>
      <c r="D8341" t="s">
        <v>20</v>
      </c>
      <c r="E8341" t="s">
        <v>21</v>
      </c>
      <c r="F8341">
        <v>202630</v>
      </c>
      <c r="G8341">
        <v>208</v>
      </c>
      <c r="H8341">
        <v>16</v>
      </c>
      <c r="I8341">
        <v>483400</v>
      </c>
      <c r="J8341">
        <v>3008</v>
      </c>
      <c r="K8341">
        <v>31854.692308000002</v>
      </c>
    </row>
    <row r="8342" spans="1:11" x14ac:dyDescent="0.35">
      <c r="A8342" t="s">
        <v>522</v>
      </c>
      <c r="B8342" t="s">
        <v>81</v>
      </c>
      <c r="C8342" t="s">
        <v>354</v>
      </c>
      <c r="D8342" t="s">
        <v>23</v>
      </c>
      <c r="E8342" t="s">
        <v>21</v>
      </c>
      <c r="F8342">
        <v>202630</v>
      </c>
      <c r="G8342">
        <v>780</v>
      </c>
      <c r="H8342">
        <v>12</v>
      </c>
      <c r="I8342">
        <v>1928500</v>
      </c>
      <c r="J8342">
        <v>11280</v>
      </c>
      <c r="K8342">
        <v>25746.461538</v>
      </c>
    </row>
    <row r="8343" spans="1:11" x14ac:dyDescent="0.35">
      <c r="A8343" t="s">
        <v>522</v>
      </c>
      <c r="B8343" t="s">
        <v>81</v>
      </c>
      <c r="C8343" t="s">
        <v>95</v>
      </c>
      <c r="D8343" t="s">
        <v>23</v>
      </c>
      <c r="E8343" t="s">
        <v>21</v>
      </c>
      <c r="F8343">
        <v>202630</v>
      </c>
      <c r="G8343">
        <v>1024</v>
      </c>
      <c r="H8343">
        <v>16</v>
      </c>
      <c r="I8343">
        <v>2541000</v>
      </c>
      <c r="J8343">
        <v>22960</v>
      </c>
      <c r="K8343">
        <v>34644.640625</v>
      </c>
    </row>
    <row r="8344" spans="1:11" x14ac:dyDescent="0.35">
      <c r="A8344" t="s">
        <v>522</v>
      </c>
      <c r="B8344" t="s">
        <v>96</v>
      </c>
      <c r="C8344" t="s">
        <v>99</v>
      </c>
      <c r="D8344" t="s">
        <v>32</v>
      </c>
      <c r="E8344" t="s">
        <v>18</v>
      </c>
      <c r="F8344">
        <v>202630</v>
      </c>
      <c r="G8344">
        <v>220</v>
      </c>
      <c r="H8344">
        <v>20</v>
      </c>
      <c r="I8344">
        <v>533500</v>
      </c>
      <c r="J8344">
        <v>1780</v>
      </c>
      <c r="K8344">
        <v>42750</v>
      </c>
    </row>
    <row r="8345" spans="1:11" x14ac:dyDescent="0.35">
      <c r="A8345" t="s">
        <v>522</v>
      </c>
      <c r="B8345" t="s">
        <v>96</v>
      </c>
      <c r="C8345" t="s">
        <v>100</v>
      </c>
      <c r="D8345" t="s">
        <v>32</v>
      </c>
      <c r="E8345" t="s">
        <v>18</v>
      </c>
      <c r="F8345">
        <v>202630</v>
      </c>
      <c r="G8345">
        <v>860</v>
      </c>
      <c r="H8345">
        <v>20</v>
      </c>
      <c r="I8345">
        <v>2085500</v>
      </c>
      <c r="J8345">
        <v>4960</v>
      </c>
      <c r="K8345">
        <v>42750</v>
      </c>
    </row>
    <row r="8346" spans="1:11" x14ac:dyDescent="0.35">
      <c r="A8346" t="s">
        <v>522</v>
      </c>
      <c r="B8346" t="s">
        <v>96</v>
      </c>
      <c r="C8346" t="s">
        <v>102</v>
      </c>
      <c r="D8346" t="s">
        <v>14</v>
      </c>
      <c r="E8346" t="s">
        <v>15</v>
      </c>
      <c r="F8346">
        <v>202630</v>
      </c>
      <c r="G8346">
        <v>240</v>
      </c>
      <c r="H8346">
        <v>12</v>
      </c>
      <c r="I8346">
        <v>280000</v>
      </c>
      <c r="J8346">
        <v>264</v>
      </c>
      <c r="K8346">
        <v>13068</v>
      </c>
    </row>
    <row r="8347" spans="1:11" x14ac:dyDescent="0.35">
      <c r="A8347" t="s">
        <v>522</v>
      </c>
      <c r="B8347" t="s">
        <v>96</v>
      </c>
      <c r="C8347" t="s">
        <v>103</v>
      </c>
      <c r="D8347" t="s">
        <v>32</v>
      </c>
      <c r="E8347" t="s">
        <v>15</v>
      </c>
      <c r="F8347">
        <v>202630</v>
      </c>
      <c r="G8347">
        <v>60</v>
      </c>
      <c r="H8347">
        <v>12</v>
      </c>
      <c r="I8347">
        <v>113600</v>
      </c>
      <c r="J8347">
        <v>192</v>
      </c>
      <c r="K8347">
        <v>19179</v>
      </c>
    </row>
    <row r="8348" spans="1:11" x14ac:dyDescent="0.35">
      <c r="A8348" t="s">
        <v>522</v>
      </c>
      <c r="B8348" t="s">
        <v>96</v>
      </c>
      <c r="C8348" t="s">
        <v>105</v>
      </c>
      <c r="D8348" t="s">
        <v>32</v>
      </c>
      <c r="E8348" t="s">
        <v>15</v>
      </c>
      <c r="F8348">
        <v>202630</v>
      </c>
      <c r="G8348">
        <v>324</v>
      </c>
      <c r="H8348">
        <v>12</v>
      </c>
      <c r="I8348">
        <v>540000</v>
      </c>
      <c r="J8348">
        <v>2652</v>
      </c>
      <c r="K8348">
        <v>18252</v>
      </c>
    </row>
    <row r="8349" spans="1:11" x14ac:dyDescent="0.35">
      <c r="A8349" t="s">
        <v>522</v>
      </c>
      <c r="B8349" t="s">
        <v>96</v>
      </c>
      <c r="C8349" t="s">
        <v>106</v>
      </c>
      <c r="D8349" t="s">
        <v>32</v>
      </c>
      <c r="E8349" t="s">
        <v>15</v>
      </c>
      <c r="F8349">
        <v>202630</v>
      </c>
      <c r="G8349">
        <v>108</v>
      </c>
      <c r="H8349">
        <v>12</v>
      </c>
      <c r="I8349">
        <v>216000</v>
      </c>
      <c r="J8349">
        <v>1260</v>
      </c>
      <c r="K8349">
        <v>21141</v>
      </c>
    </row>
    <row r="8350" spans="1:11" x14ac:dyDescent="0.35">
      <c r="A8350" t="s">
        <v>522</v>
      </c>
      <c r="B8350" t="s">
        <v>96</v>
      </c>
      <c r="C8350" t="s">
        <v>107</v>
      </c>
      <c r="D8350" t="s">
        <v>32</v>
      </c>
      <c r="E8350" t="s">
        <v>15</v>
      </c>
      <c r="F8350">
        <v>202630</v>
      </c>
      <c r="G8350">
        <v>256</v>
      </c>
      <c r="H8350">
        <v>16</v>
      </c>
      <c r="I8350">
        <v>478400</v>
      </c>
      <c r="J8350">
        <v>1792</v>
      </c>
      <c r="K8350">
        <v>26568</v>
      </c>
    </row>
    <row r="8351" spans="1:11" x14ac:dyDescent="0.35">
      <c r="A8351" t="s">
        <v>522</v>
      </c>
      <c r="B8351" t="s">
        <v>96</v>
      </c>
      <c r="C8351" t="s">
        <v>108</v>
      </c>
      <c r="D8351" t="s">
        <v>109</v>
      </c>
      <c r="E8351" t="s">
        <v>21</v>
      </c>
      <c r="F8351">
        <v>202630</v>
      </c>
      <c r="G8351">
        <v>228</v>
      </c>
      <c r="H8351">
        <v>12</v>
      </c>
      <c r="I8351">
        <v>488300</v>
      </c>
      <c r="J8351">
        <v>1320</v>
      </c>
      <c r="K8351">
        <v>22941</v>
      </c>
    </row>
    <row r="8352" spans="1:11" x14ac:dyDescent="0.35">
      <c r="A8352" t="s">
        <v>522</v>
      </c>
      <c r="B8352" t="s">
        <v>96</v>
      </c>
      <c r="C8352" t="s">
        <v>110</v>
      </c>
      <c r="D8352" t="s">
        <v>109</v>
      </c>
      <c r="E8352" t="s">
        <v>21</v>
      </c>
      <c r="F8352">
        <v>202630</v>
      </c>
      <c r="G8352">
        <v>288</v>
      </c>
      <c r="H8352">
        <v>12</v>
      </c>
      <c r="I8352">
        <v>712800</v>
      </c>
      <c r="J8352">
        <v>1980</v>
      </c>
      <c r="K8352">
        <v>26136</v>
      </c>
    </row>
    <row r="8353" spans="1:11" x14ac:dyDescent="0.35">
      <c r="A8353" t="s">
        <v>522</v>
      </c>
      <c r="B8353" t="s">
        <v>96</v>
      </c>
      <c r="C8353" t="s">
        <v>111</v>
      </c>
      <c r="D8353" t="s">
        <v>32</v>
      </c>
      <c r="E8353" t="s">
        <v>15</v>
      </c>
      <c r="F8353">
        <v>202630</v>
      </c>
      <c r="G8353">
        <v>264</v>
      </c>
      <c r="H8353">
        <v>12</v>
      </c>
      <c r="I8353">
        <v>481800</v>
      </c>
      <c r="J8353">
        <v>1932</v>
      </c>
      <c r="K8353">
        <v>19179</v>
      </c>
    </row>
    <row r="8354" spans="1:11" x14ac:dyDescent="0.35">
      <c r="A8354" t="s">
        <v>522</v>
      </c>
      <c r="B8354" t="s">
        <v>96</v>
      </c>
      <c r="C8354" t="s">
        <v>112</v>
      </c>
      <c r="D8354" t="s">
        <v>17</v>
      </c>
      <c r="E8354" t="s">
        <v>113</v>
      </c>
      <c r="F8354">
        <v>202630</v>
      </c>
      <c r="G8354">
        <v>444</v>
      </c>
      <c r="H8354">
        <v>12</v>
      </c>
      <c r="I8354">
        <v>469900</v>
      </c>
      <c r="J8354">
        <v>2496</v>
      </c>
      <c r="K8354">
        <v>10971</v>
      </c>
    </row>
    <row r="8355" spans="1:11" x14ac:dyDescent="0.35">
      <c r="A8355" t="s">
        <v>522</v>
      </c>
      <c r="B8355" t="s">
        <v>96</v>
      </c>
      <c r="C8355" t="s">
        <v>114</v>
      </c>
      <c r="D8355" t="s">
        <v>32</v>
      </c>
      <c r="E8355" t="s">
        <v>24</v>
      </c>
      <c r="F8355">
        <v>202630</v>
      </c>
      <c r="G8355">
        <v>1420</v>
      </c>
      <c r="H8355">
        <v>20</v>
      </c>
      <c r="I8355">
        <v>4193000</v>
      </c>
      <c r="J8355">
        <v>4020</v>
      </c>
      <c r="K8355">
        <v>51912</v>
      </c>
    </row>
    <row r="8356" spans="1:11" x14ac:dyDescent="0.35">
      <c r="A8356" t="s">
        <v>522</v>
      </c>
      <c r="B8356" t="s">
        <v>96</v>
      </c>
      <c r="C8356" t="s">
        <v>115</v>
      </c>
      <c r="D8356" t="s">
        <v>32</v>
      </c>
      <c r="E8356" t="s">
        <v>24</v>
      </c>
      <c r="F8356">
        <v>202630</v>
      </c>
      <c r="G8356">
        <v>1320</v>
      </c>
      <c r="H8356">
        <v>20</v>
      </c>
      <c r="I8356">
        <v>3915200</v>
      </c>
      <c r="J8356">
        <v>18240</v>
      </c>
      <c r="K8356">
        <v>51912</v>
      </c>
    </row>
    <row r="8357" spans="1:11" x14ac:dyDescent="0.35">
      <c r="A8357" t="s">
        <v>522</v>
      </c>
      <c r="B8357" t="s">
        <v>96</v>
      </c>
      <c r="C8357" t="s">
        <v>117</v>
      </c>
      <c r="D8357" t="s">
        <v>32</v>
      </c>
      <c r="E8357" t="s">
        <v>21</v>
      </c>
      <c r="F8357">
        <v>202630</v>
      </c>
      <c r="G8357">
        <v>408</v>
      </c>
      <c r="H8357">
        <v>12</v>
      </c>
      <c r="I8357">
        <v>918000</v>
      </c>
      <c r="J8357">
        <v>6456</v>
      </c>
      <c r="K8357">
        <v>23886</v>
      </c>
    </row>
    <row r="8358" spans="1:11" x14ac:dyDescent="0.35">
      <c r="A8358" t="s">
        <v>522</v>
      </c>
      <c r="B8358" t="s">
        <v>96</v>
      </c>
      <c r="C8358" t="s">
        <v>118</v>
      </c>
      <c r="D8358" t="s">
        <v>32</v>
      </c>
      <c r="E8358" t="s">
        <v>21</v>
      </c>
      <c r="F8358">
        <v>202630</v>
      </c>
      <c r="G8358">
        <v>304</v>
      </c>
      <c r="H8358">
        <v>16</v>
      </c>
      <c r="I8358">
        <v>694400</v>
      </c>
      <c r="J8358">
        <v>2160</v>
      </c>
      <c r="K8358">
        <v>31833</v>
      </c>
    </row>
    <row r="8359" spans="1:11" x14ac:dyDescent="0.35">
      <c r="A8359" t="s">
        <v>522</v>
      </c>
      <c r="B8359" t="s">
        <v>96</v>
      </c>
      <c r="C8359" t="s">
        <v>119</v>
      </c>
      <c r="D8359" t="s">
        <v>32</v>
      </c>
      <c r="E8359" t="s">
        <v>21</v>
      </c>
      <c r="F8359">
        <v>202630</v>
      </c>
      <c r="G8359">
        <v>3760</v>
      </c>
      <c r="H8359">
        <v>20</v>
      </c>
      <c r="I8359">
        <v>8282600</v>
      </c>
      <c r="J8359">
        <v>35040</v>
      </c>
      <c r="K8359">
        <v>38807.212765999997</v>
      </c>
    </row>
    <row r="8360" spans="1:11" x14ac:dyDescent="0.35">
      <c r="A8360" t="s">
        <v>522</v>
      </c>
      <c r="B8360" t="s">
        <v>96</v>
      </c>
      <c r="C8360" t="s">
        <v>120</v>
      </c>
      <c r="D8360" t="s">
        <v>17</v>
      </c>
      <c r="E8360" t="s">
        <v>21</v>
      </c>
      <c r="F8360">
        <v>202630</v>
      </c>
      <c r="G8360">
        <v>228</v>
      </c>
      <c r="H8360">
        <v>12</v>
      </c>
      <c r="I8360">
        <v>475000</v>
      </c>
      <c r="J8360">
        <v>900</v>
      </c>
      <c r="K8360">
        <v>22941</v>
      </c>
    </row>
    <row r="8361" spans="1:11" x14ac:dyDescent="0.35">
      <c r="A8361" t="s">
        <v>522</v>
      </c>
      <c r="B8361" t="s">
        <v>96</v>
      </c>
      <c r="C8361" t="s">
        <v>121</v>
      </c>
      <c r="D8361" t="s">
        <v>17</v>
      </c>
      <c r="E8361" t="s">
        <v>21</v>
      </c>
      <c r="F8361">
        <v>202630</v>
      </c>
      <c r="G8361">
        <v>336</v>
      </c>
      <c r="H8361">
        <v>16</v>
      </c>
      <c r="I8361">
        <v>630000</v>
      </c>
      <c r="J8361">
        <v>1232</v>
      </c>
      <c r="K8361">
        <v>28089</v>
      </c>
    </row>
    <row r="8362" spans="1:11" x14ac:dyDescent="0.35">
      <c r="A8362" t="s">
        <v>522</v>
      </c>
      <c r="B8362" t="s">
        <v>96</v>
      </c>
      <c r="C8362" t="s">
        <v>122</v>
      </c>
      <c r="D8362" t="s">
        <v>17</v>
      </c>
      <c r="E8362" t="s">
        <v>21</v>
      </c>
      <c r="F8362">
        <v>202630</v>
      </c>
      <c r="G8362">
        <v>920</v>
      </c>
      <c r="H8362">
        <v>20</v>
      </c>
      <c r="I8362">
        <v>1840000</v>
      </c>
      <c r="J8362">
        <v>2320</v>
      </c>
      <c r="K8362">
        <v>37791</v>
      </c>
    </row>
    <row r="8363" spans="1:11" x14ac:dyDescent="0.35">
      <c r="A8363" t="s">
        <v>522</v>
      </c>
      <c r="B8363" t="s">
        <v>96</v>
      </c>
      <c r="C8363" t="s">
        <v>123</v>
      </c>
      <c r="D8363" t="s">
        <v>32</v>
      </c>
      <c r="E8363" t="s">
        <v>24</v>
      </c>
      <c r="F8363">
        <v>202630</v>
      </c>
      <c r="G8363">
        <v>1160</v>
      </c>
      <c r="H8363">
        <v>20</v>
      </c>
      <c r="I8363">
        <v>3442000</v>
      </c>
      <c r="J8363">
        <v>4320</v>
      </c>
      <c r="K8363">
        <v>51912</v>
      </c>
    </row>
    <row r="8364" spans="1:11" x14ac:dyDescent="0.35">
      <c r="A8364" t="s">
        <v>522</v>
      </c>
      <c r="B8364" t="s">
        <v>96</v>
      </c>
      <c r="C8364" t="s">
        <v>126</v>
      </c>
      <c r="D8364" t="s">
        <v>32</v>
      </c>
      <c r="E8364" t="s">
        <v>18</v>
      </c>
      <c r="F8364">
        <v>202630</v>
      </c>
      <c r="G8364">
        <v>3264</v>
      </c>
      <c r="H8364">
        <v>16</v>
      </c>
      <c r="I8364">
        <v>7140000</v>
      </c>
      <c r="J8364">
        <v>51856</v>
      </c>
      <c r="K8364">
        <v>31814.769607999999</v>
      </c>
    </row>
    <row r="8365" spans="1:11" x14ac:dyDescent="0.35">
      <c r="A8365" t="s">
        <v>522</v>
      </c>
      <c r="B8365" t="s">
        <v>96</v>
      </c>
      <c r="C8365" t="s">
        <v>127</v>
      </c>
      <c r="D8365" t="s">
        <v>32</v>
      </c>
      <c r="E8365" t="s">
        <v>18</v>
      </c>
      <c r="F8365">
        <v>202630</v>
      </c>
      <c r="G8365">
        <v>684</v>
      </c>
      <c r="H8365">
        <v>12</v>
      </c>
      <c r="I8365">
        <v>1641700</v>
      </c>
      <c r="J8365">
        <v>9132</v>
      </c>
      <c r="K8365">
        <v>25047</v>
      </c>
    </row>
    <row r="8366" spans="1:11" x14ac:dyDescent="0.35">
      <c r="A8366" t="s">
        <v>522</v>
      </c>
      <c r="B8366" t="s">
        <v>96</v>
      </c>
      <c r="C8366" t="s">
        <v>128</v>
      </c>
      <c r="D8366" t="s">
        <v>32</v>
      </c>
      <c r="E8366" t="s">
        <v>18</v>
      </c>
      <c r="F8366">
        <v>202630</v>
      </c>
      <c r="G8366">
        <v>6640</v>
      </c>
      <c r="H8366">
        <v>16</v>
      </c>
      <c r="I8366">
        <v>16217500</v>
      </c>
      <c r="J8366">
        <v>109120</v>
      </c>
      <c r="K8366">
        <v>34973.990360999996</v>
      </c>
    </row>
    <row r="8367" spans="1:11" x14ac:dyDescent="0.35">
      <c r="A8367" t="s">
        <v>522</v>
      </c>
      <c r="B8367" t="s">
        <v>96</v>
      </c>
      <c r="C8367" t="s">
        <v>129</v>
      </c>
      <c r="D8367" t="s">
        <v>20</v>
      </c>
      <c r="E8367" t="s">
        <v>18</v>
      </c>
      <c r="F8367">
        <v>202630</v>
      </c>
      <c r="G8367">
        <v>640</v>
      </c>
      <c r="H8367">
        <v>16</v>
      </c>
      <c r="I8367">
        <v>1419200</v>
      </c>
      <c r="J8367">
        <v>4688</v>
      </c>
      <c r="K8367">
        <v>30798</v>
      </c>
    </row>
    <row r="8368" spans="1:11" x14ac:dyDescent="0.35">
      <c r="A8368" t="s">
        <v>522</v>
      </c>
      <c r="B8368" t="s">
        <v>96</v>
      </c>
      <c r="C8368" t="s">
        <v>133</v>
      </c>
      <c r="D8368" t="s">
        <v>32</v>
      </c>
      <c r="E8368" t="s">
        <v>18</v>
      </c>
      <c r="F8368">
        <v>202630</v>
      </c>
      <c r="G8368">
        <v>1168</v>
      </c>
      <c r="H8368">
        <v>16</v>
      </c>
      <c r="I8368">
        <v>2897500</v>
      </c>
      <c r="J8368">
        <v>13936</v>
      </c>
      <c r="K8368">
        <v>34974</v>
      </c>
    </row>
    <row r="8369" spans="1:11" x14ac:dyDescent="0.35">
      <c r="A8369" t="s">
        <v>522</v>
      </c>
      <c r="B8369" t="s">
        <v>96</v>
      </c>
      <c r="C8369" t="s">
        <v>134</v>
      </c>
      <c r="D8369" t="s">
        <v>20</v>
      </c>
      <c r="E8369" t="s">
        <v>18</v>
      </c>
      <c r="F8369">
        <v>202630</v>
      </c>
      <c r="G8369">
        <v>544</v>
      </c>
      <c r="H8369">
        <v>16</v>
      </c>
      <c r="I8369">
        <v>1192400</v>
      </c>
      <c r="J8369">
        <v>3936</v>
      </c>
      <c r="K8369">
        <v>30798</v>
      </c>
    </row>
    <row r="8370" spans="1:11" x14ac:dyDescent="0.35">
      <c r="A8370" t="s">
        <v>522</v>
      </c>
      <c r="B8370" t="s">
        <v>96</v>
      </c>
      <c r="C8370" t="s">
        <v>135</v>
      </c>
      <c r="D8370" t="s">
        <v>32</v>
      </c>
      <c r="E8370" t="s">
        <v>18</v>
      </c>
      <c r="F8370">
        <v>202630</v>
      </c>
      <c r="G8370">
        <v>1200</v>
      </c>
      <c r="H8370">
        <v>16</v>
      </c>
      <c r="I8370">
        <v>2700000</v>
      </c>
      <c r="J8370">
        <v>10976</v>
      </c>
      <c r="K8370">
        <v>32400</v>
      </c>
    </row>
    <row r="8371" spans="1:11" x14ac:dyDescent="0.35">
      <c r="A8371" t="s">
        <v>522</v>
      </c>
      <c r="B8371" t="s">
        <v>96</v>
      </c>
      <c r="C8371" t="s">
        <v>136</v>
      </c>
      <c r="D8371" t="s">
        <v>17</v>
      </c>
      <c r="E8371" t="s">
        <v>15</v>
      </c>
      <c r="F8371">
        <v>202630</v>
      </c>
      <c r="G8371">
        <v>132</v>
      </c>
      <c r="H8371">
        <v>12</v>
      </c>
      <c r="I8371">
        <v>192500</v>
      </c>
      <c r="J8371">
        <v>264</v>
      </c>
      <c r="K8371">
        <v>15246</v>
      </c>
    </row>
    <row r="8372" spans="1:11" x14ac:dyDescent="0.35">
      <c r="A8372" t="s">
        <v>522</v>
      </c>
      <c r="B8372" t="s">
        <v>96</v>
      </c>
      <c r="C8372" t="s">
        <v>137</v>
      </c>
      <c r="D8372" t="s">
        <v>17</v>
      </c>
      <c r="E8372" t="s">
        <v>15</v>
      </c>
      <c r="F8372">
        <v>202630</v>
      </c>
      <c r="G8372">
        <v>276</v>
      </c>
      <c r="H8372">
        <v>12</v>
      </c>
      <c r="I8372">
        <v>392000</v>
      </c>
      <c r="J8372">
        <v>2256</v>
      </c>
      <c r="K8372">
        <v>14680.782609</v>
      </c>
    </row>
    <row r="8373" spans="1:11" x14ac:dyDescent="0.35">
      <c r="A8373" t="s">
        <v>522</v>
      </c>
      <c r="B8373" t="s">
        <v>96</v>
      </c>
      <c r="C8373" t="s">
        <v>355</v>
      </c>
      <c r="D8373" t="s">
        <v>17</v>
      </c>
      <c r="E8373" t="s">
        <v>15</v>
      </c>
      <c r="F8373">
        <v>202630</v>
      </c>
      <c r="G8373">
        <v>180</v>
      </c>
      <c r="H8373">
        <v>12</v>
      </c>
      <c r="I8373">
        <v>217500</v>
      </c>
      <c r="J8373">
        <v>1464</v>
      </c>
      <c r="K8373">
        <v>13320</v>
      </c>
    </row>
    <row r="8374" spans="1:11" x14ac:dyDescent="0.35">
      <c r="A8374" t="s">
        <v>522</v>
      </c>
      <c r="B8374" t="s">
        <v>96</v>
      </c>
      <c r="C8374" t="s">
        <v>139</v>
      </c>
      <c r="D8374" t="s">
        <v>32</v>
      </c>
      <c r="E8374" t="s">
        <v>15</v>
      </c>
      <c r="F8374">
        <v>202630</v>
      </c>
      <c r="G8374">
        <v>24</v>
      </c>
      <c r="H8374">
        <v>12</v>
      </c>
      <c r="I8374">
        <v>35400</v>
      </c>
      <c r="J8374">
        <v>108</v>
      </c>
      <c r="K8374">
        <v>15318</v>
      </c>
    </row>
    <row r="8375" spans="1:11" x14ac:dyDescent="0.35">
      <c r="A8375" t="s">
        <v>522</v>
      </c>
      <c r="B8375" t="s">
        <v>96</v>
      </c>
      <c r="C8375" t="s">
        <v>142</v>
      </c>
      <c r="D8375" t="s">
        <v>17</v>
      </c>
      <c r="E8375" t="s">
        <v>18</v>
      </c>
      <c r="F8375">
        <v>202630</v>
      </c>
      <c r="G8375">
        <v>520</v>
      </c>
      <c r="H8375">
        <v>20</v>
      </c>
      <c r="I8375">
        <v>757400</v>
      </c>
      <c r="J8375">
        <v>1920</v>
      </c>
      <c r="K8375">
        <v>26325</v>
      </c>
    </row>
    <row r="8376" spans="1:11" x14ac:dyDescent="0.35">
      <c r="A8376" t="s">
        <v>522</v>
      </c>
      <c r="B8376" t="s">
        <v>96</v>
      </c>
      <c r="C8376" t="s">
        <v>146</v>
      </c>
      <c r="D8376" t="s">
        <v>17</v>
      </c>
      <c r="E8376" t="s">
        <v>18</v>
      </c>
      <c r="F8376">
        <v>202630</v>
      </c>
      <c r="G8376">
        <v>368</v>
      </c>
      <c r="H8376">
        <v>16</v>
      </c>
      <c r="I8376">
        <v>549700</v>
      </c>
      <c r="J8376">
        <v>2096</v>
      </c>
      <c r="K8376">
        <v>21204</v>
      </c>
    </row>
    <row r="8377" spans="1:11" x14ac:dyDescent="0.35">
      <c r="A8377" t="s">
        <v>522</v>
      </c>
      <c r="B8377" t="s">
        <v>150</v>
      </c>
      <c r="C8377" t="s">
        <v>151</v>
      </c>
      <c r="D8377" t="s">
        <v>32</v>
      </c>
      <c r="E8377" t="s">
        <v>152</v>
      </c>
      <c r="F8377">
        <v>202630</v>
      </c>
      <c r="G8377">
        <v>40</v>
      </c>
      <c r="H8377">
        <v>20</v>
      </c>
      <c r="I8377">
        <v>50000</v>
      </c>
      <c r="J8377">
        <v>80</v>
      </c>
      <c r="K8377">
        <v>22580</v>
      </c>
    </row>
    <row r="8378" spans="1:11" x14ac:dyDescent="0.35">
      <c r="A8378" t="s">
        <v>522</v>
      </c>
      <c r="B8378" t="s">
        <v>150</v>
      </c>
      <c r="C8378" t="s">
        <v>153</v>
      </c>
      <c r="D8378" t="s">
        <v>32</v>
      </c>
      <c r="E8378" t="s">
        <v>152</v>
      </c>
      <c r="F8378">
        <v>202630</v>
      </c>
      <c r="G8378">
        <v>120</v>
      </c>
      <c r="H8378">
        <v>20</v>
      </c>
      <c r="I8378">
        <v>150000</v>
      </c>
      <c r="J8378">
        <v>280</v>
      </c>
      <c r="K8378">
        <v>22580</v>
      </c>
    </row>
    <row r="8379" spans="1:11" x14ac:dyDescent="0.35">
      <c r="A8379" t="s">
        <v>522</v>
      </c>
      <c r="B8379" t="s">
        <v>150</v>
      </c>
      <c r="C8379" t="s">
        <v>154</v>
      </c>
      <c r="D8379" t="s">
        <v>32</v>
      </c>
      <c r="E8379" t="s">
        <v>152</v>
      </c>
      <c r="F8379">
        <v>202630</v>
      </c>
      <c r="G8379">
        <v>20</v>
      </c>
      <c r="H8379">
        <v>20</v>
      </c>
      <c r="I8379">
        <v>25000</v>
      </c>
      <c r="J8379">
        <v>80</v>
      </c>
      <c r="K8379">
        <v>22580</v>
      </c>
    </row>
    <row r="8380" spans="1:11" x14ac:dyDescent="0.35">
      <c r="A8380" t="s">
        <v>522</v>
      </c>
      <c r="B8380" t="s">
        <v>150</v>
      </c>
      <c r="C8380" t="s">
        <v>155</v>
      </c>
      <c r="D8380" t="s">
        <v>32</v>
      </c>
      <c r="E8380" t="s">
        <v>152</v>
      </c>
      <c r="F8380">
        <v>202630</v>
      </c>
      <c r="G8380">
        <v>180</v>
      </c>
      <c r="H8380">
        <v>20</v>
      </c>
      <c r="I8380">
        <v>225000</v>
      </c>
      <c r="J8380">
        <v>220</v>
      </c>
      <c r="K8380">
        <v>22580</v>
      </c>
    </row>
    <row r="8381" spans="1:11" x14ac:dyDescent="0.35">
      <c r="A8381" t="s">
        <v>522</v>
      </c>
      <c r="B8381" t="s">
        <v>150</v>
      </c>
      <c r="C8381" t="s">
        <v>157</v>
      </c>
      <c r="D8381" t="s">
        <v>32</v>
      </c>
      <c r="E8381" t="s">
        <v>152</v>
      </c>
      <c r="F8381">
        <v>202630</v>
      </c>
      <c r="G8381">
        <v>100</v>
      </c>
      <c r="H8381">
        <v>20</v>
      </c>
      <c r="I8381">
        <v>125000</v>
      </c>
      <c r="J8381">
        <v>380</v>
      </c>
      <c r="K8381">
        <v>22580</v>
      </c>
    </row>
    <row r="8382" spans="1:11" x14ac:dyDescent="0.35">
      <c r="A8382" t="s">
        <v>522</v>
      </c>
      <c r="B8382" t="s">
        <v>161</v>
      </c>
      <c r="C8382" t="s">
        <v>162</v>
      </c>
      <c r="D8382" t="s">
        <v>23</v>
      </c>
      <c r="E8382" t="s">
        <v>152</v>
      </c>
      <c r="F8382">
        <v>202630</v>
      </c>
      <c r="G8382">
        <v>120</v>
      </c>
      <c r="H8382">
        <v>20</v>
      </c>
      <c r="I8382">
        <v>180000</v>
      </c>
      <c r="J8382">
        <v>520</v>
      </c>
      <c r="K8382">
        <v>27600</v>
      </c>
    </row>
    <row r="8383" spans="1:11" x14ac:dyDescent="0.35">
      <c r="A8383" t="s">
        <v>522</v>
      </c>
      <c r="B8383" t="s">
        <v>161</v>
      </c>
      <c r="C8383" t="s">
        <v>163</v>
      </c>
      <c r="D8383" t="s">
        <v>23</v>
      </c>
      <c r="E8383" t="s">
        <v>152</v>
      </c>
      <c r="F8383">
        <v>202630</v>
      </c>
      <c r="G8383">
        <v>620</v>
      </c>
      <c r="H8383">
        <v>20</v>
      </c>
      <c r="I8383">
        <v>930000</v>
      </c>
      <c r="J8383">
        <v>3160</v>
      </c>
      <c r="K8383">
        <v>27600</v>
      </c>
    </row>
    <row r="8384" spans="1:11" x14ac:dyDescent="0.35">
      <c r="A8384" t="s">
        <v>522</v>
      </c>
      <c r="B8384" t="s">
        <v>161</v>
      </c>
      <c r="C8384" t="s">
        <v>164</v>
      </c>
      <c r="D8384" t="s">
        <v>23</v>
      </c>
      <c r="E8384" t="s">
        <v>152</v>
      </c>
      <c r="F8384">
        <v>202630</v>
      </c>
      <c r="G8384">
        <v>660</v>
      </c>
      <c r="H8384">
        <v>20</v>
      </c>
      <c r="I8384">
        <v>1122000</v>
      </c>
      <c r="J8384">
        <v>1600</v>
      </c>
      <c r="K8384">
        <v>31280</v>
      </c>
    </row>
    <row r="8385" spans="1:11" x14ac:dyDescent="0.35">
      <c r="A8385" t="s">
        <v>522</v>
      </c>
      <c r="B8385" t="s">
        <v>161</v>
      </c>
      <c r="C8385" t="s">
        <v>165</v>
      </c>
      <c r="D8385" t="s">
        <v>23</v>
      </c>
      <c r="E8385" t="s">
        <v>152</v>
      </c>
      <c r="F8385">
        <v>202630</v>
      </c>
      <c r="G8385">
        <v>240</v>
      </c>
      <c r="H8385">
        <v>20</v>
      </c>
      <c r="I8385">
        <v>408000</v>
      </c>
      <c r="J8385">
        <v>60</v>
      </c>
      <c r="K8385">
        <v>31280</v>
      </c>
    </row>
    <row r="8386" spans="1:11" x14ac:dyDescent="0.35">
      <c r="A8386" t="s">
        <v>522</v>
      </c>
      <c r="B8386" t="s">
        <v>161</v>
      </c>
      <c r="C8386" t="s">
        <v>166</v>
      </c>
      <c r="D8386" t="s">
        <v>23</v>
      </c>
      <c r="E8386" t="s">
        <v>152</v>
      </c>
      <c r="F8386">
        <v>202630</v>
      </c>
      <c r="G8386">
        <v>580</v>
      </c>
      <c r="H8386">
        <v>20</v>
      </c>
      <c r="I8386">
        <v>988000</v>
      </c>
      <c r="J8386">
        <v>2020</v>
      </c>
      <c r="K8386">
        <v>31280</v>
      </c>
    </row>
    <row r="8387" spans="1:11" x14ac:dyDescent="0.35">
      <c r="A8387" t="s">
        <v>522</v>
      </c>
      <c r="B8387" t="s">
        <v>161</v>
      </c>
      <c r="C8387" t="s">
        <v>167</v>
      </c>
      <c r="D8387" t="s">
        <v>23</v>
      </c>
      <c r="E8387" t="s">
        <v>152</v>
      </c>
      <c r="F8387">
        <v>202630</v>
      </c>
      <c r="G8387">
        <v>1120</v>
      </c>
      <c r="H8387">
        <v>20</v>
      </c>
      <c r="I8387">
        <v>1680000</v>
      </c>
      <c r="J8387">
        <v>3160</v>
      </c>
      <c r="K8387">
        <v>27600</v>
      </c>
    </row>
    <row r="8388" spans="1:11" x14ac:dyDescent="0.35">
      <c r="A8388" t="s">
        <v>522</v>
      </c>
      <c r="B8388" t="s">
        <v>161</v>
      </c>
      <c r="C8388" t="s">
        <v>168</v>
      </c>
      <c r="D8388" t="s">
        <v>23</v>
      </c>
      <c r="E8388" t="s">
        <v>152</v>
      </c>
      <c r="F8388">
        <v>202630</v>
      </c>
      <c r="G8388">
        <v>640</v>
      </c>
      <c r="H8388">
        <v>20</v>
      </c>
      <c r="I8388">
        <v>966000</v>
      </c>
      <c r="J8388">
        <v>2060</v>
      </c>
      <c r="K8388">
        <v>27600</v>
      </c>
    </row>
    <row r="8389" spans="1:11" x14ac:dyDescent="0.35">
      <c r="A8389" t="s">
        <v>522</v>
      </c>
      <c r="B8389" t="s">
        <v>161</v>
      </c>
      <c r="C8389" t="s">
        <v>169</v>
      </c>
      <c r="D8389" t="s">
        <v>23</v>
      </c>
      <c r="E8389" t="s">
        <v>152</v>
      </c>
      <c r="F8389">
        <v>202630</v>
      </c>
      <c r="G8389">
        <v>2980</v>
      </c>
      <c r="H8389">
        <v>20</v>
      </c>
      <c r="I8389">
        <v>5366100</v>
      </c>
      <c r="J8389">
        <v>18860</v>
      </c>
      <c r="K8389">
        <v>33120</v>
      </c>
    </row>
    <row r="8390" spans="1:11" x14ac:dyDescent="0.35">
      <c r="A8390" t="s">
        <v>522</v>
      </c>
      <c r="B8390" t="s">
        <v>161</v>
      </c>
      <c r="C8390" t="s">
        <v>170</v>
      </c>
      <c r="D8390" t="s">
        <v>23</v>
      </c>
      <c r="E8390" t="s">
        <v>152</v>
      </c>
      <c r="F8390">
        <v>202630</v>
      </c>
      <c r="G8390">
        <v>20</v>
      </c>
      <c r="H8390">
        <v>20</v>
      </c>
      <c r="I8390">
        <v>36000</v>
      </c>
      <c r="J8390">
        <v>0</v>
      </c>
      <c r="K8390">
        <v>33120</v>
      </c>
    </row>
    <row r="8391" spans="1:11" x14ac:dyDescent="0.35">
      <c r="A8391" t="s">
        <v>522</v>
      </c>
      <c r="B8391" t="s">
        <v>161</v>
      </c>
      <c r="C8391" t="s">
        <v>171</v>
      </c>
      <c r="D8391" t="s">
        <v>23</v>
      </c>
      <c r="E8391" t="s">
        <v>152</v>
      </c>
      <c r="F8391">
        <v>202630</v>
      </c>
      <c r="G8391">
        <v>540</v>
      </c>
      <c r="H8391">
        <v>20</v>
      </c>
      <c r="I8391">
        <v>918000</v>
      </c>
      <c r="J8391">
        <v>740</v>
      </c>
      <c r="K8391">
        <v>31280</v>
      </c>
    </row>
    <row r="8392" spans="1:11" x14ac:dyDescent="0.35">
      <c r="A8392" t="s">
        <v>522</v>
      </c>
      <c r="B8392" t="s">
        <v>161</v>
      </c>
      <c r="C8392" t="s">
        <v>173</v>
      </c>
      <c r="D8392" t="s">
        <v>23</v>
      </c>
      <c r="E8392" t="s">
        <v>152</v>
      </c>
      <c r="F8392">
        <v>202630</v>
      </c>
      <c r="G8392">
        <v>420</v>
      </c>
      <c r="H8392">
        <v>20</v>
      </c>
      <c r="I8392">
        <v>714000</v>
      </c>
      <c r="J8392">
        <v>1540</v>
      </c>
      <c r="K8392">
        <v>31280</v>
      </c>
    </row>
    <row r="8393" spans="1:11" x14ac:dyDescent="0.35">
      <c r="A8393" t="s">
        <v>522</v>
      </c>
      <c r="B8393" t="s">
        <v>161</v>
      </c>
      <c r="C8393" t="s">
        <v>174</v>
      </c>
      <c r="D8393" t="s">
        <v>23</v>
      </c>
      <c r="E8393" t="s">
        <v>152</v>
      </c>
      <c r="F8393">
        <v>202630</v>
      </c>
      <c r="G8393">
        <v>1420</v>
      </c>
      <c r="H8393">
        <v>20</v>
      </c>
      <c r="I8393">
        <v>2564400</v>
      </c>
      <c r="J8393">
        <v>16400</v>
      </c>
      <c r="K8393">
        <v>33120</v>
      </c>
    </row>
    <row r="8394" spans="1:11" x14ac:dyDescent="0.35">
      <c r="A8394" t="s">
        <v>522</v>
      </c>
      <c r="B8394" t="s">
        <v>161</v>
      </c>
      <c r="C8394" t="s">
        <v>175</v>
      </c>
      <c r="D8394" t="s">
        <v>23</v>
      </c>
      <c r="E8394" t="s">
        <v>152</v>
      </c>
      <c r="F8394">
        <v>202630</v>
      </c>
      <c r="G8394">
        <v>520</v>
      </c>
      <c r="H8394">
        <v>20</v>
      </c>
      <c r="I8394">
        <v>884000</v>
      </c>
      <c r="J8394">
        <v>2360</v>
      </c>
      <c r="K8394">
        <v>31280</v>
      </c>
    </row>
    <row r="8395" spans="1:11" x14ac:dyDescent="0.35">
      <c r="A8395" t="s">
        <v>522</v>
      </c>
      <c r="B8395" t="s">
        <v>176</v>
      </c>
      <c r="C8395" t="s">
        <v>184</v>
      </c>
      <c r="D8395" t="s">
        <v>32</v>
      </c>
      <c r="E8395" t="s">
        <v>185</v>
      </c>
      <c r="F8395">
        <v>202630</v>
      </c>
      <c r="G8395">
        <v>6</v>
      </c>
      <c r="H8395">
        <v>1</v>
      </c>
      <c r="I8395">
        <v>300000</v>
      </c>
      <c r="J8395">
        <v>5</v>
      </c>
      <c r="K8395">
        <v>42500</v>
      </c>
    </row>
    <row r="8396" spans="1:11" x14ac:dyDescent="0.35">
      <c r="A8396" t="s">
        <v>522</v>
      </c>
      <c r="B8396" t="s">
        <v>176</v>
      </c>
      <c r="C8396" t="s">
        <v>189</v>
      </c>
      <c r="D8396" t="s">
        <v>32</v>
      </c>
      <c r="E8396" t="s">
        <v>190</v>
      </c>
      <c r="F8396">
        <v>202630</v>
      </c>
      <c r="G8396">
        <v>3</v>
      </c>
      <c r="H8396">
        <v>1</v>
      </c>
      <c r="I8396">
        <v>150000</v>
      </c>
      <c r="J8396">
        <v>6</v>
      </c>
      <c r="K8396">
        <v>59500</v>
      </c>
    </row>
    <row r="8397" spans="1:11" x14ac:dyDescent="0.35">
      <c r="A8397" t="s">
        <v>522</v>
      </c>
      <c r="B8397" t="s">
        <v>176</v>
      </c>
      <c r="C8397" t="s">
        <v>193</v>
      </c>
      <c r="D8397" t="s">
        <v>32</v>
      </c>
      <c r="E8397" t="s">
        <v>192</v>
      </c>
      <c r="F8397">
        <v>202630</v>
      </c>
      <c r="G8397">
        <v>15</v>
      </c>
      <c r="H8397">
        <v>1</v>
      </c>
      <c r="I8397">
        <v>750000</v>
      </c>
      <c r="J8397">
        <v>13</v>
      </c>
      <c r="K8397">
        <v>42500</v>
      </c>
    </row>
    <row r="8398" spans="1:11" x14ac:dyDescent="0.35">
      <c r="A8398" t="s">
        <v>522</v>
      </c>
      <c r="B8398" t="s">
        <v>176</v>
      </c>
      <c r="C8398" t="s">
        <v>196</v>
      </c>
      <c r="D8398" t="s">
        <v>32</v>
      </c>
      <c r="E8398" t="s">
        <v>195</v>
      </c>
      <c r="F8398">
        <v>202630</v>
      </c>
      <c r="G8398">
        <v>1</v>
      </c>
      <c r="H8398">
        <v>1</v>
      </c>
      <c r="I8398">
        <v>50000</v>
      </c>
      <c r="J8398">
        <v>1</v>
      </c>
      <c r="K8398">
        <v>42500</v>
      </c>
    </row>
    <row r="8399" spans="1:11" x14ac:dyDescent="0.35">
      <c r="A8399" t="s">
        <v>522</v>
      </c>
      <c r="B8399" t="s">
        <v>176</v>
      </c>
      <c r="C8399" t="s">
        <v>197</v>
      </c>
      <c r="D8399" t="s">
        <v>32</v>
      </c>
      <c r="E8399" t="s">
        <v>198</v>
      </c>
      <c r="F8399">
        <v>202630</v>
      </c>
      <c r="G8399">
        <v>4</v>
      </c>
      <c r="H8399">
        <v>1</v>
      </c>
      <c r="I8399">
        <v>200000</v>
      </c>
      <c r="J8399">
        <v>3</v>
      </c>
      <c r="K8399">
        <v>42500</v>
      </c>
    </row>
    <row r="8400" spans="1:11" x14ac:dyDescent="0.35">
      <c r="A8400" t="s">
        <v>522</v>
      </c>
      <c r="B8400" t="s">
        <v>176</v>
      </c>
      <c r="C8400" t="s">
        <v>203</v>
      </c>
      <c r="D8400" t="s">
        <v>32</v>
      </c>
      <c r="E8400" t="s">
        <v>204</v>
      </c>
      <c r="F8400">
        <v>202630</v>
      </c>
      <c r="G8400">
        <v>1</v>
      </c>
      <c r="H8400">
        <v>1</v>
      </c>
      <c r="I8400">
        <v>80000</v>
      </c>
      <c r="J8400">
        <v>0</v>
      </c>
      <c r="K8400">
        <v>68000</v>
      </c>
    </row>
    <row r="8401" spans="1:11" x14ac:dyDescent="0.35">
      <c r="A8401" t="s">
        <v>522</v>
      </c>
      <c r="B8401" t="s">
        <v>176</v>
      </c>
      <c r="C8401" t="s">
        <v>211</v>
      </c>
      <c r="D8401" t="s">
        <v>32</v>
      </c>
      <c r="E8401" t="s">
        <v>192</v>
      </c>
      <c r="F8401">
        <v>202630</v>
      </c>
      <c r="G8401">
        <v>1</v>
      </c>
      <c r="H8401">
        <v>1</v>
      </c>
      <c r="I8401">
        <v>80000</v>
      </c>
      <c r="J8401">
        <v>0</v>
      </c>
      <c r="K8401">
        <v>68000</v>
      </c>
    </row>
    <row r="8402" spans="1:11" x14ac:dyDescent="0.35">
      <c r="A8402" t="s">
        <v>522</v>
      </c>
      <c r="B8402" t="s">
        <v>176</v>
      </c>
      <c r="C8402" t="s">
        <v>212</v>
      </c>
      <c r="D8402" t="s">
        <v>32</v>
      </c>
      <c r="E8402" t="s">
        <v>195</v>
      </c>
      <c r="F8402">
        <v>202630</v>
      </c>
      <c r="G8402">
        <v>3</v>
      </c>
      <c r="H8402">
        <v>1</v>
      </c>
      <c r="I8402">
        <v>240000</v>
      </c>
      <c r="J8402">
        <v>2</v>
      </c>
      <c r="K8402">
        <v>68000</v>
      </c>
    </row>
    <row r="8403" spans="1:11" x14ac:dyDescent="0.35">
      <c r="A8403" t="s">
        <v>522</v>
      </c>
      <c r="B8403" t="s">
        <v>176</v>
      </c>
      <c r="C8403" t="s">
        <v>213</v>
      </c>
      <c r="D8403" t="s">
        <v>32</v>
      </c>
      <c r="E8403" t="s">
        <v>198</v>
      </c>
      <c r="F8403">
        <v>202630</v>
      </c>
      <c r="G8403">
        <v>20</v>
      </c>
      <c r="H8403">
        <v>1</v>
      </c>
      <c r="I8403">
        <v>1600000</v>
      </c>
      <c r="J8403">
        <v>23</v>
      </c>
      <c r="K8403">
        <v>68000</v>
      </c>
    </row>
    <row r="8404" spans="1:11" x14ac:dyDescent="0.35">
      <c r="A8404" t="s">
        <v>522</v>
      </c>
      <c r="B8404" t="s">
        <v>237</v>
      </c>
      <c r="C8404" t="s">
        <v>238</v>
      </c>
      <c r="D8404" t="s">
        <v>17</v>
      </c>
      <c r="E8404" t="s">
        <v>18</v>
      </c>
      <c r="F8404">
        <v>202630</v>
      </c>
      <c r="G8404">
        <v>620</v>
      </c>
      <c r="H8404">
        <v>20</v>
      </c>
      <c r="I8404">
        <v>973000</v>
      </c>
      <c r="J8404">
        <v>5260</v>
      </c>
      <c r="K8404">
        <v>27350</v>
      </c>
    </row>
    <row r="8405" spans="1:11" x14ac:dyDescent="0.35">
      <c r="A8405" t="s">
        <v>522</v>
      </c>
      <c r="B8405" t="s">
        <v>237</v>
      </c>
      <c r="C8405" t="s">
        <v>239</v>
      </c>
      <c r="D8405" t="s">
        <v>17</v>
      </c>
      <c r="E8405" t="s">
        <v>18</v>
      </c>
      <c r="F8405">
        <v>202630</v>
      </c>
      <c r="G8405">
        <v>160</v>
      </c>
      <c r="H8405">
        <v>20</v>
      </c>
      <c r="I8405">
        <v>248000</v>
      </c>
      <c r="J8405">
        <v>2160</v>
      </c>
      <c r="K8405">
        <v>27091.125</v>
      </c>
    </row>
    <row r="8406" spans="1:11" x14ac:dyDescent="0.35">
      <c r="A8406" t="s">
        <v>522</v>
      </c>
      <c r="B8406" t="s">
        <v>237</v>
      </c>
      <c r="C8406" t="s">
        <v>241</v>
      </c>
      <c r="D8406" t="s">
        <v>20</v>
      </c>
      <c r="E8406" t="s">
        <v>18</v>
      </c>
      <c r="F8406">
        <v>202630</v>
      </c>
      <c r="G8406">
        <v>36</v>
      </c>
      <c r="H8406">
        <v>12</v>
      </c>
      <c r="I8406">
        <v>86100</v>
      </c>
      <c r="J8406">
        <v>276</v>
      </c>
      <c r="K8406">
        <v>24645.666667000001</v>
      </c>
    </row>
    <row r="8407" spans="1:11" x14ac:dyDescent="0.35">
      <c r="A8407" t="s">
        <v>522</v>
      </c>
      <c r="B8407" t="s">
        <v>237</v>
      </c>
      <c r="C8407" t="s">
        <v>242</v>
      </c>
      <c r="D8407" t="s">
        <v>20</v>
      </c>
      <c r="E8407" t="s">
        <v>18</v>
      </c>
      <c r="F8407">
        <v>202630</v>
      </c>
      <c r="G8407">
        <v>288</v>
      </c>
      <c r="H8407">
        <v>16</v>
      </c>
      <c r="I8407">
        <v>675000</v>
      </c>
      <c r="J8407">
        <v>656</v>
      </c>
      <c r="K8407">
        <v>32700</v>
      </c>
    </row>
    <row r="8408" spans="1:11" x14ac:dyDescent="0.35">
      <c r="A8408" t="s">
        <v>522</v>
      </c>
      <c r="B8408" t="s">
        <v>237</v>
      </c>
      <c r="C8408" t="s">
        <v>243</v>
      </c>
      <c r="D8408" t="s">
        <v>17</v>
      </c>
      <c r="E8408" t="s">
        <v>18</v>
      </c>
      <c r="F8408">
        <v>202630</v>
      </c>
      <c r="G8408">
        <v>3500</v>
      </c>
      <c r="H8408">
        <v>20</v>
      </c>
      <c r="I8408">
        <v>8428000</v>
      </c>
      <c r="J8408">
        <v>94840</v>
      </c>
      <c r="K8408">
        <v>42200</v>
      </c>
    </row>
    <row r="8409" spans="1:11" x14ac:dyDescent="0.35">
      <c r="A8409" t="s">
        <v>522</v>
      </c>
      <c r="B8409" t="s">
        <v>237</v>
      </c>
      <c r="C8409" t="s">
        <v>559</v>
      </c>
      <c r="E8409" t="s">
        <v>18</v>
      </c>
      <c r="F8409">
        <v>202630</v>
      </c>
      <c r="G8409">
        <v>20</v>
      </c>
      <c r="H8409">
        <v>20</v>
      </c>
      <c r="I8409">
        <v>47900</v>
      </c>
      <c r="J8409">
        <v>60</v>
      </c>
      <c r="K8409">
        <v>42200</v>
      </c>
    </row>
    <row r="8410" spans="1:11" x14ac:dyDescent="0.35">
      <c r="A8410" t="s">
        <v>522</v>
      </c>
      <c r="B8410" t="s">
        <v>237</v>
      </c>
      <c r="C8410" t="s">
        <v>244</v>
      </c>
      <c r="D8410" t="s">
        <v>20</v>
      </c>
      <c r="E8410" t="s">
        <v>18</v>
      </c>
      <c r="F8410">
        <v>202630</v>
      </c>
      <c r="G8410">
        <v>176</v>
      </c>
      <c r="H8410">
        <v>16</v>
      </c>
      <c r="I8410">
        <v>419000</v>
      </c>
      <c r="J8410">
        <v>1168</v>
      </c>
      <c r="K8410">
        <v>32700</v>
      </c>
    </row>
    <row r="8411" spans="1:11" x14ac:dyDescent="0.35">
      <c r="A8411" t="s">
        <v>522</v>
      </c>
      <c r="B8411" t="s">
        <v>237</v>
      </c>
      <c r="C8411" t="s">
        <v>245</v>
      </c>
      <c r="D8411" t="s">
        <v>20</v>
      </c>
      <c r="E8411" t="s">
        <v>18</v>
      </c>
      <c r="F8411">
        <v>202630</v>
      </c>
      <c r="G8411">
        <v>432</v>
      </c>
      <c r="H8411">
        <v>16</v>
      </c>
      <c r="I8411">
        <v>1101000</v>
      </c>
      <c r="J8411">
        <v>4080</v>
      </c>
      <c r="K8411">
        <v>35300</v>
      </c>
    </row>
    <row r="8412" spans="1:11" x14ac:dyDescent="0.35">
      <c r="A8412" t="s">
        <v>522</v>
      </c>
      <c r="B8412" t="s">
        <v>237</v>
      </c>
      <c r="C8412" t="s">
        <v>247</v>
      </c>
      <c r="D8412" t="s">
        <v>20</v>
      </c>
      <c r="E8412" t="s">
        <v>18</v>
      </c>
      <c r="F8412">
        <v>202630</v>
      </c>
      <c r="G8412">
        <v>272</v>
      </c>
      <c r="H8412">
        <v>16</v>
      </c>
      <c r="I8412">
        <v>646000</v>
      </c>
      <c r="J8412">
        <v>3056</v>
      </c>
      <c r="K8412">
        <v>33289.941176</v>
      </c>
    </row>
    <row r="8413" spans="1:11" x14ac:dyDescent="0.35">
      <c r="A8413" t="s">
        <v>522</v>
      </c>
      <c r="B8413" t="s">
        <v>237</v>
      </c>
      <c r="C8413" t="s">
        <v>249</v>
      </c>
      <c r="D8413" t="s">
        <v>17</v>
      </c>
      <c r="E8413" t="s">
        <v>15</v>
      </c>
      <c r="F8413">
        <v>202630</v>
      </c>
      <c r="G8413">
        <v>144</v>
      </c>
      <c r="H8413">
        <v>12</v>
      </c>
      <c r="I8413">
        <v>174000</v>
      </c>
      <c r="J8413">
        <v>816</v>
      </c>
      <c r="K8413">
        <v>13150</v>
      </c>
    </row>
    <row r="8414" spans="1:11" x14ac:dyDescent="0.35">
      <c r="A8414" t="s">
        <v>522</v>
      </c>
      <c r="B8414" t="s">
        <v>237</v>
      </c>
      <c r="C8414" t="s">
        <v>252</v>
      </c>
      <c r="D8414" t="s">
        <v>14</v>
      </c>
      <c r="E8414" t="s">
        <v>15</v>
      </c>
      <c r="F8414">
        <v>202630</v>
      </c>
      <c r="G8414">
        <v>84</v>
      </c>
      <c r="H8414">
        <v>12</v>
      </c>
      <c r="I8414">
        <v>101500</v>
      </c>
      <c r="J8414">
        <v>360</v>
      </c>
      <c r="K8414">
        <v>13150</v>
      </c>
    </row>
    <row r="8415" spans="1:11" x14ac:dyDescent="0.35">
      <c r="A8415" t="s">
        <v>522</v>
      </c>
      <c r="B8415" t="s">
        <v>237</v>
      </c>
      <c r="C8415" t="s">
        <v>254</v>
      </c>
      <c r="D8415" t="s">
        <v>17</v>
      </c>
      <c r="E8415" t="s">
        <v>15</v>
      </c>
      <c r="F8415">
        <v>202630</v>
      </c>
      <c r="G8415">
        <v>120</v>
      </c>
      <c r="H8415">
        <v>12</v>
      </c>
      <c r="I8415">
        <v>145000</v>
      </c>
      <c r="J8415">
        <v>1188</v>
      </c>
      <c r="K8415">
        <v>13150</v>
      </c>
    </row>
    <row r="8416" spans="1:11" x14ac:dyDescent="0.35">
      <c r="A8416" t="s">
        <v>522</v>
      </c>
      <c r="B8416" t="s">
        <v>237</v>
      </c>
      <c r="C8416" t="s">
        <v>255</v>
      </c>
      <c r="D8416" t="s">
        <v>20</v>
      </c>
      <c r="E8416" t="s">
        <v>24</v>
      </c>
      <c r="F8416">
        <v>202630</v>
      </c>
      <c r="G8416">
        <v>420</v>
      </c>
      <c r="H8416">
        <v>20</v>
      </c>
      <c r="I8416">
        <v>963900</v>
      </c>
      <c r="J8416">
        <v>1140</v>
      </c>
      <c r="K8416">
        <v>39900</v>
      </c>
    </row>
    <row r="8417" spans="1:11" x14ac:dyDescent="0.35">
      <c r="A8417" t="s">
        <v>522</v>
      </c>
      <c r="B8417" t="s">
        <v>237</v>
      </c>
      <c r="C8417" t="s">
        <v>256</v>
      </c>
      <c r="D8417" t="s">
        <v>20</v>
      </c>
      <c r="E8417" t="s">
        <v>18</v>
      </c>
      <c r="F8417">
        <v>202630</v>
      </c>
      <c r="G8417">
        <v>460</v>
      </c>
      <c r="H8417">
        <v>20</v>
      </c>
      <c r="I8417">
        <v>1055700</v>
      </c>
      <c r="J8417">
        <v>7820</v>
      </c>
      <c r="K8417">
        <v>40191.130434999999</v>
      </c>
    </row>
    <row r="8418" spans="1:11" x14ac:dyDescent="0.35">
      <c r="A8418" t="s">
        <v>522</v>
      </c>
      <c r="B8418" t="s">
        <v>237</v>
      </c>
      <c r="C8418" t="s">
        <v>257</v>
      </c>
      <c r="D8418" t="s">
        <v>20</v>
      </c>
      <c r="E8418" t="s">
        <v>18</v>
      </c>
      <c r="F8418">
        <v>202630</v>
      </c>
      <c r="G8418">
        <v>224</v>
      </c>
      <c r="H8418">
        <v>16</v>
      </c>
      <c r="I8418">
        <v>532000</v>
      </c>
      <c r="J8418">
        <v>528</v>
      </c>
      <c r="K8418">
        <v>33300</v>
      </c>
    </row>
    <row r="8419" spans="1:11" x14ac:dyDescent="0.35">
      <c r="A8419" t="s">
        <v>522</v>
      </c>
      <c r="B8419" t="s">
        <v>237</v>
      </c>
      <c r="C8419" t="s">
        <v>258</v>
      </c>
      <c r="D8419" t="s">
        <v>23</v>
      </c>
      <c r="E8419" t="s">
        <v>18</v>
      </c>
      <c r="F8419">
        <v>202630</v>
      </c>
      <c r="G8419">
        <v>580</v>
      </c>
      <c r="H8419">
        <v>20</v>
      </c>
      <c r="I8419">
        <v>1339200</v>
      </c>
      <c r="J8419">
        <v>6280</v>
      </c>
      <c r="K8419">
        <v>40197.275862000002</v>
      </c>
    </row>
    <row r="8420" spans="1:11" x14ac:dyDescent="0.35">
      <c r="A8420" t="s">
        <v>522</v>
      </c>
      <c r="B8420" t="s">
        <v>237</v>
      </c>
      <c r="C8420" t="s">
        <v>259</v>
      </c>
      <c r="D8420" t="s">
        <v>23</v>
      </c>
      <c r="E8420" t="s">
        <v>18</v>
      </c>
      <c r="F8420">
        <v>202630</v>
      </c>
      <c r="G8420">
        <v>340</v>
      </c>
      <c r="H8420">
        <v>20</v>
      </c>
      <c r="I8420">
        <v>788400</v>
      </c>
      <c r="J8420">
        <v>1940</v>
      </c>
      <c r="K8420">
        <v>40200</v>
      </c>
    </row>
    <row r="8421" spans="1:11" x14ac:dyDescent="0.35">
      <c r="A8421" t="s">
        <v>522</v>
      </c>
      <c r="B8421" t="s">
        <v>237</v>
      </c>
      <c r="C8421" t="s">
        <v>261</v>
      </c>
      <c r="D8421" t="s">
        <v>23</v>
      </c>
      <c r="E8421" t="s">
        <v>24</v>
      </c>
      <c r="F8421">
        <v>202630</v>
      </c>
      <c r="G8421">
        <v>80</v>
      </c>
      <c r="H8421">
        <v>20</v>
      </c>
      <c r="I8421">
        <v>183600</v>
      </c>
      <c r="J8421">
        <v>820</v>
      </c>
      <c r="K8421">
        <v>39800</v>
      </c>
    </row>
    <row r="8422" spans="1:11" x14ac:dyDescent="0.35">
      <c r="A8422" t="s">
        <v>522</v>
      </c>
      <c r="B8422" t="s">
        <v>237</v>
      </c>
      <c r="C8422" t="s">
        <v>264</v>
      </c>
      <c r="D8422" t="s">
        <v>20</v>
      </c>
      <c r="E8422" t="s">
        <v>21</v>
      </c>
      <c r="F8422">
        <v>202630</v>
      </c>
      <c r="G8422">
        <v>280</v>
      </c>
      <c r="H8422">
        <v>20</v>
      </c>
      <c r="I8422">
        <v>443800</v>
      </c>
      <c r="J8422">
        <v>740</v>
      </c>
      <c r="K8422">
        <v>27649.857143000001</v>
      </c>
    </row>
    <row r="8423" spans="1:11" x14ac:dyDescent="0.35">
      <c r="A8423" t="s">
        <v>522</v>
      </c>
      <c r="B8423" t="s">
        <v>267</v>
      </c>
      <c r="C8423" t="s">
        <v>271</v>
      </c>
      <c r="D8423" t="s">
        <v>20</v>
      </c>
      <c r="E8423" t="s">
        <v>18</v>
      </c>
      <c r="F8423">
        <v>202630</v>
      </c>
      <c r="G8423">
        <v>704</v>
      </c>
      <c r="H8423">
        <v>16</v>
      </c>
      <c r="I8423">
        <v>1422000</v>
      </c>
      <c r="J8423">
        <v>8560</v>
      </c>
      <c r="K8423">
        <v>28271.25</v>
      </c>
    </row>
    <row r="8424" spans="1:11" x14ac:dyDescent="0.35">
      <c r="A8424" t="s">
        <v>522</v>
      </c>
      <c r="B8424" t="s">
        <v>274</v>
      </c>
      <c r="C8424" t="s">
        <v>290</v>
      </c>
      <c r="D8424" t="s">
        <v>49</v>
      </c>
      <c r="E8424" t="s">
        <v>15</v>
      </c>
      <c r="F8424">
        <v>202630</v>
      </c>
      <c r="G8424">
        <v>12</v>
      </c>
      <c r="H8424">
        <v>12</v>
      </c>
      <c r="I8424">
        <v>9300</v>
      </c>
      <c r="J8424">
        <v>36</v>
      </c>
      <c r="K8424">
        <v>8000</v>
      </c>
    </row>
    <row r="8425" spans="1:11" x14ac:dyDescent="0.35">
      <c r="A8425" t="s">
        <v>523</v>
      </c>
      <c r="B8425" t="s">
        <v>12</v>
      </c>
      <c r="C8425" t="s">
        <v>13</v>
      </c>
      <c r="D8425" t="s">
        <v>14</v>
      </c>
      <c r="E8425" t="s">
        <v>15</v>
      </c>
      <c r="F8425">
        <v>202630</v>
      </c>
      <c r="G8425">
        <v>4752</v>
      </c>
      <c r="H8425">
        <v>12</v>
      </c>
      <c r="I8425">
        <v>4320000</v>
      </c>
      <c r="J8425">
        <v>26400</v>
      </c>
      <c r="K8425">
        <v>9497.0833330000005</v>
      </c>
    </row>
    <row r="8426" spans="1:11" x14ac:dyDescent="0.35">
      <c r="A8426" t="s">
        <v>523</v>
      </c>
      <c r="B8426" t="s">
        <v>12</v>
      </c>
      <c r="C8426" t="s">
        <v>16</v>
      </c>
      <c r="D8426" t="s">
        <v>17</v>
      </c>
      <c r="E8426" t="s">
        <v>18</v>
      </c>
      <c r="F8426">
        <v>202630</v>
      </c>
      <c r="G8426">
        <v>4432</v>
      </c>
      <c r="H8426">
        <v>16</v>
      </c>
      <c r="I8426">
        <v>10261600</v>
      </c>
      <c r="J8426">
        <v>23008</v>
      </c>
      <c r="K8426">
        <v>31535.649818999998</v>
      </c>
    </row>
    <row r="8427" spans="1:11" x14ac:dyDescent="0.35">
      <c r="A8427" t="s">
        <v>523</v>
      </c>
      <c r="B8427" t="s">
        <v>12</v>
      </c>
      <c r="C8427" t="s">
        <v>19</v>
      </c>
      <c r="D8427" t="s">
        <v>20</v>
      </c>
      <c r="E8427" t="s">
        <v>21</v>
      </c>
      <c r="F8427">
        <v>202630</v>
      </c>
      <c r="G8427">
        <v>181168</v>
      </c>
      <c r="H8427">
        <v>16</v>
      </c>
      <c r="I8427">
        <v>388099100</v>
      </c>
      <c r="J8427">
        <v>1966816</v>
      </c>
      <c r="K8427">
        <v>29838.109864999999</v>
      </c>
    </row>
    <row r="8428" spans="1:11" x14ac:dyDescent="0.35">
      <c r="A8428" t="s">
        <v>523</v>
      </c>
      <c r="B8428" t="s">
        <v>12</v>
      </c>
      <c r="C8428" t="s">
        <v>22</v>
      </c>
      <c r="D8428" t="s">
        <v>23</v>
      </c>
      <c r="E8428" t="s">
        <v>24</v>
      </c>
      <c r="F8428">
        <v>202630</v>
      </c>
      <c r="G8428">
        <v>7140</v>
      </c>
      <c r="H8428">
        <v>20</v>
      </c>
      <c r="I8428">
        <v>12139700</v>
      </c>
      <c r="J8428">
        <v>36220</v>
      </c>
      <c r="K8428">
        <v>28953.394958000001</v>
      </c>
    </row>
    <row r="8429" spans="1:11" x14ac:dyDescent="0.35">
      <c r="A8429" t="s">
        <v>523</v>
      </c>
      <c r="B8429" t="s">
        <v>12</v>
      </c>
      <c r="C8429" t="s">
        <v>25</v>
      </c>
      <c r="D8429" t="s">
        <v>23</v>
      </c>
      <c r="E8429" t="s">
        <v>18</v>
      </c>
      <c r="F8429">
        <v>202630</v>
      </c>
      <c r="G8429">
        <v>48540</v>
      </c>
      <c r="H8429">
        <v>20</v>
      </c>
      <c r="I8429">
        <v>105088000</v>
      </c>
      <c r="J8429">
        <v>453060</v>
      </c>
      <c r="K8429">
        <v>37456.643593000001</v>
      </c>
    </row>
    <row r="8430" spans="1:11" x14ac:dyDescent="0.35">
      <c r="A8430" t="s">
        <v>523</v>
      </c>
      <c r="B8430" t="s">
        <v>12</v>
      </c>
      <c r="C8430" t="s">
        <v>27</v>
      </c>
      <c r="D8430" t="s">
        <v>17</v>
      </c>
      <c r="E8430" t="s">
        <v>28</v>
      </c>
      <c r="F8430">
        <v>202630</v>
      </c>
      <c r="G8430">
        <v>3600</v>
      </c>
      <c r="H8430">
        <v>20</v>
      </c>
      <c r="I8430">
        <v>7131100</v>
      </c>
      <c r="J8430">
        <v>17100</v>
      </c>
      <c r="K8430">
        <v>32830.138889000002</v>
      </c>
    </row>
    <row r="8431" spans="1:11" x14ac:dyDescent="0.35">
      <c r="A8431" t="s">
        <v>523</v>
      </c>
      <c r="B8431" t="s">
        <v>12</v>
      </c>
      <c r="C8431" t="s">
        <v>29</v>
      </c>
      <c r="D8431" t="s">
        <v>20</v>
      </c>
      <c r="E8431" t="s">
        <v>24</v>
      </c>
      <c r="F8431">
        <v>202630</v>
      </c>
      <c r="G8431">
        <v>7240</v>
      </c>
      <c r="H8431">
        <v>20</v>
      </c>
      <c r="I8431">
        <v>13840400</v>
      </c>
      <c r="J8431">
        <v>39360</v>
      </c>
      <c r="K8431">
        <v>32255.919890000001</v>
      </c>
    </row>
    <row r="8432" spans="1:11" x14ac:dyDescent="0.35">
      <c r="A8432" t="s">
        <v>523</v>
      </c>
      <c r="B8432" t="s">
        <v>12</v>
      </c>
      <c r="C8432" t="s">
        <v>30</v>
      </c>
      <c r="D8432" t="s">
        <v>20</v>
      </c>
      <c r="E8432" t="s">
        <v>24</v>
      </c>
      <c r="F8432">
        <v>202630</v>
      </c>
      <c r="G8432">
        <v>32780</v>
      </c>
      <c r="H8432">
        <v>20</v>
      </c>
      <c r="I8432">
        <v>61212700</v>
      </c>
      <c r="J8432">
        <v>326500</v>
      </c>
      <c r="K8432">
        <v>31648.773032000001</v>
      </c>
    </row>
    <row r="8433" spans="1:11" x14ac:dyDescent="0.35">
      <c r="A8433" t="s">
        <v>523</v>
      </c>
      <c r="B8433" t="s">
        <v>436</v>
      </c>
      <c r="C8433" t="s">
        <v>437</v>
      </c>
      <c r="D8433" t="s">
        <v>17</v>
      </c>
      <c r="E8433" t="s">
        <v>18</v>
      </c>
      <c r="F8433">
        <v>202630</v>
      </c>
      <c r="G8433">
        <v>2128</v>
      </c>
      <c r="H8433">
        <v>16</v>
      </c>
      <c r="I8433">
        <v>3129500</v>
      </c>
      <c r="J8433">
        <v>7856</v>
      </c>
      <c r="K8433">
        <v>20508.481202999999</v>
      </c>
    </row>
    <row r="8434" spans="1:11" x14ac:dyDescent="0.35">
      <c r="A8434" t="s">
        <v>523</v>
      </c>
      <c r="B8434" t="s">
        <v>12</v>
      </c>
      <c r="C8434" t="s">
        <v>31</v>
      </c>
      <c r="D8434" t="s">
        <v>32</v>
      </c>
      <c r="E8434" t="s">
        <v>21</v>
      </c>
      <c r="F8434">
        <v>202630</v>
      </c>
      <c r="G8434">
        <v>45264</v>
      </c>
      <c r="H8434">
        <v>12</v>
      </c>
      <c r="I8434">
        <v>95628400</v>
      </c>
      <c r="J8434">
        <v>470652</v>
      </c>
      <c r="K8434">
        <v>21852.447508000001</v>
      </c>
    </row>
    <row r="8435" spans="1:11" x14ac:dyDescent="0.35">
      <c r="A8435" t="s">
        <v>523</v>
      </c>
      <c r="B8435" t="s">
        <v>12</v>
      </c>
      <c r="C8435" t="s">
        <v>33</v>
      </c>
      <c r="D8435" t="s">
        <v>32</v>
      </c>
      <c r="E8435" t="s">
        <v>18</v>
      </c>
      <c r="F8435">
        <v>202630</v>
      </c>
      <c r="G8435">
        <v>27888</v>
      </c>
      <c r="H8435">
        <v>16</v>
      </c>
      <c r="I8435">
        <v>59717900</v>
      </c>
      <c r="J8435">
        <v>228832</v>
      </c>
      <c r="K8435">
        <v>29615.086059000001</v>
      </c>
    </row>
    <row r="8436" spans="1:11" x14ac:dyDescent="0.35">
      <c r="A8436" t="s">
        <v>523</v>
      </c>
      <c r="B8436" t="s">
        <v>12</v>
      </c>
      <c r="C8436" t="s">
        <v>34</v>
      </c>
      <c r="D8436" t="s">
        <v>32</v>
      </c>
      <c r="E8436" t="s">
        <v>24</v>
      </c>
      <c r="F8436">
        <v>202630</v>
      </c>
      <c r="G8436">
        <v>1600</v>
      </c>
      <c r="H8436">
        <v>20</v>
      </c>
      <c r="I8436">
        <v>3079200</v>
      </c>
      <c r="J8436">
        <v>7600</v>
      </c>
      <c r="K8436">
        <v>32526.424999999999</v>
      </c>
    </row>
    <row r="8437" spans="1:11" x14ac:dyDescent="0.35">
      <c r="A8437" t="s">
        <v>523</v>
      </c>
      <c r="B8437" t="s">
        <v>12</v>
      </c>
      <c r="C8437" t="s">
        <v>35</v>
      </c>
      <c r="D8437" t="s">
        <v>23</v>
      </c>
      <c r="E8437" t="s">
        <v>24</v>
      </c>
      <c r="F8437">
        <v>202630</v>
      </c>
      <c r="G8437">
        <v>11320</v>
      </c>
      <c r="H8437">
        <v>20</v>
      </c>
      <c r="I8437">
        <v>19250800</v>
      </c>
      <c r="J8437">
        <v>70460</v>
      </c>
      <c r="K8437">
        <v>28917.176678</v>
      </c>
    </row>
    <row r="8438" spans="1:11" x14ac:dyDescent="0.35">
      <c r="A8438" t="s">
        <v>523</v>
      </c>
      <c r="B8438" t="s">
        <v>36</v>
      </c>
      <c r="C8438" t="s">
        <v>482</v>
      </c>
      <c r="D8438" t="s">
        <v>14</v>
      </c>
      <c r="E8438" t="s">
        <v>18</v>
      </c>
      <c r="F8438">
        <v>202630</v>
      </c>
      <c r="G8438">
        <v>27424</v>
      </c>
      <c r="H8438">
        <v>16</v>
      </c>
      <c r="I8438">
        <v>40798000</v>
      </c>
      <c r="J8438">
        <v>223408</v>
      </c>
      <c r="K8438">
        <v>21059.68203</v>
      </c>
    </row>
    <row r="8439" spans="1:11" x14ac:dyDescent="0.35">
      <c r="A8439" t="s">
        <v>523</v>
      </c>
      <c r="B8439" t="s">
        <v>36</v>
      </c>
      <c r="C8439" t="s">
        <v>482</v>
      </c>
      <c r="D8439" t="s">
        <v>49</v>
      </c>
      <c r="E8439" t="s">
        <v>21</v>
      </c>
      <c r="F8439">
        <v>202630</v>
      </c>
      <c r="G8439">
        <v>29104</v>
      </c>
      <c r="H8439">
        <v>16</v>
      </c>
      <c r="I8439">
        <v>32585900</v>
      </c>
      <c r="J8439">
        <v>248592</v>
      </c>
      <c r="K8439">
        <v>15525.77845</v>
      </c>
    </row>
    <row r="8440" spans="1:11" x14ac:dyDescent="0.35">
      <c r="A8440" t="s">
        <v>523</v>
      </c>
      <c r="B8440" t="s">
        <v>36</v>
      </c>
      <c r="C8440" t="s">
        <v>39</v>
      </c>
      <c r="D8440" t="s">
        <v>17</v>
      </c>
      <c r="E8440" t="s">
        <v>15</v>
      </c>
      <c r="F8440">
        <v>202630</v>
      </c>
      <c r="G8440">
        <v>2364</v>
      </c>
      <c r="H8440">
        <v>12</v>
      </c>
      <c r="I8440">
        <v>3300300</v>
      </c>
      <c r="J8440">
        <v>12648</v>
      </c>
      <c r="K8440">
        <v>14529.203046000001</v>
      </c>
    </row>
    <row r="8441" spans="1:11" x14ac:dyDescent="0.35">
      <c r="A8441" t="s">
        <v>523</v>
      </c>
      <c r="B8441" t="s">
        <v>36</v>
      </c>
      <c r="C8441" t="s">
        <v>41</v>
      </c>
      <c r="D8441" t="s">
        <v>14</v>
      </c>
      <c r="E8441" t="s">
        <v>15</v>
      </c>
      <c r="F8441">
        <v>202630</v>
      </c>
      <c r="G8441">
        <v>21264</v>
      </c>
      <c r="H8441">
        <v>12</v>
      </c>
      <c r="I8441">
        <v>30511400</v>
      </c>
      <c r="J8441">
        <v>138660</v>
      </c>
      <c r="K8441">
        <v>15034.388826</v>
      </c>
    </row>
    <row r="8442" spans="1:11" x14ac:dyDescent="0.35">
      <c r="A8442" t="s">
        <v>523</v>
      </c>
      <c r="B8442" t="s">
        <v>36</v>
      </c>
      <c r="C8442" t="s">
        <v>42</v>
      </c>
      <c r="D8442" t="s">
        <v>20</v>
      </c>
      <c r="E8442" t="s">
        <v>18</v>
      </c>
      <c r="F8442">
        <v>202630</v>
      </c>
      <c r="G8442">
        <v>11392</v>
      </c>
      <c r="H8442">
        <v>16</v>
      </c>
      <c r="I8442">
        <v>27357800</v>
      </c>
      <c r="J8442">
        <v>59664</v>
      </c>
      <c r="K8442">
        <v>33729.754213</v>
      </c>
    </row>
    <row r="8443" spans="1:11" x14ac:dyDescent="0.35">
      <c r="A8443" t="s">
        <v>523</v>
      </c>
      <c r="B8443" t="s">
        <v>36</v>
      </c>
      <c r="C8443" t="s">
        <v>369</v>
      </c>
      <c r="D8443" t="s">
        <v>17</v>
      </c>
      <c r="E8443" t="s">
        <v>21</v>
      </c>
      <c r="F8443">
        <v>202630</v>
      </c>
      <c r="G8443">
        <v>1320</v>
      </c>
      <c r="H8443">
        <v>12</v>
      </c>
      <c r="I8443">
        <v>2753000</v>
      </c>
      <c r="J8443">
        <v>2544</v>
      </c>
      <c r="K8443">
        <v>21978.963636</v>
      </c>
    </row>
    <row r="8444" spans="1:11" x14ac:dyDescent="0.35">
      <c r="A8444" t="s">
        <v>523</v>
      </c>
      <c r="B8444" t="s">
        <v>36</v>
      </c>
      <c r="C8444" t="s">
        <v>340</v>
      </c>
      <c r="D8444" t="s">
        <v>20</v>
      </c>
      <c r="E8444" t="s">
        <v>18</v>
      </c>
      <c r="F8444">
        <v>202630</v>
      </c>
      <c r="G8444">
        <v>7456</v>
      </c>
      <c r="H8444">
        <v>16</v>
      </c>
      <c r="I8444">
        <v>17909700</v>
      </c>
      <c r="J8444">
        <v>30160</v>
      </c>
      <c r="K8444">
        <v>33721.042917999999</v>
      </c>
    </row>
    <row r="8445" spans="1:11" x14ac:dyDescent="0.35">
      <c r="A8445" t="s">
        <v>523</v>
      </c>
      <c r="B8445" t="s">
        <v>36</v>
      </c>
      <c r="C8445" t="s">
        <v>46</v>
      </c>
      <c r="D8445" t="s">
        <v>14</v>
      </c>
      <c r="E8445" t="s">
        <v>15</v>
      </c>
      <c r="F8445">
        <v>202630</v>
      </c>
      <c r="G8445">
        <v>3828</v>
      </c>
      <c r="H8445">
        <v>12</v>
      </c>
      <c r="I8445">
        <v>4785000</v>
      </c>
      <c r="J8445">
        <v>22512</v>
      </c>
      <c r="K8445">
        <v>13430.532915</v>
      </c>
    </row>
    <row r="8446" spans="1:11" x14ac:dyDescent="0.35">
      <c r="A8446" t="s">
        <v>523</v>
      </c>
      <c r="B8446" t="s">
        <v>36</v>
      </c>
      <c r="C8446" t="s">
        <v>508</v>
      </c>
      <c r="D8446" t="s">
        <v>14</v>
      </c>
      <c r="E8446" t="s">
        <v>21</v>
      </c>
      <c r="F8446">
        <v>202630</v>
      </c>
      <c r="G8446">
        <v>162672</v>
      </c>
      <c r="H8446">
        <v>16</v>
      </c>
      <c r="I8446">
        <v>250713200</v>
      </c>
      <c r="J8446">
        <v>1874336</v>
      </c>
      <c r="K8446">
        <v>21040.886200000001</v>
      </c>
    </row>
    <row r="8447" spans="1:11" x14ac:dyDescent="0.35">
      <c r="A8447" t="s">
        <v>523</v>
      </c>
      <c r="B8447" t="s">
        <v>36</v>
      </c>
      <c r="C8447" t="s">
        <v>343</v>
      </c>
      <c r="D8447" t="s">
        <v>20</v>
      </c>
      <c r="E8447" t="s">
        <v>21</v>
      </c>
      <c r="F8447">
        <v>202630</v>
      </c>
      <c r="G8447">
        <v>3852</v>
      </c>
      <c r="H8447">
        <v>12</v>
      </c>
      <c r="I8447">
        <v>8267600</v>
      </c>
      <c r="J8447">
        <v>16788</v>
      </c>
      <c r="K8447">
        <v>21928.003115</v>
      </c>
    </row>
    <row r="8448" spans="1:11" x14ac:dyDescent="0.35">
      <c r="A8448" t="s">
        <v>523</v>
      </c>
      <c r="B8448" t="s">
        <v>36</v>
      </c>
      <c r="C8448" t="s">
        <v>51</v>
      </c>
      <c r="D8448" t="s">
        <v>32</v>
      </c>
      <c r="E8448" t="s">
        <v>21</v>
      </c>
      <c r="F8448">
        <v>202630</v>
      </c>
      <c r="G8448">
        <v>6432</v>
      </c>
      <c r="H8448">
        <v>16</v>
      </c>
      <c r="I8448">
        <v>12882600</v>
      </c>
      <c r="J8448">
        <v>26624</v>
      </c>
      <c r="K8448">
        <v>29237.537313000001</v>
      </c>
    </row>
    <row r="8449" spans="1:11" x14ac:dyDescent="0.35">
      <c r="A8449" t="s">
        <v>523</v>
      </c>
      <c r="B8449" t="s">
        <v>36</v>
      </c>
      <c r="C8449" t="s">
        <v>52</v>
      </c>
      <c r="D8449" t="s">
        <v>20</v>
      </c>
      <c r="E8449" t="s">
        <v>21</v>
      </c>
      <c r="F8449">
        <v>202630</v>
      </c>
      <c r="G8449">
        <v>31100</v>
      </c>
      <c r="H8449">
        <v>20</v>
      </c>
      <c r="I8449">
        <v>66384600</v>
      </c>
      <c r="J8449">
        <v>249820</v>
      </c>
      <c r="K8449">
        <v>37362.293891000001</v>
      </c>
    </row>
    <row r="8450" spans="1:11" x14ac:dyDescent="0.35">
      <c r="A8450" t="s">
        <v>523</v>
      </c>
      <c r="B8450" t="s">
        <v>36</v>
      </c>
      <c r="C8450" t="s">
        <v>53</v>
      </c>
      <c r="D8450" t="s">
        <v>17</v>
      </c>
      <c r="E8450" t="s">
        <v>18</v>
      </c>
      <c r="F8450">
        <v>202630</v>
      </c>
      <c r="G8450">
        <v>17952</v>
      </c>
      <c r="H8450">
        <v>16</v>
      </c>
      <c r="I8450">
        <v>42157100</v>
      </c>
      <c r="J8450">
        <v>141648</v>
      </c>
      <c r="K8450">
        <v>33721.319072999999</v>
      </c>
    </row>
    <row r="8451" spans="1:11" x14ac:dyDescent="0.35">
      <c r="A8451" t="s">
        <v>523</v>
      </c>
      <c r="B8451" t="s">
        <v>36</v>
      </c>
      <c r="C8451" t="s">
        <v>54</v>
      </c>
      <c r="D8451" t="s">
        <v>20</v>
      </c>
      <c r="E8451" t="s">
        <v>18</v>
      </c>
      <c r="F8451">
        <v>202630</v>
      </c>
      <c r="G8451">
        <v>7744</v>
      </c>
      <c r="H8451">
        <v>16</v>
      </c>
      <c r="I8451">
        <v>18522400</v>
      </c>
      <c r="J8451">
        <v>48800</v>
      </c>
      <c r="K8451">
        <v>33700.772727000003</v>
      </c>
    </row>
    <row r="8452" spans="1:11" x14ac:dyDescent="0.35">
      <c r="A8452" t="s">
        <v>523</v>
      </c>
      <c r="B8452" t="s">
        <v>36</v>
      </c>
      <c r="C8452" t="s">
        <v>55</v>
      </c>
      <c r="D8452" t="s">
        <v>20</v>
      </c>
      <c r="E8452" t="s">
        <v>18</v>
      </c>
      <c r="F8452">
        <v>202630</v>
      </c>
      <c r="G8452">
        <v>10448</v>
      </c>
      <c r="H8452">
        <v>16</v>
      </c>
      <c r="I8452">
        <v>24957900</v>
      </c>
      <c r="J8452">
        <v>62944</v>
      </c>
      <c r="K8452">
        <v>33690.349157999997</v>
      </c>
    </row>
    <row r="8453" spans="1:11" x14ac:dyDescent="0.35">
      <c r="A8453" t="s">
        <v>523</v>
      </c>
      <c r="B8453" t="s">
        <v>36</v>
      </c>
      <c r="C8453" t="s">
        <v>58</v>
      </c>
      <c r="D8453" t="s">
        <v>32</v>
      </c>
      <c r="E8453" t="s">
        <v>15</v>
      </c>
      <c r="F8453">
        <v>202630</v>
      </c>
      <c r="G8453">
        <v>3804</v>
      </c>
      <c r="H8453">
        <v>12</v>
      </c>
      <c r="I8453">
        <v>6498500</v>
      </c>
      <c r="J8453">
        <v>14556</v>
      </c>
      <c r="K8453">
        <v>17621.164037999999</v>
      </c>
    </row>
    <row r="8454" spans="1:11" x14ac:dyDescent="0.35">
      <c r="A8454" t="s">
        <v>523</v>
      </c>
      <c r="B8454" t="s">
        <v>36</v>
      </c>
      <c r="C8454" t="s">
        <v>59</v>
      </c>
      <c r="D8454" t="s">
        <v>23</v>
      </c>
      <c r="E8454" t="s">
        <v>21</v>
      </c>
      <c r="F8454">
        <v>202630</v>
      </c>
      <c r="G8454">
        <v>6672</v>
      </c>
      <c r="H8454">
        <v>12</v>
      </c>
      <c r="I8454">
        <v>13938500</v>
      </c>
      <c r="J8454">
        <v>41964</v>
      </c>
      <c r="K8454">
        <v>22823.147482</v>
      </c>
    </row>
    <row r="8455" spans="1:11" x14ac:dyDescent="0.35">
      <c r="A8455" t="s">
        <v>523</v>
      </c>
      <c r="B8455" t="s">
        <v>36</v>
      </c>
      <c r="C8455" t="s">
        <v>60</v>
      </c>
      <c r="D8455" t="s">
        <v>23</v>
      </c>
      <c r="E8455" t="s">
        <v>21</v>
      </c>
      <c r="F8455">
        <v>202630</v>
      </c>
      <c r="G8455">
        <v>5840</v>
      </c>
      <c r="H8455">
        <v>16</v>
      </c>
      <c r="I8455">
        <v>12995000</v>
      </c>
      <c r="J8455">
        <v>26496</v>
      </c>
      <c r="K8455">
        <v>30725.252055000001</v>
      </c>
    </row>
    <row r="8456" spans="1:11" x14ac:dyDescent="0.35">
      <c r="A8456" t="s">
        <v>523</v>
      </c>
      <c r="B8456" t="s">
        <v>36</v>
      </c>
      <c r="C8456" t="s">
        <v>440</v>
      </c>
      <c r="D8456" t="s">
        <v>49</v>
      </c>
      <c r="E8456" t="s">
        <v>18</v>
      </c>
      <c r="F8456">
        <v>202630</v>
      </c>
      <c r="G8456">
        <v>48608</v>
      </c>
      <c r="H8456">
        <v>16</v>
      </c>
      <c r="I8456">
        <v>80633000</v>
      </c>
      <c r="J8456">
        <v>508064</v>
      </c>
      <c r="K8456">
        <v>23141.879196999998</v>
      </c>
    </row>
    <row r="8457" spans="1:11" x14ac:dyDescent="0.35">
      <c r="A8457" t="s">
        <v>523</v>
      </c>
      <c r="B8457" t="s">
        <v>36</v>
      </c>
      <c r="C8457" t="s">
        <v>441</v>
      </c>
      <c r="D8457" t="s">
        <v>14</v>
      </c>
      <c r="E8457" t="s">
        <v>15</v>
      </c>
      <c r="F8457">
        <v>202630</v>
      </c>
      <c r="G8457">
        <v>4896</v>
      </c>
      <c r="H8457">
        <v>16</v>
      </c>
      <c r="I8457">
        <v>4378600</v>
      </c>
      <c r="J8457">
        <v>12928</v>
      </c>
      <c r="K8457">
        <v>12614.084967000001</v>
      </c>
    </row>
    <row r="8458" spans="1:11" x14ac:dyDescent="0.35">
      <c r="A8458" t="s">
        <v>523</v>
      </c>
      <c r="B8458" t="s">
        <v>36</v>
      </c>
      <c r="C8458" t="s">
        <v>61</v>
      </c>
      <c r="D8458" t="s">
        <v>14</v>
      </c>
      <c r="E8458" t="s">
        <v>15</v>
      </c>
      <c r="F8458">
        <v>202630</v>
      </c>
      <c r="G8458">
        <v>4596</v>
      </c>
      <c r="H8458">
        <v>12</v>
      </c>
      <c r="I8458">
        <v>6894000</v>
      </c>
      <c r="J8458">
        <v>22044</v>
      </c>
      <c r="K8458">
        <v>15932.796345000001</v>
      </c>
    </row>
    <row r="8459" spans="1:11" x14ac:dyDescent="0.35">
      <c r="A8459" t="s">
        <v>523</v>
      </c>
      <c r="B8459" t="s">
        <v>36</v>
      </c>
      <c r="C8459" t="s">
        <v>62</v>
      </c>
      <c r="D8459" t="s">
        <v>17</v>
      </c>
      <c r="E8459" t="s">
        <v>15</v>
      </c>
      <c r="F8459">
        <v>202630</v>
      </c>
      <c r="G8459">
        <v>13116</v>
      </c>
      <c r="H8459">
        <v>12</v>
      </c>
      <c r="I8459">
        <v>17938400</v>
      </c>
      <c r="J8459">
        <v>113160</v>
      </c>
      <c r="K8459">
        <v>14266.865508000001</v>
      </c>
    </row>
    <row r="8460" spans="1:11" x14ac:dyDescent="0.35">
      <c r="A8460" t="s">
        <v>523</v>
      </c>
      <c r="B8460" t="s">
        <v>36</v>
      </c>
      <c r="C8460" t="s">
        <v>63</v>
      </c>
      <c r="D8460" t="s">
        <v>17</v>
      </c>
      <c r="E8460" t="s">
        <v>15</v>
      </c>
      <c r="F8460">
        <v>202630</v>
      </c>
      <c r="G8460">
        <v>3780</v>
      </c>
      <c r="H8460">
        <v>12</v>
      </c>
      <c r="I8460">
        <v>5260500</v>
      </c>
      <c r="J8460">
        <v>18960</v>
      </c>
      <c r="K8460">
        <v>14524.609524</v>
      </c>
    </row>
    <row r="8461" spans="1:11" x14ac:dyDescent="0.35">
      <c r="A8461" t="s">
        <v>523</v>
      </c>
      <c r="B8461" t="s">
        <v>36</v>
      </c>
      <c r="C8461" t="s">
        <v>66</v>
      </c>
      <c r="D8461" t="s">
        <v>17</v>
      </c>
      <c r="E8461" t="s">
        <v>18</v>
      </c>
      <c r="F8461">
        <v>202630</v>
      </c>
      <c r="G8461">
        <v>4720</v>
      </c>
      <c r="H8461">
        <v>16</v>
      </c>
      <c r="I8461">
        <v>9764000</v>
      </c>
      <c r="J8461">
        <v>17552</v>
      </c>
      <c r="K8461">
        <v>29945.861016999999</v>
      </c>
    </row>
    <row r="8462" spans="1:11" x14ac:dyDescent="0.35">
      <c r="A8462" t="s">
        <v>523</v>
      </c>
      <c r="B8462" t="s">
        <v>36</v>
      </c>
      <c r="C8462" t="s">
        <v>69</v>
      </c>
      <c r="D8462" t="s">
        <v>14</v>
      </c>
      <c r="E8462" t="s">
        <v>24</v>
      </c>
      <c r="F8462">
        <v>202630</v>
      </c>
      <c r="G8462">
        <v>120</v>
      </c>
      <c r="H8462">
        <v>20</v>
      </c>
      <c r="I8462">
        <v>177000</v>
      </c>
      <c r="J8462">
        <v>160</v>
      </c>
      <c r="K8462">
        <v>26100</v>
      </c>
    </row>
    <row r="8463" spans="1:11" x14ac:dyDescent="0.35">
      <c r="A8463" t="s">
        <v>523</v>
      </c>
      <c r="B8463" t="s">
        <v>36</v>
      </c>
      <c r="C8463" t="s">
        <v>70</v>
      </c>
      <c r="D8463" t="s">
        <v>17</v>
      </c>
      <c r="E8463" t="s">
        <v>18</v>
      </c>
      <c r="F8463">
        <v>202630</v>
      </c>
      <c r="G8463">
        <v>17600</v>
      </c>
      <c r="H8463">
        <v>16</v>
      </c>
      <c r="I8463">
        <v>41369100</v>
      </c>
      <c r="J8463">
        <v>149744</v>
      </c>
      <c r="K8463">
        <v>33718.879091000003</v>
      </c>
    </row>
    <row r="8464" spans="1:11" x14ac:dyDescent="0.35">
      <c r="A8464" t="s">
        <v>523</v>
      </c>
      <c r="B8464" t="s">
        <v>36</v>
      </c>
      <c r="C8464" t="s">
        <v>71</v>
      </c>
      <c r="D8464" t="s">
        <v>17</v>
      </c>
      <c r="E8464" t="s">
        <v>24</v>
      </c>
      <c r="F8464">
        <v>202630</v>
      </c>
      <c r="G8464">
        <v>500</v>
      </c>
      <c r="H8464">
        <v>20</v>
      </c>
      <c r="I8464">
        <v>737500</v>
      </c>
      <c r="J8464">
        <v>440</v>
      </c>
      <c r="K8464">
        <v>26287.919999999998</v>
      </c>
    </row>
    <row r="8465" spans="1:11" x14ac:dyDescent="0.35">
      <c r="A8465" t="s">
        <v>523</v>
      </c>
      <c r="B8465" t="s">
        <v>36</v>
      </c>
      <c r="C8465" t="s">
        <v>72</v>
      </c>
      <c r="D8465" t="s">
        <v>17</v>
      </c>
      <c r="E8465" t="s">
        <v>24</v>
      </c>
      <c r="F8465">
        <v>202630</v>
      </c>
      <c r="G8465">
        <v>300</v>
      </c>
      <c r="H8465">
        <v>20</v>
      </c>
      <c r="I8465">
        <v>442500</v>
      </c>
      <c r="J8465">
        <v>340</v>
      </c>
      <c r="K8465">
        <v>26355.8</v>
      </c>
    </row>
    <row r="8466" spans="1:11" x14ac:dyDescent="0.35">
      <c r="A8466" t="s">
        <v>523</v>
      </c>
      <c r="B8466" t="s">
        <v>36</v>
      </c>
      <c r="C8466" t="s">
        <v>442</v>
      </c>
      <c r="D8466" t="s">
        <v>14</v>
      </c>
      <c r="E8466" t="s">
        <v>15</v>
      </c>
      <c r="F8466">
        <v>202630</v>
      </c>
      <c r="G8466">
        <v>6648</v>
      </c>
      <c r="H8466">
        <v>12</v>
      </c>
      <c r="I8466">
        <v>6648000</v>
      </c>
      <c r="J8466">
        <v>19980</v>
      </c>
      <c r="K8466">
        <v>10421.025271</v>
      </c>
    </row>
    <row r="8467" spans="1:11" x14ac:dyDescent="0.35">
      <c r="A8467" t="s">
        <v>523</v>
      </c>
      <c r="B8467" t="s">
        <v>36</v>
      </c>
      <c r="C8467" t="s">
        <v>443</v>
      </c>
      <c r="D8467" t="s">
        <v>14</v>
      </c>
      <c r="E8467" t="s">
        <v>21</v>
      </c>
      <c r="F8467">
        <v>202630</v>
      </c>
      <c r="G8467">
        <v>210920</v>
      </c>
      <c r="H8467">
        <v>20</v>
      </c>
      <c r="I8467">
        <v>339213700</v>
      </c>
      <c r="J8467">
        <v>2348500</v>
      </c>
      <c r="K8467">
        <v>27949.41447</v>
      </c>
    </row>
    <row r="8468" spans="1:11" x14ac:dyDescent="0.35">
      <c r="A8468" t="s">
        <v>523</v>
      </c>
      <c r="B8468" t="s">
        <v>81</v>
      </c>
      <c r="C8468" t="s">
        <v>82</v>
      </c>
      <c r="D8468" t="s">
        <v>17</v>
      </c>
      <c r="E8468" t="s">
        <v>15</v>
      </c>
      <c r="F8468">
        <v>202630</v>
      </c>
      <c r="G8468">
        <v>13872</v>
      </c>
      <c r="H8468">
        <v>16</v>
      </c>
      <c r="I8468">
        <v>17959900</v>
      </c>
      <c r="J8468">
        <v>87424</v>
      </c>
      <c r="K8468">
        <v>18239.053057000001</v>
      </c>
    </row>
    <row r="8469" spans="1:11" x14ac:dyDescent="0.35">
      <c r="A8469" t="s">
        <v>523</v>
      </c>
      <c r="B8469" t="s">
        <v>81</v>
      </c>
      <c r="C8469" t="s">
        <v>560</v>
      </c>
      <c r="E8469" t="s">
        <v>15</v>
      </c>
      <c r="F8469">
        <v>202630</v>
      </c>
      <c r="G8469">
        <v>264</v>
      </c>
      <c r="H8469">
        <v>12</v>
      </c>
      <c r="I8469">
        <v>382900</v>
      </c>
      <c r="J8469">
        <v>2340</v>
      </c>
      <c r="K8469">
        <v>15298.5</v>
      </c>
    </row>
    <row r="8470" spans="1:11" x14ac:dyDescent="0.35">
      <c r="A8470" t="s">
        <v>523</v>
      </c>
      <c r="B8470" t="s">
        <v>81</v>
      </c>
      <c r="C8470" t="s">
        <v>84</v>
      </c>
      <c r="D8470" t="s">
        <v>20</v>
      </c>
      <c r="E8470" t="s">
        <v>21</v>
      </c>
      <c r="F8470">
        <v>202630</v>
      </c>
      <c r="G8470">
        <v>16344</v>
      </c>
      <c r="H8470">
        <v>12</v>
      </c>
      <c r="I8470">
        <v>39152200</v>
      </c>
      <c r="J8470">
        <v>133440</v>
      </c>
      <c r="K8470">
        <v>25832.729074999999</v>
      </c>
    </row>
    <row r="8471" spans="1:11" x14ac:dyDescent="0.35">
      <c r="A8471" t="s">
        <v>523</v>
      </c>
      <c r="B8471" t="s">
        <v>81</v>
      </c>
      <c r="C8471" t="s">
        <v>85</v>
      </c>
      <c r="D8471" t="s">
        <v>17</v>
      </c>
      <c r="E8471" t="s">
        <v>15</v>
      </c>
      <c r="F8471">
        <v>202630</v>
      </c>
      <c r="G8471">
        <v>3396</v>
      </c>
      <c r="H8471">
        <v>12</v>
      </c>
      <c r="I8471">
        <v>5009100</v>
      </c>
      <c r="J8471">
        <v>14628</v>
      </c>
      <c r="K8471">
        <v>15284.544169999999</v>
      </c>
    </row>
    <row r="8472" spans="1:11" x14ac:dyDescent="0.35">
      <c r="A8472" t="s">
        <v>523</v>
      </c>
      <c r="B8472" t="s">
        <v>81</v>
      </c>
      <c r="C8472" t="s">
        <v>86</v>
      </c>
      <c r="D8472" t="s">
        <v>17</v>
      </c>
      <c r="E8472" t="s">
        <v>18</v>
      </c>
      <c r="F8472">
        <v>202630</v>
      </c>
      <c r="G8472">
        <v>16</v>
      </c>
      <c r="H8472">
        <v>16</v>
      </c>
      <c r="I8472">
        <v>38000</v>
      </c>
      <c r="J8472">
        <v>0</v>
      </c>
      <c r="K8472">
        <v>32000</v>
      </c>
    </row>
    <row r="8473" spans="1:11" x14ac:dyDescent="0.35">
      <c r="A8473" t="s">
        <v>523</v>
      </c>
      <c r="B8473" t="s">
        <v>81</v>
      </c>
      <c r="C8473" t="s">
        <v>87</v>
      </c>
      <c r="D8473" t="s">
        <v>17</v>
      </c>
      <c r="E8473" t="s">
        <v>18</v>
      </c>
      <c r="F8473">
        <v>202630</v>
      </c>
      <c r="G8473">
        <v>2304</v>
      </c>
      <c r="H8473">
        <v>16</v>
      </c>
      <c r="I8473">
        <v>5286100</v>
      </c>
      <c r="J8473">
        <v>8816</v>
      </c>
      <c r="K8473">
        <v>32000.930555999999</v>
      </c>
    </row>
    <row r="8474" spans="1:11" x14ac:dyDescent="0.35">
      <c r="A8474" t="s">
        <v>523</v>
      </c>
      <c r="B8474" t="s">
        <v>81</v>
      </c>
      <c r="C8474" t="s">
        <v>88</v>
      </c>
      <c r="D8474" t="s">
        <v>32</v>
      </c>
      <c r="E8474" t="s">
        <v>21</v>
      </c>
      <c r="F8474">
        <v>202630</v>
      </c>
      <c r="G8474">
        <v>2100</v>
      </c>
      <c r="H8474">
        <v>12</v>
      </c>
      <c r="I8474">
        <v>5070400</v>
      </c>
      <c r="J8474">
        <v>9708</v>
      </c>
      <c r="K8474">
        <v>25797.188570999999</v>
      </c>
    </row>
    <row r="8475" spans="1:11" x14ac:dyDescent="0.35">
      <c r="A8475" t="s">
        <v>523</v>
      </c>
      <c r="B8475" t="s">
        <v>81</v>
      </c>
      <c r="C8475" t="s">
        <v>90</v>
      </c>
      <c r="D8475" t="s">
        <v>17</v>
      </c>
      <c r="E8475" t="s">
        <v>21</v>
      </c>
      <c r="F8475">
        <v>202630</v>
      </c>
      <c r="G8475">
        <v>23916</v>
      </c>
      <c r="H8475">
        <v>12</v>
      </c>
      <c r="I8475">
        <v>58084800</v>
      </c>
      <c r="J8475">
        <v>231804</v>
      </c>
      <c r="K8475">
        <v>25840.682388000001</v>
      </c>
    </row>
    <row r="8476" spans="1:11" x14ac:dyDescent="0.35">
      <c r="A8476" t="s">
        <v>523</v>
      </c>
      <c r="B8476" t="s">
        <v>81</v>
      </c>
      <c r="C8476" t="s">
        <v>91</v>
      </c>
      <c r="D8476" t="s">
        <v>23</v>
      </c>
      <c r="E8476" t="s">
        <v>21</v>
      </c>
      <c r="F8476">
        <v>202630</v>
      </c>
      <c r="G8476">
        <v>1680</v>
      </c>
      <c r="H8476">
        <v>16</v>
      </c>
      <c r="I8476">
        <v>5002000</v>
      </c>
      <c r="J8476">
        <v>5408</v>
      </c>
      <c r="K8476">
        <v>41256.6</v>
      </c>
    </row>
    <row r="8477" spans="1:11" x14ac:dyDescent="0.35">
      <c r="A8477" t="s">
        <v>523</v>
      </c>
      <c r="B8477" t="s">
        <v>81</v>
      </c>
      <c r="C8477" t="s">
        <v>92</v>
      </c>
      <c r="D8477" t="s">
        <v>32</v>
      </c>
      <c r="E8477" t="s">
        <v>21</v>
      </c>
      <c r="F8477">
        <v>202630</v>
      </c>
      <c r="G8477">
        <v>5968</v>
      </c>
      <c r="H8477">
        <v>16</v>
      </c>
      <c r="I8477">
        <v>14659400</v>
      </c>
      <c r="J8477">
        <v>39136</v>
      </c>
      <c r="K8477">
        <v>34781.638070000001</v>
      </c>
    </row>
    <row r="8478" spans="1:11" x14ac:dyDescent="0.35">
      <c r="A8478" t="s">
        <v>523</v>
      </c>
      <c r="B8478" t="s">
        <v>81</v>
      </c>
      <c r="C8478" t="s">
        <v>93</v>
      </c>
      <c r="D8478" t="s">
        <v>17</v>
      </c>
      <c r="E8478" t="s">
        <v>18</v>
      </c>
      <c r="F8478">
        <v>202630</v>
      </c>
      <c r="G8478">
        <v>1392</v>
      </c>
      <c r="H8478">
        <v>16</v>
      </c>
      <c r="I8478">
        <v>3192900</v>
      </c>
      <c r="J8478">
        <v>4560</v>
      </c>
      <c r="K8478">
        <v>31547.448275999999</v>
      </c>
    </row>
    <row r="8479" spans="1:11" x14ac:dyDescent="0.35">
      <c r="A8479" t="s">
        <v>523</v>
      </c>
      <c r="B8479" t="s">
        <v>81</v>
      </c>
      <c r="C8479" t="s">
        <v>382</v>
      </c>
      <c r="D8479" t="s">
        <v>17</v>
      </c>
      <c r="E8479" t="s">
        <v>18</v>
      </c>
      <c r="F8479">
        <v>202630</v>
      </c>
      <c r="G8479">
        <v>784</v>
      </c>
      <c r="H8479">
        <v>16</v>
      </c>
      <c r="I8479">
        <v>1799600</v>
      </c>
      <c r="J8479">
        <v>4720</v>
      </c>
      <c r="K8479">
        <v>31517.448980000001</v>
      </c>
    </row>
    <row r="8480" spans="1:11" x14ac:dyDescent="0.35">
      <c r="A8480" t="s">
        <v>523</v>
      </c>
      <c r="B8480" t="s">
        <v>81</v>
      </c>
      <c r="C8480" t="s">
        <v>94</v>
      </c>
      <c r="D8480" t="s">
        <v>20</v>
      </c>
      <c r="E8480" t="s">
        <v>21</v>
      </c>
      <c r="F8480">
        <v>202630</v>
      </c>
      <c r="G8480">
        <v>2816</v>
      </c>
      <c r="H8480">
        <v>16</v>
      </c>
      <c r="I8480">
        <v>6464400</v>
      </c>
      <c r="J8480">
        <v>12752</v>
      </c>
      <c r="K8480">
        <v>32042.829545000001</v>
      </c>
    </row>
    <row r="8481" spans="1:11" x14ac:dyDescent="0.35">
      <c r="A8481" t="s">
        <v>523</v>
      </c>
      <c r="B8481" t="s">
        <v>81</v>
      </c>
      <c r="C8481" t="s">
        <v>383</v>
      </c>
      <c r="D8481" t="s">
        <v>17</v>
      </c>
      <c r="E8481" t="s">
        <v>21</v>
      </c>
      <c r="F8481">
        <v>202630</v>
      </c>
      <c r="G8481">
        <v>1280</v>
      </c>
      <c r="H8481">
        <v>16</v>
      </c>
      <c r="I8481">
        <v>2937300</v>
      </c>
      <c r="J8481">
        <v>4896</v>
      </c>
      <c r="K8481">
        <v>31990.787499999999</v>
      </c>
    </row>
    <row r="8482" spans="1:11" x14ac:dyDescent="0.35">
      <c r="A8482" t="s">
        <v>523</v>
      </c>
      <c r="B8482" t="s">
        <v>81</v>
      </c>
      <c r="C8482" t="s">
        <v>95</v>
      </c>
      <c r="D8482" t="s">
        <v>23</v>
      </c>
      <c r="E8482" t="s">
        <v>21</v>
      </c>
      <c r="F8482">
        <v>202630</v>
      </c>
      <c r="G8482">
        <v>62800</v>
      </c>
      <c r="H8482">
        <v>16</v>
      </c>
      <c r="I8482">
        <v>152083200</v>
      </c>
      <c r="J8482">
        <v>657008</v>
      </c>
      <c r="K8482">
        <v>34850.300637</v>
      </c>
    </row>
    <row r="8483" spans="1:11" x14ac:dyDescent="0.35">
      <c r="A8483" t="s">
        <v>523</v>
      </c>
      <c r="B8483" t="s">
        <v>96</v>
      </c>
      <c r="C8483" t="s">
        <v>98</v>
      </c>
      <c r="D8483" t="s">
        <v>32</v>
      </c>
      <c r="E8483" t="s">
        <v>18</v>
      </c>
      <c r="F8483">
        <v>202630</v>
      </c>
      <c r="G8483">
        <v>9160</v>
      </c>
      <c r="H8483">
        <v>20</v>
      </c>
      <c r="I8483">
        <v>18643900</v>
      </c>
      <c r="J8483">
        <v>50740</v>
      </c>
      <c r="K8483">
        <v>36074.240174999999</v>
      </c>
    </row>
    <row r="8484" spans="1:11" x14ac:dyDescent="0.35">
      <c r="A8484" t="s">
        <v>523</v>
      </c>
      <c r="B8484" t="s">
        <v>96</v>
      </c>
      <c r="C8484" t="s">
        <v>99</v>
      </c>
      <c r="D8484" t="s">
        <v>32</v>
      </c>
      <c r="E8484" t="s">
        <v>18</v>
      </c>
      <c r="F8484">
        <v>202630</v>
      </c>
      <c r="G8484">
        <v>5840</v>
      </c>
      <c r="H8484">
        <v>20</v>
      </c>
      <c r="I8484">
        <v>14162000</v>
      </c>
      <c r="J8484">
        <v>30900</v>
      </c>
      <c r="K8484">
        <v>42636.794521000003</v>
      </c>
    </row>
    <row r="8485" spans="1:11" x14ac:dyDescent="0.35">
      <c r="A8485" t="s">
        <v>523</v>
      </c>
      <c r="B8485" t="s">
        <v>96</v>
      </c>
      <c r="C8485" t="s">
        <v>100</v>
      </c>
      <c r="D8485" t="s">
        <v>32</v>
      </c>
      <c r="E8485" t="s">
        <v>18</v>
      </c>
      <c r="F8485">
        <v>202630</v>
      </c>
      <c r="G8485">
        <v>36420</v>
      </c>
      <c r="H8485">
        <v>20</v>
      </c>
      <c r="I8485">
        <v>88482300</v>
      </c>
      <c r="J8485">
        <v>307580</v>
      </c>
      <c r="K8485">
        <v>42765.243821999997</v>
      </c>
    </row>
    <row r="8486" spans="1:11" x14ac:dyDescent="0.35">
      <c r="A8486" t="s">
        <v>523</v>
      </c>
      <c r="B8486" t="s">
        <v>96</v>
      </c>
      <c r="C8486" t="s">
        <v>102</v>
      </c>
      <c r="D8486" t="s">
        <v>14</v>
      </c>
      <c r="E8486" t="s">
        <v>15</v>
      </c>
      <c r="F8486">
        <v>202630</v>
      </c>
      <c r="G8486">
        <v>27432</v>
      </c>
      <c r="H8486">
        <v>12</v>
      </c>
      <c r="I8486">
        <v>32004000</v>
      </c>
      <c r="J8486">
        <v>173460</v>
      </c>
      <c r="K8486">
        <v>13094.347769</v>
      </c>
    </row>
    <row r="8487" spans="1:11" x14ac:dyDescent="0.35">
      <c r="A8487" t="s">
        <v>523</v>
      </c>
      <c r="B8487" t="s">
        <v>96</v>
      </c>
      <c r="C8487" t="s">
        <v>103</v>
      </c>
      <c r="D8487" t="s">
        <v>32</v>
      </c>
      <c r="E8487" t="s">
        <v>15</v>
      </c>
      <c r="F8487">
        <v>202630</v>
      </c>
      <c r="G8487">
        <v>3876</v>
      </c>
      <c r="H8487">
        <v>12</v>
      </c>
      <c r="I8487">
        <v>7139000</v>
      </c>
      <c r="J8487">
        <v>17676</v>
      </c>
      <c r="K8487">
        <v>19236.554179999999</v>
      </c>
    </row>
    <row r="8488" spans="1:11" x14ac:dyDescent="0.35">
      <c r="A8488" t="s">
        <v>523</v>
      </c>
      <c r="B8488" t="s">
        <v>96</v>
      </c>
      <c r="C8488" t="s">
        <v>104</v>
      </c>
      <c r="D8488" t="s">
        <v>32</v>
      </c>
      <c r="E8488" t="s">
        <v>15</v>
      </c>
      <c r="F8488">
        <v>202630</v>
      </c>
      <c r="G8488">
        <v>3012</v>
      </c>
      <c r="H8488">
        <v>12</v>
      </c>
      <c r="I8488">
        <v>5195700</v>
      </c>
      <c r="J8488">
        <v>9996</v>
      </c>
      <c r="K8488">
        <v>18128.167331000001</v>
      </c>
    </row>
    <row r="8489" spans="1:11" x14ac:dyDescent="0.35">
      <c r="A8489" t="s">
        <v>523</v>
      </c>
      <c r="B8489" t="s">
        <v>96</v>
      </c>
      <c r="C8489" t="s">
        <v>105</v>
      </c>
      <c r="D8489" t="s">
        <v>32</v>
      </c>
      <c r="E8489" t="s">
        <v>15</v>
      </c>
      <c r="F8489">
        <v>202630</v>
      </c>
      <c r="G8489">
        <v>14484</v>
      </c>
      <c r="H8489">
        <v>12</v>
      </c>
      <c r="I8489">
        <v>24771500</v>
      </c>
      <c r="J8489">
        <v>110088</v>
      </c>
      <c r="K8489">
        <v>18283.839271000001</v>
      </c>
    </row>
    <row r="8490" spans="1:11" x14ac:dyDescent="0.35">
      <c r="A8490" t="s">
        <v>523</v>
      </c>
      <c r="B8490" t="s">
        <v>96</v>
      </c>
      <c r="C8490" t="s">
        <v>106</v>
      </c>
      <c r="D8490" t="s">
        <v>32</v>
      </c>
      <c r="E8490" t="s">
        <v>15</v>
      </c>
      <c r="F8490">
        <v>202630</v>
      </c>
      <c r="G8490">
        <v>8436</v>
      </c>
      <c r="H8490">
        <v>12</v>
      </c>
      <c r="I8490">
        <v>16890000</v>
      </c>
      <c r="J8490">
        <v>60240</v>
      </c>
      <c r="K8490">
        <v>21153.928876000002</v>
      </c>
    </row>
    <row r="8491" spans="1:11" x14ac:dyDescent="0.35">
      <c r="A8491" t="s">
        <v>523</v>
      </c>
      <c r="B8491" t="s">
        <v>96</v>
      </c>
      <c r="C8491" t="s">
        <v>107</v>
      </c>
      <c r="D8491" t="s">
        <v>32</v>
      </c>
      <c r="E8491" t="s">
        <v>15</v>
      </c>
      <c r="F8491">
        <v>202630</v>
      </c>
      <c r="G8491">
        <v>19440</v>
      </c>
      <c r="H8491">
        <v>16</v>
      </c>
      <c r="I8491">
        <v>36357800</v>
      </c>
      <c r="J8491">
        <v>147776</v>
      </c>
      <c r="K8491">
        <v>25827.377777999998</v>
      </c>
    </row>
    <row r="8492" spans="1:11" x14ac:dyDescent="0.35">
      <c r="A8492" t="s">
        <v>523</v>
      </c>
      <c r="B8492" t="s">
        <v>96</v>
      </c>
      <c r="C8492" t="s">
        <v>108</v>
      </c>
      <c r="D8492" t="s">
        <v>109</v>
      </c>
      <c r="E8492" t="s">
        <v>21</v>
      </c>
      <c r="F8492">
        <v>202630</v>
      </c>
      <c r="G8492">
        <v>26640</v>
      </c>
      <c r="H8492">
        <v>12</v>
      </c>
      <c r="I8492">
        <v>57288600</v>
      </c>
      <c r="J8492">
        <v>264396</v>
      </c>
      <c r="K8492">
        <v>22985.801802000002</v>
      </c>
    </row>
    <row r="8493" spans="1:11" x14ac:dyDescent="0.35">
      <c r="A8493" t="s">
        <v>523</v>
      </c>
      <c r="B8493" t="s">
        <v>96</v>
      </c>
      <c r="C8493" t="s">
        <v>110</v>
      </c>
      <c r="D8493" t="s">
        <v>109</v>
      </c>
      <c r="E8493" t="s">
        <v>21</v>
      </c>
      <c r="F8493">
        <v>202630</v>
      </c>
      <c r="G8493">
        <v>13212</v>
      </c>
      <c r="H8493">
        <v>12</v>
      </c>
      <c r="I8493">
        <v>32739400</v>
      </c>
      <c r="J8493">
        <v>107004</v>
      </c>
      <c r="K8493">
        <v>26076.473205999999</v>
      </c>
    </row>
    <row r="8494" spans="1:11" x14ac:dyDescent="0.35">
      <c r="A8494" t="s">
        <v>523</v>
      </c>
      <c r="B8494" t="s">
        <v>96</v>
      </c>
      <c r="C8494" t="s">
        <v>111</v>
      </c>
      <c r="D8494" t="s">
        <v>32</v>
      </c>
      <c r="E8494" t="s">
        <v>15</v>
      </c>
      <c r="F8494">
        <v>202630</v>
      </c>
      <c r="G8494">
        <v>11772</v>
      </c>
      <c r="H8494">
        <v>12</v>
      </c>
      <c r="I8494">
        <v>22597000</v>
      </c>
      <c r="J8494">
        <v>92316</v>
      </c>
      <c r="K8494">
        <v>19208.174311999999</v>
      </c>
    </row>
    <row r="8495" spans="1:11" x14ac:dyDescent="0.35">
      <c r="A8495" t="s">
        <v>523</v>
      </c>
      <c r="B8495" t="s">
        <v>96</v>
      </c>
      <c r="C8495" t="s">
        <v>114</v>
      </c>
      <c r="D8495" t="s">
        <v>32</v>
      </c>
      <c r="E8495" t="s">
        <v>24</v>
      </c>
      <c r="F8495">
        <v>202630</v>
      </c>
      <c r="G8495">
        <v>10540</v>
      </c>
      <c r="H8495">
        <v>20</v>
      </c>
      <c r="I8495">
        <v>31281600</v>
      </c>
      <c r="J8495">
        <v>81040</v>
      </c>
      <c r="K8495">
        <v>51357.660342000003</v>
      </c>
    </row>
    <row r="8496" spans="1:11" x14ac:dyDescent="0.35">
      <c r="A8496" t="s">
        <v>523</v>
      </c>
      <c r="B8496" t="s">
        <v>96</v>
      </c>
      <c r="C8496" t="s">
        <v>115</v>
      </c>
      <c r="D8496" t="s">
        <v>32</v>
      </c>
      <c r="E8496" t="s">
        <v>24</v>
      </c>
      <c r="F8496">
        <v>202630</v>
      </c>
      <c r="G8496">
        <v>18900</v>
      </c>
      <c r="H8496">
        <v>20</v>
      </c>
      <c r="I8496">
        <v>55992200</v>
      </c>
      <c r="J8496">
        <v>158620</v>
      </c>
      <c r="K8496">
        <v>51507.209523999998</v>
      </c>
    </row>
    <row r="8497" spans="1:11" x14ac:dyDescent="0.35">
      <c r="A8497" t="s">
        <v>523</v>
      </c>
      <c r="B8497" t="s">
        <v>96</v>
      </c>
      <c r="C8497" t="s">
        <v>117</v>
      </c>
      <c r="D8497" t="s">
        <v>32</v>
      </c>
      <c r="E8497" t="s">
        <v>21</v>
      </c>
      <c r="F8497">
        <v>202630</v>
      </c>
      <c r="G8497">
        <v>20796</v>
      </c>
      <c r="H8497">
        <v>12</v>
      </c>
      <c r="I8497">
        <v>46884500</v>
      </c>
      <c r="J8497">
        <v>200448</v>
      </c>
      <c r="K8497">
        <v>23742.325446999999</v>
      </c>
    </row>
    <row r="8498" spans="1:11" x14ac:dyDescent="0.35">
      <c r="A8498" t="s">
        <v>523</v>
      </c>
      <c r="B8498" t="s">
        <v>96</v>
      </c>
      <c r="C8498" t="s">
        <v>118</v>
      </c>
      <c r="D8498" t="s">
        <v>32</v>
      </c>
      <c r="E8498" t="s">
        <v>21</v>
      </c>
      <c r="F8498">
        <v>202630</v>
      </c>
      <c r="G8498">
        <v>20528</v>
      </c>
      <c r="H8498">
        <v>16</v>
      </c>
      <c r="I8498">
        <v>46515700</v>
      </c>
      <c r="J8498">
        <v>105120</v>
      </c>
      <c r="K8498">
        <v>31069.597038</v>
      </c>
    </row>
    <row r="8499" spans="1:11" x14ac:dyDescent="0.35">
      <c r="A8499" t="s">
        <v>523</v>
      </c>
      <c r="B8499" t="s">
        <v>96</v>
      </c>
      <c r="C8499" t="s">
        <v>119</v>
      </c>
      <c r="D8499" t="s">
        <v>32</v>
      </c>
      <c r="E8499" t="s">
        <v>21</v>
      </c>
      <c r="F8499">
        <v>202630</v>
      </c>
      <c r="G8499">
        <v>107000</v>
      </c>
      <c r="H8499">
        <v>20</v>
      </c>
      <c r="I8499">
        <v>235813800</v>
      </c>
      <c r="J8499">
        <v>1155680</v>
      </c>
      <c r="K8499">
        <v>37940.811588999997</v>
      </c>
    </row>
    <row r="8500" spans="1:11" x14ac:dyDescent="0.35">
      <c r="A8500" t="s">
        <v>523</v>
      </c>
      <c r="B8500" t="s">
        <v>96</v>
      </c>
      <c r="C8500" t="s">
        <v>120</v>
      </c>
      <c r="D8500" t="s">
        <v>17</v>
      </c>
      <c r="E8500" t="s">
        <v>21</v>
      </c>
      <c r="F8500">
        <v>202630</v>
      </c>
      <c r="G8500">
        <v>7788</v>
      </c>
      <c r="H8500">
        <v>12</v>
      </c>
      <c r="I8500">
        <v>16255000</v>
      </c>
      <c r="J8500">
        <v>43548</v>
      </c>
      <c r="K8500">
        <v>22979.540831999999</v>
      </c>
    </row>
    <row r="8501" spans="1:11" x14ac:dyDescent="0.35">
      <c r="A8501" t="s">
        <v>523</v>
      </c>
      <c r="B8501" t="s">
        <v>96</v>
      </c>
      <c r="C8501" t="s">
        <v>121</v>
      </c>
      <c r="D8501" t="s">
        <v>17</v>
      </c>
      <c r="E8501" t="s">
        <v>21</v>
      </c>
      <c r="F8501">
        <v>202630</v>
      </c>
      <c r="G8501">
        <v>16672</v>
      </c>
      <c r="H8501">
        <v>16</v>
      </c>
      <c r="I8501">
        <v>31330000</v>
      </c>
      <c r="J8501">
        <v>90352</v>
      </c>
      <c r="K8501">
        <v>28138.845488999999</v>
      </c>
    </row>
    <row r="8502" spans="1:11" x14ac:dyDescent="0.35">
      <c r="A8502" t="s">
        <v>523</v>
      </c>
      <c r="B8502" t="s">
        <v>96</v>
      </c>
      <c r="C8502" t="s">
        <v>122</v>
      </c>
      <c r="D8502" t="s">
        <v>17</v>
      </c>
      <c r="E8502" t="s">
        <v>21</v>
      </c>
      <c r="F8502">
        <v>202630</v>
      </c>
      <c r="G8502">
        <v>23320</v>
      </c>
      <c r="H8502">
        <v>20</v>
      </c>
      <c r="I8502">
        <v>46763000</v>
      </c>
      <c r="J8502">
        <v>140500</v>
      </c>
      <c r="K8502">
        <v>37824.691251999997</v>
      </c>
    </row>
    <row r="8503" spans="1:11" x14ac:dyDescent="0.35">
      <c r="A8503" t="s">
        <v>523</v>
      </c>
      <c r="B8503" t="s">
        <v>96</v>
      </c>
      <c r="C8503" t="s">
        <v>123</v>
      </c>
      <c r="D8503" t="s">
        <v>32</v>
      </c>
      <c r="E8503" t="s">
        <v>24</v>
      </c>
      <c r="F8503">
        <v>202630</v>
      </c>
      <c r="G8503">
        <v>10120</v>
      </c>
      <c r="H8503">
        <v>20</v>
      </c>
      <c r="I8503">
        <v>29934300</v>
      </c>
      <c r="J8503">
        <v>70560</v>
      </c>
      <c r="K8503">
        <v>51436.972331999998</v>
      </c>
    </row>
    <row r="8504" spans="1:11" x14ac:dyDescent="0.35">
      <c r="A8504" t="s">
        <v>523</v>
      </c>
      <c r="B8504" t="s">
        <v>96</v>
      </c>
      <c r="C8504" t="s">
        <v>126</v>
      </c>
      <c r="D8504" t="s">
        <v>32</v>
      </c>
      <c r="E8504" t="s">
        <v>18</v>
      </c>
      <c r="F8504">
        <v>202630</v>
      </c>
      <c r="G8504">
        <v>139280</v>
      </c>
      <c r="H8504">
        <v>16</v>
      </c>
      <c r="I8504">
        <v>305088000</v>
      </c>
      <c r="J8504">
        <v>1539488</v>
      </c>
      <c r="K8504">
        <v>31730.333716000001</v>
      </c>
    </row>
    <row r="8505" spans="1:11" x14ac:dyDescent="0.35">
      <c r="A8505" t="s">
        <v>523</v>
      </c>
      <c r="B8505" t="s">
        <v>96</v>
      </c>
      <c r="C8505" t="s">
        <v>127</v>
      </c>
      <c r="D8505" t="s">
        <v>32</v>
      </c>
      <c r="E8505" t="s">
        <v>18</v>
      </c>
      <c r="F8505">
        <v>202630</v>
      </c>
      <c r="G8505">
        <v>22080</v>
      </c>
      <c r="H8505">
        <v>12</v>
      </c>
      <c r="I8505">
        <v>52902000</v>
      </c>
      <c r="J8505">
        <v>187332</v>
      </c>
      <c r="K8505">
        <v>25073.869565000001</v>
      </c>
    </row>
    <row r="8506" spans="1:11" x14ac:dyDescent="0.35">
      <c r="A8506" t="s">
        <v>523</v>
      </c>
      <c r="B8506" t="s">
        <v>96</v>
      </c>
      <c r="C8506" t="s">
        <v>128</v>
      </c>
      <c r="D8506" t="s">
        <v>32</v>
      </c>
      <c r="E8506" t="s">
        <v>18</v>
      </c>
      <c r="F8506">
        <v>202630</v>
      </c>
      <c r="G8506">
        <v>147040</v>
      </c>
      <c r="H8506">
        <v>16</v>
      </c>
      <c r="I8506">
        <v>358169200</v>
      </c>
      <c r="J8506">
        <v>1718768</v>
      </c>
      <c r="K8506">
        <v>35018.811752000001</v>
      </c>
    </row>
    <row r="8507" spans="1:11" x14ac:dyDescent="0.35">
      <c r="A8507" t="s">
        <v>523</v>
      </c>
      <c r="B8507" t="s">
        <v>96</v>
      </c>
      <c r="C8507" t="s">
        <v>129</v>
      </c>
      <c r="D8507" t="s">
        <v>20</v>
      </c>
      <c r="E8507" t="s">
        <v>18</v>
      </c>
      <c r="F8507">
        <v>202630</v>
      </c>
      <c r="G8507">
        <v>14752</v>
      </c>
      <c r="H8507">
        <v>16</v>
      </c>
      <c r="I8507">
        <v>31581200</v>
      </c>
      <c r="J8507">
        <v>102256</v>
      </c>
      <c r="K8507">
        <v>30751.401301999998</v>
      </c>
    </row>
    <row r="8508" spans="1:11" x14ac:dyDescent="0.35">
      <c r="A8508" t="s">
        <v>523</v>
      </c>
      <c r="B8508" t="s">
        <v>96</v>
      </c>
      <c r="C8508" t="s">
        <v>130</v>
      </c>
      <c r="D8508" t="s">
        <v>32</v>
      </c>
      <c r="E8508" t="s">
        <v>24</v>
      </c>
      <c r="F8508">
        <v>202630</v>
      </c>
      <c r="G8508">
        <v>6480</v>
      </c>
      <c r="H8508">
        <v>20</v>
      </c>
      <c r="I8508">
        <v>15033000</v>
      </c>
      <c r="J8508">
        <v>24000</v>
      </c>
      <c r="K8508">
        <v>40547.5</v>
      </c>
    </row>
    <row r="8509" spans="1:11" x14ac:dyDescent="0.35">
      <c r="A8509" t="s">
        <v>523</v>
      </c>
      <c r="B8509" t="s">
        <v>96</v>
      </c>
      <c r="C8509" t="s">
        <v>131</v>
      </c>
      <c r="D8509" t="s">
        <v>32</v>
      </c>
      <c r="E8509" t="s">
        <v>24</v>
      </c>
      <c r="F8509">
        <v>202630</v>
      </c>
      <c r="G8509">
        <v>11320</v>
      </c>
      <c r="H8509">
        <v>20</v>
      </c>
      <c r="I8509">
        <v>26065000</v>
      </c>
      <c r="J8509">
        <v>52840</v>
      </c>
      <c r="K8509">
        <v>40620.212013999997</v>
      </c>
    </row>
    <row r="8510" spans="1:11" x14ac:dyDescent="0.35">
      <c r="A8510" t="s">
        <v>523</v>
      </c>
      <c r="B8510" t="s">
        <v>96</v>
      </c>
      <c r="C8510" t="s">
        <v>132</v>
      </c>
      <c r="D8510" t="s">
        <v>32</v>
      </c>
      <c r="E8510" t="s">
        <v>24</v>
      </c>
      <c r="F8510">
        <v>202630</v>
      </c>
      <c r="G8510">
        <v>2000</v>
      </c>
      <c r="H8510">
        <v>20</v>
      </c>
      <c r="I8510">
        <v>4600000</v>
      </c>
      <c r="J8510">
        <v>3960</v>
      </c>
      <c r="K8510">
        <v>40645.800000000003</v>
      </c>
    </row>
    <row r="8511" spans="1:11" x14ac:dyDescent="0.35">
      <c r="A8511" t="s">
        <v>523</v>
      </c>
      <c r="B8511" t="s">
        <v>96</v>
      </c>
      <c r="C8511" t="s">
        <v>133</v>
      </c>
      <c r="D8511" t="s">
        <v>32</v>
      </c>
      <c r="E8511" t="s">
        <v>18</v>
      </c>
      <c r="F8511">
        <v>202630</v>
      </c>
      <c r="G8511">
        <v>10912</v>
      </c>
      <c r="H8511">
        <v>16</v>
      </c>
      <c r="I8511">
        <v>27039200</v>
      </c>
      <c r="J8511">
        <v>76800</v>
      </c>
      <c r="K8511">
        <v>34907.629031999997</v>
      </c>
    </row>
    <row r="8512" spans="1:11" x14ac:dyDescent="0.35">
      <c r="A8512" t="s">
        <v>523</v>
      </c>
      <c r="B8512" t="s">
        <v>96</v>
      </c>
      <c r="C8512" t="s">
        <v>134</v>
      </c>
      <c r="D8512" t="s">
        <v>20</v>
      </c>
      <c r="E8512" t="s">
        <v>18</v>
      </c>
      <c r="F8512">
        <v>202630</v>
      </c>
      <c r="G8512">
        <v>26224</v>
      </c>
      <c r="H8512">
        <v>16</v>
      </c>
      <c r="I8512">
        <v>57278100</v>
      </c>
      <c r="J8512">
        <v>231456</v>
      </c>
      <c r="K8512">
        <v>30793.899329</v>
      </c>
    </row>
    <row r="8513" spans="1:11" x14ac:dyDescent="0.35">
      <c r="A8513" t="s">
        <v>523</v>
      </c>
      <c r="B8513" t="s">
        <v>96</v>
      </c>
      <c r="C8513" t="s">
        <v>135</v>
      </c>
      <c r="D8513" t="s">
        <v>32</v>
      </c>
      <c r="E8513" t="s">
        <v>18</v>
      </c>
      <c r="F8513">
        <v>202630</v>
      </c>
      <c r="G8513">
        <v>13504</v>
      </c>
      <c r="H8513">
        <v>16</v>
      </c>
      <c r="I8513">
        <v>31212600</v>
      </c>
      <c r="J8513">
        <v>92944</v>
      </c>
      <c r="K8513">
        <v>32429.232227</v>
      </c>
    </row>
    <row r="8514" spans="1:11" x14ac:dyDescent="0.35">
      <c r="A8514" t="s">
        <v>523</v>
      </c>
      <c r="B8514" t="s">
        <v>96</v>
      </c>
      <c r="C8514" t="s">
        <v>444</v>
      </c>
      <c r="D8514" t="s">
        <v>14</v>
      </c>
      <c r="E8514" t="s">
        <v>21</v>
      </c>
      <c r="F8514">
        <v>202630</v>
      </c>
      <c r="G8514">
        <v>41140</v>
      </c>
      <c r="H8514">
        <v>20</v>
      </c>
      <c r="I8514">
        <v>51480000</v>
      </c>
      <c r="J8514">
        <v>253300</v>
      </c>
      <c r="K8514">
        <v>23349.648031000001</v>
      </c>
    </row>
    <row r="8515" spans="1:11" x14ac:dyDescent="0.35">
      <c r="A8515" t="s">
        <v>523</v>
      </c>
      <c r="B8515" t="s">
        <v>96</v>
      </c>
      <c r="C8515" t="s">
        <v>445</v>
      </c>
      <c r="D8515" t="s">
        <v>17</v>
      </c>
      <c r="E8515" t="s">
        <v>21</v>
      </c>
      <c r="F8515">
        <v>202630</v>
      </c>
      <c r="G8515">
        <v>57920</v>
      </c>
      <c r="H8515">
        <v>20</v>
      </c>
      <c r="I8515">
        <v>79552300</v>
      </c>
      <c r="J8515">
        <v>522860</v>
      </c>
      <c r="K8515">
        <v>24352.454075000001</v>
      </c>
    </row>
    <row r="8516" spans="1:11" x14ac:dyDescent="0.35">
      <c r="A8516" t="s">
        <v>523</v>
      </c>
      <c r="B8516" t="s">
        <v>96</v>
      </c>
      <c r="C8516" t="s">
        <v>446</v>
      </c>
      <c r="D8516" t="s">
        <v>17</v>
      </c>
      <c r="E8516" t="s">
        <v>21</v>
      </c>
      <c r="F8516">
        <v>202630</v>
      </c>
      <c r="G8516">
        <v>34440</v>
      </c>
      <c r="H8516">
        <v>20</v>
      </c>
      <c r="I8516">
        <v>54658900</v>
      </c>
      <c r="J8516">
        <v>258020</v>
      </c>
      <c r="K8516">
        <v>27913.321137999999</v>
      </c>
    </row>
    <row r="8517" spans="1:11" x14ac:dyDescent="0.35">
      <c r="A8517" t="s">
        <v>523</v>
      </c>
      <c r="B8517" t="s">
        <v>96</v>
      </c>
      <c r="C8517" t="s">
        <v>509</v>
      </c>
      <c r="D8517" t="s">
        <v>14</v>
      </c>
      <c r="E8517" t="s">
        <v>28</v>
      </c>
      <c r="F8517">
        <v>202630</v>
      </c>
      <c r="G8517">
        <v>22280</v>
      </c>
      <c r="H8517">
        <v>20</v>
      </c>
      <c r="I8517">
        <v>30128000</v>
      </c>
      <c r="J8517">
        <v>132900</v>
      </c>
      <c r="K8517">
        <v>25378.793537000001</v>
      </c>
    </row>
    <row r="8518" spans="1:11" x14ac:dyDescent="0.35">
      <c r="A8518" t="s">
        <v>523</v>
      </c>
      <c r="B8518" t="s">
        <v>96</v>
      </c>
      <c r="C8518" t="s">
        <v>136</v>
      </c>
      <c r="D8518" t="s">
        <v>17</v>
      </c>
      <c r="E8518" t="s">
        <v>15</v>
      </c>
      <c r="F8518">
        <v>202630</v>
      </c>
      <c r="G8518">
        <v>4524</v>
      </c>
      <c r="H8518">
        <v>12</v>
      </c>
      <c r="I8518">
        <v>6675100</v>
      </c>
      <c r="J8518">
        <v>23700</v>
      </c>
      <c r="K8518">
        <v>15286.949602000001</v>
      </c>
    </row>
    <row r="8519" spans="1:11" x14ac:dyDescent="0.35">
      <c r="A8519" t="s">
        <v>523</v>
      </c>
      <c r="B8519" t="s">
        <v>96</v>
      </c>
      <c r="C8519" t="s">
        <v>137</v>
      </c>
      <c r="D8519" t="s">
        <v>17</v>
      </c>
      <c r="E8519" t="s">
        <v>15</v>
      </c>
      <c r="F8519">
        <v>202630</v>
      </c>
      <c r="G8519">
        <v>12744</v>
      </c>
      <c r="H8519">
        <v>12</v>
      </c>
      <c r="I8519">
        <v>18163600</v>
      </c>
      <c r="J8519">
        <v>123708</v>
      </c>
      <c r="K8519">
        <v>14760.149718000001</v>
      </c>
    </row>
    <row r="8520" spans="1:11" x14ac:dyDescent="0.35">
      <c r="A8520" t="s">
        <v>523</v>
      </c>
      <c r="B8520" t="s">
        <v>96</v>
      </c>
      <c r="C8520" t="s">
        <v>138</v>
      </c>
      <c r="D8520" t="s">
        <v>17</v>
      </c>
      <c r="E8520" t="s">
        <v>15</v>
      </c>
      <c r="F8520">
        <v>202630</v>
      </c>
      <c r="G8520">
        <v>7884</v>
      </c>
      <c r="H8520">
        <v>12</v>
      </c>
      <c r="I8520">
        <v>9871500</v>
      </c>
      <c r="J8520">
        <v>48312</v>
      </c>
      <c r="K8520">
        <v>13228.873668</v>
      </c>
    </row>
    <row r="8521" spans="1:11" x14ac:dyDescent="0.35">
      <c r="A8521" t="s">
        <v>523</v>
      </c>
      <c r="B8521" t="s">
        <v>96</v>
      </c>
      <c r="C8521" t="s">
        <v>355</v>
      </c>
      <c r="D8521" t="s">
        <v>17</v>
      </c>
      <c r="E8521" t="s">
        <v>15</v>
      </c>
      <c r="F8521">
        <v>202630</v>
      </c>
      <c r="G8521">
        <v>8532</v>
      </c>
      <c r="H8521">
        <v>12</v>
      </c>
      <c r="I8521">
        <v>10309500</v>
      </c>
      <c r="J8521">
        <v>61848</v>
      </c>
      <c r="K8521">
        <v>13364.398031000001</v>
      </c>
    </row>
    <row r="8522" spans="1:11" x14ac:dyDescent="0.35">
      <c r="A8522" t="s">
        <v>523</v>
      </c>
      <c r="B8522" t="s">
        <v>96</v>
      </c>
      <c r="C8522" t="s">
        <v>139</v>
      </c>
      <c r="D8522" t="s">
        <v>32</v>
      </c>
      <c r="E8522" t="s">
        <v>15</v>
      </c>
      <c r="F8522">
        <v>202630</v>
      </c>
      <c r="G8522">
        <v>2568</v>
      </c>
      <c r="H8522">
        <v>12</v>
      </c>
      <c r="I8522">
        <v>3793000</v>
      </c>
      <c r="J8522">
        <v>13872</v>
      </c>
      <c r="K8522">
        <v>15342.261682</v>
      </c>
    </row>
    <row r="8523" spans="1:11" x14ac:dyDescent="0.35">
      <c r="A8523" t="s">
        <v>523</v>
      </c>
      <c r="B8523" t="s">
        <v>96</v>
      </c>
      <c r="C8523" t="s">
        <v>141</v>
      </c>
      <c r="D8523" t="s">
        <v>17</v>
      </c>
      <c r="E8523" t="s">
        <v>15</v>
      </c>
      <c r="F8523">
        <v>202630</v>
      </c>
      <c r="G8523">
        <v>11748</v>
      </c>
      <c r="H8523">
        <v>12</v>
      </c>
      <c r="I8523">
        <v>14685000</v>
      </c>
      <c r="J8523">
        <v>73188</v>
      </c>
      <c r="K8523">
        <v>13368.411645</v>
      </c>
    </row>
    <row r="8524" spans="1:11" x14ac:dyDescent="0.35">
      <c r="A8524" t="s">
        <v>523</v>
      </c>
      <c r="B8524" t="s">
        <v>96</v>
      </c>
      <c r="C8524" t="s">
        <v>142</v>
      </c>
      <c r="D8524" t="s">
        <v>17</v>
      </c>
      <c r="E8524" t="s">
        <v>18</v>
      </c>
      <c r="F8524">
        <v>202630</v>
      </c>
      <c r="G8524">
        <v>10400</v>
      </c>
      <c r="H8524">
        <v>20</v>
      </c>
      <c r="I8524">
        <v>15047600</v>
      </c>
      <c r="J8524">
        <v>53920</v>
      </c>
      <c r="K8524">
        <v>26357.882691999999</v>
      </c>
    </row>
    <row r="8525" spans="1:11" x14ac:dyDescent="0.35">
      <c r="A8525" t="s">
        <v>523</v>
      </c>
      <c r="B8525" t="s">
        <v>96</v>
      </c>
      <c r="C8525" t="s">
        <v>143</v>
      </c>
      <c r="D8525" t="s">
        <v>17</v>
      </c>
      <c r="E8525" t="s">
        <v>18</v>
      </c>
      <c r="F8525">
        <v>202630</v>
      </c>
      <c r="G8525">
        <v>5984</v>
      </c>
      <c r="H8525">
        <v>16</v>
      </c>
      <c r="I8525">
        <v>9617400</v>
      </c>
      <c r="J8525">
        <v>24288</v>
      </c>
      <c r="K8525">
        <v>22280.101603999999</v>
      </c>
    </row>
    <row r="8526" spans="1:11" x14ac:dyDescent="0.35">
      <c r="A8526" t="s">
        <v>523</v>
      </c>
      <c r="B8526" t="s">
        <v>96</v>
      </c>
      <c r="C8526" t="s">
        <v>144</v>
      </c>
      <c r="D8526" t="s">
        <v>17</v>
      </c>
      <c r="E8526" t="s">
        <v>18</v>
      </c>
      <c r="F8526">
        <v>202630</v>
      </c>
      <c r="G8526">
        <v>8192</v>
      </c>
      <c r="H8526">
        <v>16</v>
      </c>
      <c r="I8526">
        <v>13170100</v>
      </c>
      <c r="J8526">
        <v>43824</v>
      </c>
      <c r="K8526">
        <v>22286.648438</v>
      </c>
    </row>
    <row r="8527" spans="1:11" x14ac:dyDescent="0.35">
      <c r="A8527" t="s">
        <v>523</v>
      </c>
      <c r="B8527" t="s">
        <v>96</v>
      </c>
      <c r="C8527" t="s">
        <v>146</v>
      </c>
      <c r="D8527" t="s">
        <v>17</v>
      </c>
      <c r="E8527" t="s">
        <v>18</v>
      </c>
      <c r="F8527">
        <v>202630</v>
      </c>
      <c r="G8527">
        <v>23248</v>
      </c>
      <c r="H8527">
        <v>16</v>
      </c>
      <c r="I8527">
        <v>34770800</v>
      </c>
      <c r="J8527">
        <v>210128</v>
      </c>
      <c r="K8527">
        <v>21229.942877000001</v>
      </c>
    </row>
    <row r="8528" spans="1:11" x14ac:dyDescent="0.35">
      <c r="A8528" t="s">
        <v>523</v>
      </c>
      <c r="B8528" t="s">
        <v>96</v>
      </c>
      <c r="C8528" t="s">
        <v>148</v>
      </c>
      <c r="D8528" t="s">
        <v>17</v>
      </c>
      <c r="E8528" t="s">
        <v>18</v>
      </c>
      <c r="F8528">
        <v>202630</v>
      </c>
      <c r="G8528">
        <v>7504</v>
      </c>
      <c r="H8528">
        <v>16</v>
      </c>
      <c r="I8528">
        <v>13140000</v>
      </c>
      <c r="J8528">
        <v>41328</v>
      </c>
      <c r="K8528">
        <v>24612.379530999999</v>
      </c>
    </row>
    <row r="8529" spans="1:11" x14ac:dyDescent="0.35">
      <c r="A8529" t="s">
        <v>523</v>
      </c>
      <c r="B8529" t="s">
        <v>96</v>
      </c>
      <c r="C8529" t="s">
        <v>149</v>
      </c>
      <c r="D8529" t="s">
        <v>17</v>
      </c>
      <c r="E8529" t="s">
        <v>18</v>
      </c>
      <c r="F8529">
        <v>202630</v>
      </c>
      <c r="G8529">
        <v>3312</v>
      </c>
      <c r="H8529">
        <v>16</v>
      </c>
      <c r="I8529">
        <v>5802000</v>
      </c>
      <c r="J8529">
        <v>17248</v>
      </c>
      <c r="K8529">
        <v>24603.497585000001</v>
      </c>
    </row>
    <row r="8530" spans="1:11" x14ac:dyDescent="0.35">
      <c r="A8530" t="s">
        <v>523</v>
      </c>
      <c r="B8530" t="s">
        <v>150</v>
      </c>
      <c r="C8530" t="s">
        <v>151</v>
      </c>
      <c r="D8530" t="s">
        <v>32</v>
      </c>
      <c r="E8530" t="s">
        <v>152</v>
      </c>
      <c r="F8530">
        <v>202630</v>
      </c>
      <c r="G8530">
        <v>1420</v>
      </c>
      <c r="H8530">
        <v>20</v>
      </c>
      <c r="I8530">
        <v>1775000</v>
      </c>
      <c r="J8530">
        <v>5460</v>
      </c>
      <c r="K8530">
        <v>22655.577464999998</v>
      </c>
    </row>
    <row r="8531" spans="1:11" x14ac:dyDescent="0.35">
      <c r="A8531" t="s">
        <v>523</v>
      </c>
      <c r="B8531" t="s">
        <v>150</v>
      </c>
      <c r="C8531" t="s">
        <v>153</v>
      </c>
      <c r="D8531" t="s">
        <v>32</v>
      </c>
      <c r="E8531" t="s">
        <v>152</v>
      </c>
      <c r="F8531">
        <v>202630</v>
      </c>
      <c r="G8531">
        <v>1060</v>
      </c>
      <c r="H8531">
        <v>20</v>
      </c>
      <c r="I8531">
        <v>1325000</v>
      </c>
      <c r="J8531">
        <v>2460</v>
      </c>
      <c r="K8531">
        <v>22592.773584999999</v>
      </c>
    </row>
    <row r="8532" spans="1:11" x14ac:dyDescent="0.35">
      <c r="A8532" t="s">
        <v>523</v>
      </c>
      <c r="B8532" t="s">
        <v>150</v>
      </c>
      <c r="C8532" t="s">
        <v>154</v>
      </c>
      <c r="D8532" t="s">
        <v>32</v>
      </c>
      <c r="E8532" t="s">
        <v>152</v>
      </c>
      <c r="F8532">
        <v>202630</v>
      </c>
      <c r="G8532">
        <v>1400</v>
      </c>
      <c r="H8532">
        <v>20</v>
      </c>
      <c r="I8532">
        <v>1750000</v>
      </c>
      <c r="J8532">
        <v>3920</v>
      </c>
      <c r="K8532">
        <v>22609.014286000001</v>
      </c>
    </row>
    <row r="8533" spans="1:11" x14ac:dyDescent="0.35">
      <c r="A8533" t="s">
        <v>523</v>
      </c>
      <c r="B8533" t="s">
        <v>150</v>
      </c>
      <c r="C8533" t="s">
        <v>155</v>
      </c>
      <c r="D8533" t="s">
        <v>32</v>
      </c>
      <c r="E8533" t="s">
        <v>152</v>
      </c>
      <c r="F8533">
        <v>202630</v>
      </c>
      <c r="G8533">
        <v>2440</v>
      </c>
      <c r="H8533">
        <v>20</v>
      </c>
      <c r="I8533">
        <v>3050000</v>
      </c>
      <c r="J8533">
        <v>8580</v>
      </c>
      <c r="K8533">
        <v>22594.803279</v>
      </c>
    </row>
    <row r="8534" spans="1:11" x14ac:dyDescent="0.35">
      <c r="A8534" t="s">
        <v>523</v>
      </c>
      <c r="B8534" t="s">
        <v>150</v>
      </c>
      <c r="C8534" t="s">
        <v>156</v>
      </c>
      <c r="D8534" t="s">
        <v>32</v>
      </c>
      <c r="E8534" t="s">
        <v>152</v>
      </c>
      <c r="F8534">
        <v>202630</v>
      </c>
      <c r="G8534">
        <v>1920</v>
      </c>
      <c r="H8534">
        <v>20</v>
      </c>
      <c r="I8534">
        <v>2400000</v>
      </c>
      <c r="J8534">
        <v>6720</v>
      </c>
      <c r="K8534">
        <v>22643.46875</v>
      </c>
    </row>
    <row r="8535" spans="1:11" x14ac:dyDescent="0.35">
      <c r="A8535" t="s">
        <v>523</v>
      </c>
      <c r="B8535" t="s">
        <v>150</v>
      </c>
      <c r="C8535" t="s">
        <v>157</v>
      </c>
      <c r="D8535" t="s">
        <v>32</v>
      </c>
      <c r="E8535" t="s">
        <v>152</v>
      </c>
      <c r="F8535">
        <v>202630</v>
      </c>
      <c r="G8535">
        <v>1520</v>
      </c>
      <c r="H8535">
        <v>20</v>
      </c>
      <c r="I8535">
        <v>1900000</v>
      </c>
      <c r="J8535">
        <v>6260</v>
      </c>
      <c r="K8535">
        <v>22782.026315999999</v>
      </c>
    </row>
    <row r="8536" spans="1:11" x14ac:dyDescent="0.35">
      <c r="A8536" t="s">
        <v>523</v>
      </c>
      <c r="B8536" t="s">
        <v>161</v>
      </c>
      <c r="C8536" t="s">
        <v>162</v>
      </c>
      <c r="D8536" t="s">
        <v>23</v>
      </c>
      <c r="E8536" t="s">
        <v>152</v>
      </c>
      <c r="F8536">
        <v>202630</v>
      </c>
      <c r="G8536">
        <v>7140</v>
      </c>
      <c r="H8536">
        <v>20</v>
      </c>
      <c r="I8536">
        <v>10710000</v>
      </c>
      <c r="J8536">
        <v>39700</v>
      </c>
      <c r="K8536">
        <v>27654.095238000002</v>
      </c>
    </row>
    <row r="8537" spans="1:11" x14ac:dyDescent="0.35">
      <c r="A8537" t="s">
        <v>523</v>
      </c>
      <c r="B8537" t="s">
        <v>161</v>
      </c>
      <c r="C8537" t="s">
        <v>163</v>
      </c>
      <c r="D8537" t="s">
        <v>23</v>
      </c>
      <c r="E8537" t="s">
        <v>152</v>
      </c>
      <c r="F8537">
        <v>202630</v>
      </c>
      <c r="G8537">
        <v>3580</v>
      </c>
      <c r="H8537">
        <v>20</v>
      </c>
      <c r="I8537">
        <v>5372000</v>
      </c>
      <c r="J8537">
        <v>11540</v>
      </c>
      <c r="K8537">
        <v>27639.089384999999</v>
      </c>
    </row>
    <row r="8538" spans="1:11" x14ac:dyDescent="0.35">
      <c r="A8538" t="s">
        <v>523</v>
      </c>
      <c r="B8538" t="s">
        <v>161</v>
      </c>
      <c r="C8538" t="s">
        <v>164</v>
      </c>
      <c r="D8538" t="s">
        <v>23</v>
      </c>
      <c r="E8538" t="s">
        <v>152</v>
      </c>
      <c r="F8538">
        <v>202630</v>
      </c>
      <c r="G8538">
        <v>2240</v>
      </c>
      <c r="H8538">
        <v>20</v>
      </c>
      <c r="I8538">
        <v>3808000</v>
      </c>
      <c r="J8538">
        <v>5840</v>
      </c>
      <c r="K8538">
        <v>30901.669643000001</v>
      </c>
    </row>
    <row r="8539" spans="1:11" x14ac:dyDescent="0.35">
      <c r="A8539" t="s">
        <v>523</v>
      </c>
      <c r="B8539" t="s">
        <v>161</v>
      </c>
      <c r="C8539" t="s">
        <v>165</v>
      </c>
      <c r="D8539" t="s">
        <v>23</v>
      </c>
      <c r="E8539" t="s">
        <v>152</v>
      </c>
      <c r="F8539">
        <v>202630</v>
      </c>
      <c r="G8539">
        <v>3480</v>
      </c>
      <c r="H8539">
        <v>20</v>
      </c>
      <c r="I8539">
        <v>5919100</v>
      </c>
      <c r="J8539">
        <v>15660</v>
      </c>
      <c r="K8539">
        <v>31238.298851</v>
      </c>
    </row>
    <row r="8540" spans="1:11" x14ac:dyDescent="0.35">
      <c r="A8540" t="s">
        <v>523</v>
      </c>
      <c r="B8540" t="s">
        <v>161</v>
      </c>
      <c r="C8540" t="s">
        <v>166</v>
      </c>
      <c r="D8540" t="s">
        <v>23</v>
      </c>
      <c r="E8540" t="s">
        <v>152</v>
      </c>
      <c r="F8540">
        <v>202630</v>
      </c>
      <c r="G8540">
        <v>4780</v>
      </c>
      <c r="H8540">
        <v>20</v>
      </c>
      <c r="I8540">
        <v>8132000</v>
      </c>
      <c r="J8540">
        <v>24760</v>
      </c>
      <c r="K8540">
        <v>31124.569038000001</v>
      </c>
    </row>
    <row r="8541" spans="1:11" x14ac:dyDescent="0.35">
      <c r="A8541" t="s">
        <v>523</v>
      </c>
      <c r="B8541" t="s">
        <v>161</v>
      </c>
      <c r="C8541" t="s">
        <v>167</v>
      </c>
      <c r="D8541" t="s">
        <v>23</v>
      </c>
      <c r="E8541" t="s">
        <v>152</v>
      </c>
      <c r="F8541">
        <v>202630</v>
      </c>
      <c r="G8541">
        <v>8020</v>
      </c>
      <c r="H8541">
        <v>20</v>
      </c>
      <c r="I8541">
        <v>12058000</v>
      </c>
      <c r="J8541">
        <v>50020</v>
      </c>
      <c r="K8541">
        <v>27640.628429</v>
      </c>
    </row>
    <row r="8542" spans="1:11" x14ac:dyDescent="0.35">
      <c r="A8542" t="s">
        <v>523</v>
      </c>
      <c r="B8542" t="s">
        <v>161</v>
      </c>
      <c r="C8542" t="s">
        <v>168</v>
      </c>
      <c r="D8542" t="s">
        <v>23</v>
      </c>
      <c r="E8542" t="s">
        <v>152</v>
      </c>
      <c r="F8542">
        <v>202630</v>
      </c>
      <c r="G8542">
        <v>4540</v>
      </c>
      <c r="H8542">
        <v>20</v>
      </c>
      <c r="I8542">
        <v>6814000</v>
      </c>
      <c r="J8542">
        <v>25180</v>
      </c>
      <c r="K8542">
        <v>27614.656387999999</v>
      </c>
    </row>
    <row r="8543" spans="1:11" x14ac:dyDescent="0.35">
      <c r="A8543" t="s">
        <v>523</v>
      </c>
      <c r="B8543" t="s">
        <v>161</v>
      </c>
      <c r="C8543" t="s">
        <v>169</v>
      </c>
      <c r="D8543" t="s">
        <v>23</v>
      </c>
      <c r="E8543" t="s">
        <v>152</v>
      </c>
      <c r="F8543">
        <v>202630</v>
      </c>
      <c r="G8543">
        <v>14040</v>
      </c>
      <c r="H8543">
        <v>20</v>
      </c>
      <c r="I8543">
        <v>25274100</v>
      </c>
      <c r="J8543">
        <v>118560</v>
      </c>
      <c r="K8543">
        <v>32997.834757999997</v>
      </c>
    </row>
    <row r="8544" spans="1:11" x14ac:dyDescent="0.35">
      <c r="A8544" t="s">
        <v>523</v>
      </c>
      <c r="B8544" t="s">
        <v>161</v>
      </c>
      <c r="C8544" t="s">
        <v>170</v>
      </c>
      <c r="D8544" t="s">
        <v>23</v>
      </c>
      <c r="E8544" t="s">
        <v>152</v>
      </c>
      <c r="F8544">
        <v>202630</v>
      </c>
      <c r="G8544">
        <v>4340</v>
      </c>
      <c r="H8544">
        <v>20</v>
      </c>
      <c r="I8544">
        <v>7812000</v>
      </c>
      <c r="J8544">
        <v>23940</v>
      </c>
      <c r="K8544">
        <v>33001.626728000003</v>
      </c>
    </row>
    <row r="8545" spans="1:11" x14ac:dyDescent="0.35">
      <c r="A8545" t="s">
        <v>523</v>
      </c>
      <c r="B8545" t="s">
        <v>161</v>
      </c>
      <c r="C8545" t="s">
        <v>171</v>
      </c>
      <c r="D8545" t="s">
        <v>23</v>
      </c>
      <c r="E8545" t="s">
        <v>152</v>
      </c>
      <c r="F8545">
        <v>202630</v>
      </c>
      <c r="G8545">
        <v>2780</v>
      </c>
      <c r="H8545">
        <v>20</v>
      </c>
      <c r="I8545">
        <v>4732000</v>
      </c>
      <c r="J8545">
        <v>12280</v>
      </c>
      <c r="K8545">
        <v>31058.971223</v>
      </c>
    </row>
    <row r="8546" spans="1:11" x14ac:dyDescent="0.35">
      <c r="A8546" t="s">
        <v>523</v>
      </c>
      <c r="B8546" t="s">
        <v>161</v>
      </c>
      <c r="C8546" t="s">
        <v>172</v>
      </c>
      <c r="D8546" t="s">
        <v>23</v>
      </c>
      <c r="E8546" t="s">
        <v>152</v>
      </c>
      <c r="F8546">
        <v>202630</v>
      </c>
      <c r="G8546">
        <v>9660</v>
      </c>
      <c r="H8546">
        <v>20</v>
      </c>
      <c r="I8546">
        <v>17388000</v>
      </c>
      <c r="J8546">
        <v>54880</v>
      </c>
      <c r="K8546">
        <v>33044.774326999999</v>
      </c>
    </row>
    <row r="8547" spans="1:11" x14ac:dyDescent="0.35">
      <c r="A8547" t="s">
        <v>523</v>
      </c>
      <c r="B8547" t="s">
        <v>161</v>
      </c>
      <c r="C8547" t="s">
        <v>173</v>
      </c>
      <c r="D8547" t="s">
        <v>23</v>
      </c>
      <c r="E8547" t="s">
        <v>152</v>
      </c>
      <c r="F8547">
        <v>202630</v>
      </c>
      <c r="G8547">
        <v>6880</v>
      </c>
      <c r="H8547">
        <v>20</v>
      </c>
      <c r="I8547">
        <v>11734000</v>
      </c>
      <c r="J8547">
        <v>49320</v>
      </c>
      <c r="K8547">
        <v>31091.988372</v>
      </c>
    </row>
    <row r="8548" spans="1:11" x14ac:dyDescent="0.35">
      <c r="A8548" t="s">
        <v>523</v>
      </c>
      <c r="B8548" t="s">
        <v>161</v>
      </c>
      <c r="C8548" t="s">
        <v>174</v>
      </c>
      <c r="D8548" t="s">
        <v>23</v>
      </c>
      <c r="E8548" t="s">
        <v>152</v>
      </c>
      <c r="F8548">
        <v>202630</v>
      </c>
      <c r="G8548">
        <v>15180</v>
      </c>
      <c r="H8548">
        <v>20</v>
      </c>
      <c r="I8548">
        <v>27324000</v>
      </c>
      <c r="J8548">
        <v>115360</v>
      </c>
      <c r="K8548">
        <v>33078.355731000003</v>
      </c>
    </row>
    <row r="8549" spans="1:11" x14ac:dyDescent="0.35">
      <c r="A8549" t="s">
        <v>523</v>
      </c>
      <c r="B8549" t="s">
        <v>161</v>
      </c>
      <c r="C8549" t="s">
        <v>175</v>
      </c>
      <c r="D8549" t="s">
        <v>23</v>
      </c>
      <c r="E8549" t="s">
        <v>152</v>
      </c>
      <c r="F8549">
        <v>202630</v>
      </c>
      <c r="G8549">
        <v>1960</v>
      </c>
      <c r="H8549">
        <v>20</v>
      </c>
      <c r="I8549">
        <v>3334000</v>
      </c>
      <c r="J8549">
        <v>5680</v>
      </c>
      <c r="K8549">
        <v>30783.581633000002</v>
      </c>
    </row>
    <row r="8550" spans="1:11" x14ac:dyDescent="0.35">
      <c r="A8550" t="s">
        <v>523</v>
      </c>
      <c r="B8550" t="s">
        <v>176</v>
      </c>
      <c r="C8550" t="s">
        <v>177</v>
      </c>
      <c r="D8550" t="s">
        <v>32</v>
      </c>
      <c r="E8550" t="s">
        <v>160</v>
      </c>
      <c r="F8550">
        <v>202630</v>
      </c>
      <c r="G8550">
        <v>49</v>
      </c>
      <c r="H8550">
        <v>1</v>
      </c>
      <c r="I8550">
        <v>2882858</v>
      </c>
      <c r="J8550">
        <v>100</v>
      </c>
      <c r="K8550">
        <v>69577.061224000005</v>
      </c>
    </row>
    <row r="8551" spans="1:11" x14ac:dyDescent="0.35">
      <c r="A8551" t="s">
        <v>523</v>
      </c>
      <c r="B8551" t="s">
        <v>176</v>
      </c>
      <c r="C8551" t="s">
        <v>178</v>
      </c>
      <c r="D8551" t="s">
        <v>32</v>
      </c>
      <c r="E8551" t="s">
        <v>179</v>
      </c>
      <c r="F8551">
        <v>202630</v>
      </c>
      <c r="G8551">
        <v>38</v>
      </c>
      <c r="H8551">
        <v>1</v>
      </c>
      <c r="I8551">
        <v>1900000</v>
      </c>
      <c r="J8551">
        <v>70</v>
      </c>
      <c r="K8551">
        <v>48881.763158000002</v>
      </c>
    </row>
    <row r="8552" spans="1:11" x14ac:dyDescent="0.35">
      <c r="A8552" t="s">
        <v>523</v>
      </c>
      <c r="B8552" t="s">
        <v>176</v>
      </c>
      <c r="C8552" t="s">
        <v>181</v>
      </c>
      <c r="D8552" t="s">
        <v>32</v>
      </c>
      <c r="E8552" t="s">
        <v>182</v>
      </c>
      <c r="F8552">
        <v>202630</v>
      </c>
      <c r="G8552">
        <v>63</v>
      </c>
      <c r="H8552">
        <v>1</v>
      </c>
      <c r="I8552">
        <v>3150000</v>
      </c>
      <c r="J8552">
        <v>159</v>
      </c>
      <c r="K8552">
        <v>48810.412698</v>
      </c>
    </row>
    <row r="8553" spans="1:11" x14ac:dyDescent="0.35">
      <c r="A8553" t="s">
        <v>523</v>
      </c>
      <c r="B8553" t="s">
        <v>176</v>
      </c>
      <c r="C8553" t="s">
        <v>184</v>
      </c>
      <c r="D8553" t="s">
        <v>32</v>
      </c>
      <c r="E8553" t="s">
        <v>185</v>
      </c>
      <c r="F8553">
        <v>202630</v>
      </c>
      <c r="G8553">
        <v>80</v>
      </c>
      <c r="H8553">
        <v>1</v>
      </c>
      <c r="I8553">
        <v>4000000</v>
      </c>
      <c r="J8553">
        <v>226</v>
      </c>
      <c r="K8553">
        <v>46223.237500000003</v>
      </c>
    </row>
    <row r="8554" spans="1:11" x14ac:dyDescent="0.35">
      <c r="A8554" t="s">
        <v>523</v>
      </c>
      <c r="B8554" t="s">
        <v>176</v>
      </c>
      <c r="C8554" t="s">
        <v>186</v>
      </c>
      <c r="D8554" t="s">
        <v>32</v>
      </c>
      <c r="E8554" t="s">
        <v>185</v>
      </c>
      <c r="F8554">
        <v>202630</v>
      </c>
      <c r="G8554">
        <v>69</v>
      </c>
      <c r="H8554">
        <v>1</v>
      </c>
      <c r="I8554">
        <v>2415000</v>
      </c>
      <c r="J8554">
        <v>163</v>
      </c>
      <c r="K8554">
        <v>29862.057970999998</v>
      </c>
    </row>
    <row r="8555" spans="1:11" x14ac:dyDescent="0.35">
      <c r="A8555" t="s">
        <v>523</v>
      </c>
      <c r="B8555" t="s">
        <v>176</v>
      </c>
      <c r="C8555" t="s">
        <v>187</v>
      </c>
      <c r="D8555" t="s">
        <v>32</v>
      </c>
      <c r="E8555" t="s">
        <v>188</v>
      </c>
      <c r="F8555">
        <v>202630</v>
      </c>
      <c r="G8555">
        <v>8</v>
      </c>
      <c r="H8555">
        <v>1</v>
      </c>
      <c r="I8555">
        <v>400000</v>
      </c>
      <c r="J8555">
        <v>19</v>
      </c>
      <c r="K8555">
        <v>59500</v>
      </c>
    </row>
    <row r="8556" spans="1:11" x14ac:dyDescent="0.35">
      <c r="A8556" t="s">
        <v>523</v>
      </c>
      <c r="B8556" t="s">
        <v>176</v>
      </c>
      <c r="C8556" t="s">
        <v>189</v>
      </c>
      <c r="D8556" t="s">
        <v>32</v>
      </c>
      <c r="E8556" t="s">
        <v>190</v>
      </c>
      <c r="F8556">
        <v>202630</v>
      </c>
      <c r="G8556">
        <v>20</v>
      </c>
      <c r="H8556">
        <v>1</v>
      </c>
      <c r="I8556">
        <v>1000000</v>
      </c>
      <c r="J8556">
        <v>20</v>
      </c>
      <c r="K8556">
        <v>59589.25</v>
      </c>
    </row>
    <row r="8557" spans="1:11" x14ac:dyDescent="0.35">
      <c r="A8557" t="s">
        <v>523</v>
      </c>
      <c r="B8557" t="s">
        <v>176</v>
      </c>
      <c r="C8557" t="s">
        <v>191</v>
      </c>
      <c r="D8557" t="s">
        <v>32</v>
      </c>
      <c r="E8557" t="s">
        <v>192</v>
      </c>
      <c r="F8557">
        <v>202630</v>
      </c>
      <c r="G8557">
        <v>23</v>
      </c>
      <c r="H8557">
        <v>1</v>
      </c>
      <c r="I8557">
        <v>805000</v>
      </c>
      <c r="J8557">
        <v>31</v>
      </c>
      <c r="K8557">
        <v>42500</v>
      </c>
    </row>
    <row r="8558" spans="1:11" x14ac:dyDescent="0.35">
      <c r="A8558" t="s">
        <v>523</v>
      </c>
      <c r="B8558" t="s">
        <v>176</v>
      </c>
      <c r="C8558" t="s">
        <v>193</v>
      </c>
      <c r="D8558" t="s">
        <v>32</v>
      </c>
      <c r="E8558" t="s">
        <v>192</v>
      </c>
      <c r="F8558">
        <v>202630</v>
      </c>
      <c r="G8558">
        <v>102</v>
      </c>
      <c r="H8558">
        <v>1</v>
      </c>
      <c r="I8558">
        <v>5100000</v>
      </c>
      <c r="J8558">
        <v>238</v>
      </c>
      <c r="K8558">
        <v>48898.186275</v>
      </c>
    </row>
    <row r="8559" spans="1:11" x14ac:dyDescent="0.35">
      <c r="A8559" t="s">
        <v>523</v>
      </c>
      <c r="B8559" t="s">
        <v>176</v>
      </c>
      <c r="C8559" t="s">
        <v>194</v>
      </c>
      <c r="D8559" t="s">
        <v>32</v>
      </c>
      <c r="E8559" t="s">
        <v>195</v>
      </c>
      <c r="F8559">
        <v>202630</v>
      </c>
      <c r="G8559">
        <v>37</v>
      </c>
      <c r="H8559">
        <v>1</v>
      </c>
      <c r="I8559">
        <v>1295000</v>
      </c>
      <c r="J8559">
        <v>54</v>
      </c>
      <c r="K8559">
        <v>42304.729729999999</v>
      </c>
    </row>
    <row r="8560" spans="1:11" x14ac:dyDescent="0.35">
      <c r="A8560" t="s">
        <v>523</v>
      </c>
      <c r="B8560" t="s">
        <v>176</v>
      </c>
      <c r="C8560" t="s">
        <v>196</v>
      </c>
      <c r="D8560" t="s">
        <v>32</v>
      </c>
      <c r="E8560" t="s">
        <v>195</v>
      </c>
      <c r="F8560">
        <v>202630</v>
      </c>
      <c r="G8560">
        <v>16</v>
      </c>
      <c r="H8560">
        <v>1</v>
      </c>
      <c r="I8560">
        <v>800000</v>
      </c>
      <c r="J8560">
        <v>13</v>
      </c>
      <c r="K8560">
        <v>58940.375</v>
      </c>
    </row>
    <row r="8561" spans="1:11" x14ac:dyDescent="0.35">
      <c r="A8561" t="s">
        <v>523</v>
      </c>
      <c r="B8561" t="s">
        <v>176</v>
      </c>
      <c r="C8561" t="s">
        <v>197</v>
      </c>
      <c r="D8561" t="s">
        <v>32</v>
      </c>
      <c r="E8561" t="s">
        <v>198</v>
      </c>
      <c r="F8561">
        <v>202630</v>
      </c>
      <c r="G8561">
        <v>52</v>
      </c>
      <c r="H8561">
        <v>1</v>
      </c>
      <c r="I8561">
        <v>2600000</v>
      </c>
      <c r="J8561">
        <v>104</v>
      </c>
      <c r="K8561">
        <v>50990.519230999998</v>
      </c>
    </row>
    <row r="8562" spans="1:11" x14ac:dyDescent="0.35">
      <c r="A8562" t="s">
        <v>523</v>
      </c>
      <c r="B8562" t="s">
        <v>176</v>
      </c>
      <c r="C8562" t="s">
        <v>199</v>
      </c>
      <c r="D8562" t="s">
        <v>32</v>
      </c>
      <c r="E8562" t="s">
        <v>200</v>
      </c>
      <c r="F8562">
        <v>202630</v>
      </c>
      <c r="G8562">
        <v>10</v>
      </c>
      <c r="H8562">
        <v>1</v>
      </c>
      <c r="I8562">
        <v>500000</v>
      </c>
      <c r="J8562">
        <v>15</v>
      </c>
      <c r="K8562">
        <v>59500</v>
      </c>
    </row>
    <row r="8563" spans="1:11" x14ac:dyDescent="0.35">
      <c r="A8563" t="s">
        <v>523</v>
      </c>
      <c r="B8563" t="s">
        <v>176</v>
      </c>
      <c r="C8563" t="s">
        <v>201</v>
      </c>
      <c r="D8563" t="s">
        <v>32</v>
      </c>
      <c r="E8563" t="s">
        <v>202</v>
      </c>
      <c r="F8563">
        <v>202630</v>
      </c>
      <c r="G8563">
        <v>28</v>
      </c>
      <c r="H8563">
        <v>1</v>
      </c>
      <c r="I8563">
        <v>980000</v>
      </c>
      <c r="J8563">
        <v>49</v>
      </c>
      <c r="K8563">
        <v>42666.964286000002</v>
      </c>
    </row>
    <row r="8564" spans="1:11" x14ac:dyDescent="0.35">
      <c r="A8564" t="s">
        <v>523</v>
      </c>
      <c r="B8564" t="s">
        <v>176</v>
      </c>
      <c r="C8564" t="s">
        <v>203</v>
      </c>
      <c r="D8564" t="s">
        <v>32</v>
      </c>
      <c r="E8564" t="s">
        <v>204</v>
      </c>
      <c r="F8564">
        <v>202630</v>
      </c>
      <c r="G8564">
        <v>39</v>
      </c>
      <c r="H8564">
        <v>1</v>
      </c>
      <c r="I8564">
        <v>3120000</v>
      </c>
      <c r="J8564">
        <v>67</v>
      </c>
      <c r="K8564">
        <v>68000</v>
      </c>
    </row>
    <row r="8565" spans="1:11" x14ac:dyDescent="0.35">
      <c r="A8565" t="s">
        <v>523</v>
      </c>
      <c r="B8565" t="s">
        <v>176</v>
      </c>
      <c r="C8565" t="s">
        <v>205</v>
      </c>
      <c r="D8565" t="s">
        <v>32</v>
      </c>
      <c r="E8565" t="s">
        <v>206</v>
      </c>
      <c r="F8565">
        <v>202630</v>
      </c>
      <c r="G8565">
        <v>56</v>
      </c>
      <c r="H8565">
        <v>1</v>
      </c>
      <c r="I8565">
        <v>4484000</v>
      </c>
      <c r="J8565">
        <v>144</v>
      </c>
      <c r="K8565">
        <v>68072.857143000001</v>
      </c>
    </row>
    <row r="8566" spans="1:11" x14ac:dyDescent="0.35">
      <c r="A8566" t="s">
        <v>523</v>
      </c>
      <c r="B8566" t="s">
        <v>176</v>
      </c>
      <c r="C8566" t="s">
        <v>207</v>
      </c>
      <c r="D8566" t="s">
        <v>32</v>
      </c>
      <c r="E8566" t="s">
        <v>202</v>
      </c>
      <c r="F8566">
        <v>202630</v>
      </c>
      <c r="G8566">
        <v>71</v>
      </c>
      <c r="H8566">
        <v>1</v>
      </c>
      <c r="I8566">
        <v>2840000</v>
      </c>
      <c r="J8566">
        <v>117</v>
      </c>
      <c r="K8566">
        <v>51014.352113000001</v>
      </c>
    </row>
    <row r="8567" spans="1:11" x14ac:dyDescent="0.35">
      <c r="A8567" t="s">
        <v>523</v>
      </c>
      <c r="B8567" t="s">
        <v>176</v>
      </c>
      <c r="C8567" t="s">
        <v>208</v>
      </c>
      <c r="D8567" t="s">
        <v>32</v>
      </c>
      <c r="E8567" t="s">
        <v>185</v>
      </c>
      <c r="F8567">
        <v>202630</v>
      </c>
      <c r="G8567">
        <v>68</v>
      </c>
      <c r="H8567">
        <v>1</v>
      </c>
      <c r="I8567">
        <v>5450000</v>
      </c>
      <c r="J8567">
        <v>216</v>
      </c>
      <c r="K8567">
        <v>68073.014706000002</v>
      </c>
    </row>
    <row r="8568" spans="1:11" x14ac:dyDescent="0.35">
      <c r="A8568" t="s">
        <v>523</v>
      </c>
      <c r="B8568" t="s">
        <v>176</v>
      </c>
      <c r="C8568" t="s">
        <v>209</v>
      </c>
      <c r="D8568" t="s">
        <v>32</v>
      </c>
      <c r="E8568" t="s">
        <v>188</v>
      </c>
      <c r="F8568">
        <v>202630</v>
      </c>
      <c r="G8568">
        <v>13</v>
      </c>
      <c r="H8568">
        <v>1</v>
      </c>
      <c r="I8568">
        <v>1040000</v>
      </c>
      <c r="J8568">
        <v>25</v>
      </c>
      <c r="K8568">
        <v>68000</v>
      </c>
    </row>
    <row r="8569" spans="1:11" x14ac:dyDescent="0.35">
      <c r="A8569" t="s">
        <v>523</v>
      </c>
      <c r="B8569" t="s">
        <v>176</v>
      </c>
      <c r="C8569" t="s">
        <v>210</v>
      </c>
      <c r="D8569" t="s">
        <v>32</v>
      </c>
      <c r="E8569" t="s">
        <v>200</v>
      </c>
      <c r="F8569">
        <v>202630</v>
      </c>
      <c r="G8569">
        <v>49</v>
      </c>
      <c r="H8569">
        <v>1</v>
      </c>
      <c r="I8569">
        <v>1964000</v>
      </c>
      <c r="J8569">
        <v>96</v>
      </c>
      <c r="K8569">
        <v>45103.367346999999</v>
      </c>
    </row>
    <row r="8570" spans="1:11" x14ac:dyDescent="0.35">
      <c r="A8570" t="s">
        <v>523</v>
      </c>
      <c r="B8570" t="s">
        <v>176</v>
      </c>
      <c r="C8570" t="s">
        <v>211</v>
      </c>
      <c r="D8570" t="s">
        <v>32</v>
      </c>
      <c r="E8570" t="s">
        <v>192</v>
      </c>
      <c r="F8570">
        <v>202630</v>
      </c>
      <c r="G8570">
        <v>103</v>
      </c>
      <c r="H8570">
        <v>1</v>
      </c>
      <c r="I8570">
        <v>8261000</v>
      </c>
      <c r="J8570">
        <v>290</v>
      </c>
      <c r="K8570">
        <v>68127.359223000007</v>
      </c>
    </row>
    <row r="8571" spans="1:11" x14ac:dyDescent="0.35">
      <c r="A8571" t="s">
        <v>523</v>
      </c>
      <c r="B8571" t="s">
        <v>176</v>
      </c>
      <c r="C8571" t="s">
        <v>212</v>
      </c>
      <c r="D8571" t="s">
        <v>32</v>
      </c>
      <c r="E8571" t="s">
        <v>195</v>
      </c>
      <c r="F8571">
        <v>202630</v>
      </c>
      <c r="G8571">
        <v>27</v>
      </c>
      <c r="H8571">
        <v>1</v>
      </c>
      <c r="I8571">
        <v>2160000</v>
      </c>
      <c r="J8571">
        <v>41</v>
      </c>
      <c r="K8571">
        <v>68279</v>
      </c>
    </row>
    <row r="8572" spans="1:11" x14ac:dyDescent="0.35">
      <c r="A8572" t="s">
        <v>523</v>
      </c>
      <c r="B8572" t="s">
        <v>176</v>
      </c>
      <c r="C8572" t="s">
        <v>213</v>
      </c>
      <c r="D8572" t="s">
        <v>32</v>
      </c>
      <c r="E8572" t="s">
        <v>198</v>
      </c>
      <c r="F8572">
        <v>202630</v>
      </c>
      <c r="G8572">
        <v>46</v>
      </c>
      <c r="H8572">
        <v>1</v>
      </c>
      <c r="I8572">
        <v>3680000</v>
      </c>
      <c r="J8572">
        <v>92</v>
      </c>
      <c r="K8572">
        <v>68000</v>
      </c>
    </row>
    <row r="8573" spans="1:11" x14ac:dyDescent="0.35">
      <c r="A8573" t="s">
        <v>523</v>
      </c>
      <c r="B8573" t="s">
        <v>223</v>
      </c>
      <c r="C8573" t="s">
        <v>225</v>
      </c>
      <c r="D8573" t="s">
        <v>20</v>
      </c>
      <c r="E8573" t="s">
        <v>18</v>
      </c>
      <c r="F8573">
        <v>202630</v>
      </c>
      <c r="G8573">
        <v>42264</v>
      </c>
      <c r="H8573">
        <v>12</v>
      </c>
      <c r="I8573">
        <v>70644500</v>
      </c>
      <c r="J8573">
        <v>377832</v>
      </c>
      <c r="K8573">
        <v>18483.675751999999</v>
      </c>
    </row>
    <row r="8574" spans="1:11" x14ac:dyDescent="0.35">
      <c r="A8574" t="s">
        <v>523</v>
      </c>
      <c r="B8574" t="s">
        <v>223</v>
      </c>
      <c r="C8574" t="s">
        <v>226</v>
      </c>
      <c r="D8574" t="s">
        <v>20</v>
      </c>
      <c r="E8574" t="s">
        <v>18</v>
      </c>
      <c r="F8574">
        <v>202630</v>
      </c>
      <c r="G8574">
        <v>60416</v>
      </c>
      <c r="H8574">
        <v>16</v>
      </c>
      <c r="I8574">
        <v>100326000</v>
      </c>
      <c r="J8574">
        <v>560960</v>
      </c>
      <c r="K8574">
        <v>24687.975106000002</v>
      </c>
    </row>
    <row r="8575" spans="1:11" x14ac:dyDescent="0.35">
      <c r="A8575" t="s">
        <v>523</v>
      </c>
      <c r="B8575" t="s">
        <v>223</v>
      </c>
      <c r="C8575" t="s">
        <v>227</v>
      </c>
      <c r="D8575" t="s">
        <v>17</v>
      </c>
      <c r="E8575" t="s">
        <v>24</v>
      </c>
      <c r="F8575">
        <v>202630</v>
      </c>
      <c r="G8575">
        <v>33420</v>
      </c>
      <c r="H8575">
        <v>20</v>
      </c>
      <c r="I8575">
        <v>55236700</v>
      </c>
      <c r="J8575">
        <v>281620</v>
      </c>
      <c r="K8575">
        <v>28587.916217999998</v>
      </c>
    </row>
    <row r="8576" spans="1:11" x14ac:dyDescent="0.35">
      <c r="A8576" t="s">
        <v>523</v>
      </c>
      <c r="B8576" t="s">
        <v>223</v>
      </c>
      <c r="C8576" t="s">
        <v>228</v>
      </c>
      <c r="D8576" t="s">
        <v>17</v>
      </c>
      <c r="E8576" t="s">
        <v>24</v>
      </c>
      <c r="F8576">
        <v>202630</v>
      </c>
      <c r="G8576">
        <v>43980</v>
      </c>
      <c r="H8576">
        <v>20</v>
      </c>
      <c r="I8576">
        <v>74505200</v>
      </c>
      <c r="J8576">
        <v>418580</v>
      </c>
      <c r="K8576">
        <v>29637.524784000001</v>
      </c>
    </row>
    <row r="8577" spans="1:11" x14ac:dyDescent="0.35">
      <c r="A8577" t="s">
        <v>523</v>
      </c>
      <c r="B8577" t="s">
        <v>223</v>
      </c>
      <c r="C8577" t="s">
        <v>230</v>
      </c>
      <c r="D8577" t="s">
        <v>17</v>
      </c>
      <c r="E8577" t="s">
        <v>18</v>
      </c>
      <c r="F8577">
        <v>202630</v>
      </c>
      <c r="G8577">
        <v>7744</v>
      </c>
      <c r="H8577">
        <v>16</v>
      </c>
      <c r="I8577">
        <v>13559500</v>
      </c>
      <c r="J8577">
        <v>45696</v>
      </c>
      <c r="K8577">
        <v>24687.667355000001</v>
      </c>
    </row>
    <row r="8578" spans="1:11" x14ac:dyDescent="0.35">
      <c r="A8578" t="s">
        <v>523</v>
      </c>
      <c r="B8578" t="s">
        <v>223</v>
      </c>
      <c r="C8578" t="s">
        <v>232</v>
      </c>
      <c r="D8578" t="s">
        <v>32</v>
      </c>
      <c r="E8578" t="s">
        <v>18</v>
      </c>
      <c r="F8578">
        <v>202630</v>
      </c>
      <c r="G8578">
        <v>40688</v>
      </c>
      <c r="H8578">
        <v>16</v>
      </c>
      <c r="I8578">
        <v>65349100</v>
      </c>
      <c r="J8578">
        <v>395680</v>
      </c>
      <c r="K8578">
        <v>21990.965788000001</v>
      </c>
    </row>
    <row r="8579" spans="1:11" x14ac:dyDescent="0.35">
      <c r="A8579" t="s">
        <v>523</v>
      </c>
      <c r="B8579" t="s">
        <v>223</v>
      </c>
      <c r="C8579" t="s">
        <v>233</v>
      </c>
      <c r="D8579" t="s">
        <v>17</v>
      </c>
      <c r="E8579" t="s">
        <v>18</v>
      </c>
      <c r="F8579">
        <v>202630</v>
      </c>
      <c r="G8579">
        <v>12876</v>
      </c>
      <c r="H8579">
        <v>12</v>
      </c>
      <c r="I8579">
        <v>21523000</v>
      </c>
      <c r="J8579">
        <v>87456</v>
      </c>
      <c r="K8579">
        <v>18480.765144000001</v>
      </c>
    </row>
    <row r="8580" spans="1:11" x14ac:dyDescent="0.35">
      <c r="A8580" t="s">
        <v>523</v>
      </c>
      <c r="B8580" t="s">
        <v>223</v>
      </c>
      <c r="C8580" t="s">
        <v>234</v>
      </c>
      <c r="D8580" t="s">
        <v>109</v>
      </c>
      <c r="E8580" t="s">
        <v>24</v>
      </c>
      <c r="F8580">
        <v>202630</v>
      </c>
      <c r="G8580">
        <v>29520</v>
      </c>
      <c r="H8580">
        <v>20</v>
      </c>
      <c r="I8580">
        <v>48731200</v>
      </c>
      <c r="J8580">
        <v>287960</v>
      </c>
      <c r="K8580">
        <v>28540.816395999998</v>
      </c>
    </row>
    <row r="8581" spans="1:11" x14ac:dyDescent="0.35">
      <c r="A8581" t="s">
        <v>523</v>
      </c>
      <c r="B8581" t="s">
        <v>223</v>
      </c>
      <c r="C8581" t="s">
        <v>235</v>
      </c>
      <c r="D8581" t="s">
        <v>109</v>
      </c>
      <c r="E8581" t="s">
        <v>24</v>
      </c>
      <c r="F8581">
        <v>202630</v>
      </c>
      <c r="G8581">
        <v>25440</v>
      </c>
      <c r="H8581">
        <v>20</v>
      </c>
      <c r="I8581">
        <v>43192800</v>
      </c>
      <c r="J8581">
        <v>191600</v>
      </c>
      <c r="K8581">
        <v>29462.916667000001</v>
      </c>
    </row>
    <row r="8582" spans="1:11" x14ac:dyDescent="0.35">
      <c r="A8582" t="s">
        <v>523</v>
      </c>
      <c r="B8582" t="s">
        <v>223</v>
      </c>
      <c r="C8582" t="s">
        <v>236</v>
      </c>
      <c r="D8582" t="s">
        <v>20</v>
      </c>
      <c r="E8582" t="s">
        <v>24</v>
      </c>
      <c r="F8582">
        <v>202630</v>
      </c>
      <c r="G8582">
        <v>21500</v>
      </c>
      <c r="H8582">
        <v>20</v>
      </c>
      <c r="I8582">
        <v>36517800</v>
      </c>
      <c r="J8582">
        <v>157220</v>
      </c>
      <c r="K8582">
        <v>29387.232558</v>
      </c>
    </row>
    <row r="8583" spans="1:11" x14ac:dyDescent="0.35">
      <c r="A8583" t="s">
        <v>523</v>
      </c>
      <c r="B8583" t="s">
        <v>237</v>
      </c>
      <c r="C8583" t="s">
        <v>238</v>
      </c>
      <c r="D8583" t="s">
        <v>17</v>
      </c>
      <c r="E8583" t="s">
        <v>18</v>
      </c>
      <c r="F8583">
        <v>202630</v>
      </c>
      <c r="G8583">
        <v>25480</v>
      </c>
      <c r="H8583">
        <v>20</v>
      </c>
      <c r="I8583">
        <v>39542000</v>
      </c>
      <c r="J8583">
        <v>146700</v>
      </c>
      <c r="K8583">
        <v>27397.476451999999</v>
      </c>
    </row>
    <row r="8584" spans="1:11" x14ac:dyDescent="0.35">
      <c r="A8584" t="s">
        <v>523</v>
      </c>
      <c r="B8584" t="s">
        <v>237</v>
      </c>
      <c r="C8584" t="s">
        <v>239</v>
      </c>
      <c r="D8584" t="s">
        <v>17</v>
      </c>
      <c r="E8584" t="s">
        <v>18</v>
      </c>
      <c r="F8584">
        <v>202630</v>
      </c>
      <c r="G8584">
        <v>27040</v>
      </c>
      <c r="H8584">
        <v>20</v>
      </c>
      <c r="I8584">
        <v>41934000</v>
      </c>
      <c r="J8584">
        <v>222260</v>
      </c>
      <c r="K8584">
        <v>27392.330621000001</v>
      </c>
    </row>
    <row r="8585" spans="1:11" x14ac:dyDescent="0.35">
      <c r="A8585" t="s">
        <v>523</v>
      </c>
      <c r="B8585" t="s">
        <v>237</v>
      </c>
      <c r="C8585" t="s">
        <v>240</v>
      </c>
      <c r="D8585" t="s">
        <v>17</v>
      </c>
      <c r="E8585" t="s">
        <v>18</v>
      </c>
      <c r="F8585">
        <v>202630</v>
      </c>
      <c r="G8585">
        <v>11840</v>
      </c>
      <c r="H8585">
        <v>20</v>
      </c>
      <c r="I8585">
        <v>18649500</v>
      </c>
      <c r="J8585">
        <v>62560</v>
      </c>
      <c r="K8585">
        <v>27415.621621999999</v>
      </c>
    </row>
    <row r="8586" spans="1:11" x14ac:dyDescent="0.35">
      <c r="A8586" t="s">
        <v>523</v>
      </c>
      <c r="B8586" t="s">
        <v>237</v>
      </c>
      <c r="C8586" t="s">
        <v>241</v>
      </c>
      <c r="D8586" t="s">
        <v>20</v>
      </c>
      <c r="E8586" t="s">
        <v>18</v>
      </c>
      <c r="F8586">
        <v>202630</v>
      </c>
      <c r="G8586">
        <v>540</v>
      </c>
      <c r="H8586">
        <v>12</v>
      </c>
      <c r="I8586">
        <v>1291500</v>
      </c>
      <c r="J8586">
        <v>336</v>
      </c>
      <c r="K8586">
        <v>25072.222222</v>
      </c>
    </row>
    <row r="8587" spans="1:11" x14ac:dyDescent="0.35">
      <c r="A8587" t="s">
        <v>523</v>
      </c>
      <c r="B8587" t="s">
        <v>237</v>
      </c>
      <c r="C8587" t="s">
        <v>242</v>
      </c>
      <c r="D8587" t="s">
        <v>20</v>
      </c>
      <c r="E8587" t="s">
        <v>18</v>
      </c>
      <c r="F8587">
        <v>202630</v>
      </c>
      <c r="G8587">
        <v>2816</v>
      </c>
      <c r="H8587">
        <v>16</v>
      </c>
      <c r="I8587">
        <v>6612500</v>
      </c>
      <c r="J8587">
        <v>9824</v>
      </c>
      <c r="K8587">
        <v>32719.096591000001</v>
      </c>
    </row>
    <row r="8588" spans="1:11" x14ac:dyDescent="0.35">
      <c r="A8588" t="s">
        <v>523</v>
      </c>
      <c r="B8588" t="s">
        <v>237</v>
      </c>
      <c r="C8588" t="s">
        <v>243</v>
      </c>
      <c r="D8588" t="s">
        <v>17</v>
      </c>
      <c r="E8588" t="s">
        <v>18</v>
      </c>
      <c r="F8588">
        <v>202630</v>
      </c>
      <c r="G8588">
        <v>104300</v>
      </c>
      <c r="H8588">
        <v>20</v>
      </c>
      <c r="I8588">
        <v>246558500</v>
      </c>
      <c r="J8588">
        <v>1124640</v>
      </c>
      <c r="K8588">
        <v>42268.547651000001</v>
      </c>
    </row>
    <row r="8589" spans="1:11" x14ac:dyDescent="0.35">
      <c r="A8589" t="s">
        <v>523</v>
      </c>
      <c r="B8589" t="s">
        <v>237</v>
      </c>
      <c r="C8589" t="s">
        <v>559</v>
      </c>
      <c r="E8589" t="s">
        <v>18</v>
      </c>
      <c r="F8589">
        <v>202630</v>
      </c>
      <c r="G8589">
        <v>1780</v>
      </c>
      <c r="H8589">
        <v>20</v>
      </c>
      <c r="I8589">
        <v>4263100</v>
      </c>
      <c r="J8589">
        <v>14600</v>
      </c>
      <c r="K8589">
        <v>42256.898875999999</v>
      </c>
    </row>
    <row r="8590" spans="1:11" x14ac:dyDescent="0.35">
      <c r="A8590" t="s">
        <v>523</v>
      </c>
      <c r="B8590" t="s">
        <v>237</v>
      </c>
      <c r="C8590" t="s">
        <v>244</v>
      </c>
      <c r="D8590" t="s">
        <v>20</v>
      </c>
      <c r="E8590" t="s">
        <v>18</v>
      </c>
      <c r="F8590">
        <v>202630</v>
      </c>
      <c r="G8590">
        <v>10272</v>
      </c>
      <c r="H8590">
        <v>16</v>
      </c>
      <c r="I8590">
        <v>24099000</v>
      </c>
      <c r="J8590">
        <v>58432</v>
      </c>
      <c r="K8590">
        <v>32735.010902999999</v>
      </c>
    </row>
    <row r="8591" spans="1:11" x14ac:dyDescent="0.35">
      <c r="A8591" t="s">
        <v>523</v>
      </c>
      <c r="B8591" t="s">
        <v>237</v>
      </c>
      <c r="C8591" t="s">
        <v>245</v>
      </c>
      <c r="D8591" t="s">
        <v>20</v>
      </c>
      <c r="E8591" t="s">
        <v>18</v>
      </c>
      <c r="F8591">
        <v>202630</v>
      </c>
      <c r="G8591">
        <v>9328</v>
      </c>
      <c r="H8591">
        <v>16</v>
      </c>
      <c r="I8591">
        <v>23659000</v>
      </c>
      <c r="J8591">
        <v>60640</v>
      </c>
      <c r="K8591">
        <v>35333.111492000004</v>
      </c>
    </row>
    <row r="8592" spans="1:11" x14ac:dyDescent="0.35">
      <c r="A8592" t="s">
        <v>523</v>
      </c>
      <c r="B8592" t="s">
        <v>237</v>
      </c>
      <c r="C8592" t="s">
        <v>247</v>
      </c>
      <c r="D8592" t="s">
        <v>20</v>
      </c>
      <c r="E8592" t="s">
        <v>18</v>
      </c>
      <c r="F8592">
        <v>202630</v>
      </c>
      <c r="G8592">
        <v>6192</v>
      </c>
      <c r="H8592">
        <v>16</v>
      </c>
      <c r="I8592">
        <v>14729000</v>
      </c>
      <c r="J8592">
        <v>32080</v>
      </c>
      <c r="K8592">
        <v>33346.839792999999</v>
      </c>
    </row>
    <row r="8593" spans="1:11" x14ac:dyDescent="0.35">
      <c r="A8593" t="s">
        <v>523</v>
      </c>
      <c r="B8593" t="s">
        <v>237</v>
      </c>
      <c r="C8593" t="s">
        <v>249</v>
      </c>
      <c r="D8593" t="s">
        <v>17</v>
      </c>
      <c r="E8593" t="s">
        <v>15</v>
      </c>
      <c r="F8593">
        <v>202630</v>
      </c>
      <c r="G8593">
        <v>2112</v>
      </c>
      <c r="H8593">
        <v>12</v>
      </c>
      <c r="I8593">
        <v>2555000</v>
      </c>
      <c r="J8593">
        <v>9168</v>
      </c>
      <c r="K8593">
        <v>13156.715909</v>
      </c>
    </row>
    <row r="8594" spans="1:11" x14ac:dyDescent="0.35">
      <c r="A8594" t="s">
        <v>523</v>
      </c>
      <c r="B8594" t="s">
        <v>237</v>
      </c>
      <c r="C8594" t="s">
        <v>250</v>
      </c>
      <c r="D8594" t="s">
        <v>17</v>
      </c>
      <c r="E8594" t="s">
        <v>15</v>
      </c>
      <c r="F8594">
        <v>202630</v>
      </c>
      <c r="G8594">
        <v>492</v>
      </c>
      <c r="H8594">
        <v>12</v>
      </c>
      <c r="I8594">
        <v>697000</v>
      </c>
      <c r="J8594">
        <v>3420</v>
      </c>
      <c r="K8594">
        <v>15161.073171</v>
      </c>
    </row>
    <row r="8595" spans="1:11" x14ac:dyDescent="0.35">
      <c r="A8595" t="s">
        <v>523</v>
      </c>
      <c r="B8595" t="s">
        <v>237</v>
      </c>
      <c r="C8595" t="s">
        <v>251</v>
      </c>
      <c r="D8595" t="s">
        <v>17</v>
      </c>
      <c r="E8595" t="s">
        <v>15</v>
      </c>
      <c r="F8595">
        <v>202630</v>
      </c>
      <c r="G8595">
        <v>600</v>
      </c>
      <c r="H8595">
        <v>12</v>
      </c>
      <c r="I8595">
        <v>850000</v>
      </c>
      <c r="J8595">
        <v>4488</v>
      </c>
      <c r="K8595">
        <v>15186.32</v>
      </c>
    </row>
    <row r="8596" spans="1:11" x14ac:dyDescent="0.35">
      <c r="A8596" t="s">
        <v>523</v>
      </c>
      <c r="B8596" t="s">
        <v>237</v>
      </c>
      <c r="C8596" t="s">
        <v>252</v>
      </c>
      <c r="D8596" t="s">
        <v>14</v>
      </c>
      <c r="E8596" t="s">
        <v>15</v>
      </c>
      <c r="F8596">
        <v>202630</v>
      </c>
      <c r="G8596">
        <v>564</v>
      </c>
      <c r="H8596">
        <v>12</v>
      </c>
      <c r="I8596">
        <v>681500</v>
      </c>
      <c r="J8596">
        <v>1296</v>
      </c>
      <c r="K8596">
        <v>13181.574468000001</v>
      </c>
    </row>
    <row r="8597" spans="1:11" x14ac:dyDescent="0.35">
      <c r="A8597" t="s">
        <v>523</v>
      </c>
      <c r="B8597" t="s">
        <v>237</v>
      </c>
      <c r="C8597" t="s">
        <v>254</v>
      </c>
      <c r="D8597" t="s">
        <v>17</v>
      </c>
      <c r="E8597" t="s">
        <v>15</v>
      </c>
      <c r="F8597">
        <v>202630</v>
      </c>
      <c r="G8597">
        <v>2268</v>
      </c>
      <c r="H8597">
        <v>12</v>
      </c>
      <c r="I8597">
        <v>2745000</v>
      </c>
      <c r="J8597">
        <v>10368</v>
      </c>
      <c r="K8597">
        <v>13168.846561</v>
      </c>
    </row>
    <row r="8598" spans="1:11" x14ac:dyDescent="0.35">
      <c r="A8598" t="s">
        <v>523</v>
      </c>
      <c r="B8598" t="s">
        <v>237</v>
      </c>
      <c r="C8598" t="s">
        <v>255</v>
      </c>
      <c r="D8598" t="s">
        <v>20</v>
      </c>
      <c r="E8598" t="s">
        <v>24</v>
      </c>
      <c r="F8598">
        <v>202630</v>
      </c>
      <c r="G8598">
        <v>2480</v>
      </c>
      <c r="H8598">
        <v>20</v>
      </c>
      <c r="I8598">
        <v>5702900</v>
      </c>
      <c r="J8598">
        <v>13480</v>
      </c>
      <c r="K8598">
        <v>39964.153226000002</v>
      </c>
    </row>
    <row r="8599" spans="1:11" x14ac:dyDescent="0.35">
      <c r="A8599" t="s">
        <v>523</v>
      </c>
      <c r="B8599" t="s">
        <v>237</v>
      </c>
      <c r="C8599" t="s">
        <v>256</v>
      </c>
      <c r="D8599" t="s">
        <v>20</v>
      </c>
      <c r="E8599" t="s">
        <v>18</v>
      </c>
      <c r="F8599">
        <v>202630</v>
      </c>
      <c r="G8599">
        <v>26280</v>
      </c>
      <c r="H8599">
        <v>20</v>
      </c>
      <c r="I8599">
        <v>60421100</v>
      </c>
      <c r="J8599">
        <v>221480</v>
      </c>
      <c r="K8599">
        <v>40276.789192999997</v>
      </c>
    </row>
    <row r="8600" spans="1:11" x14ac:dyDescent="0.35">
      <c r="A8600" t="s">
        <v>523</v>
      </c>
      <c r="B8600" t="s">
        <v>237</v>
      </c>
      <c r="C8600" t="s">
        <v>257</v>
      </c>
      <c r="D8600" t="s">
        <v>20</v>
      </c>
      <c r="E8600" t="s">
        <v>18</v>
      </c>
      <c r="F8600">
        <v>202630</v>
      </c>
      <c r="G8600">
        <v>6912</v>
      </c>
      <c r="H8600">
        <v>16</v>
      </c>
      <c r="I8600">
        <v>16426000</v>
      </c>
      <c r="J8600">
        <v>33840</v>
      </c>
      <c r="K8600">
        <v>33336.798610999998</v>
      </c>
    </row>
    <row r="8601" spans="1:11" x14ac:dyDescent="0.35">
      <c r="A8601" t="s">
        <v>523</v>
      </c>
      <c r="B8601" t="s">
        <v>237</v>
      </c>
      <c r="C8601" t="s">
        <v>258</v>
      </c>
      <c r="D8601" t="s">
        <v>23</v>
      </c>
      <c r="E8601" t="s">
        <v>18</v>
      </c>
      <c r="F8601">
        <v>202630</v>
      </c>
      <c r="G8601">
        <v>9000</v>
      </c>
      <c r="H8601">
        <v>20</v>
      </c>
      <c r="I8601">
        <v>20737700</v>
      </c>
      <c r="J8601">
        <v>59000</v>
      </c>
      <c r="K8601">
        <v>40255.057778000002</v>
      </c>
    </row>
    <row r="8602" spans="1:11" x14ac:dyDescent="0.35">
      <c r="A8602" t="s">
        <v>523</v>
      </c>
      <c r="B8602" t="s">
        <v>237</v>
      </c>
      <c r="C8602" t="s">
        <v>259</v>
      </c>
      <c r="D8602" t="s">
        <v>23</v>
      </c>
      <c r="E8602" t="s">
        <v>18</v>
      </c>
      <c r="F8602">
        <v>202630</v>
      </c>
      <c r="G8602">
        <v>5220</v>
      </c>
      <c r="H8602">
        <v>20</v>
      </c>
      <c r="I8602">
        <v>11989200</v>
      </c>
      <c r="J8602">
        <v>25220</v>
      </c>
      <c r="K8602">
        <v>40263.099617</v>
      </c>
    </row>
    <row r="8603" spans="1:11" x14ac:dyDescent="0.35">
      <c r="A8603" t="s">
        <v>523</v>
      </c>
      <c r="B8603" t="s">
        <v>237</v>
      </c>
      <c r="C8603" t="s">
        <v>261</v>
      </c>
      <c r="D8603" t="s">
        <v>23</v>
      </c>
      <c r="E8603" t="s">
        <v>24</v>
      </c>
      <c r="F8603">
        <v>202630</v>
      </c>
      <c r="G8603">
        <v>2360</v>
      </c>
      <c r="H8603">
        <v>20</v>
      </c>
      <c r="I8603">
        <v>5416200</v>
      </c>
      <c r="J8603">
        <v>9360</v>
      </c>
      <c r="K8603">
        <v>39770.966101999999</v>
      </c>
    </row>
    <row r="8604" spans="1:11" x14ac:dyDescent="0.35">
      <c r="A8604" t="s">
        <v>523</v>
      </c>
      <c r="B8604" t="s">
        <v>237</v>
      </c>
      <c r="C8604" t="s">
        <v>264</v>
      </c>
      <c r="D8604" t="s">
        <v>20</v>
      </c>
      <c r="E8604" t="s">
        <v>21</v>
      </c>
      <c r="F8604">
        <v>202630</v>
      </c>
      <c r="G8604">
        <v>5220</v>
      </c>
      <c r="H8604">
        <v>20</v>
      </c>
      <c r="I8604">
        <v>8280600</v>
      </c>
      <c r="J8604">
        <v>28880</v>
      </c>
      <c r="K8604">
        <v>27698.195402000001</v>
      </c>
    </row>
    <row r="8605" spans="1:11" x14ac:dyDescent="0.35">
      <c r="A8605" t="s">
        <v>523</v>
      </c>
      <c r="B8605" t="s">
        <v>267</v>
      </c>
      <c r="C8605" t="s">
        <v>271</v>
      </c>
      <c r="D8605" t="s">
        <v>20</v>
      </c>
      <c r="E8605" t="s">
        <v>18</v>
      </c>
      <c r="F8605">
        <v>202630</v>
      </c>
      <c r="G8605">
        <v>23216</v>
      </c>
      <c r="H8605">
        <v>16</v>
      </c>
      <c r="I8605">
        <v>46774200</v>
      </c>
      <c r="J8605">
        <v>210784</v>
      </c>
      <c r="K8605">
        <v>28475.864232</v>
      </c>
    </row>
    <row r="8606" spans="1:11" x14ac:dyDescent="0.35">
      <c r="A8606" t="s">
        <v>523</v>
      </c>
      <c r="B8606" t="s">
        <v>274</v>
      </c>
      <c r="C8606" t="s">
        <v>275</v>
      </c>
      <c r="D8606" t="s">
        <v>49</v>
      </c>
      <c r="E8606" t="s">
        <v>15</v>
      </c>
      <c r="F8606">
        <v>202630</v>
      </c>
      <c r="G8606">
        <v>1956</v>
      </c>
      <c r="H8606">
        <v>12</v>
      </c>
      <c r="I8606">
        <v>1548500</v>
      </c>
      <c r="J8606">
        <v>5172</v>
      </c>
      <c r="K8606">
        <v>8200.6257669999995</v>
      </c>
    </row>
    <row r="8607" spans="1:11" x14ac:dyDescent="0.35">
      <c r="A8607" t="s">
        <v>523</v>
      </c>
      <c r="B8607" t="s">
        <v>274</v>
      </c>
      <c r="C8607" t="s">
        <v>277</v>
      </c>
      <c r="D8607" t="s">
        <v>14</v>
      </c>
      <c r="E8607" t="s">
        <v>15</v>
      </c>
      <c r="F8607">
        <v>202630</v>
      </c>
      <c r="G8607">
        <v>4200</v>
      </c>
      <c r="H8607">
        <v>12</v>
      </c>
      <c r="I8607">
        <v>3605000</v>
      </c>
      <c r="J8607">
        <v>25488</v>
      </c>
      <c r="K8607">
        <v>8057.7342859999999</v>
      </c>
    </row>
    <row r="8608" spans="1:11" x14ac:dyDescent="0.35">
      <c r="A8608" t="s">
        <v>523</v>
      </c>
      <c r="B8608" t="s">
        <v>274</v>
      </c>
      <c r="C8608" t="s">
        <v>278</v>
      </c>
      <c r="D8608" t="s">
        <v>49</v>
      </c>
      <c r="E8608" t="s">
        <v>15</v>
      </c>
      <c r="F8608">
        <v>202630</v>
      </c>
      <c r="G8608">
        <v>6192</v>
      </c>
      <c r="H8608">
        <v>12</v>
      </c>
      <c r="I8608">
        <v>4644000</v>
      </c>
      <c r="J8608">
        <v>40572</v>
      </c>
      <c r="K8608">
        <v>7927.643411</v>
      </c>
    </row>
    <row r="8609" spans="1:11" x14ac:dyDescent="0.35">
      <c r="A8609" t="s">
        <v>523</v>
      </c>
      <c r="B8609" t="s">
        <v>274</v>
      </c>
      <c r="C8609" t="s">
        <v>279</v>
      </c>
      <c r="D8609" t="s">
        <v>17</v>
      </c>
      <c r="E8609" t="s">
        <v>21</v>
      </c>
      <c r="F8609">
        <v>202630</v>
      </c>
      <c r="G8609">
        <v>708</v>
      </c>
      <c r="H8609">
        <v>12</v>
      </c>
      <c r="I8609">
        <v>1174100</v>
      </c>
      <c r="J8609">
        <v>4896</v>
      </c>
      <c r="K8609">
        <v>17562.288135999999</v>
      </c>
    </row>
    <row r="8610" spans="1:11" x14ac:dyDescent="0.35">
      <c r="A8610" t="s">
        <v>523</v>
      </c>
      <c r="B8610" t="s">
        <v>274</v>
      </c>
      <c r="C8610" t="s">
        <v>280</v>
      </c>
      <c r="D8610" t="s">
        <v>17</v>
      </c>
      <c r="E8610" t="s">
        <v>18</v>
      </c>
      <c r="F8610">
        <v>202630</v>
      </c>
      <c r="G8610">
        <v>60</v>
      </c>
      <c r="H8610">
        <v>20</v>
      </c>
      <c r="I8610">
        <v>108000</v>
      </c>
      <c r="J8610">
        <v>120</v>
      </c>
      <c r="K8610">
        <v>33800</v>
      </c>
    </row>
    <row r="8611" spans="1:11" x14ac:dyDescent="0.35">
      <c r="A8611" t="s">
        <v>523</v>
      </c>
      <c r="B8611" t="s">
        <v>274</v>
      </c>
      <c r="C8611" t="s">
        <v>281</v>
      </c>
      <c r="D8611" t="s">
        <v>14</v>
      </c>
      <c r="E8611" t="s">
        <v>15</v>
      </c>
      <c r="F8611">
        <v>202630</v>
      </c>
      <c r="G8611">
        <v>5964</v>
      </c>
      <c r="H8611">
        <v>12</v>
      </c>
      <c r="I8611">
        <v>4977000</v>
      </c>
      <c r="J8611">
        <v>32280</v>
      </c>
      <c r="K8611">
        <v>8969.8329979999999</v>
      </c>
    </row>
    <row r="8612" spans="1:11" x14ac:dyDescent="0.35">
      <c r="A8612" t="s">
        <v>523</v>
      </c>
      <c r="B8612" t="s">
        <v>274</v>
      </c>
      <c r="C8612" t="s">
        <v>282</v>
      </c>
      <c r="D8612" t="s">
        <v>14</v>
      </c>
      <c r="E8612" t="s">
        <v>18</v>
      </c>
      <c r="F8612">
        <v>202630</v>
      </c>
      <c r="G8612">
        <v>1056</v>
      </c>
      <c r="H8612">
        <v>16</v>
      </c>
      <c r="I8612">
        <v>1920000</v>
      </c>
      <c r="J8612">
        <v>1680</v>
      </c>
      <c r="K8612">
        <v>25638.848484999999</v>
      </c>
    </row>
    <row r="8613" spans="1:11" x14ac:dyDescent="0.35">
      <c r="A8613" t="s">
        <v>523</v>
      </c>
      <c r="B8613" t="s">
        <v>274</v>
      </c>
      <c r="C8613" t="s">
        <v>284</v>
      </c>
      <c r="D8613" t="s">
        <v>14</v>
      </c>
      <c r="E8613" t="s">
        <v>18</v>
      </c>
      <c r="F8613">
        <v>202630</v>
      </c>
      <c r="G8613">
        <v>1072</v>
      </c>
      <c r="H8613">
        <v>16</v>
      </c>
      <c r="I8613">
        <v>1876000</v>
      </c>
      <c r="J8613">
        <v>1632</v>
      </c>
      <c r="K8613">
        <v>25607.343283999999</v>
      </c>
    </row>
    <row r="8614" spans="1:11" x14ac:dyDescent="0.35">
      <c r="A8614" t="s">
        <v>523</v>
      </c>
      <c r="B8614" t="s">
        <v>274</v>
      </c>
      <c r="C8614" t="s">
        <v>285</v>
      </c>
      <c r="D8614" t="s">
        <v>17</v>
      </c>
      <c r="E8614" t="s">
        <v>18</v>
      </c>
      <c r="F8614">
        <v>202630</v>
      </c>
      <c r="G8614">
        <v>1640</v>
      </c>
      <c r="H8614">
        <v>20</v>
      </c>
      <c r="I8614">
        <v>2501000</v>
      </c>
      <c r="J8614">
        <v>2280</v>
      </c>
      <c r="K8614">
        <v>28945.097560999999</v>
      </c>
    </row>
    <row r="8615" spans="1:11" x14ac:dyDescent="0.35">
      <c r="A8615" t="s">
        <v>523</v>
      </c>
      <c r="B8615" t="s">
        <v>274</v>
      </c>
      <c r="C8615" t="s">
        <v>286</v>
      </c>
      <c r="D8615" t="s">
        <v>17</v>
      </c>
      <c r="E8615" t="s">
        <v>18</v>
      </c>
      <c r="F8615">
        <v>202630</v>
      </c>
      <c r="G8615">
        <v>1240</v>
      </c>
      <c r="H8615">
        <v>20</v>
      </c>
      <c r="I8615">
        <v>2236000</v>
      </c>
      <c r="J8615">
        <v>1300</v>
      </c>
      <c r="K8615">
        <v>33876.322581</v>
      </c>
    </row>
    <row r="8616" spans="1:11" x14ac:dyDescent="0.35">
      <c r="A8616" t="s">
        <v>523</v>
      </c>
      <c r="B8616" t="s">
        <v>274</v>
      </c>
      <c r="C8616" t="s">
        <v>287</v>
      </c>
      <c r="D8616" t="s">
        <v>49</v>
      </c>
      <c r="E8616" t="s">
        <v>15</v>
      </c>
      <c r="F8616">
        <v>202630</v>
      </c>
      <c r="G8616">
        <v>60</v>
      </c>
      <c r="H8616">
        <v>12</v>
      </c>
      <c r="I8616">
        <v>50000</v>
      </c>
      <c r="J8616">
        <v>96</v>
      </c>
      <c r="K8616">
        <v>8550</v>
      </c>
    </row>
    <row r="8617" spans="1:11" x14ac:dyDescent="0.35">
      <c r="A8617" t="s">
        <v>523</v>
      </c>
      <c r="B8617" t="s">
        <v>274</v>
      </c>
      <c r="C8617" t="s">
        <v>288</v>
      </c>
      <c r="D8617" t="s">
        <v>14</v>
      </c>
      <c r="E8617" t="s">
        <v>15</v>
      </c>
      <c r="F8617">
        <v>202630</v>
      </c>
      <c r="G8617">
        <v>108</v>
      </c>
      <c r="H8617">
        <v>12</v>
      </c>
      <c r="I8617">
        <v>83700</v>
      </c>
      <c r="J8617">
        <v>108</v>
      </c>
      <c r="K8617">
        <v>8026.6666670000004</v>
      </c>
    </row>
    <row r="8618" spans="1:11" x14ac:dyDescent="0.35">
      <c r="A8618" t="s">
        <v>523</v>
      </c>
      <c r="B8618" t="s">
        <v>274</v>
      </c>
      <c r="C8618" t="s">
        <v>290</v>
      </c>
      <c r="D8618" t="s">
        <v>49</v>
      </c>
      <c r="E8618" t="s">
        <v>15</v>
      </c>
      <c r="F8618">
        <v>202630</v>
      </c>
      <c r="G8618">
        <v>7104</v>
      </c>
      <c r="H8618">
        <v>12</v>
      </c>
      <c r="I8618">
        <v>5508100</v>
      </c>
      <c r="J8618">
        <v>45780</v>
      </c>
      <c r="K8618">
        <v>8022.8091219999997</v>
      </c>
    </row>
    <row r="8619" spans="1:11" x14ac:dyDescent="0.35">
      <c r="A8619" t="s">
        <v>523</v>
      </c>
      <c r="B8619" t="s">
        <v>274</v>
      </c>
      <c r="C8619" t="s">
        <v>292</v>
      </c>
      <c r="D8619" t="s">
        <v>14</v>
      </c>
      <c r="E8619" t="s">
        <v>15</v>
      </c>
      <c r="F8619">
        <v>202630</v>
      </c>
      <c r="G8619">
        <v>2580</v>
      </c>
      <c r="H8619">
        <v>12</v>
      </c>
      <c r="I8619">
        <v>2560000</v>
      </c>
      <c r="J8619">
        <v>7452</v>
      </c>
      <c r="K8619">
        <v>9329.2093019999993</v>
      </c>
    </row>
    <row r="8620" spans="1:11" x14ac:dyDescent="0.35">
      <c r="A8620" t="s">
        <v>523</v>
      </c>
      <c r="B8620" t="s">
        <v>274</v>
      </c>
      <c r="C8620" t="s">
        <v>293</v>
      </c>
      <c r="D8620" t="s">
        <v>49</v>
      </c>
      <c r="E8620" t="s">
        <v>15</v>
      </c>
      <c r="F8620">
        <v>202630</v>
      </c>
      <c r="G8620">
        <v>36</v>
      </c>
      <c r="H8620">
        <v>12</v>
      </c>
      <c r="I8620">
        <v>29700</v>
      </c>
      <c r="J8620">
        <v>240</v>
      </c>
      <c r="K8620">
        <v>8600</v>
      </c>
    </row>
    <row r="8621" spans="1:11" x14ac:dyDescent="0.35">
      <c r="A8621" t="s">
        <v>524</v>
      </c>
      <c r="B8621" t="s">
        <v>12</v>
      </c>
      <c r="C8621" t="s">
        <v>16</v>
      </c>
      <c r="D8621" t="s">
        <v>17</v>
      </c>
      <c r="E8621" t="s">
        <v>18</v>
      </c>
      <c r="F8621">
        <v>202630</v>
      </c>
      <c r="G8621">
        <v>4576</v>
      </c>
      <c r="H8621">
        <v>16</v>
      </c>
      <c r="I8621">
        <v>10588200</v>
      </c>
      <c r="J8621">
        <v>17856</v>
      </c>
      <c r="K8621">
        <v>31883.398601000001</v>
      </c>
    </row>
    <row r="8622" spans="1:11" x14ac:dyDescent="0.35">
      <c r="A8622" t="s">
        <v>524</v>
      </c>
      <c r="B8622" t="s">
        <v>12</v>
      </c>
      <c r="C8622" t="s">
        <v>19</v>
      </c>
      <c r="D8622" t="s">
        <v>20</v>
      </c>
      <c r="E8622" t="s">
        <v>21</v>
      </c>
      <c r="F8622">
        <v>202630</v>
      </c>
      <c r="G8622">
        <v>44112</v>
      </c>
      <c r="H8622">
        <v>16</v>
      </c>
      <c r="I8622">
        <v>94297500</v>
      </c>
      <c r="J8622">
        <v>591488</v>
      </c>
      <c r="K8622">
        <v>29877.713093999999</v>
      </c>
    </row>
    <row r="8623" spans="1:11" x14ac:dyDescent="0.35">
      <c r="A8623" t="s">
        <v>524</v>
      </c>
      <c r="B8623" t="s">
        <v>12</v>
      </c>
      <c r="C8623" t="s">
        <v>22</v>
      </c>
      <c r="D8623" t="s">
        <v>23</v>
      </c>
      <c r="E8623" t="s">
        <v>24</v>
      </c>
      <c r="F8623">
        <v>202630</v>
      </c>
      <c r="G8623">
        <v>6580</v>
      </c>
      <c r="H8623">
        <v>20</v>
      </c>
      <c r="I8623">
        <v>11186000</v>
      </c>
      <c r="J8623">
        <v>27520</v>
      </c>
      <c r="K8623">
        <v>29390.863222</v>
      </c>
    </row>
    <row r="8624" spans="1:11" x14ac:dyDescent="0.35">
      <c r="A8624" t="s">
        <v>524</v>
      </c>
      <c r="B8624" t="s">
        <v>12</v>
      </c>
      <c r="C8624" t="s">
        <v>25</v>
      </c>
      <c r="D8624" t="s">
        <v>23</v>
      </c>
      <c r="E8624" t="s">
        <v>18</v>
      </c>
      <c r="F8624">
        <v>202630</v>
      </c>
      <c r="G8624">
        <v>16560</v>
      </c>
      <c r="H8624">
        <v>20</v>
      </c>
      <c r="I8624">
        <v>35789700</v>
      </c>
      <c r="J8624">
        <v>152980</v>
      </c>
      <c r="K8624">
        <v>37529.079709999998</v>
      </c>
    </row>
    <row r="8625" spans="1:11" x14ac:dyDescent="0.35">
      <c r="A8625" t="s">
        <v>524</v>
      </c>
      <c r="B8625" t="s">
        <v>12</v>
      </c>
      <c r="C8625" t="s">
        <v>27</v>
      </c>
      <c r="D8625" t="s">
        <v>17</v>
      </c>
      <c r="E8625" t="s">
        <v>28</v>
      </c>
      <c r="F8625">
        <v>202630</v>
      </c>
      <c r="G8625">
        <v>7480</v>
      </c>
      <c r="H8625">
        <v>20</v>
      </c>
      <c r="I8625">
        <v>14810400</v>
      </c>
      <c r="J8625">
        <v>33940</v>
      </c>
      <c r="K8625">
        <v>32997.687166000003</v>
      </c>
    </row>
    <row r="8626" spans="1:11" x14ac:dyDescent="0.35">
      <c r="A8626" t="s">
        <v>524</v>
      </c>
      <c r="B8626" t="s">
        <v>12</v>
      </c>
      <c r="C8626" t="s">
        <v>29</v>
      </c>
      <c r="D8626" t="s">
        <v>20</v>
      </c>
      <c r="E8626" t="s">
        <v>24</v>
      </c>
      <c r="F8626">
        <v>202630</v>
      </c>
      <c r="G8626">
        <v>10500</v>
      </c>
      <c r="H8626">
        <v>20</v>
      </c>
      <c r="I8626">
        <v>20062700</v>
      </c>
      <c r="J8626">
        <v>61240</v>
      </c>
      <c r="K8626">
        <v>32386.289524</v>
      </c>
    </row>
    <row r="8627" spans="1:11" x14ac:dyDescent="0.35">
      <c r="A8627" t="s">
        <v>524</v>
      </c>
      <c r="B8627" t="s">
        <v>12</v>
      </c>
      <c r="C8627" t="s">
        <v>30</v>
      </c>
      <c r="D8627" t="s">
        <v>20</v>
      </c>
      <c r="E8627" t="s">
        <v>24</v>
      </c>
      <c r="F8627">
        <v>202630</v>
      </c>
      <c r="G8627">
        <v>43880</v>
      </c>
      <c r="H8627">
        <v>20</v>
      </c>
      <c r="I8627">
        <v>81897800</v>
      </c>
      <c r="J8627">
        <v>450140</v>
      </c>
      <c r="K8627">
        <v>32007.166818999998</v>
      </c>
    </row>
    <row r="8628" spans="1:11" x14ac:dyDescent="0.35">
      <c r="A8628" t="s">
        <v>524</v>
      </c>
      <c r="B8628" t="s">
        <v>12</v>
      </c>
      <c r="C8628" t="s">
        <v>31</v>
      </c>
      <c r="D8628" t="s">
        <v>32</v>
      </c>
      <c r="E8628" t="s">
        <v>21</v>
      </c>
      <c r="F8628">
        <v>202630</v>
      </c>
      <c r="G8628">
        <v>7812</v>
      </c>
      <c r="H8628">
        <v>12</v>
      </c>
      <c r="I8628">
        <v>16476300</v>
      </c>
      <c r="J8628">
        <v>60144</v>
      </c>
      <c r="K8628">
        <v>21850.823348999998</v>
      </c>
    </row>
    <row r="8629" spans="1:11" x14ac:dyDescent="0.35">
      <c r="A8629" t="s">
        <v>524</v>
      </c>
      <c r="B8629" t="s">
        <v>12</v>
      </c>
      <c r="C8629" t="s">
        <v>33</v>
      </c>
      <c r="D8629" t="s">
        <v>32</v>
      </c>
      <c r="E8629" t="s">
        <v>18</v>
      </c>
      <c r="F8629">
        <v>202630</v>
      </c>
      <c r="G8629">
        <v>7552</v>
      </c>
      <c r="H8629">
        <v>16</v>
      </c>
      <c r="I8629">
        <v>16142400</v>
      </c>
      <c r="J8629">
        <v>54480</v>
      </c>
      <c r="K8629">
        <v>29760.582627</v>
      </c>
    </row>
    <row r="8630" spans="1:11" x14ac:dyDescent="0.35">
      <c r="A8630" t="s">
        <v>524</v>
      </c>
      <c r="B8630" t="s">
        <v>12</v>
      </c>
      <c r="C8630" t="s">
        <v>34</v>
      </c>
      <c r="D8630" t="s">
        <v>32</v>
      </c>
      <c r="E8630" t="s">
        <v>24</v>
      </c>
      <c r="F8630">
        <v>202630</v>
      </c>
      <c r="G8630">
        <v>10040</v>
      </c>
      <c r="H8630">
        <v>20</v>
      </c>
      <c r="I8630">
        <v>19299300</v>
      </c>
      <c r="J8630">
        <v>64500</v>
      </c>
      <c r="K8630">
        <v>32503.003983999999</v>
      </c>
    </row>
    <row r="8631" spans="1:11" x14ac:dyDescent="0.35">
      <c r="A8631" t="s">
        <v>524</v>
      </c>
      <c r="B8631" t="s">
        <v>12</v>
      </c>
      <c r="C8631" t="s">
        <v>35</v>
      </c>
      <c r="D8631" t="s">
        <v>23</v>
      </c>
      <c r="E8631" t="s">
        <v>24</v>
      </c>
      <c r="F8631">
        <v>202630</v>
      </c>
      <c r="G8631">
        <v>7080</v>
      </c>
      <c r="H8631">
        <v>20</v>
      </c>
      <c r="I8631">
        <v>12036000</v>
      </c>
      <c r="J8631">
        <v>46240</v>
      </c>
      <c r="K8631">
        <v>28853.903955000002</v>
      </c>
    </row>
    <row r="8632" spans="1:11" x14ac:dyDescent="0.35">
      <c r="A8632" t="s">
        <v>524</v>
      </c>
      <c r="B8632" t="s">
        <v>36</v>
      </c>
      <c r="C8632" t="s">
        <v>39</v>
      </c>
      <c r="D8632" t="s">
        <v>17</v>
      </c>
      <c r="E8632" t="s">
        <v>15</v>
      </c>
      <c r="F8632">
        <v>202630</v>
      </c>
      <c r="G8632">
        <v>3060</v>
      </c>
      <c r="H8632">
        <v>12</v>
      </c>
      <c r="I8632">
        <v>4258500</v>
      </c>
      <c r="J8632">
        <v>13824</v>
      </c>
      <c r="K8632">
        <v>14617.843137</v>
      </c>
    </row>
    <row r="8633" spans="1:11" x14ac:dyDescent="0.35">
      <c r="A8633" t="s">
        <v>524</v>
      </c>
      <c r="B8633" t="s">
        <v>36</v>
      </c>
      <c r="C8633" t="s">
        <v>429</v>
      </c>
      <c r="D8633" t="s">
        <v>14</v>
      </c>
      <c r="E8633" t="s">
        <v>18</v>
      </c>
      <c r="F8633">
        <v>202630</v>
      </c>
      <c r="G8633">
        <v>10016</v>
      </c>
      <c r="H8633">
        <v>16</v>
      </c>
      <c r="I8633">
        <v>16598000</v>
      </c>
      <c r="J8633">
        <v>91696</v>
      </c>
      <c r="K8633">
        <v>23108.484025999998</v>
      </c>
    </row>
    <row r="8634" spans="1:11" x14ac:dyDescent="0.35">
      <c r="A8634" t="s">
        <v>524</v>
      </c>
      <c r="B8634" t="s">
        <v>36</v>
      </c>
      <c r="C8634" t="s">
        <v>41</v>
      </c>
      <c r="D8634" t="s">
        <v>14</v>
      </c>
      <c r="E8634" t="s">
        <v>15</v>
      </c>
      <c r="F8634">
        <v>202630</v>
      </c>
      <c r="G8634">
        <v>34872</v>
      </c>
      <c r="H8634">
        <v>12</v>
      </c>
      <c r="I8634">
        <v>49990800</v>
      </c>
      <c r="J8634">
        <v>278304</v>
      </c>
      <c r="K8634">
        <v>15231.350998</v>
      </c>
    </row>
    <row r="8635" spans="1:11" x14ac:dyDescent="0.35">
      <c r="A8635" t="s">
        <v>524</v>
      </c>
      <c r="B8635" t="s">
        <v>36</v>
      </c>
      <c r="C8635" t="s">
        <v>42</v>
      </c>
      <c r="D8635" t="s">
        <v>20</v>
      </c>
      <c r="E8635" t="s">
        <v>18</v>
      </c>
      <c r="F8635">
        <v>202630</v>
      </c>
      <c r="G8635">
        <v>6464</v>
      </c>
      <c r="H8635">
        <v>16</v>
      </c>
      <c r="I8635">
        <v>15513600</v>
      </c>
      <c r="J8635">
        <v>46560</v>
      </c>
      <c r="K8635">
        <v>33929.551979999997</v>
      </c>
    </row>
    <row r="8636" spans="1:11" x14ac:dyDescent="0.35">
      <c r="A8636" t="s">
        <v>524</v>
      </c>
      <c r="B8636" t="s">
        <v>36</v>
      </c>
      <c r="C8636" t="s">
        <v>369</v>
      </c>
      <c r="D8636" t="s">
        <v>17</v>
      </c>
      <c r="E8636" t="s">
        <v>21</v>
      </c>
      <c r="F8636">
        <v>202630</v>
      </c>
      <c r="G8636">
        <v>96</v>
      </c>
      <c r="H8636">
        <v>12</v>
      </c>
      <c r="I8636">
        <v>200000</v>
      </c>
      <c r="J8636">
        <v>96</v>
      </c>
      <c r="K8636">
        <v>22047.125</v>
      </c>
    </row>
    <row r="8637" spans="1:11" x14ac:dyDescent="0.35">
      <c r="A8637" t="s">
        <v>524</v>
      </c>
      <c r="B8637" t="s">
        <v>36</v>
      </c>
      <c r="C8637" t="s">
        <v>371</v>
      </c>
      <c r="D8637" t="s">
        <v>14</v>
      </c>
      <c r="E8637" t="s">
        <v>21</v>
      </c>
      <c r="F8637">
        <v>202630</v>
      </c>
      <c r="G8637">
        <v>560</v>
      </c>
      <c r="H8637">
        <v>20</v>
      </c>
      <c r="I8637">
        <v>826000</v>
      </c>
      <c r="J8637">
        <v>4300</v>
      </c>
      <c r="K8637">
        <v>24224.357143000001</v>
      </c>
    </row>
    <row r="8638" spans="1:11" x14ac:dyDescent="0.35">
      <c r="A8638" t="s">
        <v>524</v>
      </c>
      <c r="B8638" t="s">
        <v>36</v>
      </c>
      <c r="C8638" t="s">
        <v>46</v>
      </c>
      <c r="D8638" t="s">
        <v>14</v>
      </c>
      <c r="E8638" t="s">
        <v>15</v>
      </c>
      <c r="F8638">
        <v>202630</v>
      </c>
      <c r="G8638">
        <v>1572</v>
      </c>
      <c r="H8638">
        <v>12</v>
      </c>
      <c r="I8638">
        <v>1965000</v>
      </c>
      <c r="J8638">
        <v>7140</v>
      </c>
      <c r="K8638">
        <v>13480.809160000001</v>
      </c>
    </row>
    <row r="8639" spans="1:11" x14ac:dyDescent="0.35">
      <c r="A8639" t="s">
        <v>524</v>
      </c>
      <c r="B8639" t="s">
        <v>36</v>
      </c>
      <c r="C8639" t="s">
        <v>343</v>
      </c>
      <c r="D8639" t="s">
        <v>20</v>
      </c>
      <c r="E8639" t="s">
        <v>21</v>
      </c>
      <c r="F8639">
        <v>202630</v>
      </c>
      <c r="G8639">
        <v>8064</v>
      </c>
      <c r="H8639">
        <v>12</v>
      </c>
      <c r="I8639">
        <v>17136000</v>
      </c>
      <c r="J8639">
        <v>53112</v>
      </c>
      <c r="K8639">
        <v>22101.669643000001</v>
      </c>
    </row>
    <row r="8640" spans="1:11" x14ac:dyDescent="0.35">
      <c r="A8640" t="s">
        <v>524</v>
      </c>
      <c r="B8640" t="s">
        <v>36</v>
      </c>
      <c r="C8640" t="s">
        <v>51</v>
      </c>
      <c r="D8640" t="s">
        <v>32</v>
      </c>
      <c r="E8640" t="s">
        <v>21</v>
      </c>
      <c r="F8640">
        <v>202630</v>
      </c>
      <c r="G8640">
        <v>10912</v>
      </c>
      <c r="H8640">
        <v>16</v>
      </c>
      <c r="I8640">
        <v>21850800</v>
      </c>
      <c r="J8640">
        <v>75728</v>
      </c>
      <c r="K8640">
        <v>29425.473607</v>
      </c>
    </row>
    <row r="8641" spans="1:11" x14ac:dyDescent="0.35">
      <c r="A8641" t="s">
        <v>524</v>
      </c>
      <c r="B8641" t="s">
        <v>36</v>
      </c>
      <c r="C8641" t="s">
        <v>52</v>
      </c>
      <c r="D8641" t="s">
        <v>20</v>
      </c>
      <c r="E8641" t="s">
        <v>21</v>
      </c>
      <c r="F8641">
        <v>202630</v>
      </c>
      <c r="G8641">
        <v>104880</v>
      </c>
      <c r="H8641">
        <v>20</v>
      </c>
      <c r="I8641">
        <v>222417100</v>
      </c>
      <c r="J8641">
        <v>1357960</v>
      </c>
      <c r="K8641">
        <v>37583.71415</v>
      </c>
    </row>
    <row r="8642" spans="1:11" x14ac:dyDescent="0.35">
      <c r="A8642" t="s">
        <v>524</v>
      </c>
      <c r="B8642" t="s">
        <v>36</v>
      </c>
      <c r="C8642" t="s">
        <v>53</v>
      </c>
      <c r="D8642" t="s">
        <v>17</v>
      </c>
      <c r="E8642" t="s">
        <v>18</v>
      </c>
      <c r="F8642">
        <v>202630</v>
      </c>
      <c r="G8642">
        <v>38192</v>
      </c>
      <c r="H8642">
        <v>16</v>
      </c>
      <c r="I8642">
        <v>89520200</v>
      </c>
      <c r="J8642">
        <v>439104</v>
      </c>
      <c r="K8642">
        <v>33885.341433000001</v>
      </c>
    </row>
    <row r="8643" spans="1:11" x14ac:dyDescent="0.35">
      <c r="A8643" t="s">
        <v>524</v>
      </c>
      <c r="B8643" t="s">
        <v>36</v>
      </c>
      <c r="C8643" t="s">
        <v>54</v>
      </c>
      <c r="D8643" t="s">
        <v>20</v>
      </c>
      <c r="E8643" t="s">
        <v>18</v>
      </c>
      <c r="F8643">
        <v>202630</v>
      </c>
      <c r="G8643">
        <v>8432</v>
      </c>
      <c r="H8643">
        <v>16</v>
      </c>
      <c r="I8643">
        <v>20138400</v>
      </c>
      <c r="J8643">
        <v>52256</v>
      </c>
      <c r="K8643">
        <v>33784.59203</v>
      </c>
    </row>
    <row r="8644" spans="1:11" x14ac:dyDescent="0.35">
      <c r="A8644" t="s">
        <v>524</v>
      </c>
      <c r="B8644" t="s">
        <v>36</v>
      </c>
      <c r="C8644" t="s">
        <v>525</v>
      </c>
      <c r="D8644" t="s">
        <v>20</v>
      </c>
      <c r="E8644" t="s">
        <v>18</v>
      </c>
      <c r="F8644">
        <v>202630</v>
      </c>
      <c r="G8644">
        <v>5628</v>
      </c>
      <c r="H8644">
        <v>12</v>
      </c>
      <c r="I8644">
        <v>11975400</v>
      </c>
      <c r="J8644">
        <v>35064</v>
      </c>
      <c r="K8644">
        <v>22189.942430999999</v>
      </c>
    </row>
    <row r="8645" spans="1:11" x14ac:dyDescent="0.35">
      <c r="A8645" t="s">
        <v>524</v>
      </c>
      <c r="B8645" t="s">
        <v>36</v>
      </c>
      <c r="C8645" t="s">
        <v>55</v>
      </c>
      <c r="D8645" t="s">
        <v>20</v>
      </c>
      <c r="E8645" t="s">
        <v>18</v>
      </c>
      <c r="F8645">
        <v>202630</v>
      </c>
      <c r="G8645">
        <v>26032</v>
      </c>
      <c r="H8645">
        <v>16</v>
      </c>
      <c r="I8645">
        <v>62179400</v>
      </c>
      <c r="J8645">
        <v>274064</v>
      </c>
      <c r="K8645">
        <v>33914.547634000002</v>
      </c>
    </row>
    <row r="8646" spans="1:11" x14ac:dyDescent="0.35">
      <c r="A8646" t="s">
        <v>524</v>
      </c>
      <c r="B8646" t="s">
        <v>36</v>
      </c>
      <c r="C8646" t="s">
        <v>396</v>
      </c>
      <c r="D8646" t="s">
        <v>49</v>
      </c>
      <c r="E8646" t="s">
        <v>18</v>
      </c>
      <c r="F8646">
        <v>202630</v>
      </c>
      <c r="G8646">
        <v>3520</v>
      </c>
      <c r="H8646">
        <v>16</v>
      </c>
      <c r="I8646">
        <v>8411000</v>
      </c>
      <c r="J8646">
        <v>13856</v>
      </c>
      <c r="K8646">
        <v>33805.063635999999</v>
      </c>
    </row>
    <row r="8647" spans="1:11" x14ac:dyDescent="0.35">
      <c r="A8647" t="s">
        <v>524</v>
      </c>
      <c r="B8647" t="s">
        <v>36</v>
      </c>
      <c r="C8647" t="s">
        <v>58</v>
      </c>
      <c r="D8647" t="s">
        <v>32</v>
      </c>
      <c r="E8647" t="s">
        <v>15</v>
      </c>
      <c r="F8647">
        <v>202630</v>
      </c>
      <c r="G8647">
        <v>3996</v>
      </c>
      <c r="H8647">
        <v>12</v>
      </c>
      <c r="I8647">
        <v>6826500</v>
      </c>
      <c r="J8647">
        <v>26280</v>
      </c>
      <c r="K8647">
        <v>17748.414413999999</v>
      </c>
    </row>
    <row r="8648" spans="1:11" x14ac:dyDescent="0.35">
      <c r="A8648" t="s">
        <v>524</v>
      </c>
      <c r="B8648" t="s">
        <v>36</v>
      </c>
      <c r="C8648" t="s">
        <v>397</v>
      </c>
      <c r="D8648" t="s">
        <v>20</v>
      </c>
      <c r="E8648" t="s">
        <v>18</v>
      </c>
      <c r="F8648">
        <v>202630</v>
      </c>
      <c r="G8648">
        <v>8800</v>
      </c>
      <c r="H8648">
        <v>20</v>
      </c>
      <c r="I8648">
        <v>18704500</v>
      </c>
      <c r="J8648">
        <v>42760</v>
      </c>
      <c r="K8648">
        <v>36855.313635999999</v>
      </c>
    </row>
    <row r="8649" spans="1:11" x14ac:dyDescent="0.35">
      <c r="A8649" t="s">
        <v>524</v>
      </c>
      <c r="B8649" t="s">
        <v>36</v>
      </c>
      <c r="C8649" t="s">
        <v>59</v>
      </c>
      <c r="D8649" t="s">
        <v>23</v>
      </c>
      <c r="E8649" t="s">
        <v>21</v>
      </c>
      <c r="F8649">
        <v>202630</v>
      </c>
      <c r="G8649">
        <v>10320</v>
      </c>
      <c r="H8649">
        <v>12</v>
      </c>
      <c r="I8649">
        <v>21500000</v>
      </c>
      <c r="J8649">
        <v>83412</v>
      </c>
      <c r="K8649">
        <v>22932.029070000001</v>
      </c>
    </row>
    <row r="8650" spans="1:11" x14ac:dyDescent="0.35">
      <c r="A8650" t="s">
        <v>524</v>
      </c>
      <c r="B8650" t="s">
        <v>36</v>
      </c>
      <c r="C8650" t="s">
        <v>60</v>
      </c>
      <c r="D8650" t="s">
        <v>23</v>
      </c>
      <c r="E8650" t="s">
        <v>21</v>
      </c>
      <c r="F8650">
        <v>202630</v>
      </c>
      <c r="G8650">
        <v>11424</v>
      </c>
      <c r="H8650">
        <v>16</v>
      </c>
      <c r="I8650">
        <v>25351600</v>
      </c>
      <c r="J8650">
        <v>84144</v>
      </c>
      <c r="K8650">
        <v>30920.662465000001</v>
      </c>
    </row>
    <row r="8651" spans="1:11" x14ac:dyDescent="0.35">
      <c r="A8651" t="s">
        <v>524</v>
      </c>
      <c r="B8651" t="s">
        <v>36</v>
      </c>
      <c r="C8651" t="s">
        <v>61</v>
      </c>
      <c r="D8651" t="s">
        <v>14</v>
      </c>
      <c r="E8651" t="s">
        <v>15</v>
      </c>
      <c r="F8651">
        <v>202630</v>
      </c>
      <c r="G8651">
        <v>4884</v>
      </c>
      <c r="H8651">
        <v>12</v>
      </c>
      <c r="I8651">
        <v>7330000</v>
      </c>
      <c r="J8651">
        <v>24684</v>
      </c>
      <c r="K8651">
        <v>16021.105651</v>
      </c>
    </row>
    <row r="8652" spans="1:11" x14ac:dyDescent="0.35">
      <c r="A8652" t="s">
        <v>524</v>
      </c>
      <c r="B8652" t="s">
        <v>36</v>
      </c>
      <c r="C8652" t="s">
        <v>62</v>
      </c>
      <c r="D8652" t="s">
        <v>17</v>
      </c>
      <c r="E8652" t="s">
        <v>15</v>
      </c>
      <c r="F8652">
        <v>202630</v>
      </c>
      <c r="G8652">
        <v>18072</v>
      </c>
      <c r="H8652">
        <v>12</v>
      </c>
      <c r="I8652">
        <v>24702100</v>
      </c>
      <c r="J8652">
        <v>210348</v>
      </c>
      <c r="K8652">
        <v>14375.85591</v>
      </c>
    </row>
    <row r="8653" spans="1:11" x14ac:dyDescent="0.35">
      <c r="A8653" t="s">
        <v>524</v>
      </c>
      <c r="B8653" t="s">
        <v>36</v>
      </c>
      <c r="C8653" t="s">
        <v>63</v>
      </c>
      <c r="D8653" t="s">
        <v>17</v>
      </c>
      <c r="E8653" t="s">
        <v>15</v>
      </c>
      <c r="F8653">
        <v>202630</v>
      </c>
      <c r="G8653">
        <v>5976</v>
      </c>
      <c r="H8653">
        <v>12</v>
      </c>
      <c r="I8653">
        <v>8316600</v>
      </c>
      <c r="J8653">
        <v>35400</v>
      </c>
      <c r="K8653">
        <v>14666.696787000001</v>
      </c>
    </row>
    <row r="8654" spans="1:11" x14ac:dyDescent="0.35">
      <c r="A8654" t="s">
        <v>524</v>
      </c>
      <c r="B8654" t="s">
        <v>36</v>
      </c>
      <c r="C8654" t="s">
        <v>66</v>
      </c>
      <c r="D8654" t="s">
        <v>17</v>
      </c>
      <c r="E8654" t="s">
        <v>18</v>
      </c>
      <c r="F8654">
        <v>202630</v>
      </c>
      <c r="G8654">
        <v>19328</v>
      </c>
      <c r="H8654">
        <v>16</v>
      </c>
      <c r="I8654">
        <v>39882000</v>
      </c>
      <c r="J8654">
        <v>178592</v>
      </c>
      <c r="K8654">
        <v>30149.396522999999</v>
      </c>
    </row>
    <row r="8655" spans="1:11" x14ac:dyDescent="0.35">
      <c r="A8655" t="s">
        <v>524</v>
      </c>
      <c r="B8655" t="s">
        <v>36</v>
      </c>
      <c r="C8655" t="s">
        <v>69</v>
      </c>
      <c r="D8655" t="s">
        <v>14</v>
      </c>
      <c r="E8655" t="s">
        <v>24</v>
      </c>
      <c r="F8655">
        <v>202630</v>
      </c>
      <c r="G8655">
        <v>4100</v>
      </c>
      <c r="H8655">
        <v>20</v>
      </c>
      <c r="I8655">
        <v>6047500</v>
      </c>
      <c r="J8655">
        <v>17940</v>
      </c>
      <c r="K8655">
        <v>26497.312194999999</v>
      </c>
    </row>
    <row r="8656" spans="1:11" x14ac:dyDescent="0.35">
      <c r="A8656" t="s">
        <v>524</v>
      </c>
      <c r="B8656" t="s">
        <v>36</v>
      </c>
      <c r="C8656" t="s">
        <v>376</v>
      </c>
      <c r="D8656" t="s">
        <v>49</v>
      </c>
      <c r="E8656" t="s">
        <v>18</v>
      </c>
      <c r="F8656">
        <v>202630</v>
      </c>
      <c r="G8656">
        <v>5328</v>
      </c>
      <c r="H8656">
        <v>16</v>
      </c>
      <c r="I8656">
        <v>8624700</v>
      </c>
      <c r="J8656">
        <v>28736</v>
      </c>
      <c r="K8656">
        <v>23357.837837999999</v>
      </c>
    </row>
    <row r="8657" spans="1:11" x14ac:dyDescent="0.35">
      <c r="A8657" t="s">
        <v>524</v>
      </c>
      <c r="B8657" t="s">
        <v>36</v>
      </c>
      <c r="C8657" t="s">
        <v>70</v>
      </c>
      <c r="D8657" t="s">
        <v>17</v>
      </c>
      <c r="E8657" t="s">
        <v>18</v>
      </c>
      <c r="F8657">
        <v>202630</v>
      </c>
      <c r="G8657">
        <v>99232</v>
      </c>
      <c r="H8657">
        <v>16</v>
      </c>
      <c r="I8657">
        <v>232628900</v>
      </c>
      <c r="J8657">
        <v>1263920</v>
      </c>
      <c r="K8657">
        <v>33914.620283999997</v>
      </c>
    </row>
    <row r="8658" spans="1:11" x14ac:dyDescent="0.35">
      <c r="A8658" t="s">
        <v>524</v>
      </c>
      <c r="B8658" t="s">
        <v>36</v>
      </c>
      <c r="C8658" t="s">
        <v>377</v>
      </c>
      <c r="D8658" t="s">
        <v>14</v>
      </c>
      <c r="E8658" t="s">
        <v>21</v>
      </c>
      <c r="F8658">
        <v>202630</v>
      </c>
      <c r="G8658">
        <v>28992</v>
      </c>
      <c r="H8658">
        <v>12</v>
      </c>
      <c r="I8658">
        <v>44696000</v>
      </c>
      <c r="J8658">
        <v>378240</v>
      </c>
      <c r="K8658">
        <v>15645.365894</v>
      </c>
    </row>
    <row r="8659" spans="1:11" x14ac:dyDescent="0.35">
      <c r="A8659" t="s">
        <v>524</v>
      </c>
      <c r="B8659" t="s">
        <v>36</v>
      </c>
      <c r="C8659" t="s">
        <v>71</v>
      </c>
      <c r="D8659" t="s">
        <v>17</v>
      </c>
      <c r="E8659" t="s">
        <v>24</v>
      </c>
      <c r="F8659">
        <v>202630</v>
      </c>
      <c r="G8659">
        <v>1640</v>
      </c>
      <c r="H8659">
        <v>20</v>
      </c>
      <c r="I8659">
        <v>2419000</v>
      </c>
      <c r="J8659">
        <v>3360</v>
      </c>
      <c r="K8659">
        <v>26296.5</v>
      </c>
    </row>
    <row r="8660" spans="1:11" x14ac:dyDescent="0.35">
      <c r="A8660" t="s">
        <v>524</v>
      </c>
      <c r="B8660" t="s">
        <v>36</v>
      </c>
      <c r="C8660" t="s">
        <v>72</v>
      </c>
      <c r="D8660" t="s">
        <v>17</v>
      </c>
      <c r="E8660" t="s">
        <v>24</v>
      </c>
      <c r="F8660">
        <v>202630</v>
      </c>
      <c r="G8660">
        <v>2300</v>
      </c>
      <c r="H8660">
        <v>20</v>
      </c>
      <c r="I8660">
        <v>3392500</v>
      </c>
      <c r="J8660">
        <v>4800</v>
      </c>
      <c r="K8660">
        <v>26276.904348</v>
      </c>
    </row>
    <row r="8661" spans="1:11" x14ac:dyDescent="0.35">
      <c r="A8661" t="s">
        <v>524</v>
      </c>
      <c r="B8661" t="s">
        <v>75</v>
      </c>
      <c r="C8661" t="s">
        <v>379</v>
      </c>
      <c r="D8661" t="s">
        <v>20</v>
      </c>
      <c r="E8661" t="s">
        <v>21</v>
      </c>
      <c r="F8661">
        <v>202630</v>
      </c>
      <c r="G8661">
        <v>1848</v>
      </c>
      <c r="H8661">
        <v>12</v>
      </c>
      <c r="I8661">
        <v>5790400</v>
      </c>
      <c r="J8661">
        <v>8580</v>
      </c>
      <c r="K8661">
        <v>33213.987012999998</v>
      </c>
    </row>
    <row r="8662" spans="1:11" x14ac:dyDescent="0.35">
      <c r="A8662" t="s">
        <v>524</v>
      </c>
      <c r="B8662" t="s">
        <v>81</v>
      </c>
      <c r="C8662" t="s">
        <v>82</v>
      </c>
      <c r="D8662" t="s">
        <v>17</v>
      </c>
      <c r="E8662" t="s">
        <v>15</v>
      </c>
      <c r="F8662">
        <v>202630</v>
      </c>
      <c r="G8662">
        <v>5456</v>
      </c>
      <c r="H8662">
        <v>16</v>
      </c>
      <c r="I8662">
        <v>7058700</v>
      </c>
      <c r="J8662">
        <v>35008</v>
      </c>
      <c r="K8662">
        <v>18373.504399000001</v>
      </c>
    </row>
    <row r="8663" spans="1:11" x14ac:dyDescent="0.35">
      <c r="A8663" t="s">
        <v>524</v>
      </c>
      <c r="B8663" t="s">
        <v>81</v>
      </c>
      <c r="C8663" t="s">
        <v>84</v>
      </c>
      <c r="D8663" t="s">
        <v>20</v>
      </c>
      <c r="E8663" t="s">
        <v>21</v>
      </c>
      <c r="F8663">
        <v>202630</v>
      </c>
      <c r="G8663">
        <v>13188</v>
      </c>
      <c r="H8663">
        <v>12</v>
      </c>
      <c r="I8663">
        <v>31814400</v>
      </c>
      <c r="J8663">
        <v>119892</v>
      </c>
      <c r="K8663">
        <v>25991.791628999999</v>
      </c>
    </row>
    <row r="8664" spans="1:11" x14ac:dyDescent="0.35">
      <c r="A8664" t="s">
        <v>524</v>
      </c>
      <c r="B8664" t="s">
        <v>81</v>
      </c>
      <c r="C8664" t="s">
        <v>353</v>
      </c>
      <c r="D8664" t="s">
        <v>17</v>
      </c>
      <c r="E8664" t="s">
        <v>15</v>
      </c>
      <c r="F8664">
        <v>202630</v>
      </c>
      <c r="G8664">
        <v>2052</v>
      </c>
      <c r="H8664">
        <v>12</v>
      </c>
      <c r="I8664">
        <v>3026700</v>
      </c>
      <c r="J8664">
        <v>8460</v>
      </c>
      <c r="K8664">
        <v>15329.233918</v>
      </c>
    </row>
    <row r="8665" spans="1:11" x14ac:dyDescent="0.35">
      <c r="A8665" t="s">
        <v>524</v>
      </c>
      <c r="B8665" t="s">
        <v>81</v>
      </c>
      <c r="C8665" t="s">
        <v>86</v>
      </c>
      <c r="D8665" t="s">
        <v>17</v>
      </c>
      <c r="E8665" t="s">
        <v>18</v>
      </c>
      <c r="F8665">
        <v>202630</v>
      </c>
      <c r="G8665">
        <v>128</v>
      </c>
      <c r="H8665">
        <v>16</v>
      </c>
      <c r="I8665">
        <v>293600</v>
      </c>
      <c r="J8665">
        <v>208</v>
      </c>
      <c r="K8665">
        <v>32000</v>
      </c>
    </row>
    <row r="8666" spans="1:11" x14ac:dyDescent="0.35">
      <c r="A8666" t="s">
        <v>524</v>
      </c>
      <c r="B8666" t="s">
        <v>81</v>
      </c>
      <c r="C8666" t="s">
        <v>87</v>
      </c>
      <c r="D8666" t="s">
        <v>17</v>
      </c>
      <c r="E8666" t="s">
        <v>18</v>
      </c>
      <c r="F8666">
        <v>202630</v>
      </c>
      <c r="G8666">
        <v>1600</v>
      </c>
      <c r="H8666">
        <v>16</v>
      </c>
      <c r="I8666">
        <v>3670000</v>
      </c>
      <c r="J8666">
        <v>6640</v>
      </c>
      <c r="K8666">
        <v>32139.89</v>
      </c>
    </row>
    <row r="8667" spans="1:11" x14ac:dyDescent="0.35">
      <c r="A8667" t="s">
        <v>524</v>
      </c>
      <c r="B8667" t="s">
        <v>81</v>
      </c>
      <c r="C8667" t="s">
        <v>88</v>
      </c>
      <c r="D8667" t="s">
        <v>32</v>
      </c>
      <c r="E8667" t="s">
        <v>21</v>
      </c>
      <c r="F8667">
        <v>202630</v>
      </c>
      <c r="G8667">
        <v>2772</v>
      </c>
      <c r="H8667">
        <v>12</v>
      </c>
      <c r="I8667">
        <v>6809200</v>
      </c>
      <c r="J8667">
        <v>12612</v>
      </c>
      <c r="K8667">
        <v>26094.285714000001</v>
      </c>
    </row>
    <row r="8668" spans="1:11" x14ac:dyDescent="0.35">
      <c r="A8668" t="s">
        <v>524</v>
      </c>
      <c r="B8668" t="s">
        <v>81</v>
      </c>
      <c r="C8668" t="s">
        <v>90</v>
      </c>
      <c r="D8668" t="s">
        <v>17</v>
      </c>
      <c r="E8668" t="s">
        <v>21</v>
      </c>
      <c r="F8668">
        <v>202630</v>
      </c>
      <c r="G8668">
        <v>32820</v>
      </c>
      <c r="H8668">
        <v>12</v>
      </c>
      <c r="I8668">
        <v>81596100</v>
      </c>
      <c r="J8668">
        <v>413208</v>
      </c>
      <c r="K8668">
        <v>26008.235465999998</v>
      </c>
    </row>
    <row r="8669" spans="1:11" x14ac:dyDescent="0.35">
      <c r="A8669" t="s">
        <v>524</v>
      </c>
      <c r="B8669" t="s">
        <v>81</v>
      </c>
      <c r="C8669" t="s">
        <v>91</v>
      </c>
      <c r="D8669" t="s">
        <v>23</v>
      </c>
      <c r="E8669" t="s">
        <v>21</v>
      </c>
      <c r="F8669">
        <v>202630</v>
      </c>
      <c r="G8669">
        <v>1152</v>
      </c>
      <c r="H8669">
        <v>16</v>
      </c>
      <c r="I8669">
        <v>3420000</v>
      </c>
      <c r="J8669">
        <v>2464</v>
      </c>
      <c r="K8669">
        <v>41606</v>
      </c>
    </row>
    <row r="8670" spans="1:11" x14ac:dyDescent="0.35">
      <c r="A8670" t="s">
        <v>524</v>
      </c>
      <c r="B8670" t="s">
        <v>81</v>
      </c>
      <c r="C8670" t="s">
        <v>92</v>
      </c>
      <c r="D8670" t="s">
        <v>32</v>
      </c>
      <c r="E8670" t="s">
        <v>21</v>
      </c>
      <c r="F8670">
        <v>202630</v>
      </c>
      <c r="G8670">
        <v>9536</v>
      </c>
      <c r="H8670">
        <v>16</v>
      </c>
      <c r="I8670">
        <v>22790500</v>
      </c>
      <c r="J8670">
        <v>83856</v>
      </c>
      <c r="K8670">
        <v>35004.671140999999</v>
      </c>
    </row>
    <row r="8671" spans="1:11" x14ac:dyDescent="0.35">
      <c r="A8671" t="s">
        <v>524</v>
      </c>
      <c r="B8671" t="s">
        <v>81</v>
      </c>
      <c r="C8671" t="s">
        <v>93</v>
      </c>
      <c r="D8671" t="s">
        <v>17</v>
      </c>
      <c r="E8671" t="s">
        <v>18</v>
      </c>
      <c r="F8671">
        <v>202630</v>
      </c>
      <c r="G8671">
        <v>816</v>
      </c>
      <c r="H8671">
        <v>16</v>
      </c>
      <c r="I8671">
        <v>1871700</v>
      </c>
      <c r="J8671">
        <v>2224</v>
      </c>
      <c r="K8671">
        <v>32221.392156999998</v>
      </c>
    </row>
    <row r="8672" spans="1:11" x14ac:dyDescent="0.35">
      <c r="A8672" t="s">
        <v>524</v>
      </c>
      <c r="B8672" t="s">
        <v>81</v>
      </c>
      <c r="C8672" t="s">
        <v>382</v>
      </c>
      <c r="D8672" t="s">
        <v>17</v>
      </c>
      <c r="E8672" t="s">
        <v>18</v>
      </c>
      <c r="F8672">
        <v>202630</v>
      </c>
      <c r="G8672">
        <v>352</v>
      </c>
      <c r="H8672">
        <v>16</v>
      </c>
      <c r="I8672">
        <v>807400</v>
      </c>
      <c r="J8672">
        <v>528</v>
      </c>
      <c r="K8672">
        <v>32276.363635999998</v>
      </c>
    </row>
    <row r="8673" spans="1:11" x14ac:dyDescent="0.35">
      <c r="A8673" t="s">
        <v>524</v>
      </c>
      <c r="B8673" t="s">
        <v>81</v>
      </c>
      <c r="C8673" t="s">
        <v>94</v>
      </c>
      <c r="D8673" t="s">
        <v>20</v>
      </c>
      <c r="E8673" t="s">
        <v>21</v>
      </c>
      <c r="F8673">
        <v>202630</v>
      </c>
      <c r="G8673">
        <v>3888</v>
      </c>
      <c r="H8673">
        <v>16</v>
      </c>
      <c r="I8673">
        <v>8930700</v>
      </c>
      <c r="J8673">
        <v>18064</v>
      </c>
      <c r="K8673">
        <v>32185.098764999999</v>
      </c>
    </row>
    <row r="8674" spans="1:11" x14ac:dyDescent="0.35">
      <c r="A8674" t="s">
        <v>524</v>
      </c>
      <c r="B8674" t="s">
        <v>81</v>
      </c>
      <c r="C8674" t="s">
        <v>383</v>
      </c>
      <c r="D8674" t="s">
        <v>17</v>
      </c>
      <c r="E8674" t="s">
        <v>21</v>
      </c>
      <c r="F8674">
        <v>202630</v>
      </c>
      <c r="G8674">
        <v>1664</v>
      </c>
      <c r="H8674">
        <v>16</v>
      </c>
      <c r="I8674">
        <v>3816800</v>
      </c>
      <c r="J8674">
        <v>5264</v>
      </c>
      <c r="K8674">
        <v>32239.173076999999</v>
      </c>
    </row>
    <row r="8675" spans="1:11" x14ac:dyDescent="0.35">
      <c r="A8675" t="s">
        <v>524</v>
      </c>
      <c r="B8675" t="s">
        <v>81</v>
      </c>
      <c r="C8675" t="s">
        <v>95</v>
      </c>
      <c r="D8675" t="s">
        <v>23</v>
      </c>
      <c r="E8675" t="s">
        <v>21</v>
      </c>
      <c r="F8675">
        <v>202630</v>
      </c>
      <c r="G8675">
        <v>95456</v>
      </c>
      <c r="H8675">
        <v>16</v>
      </c>
      <c r="I8675">
        <v>235738600</v>
      </c>
      <c r="J8675">
        <v>1372448</v>
      </c>
      <c r="K8675">
        <v>35065.190412000004</v>
      </c>
    </row>
    <row r="8676" spans="1:11" x14ac:dyDescent="0.35">
      <c r="A8676" t="s">
        <v>524</v>
      </c>
      <c r="B8676" t="s">
        <v>96</v>
      </c>
      <c r="C8676" t="s">
        <v>98</v>
      </c>
      <c r="D8676" t="s">
        <v>32</v>
      </c>
      <c r="E8676" t="s">
        <v>18</v>
      </c>
      <c r="F8676">
        <v>202630</v>
      </c>
      <c r="G8676">
        <v>11340</v>
      </c>
      <c r="H8676">
        <v>20</v>
      </c>
      <c r="I8676">
        <v>23078400</v>
      </c>
      <c r="J8676">
        <v>72820</v>
      </c>
      <c r="K8676">
        <v>36285.834215000003</v>
      </c>
    </row>
    <row r="8677" spans="1:11" x14ac:dyDescent="0.35">
      <c r="A8677" t="s">
        <v>524</v>
      </c>
      <c r="B8677" t="s">
        <v>96</v>
      </c>
      <c r="C8677" t="s">
        <v>99</v>
      </c>
      <c r="D8677" t="s">
        <v>32</v>
      </c>
      <c r="E8677" t="s">
        <v>18</v>
      </c>
      <c r="F8677">
        <v>202630</v>
      </c>
      <c r="G8677">
        <v>6300</v>
      </c>
      <c r="H8677">
        <v>20</v>
      </c>
      <c r="I8677">
        <v>15303500</v>
      </c>
      <c r="J8677">
        <v>34880</v>
      </c>
      <c r="K8677">
        <v>42925.012697999999</v>
      </c>
    </row>
    <row r="8678" spans="1:11" x14ac:dyDescent="0.35">
      <c r="A8678" t="s">
        <v>524</v>
      </c>
      <c r="B8678" t="s">
        <v>96</v>
      </c>
      <c r="C8678" t="s">
        <v>100</v>
      </c>
      <c r="D8678" t="s">
        <v>32</v>
      </c>
      <c r="E8678" t="s">
        <v>18</v>
      </c>
      <c r="F8678">
        <v>202630</v>
      </c>
      <c r="G8678">
        <v>29260</v>
      </c>
      <c r="H8678">
        <v>20</v>
      </c>
      <c r="I8678">
        <v>71046500</v>
      </c>
      <c r="J8678">
        <v>282860</v>
      </c>
      <c r="K8678">
        <v>43037.825701000002</v>
      </c>
    </row>
    <row r="8679" spans="1:11" x14ac:dyDescent="0.35">
      <c r="A8679" t="s">
        <v>524</v>
      </c>
      <c r="B8679" t="s">
        <v>96</v>
      </c>
      <c r="C8679" t="s">
        <v>102</v>
      </c>
      <c r="D8679" t="s">
        <v>14</v>
      </c>
      <c r="E8679" t="s">
        <v>15</v>
      </c>
      <c r="F8679">
        <v>202630</v>
      </c>
      <c r="G8679">
        <v>11472</v>
      </c>
      <c r="H8679">
        <v>12</v>
      </c>
      <c r="I8679">
        <v>13384000</v>
      </c>
      <c r="J8679">
        <v>57240</v>
      </c>
      <c r="K8679">
        <v>13159.868200999999</v>
      </c>
    </row>
    <row r="8680" spans="1:11" x14ac:dyDescent="0.35">
      <c r="A8680" t="s">
        <v>524</v>
      </c>
      <c r="B8680" t="s">
        <v>96</v>
      </c>
      <c r="C8680" t="s">
        <v>103</v>
      </c>
      <c r="D8680" t="s">
        <v>32</v>
      </c>
      <c r="E8680" t="s">
        <v>15</v>
      </c>
      <c r="F8680">
        <v>202630</v>
      </c>
      <c r="G8680">
        <v>3924</v>
      </c>
      <c r="H8680">
        <v>12</v>
      </c>
      <c r="I8680">
        <v>7176200</v>
      </c>
      <c r="J8680">
        <v>21024</v>
      </c>
      <c r="K8680">
        <v>19327.085627</v>
      </c>
    </row>
    <row r="8681" spans="1:11" x14ac:dyDescent="0.35">
      <c r="A8681" t="s">
        <v>524</v>
      </c>
      <c r="B8681" t="s">
        <v>96</v>
      </c>
      <c r="C8681" t="s">
        <v>104</v>
      </c>
      <c r="D8681" t="s">
        <v>32</v>
      </c>
      <c r="E8681" t="s">
        <v>15</v>
      </c>
      <c r="F8681">
        <v>202630</v>
      </c>
      <c r="G8681">
        <v>4716</v>
      </c>
      <c r="H8681">
        <v>12</v>
      </c>
      <c r="I8681">
        <v>8143700</v>
      </c>
      <c r="J8681">
        <v>24564</v>
      </c>
      <c r="K8681">
        <v>18301.486004999999</v>
      </c>
    </row>
    <row r="8682" spans="1:11" x14ac:dyDescent="0.35">
      <c r="A8682" t="s">
        <v>524</v>
      </c>
      <c r="B8682" t="s">
        <v>96</v>
      </c>
      <c r="C8682" t="s">
        <v>105</v>
      </c>
      <c r="D8682" t="s">
        <v>32</v>
      </c>
      <c r="E8682" t="s">
        <v>15</v>
      </c>
      <c r="F8682">
        <v>202630</v>
      </c>
      <c r="G8682">
        <v>3780</v>
      </c>
      <c r="H8682">
        <v>12</v>
      </c>
      <c r="I8682">
        <v>6781500</v>
      </c>
      <c r="J8682">
        <v>22740</v>
      </c>
      <c r="K8682">
        <v>18375.374603</v>
      </c>
    </row>
    <row r="8683" spans="1:11" x14ac:dyDescent="0.35">
      <c r="A8683" t="s">
        <v>524</v>
      </c>
      <c r="B8683" t="s">
        <v>96</v>
      </c>
      <c r="C8683" t="s">
        <v>106</v>
      </c>
      <c r="D8683" t="s">
        <v>32</v>
      </c>
      <c r="E8683" t="s">
        <v>15</v>
      </c>
      <c r="F8683">
        <v>202630</v>
      </c>
      <c r="G8683">
        <v>6180</v>
      </c>
      <c r="H8683">
        <v>12</v>
      </c>
      <c r="I8683">
        <v>12627500</v>
      </c>
      <c r="J8683">
        <v>40272</v>
      </c>
      <c r="K8683">
        <v>21259.211650000001</v>
      </c>
    </row>
    <row r="8684" spans="1:11" x14ac:dyDescent="0.35">
      <c r="A8684" t="s">
        <v>524</v>
      </c>
      <c r="B8684" t="s">
        <v>96</v>
      </c>
      <c r="C8684" t="s">
        <v>107</v>
      </c>
      <c r="D8684" t="s">
        <v>32</v>
      </c>
      <c r="E8684" t="s">
        <v>15</v>
      </c>
      <c r="F8684">
        <v>202630</v>
      </c>
      <c r="G8684">
        <v>11200</v>
      </c>
      <c r="H8684">
        <v>16</v>
      </c>
      <c r="I8684">
        <v>20934600</v>
      </c>
      <c r="J8684">
        <v>87696</v>
      </c>
      <c r="K8684">
        <v>26030.21</v>
      </c>
    </row>
    <row r="8685" spans="1:11" x14ac:dyDescent="0.35">
      <c r="A8685" t="s">
        <v>524</v>
      </c>
      <c r="B8685" t="s">
        <v>96</v>
      </c>
      <c r="C8685" t="s">
        <v>108</v>
      </c>
      <c r="D8685" t="s">
        <v>109</v>
      </c>
      <c r="E8685" t="s">
        <v>21</v>
      </c>
      <c r="F8685">
        <v>202630</v>
      </c>
      <c r="G8685">
        <v>11388</v>
      </c>
      <c r="H8685">
        <v>12</v>
      </c>
      <c r="I8685">
        <v>24503900</v>
      </c>
      <c r="J8685">
        <v>90960</v>
      </c>
      <c r="K8685">
        <v>23160.790305999999</v>
      </c>
    </row>
    <row r="8686" spans="1:11" x14ac:dyDescent="0.35">
      <c r="A8686" t="s">
        <v>524</v>
      </c>
      <c r="B8686" t="s">
        <v>96</v>
      </c>
      <c r="C8686" t="s">
        <v>110</v>
      </c>
      <c r="D8686" t="s">
        <v>109</v>
      </c>
      <c r="E8686" t="s">
        <v>21</v>
      </c>
      <c r="F8686">
        <v>202630</v>
      </c>
      <c r="G8686">
        <v>8880</v>
      </c>
      <c r="H8686">
        <v>12</v>
      </c>
      <c r="I8686">
        <v>22006000</v>
      </c>
      <c r="J8686">
        <v>64296</v>
      </c>
      <c r="K8686">
        <v>26201.972973</v>
      </c>
    </row>
    <row r="8687" spans="1:11" x14ac:dyDescent="0.35">
      <c r="A8687" t="s">
        <v>524</v>
      </c>
      <c r="B8687" t="s">
        <v>96</v>
      </c>
      <c r="C8687" t="s">
        <v>111</v>
      </c>
      <c r="D8687" t="s">
        <v>32</v>
      </c>
      <c r="E8687" t="s">
        <v>15</v>
      </c>
      <c r="F8687">
        <v>202630</v>
      </c>
      <c r="G8687">
        <v>9924</v>
      </c>
      <c r="H8687">
        <v>12</v>
      </c>
      <c r="I8687">
        <v>18726800</v>
      </c>
      <c r="J8687">
        <v>83304</v>
      </c>
      <c r="K8687">
        <v>19347.808948000002</v>
      </c>
    </row>
    <row r="8688" spans="1:11" x14ac:dyDescent="0.35">
      <c r="A8688" t="s">
        <v>524</v>
      </c>
      <c r="B8688" t="s">
        <v>96</v>
      </c>
      <c r="C8688" t="s">
        <v>114</v>
      </c>
      <c r="D8688" t="s">
        <v>32</v>
      </c>
      <c r="E8688" t="s">
        <v>24</v>
      </c>
      <c r="F8688">
        <v>202630</v>
      </c>
      <c r="G8688">
        <v>9340</v>
      </c>
      <c r="H8688">
        <v>20</v>
      </c>
      <c r="I8688">
        <v>27563800</v>
      </c>
      <c r="J8688">
        <v>62380</v>
      </c>
      <c r="K8688">
        <v>51744.805138999996</v>
      </c>
    </row>
    <row r="8689" spans="1:11" x14ac:dyDescent="0.35">
      <c r="A8689" t="s">
        <v>524</v>
      </c>
      <c r="B8689" t="s">
        <v>96</v>
      </c>
      <c r="C8689" t="s">
        <v>115</v>
      </c>
      <c r="D8689" t="s">
        <v>32</v>
      </c>
      <c r="E8689" t="s">
        <v>24</v>
      </c>
      <c r="F8689">
        <v>202630</v>
      </c>
      <c r="G8689">
        <v>24620</v>
      </c>
      <c r="H8689">
        <v>20</v>
      </c>
      <c r="I8689">
        <v>72801000</v>
      </c>
      <c r="J8689">
        <v>211000</v>
      </c>
      <c r="K8689">
        <v>51954.462226000003</v>
      </c>
    </row>
    <row r="8690" spans="1:11" x14ac:dyDescent="0.35">
      <c r="A8690" t="s">
        <v>524</v>
      </c>
      <c r="B8690" t="s">
        <v>96</v>
      </c>
      <c r="C8690" t="s">
        <v>117</v>
      </c>
      <c r="D8690" t="s">
        <v>32</v>
      </c>
      <c r="E8690" t="s">
        <v>21</v>
      </c>
      <c r="F8690">
        <v>202630</v>
      </c>
      <c r="G8690">
        <v>19536</v>
      </c>
      <c r="H8690">
        <v>12</v>
      </c>
      <c r="I8690">
        <v>43971000</v>
      </c>
      <c r="J8690">
        <v>210864</v>
      </c>
      <c r="K8690">
        <v>23968.103808</v>
      </c>
    </row>
    <row r="8691" spans="1:11" x14ac:dyDescent="0.35">
      <c r="A8691" t="s">
        <v>524</v>
      </c>
      <c r="B8691" t="s">
        <v>96</v>
      </c>
      <c r="C8691" t="s">
        <v>118</v>
      </c>
      <c r="D8691" t="s">
        <v>32</v>
      </c>
      <c r="E8691" t="s">
        <v>21</v>
      </c>
      <c r="F8691">
        <v>202630</v>
      </c>
      <c r="G8691">
        <v>17952</v>
      </c>
      <c r="H8691">
        <v>16</v>
      </c>
      <c r="I8691">
        <v>40617200</v>
      </c>
      <c r="J8691">
        <v>176976</v>
      </c>
      <c r="K8691">
        <v>31196.133689999999</v>
      </c>
    </row>
    <row r="8692" spans="1:11" x14ac:dyDescent="0.35">
      <c r="A8692" t="s">
        <v>524</v>
      </c>
      <c r="B8692" t="s">
        <v>96</v>
      </c>
      <c r="C8692" t="s">
        <v>119</v>
      </c>
      <c r="D8692" t="s">
        <v>32</v>
      </c>
      <c r="E8692" t="s">
        <v>21</v>
      </c>
      <c r="F8692">
        <v>202630</v>
      </c>
      <c r="G8692">
        <v>135600</v>
      </c>
      <c r="H8692">
        <v>20</v>
      </c>
      <c r="I8692">
        <v>298362400</v>
      </c>
      <c r="J8692">
        <v>1864120</v>
      </c>
      <c r="K8692">
        <v>38230.180826000003</v>
      </c>
    </row>
    <row r="8693" spans="1:11" x14ac:dyDescent="0.35">
      <c r="A8693" t="s">
        <v>524</v>
      </c>
      <c r="B8693" t="s">
        <v>96</v>
      </c>
      <c r="C8693" t="s">
        <v>120</v>
      </c>
      <c r="D8693" t="s">
        <v>17</v>
      </c>
      <c r="E8693" t="s">
        <v>21</v>
      </c>
      <c r="F8693">
        <v>202630</v>
      </c>
      <c r="G8693">
        <v>8604</v>
      </c>
      <c r="H8693">
        <v>12</v>
      </c>
      <c r="I8693">
        <v>17941000</v>
      </c>
      <c r="J8693">
        <v>67620</v>
      </c>
      <c r="K8693">
        <v>23107.986053000001</v>
      </c>
    </row>
    <row r="8694" spans="1:11" x14ac:dyDescent="0.35">
      <c r="A8694" t="s">
        <v>524</v>
      </c>
      <c r="B8694" t="s">
        <v>96</v>
      </c>
      <c r="C8694" t="s">
        <v>121</v>
      </c>
      <c r="D8694" t="s">
        <v>17</v>
      </c>
      <c r="E8694" t="s">
        <v>21</v>
      </c>
      <c r="F8694">
        <v>202630</v>
      </c>
      <c r="G8694">
        <v>10224</v>
      </c>
      <c r="H8694">
        <v>16</v>
      </c>
      <c r="I8694">
        <v>19182000</v>
      </c>
      <c r="J8694">
        <v>66304</v>
      </c>
      <c r="K8694">
        <v>28277.525822</v>
      </c>
    </row>
    <row r="8695" spans="1:11" x14ac:dyDescent="0.35">
      <c r="A8695" t="s">
        <v>524</v>
      </c>
      <c r="B8695" t="s">
        <v>96</v>
      </c>
      <c r="C8695" t="s">
        <v>122</v>
      </c>
      <c r="D8695" t="s">
        <v>17</v>
      </c>
      <c r="E8695" t="s">
        <v>21</v>
      </c>
      <c r="F8695">
        <v>202630</v>
      </c>
      <c r="G8695">
        <v>22320</v>
      </c>
      <c r="H8695">
        <v>20</v>
      </c>
      <c r="I8695">
        <v>44664000</v>
      </c>
      <c r="J8695">
        <v>160440</v>
      </c>
      <c r="K8695">
        <v>38049.225806000002</v>
      </c>
    </row>
    <row r="8696" spans="1:11" x14ac:dyDescent="0.35">
      <c r="A8696" t="s">
        <v>524</v>
      </c>
      <c r="B8696" t="s">
        <v>96</v>
      </c>
      <c r="C8696" t="s">
        <v>123</v>
      </c>
      <c r="D8696" t="s">
        <v>32</v>
      </c>
      <c r="E8696" t="s">
        <v>24</v>
      </c>
      <c r="F8696">
        <v>202630</v>
      </c>
      <c r="G8696">
        <v>15820</v>
      </c>
      <c r="H8696">
        <v>20</v>
      </c>
      <c r="I8696">
        <v>46686100</v>
      </c>
      <c r="J8696">
        <v>99860</v>
      </c>
      <c r="K8696">
        <v>52031.627053999997</v>
      </c>
    </row>
    <row r="8697" spans="1:11" x14ac:dyDescent="0.35">
      <c r="A8697" t="s">
        <v>524</v>
      </c>
      <c r="B8697" t="s">
        <v>96</v>
      </c>
      <c r="C8697" t="s">
        <v>126</v>
      </c>
      <c r="D8697" t="s">
        <v>32</v>
      </c>
      <c r="E8697" t="s">
        <v>18</v>
      </c>
      <c r="F8697">
        <v>202630</v>
      </c>
      <c r="G8697">
        <v>88096</v>
      </c>
      <c r="H8697">
        <v>16</v>
      </c>
      <c r="I8697">
        <v>192843000</v>
      </c>
      <c r="J8697">
        <v>1154608</v>
      </c>
      <c r="K8697">
        <v>31860.987287</v>
      </c>
    </row>
    <row r="8698" spans="1:11" x14ac:dyDescent="0.35">
      <c r="A8698" t="s">
        <v>524</v>
      </c>
      <c r="B8698" t="s">
        <v>96</v>
      </c>
      <c r="C8698" t="s">
        <v>127</v>
      </c>
      <c r="D8698" t="s">
        <v>32</v>
      </c>
      <c r="E8698" t="s">
        <v>18</v>
      </c>
      <c r="F8698">
        <v>202630</v>
      </c>
      <c r="G8698">
        <v>16824</v>
      </c>
      <c r="H8698">
        <v>12</v>
      </c>
      <c r="I8698">
        <v>40272200</v>
      </c>
      <c r="J8698">
        <v>162204</v>
      </c>
      <c r="K8698">
        <v>25221.860913</v>
      </c>
    </row>
    <row r="8699" spans="1:11" x14ac:dyDescent="0.35">
      <c r="A8699" t="s">
        <v>524</v>
      </c>
      <c r="B8699" t="s">
        <v>96</v>
      </c>
      <c r="C8699" t="s">
        <v>128</v>
      </c>
      <c r="D8699" t="s">
        <v>32</v>
      </c>
      <c r="E8699" t="s">
        <v>18</v>
      </c>
      <c r="F8699">
        <v>202630</v>
      </c>
      <c r="G8699">
        <v>213024</v>
      </c>
      <c r="H8699">
        <v>16</v>
      </c>
      <c r="I8699">
        <v>518351200</v>
      </c>
      <c r="J8699">
        <v>2888544</v>
      </c>
      <c r="K8699">
        <v>35210.998722999997</v>
      </c>
    </row>
    <row r="8700" spans="1:11" x14ac:dyDescent="0.35">
      <c r="A8700" t="s">
        <v>524</v>
      </c>
      <c r="B8700" t="s">
        <v>96</v>
      </c>
      <c r="C8700" t="s">
        <v>129</v>
      </c>
      <c r="D8700" t="s">
        <v>20</v>
      </c>
      <c r="E8700" t="s">
        <v>18</v>
      </c>
      <c r="F8700">
        <v>202630</v>
      </c>
      <c r="G8700">
        <v>13296</v>
      </c>
      <c r="H8700">
        <v>16</v>
      </c>
      <c r="I8700">
        <v>29098000</v>
      </c>
      <c r="J8700">
        <v>112736</v>
      </c>
      <c r="K8700">
        <v>30974.250301</v>
      </c>
    </row>
    <row r="8701" spans="1:11" x14ac:dyDescent="0.35">
      <c r="A8701" t="s">
        <v>524</v>
      </c>
      <c r="B8701" t="s">
        <v>96</v>
      </c>
      <c r="C8701" t="s">
        <v>130</v>
      </c>
      <c r="D8701" t="s">
        <v>32</v>
      </c>
      <c r="E8701" t="s">
        <v>24</v>
      </c>
      <c r="F8701">
        <v>202630</v>
      </c>
      <c r="G8701">
        <v>6120</v>
      </c>
      <c r="H8701">
        <v>20</v>
      </c>
      <c r="I8701">
        <v>14085000</v>
      </c>
      <c r="J8701">
        <v>29540</v>
      </c>
      <c r="K8701">
        <v>40820.287581999997</v>
      </c>
    </row>
    <row r="8702" spans="1:11" x14ac:dyDescent="0.35">
      <c r="A8702" t="s">
        <v>524</v>
      </c>
      <c r="B8702" t="s">
        <v>96</v>
      </c>
      <c r="C8702" t="s">
        <v>131</v>
      </c>
      <c r="D8702" t="s">
        <v>32</v>
      </c>
      <c r="E8702" t="s">
        <v>24</v>
      </c>
      <c r="F8702">
        <v>202630</v>
      </c>
      <c r="G8702">
        <v>8720</v>
      </c>
      <c r="H8702">
        <v>20</v>
      </c>
      <c r="I8702">
        <v>20083000</v>
      </c>
      <c r="J8702">
        <v>35080</v>
      </c>
      <c r="K8702">
        <v>40701.538991000001</v>
      </c>
    </row>
    <row r="8703" spans="1:11" x14ac:dyDescent="0.35">
      <c r="A8703" t="s">
        <v>524</v>
      </c>
      <c r="B8703" t="s">
        <v>96</v>
      </c>
      <c r="C8703" t="s">
        <v>132</v>
      </c>
      <c r="D8703" t="s">
        <v>32</v>
      </c>
      <c r="E8703" t="s">
        <v>24</v>
      </c>
      <c r="F8703">
        <v>202630</v>
      </c>
      <c r="G8703">
        <v>1200</v>
      </c>
      <c r="H8703">
        <v>20</v>
      </c>
      <c r="I8703">
        <v>2769000</v>
      </c>
      <c r="J8703">
        <v>2220</v>
      </c>
      <c r="K8703">
        <v>40877.533332999999</v>
      </c>
    </row>
    <row r="8704" spans="1:11" x14ac:dyDescent="0.35">
      <c r="A8704" t="s">
        <v>524</v>
      </c>
      <c r="B8704" t="s">
        <v>96</v>
      </c>
      <c r="C8704" t="s">
        <v>133</v>
      </c>
      <c r="D8704" t="s">
        <v>32</v>
      </c>
      <c r="E8704" t="s">
        <v>18</v>
      </c>
      <c r="F8704">
        <v>202630</v>
      </c>
      <c r="G8704">
        <v>16816</v>
      </c>
      <c r="H8704">
        <v>16</v>
      </c>
      <c r="I8704">
        <v>41971500</v>
      </c>
      <c r="J8704">
        <v>138384</v>
      </c>
      <c r="K8704">
        <v>35101.843957999998</v>
      </c>
    </row>
    <row r="8705" spans="1:11" x14ac:dyDescent="0.35">
      <c r="A8705" t="s">
        <v>524</v>
      </c>
      <c r="B8705" t="s">
        <v>96</v>
      </c>
      <c r="C8705" t="s">
        <v>134</v>
      </c>
      <c r="D8705" t="s">
        <v>20</v>
      </c>
      <c r="E8705" t="s">
        <v>18</v>
      </c>
      <c r="F8705">
        <v>202630</v>
      </c>
      <c r="G8705">
        <v>9872</v>
      </c>
      <c r="H8705">
        <v>16</v>
      </c>
      <c r="I8705">
        <v>21631000</v>
      </c>
      <c r="J8705">
        <v>69456</v>
      </c>
      <c r="K8705">
        <v>30875.499189999999</v>
      </c>
    </row>
    <row r="8706" spans="1:11" x14ac:dyDescent="0.35">
      <c r="A8706" t="s">
        <v>524</v>
      </c>
      <c r="B8706" t="s">
        <v>96</v>
      </c>
      <c r="C8706" t="s">
        <v>135</v>
      </c>
      <c r="D8706" t="s">
        <v>32</v>
      </c>
      <c r="E8706" t="s">
        <v>18</v>
      </c>
      <c r="F8706">
        <v>202630</v>
      </c>
      <c r="G8706">
        <v>19088</v>
      </c>
      <c r="H8706">
        <v>16</v>
      </c>
      <c r="I8706">
        <v>42996000</v>
      </c>
      <c r="J8706">
        <v>163984</v>
      </c>
      <c r="K8706">
        <v>32682.967309</v>
      </c>
    </row>
    <row r="8707" spans="1:11" x14ac:dyDescent="0.35">
      <c r="A8707" t="s">
        <v>524</v>
      </c>
      <c r="B8707" t="s">
        <v>96</v>
      </c>
      <c r="C8707" t="s">
        <v>136</v>
      </c>
      <c r="D8707" t="s">
        <v>17</v>
      </c>
      <c r="E8707" t="s">
        <v>15</v>
      </c>
      <c r="F8707">
        <v>202630</v>
      </c>
      <c r="G8707">
        <v>4308</v>
      </c>
      <c r="H8707">
        <v>12</v>
      </c>
      <c r="I8707">
        <v>6429700</v>
      </c>
      <c r="J8707">
        <v>29304</v>
      </c>
      <c r="K8707">
        <v>15400.362117000001</v>
      </c>
    </row>
    <row r="8708" spans="1:11" x14ac:dyDescent="0.35">
      <c r="A8708" t="s">
        <v>524</v>
      </c>
      <c r="B8708" t="s">
        <v>96</v>
      </c>
      <c r="C8708" t="s">
        <v>137</v>
      </c>
      <c r="D8708" t="s">
        <v>17</v>
      </c>
      <c r="E8708" t="s">
        <v>15</v>
      </c>
      <c r="F8708">
        <v>202630</v>
      </c>
      <c r="G8708">
        <v>8664</v>
      </c>
      <c r="H8708">
        <v>12</v>
      </c>
      <c r="I8708">
        <v>12339000</v>
      </c>
      <c r="J8708">
        <v>85680</v>
      </c>
      <c r="K8708">
        <v>14835.880886000001</v>
      </c>
    </row>
    <row r="8709" spans="1:11" x14ac:dyDescent="0.35">
      <c r="A8709" t="s">
        <v>524</v>
      </c>
      <c r="B8709" t="s">
        <v>96</v>
      </c>
      <c r="C8709" t="s">
        <v>138</v>
      </c>
      <c r="D8709" t="s">
        <v>17</v>
      </c>
      <c r="E8709" t="s">
        <v>15</v>
      </c>
      <c r="F8709">
        <v>202630</v>
      </c>
      <c r="G8709">
        <v>1896</v>
      </c>
      <c r="H8709">
        <v>12</v>
      </c>
      <c r="I8709">
        <v>2449000</v>
      </c>
      <c r="J8709">
        <v>8304</v>
      </c>
      <c r="K8709">
        <v>13307.575949</v>
      </c>
    </row>
    <row r="8710" spans="1:11" x14ac:dyDescent="0.35">
      <c r="A8710" t="s">
        <v>524</v>
      </c>
      <c r="B8710" t="s">
        <v>96</v>
      </c>
      <c r="C8710" t="s">
        <v>355</v>
      </c>
      <c r="D8710" t="s">
        <v>17</v>
      </c>
      <c r="E8710" t="s">
        <v>15</v>
      </c>
      <c r="F8710">
        <v>202630</v>
      </c>
      <c r="G8710">
        <v>4524</v>
      </c>
      <c r="H8710">
        <v>12</v>
      </c>
      <c r="I8710">
        <v>5466500</v>
      </c>
      <c r="J8710">
        <v>32964</v>
      </c>
      <c r="K8710">
        <v>13391.472148999999</v>
      </c>
    </row>
    <row r="8711" spans="1:11" x14ac:dyDescent="0.35">
      <c r="A8711" t="s">
        <v>524</v>
      </c>
      <c r="B8711" t="s">
        <v>96</v>
      </c>
      <c r="C8711" t="s">
        <v>139</v>
      </c>
      <c r="D8711" t="s">
        <v>32</v>
      </c>
      <c r="E8711" t="s">
        <v>15</v>
      </c>
      <c r="F8711">
        <v>202630</v>
      </c>
      <c r="G8711">
        <v>1944</v>
      </c>
      <c r="H8711">
        <v>12</v>
      </c>
      <c r="I8711">
        <v>2867400</v>
      </c>
      <c r="J8711">
        <v>7260</v>
      </c>
      <c r="K8711">
        <v>15518.438271999999</v>
      </c>
    </row>
    <row r="8712" spans="1:11" x14ac:dyDescent="0.35">
      <c r="A8712" t="s">
        <v>524</v>
      </c>
      <c r="B8712" t="s">
        <v>96</v>
      </c>
      <c r="C8712" t="s">
        <v>141</v>
      </c>
      <c r="D8712" t="s">
        <v>17</v>
      </c>
      <c r="E8712" t="s">
        <v>15</v>
      </c>
      <c r="F8712">
        <v>202630</v>
      </c>
      <c r="G8712">
        <v>5304</v>
      </c>
      <c r="H8712">
        <v>12</v>
      </c>
      <c r="I8712">
        <v>6630000</v>
      </c>
      <c r="J8712">
        <v>28032</v>
      </c>
      <c r="K8712">
        <v>13444.425338999999</v>
      </c>
    </row>
    <row r="8713" spans="1:11" x14ac:dyDescent="0.35">
      <c r="A8713" t="s">
        <v>524</v>
      </c>
      <c r="B8713" t="s">
        <v>96</v>
      </c>
      <c r="C8713" t="s">
        <v>142</v>
      </c>
      <c r="D8713" t="s">
        <v>17</v>
      </c>
      <c r="E8713" t="s">
        <v>18</v>
      </c>
      <c r="F8713">
        <v>202630</v>
      </c>
      <c r="G8713">
        <v>7660</v>
      </c>
      <c r="H8713">
        <v>20</v>
      </c>
      <c r="I8713">
        <v>11074700</v>
      </c>
      <c r="J8713">
        <v>43820</v>
      </c>
      <c r="K8713">
        <v>26507.091383999999</v>
      </c>
    </row>
    <row r="8714" spans="1:11" x14ac:dyDescent="0.35">
      <c r="A8714" t="s">
        <v>524</v>
      </c>
      <c r="B8714" t="s">
        <v>96</v>
      </c>
      <c r="C8714" t="s">
        <v>143</v>
      </c>
      <c r="D8714" t="s">
        <v>17</v>
      </c>
      <c r="E8714" t="s">
        <v>18</v>
      </c>
      <c r="F8714">
        <v>202630</v>
      </c>
      <c r="G8714">
        <v>7120</v>
      </c>
      <c r="H8714">
        <v>16</v>
      </c>
      <c r="I8714">
        <v>11440800</v>
      </c>
      <c r="J8714">
        <v>40016</v>
      </c>
      <c r="K8714">
        <v>22417.714607000002</v>
      </c>
    </row>
    <row r="8715" spans="1:11" x14ac:dyDescent="0.35">
      <c r="A8715" t="s">
        <v>524</v>
      </c>
      <c r="B8715" t="s">
        <v>96</v>
      </c>
      <c r="C8715" t="s">
        <v>144</v>
      </c>
      <c r="D8715" t="s">
        <v>17</v>
      </c>
      <c r="E8715" t="s">
        <v>18</v>
      </c>
      <c r="F8715">
        <v>202630</v>
      </c>
      <c r="G8715">
        <v>2816</v>
      </c>
      <c r="H8715">
        <v>16</v>
      </c>
      <c r="I8715">
        <v>4536100</v>
      </c>
      <c r="J8715">
        <v>9440</v>
      </c>
      <c r="K8715">
        <v>22353.494318000001</v>
      </c>
    </row>
    <row r="8716" spans="1:11" x14ac:dyDescent="0.35">
      <c r="A8716" t="s">
        <v>524</v>
      </c>
      <c r="B8716" t="s">
        <v>96</v>
      </c>
      <c r="C8716" t="s">
        <v>146</v>
      </c>
      <c r="D8716" t="s">
        <v>17</v>
      </c>
      <c r="E8716" t="s">
        <v>18</v>
      </c>
      <c r="F8716">
        <v>202630</v>
      </c>
      <c r="G8716">
        <v>6848</v>
      </c>
      <c r="H8716">
        <v>16</v>
      </c>
      <c r="I8716">
        <v>10229200</v>
      </c>
      <c r="J8716">
        <v>38064</v>
      </c>
      <c r="K8716">
        <v>21318.126167999999</v>
      </c>
    </row>
    <row r="8717" spans="1:11" x14ac:dyDescent="0.35">
      <c r="A8717" t="s">
        <v>524</v>
      </c>
      <c r="B8717" t="s">
        <v>96</v>
      </c>
      <c r="C8717" t="s">
        <v>148</v>
      </c>
      <c r="D8717" t="s">
        <v>17</v>
      </c>
      <c r="E8717" t="s">
        <v>18</v>
      </c>
      <c r="F8717">
        <v>202630</v>
      </c>
      <c r="G8717">
        <v>8672</v>
      </c>
      <c r="H8717">
        <v>16</v>
      </c>
      <c r="I8717">
        <v>15489700</v>
      </c>
      <c r="J8717">
        <v>56224</v>
      </c>
      <c r="K8717">
        <v>24762.274907999999</v>
      </c>
    </row>
    <row r="8718" spans="1:11" x14ac:dyDescent="0.35">
      <c r="A8718" t="s">
        <v>524</v>
      </c>
      <c r="B8718" t="s">
        <v>150</v>
      </c>
      <c r="C8718" t="s">
        <v>151</v>
      </c>
      <c r="D8718" t="s">
        <v>32</v>
      </c>
      <c r="E8718" t="s">
        <v>152</v>
      </c>
      <c r="F8718">
        <v>202630</v>
      </c>
      <c r="G8718">
        <v>840</v>
      </c>
      <c r="H8718">
        <v>20</v>
      </c>
      <c r="I8718">
        <v>1050000</v>
      </c>
      <c r="J8718">
        <v>2520</v>
      </c>
      <c r="K8718">
        <v>22703.642856999999</v>
      </c>
    </row>
    <row r="8719" spans="1:11" x14ac:dyDescent="0.35">
      <c r="A8719" t="s">
        <v>524</v>
      </c>
      <c r="B8719" t="s">
        <v>150</v>
      </c>
      <c r="C8719" t="s">
        <v>153</v>
      </c>
      <c r="D8719" t="s">
        <v>32</v>
      </c>
      <c r="E8719" t="s">
        <v>152</v>
      </c>
      <c r="F8719">
        <v>202630</v>
      </c>
      <c r="G8719">
        <v>1040</v>
      </c>
      <c r="H8719">
        <v>20</v>
      </c>
      <c r="I8719">
        <v>1300000</v>
      </c>
      <c r="J8719">
        <v>4600</v>
      </c>
      <c r="K8719">
        <v>22749.307691999998</v>
      </c>
    </row>
    <row r="8720" spans="1:11" x14ac:dyDescent="0.35">
      <c r="A8720" t="s">
        <v>524</v>
      </c>
      <c r="B8720" t="s">
        <v>150</v>
      </c>
      <c r="C8720" t="s">
        <v>154</v>
      </c>
      <c r="D8720" t="s">
        <v>32</v>
      </c>
      <c r="E8720" t="s">
        <v>152</v>
      </c>
      <c r="F8720">
        <v>202630</v>
      </c>
      <c r="G8720">
        <v>600</v>
      </c>
      <c r="H8720">
        <v>20</v>
      </c>
      <c r="I8720">
        <v>750000</v>
      </c>
      <c r="J8720">
        <v>2200</v>
      </c>
      <c r="K8720">
        <v>22580</v>
      </c>
    </row>
    <row r="8721" spans="1:11" x14ac:dyDescent="0.35">
      <c r="A8721" t="s">
        <v>524</v>
      </c>
      <c r="B8721" t="s">
        <v>150</v>
      </c>
      <c r="C8721" t="s">
        <v>155</v>
      </c>
      <c r="D8721" t="s">
        <v>32</v>
      </c>
      <c r="E8721" t="s">
        <v>152</v>
      </c>
      <c r="F8721">
        <v>202630</v>
      </c>
      <c r="G8721">
        <v>1760</v>
      </c>
      <c r="H8721">
        <v>20</v>
      </c>
      <c r="I8721">
        <v>2200000</v>
      </c>
      <c r="J8721">
        <v>10960</v>
      </c>
      <c r="K8721">
        <v>22693.75</v>
      </c>
    </row>
    <row r="8722" spans="1:11" x14ac:dyDescent="0.35">
      <c r="A8722" t="s">
        <v>524</v>
      </c>
      <c r="B8722" t="s">
        <v>150</v>
      </c>
      <c r="C8722" t="s">
        <v>156</v>
      </c>
      <c r="D8722" t="s">
        <v>32</v>
      </c>
      <c r="E8722" t="s">
        <v>152</v>
      </c>
      <c r="F8722">
        <v>202630</v>
      </c>
      <c r="G8722">
        <v>520</v>
      </c>
      <c r="H8722">
        <v>20</v>
      </c>
      <c r="I8722">
        <v>650000</v>
      </c>
      <c r="J8722">
        <v>1280</v>
      </c>
      <c r="K8722">
        <v>22649.461538</v>
      </c>
    </row>
    <row r="8723" spans="1:11" x14ac:dyDescent="0.35">
      <c r="A8723" t="s">
        <v>524</v>
      </c>
      <c r="B8723" t="s">
        <v>150</v>
      </c>
      <c r="C8723" t="s">
        <v>157</v>
      </c>
      <c r="D8723" t="s">
        <v>32</v>
      </c>
      <c r="E8723" t="s">
        <v>152</v>
      </c>
      <c r="F8723">
        <v>202630</v>
      </c>
      <c r="G8723">
        <v>1120</v>
      </c>
      <c r="H8723">
        <v>20</v>
      </c>
      <c r="I8723">
        <v>1400000</v>
      </c>
      <c r="J8723">
        <v>2820</v>
      </c>
      <c r="K8723">
        <v>22765.446429</v>
      </c>
    </row>
    <row r="8724" spans="1:11" x14ac:dyDescent="0.35">
      <c r="A8724" t="s">
        <v>524</v>
      </c>
      <c r="B8724" t="s">
        <v>161</v>
      </c>
      <c r="C8724" t="s">
        <v>162</v>
      </c>
      <c r="D8724" t="s">
        <v>23</v>
      </c>
      <c r="E8724" t="s">
        <v>152</v>
      </c>
      <c r="F8724">
        <v>202630</v>
      </c>
      <c r="G8724">
        <v>2280</v>
      </c>
      <c r="H8724">
        <v>20</v>
      </c>
      <c r="I8724">
        <v>3426000</v>
      </c>
      <c r="J8724">
        <v>11840</v>
      </c>
      <c r="K8724">
        <v>27871.157895</v>
      </c>
    </row>
    <row r="8725" spans="1:11" x14ac:dyDescent="0.35">
      <c r="A8725" t="s">
        <v>524</v>
      </c>
      <c r="B8725" t="s">
        <v>161</v>
      </c>
      <c r="C8725" t="s">
        <v>163</v>
      </c>
      <c r="D8725" t="s">
        <v>23</v>
      </c>
      <c r="E8725" t="s">
        <v>152</v>
      </c>
      <c r="F8725">
        <v>202630</v>
      </c>
      <c r="G8725">
        <v>2840</v>
      </c>
      <c r="H8725">
        <v>20</v>
      </c>
      <c r="I8725">
        <v>4264000</v>
      </c>
      <c r="J8725">
        <v>13680</v>
      </c>
      <c r="K8725">
        <v>27682.394366</v>
      </c>
    </row>
    <row r="8726" spans="1:11" x14ac:dyDescent="0.35">
      <c r="A8726" t="s">
        <v>524</v>
      </c>
      <c r="B8726" t="s">
        <v>161</v>
      </c>
      <c r="C8726" t="s">
        <v>164</v>
      </c>
      <c r="D8726" t="s">
        <v>23</v>
      </c>
      <c r="E8726" t="s">
        <v>152</v>
      </c>
      <c r="F8726">
        <v>202630</v>
      </c>
      <c r="G8726">
        <v>1660</v>
      </c>
      <c r="H8726">
        <v>20</v>
      </c>
      <c r="I8726">
        <v>2824000</v>
      </c>
      <c r="J8726">
        <v>7760</v>
      </c>
      <c r="K8726">
        <v>30841.879518000002</v>
      </c>
    </row>
    <row r="8727" spans="1:11" x14ac:dyDescent="0.35">
      <c r="A8727" t="s">
        <v>524</v>
      </c>
      <c r="B8727" t="s">
        <v>161</v>
      </c>
      <c r="C8727" t="s">
        <v>165</v>
      </c>
      <c r="D8727" t="s">
        <v>23</v>
      </c>
      <c r="E8727" t="s">
        <v>152</v>
      </c>
      <c r="F8727">
        <v>202630</v>
      </c>
      <c r="G8727">
        <v>4820</v>
      </c>
      <c r="H8727">
        <v>20</v>
      </c>
      <c r="I8727">
        <v>8209500</v>
      </c>
      <c r="J8727">
        <v>33000</v>
      </c>
      <c r="K8727">
        <v>31279.817427000002</v>
      </c>
    </row>
    <row r="8728" spans="1:11" x14ac:dyDescent="0.35">
      <c r="A8728" t="s">
        <v>524</v>
      </c>
      <c r="B8728" t="s">
        <v>161</v>
      </c>
      <c r="C8728" t="s">
        <v>166</v>
      </c>
      <c r="D8728" t="s">
        <v>23</v>
      </c>
      <c r="E8728" t="s">
        <v>152</v>
      </c>
      <c r="F8728">
        <v>202630</v>
      </c>
      <c r="G8728">
        <v>4220</v>
      </c>
      <c r="H8728">
        <v>20</v>
      </c>
      <c r="I8728">
        <v>7182000</v>
      </c>
      <c r="J8728">
        <v>25160</v>
      </c>
      <c r="K8728">
        <v>30895.881517000002</v>
      </c>
    </row>
    <row r="8729" spans="1:11" x14ac:dyDescent="0.35">
      <c r="A8729" t="s">
        <v>524</v>
      </c>
      <c r="B8729" t="s">
        <v>161</v>
      </c>
      <c r="C8729" t="s">
        <v>167</v>
      </c>
      <c r="D8729" t="s">
        <v>23</v>
      </c>
      <c r="E8729" t="s">
        <v>152</v>
      </c>
      <c r="F8729">
        <v>202630</v>
      </c>
      <c r="G8729">
        <v>3840</v>
      </c>
      <c r="H8729">
        <v>20</v>
      </c>
      <c r="I8729">
        <v>5764000</v>
      </c>
      <c r="J8729">
        <v>26400</v>
      </c>
      <c r="K8729">
        <v>27738.416667000001</v>
      </c>
    </row>
    <row r="8730" spans="1:11" x14ac:dyDescent="0.35">
      <c r="A8730" t="s">
        <v>524</v>
      </c>
      <c r="B8730" t="s">
        <v>161</v>
      </c>
      <c r="C8730" t="s">
        <v>168</v>
      </c>
      <c r="D8730" t="s">
        <v>23</v>
      </c>
      <c r="E8730" t="s">
        <v>152</v>
      </c>
      <c r="F8730">
        <v>202630</v>
      </c>
      <c r="G8730">
        <v>5080</v>
      </c>
      <c r="H8730">
        <v>20</v>
      </c>
      <c r="I8730">
        <v>7636000</v>
      </c>
      <c r="J8730">
        <v>35300</v>
      </c>
      <c r="K8730">
        <v>27763.492126000001</v>
      </c>
    </row>
    <row r="8731" spans="1:11" x14ac:dyDescent="0.35">
      <c r="A8731" t="s">
        <v>524</v>
      </c>
      <c r="B8731" t="s">
        <v>161</v>
      </c>
      <c r="C8731" t="s">
        <v>169</v>
      </c>
      <c r="D8731" t="s">
        <v>23</v>
      </c>
      <c r="E8731" t="s">
        <v>152</v>
      </c>
      <c r="F8731">
        <v>202630</v>
      </c>
      <c r="G8731">
        <v>9540</v>
      </c>
      <c r="H8731">
        <v>20</v>
      </c>
      <c r="I8731">
        <v>17195100</v>
      </c>
      <c r="J8731">
        <v>98900</v>
      </c>
      <c r="K8731">
        <v>33151.058700000001</v>
      </c>
    </row>
    <row r="8732" spans="1:11" x14ac:dyDescent="0.35">
      <c r="A8732" t="s">
        <v>524</v>
      </c>
      <c r="B8732" t="s">
        <v>161</v>
      </c>
      <c r="C8732" t="s">
        <v>170</v>
      </c>
      <c r="D8732" t="s">
        <v>23</v>
      </c>
      <c r="E8732" t="s">
        <v>152</v>
      </c>
      <c r="F8732">
        <v>202630</v>
      </c>
      <c r="G8732">
        <v>2000</v>
      </c>
      <c r="H8732">
        <v>20</v>
      </c>
      <c r="I8732">
        <v>3600000</v>
      </c>
      <c r="J8732">
        <v>11220</v>
      </c>
      <c r="K8732">
        <v>33045.58</v>
      </c>
    </row>
    <row r="8733" spans="1:11" x14ac:dyDescent="0.35">
      <c r="A8733" t="s">
        <v>524</v>
      </c>
      <c r="B8733" t="s">
        <v>161</v>
      </c>
      <c r="C8733" t="s">
        <v>171</v>
      </c>
      <c r="D8733" t="s">
        <v>23</v>
      </c>
      <c r="E8733" t="s">
        <v>152</v>
      </c>
      <c r="F8733">
        <v>202630</v>
      </c>
      <c r="G8733">
        <v>1200</v>
      </c>
      <c r="H8733">
        <v>20</v>
      </c>
      <c r="I8733">
        <v>2042000</v>
      </c>
      <c r="J8733">
        <v>4840</v>
      </c>
      <c r="K8733">
        <v>30891.583332999999</v>
      </c>
    </row>
    <row r="8734" spans="1:11" x14ac:dyDescent="0.35">
      <c r="A8734" t="s">
        <v>524</v>
      </c>
      <c r="B8734" t="s">
        <v>161</v>
      </c>
      <c r="C8734" t="s">
        <v>172</v>
      </c>
      <c r="D8734" t="s">
        <v>23</v>
      </c>
      <c r="E8734" t="s">
        <v>152</v>
      </c>
      <c r="F8734">
        <v>202630</v>
      </c>
      <c r="G8734">
        <v>4680</v>
      </c>
      <c r="H8734">
        <v>20</v>
      </c>
      <c r="I8734">
        <v>8424000</v>
      </c>
      <c r="J8734">
        <v>26900</v>
      </c>
      <c r="K8734">
        <v>33106.089743999997</v>
      </c>
    </row>
    <row r="8735" spans="1:11" x14ac:dyDescent="0.35">
      <c r="A8735" t="s">
        <v>524</v>
      </c>
      <c r="B8735" t="s">
        <v>161</v>
      </c>
      <c r="C8735" t="s">
        <v>173</v>
      </c>
      <c r="D8735" t="s">
        <v>23</v>
      </c>
      <c r="E8735" t="s">
        <v>152</v>
      </c>
      <c r="F8735">
        <v>202630</v>
      </c>
      <c r="G8735">
        <v>3000</v>
      </c>
      <c r="H8735">
        <v>20</v>
      </c>
      <c r="I8735">
        <v>5106000</v>
      </c>
      <c r="J8735">
        <v>15400</v>
      </c>
      <c r="K8735">
        <v>31278.673332999999</v>
      </c>
    </row>
    <row r="8736" spans="1:11" x14ac:dyDescent="0.35">
      <c r="A8736" t="s">
        <v>524</v>
      </c>
      <c r="B8736" t="s">
        <v>161</v>
      </c>
      <c r="C8736" t="s">
        <v>174</v>
      </c>
      <c r="D8736" t="s">
        <v>23</v>
      </c>
      <c r="E8736" t="s">
        <v>152</v>
      </c>
      <c r="F8736">
        <v>202630</v>
      </c>
      <c r="G8736">
        <v>6400</v>
      </c>
      <c r="H8736">
        <v>20</v>
      </c>
      <c r="I8736">
        <v>11524200</v>
      </c>
      <c r="J8736">
        <v>42200</v>
      </c>
      <c r="K8736">
        <v>33224.996874999997</v>
      </c>
    </row>
    <row r="8737" spans="1:11" x14ac:dyDescent="0.35">
      <c r="A8737" t="s">
        <v>524</v>
      </c>
      <c r="B8737" t="s">
        <v>161</v>
      </c>
      <c r="C8737" t="s">
        <v>175</v>
      </c>
      <c r="D8737" t="s">
        <v>23</v>
      </c>
      <c r="E8737" t="s">
        <v>152</v>
      </c>
      <c r="F8737">
        <v>202630</v>
      </c>
      <c r="G8737">
        <v>3720</v>
      </c>
      <c r="H8737">
        <v>20</v>
      </c>
      <c r="I8737">
        <v>6336000</v>
      </c>
      <c r="J8737">
        <v>20580</v>
      </c>
      <c r="K8737">
        <v>31103.672042999999</v>
      </c>
    </row>
    <row r="8738" spans="1:11" x14ac:dyDescent="0.35">
      <c r="A8738" t="s">
        <v>524</v>
      </c>
      <c r="B8738" t="s">
        <v>176</v>
      </c>
      <c r="C8738" t="s">
        <v>177</v>
      </c>
      <c r="D8738" t="s">
        <v>32</v>
      </c>
      <c r="E8738" t="s">
        <v>160</v>
      </c>
      <c r="F8738">
        <v>202630</v>
      </c>
      <c r="G8738">
        <v>87</v>
      </c>
      <c r="H8738">
        <v>1</v>
      </c>
      <c r="I8738">
        <v>5108065</v>
      </c>
      <c r="J8738">
        <v>167</v>
      </c>
      <c r="K8738">
        <v>60945.252873999998</v>
      </c>
    </row>
    <row r="8739" spans="1:11" x14ac:dyDescent="0.35">
      <c r="A8739" t="s">
        <v>524</v>
      </c>
      <c r="B8739" t="s">
        <v>176</v>
      </c>
      <c r="C8739" t="s">
        <v>178</v>
      </c>
      <c r="D8739" t="s">
        <v>32</v>
      </c>
      <c r="E8739" t="s">
        <v>179</v>
      </c>
      <c r="F8739">
        <v>202630</v>
      </c>
      <c r="G8739">
        <v>35</v>
      </c>
      <c r="H8739">
        <v>1</v>
      </c>
      <c r="I8739">
        <v>1750000</v>
      </c>
      <c r="J8739">
        <v>53</v>
      </c>
      <c r="K8739">
        <v>52085.714286000002</v>
      </c>
    </row>
    <row r="8740" spans="1:11" x14ac:dyDescent="0.35">
      <c r="A8740" t="s">
        <v>524</v>
      </c>
      <c r="B8740" t="s">
        <v>176</v>
      </c>
      <c r="C8740" t="s">
        <v>181</v>
      </c>
      <c r="D8740" t="s">
        <v>32</v>
      </c>
      <c r="E8740" t="s">
        <v>182</v>
      </c>
      <c r="F8740">
        <v>202630</v>
      </c>
      <c r="G8740">
        <v>65</v>
      </c>
      <c r="H8740">
        <v>1</v>
      </c>
      <c r="I8740">
        <v>3250000</v>
      </c>
      <c r="J8740">
        <v>154</v>
      </c>
      <c r="K8740">
        <v>48970.538461999997</v>
      </c>
    </row>
    <row r="8741" spans="1:11" x14ac:dyDescent="0.35">
      <c r="A8741" t="s">
        <v>524</v>
      </c>
      <c r="B8741" t="s">
        <v>176</v>
      </c>
      <c r="C8741" t="s">
        <v>184</v>
      </c>
      <c r="D8741" t="s">
        <v>32</v>
      </c>
      <c r="E8741" t="s">
        <v>185</v>
      </c>
      <c r="F8741">
        <v>202630</v>
      </c>
      <c r="G8741">
        <v>70</v>
      </c>
      <c r="H8741">
        <v>1</v>
      </c>
      <c r="I8741">
        <v>3500000</v>
      </c>
      <c r="J8741">
        <v>163</v>
      </c>
      <c r="K8741">
        <v>50632.742856999997</v>
      </c>
    </row>
    <row r="8742" spans="1:11" x14ac:dyDescent="0.35">
      <c r="A8742" t="s">
        <v>524</v>
      </c>
      <c r="B8742" t="s">
        <v>176</v>
      </c>
      <c r="C8742" t="s">
        <v>186</v>
      </c>
      <c r="D8742" t="s">
        <v>32</v>
      </c>
      <c r="E8742" t="s">
        <v>185</v>
      </c>
      <c r="F8742">
        <v>202630</v>
      </c>
      <c r="G8742">
        <v>82</v>
      </c>
      <c r="H8742">
        <v>1</v>
      </c>
      <c r="I8742">
        <v>2871000</v>
      </c>
      <c r="J8742">
        <v>257</v>
      </c>
      <c r="K8742">
        <v>29927.719512</v>
      </c>
    </row>
    <row r="8743" spans="1:11" x14ac:dyDescent="0.35">
      <c r="A8743" t="s">
        <v>524</v>
      </c>
      <c r="B8743" t="s">
        <v>176</v>
      </c>
      <c r="C8743" t="s">
        <v>187</v>
      </c>
      <c r="D8743" t="s">
        <v>32</v>
      </c>
      <c r="E8743" t="s">
        <v>188</v>
      </c>
      <c r="F8743">
        <v>202630</v>
      </c>
      <c r="G8743">
        <v>14</v>
      </c>
      <c r="H8743">
        <v>1</v>
      </c>
      <c r="I8743">
        <v>700000</v>
      </c>
      <c r="J8743">
        <v>22</v>
      </c>
      <c r="K8743">
        <v>60222.5</v>
      </c>
    </row>
    <row r="8744" spans="1:11" x14ac:dyDescent="0.35">
      <c r="A8744" t="s">
        <v>524</v>
      </c>
      <c r="B8744" t="s">
        <v>176</v>
      </c>
      <c r="C8744" t="s">
        <v>189</v>
      </c>
      <c r="D8744" t="s">
        <v>32</v>
      </c>
      <c r="E8744" t="s">
        <v>190</v>
      </c>
      <c r="F8744">
        <v>202630</v>
      </c>
      <c r="G8744">
        <v>23</v>
      </c>
      <c r="H8744">
        <v>1</v>
      </c>
      <c r="I8744">
        <v>1150000</v>
      </c>
      <c r="J8744">
        <v>26</v>
      </c>
      <c r="K8744">
        <v>59836.304347999998</v>
      </c>
    </row>
    <row r="8745" spans="1:11" x14ac:dyDescent="0.35">
      <c r="A8745" t="s">
        <v>524</v>
      </c>
      <c r="B8745" t="s">
        <v>176</v>
      </c>
      <c r="C8745" t="s">
        <v>191</v>
      </c>
      <c r="D8745" t="s">
        <v>32</v>
      </c>
      <c r="E8745" t="s">
        <v>192</v>
      </c>
      <c r="F8745">
        <v>202630</v>
      </c>
      <c r="G8745">
        <v>28</v>
      </c>
      <c r="H8745">
        <v>1</v>
      </c>
      <c r="I8745">
        <v>980000</v>
      </c>
      <c r="J8745">
        <v>41</v>
      </c>
      <c r="K8745">
        <v>42484.821429000003</v>
      </c>
    </row>
    <row r="8746" spans="1:11" x14ac:dyDescent="0.35">
      <c r="A8746" t="s">
        <v>524</v>
      </c>
      <c r="B8746" t="s">
        <v>176</v>
      </c>
      <c r="C8746" t="s">
        <v>193</v>
      </c>
      <c r="D8746" t="s">
        <v>32</v>
      </c>
      <c r="E8746" t="s">
        <v>192</v>
      </c>
      <c r="F8746">
        <v>202630</v>
      </c>
      <c r="G8746">
        <v>72</v>
      </c>
      <c r="H8746">
        <v>1</v>
      </c>
      <c r="I8746">
        <v>3600000</v>
      </c>
      <c r="J8746">
        <v>161</v>
      </c>
      <c r="K8746">
        <v>49596.277778000003</v>
      </c>
    </row>
    <row r="8747" spans="1:11" x14ac:dyDescent="0.35">
      <c r="A8747" t="s">
        <v>524</v>
      </c>
      <c r="B8747" t="s">
        <v>176</v>
      </c>
      <c r="C8747" t="s">
        <v>194</v>
      </c>
      <c r="D8747" t="s">
        <v>32</v>
      </c>
      <c r="E8747" t="s">
        <v>195</v>
      </c>
      <c r="F8747">
        <v>202630</v>
      </c>
      <c r="G8747">
        <v>30</v>
      </c>
      <c r="H8747">
        <v>1</v>
      </c>
      <c r="I8747">
        <v>1050000</v>
      </c>
      <c r="J8747">
        <v>45</v>
      </c>
      <c r="K8747">
        <v>42726.666666999998</v>
      </c>
    </row>
    <row r="8748" spans="1:11" x14ac:dyDescent="0.35">
      <c r="A8748" t="s">
        <v>524</v>
      </c>
      <c r="B8748" t="s">
        <v>176</v>
      </c>
      <c r="C8748" t="s">
        <v>196</v>
      </c>
      <c r="D8748" t="s">
        <v>32</v>
      </c>
      <c r="E8748" t="s">
        <v>195</v>
      </c>
      <c r="F8748">
        <v>202630</v>
      </c>
      <c r="G8748">
        <v>27</v>
      </c>
      <c r="H8748">
        <v>1</v>
      </c>
      <c r="I8748">
        <v>1350000</v>
      </c>
      <c r="J8748">
        <v>19</v>
      </c>
      <c r="K8748">
        <v>59453.740741000001</v>
      </c>
    </row>
    <row r="8749" spans="1:11" x14ac:dyDescent="0.35">
      <c r="A8749" t="s">
        <v>524</v>
      </c>
      <c r="B8749" t="s">
        <v>176</v>
      </c>
      <c r="C8749" t="s">
        <v>197</v>
      </c>
      <c r="D8749" t="s">
        <v>32</v>
      </c>
      <c r="E8749" t="s">
        <v>198</v>
      </c>
      <c r="F8749">
        <v>202630</v>
      </c>
      <c r="G8749">
        <v>57</v>
      </c>
      <c r="H8749">
        <v>1</v>
      </c>
      <c r="I8749">
        <v>2850000</v>
      </c>
      <c r="J8749">
        <v>121</v>
      </c>
      <c r="K8749">
        <v>51642.385965000001</v>
      </c>
    </row>
    <row r="8750" spans="1:11" x14ac:dyDescent="0.35">
      <c r="A8750" t="s">
        <v>524</v>
      </c>
      <c r="B8750" t="s">
        <v>176</v>
      </c>
      <c r="C8750" t="s">
        <v>199</v>
      </c>
      <c r="D8750" t="s">
        <v>32</v>
      </c>
      <c r="E8750" t="s">
        <v>200</v>
      </c>
      <c r="F8750">
        <v>202630</v>
      </c>
      <c r="G8750">
        <v>21</v>
      </c>
      <c r="H8750">
        <v>1</v>
      </c>
      <c r="I8750">
        <v>1050000</v>
      </c>
      <c r="J8750">
        <v>27</v>
      </c>
      <c r="K8750">
        <v>59783.333333000002</v>
      </c>
    </row>
    <row r="8751" spans="1:11" x14ac:dyDescent="0.35">
      <c r="A8751" t="s">
        <v>524</v>
      </c>
      <c r="B8751" t="s">
        <v>176</v>
      </c>
      <c r="C8751" t="s">
        <v>201</v>
      </c>
      <c r="D8751" t="s">
        <v>32</v>
      </c>
      <c r="E8751" t="s">
        <v>202</v>
      </c>
      <c r="F8751">
        <v>202630</v>
      </c>
      <c r="G8751">
        <v>17</v>
      </c>
      <c r="H8751">
        <v>1</v>
      </c>
      <c r="I8751">
        <v>595000</v>
      </c>
      <c r="J8751">
        <v>30</v>
      </c>
      <c r="K8751">
        <v>43125</v>
      </c>
    </row>
    <row r="8752" spans="1:11" x14ac:dyDescent="0.35">
      <c r="A8752" t="s">
        <v>524</v>
      </c>
      <c r="B8752" t="s">
        <v>176</v>
      </c>
      <c r="C8752" t="s">
        <v>203</v>
      </c>
      <c r="D8752" t="s">
        <v>32</v>
      </c>
      <c r="E8752" t="s">
        <v>204</v>
      </c>
      <c r="F8752">
        <v>202630</v>
      </c>
      <c r="G8752">
        <v>38</v>
      </c>
      <c r="H8752">
        <v>1</v>
      </c>
      <c r="I8752">
        <v>3040000</v>
      </c>
      <c r="J8752">
        <v>98</v>
      </c>
      <c r="K8752">
        <v>68486.842105000003</v>
      </c>
    </row>
    <row r="8753" spans="1:11" x14ac:dyDescent="0.35">
      <c r="A8753" t="s">
        <v>524</v>
      </c>
      <c r="B8753" t="s">
        <v>176</v>
      </c>
      <c r="C8753" t="s">
        <v>205</v>
      </c>
      <c r="D8753" t="s">
        <v>32</v>
      </c>
      <c r="E8753" t="s">
        <v>206</v>
      </c>
      <c r="F8753">
        <v>202630</v>
      </c>
      <c r="G8753">
        <v>71</v>
      </c>
      <c r="H8753">
        <v>1</v>
      </c>
      <c r="I8753">
        <v>5680000</v>
      </c>
      <c r="J8753">
        <v>268</v>
      </c>
      <c r="K8753">
        <v>68555.492958000003</v>
      </c>
    </row>
    <row r="8754" spans="1:11" x14ac:dyDescent="0.35">
      <c r="A8754" t="s">
        <v>524</v>
      </c>
      <c r="B8754" t="s">
        <v>176</v>
      </c>
      <c r="C8754" t="s">
        <v>207</v>
      </c>
      <c r="D8754" t="s">
        <v>32</v>
      </c>
      <c r="E8754" t="s">
        <v>202</v>
      </c>
      <c r="F8754">
        <v>202630</v>
      </c>
      <c r="G8754">
        <v>54</v>
      </c>
      <c r="H8754">
        <v>1</v>
      </c>
      <c r="I8754">
        <v>2160000</v>
      </c>
      <c r="J8754">
        <v>76</v>
      </c>
      <c r="K8754">
        <v>51701.907406999999</v>
      </c>
    </row>
    <row r="8755" spans="1:11" x14ac:dyDescent="0.35">
      <c r="A8755" t="s">
        <v>524</v>
      </c>
      <c r="B8755" t="s">
        <v>176</v>
      </c>
      <c r="C8755" t="s">
        <v>208</v>
      </c>
      <c r="D8755" t="s">
        <v>32</v>
      </c>
      <c r="E8755" t="s">
        <v>185</v>
      </c>
      <c r="F8755">
        <v>202630</v>
      </c>
      <c r="G8755">
        <v>64</v>
      </c>
      <c r="H8755">
        <v>1</v>
      </c>
      <c r="I8755">
        <v>5120000</v>
      </c>
      <c r="J8755">
        <v>143</v>
      </c>
      <c r="K8755">
        <v>68467.5</v>
      </c>
    </row>
    <row r="8756" spans="1:11" x14ac:dyDescent="0.35">
      <c r="A8756" t="s">
        <v>524</v>
      </c>
      <c r="B8756" t="s">
        <v>176</v>
      </c>
      <c r="C8756" t="s">
        <v>210</v>
      </c>
      <c r="D8756" t="s">
        <v>32</v>
      </c>
      <c r="E8756" t="s">
        <v>200</v>
      </c>
      <c r="F8756">
        <v>202630</v>
      </c>
      <c r="G8756">
        <v>17</v>
      </c>
      <c r="H8756">
        <v>1</v>
      </c>
      <c r="I8756">
        <v>680000</v>
      </c>
      <c r="J8756">
        <v>29</v>
      </c>
      <c r="K8756">
        <v>52666.470587999996</v>
      </c>
    </row>
    <row r="8757" spans="1:11" x14ac:dyDescent="0.35">
      <c r="A8757" t="s">
        <v>524</v>
      </c>
      <c r="B8757" t="s">
        <v>176</v>
      </c>
      <c r="C8757" t="s">
        <v>211</v>
      </c>
      <c r="D8757" t="s">
        <v>32</v>
      </c>
      <c r="E8757" t="s">
        <v>192</v>
      </c>
      <c r="F8757">
        <v>202630</v>
      </c>
      <c r="G8757">
        <v>55</v>
      </c>
      <c r="H8757">
        <v>1</v>
      </c>
      <c r="I8757">
        <v>4405000</v>
      </c>
      <c r="J8757">
        <v>125</v>
      </c>
      <c r="K8757">
        <v>68642.909090999994</v>
      </c>
    </row>
    <row r="8758" spans="1:11" x14ac:dyDescent="0.35">
      <c r="A8758" t="s">
        <v>524</v>
      </c>
      <c r="B8758" t="s">
        <v>176</v>
      </c>
      <c r="C8758" t="s">
        <v>212</v>
      </c>
      <c r="D8758" t="s">
        <v>32</v>
      </c>
      <c r="E8758" t="s">
        <v>195</v>
      </c>
      <c r="F8758">
        <v>202630</v>
      </c>
      <c r="G8758">
        <v>14</v>
      </c>
      <c r="H8758">
        <v>1</v>
      </c>
      <c r="I8758">
        <v>1120000</v>
      </c>
      <c r="J8758">
        <v>17</v>
      </c>
      <c r="K8758">
        <v>68510</v>
      </c>
    </row>
    <row r="8759" spans="1:11" x14ac:dyDescent="0.35">
      <c r="A8759" t="s">
        <v>524</v>
      </c>
      <c r="B8759" t="s">
        <v>176</v>
      </c>
      <c r="C8759" t="s">
        <v>213</v>
      </c>
      <c r="D8759" t="s">
        <v>32</v>
      </c>
      <c r="E8759" t="s">
        <v>198</v>
      </c>
      <c r="F8759">
        <v>202630</v>
      </c>
      <c r="G8759">
        <v>38</v>
      </c>
      <c r="H8759">
        <v>1</v>
      </c>
      <c r="I8759">
        <v>3040000</v>
      </c>
      <c r="J8759">
        <v>76</v>
      </c>
      <c r="K8759">
        <v>68625.921052999998</v>
      </c>
    </row>
    <row r="8760" spans="1:11" x14ac:dyDescent="0.35">
      <c r="A8760" t="s">
        <v>524</v>
      </c>
      <c r="B8760" t="s">
        <v>237</v>
      </c>
      <c r="C8760" t="s">
        <v>238</v>
      </c>
      <c r="D8760" t="s">
        <v>17</v>
      </c>
      <c r="E8760" t="s">
        <v>18</v>
      </c>
      <c r="F8760">
        <v>202630</v>
      </c>
      <c r="G8760">
        <v>4040</v>
      </c>
      <c r="H8760">
        <v>20</v>
      </c>
      <c r="I8760">
        <v>6262000</v>
      </c>
      <c r="J8760">
        <v>15160</v>
      </c>
      <c r="K8760">
        <v>27571.193069000001</v>
      </c>
    </row>
    <row r="8761" spans="1:11" x14ac:dyDescent="0.35">
      <c r="A8761" t="s">
        <v>524</v>
      </c>
      <c r="B8761" t="s">
        <v>237</v>
      </c>
      <c r="C8761" t="s">
        <v>239</v>
      </c>
      <c r="D8761" t="s">
        <v>17</v>
      </c>
      <c r="E8761" t="s">
        <v>18</v>
      </c>
      <c r="F8761">
        <v>202630</v>
      </c>
      <c r="G8761">
        <v>2400</v>
      </c>
      <c r="H8761">
        <v>20</v>
      </c>
      <c r="I8761">
        <v>3720000</v>
      </c>
      <c r="J8761">
        <v>8920</v>
      </c>
      <c r="K8761">
        <v>27537.924999999999</v>
      </c>
    </row>
    <row r="8762" spans="1:11" x14ac:dyDescent="0.35">
      <c r="A8762" t="s">
        <v>524</v>
      </c>
      <c r="B8762" t="s">
        <v>237</v>
      </c>
      <c r="C8762" t="s">
        <v>240</v>
      </c>
      <c r="D8762" t="s">
        <v>17</v>
      </c>
      <c r="E8762" t="s">
        <v>18</v>
      </c>
      <c r="F8762">
        <v>202630</v>
      </c>
      <c r="G8762">
        <v>2020</v>
      </c>
      <c r="H8762">
        <v>20</v>
      </c>
      <c r="I8762">
        <v>3181500</v>
      </c>
      <c r="J8762">
        <v>9880</v>
      </c>
      <c r="K8762">
        <v>27567.554455000001</v>
      </c>
    </row>
    <row r="8763" spans="1:11" x14ac:dyDescent="0.35">
      <c r="A8763" t="s">
        <v>524</v>
      </c>
      <c r="B8763" t="s">
        <v>237</v>
      </c>
      <c r="C8763" t="s">
        <v>241</v>
      </c>
      <c r="D8763" t="s">
        <v>20</v>
      </c>
      <c r="E8763" t="s">
        <v>18</v>
      </c>
      <c r="F8763">
        <v>202630</v>
      </c>
      <c r="G8763">
        <v>744</v>
      </c>
      <c r="H8763">
        <v>12</v>
      </c>
      <c r="I8763">
        <v>1779400</v>
      </c>
      <c r="J8763">
        <v>828</v>
      </c>
      <c r="K8763">
        <v>25197.129032000001</v>
      </c>
    </row>
    <row r="8764" spans="1:11" x14ac:dyDescent="0.35">
      <c r="A8764" t="s">
        <v>524</v>
      </c>
      <c r="B8764" t="s">
        <v>237</v>
      </c>
      <c r="C8764" t="s">
        <v>242</v>
      </c>
      <c r="D8764" t="s">
        <v>20</v>
      </c>
      <c r="E8764" t="s">
        <v>18</v>
      </c>
      <c r="F8764">
        <v>202630</v>
      </c>
      <c r="G8764">
        <v>4592</v>
      </c>
      <c r="H8764">
        <v>16</v>
      </c>
      <c r="I8764">
        <v>10769000</v>
      </c>
      <c r="J8764">
        <v>18880</v>
      </c>
      <c r="K8764">
        <v>32930.519163999998</v>
      </c>
    </row>
    <row r="8765" spans="1:11" x14ac:dyDescent="0.35">
      <c r="A8765" t="s">
        <v>524</v>
      </c>
      <c r="B8765" t="s">
        <v>237</v>
      </c>
      <c r="C8765" t="s">
        <v>243</v>
      </c>
      <c r="D8765" t="s">
        <v>17</v>
      </c>
      <c r="E8765" t="s">
        <v>18</v>
      </c>
      <c r="F8765">
        <v>202630</v>
      </c>
      <c r="G8765">
        <v>91100</v>
      </c>
      <c r="H8765">
        <v>20</v>
      </c>
      <c r="I8765">
        <v>221716400</v>
      </c>
      <c r="J8765">
        <v>1221780</v>
      </c>
      <c r="K8765">
        <v>42535.455762999998</v>
      </c>
    </row>
    <row r="8766" spans="1:11" x14ac:dyDescent="0.35">
      <c r="A8766" t="s">
        <v>524</v>
      </c>
      <c r="B8766" t="s">
        <v>237</v>
      </c>
      <c r="C8766" t="s">
        <v>559</v>
      </c>
      <c r="E8766" t="s">
        <v>18</v>
      </c>
      <c r="F8766">
        <v>202630</v>
      </c>
      <c r="G8766">
        <v>60</v>
      </c>
      <c r="H8766">
        <v>20</v>
      </c>
      <c r="I8766">
        <v>143700</v>
      </c>
      <c r="J8766">
        <v>540</v>
      </c>
      <c r="K8766">
        <v>42622</v>
      </c>
    </row>
    <row r="8767" spans="1:11" x14ac:dyDescent="0.35">
      <c r="A8767" t="s">
        <v>524</v>
      </c>
      <c r="B8767" t="s">
        <v>237</v>
      </c>
      <c r="C8767" t="s">
        <v>244</v>
      </c>
      <c r="D8767" t="s">
        <v>20</v>
      </c>
      <c r="E8767" t="s">
        <v>18</v>
      </c>
      <c r="F8767">
        <v>202630</v>
      </c>
      <c r="G8767">
        <v>2592</v>
      </c>
      <c r="H8767">
        <v>16</v>
      </c>
      <c r="I8767">
        <v>6363000</v>
      </c>
      <c r="J8767">
        <v>8160</v>
      </c>
      <c r="K8767">
        <v>32879.820987999999</v>
      </c>
    </row>
    <row r="8768" spans="1:11" x14ac:dyDescent="0.35">
      <c r="A8768" t="s">
        <v>524</v>
      </c>
      <c r="B8768" t="s">
        <v>237</v>
      </c>
      <c r="C8768" t="s">
        <v>245</v>
      </c>
      <c r="D8768" t="s">
        <v>20</v>
      </c>
      <c r="E8768" t="s">
        <v>18</v>
      </c>
      <c r="F8768">
        <v>202630</v>
      </c>
      <c r="G8768">
        <v>11296</v>
      </c>
      <c r="H8768">
        <v>16</v>
      </c>
      <c r="I8768">
        <v>28606000</v>
      </c>
      <c r="J8768">
        <v>90240</v>
      </c>
      <c r="K8768">
        <v>35532.691218</v>
      </c>
    </row>
    <row r="8769" spans="1:11" x14ac:dyDescent="0.35">
      <c r="A8769" t="s">
        <v>524</v>
      </c>
      <c r="B8769" t="s">
        <v>237</v>
      </c>
      <c r="C8769" t="s">
        <v>247</v>
      </c>
      <c r="D8769" t="s">
        <v>20</v>
      </c>
      <c r="E8769" t="s">
        <v>18</v>
      </c>
      <c r="F8769">
        <v>202630</v>
      </c>
      <c r="G8769">
        <v>4960</v>
      </c>
      <c r="H8769">
        <v>16</v>
      </c>
      <c r="I8769">
        <v>11774400</v>
      </c>
      <c r="J8769">
        <v>23840</v>
      </c>
      <c r="K8769">
        <v>33469.238709999998</v>
      </c>
    </row>
    <row r="8770" spans="1:11" x14ac:dyDescent="0.35">
      <c r="A8770" t="s">
        <v>524</v>
      </c>
      <c r="B8770" t="s">
        <v>237</v>
      </c>
      <c r="C8770" t="s">
        <v>249</v>
      </c>
      <c r="D8770" t="s">
        <v>17</v>
      </c>
      <c r="E8770" t="s">
        <v>15</v>
      </c>
      <c r="F8770">
        <v>202630</v>
      </c>
      <c r="G8770">
        <v>1200</v>
      </c>
      <c r="H8770">
        <v>12</v>
      </c>
      <c r="I8770">
        <v>1450000</v>
      </c>
      <c r="J8770">
        <v>3852</v>
      </c>
      <c r="K8770">
        <v>13215.06</v>
      </c>
    </row>
    <row r="8771" spans="1:11" x14ac:dyDescent="0.35">
      <c r="A8771" t="s">
        <v>524</v>
      </c>
      <c r="B8771" t="s">
        <v>237</v>
      </c>
      <c r="C8771" t="s">
        <v>250</v>
      </c>
      <c r="D8771" t="s">
        <v>17</v>
      </c>
      <c r="E8771" t="s">
        <v>15</v>
      </c>
      <c r="F8771">
        <v>202630</v>
      </c>
      <c r="G8771">
        <v>2928</v>
      </c>
      <c r="H8771">
        <v>12</v>
      </c>
      <c r="I8771">
        <v>4152000</v>
      </c>
      <c r="J8771">
        <v>19020</v>
      </c>
      <c r="K8771">
        <v>15290.901639</v>
      </c>
    </row>
    <row r="8772" spans="1:11" x14ac:dyDescent="0.35">
      <c r="A8772" t="s">
        <v>524</v>
      </c>
      <c r="B8772" t="s">
        <v>237</v>
      </c>
      <c r="C8772" t="s">
        <v>251</v>
      </c>
      <c r="D8772" t="s">
        <v>17</v>
      </c>
      <c r="E8772" t="s">
        <v>15</v>
      </c>
      <c r="F8772">
        <v>202630</v>
      </c>
      <c r="G8772">
        <v>2772</v>
      </c>
      <c r="H8772">
        <v>12</v>
      </c>
      <c r="I8772">
        <v>3927000</v>
      </c>
      <c r="J8772">
        <v>20172</v>
      </c>
      <c r="K8772">
        <v>15254.233765999999</v>
      </c>
    </row>
    <row r="8773" spans="1:11" x14ac:dyDescent="0.35">
      <c r="A8773" t="s">
        <v>524</v>
      </c>
      <c r="B8773" t="s">
        <v>237</v>
      </c>
      <c r="C8773" t="s">
        <v>252</v>
      </c>
      <c r="D8773" t="s">
        <v>14</v>
      </c>
      <c r="E8773" t="s">
        <v>15</v>
      </c>
      <c r="F8773">
        <v>202630</v>
      </c>
      <c r="G8773">
        <v>696</v>
      </c>
      <c r="H8773">
        <v>12</v>
      </c>
      <c r="I8773">
        <v>841000</v>
      </c>
      <c r="J8773">
        <v>4104</v>
      </c>
      <c r="K8773">
        <v>13390.258621000001</v>
      </c>
    </row>
    <row r="8774" spans="1:11" x14ac:dyDescent="0.35">
      <c r="A8774" t="s">
        <v>524</v>
      </c>
      <c r="B8774" t="s">
        <v>237</v>
      </c>
      <c r="C8774" t="s">
        <v>254</v>
      </c>
      <c r="D8774" t="s">
        <v>17</v>
      </c>
      <c r="E8774" t="s">
        <v>15</v>
      </c>
      <c r="F8774">
        <v>202630</v>
      </c>
      <c r="G8774">
        <v>2568</v>
      </c>
      <c r="H8774">
        <v>12</v>
      </c>
      <c r="I8774">
        <v>3103000</v>
      </c>
      <c r="J8774">
        <v>11040</v>
      </c>
      <c r="K8774">
        <v>13275.943925</v>
      </c>
    </row>
    <row r="8775" spans="1:11" x14ac:dyDescent="0.35">
      <c r="A8775" t="s">
        <v>524</v>
      </c>
      <c r="B8775" t="s">
        <v>237</v>
      </c>
      <c r="C8775" t="s">
        <v>255</v>
      </c>
      <c r="D8775" t="s">
        <v>20</v>
      </c>
      <c r="E8775" t="s">
        <v>24</v>
      </c>
      <c r="F8775">
        <v>202630</v>
      </c>
      <c r="G8775">
        <v>4060</v>
      </c>
      <c r="H8775">
        <v>20</v>
      </c>
      <c r="I8775">
        <v>9370400</v>
      </c>
      <c r="J8775">
        <v>21020</v>
      </c>
      <c r="K8775">
        <v>40043.162561999998</v>
      </c>
    </row>
    <row r="8776" spans="1:11" x14ac:dyDescent="0.35">
      <c r="A8776" t="s">
        <v>524</v>
      </c>
      <c r="B8776" t="s">
        <v>237</v>
      </c>
      <c r="C8776" t="s">
        <v>256</v>
      </c>
      <c r="D8776" t="s">
        <v>20</v>
      </c>
      <c r="E8776" t="s">
        <v>18</v>
      </c>
      <c r="F8776">
        <v>202630</v>
      </c>
      <c r="G8776">
        <v>9600</v>
      </c>
      <c r="H8776">
        <v>20</v>
      </c>
      <c r="I8776">
        <v>22047200</v>
      </c>
      <c r="J8776">
        <v>62960</v>
      </c>
      <c r="K8776">
        <v>40523.5625</v>
      </c>
    </row>
    <row r="8777" spans="1:11" x14ac:dyDescent="0.35">
      <c r="A8777" t="s">
        <v>524</v>
      </c>
      <c r="B8777" t="s">
        <v>237</v>
      </c>
      <c r="C8777" t="s">
        <v>257</v>
      </c>
      <c r="D8777" t="s">
        <v>20</v>
      </c>
      <c r="E8777" t="s">
        <v>18</v>
      </c>
      <c r="F8777">
        <v>202630</v>
      </c>
      <c r="G8777">
        <v>6912</v>
      </c>
      <c r="H8777">
        <v>16</v>
      </c>
      <c r="I8777">
        <v>16502800</v>
      </c>
      <c r="J8777">
        <v>34048</v>
      </c>
      <c r="K8777">
        <v>33493.597221999997</v>
      </c>
    </row>
    <row r="8778" spans="1:11" x14ac:dyDescent="0.35">
      <c r="A8778" t="s">
        <v>524</v>
      </c>
      <c r="B8778" t="s">
        <v>237</v>
      </c>
      <c r="C8778" t="s">
        <v>258</v>
      </c>
      <c r="D8778" t="s">
        <v>23</v>
      </c>
      <c r="E8778" t="s">
        <v>18</v>
      </c>
      <c r="F8778">
        <v>202630</v>
      </c>
      <c r="G8778">
        <v>22220</v>
      </c>
      <c r="H8778">
        <v>20</v>
      </c>
      <c r="I8778">
        <v>51055700</v>
      </c>
      <c r="J8778">
        <v>234300</v>
      </c>
      <c r="K8778">
        <v>40429.747974999998</v>
      </c>
    </row>
    <row r="8779" spans="1:11" x14ac:dyDescent="0.35">
      <c r="A8779" t="s">
        <v>524</v>
      </c>
      <c r="B8779" t="s">
        <v>237</v>
      </c>
      <c r="C8779" t="s">
        <v>259</v>
      </c>
      <c r="D8779" t="s">
        <v>23</v>
      </c>
      <c r="E8779" t="s">
        <v>18</v>
      </c>
      <c r="F8779">
        <v>202630</v>
      </c>
      <c r="G8779">
        <v>6060</v>
      </c>
      <c r="H8779">
        <v>20</v>
      </c>
      <c r="I8779">
        <v>13923900</v>
      </c>
      <c r="J8779">
        <v>26720</v>
      </c>
      <c r="K8779">
        <v>40529.970297</v>
      </c>
    </row>
    <row r="8780" spans="1:11" x14ac:dyDescent="0.35">
      <c r="A8780" t="s">
        <v>524</v>
      </c>
      <c r="B8780" t="s">
        <v>237</v>
      </c>
      <c r="C8780" t="s">
        <v>261</v>
      </c>
      <c r="D8780" t="s">
        <v>23</v>
      </c>
      <c r="E8780" t="s">
        <v>24</v>
      </c>
      <c r="F8780">
        <v>202630</v>
      </c>
      <c r="G8780">
        <v>2260</v>
      </c>
      <c r="H8780">
        <v>20</v>
      </c>
      <c r="I8780">
        <v>5186700</v>
      </c>
      <c r="J8780">
        <v>10180</v>
      </c>
      <c r="K8780">
        <v>40306.238938000002</v>
      </c>
    </row>
    <row r="8781" spans="1:11" x14ac:dyDescent="0.35">
      <c r="A8781" t="s">
        <v>524</v>
      </c>
      <c r="B8781" t="s">
        <v>237</v>
      </c>
      <c r="C8781" t="s">
        <v>526</v>
      </c>
      <c r="D8781" t="s">
        <v>49</v>
      </c>
      <c r="E8781" t="s">
        <v>18</v>
      </c>
      <c r="F8781">
        <v>202630</v>
      </c>
      <c r="G8781">
        <v>8544</v>
      </c>
      <c r="H8781">
        <v>16</v>
      </c>
      <c r="I8781">
        <v>13350000</v>
      </c>
      <c r="J8781">
        <v>52576</v>
      </c>
      <c r="K8781">
        <v>22422.104868999999</v>
      </c>
    </row>
    <row r="8782" spans="1:11" x14ac:dyDescent="0.35">
      <c r="A8782" t="s">
        <v>524</v>
      </c>
      <c r="B8782" t="s">
        <v>237</v>
      </c>
      <c r="C8782" t="s">
        <v>264</v>
      </c>
      <c r="D8782" t="s">
        <v>20</v>
      </c>
      <c r="E8782" t="s">
        <v>21</v>
      </c>
      <c r="F8782">
        <v>202630</v>
      </c>
      <c r="G8782">
        <v>4440</v>
      </c>
      <c r="H8782">
        <v>20</v>
      </c>
      <c r="I8782">
        <v>7037400</v>
      </c>
      <c r="J8782">
        <v>21280</v>
      </c>
      <c r="K8782">
        <v>27916.076577</v>
      </c>
    </row>
    <row r="8783" spans="1:11" x14ac:dyDescent="0.35">
      <c r="A8783" t="s">
        <v>524</v>
      </c>
      <c r="B8783" t="s">
        <v>267</v>
      </c>
      <c r="C8783" t="s">
        <v>271</v>
      </c>
      <c r="D8783" t="s">
        <v>20</v>
      </c>
      <c r="E8783" t="s">
        <v>18</v>
      </c>
      <c r="F8783">
        <v>202630</v>
      </c>
      <c r="G8783">
        <v>9184</v>
      </c>
      <c r="H8783">
        <v>16</v>
      </c>
      <c r="I8783">
        <v>18498900</v>
      </c>
      <c r="J8783">
        <v>64464</v>
      </c>
      <c r="K8783">
        <v>28624.106272000001</v>
      </c>
    </row>
    <row r="8784" spans="1:11" x14ac:dyDescent="0.35">
      <c r="A8784" t="s">
        <v>524</v>
      </c>
      <c r="B8784" t="s">
        <v>274</v>
      </c>
      <c r="C8784" t="s">
        <v>275</v>
      </c>
      <c r="D8784" t="s">
        <v>49</v>
      </c>
      <c r="E8784" t="s">
        <v>15</v>
      </c>
      <c r="F8784">
        <v>202630</v>
      </c>
      <c r="G8784">
        <v>2064</v>
      </c>
      <c r="H8784">
        <v>12</v>
      </c>
      <c r="I8784">
        <v>1637800</v>
      </c>
      <c r="J8784">
        <v>8436</v>
      </c>
      <c r="K8784">
        <v>8238.6918600000008</v>
      </c>
    </row>
    <row r="8785" spans="1:11" x14ac:dyDescent="0.35">
      <c r="A8785" t="s">
        <v>524</v>
      </c>
      <c r="B8785" t="s">
        <v>274</v>
      </c>
      <c r="C8785" t="s">
        <v>527</v>
      </c>
      <c r="D8785" t="s">
        <v>14</v>
      </c>
      <c r="E8785" t="s">
        <v>15</v>
      </c>
      <c r="F8785">
        <v>202630</v>
      </c>
      <c r="G8785">
        <v>5120</v>
      </c>
      <c r="H8785">
        <v>16</v>
      </c>
      <c r="I8785">
        <v>4188600</v>
      </c>
      <c r="J8785">
        <v>22544</v>
      </c>
      <c r="K8785">
        <v>11826.2</v>
      </c>
    </row>
    <row r="8786" spans="1:11" x14ac:dyDescent="0.35">
      <c r="A8786" t="s">
        <v>524</v>
      </c>
      <c r="B8786" t="s">
        <v>274</v>
      </c>
      <c r="C8786" t="s">
        <v>277</v>
      </c>
      <c r="D8786" t="s">
        <v>14</v>
      </c>
      <c r="E8786" t="s">
        <v>15</v>
      </c>
      <c r="F8786">
        <v>202630</v>
      </c>
      <c r="G8786">
        <v>960</v>
      </c>
      <c r="H8786">
        <v>12</v>
      </c>
      <c r="I8786">
        <v>828400</v>
      </c>
      <c r="J8786">
        <v>1836</v>
      </c>
      <c r="K8786">
        <v>7959.6374999999998</v>
      </c>
    </row>
    <row r="8787" spans="1:11" x14ac:dyDescent="0.35">
      <c r="A8787" t="s">
        <v>524</v>
      </c>
      <c r="B8787" t="s">
        <v>274</v>
      </c>
      <c r="C8787" t="s">
        <v>279</v>
      </c>
      <c r="D8787" t="s">
        <v>17</v>
      </c>
      <c r="E8787" t="s">
        <v>21</v>
      </c>
      <c r="F8787">
        <v>202630</v>
      </c>
      <c r="G8787">
        <v>144</v>
      </c>
      <c r="H8787">
        <v>12</v>
      </c>
      <c r="I8787">
        <v>238800</v>
      </c>
      <c r="J8787">
        <v>1272</v>
      </c>
      <c r="K8787">
        <v>17747.916667000001</v>
      </c>
    </row>
    <row r="8788" spans="1:11" x14ac:dyDescent="0.35">
      <c r="A8788" t="s">
        <v>524</v>
      </c>
      <c r="B8788" t="s">
        <v>274</v>
      </c>
      <c r="C8788" t="s">
        <v>280</v>
      </c>
      <c r="D8788" t="s">
        <v>17</v>
      </c>
      <c r="E8788" t="s">
        <v>18</v>
      </c>
      <c r="F8788">
        <v>202630</v>
      </c>
      <c r="G8788">
        <v>2080</v>
      </c>
      <c r="H8788">
        <v>20</v>
      </c>
      <c r="I8788">
        <v>3744000</v>
      </c>
      <c r="J8788">
        <v>5620</v>
      </c>
      <c r="K8788">
        <v>33978.75</v>
      </c>
    </row>
    <row r="8789" spans="1:11" x14ac:dyDescent="0.35">
      <c r="A8789" t="s">
        <v>524</v>
      </c>
      <c r="B8789" t="s">
        <v>274</v>
      </c>
      <c r="C8789" t="s">
        <v>281</v>
      </c>
      <c r="D8789" t="s">
        <v>14</v>
      </c>
      <c r="E8789" t="s">
        <v>15</v>
      </c>
      <c r="F8789">
        <v>202630</v>
      </c>
      <c r="G8789">
        <v>1224</v>
      </c>
      <c r="H8789">
        <v>12</v>
      </c>
      <c r="I8789">
        <v>1020000</v>
      </c>
      <c r="J8789">
        <v>2592</v>
      </c>
      <c r="K8789">
        <v>9057.8823530000009</v>
      </c>
    </row>
    <row r="8790" spans="1:11" x14ac:dyDescent="0.35">
      <c r="A8790" t="s">
        <v>524</v>
      </c>
      <c r="B8790" t="s">
        <v>274</v>
      </c>
      <c r="C8790" t="s">
        <v>282</v>
      </c>
      <c r="D8790" t="s">
        <v>14</v>
      </c>
      <c r="E8790" t="s">
        <v>18</v>
      </c>
      <c r="F8790">
        <v>202630</v>
      </c>
      <c r="G8790">
        <v>1616</v>
      </c>
      <c r="H8790">
        <v>16</v>
      </c>
      <c r="I8790">
        <v>2929000</v>
      </c>
      <c r="J8790">
        <v>2832</v>
      </c>
      <c r="K8790">
        <v>25694.485149</v>
      </c>
    </row>
    <row r="8791" spans="1:11" x14ac:dyDescent="0.35">
      <c r="A8791" t="s">
        <v>524</v>
      </c>
      <c r="B8791" t="s">
        <v>274</v>
      </c>
      <c r="C8791" t="s">
        <v>283</v>
      </c>
      <c r="D8791" t="s">
        <v>17</v>
      </c>
      <c r="E8791" t="s">
        <v>18</v>
      </c>
      <c r="F8791">
        <v>202630</v>
      </c>
      <c r="G8791">
        <v>1720</v>
      </c>
      <c r="H8791">
        <v>20</v>
      </c>
      <c r="I8791">
        <v>2623000</v>
      </c>
      <c r="J8791">
        <v>4240</v>
      </c>
      <c r="K8791">
        <v>29037.767442</v>
      </c>
    </row>
    <row r="8792" spans="1:11" x14ac:dyDescent="0.35">
      <c r="A8792" t="s">
        <v>524</v>
      </c>
      <c r="B8792" t="s">
        <v>274</v>
      </c>
      <c r="C8792" t="s">
        <v>284</v>
      </c>
      <c r="D8792" t="s">
        <v>14</v>
      </c>
      <c r="E8792" t="s">
        <v>18</v>
      </c>
      <c r="F8792">
        <v>202630</v>
      </c>
      <c r="G8792">
        <v>576</v>
      </c>
      <c r="H8792">
        <v>16</v>
      </c>
      <c r="I8792">
        <v>1008000</v>
      </c>
      <c r="J8792">
        <v>784</v>
      </c>
      <c r="K8792">
        <v>25800.194444000001</v>
      </c>
    </row>
    <row r="8793" spans="1:11" x14ac:dyDescent="0.35">
      <c r="A8793" t="s">
        <v>524</v>
      </c>
      <c r="B8793" t="s">
        <v>274</v>
      </c>
      <c r="C8793" t="s">
        <v>285</v>
      </c>
      <c r="D8793" t="s">
        <v>17</v>
      </c>
      <c r="E8793" t="s">
        <v>18</v>
      </c>
      <c r="F8793">
        <v>202630</v>
      </c>
      <c r="G8793">
        <v>2260</v>
      </c>
      <c r="H8793">
        <v>20</v>
      </c>
      <c r="I8793">
        <v>3446500</v>
      </c>
      <c r="J8793">
        <v>6480</v>
      </c>
      <c r="K8793">
        <v>29052.318584000001</v>
      </c>
    </row>
    <row r="8794" spans="1:11" x14ac:dyDescent="0.35">
      <c r="A8794" t="s">
        <v>524</v>
      </c>
      <c r="B8794" t="s">
        <v>274</v>
      </c>
      <c r="C8794" t="s">
        <v>286</v>
      </c>
      <c r="D8794" t="s">
        <v>17</v>
      </c>
      <c r="E8794" t="s">
        <v>18</v>
      </c>
      <c r="F8794">
        <v>202630</v>
      </c>
      <c r="G8794">
        <v>3340</v>
      </c>
      <c r="H8794">
        <v>20</v>
      </c>
      <c r="I8794">
        <v>6012000</v>
      </c>
      <c r="J8794">
        <v>11500</v>
      </c>
      <c r="K8794">
        <v>34103.592814000003</v>
      </c>
    </row>
    <row r="8795" spans="1:11" x14ac:dyDescent="0.35">
      <c r="A8795" t="s">
        <v>524</v>
      </c>
      <c r="B8795" t="s">
        <v>274</v>
      </c>
      <c r="C8795" t="s">
        <v>287</v>
      </c>
      <c r="D8795" t="s">
        <v>49</v>
      </c>
      <c r="E8795" t="s">
        <v>15</v>
      </c>
      <c r="F8795">
        <v>202630</v>
      </c>
      <c r="G8795">
        <v>276</v>
      </c>
      <c r="H8795">
        <v>12</v>
      </c>
      <c r="I8795">
        <v>230000</v>
      </c>
      <c r="J8795">
        <v>492</v>
      </c>
      <c r="K8795">
        <v>8702.2608700000001</v>
      </c>
    </row>
    <row r="8796" spans="1:11" x14ac:dyDescent="0.35">
      <c r="A8796" t="s">
        <v>524</v>
      </c>
      <c r="B8796" t="s">
        <v>274</v>
      </c>
      <c r="C8796" t="s">
        <v>288</v>
      </c>
      <c r="D8796" t="s">
        <v>14</v>
      </c>
      <c r="E8796" t="s">
        <v>15</v>
      </c>
      <c r="F8796">
        <v>202630</v>
      </c>
      <c r="G8796">
        <v>72</v>
      </c>
      <c r="H8796">
        <v>12</v>
      </c>
      <c r="I8796">
        <v>55800</v>
      </c>
      <c r="J8796">
        <v>48</v>
      </c>
      <c r="K8796">
        <v>8080</v>
      </c>
    </row>
    <row r="8797" spans="1:11" x14ac:dyDescent="0.35">
      <c r="A8797" t="s">
        <v>524</v>
      </c>
      <c r="B8797" t="s">
        <v>274</v>
      </c>
      <c r="C8797" t="s">
        <v>290</v>
      </c>
      <c r="D8797" t="s">
        <v>49</v>
      </c>
      <c r="E8797" t="s">
        <v>15</v>
      </c>
      <c r="F8797">
        <v>202630</v>
      </c>
      <c r="G8797">
        <v>636</v>
      </c>
      <c r="H8797">
        <v>12</v>
      </c>
      <c r="I8797">
        <v>492900</v>
      </c>
      <c r="J8797">
        <v>1068</v>
      </c>
      <c r="K8797">
        <v>7998.6792450000003</v>
      </c>
    </row>
    <row r="8798" spans="1:11" x14ac:dyDescent="0.35">
      <c r="A8798" t="s">
        <v>524</v>
      </c>
      <c r="B8798" t="s">
        <v>274</v>
      </c>
      <c r="C8798" t="s">
        <v>292</v>
      </c>
      <c r="D8798" t="s">
        <v>14</v>
      </c>
      <c r="E8798" t="s">
        <v>15</v>
      </c>
      <c r="F8798">
        <v>202630</v>
      </c>
      <c r="G8798">
        <v>792</v>
      </c>
      <c r="H8798">
        <v>12</v>
      </c>
      <c r="I8798">
        <v>785400</v>
      </c>
      <c r="J8798">
        <v>2544</v>
      </c>
      <c r="K8798">
        <v>9255.3181820000009</v>
      </c>
    </row>
    <row r="8799" spans="1:11" x14ac:dyDescent="0.35">
      <c r="A8799" t="s">
        <v>524</v>
      </c>
      <c r="B8799" t="s">
        <v>274</v>
      </c>
      <c r="C8799" t="s">
        <v>293</v>
      </c>
      <c r="D8799" t="s">
        <v>49</v>
      </c>
      <c r="E8799" t="s">
        <v>15</v>
      </c>
      <c r="F8799">
        <v>202630</v>
      </c>
      <c r="G8799">
        <v>12</v>
      </c>
      <c r="H8799">
        <v>12</v>
      </c>
      <c r="I8799">
        <v>9900</v>
      </c>
      <c r="J8799">
        <v>12</v>
      </c>
      <c r="K8799">
        <v>8600</v>
      </c>
    </row>
    <row r="8800" spans="1:11" x14ac:dyDescent="0.35">
      <c r="A8800" t="s">
        <v>524</v>
      </c>
      <c r="B8800" t="s">
        <v>274</v>
      </c>
      <c r="C8800" t="s">
        <v>294</v>
      </c>
      <c r="D8800" t="s">
        <v>49</v>
      </c>
      <c r="E8800" t="s">
        <v>15</v>
      </c>
      <c r="F8800">
        <v>202630</v>
      </c>
      <c r="G8800">
        <v>24</v>
      </c>
      <c r="H8800">
        <v>12</v>
      </c>
      <c r="I8800">
        <v>19800</v>
      </c>
      <c r="J8800">
        <v>12</v>
      </c>
      <c r="K8800">
        <v>8600</v>
      </c>
    </row>
    <row r="8801" spans="1:11" x14ac:dyDescent="0.35">
      <c r="A8801" t="s">
        <v>524</v>
      </c>
      <c r="B8801" t="s">
        <v>274</v>
      </c>
      <c r="C8801" t="s">
        <v>386</v>
      </c>
      <c r="D8801" t="s">
        <v>14</v>
      </c>
      <c r="E8801" t="s">
        <v>15</v>
      </c>
      <c r="F8801">
        <v>202630</v>
      </c>
      <c r="G8801">
        <v>36</v>
      </c>
      <c r="H8801">
        <v>12</v>
      </c>
      <c r="I8801">
        <v>41100</v>
      </c>
      <c r="J8801">
        <v>24</v>
      </c>
      <c r="K8801">
        <v>12000</v>
      </c>
    </row>
    <row r="8802" spans="1:11" x14ac:dyDescent="0.35">
      <c r="A8802" t="s">
        <v>528</v>
      </c>
      <c r="B8802" t="s">
        <v>12</v>
      </c>
      <c r="C8802" t="s">
        <v>388</v>
      </c>
      <c r="D8802" t="s">
        <v>14</v>
      </c>
      <c r="E8802" t="s">
        <v>18</v>
      </c>
      <c r="F8802">
        <v>202630</v>
      </c>
      <c r="G8802">
        <v>52064</v>
      </c>
      <c r="H8802">
        <v>16</v>
      </c>
      <c r="I8802">
        <v>83829400</v>
      </c>
      <c r="J8802">
        <v>414816</v>
      </c>
      <c r="K8802">
        <v>21409.886294</v>
      </c>
    </row>
    <row r="8803" spans="1:11" x14ac:dyDescent="0.35">
      <c r="A8803" t="s">
        <v>528</v>
      </c>
      <c r="B8803" t="s">
        <v>12</v>
      </c>
      <c r="C8803" t="s">
        <v>389</v>
      </c>
      <c r="D8803" t="s">
        <v>14</v>
      </c>
      <c r="E8803" t="s">
        <v>24</v>
      </c>
      <c r="F8803">
        <v>202630</v>
      </c>
      <c r="G8803">
        <v>17420</v>
      </c>
      <c r="H8803">
        <v>20</v>
      </c>
      <c r="I8803">
        <v>26141500</v>
      </c>
      <c r="J8803">
        <v>125620</v>
      </c>
      <c r="K8803">
        <v>26498.073478999999</v>
      </c>
    </row>
    <row r="8804" spans="1:11" x14ac:dyDescent="0.35">
      <c r="A8804" t="s">
        <v>528</v>
      </c>
      <c r="B8804" t="s">
        <v>12</v>
      </c>
      <c r="C8804" t="s">
        <v>16</v>
      </c>
      <c r="D8804" t="s">
        <v>17</v>
      </c>
      <c r="E8804" t="s">
        <v>18</v>
      </c>
      <c r="F8804">
        <v>202630</v>
      </c>
      <c r="G8804">
        <v>928</v>
      </c>
      <c r="H8804">
        <v>16</v>
      </c>
      <c r="I8804">
        <v>2146000</v>
      </c>
      <c r="J8804">
        <v>1216</v>
      </c>
      <c r="K8804">
        <v>32422.793103</v>
      </c>
    </row>
    <row r="8805" spans="1:11" x14ac:dyDescent="0.35">
      <c r="A8805" t="s">
        <v>528</v>
      </c>
      <c r="B8805" t="s">
        <v>12</v>
      </c>
      <c r="C8805" t="s">
        <v>19</v>
      </c>
      <c r="D8805" t="s">
        <v>20</v>
      </c>
      <c r="E8805" t="s">
        <v>21</v>
      </c>
      <c r="F8805">
        <v>202630</v>
      </c>
      <c r="G8805">
        <v>10880</v>
      </c>
      <c r="H8805">
        <v>16</v>
      </c>
      <c r="I8805">
        <v>23256000</v>
      </c>
      <c r="J8805">
        <v>51472</v>
      </c>
      <c r="K8805">
        <v>29783.972059</v>
      </c>
    </row>
    <row r="8806" spans="1:11" x14ac:dyDescent="0.35">
      <c r="A8806" t="s">
        <v>528</v>
      </c>
      <c r="B8806" t="s">
        <v>12</v>
      </c>
      <c r="C8806" t="s">
        <v>22</v>
      </c>
      <c r="D8806" t="s">
        <v>23</v>
      </c>
      <c r="E8806" t="s">
        <v>24</v>
      </c>
      <c r="F8806">
        <v>202630</v>
      </c>
      <c r="G8806">
        <v>8780</v>
      </c>
      <c r="H8806">
        <v>20</v>
      </c>
      <c r="I8806">
        <v>14926000</v>
      </c>
      <c r="J8806">
        <v>41960</v>
      </c>
      <c r="K8806">
        <v>29006.621867999998</v>
      </c>
    </row>
    <row r="8807" spans="1:11" x14ac:dyDescent="0.35">
      <c r="A8807" t="s">
        <v>528</v>
      </c>
      <c r="B8807" t="s">
        <v>12</v>
      </c>
      <c r="C8807" t="s">
        <v>25</v>
      </c>
      <c r="D8807" t="s">
        <v>23</v>
      </c>
      <c r="E8807" t="s">
        <v>18</v>
      </c>
      <c r="F8807">
        <v>202630</v>
      </c>
      <c r="G8807">
        <v>17180</v>
      </c>
      <c r="H8807">
        <v>20</v>
      </c>
      <c r="I8807">
        <v>37111700</v>
      </c>
      <c r="J8807">
        <v>110600</v>
      </c>
      <c r="K8807">
        <v>37744.020955</v>
      </c>
    </row>
    <row r="8808" spans="1:11" x14ac:dyDescent="0.35">
      <c r="A8808" t="s">
        <v>528</v>
      </c>
      <c r="B8808" t="s">
        <v>12</v>
      </c>
      <c r="C8808" t="s">
        <v>27</v>
      </c>
      <c r="D8808" t="s">
        <v>17</v>
      </c>
      <c r="E8808" t="s">
        <v>28</v>
      </c>
      <c r="F8808">
        <v>202630</v>
      </c>
      <c r="G8808">
        <v>5100</v>
      </c>
      <c r="H8808">
        <v>20</v>
      </c>
      <c r="I8808">
        <v>10098000</v>
      </c>
      <c r="J8808">
        <v>17400</v>
      </c>
      <c r="K8808">
        <v>33310.450980000001</v>
      </c>
    </row>
    <row r="8809" spans="1:11" x14ac:dyDescent="0.35">
      <c r="A8809" t="s">
        <v>528</v>
      </c>
      <c r="B8809" t="s">
        <v>12</v>
      </c>
      <c r="C8809" t="s">
        <v>29</v>
      </c>
      <c r="D8809" t="s">
        <v>20</v>
      </c>
      <c r="E8809" t="s">
        <v>24</v>
      </c>
      <c r="F8809">
        <v>202630</v>
      </c>
      <c r="G8809">
        <v>13260</v>
      </c>
      <c r="H8809">
        <v>20</v>
      </c>
      <c r="I8809">
        <v>25328600</v>
      </c>
      <c r="J8809">
        <v>84080</v>
      </c>
      <c r="K8809">
        <v>32901.010558000002</v>
      </c>
    </row>
    <row r="8810" spans="1:11" x14ac:dyDescent="0.35">
      <c r="A8810" t="s">
        <v>528</v>
      </c>
      <c r="B8810" t="s">
        <v>12</v>
      </c>
      <c r="C8810" t="s">
        <v>30</v>
      </c>
      <c r="D8810" t="s">
        <v>20</v>
      </c>
      <c r="E8810" t="s">
        <v>24</v>
      </c>
      <c r="F8810">
        <v>202630</v>
      </c>
      <c r="G8810">
        <v>75200</v>
      </c>
      <c r="H8810">
        <v>20</v>
      </c>
      <c r="I8810">
        <v>140247900</v>
      </c>
      <c r="J8810">
        <v>720220</v>
      </c>
      <c r="K8810">
        <v>32680.139095999999</v>
      </c>
    </row>
    <row r="8811" spans="1:11" x14ac:dyDescent="0.35">
      <c r="A8811" t="s">
        <v>528</v>
      </c>
      <c r="B8811" t="s">
        <v>12</v>
      </c>
      <c r="C8811" t="s">
        <v>31</v>
      </c>
      <c r="D8811" t="s">
        <v>32</v>
      </c>
      <c r="E8811" t="s">
        <v>21</v>
      </c>
      <c r="F8811">
        <v>202630</v>
      </c>
      <c r="G8811">
        <v>3684</v>
      </c>
      <c r="H8811">
        <v>12</v>
      </c>
      <c r="I8811">
        <v>7767100</v>
      </c>
      <c r="J8811">
        <v>12048</v>
      </c>
      <c r="K8811">
        <v>22009.863192000001</v>
      </c>
    </row>
    <row r="8812" spans="1:11" x14ac:dyDescent="0.35">
      <c r="A8812" t="s">
        <v>528</v>
      </c>
      <c r="B8812" t="s">
        <v>12</v>
      </c>
      <c r="C8812" t="s">
        <v>33</v>
      </c>
      <c r="D8812" t="s">
        <v>32</v>
      </c>
      <c r="E8812" t="s">
        <v>18</v>
      </c>
      <c r="F8812">
        <v>202630</v>
      </c>
      <c r="G8812">
        <v>8256</v>
      </c>
      <c r="H8812">
        <v>16</v>
      </c>
      <c r="I8812">
        <v>17647200</v>
      </c>
      <c r="J8812">
        <v>33632</v>
      </c>
      <c r="K8812">
        <v>29817.096899</v>
      </c>
    </row>
    <row r="8813" spans="1:11" x14ac:dyDescent="0.35">
      <c r="A8813" t="s">
        <v>528</v>
      </c>
      <c r="B8813" t="s">
        <v>12</v>
      </c>
      <c r="C8813" t="s">
        <v>34</v>
      </c>
      <c r="D8813" t="s">
        <v>32</v>
      </c>
      <c r="E8813" t="s">
        <v>24</v>
      </c>
      <c r="F8813">
        <v>202630</v>
      </c>
      <c r="G8813">
        <v>6120</v>
      </c>
      <c r="H8813">
        <v>20</v>
      </c>
      <c r="I8813">
        <v>11750400</v>
      </c>
      <c r="J8813">
        <v>22840</v>
      </c>
      <c r="K8813">
        <v>32575.055555999999</v>
      </c>
    </row>
    <row r="8814" spans="1:11" x14ac:dyDescent="0.35">
      <c r="A8814" t="s">
        <v>528</v>
      </c>
      <c r="B8814" t="s">
        <v>12</v>
      </c>
      <c r="C8814" t="s">
        <v>35</v>
      </c>
      <c r="D8814" t="s">
        <v>23</v>
      </c>
      <c r="E8814" t="s">
        <v>24</v>
      </c>
      <c r="F8814">
        <v>202630</v>
      </c>
      <c r="G8814">
        <v>11520</v>
      </c>
      <c r="H8814">
        <v>20</v>
      </c>
      <c r="I8814">
        <v>19584000</v>
      </c>
      <c r="J8814">
        <v>85100</v>
      </c>
      <c r="K8814">
        <v>29318.152778</v>
      </c>
    </row>
    <row r="8815" spans="1:11" x14ac:dyDescent="0.35">
      <c r="A8815" t="s">
        <v>528</v>
      </c>
      <c r="B8815" t="s">
        <v>36</v>
      </c>
      <c r="C8815" t="s">
        <v>368</v>
      </c>
      <c r="D8815" t="s">
        <v>49</v>
      </c>
      <c r="E8815" t="s">
        <v>21</v>
      </c>
      <c r="F8815">
        <v>202630</v>
      </c>
      <c r="G8815">
        <v>14100</v>
      </c>
      <c r="H8815">
        <v>20</v>
      </c>
      <c r="I8815">
        <v>23326700</v>
      </c>
      <c r="J8815">
        <v>105920</v>
      </c>
      <c r="K8815">
        <v>28320.078013999999</v>
      </c>
    </row>
    <row r="8816" spans="1:11" x14ac:dyDescent="0.35">
      <c r="A8816" t="s">
        <v>528</v>
      </c>
      <c r="B8816" t="s">
        <v>36</v>
      </c>
      <c r="C8816" t="s">
        <v>39</v>
      </c>
      <c r="D8816" t="s">
        <v>17</v>
      </c>
      <c r="E8816" t="s">
        <v>15</v>
      </c>
      <c r="F8816">
        <v>202630</v>
      </c>
      <c r="G8816">
        <v>3168</v>
      </c>
      <c r="H8816">
        <v>12</v>
      </c>
      <c r="I8816">
        <v>4411400</v>
      </c>
      <c r="J8816">
        <v>11352</v>
      </c>
      <c r="K8816">
        <v>14729.818182000001</v>
      </c>
    </row>
    <row r="8817" spans="1:11" x14ac:dyDescent="0.35">
      <c r="A8817" t="s">
        <v>528</v>
      </c>
      <c r="B8817" t="s">
        <v>36</v>
      </c>
      <c r="C8817" t="s">
        <v>41</v>
      </c>
      <c r="D8817" t="s">
        <v>14</v>
      </c>
      <c r="E8817" t="s">
        <v>15</v>
      </c>
      <c r="F8817">
        <v>202630</v>
      </c>
      <c r="G8817">
        <v>39024</v>
      </c>
      <c r="H8817">
        <v>12</v>
      </c>
      <c r="I8817">
        <v>55934400</v>
      </c>
      <c r="J8817">
        <v>186552</v>
      </c>
      <c r="K8817">
        <v>15337.324108000001</v>
      </c>
    </row>
    <row r="8818" spans="1:11" x14ac:dyDescent="0.35">
      <c r="A8818" t="s">
        <v>528</v>
      </c>
      <c r="B8818" t="s">
        <v>36</v>
      </c>
      <c r="C8818" t="s">
        <v>369</v>
      </c>
      <c r="D8818" t="s">
        <v>17</v>
      </c>
      <c r="E8818" t="s">
        <v>21</v>
      </c>
      <c r="F8818">
        <v>202630</v>
      </c>
      <c r="G8818">
        <v>36</v>
      </c>
      <c r="H8818">
        <v>12</v>
      </c>
      <c r="I8818">
        <v>75000</v>
      </c>
      <c r="J8818">
        <v>60</v>
      </c>
      <c r="K8818">
        <v>21909</v>
      </c>
    </row>
    <row r="8819" spans="1:11" x14ac:dyDescent="0.35">
      <c r="A8819" t="s">
        <v>528</v>
      </c>
      <c r="B8819" t="s">
        <v>36</v>
      </c>
      <c r="C8819" t="s">
        <v>340</v>
      </c>
      <c r="D8819" t="s">
        <v>20</v>
      </c>
      <c r="E8819" t="s">
        <v>18</v>
      </c>
      <c r="F8819">
        <v>202630</v>
      </c>
      <c r="G8819">
        <v>10160</v>
      </c>
      <c r="H8819">
        <v>16</v>
      </c>
      <c r="I8819">
        <v>24384000</v>
      </c>
      <c r="J8819">
        <v>42160</v>
      </c>
      <c r="K8819">
        <v>34101.674015999997</v>
      </c>
    </row>
    <row r="8820" spans="1:11" x14ac:dyDescent="0.35">
      <c r="A8820" t="s">
        <v>528</v>
      </c>
      <c r="B8820" t="s">
        <v>36</v>
      </c>
      <c r="C8820" t="s">
        <v>370</v>
      </c>
      <c r="D8820" t="s">
        <v>14</v>
      </c>
      <c r="E8820" t="s">
        <v>21</v>
      </c>
      <c r="F8820">
        <v>202630</v>
      </c>
      <c r="G8820">
        <v>9924</v>
      </c>
      <c r="H8820">
        <v>12</v>
      </c>
      <c r="I8820">
        <v>19021000</v>
      </c>
      <c r="J8820">
        <v>48012</v>
      </c>
      <c r="K8820">
        <v>20220.365174999999</v>
      </c>
    </row>
    <row r="8821" spans="1:11" x14ac:dyDescent="0.35">
      <c r="A8821" t="s">
        <v>528</v>
      </c>
      <c r="B8821" t="s">
        <v>36</v>
      </c>
      <c r="C8821" t="s">
        <v>371</v>
      </c>
      <c r="D8821" t="s">
        <v>14</v>
      </c>
      <c r="E8821" t="s">
        <v>21</v>
      </c>
      <c r="F8821">
        <v>202630</v>
      </c>
      <c r="G8821">
        <v>360</v>
      </c>
      <c r="H8821">
        <v>20</v>
      </c>
      <c r="I8821">
        <v>531000</v>
      </c>
      <c r="J8821">
        <v>2740</v>
      </c>
      <c r="K8821">
        <v>24324.888889000002</v>
      </c>
    </row>
    <row r="8822" spans="1:11" x14ac:dyDescent="0.35">
      <c r="A8822" t="s">
        <v>528</v>
      </c>
      <c r="B8822" t="s">
        <v>36</v>
      </c>
      <c r="C8822" t="s">
        <v>46</v>
      </c>
      <c r="D8822" t="s">
        <v>14</v>
      </c>
      <c r="E8822" t="s">
        <v>15</v>
      </c>
      <c r="F8822">
        <v>202630</v>
      </c>
      <c r="G8822">
        <v>2184</v>
      </c>
      <c r="H8822">
        <v>12</v>
      </c>
      <c r="I8822">
        <v>2730000</v>
      </c>
      <c r="J8822">
        <v>8880</v>
      </c>
      <c r="K8822">
        <v>13622.631868</v>
      </c>
    </row>
    <row r="8823" spans="1:11" x14ac:dyDescent="0.35">
      <c r="A8823" t="s">
        <v>528</v>
      </c>
      <c r="B8823" t="s">
        <v>36</v>
      </c>
      <c r="C8823" t="s">
        <v>51</v>
      </c>
      <c r="D8823" t="s">
        <v>32</v>
      </c>
      <c r="E8823" t="s">
        <v>21</v>
      </c>
      <c r="F8823">
        <v>202630</v>
      </c>
      <c r="G8823">
        <v>1584</v>
      </c>
      <c r="H8823">
        <v>16</v>
      </c>
      <c r="I8823">
        <v>3316500</v>
      </c>
      <c r="J8823">
        <v>2944</v>
      </c>
      <c r="K8823">
        <v>29489.959596000001</v>
      </c>
    </row>
    <row r="8824" spans="1:11" x14ac:dyDescent="0.35">
      <c r="A8824" t="s">
        <v>528</v>
      </c>
      <c r="B8824" t="s">
        <v>36</v>
      </c>
      <c r="C8824" t="s">
        <v>52</v>
      </c>
      <c r="D8824" t="s">
        <v>20</v>
      </c>
      <c r="E8824" t="s">
        <v>21</v>
      </c>
      <c r="F8824">
        <v>202630</v>
      </c>
      <c r="G8824">
        <v>8240</v>
      </c>
      <c r="H8824">
        <v>20</v>
      </c>
      <c r="I8824">
        <v>17184700</v>
      </c>
      <c r="J8824">
        <v>39940</v>
      </c>
      <c r="K8824">
        <v>37739.745146000001</v>
      </c>
    </row>
    <row r="8825" spans="1:11" x14ac:dyDescent="0.35">
      <c r="A8825" t="s">
        <v>528</v>
      </c>
      <c r="B8825" t="s">
        <v>36</v>
      </c>
      <c r="C8825" t="s">
        <v>53</v>
      </c>
      <c r="D8825" t="s">
        <v>17</v>
      </c>
      <c r="E8825" t="s">
        <v>18</v>
      </c>
      <c r="F8825">
        <v>202630</v>
      </c>
      <c r="G8825">
        <v>16416</v>
      </c>
      <c r="H8825">
        <v>16</v>
      </c>
      <c r="I8825">
        <v>38475000</v>
      </c>
      <c r="J8825">
        <v>106704</v>
      </c>
      <c r="K8825">
        <v>34010.697855999999</v>
      </c>
    </row>
    <row r="8826" spans="1:11" x14ac:dyDescent="0.35">
      <c r="A8826" t="s">
        <v>528</v>
      </c>
      <c r="B8826" t="s">
        <v>36</v>
      </c>
      <c r="C8826" t="s">
        <v>54</v>
      </c>
      <c r="D8826" t="s">
        <v>20</v>
      </c>
      <c r="E8826" t="s">
        <v>18</v>
      </c>
      <c r="F8826">
        <v>202630</v>
      </c>
      <c r="G8826">
        <v>9360</v>
      </c>
      <c r="H8826">
        <v>16</v>
      </c>
      <c r="I8826">
        <v>22175000</v>
      </c>
      <c r="J8826">
        <v>52160</v>
      </c>
      <c r="K8826">
        <v>34001.135043000002</v>
      </c>
    </row>
    <row r="8827" spans="1:11" x14ac:dyDescent="0.35">
      <c r="A8827" t="s">
        <v>528</v>
      </c>
      <c r="B8827" t="s">
        <v>36</v>
      </c>
      <c r="C8827" t="s">
        <v>58</v>
      </c>
      <c r="D8827" t="s">
        <v>32</v>
      </c>
      <c r="E8827" t="s">
        <v>15</v>
      </c>
      <c r="F8827">
        <v>202630</v>
      </c>
      <c r="G8827">
        <v>4752</v>
      </c>
      <c r="H8827">
        <v>12</v>
      </c>
      <c r="I8827">
        <v>8038800</v>
      </c>
      <c r="J8827">
        <v>18240</v>
      </c>
      <c r="K8827">
        <v>17827.396465000002</v>
      </c>
    </row>
    <row r="8828" spans="1:11" x14ac:dyDescent="0.35">
      <c r="A8828" t="s">
        <v>528</v>
      </c>
      <c r="B8828" t="s">
        <v>36</v>
      </c>
      <c r="C8828" t="s">
        <v>59</v>
      </c>
      <c r="D8828" t="s">
        <v>23</v>
      </c>
      <c r="E8828" t="s">
        <v>21</v>
      </c>
      <c r="F8828">
        <v>202630</v>
      </c>
      <c r="G8828">
        <v>10728</v>
      </c>
      <c r="H8828">
        <v>12</v>
      </c>
      <c r="I8828">
        <v>22350000</v>
      </c>
      <c r="J8828">
        <v>68292</v>
      </c>
      <c r="K8828">
        <v>23128.486577</v>
      </c>
    </row>
    <row r="8829" spans="1:11" x14ac:dyDescent="0.35">
      <c r="A8829" t="s">
        <v>528</v>
      </c>
      <c r="B8829" t="s">
        <v>36</v>
      </c>
      <c r="C8829" t="s">
        <v>60</v>
      </c>
      <c r="D8829" t="s">
        <v>23</v>
      </c>
      <c r="E8829" t="s">
        <v>21</v>
      </c>
      <c r="F8829">
        <v>202630</v>
      </c>
      <c r="G8829">
        <v>6608</v>
      </c>
      <c r="H8829">
        <v>16</v>
      </c>
      <c r="I8829">
        <v>14434200</v>
      </c>
      <c r="J8829">
        <v>29792</v>
      </c>
      <c r="K8829">
        <v>31152.121064999999</v>
      </c>
    </row>
    <row r="8830" spans="1:11" x14ac:dyDescent="0.35">
      <c r="A8830" t="s">
        <v>528</v>
      </c>
      <c r="B8830" t="s">
        <v>36</v>
      </c>
      <c r="C8830" t="s">
        <v>390</v>
      </c>
      <c r="D8830" t="s">
        <v>17</v>
      </c>
      <c r="E8830" t="s">
        <v>18</v>
      </c>
      <c r="F8830">
        <v>202630</v>
      </c>
      <c r="G8830">
        <v>7440</v>
      </c>
      <c r="H8830">
        <v>16</v>
      </c>
      <c r="I8830">
        <v>12103500</v>
      </c>
      <c r="J8830">
        <v>50592</v>
      </c>
      <c r="K8830">
        <v>23517.516129</v>
      </c>
    </row>
    <row r="8831" spans="1:11" x14ac:dyDescent="0.35">
      <c r="A8831" t="s">
        <v>528</v>
      </c>
      <c r="B8831" t="s">
        <v>36</v>
      </c>
      <c r="C8831" t="s">
        <v>61</v>
      </c>
      <c r="D8831" t="s">
        <v>14</v>
      </c>
      <c r="E8831" t="s">
        <v>15</v>
      </c>
      <c r="F8831">
        <v>202630</v>
      </c>
      <c r="G8831">
        <v>3876</v>
      </c>
      <c r="H8831">
        <v>12</v>
      </c>
      <c r="I8831">
        <v>5814000</v>
      </c>
      <c r="J8831">
        <v>18216</v>
      </c>
      <c r="K8831">
        <v>16161.390093</v>
      </c>
    </row>
    <row r="8832" spans="1:11" x14ac:dyDescent="0.35">
      <c r="A8832" t="s">
        <v>528</v>
      </c>
      <c r="B8832" t="s">
        <v>36</v>
      </c>
      <c r="C8832" t="s">
        <v>62</v>
      </c>
      <c r="D8832" t="s">
        <v>17</v>
      </c>
      <c r="E8832" t="s">
        <v>15</v>
      </c>
      <c r="F8832">
        <v>202630</v>
      </c>
      <c r="G8832">
        <v>21228</v>
      </c>
      <c r="H8832">
        <v>12</v>
      </c>
      <c r="I8832">
        <v>29011600</v>
      </c>
      <c r="J8832">
        <v>200784</v>
      </c>
      <c r="K8832">
        <v>14425.205765999999</v>
      </c>
    </row>
    <row r="8833" spans="1:11" x14ac:dyDescent="0.35">
      <c r="A8833" t="s">
        <v>528</v>
      </c>
      <c r="B8833" t="s">
        <v>36</v>
      </c>
      <c r="C8833" t="s">
        <v>63</v>
      </c>
      <c r="D8833" t="s">
        <v>17</v>
      </c>
      <c r="E8833" t="s">
        <v>15</v>
      </c>
      <c r="F8833">
        <v>202630</v>
      </c>
      <c r="G8833">
        <v>8004</v>
      </c>
      <c r="H8833">
        <v>12</v>
      </c>
      <c r="I8833">
        <v>11138900</v>
      </c>
      <c r="J8833">
        <v>41820</v>
      </c>
      <c r="K8833">
        <v>14724.835082</v>
      </c>
    </row>
    <row r="8834" spans="1:11" x14ac:dyDescent="0.35">
      <c r="A8834" t="s">
        <v>528</v>
      </c>
      <c r="B8834" t="s">
        <v>36</v>
      </c>
      <c r="C8834" t="s">
        <v>391</v>
      </c>
      <c r="D8834" t="s">
        <v>14</v>
      </c>
      <c r="E8834" t="s">
        <v>21</v>
      </c>
      <c r="F8834">
        <v>202630</v>
      </c>
      <c r="G8834">
        <v>24</v>
      </c>
      <c r="H8834">
        <v>12</v>
      </c>
      <c r="I8834">
        <v>33000</v>
      </c>
      <c r="J8834">
        <v>288</v>
      </c>
      <c r="K8834">
        <v>14500</v>
      </c>
    </row>
    <row r="8835" spans="1:11" x14ac:dyDescent="0.35">
      <c r="A8835" t="s">
        <v>528</v>
      </c>
      <c r="B8835" t="s">
        <v>36</v>
      </c>
      <c r="C8835" t="s">
        <v>69</v>
      </c>
      <c r="D8835" t="s">
        <v>14</v>
      </c>
      <c r="E8835" t="s">
        <v>24</v>
      </c>
      <c r="F8835">
        <v>202630</v>
      </c>
      <c r="G8835">
        <v>5000</v>
      </c>
      <c r="H8835">
        <v>20</v>
      </c>
      <c r="I8835">
        <v>7375000</v>
      </c>
      <c r="J8835">
        <v>14800</v>
      </c>
      <c r="K8835">
        <v>26454.624</v>
      </c>
    </row>
    <row r="8836" spans="1:11" x14ac:dyDescent="0.35">
      <c r="A8836" t="s">
        <v>528</v>
      </c>
      <c r="B8836" t="s">
        <v>36</v>
      </c>
      <c r="C8836" t="s">
        <v>376</v>
      </c>
      <c r="D8836" t="s">
        <v>49</v>
      </c>
      <c r="E8836" t="s">
        <v>18</v>
      </c>
      <c r="F8836">
        <v>202630</v>
      </c>
      <c r="G8836">
        <v>15136</v>
      </c>
      <c r="H8836">
        <v>16</v>
      </c>
      <c r="I8836">
        <v>25098100</v>
      </c>
      <c r="J8836">
        <v>107072</v>
      </c>
      <c r="K8836">
        <v>23340.754756999999</v>
      </c>
    </row>
    <row r="8837" spans="1:11" x14ac:dyDescent="0.35">
      <c r="A8837" t="s">
        <v>528</v>
      </c>
      <c r="B8837" t="s">
        <v>36</v>
      </c>
      <c r="C8837" t="s">
        <v>70</v>
      </c>
      <c r="D8837" t="s">
        <v>17</v>
      </c>
      <c r="E8837" t="s">
        <v>18</v>
      </c>
      <c r="F8837">
        <v>202630</v>
      </c>
      <c r="G8837">
        <v>22624</v>
      </c>
      <c r="H8837">
        <v>16</v>
      </c>
      <c r="I8837">
        <v>53035300</v>
      </c>
      <c r="J8837">
        <v>162528</v>
      </c>
      <c r="K8837">
        <v>34074.628005999999</v>
      </c>
    </row>
    <row r="8838" spans="1:11" x14ac:dyDescent="0.35">
      <c r="A8838" t="s">
        <v>528</v>
      </c>
      <c r="B8838" t="s">
        <v>36</v>
      </c>
      <c r="C8838" t="s">
        <v>377</v>
      </c>
      <c r="D8838" t="s">
        <v>14</v>
      </c>
      <c r="E8838" t="s">
        <v>21</v>
      </c>
      <c r="F8838">
        <v>202630</v>
      </c>
      <c r="G8838">
        <v>11820</v>
      </c>
      <c r="H8838">
        <v>12</v>
      </c>
      <c r="I8838">
        <v>18562000</v>
      </c>
      <c r="J8838">
        <v>97980</v>
      </c>
      <c r="K8838">
        <v>15780.277157</v>
      </c>
    </row>
    <row r="8839" spans="1:11" x14ac:dyDescent="0.35">
      <c r="A8839" t="s">
        <v>528</v>
      </c>
      <c r="B8839" t="s">
        <v>36</v>
      </c>
      <c r="C8839" t="s">
        <v>347</v>
      </c>
      <c r="D8839" t="s">
        <v>17</v>
      </c>
      <c r="E8839" t="s">
        <v>21</v>
      </c>
      <c r="F8839">
        <v>202630</v>
      </c>
      <c r="G8839">
        <v>4548</v>
      </c>
      <c r="H8839">
        <v>12</v>
      </c>
      <c r="I8839">
        <v>7453000</v>
      </c>
      <c r="J8839">
        <v>33156</v>
      </c>
      <c r="K8839">
        <v>16781.609498999998</v>
      </c>
    </row>
    <row r="8840" spans="1:11" x14ac:dyDescent="0.35">
      <c r="A8840" t="s">
        <v>528</v>
      </c>
      <c r="B8840" t="s">
        <v>36</v>
      </c>
      <c r="C8840" t="s">
        <v>71</v>
      </c>
      <c r="D8840" t="s">
        <v>17</v>
      </c>
      <c r="E8840" t="s">
        <v>24</v>
      </c>
      <c r="F8840">
        <v>202630</v>
      </c>
      <c r="G8840">
        <v>5080</v>
      </c>
      <c r="H8840">
        <v>20</v>
      </c>
      <c r="I8840">
        <v>7493000</v>
      </c>
      <c r="J8840">
        <v>21760</v>
      </c>
      <c r="K8840">
        <v>26357.480315000001</v>
      </c>
    </row>
    <row r="8841" spans="1:11" x14ac:dyDescent="0.35">
      <c r="A8841" t="s">
        <v>528</v>
      </c>
      <c r="B8841" t="s">
        <v>36</v>
      </c>
      <c r="C8841" t="s">
        <v>72</v>
      </c>
      <c r="D8841" t="s">
        <v>17</v>
      </c>
      <c r="E8841" t="s">
        <v>24</v>
      </c>
      <c r="F8841">
        <v>202630</v>
      </c>
      <c r="G8841">
        <v>4240</v>
      </c>
      <c r="H8841">
        <v>20</v>
      </c>
      <c r="I8841">
        <v>6254000</v>
      </c>
      <c r="J8841">
        <v>10400</v>
      </c>
      <c r="K8841">
        <v>26352.872641999998</v>
      </c>
    </row>
    <row r="8842" spans="1:11" x14ac:dyDescent="0.35">
      <c r="A8842" t="s">
        <v>528</v>
      </c>
      <c r="B8842" t="s">
        <v>36</v>
      </c>
      <c r="C8842" t="s">
        <v>378</v>
      </c>
      <c r="D8842" t="s">
        <v>14</v>
      </c>
      <c r="E8842" t="s">
        <v>15</v>
      </c>
      <c r="F8842">
        <v>202630</v>
      </c>
      <c r="G8842">
        <v>5808</v>
      </c>
      <c r="H8842">
        <v>16</v>
      </c>
      <c r="I8842">
        <v>4682700</v>
      </c>
      <c r="J8842">
        <v>20192</v>
      </c>
      <c r="K8842">
        <v>11549.820937</v>
      </c>
    </row>
    <row r="8843" spans="1:11" x14ac:dyDescent="0.35">
      <c r="A8843" t="s">
        <v>528</v>
      </c>
      <c r="B8843" t="s">
        <v>75</v>
      </c>
      <c r="C8843" t="s">
        <v>76</v>
      </c>
      <c r="D8843" t="s">
        <v>20</v>
      </c>
      <c r="E8843" t="s">
        <v>18</v>
      </c>
      <c r="F8843">
        <v>202630</v>
      </c>
      <c r="G8843">
        <v>5184</v>
      </c>
      <c r="H8843">
        <v>16</v>
      </c>
      <c r="I8843">
        <v>9138000</v>
      </c>
      <c r="J8843">
        <v>25664</v>
      </c>
      <c r="K8843">
        <v>24064.666667000001</v>
      </c>
    </row>
    <row r="8844" spans="1:11" x14ac:dyDescent="0.35">
      <c r="A8844" t="s">
        <v>528</v>
      </c>
      <c r="B8844" t="s">
        <v>81</v>
      </c>
      <c r="C8844" t="s">
        <v>82</v>
      </c>
      <c r="D8844" t="s">
        <v>17</v>
      </c>
      <c r="E8844" t="s">
        <v>15</v>
      </c>
      <c r="F8844">
        <v>202630</v>
      </c>
      <c r="G8844">
        <v>5168</v>
      </c>
      <c r="H8844">
        <v>16</v>
      </c>
      <c r="I8844">
        <v>6686100</v>
      </c>
      <c r="J8844">
        <v>17088</v>
      </c>
      <c r="K8844">
        <v>18450.346749</v>
      </c>
    </row>
    <row r="8845" spans="1:11" x14ac:dyDescent="0.35">
      <c r="A8845" t="s">
        <v>528</v>
      </c>
      <c r="B8845" t="s">
        <v>81</v>
      </c>
      <c r="C8845" t="s">
        <v>83</v>
      </c>
      <c r="D8845" t="s">
        <v>32</v>
      </c>
      <c r="E8845" t="s">
        <v>15</v>
      </c>
      <c r="F8845">
        <v>202630</v>
      </c>
      <c r="G8845">
        <v>264</v>
      </c>
      <c r="H8845">
        <v>12</v>
      </c>
      <c r="I8845">
        <v>385000</v>
      </c>
      <c r="J8845">
        <v>384</v>
      </c>
      <c r="K8845">
        <v>14707.590909</v>
      </c>
    </row>
    <row r="8846" spans="1:11" x14ac:dyDescent="0.35">
      <c r="A8846" t="s">
        <v>528</v>
      </c>
      <c r="B8846" t="s">
        <v>81</v>
      </c>
      <c r="C8846" t="s">
        <v>84</v>
      </c>
      <c r="D8846" t="s">
        <v>20</v>
      </c>
      <c r="E8846" t="s">
        <v>21</v>
      </c>
      <c r="F8846">
        <v>202630</v>
      </c>
      <c r="G8846">
        <v>11364</v>
      </c>
      <c r="H8846">
        <v>12</v>
      </c>
      <c r="I8846">
        <v>28066600</v>
      </c>
      <c r="J8846">
        <v>80844</v>
      </c>
      <c r="K8846">
        <v>26106.332629</v>
      </c>
    </row>
    <row r="8847" spans="1:11" x14ac:dyDescent="0.35">
      <c r="A8847" t="s">
        <v>528</v>
      </c>
      <c r="B8847" t="s">
        <v>81</v>
      </c>
      <c r="C8847" t="s">
        <v>85</v>
      </c>
      <c r="D8847" t="s">
        <v>17</v>
      </c>
      <c r="E8847" t="s">
        <v>15</v>
      </c>
      <c r="F8847">
        <v>202630</v>
      </c>
      <c r="G8847">
        <v>6300</v>
      </c>
      <c r="H8847">
        <v>12</v>
      </c>
      <c r="I8847">
        <v>9293800</v>
      </c>
      <c r="J8847">
        <v>25440</v>
      </c>
      <c r="K8847">
        <v>15515.567618999999</v>
      </c>
    </row>
    <row r="8848" spans="1:11" x14ac:dyDescent="0.35">
      <c r="A8848" t="s">
        <v>528</v>
      </c>
      <c r="B8848" t="s">
        <v>81</v>
      </c>
      <c r="C8848" t="s">
        <v>86</v>
      </c>
      <c r="D8848" t="s">
        <v>17</v>
      </c>
      <c r="E8848" t="s">
        <v>18</v>
      </c>
      <c r="F8848">
        <v>202630</v>
      </c>
      <c r="G8848">
        <v>400</v>
      </c>
      <c r="H8848">
        <v>16</v>
      </c>
      <c r="I8848">
        <v>917500</v>
      </c>
      <c r="J8848">
        <v>528</v>
      </c>
      <c r="K8848">
        <v>32128</v>
      </c>
    </row>
    <row r="8849" spans="1:11" x14ac:dyDescent="0.35">
      <c r="A8849" t="s">
        <v>528</v>
      </c>
      <c r="B8849" t="s">
        <v>81</v>
      </c>
      <c r="C8849" t="s">
        <v>87</v>
      </c>
      <c r="D8849" t="s">
        <v>17</v>
      </c>
      <c r="E8849" t="s">
        <v>18</v>
      </c>
      <c r="F8849">
        <v>202630</v>
      </c>
      <c r="G8849">
        <v>1568</v>
      </c>
      <c r="H8849">
        <v>16</v>
      </c>
      <c r="I8849">
        <v>3596600</v>
      </c>
      <c r="J8849">
        <v>3728</v>
      </c>
      <c r="K8849">
        <v>32459.785714000001</v>
      </c>
    </row>
    <row r="8850" spans="1:11" x14ac:dyDescent="0.35">
      <c r="A8850" t="s">
        <v>528</v>
      </c>
      <c r="B8850" t="s">
        <v>81</v>
      </c>
      <c r="C8850" t="s">
        <v>88</v>
      </c>
      <c r="D8850" t="s">
        <v>32</v>
      </c>
      <c r="E8850" t="s">
        <v>21</v>
      </c>
      <c r="F8850">
        <v>202630</v>
      </c>
      <c r="G8850">
        <v>2964</v>
      </c>
      <c r="H8850">
        <v>12</v>
      </c>
      <c r="I8850">
        <v>7302400</v>
      </c>
      <c r="J8850">
        <v>12168</v>
      </c>
      <c r="K8850">
        <v>26036.720647999999</v>
      </c>
    </row>
    <row r="8851" spans="1:11" x14ac:dyDescent="0.35">
      <c r="A8851" t="s">
        <v>528</v>
      </c>
      <c r="B8851" t="s">
        <v>81</v>
      </c>
      <c r="C8851" t="s">
        <v>89</v>
      </c>
      <c r="D8851" t="s">
        <v>14</v>
      </c>
      <c r="E8851" t="s">
        <v>15</v>
      </c>
      <c r="F8851">
        <v>202630</v>
      </c>
      <c r="G8851">
        <v>2080</v>
      </c>
      <c r="H8851">
        <v>16</v>
      </c>
      <c r="I8851">
        <v>2847000</v>
      </c>
      <c r="J8851">
        <v>4688</v>
      </c>
      <c r="K8851">
        <v>18355.346153999999</v>
      </c>
    </row>
    <row r="8852" spans="1:11" x14ac:dyDescent="0.35">
      <c r="A8852" t="s">
        <v>528</v>
      </c>
      <c r="B8852" t="s">
        <v>81</v>
      </c>
      <c r="C8852" t="s">
        <v>90</v>
      </c>
      <c r="D8852" t="s">
        <v>17</v>
      </c>
      <c r="E8852" t="s">
        <v>21</v>
      </c>
      <c r="F8852">
        <v>202630</v>
      </c>
      <c r="G8852">
        <v>61512</v>
      </c>
      <c r="H8852">
        <v>12</v>
      </c>
      <c r="I8852">
        <v>154067100</v>
      </c>
      <c r="J8852">
        <v>585552</v>
      </c>
      <c r="K8852">
        <v>26178.021459</v>
      </c>
    </row>
    <row r="8853" spans="1:11" x14ac:dyDescent="0.35">
      <c r="A8853" t="s">
        <v>528</v>
      </c>
      <c r="B8853" t="s">
        <v>81</v>
      </c>
      <c r="C8853" t="s">
        <v>91</v>
      </c>
      <c r="D8853" t="s">
        <v>23</v>
      </c>
      <c r="E8853" t="s">
        <v>21</v>
      </c>
      <c r="F8853">
        <v>202630</v>
      </c>
      <c r="G8853">
        <v>1984</v>
      </c>
      <c r="H8853">
        <v>16</v>
      </c>
      <c r="I8853">
        <v>5890000</v>
      </c>
      <c r="J8853">
        <v>4272</v>
      </c>
      <c r="K8853">
        <v>41725.282257999999</v>
      </c>
    </row>
    <row r="8854" spans="1:11" x14ac:dyDescent="0.35">
      <c r="A8854" t="s">
        <v>528</v>
      </c>
      <c r="B8854" t="s">
        <v>81</v>
      </c>
      <c r="C8854" t="s">
        <v>92</v>
      </c>
      <c r="D8854" t="s">
        <v>32</v>
      </c>
      <c r="E8854" t="s">
        <v>21</v>
      </c>
      <c r="F8854">
        <v>202630</v>
      </c>
      <c r="G8854">
        <v>2720</v>
      </c>
      <c r="H8854">
        <v>16</v>
      </c>
      <c r="I8854">
        <v>6814800</v>
      </c>
      <c r="J8854">
        <v>12480</v>
      </c>
      <c r="K8854">
        <v>35214.794117999998</v>
      </c>
    </row>
    <row r="8855" spans="1:11" x14ac:dyDescent="0.35">
      <c r="A8855" t="s">
        <v>528</v>
      </c>
      <c r="B8855" t="s">
        <v>81</v>
      </c>
      <c r="C8855" t="s">
        <v>93</v>
      </c>
      <c r="D8855" t="s">
        <v>17</v>
      </c>
      <c r="E8855" t="s">
        <v>18</v>
      </c>
      <c r="F8855">
        <v>202630</v>
      </c>
      <c r="G8855">
        <v>896</v>
      </c>
      <c r="H8855">
        <v>16</v>
      </c>
      <c r="I8855">
        <v>2055200</v>
      </c>
      <c r="J8855">
        <v>1120</v>
      </c>
      <c r="K8855">
        <v>32447.607143000001</v>
      </c>
    </row>
    <row r="8856" spans="1:11" x14ac:dyDescent="0.35">
      <c r="A8856" t="s">
        <v>528</v>
      </c>
      <c r="B8856" t="s">
        <v>81</v>
      </c>
      <c r="C8856" t="s">
        <v>382</v>
      </c>
      <c r="D8856" t="s">
        <v>17</v>
      </c>
      <c r="E8856" t="s">
        <v>18</v>
      </c>
      <c r="F8856">
        <v>202630</v>
      </c>
      <c r="G8856">
        <v>416</v>
      </c>
      <c r="H8856">
        <v>16</v>
      </c>
      <c r="I8856">
        <v>954200</v>
      </c>
      <c r="J8856">
        <v>736</v>
      </c>
      <c r="K8856">
        <v>32147.692308000002</v>
      </c>
    </row>
    <row r="8857" spans="1:11" x14ac:dyDescent="0.35">
      <c r="A8857" t="s">
        <v>528</v>
      </c>
      <c r="B8857" t="s">
        <v>81</v>
      </c>
      <c r="C8857" t="s">
        <v>94</v>
      </c>
      <c r="D8857" t="s">
        <v>20</v>
      </c>
      <c r="E8857" t="s">
        <v>21</v>
      </c>
      <c r="F8857">
        <v>202630</v>
      </c>
      <c r="G8857">
        <v>3600</v>
      </c>
      <c r="H8857">
        <v>16</v>
      </c>
      <c r="I8857">
        <v>8257500</v>
      </c>
      <c r="J8857">
        <v>11968</v>
      </c>
      <c r="K8857">
        <v>32514.484444000002</v>
      </c>
    </row>
    <row r="8858" spans="1:11" x14ac:dyDescent="0.35">
      <c r="A8858" t="s">
        <v>528</v>
      </c>
      <c r="B8858" t="s">
        <v>81</v>
      </c>
      <c r="C8858" t="s">
        <v>383</v>
      </c>
      <c r="D8858" t="s">
        <v>17</v>
      </c>
      <c r="E8858" t="s">
        <v>21</v>
      </c>
      <c r="F8858">
        <v>202630</v>
      </c>
      <c r="G8858">
        <v>1184</v>
      </c>
      <c r="H8858">
        <v>16</v>
      </c>
      <c r="I8858">
        <v>2715800</v>
      </c>
      <c r="J8858">
        <v>3248</v>
      </c>
      <c r="K8858">
        <v>32387.540540999998</v>
      </c>
    </row>
    <row r="8859" spans="1:11" x14ac:dyDescent="0.35">
      <c r="A8859" t="s">
        <v>528</v>
      </c>
      <c r="B8859" t="s">
        <v>81</v>
      </c>
      <c r="C8859" t="s">
        <v>95</v>
      </c>
      <c r="D8859" t="s">
        <v>23</v>
      </c>
      <c r="E8859" t="s">
        <v>21</v>
      </c>
      <c r="F8859">
        <v>202630</v>
      </c>
      <c r="G8859">
        <v>46368</v>
      </c>
      <c r="H8859">
        <v>16</v>
      </c>
      <c r="I8859">
        <v>116245300</v>
      </c>
      <c r="J8859">
        <v>439840</v>
      </c>
      <c r="K8859">
        <v>35246.321601000003</v>
      </c>
    </row>
    <row r="8860" spans="1:11" x14ac:dyDescent="0.35">
      <c r="A8860" t="s">
        <v>528</v>
      </c>
      <c r="B8860" t="s">
        <v>96</v>
      </c>
      <c r="C8860" t="s">
        <v>98</v>
      </c>
      <c r="D8860" t="s">
        <v>32</v>
      </c>
      <c r="E8860" t="s">
        <v>18</v>
      </c>
      <c r="F8860">
        <v>202630</v>
      </c>
      <c r="G8860">
        <v>7920</v>
      </c>
      <c r="H8860">
        <v>20</v>
      </c>
      <c r="I8860">
        <v>16117200</v>
      </c>
      <c r="J8860">
        <v>27880</v>
      </c>
      <c r="K8860">
        <v>36358.969697</v>
      </c>
    </row>
    <row r="8861" spans="1:11" x14ac:dyDescent="0.35">
      <c r="A8861" t="s">
        <v>528</v>
      </c>
      <c r="B8861" t="s">
        <v>96</v>
      </c>
      <c r="C8861" t="s">
        <v>99</v>
      </c>
      <c r="D8861" t="s">
        <v>32</v>
      </c>
      <c r="E8861" t="s">
        <v>18</v>
      </c>
      <c r="F8861">
        <v>202630</v>
      </c>
      <c r="G8861">
        <v>9880</v>
      </c>
      <c r="H8861">
        <v>20</v>
      </c>
      <c r="I8861">
        <v>23959000</v>
      </c>
      <c r="J8861">
        <v>43040</v>
      </c>
      <c r="K8861">
        <v>42981.995950999997</v>
      </c>
    </row>
    <row r="8862" spans="1:11" x14ac:dyDescent="0.35">
      <c r="A8862" t="s">
        <v>528</v>
      </c>
      <c r="B8862" t="s">
        <v>96</v>
      </c>
      <c r="C8862" t="s">
        <v>100</v>
      </c>
      <c r="D8862" t="s">
        <v>32</v>
      </c>
      <c r="E8862" t="s">
        <v>18</v>
      </c>
      <c r="F8862">
        <v>202630</v>
      </c>
      <c r="G8862">
        <v>36100</v>
      </c>
      <c r="H8862">
        <v>20</v>
      </c>
      <c r="I8862">
        <v>87546700</v>
      </c>
      <c r="J8862">
        <v>274120</v>
      </c>
      <c r="K8862">
        <v>43302.500276999999</v>
      </c>
    </row>
    <row r="8863" spans="1:11" x14ac:dyDescent="0.35">
      <c r="A8863" t="s">
        <v>528</v>
      </c>
      <c r="B8863" t="s">
        <v>96</v>
      </c>
      <c r="C8863" t="s">
        <v>102</v>
      </c>
      <c r="D8863" t="s">
        <v>14</v>
      </c>
      <c r="E8863" t="s">
        <v>15</v>
      </c>
      <c r="F8863">
        <v>202630</v>
      </c>
      <c r="G8863">
        <v>13236</v>
      </c>
      <c r="H8863">
        <v>12</v>
      </c>
      <c r="I8863">
        <v>15442000</v>
      </c>
      <c r="J8863">
        <v>50496</v>
      </c>
      <c r="K8863">
        <v>13233.657298</v>
      </c>
    </row>
    <row r="8864" spans="1:11" x14ac:dyDescent="0.35">
      <c r="A8864" t="s">
        <v>528</v>
      </c>
      <c r="B8864" t="s">
        <v>96</v>
      </c>
      <c r="C8864" t="s">
        <v>103</v>
      </c>
      <c r="D8864" t="s">
        <v>32</v>
      </c>
      <c r="E8864" t="s">
        <v>15</v>
      </c>
      <c r="F8864">
        <v>202630</v>
      </c>
      <c r="G8864">
        <v>4584</v>
      </c>
      <c r="H8864">
        <v>12</v>
      </c>
      <c r="I8864">
        <v>8595500</v>
      </c>
      <c r="J8864">
        <v>20820</v>
      </c>
      <c r="K8864">
        <v>19474.418848000001</v>
      </c>
    </row>
    <row r="8865" spans="1:11" x14ac:dyDescent="0.35">
      <c r="A8865" t="s">
        <v>528</v>
      </c>
      <c r="B8865" t="s">
        <v>96</v>
      </c>
      <c r="C8865" t="s">
        <v>104</v>
      </c>
      <c r="D8865" t="s">
        <v>32</v>
      </c>
      <c r="E8865" t="s">
        <v>15</v>
      </c>
      <c r="F8865">
        <v>202630</v>
      </c>
      <c r="G8865">
        <v>10044</v>
      </c>
      <c r="H8865">
        <v>12</v>
      </c>
      <c r="I8865">
        <v>17327200</v>
      </c>
      <c r="J8865">
        <v>55020</v>
      </c>
      <c r="K8865">
        <v>18415.438471000001</v>
      </c>
    </row>
    <row r="8866" spans="1:11" x14ac:dyDescent="0.35">
      <c r="A8866" t="s">
        <v>528</v>
      </c>
      <c r="B8866" t="s">
        <v>96</v>
      </c>
      <c r="C8866" t="s">
        <v>105</v>
      </c>
      <c r="D8866" t="s">
        <v>32</v>
      </c>
      <c r="E8866" t="s">
        <v>15</v>
      </c>
      <c r="F8866">
        <v>202630</v>
      </c>
      <c r="G8866">
        <v>7896</v>
      </c>
      <c r="H8866">
        <v>12</v>
      </c>
      <c r="I8866">
        <v>14308900</v>
      </c>
      <c r="J8866">
        <v>40956</v>
      </c>
      <c r="K8866">
        <v>18531.978723</v>
      </c>
    </row>
    <row r="8867" spans="1:11" x14ac:dyDescent="0.35">
      <c r="A8867" t="s">
        <v>528</v>
      </c>
      <c r="B8867" t="s">
        <v>96</v>
      </c>
      <c r="C8867" t="s">
        <v>106</v>
      </c>
      <c r="D8867" t="s">
        <v>32</v>
      </c>
      <c r="E8867" t="s">
        <v>15</v>
      </c>
      <c r="F8867">
        <v>202630</v>
      </c>
      <c r="G8867">
        <v>17508</v>
      </c>
      <c r="H8867">
        <v>12</v>
      </c>
      <c r="I8867">
        <v>36001000</v>
      </c>
      <c r="J8867">
        <v>149892</v>
      </c>
      <c r="K8867">
        <v>21450.087731</v>
      </c>
    </row>
    <row r="8868" spans="1:11" x14ac:dyDescent="0.35">
      <c r="A8868" t="s">
        <v>528</v>
      </c>
      <c r="B8868" t="s">
        <v>96</v>
      </c>
      <c r="C8868" t="s">
        <v>107</v>
      </c>
      <c r="D8868" t="s">
        <v>32</v>
      </c>
      <c r="E8868" t="s">
        <v>15</v>
      </c>
      <c r="F8868">
        <v>202630</v>
      </c>
      <c r="G8868">
        <v>10480</v>
      </c>
      <c r="H8868">
        <v>16</v>
      </c>
      <c r="I8868">
        <v>19584500</v>
      </c>
      <c r="J8868">
        <v>50592</v>
      </c>
      <c r="K8868">
        <v>26407.871756</v>
      </c>
    </row>
    <row r="8869" spans="1:11" x14ac:dyDescent="0.35">
      <c r="A8869" t="s">
        <v>528</v>
      </c>
      <c r="B8869" t="s">
        <v>96</v>
      </c>
      <c r="C8869" t="s">
        <v>108</v>
      </c>
      <c r="D8869" t="s">
        <v>109</v>
      </c>
      <c r="E8869" t="s">
        <v>21</v>
      </c>
      <c r="F8869">
        <v>202630</v>
      </c>
      <c r="G8869">
        <v>50076</v>
      </c>
      <c r="H8869">
        <v>12</v>
      </c>
      <c r="I8869">
        <v>107749200</v>
      </c>
      <c r="J8869">
        <v>436632</v>
      </c>
      <c r="K8869">
        <v>23239.976995000001</v>
      </c>
    </row>
    <row r="8870" spans="1:11" x14ac:dyDescent="0.35">
      <c r="A8870" t="s">
        <v>528</v>
      </c>
      <c r="B8870" t="s">
        <v>96</v>
      </c>
      <c r="C8870" t="s">
        <v>110</v>
      </c>
      <c r="D8870" t="s">
        <v>109</v>
      </c>
      <c r="E8870" t="s">
        <v>21</v>
      </c>
      <c r="F8870">
        <v>202630</v>
      </c>
      <c r="G8870">
        <v>38568</v>
      </c>
      <c r="H8870">
        <v>12</v>
      </c>
      <c r="I8870">
        <v>95463300</v>
      </c>
      <c r="J8870">
        <v>332736</v>
      </c>
      <c r="K8870">
        <v>26486.521468999999</v>
      </c>
    </row>
    <row r="8871" spans="1:11" x14ac:dyDescent="0.35">
      <c r="A8871" t="s">
        <v>528</v>
      </c>
      <c r="B8871" t="s">
        <v>96</v>
      </c>
      <c r="C8871" t="s">
        <v>111</v>
      </c>
      <c r="D8871" t="s">
        <v>32</v>
      </c>
      <c r="E8871" t="s">
        <v>15</v>
      </c>
      <c r="F8871">
        <v>202630</v>
      </c>
      <c r="G8871">
        <v>13848</v>
      </c>
      <c r="H8871">
        <v>12</v>
      </c>
      <c r="I8871">
        <v>26751900</v>
      </c>
      <c r="J8871">
        <v>104220</v>
      </c>
      <c r="K8871">
        <v>19497.486134999999</v>
      </c>
    </row>
    <row r="8872" spans="1:11" x14ac:dyDescent="0.35">
      <c r="A8872" t="s">
        <v>528</v>
      </c>
      <c r="B8872" t="s">
        <v>96</v>
      </c>
      <c r="C8872" t="s">
        <v>114</v>
      </c>
      <c r="D8872" t="s">
        <v>32</v>
      </c>
      <c r="E8872" t="s">
        <v>24</v>
      </c>
      <c r="F8872">
        <v>202630</v>
      </c>
      <c r="G8872">
        <v>23620</v>
      </c>
      <c r="H8872">
        <v>20</v>
      </c>
      <c r="I8872">
        <v>69680500</v>
      </c>
      <c r="J8872">
        <v>153160</v>
      </c>
      <c r="K8872">
        <v>52339.707875</v>
      </c>
    </row>
    <row r="8873" spans="1:11" x14ac:dyDescent="0.35">
      <c r="A8873" t="s">
        <v>528</v>
      </c>
      <c r="B8873" t="s">
        <v>96</v>
      </c>
      <c r="C8873" t="s">
        <v>115</v>
      </c>
      <c r="D8873" t="s">
        <v>32</v>
      </c>
      <c r="E8873" t="s">
        <v>24</v>
      </c>
      <c r="F8873">
        <v>202630</v>
      </c>
      <c r="G8873">
        <v>40760</v>
      </c>
      <c r="H8873">
        <v>20</v>
      </c>
      <c r="I8873">
        <v>120257800</v>
      </c>
      <c r="J8873">
        <v>316240</v>
      </c>
      <c r="K8873">
        <v>52455.781157999998</v>
      </c>
    </row>
    <row r="8874" spans="1:11" x14ac:dyDescent="0.35">
      <c r="A8874" t="s">
        <v>528</v>
      </c>
      <c r="B8874" t="s">
        <v>96</v>
      </c>
      <c r="C8874" t="s">
        <v>117</v>
      </c>
      <c r="D8874" t="s">
        <v>32</v>
      </c>
      <c r="E8874" t="s">
        <v>21</v>
      </c>
      <c r="F8874">
        <v>202630</v>
      </c>
      <c r="G8874">
        <v>22308</v>
      </c>
      <c r="H8874">
        <v>12</v>
      </c>
      <c r="I8874">
        <v>50274900</v>
      </c>
      <c r="J8874">
        <v>202812</v>
      </c>
      <c r="K8874">
        <v>24074.741796999999</v>
      </c>
    </row>
    <row r="8875" spans="1:11" x14ac:dyDescent="0.35">
      <c r="A8875" t="s">
        <v>528</v>
      </c>
      <c r="B8875" t="s">
        <v>96</v>
      </c>
      <c r="C8875" t="s">
        <v>118</v>
      </c>
      <c r="D8875" t="s">
        <v>32</v>
      </c>
      <c r="E8875" t="s">
        <v>21</v>
      </c>
      <c r="F8875">
        <v>202630</v>
      </c>
      <c r="G8875">
        <v>8528</v>
      </c>
      <c r="H8875">
        <v>16</v>
      </c>
      <c r="I8875">
        <v>19295400</v>
      </c>
      <c r="J8875">
        <v>42000</v>
      </c>
      <c r="K8875">
        <v>31751.697936</v>
      </c>
    </row>
    <row r="8876" spans="1:11" x14ac:dyDescent="0.35">
      <c r="A8876" t="s">
        <v>528</v>
      </c>
      <c r="B8876" t="s">
        <v>96</v>
      </c>
      <c r="C8876" t="s">
        <v>119</v>
      </c>
      <c r="D8876" t="s">
        <v>32</v>
      </c>
      <c r="E8876" t="s">
        <v>21</v>
      </c>
      <c r="F8876">
        <v>202630</v>
      </c>
      <c r="G8876">
        <v>46820</v>
      </c>
      <c r="H8876">
        <v>20</v>
      </c>
      <c r="I8876">
        <v>103012400</v>
      </c>
      <c r="J8876">
        <v>410320</v>
      </c>
      <c r="K8876">
        <v>38372.492097000002</v>
      </c>
    </row>
    <row r="8877" spans="1:11" x14ac:dyDescent="0.35">
      <c r="A8877" t="s">
        <v>528</v>
      </c>
      <c r="B8877" t="s">
        <v>96</v>
      </c>
      <c r="C8877" t="s">
        <v>120</v>
      </c>
      <c r="D8877" t="s">
        <v>17</v>
      </c>
      <c r="E8877" t="s">
        <v>21</v>
      </c>
      <c r="F8877">
        <v>202630</v>
      </c>
      <c r="G8877">
        <v>7932</v>
      </c>
      <c r="H8877">
        <v>12</v>
      </c>
      <c r="I8877">
        <v>16527500</v>
      </c>
      <c r="J8877">
        <v>46536</v>
      </c>
      <c r="K8877">
        <v>23309.748865000001</v>
      </c>
    </row>
    <row r="8878" spans="1:11" x14ac:dyDescent="0.35">
      <c r="A8878" t="s">
        <v>528</v>
      </c>
      <c r="B8878" t="s">
        <v>96</v>
      </c>
      <c r="C8878" t="s">
        <v>121</v>
      </c>
      <c r="D8878" t="s">
        <v>17</v>
      </c>
      <c r="E8878" t="s">
        <v>21</v>
      </c>
      <c r="F8878">
        <v>202630</v>
      </c>
      <c r="G8878">
        <v>7040</v>
      </c>
      <c r="H8878">
        <v>16</v>
      </c>
      <c r="I8878">
        <v>13200000</v>
      </c>
      <c r="J8878">
        <v>38832</v>
      </c>
      <c r="K8878">
        <v>28518.615909</v>
      </c>
    </row>
    <row r="8879" spans="1:11" x14ac:dyDescent="0.35">
      <c r="A8879" t="s">
        <v>528</v>
      </c>
      <c r="B8879" t="s">
        <v>96</v>
      </c>
      <c r="C8879" t="s">
        <v>122</v>
      </c>
      <c r="D8879" t="s">
        <v>17</v>
      </c>
      <c r="E8879" t="s">
        <v>21</v>
      </c>
      <c r="F8879">
        <v>202630</v>
      </c>
      <c r="G8879">
        <v>10500</v>
      </c>
      <c r="H8879">
        <v>20</v>
      </c>
      <c r="I8879">
        <v>21000000</v>
      </c>
      <c r="J8879">
        <v>54180</v>
      </c>
      <c r="K8879">
        <v>38325.660951999998</v>
      </c>
    </row>
    <row r="8880" spans="1:11" x14ac:dyDescent="0.35">
      <c r="A8880" t="s">
        <v>528</v>
      </c>
      <c r="B8880" t="s">
        <v>96</v>
      </c>
      <c r="C8880" t="s">
        <v>123</v>
      </c>
      <c r="D8880" t="s">
        <v>32</v>
      </c>
      <c r="E8880" t="s">
        <v>24</v>
      </c>
      <c r="F8880">
        <v>202630</v>
      </c>
      <c r="G8880">
        <v>17580</v>
      </c>
      <c r="H8880">
        <v>20</v>
      </c>
      <c r="I8880">
        <v>51847500</v>
      </c>
      <c r="J8880">
        <v>95280</v>
      </c>
      <c r="K8880">
        <v>52066.625711000001</v>
      </c>
    </row>
    <row r="8881" spans="1:11" x14ac:dyDescent="0.35">
      <c r="A8881" t="s">
        <v>528</v>
      </c>
      <c r="B8881" t="s">
        <v>96</v>
      </c>
      <c r="C8881" t="s">
        <v>125</v>
      </c>
      <c r="D8881" t="s">
        <v>32</v>
      </c>
      <c r="E8881" t="s">
        <v>15</v>
      </c>
      <c r="F8881">
        <v>202630</v>
      </c>
      <c r="G8881">
        <v>2844</v>
      </c>
      <c r="H8881">
        <v>12</v>
      </c>
      <c r="I8881">
        <v>4479300</v>
      </c>
      <c r="J8881">
        <v>8580</v>
      </c>
      <c r="K8881">
        <v>16548.253164999998</v>
      </c>
    </row>
    <row r="8882" spans="1:11" x14ac:dyDescent="0.35">
      <c r="A8882" t="s">
        <v>528</v>
      </c>
      <c r="B8882" t="s">
        <v>96</v>
      </c>
      <c r="C8882" t="s">
        <v>126</v>
      </c>
      <c r="D8882" t="s">
        <v>32</v>
      </c>
      <c r="E8882" t="s">
        <v>18</v>
      </c>
      <c r="F8882">
        <v>202630</v>
      </c>
      <c r="G8882">
        <v>91296</v>
      </c>
      <c r="H8882">
        <v>16</v>
      </c>
      <c r="I8882">
        <v>199712000</v>
      </c>
      <c r="J8882">
        <v>779968</v>
      </c>
      <c r="K8882">
        <v>32201.133193000001</v>
      </c>
    </row>
    <row r="8883" spans="1:11" x14ac:dyDescent="0.35">
      <c r="A8883" t="s">
        <v>528</v>
      </c>
      <c r="B8883" t="s">
        <v>96</v>
      </c>
      <c r="C8883" t="s">
        <v>127</v>
      </c>
      <c r="D8883" t="s">
        <v>32</v>
      </c>
      <c r="E8883" t="s">
        <v>18</v>
      </c>
      <c r="F8883">
        <v>202630</v>
      </c>
      <c r="G8883">
        <v>58032</v>
      </c>
      <c r="H8883">
        <v>12</v>
      </c>
      <c r="I8883">
        <v>138813600</v>
      </c>
      <c r="J8883">
        <v>525348</v>
      </c>
      <c r="K8883">
        <v>25377.297767</v>
      </c>
    </row>
    <row r="8884" spans="1:11" x14ac:dyDescent="0.35">
      <c r="A8884" t="s">
        <v>528</v>
      </c>
      <c r="B8884" t="s">
        <v>96</v>
      </c>
      <c r="C8884" t="s">
        <v>128</v>
      </c>
      <c r="D8884" t="s">
        <v>32</v>
      </c>
      <c r="E8884" t="s">
        <v>18</v>
      </c>
      <c r="F8884">
        <v>202630</v>
      </c>
      <c r="G8884">
        <v>262288</v>
      </c>
      <c r="H8884">
        <v>16</v>
      </c>
      <c r="I8884">
        <v>637775900</v>
      </c>
      <c r="J8884">
        <v>2318352</v>
      </c>
      <c r="K8884">
        <v>35414.137254000001</v>
      </c>
    </row>
    <row r="8885" spans="1:11" x14ac:dyDescent="0.35">
      <c r="A8885" t="s">
        <v>528</v>
      </c>
      <c r="B8885" t="s">
        <v>96</v>
      </c>
      <c r="C8885" t="s">
        <v>129</v>
      </c>
      <c r="D8885" t="s">
        <v>20</v>
      </c>
      <c r="E8885" t="s">
        <v>18</v>
      </c>
      <c r="F8885">
        <v>202630</v>
      </c>
      <c r="G8885">
        <v>14688</v>
      </c>
      <c r="H8885">
        <v>16</v>
      </c>
      <c r="I8885">
        <v>32248200</v>
      </c>
      <c r="J8885">
        <v>85360</v>
      </c>
      <c r="K8885">
        <v>31126.239651</v>
      </c>
    </row>
    <row r="8886" spans="1:11" x14ac:dyDescent="0.35">
      <c r="A8886" t="s">
        <v>528</v>
      </c>
      <c r="B8886" t="s">
        <v>96</v>
      </c>
      <c r="C8886" t="s">
        <v>130</v>
      </c>
      <c r="D8886" t="s">
        <v>32</v>
      </c>
      <c r="E8886" t="s">
        <v>24</v>
      </c>
      <c r="F8886">
        <v>202630</v>
      </c>
      <c r="G8886">
        <v>9700</v>
      </c>
      <c r="H8886">
        <v>20</v>
      </c>
      <c r="I8886">
        <v>22312500</v>
      </c>
      <c r="J8886">
        <v>38940</v>
      </c>
      <c r="K8886">
        <v>40991.936082</v>
      </c>
    </row>
    <row r="8887" spans="1:11" x14ac:dyDescent="0.35">
      <c r="A8887" t="s">
        <v>528</v>
      </c>
      <c r="B8887" t="s">
        <v>96</v>
      </c>
      <c r="C8887" t="s">
        <v>131</v>
      </c>
      <c r="D8887" t="s">
        <v>32</v>
      </c>
      <c r="E8887" t="s">
        <v>24</v>
      </c>
      <c r="F8887">
        <v>202630</v>
      </c>
      <c r="G8887">
        <v>13920</v>
      </c>
      <c r="H8887">
        <v>20</v>
      </c>
      <c r="I8887">
        <v>32018500</v>
      </c>
      <c r="J8887">
        <v>41700</v>
      </c>
      <c r="K8887">
        <v>40975.551723999997</v>
      </c>
    </row>
    <row r="8888" spans="1:11" x14ac:dyDescent="0.35">
      <c r="A8888" t="s">
        <v>528</v>
      </c>
      <c r="B8888" t="s">
        <v>96</v>
      </c>
      <c r="C8888" t="s">
        <v>132</v>
      </c>
      <c r="D8888" t="s">
        <v>32</v>
      </c>
      <c r="E8888" t="s">
        <v>24</v>
      </c>
      <c r="F8888">
        <v>202630</v>
      </c>
      <c r="G8888">
        <v>1900</v>
      </c>
      <c r="H8888">
        <v>20</v>
      </c>
      <c r="I8888">
        <v>4370000</v>
      </c>
      <c r="J8888">
        <v>3820</v>
      </c>
      <c r="K8888">
        <v>41062.736841999998</v>
      </c>
    </row>
    <row r="8889" spans="1:11" x14ac:dyDescent="0.35">
      <c r="A8889" t="s">
        <v>528</v>
      </c>
      <c r="B8889" t="s">
        <v>96</v>
      </c>
      <c r="C8889" t="s">
        <v>133</v>
      </c>
      <c r="D8889" t="s">
        <v>32</v>
      </c>
      <c r="E8889" t="s">
        <v>18</v>
      </c>
      <c r="F8889">
        <v>202630</v>
      </c>
      <c r="G8889">
        <v>21856</v>
      </c>
      <c r="H8889">
        <v>16</v>
      </c>
      <c r="I8889">
        <v>54094500</v>
      </c>
      <c r="J8889">
        <v>133104</v>
      </c>
      <c r="K8889">
        <v>35313.983894999998</v>
      </c>
    </row>
    <row r="8890" spans="1:11" x14ac:dyDescent="0.35">
      <c r="A8890" t="s">
        <v>528</v>
      </c>
      <c r="B8890" t="s">
        <v>96</v>
      </c>
      <c r="C8890" t="s">
        <v>134</v>
      </c>
      <c r="D8890" t="s">
        <v>20</v>
      </c>
      <c r="E8890" t="s">
        <v>18</v>
      </c>
      <c r="F8890">
        <v>202630</v>
      </c>
      <c r="G8890">
        <v>16384</v>
      </c>
      <c r="H8890">
        <v>16</v>
      </c>
      <c r="I8890">
        <v>35981600</v>
      </c>
      <c r="J8890">
        <v>96912</v>
      </c>
      <c r="K8890">
        <v>31108.581054999999</v>
      </c>
    </row>
    <row r="8891" spans="1:11" x14ac:dyDescent="0.35">
      <c r="A8891" t="s">
        <v>528</v>
      </c>
      <c r="B8891" t="s">
        <v>96</v>
      </c>
      <c r="C8891" t="s">
        <v>135</v>
      </c>
      <c r="D8891" t="s">
        <v>32</v>
      </c>
      <c r="E8891" t="s">
        <v>18</v>
      </c>
      <c r="F8891">
        <v>202630</v>
      </c>
      <c r="G8891">
        <v>13488</v>
      </c>
      <c r="H8891">
        <v>16</v>
      </c>
      <c r="I8891">
        <v>31106700</v>
      </c>
      <c r="J8891">
        <v>67440</v>
      </c>
      <c r="K8891">
        <v>32814.618030999998</v>
      </c>
    </row>
    <row r="8892" spans="1:11" x14ac:dyDescent="0.35">
      <c r="A8892" t="s">
        <v>528</v>
      </c>
      <c r="B8892" t="s">
        <v>96</v>
      </c>
      <c r="C8892" t="s">
        <v>136</v>
      </c>
      <c r="D8892" t="s">
        <v>17</v>
      </c>
      <c r="E8892" t="s">
        <v>15</v>
      </c>
      <c r="F8892">
        <v>202630</v>
      </c>
      <c r="G8892">
        <v>4596</v>
      </c>
      <c r="H8892">
        <v>12</v>
      </c>
      <c r="I8892">
        <v>6686200</v>
      </c>
      <c r="J8892">
        <v>20016</v>
      </c>
      <c r="K8892">
        <v>15479.159269</v>
      </c>
    </row>
    <row r="8893" spans="1:11" x14ac:dyDescent="0.35">
      <c r="A8893" t="s">
        <v>528</v>
      </c>
      <c r="B8893" t="s">
        <v>96</v>
      </c>
      <c r="C8893" t="s">
        <v>137</v>
      </c>
      <c r="D8893" t="s">
        <v>17</v>
      </c>
      <c r="E8893" t="s">
        <v>15</v>
      </c>
      <c r="F8893">
        <v>202630</v>
      </c>
      <c r="G8893">
        <v>8040</v>
      </c>
      <c r="H8893">
        <v>12</v>
      </c>
      <c r="I8893">
        <v>11465200</v>
      </c>
      <c r="J8893">
        <v>79944</v>
      </c>
      <c r="K8893">
        <v>15010.813432999999</v>
      </c>
    </row>
    <row r="8894" spans="1:11" x14ac:dyDescent="0.35">
      <c r="A8894" t="s">
        <v>528</v>
      </c>
      <c r="B8894" t="s">
        <v>96</v>
      </c>
      <c r="C8894" t="s">
        <v>138</v>
      </c>
      <c r="D8894" t="s">
        <v>17</v>
      </c>
      <c r="E8894" t="s">
        <v>15</v>
      </c>
      <c r="F8894">
        <v>202630</v>
      </c>
      <c r="G8894">
        <v>7644</v>
      </c>
      <c r="H8894">
        <v>12</v>
      </c>
      <c r="I8894">
        <v>9555000</v>
      </c>
      <c r="J8894">
        <v>38688</v>
      </c>
      <c r="K8894">
        <v>13375.062793999999</v>
      </c>
    </row>
    <row r="8895" spans="1:11" x14ac:dyDescent="0.35">
      <c r="A8895" t="s">
        <v>528</v>
      </c>
      <c r="B8895" t="s">
        <v>96</v>
      </c>
      <c r="C8895" t="s">
        <v>355</v>
      </c>
      <c r="D8895" t="s">
        <v>17</v>
      </c>
      <c r="E8895" t="s">
        <v>15</v>
      </c>
      <c r="F8895">
        <v>202630</v>
      </c>
      <c r="G8895">
        <v>5988</v>
      </c>
      <c r="H8895">
        <v>12</v>
      </c>
      <c r="I8895">
        <v>7235500</v>
      </c>
      <c r="J8895">
        <v>39264</v>
      </c>
      <c r="K8895">
        <v>13549.260521</v>
      </c>
    </row>
    <row r="8896" spans="1:11" x14ac:dyDescent="0.35">
      <c r="A8896" t="s">
        <v>528</v>
      </c>
      <c r="B8896" t="s">
        <v>96</v>
      </c>
      <c r="C8896" t="s">
        <v>141</v>
      </c>
      <c r="D8896" t="s">
        <v>17</v>
      </c>
      <c r="E8896" t="s">
        <v>15</v>
      </c>
      <c r="F8896">
        <v>202630</v>
      </c>
      <c r="G8896">
        <v>6384</v>
      </c>
      <c r="H8896">
        <v>12</v>
      </c>
      <c r="I8896">
        <v>7980000</v>
      </c>
      <c r="J8896">
        <v>22020</v>
      </c>
      <c r="K8896">
        <v>13533.244360999999</v>
      </c>
    </row>
    <row r="8897" spans="1:11" x14ac:dyDescent="0.35">
      <c r="A8897" t="s">
        <v>528</v>
      </c>
      <c r="B8897" t="s">
        <v>96</v>
      </c>
      <c r="C8897" t="s">
        <v>142</v>
      </c>
      <c r="D8897" t="s">
        <v>17</v>
      </c>
      <c r="E8897" t="s">
        <v>18</v>
      </c>
      <c r="F8897">
        <v>202630</v>
      </c>
      <c r="G8897">
        <v>8560</v>
      </c>
      <c r="H8897">
        <v>20</v>
      </c>
      <c r="I8897">
        <v>12369200</v>
      </c>
      <c r="J8897">
        <v>59320</v>
      </c>
      <c r="K8897">
        <v>26606.018692000001</v>
      </c>
    </row>
    <row r="8898" spans="1:11" x14ac:dyDescent="0.35">
      <c r="A8898" t="s">
        <v>528</v>
      </c>
      <c r="B8898" t="s">
        <v>96</v>
      </c>
      <c r="C8898" t="s">
        <v>143</v>
      </c>
      <c r="D8898" t="s">
        <v>17</v>
      </c>
      <c r="E8898" t="s">
        <v>18</v>
      </c>
      <c r="F8898">
        <v>202630</v>
      </c>
      <c r="G8898">
        <v>4976</v>
      </c>
      <c r="H8898">
        <v>16</v>
      </c>
      <c r="I8898">
        <v>7992700</v>
      </c>
      <c r="J8898">
        <v>16080</v>
      </c>
      <c r="K8898">
        <v>22562.935690999999</v>
      </c>
    </row>
    <row r="8899" spans="1:11" x14ac:dyDescent="0.35">
      <c r="A8899" t="s">
        <v>528</v>
      </c>
      <c r="B8899" t="s">
        <v>96</v>
      </c>
      <c r="C8899" t="s">
        <v>144</v>
      </c>
      <c r="D8899" t="s">
        <v>17</v>
      </c>
      <c r="E8899" t="s">
        <v>18</v>
      </c>
      <c r="F8899">
        <v>202630</v>
      </c>
      <c r="G8899">
        <v>4240</v>
      </c>
      <c r="H8899">
        <v>16</v>
      </c>
      <c r="I8899">
        <v>6810500</v>
      </c>
      <c r="J8899">
        <v>14752</v>
      </c>
      <c r="K8899">
        <v>22543.901887</v>
      </c>
    </row>
    <row r="8900" spans="1:11" x14ac:dyDescent="0.35">
      <c r="A8900" t="s">
        <v>528</v>
      </c>
      <c r="B8900" t="s">
        <v>96</v>
      </c>
      <c r="C8900" t="s">
        <v>146</v>
      </c>
      <c r="D8900" t="s">
        <v>17</v>
      </c>
      <c r="E8900" t="s">
        <v>18</v>
      </c>
      <c r="F8900">
        <v>202630</v>
      </c>
      <c r="G8900">
        <v>8704</v>
      </c>
      <c r="H8900">
        <v>16</v>
      </c>
      <c r="I8900">
        <v>13001600</v>
      </c>
      <c r="J8900">
        <v>37936</v>
      </c>
      <c r="K8900">
        <v>21466.525734999999</v>
      </c>
    </row>
    <row r="8901" spans="1:11" x14ac:dyDescent="0.35">
      <c r="A8901" t="s">
        <v>528</v>
      </c>
      <c r="B8901" t="s">
        <v>96</v>
      </c>
      <c r="C8901" t="s">
        <v>147</v>
      </c>
      <c r="D8901" t="s">
        <v>17</v>
      </c>
      <c r="E8901" t="s">
        <v>18</v>
      </c>
      <c r="F8901">
        <v>202630</v>
      </c>
      <c r="G8901">
        <v>3648</v>
      </c>
      <c r="H8901">
        <v>12</v>
      </c>
      <c r="I8901">
        <v>6415800</v>
      </c>
      <c r="J8901">
        <v>13044</v>
      </c>
      <c r="K8901">
        <v>18841.615131999999</v>
      </c>
    </row>
    <row r="8902" spans="1:11" x14ac:dyDescent="0.35">
      <c r="A8902" t="s">
        <v>528</v>
      </c>
      <c r="B8902" t="s">
        <v>96</v>
      </c>
      <c r="C8902" t="s">
        <v>148</v>
      </c>
      <c r="D8902" t="s">
        <v>17</v>
      </c>
      <c r="E8902" t="s">
        <v>18</v>
      </c>
      <c r="F8902">
        <v>202630</v>
      </c>
      <c r="G8902">
        <v>7520</v>
      </c>
      <c r="H8902">
        <v>16</v>
      </c>
      <c r="I8902">
        <v>13690400</v>
      </c>
      <c r="J8902">
        <v>37024</v>
      </c>
      <c r="K8902">
        <v>24898.865957000002</v>
      </c>
    </row>
    <row r="8903" spans="1:11" x14ac:dyDescent="0.35">
      <c r="A8903" t="s">
        <v>528</v>
      </c>
      <c r="B8903" t="s">
        <v>150</v>
      </c>
      <c r="C8903" t="s">
        <v>151</v>
      </c>
      <c r="D8903" t="s">
        <v>32</v>
      </c>
      <c r="E8903" t="s">
        <v>152</v>
      </c>
      <c r="F8903">
        <v>202630</v>
      </c>
      <c r="G8903">
        <v>3660</v>
      </c>
      <c r="H8903">
        <v>20</v>
      </c>
      <c r="I8903">
        <v>4575000</v>
      </c>
      <c r="J8903">
        <v>8220</v>
      </c>
      <c r="K8903">
        <v>22775.612022000001</v>
      </c>
    </row>
    <row r="8904" spans="1:11" x14ac:dyDescent="0.35">
      <c r="A8904" t="s">
        <v>528</v>
      </c>
      <c r="B8904" t="s">
        <v>150</v>
      </c>
      <c r="C8904" t="s">
        <v>153</v>
      </c>
      <c r="D8904" t="s">
        <v>32</v>
      </c>
      <c r="E8904" t="s">
        <v>152</v>
      </c>
      <c r="F8904">
        <v>202630</v>
      </c>
      <c r="G8904">
        <v>2780</v>
      </c>
      <c r="H8904">
        <v>20</v>
      </c>
      <c r="I8904">
        <v>3475000</v>
      </c>
      <c r="J8904">
        <v>7880</v>
      </c>
      <c r="K8904">
        <v>22745.100718999998</v>
      </c>
    </row>
    <row r="8905" spans="1:11" x14ac:dyDescent="0.35">
      <c r="A8905" t="s">
        <v>528</v>
      </c>
      <c r="B8905" t="s">
        <v>150</v>
      </c>
      <c r="C8905" t="s">
        <v>154</v>
      </c>
      <c r="D8905" t="s">
        <v>32</v>
      </c>
      <c r="E8905" t="s">
        <v>152</v>
      </c>
      <c r="F8905">
        <v>202630</v>
      </c>
      <c r="G8905">
        <v>2580</v>
      </c>
      <c r="H8905">
        <v>20</v>
      </c>
      <c r="I8905">
        <v>3225000</v>
      </c>
      <c r="J8905">
        <v>6500</v>
      </c>
      <c r="K8905">
        <v>22896.193798</v>
      </c>
    </row>
    <row r="8906" spans="1:11" x14ac:dyDescent="0.35">
      <c r="A8906" t="s">
        <v>528</v>
      </c>
      <c r="B8906" t="s">
        <v>150</v>
      </c>
      <c r="C8906" t="s">
        <v>155</v>
      </c>
      <c r="D8906" t="s">
        <v>32</v>
      </c>
      <c r="E8906" t="s">
        <v>152</v>
      </c>
      <c r="F8906">
        <v>202630</v>
      </c>
      <c r="G8906">
        <v>2960</v>
      </c>
      <c r="H8906">
        <v>20</v>
      </c>
      <c r="I8906">
        <v>3700000</v>
      </c>
      <c r="J8906">
        <v>8840</v>
      </c>
      <c r="K8906">
        <v>22860.527027</v>
      </c>
    </row>
    <row r="8907" spans="1:11" x14ac:dyDescent="0.35">
      <c r="A8907" t="s">
        <v>528</v>
      </c>
      <c r="B8907" t="s">
        <v>150</v>
      </c>
      <c r="C8907" t="s">
        <v>156</v>
      </c>
      <c r="D8907" t="s">
        <v>32</v>
      </c>
      <c r="E8907" t="s">
        <v>152</v>
      </c>
      <c r="F8907">
        <v>202630</v>
      </c>
      <c r="G8907">
        <v>2520</v>
      </c>
      <c r="H8907">
        <v>20</v>
      </c>
      <c r="I8907">
        <v>3150000</v>
      </c>
      <c r="J8907">
        <v>6200</v>
      </c>
      <c r="K8907">
        <v>22816.182540000002</v>
      </c>
    </row>
    <row r="8908" spans="1:11" x14ac:dyDescent="0.35">
      <c r="A8908" t="s">
        <v>528</v>
      </c>
      <c r="B8908" t="s">
        <v>150</v>
      </c>
      <c r="C8908" t="s">
        <v>157</v>
      </c>
      <c r="D8908" t="s">
        <v>32</v>
      </c>
      <c r="E8908" t="s">
        <v>152</v>
      </c>
      <c r="F8908">
        <v>202630</v>
      </c>
      <c r="G8908">
        <v>3280</v>
      </c>
      <c r="H8908">
        <v>20</v>
      </c>
      <c r="I8908">
        <v>4100000</v>
      </c>
      <c r="J8908">
        <v>9200</v>
      </c>
      <c r="K8908">
        <v>22806.585365999999</v>
      </c>
    </row>
    <row r="8909" spans="1:11" x14ac:dyDescent="0.35">
      <c r="A8909" t="s">
        <v>528</v>
      </c>
      <c r="B8909" t="s">
        <v>161</v>
      </c>
      <c r="C8909" t="s">
        <v>162</v>
      </c>
      <c r="D8909" t="s">
        <v>23</v>
      </c>
      <c r="E8909" t="s">
        <v>152</v>
      </c>
      <c r="F8909">
        <v>202630</v>
      </c>
      <c r="G8909">
        <v>10520</v>
      </c>
      <c r="H8909">
        <v>20</v>
      </c>
      <c r="I8909">
        <v>16148200</v>
      </c>
      <c r="J8909">
        <v>58000</v>
      </c>
      <c r="K8909">
        <v>27926.486691999999</v>
      </c>
    </row>
    <row r="8910" spans="1:11" x14ac:dyDescent="0.35">
      <c r="A8910" t="s">
        <v>528</v>
      </c>
      <c r="B8910" t="s">
        <v>161</v>
      </c>
      <c r="C8910" t="s">
        <v>163</v>
      </c>
      <c r="D8910" t="s">
        <v>23</v>
      </c>
      <c r="E8910" t="s">
        <v>152</v>
      </c>
      <c r="F8910">
        <v>202630</v>
      </c>
      <c r="G8910">
        <v>10300</v>
      </c>
      <c r="H8910">
        <v>20</v>
      </c>
      <c r="I8910">
        <v>15810500</v>
      </c>
      <c r="J8910">
        <v>68160</v>
      </c>
      <c r="K8910">
        <v>27828.998058000001</v>
      </c>
    </row>
    <row r="8911" spans="1:11" x14ac:dyDescent="0.35">
      <c r="A8911" t="s">
        <v>528</v>
      </c>
      <c r="B8911" t="s">
        <v>161</v>
      </c>
      <c r="C8911" t="s">
        <v>164</v>
      </c>
      <c r="D8911" t="s">
        <v>23</v>
      </c>
      <c r="E8911" t="s">
        <v>152</v>
      </c>
      <c r="F8911">
        <v>202630</v>
      </c>
      <c r="G8911">
        <v>11280</v>
      </c>
      <c r="H8911">
        <v>20</v>
      </c>
      <c r="I8911">
        <v>19174500</v>
      </c>
      <c r="J8911">
        <v>74800</v>
      </c>
      <c r="K8911">
        <v>31333.578013999999</v>
      </c>
    </row>
    <row r="8912" spans="1:11" x14ac:dyDescent="0.35">
      <c r="A8912" t="s">
        <v>528</v>
      </c>
      <c r="B8912" t="s">
        <v>161</v>
      </c>
      <c r="C8912" t="s">
        <v>165</v>
      </c>
      <c r="D8912" t="s">
        <v>23</v>
      </c>
      <c r="E8912" t="s">
        <v>152</v>
      </c>
      <c r="F8912">
        <v>202630</v>
      </c>
      <c r="G8912">
        <v>22140</v>
      </c>
      <c r="H8912">
        <v>20</v>
      </c>
      <c r="I8912">
        <v>37636000</v>
      </c>
      <c r="J8912">
        <v>141960</v>
      </c>
      <c r="K8912">
        <v>31611.353207</v>
      </c>
    </row>
    <row r="8913" spans="1:11" x14ac:dyDescent="0.35">
      <c r="A8913" t="s">
        <v>528</v>
      </c>
      <c r="B8913" t="s">
        <v>161</v>
      </c>
      <c r="C8913" t="s">
        <v>166</v>
      </c>
      <c r="D8913" t="s">
        <v>23</v>
      </c>
      <c r="E8913" t="s">
        <v>152</v>
      </c>
      <c r="F8913">
        <v>202630</v>
      </c>
      <c r="G8913">
        <v>18380</v>
      </c>
      <c r="H8913">
        <v>20</v>
      </c>
      <c r="I8913">
        <v>31244500</v>
      </c>
      <c r="J8913">
        <v>120720</v>
      </c>
      <c r="K8913">
        <v>31481.226332999999</v>
      </c>
    </row>
    <row r="8914" spans="1:11" x14ac:dyDescent="0.35">
      <c r="A8914" t="s">
        <v>528</v>
      </c>
      <c r="B8914" t="s">
        <v>161</v>
      </c>
      <c r="C8914" t="s">
        <v>167</v>
      </c>
      <c r="D8914" t="s">
        <v>23</v>
      </c>
      <c r="E8914" t="s">
        <v>152</v>
      </c>
      <c r="F8914">
        <v>202630</v>
      </c>
      <c r="G8914">
        <v>13120</v>
      </c>
      <c r="H8914">
        <v>20</v>
      </c>
      <c r="I8914">
        <v>20138200</v>
      </c>
      <c r="J8914">
        <v>79900</v>
      </c>
      <c r="K8914">
        <v>27929.568598000002</v>
      </c>
    </row>
    <row r="8915" spans="1:11" x14ac:dyDescent="0.35">
      <c r="A8915" t="s">
        <v>528</v>
      </c>
      <c r="B8915" t="s">
        <v>161</v>
      </c>
      <c r="C8915" t="s">
        <v>168</v>
      </c>
      <c r="D8915" t="s">
        <v>23</v>
      </c>
      <c r="E8915" t="s">
        <v>152</v>
      </c>
      <c r="F8915">
        <v>202630</v>
      </c>
      <c r="G8915">
        <v>17500</v>
      </c>
      <c r="H8915">
        <v>20</v>
      </c>
      <c r="I8915">
        <v>26862800</v>
      </c>
      <c r="J8915">
        <v>122420</v>
      </c>
      <c r="K8915">
        <v>27858.795429000002</v>
      </c>
    </row>
    <row r="8916" spans="1:11" x14ac:dyDescent="0.35">
      <c r="A8916" t="s">
        <v>528</v>
      </c>
      <c r="B8916" t="s">
        <v>161</v>
      </c>
      <c r="C8916" t="s">
        <v>169</v>
      </c>
      <c r="D8916" t="s">
        <v>23</v>
      </c>
      <c r="E8916" t="s">
        <v>152</v>
      </c>
      <c r="F8916">
        <v>202630</v>
      </c>
      <c r="G8916">
        <v>35460</v>
      </c>
      <c r="H8916">
        <v>20</v>
      </c>
      <c r="I8916">
        <v>63823000</v>
      </c>
      <c r="J8916">
        <v>295540</v>
      </c>
      <c r="K8916">
        <v>33392.527354999998</v>
      </c>
    </row>
    <row r="8917" spans="1:11" x14ac:dyDescent="0.35">
      <c r="A8917" t="s">
        <v>528</v>
      </c>
      <c r="B8917" t="s">
        <v>161</v>
      </c>
      <c r="C8917" t="s">
        <v>170</v>
      </c>
      <c r="D8917" t="s">
        <v>23</v>
      </c>
      <c r="E8917" t="s">
        <v>152</v>
      </c>
      <c r="F8917">
        <v>202630</v>
      </c>
      <c r="G8917">
        <v>9980</v>
      </c>
      <c r="H8917">
        <v>20</v>
      </c>
      <c r="I8917">
        <v>17964000</v>
      </c>
      <c r="J8917">
        <v>48180</v>
      </c>
      <c r="K8917">
        <v>33455.859719</v>
      </c>
    </row>
    <row r="8918" spans="1:11" x14ac:dyDescent="0.35">
      <c r="A8918" t="s">
        <v>528</v>
      </c>
      <c r="B8918" t="s">
        <v>161</v>
      </c>
      <c r="C8918" t="s">
        <v>171</v>
      </c>
      <c r="D8918" t="s">
        <v>23</v>
      </c>
      <c r="E8918" t="s">
        <v>152</v>
      </c>
      <c r="F8918">
        <v>202630</v>
      </c>
      <c r="G8918">
        <v>8680</v>
      </c>
      <c r="H8918">
        <v>20</v>
      </c>
      <c r="I8918">
        <v>14755000</v>
      </c>
      <c r="J8918">
        <v>47300</v>
      </c>
      <c r="K8918">
        <v>31277.064515999999</v>
      </c>
    </row>
    <row r="8919" spans="1:11" x14ac:dyDescent="0.35">
      <c r="A8919" t="s">
        <v>528</v>
      </c>
      <c r="B8919" t="s">
        <v>161</v>
      </c>
      <c r="C8919" t="s">
        <v>172</v>
      </c>
      <c r="D8919" t="s">
        <v>23</v>
      </c>
      <c r="E8919" t="s">
        <v>152</v>
      </c>
      <c r="F8919">
        <v>202630</v>
      </c>
      <c r="G8919">
        <v>17700</v>
      </c>
      <c r="H8919">
        <v>20</v>
      </c>
      <c r="I8919">
        <v>31860000</v>
      </c>
      <c r="J8919">
        <v>115000</v>
      </c>
      <c r="K8919">
        <v>33418.777400999999</v>
      </c>
    </row>
    <row r="8920" spans="1:11" x14ac:dyDescent="0.35">
      <c r="A8920" t="s">
        <v>528</v>
      </c>
      <c r="B8920" t="s">
        <v>161</v>
      </c>
      <c r="C8920" t="s">
        <v>173</v>
      </c>
      <c r="D8920" t="s">
        <v>23</v>
      </c>
      <c r="E8920" t="s">
        <v>152</v>
      </c>
      <c r="F8920">
        <v>202630</v>
      </c>
      <c r="G8920">
        <v>20520</v>
      </c>
      <c r="H8920">
        <v>20</v>
      </c>
      <c r="I8920">
        <v>34882000</v>
      </c>
      <c r="J8920">
        <v>147140</v>
      </c>
      <c r="K8920">
        <v>31490.501949000001</v>
      </c>
    </row>
    <row r="8921" spans="1:11" x14ac:dyDescent="0.35">
      <c r="A8921" t="s">
        <v>528</v>
      </c>
      <c r="B8921" t="s">
        <v>161</v>
      </c>
      <c r="C8921" t="s">
        <v>174</v>
      </c>
      <c r="D8921" t="s">
        <v>23</v>
      </c>
      <c r="E8921" t="s">
        <v>152</v>
      </c>
      <c r="F8921">
        <v>202630</v>
      </c>
      <c r="G8921">
        <v>27120</v>
      </c>
      <c r="H8921">
        <v>20</v>
      </c>
      <c r="I8921">
        <v>48812000</v>
      </c>
      <c r="J8921">
        <v>184060</v>
      </c>
      <c r="K8921">
        <v>33484.793510000003</v>
      </c>
    </row>
    <row r="8922" spans="1:11" x14ac:dyDescent="0.35">
      <c r="A8922" t="s">
        <v>528</v>
      </c>
      <c r="B8922" t="s">
        <v>161</v>
      </c>
      <c r="C8922" t="s">
        <v>175</v>
      </c>
      <c r="D8922" t="s">
        <v>23</v>
      </c>
      <c r="E8922" t="s">
        <v>152</v>
      </c>
      <c r="F8922">
        <v>202630</v>
      </c>
      <c r="G8922">
        <v>14340</v>
      </c>
      <c r="H8922">
        <v>20</v>
      </c>
      <c r="I8922">
        <v>24377000</v>
      </c>
      <c r="J8922">
        <v>105640</v>
      </c>
      <c r="K8922">
        <v>31448.118549999999</v>
      </c>
    </row>
    <row r="8923" spans="1:11" x14ac:dyDescent="0.35">
      <c r="A8923" t="s">
        <v>528</v>
      </c>
      <c r="B8923" t="s">
        <v>176</v>
      </c>
      <c r="C8923" t="s">
        <v>177</v>
      </c>
      <c r="D8923" t="s">
        <v>32</v>
      </c>
      <c r="E8923" t="s">
        <v>160</v>
      </c>
      <c r="F8923">
        <v>202630</v>
      </c>
      <c r="G8923">
        <v>106</v>
      </c>
      <c r="H8923">
        <v>1</v>
      </c>
      <c r="I8923">
        <v>6207160</v>
      </c>
      <c r="J8923">
        <v>175</v>
      </c>
      <c r="K8923">
        <v>65426.990566</v>
      </c>
    </row>
    <row r="8924" spans="1:11" x14ac:dyDescent="0.35">
      <c r="A8924" t="s">
        <v>528</v>
      </c>
      <c r="B8924" t="s">
        <v>176</v>
      </c>
      <c r="C8924" t="s">
        <v>178</v>
      </c>
      <c r="D8924" t="s">
        <v>32</v>
      </c>
      <c r="E8924" t="s">
        <v>179</v>
      </c>
      <c r="F8924">
        <v>202630</v>
      </c>
      <c r="G8924">
        <v>60</v>
      </c>
      <c r="H8924">
        <v>1</v>
      </c>
      <c r="I8924">
        <v>3000000</v>
      </c>
      <c r="J8924">
        <v>107</v>
      </c>
      <c r="K8924">
        <v>51411</v>
      </c>
    </row>
    <row r="8925" spans="1:11" x14ac:dyDescent="0.35">
      <c r="A8925" t="s">
        <v>528</v>
      </c>
      <c r="B8925" t="s">
        <v>176</v>
      </c>
      <c r="C8925" t="s">
        <v>180</v>
      </c>
      <c r="D8925" t="s">
        <v>32</v>
      </c>
      <c r="E8925" t="s">
        <v>179</v>
      </c>
      <c r="F8925">
        <v>202630</v>
      </c>
      <c r="G8925">
        <v>8</v>
      </c>
      <c r="H8925">
        <v>1</v>
      </c>
      <c r="I8925">
        <v>263200</v>
      </c>
      <c r="J8925">
        <v>19</v>
      </c>
      <c r="K8925">
        <v>30010.25</v>
      </c>
    </row>
    <row r="8926" spans="1:11" x14ac:dyDescent="0.35">
      <c r="A8926" t="s">
        <v>528</v>
      </c>
      <c r="B8926" t="s">
        <v>176</v>
      </c>
      <c r="C8926" t="s">
        <v>181</v>
      </c>
      <c r="D8926" t="s">
        <v>32</v>
      </c>
      <c r="E8926" t="s">
        <v>182</v>
      </c>
      <c r="F8926">
        <v>202630</v>
      </c>
      <c r="G8926">
        <v>98</v>
      </c>
      <c r="H8926">
        <v>1</v>
      </c>
      <c r="I8926">
        <v>4900000</v>
      </c>
      <c r="J8926">
        <v>175</v>
      </c>
      <c r="K8926">
        <v>56253.244897999997</v>
      </c>
    </row>
    <row r="8927" spans="1:11" x14ac:dyDescent="0.35">
      <c r="A8927" t="s">
        <v>528</v>
      </c>
      <c r="B8927" t="s">
        <v>176</v>
      </c>
      <c r="C8927" t="s">
        <v>183</v>
      </c>
      <c r="D8927" t="s">
        <v>32</v>
      </c>
      <c r="E8927" t="s">
        <v>182</v>
      </c>
      <c r="F8927">
        <v>202630</v>
      </c>
      <c r="G8927">
        <v>13</v>
      </c>
      <c r="H8927">
        <v>1</v>
      </c>
      <c r="I8927">
        <v>427700</v>
      </c>
      <c r="J8927">
        <v>32</v>
      </c>
      <c r="K8927">
        <v>30001.692308000002</v>
      </c>
    </row>
    <row r="8928" spans="1:11" x14ac:dyDescent="0.35">
      <c r="A8928" t="s">
        <v>528</v>
      </c>
      <c r="B8928" t="s">
        <v>176</v>
      </c>
      <c r="C8928" t="s">
        <v>184</v>
      </c>
      <c r="D8928" t="s">
        <v>32</v>
      </c>
      <c r="E8928" t="s">
        <v>185</v>
      </c>
      <c r="F8928">
        <v>202630</v>
      </c>
      <c r="G8928">
        <v>139</v>
      </c>
      <c r="H8928">
        <v>1</v>
      </c>
      <c r="I8928">
        <v>6950000</v>
      </c>
      <c r="J8928">
        <v>296</v>
      </c>
      <c r="K8928">
        <v>55394.920862999999</v>
      </c>
    </row>
    <row r="8929" spans="1:11" x14ac:dyDescent="0.35">
      <c r="A8929" t="s">
        <v>528</v>
      </c>
      <c r="B8929" t="s">
        <v>176</v>
      </c>
      <c r="C8929" t="s">
        <v>186</v>
      </c>
      <c r="D8929" t="s">
        <v>32</v>
      </c>
      <c r="E8929" t="s">
        <v>185</v>
      </c>
      <c r="F8929">
        <v>202630</v>
      </c>
      <c r="G8929">
        <v>75</v>
      </c>
      <c r="H8929">
        <v>1</v>
      </c>
      <c r="I8929">
        <v>2625000</v>
      </c>
      <c r="J8929">
        <v>149</v>
      </c>
      <c r="K8929">
        <v>30083.106667</v>
      </c>
    </row>
    <row r="8930" spans="1:11" x14ac:dyDescent="0.35">
      <c r="A8930" t="s">
        <v>528</v>
      </c>
      <c r="B8930" t="s">
        <v>176</v>
      </c>
      <c r="C8930" t="s">
        <v>187</v>
      </c>
      <c r="D8930" t="s">
        <v>32</v>
      </c>
      <c r="E8930" t="s">
        <v>188</v>
      </c>
      <c r="F8930">
        <v>202630</v>
      </c>
      <c r="G8930">
        <v>34</v>
      </c>
      <c r="H8930">
        <v>1</v>
      </c>
      <c r="I8930">
        <v>1700000</v>
      </c>
      <c r="J8930">
        <v>86</v>
      </c>
      <c r="K8930">
        <v>53316.647059000003</v>
      </c>
    </row>
    <row r="8931" spans="1:11" x14ac:dyDescent="0.35">
      <c r="A8931" t="s">
        <v>528</v>
      </c>
      <c r="B8931" t="s">
        <v>176</v>
      </c>
      <c r="C8931" t="s">
        <v>189</v>
      </c>
      <c r="D8931" t="s">
        <v>32</v>
      </c>
      <c r="E8931" t="s">
        <v>190</v>
      </c>
      <c r="F8931">
        <v>202630</v>
      </c>
      <c r="G8931">
        <v>41</v>
      </c>
      <c r="H8931">
        <v>1</v>
      </c>
      <c r="I8931">
        <v>2050000</v>
      </c>
      <c r="J8931">
        <v>75</v>
      </c>
      <c r="K8931">
        <v>56028.902438999998</v>
      </c>
    </row>
    <row r="8932" spans="1:11" x14ac:dyDescent="0.35">
      <c r="A8932" t="s">
        <v>528</v>
      </c>
      <c r="B8932" t="s">
        <v>176</v>
      </c>
      <c r="C8932" t="s">
        <v>191</v>
      </c>
      <c r="D8932" t="s">
        <v>32</v>
      </c>
      <c r="E8932" t="s">
        <v>192</v>
      </c>
      <c r="F8932">
        <v>202630</v>
      </c>
      <c r="G8932">
        <v>47</v>
      </c>
      <c r="H8932">
        <v>1</v>
      </c>
      <c r="I8932">
        <v>1645000</v>
      </c>
      <c r="J8932">
        <v>114</v>
      </c>
      <c r="K8932">
        <v>36386.212765999997</v>
      </c>
    </row>
    <row r="8933" spans="1:11" x14ac:dyDescent="0.35">
      <c r="A8933" t="s">
        <v>528</v>
      </c>
      <c r="B8933" t="s">
        <v>176</v>
      </c>
      <c r="C8933" t="s">
        <v>193</v>
      </c>
      <c r="D8933" t="s">
        <v>32</v>
      </c>
      <c r="E8933" t="s">
        <v>192</v>
      </c>
      <c r="F8933">
        <v>202630</v>
      </c>
      <c r="G8933">
        <v>93</v>
      </c>
      <c r="H8933">
        <v>1</v>
      </c>
      <c r="I8933">
        <v>4650000</v>
      </c>
      <c r="J8933">
        <v>189</v>
      </c>
      <c r="K8933">
        <v>55600.182796000001</v>
      </c>
    </row>
    <row r="8934" spans="1:11" x14ac:dyDescent="0.35">
      <c r="A8934" t="s">
        <v>528</v>
      </c>
      <c r="B8934" t="s">
        <v>176</v>
      </c>
      <c r="C8934" t="s">
        <v>194</v>
      </c>
      <c r="D8934" t="s">
        <v>32</v>
      </c>
      <c r="E8934" t="s">
        <v>195</v>
      </c>
      <c r="F8934">
        <v>202630</v>
      </c>
      <c r="G8934">
        <v>33</v>
      </c>
      <c r="H8934">
        <v>1</v>
      </c>
      <c r="I8934">
        <v>1155000</v>
      </c>
      <c r="J8934">
        <v>66</v>
      </c>
      <c r="K8934">
        <v>37390.969697</v>
      </c>
    </row>
    <row r="8935" spans="1:11" x14ac:dyDescent="0.35">
      <c r="A8935" t="s">
        <v>528</v>
      </c>
      <c r="B8935" t="s">
        <v>176</v>
      </c>
      <c r="C8935" t="s">
        <v>196</v>
      </c>
      <c r="D8935" t="s">
        <v>32</v>
      </c>
      <c r="E8935" t="s">
        <v>195</v>
      </c>
      <c r="F8935">
        <v>202630</v>
      </c>
      <c r="G8935">
        <v>81</v>
      </c>
      <c r="H8935">
        <v>1</v>
      </c>
      <c r="I8935">
        <v>4050000</v>
      </c>
      <c r="J8935">
        <v>164</v>
      </c>
      <c r="K8935">
        <v>47351.851852</v>
      </c>
    </row>
    <row r="8936" spans="1:11" x14ac:dyDescent="0.35">
      <c r="A8936" t="s">
        <v>528</v>
      </c>
      <c r="B8936" t="s">
        <v>176</v>
      </c>
      <c r="C8936" t="s">
        <v>197</v>
      </c>
      <c r="D8936" t="s">
        <v>32</v>
      </c>
      <c r="E8936" t="s">
        <v>198</v>
      </c>
      <c r="F8936">
        <v>202630</v>
      </c>
      <c r="G8936">
        <v>69</v>
      </c>
      <c r="H8936">
        <v>1</v>
      </c>
      <c r="I8936">
        <v>3450000</v>
      </c>
      <c r="J8936">
        <v>135</v>
      </c>
      <c r="K8936">
        <v>57267.884058000003</v>
      </c>
    </row>
    <row r="8937" spans="1:11" x14ac:dyDescent="0.35">
      <c r="A8937" t="s">
        <v>528</v>
      </c>
      <c r="B8937" t="s">
        <v>176</v>
      </c>
      <c r="C8937" t="s">
        <v>199</v>
      </c>
      <c r="D8937" t="s">
        <v>32</v>
      </c>
      <c r="E8937" t="s">
        <v>200</v>
      </c>
      <c r="F8937">
        <v>202630</v>
      </c>
      <c r="G8937">
        <v>31</v>
      </c>
      <c r="H8937">
        <v>1</v>
      </c>
      <c r="I8937">
        <v>1550000</v>
      </c>
      <c r="J8937">
        <v>63</v>
      </c>
      <c r="K8937">
        <v>57309.387096999999</v>
      </c>
    </row>
    <row r="8938" spans="1:11" x14ac:dyDescent="0.35">
      <c r="A8938" t="s">
        <v>528</v>
      </c>
      <c r="B8938" t="s">
        <v>176</v>
      </c>
      <c r="C8938" t="s">
        <v>201</v>
      </c>
      <c r="D8938" t="s">
        <v>32</v>
      </c>
      <c r="E8938" t="s">
        <v>202</v>
      </c>
      <c r="F8938">
        <v>202630</v>
      </c>
      <c r="G8938">
        <v>49</v>
      </c>
      <c r="H8938">
        <v>1</v>
      </c>
      <c r="I8938">
        <v>1715000</v>
      </c>
      <c r="J8938">
        <v>86</v>
      </c>
      <c r="K8938">
        <v>36733.959183999999</v>
      </c>
    </row>
    <row r="8939" spans="1:11" x14ac:dyDescent="0.35">
      <c r="A8939" t="s">
        <v>528</v>
      </c>
      <c r="B8939" t="s">
        <v>176</v>
      </c>
      <c r="C8939" t="s">
        <v>203</v>
      </c>
      <c r="D8939" t="s">
        <v>32</v>
      </c>
      <c r="E8939" t="s">
        <v>204</v>
      </c>
      <c r="F8939">
        <v>202630</v>
      </c>
      <c r="G8939">
        <v>60</v>
      </c>
      <c r="H8939">
        <v>1</v>
      </c>
      <c r="I8939">
        <v>4800000</v>
      </c>
      <c r="J8939">
        <v>110</v>
      </c>
      <c r="K8939">
        <v>68670.55</v>
      </c>
    </row>
    <row r="8940" spans="1:11" x14ac:dyDescent="0.35">
      <c r="A8940" t="s">
        <v>528</v>
      </c>
      <c r="B8940" t="s">
        <v>176</v>
      </c>
      <c r="C8940" t="s">
        <v>205</v>
      </c>
      <c r="D8940" t="s">
        <v>32</v>
      </c>
      <c r="E8940" t="s">
        <v>206</v>
      </c>
      <c r="F8940">
        <v>202630</v>
      </c>
      <c r="G8940">
        <v>79</v>
      </c>
      <c r="H8940">
        <v>1</v>
      </c>
      <c r="I8940">
        <v>6320000</v>
      </c>
      <c r="J8940">
        <v>156</v>
      </c>
      <c r="K8940">
        <v>68731.151899000004</v>
      </c>
    </row>
    <row r="8941" spans="1:11" x14ac:dyDescent="0.35">
      <c r="A8941" t="s">
        <v>528</v>
      </c>
      <c r="B8941" t="s">
        <v>176</v>
      </c>
      <c r="C8941" t="s">
        <v>207</v>
      </c>
      <c r="D8941" t="s">
        <v>32</v>
      </c>
      <c r="E8941" t="s">
        <v>202</v>
      </c>
      <c r="F8941">
        <v>202630</v>
      </c>
      <c r="G8941">
        <v>60</v>
      </c>
      <c r="H8941">
        <v>1</v>
      </c>
      <c r="I8941">
        <v>2400000</v>
      </c>
      <c r="J8941">
        <v>74</v>
      </c>
      <c r="K8941">
        <v>51569.466667000001</v>
      </c>
    </row>
    <row r="8942" spans="1:11" x14ac:dyDescent="0.35">
      <c r="A8942" t="s">
        <v>528</v>
      </c>
      <c r="B8942" t="s">
        <v>176</v>
      </c>
      <c r="C8942" t="s">
        <v>208</v>
      </c>
      <c r="D8942" t="s">
        <v>32</v>
      </c>
      <c r="E8942" t="s">
        <v>185</v>
      </c>
      <c r="F8942">
        <v>202630</v>
      </c>
      <c r="G8942">
        <v>170</v>
      </c>
      <c r="H8942">
        <v>1</v>
      </c>
      <c r="I8942">
        <v>13600000</v>
      </c>
      <c r="J8942">
        <v>415</v>
      </c>
      <c r="K8942">
        <v>68654.482352999999</v>
      </c>
    </row>
    <row r="8943" spans="1:11" x14ac:dyDescent="0.35">
      <c r="A8943" t="s">
        <v>528</v>
      </c>
      <c r="B8943" t="s">
        <v>176</v>
      </c>
      <c r="C8943" t="s">
        <v>209</v>
      </c>
      <c r="D8943" t="s">
        <v>32</v>
      </c>
      <c r="E8943" t="s">
        <v>188</v>
      </c>
      <c r="F8943">
        <v>202630</v>
      </c>
      <c r="G8943">
        <v>16</v>
      </c>
      <c r="H8943">
        <v>1</v>
      </c>
      <c r="I8943">
        <v>1280000</v>
      </c>
      <c r="J8943">
        <v>39</v>
      </c>
      <c r="K8943">
        <v>69062.5</v>
      </c>
    </row>
    <row r="8944" spans="1:11" x14ac:dyDescent="0.35">
      <c r="A8944" t="s">
        <v>528</v>
      </c>
      <c r="B8944" t="s">
        <v>176</v>
      </c>
      <c r="C8944" t="s">
        <v>210</v>
      </c>
      <c r="D8944" t="s">
        <v>32</v>
      </c>
      <c r="E8944" t="s">
        <v>200</v>
      </c>
      <c r="F8944">
        <v>202630</v>
      </c>
      <c r="G8944">
        <v>110</v>
      </c>
      <c r="H8944">
        <v>1</v>
      </c>
      <c r="I8944">
        <v>4400000</v>
      </c>
      <c r="J8944">
        <v>127</v>
      </c>
      <c r="K8944">
        <v>46436.318182000003</v>
      </c>
    </row>
    <row r="8945" spans="1:11" x14ac:dyDescent="0.35">
      <c r="A8945" t="s">
        <v>528</v>
      </c>
      <c r="B8945" t="s">
        <v>176</v>
      </c>
      <c r="C8945" t="s">
        <v>211</v>
      </c>
      <c r="D8945" t="s">
        <v>32</v>
      </c>
      <c r="E8945" t="s">
        <v>192</v>
      </c>
      <c r="F8945">
        <v>202630</v>
      </c>
      <c r="G8945">
        <v>107</v>
      </c>
      <c r="H8945">
        <v>1</v>
      </c>
      <c r="I8945">
        <v>8560000</v>
      </c>
      <c r="J8945">
        <v>250</v>
      </c>
      <c r="K8945">
        <v>68634.934578999993</v>
      </c>
    </row>
    <row r="8946" spans="1:11" x14ac:dyDescent="0.35">
      <c r="A8946" t="s">
        <v>528</v>
      </c>
      <c r="B8946" t="s">
        <v>176</v>
      </c>
      <c r="C8946" t="s">
        <v>212</v>
      </c>
      <c r="D8946" t="s">
        <v>32</v>
      </c>
      <c r="E8946" t="s">
        <v>195</v>
      </c>
      <c r="F8946">
        <v>202630</v>
      </c>
      <c r="G8946">
        <v>50</v>
      </c>
      <c r="H8946">
        <v>1</v>
      </c>
      <c r="I8946">
        <v>4000000</v>
      </c>
      <c r="J8946">
        <v>120</v>
      </c>
      <c r="K8946">
        <v>68350.06</v>
      </c>
    </row>
    <row r="8947" spans="1:11" x14ac:dyDescent="0.35">
      <c r="A8947" t="s">
        <v>528</v>
      </c>
      <c r="B8947" t="s">
        <v>176</v>
      </c>
      <c r="C8947" t="s">
        <v>213</v>
      </c>
      <c r="D8947" t="s">
        <v>32</v>
      </c>
      <c r="E8947" t="s">
        <v>198</v>
      </c>
      <c r="F8947">
        <v>202630</v>
      </c>
      <c r="G8947">
        <v>47</v>
      </c>
      <c r="H8947">
        <v>1</v>
      </c>
      <c r="I8947">
        <v>3760000</v>
      </c>
      <c r="J8947">
        <v>94</v>
      </c>
      <c r="K8947">
        <v>68824.680850999997</v>
      </c>
    </row>
    <row r="8948" spans="1:11" x14ac:dyDescent="0.35">
      <c r="A8948" t="s">
        <v>528</v>
      </c>
      <c r="B8948" t="s">
        <v>223</v>
      </c>
      <c r="C8948" t="s">
        <v>225</v>
      </c>
      <c r="D8948" t="s">
        <v>20</v>
      </c>
      <c r="E8948" t="s">
        <v>18</v>
      </c>
      <c r="F8948">
        <v>202630</v>
      </c>
      <c r="G8948">
        <v>27156</v>
      </c>
      <c r="H8948">
        <v>12</v>
      </c>
      <c r="I8948">
        <v>46403500</v>
      </c>
      <c r="J8948">
        <v>225996</v>
      </c>
      <c r="K8948">
        <v>18691.637207</v>
      </c>
    </row>
    <row r="8949" spans="1:11" x14ac:dyDescent="0.35">
      <c r="A8949" t="s">
        <v>528</v>
      </c>
      <c r="B8949" t="s">
        <v>223</v>
      </c>
      <c r="C8949" t="s">
        <v>226</v>
      </c>
      <c r="D8949" t="s">
        <v>20</v>
      </c>
      <c r="E8949" t="s">
        <v>18</v>
      </c>
      <c r="F8949">
        <v>202630</v>
      </c>
      <c r="G8949">
        <v>28496</v>
      </c>
      <c r="H8949">
        <v>16</v>
      </c>
      <c r="I8949">
        <v>47207000</v>
      </c>
      <c r="J8949">
        <v>190832</v>
      </c>
      <c r="K8949">
        <v>24979.434587</v>
      </c>
    </row>
    <row r="8950" spans="1:11" x14ac:dyDescent="0.35">
      <c r="A8950" t="s">
        <v>528</v>
      </c>
      <c r="B8950" t="s">
        <v>223</v>
      </c>
      <c r="C8950" t="s">
        <v>227</v>
      </c>
      <c r="D8950" t="s">
        <v>17</v>
      </c>
      <c r="E8950" t="s">
        <v>24</v>
      </c>
      <c r="F8950">
        <v>202630</v>
      </c>
      <c r="G8950">
        <v>22440</v>
      </c>
      <c r="H8950">
        <v>20</v>
      </c>
      <c r="I8950">
        <v>36915700</v>
      </c>
      <c r="J8950">
        <v>146600</v>
      </c>
      <c r="K8950">
        <v>29121.179144000002</v>
      </c>
    </row>
    <row r="8951" spans="1:11" x14ac:dyDescent="0.35">
      <c r="A8951" t="s">
        <v>528</v>
      </c>
      <c r="B8951" t="s">
        <v>223</v>
      </c>
      <c r="C8951" t="s">
        <v>228</v>
      </c>
      <c r="D8951" t="s">
        <v>17</v>
      </c>
      <c r="E8951" t="s">
        <v>24</v>
      </c>
      <c r="F8951">
        <v>202630</v>
      </c>
      <c r="G8951">
        <v>24200</v>
      </c>
      <c r="H8951">
        <v>20</v>
      </c>
      <c r="I8951">
        <v>40898000</v>
      </c>
      <c r="J8951">
        <v>169760</v>
      </c>
      <c r="K8951">
        <v>30069.521487999998</v>
      </c>
    </row>
    <row r="8952" spans="1:11" x14ac:dyDescent="0.35">
      <c r="A8952" t="s">
        <v>528</v>
      </c>
      <c r="B8952" t="s">
        <v>223</v>
      </c>
      <c r="C8952" t="s">
        <v>230</v>
      </c>
      <c r="D8952" t="s">
        <v>17</v>
      </c>
      <c r="E8952" t="s">
        <v>18</v>
      </c>
      <c r="F8952">
        <v>202630</v>
      </c>
      <c r="G8952">
        <v>4256</v>
      </c>
      <c r="H8952">
        <v>16</v>
      </c>
      <c r="I8952">
        <v>7448000</v>
      </c>
      <c r="J8952">
        <v>13744</v>
      </c>
      <c r="K8952">
        <v>24953.902256000001</v>
      </c>
    </row>
    <row r="8953" spans="1:11" x14ac:dyDescent="0.35">
      <c r="A8953" t="s">
        <v>528</v>
      </c>
      <c r="B8953" t="s">
        <v>223</v>
      </c>
      <c r="C8953" t="s">
        <v>231</v>
      </c>
      <c r="D8953" t="s">
        <v>17</v>
      </c>
      <c r="E8953" t="s">
        <v>15</v>
      </c>
      <c r="F8953">
        <v>202630</v>
      </c>
      <c r="G8953">
        <v>9144</v>
      </c>
      <c r="H8953">
        <v>12</v>
      </c>
      <c r="I8953">
        <v>11430000</v>
      </c>
      <c r="J8953">
        <v>43644</v>
      </c>
      <c r="K8953">
        <v>13263.049869</v>
      </c>
    </row>
    <row r="8954" spans="1:11" x14ac:dyDescent="0.35">
      <c r="A8954" t="s">
        <v>528</v>
      </c>
      <c r="B8954" t="s">
        <v>223</v>
      </c>
      <c r="C8954" t="s">
        <v>232</v>
      </c>
      <c r="D8954" t="s">
        <v>32</v>
      </c>
      <c r="E8954" t="s">
        <v>18</v>
      </c>
      <c r="F8954">
        <v>202630</v>
      </c>
      <c r="G8954">
        <v>24896</v>
      </c>
      <c r="H8954">
        <v>16</v>
      </c>
      <c r="I8954">
        <v>38936000</v>
      </c>
      <c r="J8954">
        <v>165520</v>
      </c>
      <c r="K8954">
        <v>22215.01671</v>
      </c>
    </row>
    <row r="8955" spans="1:11" x14ac:dyDescent="0.35">
      <c r="A8955" t="s">
        <v>528</v>
      </c>
      <c r="B8955" t="s">
        <v>223</v>
      </c>
      <c r="C8955" t="s">
        <v>233</v>
      </c>
      <c r="D8955" t="s">
        <v>17</v>
      </c>
      <c r="E8955" t="s">
        <v>18</v>
      </c>
      <c r="F8955">
        <v>202630</v>
      </c>
      <c r="G8955">
        <v>4368</v>
      </c>
      <c r="H8955">
        <v>12</v>
      </c>
      <c r="I8955">
        <v>7973700</v>
      </c>
      <c r="J8955">
        <v>17052</v>
      </c>
      <c r="K8955">
        <v>18667.862636999998</v>
      </c>
    </row>
    <row r="8956" spans="1:11" x14ac:dyDescent="0.35">
      <c r="A8956" t="s">
        <v>528</v>
      </c>
      <c r="B8956" t="s">
        <v>223</v>
      </c>
      <c r="C8956" t="s">
        <v>234</v>
      </c>
      <c r="D8956" t="s">
        <v>109</v>
      </c>
      <c r="E8956" t="s">
        <v>24</v>
      </c>
      <c r="F8956">
        <v>202630</v>
      </c>
      <c r="G8956">
        <v>30300</v>
      </c>
      <c r="H8956">
        <v>20</v>
      </c>
      <c r="I8956">
        <v>49841800</v>
      </c>
      <c r="J8956">
        <v>195500</v>
      </c>
      <c r="K8956">
        <v>29116.523432000002</v>
      </c>
    </row>
    <row r="8957" spans="1:11" x14ac:dyDescent="0.35">
      <c r="A8957" t="s">
        <v>528</v>
      </c>
      <c r="B8957" t="s">
        <v>223</v>
      </c>
      <c r="C8957" t="s">
        <v>235</v>
      </c>
      <c r="D8957" t="s">
        <v>109</v>
      </c>
      <c r="E8957" t="s">
        <v>24</v>
      </c>
      <c r="F8957">
        <v>202630</v>
      </c>
      <c r="G8957">
        <v>13920</v>
      </c>
      <c r="H8957">
        <v>20</v>
      </c>
      <c r="I8957">
        <v>23590500</v>
      </c>
      <c r="J8957">
        <v>72400</v>
      </c>
      <c r="K8957">
        <v>29953.875</v>
      </c>
    </row>
    <row r="8958" spans="1:11" x14ac:dyDescent="0.35">
      <c r="A8958" t="s">
        <v>528</v>
      </c>
      <c r="B8958" t="s">
        <v>223</v>
      </c>
      <c r="C8958" t="s">
        <v>236</v>
      </c>
      <c r="D8958" t="s">
        <v>20</v>
      </c>
      <c r="E8958" t="s">
        <v>24</v>
      </c>
      <c r="F8958">
        <v>202630</v>
      </c>
      <c r="G8958">
        <v>17360</v>
      </c>
      <c r="H8958">
        <v>20</v>
      </c>
      <c r="I8958">
        <v>29424200</v>
      </c>
      <c r="J8958">
        <v>97180</v>
      </c>
      <c r="K8958">
        <v>29941.873272000001</v>
      </c>
    </row>
    <row r="8959" spans="1:11" x14ac:dyDescent="0.35">
      <c r="A8959" t="s">
        <v>528</v>
      </c>
      <c r="B8959" t="s">
        <v>237</v>
      </c>
      <c r="C8959" t="s">
        <v>238</v>
      </c>
      <c r="D8959" t="s">
        <v>17</v>
      </c>
      <c r="E8959" t="s">
        <v>18</v>
      </c>
      <c r="F8959">
        <v>202630</v>
      </c>
      <c r="G8959">
        <v>10660</v>
      </c>
      <c r="H8959">
        <v>20</v>
      </c>
      <c r="I8959">
        <v>16523000</v>
      </c>
      <c r="J8959">
        <v>46760</v>
      </c>
      <c r="K8959">
        <v>27655.093809000002</v>
      </c>
    </row>
    <row r="8960" spans="1:11" x14ac:dyDescent="0.35">
      <c r="A8960" t="s">
        <v>528</v>
      </c>
      <c r="B8960" t="s">
        <v>237</v>
      </c>
      <c r="C8960" t="s">
        <v>239</v>
      </c>
      <c r="D8960" t="s">
        <v>17</v>
      </c>
      <c r="E8960" t="s">
        <v>18</v>
      </c>
      <c r="F8960">
        <v>202630</v>
      </c>
      <c r="G8960">
        <v>7440</v>
      </c>
      <c r="H8960">
        <v>20</v>
      </c>
      <c r="I8960">
        <v>11532000</v>
      </c>
      <c r="J8960">
        <v>25720</v>
      </c>
      <c r="K8960">
        <v>27679.887096999999</v>
      </c>
    </row>
    <row r="8961" spans="1:11" x14ac:dyDescent="0.35">
      <c r="A8961" t="s">
        <v>528</v>
      </c>
      <c r="B8961" t="s">
        <v>237</v>
      </c>
      <c r="C8961" t="s">
        <v>240</v>
      </c>
      <c r="D8961" t="s">
        <v>17</v>
      </c>
      <c r="E8961" t="s">
        <v>18</v>
      </c>
      <c r="F8961">
        <v>202630</v>
      </c>
      <c r="G8961">
        <v>5380</v>
      </c>
      <c r="H8961">
        <v>20</v>
      </c>
      <c r="I8961">
        <v>8473500</v>
      </c>
      <c r="J8961">
        <v>26360</v>
      </c>
      <c r="K8961">
        <v>27624.349441999999</v>
      </c>
    </row>
    <row r="8962" spans="1:11" x14ac:dyDescent="0.35">
      <c r="A8962" t="s">
        <v>528</v>
      </c>
      <c r="B8962" t="s">
        <v>237</v>
      </c>
      <c r="C8962" t="s">
        <v>241</v>
      </c>
      <c r="D8962" t="s">
        <v>20</v>
      </c>
      <c r="E8962" t="s">
        <v>18</v>
      </c>
      <c r="F8962">
        <v>202630</v>
      </c>
      <c r="G8962">
        <v>996</v>
      </c>
      <c r="H8962">
        <v>12</v>
      </c>
      <c r="I8962">
        <v>2382100</v>
      </c>
      <c r="J8962">
        <v>2136</v>
      </c>
      <c r="K8962">
        <v>25385.819276999999</v>
      </c>
    </row>
    <row r="8963" spans="1:11" x14ac:dyDescent="0.35">
      <c r="A8963" t="s">
        <v>528</v>
      </c>
      <c r="B8963" t="s">
        <v>237</v>
      </c>
      <c r="C8963" t="s">
        <v>242</v>
      </c>
      <c r="D8963" t="s">
        <v>20</v>
      </c>
      <c r="E8963" t="s">
        <v>18</v>
      </c>
      <c r="F8963">
        <v>202630</v>
      </c>
      <c r="G8963">
        <v>3520</v>
      </c>
      <c r="H8963">
        <v>16</v>
      </c>
      <c r="I8963">
        <v>8386800</v>
      </c>
      <c r="J8963">
        <v>8800</v>
      </c>
      <c r="K8963">
        <v>33129.881818000002</v>
      </c>
    </row>
    <row r="8964" spans="1:11" x14ac:dyDescent="0.35">
      <c r="A8964" t="s">
        <v>528</v>
      </c>
      <c r="B8964" t="s">
        <v>237</v>
      </c>
      <c r="C8964" t="s">
        <v>243</v>
      </c>
      <c r="D8964" t="s">
        <v>17</v>
      </c>
      <c r="E8964" t="s">
        <v>18</v>
      </c>
      <c r="F8964">
        <v>202630</v>
      </c>
      <c r="G8964">
        <v>108540</v>
      </c>
      <c r="H8964">
        <v>20</v>
      </c>
      <c r="I8964">
        <v>267059400</v>
      </c>
      <c r="J8964">
        <v>996020</v>
      </c>
      <c r="K8964">
        <v>42706.965358000001</v>
      </c>
    </row>
    <row r="8965" spans="1:11" x14ac:dyDescent="0.35">
      <c r="A8965" t="s">
        <v>528</v>
      </c>
      <c r="B8965" t="s">
        <v>237</v>
      </c>
      <c r="C8965" t="s">
        <v>244</v>
      </c>
      <c r="D8965" t="s">
        <v>20</v>
      </c>
      <c r="E8965" t="s">
        <v>18</v>
      </c>
      <c r="F8965">
        <v>202630</v>
      </c>
      <c r="G8965">
        <v>6832</v>
      </c>
      <c r="H8965">
        <v>16</v>
      </c>
      <c r="I8965">
        <v>16288800</v>
      </c>
      <c r="J8965">
        <v>25008</v>
      </c>
      <c r="K8965">
        <v>33134.334895</v>
      </c>
    </row>
    <row r="8966" spans="1:11" x14ac:dyDescent="0.35">
      <c r="A8966" t="s">
        <v>528</v>
      </c>
      <c r="B8966" t="s">
        <v>237</v>
      </c>
      <c r="C8966" t="s">
        <v>245</v>
      </c>
      <c r="D8966" t="s">
        <v>20</v>
      </c>
      <c r="E8966" t="s">
        <v>18</v>
      </c>
      <c r="F8966">
        <v>202630</v>
      </c>
      <c r="G8966">
        <v>8080</v>
      </c>
      <c r="H8966">
        <v>16</v>
      </c>
      <c r="I8966">
        <v>20851500</v>
      </c>
      <c r="J8966">
        <v>34192</v>
      </c>
      <c r="K8966">
        <v>35713.946535000003</v>
      </c>
    </row>
    <row r="8967" spans="1:11" x14ac:dyDescent="0.35">
      <c r="A8967" t="s">
        <v>528</v>
      </c>
      <c r="B8967" t="s">
        <v>237</v>
      </c>
      <c r="C8967" t="s">
        <v>247</v>
      </c>
      <c r="D8967" t="s">
        <v>20</v>
      </c>
      <c r="E8967" t="s">
        <v>18</v>
      </c>
      <c r="F8967">
        <v>202630</v>
      </c>
      <c r="G8967">
        <v>5616</v>
      </c>
      <c r="H8967">
        <v>16</v>
      </c>
      <c r="I8967">
        <v>13281400</v>
      </c>
      <c r="J8967">
        <v>19504</v>
      </c>
      <c r="K8967">
        <v>33716.849003000003</v>
      </c>
    </row>
    <row r="8968" spans="1:11" x14ac:dyDescent="0.35">
      <c r="A8968" t="s">
        <v>528</v>
      </c>
      <c r="B8968" t="s">
        <v>237</v>
      </c>
      <c r="C8968" t="s">
        <v>249</v>
      </c>
      <c r="D8968" t="s">
        <v>17</v>
      </c>
      <c r="E8968" t="s">
        <v>15</v>
      </c>
      <c r="F8968">
        <v>202630</v>
      </c>
      <c r="G8968">
        <v>3720</v>
      </c>
      <c r="H8968">
        <v>12</v>
      </c>
      <c r="I8968">
        <v>4495000</v>
      </c>
      <c r="J8968">
        <v>14112</v>
      </c>
      <c r="K8968">
        <v>13331.906451999999</v>
      </c>
    </row>
    <row r="8969" spans="1:11" x14ac:dyDescent="0.35">
      <c r="A8969" t="s">
        <v>528</v>
      </c>
      <c r="B8969" t="s">
        <v>237</v>
      </c>
      <c r="C8969" t="s">
        <v>250</v>
      </c>
      <c r="D8969" t="s">
        <v>17</v>
      </c>
      <c r="E8969" t="s">
        <v>15</v>
      </c>
      <c r="F8969">
        <v>202630</v>
      </c>
      <c r="G8969">
        <v>3684</v>
      </c>
      <c r="H8969">
        <v>12</v>
      </c>
      <c r="I8969">
        <v>5219000</v>
      </c>
      <c r="J8969">
        <v>24312</v>
      </c>
      <c r="K8969">
        <v>15299.938110999999</v>
      </c>
    </row>
    <row r="8970" spans="1:11" x14ac:dyDescent="0.35">
      <c r="A8970" t="s">
        <v>528</v>
      </c>
      <c r="B8970" t="s">
        <v>237</v>
      </c>
      <c r="C8970" t="s">
        <v>251</v>
      </c>
      <c r="D8970" t="s">
        <v>17</v>
      </c>
      <c r="E8970" t="s">
        <v>15</v>
      </c>
      <c r="F8970">
        <v>202630</v>
      </c>
      <c r="G8970">
        <v>3468</v>
      </c>
      <c r="H8970">
        <v>12</v>
      </c>
      <c r="I8970">
        <v>4913000</v>
      </c>
      <c r="J8970">
        <v>27096</v>
      </c>
      <c r="K8970">
        <v>15337.058824</v>
      </c>
    </row>
    <row r="8971" spans="1:11" x14ac:dyDescent="0.35">
      <c r="A8971" t="s">
        <v>528</v>
      </c>
      <c r="B8971" t="s">
        <v>237</v>
      </c>
      <c r="C8971" t="s">
        <v>252</v>
      </c>
      <c r="D8971" t="s">
        <v>14</v>
      </c>
      <c r="E8971" t="s">
        <v>15</v>
      </c>
      <c r="F8971">
        <v>202630</v>
      </c>
      <c r="G8971">
        <v>1272</v>
      </c>
      <c r="H8971">
        <v>12</v>
      </c>
      <c r="I8971">
        <v>1537000</v>
      </c>
      <c r="J8971">
        <v>3588</v>
      </c>
      <c r="K8971">
        <v>13354.556603999999</v>
      </c>
    </row>
    <row r="8972" spans="1:11" x14ac:dyDescent="0.35">
      <c r="A8972" t="s">
        <v>528</v>
      </c>
      <c r="B8972" t="s">
        <v>237</v>
      </c>
      <c r="C8972" t="s">
        <v>254</v>
      </c>
      <c r="D8972" t="s">
        <v>17</v>
      </c>
      <c r="E8972" t="s">
        <v>15</v>
      </c>
      <c r="F8972">
        <v>202630</v>
      </c>
      <c r="G8972">
        <v>4596</v>
      </c>
      <c r="H8972">
        <v>12</v>
      </c>
      <c r="I8972">
        <v>5553500</v>
      </c>
      <c r="J8972">
        <v>19344</v>
      </c>
      <c r="K8972">
        <v>13354.174934999999</v>
      </c>
    </row>
    <row r="8973" spans="1:11" x14ac:dyDescent="0.35">
      <c r="A8973" t="s">
        <v>528</v>
      </c>
      <c r="B8973" t="s">
        <v>237</v>
      </c>
      <c r="C8973" t="s">
        <v>255</v>
      </c>
      <c r="D8973" t="s">
        <v>20</v>
      </c>
      <c r="E8973" t="s">
        <v>24</v>
      </c>
      <c r="F8973">
        <v>202630</v>
      </c>
      <c r="G8973">
        <v>3280</v>
      </c>
      <c r="H8973">
        <v>20</v>
      </c>
      <c r="I8973">
        <v>7527600</v>
      </c>
      <c r="J8973">
        <v>16160</v>
      </c>
      <c r="K8973">
        <v>40448.573170999996</v>
      </c>
    </row>
    <row r="8974" spans="1:11" x14ac:dyDescent="0.35">
      <c r="A8974" t="s">
        <v>528</v>
      </c>
      <c r="B8974" t="s">
        <v>237</v>
      </c>
      <c r="C8974" t="s">
        <v>256</v>
      </c>
      <c r="D8974" t="s">
        <v>20</v>
      </c>
      <c r="E8974" t="s">
        <v>18</v>
      </c>
      <c r="F8974">
        <v>202630</v>
      </c>
      <c r="G8974">
        <v>17460</v>
      </c>
      <c r="H8974">
        <v>20</v>
      </c>
      <c r="I8974">
        <v>40898800</v>
      </c>
      <c r="J8974">
        <v>119540</v>
      </c>
      <c r="K8974">
        <v>40833.126001999997</v>
      </c>
    </row>
    <row r="8975" spans="1:11" x14ac:dyDescent="0.35">
      <c r="A8975" t="s">
        <v>528</v>
      </c>
      <c r="B8975" t="s">
        <v>237</v>
      </c>
      <c r="C8975" t="s">
        <v>257</v>
      </c>
      <c r="D8975" t="s">
        <v>20</v>
      </c>
      <c r="E8975" t="s">
        <v>18</v>
      </c>
      <c r="F8975">
        <v>202630</v>
      </c>
      <c r="G8975">
        <v>7312</v>
      </c>
      <c r="H8975">
        <v>16</v>
      </c>
      <c r="I8975">
        <v>17285000</v>
      </c>
      <c r="J8975">
        <v>27968</v>
      </c>
      <c r="K8975">
        <v>33763.326039</v>
      </c>
    </row>
    <row r="8976" spans="1:11" x14ac:dyDescent="0.35">
      <c r="A8976" t="s">
        <v>528</v>
      </c>
      <c r="B8976" t="s">
        <v>237</v>
      </c>
      <c r="C8976" t="s">
        <v>258</v>
      </c>
      <c r="D8976" t="s">
        <v>23</v>
      </c>
      <c r="E8976" t="s">
        <v>18</v>
      </c>
      <c r="F8976">
        <v>202630</v>
      </c>
      <c r="G8976">
        <v>13880</v>
      </c>
      <c r="H8976">
        <v>20</v>
      </c>
      <c r="I8976">
        <v>32513500</v>
      </c>
      <c r="J8976">
        <v>78960</v>
      </c>
      <c r="K8976">
        <v>40638.897695</v>
      </c>
    </row>
    <row r="8977" spans="1:11" x14ac:dyDescent="0.35">
      <c r="A8977" t="s">
        <v>528</v>
      </c>
      <c r="B8977" t="s">
        <v>237</v>
      </c>
      <c r="C8977" t="s">
        <v>259</v>
      </c>
      <c r="D8977" t="s">
        <v>23</v>
      </c>
      <c r="E8977" t="s">
        <v>18</v>
      </c>
      <c r="F8977">
        <v>202630</v>
      </c>
      <c r="G8977">
        <v>4400</v>
      </c>
      <c r="H8977">
        <v>20</v>
      </c>
      <c r="I8977">
        <v>10307700</v>
      </c>
      <c r="J8977">
        <v>15760</v>
      </c>
      <c r="K8977">
        <v>40591.145454999998</v>
      </c>
    </row>
    <row r="8978" spans="1:11" x14ac:dyDescent="0.35">
      <c r="A8978" t="s">
        <v>528</v>
      </c>
      <c r="B8978" t="s">
        <v>237</v>
      </c>
      <c r="C8978" t="s">
        <v>261</v>
      </c>
      <c r="D8978" t="s">
        <v>23</v>
      </c>
      <c r="E8978" t="s">
        <v>24</v>
      </c>
      <c r="F8978">
        <v>202630</v>
      </c>
      <c r="G8978">
        <v>2600</v>
      </c>
      <c r="H8978">
        <v>20</v>
      </c>
      <c r="I8978">
        <v>5967000</v>
      </c>
      <c r="J8978">
        <v>6980</v>
      </c>
      <c r="K8978">
        <v>40327.053846000003</v>
      </c>
    </row>
    <row r="8979" spans="1:11" x14ac:dyDescent="0.35">
      <c r="A8979" t="s">
        <v>528</v>
      </c>
      <c r="B8979" t="s">
        <v>237</v>
      </c>
      <c r="C8979" t="s">
        <v>264</v>
      </c>
      <c r="D8979" t="s">
        <v>20</v>
      </c>
      <c r="E8979" t="s">
        <v>21</v>
      </c>
      <c r="F8979">
        <v>202630</v>
      </c>
      <c r="G8979">
        <v>2120</v>
      </c>
      <c r="H8979">
        <v>20</v>
      </c>
      <c r="I8979">
        <v>3360200</v>
      </c>
      <c r="J8979">
        <v>7040</v>
      </c>
      <c r="K8979">
        <v>27847.386792000001</v>
      </c>
    </row>
    <row r="8980" spans="1:11" x14ac:dyDescent="0.35">
      <c r="A8980" t="s">
        <v>528</v>
      </c>
      <c r="B8980" t="s">
        <v>274</v>
      </c>
      <c r="C8980" t="s">
        <v>275</v>
      </c>
      <c r="D8980" t="s">
        <v>49</v>
      </c>
      <c r="E8980" t="s">
        <v>15</v>
      </c>
      <c r="F8980">
        <v>202630</v>
      </c>
      <c r="G8980">
        <v>4488</v>
      </c>
      <c r="H8980">
        <v>12</v>
      </c>
      <c r="I8980">
        <v>3554200</v>
      </c>
      <c r="J8980">
        <v>19176</v>
      </c>
      <c r="K8980">
        <v>8265.9438499999997</v>
      </c>
    </row>
    <row r="8981" spans="1:11" x14ac:dyDescent="0.35">
      <c r="A8981" t="s">
        <v>528</v>
      </c>
      <c r="B8981" t="s">
        <v>274</v>
      </c>
      <c r="C8981" t="s">
        <v>277</v>
      </c>
      <c r="D8981" t="s">
        <v>14</v>
      </c>
      <c r="E8981" t="s">
        <v>15</v>
      </c>
      <c r="F8981">
        <v>202630</v>
      </c>
      <c r="G8981">
        <v>888</v>
      </c>
      <c r="H8981">
        <v>12</v>
      </c>
      <c r="I8981">
        <v>762200</v>
      </c>
      <c r="J8981">
        <v>3192</v>
      </c>
      <c r="K8981">
        <v>8262.8243239999993</v>
      </c>
    </row>
    <row r="8982" spans="1:11" x14ac:dyDescent="0.35">
      <c r="A8982" t="s">
        <v>528</v>
      </c>
      <c r="B8982" t="s">
        <v>274</v>
      </c>
      <c r="C8982" t="s">
        <v>278</v>
      </c>
      <c r="D8982" t="s">
        <v>49</v>
      </c>
      <c r="E8982" t="s">
        <v>15</v>
      </c>
      <c r="F8982">
        <v>202630</v>
      </c>
      <c r="G8982">
        <v>60</v>
      </c>
      <c r="H8982">
        <v>12</v>
      </c>
      <c r="I8982">
        <v>45000</v>
      </c>
      <c r="J8982">
        <v>84</v>
      </c>
      <c r="K8982">
        <v>7883.2</v>
      </c>
    </row>
    <row r="8983" spans="1:11" x14ac:dyDescent="0.35">
      <c r="A8983" t="s">
        <v>528</v>
      </c>
      <c r="B8983" t="s">
        <v>274</v>
      </c>
      <c r="C8983" t="s">
        <v>280</v>
      </c>
      <c r="D8983" t="s">
        <v>17</v>
      </c>
      <c r="E8983" t="s">
        <v>18</v>
      </c>
      <c r="F8983">
        <v>202630</v>
      </c>
      <c r="G8983">
        <v>1340</v>
      </c>
      <c r="H8983">
        <v>20</v>
      </c>
      <c r="I8983">
        <v>2412000</v>
      </c>
      <c r="J8983">
        <v>3520</v>
      </c>
      <c r="K8983">
        <v>34375.104478000001</v>
      </c>
    </row>
    <row r="8984" spans="1:11" x14ac:dyDescent="0.35">
      <c r="A8984" t="s">
        <v>528</v>
      </c>
      <c r="B8984" t="s">
        <v>274</v>
      </c>
      <c r="C8984" t="s">
        <v>281</v>
      </c>
      <c r="D8984" t="s">
        <v>14</v>
      </c>
      <c r="E8984" t="s">
        <v>15</v>
      </c>
      <c r="F8984">
        <v>202630</v>
      </c>
      <c r="G8984">
        <v>3972</v>
      </c>
      <c r="H8984">
        <v>12</v>
      </c>
      <c r="I8984">
        <v>3310000</v>
      </c>
      <c r="J8984">
        <v>11964</v>
      </c>
      <c r="K8984">
        <v>9047.1571000000004</v>
      </c>
    </row>
    <row r="8985" spans="1:11" x14ac:dyDescent="0.35">
      <c r="A8985" t="s">
        <v>528</v>
      </c>
      <c r="B8985" t="s">
        <v>274</v>
      </c>
      <c r="C8985" t="s">
        <v>282</v>
      </c>
      <c r="D8985" t="s">
        <v>14</v>
      </c>
      <c r="E8985" t="s">
        <v>18</v>
      </c>
      <c r="F8985">
        <v>202630</v>
      </c>
      <c r="G8985">
        <v>2752</v>
      </c>
      <c r="H8985">
        <v>16</v>
      </c>
      <c r="I8985">
        <v>4988000</v>
      </c>
      <c r="J8985">
        <v>4736</v>
      </c>
      <c r="K8985">
        <v>25830.052326000001</v>
      </c>
    </row>
    <row r="8986" spans="1:11" x14ac:dyDescent="0.35">
      <c r="A8986" t="s">
        <v>528</v>
      </c>
      <c r="B8986" t="s">
        <v>274</v>
      </c>
      <c r="C8986" t="s">
        <v>283</v>
      </c>
      <c r="D8986" t="s">
        <v>17</v>
      </c>
      <c r="E8986" t="s">
        <v>18</v>
      </c>
      <c r="F8986">
        <v>202630</v>
      </c>
      <c r="G8986">
        <v>1520</v>
      </c>
      <c r="H8986">
        <v>20</v>
      </c>
      <c r="I8986">
        <v>2318000</v>
      </c>
      <c r="J8986">
        <v>5800</v>
      </c>
      <c r="K8986">
        <v>29258.526315999999</v>
      </c>
    </row>
    <row r="8987" spans="1:11" x14ac:dyDescent="0.35">
      <c r="A8987" t="s">
        <v>528</v>
      </c>
      <c r="B8987" t="s">
        <v>274</v>
      </c>
      <c r="C8987" t="s">
        <v>284</v>
      </c>
      <c r="D8987" t="s">
        <v>14</v>
      </c>
      <c r="E8987" t="s">
        <v>18</v>
      </c>
      <c r="F8987">
        <v>202630</v>
      </c>
      <c r="G8987">
        <v>1904</v>
      </c>
      <c r="H8987">
        <v>16</v>
      </c>
      <c r="I8987">
        <v>3332000</v>
      </c>
      <c r="J8987">
        <v>3840</v>
      </c>
      <c r="K8987">
        <v>25932.285714000001</v>
      </c>
    </row>
    <row r="8988" spans="1:11" x14ac:dyDescent="0.35">
      <c r="A8988" t="s">
        <v>528</v>
      </c>
      <c r="B8988" t="s">
        <v>274</v>
      </c>
      <c r="C8988" t="s">
        <v>285</v>
      </c>
      <c r="D8988" t="s">
        <v>17</v>
      </c>
      <c r="E8988" t="s">
        <v>18</v>
      </c>
      <c r="F8988">
        <v>202630</v>
      </c>
      <c r="G8988">
        <v>1700</v>
      </c>
      <c r="H8988">
        <v>20</v>
      </c>
      <c r="I8988">
        <v>2592500</v>
      </c>
      <c r="J8988">
        <v>5080</v>
      </c>
      <c r="K8988">
        <v>29325.176470999999</v>
      </c>
    </row>
    <row r="8989" spans="1:11" x14ac:dyDescent="0.35">
      <c r="A8989" t="s">
        <v>528</v>
      </c>
      <c r="B8989" t="s">
        <v>274</v>
      </c>
      <c r="C8989" t="s">
        <v>286</v>
      </c>
      <c r="D8989" t="s">
        <v>17</v>
      </c>
      <c r="E8989" t="s">
        <v>18</v>
      </c>
      <c r="F8989">
        <v>202630</v>
      </c>
      <c r="G8989">
        <v>1980</v>
      </c>
      <c r="H8989">
        <v>20</v>
      </c>
      <c r="I8989">
        <v>3564000</v>
      </c>
      <c r="J8989">
        <v>6600</v>
      </c>
      <c r="K8989">
        <v>34242.929293000001</v>
      </c>
    </row>
    <row r="8990" spans="1:11" x14ac:dyDescent="0.35">
      <c r="A8990" t="s">
        <v>528</v>
      </c>
      <c r="B8990" t="s">
        <v>274</v>
      </c>
      <c r="C8990" t="s">
        <v>287</v>
      </c>
      <c r="D8990" t="s">
        <v>49</v>
      </c>
      <c r="E8990" t="s">
        <v>15</v>
      </c>
      <c r="F8990">
        <v>202630</v>
      </c>
      <c r="G8990">
        <v>24</v>
      </c>
      <c r="H8990">
        <v>12</v>
      </c>
      <c r="I8990">
        <v>20000</v>
      </c>
      <c r="J8990">
        <v>12</v>
      </c>
      <c r="K8990">
        <v>8550</v>
      </c>
    </row>
    <row r="8991" spans="1:11" x14ac:dyDescent="0.35">
      <c r="A8991" t="s">
        <v>528</v>
      </c>
      <c r="B8991" t="s">
        <v>274</v>
      </c>
      <c r="C8991" t="s">
        <v>288</v>
      </c>
      <c r="D8991" t="s">
        <v>14</v>
      </c>
      <c r="E8991" t="s">
        <v>15</v>
      </c>
      <c r="F8991">
        <v>202630</v>
      </c>
      <c r="G8991">
        <v>12</v>
      </c>
      <c r="H8991">
        <v>12</v>
      </c>
      <c r="I8991">
        <v>9300</v>
      </c>
      <c r="J8991">
        <v>24</v>
      </c>
      <c r="K8991">
        <v>8000</v>
      </c>
    </row>
    <row r="8992" spans="1:11" x14ac:dyDescent="0.35">
      <c r="A8992" t="s">
        <v>528</v>
      </c>
      <c r="B8992" t="s">
        <v>274</v>
      </c>
      <c r="C8992" t="s">
        <v>290</v>
      </c>
      <c r="D8992" t="s">
        <v>49</v>
      </c>
      <c r="E8992" t="s">
        <v>15</v>
      </c>
      <c r="F8992">
        <v>202630</v>
      </c>
      <c r="G8992">
        <v>1212</v>
      </c>
      <c r="H8992">
        <v>12</v>
      </c>
      <c r="I8992">
        <v>939300</v>
      </c>
      <c r="J8992">
        <v>3312</v>
      </c>
      <c r="K8992">
        <v>8113.8118809999996</v>
      </c>
    </row>
    <row r="8993" spans="1:11" x14ac:dyDescent="0.35">
      <c r="A8993" t="s">
        <v>528</v>
      </c>
      <c r="B8993" t="s">
        <v>274</v>
      </c>
      <c r="C8993" t="s">
        <v>292</v>
      </c>
      <c r="D8993" t="s">
        <v>14</v>
      </c>
      <c r="E8993" t="s">
        <v>15</v>
      </c>
      <c r="F8993">
        <v>202630</v>
      </c>
      <c r="G8993">
        <v>1572</v>
      </c>
      <c r="H8993">
        <v>12</v>
      </c>
      <c r="I8993">
        <v>1558900</v>
      </c>
      <c r="J8993">
        <v>4380</v>
      </c>
      <c r="K8993">
        <v>9271.7099240000007</v>
      </c>
    </row>
    <row r="8994" spans="1:11" x14ac:dyDescent="0.35">
      <c r="A8994" t="s">
        <v>528</v>
      </c>
      <c r="B8994" t="s">
        <v>274</v>
      </c>
      <c r="C8994" t="s">
        <v>392</v>
      </c>
      <c r="D8994" t="s">
        <v>14</v>
      </c>
      <c r="E8994" t="s">
        <v>21</v>
      </c>
      <c r="F8994">
        <v>202630</v>
      </c>
      <c r="G8994">
        <v>10420</v>
      </c>
      <c r="H8994">
        <v>20</v>
      </c>
      <c r="I8994">
        <v>14959700</v>
      </c>
      <c r="J8994">
        <v>69140</v>
      </c>
      <c r="K8994">
        <v>25536.487524</v>
      </c>
    </row>
    <row r="8995" spans="1:11" x14ac:dyDescent="0.35">
      <c r="A8995" t="s">
        <v>528</v>
      </c>
      <c r="B8995" t="s">
        <v>274</v>
      </c>
      <c r="C8995" t="s">
        <v>293</v>
      </c>
      <c r="D8995" t="s">
        <v>49</v>
      </c>
      <c r="E8995" t="s">
        <v>15</v>
      </c>
      <c r="F8995">
        <v>202630</v>
      </c>
      <c r="G8995">
        <v>12</v>
      </c>
      <c r="H8995">
        <v>12</v>
      </c>
      <c r="I8995">
        <v>9900</v>
      </c>
      <c r="J8995">
        <v>0</v>
      </c>
      <c r="K8995">
        <v>8600</v>
      </c>
    </row>
    <row r="8996" spans="1:11" x14ac:dyDescent="0.35">
      <c r="A8996" t="s">
        <v>528</v>
      </c>
      <c r="B8996" t="s">
        <v>274</v>
      </c>
      <c r="C8996" t="s">
        <v>386</v>
      </c>
      <c r="D8996" t="s">
        <v>14</v>
      </c>
      <c r="E8996" t="s">
        <v>15</v>
      </c>
      <c r="F8996">
        <v>202630</v>
      </c>
      <c r="G8996">
        <v>144</v>
      </c>
      <c r="H8996">
        <v>12</v>
      </c>
      <c r="I8996">
        <v>164400</v>
      </c>
      <c r="J8996">
        <v>504</v>
      </c>
      <c r="K8996">
        <v>13173.333333</v>
      </c>
    </row>
    <row r="8997" spans="1:11" x14ac:dyDescent="0.35">
      <c r="A8997" t="s">
        <v>528</v>
      </c>
      <c r="B8997" t="s">
        <v>274</v>
      </c>
      <c r="C8997" t="s">
        <v>295</v>
      </c>
      <c r="D8997" t="s">
        <v>49</v>
      </c>
      <c r="E8997" t="s">
        <v>15</v>
      </c>
      <c r="F8997">
        <v>202630</v>
      </c>
      <c r="G8997">
        <v>36</v>
      </c>
      <c r="H8997">
        <v>12</v>
      </c>
      <c r="I8997">
        <v>28500</v>
      </c>
      <c r="J8997">
        <v>12</v>
      </c>
      <c r="K8997">
        <v>8200</v>
      </c>
    </row>
    <row r="8998" spans="1:11" x14ac:dyDescent="0.35">
      <c r="A8998" t="s">
        <v>529</v>
      </c>
      <c r="B8998" t="s">
        <v>12</v>
      </c>
      <c r="C8998" t="s">
        <v>388</v>
      </c>
      <c r="D8998" t="s">
        <v>14</v>
      </c>
      <c r="E8998" t="s">
        <v>18</v>
      </c>
      <c r="F8998">
        <v>202630</v>
      </c>
      <c r="G8998">
        <v>7136</v>
      </c>
      <c r="H8998">
        <v>16</v>
      </c>
      <c r="I8998">
        <v>11461600</v>
      </c>
      <c r="J8998">
        <v>66144</v>
      </c>
      <c r="K8998">
        <v>21512.035874000001</v>
      </c>
    </row>
    <row r="8999" spans="1:11" x14ac:dyDescent="0.35">
      <c r="A8999" t="s">
        <v>529</v>
      </c>
      <c r="B8999" t="s">
        <v>12</v>
      </c>
      <c r="C8999" t="s">
        <v>389</v>
      </c>
      <c r="D8999" t="s">
        <v>14</v>
      </c>
      <c r="E8999" t="s">
        <v>24</v>
      </c>
      <c r="F8999">
        <v>202630</v>
      </c>
      <c r="G8999">
        <v>10420</v>
      </c>
      <c r="H8999">
        <v>20</v>
      </c>
      <c r="I8999">
        <v>15533000</v>
      </c>
      <c r="J8999">
        <v>93600</v>
      </c>
      <c r="K8999">
        <v>26665.295585</v>
      </c>
    </row>
    <row r="9000" spans="1:11" x14ac:dyDescent="0.35">
      <c r="A9000" t="s">
        <v>529</v>
      </c>
      <c r="B9000" t="s">
        <v>12</v>
      </c>
      <c r="C9000" t="s">
        <v>16</v>
      </c>
      <c r="D9000" t="s">
        <v>17</v>
      </c>
      <c r="E9000" t="s">
        <v>18</v>
      </c>
      <c r="F9000">
        <v>202630</v>
      </c>
      <c r="G9000">
        <v>1216</v>
      </c>
      <c r="H9000">
        <v>16</v>
      </c>
      <c r="I9000">
        <v>2812000</v>
      </c>
      <c r="J9000">
        <v>2000</v>
      </c>
      <c r="K9000">
        <v>32810.092105000003</v>
      </c>
    </row>
    <row r="9001" spans="1:11" x14ac:dyDescent="0.35">
      <c r="A9001" t="s">
        <v>529</v>
      </c>
      <c r="B9001" t="s">
        <v>12</v>
      </c>
      <c r="C9001" t="s">
        <v>19</v>
      </c>
      <c r="D9001" t="s">
        <v>20</v>
      </c>
      <c r="E9001" t="s">
        <v>21</v>
      </c>
      <c r="F9001">
        <v>202630</v>
      </c>
      <c r="G9001">
        <v>3136</v>
      </c>
      <c r="H9001">
        <v>16</v>
      </c>
      <c r="I9001">
        <v>6703200</v>
      </c>
      <c r="J9001">
        <v>22720</v>
      </c>
      <c r="K9001">
        <v>29656.576530999999</v>
      </c>
    </row>
    <row r="9002" spans="1:11" x14ac:dyDescent="0.35">
      <c r="A9002" t="s">
        <v>529</v>
      </c>
      <c r="B9002" t="s">
        <v>12</v>
      </c>
      <c r="C9002" t="s">
        <v>22</v>
      </c>
      <c r="D9002" t="s">
        <v>23</v>
      </c>
      <c r="E9002" t="s">
        <v>24</v>
      </c>
      <c r="F9002">
        <v>202630</v>
      </c>
      <c r="G9002">
        <v>4820</v>
      </c>
      <c r="H9002">
        <v>20</v>
      </c>
      <c r="I9002">
        <v>8194000</v>
      </c>
      <c r="J9002">
        <v>38820</v>
      </c>
      <c r="K9002">
        <v>29058.107884000001</v>
      </c>
    </row>
    <row r="9003" spans="1:11" x14ac:dyDescent="0.35">
      <c r="A9003" t="s">
        <v>529</v>
      </c>
      <c r="B9003" t="s">
        <v>12</v>
      </c>
      <c r="C9003" t="s">
        <v>25</v>
      </c>
      <c r="D9003" t="s">
        <v>23</v>
      </c>
      <c r="E9003" t="s">
        <v>18</v>
      </c>
      <c r="F9003">
        <v>202630</v>
      </c>
      <c r="G9003">
        <v>5860</v>
      </c>
      <c r="H9003">
        <v>20</v>
      </c>
      <c r="I9003">
        <v>12657600</v>
      </c>
      <c r="J9003">
        <v>43240</v>
      </c>
      <c r="K9003">
        <v>37906.911263000002</v>
      </c>
    </row>
    <row r="9004" spans="1:11" x14ac:dyDescent="0.35">
      <c r="A9004" t="s">
        <v>529</v>
      </c>
      <c r="B9004" t="s">
        <v>12</v>
      </c>
      <c r="C9004" t="s">
        <v>27</v>
      </c>
      <c r="D9004" t="s">
        <v>17</v>
      </c>
      <c r="E9004" t="s">
        <v>28</v>
      </c>
      <c r="F9004">
        <v>202630</v>
      </c>
      <c r="G9004">
        <v>4100</v>
      </c>
      <c r="H9004">
        <v>20</v>
      </c>
      <c r="I9004">
        <v>8118000</v>
      </c>
      <c r="J9004">
        <v>22880</v>
      </c>
      <c r="K9004">
        <v>33551.887804999998</v>
      </c>
    </row>
    <row r="9005" spans="1:11" x14ac:dyDescent="0.35">
      <c r="A9005" t="s">
        <v>529</v>
      </c>
      <c r="B9005" t="s">
        <v>12</v>
      </c>
      <c r="C9005" t="s">
        <v>29</v>
      </c>
      <c r="D9005" t="s">
        <v>20</v>
      </c>
      <c r="E9005" t="s">
        <v>24</v>
      </c>
      <c r="F9005">
        <v>202630</v>
      </c>
      <c r="G9005">
        <v>4160</v>
      </c>
      <c r="H9005">
        <v>20</v>
      </c>
      <c r="I9005">
        <v>7953300</v>
      </c>
      <c r="J9005">
        <v>28660</v>
      </c>
      <c r="K9005">
        <v>32379.072114999999</v>
      </c>
    </row>
    <row r="9006" spans="1:11" x14ac:dyDescent="0.35">
      <c r="A9006" t="s">
        <v>529</v>
      </c>
      <c r="B9006" t="s">
        <v>12</v>
      </c>
      <c r="C9006" t="s">
        <v>30</v>
      </c>
      <c r="D9006" t="s">
        <v>20</v>
      </c>
      <c r="E9006" t="s">
        <v>24</v>
      </c>
      <c r="F9006">
        <v>202630</v>
      </c>
      <c r="G9006">
        <v>27380</v>
      </c>
      <c r="H9006">
        <v>20</v>
      </c>
      <c r="I9006">
        <v>51081300</v>
      </c>
      <c r="J9006">
        <v>326660</v>
      </c>
      <c r="K9006">
        <v>32462.709277000002</v>
      </c>
    </row>
    <row r="9007" spans="1:11" x14ac:dyDescent="0.35">
      <c r="A9007" t="s">
        <v>529</v>
      </c>
      <c r="B9007" t="s">
        <v>12</v>
      </c>
      <c r="C9007" t="s">
        <v>31</v>
      </c>
      <c r="D9007" t="s">
        <v>32</v>
      </c>
      <c r="E9007" t="s">
        <v>21</v>
      </c>
      <c r="F9007">
        <v>202630</v>
      </c>
      <c r="G9007">
        <v>1080</v>
      </c>
      <c r="H9007">
        <v>12</v>
      </c>
      <c r="I9007">
        <v>2277000</v>
      </c>
      <c r="J9007">
        <v>3768</v>
      </c>
      <c r="K9007">
        <v>21879.977778</v>
      </c>
    </row>
    <row r="9008" spans="1:11" x14ac:dyDescent="0.35">
      <c r="A9008" t="s">
        <v>529</v>
      </c>
      <c r="B9008" t="s">
        <v>12</v>
      </c>
      <c r="C9008" t="s">
        <v>33</v>
      </c>
      <c r="D9008" t="s">
        <v>32</v>
      </c>
      <c r="E9008" t="s">
        <v>18</v>
      </c>
      <c r="F9008">
        <v>202630</v>
      </c>
      <c r="G9008">
        <v>2064</v>
      </c>
      <c r="H9008">
        <v>16</v>
      </c>
      <c r="I9008">
        <v>4411800</v>
      </c>
      <c r="J9008">
        <v>8368</v>
      </c>
      <c r="K9008">
        <v>29817.116279000002</v>
      </c>
    </row>
    <row r="9009" spans="1:11" x14ac:dyDescent="0.35">
      <c r="A9009" t="s">
        <v>529</v>
      </c>
      <c r="B9009" t="s">
        <v>12</v>
      </c>
      <c r="C9009" t="s">
        <v>34</v>
      </c>
      <c r="D9009" t="s">
        <v>32</v>
      </c>
      <c r="E9009" t="s">
        <v>24</v>
      </c>
      <c r="F9009">
        <v>202630</v>
      </c>
      <c r="G9009">
        <v>3320</v>
      </c>
      <c r="H9009">
        <v>20</v>
      </c>
      <c r="I9009">
        <v>6381900</v>
      </c>
      <c r="J9009">
        <v>21000</v>
      </c>
      <c r="K9009">
        <v>32444.951807000001</v>
      </c>
    </row>
    <row r="9010" spans="1:11" x14ac:dyDescent="0.35">
      <c r="A9010" t="s">
        <v>529</v>
      </c>
      <c r="B9010" t="s">
        <v>12</v>
      </c>
      <c r="C9010" t="s">
        <v>35</v>
      </c>
      <c r="D9010" t="s">
        <v>23</v>
      </c>
      <c r="E9010" t="s">
        <v>24</v>
      </c>
      <c r="F9010">
        <v>202630</v>
      </c>
      <c r="G9010">
        <v>3460</v>
      </c>
      <c r="H9010">
        <v>20</v>
      </c>
      <c r="I9010">
        <v>5882000</v>
      </c>
      <c r="J9010">
        <v>25740</v>
      </c>
      <c r="K9010">
        <v>28658.624276999999</v>
      </c>
    </row>
    <row r="9011" spans="1:11" x14ac:dyDescent="0.35">
      <c r="A9011" t="s">
        <v>529</v>
      </c>
      <c r="B9011" t="s">
        <v>36</v>
      </c>
      <c r="C9011" t="s">
        <v>368</v>
      </c>
      <c r="D9011" t="s">
        <v>49</v>
      </c>
      <c r="E9011" t="s">
        <v>21</v>
      </c>
      <c r="F9011">
        <v>202630</v>
      </c>
      <c r="G9011">
        <v>4460</v>
      </c>
      <c r="H9011">
        <v>20</v>
      </c>
      <c r="I9011">
        <v>7375600</v>
      </c>
      <c r="J9011">
        <v>32880</v>
      </c>
      <c r="K9011">
        <v>28598.506726</v>
      </c>
    </row>
    <row r="9012" spans="1:11" x14ac:dyDescent="0.35">
      <c r="A9012" t="s">
        <v>529</v>
      </c>
      <c r="B9012" t="s">
        <v>36</v>
      </c>
      <c r="C9012" t="s">
        <v>39</v>
      </c>
      <c r="D9012" t="s">
        <v>17</v>
      </c>
      <c r="E9012" t="s">
        <v>15</v>
      </c>
      <c r="F9012">
        <v>202630</v>
      </c>
      <c r="G9012">
        <v>804</v>
      </c>
      <c r="H9012">
        <v>12</v>
      </c>
      <c r="I9012">
        <v>1118900</v>
      </c>
      <c r="J9012">
        <v>2568</v>
      </c>
      <c r="K9012">
        <v>14646.104477999999</v>
      </c>
    </row>
    <row r="9013" spans="1:11" x14ac:dyDescent="0.35">
      <c r="A9013" t="s">
        <v>529</v>
      </c>
      <c r="B9013" t="s">
        <v>36</v>
      </c>
      <c r="C9013" t="s">
        <v>41</v>
      </c>
      <c r="D9013" t="s">
        <v>14</v>
      </c>
      <c r="E9013" t="s">
        <v>15</v>
      </c>
      <c r="F9013">
        <v>202630</v>
      </c>
      <c r="G9013">
        <v>10056</v>
      </c>
      <c r="H9013">
        <v>12</v>
      </c>
      <c r="I9013">
        <v>14417400</v>
      </c>
      <c r="J9013">
        <v>80580</v>
      </c>
      <c r="K9013">
        <v>15295.661098</v>
      </c>
    </row>
    <row r="9014" spans="1:11" x14ac:dyDescent="0.35">
      <c r="A9014" t="s">
        <v>529</v>
      </c>
      <c r="B9014" t="s">
        <v>36</v>
      </c>
      <c r="C9014" t="s">
        <v>369</v>
      </c>
      <c r="D9014" t="s">
        <v>17</v>
      </c>
      <c r="E9014" t="s">
        <v>21</v>
      </c>
      <c r="F9014">
        <v>202630</v>
      </c>
      <c r="G9014">
        <v>36</v>
      </c>
      <c r="H9014">
        <v>12</v>
      </c>
      <c r="I9014">
        <v>75000</v>
      </c>
      <c r="J9014">
        <v>0</v>
      </c>
      <c r="K9014">
        <v>22061.333332999999</v>
      </c>
    </row>
    <row r="9015" spans="1:11" x14ac:dyDescent="0.35">
      <c r="A9015" t="s">
        <v>529</v>
      </c>
      <c r="B9015" t="s">
        <v>36</v>
      </c>
      <c r="C9015" t="s">
        <v>340</v>
      </c>
      <c r="D9015" t="s">
        <v>20</v>
      </c>
      <c r="E9015" t="s">
        <v>18</v>
      </c>
      <c r="F9015">
        <v>202630</v>
      </c>
      <c r="G9015">
        <v>5104</v>
      </c>
      <c r="H9015">
        <v>16</v>
      </c>
      <c r="I9015">
        <v>12256400</v>
      </c>
      <c r="J9015">
        <v>36960</v>
      </c>
      <c r="K9015">
        <v>34308.968652000003</v>
      </c>
    </row>
    <row r="9016" spans="1:11" x14ac:dyDescent="0.35">
      <c r="A9016" t="s">
        <v>529</v>
      </c>
      <c r="B9016" t="s">
        <v>36</v>
      </c>
      <c r="C9016" t="s">
        <v>370</v>
      </c>
      <c r="D9016" t="s">
        <v>14</v>
      </c>
      <c r="E9016" t="s">
        <v>21</v>
      </c>
      <c r="F9016">
        <v>202630</v>
      </c>
      <c r="G9016">
        <v>1812</v>
      </c>
      <c r="H9016">
        <v>12</v>
      </c>
      <c r="I9016">
        <v>3473000</v>
      </c>
      <c r="J9016">
        <v>10032</v>
      </c>
      <c r="K9016">
        <v>20205.728477000001</v>
      </c>
    </row>
    <row r="9017" spans="1:11" x14ac:dyDescent="0.35">
      <c r="A9017" t="s">
        <v>529</v>
      </c>
      <c r="B9017" t="s">
        <v>36</v>
      </c>
      <c r="C9017" t="s">
        <v>371</v>
      </c>
      <c r="D9017" t="s">
        <v>14</v>
      </c>
      <c r="E9017" t="s">
        <v>21</v>
      </c>
      <c r="F9017">
        <v>202630</v>
      </c>
      <c r="G9017">
        <v>240</v>
      </c>
      <c r="H9017">
        <v>20</v>
      </c>
      <c r="I9017">
        <v>354000</v>
      </c>
      <c r="J9017">
        <v>1880</v>
      </c>
      <c r="K9017">
        <v>24338.166667000001</v>
      </c>
    </row>
    <row r="9018" spans="1:11" x14ac:dyDescent="0.35">
      <c r="A9018" t="s">
        <v>529</v>
      </c>
      <c r="B9018" t="s">
        <v>36</v>
      </c>
      <c r="C9018" t="s">
        <v>46</v>
      </c>
      <c r="D9018" t="s">
        <v>14</v>
      </c>
      <c r="E9018" t="s">
        <v>15</v>
      </c>
      <c r="F9018">
        <v>202630</v>
      </c>
      <c r="G9018">
        <v>492</v>
      </c>
      <c r="H9018">
        <v>12</v>
      </c>
      <c r="I9018">
        <v>615000</v>
      </c>
      <c r="J9018">
        <v>2340</v>
      </c>
      <c r="K9018">
        <v>13648.390244</v>
      </c>
    </row>
    <row r="9019" spans="1:11" x14ac:dyDescent="0.35">
      <c r="A9019" t="s">
        <v>529</v>
      </c>
      <c r="B9019" t="s">
        <v>36</v>
      </c>
      <c r="C9019" t="s">
        <v>51</v>
      </c>
      <c r="D9019" t="s">
        <v>32</v>
      </c>
      <c r="E9019" t="s">
        <v>21</v>
      </c>
      <c r="F9019">
        <v>202630</v>
      </c>
      <c r="G9019">
        <v>48</v>
      </c>
      <c r="H9019">
        <v>16</v>
      </c>
      <c r="I9019">
        <v>100500</v>
      </c>
      <c r="J9019">
        <v>48</v>
      </c>
      <c r="K9019">
        <v>28830.666667000001</v>
      </c>
    </row>
    <row r="9020" spans="1:11" x14ac:dyDescent="0.35">
      <c r="A9020" t="s">
        <v>529</v>
      </c>
      <c r="B9020" t="s">
        <v>36</v>
      </c>
      <c r="C9020" t="s">
        <v>52</v>
      </c>
      <c r="D9020" t="s">
        <v>20</v>
      </c>
      <c r="E9020" t="s">
        <v>21</v>
      </c>
      <c r="F9020">
        <v>202630</v>
      </c>
      <c r="G9020">
        <v>2640</v>
      </c>
      <c r="H9020">
        <v>20</v>
      </c>
      <c r="I9020">
        <v>5535900</v>
      </c>
      <c r="J9020">
        <v>15680</v>
      </c>
      <c r="K9020">
        <v>37816.484848</v>
      </c>
    </row>
    <row r="9021" spans="1:11" x14ac:dyDescent="0.35">
      <c r="A9021" t="s">
        <v>529</v>
      </c>
      <c r="B9021" t="s">
        <v>36</v>
      </c>
      <c r="C9021" t="s">
        <v>53</v>
      </c>
      <c r="D9021" t="s">
        <v>17</v>
      </c>
      <c r="E9021" t="s">
        <v>18</v>
      </c>
      <c r="F9021">
        <v>202630</v>
      </c>
      <c r="G9021">
        <v>3696</v>
      </c>
      <c r="H9021">
        <v>16</v>
      </c>
      <c r="I9021">
        <v>8662500</v>
      </c>
      <c r="J9021">
        <v>28144</v>
      </c>
      <c r="K9021">
        <v>34220.082251</v>
      </c>
    </row>
    <row r="9022" spans="1:11" x14ac:dyDescent="0.35">
      <c r="A9022" t="s">
        <v>529</v>
      </c>
      <c r="B9022" t="s">
        <v>36</v>
      </c>
      <c r="C9022" t="s">
        <v>59</v>
      </c>
      <c r="D9022" t="s">
        <v>23</v>
      </c>
      <c r="E9022" t="s">
        <v>21</v>
      </c>
      <c r="F9022">
        <v>202630</v>
      </c>
      <c r="G9022">
        <v>3864</v>
      </c>
      <c r="H9022">
        <v>12</v>
      </c>
      <c r="I9022">
        <v>8050000</v>
      </c>
      <c r="J9022">
        <v>30816</v>
      </c>
      <c r="K9022">
        <v>23205.347826000001</v>
      </c>
    </row>
    <row r="9023" spans="1:11" x14ac:dyDescent="0.35">
      <c r="A9023" t="s">
        <v>529</v>
      </c>
      <c r="B9023" t="s">
        <v>36</v>
      </c>
      <c r="C9023" t="s">
        <v>60</v>
      </c>
      <c r="D9023" t="s">
        <v>23</v>
      </c>
      <c r="E9023" t="s">
        <v>21</v>
      </c>
      <c r="F9023">
        <v>202630</v>
      </c>
      <c r="G9023">
        <v>1760</v>
      </c>
      <c r="H9023">
        <v>16</v>
      </c>
      <c r="I9023">
        <v>3889800</v>
      </c>
      <c r="J9023">
        <v>10192</v>
      </c>
      <c r="K9023">
        <v>31256.963636</v>
      </c>
    </row>
    <row r="9024" spans="1:11" x14ac:dyDescent="0.35">
      <c r="A9024" t="s">
        <v>529</v>
      </c>
      <c r="B9024" t="s">
        <v>36</v>
      </c>
      <c r="C9024" t="s">
        <v>61</v>
      </c>
      <c r="D9024" t="s">
        <v>14</v>
      </c>
      <c r="E9024" t="s">
        <v>15</v>
      </c>
      <c r="F9024">
        <v>202630</v>
      </c>
      <c r="G9024">
        <v>792</v>
      </c>
      <c r="H9024">
        <v>12</v>
      </c>
      <c r="I9024">
        <v>1188000</v>
      </c>
      <c r="J9024">
        <v>3552</v>
      </c>
      <c r="K9024">
        <v>16145.727273</v>
      </c>
    </row>
    <row r="9025" spans="1:11" x14ac:dyDescent="0.35">
      <c r="A9025" t="s">
        <v>529</v>
      </c>
      <c r="B9025" t="s">
        <v>36</v>
      </c>
      <c r="C9025" t="s">
        <v>62</v>
      </c>
      <c r="D9025" t="s">
        <v>17</v>
      </c>
      <c r="E9025" t="s">
        <v>15</v>
      </c>
      <c r="F9025">
        <v>202630</v>
      </c>
      <c r="G9025">
        <v>3360</v>
      </c>
      <c r="H9025">
        <v>12</v>
      </c>
      <c r="I9025">
        <v>4592000</v>
      </c>
      <c r="J9025">
        <v>32592</v>
      </c>
      <c r="K9025">
        <v>14315.117856999999</v>
      </c>
    </row>
    <row r="9026" spans="1:11" x14ac:dyDescent="0.35">
      <c r="A9026" t="s">
        <v>529</v>
      </c>
      <c r="B9026" t="s">
        <v>36</v>
      </c>
      <c r="C9026" t="s">
        <v>63</v>
      </c>
      <c r="D9026" t="s">
        <v>17</v>
      </c>
      <c r="E9026" t="s">
        <v>15</v>
      </c>
      <c r="F9026">
        <v>202630</v>
      </c>
      <c r="G9026">
        <v>1032</v>
      </c>
      <c r="H9026">
        <v>12</v>
      </c>
      <c r="I9026">
        <v>1436200</v>
      </c>
      <c r="J9026">
        <v>6072</v>
      </c>
      <c r="K9026">
        <v>14758.197673999999</v>
      </c>
    </row>
    <row r="9027" spans="1:11" x14ac:dyDescent="0.35">
      <c r="A9027" t="s">
        <v>529</v>
      </c>
      <c r="B9027" t="s">
        <v>36</v>
      </c>
      <c r="C9027" t="s">
        <v>391</v>
      </c>
      <c r="D9027" t="s">
        <v>14</v>
      </c>
      <c r="E9027" t="s">
        <v>21</v>
      </c>
      <c r="F9027">
        <v>202630</v>
      </c>
      <c r="G9027">
        <v>24</v>
      </c>
      <c r="H9027">
        <v>12</v>
      </c>
      <c r="I9027">
        <v>33000</v>
      </c>
      <c r="J9027">
        <v>12</v>
      </c>
      <c r="K9027">
        <v>14844</v>
      </c>
    </row>
    <row r="9028" spans="1:11" x14ac:dyDescent="0.35">
      <c r="A9028" t="s">
        <v>529</v>
      </c>
      <c r="B9028" t="s">
        <v>36</v>
      </c>
      <c r="C9028" t="s">
        <v>69</v>
      </c>
      <c r="D9028" t="s">
        <v>14</v>
      </c>
      <c r="E9028" t="s">
        <v>24</v>
      </c>
      <c r="F9028">
        <v>202630</v>
      </c>
      <c r="G9028">
        <v>6920</v>
      </c>
      <c r="H9028">
        <v>20</v>
      </c>
      <c r="I9028">
        <v>10207000</v>
      </c>
      <c r="J9028">
        <v>47760</v>
      </c>
      <c r="K9028">
        <v>26771.390173</v>
      </c>
    </row>
    <row r="9029" spans="1:11" x14ac:dyDescent="0.35">
      <c r="A9029" t="s">
        <v>529</v>
      </c>
      <c r="B9029" t="s">
        <v>36</v>
      </c>
      <c r="C9029" t="s">
        <v>376</v>
      </c>
      <c r="D9029" t="s">
        <v>49</v>
      </c>
      <c r="E9029" t="s">
        <v>18</v>
      </c>
      <c r="F9029">
        <v>202630</v>
      </c>
      <c r="G9029">
        <v>2976</v>
      </c>
      <c r="H9029">
        <v>16</v>
      </c>
      <c r="I9029">
        <v>4933500</v>
      </c>
      <c r="J9029">
        <v>20784</v>
      </c>
      <c r="K9029">
        <v>23542.112903000001</v>
      </c>
    </row>
    <row r="9030" spans="1:11" x14ac:dyDescent="0.35">
      <c r="A9030" t="s">
        <v>529</v>
      </c>
      <c r="B9030" t="s">
        <v>36</v>
      </c>
      <c r="C9030" t="s">
        <v>70</v>
      </c>
      <c r="D9030" t="s">
        <v>17</v>
      </c>
      <c r="E9030" t="s">
        <v>18</v>
      </c>
      <c r="F9030">
        <v>202630</v>
      </c>
      <c r="G9030">
        <v>7040</v>
      </c>
      <c r="H9030">
        <v>16</v>
      </c>
      <c r="I9030">
        <v>16507700</v>
      </c>
      <c r="J9030">
        <v>56656</v>
      </c>
      <c r="K9030">
        <v>34207.956817999999</v>
      </c>
    </row>
    <row r="9031" spans="1:11" x14ac:dyDescent="0.35">
      <c r="A9031" t="s">
        <v>529</v>
      </c>
      <c r="B9031" t="s">
        <v>36</v>
      </c>
      <c r="C9031" t="s">
        <v>377</v>
      </c>
      <c r="D9031" t="s">
        <v>14</v>
      </c>
      <c r="E9031" t="s">
        <v>21</v>
      </c>
      <c r="F9031">
        <v>202630</v>
      </c>
      <c r="G9031">
        <v>1368</v>
      </c>
      <c r="H9031">
        <v>12</v>
      </c>
      <c r="I9031">
        <v>2142200</v>
      </c>
      <c r="J9031">
        <v>8604</v>
      </c>
      <c r="K9031">
        <v>15774.780702</v>
      </c>
    </row>
    <row r="9032" spans="1:11" x14ac:dyDescent="0.35">
      <c r="A9032" t="s">
        <v>529</v>
      </c>
      <c r="B9032" t="s">
        <v>36</v>
      </c>
      <c r="C9032" t="s">
        <v>347</v>
      </c>
      <c r="D9032" t="s">
        <v>17</v>
      </c>
      <c r="E9032" t="s">
        <v>21</v>
      </c>
      <c r="F9032">
        <v>202630</v>
      </c>
      <c r="G9032">
        <v>720</v>
      </c>
      <c r="H9032">
        <v>12</v>
      </c>
      <c r="I9032">
        <v>1177200</v>
      </c>
      <c r="J9032">
        <v>3528</v>
      </c>
      <c r="K9032">
        <v>16786.7</v>
      </c>
    </row>
    <row r="9033" spans="1:11" x14ac:dyDescent="0.35">
      <c r="A9033" t="s">
        <v>529</v>
      </c>
      <c r="B9033" t="s">
        <v>36</v>
      </c>
      <c r="C9033" t="s">
        <v>71</v>
      </c>
      <c r="D9033" t="s">
        <v>17</v>
      </c>
      <c r="E9033" t="s">
        <v>24</v>
      </c>
      <c r="F9033">
        <v>202630</v>
      </c>
      <c r="G9033">
        <v>4640</v>
      </c>
      <c r="H9033">
        <v>20</v>
      </c>
      <c r="I9033">
        <v>6844000</v>
      </c>
      <c r="J9033">
        <v>32360</v>
      </c>
      <c r="K9033">
        <v>26715.293103</v>
      </c>
    </row>
    <row r="9034" spans="1:11" x14ac:dyDescent="0.35">
      <c r="A9034" t="s">
        <v>529</v>
      </c>
      <c r="B9034" t="s">
        <v>36</v>
      </c>
      <c r="C9034" t="s">
        <v>72</v>
      </c>
      <c r="D9034" t="s">
        <v>17</v>
      </c>
      <c r="E9034" t="s">
        <v>24</v>
      </c>
      <c r="F9034">
        <v>202630</v>
      </c>
      <c r="G9034">
        <v>2640</v>
      </c>
      <c r="H9034">
        <v>20</v>
      </c>
      <c r="I9034">
        <v>3894000</v>
      </c>
      <c r="J9034">
        <v>10640</v>
      </c>
      <c r="K9034">
        <v>26587.75</v>
      </c>
    </row>
    <row r="9035" spans="1:11" x14ac:dyDescent="0.35">
      <c r="A9035" t="s">
        <v>529</v>
      </c>
      <c r="B9035" t="s">
        <v>75</v>
      </c>
      <c r="C9035" t="s">
        <v>76</v>
      </c>
      <c r="D9035" t="s">
        <v>20</v>
      </c>
      <c r="E9035" t="s">
        <v>18</v>
      </c>
      <c r="F9035">
        <v>202630</v>
      </c>
      <c r="G9035">
        <v>2272</v>
      </c>
      <c r="H9035">
        <v>16</v>
      </c>
      <c r="I9035">
        <v>4004400</v>
      </c>
      <c r="J9035">
        <v>12544</v>
      </c>
      <c r="K9035">
        <v>24379.112676000001</v>
      </c>
    </row>
    <row r="9036" spans="1:11" x14ac:dyDescent="0.35">
      <c r="A9036" t="s">
        <v>529</v>
      </c>
      <c r="B9036" t="s">
        <v>81</v>
      </c>
      <c r="C9036" t="s">
        <v>82</v>
      </c>
      <c r="D9036" t="s">
        <v>17</v>
      </c>
      <c r="E9036" t="s">
        <v>15</v>
      </c>
      <c r="F9036">
        <v>202630</v>
      </c>
      <c r="G9036">
        <v>1120</v>
      </c>
      <c r="H9036">
        <v>16</v>
      </c>
      <c r="I9036">
        <v>1449000</v>
      </c>
      <c r="J9036">
        <v>5424</v>
      </c>
      <c r="K9036">
        <v>18633.585714000001</v>
      </c>
    </row>
    <row r="9037" spans="1:11" x14ac:dyDescent="0.35">
      <c r="A9037" t="s">
        <v>529</v>
      </c>
      <c r="B9037" t="s">
        <v>81</v>
      </c>
      <c r="C9037" t="s">
        <v>83</v>
      </c>
      <c r="D9037" t="s">
        <v>32</v>
      </c>
      <c r="E9037" t="s">
        <v>15</v>
      </c>
      <c r="F9037">
        <v>202630</v>
      </c>
      <c r="G9037">
        <v>228</v>
      </c>
      <c r="H9037">
        <v>12</v>
      </c>
      <c r="I9037">
        <v>332500</v>
      </c>
      <c r="J9037">
        <v>396</v>
      </c>
      <c r="K9037">
        <v>14763.789473999999</v>
      </c>
    </row>
    <row r="9038" spans="1:11" x14ac:dyDescent="0.35">
      <c r="A9038" t="s">
        <v>529</v>
      </c>
      <c r="B9038" t="s">
        <v>81</v>
      </c>
      <c r="C9038" t="s">
        <v>84</v>
      </c>
      <c r="D9038" t="s">
        <v>20</v>
      </c>
      <c r="E9038" t="s">
        <v>21</v>
      </c>
      <c r="F9038">
        <v>202630</v>
      </c>
      <c r="G9038">
        <v>3252</v>
      </c>
      <c r="H9038">
        <v>12</v>
      </c>
      <c r="I9038">
        <v>8029100</v>
      </c>
      <c r="J9038">
        <v>21156</v>
      </c>
      <c r="K9038">
        <v>26274.955720000002</v>
      </c>
    </row>
    <row r="9039" spans="1:11" x14ac:dyDescent="0.35">
      <c r="A9039" t="s">
        <v>529</v>
      </c>
      <c r="B9039" t="s">
        <v>81</v>
      </c>
      <c r="C9039" t="s">
        <v>85</v>
      </c>
      <c r="D9039" t="s">
        <v>17</v>
      </c>
      <c r="E9039" t="s">
        <v>15</v>
      </c>
      <c r="F9039">
        <v>202630</v>
      </c>
      <c r="G9039">
        <v>2304</v>
      </c>
      <c r="H9039">
        <v>12</v>
      </c>
      <c r="I9039">
        <v>3398400</v>
      </c>
      <c r="J9039">
        <v>11064</v>
      </c>
      <c r="K9039">
        <v>15573</v>
      </c>
    </row>
    <row r="9040" spans="1:11" x14ac:dyDescent="0.35">
      <c r="A9040" t="s">
        <v>529</v>
      </c>
      <c r="B9040" t="s">
        <v>81</v>
      </c>
      <c r="C9040" t="s">
        <v>88</v>
      </c>
      <c r="D9040" t="s">
        <v>32</v>
      </c>
      <c r="E9040" t="s">
        <v>21</v>
      </c>
      <c r="F9040">
        <v>202630</v>
      </c>
      <c r="G9040">
        <v>156</v>
      </c>
      <c r="H9040">
        <v>12</v>
      </c>
      <c r="I9040">
        <v>384700</v>
      </c>
      <c r="J9040">
        <v>156</v>
      </c>
      <c r="K9040">
        <v>26499.923076999999</v>
      </c>
    </row>
    <row r="9041" spans="1:11" x14ac:dyDescent="0.35">
      <c r="A9041" t="s">
        <v>529</v>
      </c>
      <c r="B9041" t="s">
        <v>81</v>
      </c>
      <c r="C9041" t="s">
        <v>90</v>
      </c>
      <c r="D9041" t="s">
        <v>17</v>
      </c>
      <c r="E9041" t="s">
        <v>21</v>
      </c>
      <c r="F9041">
        <v>202630</v>
      </c>
      <c r="G9041">
        <v>6012</v>
      </c>
      <c r="H9041">
        <v>12</v>
      </c>
      <c r="I9041">
        <v>15064000</v>
      </c>
      <c r="J9041">
        <v>52572</v>
      </c>
      <c r="K9041">
        <v>26285.295408999998</v>
      </c>
    </row>
    <row r="9042" spans="1:11" x14ac:dyDescent="0.35">
      <c r="A9042" t="s">
        <v>529</v>
      </c>
      <c r="B9042" t="s">
        <v>81</v>
      </c>
      <c r="C9042" t="s">
        <v>92</v>
      </c>
      <c r="D9042" t="s">
        <v>32</v>
      </c>
      <c r="E9042" t="s">
        <v>21</v>
      </c>
      <c r="F9042">
        <v>202630</v>
      </c>
      <c r="G9042">
        <v>800</v>
      </c>
      <c r="H9042">
        <v>16</v>
      </c>
      <c r="I9042">
        <v>2004600</v>
      </c>
      <c r="J9042">
        <v>5168</v>
      </c>
      <c r="K9042">
        <v>35497.94</v>
      </c>
    </row>
    <row r="9043" spans="1:11" x14ac:dyDescent="0.35">
      <c r="A9043" t="s">
        <v>529</v>
      </c>
      <c r="B9043" t="s">
        <v>81</v>
      </c>
      <c r="C9043" t="s">
        <v>93</v>
      </c>
      <c r="D9043" t="s">
        <v>17</v>
      </c>
      <c r="E9043" t="s">
        <v>18</v>
      </c>
      <c r="F9043">
        <v>202630</v>
      </c>
      <c r="G9043">
        <v>48</v>
      </c>
      <c r="H9043">
        <v>16</v>
      </c>
      <c r="I9043">
        <v>110100</v>
      </c>
      <c r="J9043">
        <v>0</v>
      </c>
      <c r="K9043">
        <v>32533.333332999999</v>
      </c>
    </row>
    <row r="9044" spans="1:11" x14ac:dyDescent="0.35">
      <c r="A9044" t="s">
        <v>529</v>
      </c>
      <c r="B9044" t="s">
        <v>81</v>
      </c>
      <c r="C9044" t="s">
        <v>94</v>
      </c>
      <c r="D9044" t="s">
        <v>20</v>
      </c>
      <c r="E9044" t="s">
        <v>21</v>
      </c>
      <c r="F9044">
        <v>202630</v>
      </c>
      <c r="G9044">
        <v>800</v>
      </c>
      <c r="H9044">
        <v>16</v>
      </c>
      <c r="I9044">
        <v>1831100</v>
      </c>
      <c r="J9044">
        <v>3648</v>
      </c>
      <c r="K9044">
        <v>32383.72</v>
      </c>
    </row>
    <row r="9045" spans="1:11" x14ac:dyDescent="0.35">
      <c r="A9045" t="s">
        <v>529</v>
      </c>
      <c r="B9045" t="s">
        <v>81</v>
      </c>
      <c r="C9045" t="s">
        <v>95</v>
      </c>
      <c r="D9045" t="s">
        <v>23</v>
      </c>
      <c r="E9045" t="s">
        <v>21</v>
      </c>
      <c r="F9045">
        <v>202630</v>
      </c>
      <c r="G9045">
        <v>4400</v>
      </c>
      <c r="H9045">
        <v>16</v>
      </c>
      <c r="I9045">
        <v>11029900</v>
      </c>
      <c r="J9045">
        <v>32736</v>
      </c>
      <c r="K9045">
        <v>35449.530909000001</v>
      </c>
    </row>
    <row r="9046" spans="1:11" x14ac:dyDescent="0.35">
      <c r="A9046" t="s">
        <v>529</v>
      </c>
      <c r="B9046" t="s">
        <v>96</v>
      </c>
      <c r="C9046" t="s">
        <v>98</v>
      </c>
      <c r="D9046" t="s">
        <v>32</v>
      </c>
      <c r="E9046" t="s">
        <v>18</v>
      </c>
      <c r="F9046">
        <v>202630</v>
      </c>
      <c r="G9046">
        <v>3800</v>
      </c>
      <c r="H9046">
        <v>20</v>
      </c>
      <c r="I9046">
        <v>7733300</v>
      </c>
      <c r="J9046">
        <v>25160</v>
      </c>
      <c r="K9046">
        <v>36664.584211000001</v>
      </c>
    </row>
    <row r="9047" spans="1:11" x14ac:dyDescent="0.35">
      <c r="A9047" t="s">
        <v>529</v>
      </c>
      <c r="B9047" t="s">
        <v>96</v>
      </c>
      <c r="C9047" t="s">
        <v>99</v>
      </c>
      <c r="D9047" t="s">
        <v>32</v>
      </c>
      <c r="E9047" t="s">
        <v>18</v>
      </c>
      <c r="F9047">
        <v>202630</v>
      </c>
      <c r="G9047">
        <v>4100</v>
      </c>
      <c r="H9047">
        <v>20</v>
      </c>
      <c r="I9047">
        <v>9942500</v>
      </c>
      <c r="J9047">
        <v>22180</v>
      </c>
      <c r="K9047">
        <v>43462.146341</v>
      </c>
    </row>
    <row r="9048" spans="1:11" x14ac:dyDescent="0.35">
      <c r="A9048" t="s">
        <v>529</v>
      </c>
      <c r="B9048" t="s">
        <v>96</v>
      </c>
      <c r="C9048" t="s">
        <v>100</v>
      </c>
      <c r="D9048" t="s">
        <v>32</v>
      </c>
      <c r="E9048" t="s">
        <v>18</v>
      </c>
      <c r="F9048">
        <v>202630</v>
      </c>
      <c r="G9048">
        <v>7860</v>
      </c>
      <c r="H9048">
        <v>20</v>
      </c>
      <c r="I9048">
        <v>19060500</v>
      </c>
      <c r="J9048">
        <v>52880</v>
      </c>
      <c r="K9048">
        <v>43494.53944</v>
      </c>
    </row>
    <row r="9049" spans="1:11" x14ac:dyDescent="0.35">
      <c r="A9049" t="s">
        <v>529</v>
      </c>
      <c r="B9049" t="s">
        <v>96</v>
      </c>
      <c r="C9049" t="s">
        <v>102</v>
      </c>
      <c r="D9049" t="s">
        <v>14</v>
      </c>
      <c r="E9049" t="s">
        <v>15</v>
      </c>
      <c r="F9049">
        <v>202630</v>
      </c>
      <c r="G9049">
        <v>3780</v>
      </c>
      <c r="H9049">
        <v>12</v>
      </c>
      <c r="I9049">
        <v>4410000</v>
      </c>
      <c r="J9049">
        <v>25176</v>
      </c>
      <c r="K9049">
        <v>13293.771429</v>
      </c>
    </row>
    <row r="9050" spans="1:11" x14ac:dyDescent="0.35">
      <c r="A9050" t="s">
        <v>529</v>
      </c>
      <c r="B9050" t="s">
        <v>96</v>
      </c>
      <c r="C9050" t="s">
        <v>103</v>
      </c>
      <c r="D9050" t="s">
        <v>32</v>
      </c>
      <c r="E9050" t="s">
        <v>15</v>
      </c>
      <c r="F9050">
        <v>202630</v>
      </c>
      <c r="G9050">
        <v>1260</v>
      </c>
      <c r="H9050">
        <v>12</v>
      </c>
      <c r="I9050">
        <v>2381700</v>
      </c>
      <c r="J9050">
        <v>5868</v>
      </c>
      <c r="K9050">
        <v>19509.409523999999</v>
      </c>
    </row>
    <row r="9051" spans="1:11" x14ac:dyDescent="0.35">
      <c r="A9051" t="s">
        <v>529</v>
      </c>
      <c r="B9051" t="s">
        <v>96</v>
      </c>
      <c r="C9051" t="s">
        <v>104</v>
      </c>
      <c r="D9051" t="s">
        <v>32</v>
      </c>
      <c r="E9051" t="s">
        <v>15</v>
      </c>
      <c r="F9051">
        <v>202630</v>
      </c>
      <c r="G9051">
        <v>1416</v>
      </c>
      <c r="H9051">
        <v>12</v>
      </c>
      <c r="I9051">
        <v>2442600</v>
      </c>
      <c r="J9051">
        <v>6864</v>
      </c>
      <c r="K9051">
        <v>18465.567797</v>
      </c>
    </row>
    <row r="9052" spans="1:11" x14ac:dyDescent="0.35">
      <c r="A9052" t="s">
        <v>529</v>
      </c>
      <c r="B9052" t="s">
        <v>96</v>
      </c>
      <c r="C9052" t="s">
        <v>105</v>
      </c>
      <c r="D9052" t="s">
        <v>32</v>
      </c>
      <c r="E9052" t="s">
        <v>15</v>
      </c>
      <c r="F9052">
        <v>202630</v>
      </c>
      <c r="G9052">
        <v>1380</v>
      </c>
      <c r="H9052">
        <v>12</v>
      </c>
      <c r="I9052">
        <v>2500700</v>
      </c>
      <c r="J9052">
        <v>9600</v>
      </c>
      <c r="K9052">
        <v>18671.443478000001</v>
      </c>
    </row>
    <row r="9053" spans="1:11" x14ac:dyDescent="0.35">
      <c r="A9053" t="s">
        <v>529</v>
      </c>
      <c r="B9053" t="s">
        <v>96</v>
      </c>
      <c r="C9053" t="s">
        <v>106</v>
      </c>
      <c r="D9053" t="s">
        <v>32</v>
      </c>
      <c r="E9053" t="s">
        <v>15</v>
      </c>
      <c r="F9053">
        <v>202630</v>
      </c>
      <c r="G9053">
        <v>6144</v>
      </c>
      <c r="H9053">
        <v>12</v>
      </c>
      <c r="I9053">
        <v>12604500</v>
      </c>
      <c r="J9053">
        <v>59700</v>
      </c>
      <c r="K9053">
        <v>21524.53125</v>
      </c>
    </row>
    <row r="9054" spans="1:11" x14ac:dyDescent="0.35">
      <c r="A9054" t="s">
        <v>529</v>
      </c>
      <c r="B9054" t="s">
        <v>96</v>
      </c>
      <c r="C9054" t="s">
        <v>107</v>
      </c>
      <c r="D9054" t="s">
        <v>32</v>
      </c>
      <c r="E9054" t="s">
        <v>15</v>
      </c>
      <c r="F9054">
        <v>202630</v>
      </c>
      <c r="G9054">
        <v>2960</v>
      </c>
      <c r="H9054">
        <v>16</v>
      </c>
      <c r="I9054">
        <v>5538400</v>
      </c>
      <c r="J9054">
        <v>16592</v>
      </c>
      <c r="K9054">
        <v>26352.205405000001</v>
      </c>
    </row>
    <row r="9055" spans="1:11" x14ac:dyDescent="0.35">
      <c r="A9055" t="s">
        <v>529</v>
      </c>
      <c r="B9055" t="s">
        <v>96</v>
      </c>
      <c r="C9055" t="s">
        <v>108</v>
      </c>
      <c r="D9055" t="s">
        <v>109</v>
      </c>
      <c r="E9055" t="s">
        <v>21</v>
      </c>
      <c r="F9055">
        <v>202630</v>
      </c>
      <c r="G9055">
        <v>15024</v>
      </c>
      <c r="H9055">
        <v>12</v>
      </c>
      <c r="I9055">
        <v>32312400</v>
      </c>
      <c r="J9055">
        <v>181788</v>
      </c>
      <c r="K9055">
        <v>23472.415335000002</v>
      </c>
    </row>
    <row r="9056" spans="1:11" x14ac:dyDescent="0.35">
      <c r="A9056" t="s">
        <v>529</v>
      </c>
      <c r="B9056" t="s">
        <v>96</v>
      </c>
      <c r="C9056" t="s">
        <v>110</v>
      </c>
      <c r="D9056" t="s">
        <v>109</v>
      </c>
      <c r="E9056" t="s">
        <v>21</v>
      </c>
      <c r="F9056">
        <v>202630</v>
      </c>
      <c r="G9056">
        <v>10176</v>
      </c>
      <c r="H9056">
        <v>12</v>
      </c>
      <c r="I9056">
        <v>25191200</v>
      </c>
      <c r="J9056">
        <v>117996</v>
      </c>
      <c r="K9056">
        <v>26433.569575000001</v>
      </c>
    </row>
    <row r="9057" spans="1:11" x14ac:dyDescent="0.35">
      <c r="A9057" t="s">
        <v>529</v>
      </c>
      <c r="B9057" t="s">
        <v>96</v>
      </c>
      <c r="C9057" t="s">
        <v>111</v>
      </c>
      <c r="D9057" t="s">
        <v>32</v>
      </c>
      <c r="E9057" t="s">
        <v>15</v>
      </c>
      <c r="F9057">
        <v>202630</v>
      </c>
      <c r="G9057">
        <v>5508</v>
      </c>
      <c r="H9057">
        <v>12</v>
      </c>
      <c r="I9057">
        <v>10637500</v>
      </c>
      <c r="J9057">
        <v>57552</v>
      </c>
      <c r="K9057">
        <v>19594.424836999999</v>
      </c>
    </row>
    <row r="9058" spans="1:11" x14ac:dyDescent="0.35">
      <c r="A9058" t="s">
        <v>529</v>
      </c>
      <c r="B9058" t="s">
        <v>96</v>
      </c>
      <c r="C9058" t="s">
        <v>114</v>
      </c>
      <c r="D9058" t="s">
        <v>32</v>
      </c>
      <c r="E9058" t="s">
        <v>24</v>
      </c>
      <c r="F9058">
        <v>202630</v>
      </c>
      <c r="G9058">
        <v>6720</v>
      </c>
      <c r="H9058">
        <v>20</v>
      </c>
      <c r="I9058">
        <v>19824000</v>
      </c>
      <c r="J9058">
        <v>48020</v>
      </c>
      <c r="K9058">
        <v>52419.467261999998</v>
      </c>
    </row>
    <row r="9059" spans="1:11" x14ac:dyDescent="0.35">
      <c r="A9059" t="s">
        <v>529</v>
      </c>
      <c r="B9059" t="s">
        <v>96</v>
      </c>
      <c r="C9059" t="s">
        <v>115</v>
      </c>
      <c r="D9059" t="s">
        <v>32</v>
      </c>
      <c r="E9059" t="s">
        <v>24</v>
      </c>
      <c r="F9059">
        <v>202630</v>
      </c>
      <c r="G9059">
        <v>16720</v>
      </c>
      <c r="H9059">
        <v>20</v>
      </c>
      <c r="I9059">
        <v>49401200</v>
      </c>
      <c r="J9059">
        <v>188740</v>
      </c>
      <c r="K9059">
        <v>52703.771530999999</v>
      </c>
    </row>
    <row r="9060" spans="1:11" x14ac:dyDescent="0.35">
      <c r="A9060" t="s">
        <v>529</v>
      </c>
      <c r="B9060" t="s">
        <v>96</v>
      </c>
      <c r="C9060" t="s">
        <v>117</v>
      </c>
      <c r="D9060" t="s">
        <v>32</v>
      </c>
      <c r="E9060" t="s">
        <v>21</v>
      </c>
      <c r="F9060">
        <v>202630</v>
      </c>
      <c r="G9060">
        <v>4716</v>
      </c>
      <c r="H9060">
        <v>12</v>
      </c>
      <c r="I9060">
        <v>10612200</v>
      </c>
      <c r="J9060">
        <v>49380</v>
      </c>
      <c r="K9060">
        <v>23971.185751000001</v>
      </c>
    </row>
    <row r="9061" spans="1:11" x14ac:dyDescent="0.35">
      <c r="A9061" t="s">
        <v>529</v>
      </c>
      <c r="B9061" t="s">
        <v>96</v>
      </c>
      <c r="C9061" t="s">
        <v>118</v>
      </c>
      <c r="D9061" t="s">
        <v>32</v>
      </c>
      <c r="E9061" t="s">
        <v>21</v>
      </c>
      <c r="F9061">
        <v>202630</v>
      </c>
      <c r="G9061">
        <v>1968</v>
      </c>
      <c r="H9061">
        <v>16</v>
      </c>
      <c r="I9061">
        <v>4453200</v>
      </c>
      <c r="J9061">
        <v>9024</v>
      </c>
      <c r="K9061">
        <v>31684.089431</v>
      </c>
    </row>
    <row r="9062" spans="1:11" x14ac:dyDescent="0.35">
      <c r="A9062" t="s">
        <v>529</v>
      </c>
      <c r="B9062" t="s">
        <v>96</v>
      </c>
      <c r="C9062" t="s">
        <v>119</v>
      </c>
      <c r="D9062" t="s">
        <v>32</v>
      </c>
      <c r="E9062" t="s">
        <v>21</v>
      </c>
      <c r="F9062">
        <v>202630</v>
      </c>
      <c r="G9062">
        <v>9140</v>
      </c>
      <c r="H9062">
        <v>20</v>
      </c>
      <c r="I9062">
        <v>20113300</v>
      </c>
      <c r="J9062">
        <v>92160</v>
      </c>
      <c r="K9062">
        <v>38726.229759000002</v>
      </c>
    </row>
    <row r="9063" spans="1:11" x14ac:dyDescent="0.35">
      <c r="A9063" t="s">
        <v>529</v>
      </c>
      <c r="B9063" t="s">
        <v>96</v>
      </c>
      <c r="C9063" t="s">
        <v>120</v>
      </c>
      <c r="D9063" t="s">
        <v>17</v>
      </c>
      <c r="E9063" t="s">
        <v>21</v>
      </c>
      <c r="F9063">
        <v>202630</v>
      </c>
      <c r="G9063">
        <v>1644</v>
      </c>
      <c r="H9063">
        <v>12</v>
      </c>
      <c r="I9063">
        <v>3425000</v>
      </c>
      <c r="J9063">
        <v>8796</v>
      </c>
      <c r="K9063">
        <v>23424.875912</v>
      </c>
    </row>
    <row r="9064" spans="1:11" x14ac:dyDescent="0.35">
      <c r="A9064" t="s">
        <v>529</v>
      </c>
      <c r="B9064" t="s">
        <v>96</v>
      </c>
      <c r="C9064" t="s">
        <v>121</v>
      </c>
      <c r="D9064" t="s">
        <v>17</v>
      </c>
      <c r="E9064" t="s">
        <v>21</v>
      </c>
      <c r="F9064">
        <v>202630</v>
      </c>
      <c r="G9064">
        <v>2160</v>
      </c>
      <c r="H9064">
        <v>16</v>
      </c>
      <c r="I9064">
        <v>4050000</v>
      </c>
      <c r="J9064">
        <v>13696</v>
      </c>
      <c r="K9064">
        <v>28606.859259000001</v>
      </c>
    </row>
    <row r="9065" spans="1:11" x14ac:dyDescent="0.35">
      <c r="A9065" t="s">
        <v>529</v>
      </c>
      <c r="B9065" t="s">
        <v>96</v>
      </c>
      <c r="C9065" t="s">
        <v>122</v>
      </c>
      <c r="D9065" t="s">
        <v>17</v>
      </c>
      <c r="E9065" t="s">
        <v>21</v>
      </c>
      <c r="F9065">
        <v>202630</v>
      </c>
      <c r="G9065">
        <v>2680</v>
      </c>
      <c r="H9065">
        <v>20</v>
      </c>
      <c r="I9065">
        <v>5360000</v>
      </c>
      <c r="J9065">
        <v>15440</v>
      </c>
      <c r="K9065">
        <v>38552.261193999999</v>
      </c>
    </row>
    <row r="9066" spans="1:11" x14ac:dyDescent="0.35">
      <c r="A9066" t="s">
        <v>529</v>
      </c>
      <c r="B9066" t="s">
        <v>96</v>
      </c>
      <c r="C9066" t="s">
        <v>123</v>
      </c>
      <c r="D9066" t="s">
        <v>32</v>
      </c>
      <c r="E9066" t="s">
        <v>24</v>
      </c>
      <c r="F9066">
        <v>202630</v>
      </c>
      <c r="G9066">
        <v>5880</v>
      </c>
      <c r="H9066">
        <v>20</v>
      </c>
      <c r="I9066">
        <v>17346900</v>
      </c>
      <c r="J9066">
        <v>35700</v>
      </c>
      <c r="K9066">
        <v>52097.659864000001</v>
      </c>
    </row>
    <row r="9067" spans="1:11" x14ac:dyDescent="0.35">
      <c r="A9067" t="s">
        <v>529</v>
      </c>
      <c r="B9067" t="s">
        <v>96</v>
      </c>
      <c r="C9067" t="s">
        <v>125</v>
      </c>
      <c r="D9067" t="s">
        <v>32</v>
      </c>
      <c r="E9067" t="s">
        <v>15</v>
      </c>
      <c r="F9067">
        <v>202630</v>
      </c>
      <c r="G9067">
        <v>612</v>
      </c>
      <c r="H9067">
        <v>12</v>
      </c>
      <c r="I9067">
        <v>967000</v>
      </c>
      <c r="J9067">
        <v>1740</v>
      </c>
      <c r="K9067">
        <v>16499.058824</v>
      </c>
    </row>
    <row r="9068" spans="1:11" x14ac:dyDescent="0.35">
      <c r="A9068" t="s">
        <v>529</v>
      </c>
      <c r="B9068" t="s">
        <v>96</v>
      </c>
      <c r="C9068" t="s">
        <v>126</v>
      </c>
      <c r="D9068" t="s">
        <v>32</v>
      </c>
      <c r="E9068" t="s">
        <v>18</v>
      </c>
      <c r="F9068">
        <v>202630</v>
      </c>
      <c r="G9068">
        <v>15168</v>
      </c>
      <c r="H9068">
        <v>16</v>
      </c>
      <c r="I9068">
        <v>33194000</v>
      </c>
      <c r="J9068">
        <v>164720</v>
      </c>
      <c r="K9068">
        <v>32182.555907000002</v>
      </c>
    </row>
    <row r="9069" spans="1:11" x14ac:dyDescent="0.35">
      <c r="A9069" t="s">
        <v>529</v>
      </c>
      <c r="B9069" t="s">
        <v>96</v>
      </c>
      <c r="C9069" t="s">
        <v>127</v>
      </c>
      <c r="D9069" t="s">
        <v>32</v>
      </c>
      <c r="E9069" t="s">
        <v>18</v>
      </c>
      <c r="F9069">
        <v>202630</v>
      </c>
      <c r="G9069">
        <v>8904</v>
      </c>
      <c r="H9069">
        <v>12</v>
      </c>
      <c r="I9069">
        <v>21301200</v>
      </c>
      <c r="J9069">
        <v>89232</v>
      </c>
      <c r="K9069">
        <v>25435.109164000001</v>
      </c>
    </row>
    <row r="9070" spans="1:11" x14ac:dyDescent="0.35">
      <c r="A9070" t="s">
        <v>529</v>
      </c>
      <c r="B9070" t="s">
        <v>96</v>
      </c>
      <c r="C9070" t="s">
        <v>128</v>
      </c>
      <c r="D9070" t="s">
        <v>32</v>
      </c>
      <c r="E9070" t="s">
        <v>18</v>
      </c>
      <c r="F9070">
        <v>202630</v>
      </c>
      <c r="G9070">
        <v>73776</v>
      </c>
      <c r="H9070">
        <v>16</v>
      </c>
      <c r="I9070">
        <v>179390100</v>
      </c>
      <c r="J9070">
        <v>942224</v>
      </c>
      <c r="K9070">
        <v>35724.218608000003</v>
      </c>
    </row>
    <row r="9071" spans="1:11" x14ac:dyDescent="0.35">
      <c r="A9071" t="s">
        <v>529</v>
      </c>
      <c r="B9071" t="s">
        <v>96</v>
      </c>
      <c r="C9071" t="s">
        <v>129</v>
      </c>
      <c r="D9071" t="s">
        <v>20</v>
      </c>
      <c r="E9071" t="s">
        <v>18</v>
      </c>
      <c r="F9071">
        <v>202630</v>
      </c>
      <c r="G9071">
        <v>5600</v>
      </c>
      <c r="H9071">
        <v>16</v>
      </c>
      <c r="I9071">
        <v>12289300</v>
      </c>
      <c r="J9071">
        <v>40320</v>
      </c>
      <c r="K9071">
        <v>31176.808571000001</v>
      </c>
    </row>
    <row r="9072" spans="1:11" x14ac:dyDescent="0.35">
      <c r="A9072" t="s">
        <v>529</v>
      </c>
      <c r="B9072" t="s">
        <v>96</v>
      </c>
      <c r="C9072" t="s">
        <v>130</v>
      </c>
      <c r="D9072" t="s">
        <v>32</v>
      </c>
      <c r="E9072" t="s">
        <v>24</v>
      </c>
      <c r="F9072">
        <v>202630</v>
      </c>
      <c r="G9072">
        <v>3580</v>
      </c>
      <c r="H9072">
        <v>20</v>
      </c>
      <c r="I9072">
        <v>8234000</v>
      </c>
      <c r="J9072">
        <v>19540</v>
      </c>
      <c r="K9072">
        <v>41272.022345999998</v>
      </c>
    </row>
    <row r="9073" spans="1:11" x14ac:dyDescent="0.35">
      <c r="A9073" t="s">
        <v>529</v>
      </c>
      <c r="B9073" t="s">
        <v>96</v>
      </c>
      <c r="C9073" t="s">
        <v>131</v>
      </c>
      <c r="D9073" t="s">
        <v>32</v>
      </c>
      <c r="E9073" t="s">
        <v>24</v>
      </c>
      <c r="F9073">
        <v>202630</v>
      </c>
      <c r="G9073">
        <v>5920</v>
      </c>
      <c r="H9073">
        <v>20</v>
      </c>
      <c r="I9073">
        <v>13616000</v>
      </c>
      <c r="J9073">
        <v>40100</v>
      </c>
      <c r="K9073">
        <v>41231.844595000002</v>
      </c>
    </row>
    <row r="9074" spans="1:11" x14ac:dyDescent="0.35">
      <c r="A9074" t="s">
        <v>529</v>
      </c>
      <c r="B9074" t="s">
        <v>96</v>
      </c>
      <c r="C9074" t="s">
        <v>132</v>
      </c>
      <c r="D9074" t="s">
        <v>32</v>
      </c>
      <c r="E9074" t="s">
        <v>24</v>
      </c>
      <c r="F9074">
        <v>202630</v>
      </c>
      <c r="G9074">
        <v>1240</v>
      </c>
      <c r="H9074">
        <v>20</v>
      </c>
      <c r="I9074">
        <v>2852000</v>
      </c>
      <c r="J9074">
        <v>2440</v>
      </c>
      <c r="K9074">
        <v>41280.387096999999</v>
      </c>
    </row>
    <row r="9075" spans="1:11" x14ac:dyDescent="0.35">
      <c r="A9075" t="s">
        <v>529</v>
      </c>
      <c r="B9075" t="s">
        <v>96</v>
      </c>
      <c r="C9075" t="s">
        <v>133</v>
      </c>
      <c r="D9075" t="s">
        <v>32</v>
      </c>
      <c r="E9075" t="s">
        <v>18</v>
      </c>
      <c r="F9075">
        <v>202630</v>
      </c>
      <c r="G9075">
        <v>5296</v>
      </c>
      <c r="H9075">
        <v>16</v>
      </c>
      <c r="I9075">
        <v>13107600</v>
      </c>
      <c r="J9075">
        <v>38784</v>
      </c>
      <c r="K9075">
        <v>35427.323262999998</v>
      </c>
    </row>
    <row r="9076" spans="1:11" x14ac:dyDescent="0.35">
      <c r="A9076" t="s">
        <v>529</v>
      </c>
      <c r="B9076" t="s">
        <v>96</v>
      </c>
      <c r="C9076" t="s">
        <v>134</v>
      </c>
      <c r="D9076" t="s">
        <v>20</v>
      </c>
      <c r="E9076" t="s">
        <v>18</v>
      </c>
      <c r="F9076">
        <v>202630</v>
      </c>
      <c r="G9076">
        <v>4544</v>
      </c>
      <c r="H9076">
        <v>16</v>
      </c>
      <c r="I9076">
        <v>9981900</v>
      </c>
      <c r="J9076">
        <v>42400</v>
      </c>
      <c r="K9076">
        <v>31359.190140999999</v>
      </c>
    </row>
    <row r="9077" spans="1:11" x14ac:dyDescent="0.35">
      <c r="A9077" t="s">
        <v>529</v>
      </c>
      <c r="B9077" t="s">
        <v>96</v>
      </c>
      <c r="C9077" t="s">
        <v>135</v>
      </c>
      <c r="D9077" t="s">
        <v>32</v>
      </c>
      <c r="E9077" t="s">
        <v>18</v>
      </c>
      <c r="F9077">
        <v>202630</v>
      </c>
      <c r="G9077">
        <v>4128</v>
      </c>
      <c r="H9077">
        <v>16</v>
      </c>
      <c r="I9077">
        <v>9520200</v>
      </c>
      <c r="J9077">
        <v>27808</v>
      </c>
      <c r="K9077">
        <v>32884.922481000001</v>
      </c>
    </row>
    <row r="9078" spans="1:11" x14ac:dyDescent="0.35">
      <c r="A9078" t="s">
        <v>529</v>
      </c>
      <c r="B9078" t="s">
        <v>96</v>
      </c>
      <c r="C9078" t="s">
        <v>530</v>
      </c>
      <c r="D9078" t="s">
        <v>17</v>
      </c>
      <c r="E9078" t="s">
        <v>15</v>
      </c>
      <c r="F9078">
        <v>202630</v>
      </c>
      <c r="G9078">
        <v>360</v>
      </c>
      <c r="H9078">
        <v>12</v>
      </c>
      <c r="I9078">
        <v>519000</v>
      </c>
      <c r="J9078">
        <v>2724</v>
      </c>
      <c r="K9078">
        <v>15698.833333</v>
      </c>
    </row>
    <row r="9079" spans="1:11" x14ac:dyDescent="0.35">
      <c r="A9079" t="s">
        <v>529</v>
      </c>
      <c r="B9079" t="s">
        <v>96</v>
      </c>
      <c r="C9079" t="s">
        <v>136</v>
      </c>
      <c r="D9079" t="s">
        <v>17</v>
      </c>
      <c r="E9079" t="s">
        <v>15</v>
      </c>
      <c r="F9079">
        <v>202630</v>
      </c>
      <c r="G9079">
        <v>576</v>
      </c>
      <c r="H9079">
        <v>12</v>
      </c>
      <c r="I9079">
        <v>831800</v>
      </c>
      <c r="J9079">
        <v>2592</v>
      </c>
      <c r="K9079">
        <v>15553.895833</v>
      </c>
    </row>
    <row r="9080" spans="1:11" x14ac:dyDescent="0.35">
      <c r="A9080" t="s">
        <v>529</v>
      </c>
      <c r="B9080" t="s">
        <v>96</v>
      </c>
      <c r="C9080" t="s">
        <v>137</v>
      </c>
      <c r="D9080" t="s">
        <v>17</v>
      </c>
      <c r="E9080" t="s">
        <v>15</v>
      </c>
      <c r="F9080">
        <v>202630</v>
      </c>
      <c r="G9080">
        <v>1200</v>
      </c>
      <c r="H9080">
        <v>12</v>
      </c>
      <c r="I9080">
        <v>1709800</v>
      </c>
      <c r="J9080">
        <v>6000</v>
      </c>
      <c r="K9080">
        <v>15030.53</v>
      </c>
    </row>
    <row r="9081" spans="1:11" x14ac:dyDescent="0.35">
      <c r="A9081" t="s">
        <v>529</v>
      </c>
      <c r="B9081" t="s">
        <v>96</v>
      </c>
      <c r="C9081" t="s">
        <v>138</v>
      </c>
      <c r="D9081" t="s">
        <v>17</v>
      </c>
      <c r="E9081" t="s">
        <v>15</v>
      </c>
      <c r="F9081">
        <v>202630</v>
      </c>
      <c r="G9081">
        <v>732</v>
      </c>
      <c r="H9081">
        <v>12</v>
      </c>
      <c r="I9081">
        <v>915000</v>
      </c>
      <c r="J9081">
        <v>3360</v>
      </c>
      <c r="K9081">
        <v>13381.131148</v>
      </c>
    </row>
    <row r="9082" spans="1:11" x14ac:dyDescent="0.35">
      <c r="A9082" t="s">
        <v>529</v>
      </c>
      <c r="B9082" t="s">
        <v>96</v>
      </c>
      <c r="C9082" t="s">
        <v>355</v>
      </c>
      <c r="D9082" t="s">
        <v>17</v>
      </c>
      <c r="E9082" t="s">
        <v>15</v>
      </c>
      <c r="F9082">
        <v>202630</v>
      </c>
      <c r="G9082">
        <v>1320</v>
      </c>
      <c r="H9082">
        <v>12</v>
      </c>
      <c r="I9082">
        <v>1595000</v>
      </c>
      <c r="J9082">
        <v>9360</v>
      </c>
      <c r="K9082">
        <v>13518.745455</v>
      </c>
    </row>
    <row r="9083" spans="1:11" x14ac:dyDescent="0.35">
      <c r="A9083" t="s">
        <v>529</v>
      </c>
      <c r="B9083" t="s">
        <v>96</v>
      </c>
      <c r="C9083" t="s">
        <v>141</v>
      </c>
      <c r="D9083" t="s">
        <v>17</v>
      </c>
      <c r="E9083" t="s">
        <v>15</v>
      </c>
      <c r="F9083">
        <v>202630</v>
      </c>
      <c r="G9083">
        <v>2232</v>
      </c>
      <c r="H9083">
        <v>12</v>
      </c>
      <c r="I9083">
        <v>2790000</v>
      </c>
      <c r="J9083">
        <v>13080</v>
      </c>
      <c r="K9083">
        <v>13599.166667</v>
      </c>
    </row>
    <row r="9084" spans="1:11" x14ac:dyDescent="0.35">
      <c r="A9084" t="s">
        <v>529</v>
      </c>
      <c r="B9084" t="s">
        <v>96</v>
      </c>
      <c r="C9084" t="s">
        <v>142</v>
      </c>
      <c r="D9084" t="s">
        <v>17</v>
      </c>
      <c r="E9084" t="s">
        <v>18</v>
      </c>
      <c r="F9084">
        <v>202630</v>
      </c>
      <c r="G9084">
        <v>2020</v>
      </c>
      <c r="H9084">
        <v>20</v>
      </c>
      <c r="I9084">
        <v>2918900</v>
      </c>
      <c r="J9084">
        <v>12180</v>
      </c>
      <c r="K9084">
        <v>26908.633663000001</v>
      </c>
    </row>
    <row r="9085" spans="1:11" x14ac:dyDescent="0.35">
      <c r="A9085" t="s">
        <v>529</v>
      </c>
      <c r="B9085" t="s">
        <v>96</v>
      </c>
      <c r="C9085" t="s">
        <v>143</v>
      </c>
      <c r="D9085" t="s">
        <v>17</v>
      </c>
      <c r="E9085" t="s">
        <v>18</v>
      </c>
      <c r="F9085">
        <v>202630</v>
      </c>
      <c r="G9085">
        <v>1488</v>
      </c>
      <c r="H9085">
        <v>16</v>
      </c>
      <c r="I9085">
        <v>2390100</v>
      </c>
      <c r="J9085">
        <v>7856</v>
      </c>
      <c r="K9085">
        <v>22613.849461999998</v>
      </c>
    </row>
    <row r="9086" spans="1:11" x14ac:dyDescent="0.35">
      <c r="A9086" t="s">
        <v>529</v>
      </c>
      <c r="B9086" t="s">
        <v>96</v>
      </c>
      <c r="C9086" t="s">
        <v>144</v>
      </c>
      <c r="D9086" t="s">
        <v>17</v>
      </c>
      <c r="E9086" t="s">
        <v>18</v>
      </c>
      <c r="F9086">
        <v>202630</v>
      </c>
      <c r="G9086">
        <v>1456</v>
      </c>
      <c r="H9086">
        <v>16</v>
      </c>
      <c r="I9086">
        <v>2338700</v>
      </c>
      <c r="J9086">
        <v>6624</v>
      </c>
      <c r="K9086">
        <v>22658.395604000001</v>
      </c>
    </row>
    <row r="9087" spans="1:11" x14ac:dyDescent="0.35">
      <c r="A9087" t="s">
        <v>529</v>
      </c>
      <c r="B9087" t="s">
        <v>96</v>
      </c>
      <c r="C9087" t="s">
        <v>145</v>
      </c>
      <c r="D9087" t="s">
        <v>17</v>
      </c>
      <c r="E9087" t="s">
        <v>18</v>
      </c>
      <c r="F9087">
        <v>202630</v>
      </c>
      <c r="G9087">
        <v>1520</v>
      </c>
      <c r="H9087">
        <v>20</v>
      </c>
      <c r="I9087">
        <v>2120400</v>
      </c>
      <c r="J9087">
        <v>8360</v>
      </c>
      <c r="K9087">
        <v>25787.407895</v>
      </c>
    </row>
    <row r="9088" spans="1:11" x14ac:dyDescent="0.35">
      <c r="A9088" t="s">
        <v>529</v>
      </c>
      <c r="B9088" t="s">
        <v>96</v>
      </c>
      <c r="C9088" t="s">
        <v>146</v>
      </c>
      <c r="D9088" t="s">
        <v>17</v>
      </c>
      <c r="E9088" t="s">
        <v>18</v>
      </c>
      <c r="F9088">
        <v>202630</v>
      </c>
      <c r="G9088">
        <v>3584</v>
      </c>
      <c r="H9088">
        <v>16</v>
      </c>
      <c r="I9088">
        <v>5353600</v>
      </c>
      <c r="J9088">
        <v>26880</v>
      </c>
      <c r="K9088">
        <v>21517.9375</v>
      </c>
    </row>
    <row r="9089" spans="1:11" x14ac:dyDescent="0.35">
      <c r="A9089" t="s">
        <v>529</v>
      </c>
      <c r="B9089" t="s">
        <v>96</v>
      </c>
      <c r="C9089" t="s">
        <v>147</v>
      </c>
      <c r="D9089" t="s">
        <v>17</v>
      </c>
      <c r="E9089" t="s">
        <v>18</v>
      </c>
      <c r="F9089">
        <v>202630</v>
      </c>
      <c r="G9089">
        <v>912</v>
      </c>
      <c r="H9089">
        <v>12</v>
      </c>
      <c r="I9089">
        <v>1607500</v>
      </c>
      <c r="J9089">
        <v>2748</v>
      </c>
      <c r="K9089">
        <v>18923.75</v>
      </c>
    </row>
    <row r="9090" spans="1:11" x14ac:dyDescent="0.35">
      <c r="A9090" t="s">
        <v>529</v>
      </c>
      <c r="B9090" t="s">
        <v>96</v>
      </c>
      <c r="C9090" t="s">
        <v>148</v>
      </c>
      <c r="D9090" t="s">
        <v>17</v>
      </c>
      <c r="E9090" t="s">
        <v>18</v>
      </c>
      <c r="F9090">
        <v>202630</v>
      </c>
      <c r="G9090">
        <v>2672</v>
      </c>
      <c r="H9090">
        <v>16</v>
      </c>
      <c r="I9090">
        <v>4875100</v>
      </c>
      <c r="J9090">
        <v>17520</v>
      </c>
      <c r="K9090">
        <v>25029.730539</v>
      </c>
    </row>
    <row r="9091" spans="1:11" x14ac:dyDescent="0.35">
      <c r="A9091" t="s">
        <v>529</v>
      </c>
      <c r="B9091" t="s">
        <v>150</v>
      </c>
      <c r="C9091" t="s">
        <v>151</v>
      </c>
      <c r="D9091" t="s">
        <v>32</v>
      </c>
      <c r="E9091" t="s">
        <v>152</v>
      </c>
      <c r="F9091">
        <v>202630</v>
      </c>
      <c r="G9091">
        <v>640</v>
      </c>
      <c r="H9091">
        <v>20</v>
      </c>
      <c r="I9091">
        <v>800000</v>
      </c>
      <c r="J9091">
        <v>2000</v>
      </c>
      <c r="K9091">
        <v>22939.75</v>
      </c>
    </row>
    <row r="9092" spans="1:11" x14ac:dyDescent="0.35">
      <c r="A9092" t="s">
        <v>529</v>
      </c>
      <c r="B9092" t="s">
        <v>150</v>
      </c>
      <c r="C9092" t="s">
        <v>153</v>
      </c>
      <c r="D9092" t="s">
        <v>32</v>
      </c>
      <c r="E9092" t="s">
        <v>152</v>
      </c>
      <c r="F9092">
        <v>202630</v>
      </c>
      <c r="G9092">
        <v>1880</v>
      </c>
      <c r="H9092">
        <v>20</v>
      </c>
      <c r="I9092">
        <v>2350000</v>
      </c>
      <c r="J9092">
        <v>9520</v>
      </c>
      <c r="K9092">
        <v>22887.202128000001</v>
      </c>
    </row>
    <row r="9093" spans="1:11" x14ac:dyDescent="0.35">
      <c r="A9093" t="s">
        <v>529</v>
      </c>
      <c r="B9093" t="s">
        <v>150</v>
      </c>
      <c r="C9093" t="s">
        <v>154</v>
      </c>
      <c r="D9093" t="s">
        <v>32</v>
      </c>
      <c r="E9093" t="s">
        <v>152</v>
      </c>
      <c r="F9093">
        <v>202630</v>
      </c>
      <c r="G9093">
        <v>500</v>
      </c>
      <c r="H9093">
        <v>20</v>
      </c>
      <c r="I9093">
        <v>625000</v>
      </c>
      <c r="J9093">
        <v>2600</v>
      </c>
      <c r="K9093">
        <v>23121.68</v>
      </c>
    </row>
    <row r="9094" spans="1:11" x14ac:dyDescent="0.35">
      <c r="A9094" t="s">
        <v>529</v>
      </c>
      <c r="B9094" t="s">
        <v>150</v>
      </c>
      <c r="C9094" t="s">
        <v>155</v>
      </c>
      <c r="D9094" t="s">
        <v>32</v>
      </c>
      <c r="E9094" t="s">
        <v>152</v>
      </c>
      <c r="F9094">
        <v>202630</v>
      </c>
      <c r="G9094">
        <v>2140</v>
      </c>
      <c r="H9094">
        <v>20</v>
      </c>
      <c r="I9094">
        <v>2675000</v>
      </c>
      <c r="J9094">
        <v>12320</v>
      </c>
      <c r="K9094">
        <v>22892.196262000001</v>
      </c>
    </row>
    <row r="9095" spans="1:11" x14ac:dyDescent="0.35">
      <c r="A9095" t="s">
        <v>529</v>
      </c>
      <c r="B9095" t="s">
        <v>150</v>
      </c>
      <c r="C9095" t="s">
        <v>156</v>
      </c>
      <c r="D9095" t="s">
        <v>32</v>
      </c>
      <c r="E9095" t="s">
        <v>152</v>
      </c>
      <c r="F9095">
        <v>202630</v>
      </c>
      <c r="G9095">
        <v>540</v>
      </c>
      <c r="H9095">
        <v>20</v>
      </c>
      <c r="I9095">
        <v>675000</v>
      </c>
      <c r="J9095">
        <v>2240</v>
      </c>
      <c r="K9095">
        <v>22755.518519000001</v>
      </c>
    </row>
    <row r="9096" spans="1:11" x14ac:dyDescent="0.35">
      <c r="A9096" t="s">
        <v>529</v>
      </c>
      <c r="B9096" t="s">
        <v>150</v>
      </c>
      <c r="C9096" t="s">
        <v>157</v>
      </c>
      <c r="D9096" t="s">
        <v>32</v>
      </c>
      <c r="E9096" t="s">
        <v>152</v>
      </c>
      <c r="F9096">
        <v>202630</v>
      </c>
      <c r="G9096">
        <v>1260</v>
      </c>
      <c r="H9096">
        <v>20</v>
      </c>
      <c r="I9096">
        <v>1575000</v>
      </c>
      <c r="J9096">
        <v>4200</v>
      </c>
      <c r="K9096">
        <v>22927.539682999999</v>
      </c>
    </row>
    <row r="9097" spans="1:11" x14ac:dyDescent="0.35">
      <c r="A9097" t="s">
        <v>529</v>
      </c>
      <c r="B9097" t="s">
        <v>161</v>
      </c>
      <c r="C9097" t="s">
        <v>162</v>
      </c>
      <c r="D9097" t="s">
        <v>23</v>
      </c>
      <c r="E9097" t="s">
        <v>152</v>
      </c>
      <c r="F9097">
        <v>202630</v>
      </c>
      <c r="G9097">
        <v>3900</v>
      </c>
      <c r="H9097">
        <v>20</v>
      </c>
      <c r="I9097">
        <v>5986500</v>
      </c>
      <c r="J9097">
        <v>29420</v>
      </c>
      <c r="K9097">
        <v>27936.85641</v>
      </c>
    </row>
    <row r="9098" spans="1:11" x14ac:dyDescent="0.35">
      <c r="A9098" t="s">
        <v>529</v>
      </c>
      <c r="B9098" t="s">
        <v>161</v>
      </c>
      <c r="C9098" t="s">
        <v>163</v>
      </c>
      <c r="D9098" t="s">
        <v>23</v>
      </c>
      <c r="E9098" t="s">
        <v>152</v>
      </c>
      <c r="F9098">
        <v>202630</v>
      </c>
      <c r="G9098">
        <v>2520</v>
      </c>
      <c r="H9098">
        <v>20</v>
      </c>
      <c r="I9098">
        <v>3868200</v>
      </c>
      <c r="J9098">
        <v>18080</v>
      </c>
      <c r="K9098">
        <v>27864.753968000001</v>
      </c>
    </row>
    <row r="9099" spans="1:11" x14ac:dyDescent="0.35">
      <c r="A9099" t="s">
        <v>529</v>
      </c>
      <c r="B9099" t="s">
        <v>161</v>
      </c>
      <c r="C9099" t="s">
        <v>164</v>
      </c>
      <c r="D9099" t="s">
        <v>23</v>
      </c>
      <c r="E9099" t="s">
        <v>152</v>
      </c>
      <c r="F9099">
        <v>202630</v>
      </c>
      <c r="G9099">
        <v>800</v>
      </c>
      <c r="H9099">
        <v>20</v>
      </c>
      <c r="I9099">
        <v>1363000</v>
      </c>
      <c r="J9099">
        <v>4920</v>
      </c>
      <c r="K9099">
        <v>31138.724999999999</v>
      </c>
    </row>
    <row r="9100" spans="1:11" x14ac:dyDescent="0.35">
      <c r="A9100" t="s">
        <v>529</v>
      </c>
      <c r="B9100" t="s">
        <v>161</v>
      </c>
      <c r="C9100" t="s">
        <v>165</v>
      </c>
      <c r="D9100" t="s">
        <v>23</v>
      </c>
      <c r="E9100" t="s">
        <v>152</v>
      </c>
      <c r="F9100">
        <v>202630</v>
      </c>
      <c r="G9100">
        <v>3200</v>
      </c>
      <c r="H9100">
        <v>20</v>
      </c>
      <c r="I9100">
        <v>5446200</v>
      </c>
      <c r="J9100">
        <v>14380</v>
      </c>
      <c r="K9100">
        <v>31246.887500000001</v>
      </c>
    </row>
    <row r="9101" spans="1:11" x14ac:dyDescent="0.35">
      <c r="A9101" t="s">
        <v>529</v>
      </c>
      <c r="B9101" t="s">
        <v>161</v>
      </c>
      <c r="C9101" t="s">
        <v>166</v>
      </c>
      <c r="D9101" t="s">
        <v>23</v>
      </c>
      <c r="E9101" t="s">
        <v>152</v>
      </c>
      <c r="F9101">
        <v>202630</v>
      </c>
      <c r="G9101">
        <v>980</v>
      </c>
      <c r="H9101">
        <v>20</v>
      </c>
      <c r="I9101">
        <v>1666000</v>
      </c>
      <c r="J9101">
        <v>4900</v>
      </c>
      <c r="K9101">
        <v>31245.408163</v>
      </c>
    </row>
    <row r="9102" spans="1:11" x14ac:dyDescent="0.35">
      <c r="A9102" t="s">
        <v>529</v>
      </c>
      <c r="B9102" t="s">
        <v>161</v>
      </c>
      <c r="C9102" t="s">
        <v>167</v>
      </c>
      <c r="D9102" t="s">
        <v>23</v>
      </c>
      <c r="E9102" t="s">
        <v>152</v>
      </c>
      <c r="F9102">
        <v>202630</v>
      </c>
      <c r="G9102">
        <v>3600</v>
      </c>
      <c r="H9102">
        <v>20</v>
      </c>
      <c r="I9102">
        <v>5526000</v>
      </c>
      <c r="J9102">
        <v>20840</v>
      </c>
      <c r="K9102">
        <v>27984.833332999999</v>
      </c>
    </row>
    <row r="9103" spans="1:11" x14ac:dyDescent="0.35">
      <c r="A9103" t="s">
        <v>529</v>
      </c>
      <c r="B9103" t="s">
        <v>161</v>
      </c>
      <c r="C9103" t="s">
        <v>168</v>
      </c>
      <c r="D9103" t="s">
        <v>23</v>
      </c>
      <c r="E9103" t="s">
        <v>152</v>
      </c>
      <c r="F9103">
        <v>202630</v>
      </c>
      <c r="G9103">
        <v>3260</v>
      </c>
      <c r="H9103">
        <v>20</v>
      </c>
      <c r="I9103">
        <v>5006700</v>
      </c>
      <c r="J9103">
        <v>25280</v>
      </c>
      <c r="K9103">
        <v>28058.852760999998</v>
      </c>
    </row>
    <row r="9104" spans="1:11" x14ac:dyDescent="0.35">
      <c r="A9104" t="s">
        <v>529</v>
      </c>
      <c r="B9104" t="s">
        <v>161</v>
      </c>
      <c r="C9104" t="s">
        <v>169</v>
      </c>
      <c r="D9104" t="s">
        <v>23</v>
      </c>
      <c r="E9104" t="s">
        <v>152</v>
      </c>
      <c r="F9104">
        <v>202630</v>
      </c>
      <c r="G9104">
        <v>7740</v>
      </c>
      <c r="H9104">
        <v>20</v>
      </c>
      <c r="I9104">
        <v>13936200</v>
      </c>
      <c r="J9104">
        <v>70900</v>
      </c>
      <c r="K9104">
        <v>33564.506459999997</v>
      </c>
    </row>
    <row r="9105" spans="1:11" x14ac:dyDescent="0.35">
      <c r="A9105" t="s">
        <v>529</v>
      </c>
      <c r="B9105" t="s">
        <v>161</v>
      </c>
      <c r="C9105" t="s">
        <v>170</v>
      </c>
      <c r="D9105" t="s">
        <v>23</v>
      </c>
      <c r="E9105" t="s">
        <v>152</v>
      </c>
      <c r="F9105">
        <v>202630</v>
      </c>
      <c r="G9105">
        <v>3200</v>
      </c>
      <c r="H9105">
        <v>20</v>
      </c>
      <c r="I9105">
        <v>5762100</v>
      </c>
      <c r="J9105">
        <v>20520</v>
      </c>
      <c r="K9105">
        <v>33583.449999999997</v>
      </c>
    </row>
    <row r="9106" spans="1:11" x14ac:dyDescent="0.35">
      <c r="A9106" t="s">
        <v>529</v>
      </c>
      <c r="B9106" t="s">
        <v>161</v>
      </c>
      <c r="C9106" t="s">
        <v>171</v>
      </c>
      <c r="D9106" t="s">
        <v>23</v>
      </c>
      <c r="E9106" t="s">
        <v>152</v>
      </c>
      <c r="F9106">
        <v>202630</v>
      </c>
      <c r="G9106">
        <v>1020</v>
      </c>
      <c r="H9106">
        <v>20</v>
      </c>
      <c r="I9106">
        <v>1734000</v>
      </c>
      <c r="J9106">
        <v>3640</v>
      </c>
      <c r="K9106">
        <v>30959.470588</v>
      </c>
    </row>
    <row r="9107" spans="1:11" x14ac:dyDescent="0.35">
      <c r="A9107" t="s">
        <v>529</v>
      </c>
      <c r="B9107" t="s">
        <v>161</v>
      </c>
      <c r="C9107" t="s">
        <v>172</v>
      </c>
      <c r="D9107" t="s">
        <v>23</v>
      </c>
      <c r="E9107" t="s">
        <v>152</v>
      </c>
      <c r="F9107">
        <v>202630</v>
      </c>
      <c r="G9107">
        <v>4460</v>
      </c>
      <c r="H9107">
        <v>20</v>
      </c>
      <c r="I9107">
        <v>8032200</v>
      </c>
      <c r="J9107">
        <v>31660</v>
      </c>
      <c r="K9107">
        <v>33374.06278</v>
      </c>
    </row>
    <row r="9108" spans="1:11" x14ac:dyDescent="0.35">
      <c r="A9108" t="s">
        <v>529</v>
      </c>
      <c r="B9108" t="s">
        <v>161</v>
      </c>
      <c r="C9108" t="s">
        <v>173</v>
      </c>
      <c r="D9108" t="s">
        <v>23</v>
      </c>
      <c r="E9108" t="s">
        <v>152</v>
      </c>
      <c r="F9108">
        <v>202630</v>
      </c>
      <c r="G9108">
        <v>3680</v>
      </c>
      <c r="H9108">
        <v>20</v>
      </c>
      <c r="I9108">
        <v>6256000</v>
      </c>
      <c r="J9108">
        <v>26220</v>
      </c>
      <c r="K9108">
        <v>31379.288043</v>
      </c>
    </row>
    <row r="9109" spans="1:11" x14ac:dyDescent="0.35">
      <c r="A9109" t="s">
        <v>529</v>
      </c>
      <c r="B9109" t="s">
        <v>161</v>
      </c>
      <c r="C9109" t="s">
        <v>174</v>
      </c>
      <c r="D9109" t="s">
        <v>23</v>
      </c>
      <c r="E9109" t="s">
        <v>152</v>
      </c>
      <c r="F9109">
        <v>202630</v>
      </c>
      <c r="G9109">
        <v>10740</v>
      </c>
      <c r="H9109">
        <v>20</v>
      </c>
      <c r="I9109">
        <v>19332000</v>
      </c>
      <c r="J9109">
        <v>109560</v>
      </c>
      <c r="K9109">
        <v>33478.439479000001</v>
      </c>
    </row>
    <row r="9110" spans="1:11" x14ac:dyDescent="0.35">
      <c r="A9110" t="s">
        <v>529</v>
      </c>
      <c r="B9110" t="s">
        <v>161</v>
      </c>
      <c r="C9110" t="s">
        <v>175</v>
      </c>
      <c r="D9110" t="s">
        <v>23</v>
      </c>
      <c r="E9110" t="s">
        <v>152</v>
      </c>
      <c r="F9110">
        <v>202630</v>
      </c>
      <c r="G9110">
        <v>1720</v>
      </c>
      <c r="H9110">
        <v>20</v>
      </c>
      <c r="I9110">
        <v>2924000</v>
      </c>
      <c r="J9110">
        <v>11680</v>
      </c>
      <c r="K9110">
        <v>31401.244186</v>
      </c>
    </row>
    <row r="9111" spans="1:11" x14ac:dyDescent="0.35">
      <c r="A9111" t="s">
        <v>529</v>
      </c>
      <c r="B9111" t="s">
        <v>176</v>
      </c>
      <c r="C9111" t="s">
        <v>177</v>
      </c>
      <c r="D9111" t="s">
        <v>32</v>
      </c>
      <c r="E9111" t="s">
        <v>160</v>
      </c>
      <c r="F9111">
        <v>202630</v>
      </c>
      <c r="G9111">
        <v>19</v>
      </c>
      <c r="H9111">
        <v>1</v>
      </c>
      <c r="I9111">
        <v>1112602</v>
      </c>
      <c r="J9111">
        <v>32</v>
      </c>
      <c r="K9111">
        <v>58659.052631999999</v>
      </c>
    </row>
    <row r="9112" spans="1:11" x14ac:dyDescent="0.35">
      <c r="A9112" t="s">
        <v>529</v>
      </c>
      <c r="B9112" t="s">
        <v>176</v>
      </c>
      <c r="C9112" t="s">
        <v>178</v>
      </c>
      <c r="D9112" t="s">
        <v>32</v>
      </c>
      <c r="E9112" t="s">
        <v>179</v>
      </c>
      <c r="F9112">
        <v>202630</v>
      </c>
      <c r="G9112">
        <v>23</v>
      </c>
      <c r="H9112">
        <v>1</v>
      </c>
      <c r="I9112">
        <v>1150000</v>
      </c>
      <c r="J9112">
        <v>39</v>
      </c>
      <c r="K9112">
        <v>50472.217390999998</v>
      </c>
    </row>
    <row r="9113" spans="1:11" x14ac:dyDescent="0.35">
      <c r="A9113" t="s">
        <v>529</v>
      </c>
      <c r="B9113" t="s">
        <v>176</v>
      </c>
      <c r="C9113" t="s">
        <v>181</v>
      </c>
      <c r="D9113" t="s">
        <v>32</v>
      </c>
      <c r="E9113" t="s">
        <v>182</v>
      </c>
      <c r="F9113">
        <v>202630</v>
      </c>
      <c r="G9113">
        <v>38</v>
      </c>
      <c r="H9113">
        <v>1</v>
      </c>
      <c r="I9113">
        <v>1900000</v>
      </c>
      <c r="J9113">
        <v>103</v>
      </c>
      <c r="K9113">
        <v>55536.421052999998</v>
      </c>
    </row>
    <row r="9114" spans="1:11" x14ac:dyDescent="0.35">
      <c r="A9114" t="s">
        <v>529</v>
      </c>
      <c r="B9114" t="s">
        <v>176</v>
      </c>
      <c r="C9114" t="s">
        <v>184</v>
      </c>
      <c r="D9114" t="s">
        <v>32</v>
      </c>
      <c r="E9114" t="s">
        <v>185</v>
      </c>
      <c r="F9114">
        <v>202630</v>
      </c>
      <c r="G9114">
        <v>71</v>
      </c>
      <c r="H9114">
        <v>1</v>
      </c>
      <c r="I9114">
        <v>3550000</v>
      </c>
      <c r="J9114">
        <v>157</v>
      </c>
      <c r="K9114">
        <v>53975.535211000002</v>
      </c>
    </row>
    <row r="9115" spans="1:11" x14ac:dyDescent="0.35">
      <c r="A9115" t="s">
        <v>529</v>
      </c>
      <c r="B9115" t="s">
        <v>176</v>
      </c>
      <c r="C9115" t="s">
        <v>186</v>
      </c>
      <c r="D9115" t="s">
        <v>32</v>
      </c>
      <c r="E9115" t="s">
        <v>185</v>
      </c>
      <c r="F9115">
        <v>202630</v>
      </c>
      <c r="G9115">
        <v>69</v>
      </c>
      <c r="H9115">
        <v>1</v>
      </c>
      <c r="I9115">
        <v>2415000</v>
      </c>
      <c r="J9115">
        <v>144</v>
      </c>
      <c r="K9115">
        <v>30237.028986000001</v>
      </c>
    </row>
    <row r="9116" spans="1:11" x14ac:dyDescent="0.35">
      <c r="A9116" t="s">
        <v>529</v>
      </c>
      <c r="B9116" t="s">
        <v>176</v>
      </c>
      <c r="C9116" t="s">
        <v>187</v>
      </c>
      <c r="D9116" t="s">
        <v>32</v>
      </c>
      <c r="E9116" t="s">
        <v>188</v>
      </c>
      <c r="F9116">
        <v>202630</v>
      </c>
      <c r="G9116">
        <v>16</v>
      </c>
      <c r="H9116">
        <v>1</v>
      </c>
      <c r="I9116">
        <v>800000</v>
      </c>
      <c r="J9116">
        <v>39</v>
      </c>
      <c r="K9116">
        <v>56158.4375</v>
      </c>
    </row>
    <row r="9117" spans="1:11" x14ac:dyDescent="0.35">
      <c r="A9117" t="s">
        <v>529</v>
      </c>
      <c r="B9117" t="s">
        <v>176</v>
      </c>
      <c r="C9117" t="s">
        <v>189</v>
      </c>
      <c r="D9117" t="s">
        <v>32</v>
      </c>
      <c r="E9117" t="s">
        <v>190</v>
      </c>
      <c r="F9117">
        <v>202630</v>
      </c>
      <c r="G9117">
        <v>13</v>
      </c>
      <c r="H9117">
        <v>1</v>
      </c>
      <c r="I9117">
        <v>650000</v>
      </c>
      <c r="J9117">
        <v>27</v>
      </c>
      <c r="K9117">
        <v>59206.846153999999</v>
      </c>
    </row>
    <row r="9118" spans="1:11" x14ac:dyDescent="0.35">
      <c r="A9118" t="s">
        <v>529</v>
      </c>
      <c r="B9118" t="s">
        <v>176</v>
      </c>
      <c r="C9118" t="s">
        <v>191</v>
      </c>
      <c r="D9118" t="s">
        <v>32</v>
      </c>
      <c r="E9118" t="s">
        <v>192</v>
      </c>
      <c r="F9118">
        <v>202630</v>
      </c>
      <c r="G9118">
        <v>44</v>
      </c>
      <c r="H9118">
        <v>1</v>
      </c>
      <c r="I9118">
        <v>1540000</v>
      </c>
      <c r="J9118">
        <v>113</v>
      </c>
      <c r="K9118">
        <v>33941.431817999997</v>
      </c>
    </row>
    <row r="9119" spans="1:11" x14ac:dyDescent="0.35">
      <c r="A9119" t="s">
        <v>529</v>
      </c>
      <c r="B9119" t="s">
        <v>176</v>
      </c>
      <c r="C9119" t="s">
        <v>193</v>
      </c>
      <c r="D9119" t="s">
        <v>32</v>
      </c>
      <c r="E9119" t="s">
        <v>192</v>
      </c>
      <c r="F9119">
        <v>202630</v>
      </c>
      <c r="G9119">
        <v>29</v>
      </c>
      <c r="H9119">
        <v>1</v>
      </c>
      <c r="I9119">
        <v>1450000</v>
      </c>
      <c r="J9119">
        <v>56</v>
      </c>
      <c r="K9119">
        <v>57481.758621000001</v>
      </c>
    </row>
    <row r="9120" spans="1:11" x14ac:dyDescent="0.35">
      <c r="A9120" t="s">
        <v>529</v>
      </c>
      <c r="B9120" t="s">
        <v>176</v>
      </c>
      <c r="C9120" t="s">
        <v>194</v>
      </c>
      <c r="D9120" t="s">
        <v>32</v>
      </c>
      <c r="E9120" t="s">
        <v>195</v>
      </c>
      <c r="F9120">
        <v>202630</v>
      </c>
      <c r="G9120">
        <v>31</v>
      </c>
      <c r="H9120">
        <v>1</v>
      </c>
      <c r="I9120">
        <v>1085000</v>
      </c>
      <c r="J9120">
        <v>60</v>
      </c>
      <c r="K9120">
        <v>36347.322581</v>
      </c>
    </row>
    <row r="9121" spans="1:11" x14ac:dyDescent="0.35">
      <c r="A9121" t="s">
        <v>529</v>
      </c>
      <c r="B9121" t="s">
        <v>176</v>
      </c>
      <c r="C9121" t="s">
        <v>196</v>
      </c>
      <c r="D9121" t="s">
        <v>32</v>
      </c>
      <c r="E9121" t="s">
        <v>195</v>
      </c>
      <c r="F9121">
        <v>202630</v>
      </c>
      <c r="G9121">
        <v>27</v>
      </c>
      <c r="H9121">
        <v>1</v>
      </c>
      <c r="I9121">
        <v>1350000</v>
      </c>
      <c r="J9121">
        <v>119</v>
      </c>
      <c r="K9121">
        <v>46227.666666999998</v>
      </c>
    </row>
    <row r="9122" spans="1:11" x14ac:dyDescent="0.35">
      <c r="A9122" t="s">
        <v>529</v>
      </c>
      <c r="B9122" t="s">
        <v>176</v>
      </c>
      <c r="C9122" t="s">
        <v>197</v>
      </c>
      <c r="D9122" t="s">
        <v>32</v>
      </c>
      <c r="E9122" t="s">
        <v>198</v>
      </c>
      <c r="F9122">
        <v>202630</v>
      </c>
      <c r="G9122">
        <v>21</v>
      </c>
      <c r="H9122">
        <v>1</v>
      </c>
      <c r="I9122">
        <v>1050000</v>
      </c>
      <c r="J9122">
        <v>44</v>
      </c>
      <c r="K9122">
        <v>58809.952381000003</v>
      </c>
    </row>
    <row r="9123" spans="1:11" x14ac:dyDescent="0.35">
      <c r="A9123" t="s">
        <v>529</v>
      </c>
      <c r="B9123" t="s">
        <v>176</v>
      </c>
      <c r="C9123" t="s">
        <v>199</v>
      </c>
      <c r="D9123" t="s">
        <v>32</v>
      </c>
      <c r="E9123" t="s">
        <v>200</v>
      </c>
      <c r="F9123">
        <v>202630</v>
      </c>
      <c r="G9123">
        <v>11</v>
      </c>
      <c r="H9123">
        <v>1</v>
      </c>
      <c r="I9123">
        <v>550000</v>
      </c>
      <c r="J9123">
        <v>24</v>
      </c>
      <c r="K9123">
        <v>56256.454545000001</v>
      </c>
    </row>
    <row r="9124" spans="1:11" x14ac:dyDescent="0.35">
      <c r="A9124" t="s">
        <v>529</v>
      </c>
      <c r="B9124" t="s">
        <v>176</v>
      </c>
      <c r="C9124" t="s">
        <v>201</v>
      </c>
      <c r="D9124" t="s">
        <v>32</v>
      </c>
      <c r="E9124" t="s">
        <v>202</v>
      </c>
      <c r="F9124">
        <v>202630</v>
      </c>
      <c r="G9124">
        <v>32</v>
      </c>
      <c r="H9124">
        <v>1</v>
      </c>
      <c r="I9124">
        <v>1120000</v>
      </c>
      <c r="J9124">
        <v>58</v>
      </c>
      <c r="K9124">
        <v>35236.46875</v>
      </c>
    </row>
    <row r="9125" spans="1:11" x14ac:dyDescent="0.35">
      <c r="A9125" t="s">
        <v>529</v>
      </c>
      <c r="B9125" t="s">
        <v>176</v>
      </c>
      <c r="C9125" t="s">
        <v>203</v>
      </c>
      <c r="D9125" t="s">
        <v>32</v>
      </c>
      <c r="E9125" t="s">
        <v>204</v>
      </c>
      <c r="F9125">
        <v>202630</v>
      </c>
      <c r="G9125">
        <v>34</v>
      </c>
      <c r="H9125">
        <v>1</v>
      </c>
      <c r="I9125">
        <v>2720000</v>
      </c>
      <c r="J9125">
        <v>72</v>
      </c>
      <c r="K9125">
        <v>69100</v>
      </c>
    </row>
    <row r="9126" spans="1:11" x14ac:dyDescent="0.35">
      <c r="A9126" t="s">
        <v>529</v>
      </c>
      <c r="B9126" t="s">
        <v>176</v>
      </c>
      <c r="C9126" t="s">
        <v>205</v>
      </c>
      <c r="D9126" t="s">
        <v>32</v>
      </c>
      <c r="E9126" t="s">
        <v>206</v>
      </c>
      <c r="F9126">
        <v>202630</v>
      </c>
      <c r="G9126">
        <v>46</v>
      </c>
      <c r="H9126">
        <v>1</v>
      </c>
      <c r="I9126">
        <v>3680000</v>
      </c>
      <c r="J9126">
        <v>117</v>
      </c>
      <c r="K9126">
        <v>69108.695651999995</v>
      </c>
    </row>
    <row r="9127" spans="1:11" x14ac:dyDescent="0.35">
      <c r="A9127" t="s">
        <v>529</v>
      </c>
      <c r="B9127" t="s">
        <v>176</v>
      </c>
      <c r="C9127" t="s">
        <v>207</v>
      </c>
      <c r="D9127" t="s">
        <v>32</v>
      </c>
      <c r="E9127" t="s">
        <v>202</v>
      </c>
      <c r="F9127">
        <v>202630</v>
      </c>
      <c r="G9127">
        <v>29</v>
      </c>
      <c r="H9127">
        <v>1</v>
      </c>
      <c r="I9127">
        <v>1160000</v>
      </c>
      <c r="J9127">
        <v>62</v>
      </c>
      <c r="K9127">
        <v>47579.103448000002</v>
      </c>
    </row>
    <row r="9128" spans="1:11" x14ac:dyDescent="0.35">
      <c r="A9128" t="s">
        <v>529</v>
      </c>
      <c r="B9128" t="s">
        <v>176</v>
      </c>
      <c r="C9128" t="s">
        <v>208</v>
      </c>
      <c r="D9128" t="s">
        <v>32</v>
      </c>
      <c r="E9128" t="s">
        <v>185</v>
      </c>
      <c r="F9128">
        <v>202630</v>
      </c>
      <c r="G9128">
        <v>95</v>
      </c>
      <c r="H9128">
        <v>1</v>
      </c>
      <c r="I9128">
        <v>7600000</v>
      </c>
      <c r="J9128">
        <v>346</v>
      </c>
      <c r="K9128">
        <v>69416.168420999995</v>
      </c>
    </row>
    <row r="9129" spans="1:11" x14ac:dyDescent="0.35">
      <c r="A9129" t="s">
        <v>529</v>
      </c>
      <c r="B9129" t="s">
        <v>176</v>
      </c>
      <c r="C9129" t="s">
        <v>209</v>
      </c>
      <c r="D9129" t="s">
        <v>32</v>
      </c>
      <c r="E9129" t="s">
        <v>188</v>
      </c>
      <c r="F9129">
        <v>202630</v>
      </c>
      <c r="G9129">
        <v>22</v>
      </c>
      <c r="H9129">
        <v>1</v>
      </c>
      <c r="I9129">
        <v>1760000</v>
      </c>
      <c r="J9129">
        <v>49</v>
      </c>
      <c r="K9129">
        <v>68927.272727000003</v>
      </c>
    </row>
    <row r="9130" spans="1:11" x14ac:dyDescent="0.35">
      <c r="A9130" t="s">
        <v>529</v>
      </c>
      <c r="B9130" t="s">
        <v>176</v>
      </c>
      <c r="C9130" t="s">
        <v>210</v>
      </c>
      <c r="D9130" t="s">
        <v>32</v>
      </c>
      <c r="E9130" t="s">
        <v>200</v>
      </c>
      <c r="F9130">
        <v>202630</v>
      </c>
      <c r="G9130">
        <v>37</v>
      </c>
      <c r="H9130">
        <v>1</v>
      </c>
      <c r="I9130">
        <v>1480000</v>
      </c>
      <c r="J9130">
        <v>50</v>
      </c>
      <c r="K9130">
        <v>46296.351350999998</v>
      </c>
    </row>
    <row r="9131" spans="1:11" x14ac:dyDescent="0.35">
      <c r="A9131" t="s">
        <v>529</v>
      </c>
      <c r="B9131" t="s">
        <v>176</v>
      </c>
      <c r="C9131" t="s">
        <v>211</v>
      </c>
      <c r="D9131" t="s">
        <v>32</v>
      </c>
      <c r="E9131" t="s">
        <v>192</v>
      </c>
      <c r="F9131">
        <v>202630</v>
      </c>
      <c r="G9131">
        <v>49</v>
      </c>
      <c r="H9131">
        <v>1</v>
      </c>
      <c r="I9131">
        <v>3920000</v>
      </c>
      <c r="J9131">
        <v>101</v>
      </c>
      <c r="K9131">
        <v>69465.102041000006</v>
      </c>
    </row>
    <row r="9132" spans="1:11" x14ac:dyDescent="0.35">
      <c r="A9132" t="s">
        <v>529</v>
      </c>
      <c r="B9132" t="s">
        <v>176</v>
      </c>
      <c r="C9132" t="s">
        <v>212</v>
      </c>
      <c r="D9132" t="s">
        <v>32</v>
      </c>
      <c r="E9132" t="s">
        <v>195</v>
      </c>
      <c r="F9132">
        <v>202630</v>
      </c>
      <c r="G9132">
        <v>22</v>
      </c>
      <c r="H9132">
        <v>1</v>
      </c>
      <c r="I9132">
        <v>1760000</v>
      </c>
      <c r="J9132">
        <v>46</v>
      </c>
      <c r="K9132">
        <v>69298.181817999997</v>
      </c>
    </row>
    <row r="9133" spans="1:11" x14ac:dyDescent="0.35">
      <c r="A9133" t="s">
        <v>529</v>
      </c>
      <c r="B9133" t="s">
        <v>176</v>
      </c>
      <c r="C9133" t="s">
        <v>213</v>
      </c>
      <c r="D9133" t="s">
        <v>32</v>
      </c>
      <c r="E9133" t="s">
        <v>198</v>
      </c>
      <c r="F9133">
        <v>202630</v>
      </c>
      <c r="G9133">
        <v>36</v>
      </c>
      <c r="H9133">
        <v>1</v>
      </c>
      <c r="I9133">
        <v>2880000</v>
      </c>
      <c r="J9133">
        <v>74</v>
      </c>
      <c r="K9133">
        <v>69396.944443999993</v>
      </c>
    </row>
    <row r="9134" spans="1:11" x14ac:dyDescent="0.35">
      <c r="A9134" t="s">
        <v>529</v>
      </c>
      <c r="B9134" t="s">
        <v>223</v>
      </c>
      <c r="C9134" t="s">
        <v>225</v>
      </c>
      <c r="D9134" t="s">
        <v>20</v>
      </c>
      <c r="E9134" t="s">
        <v>18</v>
      </c>
      <c r="F9134">
        <v>202630</v>
      </c>
      <c r="G9134">
        <v>7584</v>
      </c>
      <c r="H9134">
        <v>12</v>
      </c>
      <c r="I9134">
        <v>12956000</v>
      </c>
      <c r="J9134">
        <v>69528</v>
      </c>
      <c r="K9134">
        <v>18801.814872999999</v>
      </c>
    </row>
    <row r="9135" spans="1:11" x14ac:dyDescent="0.35">
      <c r="A9135" t="s">
        <v>529</v>
      </c>
      <c r="B9135" t="s">
        <v>223</v>
      </c>
      <c r="C9135" t="s">
        <v>226</v>
      </c>
      <c r="D9135" t="s">
        <v>20</v>
      </c>
      <c r="E9135" t="s">
        <v>18</v>
      </c>
      <c r="F9135">
        <v>202630</v>
      </c>
      <c r="G9135">
        <v>7936</v>
      </c>
      <c r="H9135">
        <v>16</v>
      </c>
      <c r="I9135">
        <v>13144000</v>
      </c>
      <c r="J9135">
        <v>68432</v>
      </c>
      <c r="K9135">
        <v>25185.504032000001</v>
      </c>
    </row>
    <row r="9136" spans="1:11" x14ac:dyDescent="0.35">
      <c r="A9136" t="s">
        <v>529</v>
      </c>
      <c r="B9136" t="s">
        <v>223</v>
      </c>
      <c r="C9136" t="s">
        <v>227</v>
      </c>
      <c r="D9136" t="s">
        <v>17</v>
      </c>
      <c r="E9136" t="s">
        <v>24</v>
      </c>
      <c r="F9136">
        <v>202630</v>
      </c>
      <c r="G9136">
        <v>17900</v>
      </c>
      <c r="H9136">
        <v>20</v>
      </c>
      <c r="I9136">
        <v>29445500</v>
      </c>
      <c r="J9136">
        <v>186860</v>
      </c>
      <c r="K9136">
        <v>29164.406704000001</v>
      </c>
    </row>
    <row r="9137" spans="1:11" x14ac:dyDescent="0.35">
      <c r="A9137" t="s">
        <v>529</v>
      </c>
      <c r="B9137" t="s">
        <v>223</v>
      </c>
      <c r="C9137" t="s">
        <v>228</v>
      </c>
      <c r="D9137" t="s">
        <v>17</v>
      </c>
      <c r="E9137" t="s">
        <v>24</v>
      </c>
      <c r="F9137">
        <v>202630</v>
      </c>
      <c r="G9137">
        <v>22120</v>
      </c>
      <c r="H9137">
        <v>20</v>
      </c>
      <c r="I9137">
        <v>37389100</v>
      </c>
      <c r="J9137">
        <v>239400</v>
      </c>
      <c r="K9137">
        <v>30041.534358000001</v>
      </c>
    </row>
    <row r="9138" spans="1:11" x14ac:dyDescent="0.35">
      <c r="A9138" t="s">
        <v>529</v>
      </c>
      <c r="B9138" t="s">
        <v>223</v>
      </c>
      <c r="C9138" t="s">
        <v>230</v>
      </c>
      <c r="D9138" t="s">
        <v>17</v>
      </c>
      <c r="E9138" t="s">
        <v>18</v>
      </c>
      <c r="F9138">
        <v>202630</v>
      </c>
      <c r="G9138">
        <v>800</v>
      </c>
      <c r="H9138">
        <v>16</v>
      </c>
      <c r="I9138">
        <v>1400000</v>
      </c>
      <c r="J9138">
        <v>3344</v>
      </c>
      <c r="K9138">
        <v>24871.8</v>
      </c>
    </row>
    <row r="9139" spans="1:11" x14ac:dyDescent="0.35">
      <c r="A9139" t="s">
        <v>529</v>
      </c>
      <c r="B9139" t="s">
        <v>223</v>
      </c>
      <c r="C9139" t="s">
        <v>231</v>
      </c>
      <c r="D9139" t="s">
        <v>17</v>
      </c>
      <c r="E9139" t="s">
        <v>15</v>
      </c>
      <c r="F9139">
        <v>202630</v>
      </c>
      <c r="G9139">
        <v>1500</v>
      </c>
      <c r="H9139">
        <v>12</v>
      </c>
      <c r="I9139">
        <v>1875000</v>
      </c>
      <c r="J9139">
        <v>5880</v>
      </c>
      <c r="K9139">
        <v>13239.064</v>
      </c>
    </row>
    <row r="9140" spans="1:11" x14ac:dyDescent="0.35">
      <c r="A9140" t="s">
        <v>529</v>
      </c>
      <c r="B9140" t="s">
        <v>223</v>
      </c>
      <c r="C9140" t="s">
        <v>232</v>
      </c>
      <c r="D9140" t="s">
        <v>32</v>
      </c>
      <c r="E9140" t="s">
        <v>18</v>
      </c>
      <c r="F9140">
        <v>202630</v>
      </c>
      <c r="G9140">
        <v>7664</v>
      </c>
      <c r="H9140">
        <v>16</v>
      </c>
      <c r="I9140">
        <v>12538100</v>
      </c>
      <c r="J9140">
        <v>70832</v>
      </c>
      <c r="K9140">
        <v>22164.74739</v>
      </c>
    </row>
    <row r="9141" spans="1:11" x14ac:dyDescent="0.35">
      <c r="A9141" t="s">
        <v>529</v>
      </c>
      <c r="B9141" t="s">
        <v>223</v>
      </c>
      <c r="C9141" t="s">
        <v>233</v>
      </c>
      <c r="D9141" t="s">
        <v>17</v>
      </c>
      <c r="E9141" t="s">
        <v>18</v>
      </c>
      <c r="F9141">
        <v>202630</v>
      </c>
      <c r="G9141">
        <v>1044</v>
      </c>
      <c r="H9141">
        <v>12</v>
      </c>
      <c r="I9141">
        <v>1908400</v>
      </c>
      <c r="J9141">
        <v>5040</v>
      </c>
      <c r="K9141">
        <v>18745.816092000001</v>
      </c>
    </row>
    <row r="9142" spans="1:11" x14ac:dyDescent="0.35">
      <c r="A9142" t="s">
        <v>529</v>
      </c>
      <c r="B9142" t="s">
        <v>223</v>
      </c>
      <c r="C9142" t="s">
        <v>234</v>
      </c>
      <c r="D9142" t="s">
        <v>109</v>
      </c>
      <c r="E9142" t="s">
        <v>24</v>
      </c>
      <c r="F9142">
        <v>202630</v>
      </c>
      <c r="G9142">
        <v>17600</v>
      </c>
      <c r="H9142">
        <v>20</v>
      </c>
      <c r="I9142">
        <v>28952000</v>
      </c>
      <c r="J9142">
        <v>123420</v>
      </c>
      <c r="K9142">
        <v>29184.932955</v>
      </c>
    </row>
    <row r="9143" spans="1:11" x14ac:dyDescent="0.35">
      <c r="A9143" t="s">
        <v>529</v>
      </c>
      <c r="B9143" t="s">
        <v>223</v>
      </c>
      <c r="C9143" t="s">
        <v>235</v>
      </c>
      <c r="D9143" t="s">
        <v>109</v>
      </c>
      <c r="E9143" t="s">
        <v>24</v>
      </c>
      <c r="F9143">
        <v>202630</v>
      </c>
      <c r="G9143">
        <v>7780</v>
      </c>
      <c r="H9143">
        <v>20</v>
      </c>
      <c r="I9143">
        <v>13185600</v>
      </c>
      <c r="J9143">
        <v>58940</v>
      </c>
      <c r="K9143">
        <v>30115.293059</v>
      </c>
    </row>
    <row r="9144" spans="1:11" x14ac:dyDescent="0.35">
      <c r="A9144" t="s">
        <v>529</v>
      </c>
      <c r="B9144" t="s">
        <v>223</v>
      </c>
      <c r="C9144" t="s">
        <v>236</v>
      </c>
      <c r="D9144" t="s">
        <v>20</v>
      </c>
      <c r="E9144" t="s">
        <v>24</v>
      </c>
      <c r="F9144">
        <v>202630</v>
      </c>
      <c r="G9144">
        <v>3700</v>
      </c>
      <c r="H9144">
        <v>20</v>
      </c>
      <c r="I9144">
        <v>6271500</v>
      </c>
      <c r="J9144">
        <v>19320</v>
      </c>
      <c r="K9144">
        <v>29757.329730000001</v>
      </c>
    </row>
    <row r="9145" spans="1:11" x14ac:dyDescent="0.35">
      <c r="A9145" t="s">
        <v>529</v>
      </c>
      <c r="B9145" t="s">
        <v>237</v>
      </c>
      <c r="C9145" t="s">
        <v>238</v>
      </c>
      <c r="D9145" t="s">
        <v>17</v>
      </c>
      <c r="E9145" t="s">
        <v>18</v>
      </c>
      <c r="F9145">
        <v>202630</v>
      </c>
      <c r="G9145">
        <v>3660</v>
      </c>
      <c r="H9145">
        <v>20</v>
      </c>
      <c r="I9145">
        <v>5673000</v>
      </c>
      <c r="J9145">
        <v>22860</v>
      </c>
      <c r="K9145">
        <v>27953.453551999999</v>
      </c>
    </row>
    <row r="9146" spans="1:11" x14ac:dyDescent="0.35">
      <c r="A9146" t="s">
        <v>529</v>
      </c>
      <c r="B9146" t="s">
        <v>237</v>
      </c>
      <c r="C9146" t="s">
        <v>239</v>
      </c>
      <c r="D9146" t="s">
        <v>17</v>
      </c>
      <c r="E9146" t="s">
        <v>18</v>
      </c>
      <c r="F9146">
        <v>202630</v>
      </c>
      <c r="G9146">
        <v>4720</v>
      </c>
      <c r="H9146">
        <v>20</v>
      </c>
      <c r="I9146">
        <v>7316000</v>
      </c>
      <c r="J9146">
        <v>35900</v>
      </c>
      <c r="K9146">
        <v>28025.394068000001</v>
      </c>
    </row>
    <row r="9147" spans="1:11" x14ac:dyDescent="0.35">
      <c r="A9147" t="s">
        <v>529</v>
      </c>
      <c r="B9147" t="s">
        <v>237</v>
      </c>
      <c r="C9147" t="s">
        <v>240</v>
      </c>
      <c r="D9147" t="s">
        <v>17</v>
      </c>
      <c r="E9147" t="s">
        <v>18</v>
      </c>
      <c r="F9147">
        <v>202630</v>
      </c>
      <c r="G9147">
        <v>2800</v>
      </c>
      <c r="H9147">
        <v>20</v>
      </c>
      <c r="I9147">
        <v>4410000</v>
      </c>
      <c r="J9147">
        <v>13380</v>
      </c>
      <c r="K9147">
        <v>27879.8</v>
      </c>
    </row>
    <row r="9148" spans="1:11" x14ac:dyDescent="0.35">
      <c r="A9148" t="s">
        <v>529</v>
      </c>
      <c r="B9148" t="s">
        <v>237</v>
      </c>
      <c r="C9148" t="s">
        <v>241</v>
      </c>
      <c r="D9148" t="s">
        <v>20</v>
      </c>
      <c r="E9148" t="s">
        <v>18</v>
      </c>
      <c r="F9148">
        <v>202630</v>
      </c>
      <c r="G9148">
        <v>84</v>
      </c>
      <c r="H9148">
        <v>12</v>
      </c>
      <c r="I9148">
        <v>200900</v>
      </c>
      <c r="J9148">
        <v>108</v>
      </c>
      <c r="K9148">
        <v>25178.571429</v>
      </c>
    </row>
    <row r="9149" spans="1:11" x14ac:dyDescent="0.35">
      <c r="A9149" t="s">
        <v>529</v>
      </c>
      <c r="B9149" t="s">
        <v>237</v>
      </c>
      <c r="C9149" t="s">
        <v>242</v>
      </c>
      <c r="D9149" t="s">
        <v>20</v>
      </c>
      <c r="E9149" t="s">
        <v>18</v>
      </c>
      <c r="F9149">
        <v>202630</v>
      </c>
      <c r="G9149">
        <v>1440</v>
      </c>
      <c r="H9149">
        <v>16</v>
      </c>
      <c r="I9149">
        <v>3433100</v>
      </c>
      <c r="J9149">
        <v>5600</v>
      </c>
      <c r="K9149">
        <v>33331.388889000002</v>
      </c>
    </row>
    <row r="9150" spans="1:11" x14ac:dyDescent="0.35">
      <c r="A9150" t="s">
        <v>529</v>
      </c>
      <c r="B9150" t="s">
        <v>237</v>
      </c>
      <c r="C9150" t="s">
        <v>243</v>
      </c>
      <c r="D9150" t="s">
        <v>17</v>
      </c>
      <c r="E9150" t="s">
        <v>18</v>
      </c>
      <c r="F9150">
        <v>202630</v>
      </c>
      <c r="G9150">
        <v>30900</v>
      </c>
      <c r="H9150">
        <v>20</v>
      </c>
      <c r="I9150">
        <v>76084400</v>
      </c>
      <c r="J9150">
        <v>380340</v>
      </c>
      <c r="K9150">
        <v>43097.462136000002</v>
      </c>
    </row>
    <row r="9151" spans="1:11" x14ac:dyDescent="0.35">
      <c r="A9151" t="s">
        <v>529</v>
      </c>
      <c r="B9151" t="s">
        <v>237</v>
      </c>
      <c r="C9151" t="s">
        <v>244</v>
      </c>
      <c r="D9151" t="s">
        <v>20</v>
      </c>
      <c r="E9151" t="s">
        <v>18</v>
      </c>
      <c r="F9151">
        <v>202630</v>
      </c>
      <c r="G9151">
        <v>1360</v>
      </c>
      <c r="H9151">
        <v>16</v>
      </c>
      <c r="I9151">
        <v>3241900</v>
      </c>
      <c r="J9151">
        <v>5536</v>
      </c>
      <c r="K9151">
        <v>33122.576471</v>
      </c>
    </row>
    <row r="9152" spans="1:11" x14ac:dyDescent="0.35">
      <c r="A9152" t="s">
        <v>529</v>
      </c>
      <c r="B9152" t="s">
        <v>237</v>
      </c>
      <c r="C9152" t="s">
        <v>245</v>
      </c>
      <c r="D9152" t="s">
        <v>20</v>
      </c>
      <c r="E9152" t="s">
        <v>18</v>
      </c>
      <c r="F9152">
        <v>202630</v>
      </c>
      <c r="G9152">
        <v>1872</v>
      </c>
      <c r="H9152">
        <v>16</v>
      </c>
      <c r="I9152">
        <v>4829000</v>
      </c>
      <c r="J9152">
        <v>8576</v>
      </c>
      <c r="K9152">
        <v>35885.290598</v>
      </c>
    </row>
    <row r="9153" spans="1:11" x14ac:dyDescent="0.35">
      <c r="A9153" t="s">
        <v>529</v>
      </c>
      <c r="B9153" t="s">
        <v>237</v>
      </c>
      <c r="C9153" t="s">
        <v>247</v>
      </c>
      <c r="D9153" t="s">
        <v>20</v>
      </c>
      <c r="E9153" t="s">
        <v>18</v>
      </c>
      <c r="F9153">
        <v>202630</v>
      </c>
      <c r="G9153">
        <v>1648</v>
      </c>
      <c r="H9153">
        <v>16</v>
      </c>
      <c r="I9153">
        <v>3898400</v>
      </c>
      <c r="J9153">
        <v>6272</v>
      </c>
      <c r="K9153">
        <v>34033.640777000001</v>
      </c>
    </row>
    <row r="9154" spans="1:11" x14ac:dyDescent="0.35">
      <c r="A9154" t="s">
        <v>529</v>
      </c>
      <c r="B9154" t="s">
        <v>237</v>
      </c>
      <c r="C9154" t="s">
        <v>249</v>
      </c>
      <c r="D9154" t="s">
        <v>17</v>
      </c>
      <c r="E9154" t="s">
        <v>15</v>
      </c>
      <c r="F9154">
        <v>202630</v>
      </c>
      <c r="G9154">
        <v>756</v>
      </c>
      <c r="H9154">
        <v>12</v>
      </c>
      <c r="I9154">
        <v>913500</v>
      </c>
      <c r="J9154">
        <v>3264</v>
      </c>
      <c r="K9154">
        <v>13333.587302</v>
      </c>
    </row>
    <row r="9155" spans="1:11" x14ac:dyDescent="0.35">
      <c r="A9155" t="s">
        <v>529</v>
      </c>
      <c r="B9155" t="s">
        <v>237</v>
      </c>
      <c r="C9155" t="s">
        <v>250</v>
      </c>
      <c r="D9155" t="s">
        <v>17</v>
      </c>
      <c r="E9155" t="s">
        <v>15</v>
      </c>
      <c r="F9155">
        <v>202630</v>
      </c>
      <c r="G9155">
        <v>540</v>
      </c>
      <c r="H9155">
        <v>12</v>
      </c>
      <c r="I9155">
        <v>765000</v>
      </c>
      <c r="J9155">
        <v>3792</v>
      </c>
      <c r="K9155">
        <v>15432.644444</v>
      </c>
    </row>
    <row r="9156" spans="1:11" x14ac:dyDescent="0.35">
      <c r="A9156" t="s">
        <v>529</v>
      </c>
      <c r="B9156" t="s">
        <v>237</v>
      </c>
      <c r="C9156" t="s">
        <v>251</v>
      </c>
      <c r="D9156" t="s">
        <v>17</v>
      </c>
      <c r="E9156" t="s">
        <v>15</v>
      </c>
      <c r="F9156">
        <v>202630</v>
      </c>
      <c r="G9156">
        <v>576</v>
      </c>
      <c r="H9156">
        <v>12</v>
      </c>
      <c r="I9156">
        <v>816000</v>
      </c>
      <c r="J9156">
        <v>4908</v>
      </c>
      <c r="K9156">
        <v>15550.541667</v>
      </c>
    </row>
    <row r="9157" spans="1:11" x14ac:dyDescent="0.35">
      <c r="A9157" t="s">
        <v>529</v>
      </c>
      <c r="B9157" t="s">
        <v>237</v>
      </c>
      <c r="C9157" t="s">
        <v>252</v>
      </c>
      <c r="D9157" t="s">
        <v>14</v>
      </c>
      <c r="E9157" t="s">
        <v>15</v>
      </c>
      <c r="F9157">
        <v>202630</v>
      </c>
      <c r="G9157">
        <v>552</v>
      </c>
      <c r="H9157">
        <v>12</v>
      </c>
      <c r="I9157">
        <v>667000</v>
      </c>
      <c r="J9157">
        <v>1368</v>
      </c>
      <c r="K9157">
        <v>13446.913043</v>
      </c>
    </row>
    <row r="9158" spans="1:11" x14ac:dyDescent="0.35">
      <c r="A9158" t="s">
        <v>529</v>
      </c>
      <c r="B9158" t="s">
        <v>237</v>
      </c>
      <c r="C9158" t="s">
        <v>254</v>
      </c>
      <c r="D9158" t="s">
        <v>17</v>
      </c>
      <c r="E9158" t="s">
        <v>15</v>
      </c>
      <c r="F9158">
        <v>202630</v>
      </c>
      <c r="G9158">
        <v>1356</v>
      </c>
      <c r="H9158">
        <v>12</v>
      </c>
      <c r="I9158">
        <v>1638500</v>
      </c>
      <c r="J9158">
        <v>6804</v>
      </c>
      <c r="K9158">
        <v>13418.699114999999</v>
      </c>
    </row>
    <row r="9159" spans="1:11" x14ac:dyDescent="0.35">
      <c r="A9159" t="s">
        <v>529</v>
      </c>
      <c r="B9159" t="s">
        <v>237</v>
      </c>
      <c r="C9159" t="s">
        <v>255</v>
      </c>
      <c r="D9159" t="s">
        <v>20</v>
      </c>
      <c r="E9159" t="s">
        <v>24</v>
      </c>
      <c r="F9159">
        <v>202630</v>
      </c>
      <c r="G9159">
        <v>3140</v>
      </c>
      <c r="H9159">
        <v>20</v>
      </c>
      <c r="I9159">
        <v>7206300</v>
      </c>
      <c r="J9159">
        <v>11100</v>
      </c>
      <c r="K9159">
        <v>40450.203822000003</v>
      </c>
    </row>
    <row r="9160" spans="1:11" x14ac:dyDescent="0.35">
      <c r="A9160" t="s">
        <v>529</v>
      </c>
      <c r="B9160" t="s">
        <v>237</v>
      </c>
      <c r="C9160" t="s">
        <v>256</v>
      </c>
      <c r="D9160" t="s">
        <v>20</v>
      </c>
      <c r="E9160" t="s">
        <v>18</v>
      </c>
      <c r="F9160">
        <v>202630</v>
      </c>
      <c r="G9160">
        <v>4740</v>
      </c>
      <c r="H9160">
        <v>20</v>
      </c>
      <c r="I9160">
        <v>11111400</v>
      </c>
      <c r="J9160">
        <v>33720</v>
      </c>
      <c r="K9160">
        <v>41007.772151999998</v>
      </c>
    </row>
    <row r="9161" spans="1:11" x14ac:dyDescent="0.35">
      <c r="A9161" t="s">
        <v>529</v>
      </c>
      <c r="B9161" t="s">
        <v>237</v>
      </c>
      <c r="C9161" t="s">
        <v>257</v>
      </c>
      <c r="D9161" t="s">
        <v>20</v>
      </c>
      <c r="E9161" t="s">
        <v>18</v>
      </c>
      <c r="F9161">
        <v>202630</v>
      </c>
      <c r="G9161">
        <v>2224</v>
      </c>
      <c r="H9161">
        <v>16</v>
      </c>
      <c r="I9161">
        <v>5267200</v>
      </c>
      <c r="J9161">
        <v>11312</v>
      </c>
      <c r="K9161">
        <v>33851.359711999998</v>
      </c>
    </row>
    <row r="9162" spans="1:11" x14ac:dyDescent="0.35">
      <c r="A9162" t="s">
        <v>529</v>
      </c>
      <c r="B9162" t="s">
        <v>237</v>
      </c>
      <c r="C9162" t="s">
        <v>258</v>
      </c>
      <c r="D9162" t="s">
        <v>23</v>
      </c>
      <c r="E9162" t="s">
        <v>18</v>
      </c>
      <c r="F9162">
        <v>202630</v>
      </c>
      <c r="G9162">
        <v>4540</v>
      </c>
      <c r="H9162">
        <v>20</v>
      </c>
      <c r="I9162">
        <v>10638000</v>
      </c>
      <c r="J9162">
        <v>32220</v>
      </c>
      <c r="K9162">
        <v>40883.308369999999</v>
      </c>
    </row>
    <row r="9163" spans="1:11" x14ac:dyDescent="0.35">
      <c r="A9163" t="s">
        <v>529</v>
      </c>
      <c r="B9163" t="s">
        <v>237</v>
      </c>
      <c r="C9163" t="s">
        <v>259</v>
      </c>
      <c r="D9163" t="s">
        <v>23</v>
      </c>
      <c r="E9163" t="s">
        <v>18</v>
      </c>
      <c r="F9163">
        <v>202630</v>
      </c>
      <c r="G9163">
        <v>4480</v>
      </c>
      <c r="H9163">
        <v>20</v>
      </c>
      <c r="I9163">
        <v>10494600</v>
      </c>
      <c r="J9163">
        <v>37620</v>
      </c>
      <c r="K9163">
        <v>41271.066963999998</v>
      </c>
    </row>
    <row r="9164" spans="1:11" x14ac:dyDescent="0.35">
      <c r="A9164" t="s">
        <v>529</v>
      </c>
      <c r="B9164" t="s">
        <v>237</v>
      </c>
      <c r="C9164" t="s">
        <v>261</v>
      </c>
      <c r="D9164" t="s">
        <v>23</v>
      </c>
      <c r="E9164" t="s">
        <v>24</v>
      </c>
      <c r="F9164">
        <v>202630</v>
      </c>
      <c r="G9164">
        <v>2380</v>
      </c>
      <c r="H9164">
        <v>20</v>
      </c>
      <c r="I9164">
        <v>5462100</v>
      </c>
      <c r="J9164">
        <v>10640</v>
      </c>
      <c r="K9164">
        <v>40534.453781999997</v>
      </c>
    </row>
    <row r="9165" spans="1:11" x14ac:dyDescent="0.35">
      <c r="A9165" t="s">
        <v>529</v>
      </c>
      <c r="B9165" t="s">
        <v>237</v>
      </c>
      <c r="C9165" t="s">
        <v>264</v>
      </c>
      <c r="D9165" t="s">
        <v>20</v>
      </c>
      <c r="E9165" t="s">
        <v>21</v>
      </c>
      <c r="F9165">
        <v>202630</v>
      </c>
      <c r="G9165">
        <v>1160</v>
      </c>
      <c r="H9165">
        <v>20</v>
      </c>
      <c r="I9165">
        <v>1838600</v>
      </c>
      <c r="J9165">
        <v>5920</v>
      </c>
      <c r="K9165">
        <v>27893.344828000001</v>
      </c>
    </row>
    <row r="9166" spans="1:11" x14ac:dyDescent="0.35">
      <c r="A9166" t="s">
        <v>529</v>
      </c>
      <c r="B9166" t="s">
        <v>274</v>
      </c>
      <c r="C9166" t="s">
        <v>433</v>
      </c>
      <c r="D9166" t="s">
        <v>14</v>
      </c>
      <c r="E9166" t="s">
        <v>15</v>
      </c>
      <c r="F9166">
        <v>202630</v>
      </c>
      <c r="G9166">
        <v>84</v>
      </c>
      <c r="H9166">
        <v>12</v>
      </c>
      <c r="I9166">
        <v>84000</v>
      </c>
      <c r="J9166">
        <v>408</v>
      </c>
      <c r="K9166">
        <v>10563.428571</v>
      </c>
    </row>
    <row r="9167" spans="1:11" x14ac:dyDescent="0.35">
      <c r="A9167" t="s">
        <v>529</v>
      </c>
      <c r="B9167" t="s">
        <v>274</v>
      </c>
      <c r="C9167" t="s">
        <v>279</v>
      </c>
      <c r="D9167" t="s">
        <v>17</v>
      </c>
      <c r="E9167" t="s">
        <v>21</v>
      </c>
      <c r="F9167">
        <v>202630</v>
      </c>
      <c r="G9167">
        <v>132</v>
      </c>
      <c r="H9167">
        <v>12</v>
      </c>
      <c r="I9167">
        <v>218900</v>
      </c>
      <c r="J9167">
        <v>984</v>
      </c>
      <c r="K9167">
        <v>17547.727273</v>
      </c>
    </row>
    <row r="9168" spans="1:11" x14ac:dyDescent="0.35">
      <c r="A9168" t="s">
        <v>529</v>
      </c>
      <c r="B9168" t="s">
        <v>274</v>
      </c>
      <c r="C9168" t="s">
        <v>280</v>
      </c>
      <c r="D9168" t="s">
        <v>17</v>
      </c>
      <c r="E9168" t="s">
        <v>18</v>
      </c>
      <c r="F9168">
        <v>202630</v>
      </c>
      <c r="G9168">
        <v>540</v>
      </c>
      <c r="H9168">
        <v>20</v>
      </c>
      <c r="I9168">
        <v>972000</v>
      </c>
      <c r="J9168">
        <v>1720</v>
      </c>
      <c r="K9168">
        <v>34526.074073999996</v>
      </c>
    </row>
    <row r="9169" spans="1:11" x14ac:dyDescent="0.35">
      <c r="A9169" t="s">
        <v>529</v>
      </c>
      <c r="B9169" t="s">
        <v>274</v>
      </c>
      <c r="C9169" t="s">
        <v>281</v>
      </c>
      <c r="D9169" t="s">
        <v>14</v>
      </c>
      <c r="E9169" t="s">
        <v>15</v>
      </c>
      <c r="F9169">
        <v>202630</v>
      </c>
      <c r="G9169">
        <v>756</v>
      </c>
      <c r="H9169">
        <v>12</v>
      </c>
      <c r="I9169">
        <v>630000</v>
      </c>
      <c r="J9169">
        <v>4416</v>
      </c>
      <c r="K9169">
        <v>9140.3015869999999</v>
      </c>
    </row>
    <row r="9170" spans="1:11" x14ac:dyDescent="0.35">
      <c r="A9170" t="s">
        <v>529</v>
      </c>
      <c r="B9170" t="s">
        <v>274</v>
      </c>
      <c r="C9170" t="s">
        <v>282</v>
      </c>
      <c r="D9170" t="s">
        <v>14</v>
      </c>
      <c r="E9170" t="s">
        <v>18</v>
      </c>
      <c r="F9170">
        <v>202630</v>
      </c>
      <c r="G9170">
        <v>224</v>
      </c>
      <c r="H9170">
        <v>16</v>
      </c>
      <c r="I9170">
        <v>406000</v>
      </c>
      <c r="J9170">
        <v>240</v>
      </c>
      <c r="K9170">
        <v>25719.071429</v>
      </c>
    </row>
    <row r="9171" spans="1:11" x14ac:dyDescent="0.35">
      <c r="A9171" t="s">
        <v>529</v>
      </c>
      <c r="B9171" t="s">
        <v>274</v>
      </c>
      <c r="C9171" t="s">
        <v>283</v>
      </c>
      <c r="D9171" t="s">
        <v>17</v>
      </c>
      <c r="E9171" t="s">
        <v>18</v>
      </c>
      <c r="F9171">
        <v>202630</v>
      </c>
      <c r="G9171">
        <v>460</v>
      </c>
      <c r="H9171">
        <v>20</v>
      </c>
      <c r="I9171">
        <v>701500</v>
      </c>
      <c r="J9171">
        <v>1340</v>
      </c>
      <c r="K9171">
        <v>29426.086957</v>
      </c>
    </row>
    <row r="9172" spans="1:11" x14ac:dyDescent="0.35">
      <c r="A9172" t="s">
        <v>529</v>
      </c>
      <c r="B9172" t="s">
        <v>274</v>
      </c>
      <c r="C9172" t="s">
        <v>284</v>
      </c>
      <c r="D9172" t="s">
        <v>14</v>
      </c>
      <c r="E9172" t="s">
        <v>18</v>
      </c>
      <c r="F9172">
        <v>202630</v>
      </c>
      <c r="G9172">
        <v>432</v>
      </c>
      <c r="H9172">
        <v>16</v>
      </c>
      <c r="I9172">
        <v>756000</v>
      </c>
      <c r="J9172">
        <v>672</v>
      </c>
      <c r="K9172">
        <v>25989.592593000001</v>
      </c>
    </row>
    <row r="9173" spans="1:11" x14ac:dyDescent="0.35">
      <c r="A9173" t="s">
        <v>529</v>
      </c>
      <c r="B9173" t="s">
        <v>274</v>
      </c>
      <c r="C9173" t="s">
        <v>285</v>
      </c>
      <c r="D9173" t="s">
        <v>17</v>
      </c>
      <c r="E9173" t="s">
        <v>18</v>
      </c>
      <c r="F9173">
        <v>202630</v>
      </c>
      <c r="G9173">
        <v>480</v>
      </c>
      <c r="H9173">
        <v>20</v>
      </c>
      <c r="I9173">
        <v>732000</v>
      </c>
      <c r="J9173">
        <v>1640</v>
      </c>
      <c r="K9173">
        <v>29436</v>
      </c>
    </row>
    <row r="9174" spans="1:11" x14ac:dyDescent="0.35">
      <c r="A9174" t="s">
        <v>529</v>
      </c>
      <c r="B9174" t="s">
        <v>274</v>
      </c>
      <c r="C9174" t="s">
        <v>286</v>
      </c>
      <c r="D9174" t="s">
        <v>17</v>
      </c>
      <c r="E9174" t="s">
        <v>18</v>
      </c>
      <c r="F9174">
        <v>202630</v>
      </c>
      <c r="G9174">
        <v>600</v>
      </c>
      <c r="H9174">
        <v>20</v>
      </c>
      <c r="I9174">
        <v>1080000</v>
      </c>
      <c r="J9174">
        <v>1420</v>
      </c>
      <c r="K9174">
        <v>34352.066666999999</v>
      </c>
    </row>
    <row r="9175" spans="1:11" x14ac:dyDescent="0.35">
      <c r="A9175" t="s">
        <v>529</v>
      </c>
      <c r="B9175" t="s">
        <v>274</v>
      </c>
      <c r="C9175" t="s">
        <v>292</v>
      </c>
      <c r="D9175" t="s">
        <v>14</v>
      </c>
      <c r="E9175" t="s">
        <v>15</v>
      </c>
      <c r="F9175">
        <v>202630</v>
      </c>
      <c r="G9175">
        <v>12</v>
      </c>
      <c r="H9175">
        <v>12</v>
      </c>
      <c r="I9175">
        <v>11900</v>
      </c>
      <c r="J9175">
        <v>12</v>
      </c>
      <c r="K9175">
        <v>9501</v>
      </c>
    </row>
    <row r="9176" spans="1:11" x14ac:dyDescent="0.35">
      <c r="A9176" t="s">
        <v>529</v>
      </c>
      <c r="B9176" t="s">
        <v>274</v>
      </c>
      <c r="C9176" t="s">
        <v>293</v>
      </c>
      <c r="D9176" t="s">
        <v>49</v>
      </c>
      <c r="E9176" t="s">
        <v>15</v>
      </c>
      <c r="F9176">
        <v>202630</v>
      </c>
      <c r="G9176">
        <v>12</v>
      </c>
      <c r="H9176">
        <v>12</v>
      </c>
      <c r="I9176">
        <v>9900</v>
      </c>
      <c r="J9176">
        <v>48</v>
      </c>
      <c r="K9176">
        <v>8858</v>
      </c>
    </row>
    <row r="9177" spans="1:11" x14ac:dyDescent="0.35">
      <c r="A9177" t="s">
        <v>529</v>
      </c>
      <c r="B9177" t="s">
        <v>274</v>
      </c>
      <c r="C9177" t="s">
        <v>294</v>
      </c>
      <c r="D9177" t="s">
        <v>49</v>
      </c>
      <c r="E9177" t="s">
        <v>15</v>
      </c>
      <c r="F9177">
        <v>202630</v>
      </c>
      <c r="G9177">
        <v>108</v>
      </c>
      <c r="H9177">
        <v>12</v>
      </c>
      <c r="I9177">
        <v>89300</v>
      </c>
      <c r="J9177">
        <v>216</v>
      </c>
      <c r="K9177">
        <v>8772</v>
      </c>
    </row>
    <row r="9178" spans="1:11" x14ac:dyDescent="0.35">
      <c r="A9178" t="s">
        <v>529</v>
      </c>
      <c r="B9178" t="s">
        <v>274</v>
      </c>
      <c r="C9178" t="s">
        <v>295</v>
      </c>
      <c r="D9178" t="s">
        <v>49</v>
      </c>
      <c r="E9178" t="s">
        <v>15</v>
      </c>
      <c r="F9178">
        <v>202630</v>
      </c>
      <c r="G9178">
        <v>12</v>
      </c>
      <c r="H9178">
        <v>12</v>
      </c>
      <c r="I9178">
        <v>9500</v>
      </c>
      <c r="J9178">
        <v>204</v>
      </c>
      <c r="K9178">
        <v>8610</v>
      </c>
    </row>
    <row r="9179" spans="1:11" x14ac:dyDescent="0.35">
      <c r="A9179" t="s">
        <v>531</v>
      </c>
      <c r="B9179" t="s">
        <v>12</v>
      </c>
      <c r="C9179" t="s">
        <v>16</v>
      </c>
      <c r="D9179" t="s">
        <v>17</v>
      </c>
      <c r="E9179" t="s">
        <v>18</v>
      </c>
      <c r="F9179">
        <v>202630</v>
      </c>
      <c r="G9179">
        <v>1648</v>
      </c>
      <c r="H9179">
        <v>16</v>
      </c>
      <c r="I9179">
        <v>3811000</v>
      </c>
      <c r="J9179">
        <v>6688</v>
      </c>
      <c r="K9179">
        <v>31432.271844999999</v>
      </c>
    </row>
    <row r="9180" spans="1:11" x14ac:dyDescent="0.35">
      <c r="A9180" t="s">
        <v>531</v>
      </c>
      <c r="B9180" t="s">
        <v>12</v>
      </c>
      <c r="C9180" t="s">
        <v>19</v>
      </c>
      <c r="D9180" t="s">
        <v>20</v>
      </c>
      <c r="E9180" t="s">
        <v>21</v>
      </c>
      <c r="F9180">
        <v>202630</v>
      </c>
      <c r="G9180">
        <v>6384</v>
      </c>
      <c r="H9180">
        <v>16</v>
      </c>
      <c r="I9180">
        <v>13645800</v>
      </c>
      <c r="J9180">
        <v>44304</v>
      </c>
      <c r="K9180">
        <v>29291.483709</v>
      </c>
    </row>
    <row r="9181" spans="1:11" x14ac:dyDescent="0.35">
      <c r="A9181" t="s">
        <v>531</v>
      </c>
      <c r="B9181" t="s">
        <v>12</v>
      </c>
      <c r="C9181" t="s">
        <v>22</v>
      </c>
      <c r="D9181" t="s">
        <v>23</v>
      </c>
      <c r="E9181" t="s">
        <v>24</v>
      </c>
      <c r="F9181">
        <v>202630</v>
      </c>
      <c r="G9181">
        <v>2780</v>
      </c>
      <c r="H9181">
        <v>20</v>
      </c>
      <c r="I9181">
        <v>4726000</v>
      </c>
      <c r="J9181">
        <v>16420</v>
      </c>
      <c r="K9181">
        <v>28271.762589999998</v>
      </c>
    </row>
    <row r="9182" spans="1:11" x14ac:dyDescent="0.35">
      <c r="A9182" t="s">
        <v>531</v>
      </c>
      <c r="B9182" t="s">
        <v>12</v>
      </c>
      <c r="C9182" t="s">
        <v>25</v>
      </c>
      <c r="D9182" t="s">
        <v>23</v>
      </c>
      <c r="E9182" t="s">
        <v>18</v>
      </c>
      <c r="F9182">
        <v>202630</v>
      </c>
      <c r="G9182">
        <v>5920</v>
      </c>
      <c r="H9182">
        <v>20</v>
      </c>
      <c r="I9182">
        <v>12787200</v>
      </c>
      <c r="J9182">
        <v>40040</v>
      </c>
      <c r="K9182">
        <v>37077.158783999999</v>
      </c>
    </row>
    <row r="9183" spans="1:11" x14ac:dyDescent="0.35">
      <c r="A9183" t="s">
        <v>531</v>
      </c>
      <c r="B9183" t="s">
        <v>12</v>
      </c>
      <c r="C9183" t="s">
        <v>27</v>
      </c>
      <c r="D9183" t="s">
        <v>17</v>
      </c>
      <c r="E9183" t="s">
        <v>28</v>
      </c>
      <c r="F9183">
        <v>202630</v>
      </c>
      <c r="G9183">
        <v>1880</v>
      </c>
      <c r="H9183">
        <v>20</v>
      </c>
      <c r="I9183">
        <v>3722400</v>
      </c>
      <c r="J9183">
        <v>6420</v>
      </c>
      <c r="K9183">
        <v>32557.297871999999</v>
      </c>
    </row>
    <row r="9184" spans="1:11" x14ac:dyDescent="0.35">
      <c r="A9184" t="s">
        <v>531</v>
      </c>
      <c r="B9184" t="s">
        <v>12</v>
      </c>
      <c r="C9184" t="s">
        <v>29</v>
      </c>
      <c r="D9184" t="s">
        <v>20</v>
      </c>
      <c r="E9184" t="s">
        <v>24</v>
      </c>
      <c r="F9184">
        <v>202630</v>
      </c>
      <c r="G9184">
        <v>3960</v>
      </c>
      <c r="H9184">
        <v>20</v>
      </c>
      <c r="I9184">
        <v>7563600</v>
      </c>
      <c r="J9184">
        <v>23760</v>
      </c>
      <c r="K9184">
        <v>31686.984848</v>
      </c>
    </row>
    <row r="9185" spans="1:11" x14ac:dyDescent="0.35">
      <c r="A9185" t="s">
        <v>531</v>
      </c>
      <c r="B9185" t="s">
        <v>12</v>
      </c>
      <c r="C9185" t="s">
        <v>30</v>
      </c>
      <c r="D9185" t="s">
        <v>20</v>
      </c>
      <c r="E9185" t="s">
        <v>24</v>
      </c>
      <c r="F9185">
        <v>202630</v>
      </c>
      <c r="G9185">
        <v>11980</v>
      </c>
      <c r="H9185">
        <v>20</v>
      </c>
      <c r="I9185">
        <v>22342700</v>
      </c>
      <c r="J9185">
        <v>116540</v>
      </c>
      <c r="K9185">
        <v>30877.654424</v>
      </c>
    </row>
    <row r="9186" spans="1:11" x14ac:dyDescent="0.35">
      <c r="A9186" t="s">
        <v>531</v>
      </c>
      <c r="B9186" t="s">
        <v>12</v>
      </c>
      <c r="C9186" t="s">
        <v>31</v>
      </c>
      <c r="D9186" t="s">
        <v>32</v>
      </c>
      <c r="E9186" t="s">
        <v>21</v>
      </c>
      <c r="F9186">
        <v>202630</v>
      </c>
      <c r="G9186">
        <v>1428</v>
      </c>
      <c r="H9186">
        <v>12</v>
      </c>
      <c r="I9186">
        <v>3010700</v>
      </c>
      <c r="J9186">
        <v>8076</v>
      </c>
      <c r="K9186">
        <v>21444.966387</v>
      </c>
    </row>
    <row r="9187" spans="1:11" x14ac:dyDescent="0.35">
      <c r="A9187" t="s">
        <v>531</v>
      </c>
      <c r="B9187" t="s">
        <v>12</v>
      </c>
      <c r="C9187" t="s">
        <v>33</v>
      </c>
      <c r="D9187" t="s">
        <v>32</v>
      </c>
      <c r="E9187" t="s">
        <v>18</v>
      </c>
      <c r="F9187">
        <v>202630</v>
      </c>
      <c r="G9187">
        <v>2528</v>
      </c>
      <c r="H9187">
        <v>16</v>
      </c>
      <c r="I9187">
        <v>5403600</v>
      </c>
      <c r="J9187">
        <v>11568</v>
      </c>
      <c r="K9187">
        <v>29224.651899</v>
      </c>
    </row>
    <row r="9188" spans="1:11" x14ac:dyDescent="0.35">
      <c r="A9188" t="s">
        <v>531</v>
      </c>
      <c r="B9188" t="s">
        <v>12</v>
      </c>
      <c r="C9188" t="s">
        <v>34</v>
      </c>
      <c r="D9188" t="s">
        <v>32</v>
      </c>
      <c r="E9188" t="s">
        <v>24</v>
      </c>
      <c r="F9188">
        <v>202630</v>
      </c>
      <c r="G9188">
        <v>1380</v>
      </c>
      <c r="H9188">
        <v>20</v>
      </c>
      <c r="I9188">
        <v>2649600</v>
      </c>
      <c r="J9188">
        <v>5300</v>
      </c>
      <c r="K9188">
        <v>31107.724638</v>
      </c>
    </row>
    <row r="9189" spans="1:11" x14ac:dyDescent="0.35">
      <c r="A9189" t="s">
        <v>531</v>
      </c>
      <c r="B9189" t="s">
        <v>12</v>
      </c>
      <c r="C9189" t="s">
        <v>35</v>
      </c>
      <c r="D9189" t="s">
        <v>23</v>
      </c>
      <c r="E9189" t="s">
        <v>24</v>
      </c>
      <c r="F9189">
        <v>202630</v>
      </c>
      <c r="G9189">
        <v>8280</v>
      </c>
      <c r="H9189">
        <v>20</v>
      </c>
      <c r="I9189">
        <v>14076000</v>
      </c>
      <c r="J9189">
        <v>62860</v>
      </c>
      <c r="K9189">
        <v>28633.427535999999</v>
      </c>
    </row>
    <row r="9190" spans="1:11" x14ac:dyDescent="0.35">
      <c r="A9190" t="s">
        <v>531</v>
      </c>
      <c r="B9190" t="s">
        <v>36</v>
      </c>
      <c r="C9190" t="s">
        <v>368</v>
      </c>
      <c r="D9190" t="s">
        <v>49</v>
      </c>
      <c r="E9190" t="s">
        <v>21</v>
      </c>
      <c r="F9190">
        <v>202630</v>
      </c>
      <c r="G9190">
        <v>7600</v>
      </c>
      <c r="H9190">
        <v>20</v>
      </c>
      <c r="I9190">
        <v>11973600</v>
      </c>
      <c r="J9190">
        <v>47500</v>
      </c>
      <c r="K9190">
        <v>27916.878947000001</v>
      </c>
    </row>
    <row r="9191" spans="1:11" x14ac:dyDescent="0.35">
      <c r="A9191" t="s">
        <v>531</v>
      </c>
      <c r="B9191" t="s">
        <v>36</v>
      </c>
      <c r="C9191" t="s">
        <v>39</v>
      </c>
      <c r="D9191" t="s">
        <v>17</v>
      </c>
      <c r="E9191" t="s">
        <v>15</v>
      </c>
      <c r="F9191">
        <v>202630</v>
      </c>
      <c r="G9191">
        <v>240</v>
      </c>
      <c r="H9191">
        <v>12</v>
      </c>
      <c r="I9191">
        <v>330000</v>
      </c>
      <c r="J9191">
        <v>1224</v>
      </c>
      <c r="K9191">
        <v>14464.3</v>
      </c>
    </row>
    <row r="9192" spans="1:11" x14ac:dyDescent="0.35">
      <c r="A9192" t="s">
        <v>531</v>
      </c>
      <c r="B9192" t="s">
        <v>36</v>
      </c>
      <c r="C9192" t="s">
        <v>41</v>
      </c>
      <c r="D9192" t="s">
        <v>14</v>
      </c>
      <c r="E9192" t="s">
        <v>15</v>
      </c>
      <c r="F9192">
        <v>202630</v>
      </c>
      <c r="G9192">
        <v>9816</v>
      </c>
      <c r="H9192">
        <v>12</v>
      </c>
      <c r="I9192">
        <v>14069600</v>
      </c>
      <c r="J9192">
        <v>65568</v>
      </c>
      <c r="K9192">
        <v>15060.041565</v>
      </c>
    </row>
    <row r="9193" spans="1:11" x14ac:dyDescent="0.35">
      <c r="A9193" t="s">
        <v>531</v>
      </c>
      <c r="B9193" t="s">
        <v>36</v>
      </c>
      <c r="C9193" t="s">
        <v>340</v>
      </c>
      <c r="D9193" t="s">
        <v>20</v>
      </c>
      <c r="E9193" t="s">
        <v>18</v>
      </c>
      <c r="F9193">
        <v>202630</v>
      </c>
      <c r="G9193">
        <v>2816</v>
      </c>
      <c r="H9193">
        <v>16</v>
      </c>
      <c r="I9193">
        <v>6758400</v>
      </c>
      <c r="J9193">
        <v>11680</v>
      </c>
      <c r="K9193">
        <v>33624.823863999998</v>
      </c>
    </row>
    <row r="9194" spans="1:11" x14ac:dyDescent="0.35">
      <c r="A9194" t="s">
        <v>531</v>
      </c>
      <c r="B9194" t="s">
        <v>36</v>
      </c>
      <c r="C9194" t="s">
        <v>370</v>
      </c>
      <c r="D9194" t="s">
        <v>14</v>
      </c>
      <c r="E9194" t="s">
        <v>21</v>
      </c>
      <c r="F9194">
        <v>202630</v>
      </c>
      <c r="G9194">
        <v>384</v>
      </c>
      <c r="H9194">
        <v>12</v>
      </c>
      <c r="I9194">
        <v>736000</v>
      </c>
      <c r="J9194">
        <v>1044</v>
      </c>
      <c r="K9194">
        <v>19900</v>
      </c>
    </row>
    <row r="9195" spans="1:11" x14ac:dyDescent="0.35">
      <c r="A9195" t="s">
        <v>531</v>
      </c>
      <c r="B9195" t="s">
        <v>36</v>
      </c>
      <c r="C9195" t="s">
        <v>371</v>
      </c>
      <c r="D9195" t="s">
        <v>14</v>
      </c>
      <c r="E9195" t="s">
        <v>21</v>
      </c>
      <c r="F9195">
        <v>202630</v>
      </c>
      <c r="G9195">
        <v>200</v>
      </c>
      <c r="H9195">
        <v>20</v>
      </c>
      <c r="I9195">
        <v>295000</v>
      </c>
      <c r="J9195">
        <v>2200</v>
      </c>
      <c r="K9195">
        <v>23900</v>
      </c>
    </row>
    <row r="9196" spans="1:11" x14ac:dyDescent="0.35">
      <c r="A9196" t="s">
        <v>531</v>
      </c>
      <c r="B9196" t="s">
        <v>36</v>
      </c>
      <c r="C9196" t="s">
        <v>46</v>
      </c>
      <c r="D9196" t="s">
        <v>14</v>
      </c>
      <c r="E9196" t="s">
        <v>15</v>
      </c>
      <c r="F9196">
        <v>202630</v>
      </c>
      <c r="G9196">
        <v>252</v>
      </c>
      <c r="H9196">
        <v>12</v>
      </c>
      <c r="I9196">
        <v>315000</v>
      </c>
      <c r="J9196">
        <v>1356</v>
      </c>
      <c r="K9196">
        <v>13400</v>
      </c>
    </row>
    <row r="9197" spans="1:11" x14ac:dyDescent="0.35">
      <c r="A9197" t="s">
        <v>531</v>
      </c>
      <c r="B9197" t="s">
        <v>36</v>
      </c>
      <c r="C9197" t="s">
        <v>430</v>
      </c>
      <c r="D9197" t="s">
        <v>17</v>
      </c>
      <c r="E9197" t="s">
        <v>18</v>
      </c>
      <c r="F9197">
        <v>202630</v>
      </c>
      <c r="G9197">
        <v>3760</v>
      </c>
      <c r="H9197">
        <v>16</v>
      </c>
      <c r="I9197">
        <v>6697500</v>
      </c>
      <c r="J9197">
        <v>21088</v>
      </c>
      <c r="K9197">
        <v>25121.038297999999</v>
      </c>
    </row>
    <row r="9198" spans="1:11" x14ac:dyDescent="0.35">
      <c r="A9198" t="s">
        <v>531</v>
      </c>
      <c r="B9198" t="s">
        <v>36</v>
      </c>
      <c r="C9198" t="s">
        <v>373</v>
      </c>
      <c r="D9198" t="s">
        <v>17</v>
      </c>
      <c r="E9198" t="s">
        <v>15</v>
      </c>
      <c r="F9198">
        <v>202630</v>
      </c>
      <c r="G9198">
        <v>1812</v>
      </c>
      <c r="H9198">
        <v>12</v>
      </c>
      <c r="I9198">
        <v>2400900</v>
      </c>
      <c r="J9198">
        <v>8916</v>
      </c>
      <c r="K9198">
        <v>14571.456953999999</v>
      </c>
    </row>
    <row r="9199" spans="1:11" x14ac:dyDescent="0.35">
      <c r="A9199" t="s">
        <v>531</v>
      </c>
      <c r="B9199" t="s">
        <v>36</v>
      </c>
      <c r="C9199" t="s">
        <v>52</v>
      </c>
      <c r="D9199" t="s">
        <v>20</v>
      </c>
      <c r="E9199" t="s">
        <v>21</v>
      </c>
      <c r="F9199">
        <v>202630</v>
      </c>
      <c r="G9199">
        <v>6840</v>
      </c>
      <c r="H9199">
        <v>20</v>
      </c>
      <c r="I9199">
        <v>14329800</v>
      </c>
      <c r="J9199">
        <v>46580</v>
      </c>
      <c r="K9199">
        <v>37313.421052999998</v>
      </c>
    </row>
    <row r="9200" spans="1:11" x14ac:dyDescent="0.35">
      <c r="A9200" t="s">
        <v>531</v>
      </c>
      <c r="B9200" t="s">
        <v>36</v>
      </c>
      <c r="C9200" t="s">
        <v>53</v>
      </c>
      <c r="D9200" t="s">
        <v>17</v>
      </c>
      <c r="E9200" t="s">
        <v>18</v>
      </c>
      <c r="F9200">
        <v>202630</v>
      </c>
      <c r="G9200">
        <v>6144</v>
      </c>
      <c r="H9200">
        <v>16</v>
      </c>
      <c r="I9200">
        <v>14400000</v>
      </c>
      <c r="J9200">
        <v>43968</v>
      </c>
      <c r="K9200">
        <v>33650.541666999998</v>
      </c>
    </row>
    <row r="9201" spans="1:11" x14ac:dyDescent="0.35">
      <c r="A9201" t="s">
        <v>531</v>
      </c>
      <c r="B9201" t="s">
        <v>36</v>
      </c>
      <c r="C9201" t="s">
        <v>54</v>
      </c>
      <c r="D9201" t="s">
        <v>20</v>
      </c>
      <c r="E9201" t="s">
        <v>18</v>
      </c>
      <c r="F9201">
        <v>202630</v>
      </c>
      <c r="G9201">
        <v>7520</v>
      </c>
      <c r="H9201">
        <v>16</v>
      </c>
      <c r="I9201">
        <v>17954000</v>
      </c>
      <c r="J9201">
        <v>54848</v>
      </c>
      <c r="K9201">
        <v>33679.748936000004</v>
      </c>
    </row>
    <row r="9202" spans="1:11" x14ac:dyDescent="0.35">
      <c r="A9202" t="s">
        <v>531</v>
      </c>
      <c r="B9202" t="s">
        <v>36</v>
      </c>
      <c r="C9202" t="s">
        <v>55</v>
      </c>
      <c r="D9202" t="s">
        <v>20</v>
      </c>
      <c r="E9202" t="s">
        <v>18</v>
      </c>
      <c r="F9202">
        <v>202630</v>
      </c>
      <c r="G9202">
        <v>2224</v>
      </c>
      <c r="H9202">
        <v>16</v>
      </c>
      <c r="I9202">
        <v>5309800</v>
      </c>
      <c r="J9202">
        <v>9824</v>
      </c>
      <c r="K9202">
        <v>33592.899280999998</v>
      </c>
    </row>
    <row r="9203" spans="1:11" x14ac:dyDescent="0.35">
      <c r="A9203" t="s">
        <v>531</v>
      </c>
      <c r="B9203" t="s">
        <v>36</v>
      </c>
      <c r="C9203" t="s">
        <v>59</v>
      </c>
      <c r="D9203" t="s">
        <v>23</v>
      </c>
      <c r="E9203" t="s">
        <v>21</v>
      </c>
      <c r="F9203">
        <v>202630</v>
      </c>
      <c r="G9203">
        <v>3684</v>
      </c>
      <c r="H9203">
        <v>12</v>
      </c>
      <c r="I9203">
        <v>7675000</v>
      </c>
      <c r="J9203">
        <v>24252</v>
      </c>
      <c r="K9203">
        <v>22806.902279999998</v>
      </c>
    </row>
    <row r="9204" spans="1:11" x14ac:dyDescent="0.35">
      <c r="A9204" t="s">
        <v>531</v>
      </c>
      <c r="B9204" t="s">
        <v>36</v>
      </c>
      <c r="C9204" t="s">
        <v>60</v>
      </c>
      <c r="D9204" t="s">
        <v>23</v>
      </c>
      <c r="E9204" t="s">
        <v>21</v>
      </c>
      <c r="F9204">
        <v>202630</v>
      </c>
      <c r="G9204">
        <v>2704</v>
      </c>
      <c r="H9204">
        <v>16</v>
      </c>
      <c r="I9204">
        <v>5999500</v>
      </c>
      <c r="J9204">
        <v>11872</v>
      </c>
      <c r="K9204">
        <v>30710.449703999999</v>
      </c>
    </row>
    <row r="9205" spans="1:11" x14ac:dyDescent="0.35">
      <c r="A9205" t="s">
        <v>531</v>
      </c>
      <c r="B9205" t="s">
        <v>36</v>
      </c>
      <c r="C9205" t="s">
        <v>61</v>
      </c>
      <c r="D9205" t="s">
        <v>14</v>
      </c>
      <c r="E9205" t="s">
        <v>15</v>
      </c>
      <c r="F9205">
        <v>202630</v>
      </c>
      <c r="G9205">
        <v>1260</v>
      </c>
      <c r="H9205">
        <v>12</v>
      </c>
      <c r="I9205">
        <v>1890000</v>
      </c>
      <c r="J9205">
        <v>5016</v>
      </c>
      <c r="K9205">
        <v>15915.142857000001</v>
      </c>
    </row>
    <row r="9206" spans="1:11" x14ac:dyDescent="0.35">
      <c r="A9206" t="s">
        <v>531</v>
      </c>
      <c r="B9206" t="s">
        <v>36</v>
      </c>
      <c r="C9206" t="s">
        <v>62</v>
      </c>
      <c r="D9206" t="s">
        <v>17</v>
      </c>
      <c r="E9206" t="s">
        <v>15</v>
      </c>
      <c r="F9206">
        <v>202630</v>
      </c>
      <c r="G9206">
        <v>4404</v>
      </c>
      <c r="H9206">
        <v>12</v>
      </c>
      <c r="I9206">
        <v>6018800</v>
      </c>
      <c r="J9206">
        <v>35124</v>
      </c>
      <c r="K9206">
        <v>14156.098093000001</v>
      </c>
    </row>
    <row r="9207" spans="1:11" x14ac:dyDescent="0.35">
      <c r="A9207" t="s">
        <v>531</v>
      </c>
      <c r="B9207" t="s">
        <v>36</v>
      </c>
      <c r="C9207" t="s">
        <v>63</v>
      </c>
      <c r="D9207" t="s">
        <v>17</v>
      </c>
      <c r="E9207" t="s">
        <v>15</v>
      </c>
      <c r="F9207">
        <v>202630</v>
      </c>
      <c r="G9207">
        <v>780</v>
      </c>
      <c r="H9207">
        <v>12</v>
      </c>
      <c r="I9207">
        <v>1085500</v>
      </c>
      <c r="J9207">
        <v>2616</v>
      </c>
      <c r="K9207">
        <v>14495.261538000001</v>
      </c>
    </row>
    <row r="9208" spans="1:11" x14ac:dyDescent="0.35">
      <c r="A9208" t="s">
        <v>531</v>
      </c>
      <c r="B9208" t="s">
        <v>36</v>
      </c>
      <c r="C9208" t="s">
        <v>375</v>
      </c>
      <c r="D9208" t="s">
        <v>17</v>
      </c>
      <c r="E9208" t="s">
        <v>15</v>
      </c>
      <c r="F9208">
        <v>202630</v>
      </c>
      <c r="G9208">
        <v>684</v>
      </c>
      <c r="H9208">
        <v>12</v>
      </c>
      <c r="I9208">
        <v>934800</v>
      </c>
      <c r="J9208">
        <v>2604</v>
      </c>
      <c r="K9208">
        <v>14499.859649</v>
      </c>
    </row>
    <row r="9209" spans="1:11" x14ac:dyDescent="0.35">
      <c r="A9209" t="s">
        <v>531</v>
      </c>
      <c r="B9209" t="s">
        <v>36</v>
      </c>
      <c r="C9209" t="s">
        <v>66</v>
      </c>
      <c r="D9209" t="s">
        <v>17</v>
      </c>
      <c r="E9209" t="s">
        <v>18</v>
      </c>
      <c r="F9209">
        <v>202630</v>
      </c>
      <c r="G9209">
        <v>6400</v>
      </c>
      <c r="H9209">
        <v>16</v>
      </c>
      <c r="I9209">
        <v>13200000</v>
      </c>
      <c r="J9209">
        <v>52432</v>
      </c>
      <c r="K9209">
        <v>29893.592499999999</v>
      </c>
    </row>
    <row r="9210" spans="1:11" x14ac:dyDescent="0.35">
      <c r="A9210" t="s">
        <v>531</v>
      </c>
      <c r="B9210" t="s">
        <v>36</v>
      </c>
      <c r="C9210" t="s">
        <v>69</v>
      </c>
      <c r="D9210" t="s">
        <v>14</v>
      </c>
      <c r="E9210" t="s">
        <v>24</v>
      </c>
      <c r="F9210">
        <v>202630</v>
      </c>
      <c r="G9210">
        <v>1620</v>
      </c>
      <c r="H9210">
        <v>20</v>
      </c>
      <c r="I9210">
        <v>2389500</v>
      </c>
      <c r="J9210">
        <v>5800</v>
      </c>
      <c r="K9210">
        <v>26099.098764999999</v>
      </c>
    </row>
    <row r="9211" spans="1:11" x14ac:dyDescent="0.35">
      <c r="A9211" t="s">
        <v>531</v>
      </c>
      <c r="B9211" t="s">
        <v>36</v>
      </c>
      <c r="C9211" t="s">
        <v>376</v>
      </c>
      <c r="D9211" t="s">
        <v>49</v>
      </c>
      <c r="E9211" t="s">
        <v>18</v>
      </c>
      <c r="F9211">
        <v>202630</v>
      </c>
      <c r="G9211">
        <v>16</v>
      </c>
      <c r="H9211">
        <v>16</v>
      </c>
      <c r="I9211">
        <v>25900</v>
      </c>
      <c r="J9211">
        <v>0</v>
      </c>
      <c r="K9211">
        <v>23098</v>
      </c>
    </row>
    <row r="9212" spans="1:11" x14ac:dyDescent="0.35">
      <c r="A9212" t="s">
        <v>531</v>
      </c>
      <c r="B9212" t="s">
        <v>36</v>
      </c>
      <c r="C9212" t="s">
        <v>70</v>
      </c>
      <c r="D9212" t="s">
        <v>17</v>
      </c>
      <c r="E9212" t="s">
        <v>18</v>
      </c>
      <c r="F9212">
        <v>202630</v>
      </c>
      <c r="G9212">
        <v>16016</v>
      </c>
      <c r="H9212">
        <v>16</v>
      </c>
      <c r="I9212">
        <v>37537500</v>
      </c>
      <c r="J9212">
        <v>145808</v>
      </c>
      <c r="K9212">
        <v>33692.518481999999</v>
      </c>
    </row>
    <row r="9213" spans="1:11" x14ac:dyDescent="0.35">
      <c r="A9213" t="s">
        <v>531</v>
      </c>
      <c r="B9213" t="s">
        <v>36</v>
      </c>
      <c r="C9213" t="s">
        <v>377</v>
      </c>
      <c r="D9213" t="s">
        <v>14</v>
      </c>
      <c r="E9213" t="s">
        <v>21</v>
      </c>
      <c r="F9213">
        <v>202630</v>
      </c>
      <c r="G9213">
        <v>2388</v>
      </c>
      <c r="H9213">
        <v>12</v>
      </c>
      <c r="I9213">
        <v>3482500</v>
      </c>
      <c r="J9213">
        <v>8352</v>
      </c>
      <c r="K9213">
        <v>15502.874372</v>
      </c>
    </row>
    <row r="9214" spans="1:11" x14ac:dyDescent="0.35">
      <c r="A9214" t="s">
        <v>531</v>
      </c>
      <c r="B9214" t="s">
        <v>36</v>
      </c>
      <c r="C9214" t="s">
        <v>71</v>
      </c>
      <c r="D9214" t="s">
        <v>17</v>
      </c>
      <c r="E9214" t="s">
        <v>24</v>
      </c>
      <c r="F9214">
        <v>202630</v>
      </c>
      <c r="G9214">
        <v>400</v>
      </c>
      <c r="H9214">
        <v>20</v>
      </c>
      <c r="I9214">
        <v>590000</v>
      </c>
      <c r="J9214">
        <v>560</v>
      </c>
      <c r="K9214">
        <v>26095</v>
      </c>
    </row>
    <row r="9215" spans="1:11" x14ac:dyDescent="0.35">
      <c r="A9215" t="s">
        <v>531</v>
      </c>
      <c r="B9215" t="s">
        <v>36</v>
      </c>
      <c r="C9215" t="s">
        <v>72</v>
      </c>
      <c r="D9215" t="s">
        <v>17</v>
      </c>
      <c r="E9215" t="s">
        <v>24</v>
      </c>
      <c r="F9215">
        <v>202630</v>
      </c>
      <c r="G9215">
        <v>2280</v>
      </c>
      <c r="H9215">
        <v>20</v>
      </c>
      <c r="I9215">
        <v>3363000</v>
      </c>
      <c r="J9215">
        <v>6880</v>
      </c>
      <c r="K9215">
        <v>26098.807018</v>
      </c>
    </row>
    <row r="9216" spans="1:11" x14ac:dyDescent="0.35">
      <c r="A9216" t="s">
        <v>531</v>
      </c>
      <c r="B9216" t="s">
        <v>75</v>
      </c>
      <c r="C9216" t="s">
        <v>76</v>
      </c>
      <c r="D9216" t="s">
        <v>20</v>
      </c>
      <c r="E9216" t="s">
        <v>18</v>
      </c>
      <c r="F9216">
        <v>202630</v>
      </c>
      <c r="G9216">
        <v>2224</v>
      </c>
      <c r="H9216">
        <v>16</v>
      </c>
      <c r="I9216">
        <v>3919800</v>
      </c>
      <c r="J9216">
        <v>15264</v>
      </c>
      <c r="K9216">
        <v>24234.856114999999</v>
      </c>
    </row>
    <row r="9217" spans="1:11" x14ac:dyDescent="0.35">
      <c r="A9217" t="s">
        <v>531</v>
      </c>
      <c r="B9217" t="s">
        <v>75</v>
      </c>
      <c r="C9217" t="s">
        <v>379</v>
      </c>
      <c r="D9217" t="s">
        <v>20</v>
      </c>
      <c r="E9217" t="s">
        <v>21</v>
      </c>
      <c r="F9217">
        <v>202630</v>
      </c>
      <c r="G9217">
        <v>432</v>
      </c>
      <c r="H9217">
        <v>12</v>
      </c>
      <c r="I9217">
        <v>1353600</v>
      </c>
      <c r="J9217">
        <v>840</v>
      </c>
      <c r="K9217">
        <v>32959.277778000003</v>
      </c>
    </row>
    <row r="9218" spans="1:11" x14ac:dyDescent="0.35">
      <c r="A9218" t="s">
        <v>531</v>
      </c>
      <c r="B9218" t="s">
        <v>81</v>
      </c>
      <c r="C9218" t="s">
        <v>82</v>
      </c>
      <c r="D9218" t="s">
        <v>17</v>
      </c>
      <c r="E9218" t="s">
        <v>15</v>
      </c>
      <c r="F9218">
        <v>202630</v>
      </c>
      <c r="G9218">
        <v>784</v>
      </c>
      <c r="H9218">
        <v>16</v>
      </c>
      <c r="I9218">
        <v>1014300</v>
      </c>
      <c r="J9218">
        <v>2032</v>
      </c>
      <c r="K9218">
        <v>18197.428571</v>
      </c>
    </row>
    <row r="9219" spans="1:11" x14ac:dyDescent="0.35">
      <c r="A9219" t="s">
        <v>531</v>
      </c>
      <c r="B9219" t="s">
        <v>81</v>
      </c>
      <c r="C9219" t="s">
        <v>380</v>
      </c>
      <c r="D9219" t="s">
        <v>49</v>
      </c>
      <c r="E9219" t="s">
        <v>15</v>
      </c>
      <c r="F9219">
        <v>202630</v>
      </c>
      <c r="G9219">
        <v>204</v>
      </c>
      <c r="H9219">
        <v>12</v>
      </c>
      <c r="I9219">
        <v>263500</v>
      </c>
      <c r="J9219">
        <v>756</v>
      </c>
      <c r="K9219">
        <v>13500</v>
      </c>
    </row>
    <row r="9220" spans="1:11" x14ac:dyDescent="0.35">
      <c r="A9220" t="s">
        <v>531</v>
      </c>
      <c r="B9220" t="s">
        <v>81</v>
      </c>
      <c r="C9220" t="s">
        <v>84</v>
      </c>
      <c r="D9220" t="s">
        <v>20</v>
      </c>
      <c r="E9220" t="s">
        <v>21</v>
      </c>
      <c r="F9220">
        <v>202630</v>
      </c>
      <c r="G9220">
        <v>5016</v>
      </c>
      <c r="H9220">
        <v>12</v>
      </c>
      <c r="I9220">
        <v>11996600</v>
      </c>
      <c r="J9220">
        <v>41856</v>
      </c>
      <c r="K9220">
        <v>25799.296651000001</v>
      </c>
    </row>
    <row r="9221" spans="1:11" x14ac:dyDescent="0.35">
      <c r="A9221" t="s">
        <v>531</v>
      </c>
      <c r="B9221" t="s">
        <v>81</v>
      </c>
      <c r="C9221" t="s">
        <v>85</v>
      </c>
      <c r="D9221" t="s">
        <v>17</v>
      </c>
      <c r="E9221" t="s">
        <v>15</v>
      </c>
      <c r="F9221">
        <v>202630</v>
      </c>
      <c r="G9221">
        <v>612</v>
      </c>
      <c r="H9221">
        <v>12</v>
      </c>
      <c r="I9221">
        <v>902700</v>
      </c>
      <c r="J9221">
        <v>1656</v>
      </c>
      <c r="K9221">
        <v>15255.568627000001</v>
      </c>
    </row>
    <row r="9222" spans="1:11" x14ac:dyDescent="0.35">
      <c r="A9222" t="s">
        <v>531</v>
      </c>
      <c r="B9222" t="s">
        <v>81</v>
      </c>
      <c r="C9222" t="s">
        <v>86</v>
      </c>
      <c r="D9222" t="s">
        <v>17</v>
      </c>
      <c r="E9222" t="s">
        <v>18</v>
      </c>
      <c r="F9222">
        <v>202630</v>
      </c>
      <c r="G9222">
        <v>96</v>
      </c>
      <c r="H9222">
        <v>16</v>
      </c>
      <c r="I9222">
        <v>220200</v>
      </c>
      <c r="J9222">
        <v>80</v>
      </c>
      <c r="K9222">
        <v>31994.666667000001</v>
      </c>
    </row>
    <row r="9223" spans="1:11" x14ac:dyDescent="0.35">
      <c r="A9223" t="s">
        <v>531</v>
      </c>
      <c r="B9223" t="s">
        <v>81</v>
      </c>
      <c r="C9223" t="s">
        <v>87</v>
      </c>
      <c r="D9223" t="s">
        <v>17</v>
      </c>
      <c r="E9223" t="s">
        <v>18</v>
      </c>
      <c r="F9223">
        <v>202630</v>
      </c>
      <c r="G9223">
        <v>960</v>
      </c>
      <c r="H9223">
        <v>16</v>
      </c>
      <c r="I9223">
        <v>2202000</v>
      </c>
      <c r="J9223">
        <v>3792</v>
      </c>
      <c r="K9223">
        <v>31996.15</v>
      </c>
    </row>
    <row r="9224" spans="1:11" x14ac:dyDescent="0.35">
      <c r="A9224" t="s">
        <v>531</v>
      </c>
      <c r="B9224" t="s">
        <v>81</v>
      </c>
      <c r="C9224" t="s">
        <v>88</v>
      </c>
      <c r="D9224" t="s">
        <v>32</v>
      </c>
      <c r="E9224" t="s">
        <v>21</v>
      </c>
      <c r="F9224">
        <v>202630</v>
      </c>
      <c r="G9224">
        <v>1236</v>
      </c>
      <c r="H9224">
        <v>12</v>
      </c>
      <c r="I9224">
        <v>2935500</v>
      </c>
      <c r="J9224">
        <v>3864</v>
      </c>
      <c r="K9224">
        <v>25788.067961000001</v>
      </c>
    </row>
    <row r="9225" spans="1:11" x14ac:dyDescent="0.35">
      <c r="A9225" t="s">
        <v>531</v>
      </c>
      <c r="B9225" t="s">
        <v>81</v>
      </c>
      <c r="C9225" t="s">
        <v>90</v>
      </c>
      <c r="D9225" t="s">
        <v>17</v>
      </c>
      <c r="E9225" t="s">
        <v>21</v>
      </c>
      <c r="F9225">
        <v>202630</v>
      </c>
      <c r="G9225">
        <v>10020</v>
      </c>
      <c r="H9225">
        <v>12</v>
      </c>
      <c r="I9225">
        <v>23964500</v>
      </c>
      <c r="J9225">
        <v>89604</v>
      </c>
      <c r="K9225">
        <v>25826.476647</v>
      </c>
    </row>
    <row r="9226" spans="1:11" x14ac:dyDescent="0.35">
      <c r="A9226" t="s">
        <v>531</v>
      </c>
      <c r="B9226" t="s">
        <v>81</v>
      </c>
      <c r="C9226" t="s">
        <v>91</v>
      </c>
      <c r="D9226" t="s">
        <v>23</v>
      </c>
      <c r="E9226" t="s">
        <v>21</v>
      </c>
      <c r="F9226">
        <v>202630</v>
      </c>
      <c r="G9226">
        <v>1632</v>
      </c>
      <c r="H9226">
        <v>16</v>
      </c>
      <c r="I9226">
        <v>4845000</v>
      </c>
      <c r="J9226">
        <v>4624</v>
      </c>
      <c r="K9226">
        <v>41224.215686000003</v>
      </c>
    </row>
    <row r="9227" spans="1:11" x14ac:dyDescent="0.35">
      <c r="A9227" t="s">
        <v>531</v>
      </c>
      <c r="B9227" t="s">
        <v>81</v>
      </c>
      <c r="C9227" t="s">
        <v>92</v>
      </c>
      <c r="D9227" t="s">
        <v>32</v>
      </c>
      <c r="E9227" t="s">
        <v>21</v>
      </c>
      <c r="F9227">
        <v>202630</v>
      </c>
      <c r="G9227">
        <v>2368</v>
      </c>
      <c r="H9227">
        <v>16</v>
      </c>
      <c r="I9227">
        <v>5727600</v>
      </c>
      <c r="J9227">
        <v>15712</v>
      </c>
      <c r="K9227">
        <v>34799.175675999999</v>
      </c>
    </row>
    <row r="9228" spans="1:11" x14ac:dyDescent="0.35">
      <c r="A9228" t="s">
        <v>531</v>
      </c>
      <c r="B9228" t="s">
        <v>81</v>
      </c>
      <c r="C9228" t="s">
        <v>93</v>
      </c>
      <c r="D9228" t="s">
        <v>17</v>
      </c>
      <c r="E9228" t="s">
        <v>18</v>
      </c>
      <c r="F9228">
        <v>202630</v>
      </c>
      <c r="G9228">
        <v>528</v>
      </c>
      <c r="H9228">
        <v>16</v>
      </c>
      <c r="I9228">
        <v>1211100</v>
      </c>
      <c r="J9228">
        <v>1424</v>
      </c>
      <c r="K9228">
        <v>32138.636364000002</v>
      </c>
    </row>
    <row r="9229" spans="1:11" x14ac:dyDescent="0.35">
      <c r="A9229" t="s">
        <v>531</v>
      </c>
      <c r="B9229" t="s">
        <v>81</v>
      </c>
      <c r="C9229" t="s">
        <v>94</v>
      </c>
      <c r="D9229" t="s">
        <v>20</v>
      </c>
      <c r="E9229" t="s">
        <v>21</v>
      </c>
      <c r="F9229">
        <v>202630</v>
      </c>
      <c r="G9229">
        <v>784</v>
      </c>
      <c r="H9229">
        <v>16</v>
      </c>
      <c r="I9229">
        <v>1798300</v>
      </c>
      <c r="J9229">
        <v>2192</v>
      </c>
      <c r="K9229">
        <v>31993.857143000001</v>
      </c>
    </row>
    <row r="9230" spans="1:11" x14ac:dyDescent="0.35">
      <c r="A9230" t="s">
        <v>531</v>
      </c>
      <c r="B9230" t="s">
        <v>81</v>
      </c>
      <c r="C9230" t="s">
        <v>95</v>
      </c>
      <c r="D9230" t="s">
        <v>23</v>
      </c>
      <c r="E9230" t="s">
        <v>21</v>
      </c>
      <c r="F9230">
        <v>202630</v>
      </c>
      <c r="G9230">
        <v>20160</v>
      </c>
      <c r="H9230">
        <v>16</v>
      </c>
      <c r="I9230">
        <v>48762000</v>
      </c>
      <c r="J9230">
        <v>201008</v>
      </c>
      <c r="K9230">
        <v>34815.745238000003</v>
      </c>
    </row>
    <row r="9231" spans="1:11" x14ac:dyDescent="0.35">
      <c r="A9231" t="s">
        <v>531</v>
      </c>
      <c r="B9231" t="s">
        <v>96</v>
      </c>
      <c r="C9231" t="s">
        <v>98</v>
      </c>
      <c r="D9231" t="s">
        <v>32</v>
      </c>
      <c r="E9231" t="s">
        <v>18</v>
      </c>
      <c r="F9231">
        <v>202630</v>
      </c>
      <c r="G9231">
        <v>8920</v>
      </c>
      <c r="H9231">
        <v>20</v>
      </c>
      <c r="I9231">
        <v>18152200</v>
      </c>
      <c r="J9231">
        <v>46200</v>
      </c>
      <c r="K9231">
        <v>36013.843049000003</v>
      </c>
    </row>
    <row r="9232" spans="1:11" x14ac:dyDescent="0.35">
      <c r="A9232" t="s">
        <v>531</v>
      </c>
      <c r="B9232" t="s">
        <v>96</v>
      </c>
      <c r="C9232" t="s">
        <v>99</v>
      </c>
      <c r="D9232" t="s">
        <v>32</v>
      </c>
      <c r="E9232" t="s">
        <v>18</v>
      </c>
      <c r="F9232">
        <v>202630</v>
      </c>
      <c r="G9232">
        <v>3260</v>
      </c>
      <c r="H9232">
        <v>20</v>
      </c>
      <c r="I9232">
        <v>7905500</v>
      </c>
      <c r="J9232">
        <v>12220</v>
      </c>
      <c r="K9232">
        <v>42616.938649999996</v>
      </c>
    </row>
    <row r="9233" spans="1:11" x14ac:dyDescent="0.35">
      <c r="A9233" t="s">
        <v>531</v>
      </c>
      <c r="B9233" t="s">
        <v>96</v>
      </c>
      <c r="C9233" t="s">
        <v>100</v>
      </c>
      <c r="D9233" t="s">
        <v>32</v>
      </c>
      <c r="E9233" t="s">
        <v>18</v>
      </c>
      <c r="F9233">
        <v>202630</v>
      </c>
      <c r="G9233">
        <v>10120</v>
      </c>
      <c r="H9233">
        <v>20</v>
      </c>
      <c r="I9233">
        <v>24538700</v>
      </c>
      <c r="J9233">
        <v>75620</v>
      </c>
      <c r="K9233">
        <v>42722.551382999998</v>
      </c>
    </row>
    <row r="9234" spans="1:11" x14ac:dyDescent="0.35">
      <c r="A9234" t="s">
        <v>531</v>
      </c>
      <c r="B9234" t="s">
        <v>96</v>
      </c>
      <c r="C9234" t="s">
        <v>101</v>
      </c>
      <c r="D9234" t="s">
        <v>32</v>
      </c>
      <c r="E9234" t="s">
        <v>21</v>
      </c>
      <c r="F9234">
        <v>202630</v>
      </c>
      <c r="G9234">
        <v>1380</v>
      </c>
      <c r="H9234">
        <v>20</v>
      </c>
      <c r="I9234">
        <v>1856100</v>
      </c>
      <c r="J9234">
        <v>6220</v>
      </c>
      <c r="K9234">
        <v>23455.188406000001</v>
      </c>
    </row>
    <row r="9235" spans="1:11" x14ac:dyDescent="0.35">
      <c r="A9235" t="s">
        <v>531</v>
      </c>
      <c r="B9235" t="s">
        <v>96</v>
      </c>
      <c r="C9235" t="s">
        <v>102</v>
      </c>
      <c r="D9235" t="s">
        <v>14</v>
      </c>
      <c r="E9235" t="s">
        <v>15</v>
      </c>
      <c r="F9235">
        <v>202630</v>
      </c>
      <c r="G9235">
        <v>6588</v>
      </c>
      <c r="H9235">
        <v>12</v>
      </c>
      <c r="I9235">
        <v>7686000</v>
      </c>
      <c r="J9235">
        <v>33864</v>
      </c>
      <c r="K9235">
        <v>13068.714026</v>
      </c>
    </row>
    <row r="9236" spans="1:11" x14ac:dyDescent="0.35">
      <c r="A9236" t="s">
        <v>531</v>
      </c>
      <c r="B9236" t="s">
        <v>96</v>
      </c>
      <c r="C9236" t="s">
        <v>103</v>
      </c>
      <c r="D9236" t="s">
        <v>32</v>
      </c>
      <c r="E9236" t="s">
        <v>15</v>
      </c>
      <c r="F9236">
        <v>202630</v>
      </c>
      <c r="G9236">
        <v>1212</v>
      </c>
      <c r="H9236">
        <v>12</v>
      </c>
      <c r="I9236">
        <v>2211900</v>
      </c>
      <c r="J9236">
        <v>4896</v>
      </c>
      <c r="K9236">
        <v>19189.207921000001</v>
      </c>
    </row>
    <row r="9237" spans="1:11" x14ac:dyDescent="0.35">
      <c r="A9237" t="s">
        <v>531</v>
      </c>
      <c r="B9237" t="s">
        <v>96</v>
      </c>
      <c r="C9237" t="s">
        <v>104</v>
      </c>
      <c r="D9237" t="s">
        <v>32</v>
      </c>
      <c r="E9237" t="s">
        <v>15</v>
      </c>
      <c r="F9237">
        <v>202630</v>
      </c>
      <c r="G9237">
        <v>804</v>
      </c>
      <c r="H9237">
        <v>12</v>
      </c>
      <c r="I9237">
        <v>1386900</v>
      </c>
      <c r="J9237">
        <v>1776</v>
      </c>
      <c r="K9237">
        <v>18107.089552000001</v>
      </c>
    </row>
    <row r="9238" spans="1:11" x14ac:dyDescent="0.35">
      <c r="A9238" t="s">
        <v>531</v>
      </c>
      <c r="B9238" t="s">
        <v>96</v>
      </c>
      <c r="C9238" t="s">
        <v>105</v>
      </c>
      <c r="D9238" t="s">
        <v>32</v>
      </c>
      <c r="E9238" t="s">
        <v>15</v>
      </c>
      <c r="F9238">
        <v>202630</v>
      </c>
      <c r="G9238">
        <v>2832</v>
      </c>
      <c r="H9238">
        <v>12</v>
      </c>
      <c r="I9238">
        <v>4720000</v>
      </c>
      <c r="J9238">
        <v>21780</v>
      </c>
      <c r="K9238">
        <v>18260.504237000001</v>
      </c>
    </row>
    <row r="9239" spans="1:11" x14ac:dyDescent="0.35">
      <c r="A9239" t="s">
        <v>531</v>
      </c>
      <c r="B9239" t="s">
        <v>96</v>
      </c>
      <c r="C9239" t="s">
        <v>106</v>
      </c>
      <c r="D9239" t="s">
        <v>32</v>
      </c>
      <c r="E9239" t="s">
        <v>15</v>
      </c>
      <c r="F9239">
        <v>202630</v>
      </c>
      <c r="G9239">
        <v>2604</v>
      </c>
      <c r="H9239">
        <v>12</v>
      </c>
      <c r="I9239">
        <v>5208000</v>
      </c>
      <c r="J9239">
        <v>16164</v>
      </c>
      <c r="K9239">
        <v>21127.105991</v>
      </c>
    </row>
    <row r="9240" spans="1:11" x14ac:dyDescent="0.35">
      <c r="A9240" t="s">
        <v>531</v>
      </c>
      <c r="B9240" t="s">
        <v>96</v>
      </c>
      <c r="C9240" t="s">
        <v>107</v>
      </c>
      <c r="D9240" t="s">
        <v>32</v>
      </c>
      <c r="E9240" t="s">
        <v>15</v>
      </c>
      <c r="F9240">
        <v>202630</v>
      </c>
      <c r="G9240">
        <v>4240</v>
      </c>
      <c r="H9240">
        <v>16</v>
      </c>
      <c r="I9240">
        <v>7923500</v>
      </c>
      <c r="J9240">
        <v>22256</v>
      </c>
      <c r="K9240">
        <v>25797.120755</v>
      </c>
    </row>
    <row r="9241" spans="1:11" x14ac:dyDescent="0.35">
      <c r="A9241" t="s">
        <v>531</v>
      </c>
      <c r="B9241" t="s">
        <v>96</v>
      </c>
      <c r="C9241" t="s">
        <v>110</v>
      </c>
      <c r="D9241" t="s">
        <v>109</v>
      </c>
      <c r="E9241" t="s">
        <v>21</v>
      </c>
      <c r="F9241">
        <v>202630</v>
      </c>
      <c r="G9241">
        <v>4716</v>
      </c>
      <c r="H9241">
        <v>12</v>
      </c>
      <c r="I9241">
        <v>11672100</v>
      </c>
      <c r="J9241">
        <v>35592</v>
      </c>
      <c r="K9241">
        <v>26025.758269999998</v>
      </c>
    </row>
    <row r="9242" spans="1:11" x14ac:dyDescent="0.35">
      <c r="A9242" t="s">
        <v>531</v>
      </c>
      <c r="B9242" t="s">
        <v>96</v>
      </c>
      <c r="C9242" t="s">
        <v>111</v>
      </c>
      <c r="D9242" t="s">
        <v>32</v>
      </c>
      <c r="E9242" t="s">
        <v>15</v>
      </c>
      <c r="F9242">
        <v>202630</v>
      </c>
      <c r="G9242">
        <v>3156</v>
      </c>
      <c r="H9242">
        <v>12</v>
      </c>
      <c r="I9242">
        <v>5759700</v>
      </c>
      <c r="J9242">
        <v>17004</v>
      </c>
      <c r="K9242">
        <v>19195.490494000001</v>
      </c>
    </row>
    <row r="9243" spans="1:11" x14ac:dyDescent="0.35">
      <c r="A9243" t="s">
        <v>531</v>
      </c>
      <c r="B9243" t="s">
        <v>96</v>
      </c>
      <c r="C9243" t="s">
        <v>112</v>
      </c>
      <c r="D9243" t="s">
        <v>17</v>
      </c>
      <c r="E9243" t="s">
        <v>113</v>
      </c>
      <c r="F9243">
        <v>202630</v>
      </c>
      <c r="G9243">
        <v>5004</v>
      </c>
      <c r="H9243">
        <v>12</v>
      </c>
      <c r="I9243">
        <v>5295900</v>
      </c>
      <c r="J9243">
        <v>32508</v>
      </c>
      <c r="K9243">
        <v>10995.458033999999</v>
      </c>
    </row>
    <row r="9244" spans="1:11" x14ac:dyDescent="0.35">
      <c r="A9244" t="s">
        <v>531</v>
      </c>
      <c r="B9244" t="s">
        <v>96</v>
      </c>
      <c r="C9244" t="s">
        <v>114</v>
      </c>
      <c r="D9244" t="s">
        <v>32</v>
      </c>
      <c r="E9244" t="s">
        <v>24</v>
      </c>
      <c r="F9244">
        <v>202630</v>
      </c>
      <c r="G9244">
        <v>5280</v>
      </c>
      <c r="H9244">
        <v>20</v>
      </c>
      <c r="I9244">
        <v>15576300</v>
      </c>
      <c r="J9244">
        <v>31300</v>
      </c>
      <c r="K9244">
        <v>51534.799242000001</v>
      </c>
    </row>
    <row r="9245" spans="1:11" x14ac:dyDescent="0.35">
      <c r="A9245" t="s">
        <v>531</v>
      </c>
      <c r="B9245" t="s">
        <v>96</v>
      </c>
      <c r="C9245" t="s">
        <v>115</v>
      </c>
      <c r="D9245" t="s">
        <v>32</v>
      </c>
      <c r="E9245" t="s">
        <v>24</v>
      </c>
      <c r="F9245">
        <v>202630</v>
      </c>
      <c r="G9245">
        <v>8220</v>
      </c>
      <c r="H9245">
        <v>20</v>
      </c>
      <c r="I9245">
        <v>24249900</v>
      </c>
      <c r="J9245">
        <v>62240</v>
      </c>
      <c r="K9245">
        <v>51599.038929000002</v>
      </c>
    </row>
    <row r="9246" spans="1:11" x14ac:dyDescent="0.35">
      <c r="A9246" t="s">
        <v>531</v>
      </c>
      <c r="B9246" t="s">
        <v>96</v>
      </c>
      <c r="C9246" t="s">
        <v>117</v>
      </c>
      <c r="D9246" t="s">
        <v>32</v>
      </c>
      <c r="E9246" t="s">
        <v>21</v>
      </c>
      <c r="F9246">
        <v>202630</v>
      </c>
      <c r="G9246">
        <v>3852</v>
      </c>
      <c r="H9246">
        <v>12</v>
      </c>
      <c r="I9246">
        <v>8667000</v>
      </c>
      <c r="J9246">
        <v>28908</v>
      </c>
      <c r="K9246">
        <v>23635.015576000002</v>
      </c>
    </row>
    <row r="9247" spans="1:11" x14ac:dyDescent="0.35">
      <c r="A9247" t="s">
        <v>531</v>
      </c>
      <c r="B9247" t="s">
        <v>96</v>
      </c>
      <c r="C9247" t="s">
        <v>118</v>
      </c>
      <c r="D9247" t="s">
        <v>32</v>
      </c>
      <c r="E9247" t="s">
        <v>21</v>
      </c>
      <c r="F9247">
        <v>202630</v>
      </c>
      <c r="G9247">
        <v>3008</v>
      </c>
      <c r="H9247">
        <v>16</v>
      </c>
      <c r="I9247">
        <v>6805800</v>
      </c>
      <c r="J9247">
        <v>19488</v>
      </c>
      <c r="K9247">
        <v>30884.271277</v>
      </c>
    </row>
    <row r="9248" spans="1:11" x14ac:dyDescent="0.35">
      <c r="A9248" t="s">
        <v>531</v>
      </c>
      <c r="B9248" t="s">
        <v>96</v>
      </c>
      <c r="C9248" t="s">
        <v>119</v>
      </c>
      <c r="D9248" t="s">
        <v>32</v>
      </c>
      <c r="E9248" t="s">
        <v>21</v>
      </c>
      <c r="F9248">
        <v>202630</v>
      </c>
      <c r="G9248">
        <v>17360</v>
      </c>
      <c r="H9248">
        <v>20</v>
      </c>
      <c r="I9248">
        <v>38192000</v>
      </c>
      <c r="J9248">
        <v>193760</v>
      </c>
      <c r="K9248">
        <v>37867.251151999997</v>
      </c>
    </row>
    <row r="9249" spans="1:11" x14ac:dyDescent="0.35">
      <c r="A9249" t="s">
        <v>531</v>
      </c>
      <c r="B9249" t="s">
        <v>96</v>
      </c>
      <c r="C9249" t="s">
        <v>120</v>
      </c>
      <c r="D9249" t="s">
        <v>17</v>
      </c>
      <c r="E9249" t="s">
        <v>21</v>
      </c>
      <c r="F9249">
        <v>202630</v>
      </c>
      <c r="G9249">
        <v>1464</v>
      </c>
      <c r="H9249">
        <v>12</v>
      </c>
      <c r="I9249">
        <v>3050000</v>
      </c>
      <c r="J9249">
        <v>6780</v>
      </c>
      <c r="K9249">
        <v>22948.516393000002</v>
      </c>
    </row>
    <row r="9250" spans="1:11" x14ac:dyDescent="0.35">
      <c r="A9250" t="s">
        <v>531</v>
      </c>
      <c r="B9250" t="s">
        <v>96</v>
      </c>
      <c r="C9250" t="s">
        <v>121</v>
      </c>
      <c r="D9250" t="s">
        <v>17</v>
      </c>
      <c r="E9250" t="s">
        <v>21</v>
      </c>
      <c r="F9250">
        <v>202630</v>
      </c>
      <c r="G9250">
        <v>3344</v>
      </c>
      <c r="H9250">
        <v>16</v>
      </c>
      <c r="I9250">
        <v>6270000</v>
      </c>
      <c r="J9250">
        <v>13264</v>
      </c>
      <c r="K9250">
        <v>28098.401913999998</v>
      </c>
    </row>
    <row r="9251" spans="1:11" x14ac:dyDescent="0.35">
      <c r="A9251" t="s">
        <v>531</v>
      </c>
      <c r="B9251" t="s">
        <v>96</v>
      </c>
      <c r="C9251" t="s">
        <v>122</v>
      </c>
      <c r="D9251" t="s">
        <v>17</v>
      </c>
      <c r="E9251" t="s">
        <v>21</v>
      </c>
      <c r="F9251">
        <v>202630</v>
      </c>
      <c r="G9251">
        <v>5340</v>
      </c>
      <c r="H9251">
        <v>20</v>
      </c>
      <c r="I9251">
        <v>10680000</v>
      </c>
      <c r="J9251">
        <v>26260</v>
      </c>
      <c r="K9251">
        <v>37791</v>
      </c>
    </row>
    <row r="9252" spans="1:11" x14ac:dyDescent="0.35">
      <c r="A9252" t="s">
        <v>531</v>
      </c>
      <c r="B9252" t="s">
        <v>96</v>
      </c>
      <c r="C9252" t="s">
        <v>123</v>
      </c>
      <c r="D9252" t="s">
        <v>32</v>
      </c>
      <c r="E9252" t="s">
        <v>24</v>
      </c>
      <c r="F9252">
        <v>202630</v>
      </c>
      <c r="G9252">
        <v>6720</v>
      </c>
      <c r="H9252">
        <v>20</v>
      </c>
      <c r="I9252">
        <v>19824600</v>
      </c>
      <c r="J9252">
        <v>44160</v>
      </c>
      <c r="K9252">
        <v>51617.895833000002</v>
      </c>
    </row>
    <row r="9253" spans="1:11" x14ac:dyDescent="0.35">
      <c r="A9253" t="s">
        <v>531</v>
      </c>
      <c r="B9253" t="s">
        <v>96</v>
      </c>
      <c r="C9253" t="s">
        <v>126</v>
      </c>
      <c r="D9253" t="s">
        <v>32</v>
      </c>
      <c r="E9253" t="s">
        <v>18</v>
      </c>
      <c r="F9253">
        <v>202630</v>
      </c>
      <c r="G9253">
        <v>30400</v>
      </c>
      <c r="H9253">
        <v>16</v>
      </c>
      <c r="I9253">
        <v>66500000</v>
      </c>
      <c r="J9253">
        <v>258640</v>
      </c>
      <c r="K9253">
        <v>31700.512105000002</v>
      </c>
    </row>
    <row r="9254" spans="1:11" x14ac:dyDescent="0.35">
      <c r="A9254" t="s">
        <v>531</v>
      </c>
      <c r="B9254" t="s">
        <v>96</v>
      </c>
      <c r="C9254" t="s">
        <v>127</v>
      </c>
      <c r="D9254" t="s">
        <v>32</v>
      </c>
      <c r="E9254" t="s">
        <v>18</v>
      </c>
      <c r="F9254">
        <v>202630</v>
      </c>
      <c r="G9254">
        <v>4800</v>
      </c>
      <c r="H9254">
        <v>12</v>
      </c>
      <c r="I9254">
        <v>11480000</v>
      </c>
      <c r="J9254">
        <v>31788</v>
      </c>
      <c r="K9254">
        <v>25031.6325</v>
      </c>
    </row>
    <row r="9255" spans="1:11" x14ac:dyDescent="0.35">
      <c r="A9255" t="s">
        <v>531</v>
      </c>
      <c r="B9255" t="s">
        <v>96</v>
      </c>
      <c r="C9255" t="s">
        <v>128</v>
      </c>
      <c r="D9255" t="s">
        <v>32</v>
      </c>
      <c r="E9255" t="s">
        <v>18</v>
      </c>
      <c r="F9255">
        <v>202630</v>
      </c>
      <c r="G9255">
        <v>57312</v>
      </c>
      <c r="H9255">
        <v>16</v>
      </c>
      <c r="I9255">
        <v>139339800</v>
      </c>
      <c r="J9255">
        <v>622976</v>
      </c>
      <c r="K9255">
        <v>34969.276661000004</v>
      </c>
    </row>
    <row r="9256" spans="1:11" x14ac:dyDescent="0.35">
      <c r="A9256" t="s">
        <v>531</v>
      </c>
      <c r="B9256" t="s">
        <v>96</v>
      </c>
      <c r="C9256" t="s">
        <v>129</v>
      </c>
      <c r="D9256" t="s">
        <v>20</v>
      </c>
      <c r="E9256" t="s">
        <v>18</v>
      </c>
      <c r="F9256">
        <v>202630</v>
      </c>
      <c r="G9256">
        <v>5216</v>
      </c>
      <c r="H9256">
        <v>16</v>
      </c>
      <c r="I9256">
        <v>11377400</v>
      </c>
      <c r="J9256">
        <v>29952</v>
      </c>
      <c r="K9256">
        <v>30772.868097999999</v>
      </c>
    </row>
    <row r="9257" spans="1:11" x14ac:dyDescent="0.35">
      <c r="A9257" t="s">
        <v>531</v>
      </c>
      <c r="B9257" t="s">
        <v>96</v>
      </c>
      <c r="C9257" t="s">
        <v>130</v>
      </c>
      <c r="D9257" t="s">
        <v>32</v>
      </c>
      <c r="E9257" t="s">
        <v>24</v>
      </c>
      <c r="F9257">
        <v>202630</v>
      </c>
      <c r="G9257">
        <v>100</v>
      </c>
      <c r="H9257">
        <v>20</v>
      </c>
      <c r="I9257">
        <v>230000</v>
      </c>
      <c r="J9257">
        <v>60</v>
      </c>
      <c r="K9257">
        <v>41472</v>
      </c>
    </row>
    <row r="9258" spans="1:11" x14ac:dyDescent="0.35">
      <c r="A9258" t="s">
        <v>531</v>
      </c>
      <c r="B9258" t="s">
        <v>96</v>
      </c>
      <c r="C9258" t="s">
        <v>131</v>
      </c>
      <c r="D9258" t="s">
        <v>32</v>
      </c>
      <c r="E9258" t="s">
        <v>24</v>
      </c>
      <c r="F9258">
        <v>202630</v>
      </c>
      <c r="G9258">
        <v>20</v>
      </c>
      <c r="H9258">
        <v>20</v>
      </c>
      <c r="I9258">
        <v>46000</v>
      </c>
      <c r="J9258">
        <v>0</v>
      </c>
      <c r="K9258">
        <v>40500</v>
      </c>
    </row>
    <row r="9259" spans="1:11" x14ac:dyDescent="0.35">
      <c r="A9259" t="s">
        <v>531</v>
      </c>
      <c r="B9259" t="s">
        <v>96</v>
      </c>
      <c r="C9259" t="s">
        <v>132</v>
      </c>
      <c r="D9259" t="s">
        <v>32</v>
      </c>
      <c r="E9259" t="s">
        <v>24</v>
      </c>
      <c r="F9259">
        <v>202630</v>
      </c>
      <c r="G9259">
        <v>240</v>
      </c>
      <c r="H9259">
        <v>20</v>
      </c>
      <c r="I9259">
        <v>552000</v>
      </c>
      <c r="J9259">
        <v>100</v>
      </c>
      <c r="K9259">
        <v>40500</v>
      </c>
    </row>
    <row r="9260" spans="1:11" x14ac:dyDescent="0.35">
      <c r="A9260" t="s">
        <v>531</v>
      </c>
      <c r="B9260" t="s">
        <v>96</v>
      </c>
      <c r="C9260" t="s">
        <v>133</v>
      </c>
      <c r="D9260" t="s">
        <v>32</v>
      </c>
      <c r="E9260" t="s">
        <v>18</v>
      </c>
      <c r="F9260">
        <v>202630</v>
      </c>
      <c r="G9260">
        <v>11968</v>
      </c>
      <c r="H9260">
        <v>16</v>
      </c>
      <c r="I9260">
        <v>29620800</v>
      </c>
      <c r="J9260">
        <v>101008</v>
      </c>
      <c r="K9260">
        <v>34986.949198000002</v>
      </c>
    </row>
    <row r="9261" spans="1:11" x14ac:dyDescent="0.35">
      <c r="A9261" t="s">
        <v>531</v>
      </c>
      <c r="B9261" t="s">
        <v>96</v>
      </c>
      <c r="C9261" t="s">
        <v>134</v>
      </c>
      <c r="D9261" t="s">
        <v>20</v>
      </c>
      <c r="E9261" t="s">
        <v>18</v>
      </c>
      <c r="F9261">
        <v>202630</v>
      </c>
      <c r="G9261">
        <v>3904</v>
      </c>
      <c r="H9261">
        <v>16</v>
      </c>
      <c r="I9261">
        <v>8515600</v>
      </c>
      <c r="J9261">
        <v>27024</v>
      </c>
      <c r="K9261">
        <v>30732.114753999998</v>
      </c>
    </row>
    <row r="9262" spans="1:11" x14ac:dyDescent="0.35">
      <c r="A9262" t="s">
        <v>531</v>
      </c>
      <c r="B9262" t="s">
        <v>96</v>
      </c>
      <c r="C9262" t="s">
        <v>135</v>
      </c>
      <c r="D9262" t="s">
        <v>32</v>
      </c>
      <c r="E9262" t="s">
        <v>18</v>
      </c>
      <c r="F9262">
        <v>202630</v>
      </c>
      <c r="G9262">
        <v>7616</v>
      </c>
      <c r="H9262">
        <v>16</v>
      </c>
      <c r="I9262">
        <v>17564400</v>
      </c>
      <c r="J9262">
        <v>53248</v>
      </c>
      <c r="K9262">
        <v>32412.123950000001</v>
      </c>
    </row>
    <row r="9263" spans="1:11" x14ac:dyDescent="0.35">
      <c r="A9263" t="s">
        <v>531</v>
      </c>
      <c r="B9263" t="s">
        <v>96</v>
      </c>
      <c r="C9263" t="s">
        <v>136</v>
      </c>
      <c r="D9263" t="s">
        <v>17</v>
      </c>
      <c r="E9263" t="s">
        <v>15</v>
      </c>
      <c r="F9263">
        <v>202630</v>
      </c>
      <c r="G9263">
        <v>804</v>
      </c>
      <c r="H9263">
        <v>12</v>
      </c>
      <c r="I9263">
        <v>1172500</v>
      </c>
      <c r="J9263">
        <v>3624</v>
      </c>
      <c r="K9263">
        <v>15252.029850999999</v>
      </c>
    </row>
    <row r="9264" spans="1:11" x14ac:dyDescent="0.35">
      <c r="A9264" t="s">
        <v>531</v>
      </c>
      <c r="B9264" t="s">
        <v>96</v>
      </c>
      <c r="C9264" t="s">
        <v>137</v>
      </c>
      <c r="D9264" t="s">
        <v>17</v>
      </c>
      <c r="E9264" t="s">
        <v>15</v>
      </c>
      <c r="F9264">
        <v>202630</v>
      </c>
      <c r="G9264">
        <v>1668</v>
      </c>
      <c r="H9264">
        <v>12</v>
      </c>
      <c r="I9264">
        <v>2378000</v>
      </c>
      <c r="J9264">
        <v>15012</v>
      </c>
      <c r="K9264">
        <v>14686.784173</v>
      </c>
    </row>
    <row r="9265" spans="1:11" x14ac:dyDescent="0.35">
      <c r="A9265" t="s">
        <v>531</v>
      </c>
      <c r="B9265" t="s">
        <v>96</v>
      </c>
      <c r="C9265" t="s">
        <v>138</v>
      </c>
      <c r="D9265" t="s">
        <v>17</v>
      </c>
      <c r="E9265" t="s">
        <v>15</v>
      </c>
      <c r="F9265">
        <v>202630</v>
      </c>
      <c r="G9265">
        <v>132</v>
      </c>
      <c r="H9265">
        <v>12</v>
      </c>
      <c r="I9265">
        <v>154000</v>
      </c>
      <c r="J9265">
        <v>1764</v>
      </c>
      <c r="K9265">
        <v>13193.909091</v>
      </c>
    </row>
    <row r="9266" spans="1:11" x14ac:dyDescent="0.35">
      <c r="A9266" t="s">
        <v>531</v>
      </c>
      <c r="B9266" t="s">
        <v>96</v>
      </c>
      <c r="C9266" t="s">
        <v>355</v>
      </c>
      <c r="D9266" t="s">
        <v>17</v>
      </c>
      <c r="E9266" t="s">
        <v>15</v>
      </c>
      <c r="F9266">
        <v>202630</v>
      </c>
      <c r="G9266">
        <v>960</v>
      </c>
      <c r="H9266">
        <v>12</v>
      </c>
      <c r="I9266">
        <v>1160000</v>
      </c>
      <c r="J9266">
        <v>2496</v>
      </c>
      <c r="K9266">
        <v>13318.325000000001</v>
      </c>
    </row>
    <row r="9267" spans="1:11" x14ac:dyDescent="0.35">
      <c r="A9267" t="s">
        <v>531</v>
      </c>
      <c r="B9267" t="s">
        <v>96</v>
      </c>
      <c r="C9267" t="s">
        <v>139</v>
      </c>
      <c r="D9267" t="s">
        <v>32</v>
      </c>
      <c r="E9267" t="s">
        <v>15</v>
      </c>
      <c r="F9267">
        <v>202630</v>
      </c>
      <c r="G9267">
        <v>756</v>
      </c>
      <c r="H9267">
        <v>12</v>
      </c>
      <c r="I9267">
        <v>1115100</v>
      </c>
      <c r="J9267">
        <v>1788</v>
      </c>
      <c r="K9267">
        <v>15304.698413</v>
      </c>
    </row>
    <row r="9268" spans="1:11" x14ac:dyDescent="0.35">
      <c r="A9268" t="s">
        <v>531</v>
      </c>
      <c r="B9268" t="s">
        <v>96</v>
      </c>
      <c r="C9268" t="s">
        <v>141</v>
      </c>
      <c r="D9268" t="s">
        <v>17</v>
      </c>
      <c r="E9268" t="s">
        <v>15</v>
      </c>
      <c r="F9268">
        <v>202630</v>
      </c>
      <c r="G9268">
        <v>1848</v>
      </c>
      <c r="H9268">
        <v>12</v>
      </c>
      <c r="I9268">
        <v>2310000</v>
      </c>
      <c r="J9268">
        <v>11712</v>
      </c>
      <c r="K9268">
        <v>13330.370129999999</v>
      </c>
    </row>
    <row r="9269" spans="1:11" x14ac:dyDescent="0.35">
      <c r="A9269" t="s">
        <v>531</v>
      </c>
      <c r="B9269" t="s">
        <v>96</v>
      </c>
      <c r="C9269" t="s">
        <v>142</v>
      </c>
      <c r="D9269" t="s">
        <v>17</v>
      </c>
      <c r="E9269" t="s">
        <v>18</v>
      </c>
      <c r="F9269">
        <v>202630</v>
      </c>
      <c r="G9269">
        <v>1540</v>
      </c>
      <c r="H9269">
        <v>20</v>
      </c>
      <c r="I9269">
        <v>2225300</v>
      </c>
      <c r="J9269">
        <v>11780</v>
      </c>
      <c r="K9269">
        <v>26325</v>
      </c>
    </row>
    <row r="9270" spans="1:11" x14ac:dyDescent="0.35">
      <c r="A9270" t="s">
        <v>531</v>
      </c>
      <c r="B9270" t="s">
        <v>96</v>
      </c>
      <c r="C9270" t="s">
        <v>143</v>
      </c>
      <c r="D9270" t="s">
        <v>17</v>
      </c>
      <c r="E9270" t="s">
        <v>18</v>
      </c>
      <c r="F9270">
        <v>202630</v>
      </c>
      <c r="G9270">
        <v>912</v>
      </c>
      <c r="H9270">
        <v>16</v>
      </c>
      <c r="I9270">
        <v>1464900</v>
      </c>
      <c r="J9270">
        <v>3040</v>
      </c>
      <c r="K9270">
        <v>22259.701754000002</v>
      </c>
    </row>
    <row r="9271" spans="1:11" x14ac:dyDescent="0.35">
      <c r="A9271" t="s">
        <v>531</v>
      </c>
      <c r="B9271" t="s">
        <v>96</v>
      </c>
      <c r="C9271" t="s">
        <v>144</v>
      </c>
      <c r="D9271" t="s">
        <v>17</v>
      </c>
      <c r="E9271" t="s">
        <v>18</v>
      </c>
      <c r="F9271">
        <v>202630</v>
      </c>
      <c r="G9271">
        <v>1184</v>
      </c>
      <c r="H9271">
        <v>16</v>
      </c>
      <c r="I9271">
        <v>1901800</v>
      </c>
      <c r="J9271">
        <v>4096</v>
      </c>
      <c r="K9271">
        <v>22269.027027</v>
      </c>
    </row>
    <row r="9272" spans="1:11" x14ac:dyDescent="0.35">
      <c r="A9272" t="s">
        <v>531</v>
      </c>
      <c r="B9272" t="s">
        <v>96</v>
      </c>
      <c r="C9272" t="s">
        <v>146</v>
      </c>
      <c r="D9272" t="s">
        <v>17</v>
      </c>
      <c r="E9272" t="s">
        <v>18</v>
      </c>
      <c r="F9272">
        <v>202630</v>
      </c>
      <c r="G9272">
        <v>2736</v>
      </c>
      <c r="H9272">
        <v>16</v>
      </c>
      <c r="I9272">
        <v>4086900</v>
      </c>
      <c r="J9272">
        <v>14064</v>
      </c>
      <c r="K9272">
        <v>21214.947368000001</v>
      </c>
    </row>
    <row r="9273" spans="1:11" x14ac:dyDescent="0.35">
      <c r="A9273" t="s">
        <v>531</v>
      </c>
      <c r="B9273" t="s">
        <v>96</v>
      </c>
      <c r="C9273" t="s">
        <v>148</v>
      </c>
      <c r="D9273" t="s">
        <v>17</v>
      </c>
      <c r="E9273" t="s">
        <v>18</v>
      </c>
      <c r="F9273">
        <v>202630</v>
      </c>
      <c r="G9273">
        <v>2288</v>
      </c>
      <c r="H9273">
        <v>16</v>
      </c>
      <c r="I9273">
        <v>4004000</v>
      </c>
      <c r="J9273">
        <v>15552</v>
      </c>
      <c r="K9273">
        <v>24588.426573000001</v>
      </c>
    </row>
    <row r="9274" spans="1:11" x14ac:dyDescent="0.35">
      <c r="A9274" t="s">
        <v>531</v>
      </c>
      <c r="B9274" t="s">
        <v>96</v>
      </c>
      <c r="C9274" t="s">
        <v>149</v>
      </c>
      <c r="D9274" t="s">
        <v>17</v>
      </c>
      <c r="E9274" t="s">
        <v>18</v>
      </c>
      <c r="F9274">
        <v>202630</v>
      </c>
      <c r="G9274">
        <v>48</v>
      </c>
      <c r="H9274">
        <v>16</v>
      </c>
      <c r="I9274">
        <v>84000</v>
      </c>
      <c r="J9274">
        <v>80</v>
      </c>
      <c r="K9274">
        <v>23937</v>
      </c>
    </row>
    <row r="9275" spans="1:11" x14ac:dyDescent="0.35">
      <c r="A9275" t="s">
        <v>531</v>
      </c>
      <c r="B9275" t="s">
        <v>150</v>
      </c>
      <c r="C9275" t="s">
        <v>151</v>
      </c>
      <c r="D9275" t="s">
        <v>32</v>
      </c>
      <c r="E9275" t="s">
        <v>152</v>
      </c>
      <c r="F9275">
        <v>202630</v>
      </c>
      <c r="G9275">
        <v>240</v>
      </c>
      <c r="H9275">
        <v>20</v>
      </c>
      <c r="I9275">
        <v>300000</v>
      </c>
      <c r="J9275">
        <v>660</v>
      </c>
      <c r="K9275">
        <v>22805.666667000001</v>
      </c>
    </row>
    <row r="9276" spans="1:11" x14ac:dyDescent="0.35">
      <c r="A9276" t="s">
        <v>531</v>
      </c>
      <c r="B9276" t="s">
        <v>150</v>
      </c>
      <c r="C9276" t="s">
        <v>153</v>
      </c>
      <c r="D9276" t="s">
        <v>32</v>
      </c>
      <c r="E9276" t="s">
        <v>152</v>
      </c>
      <c r="F9276">
        <v>202630</v>
      </c>
      <c r="G9276">
        <v>600</v>
      </c>
      <c r="H9276">
        <v>20</v>
      </c>
      <c r="I9276">
        <v>750000</v>
      </c>
      <c r="J9276">
        <v>1880</v>
      </c>
      <c r="K9276">
        <v>22580</v>
      </c>
    </row>
    <row r="9277" spans="1:11" x14ac:dyDescent="0.35">
      <c r="A9277" t="s">
        <v>531</v>
      </c>
      <c r="B9277" t="s">
        <v>150</v>
      </c>
      <c r="C9277" t="s">
        <v>154</v>
      </c>
      <c r="D9277" t="s">
        <v>32</v>
      </c>
      <c r="E9277" t="s">
        <v>152</v>
      </c>
      <c r="F9277">
        <v>202630</v>
      </c>
      <c r="G9277">
        <v>780</v>
      </c>
      <c r="H9277">
        <v>20</v>
      </c>
      <c r="I9277">
        <v>975000</v>
      </c>
      <c r="J9277">
        <v>2500</v>
      </c>
      <c r="K9277">
        <v>22580</v>
      </c>
    </row>
    <row r="9278" spans="1:11" x14ac:dyDescent="0.35">
      <c r="A9278" t="s">
        <v>531</v>
      </c>
      <c r="B9278" t="s">
        <v>150</v>
      </c>
      <c r="C9278" t="s">
        <v>155</v>
      </c>
      <c r="D9278" t="s">
        <v>32</v>
      </c>
      <c r="E9278" t="s">
        <v>152</v>
      </c>
      <c r="F9278">
        <v>202630</v>
      </c>
      <c r="G9278">
        <v>500</v>
      </c>
      <c r="H9278">
        <v>20</v>
      </c>
      <c r="I9278">
        <v>625000</v>
      </c>
      <c r="J9278">
        <v>2160</v>
      </c>
      <c r="K9278">
        <v>22607.08</v>
      </c>
    </row>
    <row r="9279" spans="1:11" x14ac:dyDescent="0.35">
      <c r="A9279" t="s">
        <v>531</v>
      </c>
      <c r="B9279" t="s">
        <v>150</v>
      </c>
      <c r="C9279" t="s">
        <v>156</v>
      </c>
      <c r="D9279" t="s">
        <v>32</v>
      </c>
      <c r="E9279" t="s">
        <v>152</v>
      </c>
      <c r="F9279">
        <v>202630</v>
      </c>
      <c r="G9279">
        <v>460</v>
      </c>
      <c r="H9279">
        <v>20</v>
      </c>
      <c r="I9279">
        <v>575000</v>
      </c>
      <c r="J9279">
        <v>740</v>
      </c>
      <c r="K9279">
        <v>22580</v>
      </c>
    </row>
    <row r="9280" spans="1:11" x14ac:dyDescent="0.35">
      <c r="A9280" t="s">
        <v>531</v>
      </c>
      <c r="B9280" t="s">
        <v>150</v>
      </c>
      <c r="C9280" t="s">
        <v>157</v>
      </c>
      <c r="D9280" t="s">
        <v>32</v>
      </c>
      <c r="E9280" t="s">
        <v>152</v>
      </c>
      <c r="F9280">
        <v>202630</v>
      </c>
      <c r="G9280">
        <v>500</v>
      </c>
      <c r="H9280">
        <v>20</v>
      </c>
      <c r="I9280">
        <v>625000</v>
      </c>
      <c r="J9280">
        <v>1140</v>
      </c>
      <c r="K9280">
        <v>22580</v>
      </c>
    </row>
    <row r="9281" spans="1:11" x14ac:dyDescent="0.35">
      <c r="A9281" t="s">
        <v>531</v>
      </c>
      <c r="B9281" t="s">
        <v>161</v>
      </c>
      <c r="C9281" t="s">
        <v>162</v>
      </c>
      <c r="D9281" t="s">
        <v>23</v>
      </c>
      <c r="E9281" t="s">
        <v>152</v>
      </c>
      <c r="F9281">
        <v>202630</v>
      </c>
      <c r="G9281">
        <v>3140</v>
      </c>
      <c r="H9281">
        <v>20</v>
      </c>
      <c r="I9281">
        <v>4710000</v>
      </c>
      <c r="J9281">
        <v>20740</v>
      </c>
      <c r="K9281">
        <v>27600</v>
      </c>
    </row>
    <row r="9282" spans="1:11" x14ac:dyDescent="0.35">
      <c r="A9282" t="s">
        <v>531</v>
      </c>
      <c r="B9282" t="s">
        <v>161</v>
      </c>
      <c r="C9282" t="s">
        <v>163</v>
      </c>
      <c r="D9282" t="s">
        <v>23</v>
      </c>
      <c r="E9282" t="s">
        <v>152</v>
      </c>
      <c r="F9282">
        <v>202630</v>
      </c>
      <c r="G9282">
        <v>2120</v>
      </c>
      <c r="H9282">
        <v>20</v>
      </c>
      <c r="I9282">
        <v>3180000</v>
      </c>
      <c r="J9282">
        <v>10100</v>
      </c>
      <c r="K9282">
        <v>27600</v>
      </c>
    </row>
    <row r="9283" spans="1:11" x14ac:dyDescent="0.35">
      <c r="A9283" t="s">
        <v>531</v>
      </c>
      <c r="B9283" t="s">
        <v>161</v>
      </c>
      <c r="C9283" t="s">
        <v>164</v>
      </c>
      <c r="D9283" t="s">
        <v>23</v>
      </c>
      <c r="E9283" t="s">
        <v>152</v>
      </c>
      <c r="F9283">
        <v>202630</v>
      </c>
      <c r="G9283">
        <v>1120</v>
      </c>
      <c r="H9283">
        <v>20</v>
      </c>
      <c r="I9283">
        <v>1904000</v>
      </c>
      <c r="J9283">
        <v>1840</v>
      </c>
      <c r="K9283">
        <v>31187.642856999999</v>
      </c>
    </row>
    <row r="9284" spans="1:11" x14ac:dyDescent="0.35">
      <c r="A9284" t="s">
        <v>531</v>
      </c>
      <c r="B9284" t="s">
        <v>161</v>
      </c>
      <c r="C9284" t="s">
        <v>165</v>
      </c>
      <c r="D9284" t="s">
        <v>23</v>
      </c>
      <c r="E9284" t="s">
        <v>152</v>
      </c>
      <c r="F9284">
        <v>202630</v>
      </c>
      <c r="G9284">
        <v>2880</v>
      </c>
      <c r="H9284">
        <v>20</v>
      </c>
      <c r="I9284">
        <v>4896000</v>
      </c>
      <c r="J9284">
        <v>16920</v>
      </c>
      <c r="K9284">
        <v>31228.916667000001</v>
      </c>
    </row>
    <row r="9285" spans="1:11" x14ac:dyDescent="0.35">
      <c r="A9285" t="s">
        <v>531</v>
      </c>
      <c r="B9285" t="s">
        <v>161</v>
      </c>
      <c r="C9285" t="s">
        <v>166</v>
      </c>
      <c r="D9285" t="s">
        <v>23</v>
      </c>
      <c r="E9285" t="s">
        <v>152</v>
      </c>
      <c r="F9285">
        <v>202630</v>
      </c>
      <c r="G9285">
        <v>3520</v>
      </c>
      <c r="H9285">
        <v>20</v>
      </c>
      <c r="I9285">
        <v>5984000</v>
      </c>
      <c r="J9285">
        <v>20980</v>
      </c>
      <c r="K9285">
        <v>31229.113635999998</v>
      </c>
    </row>
    <row r="9286" spans="1:11" x14ac:dyDescent="0.35">
      <c r="A9286" t="s">
        <v>531</v>
      </c>
      <c r="B9286" t="s">
        <v>161</v>
      </c>
      <c r="C9286" t="s">
        <v>167</v>
      </c>
      <c r="D9286" t="s">
        <v>23</v>
      </c>
      <c r="E9286" t="s">
        <v>152</v>
      </c>
      <c r="F9286">
        <v>202630</v>
      </c>
      <c r="G9286">
        <v>2760</v>
      </c>
      <c r="H9286">
        <v>20</v>
      </c>
      <c r="I9286">
        <v>4140000</v>
      </c>
      <c r="J9286">
        <v>9300</v>
      </c>
      <c r="K9286">
        <v>27600</v>
      </c>
    </row>
    <row r="9287" spans="1:11" x14ac:dyDescent="0.35">
      <c r="A9287" t="s">
        <v>531</v>
      </c>
      <c r="B9287" t="s">
        <v>161</v>
      </c>
      <c r="C9287" t="s">
        <v>168</v>
      </c>
      <c r="D9287" t="s">
        <v>23</v>
      </c>
      <c r="E9287" t="s">
        <v>152</v>
      </c>
      <c r="F9287">
        <v>202630</v>
      </c>
      <c r="G9287">
        <v>3540</v>
      </c>
      <c r="H9287">
        <v>20</v>
      </c>
      <c r="I9287">
        <v>5310000</v>
      </c>
      <c r="J9287">
        <v>16200</v>
      </c>
      <c r="K9287">
        <v>27615.593219999999</v>
      </c>
    </row>
    <row r="9288" spans="1:11" x14ac:dyDescent="0.35">
      <c r="A9288" t="s">
        <v>531</v>
      </c>
      <c r="B9288" t="s">
        <v>161</v>
      </c>
      <c r="C9288" t="s">
        <v>169</v>
      </c>
      <c r="D9288" t="s">
        <v>23</v>
      </c>
      <c r="E9288" t="s">
        <v>152</v>
      </c>
      <c r="F9288">
        <v>202630</v>
      </c>
      <c r="G9288">
        <v>6440</v>
      </c>
      <c r="H9288">
        <v>20</v>
      </c>
      <c r="I9288">
        <v>11592000</v>
      </c>
      <c r="J9288">
        <v>42260</v>
      </c>
      <c r="K9288">
        <v>33071.549688999999</v>
      </c>
    </row>
    <row r="9289" spans="1:11" x14ac:dyDescent="0.35">
      <c r="A9289" t="s">
        <v>531</v>
      </c>
      <c r="B9289" t="s">
        <v>161</v>
      </c>
      <c r="C9289" t="s">
        <v>170</v>
      </c>
      <c r="D9289" t="s">
        <v>23</v>
      </c>
      <c r="E9289" t="s">
        <v>152</v>
      </c>
      <c r="F9289">
        <v>202630</v>
      </c>
      <c r="G9289">
        <v>1900</v>
      </c>
      <c r="H9289">
        <v>20</v>
      </c>
      <c r="I9289">
        <v>3420000</v>
      </c>
      <c r="J9289">
        <v>10640</v>
      </c>
      <c r="K9289">
        <v>32906.042105</v>
      </c>
    </row>
    <row r="9290" spans="1:11" x14ac:dyDescent="0.35">
      <c r="A9290" t="s">
        <v>531</v>
      </c>
      <c r="B9290" t="s">
        <v>161</v>
      </c>
      <c r="C9290" t="s">
        <v>171</v>
      </c>
      <c r="D9290" t="s">
        <v>23</v>
      </c>
      <c r="E9290" t="s">
        <v>152</v>
      </c>
      <c r="F9290">
        <v>202630</v>
      </c>
      <c r="G9290">
        <v>1700</v>
      </c>
      <c r="H9290">
        <v>20</v>
      </c>
      <c r="I9290">
        <v>2890000</v>
      </c>
      <c r="J9290">
        <v>5960</v>
      </c>
      <c r="K9290">
        <v>31064.799999999999</v>
      </c>
    </row>
    <row r="9291" spans="1:11" x14ac:dyDescent="0.35">
      <c r="A9291" t="s">
        <v>531</v>
      </c>
      <c r="B9291" t="s">
        <v>161</v>
      </c>
      <c r="C9291" t="s">
        <v>172</v>
      </c>
      <c r="D9291" t="s">
        <v>23</v>
      </c>
      <c r="E9291" t="s">
        <v>152</v>
      </c>
      <c r="F9291">
        <v>202630</v>
      </c>
      <c r="G9291">
        <v>4340</v>
      </c>
      <c r="H9291">
        <v>20</v>
      </c>
      <c r="I9291">
        <v>7812000</v>
      </c>
      <c r="J9291">
        <v>26140</v>
      </c>
      <c r="K9291">
        <v>33115.728110999997</v>
      </c>
    </row>
    <row r="9292" spans="1:11" x14ac:dyDescent="0.35">
      <c r="A9292" t="s">
        <v>531</v>
      </c>
      <c r="B9292" t="s">
        <v>161</v>
      </c>
      <c r="C9292" t="s">
        <v>173</v>
      </c>
      <c r="D9292" t="s">
        <v>23</v>
      </c>
      <c r="E9292" t="s">
        <v>152</v>
      </c>
      <c r="F9292">
        <v>202630</v>
      </c>
      <c r="G9292">
        <v>1820</v>
      </c>
      <c r="H9292">
        <v>20</v>
      </c>
      <c r="I9292">
        <v>3094000</v>
      </c>
      <c r="J9292">
        <v>9180</v>
      </c>
      <c r="K9292">
        <v>31031.153846000001</v>
      </c>
    </row>
    <row r="9293" spans="1:11" x14ac:dyDescent="0.35">
      <c r="A9293" t="s">
        <v>531</v>
      </c>
      <c r="B9293" t="s">
        <v>161</v>
      </c>
      <c r="C9293" t="s">
        <v>174</v>
      </c>
      <c r="D9293" t="s">
        <v>23</v>
      </c>
      <c r="E9293" t="s">
        <v>152</v>
      </c>
      <c r="F9293">
        <v>202630</v>
      </c>
      <c r="G9293">
        <v>3740</v>
      </c>
      <c r="H9293">
        <v>20</v>
      </c>
      <c r="I9293">
        <v>6731000</v>
      </c>
      <c r="J9293">
        <v>30020</v>
      </c>
      <c r="K9293">
        <v>32996.235293999998</v>
      </c>
    </row>
    <row r="9294" spans="1:11" x14ac:dyDescent="0.35">
      <c r="A9294" t="s">
        <v>531</v>
      </c>
      <c r="B9294" t="s">
        <v>161</v>
      </c>
      <c r="C9294" t="s">
        <v>175</v>
      </c>
      <c r="D9294" t="s">
        <v>23</v>
      </c>
      <c r="E9294" t="s">
        <v>152</v>
      </c>
      <c r="F9294">
        <v>202630</v>
      </c>
      <c r="G9294">
        <v>2520</v>
      </c>
      <c r="H9294">
        <v>20</v>
      </c>
      <c r="I9294">
        <v>4284000</v>
      </c>
      <c r="J9294">
        <v>8000</v>
      </c>
      <c r="K9294">
        <v>31157.063492000001</v>
      </c>
    </row>
    <row r="9295" spans="1:11" x14ac:dyDescent="0.35">
      <c r="A9295" t="s">
        <v>531</v>
      </c>
      <c r="B9295" t="s">
        <v>176</v>
      </c>
      <c r="C9295" t="s">
        <v>177</v>
      </c>
      <c r="D9295" t="s">
        <v>32</v>
      </c>
      <c r="E9295" t="s">
        <v>160</v>
      </c>
      <c r="F9295">
        <v>202630</v>
      </c>
      <c r="G9295">
        <v>15</v>
      </c>
      <c r="H9295">
        <v>1</v>
      </c>
      <c r="I9295">
        <v>878371</v>
      </c>
      <c r="J9295">
        <v>19</v>
      </c>
      <c r="K9295">
        <v>57658</v>
      </c>
    </row>
    <row r="9296" spans="1:11" x14ac:dyDescent="0.35">
      <c r="A9296" t="s">
        <v>531</v>
      </c>
      <c r="B9296" t="s">
        <v>176</v>
      </c>
      <c r="C9296" t="s">
        <v>178</v>
      </c>
      <c r="D9296" t="s">
        <v>32</v>
      </c>
      <c r="E9296" t="s">
        <v>179</v>
      </c>
      <c r="F9296">
        <v>202630</v>
      </c>
      <c r="G9296">
        <v>7</v>
      </c>
      <c r="H9296">
        <v>1</v>
      </c>
      <c r="I9296">
        <v>350000</v>
      </c>
      <c r="J9296">
        <v>16</v>
      </c>
      <c r="K9296">
        <v>59500</v>
      </c>
    </row>
    <row r="9297" spans="1:11" x14ac:dyDescent="0.35">
      <c r="A9297" t="s">
        <v>531</v>
      </c>
      <c r="B9297" t="s">
        <v>176</v>
      </c>
      <c r="C9297" t="s">
        <v>181</v>
      </c>
      <c r="D9297" t="s">
        <v>32</v>
      </c>
      <c r="E9297" t="s">
        <v>182</v>
      </c>
      <c r="F9297">
        <v>202630</v>
      </c>
      <c r="G9297">
        <v>6</v>
      </c>
      <c r="H9297">
        <v>1</v>
      </c>
      <c r="I9297">
        <v>300000</v>
      </c>
      <c r="J9297">
        <v>9</v>
      </c>
      <c r="K9297">
        <v>59500</v>
      </c>
    </row>
    <row r="9298" spans="1:11" x14ac:dyDescent="0.35">
      <c r="A9298" t="s">
        <v>531</v>
      </c>
      <c r="B9298" t="s">
        <v>176</v>
      </c>
      <c r="C9298" t="s">
        <v>184</v>
      </c>
      <c r="D9298" t="s">
        <v>32</v>
      </c>
      <c r="E9298" t="s">
        <v>185</v>
      </c>
      <c r="F9298">
        <v>202630</v>
      </c>
      <c r="G9298">
        <v>17</v>
      </c>
      <c r="H9298">
        <v>1</v>
      </c>
      <c r="I9298">
        <v>850000</v>
      </c>
      <c r="J9298">
        <v>21</v>
      </c>
      <c r="K9298">
        <v>59500</v>
      </c>
    </row>
    <row r="9299" spans="1:11" x14ac:dyDescent="0.35">
      <c r="A9299" t="s">
        <v>531</v>
      </c>
      <c r="B9299" t="s">
        <v>176</v>
      </c>
      <c r="C9299" t="s">
        <v>186</v>
      </c>
      <c r="D9299" t="s">
        <v>32</v>
      </c>
      <c r="E9299" t="s">
        <v>185</v>
      </c>
      <c r="F9299">
        <v>202630</v>
      </c>
      <c r="G9299">
        <v>8</v>
      </c>
      <c r="H9299">
        <v>1</v>
      </c>
      <c r="I9299">
        <v>280000</v>
      </c>
      <c r="J9299">
        <v>7</v>
      </c>
      <c r="K9299">
        <v>29750</v>
      </c>
    </row>
    <row r="9300" spans="1:11" x14ac:dyDescent="0.35">
      <c r="A9300" t="s">
        <v>531</v>
      </c>
      <c r="B9300" t="s">
        <v>176</v>
      </c>
      <c r="C9300" t="s">
        <v>187</v>
      </c>
      <c r="D9300" t="s">
        <v>32</v>
      </c>
      <c r="E9300" t="s">
        <v>188</v>
      </c>
      <c r="F9300">
        <v>202630</v>
      </c>
      <c r="G9300">
        <v>5</v>
      </c>
      <c r="H9300">
        <v>1</v>
      </c>
      <c r="I9300">
        <v>250000</v>
      </c>
      <c r="J9300">
        <v>11</v>
      </c>
      <c r="K9300">
        <v>56516.2</v>
      </c>
    </row>
    <row r="9301" spans="1:11" x14ac:dyDescent="0.35">
      <c r="A9301" t="s">
        <v>531</v>
      </c>
      <c r="B9301" t="s">
        <v>176</v>
      </c>
      <c r="C9301" t="s">
        <v>189</v>
      </c>
      <c r="D9301" t="s">
        <v>32</v>
      </c>
      <c r="E9301" t="s">
        <v>190</v>
      </c>
      <c r="F9301">
        <v>202630</v>
      </c>
      <c r="G9301">
        <v>10</v>
      </c>
      <c r="H9301">
        <v>1</v>
      </c>
      <c r="I9301">
        <v>500000</v>
      </c>
      <c r="J9301">
        <v>16</v>
      </c>
      <c r="K9301">
        <v>59916.5</v>
      </c>
    </row>
    <row r="9302" spans="1:11" x14ac:dyDescent="0.35">
      <c r="A9302" t="s">
        <v>531</v>
      </c>
      <c r="B9302" t="s">
        <v>176</v>
      </c>
      <c r="C9302" t="s">
        <v>191</v>
      </c>
      <c r="D9302" t="s">
        <v>32</v>
      </c>
      <c r="E9302" t="s">
        <v>192</v>
      </c>
      <c r="F9302">
        <v>202630</v>
      </c>
      <c r="G9302">
        <v>10</v>
      </c>
      <c r="H9302">
        <v>1</v>
      </c>
      <c r="I9302">
        <v>350000</v>
      </c>
      <c r="J9302">
        <v>16</v>
      </c>
      <c r="K9302">
        <v>42075</v>
      </c>
    </row>
    <row r="9303" spans="1:11" x14ac:dyDescent="0.35">
      <c r="A9303" t="s">
        <v>531</v>
      </c>
      <c r="B9303" t="s">
        <v>176</v>
      </c>
      <c r="C9303" t="s">
        <v>193</v>
      </c>
      <c r="D9303" t="s">
        <v>32</v>
      </c>
      <c r="E9303" t="s">
        <v>192</v>
      </c>
      <c r="F9303">
        <v>202630</v>
      </c>
      <c r="G9303">
        <v>11</v>
      </c>
      <c r="H9303">
        <v>1</v>
      </c>
      <c r="I9303">
        <v>550000</v>
      </c>
      <c r="J9303">
        <v>21</v>
      </c>
      <c r="K9303">
        <v>59500</v>
      </c>
    </row>
    <row r="9304" spans="1:11" x14ac:dyDescent="0.35">
      <c r="A9304" t="s">
        <v>531</v>
      </c>
      <c r="B9304" t="s">
        <v>176</v>
      </c>
      <c r="C9304" t="s">
        <v>194</v>
      </c>
      <c r="D9304" t="s">
        <v>32</v>
      </c>
      <c r="E9304" t="s">
        <v>195</v>
      </c>
      <c r="F9304">
        <v>202630</v>
      </c>
      <c r="G9304">
        <v>8</v>
      </c>
      <c r="H9304">
        <v>1</v>
      </c>
      <c r="I9304">
        <v>280000</v>
      </c>
      <c r="J9304">
        <v>15</v>
      </c>
      <c r="K9304">
        <v>41437.5</v>
      </c>
    </row>
    <row r="9305" spans="1:11" x14ac:dyDescent="0.35">
      <c r="A9305" t="s">
        <v>531</v>
      </c>
      <c r="B9305" t="s">
        <v>176</v>
      </c>
      <c r="C9305" t="s">
        <v>196</v>
      </c>
      <c r="D9305" t="s">
        <v>32</v>
      </c>
      <c r="E9305" t="s">
        <v>195</v>
      </c>
      <c r="F9305">
        <v>202630</v>
      </c>
      <c r="G9305">
        <v>13</v>
      </c>
      <c r="H9305">
        <v>1</v>
      </c>
      <c r="I9305">
        <v>650000</v>
      </c>
      <c r="J9305">
        <v>22</v>
      </c>
      <c r="K9305">
        <v>56295.307692000002</v>
      </c>
    </row>
    <row r="9306" spans="1:11" x14ac:dyDescent="0.35">
      <c r="A9306" t="s">
        <v>531</v>
      </c>
      <c r="B9306" t="s">
        <v>176</v>
      </c>
      <c r="C9306" t="s">
        <v>197</v>
      </c>
      <c r="D9306" t="s">
        <v>32</v>
      </c>
      <c r="E9306" t="s">
        <v>198</v>
      </c>
      <c r="F9306">
        <v>202630</v>
      </c>
      <c r="G9306">
        <v>7</v>
      </c>
      <c r="H9306">
        <v>1</v>
      </c>
      <c r="I9306">
        <v>350000</v>
      </c>
      <c r="J9306">
        <v>10</v>
      </c>
      <c r="K9306">
        <v>59500</v>
      </c>
    </row>
    <row r="9307" spans="1:11" x14ac:dyDescent="0.35">
      <c r="A9307" t="s">
        <v>531</v>
      </c>
      <c r="B9307" t="s">
        <v>176</v>
      </c>
      <c r="C9307" t="s">
        <v>199</v>
      </c>
      <c r="D9307" t="s">
        <v>32</v>
      </c>
      <c r="E9307" t="s">
        <v>200</v>
      </c>
      <c r="F9307">
        <v>202630</v>
      </c>
      <c r="G9307">
        <v>7</v>
      </c>
      <c r="H9307">
        <v>1</v>
      </c>
      <c r="I9307">
        <v>350000</v>
      </c>
      <c r="J9307">
        <v>6</v>
      </c>
      <c r="K9307">
        <v>59500</v>
      </c>
    </row>
    <row r="9308" spans="1:11" x14ac:dyDescent="0.35">
      <c r="A9308" t="s">
        <v>531</v>
      </c>
      <c r="B9308" t="s">
        <v>176</v>
      </c>
      <c r="C9308" t="s">
        <v>201</v>
      </c>
      <c r="D9308" t="s">
        <v>32</v>
      </c>
      <c r="E9308" t="s">
        <v>202</v>
      </c>
      <c r="F9308">
        <v>202630</v>
      </c>
      <c r="G9308">
        <v>6</v>
      </c>
      <c r="H9308">
        <v>1</v>
      </c>
      <c r="I9308">
        <v>210000</v>
      </c>
      <c r="J9308">
        <v>14</v>
      </c>
      <c r="K9308">
        <v>42500</v>
      </c>
    </row>
    <row r="9309" spans="1:11" x14ac:dyDescent="0.35">
      <c r="A9309" t="s">
        <v>531</v>
      </c>
      <c r="B9309" t="s">
        <v>176</v>
      </c>
      <c r="C9309" t="s">
        <v>203</v>
      </c>
      <c r="D9309" t="s">
        <v>32</v>
      </c>
      <c r="E9309" t="s">
        <v>204</v>
      </c>
      <c r="F9309">
        <v>202630</v>
      </c>
      <c r="G9309">
        <v>20</v>
      </c>
      <c r="H9309">
        <v>1</v>
      </c>
      <c r="I9309">
        <v>1600000</v>
      </c>
      <c r="J9309">
        <v>27</v>
      </c>
      <c r="K9309">
        <v>68000</v>
      </c>
    </row>
    <row r="9310" spans="1:11" x14ac:dyDescent="0.35">
      <c r="A9310" t="s">
        <v>531</v>
      </c>
      <c r="B9310" t="s">
        <v>176</v>
      </c>
      <c r="C9310" t="s">
        <v>205</v>
      </c>
      <c r="D9310" t="s">
        <v>32</v>
      </c>
      <c r="E9310" t="s">
        <v>206</v>
      </c>
      <c r="F9310">
        <v>202630</v>
      </c>
      <c r="G9310">
        <v>31</v>
      </c>
      <c r="H9310">
        <v>1</v>
      </c>
      <c r="I9310">
        <v>2480000</v>
      </c>
      <c r="J9310">
        <v>29</v>
      </c>
      <c r="K9310">
        <v>68087.741934999998</v>
      </c>
    </row>
    <row r="9311" spans="1:11" x14ac:dyDescent="0.35">
      <c r="A9311" t="s">
        <v>531</v>
      </c>
      <c r="B9311" t="s">
        <v>176</v>
      </c>
      <c r="C9311" t="s">
        <v>207</v>
      </c>
      <c r="D9311" t="s">
        <v>32</v>
      </c>
      <c r="E9311" t="s">
        <v>202</v>
      </c>
      <c r="F9311">
        <v>202630</v>
      </c>
      <c r="G9311">
        <v>29</v>
      </c>
      <c r="H9311">
        <v>1</v>
      </c>
      <c r="I9311">
        <v>1160000</v>
      </c>
      <c r="J9311">
        <v>28</v>
      </c>
      <c r="K9311">
        <v>51371.655171999999</v>
      </c>
    </row>
    <row r="9312" spans="1:11" x14ac:dyDescent="0.35">
      <c r="A9312" t="s">
        <v>531</v>
      </c>
      <c r="B9312" t="s">
        <v>176</v>
      </c>
      <c r="C9312" t="s">
        <v>208</v>
      </c>
      <c r="D9312" t="s">
        <v>32</v>
      </c>
      <c r="E9312" t="s">
        <v>185</v>
      </c>
      <c r="F9312">
        <v>202630</v>
      </c>
      <c r="G9312">
        <v>17</v>
      </c>
      <c r="H9312">
        <v>1</v>
      </c>
      <c r="I9312">
        <v>1360000</v>
      </c>
      <c r="J9312">
        <v>15</v>
      </c>
      <c r="K9312">
        <v>68000</v>
      </c>
    </row>
    <row r="9313" spans="1:11" x14ac:dyDescent="0.35">
      <c r="A9313" t="s">
        <v>531</v>
      </c>
      <c r="B9313" t="s">
        <v>176</v>
      </c>
      <c r="C9313" t="s">
        <v>210</v>
      </c>
      <c r="D9313" t="s">
        <v>32</v>
      </c>
      <c r="E9313" t="s">
        <v>200</v>
      </c>
      <c r="F9313">
        <v>202630</v>
      </c>
      <c r="G9313">
        <v>18</v>
      </c>
      <c r="H9313">
        <v>1</v>
      </c>
      <c r="I9313">
        <v>720000</v>
      </c>
      <c r="J9313">
        <v>26</v>
      </c>
      <c r="K9313">
        <v>49740.611110999998</v>
      </c>
    </row>
    <row r="9314" spans="1:11" x14ac:dyDescent="0.35">
      <c r="A9314" t="s">
        <v>531</v>
      </c>
      <c r="B9314" t="s">
        <v>176</v>
      </c>
      <c r="C9314" t="s">
        <v>211</v>
      </c>
      <c r="D9314" t="s">
        <v>32</v>
      </c>
      <c r="E9314" t="s">
        <v>192</v>
      </c>
      <c r="F9314">
        <v>202630</v>
      </c>
      <c r="G9314">
        <v>17</v>
      </c>
      <c r="H9314">
        <v>1</v>
      </c>
      <c r="I9314">
        <v>1360000</v>
      </c>
      <c r="J9314">
        <v>18</v>
      </c>
      <c r="K9314">
        <v>68000</v>
      </c>
    </row>
    <row r="9315" spans="1:11" x14ac:dyDescent="0.35">
      <c r="A9315" t="s">
        <v>531</v>
      </c>
      <c r="B9315" t="s">
        <v>176</v>
      </c>
      <c r="C9315" t="s">
        <v>212</v>
      </c>
      <c r="D9315" t="s">
        <v>32</v>
      </c>
      <c r="E9315" t="s">
        <v>195</v>
      </c>
      <c r="F9315">
        <v>202630</v>
      </c>
      <c r="G9315">
        <v>20</v>
      </c>
      <c r="H9315">
        <v>1</v>
      </c>
      <c r="I9315">
        <v>1600000</v>
      </c>
      <c r="J9315">
        <v>38</v>
      </c>
      <c r="K9315">
        <v>68000</v>
      </c>
    </row>
    <row r="9316" spans="1:11" x14ac:dyDescent="0.35">
      <c r="A9316" t="s">
        <v>531</v>
      </c>
      <c r="B9316" t="s">
        <v>176</v>
      </c>
      <c r="C9316" t="s">
        <v>213</v>
      </c>
      <c r="D9316" t="s">
        <v>32</v>
      </c>
      <c r="E9316" t="s">
        <v>198</v>
      </c>
      <c r="F9316">
        <v>202630</v>
      </c>
      <c r="G9316">
        <v>29</v>
      </c>
      <c r="H9316">
        <v>1</v>
      </c>
      <c r="I9316">
        <v>2320000</v>
      </c>
      <c r="J9316">
        <v>42</v>
      </c>
      <c r="K9316">
        <v>68000</v>
      </c>
    </row>
    <row r="9317" spans="1:11" x14ac:dyDescent="0.35">
      <c r="A9317" t="s">
        <v>531</v>
      </c>
      <c r="B9317" t="s">
        <v>223</v>
      </c>
      <c r="C9317" t="s">
        <v>225</v>
      </c>
      <c r="D9317" t="s">
        <v>20</v>
      </c>
      <c r="E9317" t="s">
        <v>18</v>
      </c>
      <c r="F9317">
        <v>202630</v>
      </c>
      <c r="G9317">
        <v>5100</v>
      </c>
      <c r="H9317">
        <v>12</v>
      </c>
      <c r="I9317">
        <v>8712500</v>
      </c>
      <c r="J9317">
        <v>35064</v>
      </c>
      <c r="K9317">
        <v>18455.204706</v>
      </c>
    </row>
    <row r="9318" spans="1:11" x14ac:dyDescent="0.35">
      <c r="A9318" t="s">
        <v>531</v>
      </c>
      <c r="B9318" t="s">
        <v>223</v>
      </c>
      <c r="C9318" t="s">
        <v>226</v>
      </c>
      <c r="D9318" t="s">
        <v>20</v>
      </c>
      <c r="E9318" t="s">
        <v>18</v>
      </c>
      <c r="F9318">
        <v>202630</v>
      </c>
      <c r="G9318">
        <v>8048</v>
      </c>
      <c r="H9318">
        <v>16</v>
      </c>
      <c r="I9318">
        <v>13329500</v>
      </c>
      <c r="J9318">
        <v>52192</v>
      </c>
      <c r="K9318">
        <v>24662.737574999999</v>
      </c>
    </row>
    <row r="9319" spans="1:11" x14ac:dyDescent="0.35">
      <c r="A9319" t="s">
        <v>531</v>
      </c>
      <c r="B9319" t="s">
        <v>223</v>
      </c>
      <c r="C9319" t="s">
        <v>227</v>
      </c>
      <c r="D9319" t="s">
        <v>17</v>
      </c>
      <c r="E9319" t="s">
        <v>24</v>
      </c>
      <c r="F9319">
        <v>202630</v>
      </c>
      <c r="G9319">
        <v>12560</v>
      </c>
      <c r="H9319">
        <v>20</v>
      </c>
      <c r="I9319">
        <v>20661200</v>
      </c>
      <c r="J9319">
        <v>99580</v>
      </c>
      <c r="K9319">
        <v>28616.412420000001</v>
      </c>
    </row>
    <row r="9320" spans="1:11" x14ac:dyDescent="0.35">
      <c r="A9320" t="s">
        <v>531</v>
      </c>
      <c r="B9320" t="s">
        <v>223</v>
      </c>
      <c r="C9320" t="s">
        <v>228</v>
      </c>
      <c r="D9320" t="s">
        <v>17</v>
      </c>
      <c r="E9320" t="s">
        <v>24</v>
      </c>
      <c r="F9320">
        <v>202630</v>
      </c>
      <c r="G9320">
        <v>15060</v>
      </c>
      <c r="H9320">
        <v>20</v>
      </c>
      <c r="I9320">
        <v>25451400</v>
      </c>
      <c r="J9320">
        <v>113420</v>
      </c>
      <c r="K9320">
        <v>29629.252324000001</v>
      </c>
    </row>
    <row r="9321" spans="1:11" x14ac:dyDescent="0.35">
      <c r="A9321" t="s">
        <v>531</v>
      </c>
      <c r="B9321" t="s">
        <v>223</v>
      </c>
      <c r="C9321" t="s">
        <v>230</v>
      </c>
      <c r="D9321" t="s">
        <v>17</v>
      </c>
      <c r="E9321" t="s">
        <v>18</v>
      </c>
      <c r="F9321">
        <v>202630</v>
      </c>
      <c r="G9321">
        <v>1056</v>
      </c>
      <c r="H9321">
        <v>16</v>
      </c>
      <c r="I9321">
        <v>1848000</v>
      </c>
      <c r="J9321">
        <v>3456</v>
      </c>
      <c r="K9321">
        <v>24650</v>
      </c>
    </row>
    <row r="9322" spans="1:11" x14ac:dyDescent="0.35">
      <c r="A9322" t="s">
        <v>531</v>
      </c>
      <c r="B9322" t="s">
        <v>223</v>
      </c>
      <c r="C9322" t="s">
        <v>231</v>
      </c>
      <c r="D9322" t="s">
        <v>17</v>
      </c>
      <c r="E9322" t="s">
        <v>15</v>
      </c>
      <c r="F9322">
        <v>202630</v>
      </c>
      <c r="G9322">
        <v>1716</v>
      </c>
      <c r="H9322">
        <v>12</v>
      </c>
      <c r="I9322">
        <v>2145000</v>
      </c>
      <c r="J9322">
        <v>7488</v>
      </c>
      <c r="K9322">
        <v>13106.314684999999</v>
      </c>
    </row>
    <row r="9323" spans="1:11" x14ac:dyDescent="0.35">
      <c r="A9323" t="s">
        <v>531</v>
      </c>
      <c r="B9323" t="s">
        <v>223</v>
      </c>
      <c r="C9323" t="s">
        <v>232</v>
      </c>
      <c r="D9323" t="s">
        <v>32</v>
      </c>
      <c r="E9323" t="s">
        <v>18</v>
      </c>
      <c r="F9323">
        <v>202630</v>
      </c>
      <c r="G9323">
        <v>9120</v>
      </c>
      <c r="H9323">
        <v>16</v>
      </c>
      <c r="I9323">
        <v>14250000</v>
      </c>
      <c r="J9323">
        <v>58176</v>
      </c>
      <c r="K9323">
        <v>21955.771929999999</v>
      </c>
    </row>
    <row r="9324" spans="1:11" x14ac:dyDescent="0.35">
      <c r="A9324" t="s">
        <v>531</v>
      </c>
      <c r="B9324" t="s">
        <v>223</v>
      </c>
      <c r="C9324" t="s">
        <v>233</v>
      </c>
      <c r="D9324" t="s">
        <v>17</v>
      </c>
      <c r="E9324" t="s">
        <v>18</v>
      </c>
      <c r="F9324">
        <v>202630</v>
      </c>
      <c r="G9324">
        <v>756</v>
      </c>
      <c r="H9324">
        <v>12</v>
      </c>
      <c r="I9324">
        <v>1354500</v>
      </c>
      <c r="J9324">
        <v>2916</v>
      </c>
      <c r="K9324">
        <v>18458.777778</v>
      </c>
    </row>
    <row r="9325" spans="1:11" x14ac:dyDescent="0.35">
      <c r="A9325" t="s">
        <v>531</v>
      </c>
      <c r="B9325" t="s">
        <v>223</v>
      </c>
      <c r="C9325" t="s">
        <v>234</v>
      </c>
      <c r="D9325" t="s">
        <v>109</v>
      </c>
      <c r="E9325" t="s">
        <v>24</v>
      </c>
      <c r="F9325">
        <v>202630</v>
      </c>
      <c r="G9325">
        <v>13940</v>
      </c>
      <c r="H9325">
        <v>20</v>
      </c>
      <c r="I9325">
        <v>22931300</v>
      </c>
      <c r="J9325">
        <v>121560</v>
      </c>
      <c r="K9325">
        <v>28617.697273999998</v>
      </c>
    </row>
    <row r="9326" spans="1:11" x14ac:dyDescent="0.35">
      <c r="A9326" t="s">
        <v>531</v>
      </c>
      <c r="B9326" t="s">
        <v>223</v>
      </c>
      <c r="C9326" t="s">
        <v>236</v>
      </c>
      <c r="D9326" t="s">
        <v>20</v>
      </c>
      <c r="E9326" t="s">
        <v>24</v>
      </c>
      <c r="F9326">
        <v>202630</v>
      </c>
      <c r="G9326">
        <v>7700</v>
      </c>
      <c r="H9326">
        <v>20</v>
      </c>
      <c r="I9326">
        <v>13051500</v>
      </c>
      <c r="J9326">
        <v>57240</v>
      </c>
      <c r="K9326">
        <v>29599.755843999999</v>
      </c>
    </row>
    <row r="9327" spans="1:11" x14ac:dyDescent="0.35">
      <c r="A9327" t="s">
        <v>531</v>
      </c>
      <c r="B9327" t="s">
        <v>237</v>
      </c>
      <c r="C9327" t="s">
        <v>238</v>
      </c>
      <c r="D9327" t="s">
        <v>17</v>
      </c>
      <c r="E9327" t="s">
        <v>18</v>
      </c>
      <c r="F9327">
        <v>202630</v>
      </c>
      <c r="G9327">
        <v>15840</v>
      </c>
      <c r="H9327">
        <v>20</v>
      </c>
      <c r="I9327">
        <v>24552000</v>
      </c>
      <c r="J9327">
        <v>229180</v>
      </c>
      <c r="K9327">
        <v>27373.825757999999</v>
      </c>
    </row>
    <row r="9328" spans="1:11" x14ac:dyDescent="0.35">
      <c r="A9328" t="s">
        <v>531</v>
      </c>
      <c r="B9328" t="s">
        <v>237</v>
      </c>
      <c r="C9328" t="s">
        <v>239</v>
      </c>
      <c r="D9328" t="s">
        <v>17</v>
      </c>
      <c r="E9328" t="s">
        <v>18</v>
      </c>
      <c r="F9328">
        <v>202630</v>
      </c>
      <c r="G9328">
        <v>10340</v>
      </c>
      <c r="H9328">
        <v>20</v>
      </c>
      <c r="I9328">
        <v>16027000</v>
      </c>
      <c r="J9328">
        <v>109560</v>
      </c>
      <c r="K9328">
        <v>27355.286266999999</v>
      </c>
    </row>
    <row r="9329" spans="1:11" x14ac:dyDescent="0.35">
      <c r="A9329" t="s">
        <v>531</v>
      </c>
      <c r="B9329" t="s">
        <v>237</v>
      </c>
      <c r="C9329" t="s">
        <v>240</v>
      </c>
      <c r="D9329" t="s">
        <v>17</v>
      </c>
      <c r="E9329" t="s">
        <v>18</v>
      </c>
      <c r="F9329">
        <v>202630</v>
      </c>
      <c r="G9329">
        <v>6260</v>
      </c>
      <c r="H9329">
        <v>20</v>
      </c>
      <c r="I9329">
        <v>9859500</v>
      </c>
      <c r="J9329">
        <v>72100</v>
      </c>
      <c r="K9329">
        <v>27364.846645000001</v>
      </c>
    </row>
    <row r="9330" spans="1:11" x14ac:dyDescent="0.35">
      <c r="A9330" t="s">
        <v>531</v>
      </c>
      <c r="B9330" t="s">
        <v>237</v>
      </c>
      <c r="C9330" t="s">
        <v>241</v>
      </c>
      <c r="D9330" t="s">
        <v>20</v>
      </c>
      <c r="E9330" t="s">
        <v>18</v>
      </c>
      <c r="F9330">
        <v>202630</v>
      </c>
      <c r="G9330">
        <v>456</v>
      </c>
      <c r="H9330">
        <v>12</v>
      </c>
      <c r="I9330">
        <v>1090600</v>
      </c>
      <c r="J9330">
        <v>888</v>
      </c>
      <c r="K9330">
        <v>25020.342105</v>
      </c>
    </row>
    <row r="9331" spans="1:11" x14ac:dyDescent="0.35">
      <c r="A9331" t="s">
        <v>531</v>
      </c>
      <c r="B9331" t="s">
        <v>237</v>
      </c>
      <c r="C9331" t="s">
        <v>242</v>
      </c>
      <c r="D9331" t="s">
        <v>20</v>
      </c>
      <c r="E9331" t="s">
        <v>18</v>
      </c>
      <c r="F9331">
        <v>202630</v>
      </c>
      <c r="G9331">
        <v>1776</v>
      </c>
      <c r="H9331">
        <v>16</v>
      </c>
      <c r="I9331">
        <v>4162500</v>
      </c>
      <c r="J9331">
        <v>6496</v>
      </c>
      <c r="K9331">
        <v>32707.441440999999</v>
      </c>
    </row>
    <row r="9332" spans="1:11" x14ac:dyDescent="0.35">
      <c r="A9332" t="s">
        <v>531</v>
      </c>
      <c r="B9332" t="s">
        <v>237</v>
      </c>
      <c r="C9332" t="s">
        <v>243</v>
      </c>
      <c r="D9332" t="s">
        <v>17</v>
      </c>
      <c r="E9332" t="s">
        <v>18</v>
      </c>
      <c r="F9332">
        <v>202630</v>
      </c>
      <c r="G9332">
        <v>31860</v>
      </c>
      <c r="H9332">
        <v>20</v>
      </c>
      <c r="I9332">
        <v>76304700</v>
      </c>
      <c r="J9332">
        <v>283040</v>
      </c>
      <c r="K9332">
        <v>42214.035781999999</v>
      </c>
    </row>
    <row r="9333" spans="1:11" x14ac:dyDescent="0.35">
      <c r="A9333" t="s">
        <v>531</v>
      </c>
      <c r="B9333" t="s">
        <v>237</v>
      </c>
      <c r="C9333" t="s">
        <v>559</v>
      </c>
      <c r="E9333" t="s">
        <v>18</v>
      </c>
      <c r="F9333">
        <v>202630</v>
      </c>
      <c r="G9333">
        <v>4360</v>
      </c>
      <c r="H9333">
        <v>20</v>
      </c>
      <c r="I9333">
        <v>10442200</v>
      </c>
      <c r="J9333">
        <v>29940</v>
      </c>
      <c r="K9333">
        <v>42205.807338999999</v>
      </c>
    </row>
    <row r="9334" spans="1:11" x14ac:dyDescent="0.35">
      <c r="A9334" t="s">
        <v>531</v>
      </c>
      <c r="B9334" t="s">
        <v>237</v>
      </c>
      <c r="C9334" t="s">
        <v>244</v>
      </c>
      <c r="D9334" t="s">
        <v>20</v>
      </c>
      <c r="E9334" t="s">
        <v>18</v>
      </c>
      <c r="F9334">
        <v>202630</v>
      </c>
      <c r="G9334">
        <v>1152</v>
      </c>
      <c r="H9334">
        <v>16</v>
      </c>
      <c r="I9334">
        <v>2700000</v>
      </c>
      <c r="J9334">
        <v>3152</v>
      </c>
      <c r="K9334">
        <v>32723.680555999999</v>
      </c>
    </row>
    <row r="9335" spans="1:11" x14ac:dyDescent="0.35">
      <c r="A9335" t="s">
        <v>531</v>
      </c>
      <c r="B9335" t="s">
        <v>237</v>
      </c>
      <c r="C9335" t="s">
        <v>245</v>
      </c>
      <c r="D9335" t="s">
        <v>20</v>
      </c>
      <c r="E9335" t="s">
        <v>18</v>
      </c>
      <c r="F9335">
        <v>202630</v>
      </c>
      <c r="G9335">
        <v>7536</v>
      </c>
      <c r="H9335">
        <v>16</v>
      </c>
      <c r="I9335">
        <v>19075500</v>
      </c>
      <c r="J9335">
        <v>53152</v>
      </c>
      <c r="K9335">
        <v>35304.475584</v>
      </c>
    </row>
    <row r="9336" spans="1:11" x14ac:dyDescent="0.35">
      <c r="A9336" t="s">
        <v>531</v>
      </c>
      <c r="B9336" t="s">
        <v>237</v>
      </c>
      <c r="C9336" t="s">
        <v>247</v>
      </c>
      <c r="D9336" t="s">
        <v>20</v>
      </c>
      <c r="E9336" t="s">
        <v>18</v>
      </c>
      <c r="F9336">
        <v>202630</v>
      </c>
      <c r="G9336">
        <v>2512</v>
      </c>
      <c r="H9336">
        <v>16</v>
      </c>
      <c r="I9336">
        <v>5966000</v>
      </c>
      <c r="J9336">
        <v>18736</v>
      </c>
      <c r="K9336">
        <v>33310.598725999997</v>
      </c>
    </row>
    <row r="9337" spans="1:11" x14ac:dyDescent="0.35">
      <c r="A9337" t="s">
        <v>531</v>
      </c>
      <c r="B9337" t="s">
        <v>237</v>
      </c>
      <c r="C9337" t="s">
        <v>249</v>
      </c>
      <c r="D9337" t="s">
        <v>17</v>
      </c>
      <c r="E9337" t="s">
        <v>15</v>
      </c>
      <c r="F9337">
        <v>202630</v>
      </c>
      <c r="G9337">
        <v>588</v>
      </c>
      <c r="H9337">
        <v>12</v>
      </c>
      <c r="I9337">
        <v>710500</v>
      </c>
      <c r="J9337">
        <v>1872</v>
      </c>
      <c r="K9337">
        <v>13150</v>
      </c>
    </row>
    <row r="9338" spans="1:11" x14ac:dyDescent="0.35">
      <c r="A9338" t="s">
        <v>531</v>
      </c>
      <c r="B9338" t="s">
        <v>237</v>
      </c>
      <c r="C9338" t="s">
        <v>250</v>
      </c>
      <c r="D9338" t="s">
        <v>17</v>
      </c>
      <c r="E9338" t="s">
        <v>15</v>
      </c>
      <c r="F9338">
        <v>202630</v>
      </c>
      <c r="G9338">
        <v>1656</v>
      </c>
      <c r="H9338">
        <v>12</v>
      </c>
      <c r="I9338">
        <v>2346000</v>
      </c>
      <c r="J9338">
        <v>11340</v>
      </c>
      <c r="K9338">
        <v>15156.57971</v>
      </c>
    </row>
    <row r="9339" spans="1:11" x14ac:dyDescent="0.35">
      <c r="A9339" t="s">
        <v>531</v>
      </c>
      <c r="B9339" t="s">
        <v>237</v>
      </c>
      <c r="C9339" t="s">
        <v>251</v>
      </c>
      <c r="D9339" t="s">
        <v>17</v>
      </c>
      <c r="E9339" t="s">
        <v>15</v>
      </c>
      <c r="F9339">
        <v>202630</v>
      </c>
      <c r="G9339">
        <v>1692</v>
      </c>
      <c r="H9339">
        <v>12</v>
      </c>
      <c r="I9339">
        <v>2397000</v>
      </c>
      <c r="J9339">
        <v>11964</v>
      </c>
      <c r="K9339">
        <v>15159.659573999999</v>
      </c>
    </row>
    <row r="9340" spans="1:11" x14ac:dyDescent="0.35">
      <c r="A9340" t="s">
        <v>531</v>
      </c>
      <c r="B9340" t="s">
        <v>237</v>
      </c>
      <c r="C9340" t="s">
        <v>252</v>
      </c>
      <c r="D9340" t="s">
        <v>14</v>
      </c>
      <c r="E9340" t="s">
        <v>15</v>
      </c>
      <c r="F9340">
        <v>202630</v>
      </c>
      <c r="G9340">
        <v>408</v>
      </c>
      <c r="H9340">
        <v>12</v>
      </c>
      <c r="I9340">
        <v>493000</v>
      </c>
      <c r="J9340">
        <v>888</v>
      </c>
      <c r="K9340">
        <v>13150</v>
      </c>
    </row>
    <row r="9341" spans="1:11" x14ac:dyDescent="0.35">
      <c r="A9341" t="s">
        <v>531</v>
      </c>
      <c r="B9341" t="s">
        <v>237</v>
      </c>
      <c r="C9341" t="s">
        <v>254</v>
      </c>
      <c r="D9341" t="s">
        <v>17</v>
      </c>
      <c r="E9341" t="s">
        <v>15</v>
      </c>
      <c r="F9341">
        <v>202630</v>
      </c>
      <c r="G9341">
        <v>1704</v>
      </c>
      <c r="H9341">
        <v>12</v>
      </c>
      <c r="I9341">
        <v>2059000</v>
      </c>
      <c r="J9341">
        <v>5124</v>
      </c>
      <c r="K9341">
        <v>13152.774648000001</v>
      </c>
    </row>
    <row r="9342" spans="1:11" x14ac:dyDescent="0.35">
      <c r="A9342" t="s">
        <v>531</v>
      </c>
      <c r="B9342" t="s">
        <v>237</v>
      </c>
      <c r="C9342" t="s">
        <v>255</v>
      </c>
      <c r="D9342" t="s">
        <v>20</v>
      </c>
      <c r="E9342" t="s">
        <v>24</v>
      </c>
      <c r="F9342">
        <v>202630</v>
      </c>
      <c r="G9342">
        <v>960</v>
      </c>
      <c r="H9342">
        <v>20</v>
      </c>
      <c r="I9342">
        <v>2203200</v>
      </c>
      <c r="J9342">
        <v>2080</v>
      </c>
      <c r="K9342">
        <v>39884.6875</v>
      </c>
    </row>
    <row r="9343" spans="1:11" x14ac:dyDescent="0.35">
      <c r="A9343" t="s">
        <v>531</v>
      </c>
      <c r="B9343" t="s">
        <v>237</v>
      </c>
      <c r="C9343" t="s">
        <v>256</v>
      </c>
      <c r="D9343" t="s">
        <v>20</v>
      </c>
      <c r="E9343" t="s">
        <v>18</v>
      </c>
      <c r="F9343">
        <v>202630</v>
      </c>
      <c r="G9343">
        <v>3540</v>
      </c>
      <c r="H9343">
        <v>20</v>
      </c>
      <c r="I9343">
        <v>8124300</v>
      </c>
      <c r="J9343">
        <v>18980</v>
      </c>
      <c r="K9343">
        <v>40224.084746</v>
      </c>
    </row>
    <row r="9344" spans="1:11" x14ac:dyDescent="0.35">
      <c r="A9344" t="s">
        <v>531</v>
      </c>
      <c r="B9344" t="s">
        <v>237</v>
      </c>
      <c r="C9344" t="s">
        <v>257</v>
      </c>
      <c r="D9344" t="s">
        <v>20</v>
      </c>
      <c r="E9344" t="s">
        <v>18</v>
      </c>
      <c r="F9344">
        <v>202630</v>
      </c>
      <c r="G9344">
        <v>2960</v>
      </c>
      <c r="H9344">
        <v>16</v>
      </c>
      <c r="I9344">
        <v>7030000</v>
      </c>
      <c r="J9344">
        <v>16064</v>
      </c>
      <c r="K9344">
        <v>33313.800000000003</v>
      </c>
    </row>
    <row r="9345" spans="1:11" x14ac:dyDescent="0.35">
      <c r="A9345" t="s">
        <v>531</v>
      </c>
      <c r="B9345" t="s">
        <v>237</v>
      </c>
      <c r="C9345" t="s">
        <v>258</v>
      </c>
      <c r="D9345" t="s">
        <v>23</v>
      </c>
      <c r="E9345" t="s">
        <v>18</v>
      </c>
      <c r="F9345">
        <v>202630</v>
      </c>
      <c r="G9345">
        <v>6620</v>
      </c>
      <c r="H9345">
        <v>20</v>
      </c>
      <c r="I9345">
        <v>15192900</v>
      </c>
      <c r="J9345">
        <v>50480</v>
      </c>
      <c r="K9345">
        <v>40207.160121000001</v>
      </c>
    </row>
    <row r="9346" spans="1:11" x14ac:dyDescent="0.35">
      <c r="A9346" t="s">
        <v>531</v>
      </c>
      <c r="B9346" t="s">
        <v>237</v>
      </c>
      <c r="C9346" t="s">
        <v>259</v>
      </c>
      <c r="D9346" t="s">
        <v>23</v>
      </c>
      <c r="E9346" t="s">
        <v>18</v>
      </c>
      <c r="F9346">
        <v>202630</v>
      </c>
      <c r="G9346">
        <v>4300</v>
      </c>
      <c r="H9346">
        <v>20</v>
      </c>
      <c r="I9346">
        <v>9868500</v>
      </c>
      <c r="J9346">
        <v>29500</v>
      </c>
      <c r="K9346">
        <v>40205.241860000002</v>
      </c>
    </row>
    <row r="9347" spans="1:11" x14ac:dyDescent="0.35">
      <c r="A9347" t="s">
        <v>531</v>
      </c>
      <c r="B9347" t="s">
        <v>237</v>
      </c>
      <c r="C9347" t="s">
        <v>261</v>
      </c>
      <c r="D9347" t="s">
        <v>23</v>
      </c>
      <c r="E9347" t="s">
        <v>24</v>
      </c>
      <c r="F9347">
        <v>202630</v>
      </c>
      <c r="G9347">
        <v>1820</v>
      </c>
      <c r="H9347">
        <v>20</v>
      </c>
      <c r="I9347">
        <v>4176900</v>
      </c>
      <c r="J9347">
        <v>4080</v>
      </c>
      <c r="K9347">
        <v>39834.714286000002</v>
      </c>
    </row>
    <row r="9348" spans="1:11" x14ac:dyDescent="0.35">
      <c r="A9348" t="s">
        <v>531</v>
      </c>
      <c r="B9348" t="s">
        <v>237</v>
      </c>
      <c r="C9348" t="s">
        <v>264</v>
      </c>
      <c r="D9348" t="s">
        <v>20</v>
      </c>
      <c r="E9348" t="s">
        <v>21</v>
      </c>
      <c r="F9348">
        <v>202630</v>
      </c>
      <c r="G9348">
        <v>180</v>
      </c>
      <c r="H9348">
        <v>20</v>
      </c>
      <c r="I9348">
        <v>285300</v>
      </c>
      <c r="J9348">
        <v>360</v>
      </c>
      <c r="K9348">
        <v>27637.111110999998</v>
      </c>
    </row>
    <row r="9349" spans="1:11" x14ac:dyDescent="0.35">
      <c r="A9349" t="s">
        <v>531</v>
      </c>
      <c r="B9349" t="s">
        <v>267</v>
      </c>
      <c r="C9349" t="s">
        <v>269</v>
      </c>
      <c r="D9349" t="s">
        <v>17</v>
      </c>
      <c r="E9349" t="s">
        <v>18</v>
      </c>
      <c r="F9349">
        <v>202630</v>
      </c>
      <c r="G9349">
        <v>3924</v>
      </c>
      <c r="H9349">
        <v>12</v>
      </c>
      <c r="I9349">
        <v>8240400</v>
      </c>
      <c r="J9349">
        <v>20964</v>
      </c>
      <c r="K9349">
        <v>21792.327216999998</v>
      </c>
    </row>
    <row r="9350" spans="1:11" x14ac:dyDescent="0.35">
      <c r="A9350" t="s">
        <v>531</v>
      </c>
      <c r="B9350" t="s">
        <v>267</v>
      </c>
      <c r="C9350" t="s">
        <v>270</v>
      </c>
      <c r="D9350" t="s">
        <v>17</v>
      </c>
      <c r="E9350" t="s">
        <v>18</v>
      </c>
      <c r="F9350">
        <v>202630</v>
      </c>
      <c r="G9350">
        <v>12720</v>
      </c>
      <c r="H9350">
        <v>16</v>
      </c>
      <c r="I9350">
        <v>26076000</v>
      </c>
      <c r="J9350">
        <v>114096</v>
      </c>
      <c r="K9350">
        <v>28700.525785999998</v>
      </c>
    </row>
    <row r="9351" spans="1:11" x14ac:dyDescent="0.35">
      <c r="A9351" t="s">
        <v>531</v>
      </c>
      <c r="B9351" t="s">
        <v>267</v>
      </c>
      <c r="C9351" t="s">
        <v>271</v>
      </c>
      <c r="D9351" t="s">
        <v>20</v>
      </c>
      <c r="E9351" t="s">
        <v>18</v>
      </c>
      <c r="F9351">
        <v>202630</v>
      </c>
      <c r="G9351">
        <v>6992</v>
      </c>
      <c r="H9351">
        <v>16</v>
      </c>
      <c r="I9351">
        <v>14072800</v>
      </c>
      <c r="J9351">
        <v>50304</v>
      </c>
      <c r="K9351">
        <v>28420.613271999999</v>
      </c>
    </row>
    <row r="9352" spans="1:11" x14ac:dyDescent="0.35">
      <c r="A9352" t="s">
        <v>531</v>
      </c>
      <c r="B9352" t="s">
        <v>274</v>
      </c>
      <c r="C9352" t="s">
        <v>275</v>
      </c>
      <c r="D9352" t="s">
        <v>49</v>
      </c>
      <c r="E9352" t="s">
        <v>15</v>
      </c>
      <c r="F9352">
        <v>202630</v>
      </c>
      <c r="G9352">
        <v>276</v>
      </c>
      <c r="H9352">
        <v>12</v>
      </c>
      <c r="I9352">
        <v>218500</v>
      </c>
      <c r="J9352">
        <v>432</v>
      </c>
      <c r="K9352">
        <v>8200</v>
      </c>
    </row>
    <row r="9353" spans="1:11" x14ac:dyDescent="0.35">
      <c r="A9353" t="s">
        <v>531</v>
      </c>
      <c r="B9353" t="s">
        <v>274</v>
      </c>
      <c r="C9353" t="s">
        <v>433</v>
      </c>
      <c r="D9353" t="s">
        <v>14</v>
      </c>
      <c r="E9353" t="s">
        <v>15</v>
      </c>
      <c r="F9353">
        <v>202630</v>
      </c>
      <c r="G9353">
        <v>72</v>
      </c>
      <c r="H9353">
        <v>12</v>
      </c>
      <c r="I9353">
        <v>72000</v>
      </c>
      <c r="J9353">
        <v>180</v>
      </c>
      <c r="K9353">
        <v>10469.333333</v>
      </c>
    </row>
    <row r="9354" spans="1:11" x14ac:dyDescent="0.35">
      <c r="A9354" t="s">
        <v>531</v>
      </c>
      <c r="B9354" t="s">
        <v>274</v>
      </c>
      <c r="C9354" t="s">
        <v>279</v>
      </c>
      <c r="D9354" t="s">
        <v>17</v>
      </c>
      <c r="E9354" t="s">
        <v>21</v>
      </c>
      <c r="F9354">
        <v>202630</v>
      </c>
      <c r="G9354">
        <v>264</v>
      </c>
      <c r="H9354">
        <v>12</v>
      </c>
      <c r="I9354">
        <v>437800</v>
      </c>
      <c r="J9354">
        <v>1728</v>
      </c>
      <c r="K9354">
        <v>17500</v>
      </c>
    </row>
    <row r="9355" spans="1:11" x14ac:dyDescent="0.35">
      <c r="A9355" t="s">
        <v>531</v>
      </c>
      <c r="B9355" t="s">
        <v>274</v>
      </c>
      <c r="C9355" t="s">
        <v>281</v>
      </c>
      <c r="D9355" t="s">
        <v>14</v>
      </c>
      <c r="E9355" t="s">
        <v>15</v>
      </c>
      <c r="F9355">
        <v>202630</v>
      </c>
      <c r="G9355">
        <v>36</v>
      </c>
      <c r="H9355">
        <v>12</v>
      </c>
      <c r="I9355">
        <v>30000</v>
      </c>
      <c r="J9355">
        <v>192</v>
      </c>
      <c r="K9355">
        <v>8950</v>
      </c>
    </row>
    <row r="9356" spans="1:11" x14ac:dyDescent="0.35">
      <c r="A9356" t="s">
        <v>531</v>
      </c>
      <c r="B9356" t="s">
        <v>274</v>
      </c>
      <c r="C9356" t="s">
        <v>282</v>
      </c>
      <c r="D9356" t="s">
        <v>14</v>
      </c>
      <c r="E9356" t="s">
        <v>18</v>
      </c>
      <c r="F9356">
        <v>202630</v>
      </c>
      <c r="G9356">
        <v>2336</v>
      </c>
      <c r="H9356">
        <v>16</v>
      </c>
      <c r="I9356">
        <v>4234000</v>
      </c>
      <c r="J9356">
        <v>3552</v>
      </c>
      <c r="K9356">
        <v>25594.006849000001</v>
      </c>
    </row>
    <row r="9357" spans="1:11" x14ac:dyDescent="0.35">
      <c r="A9357" t="s">
        <v>531</v>
      </c>
      <c r="B9357" t="s">
        <v>274</v>
      </c>
      <c r="C9357" t="s">
        <v>283</v>
      </c>
      <c r="D9357" t="s">
        <v>17</v>
      </c>
      <c r="E9357" t="s">
        <v>18</v>
      </c>
      <c r="F9357">
        <v>202630</v>
      </c>
      <c r="G9357">
        <v>1540</v>
      </c>
      <c r="H9357">
        <v>20</v>
      </c>
      <c r="I9357">
        <v>2348500</v>
      </c>
      <c r="J9357">
        <v>4160</v>
      </c>
      <c r="K9357">
        <v>28800</v>
      </c>
    </row>
    <row r="9358" spans="1:11" x14ac:dyDescent="0.35">
      <c r="A9358" t="s">
        <v>531</v>
      </c>
      <c r="B9358" t="s">
        <v>274</v>
      </c>
      <c r="C9358" t="s">
        <v>284</v>
      </c>
      <c r="D9358" t="s">
        <v>14</v>
      </c>
      <c r="E9358" t="s">
        <v>18</v>
      </c>
      <c r="F9358">
        <v>202630</v>
      </c>
      <c r="G9358">
        <v>1328</v>
      </c>
      <c r="H9358">
        <v>16</v>
      </c>
      <c r="I9358">
        <v>2324000</v>
      </c>
      <c r="J9358">
        <v>2160</v>
      </c>
      <c r="K9358">
        <v>25582.240964000001</v>
      </c>
    </row>
    <row r="9359" spans="1:11" x14ac:dyDescent="0.35">
      <c r="A9359" t="s">
        <v>531</v>
      </c>
      <c r="B9359" t="s">
        <v>274</v>
      </c>
      <c r="C9359" t="s">
        <v>285</v>
      </c>
      <c r="D9359" t="s">
        <v>17</v>
      </c>
      <c r="E9359" t="s">
        <v>18</v>
      </c>
      <c r="F9359">
        <v>202630</v>
      </c>
      <c r="G9359">
        <v>280</v>
      </c>
      <c r="H9359">
        <v>20</v>
      </c>
      <c r="I9359">
        <v>427000</v>
      </c>
      <c r="J9359">
        <v>420</v>
      </c>
      <c r="K9359">
        <v>28800</v>
      </c>
    </row>
    <row r="9360" spans="1:11" x14ac:dyDescent="0.35">
      <c r="A9360" t="s">
        <v>531</v>
      </c>
      <c r="B9360" t="s">
        <v>274</v>
      </c>
      <c r="C9360" t="s">
        <v>286</v>
      </c>
      <c r="D9360" t="s">
        <v>17</v>
      </c>
      <c r="E9360" t="s">
        <v>18</v>
      </c>
      <c r="F9360">
        <v>202630</v>
      </c>
      <c r="G9360">
        <v>260</v>
      </c>
      <c r="H9360">
        <v>20</v>
      </c>
      <c r="I9360">
        <v>468000</v>
      </c>
      <c r="J9360">
        <v>600</v>
      </c>
      <c r="K9360">
        <v>33800</v>
      </c>
    </row>
    <row r="9361" spans="1:11" x14ac:dyDescent="0.35">
      <c r="A9361" t="s">
        <v>531</v>
      </c>
      <c r="B9361" t="s">
        <v>274</v>
      </c>
      <c r="C9361" t="s">
        <v>290</v>
      </c>
      <c r="D9361" t="s">
        <v>49</v>
      </c>
      <c r="E9361" t="s">
        <v>15</v>
      </c>
      <c r="F9361">
        <v>202630</v>
      </c>
      <c r="G9361">
        <v>12</v>
      </c>
      <c r="H9361">
        <v>12</v>
      </c>
      <c r="I9361">
        <v>9300</v>
      </c>
      <c r="J9361">
        <v>0</v>
      </c>
      <c r="K9361">
        <v>7600</v>
      </c>
    </row>
    <row r="9362" spans="1:11" x14ac:dyDescent="0.35">
      <c r="A9362" t="s">
        <v>531</v>
      </c>
      <c r="B9362" t="s">
        <v>274</v>
      </c>
      <c r="C9362" t="s">
        <v>292</v>
      </c>
      <c r="D9362" t="s">
        <v>14</v>
      </c>
      <c r="E9362" t="s">
        <v>15</v>
      </c>
      <c r="F9362">
        <v>202630</v>
      </c>
      <c r="G9362">
        <v>132</v>
      </c>
      <c r="H9362">
        <v>12</v>
      </c>
      <c r="I9362">
        <v>130900</v>
      </c>
      <c r="J9362">
        <v>360</v>
      </c>
      <c r="K9362">
        <v>9095.636364</v>
      </c>
    </row>
    <row r="9363" spans="1:11" x14ac:dyDescent="0.35">
      <c r="A9363" t="s">
        <v>531</v>
      </c>
      <c r="B9363" t="s">
        <v>274</v>
      </c>
      <c r="C9363" t="s">
        <v>357</v>
      </c>
      <c r="D9363" t="s">
        <v>14</v>
      </c>
      <c r="E9363" t="s">
        <v>21</v>
      </c>
      <c r="F9363">
        <v>202630</v>
      </c>
      <c r="G9363">
        <v>5376</v>
      </c>
      <c r="H9363">
        <v>16</v>
      </c>
      <c r="I9363">
        <v>8500800</v>
      </c>
      <c r="J9363">
        <v>26624</v>
      </c>
      <c r="K9363">
        <v>21625.071429</v>
      </c>
    </row>
    <row r="9364" spans="1:11" x14ac:dyDescent="0.35">
      <c r="A9364" t="s">
        <v>532</v>
      </c>
      <c r="B9364" t="s">
        <v>12</v>
      </c>
      <c r="C9364" t="s">
        <v>13</v>
      </c>
      <c r="D9364" t="s">
        <v>14</v>
      </c>
      <c r="E9364" t="s">
        <v>15</v>
      </c>
      <c r="F9364">
        <v>202630</v>
      </c>
      <c r="G9364">
        <v>3840</v>
      </c>
      <c r="H9364">
        <v>12</v>
      </c>
      <c r="I9364">
        <v>3490700</v>
      </c>
      <c r="J9364">
        <v>19896</v>
      </c>
      <c r="K9364">
        <v>9655.6968749999996</v>
      </c>
    </row>
    <row r="9365" spans="1:11" x14ac:dyDescent="0.35">
      <c r="A9365" t="s">
        <v>532</v>
      </c>
      <c r="B9365" t="s">
        <v>12</v>
      </c>
      <c r="C9365" t="s">
        <v>16</v>
      </c>
      <c r="D9365" t="s">
        <v>17</v>
      </c>
      <c r="E9365" t="s">
        <v>18</v>
      </c>
      <c r="F9365">
        <v>202630</v>
      </c>
      <c r="G9365">
        <v>2384</v>
      </c>
      <c r="H9365">
        <v>16</v>
      </c>
      <c r="I9365">
        <v>5529800</v>
      </c>
      <c r="J9365">
        <v>6896</v>
      </c>
      <c r="K9365">
        <v>32056.617450000002</v>
      </c>
    </row>
    <row r="9366" spans="1:11" x14ac:dyDescent="0.35">
      <c r="A9366" t="s">
        <v>532</v>
      </c>
      <c r="B9366" t="s">
        <v>12</v>
      </c>
      <c r="C9366" t="s">
        <v>19</v>
      </c>
      <c r="D9366" t="s">
        <v>20</v>
      </c>
      <c r="E9366" t="s">
        <v>21</v>
      </c>
      <c r="F9366">
        <v>202630</v>
      </c>
      <c r="G9366">
        <v>41904</v>
      </c>
      <c r="H9366">
        <v>16</v>
      </c>
      <c r="I9366">
        <v>89981600</v>
      </c>
      <c r="J9366">
        <v>425520</v>
      </c>
      <c r="K9366">
        <v>30035.106146999999</v>
      </c>
    </row>
    <row r="9367" spans="1:11" x14ac:dyDescent="0.35">
      <c r="A9367" t="s">
        <v>532</v>
      </c>
      <c r="B9367" t="s">
        <v>12</v>
      </c>
      <c r="C9367" t="s">
        <v>22</v>
      </c>
      <c r="D9367" t="s">
        <v>23</v>
      </c>
      <c r="E9367" t="s">
        <v>24</v>
      </c>
      <c r="F9367">
        <v>202630</v>
      </c>
      <c r="G9367">
        <v>4400</v>
      </c>
      <c r="H9367">
        <v>20</v>
      </c>
      <c r="I9367">
        <v>7497000</v>
      </c>
      <c r="J9367">
        <v>13240</v>
      </c>
      <c r="K9367">
        <v>29771.668182000001</v>
      </c>
    </row>
    <row r="9368" spans="1:11" x14ac:dyDescent="0.35">
      <c r="A9368" t="s">
        <v>532</v>
      </c>
      <c r="B9368" t="s">
        <v>12</v>
      </c>
      <c r="C9368" t="s">
        <v>25</v>
      </c>
      <c r="D9368" t="s">
        <v>23</v>
      </c>
      <c r="E9368" t="s">
        <v>18</v>
      </c>
      <c r="F9368">
        <v>202630</v>
      </c>
      <c r="G9368">
        <v>8460</v>
      </c>
      <c r="H9368">
        <v>20</v>
      </c>
      <c r="I9368">
        <v>18384700</v>
      </c>
      <c r="J9368">
        <v>48000</v>
      </c>
      <c r="K9368">
        <v>37802.855792000002</v>
      </c>
    </row>
    <row r="9369" spans="1:11" x14ac:dyDescent="0.35">
      <c r="A9369" t="s">
        <v>532</v>
      </c>
      <c r="B9369" t="s">
        <v>12</v>
      </c>
      <c r="C9369" t="s">
        <v>26</v>
      </c>
      <c r="D9369" t="s">
        <v>14</v>
      </c>
      <c r="E9369" t="s">
        <v>15</v>
      </c>
      <c r="F9369">
        <v>202630</v>
      </c>
      <c r="G9369">
        <v>1764</v>
      </c>
      <c r="H9369">
        <v>12</v>
      </c>
      <c r="I9369">
        <v>3535500</v>
      </c>
      <c r="J9369">
        <v>7992</v>
      </c>
      <c r="K9369">
        <v>21325.714285999999</v>
      </c>
    </row>
    <row r="9370" spans="1:11" x14ac:dyDescent="0.35">
      <c r="A9370" t="s">
        <v>532</v>
      </c>
      <c r="B9370" t="s">
        <v>12</v>
      </c>
      <c r="C9370" t="s">
        <v>27</v>
      </c>
      <c r="D9370" t="s">
        <v>17</v>
      </c>
      <c r="E9370" t="s">
        <v>28</v>
      </c>
      <c r="F9370">
        <v>202630</v>
      </c>
      <c r="G9370">
        <v>2360</v>
      </c>
      <c r="H9370">
        <v>20</v>
      </c>
      <c r="I9370">
        <v>4694500</v>
      </c>
      <c r="J9370">
        <v>7500</v>
      </c>
      <c r="K9370">
        <v>33056.423729000002</v>
      </c>
    </row>
    <row r="9371" spans="1:11" x14ac:dyDescent="0.35">
      <c r="A9371" t="s">
        <v>532</v>
      </c>
      <c r="B9371" t="s">
        <v>12</v>
      </c>
      <c r="C9371" t="s">
        <v>29</v>
      </c>
      <c r="D9371" t="s">
        <v>20</v>
      </c>
      <c r="E9371" t="s">
        <v>24</v>
      </c>
      <c r="F9371">
        <v>202630</v>
      </c>
      <c r="G9371">
        <v>6060</v>
      </c>
      <c r="H9371">
        <v>20</v>
      </c>
      <c r="I9371">
        <v>11618600</v>
      </c>
      <c r="J9371">
        <v>29680</v>
      </c>
      <c r="K9371">
        <v>32603.564355999999</v>
      </c>
    </row>
    <row r="9372" spans="1:11" x14ac:dyDescent="0.35">
      <c r="A9372" t="s">
        <v>532</v>
      </c>
      <c r="B9372" t="s">
        <v>12</v>
      </c>
      <c r="C9372" t="s">
        <v>30</v>
      </c>
      <c r="D9372" t="s">
        <v>20</v>
      </c>
      <c r="E9372" t="s">
        <v>24</v>
      </c>
      <c r="F9372">
        <v>202630</v>
      </c>
      <c r="G9372">
        <v>30760</v>
      </c>
      <c r="H9372">
        <v>20</v>
      </c>
      <c r="I9372">
        <v>57674200</v>
      </c>
      <c r="J9372">
        <v>299940</v>
      </c>
      <c r="K9372">
        <v>32048.703511</v>
      </c>
    </row>
    <row r="9373" spans="1:11" x14ac:dyDescent="0.35">
      <c r="A9373" t="s">
        <v>532</v>
      </c>
      <c r="B9373" t="s">
        <v>12</v>
      </c>
      <c r="C9373" t="s">
        <v>31</v>
      </c>
      <c r="D9373" t="s">
        <v>32</v>
      </c>
      <c r="E9373" t="s">
        <v>21</v>
      </c>
      <c r="F9373">
        <v>202630</v>
      </c>
      <c r="G9373">
        <v>7716</v>
      </c>
      <c r="H9373">
        <v>12</v>
      </c>
      <c r="I9373">
        <v>16305700</v>
      </c>
      <c r="J9373">
        <v>50196</v>
      </c>
      <c r="K9373">
        <v>21894.682736999999</v>
      </c>
    </row>
    <row r="9374" spans="1:11" x14ac:dyDescent="0.35">
      <c r="A9374" t="s">
        <v>532</v>
      </c>
      <c r="B9374" t="s">
        <v>12</v>
      </c>
      <c r="C9374" t="s">
        <v>33</v>
      </c>
      <c r="D9374" t="s">
        <v>32</v>
      </c>
      <c r="E9374" t="s">
        <v>18</v>
      </c>
      <c r="F9374">
        <v>202630</v>
      </c>
      <c r="G9374">
        <v>6224</v>
      </c>
      <c r="H9374">
        <v>16</v>
      </c>
      <c r="I9374">
        <v>13353100</v>
      </c>
      <c r="J9374">
        <v>28656</v>
      </c>
      <c r="K9374">
        <v>29774.969152000001</v>
      </c>
    </row>
    <row r="9375" spans="1:11" x14ac:dyDescent="0.35">
      <c r="A9375" t="s">
        <v>532</v>
      </c>
      <c r="B9375" t="s">
        <v>12</v>
      </c>
      <c r="C9375" t="s">
        <v>34</v>
      </c>
      <c r="D9375" t="s">
        <v>32</v>
      </c>
      <c r="E9375" t="s">
        <v>24</v>
      </c>
      <c r="F9375">
        <v>202630</v>
      </c>
      <c r="G9375">
        <v>2560</v>
      </c>
      <c r="H9375">
        <v>20</v>
      </c>
      <c r="I9375">
        <v>4929600</v>
      </c>
      <c r="J9375">
        <v>11120</v>
      </c>
      <c r="K9375">
        <v>32243.320313</v>
      </c>
    </row>
    <row r="9376" spans="1:11" x14ac:dyDescent="0.35">
      <c r="A9376" t="s">
        <v>532</v>
      </c>
      <c r="B9376" t="s">
        <v>12</v>
      </c>
      <c r="C9376" t="s">
        <v>35</v>
      </c>
      <c r="D9376" t="s">
        <v>23</v>
      </c>
      <c r="E9376" t="s">
        <v>24</v>
      </c>
      <c r="F9376">
        <v>202630</v>
      </c>
      <c r="G9376">
        <v>6940</v>
      </c>
      <c r="H9376">
        <v>20</v>
      </c>
      <c r="I9376">
        <v>11840500</v>
      </c>
      <c r="J9376">
        <v>37300</v>
      </c>
      <c r="K9376">
        <v>29212.270893000001</v>
      </c>
    </row>
    <row r="9377" spans="1:11" x14ac:dyDescent="0.35">
      <c r="A9377" t="s">
        <v>532</v>
      </c>
      <c r="B9377" t="s">
        <v>36</v>
      </c>
      <c r="C9377" t="s">
        <v>37</v>
      </c>
      <c r="D9377" t="s">
        <v>17</v>
      </c>
      <c r="E9377" t="s">
        <v>38</v>
      </c>
      <c r="F9377">
        <v>202630</v>
      </c>
      <c r="G9377">
        <v>4212</v>
      </c>
      <c r="H9377">
        <v>6</v>
      </c>
      <c r="I9377">
        <v>12570200</v>
      </c>
      <c r="J9377">
        <v>25314</v>
      </c>
      <c r="K9377">
        <v>16221.257835</v>
      </c>
    </row>
    <row r="9378" spans="1:11" x14ac:dyDescent="0.35">
      <c r="A9378" t="s">
        <v>532</v>
      </c>
      <c r="B9378" t="s">
        <v>36</v>
      </c>
      <c r="C9378" t="s">
        <v>39</v>
      </c>
      <c r="D9378" t="s">
        <v>17</v>
      </c>
      <c r="E9378" t="s">
        <v>15</v>
      </c>
      <c r="F9378">
        <v>202630</v>
      </c>
      <c r="G9378">
        <v>3384</v>
      </c>
      <c r="H9378">
        <v>12</v>
      </c>
      <c r="I9378">
        <v>4753600</v>
      </c>
      <c r="J9378">
        <v>15384</v>
      </c>
      <c r="K9378">
        <v>14718.599291</v>
      </c>
    </row>
    <row r="9379" spans="1:11" x14ac:dyDescent="0.35">
      <c r="A9379" t="s">
        <v>532</v>
      </c>
      <c r="B9379" t="s">
        <v>36</v>
      </c>
      <c r="C9379" t="s">
        <v>40</v>
      </c>
      <c r="D9379" t="s">
        <v>17</v>
      </c>
      <c r="E9379" t="s">
        <v>15</v>
      </c>
      <c r="F9379">
        <v>202630</v>
      </c>
      <c r="G9379">
        <v>1440</v>
      </c>
      <c r="H9379">
        <v>12</v>
      </c>
      <c r="I9379">
        <v>1887900</v>
      </c>
      <c r="J9379">
        <v>3972</v>
      </c>
      <c r="K9379">
        <v>13779.258333</v>
      </c>
    </row>
    <row r="9380" spans="1:11" x14ac:dyDescent="0.35">
      <c r="A9380" t="s">
        <v>532</v>
      </c>
      <c r="B9380" t="s">
        <v>36</v>
      </c>
      <c r="C9380" t="s">
        <v>339</v>
      </c>
      <c r="D9380" t="s">
        <v>17</v>
      </c>
      <c r="E9380" t="s">
        <v>15</v>
      </c>
      <c r="F9380">
        <v>202630</v>
      </c>
      <c r="G9380">
        <v>10536</v>
      </c>
      <c r="H9380">
        <v>12</v>
      </c>
      <c r="I9380">
        <v>15583500</v>
      </c>
      <c r="J9380">
        <v>75180</v>
      </c>
      <c r="K9380">
        <v>15669.166287</v>
      </c>
    </row>
    <row r="9381" spans="1:11" x14ac:dyDescent="0.35">
      <c r="A9381" t="s">
        <v>532</v>
      </c>
      <c r="B9381" t="s">
        <v>36</v>
      </c>
      <c r="C9381" t="s">
        <v>41</v>
      </c>
      <c r="D9381" t="s">
        <v>14</v>
      </c>
      <c r="E9381" t="s">
        <v>15</v>
      </c>
      <c r="F9381">
        <v>202630</v>
      </c>
      <c r="G9381">
        <v>33516</v>
      </c>
      <c r="H9381">
        <v>12</v>
      </c>
      <c r="I9381">
        <v>48192600</v>
      </c>
      <c r="J9381">
        <v>319332</v>
      </c>
      <c r="K9381">
        <v>15308.897242999999</v>
      </c>
    </row>
    <row r="9382" spans="1:11" x14ac:dyDescent="0.35">
      <c r="A9382" t="s">
        <v>532</v>
      </c>
      <c r="B9382" t="s">
        <v>36</v>
      </c>
      <c r="C9382" t="s">
        <v>42</v>
      </c>
      <c r="D9382" t="s">
        <v>20</v>
      </c>
      <c r="E9382" t="s">
        <v>18</v>
      </c>
      <c r="F9382">
        <v>202630</v>
      </c>
      <c r="G9382">
        <v>6576</v>
      </c>
      <c r="H9382">
        <v>16</v>
      </c>
      <c r="I9382">
        <v>15807900</v>
      </c>
      <c r="J9382">
        <v>26528</v>
      </c>
      <c r="K9382">
        <v>34198.866179999997</v>
      </c>
    </row>
    <row r="9383" spans="1:11" x14ac:dyDescent="0.35">
      <c r="A9383" t="s">
        <v>532</v>
      </c>
      <c r="B9383" t="s">
        <v>36</v>
      </c>
      <c r="C9383" t="s">
        <v>340</v>
      </c>
      <c r="D9383" t="s">
        <v>20</v>
      </c>
      <c r="E9383" t="s">
        <v>18</v>
      </c>
      <c r="F9383">
        <v>202630</v>
      </c>
      <c r="G9383">
        <v>4896</v>
      </c>
      <c r="H9383">
        <v>16</v>
      </c>
      <c r="I9383">
        <v>11779300</v>
      </c>
      <c r="J9383">
        <v>20112</v>
      </c>
      <c r="K9383">
        <v>34265.388889000002</v>
      </c>
    </row>
    <row r="9384" spans="1:11" x14ac:dyDescent="0.35">
      <c r="A9384" t="s">
        <v>532</v>
      </c>
      <c r="B9384" t="s">
        <v>36</v>
      </c>
      <c r="C9384" t="s">
        <v>46</v>
      </c>
      <c r="D9384" t="s">
        <v>14</v>
      </c>
      <c r="E9384" t="s">
        <v>15</v>
      </c>
      <c r="F9384">
        <v>202630</v>
      </c>
      <c r="G9384">
        <v>8616</v>
      </c>
      <c r="H9384">
        <v>12</v>
      </c>
      <c r="I9384">
        <v>10775000</v>
      </c>
      <c r="J9384">
        <v>51624</v>
      </c>
      <c r="K9384">
        <v>13658.891364999999</v>
      </c>
    </row>
    <row r="9385" spans="1:11" x14ac:dyDescent="0.35">
      <c r="A9385" t="s">
        <v>532</v>
      </c>
      <c r="B9385" t="s">
        <v>36</v>
      </c>
      <c r="C9385" t="s">
        <v>342</v>
      </c>
      <c r="D9385" t="s">
        <v>49</v>
      </c>
      <c r="E9385" t="s">
        <v>18</v>
      </c>
      <c r="F9385">
        <v>202630</v>
      </c>
      <c r="G9385">
        <v>14752</v>
      </c>
      <c r="H9385">
        <v>16</v>
      </c>
      <c r="I9385">
        <v>25318000</v>
      </c>
      <c r="J9385">
        <v>104608</v>
      </c>
      <c r="K9385">
        <v>24412.319957</v>
      </c>
    </row>
    <row r="9386" spans="1:11" x14ac:dyDescent="0.35">
      <c r="A9386" t="s">
        <v>532</v>
      </c>
      <c r="B9386" t="s">
        <v>36</v>
      </c>
      <c r="C9386" t="s">
        <v>343</v>
      </c>
      <c r="D9386" t="s">
        <v>20</v>
      </c>
      <c r="E9386" t="s">
        <v>21</v>
      </c>
      <c r="F9386">
        <v>202630</v>
      </c>
      <c r="G9386">
        <v>4176</v>
      </c>
      <c r="H9386">
        <v>12</v>
      </c>
      <c r="I9386">
        <v>8752000</v>
      </c>
      <c r="J9386">
        <v>15936</v>
      </c>
      <c r="K9386">
        <v>22198.669539999999</v>
      </c>
    </row>
    <row r="9387" spans="1:11" x14ac:dyDescent="0.35">
      <c r="A9387" t="s">
        <v>532</v>
      </c>
      <c r="B9387" t="s">
        <v>36</v>
      </c>
      <c r="C9387" t="s">
        <v>51</v>
      </c>
      <c r="D9387" t="s">
        <v>32</v>
      </c>
      <c r="E9387" t="s">
        <v>21</v>
      </c>
      <c r="F9387">
        <v>202630</v>
      </c>
      <c r="G9387">
        <v>4448</v>
      </c>
      <c r="H9387">
        <v>16</v>
      </c>
      <c r="I9387">
        <v>8950000</v>
      </c>
      <c r="J9387">
        <v>21456</v>
      </c>
      <c r="K9387">
        <v>29633.510791000001</v>
      </c>
    </row>
    <row r="9388" spans="1:11" x14ac:dyDescent="0.35">
      <c r="A9388" t="s">
        <v>532</v>
      </c>
      <c r="B9388" t="s">
        <v>36</v>
      </c>
      <c r="C9388" t="s">
        <v>52</v>
      </c>
      <c r="D9388" t="s">
        <v>20</v>
      </c>
      <c r="E9388" t="s">
        <v>21</v>
      </c>
      <c r="F9388">
        <v>202630</v>
      </c>
      <c r="G9388">
        <v>18600</v>
      </c>
      <c r="H9388">
        <v>20</v>
      </c>
      <c r="I9388">
        <v>39164400</v>
      </c>
      <c r="J9388">
        <v>140180</v>
      </c>
      <c r="K9388">
        <v>37840.275268999998</v>
      </c>
    </row>
    <row r="9389" spans="1:11" x14ac:dyDescent="0.35">
      <c r="A9389" t="s">
        <v>532</v>
      </c>
      <c r="B9389" t="s">
        <v>36</v>
      </c>
      <c r="C9389" t="s">
        <v>53</v>
      </c>
      <c r="D9389" t="s">
        <v>17</v>
      </c>
      <c r="E9389" t="s">
        <v>18</v>
      </c>
      <c r="F9389">
        <v>202630</v>
      </c>
      <c r="G9389">
        <v>14064</v>
      </c>
      <c r="H9389">
        <v>16</v>
      </c>
      <c r="I9389">
        <v>33108200</v>
      </c>
      <c r="J9389">
        <v>108896</v>
      </c>
      <c r="K9389">
        <v>34161.881684</v>
      </c>
    </row>
    <row r="9390" spans="1:11" x14ac:dyDescent="0.35">
      <c r="A9390" t="s">
        <v>532</v>
      </c>
      <c r="B9390" t="s">
        <v>36</v>
      </c>
      <c r="C9390" t="s">
        <v>54</v>
      </c>
      <c r="D9390" t="s">
        <v>20</v>
      </c>
      <c r="E9390" t="s">
        <v>18</v>
      </c>
      <c r="F9390">
        <v>202630</v>
      </c>
      <c r="G9390">
        <v>8992</v>
      </c>
      <c r="H9390">
        <v>16</v>
      </c>
      <c r="I9390">
        <v>21565300</v>
      </c>
      <c r="J9390">
        <v>47040</v>
      </c>
      <c r="K9390">
        <v>34111.964413000002</v>
      </c>
    </row>
    <row r="9391" spans="1:11" x14ac:dyDescent="0.35">
      <c r="A9391" t="s">
        <v>532</v>
      </c>
      <c r="B9391" t="s">
        <v>36</v>
      </c>
      <c r="C9391" t="s">
        <v>55</v>
      </c>
      <c r="D9391" t="s">
        <v>20</v>
      </c>
      <c r="E9391" t="s">
        <v>18</v>
      </c>
      <c r="F9391">
        <v>202630</v>
      </c>
      <c r="G9391">
        <v>20144</v>
      </c>
      <c r="H9391">
        <v>16</v>
      </c>
      <c r="I9391">
        <v>48257200</v>
      </c>
      <c r="J9391">
        <v>154912</v>
      </c>
      <c r="K9391">
        <v>34217.366957999999</v>
      </c>
    </row>
    <row r="9392" spans="1:11" x14ac:dyDescent="0.35">
      <c r="A9392" t="s">
        <v>532</v>
      </c>
      <c r="B9392" t="s">
        <v>36</v>
      </c>
      <c r="C9392" t="s">
        <v>344</v>
      </c>
      <c r="D9392" t="s">
        <v>14</v>
      </c>
      <c r="E9392" t="s">
        <v>21</v>
      </c>
      <c r="F9392">
        <v>202630</v>
      </c>
      <c r="G9392">
        <v>6828</v>
      </c>
      <c r="H9392">
        <v>12</v>
      </c>
      <c r="I9392">
        <v>10680600</v>
      </c>
      <c r="J9392">
        <v>52188</v>
      </c>
      <c r="K9392">
        <v>16781.163444999998</v>
      </c>
    </row>
    <row r="9393" spans="1:11" x14ac:dyDescent="0.35">
      <c r="A9393" t="s">
        <v>532</v>
      </c>
      <c r="B9393" t="s">
        <v>36</v>
      </c>
      <c r="C9393" t="s">
        <v>58</v>
      </c>
      <c r="D9393" t="s">
        <v>32</v>
      </c>
      <c r="E9393" t="s">
        <v>15</v>
      </c>
      <c r="F9393">
        <v>202630</v>
      </c>
      <c r="G9393">
        <v>3300</v>
      </c>
      <c r="H9393">
        <v>12</v>
      </c>
      <c r="I9393">
        <v>5652500</v>
      </c>
      <c r="J9393">
        <v>16008</v>
      </c>
      <c r="K9393">
        <v>17836.243635999999</v>
      </c>
    </row>
    <row r="9394" spans="1:11" x14ac:dyDescent="0.35">
      <c r="A9394" t="s">
        <v>532</v>
      </c>
      <c r="B9394" t="s">
        <v>36</v>
      </c>
      <c r="C9394" t="s">
        <v>59</v>
      </c>
      <c r="D9394" t="s">
        <v>23</v>
      </c>
      <c r="E9394" t="s">
        <v>21</v>
      </c>
      <c r="F9394">
        <v>202630</v>
      </c>
      <c r="G9394">
        <v>45180</v>
      </c>
      <c r="H9394">
        <v>12</v>
      </c>
      <c r="I9394">
        <v>94522500</v>
      </c>
      <c r="J9394">
        <v>499740</v>
      </c>
      <c r="K9394">
        <v>23187.559894000002</v>
      </c>
    </row>
    <row r="9395" spans="1:11" x14ac:dyDescent="0.35">
      <c r="A9395" t="s">
        <v>532</v>
      </c>
      <c r="B9395" t="s">
        <v>36</v>
      </c>
      <c r="C9395" t="s">
        <v>60</v>
      </c>
      <c r="D9395" t="s">
        <v>23</v>
      </c>
      <c r="E9395" t="s">
        <v>21</v>
      </c>
      <c r="F9395">
        <v>202630</v>
      </c>
      <c r="G9395">
        <v>9840</v>
      </c>
      <c r="H9395">
        <v>16</v>
      </c>
      <c r="I9395">
        <v>21581300</v>
      </c>
      <c r="J9395">
        <v>57216</v>
      </c>
      <c r="K9395">
        <v>31256.59187</v>
      </c>
    </row>
    <row r="9396" spans="1:11" x14ac:dyDescent="0.35">
      <c r="A9396" t="s">
        <v>532</v>
      </c>
      <c r="B9396" t="s">
        <v>36</v>
      </c>
      <c r="C9396" t="s">
        <v>345</v>
      </c>
      <c r="D9396" t="s">
        <v>14</v>
      </c>
      <c r="E9396" t="s">
        <v>15</v>
      </c>
      <c r="F9396">
        <v>202630</v>
      </c>
      <c r="G9396">
        <v>5856</v>
      </c>
      <c r="H9396">
        <v>12</v>
      </c>
      <c r="I9396">
        <v>5568700</v>
      </c>
      <c r="J9396">
        <v>41232</v>
      </c>
      <c r="K9396">
        <v>10045.528689000001</v>
      </c>
    </row>
    <row r="9397" spans="1:11" x14ac:dyDescent="0.35">
      <c r="A9397" t="s">
        <v>532</v>
      </c>
      <c r="B9397" t="s">
        <v>36</v>
      </c>
      <c r="C9397" t="s">
        <v>61</v>
      </c>
      <c r="D9397" t="s">
        <v>14</v>
      </c>
      <c r="E9397" t="s">
        <v>15</v>
      </c>
      <c r="F9397">
        <v>202630</v>
      </c>
      <c r="G9397">
        <v>15216</v>
      </c>
      <c r="H9397">
        <v>12</v>
      </c>
      <c r="I9397">
        <v>22847000</v>
      </c>
      <c r="J9397">
        <v>114528</v>
      </c>
      <c r="K9397">
        <v>16171.652996999999</v>
      </c>
    </row>
    <row r="9398" spans="1:11" x14ac:dyDescent="0.35">
      <c r="A9398" t="s">
        <v>532</v>
      </c>
      <c r="B9398" t="s">
        <v>36</v>
      </c>
      <c r="C9398" t="s">
        <v>62</v>
      </c>
      <c r="D9398" t="s">
        <v>17</v>
      </c>
      <c r="E9398" t="s">
        <v>15</v>
      </c>
      <c r="F9398">
        <v>202630</v>
      </c>
      <c r="G9398">
        <v>29076</v>
      </c>
      <c r="H9398">
        <v>12</v>
      </c>
      <c r="I9398">
        <v>39812000</v>
      </c>
      <c r="J9398">
        <v>370044</v>
      </c>
      <c r="K9398">
        <v>14382.898886000001</v>
      </c>
    </row>
    <row r="9399" spans="1:11" x14ac:dyDescent="0.35">
      <c r="A9399" t="s">
        <v>532</v>
      </c>
      <c r="B9399" t="s">
        <v>36</v>
      </c>
      <c r="C9399" t="s">
        <v>346</v>
      </c>
      <c r="D9399" t="s">
        <v>17</v>
      </c>
      <c r="E9399" t="s">
        <v>15</v>
      </c>
      <c r="F9399">
        <v>202630</v>
      </c>
      <c r="G9399">
        <v>2220</v>
      </c>
      <c r="H9399">
        <v>12</v>
      </c>
      <c r="I9399">
        <v>3281000</v>
      </c>
      <c r="J9399">
        <v>6780</v>
      </c>
      <c r="K9399">
        <v>15786</v>
      </c>
    </row>
    <row r="9400" spans="1:11" x14ac:dyDescent="0.35">
      <c r="A9400" t="s">
        <v>532</v>
      </c>
      <c r="B9400" t="s">
        <v>36</v>
      </c>
      <c r="C9400" t="s">
        <v>63</v>
      </c>
      <c r="D9400" t="s">
        <v>17</v>
      </c>
      <c r="E9400" t="s">
        <v>15</v>
      </c>
      <c r="F9400">
        <v>202630</v>
      </c>
      <c r="G9400">
        <v>2964</v>
      </c>
      <c r="H9400">
        <v>12</v>
      </c>
      <c r="I9400">
        <v>4134000</v>
      </c>
      <c r="J9400">
        <v>14268</v>
      </c>
      <c r="K9400">
        <v>14769.283401000001</v>
      </c>
    </row>
    <row r="9401" spans="1:11" x14ac:dyDescent="0.35">
      <c r="A9401" t="s">
        <v>532</v>
      </c>
      <c r="B9401" t="s">
        <v>36</v>
      </c>
      <c r="C9401" t="s">
        <v>499</v>
      </c>
      <c r="D9401" t="s">
        <v>14</v>
      </c>
      <c r="E9401" t="s">
        <v>15</v>
      </c>
      <c r="F9401">
        <v>202630</v>
      </c>
      <c r="G9401">
        <v>2292</v>
      </c>
      <c r="H9401">
        <v>12</v>
      </c>
      <c r="I9401">
        <v>2966500</v>
      </c>
      <c r="J9401">
        <v>7332</v>
      </c>
      <c r="K9401">
        <v>13773.623036999999</v>
      </c>
    </row>
    <row r="9402" spans="1:11" x14ac:dyDescent="0.35">
      <c r="A9402" t="s">
        <v>532</v>
      </c>
      <c r="B9402" t="s">
        <v>36</v>
      </c>
      <c r="C9402" t="s">
        <v>65</v>
      </c>
      <c r="D9402" t="s">
        <v>17</v>
      </c>
      <c r="E9402" t="s">
        <v>15</v>
      </c>
      <c r="F9402">
        <v>202630</v>
      </c>
      <c r="G9402">
        <v>4188</v>
      </c>
      <c r="H9402">
        <v>12</v>
      </c>
      <c r="I9402">
        <v>6471500</v>
      </c>
      <c r="J9402">
        <v>15504</v>
      </c>
      <c r="K9402">
        <v>16456.624641999999</v>
      </c>
    </row>
    <row r="9403" spans="1:11" x14ac:dyDescent="0.35">
      <c r="A9403" t="s">
        <v>532</v>
      </c>
      <c r="B9403" t="s">
        <v>36</v>
      </c>
      <c r="C9403" t="s">
        <v>66</v>
      </c>
      <c r="D9403" t="s">
        <v>17</v>
      </c>
      <c r="E9403" t="s">
        <v>18</v>
      </c>
      <c r="F9403">
        <v>202630</v>
      </c>
      <c r="G9403">
        <v>6048</v>
      </c>
      <c r="H9403">
        <v>16</v>
      </c>
      <c r="I9403">
        <v>12589000</v>
      </c>
      <c r="J9403">
        <v>26864</v>
      </c>
      <c r="K9403">
        <v>30196.267196000001</v>
      </c>
    </row>
    <row r="9404" spans="1:11" x14ac:dyDescent="0.35">
      <c r="A9404" t="s">
        <v>532</v>
      </c>
      <c r="B9404" t="s">
        <v>36</v>
      </c>
      <c r="C9404" t="s">
        <v>69</v>
      </c>
      <c r="D9404" t="s">
        <v>14</v>
      </c>
      <c r="E9404" t="s">
        <v>24</v>
      </c>
      <c r="F9404">
        <v>202630</v>
      </c>
      <c r="G9404">
        <v>3260</v>
      </c>
      <c r="H9404">
        <v>20</v>
      </c>
      <c r="I9404">
        <v>4816000</v>
      </c>
      <c r="J9404">
        <v>8320</v>
      </c>
      <c r="K9404">
        <v>26575.914110000002</v>
      </c>
    </row>
    <row r="9405" spans="1:11" x14ac:dyDescent="0.35">
      <c r="A9405" t="s">
        <v>532</v>
      </c>
      <c r="B9405" t="s">
        <v>36</v>
      </c>
      <c r="C9405" t="s">
        <v>70</v>
      </c>
      <c r="D9405" t="s">
        <v>17</v>
      </c>
      <c r="E9405" t="s">
        <v>18</v>
      </c>
      <c r="F9405">
        <v>202630</v>
      </c>
      <c r="G9405">
        <v>18848</v>
      </c>
      <c r="H9405">
        <v>16</v>
      </c>
      <c r="I9405">
        <v>44435900</v>
      </c>
      <c r="J9405">
        <v>189440</v>
      </c>
      <c r="K9405">
        <v>34108.940577000001</v>
      </c>
    </row>
    <row r="9406" spans="1:11" x14ac:dyDescent="0.35">
      <c r="A9406" t="s">
        <v>532</v>
      </c>
      <c r="B9406" t="s">
        <v>36</v>
      </c>
      <c r="C9406" t="s">
        <v>347</v>
      </c>
      <c r="D9406" t="s">
        <v>17</v>
      </c>
      <c r="E9406" t="s">
        <v>21</v>
      </c>
      <c r="F9406">
        <v>202630</v>
      </c>
      <c r="G9406">
        <v>4740</v>
      </c>
      <c r="H9406">
        <v>12</v>
      </c>
      <c r="I9406">
        <v>7400800</v>
      </c>
      <c r="J9406">
        <v>26736</v>
      </c>
      <c r="K9406">
        <v>16805.789873000002</v>
      </c>
    </row>
    <row r="9407" spans="1:11" x14ac:dyDescent="0.35">
      <c r="A9407" t="s">
        <v>532</v>
      </c>
      <c r="B9407" t="s">
        <v>36</v>
      </c>
      <c r="C9407" t="s">
        <v>71</v>
      </c>
      <c r="D9407" t="s">
        <v>17</v>
      </c>
      <c r="E9407" t="s">
        <v>24</v>
      </c>
      <c r="F9407">
        <v>202630</v>
      </c>
      <c r="G9407">
        <v>1920</v>
      </c>
      <c r="H9407">
        <v>20</v>
      </c>
      <c r="I9407">
        <v>2832000</v>
      </c>
      <c r="J9407">
        <v>3300</v>
      </c>
      <c r="K9407">
        <v>26457.0625</v>
      </c>
    </row>
    <row r="9408" spans="1:11" x14ac:dyDescent="0.35">
      <c r="A9408" t="s">
        <v>532</v>
      </c>
      <c r="B9408" t="s">
        <v>36</v>
      </c>
      <c r="C9408" t="s">
        <v>72</v>
      </c>
      <c r="D9408" t="s">
        <v>17</v>
      </c>
      <c r="E9408" t="s">
        <v>24</v>
      </c>
      <c r="F9408">
        <v>202630</v>
      </c>
      <c r="G9408">
        <v>2800</v>
      </c>
      <c r="H9408">
        <v>20</v>
      </c>
      <c r="I9408">
        <v>4140500</v>
      </c>
      <c r="J9408">
        <v>5700</v>
      </c>
      <c r="K9408">
        <v>26526.114286</v>
      </c>
    </row>
    <row r="9409" spans="1:11" x14ac:dyDescent="0.35">
      <c r="A9409" t="s">
        <v>532</v>
      </c>
      <c r="B9409" t="s">
        <v>36</v>
      </c>
      <c r="C9409" t="s">
        <v>73</v>
      </c>
      <c r="D9409" t="s">
        <v>49</v>
      </c>
      <c r="E9409" t="s">
        <v>21</v>
      </c>
      <c r="F9409">
        <v>202630</v>
      </c>
      <c r="G9409">
        <v>1656</v>
      </c>
      <c r="H9409">
        <v>12</v>
      </c>
      <c r="I9409">
        <v>2585800</v>
      </c>
      <c r="J9409">
        <v>6192</v>
      </c>
      <c r="K9409">
        <v>16766.086957</v>
      </c>
    </row>
    <row r="9410" spans="1:11" x14ac:dyDescent="0.35">
      <c r="A9410" t="s">
        <v>532</v>
      </c>
      <c r="B9410" t="s">
        <v>75</v>
      </c>
      <c r="C9410" t="s">
        <v>76</v>
      </c>
      <c r="D9410" t="s">
        <v>20</v>
      </c>
      <c r="E9410" t="s">
        <v>18</v>
      </c>
      <c r="F9410">
        <v>202630</v>
      </c>
      <c r="G9410">
        <v>5568</v>
      </c>
      <c r="H9410">
        <v>16</v>
      </c>
      <c r="I9410">
        <v>9860400</v>
      </c>
      <c r="J9410">
        <v>34096</v>
      </c>
      <c r="K9410">
        <v>24650.727010999999</v>
      </c>
    </row>
    <row r="9411" spans="1:11" x14ac:dyDescent="0.35">
      <c r="A9411" t="s">
        <v>532</v>
      </c>
      <c r="B9411" t="s">
        <v>75</v>
      </c>
      <c r="C9411" t="s">
        <v>79</v>
      </c>
      <c r="D9411" t="s">
        <v>17</v>
      </c>
      <c r="E9411" t="s">
        <v>18</v>
      </c>
      <c r="F9411">
        <v>202630</v>
      </c>
      <c r="G9411">
        <v>4176</v>
      </c>
      <c r="H9411">
        <v>16</v>
      </c>
      <c r="I9411">
        <v>7614300</v>
      </c>
      <c r="J9411">
        <v>15904</v>
      </c>
      <c r="K9411">
        <v>25789.302682000001</v>
      </c>
    </row>
    <row r="9412" spans="1:11" x14ac:dyDescent="0.35">
      <c r="A9412" t="s">
        <v>532</v>
      </c>
      <c r="B9412" t="s">
        <v>75</v>
      </c>
      <c r="C9412" t="s">
        <v>348</v>
      </c>
      <c r="D9412" t="s">
        <v>17</v>
      </c>
      <c r="E9412" t="s">
        <v>18</v>
      </c>
      <c r="F9412">
        <v>202630</v>
      </c>
      <c r="G9412">
        <v>10640</v>
      </c>
      <c r="H9412">
        <v>16</v>
      </c>
      <c r="I9412">
        <v>19445000</v>
      </c>
      <c r="J9412">
        <v>46832</v>
      </c>
      <c r="K9412">
        <v>26166.505262999999</v>
      </c>
    </row>
    <row r="9413" spans="1:11" x14ac:dyDescent="0.35">
      <c r="A9413" t="s">
        <v>532</v>
      </c>
      <c r="B9413" t="s">
        <v>75</v>
      </c>
      <c r="C9413" t="s">
        <v>349</v>
      </c>
      <c r="D9413" t="s">
        <v>49</v>
      </c>
      <c r="E9413" t="s">
        <v>18</v>
      </c>
      <c r="F9413">
        <v>202630</v>
      </c>
      <c r="G9413">
        <v>7248</v>
      </c>
      <c r="H9413">
        <v>16</v>
      </c>
      <c r="I9413">
        <v>13278000</v>
      </c>
      <c r="J9413">
        <v>32160</v>
      </c>
      <c r="K9413">
        <v>26011.668873999999</v>
      </c>
    </row>
    <row r="9414" spans="1:11" x14ac:dyDescent="0.35">
      <c r="A9414" t="s">
        <v>532</v>
      </c>
      <c r="B9414" t="s">
        <v>75</v>
      </c>
      <c r="C9414" t="s">
        <v>350</v>
      </c>
      <c r="D9414" t="s">
        <v>20</v>
      </c>
      <c r="E9414" t="s">
        <v>21</v>
      </c>
      <c r="F9414">
        <v>202630</v>
      </c>
      <c r="G9414">
        <v>4548</v>
      </c>
      <c r="H9414">
        <v>12</v>
      </c>
      <c r="I9414">
        <v>10816800</v>
      </c>
      <c r="J9414">
        <v>18576</v>
      </c>
      <c r="K9414">
        <v>25454.044855</v>
      </c>
    </row>
    <row r="9415" spans="1:11" x14ac:dyDescent="0.35">
      <c r="A9415" t="s">
        <v>532</v>
      </c>
      <c r="B9415" t="s">
        <v>75</v>
      </c>
      <c r="C9415" t="s">
        <v>80</v>
      </c>
      <c r="D9415" t="s">
        <v>14</v>
      </c>
      <c r="E9415" t="s">
        <v>15</v>
      </c>
      <c r="F9415">
        <v>202630</v>
      </c>
      <c r="G9415">
        <v>33328</v>
      </c>
      <c r="H9415">
        <v>16</v>
      </c>
      <c r="I9415">
        <v>38167000</v>
      </c>
      <c r="J9415">
        <v>65264</v>
      </c>
      <c r="K9415">
        <v>16725.043206999999</v>
      </c>
    </row>
    <row r="9416" spans="1:11" x14ac:dyDescent="0.35">
      <c r="A9416" t="s">
        <v>532</v>
      </c>
      <c r="B9416" t="s">
        <v>81</v>
      </c>
      <c r="C9416" t="s">
        <v>82</v>
      </c>
      <c r="D9416" t="s">
        <v>17</v>
      </c>
      <c r="E9416" t="s">
        <v>15</v>
      </c>
      <c r="F9416">
        <v>202630</v>
      </c>
      <c r="G9416">
        <v>4544</v>
      </c>
      <c r="H9416">
        <v>16</v>
      </c>
      <c r="I9416">
        <v>5900900</v>
      </c>
      <c r="J9416">
        <v>19104</v>
      </c>
      <c r="K9416">
        <v>18525.302817</v>
      </c>
    </row>
    <row r="9417" spans="1:11" x14ac:dyDescent="0.35">
      <c r="A9417" t="s">
        <v>532</v>
      </c>
      <c r="B9417" t="s">
        <v>81</v>
      </c>
      <c r="C9417" t="s">
        <v>560</v>
      </c>
      <c r="E9417" t="s">
        <v>15</v>
      </c>
      <c r="F9417">
        <v>202630</v>
      </c>
      <c r="G9417">
        <v>852</v>
      </c>
      <c r="H9417">
        <v>12</v>
      </c>
      <c r="I9417">
        <v>1237200</v>
      </c>
      <c r="J9417">
        <v>5280</v>
      </c>
      <c r="K9417">
        <v>15585.014085000001</v>
      </c>
    </row>
    <row r="9418" spans="1:11" x14ac:dyDescent="0.35">
      <c r="A9418" t="s">
        <v>532</v>
      </c>
      <c r="B9418" t="s">
        <v>81</v>
      </c>
      <c r="C9418" t="s">
        <v>351</v>
      </c>
      <c r="D9418" t="s">
        <v>14</v>
      </c>
      <c r="E9418" t="s">
        <v>15</v>
      </c>
      <c r="F9418">
        <v>202630</v>
      </c>
      <c r="G9418">
        <v>252</v>
      </c>
      <c r="H9418">
        <v>12</v>
      </c>
      <c r="I9418">
        <v>324900</v>
      </c>
      <c r="J9418">
        <v>288</v>
      </c>
      <c r="K9418">
        <v>13625.285714</v>
      </c>
    </row>
    <row r="9419" spans="1:11" x14ac:dyDescent="0.35">
      <c r="A9419" t="s">
        <v>532</v>
      </c>
      <c r="B9419" t="s">
        <v>81</v>
      </c>
      <c r="C9419" t="s">
        <v>84</v>
      </c>
      <c r="D9419" t="s">
        <v>20</v>
      </c>
      <c r="E9419" t="s">
        <v>21</v>
      </c>
      <c r="F9419">
        <v>202630</v>
      </c>
      <c r="G9419">
        <v>21132</v>
      </c>
      <c r="H9419">
        <v>12</v>
      </c>
      <c r="I9419">
        <v>50571000</v>
      </c>
      <c r="J9419">
        <v>202116</v>
      </c>
      <c r="K9419">
        <v>26178.508802</v>
      </c>
    </row>
    <row r="9420" spans="1:11" x14ac:dyDescent="0.35">
      <c r="A9420" t="s">
        <v>532</v>
      </c>
      <c r="B9420" t="s">
        <v>81</v>
      </c>
      <c r="C9420" t="s">
        <v>411</v>
      </c>
      <c r="D9420" t="s">
        <v>20</v>
      </c>
      <c r="E9420" t="s">
        <v>18</v>
      </c>
      <c r="F9420">
        <v>202630</v>
      </c>
      <c r="G9420">
        <v>2964</v>
      </c>
      <c r="H9420">
        <v>12</v>
      </c>
      <c r="I9420">
        <v>5812700</v>
      </c>
      <c r="J9420">
        <v>12816</v>
      </c>
      <c r="K9420">
        <v>20864.923076999999</v>
      </c>
    </row>
    <row r="9421" spans="1:11" x14ac:dyDescent="0.35">
      <c r="A9421" t="s">
        <v>532</v>
      </c>
      <c r="B9421" t="s">
        <v>81</v>
      </c>
      <c r="C9421" t="s">
        <v>412</v>
      </c>
      <c r="D9421" t="s">
        <v>20</v>
      </c>
      <c r="E9421" t="s">
        <v>18</v>
      </c>
      <c r="F9421">
        <v>202630</v>
      </c>
      <c r="G9421">
        <v>2608</v>
      </c>
      <c r="H9421">
        <v>16</v>
      </c>
      <c r="I9421">
        <v>3840700</v>
      </c>
      <c r="J9421">
        <v>7664</v>
      </c>
      <c r="K9421">
        <v>20837</v>
      </c>
    </row>
    <row r="9422" spans="1:11" x14ac:dyDescent="0.35">
      <c r="A9422" t="s">
        <v>532</v>
      </c>
      <c r="B9422" t="s">
        <v>81</v>
      </c>
      <c r="C9422" t="s">
        <v>413</v>
      </c>
      <c r="D9422" t="s">
        <v>20</v>
      </c>
      <c r="E9422" t="s">
        <v>21</v>
      </c>
      <c r="F9422">
        <v>202630</v>
      </c>
      <c r="G9422">
        <v>3048</v>
      </c>
      <c r="H9422">
        <v>12</v>
      </c>
      <c r="I9422">
        <v>4452000</v>
      </c>
      <c r="J9422">
        <v>12780</v>
      </c>
      <c r="K9422">
        <v>15703.177164999999</v>
      </c>
    </row>
    <row r="9423" spans="1:11" x14ac:dyDescent="0.35">
      <c r="A9423" t="s">
        <v>532</v>
      </c>
      <c r="B9423" t="s">
        <v>81</v>
      </c>
      <c r="C9423" t="s">
        <v>352</v>
      </c>
      <c r="D9423" t="s">
        <v>14</v>
      </c>
      <c r="E9423" t="s">
        <v>24</v>
      </c>
      <c r="F9423">
        <v>202630</v>
      </c>
      <c r="G9423">
        <v>440</v>
      </c>
      <c r="H9423">
        <v>20</v>
      </c>
      <c r="I9423">
        <v>602800</v>
      </c>
      <c r="J9423">
        <v>400</v>
      </c>
      <c r="K9423">
        <v>23719</v>
      </c>
    </row>
    <row r="9424" spans="1:11" x14ac:dyDescent="0.35">
      <c r="A9424" t="s">
        <v>532</v>
      </c>
      <c r="B9424" t="s">
        <v>81</v>
      </c>
      <c r="C9424" t="s">
        <v>353</v>
      </c>
      <c r="D9424" t="s">
        <v>17</v>
      </c>
      <c r="E9424" t="s">
        <v>15</v>
      </c>
      <c r="F9424">
        <v>202630</v>
      </c>
      <c r="G9424">
        <v>2016</v>
      </c>
      <c r="H9424">
        <v>12</v>
      </c>
      <c r="I9424">
        <v>2993100</v>
      </c>
      <c r="J9424">
        <v>7668</v>
      </c>
      <c r="K9424">
        <v>15423.375</v>
      </c>
    </row>
    <row r="9425" spans="1:11" x14ac:dyDescent="0.35">
      <c r="A9425" t="s">
        <v>532</v>
      </c>
      <c r="B9425" t="s">
        <v>81</v>
      </c>
      <c r="C9425" t="s">
        <v>86</v>
      </c>
      <c r="D9425" t="s">
        <v>17</v>
      </c>
      <c r="E9425" t="s">
        <v>18</v>
      </c>
      <c r="F9425">
        <v>202630</v>
      </c>
      <c r="G9425">
        <v>176</v>
      </c>
      <c r="H9425">
        <v>16</v>
      </c>
      <c r="I9425">
        <v>403700</v>
      </c>
      <c r="J9425">
        <v>144</v>
      </c>
      <c r="K9425">
        <v>32080.454545000001</v>
      </c>
    </row>
    <row r="9426" spans="1:11" x14ac:dyDescent="0.35">
      <c r="A9426" t="s">
        <v>532</v>
      </c>
      <c r="B9426" t="s">
        <v>81</v>
      </c>
      <c r="C9426" t="s">
        <v>87</v>
      </c>
      <c r="D9426" t="s">
        <v>17</v>
      </c>
      <c r="E9426" t="s">
        <v>18</v>
      </c>
      <c r="F9426">
        <v>202630</v>
      </c>
      <c r="G9426">
        <v>400</v>
      </c>
      <c r="H9426">
        <v>16</v>
      </c>
      <c r="I9426">
        <v>918800</v>
      </c>
      <c r="J9426">
        <v>240</v>
      </c>
      <c r="K9426">
        <v>32295.96</v>
      </c>
    </row>
    <row r="9427" spans="1:11" x14ac:dyDescent="0.35">
      <c r="A9427" t="s">
        <v>532</v>
      </c>
      <c r="B9427" t="s">
        <v>81</v>
      </c>
      <c r="C9427" t="s">
        <v>88</v>
      </c>
      <c r="D9427" t="s">
        <v>32</v>
      </c>
      <c r="E9427" t="s">
        <v>21</v>
      </c>
      <c r="F9427">
        <v>202630</v>
      </c>
      <c r="G9427">
        <v>3516</v>
      </c>
      <c r="H9427">
        <v>12</v>
      </c>
      <c r="I9427">
        <v>8400000</v>
      </c>
      <c r="J9427">
        <v>17208</v>
      </c>
      <c r="K9427">
        <v>26185.081911000001</v>
      </c>
    </row>
    <row r="9428" spans="1:11" x14ac:dyDescent="0.35">
      <c r="A9428" t="s">
        <v>532</v>
      </c>
      <c r="B9428" t="s">
        <v>81</v>
      </c>
      <c r="C9428" t="s">
        <v>89</v>
      </c>
      <c r="D9428" t="s">
        <v>14</v>
      </c>
      <c r="E9428" t="s">
        <v>15</v>
      </c>
      <c r="F9428">
        <v>202630</v>
      </c>
      <c r="G9428">
        <v>496</v>
      </c>
      <c r="H9428">
        <v>16</v>
      </c>
      <c r="I9428">
        <v>678900</v>
      </c>
      <c r="J9428">
        <v>544</v>
      </c>
      <c r="K9428">
        <v>18475.677419</v>
      </c>
    </row>
    <row r="9429" spans="1:11" x14ac:dyDescent="0.35">
      <c r="A9429" t="s">
        <v>532</v>
      </c>
      <c r="B9429" t="s">
        <v>81</v>
      </c>
      <c r="C9429" t="s">
        <v>91</v>
      </c>
      <c r="D9429" t="s">
        <v>23</v>
      </c>
      <c r="E9429" t="s">
        <v>21</v>
      </c>
      <c r="F9429">
        <v>202630</v>
      </c>
      <c r="G9429">
        <v>384</v>
      </c>
      <c r="H9429">
        <v>16</v>
      </c>
      <c r="I9429">
        <v>1130000</v>
      </c>
      <c r="J9429">
        <v>256</v>
      </c>
      <c r="K9429">
        <v>42041.166666999998</v>
      </c>
    </row>
    <row r="9430" spans="1:11" x14ac:dyDescent="0.35">
      <c r="A9430" t="s">
        <v>532</v>
      </c>
      <c r="B9430" t="s">
        <v>81</v>
      </c>
      <c r="C9430" t="s">
        <v>92</v>
      </c>
      <c r="D9430" t="s">
        <v>32</v>
      </c>
      <c r="E9430" t="s">
        <v>21</v>
      </c>
      <c r="F9430">
        <v>202630</v>
      </c>
      <c r="G9430">
        <v>17088</v>
      </c>
      <c r="H9430">
        <v>16</v>
      </c>
      <c r="I9430">
        <v>41680900</v>
      </c>
      <c r="J9430">
        <v>163664</v>
      </c>
      <c r="K9430">
        <v>35392.046816000002</v>
      </c>
    </row>
    <row r="9431" spans="1:11" x14ac:dyDescent="0.35">
      <c r="A9431" t="s">
        <v>532</v>
      </c>
      <c r="B9431" t="s">
        <v>81</v>
      </c>
      <c r="C9431" t="s">
        <v>93</v>
      </c>
      <c r="D9431" t="s">
        <v>17</v>
      </c>
      <c r="E9431" t="s">
        <v>18</v>
      </c>
      <c r="F9431">
        <v>202630</v>
      </c>
      <c r="G9431">
        <v>2592</v>
      </c>
      <c r="H9431">
        <v>16</v>
      </c>
      <c r="I9431">
        <v>5955800</v>
      </c>
      <c r="J9431">
        <v>10400</v>
      </c>
      <c r="K9431">
        <v>32463.08642</v>
      </c>
    </row>
    <row r="9432" spans="1:11" x14ac:dyDescent="0.35">
      <c r="A9432" t="s">
        <v>532</v>
      </c>
      <c r="B9432" t="s">
        <v>81</v>
      </c>
      <c r="C9432" t="s">
        <v>94</v>
      </c>
      <c r="D9432" t="s">
        <v>20</v>
      </c>
      <c r="E9432" t="s">
        <v>21</v>
      </c>
      <c r="F9432">
        <v>202630</v>
      </c>
      <c r="G9432">
        <v>3680</v>
      </c>
      <c r="H9432">
        <v>16</v>
      </c>
      <c r="I9432">
        <v>8468300</v>
      </c>
      <c r="J9432">
        <v>14736</v>
      </c>
      <c r="K9432">
        <v>32332.491303999999</v>
      </c>
    </row>
    <row r="9433" spans="1:11" x14ac:dyDescent="0.35">
      <c r="A9433" t="s">
        <v>532</v>
      </c>
      <c r="B9433" t="s">
        <v>81</v>
      </c>
      <c r="C9433" t="s">
        <v>354</v>
      </c>
      <c r="D9433" t="s">
        <v>23</v>
      </c>
      <c r="E9433" t="s">
        <v>21</v>
      </c>
      <c r="F9433">
        <v>202630</v>
      </c>
      <c r="G9433">
        <v>132240</v>
      </c>
      <c r="H9433">
        <v>12</v>
      </c>
      <c r="I9433">
        <v>317083300</v>
      </c>
      <c r="J9433">
        <v>1815528</v>
      </c>
      <c r="K9433">
        <v>26197.415426</v>
      </c>
    </row>
    <row r="9434" spans="1:11" x14ac:dyDescent="0.35">
      <c r="A9434" t="s">
        <v>532</v>
      </c>
      <c r="B9434" t="s">
        <v>81</v>
      </c>
      <c r="C9434" t="s">
        <v>95</v>
      </c>
      <c r="D9434" t="s">
        <v>23</v>
      </c>
      <c r="E9434" t="s">
        <v>21</v>
      </c>
      <c r="F9434">
        <v>202630</v>
      </c>
      <c r="G9434">
        <v>34736</v>
      </c>
      <c r="H9434">
        <v>16</v>
      </c>
      <c r="I9434">
        <v>84251000</v>
      </c>
      <c r="J9434">
        <v>367216</v>
      </c>
      <c r="K9434">
        <v>35297.226162999999</v>
      </c>
    </row>
    <row r="9435" spans="1:11" x14ac:dyDescent="0.35">
      <c r="A9435" t="s">
        <v>532</v>
      </c>
      <c r="B9435" t="s">
        <v>96</v>
      </c>
      <c r="C9435" t="s">
        <v>98</v>
      </c>
      <c r="D9435" t="s">
        <v>32</v>
      </c>
      <c r="E9435" t="s">
        <v>18</v>
      </c>
      <c r="F9435">
        <v>202630</v>
      </c>
      <c r="G9435">
        <v>4820</v>
      </c>
      <c r="H9435">
        <v>20</v>
      </c>
      <c r="I9435">
        <v>9815600</v>
      </c>
      <c r="J9435">
        <v>21340</v>
      </c>
      <c r="K9435">
        <v>36487.887967000002</v>
      </c>
    </row>
    <row r="9436" spans="1:11" x14ac:dyDescent="0.35">
      <c r="A9436" t="s">
        <v>532</v>
      </c>
      <c r="B9436" t="s">
        <v>96</v>
      </c>
      <c r="C9436" t="s">
        <v>99</v>
      </c>
      <c r="D9436" t="s">
        <v>32</v>
      </c>
      <c r="E9436" t="s">
        <v>18</v>
      </c>
      <c r="F9436">
        <v>202630</v>
      </c>
      <c r="G9436">
        <v>4440</v>
      </c>
      <c r="H9436">
        <v>20</v>
      </c>
      <c r="I9436">
        <v>10795000</v>
      </c>
      <c r="J9436">
        <v>19740</v>
      </c>
      <c r="K9436">
        <v>43244.977477</v>
      </c>
    </row>
    <row r="9437" spans="1:11" x14ac:dyDescent="0.35">
      <c r="A9437" t="s">
        <v>532</v>
      </c>
      <c r="B9437" t="s">
        <v>96</v>
      </c>
      <c r="C9437" t="s">
        <v>100</v>
      </c>
      <c r="D9437" t="s">
        <v>32</v>
      </c>
      <c r="E9437" t="s">
        <v>18</v>
      </c>
      <c r="F9437">
        <v>202630</v>
      </c>
      <c r="G9437">
        <v>17200</v>
      </c>
      <c r="H9437">
        <v>20</v>
      </c>
      <c r="I9437">
        <v>41873800</v>
      </c>
      <c r="J9437">
        <v>119400</v>
      </c>
      <c r="K9437">
        <v>43432.933721000001</v>
      </c>
    </row>
    <row r="9438" spans="1:11" x14ac:dyDescent="0.35">
      <c r="A9438" t="s">
        <v>532</v>
      </c>
      <c r="B9438" t="s">
        <v>96</v>
      </c>
      <c r="C9438" t="s">
        <v>102</v>
      </c>
      <c r="D9438" t="s">
        <v>14</v>
      </c>
      <c r="E9438" t="s">
        <v>15</v>
      </c>
      <c r="F9438">
        <v>202630</v>
      </c>
      <c r="G9438">
        <v>45060</v>
      </c>
      <c r="H9438">
        <v>12</v>
      </c>
      <c r="I9438">
        <v>52570000</v>
      </c>
      <c r="J9438">
        <v>306768</v>
      </c>
      <c r="K9438">
        <v>13278.437550000001</v>
      </c>
    </row>
    <row r="9439" spans="1:11" x14ac:dyDescent="0.35">
      <c r="A9439" t="s">
        <v>532</v>
      </c>
      <c r="B9439" t="s">
        <v>96</v>
      </c>
      <c r="C9439" t="s">
        <v>103</v>
      </c>
      <c r="D9439" t="s">
        <v>32</v>
      </c>
      <c r="E9439" t="s">
        <v>15</v>
      </c>
      <c r="F9439">
        <v>202630</v>
      </c>
      <c r="G9439">
        <v>8088</v>
      </c>
      <c r="H9439">
        <v>12</v>
      </c>
      <c r="I9439">
        <v>15217500</v>
      </c>
      <c r="J9439">
        <v>52212</v>
      </c>
      <c r="K9439">
        <v>19479.023739</v>
      </c>
    </row>
    <row r="9440" spans="1:11" x14ac:dyDescent="0.35">
      <c r="A9440" t="s">
        <v>532</v>
      </c>
      <c r="B9440" t="s">
        <v>96</v>
      </c>
      <c r="C9440" t="s">
        <v>104</v>
      </c>
      <c r="D9440" t="s">
        <v>32</v>
      </c>
      <c r="E9440" t="s">
        <v>15</v>
      </c>
      <c r="F9440">
        <v>202630</v>
      </c>
      <c r="G9440">
        <v>7284</v>
      </c>
      <c r="H9440">
        <v>12</v>
      </c>
      <c r="I9440">
        <v>12602600</v>
      </c>
      <c r="J9440">
        <v>43800</v>
      </c>
      <c r="K9440">
        <v>18387.685337999999</v>
      </c>
    </row>
    <row r="9441" spans="1:11" x14ac:dyDescent="0.35">
      <c r="A9441" t="s">
        <v>532</v>
      </c>
      <c r="B9441" t="s">
        <v>96</v>
      </c>
      <c r="C9441" t="s">
        <v>105</v>
      </c>
      <c r="D9441" t="s">
        <v>32</v>
      </c>
      <c r="E9441" t="s">
        <v>15</v>
      </c>
      <c r="F9441">
        <v>202630</v>
      </c>
      <c r="G9441">
        <v>5880</v>
      </c>
      <c r="H9441">
        <v>12</v>
      </c>
      <c r="I9441">
        <v>10278800</v>
      </c>
      <c r="J9441">
        <v>36756</v>
      </c>
      <c r="K9441">
        <v>18547.463264999999</v>
      </c>
    </row>
    <row r="9442" spans="1:11" x14ac:dyDescent="0.35">
      <c r="A9442" t="s">
        <v>532</v>
      </c>
      <c r="B9442" t="s">
        <v>96</v>
      </c>
      <c r="C9442" t="s">
        <v>106</v>
      </c>
      <c r="D9442" t="s">
        <v>32</v>
      </c>
      <c r="E9442" t="s">
        <v>15</v>
      </c>
      <c r="F9442">
        <v>202630</v>
      </c>
      <c r="G9442">
        <v>21132</v>
      </c>
      <c r="H9442">
        <v>12</v>
      </c>
      <c r="I9442">
        <v>42508000</v>
      </c>
      <c r="J9442">
        <v>214632</v>
      </c>
      <c r="K9442">
        <v>21457.243611999998</v>
      </c>
    </row>
    <row r="9443" spans="1:11" x14ac:dyDescent="0.35">
      <c r="A9443" t="s">
        <v>532</v>
      </c>
      <c r="B9443" t="s">
        <v>96</v>
      </c>
      <c r="C9443" t="s">
        <v>107</v>
      </c>
      <c r="D9443" t="s">
        <v>32</v>
      </c>
      <c r="E9443" t="s">
        <v>15</v>
      </c>
      <c r="F9443">
        <v>202630</v>
      </c>
      <c r="G9443">
        <v>11472</v>
      </c>
      <c r="H9443">
        <v>16</v>
      </c>
      <c r="I9443">
        <v>21530100</v>
      </c>
      <c r="J9443">
        <v>78160</v>
      </c>
      <c r="K9443">
        <v>26261.599720999999</v>
      </c>
    </row>
    <row r="9444" spans="1:11" x14ac:dyDescent="0.35">
      <c r="A9444" t="s">
        <v>532</v>
      </c>
      <c r="B9444" t="s">
        <v>96</v>
      </c>
      <c r="C9444" t="s">
        <v>108</v>
      </c>
      <c r="D9444" t="s">
        <v>109</v>
      </c>
      <c r="E9444" t="s">
        <v>21</v>
      </c>
      <c r="F9444">
        <v>202630</v>
      </c>
      <c r="G9444">
        <v>14376</v>
      </c>
      <c r="H9444">
        <v>12</v>
      </c>
      <c r="I9444">
        <v>30899600</v>
      </c>
      <c r="J9444">
        <v>109968</v>
      </c>
      <c r="K9444">
        <v>23334.408179999999</v>
      </c>
    </row>
    <row r="9445" spans="1:11" x14ac:dyDescent="0.35">
      <c r="A9445" t="s">
        <v>532</v>
      </c>
      <c r="B9445" t="s">
        <v>96</v>
      </c>
      <c r="C9445" t="s">
        <v>110</v>
      </c>
      <c r="D9445" t="s">
        <v>109</v>
      </c>
      <c r="E9445" t="s">
        <v>21</v>
      </c>
      <c r="F9445">
        <v>202630</v>
      </c>
      <c r="G9445">
        <v>12096</v>
      </c>
      <c r="H9445">
        <v>12</v>
      </c>
      <c r="I9445">
        <v>30074100</v>
      </c>
      <c r="J9445">
        <v>97152</v>
      </c>
      <c r="K9445">
        <v>26412.582341000001</v>
      </c>
    </row>
    <row r="9446" spans="1:11" x14ac:dyDescent="0.35">
      <c r="A9446" t="s">
        <v>532</v>
      </c>
      <c r="B9446" t="s">
        <v>96</v>
      </c>
      <c r="C9446" t="s">
        <v>111</v>
      </c>
      <c r="D9446" t="s">
        <v>32</v>
      </c>
      <c r="E9446" t="s">
        <v>15</v>
      </c>
      <c r="F9446">
        <v>202630</v>
      </c>
      <c r="G9446">
        <v>31200</v>
      </c>
      <c r="H9446">
        <v>12</v>
      </c>
      <c r="I9446">
        <v>59040100</v>
      </c>
      <c r="J9446">
        <v>311916</v>
      </c>
      <c r="K9446">
        <v>19465.603077</v>
      </c>
    </row>
    <row r="9447" spans="1:11" x14ac:dyDescent="0.35">
      <c r="A9447" t="s">
        <v>532</v>
      </c>
      <c r="B9447" t="s">
        <v>96</v>
      </c>
      <c r="C9447" t="s">
        <v>112</v>
      </c>
      <c r="D9447" t="s">
        <v>17</v>
      </c>
      <c r="E9447" t="s">
        <v>113</v>
      </c>
      <c r="F9447">
        <v>202630</v>
      </c>
      <c r="G9447">
        <v>8604</v>
      </c>
      <c r="H9447">
        <v>12</v>
      </c>
      <c r="I9447">
        <v>9133200</v>
      </c>
      <c r="J9447">
        <v>63468</v>
      </c>
      <c r="K9447">
        <v>11146.599721</v>
      </c>
    </row>
    <row r="9448" spans="1:11" x14ac:dyDescent="0.35">
      <c r="A9448" t="s">
        <v>532</v>
      </c>
      <c r="B9448" t="s">
        <v>96</v>
      </c>
      <c r="C9448" t="s">
        <v>114</v>
      </c>
      <c r="D9448" t="s">
        <v>32</v>
      </c>
      <c r="E9448" t="s">
        <v>24</v>
      </c>
      <c r="F9448">
        <v>202630</v>
      </c>
      <c r="G9448">
        <v>5080</v>
      </c>
      <c r="H9448">
        <v>20</v>
      </c>
      <c r="I9448">
        <v>15064300</v>
      </c>
      <c r="J9448">
        <v>26100</v>
      </c>
      <c r="K9448">
        <v>52157.417323000001</v>
      </c>
    </row>
    <row r="9449" spans="1:11" x14ac:dyDescent="0.35">
      <c r="A9449" t="s">
        <v>532</v>
      </c>
      <c r="B9449" t="s">
        <v>96</v>
      </c>
      <c r="C9449" t="s">
        <v>115</v>
      </c>
      <c r="D9449" t="s">
        <v>32</v>
      </c>
      <c r="E9449" t="s">
        <v>24</v>
      </c>
      <c r="F9449">
        <v>202630</v>
      </c>
      <c r="G9449">
        <v>26060</v>
      </c>
      <c r="H9449">
        <v>20</v>
      </c>
      <c r="I9449">
        <v>77294400</v>
      </c>
      <c r="J9449">
        <v>214960</v>
      </c>
      <c r="K9449">
        <v>52351.650805999998</v>
      </c>
    </row>
    <row r="9450" spans="1:11" x14ac:dyDescent="0.35">
      <c r="A9450" t="s">
        <v>532</v>
      </c>
      <c r="B9450" t="s">
        <v>96</v>
      </c>
      <c r="C9450" t="s">
        <v>116</v>
      </c>
      <c r="D9450" t="s">
        <v>17</v>
      </c>
      <c r="E9450" t="s">
        <v>113</v>
      </c>
      <c r="F9450">
        <v>202630</v>
      </c>
      <c r="G9450">
        <v>15876</v>
      </c>
      <c r="H9450">
        <v>12</v>
      </c>
      <c r="I9450">
        <v>15495900</v>
      </c>
      <c r="J9450">
        <v>144888</v>
      </c>
      <c r="K9450">
        <v>10422.939531</v>
      </c>
    </row>
    <row r="9451" spans="1:11" x14ac:dyDescent="0.35">
      <c r="A9451" t="s">
        <v>532</v>
      </c>
      <c r="B9451" t="s">
        <v>96</v>
      </c>
      <c r="C9451" t="s">
        <v>117</v>
      </c>
      <c r="D9451" t="s">
        <v>32</v>
      </c>
      <c r="E9451" t="s">
        <v>21</v>
      </c>
      <c r="F9451">
        <v>202630</v>
      </c>
      <c r="G9451">
        <v>23532</v>
      </c>
      <c r="H9451">
        <v>12</v>
      </c>
      <c r="I9451">
        <v>53074500</v>
      </c>
      <c r="J9451">
        <v>257592</v>
      </c>
      <c r="K9451">
        <v>24032.250892</v>
      </c>
    </row>
    <row r="9452" spans="1:11" x14ac:dyDescent="0.35">
      <c r="A9452" t="s">
        <v>532</v>
      </c>
      <c r="B9452" t="s">
        <v>96</v>
      </c>
      <c r="C9452" t="s">
        <v>118</v>
      </c>
      <c r="D9452" t="s">
        <v>32</v>
      </c>
      <c r="E9452" t="s">
        <v>21</v>
      </c>
      <c r="F9452">
        <v>202630</v>
      </c>
      <c r="G9452">
        <v>9184</v>
      </c>
      <c r="H9452">
        <v>16</v>
      </c>
      <c r="I9452">
        <v>20840000</v>
      </c>
      <c r="J9452">
        <v>57296</v>
      </c>
      <c r="K9452">
        <v>31359.289198999999</v>
      </c>
    </row>
    <row r="9453" spans="1:11" x14ac:dyDescent="0.35">
      <c r="A9453" t="s">
        <v>532</v>
      </c>
      <c r="B9453" t="s">
        <v>96</v>
      </c>
      <c r="C9453" t="s">
        <v>119</v>
      </c>
      <c r="D9453" t="s">
        <v>32</v>
      </c>
      <c r="E9453" t="s">
        <v>21</v>
      </c>
      <c r="F9453">
        <v>202630</v>
      </c>
      <c r="G9453">
        <v>30220</v>
      </c>
      <c r="H9453">
        <v>20</v>
      </c>
      <c r="I9453">
        <v>66848000</v>
      </c>
      <c r="J9453">
        <v>293580</v>
      </c>
      <c r="K9453">
        <v>38387.860356999998</v>
      </c>
    </row>
    <row r="9454" spans="1:11" x14ac:dyDescent="0.35">
      <c r="A9454" t="s">
        <v>532</v>
      </c>
      <c r="B9454" t="s">
        <v>96</v>
      </c>
      <c r="C9454" t="s">
        <v>120</v>
      </c>
      <c r="D9454" t="s">
        <v>17</v>
      </c>
      <c r="E9454" t="s">
        <v>21</v>
      </c>
      <c r="F9454">
        <v>202630</v>
      </c>
      <c r="G9454">
        <v>10620</v>
      </c>
      <c r="H9454">
        <v>12</v>
      </c>
      <c r="I9454">
        <v>22212500</v>
      </c>
      <c r="J9454">
        <v>75648</v>
      </c>
      <c r="K9454">
        <v>23312.751412000001</v>
      </c>
    </row>
    <row r="9455" spans="1:11" x14ac:dyDescent="0.35">
      <c r="A9455" t="s">
        <v>532</v>
      </c>
      <c r="B9455" t="s">
        <v>96</v>
      </c>
      <c r="C9455" t="s">
        <v>121</v>
      </c>
      <c r="D9455" t="s">
        <v>17</v>
      </c>
      <c r="E9455" t="s">
        <v>21</v>
      </c>
      <c r="F9455">
        <v>202630</v>
      </c>
      <c r="G9455">
        <v>8096</v>
      </c>
      <c r="H9455">
        <v>16</v>
      </c>
      <c r="I9455">
        <v>15216000</v>
      </c>
      <c r="J9455">
        <v>47216</v>
      </c>
      <c r="K9455">
        <v>28506.875494</v>
      </c>
    </row>
    <row r="9456" spans="1:11" x14ac:dyDescent="0.35">
      <c r="A9456" t="s">
        <v>532</v>
      </c>
      <c r="B9456" t="s">
        <v>96</v>
      </c>
      <c r="C9456" t="s">
        <v>122</v>
      </c>
      <c r="D9456" t="s">
        <v>17</v>
      </c>
      <c r="E9456" t="s">
        <v>21</v>
      </c>
      <c r="F9456">
        <v>202630</v>
      </c>
      <c r="G9456">
        <v>11080</v>
      </c>
      <c r="H9456">
        <v>20</v>
      </c>
      <c r="I9456">
        <v>22270000</v>
      </c>
      <c r="J9456">
        <v>73940</v>
      </c>
      <c r="K9456">
        <v>38366.557761999997</v>
      </c>
    </row>
    <row r="9457" spans="1:11" x14ac:dyDescent="0.35">
      <c r="A9457" t="s">
        <v>532</v>
      </c>
      <c r="B9457" t="s">
        <v>96</v>
      </c>
      <c r="C9457" t="s">
        <v>123</v>
      </c>
      <c r="D9457" t="s">
        <v>32</v>
      </c>
      <c r="E9457" t="s">
        <v>24</v>
      </c>
      <c r="F9457">
        <v>202630</v>
      </c>
      <c r="G9457">
        <v>8440</v>
      </c>
      <c r="H9457">
        <v>20</v>
      </c>
      <c r="I9457">
        <v>24982000</v>
      </c>
      <c r="J9457">
        <v>40300</v>
      </c>
      <c r="K9457">
        <v>52290.646918999999</v>
      </c>
    </row>
    <row r="9458" spans="1:11" x14ac:dyDescent="0.35">
      <c r="A9458" t="s">
        <v>532</v>
      </c>
      <c r="B9458" t="s">
        <v>96</v>
      </c>
      <c r="C9458" t="s">
        <v>125</v>
      </c>
      <c r="D9458" t="s">
        <v>32</v>
      </c>
      <c r="E9458" t="s">
        <v>15</v>
      </c>
      <c r="F9458">
        <v>202630</v>
      </c>
      <c r="G9458">
        <v>5736</v>
      </c>
      <c r="H9458">
        <v>12</v>
      </c>
      <c r="I9458">
        <v>8898000</v>
      </c>
      <c r="J9458">
        <v>29112</v>
      </c>
      <c r="K9458">
        <v>16541.221756999999</v>
      </c>
    </row>
    <row r="9459" spans="1:11" x14ac:dyDescent="0.35">
      <c r="A9459" t="s">
        <v>532</v>
      </c>
      <c r="B9459" t="s">
        <v>96</v>
      </c>
      <c r="C9459" t="s">
        <v>126</v>
      </c>
      <c r="D9459" t="s">
        <v>32</v>
      </c>
      <c r="E9459" t="s">
        <v>18</v>
      </c>
      <c r="F9459">
        <v>202630</v>
      </c>
      <c r="G9459">
        <v>104496</v>
      </c>
      <c r="H9459">
        <v>16</v>
      </c>
      <c r="I9459">
        <v>229337000</v>
      </c>
      <c r="J9459">
        <v>1264880</v>
      </c>
      <c r="K9459">
        <v>32193.710305000001</v>
      </c>
    </row>
    <row r="9460" spans="1:11" x14ac:dyDescent="0.35">
      <c r="A9460" t="s">
        <v>532</v>
      </c>
      <c r="B9460" t="s">
        <v>96</v>
      </c>
      <c r="C9460" t="s">
        <v>127</v>
      </c>
      <c r="D9460" t="s">
        <v>32</v>
      </c>
      <c r="E9460" t="s">
        <v>18</v>
      </c>
      <c r="F9460">
        <v>202630</v>
      </c>
      <c r="G9460">
        <v>7968</v>
      </c>
      <c r="H9460">
        <v>12</v>
      </c>
      <c r="I9460">
        <v>19108400</v>
      </c>
      <c r="J9460">
        <v>49920</v>
      </c>
      <c r="K9460">
        <v>25440.046686999998</v>
      </c>
    </row>
    <row r="9461" spans="1:11" x14ac:dyDescent="0.35">
      <c r="A9461" t="s">
        <v>532</v>
      </c>
      <c r="B9461" t="s">
        <v>96</v>
      </c>
      <c r="C9461" t="s">
        <v>128</v>
      </c>
      <c r="D9461" t="s">
        <v>32</v>
      </c>
      <c r="E9461" t="s">
        <v>18</v>
      </c>
      <c r="F9461">
        <v>202630</v>
      </c>
      <c r="G9461">
        <v>102752</v>
      </c>
      <c r="H9461">
        <v>16</v>
      </c>
      <c r="I9461">
        <v>251077800</v>
      </c>
      <c r="J9461">
        <v>1275648</v>
      </c>
      <c r="K9461">
        <v>35496.157739000002</v>
      </c>
    </row>
    <row r="9462" spans="1:11" x14ac:dyDescent="0.35">
      <c r="A9462" t="s">
        <v>532</v>
      </c>
      <c r="B9462" t="s">
        <v>96</v>
      </c>
      <c r="C9462" t="s">
        <v>129</v>
      </c>
      <c r="D9462" t="s">
        <v>20</v>
      </c>
      <c r="E9462" t="s">
        <v>18</v>
      </c>
      <c r="F9462">
        <v>202630</v>
      </c>
      <c r="G9462">
        <v>6224</v>
      </c>
      <c r="H9462">
        <v>16</v>
      </c>
      <c r="I9462">
        <v>13661200</v>
      </c>
      <c r="J9462">
        <v>30816</v>
      </c>
      <c r="K9462">
        <v>31095.316194999999</v>
      </c>
    </row>
    <row r="9463" spans="1:11" x14ac:dyDescent="0.35">
      <c r="A9463" t="s">
        <v>532</v>
      </c>
      <c r="B9463" t="s">
        <v>96</v>
      </c>
      <c r="C9463" t="s">
        <v>130</v>
      </c>
      <c r="D9463" t="s">
        <v>32</v>
      </c>
      <c r="E9463" t="s">
        <v>24</v>
      </c>
      <c r="F9463">
        <v>202630</v>
      </c>
      <c r="G9463">
        <v>4900</v>
      </c>
      <c r="H9463">
        <v>20</v>
      </c>
      <c r="I9463">
        <v>11295000</v>
      </c>
      <c r="J9463">
        <v>18260</v>
      </c>
      <c r="K9463">
        <v>41066.069388000004</v>
      </c>
    </row>
    <row r="9464" spans="1:11" x14ac:dyDescent="0.35">
      <c r="A9464" t="s">
        <v>532</v>
      </c>
      <c r="B9464" t="s">
        <v>96</v>
      </c>
      <c r="C9464" t="s">
        <v>131</v>
      </c>
      <c r="D9464" t="s">
        <v>32</v>
      </c>
      <c r="E9464" t="s">
        <v>24</v>
      </c>
      <c r="F9464">
        <v>202630</v>
      </c>
      <c r="G9464">
        <v>4200</v>
      </c>
      <c r="H9464">
        <v>20</v>
      </c>
      <c r="I9464">
        <v>9672500</v>
      </c>
      <c r="J9464">
        <v>8220</v>
      </c>
      <c r="K9464">
        <v>41193.352380999997</v>
      </c>
    </row>
    <row r="9465" spans="1:11" x14ac:dyDescent="0.35">
      <c r="A9465" t="s">
        <v>532</v>
      </c>
      <c r="B9465" t="s">
        <v>96</v>
      </c>
      <c r="C9465" t="s">
        <v>132</v>
      </c>
      <c r="D9465" t="s">
        <v>32</v>
      </c>
      <c r="E9465" t="s">
        <v>24</v>
      </c>
      <c r="F9465">
        <v>202630</v>
      </c>
      <c r="G9465">
        <v>1000</v>
      </c>
      <c r="H9465">
        <v>20</v>
      </c>
      <c r="I9465">
        <v>2302500</v>
      </c>
      <c r="J9465">
        <v>1920</v>
      </c>
      <c r="K9465">
        <v>41139.620000000003</v>
      </c>
    </row>
    <row r="9466" spans="1:11" x14ac:dyDescent="0.35">
      <c r="A9466" t="s">
        <v>532</v>
      </c>
      <c r="B9466" t="s">
        <v>96</v>
      </c>
      <c r="C9466" t="s">
        <v>133</v>
      </c>
      <c r="D9466" t="s">
        <v>32</v>
      </c>
      <c r="E9466" t="s">
        <v>18</v>
      </c>
      <c r="F9466">
        <v>202630</v>
      </c>
      <c r="G9466">
        <v>14592</v>
      </c>
      <c r="H9466">
        <v>16</v>
      </c>
      <c r="I9466">
        <v>36278400</v>
      </c>
      <c r="J9466">
        <v>115728</v>
      </c>
      <c r="K9466">
        <v>35431.604166999998</v>
      </c>
    </row>
    <row r="9467" spans="1:11" x14ac:dyDescent="0.35">
      <c r="A9467" t="s">
        <v>532</v>
      </c>
      <c r="B9467" t="s">
        <v>96</v>
      </c>
      <c r="C9467" t="s">
        <v>134</v>
      </c>
      <c r="D9467" t="s">
        <v>20</v>
      </c>
      <c r="E9467" t="s">
        <v>18</v>
      </c>
      <c r="F9467">
        <v>202630</v>
      </c>
      <c r="G9467">
        <v>9152</v>
      </c>
      <c r="H9467">
        <v>16</v>
      </c>
      <c r="I9467">
        <v>20101900</v>
      </c>
      <c r="J9467">
        <v>57392</v>
      </c>
      <c r="K9467">
        <v>31183.828670999999</v>
      </c>
    </row>
    <row r="9468" spans="1:11" x14ac:dyDescent="0.35">
      <c r="A9468" t="s">
        <v>532</v>
      </c>
      <c r="B9468" t="s">
        <v>96</v>
      </c>
      <c r="C9468" t="s">
        <v>135</v>
      </c>
      <c r="D9468" t="s">
        <v>32</v>
      </c>
      <c r="E9468" t="s">
        <v>18</v>
      </c>
      <c r="F9468">
        <v>202630</v>
      </c>
      <c r="G9468">
        <v>8928</v>
      </c>
      <c r="H9468">
        <v>16</v>
      </c>
      <c r="I9468">
        <v>20642700</v>
      </c>
      <c r="J9468">
        <v>42112</v>
      </c>
      <c r="K9468">
        <v>32935.715054</v>
      </c>
    </row>
    <row r="9469" spans="1:11" x14ac:dyDescent="0.35">
      <c r="A9469" t="s">
        <v>532</v>
      </c>
      <c r="B9469" t="s">
        <v>96</v>
      </c>
      <c r="C9469" t="s">
        <v>136</v>
      </c>
      <c r="D9469" t="s">
        <v>17</v>
      </c>
      <c r="E9469" t="s">
        <v>15</v>
      </c>
      <c r="F9469">
        <v>202630</v>
      </c>
      <c r="G9469">
        <v>8040</v>
      </c>
      <c r="H9469">
        <v>12</v>
      </c>
      <c r="I9469">
        <v>11779000</v>
      </c>
      <c r="J9469">
        <v>55572</v>
      </c>
      <c r="K9469">
        <v>15471.598507000001</v>
      </c>
    </row>
    <row r="9470" spans="1:11" x14ac:dyDescent="0.35">
      <c r="A9470" t="s">
        <v>532</v>
      </c>
      <c r="B9470" t="s">
        <v>96</v>
      </c>
      <c r="C9470" t="s">
        <v>137</v>
      </c>
      <c r="D9470" t="s">
        <v>17</v>
      </c>
      <c r="E9470" t="s">
        <v>15</v>
      </c>
      <c r="F9470">
        <v>202630</v>
      </c>
      <c r="G9470">
        <v>9252</v>
      </c>
      <c r="H9470">
        <v>12</v>
      </c>
      <c r="I9470">
        <v>13270600</v>
      </c>
      <c r="J9470">
        <v>94032</v>
      </c>
      <c r="K9470">
        <v>15041.447470999999</v>
      </c>
    </row>
    <row r="9471" spans="1:11" x14ac:dyDescent="0.35">
      <c r="A9471" t="s">
        <v>532</v>
      </c>
      <c r="B9471" t="s">
        <v>96</v>
      </c>
      <c r="C9471" t="s">
        <v>138</v>
      </c>
      <c r="D9471" t="s">
        <v>17</v>
      </c>
      <c r="E9471" t="s">
        <v>15</v>
      </c>
      <c r="F9471">
        <v>202630</v>
      </c>
      <c r="G9471">
        <v>5208</v>
      </c>
      <c r="H9471">
        <v>12</v>
      </c>
      <c r="I9471">
        <v>6478700</v>
      </c>
      <c r="J9471">
        <v>28824</v>
      </c>
      <c r="K9471">
        <v>13375.285714</v>
      </c>
    </row>
    <row r="9472" spans="1:11" x14ac:dyDescent="0.35">
      <c r="A9472" t="s">
        <v>532</v>
      </c>
      <c r="B9472" t="s">
        <v>96</v>
      </c>
      <c r="C9472" t="s">
        <v>355</v>
      </c>
      <c r="D9472" t="s">
        <v>17</v>
      </c>
      <c r="E9472" t="s">
        <v>15</v>
      </c>
      <c r="F9472">
        <v>202630</v>
      </c>
      <c r="G9472">
        <v>3792</v>
      </c>
      <c r="H9472">
        <v>12</v>
      </c>
      <c r="I9472">
        <v>4582000</v>
      </c>
      <c r="J9472">
        <v>22704</v>
      </c>
      <c r="K9472">
        <v>13499.727848</v>
      </c>
    </row>
    <row r="9473" spans="1:11" x14ac:dyDescent="0.35">
      <c r="A9473" t="s">
        <v>532</v>
      </c>
      <c r="B9473" t="s">
        <v>96</v>
      </c>
      <c r="C9473" t="s">
        <v>139</v>
      </c>
      <c r="D9473" t="s">
        <v>32</v>
      </c>
      <c r="E9473" t="s">
        <v>15</v>
      </c>
      <c r="F9473">
        <v>202630</v>
      </c>
      <c r="G9473">
        <v>5088</v>
      </c>
      <c r="H9473">
        <v>12</v>
      </c>
      <c r="I9473">
        <v>7523000</v>
      </c>
      <c r="J9473">
        <v>21216</v>
      </c>
      <c r="K9473">
        <v>15571.834906</v>
      </c>
    </row>
    <row r="9474" spans="1:11" x14ac:dyDescent="0.35">
      <c r="A9474" t="s">
        <v>532</v>
      </c>
      <c r="B9474" t="s">
        <v>96</v>
      </c>
      <c r="C9474" t="s">
        <v>141</v>
      </c>
      <c r="D9474" t="s">
        <v>17</v>
      </c>
      <c r="E9474" t="s">
        <v>15</v>
      </c>
      <c r="F9474">
        <v>202630</v>
      </c>
      <c r="G9474">
        <v>9108</v>
      </c>
      <c r="H9474">
        <v>12</v>
      </c>
      <c r="I9474">
        <v>11438000</v>
      </c>
      <c r="J9474">
        <v>51084</v>
      </c>
      <c r="K9474">
        <v>13519.303029999999</v>
      </c>
    </row>
    <row r="9475" spans="1:11" x14ac:dyDescent="0.35">
      <c r="A9475" t="s">
        <v>532</v>
      </c>
      <c r="B9475" t="s">
        <v>96</v>
      </c>
      <c r="C9475" t="s">
        <v>142</v>
      </c>
      <c r="D9475" t="s">
        <v>17</v>
      </c>
      <c r="E9475" t="s">
        <v>18</v>
      </c>
      <c r="F9475">
        <v>202630</v>
      </c>
      <c r="G9475">
        <v>9620</v>
      </c>
      <c r="H9475">
        <v>20</v>
      </c>
      <c r="I9475">
        <v>13951300</v>
      </c>
      <c r="J9475">
        <v>47900</v>
      </c>
      <c r="K9475">
        <v>26809.220374</v>
      </c>
    </row>
    <row r="9476" spans="1:11" x14ac:dyDescent="0.35">
      <c r="A9476" t="s">
        <v>532</v>
      </c>
      <c r="B9476" t="s">
        <v>96</v>
      </c>
      <c r="C9476" t="s">
        <v>143</v>
      </c>
      <c r="D9476" t="s">
        <v>17</v>
      </c>
      <c r="E9476" t="s">
        <v>18</v>
      </c>
      <c r="F9476">
        <v>202630</v>
      </c>
      <c r="G9476">
        <v>4304</v>
      </c>
      <c r="H9476">
        <v>16</v>
      </c>
      <c r="I9476">
        <v>6940600</v>
      </c>
      <c r="J9476">
        <v>18016</v>
      </c>
      <c r="K9476">
        <v>22568.263941000001</v>
      </c>
    </row>
    <row r="9477" spans="1:11" x14ac:dyDescent="0.35">
      <c r="A9477" t="s">
        <v>532</v>
      </c>
      <c r="B9477" t="s">
        <v>96</v>
      </c>
      <c r="C9477" t="s">
        <v>144</v>
      </c>
      <c r="D9477" t="s">
        <v>17</v>
      </c>
      <c r="E9477" t="s">
        <v>18</v>
      </c>
      <c r="F9477">
        <v>202630</v>
      </c>
      <c r="G9477">
        <v>4880</v>
      </c>
      <c r="H9477">
        <v>16</v>
      </c>
      <c r="I9477">
        <v>7845000</v>
      </c>
      <c r="J9477">
        <v>19408</v>
      </c>
      <c r="K9477">
        <v>22608.642623</v>
      </c>
    </row>
    <row r="9478" spans="1:11" x14ac:dyDescent="0.35">
      <c r="A9478" t="s">
        <v>532</v>
      </c>
      <c r="B9478" t="s">
        <v>96</v>
      </c>
      <c r="C9478" t="s">
        <v>146</v>
      </c>
      <c r="D9478" t="s">
        <v>17</v>
      </c>
      <c r="E9478" t="s">
        <v>18</v>
      </c>
      <c r="F9478">
        <v>202630</v>
      </c>
      <c r="G9478">
        <v>10768</v>
      </c>
      <c r="H9478">
        <v>16</v>
      </c>
      <c r="I9478">
        <v>16128800</v>
      </c>
      <c r="J9478">
        <v>68176</v>
      </c>
      <c r="K9478">
        <v>21533.353640000001</v>
      </c>
    </row>
    <row r="9479" spans="1:11" x14ac:dyDescent="0.35">
      <c r="A9479" t="s">
        <v>532</v>
      </c>
      <c r="B9479" t="s">
        <v>96</v>
      </c>
      <c r="C9479" t="s">
        <v>147</v>
      </c>
      <c r="D9479" t="s">
        <v>17</v>
      </c>
      <c r="E9479" t="s">
        <v>18</v>
      </c>
      <c r="F9479">
        <v>202630</v>
      </c>
      <c r="G9479">
        <v>2724</v>
      </c>
      <c r="H9479">
        <v>12</v>
      </c>
      <c r="I9479">
        <v>4798100</v>
      </c>
      <c r="J9479">
        <v>9588</v>
      </c>
      <c r="K9479">
        <v>18906.136564</v>
      </c>
    </row>
    <row r="9480" spans="1:11" x14ac:dyDescent="0.35">
      <c r="A9480" t="s">
        <v>532</v>
      </c>
      <c r="B9480" t="s">
        <v>96</v>
      </c>
      <c r="C9480" t="s">
        <v>148</v>
      </c>
      <c r="D9480" t="s">
        <v>17</v>
      </c>
      <c r="E9480" t="s">
        <v>18</v>
      </c>
      <c r="F9480">
        <v>202630</v>
      </c>
      <c r="G9480">
        <v>6704</v>
      </c>
      <c r="H9480">
        <v>16</v>
      </c>
      <c r="I9480">
        <v>11782000</v>
      </c>
      <c r="J9480">
        <v>44704</v>
      </c>
      <c r="K9480">
        <v>24930.510740000002</v>
      </c>
    </row>
    <row r="9481" spans="1:11" x14ac:dyDescent="0.35">
      <c r="A9481" t="s">
        <v>532</v>
      </c>
      <c r="B9481" t="s">
        <v>150</v>
      </c>
      <c r="C9481" t="s">
        <v>151</v>
      </c>
      <c r="D9481" t="s">
        <v>32</v>
      </c>
      <c r="E9481" t="s">
        <v>152</v>
      </c>
      <c r="F9481">
        <v>202630</v>
      </c>
      <c r="G9481">
        <v>820</v>
      </c>
      <c r="H9481">
        <v>20</v>
      </c>
      <c r="I9481">
        <v>1025000</v>
      </c>
      <c r="J9481">
        <v>2520</v>
      </c>
      <c r="K9481">
        <v>23000.097560999999</v>
      </c>
    </row>
    <row r="9482" spans="1:11" x14ac:dyDescent="0.35">
      <c r="A9482" t="s">
        <v>532</v>
      </c>
      <c r="B9482" t="s">
        <v>150</v>
      </c>
      <c r="C9482" t="s">
        <v>153</v>
      </c>
      <c r="D9482" t="s">
        <v>32</v>
      </c>
      <c r="E9482" t="s">
        <v>152</v>
      </c>
      <c r="F9482">
        <v>202630</v>
      </c>
      <c r="G9482">
        <v>720</v>
      </c>
      <c r="H9482">
        <v>20</v>
      </c>
      <c r="I9482">
        <v>900000</v>
      </c>
      <c r="J9482">
        <v>1500</v>
      </c>
      <c r="K9482">
        <v>22938.805555999999</v>
      </c>
    </row>
    <row r="9483" spans="1:11" x14ac:dyDescent="0.35">
      <c r="A9483" t="s">
        <v>532</v>
      </c>
      <c r="B9483" t="s">
        <v>150</v>
      </c>
      <c r="C9483" t="s">
        <v>154</v>
      </c>
      <c r="D9483" t="s">
        <v>32</v>
      </c>
      <c r="E9483" t="s">
        <v>152</v>
      </c>
      <c r="F9483">
        <v>202630</v>
      </c>
      <c r="G9483">
        <v>660</v>
      </c>
      <c r="H9483">
        <v>20</v>
      </c>
      <c r="I9483">
        <v>825000</v>
      </c>
      <c r="J9483">
        <v>1300</v>
      </c>
      <c r="K9483">
        <v>23022.606060999999</v>
      </c>
    </row>
    <row r="9484" spans="1:11" x14ac:dyDescent="0.35">
      <c r="A9484" t="s">
        <v>532</v>
      </c>
      <c r="B9484" t="s">
        <v>150</v>
      </c>
      <c r="C9484" t="s">
        <v>155</v>
      </c>
      <c r="D9484" t="s">
        <v>32</v>
      </c>
      <c r="E9484" t="s">
        <v>152</v>
      </c>
      <c r="F9484">
        <v>202630</v>
      </c>
      <c r="G9484">
        <v>840</v>
      </c>
      <c r="H9484">
        <v>20</v>
      </c>
      <c r="I9484">
        <v>1050000</v>
      </c>
      <c r="J9484">
        <v>2300</v>
      </c>
      <c r="K9484">
        <v>22940.047619000001</v>
      </c>
    </row>
    <row r="9485" spans="1:11" x14ac:dyDescent="0.35">
      <c r="A9485" t="s">
        <v>532</v>
      </c>
      <c r="B9485" t="s">
        <v>150</v>
      </c>
      <c r="C9485" t="s">
        <v>156</v>
      </c>
      <c r="D9485" t="s">
        <v>32</v>
      </c>
      <c r="E9485" t="s">
        <v>152</v>
      </c>
      <c r="F9485">
        <v>202630</v>
      </c>
      <c r="G9485">
        <v>280</v>
      </c>
      <c r="H9485">
        <v>20</v>
      </c>
      <c r="I9485">
        <v>350000</v>
      </c>
      <c r="J9485">
        <v>580</v>
      </c>
      <c r="K9485">
        <v>23047.642856999999</v>
      </c>
    </row>
    <row r="9486" spans="1:11" x14ac:dyDescent="0.35">
      <c r="A9486" t="s">
        <v>532</v>
      </c>
      <c r="B9486" t="s">
        <v>150</v>
      </c>
      <c r="C9486" t="s">
        <v>157</v>
      </c>
      <c r="D9486" t="s">
        <v>32</v>
      </c>
      <c r="E9486" t="s">
        <v>152</v>
      </c>
      <c r="F9486">
        <v>202630</v>
      </c>
      <c r="G9486">
        <v>880</v>
      </c>
      <c r="H9486">
        <v>20</v>
      </c>
      <c r="I9486">
        <v>1100000</v>
      </c>
      <c r="J9486">
        <v>3660</v>
      </c>
      <c r="K9486">
        <v>23009.295454999999</v>
      </c>
    </row>
    <row r="9487" spans="1:11" x14ac:dyDescent="0.35">
      <c r="A9487" t="s">
        <v>532</v>
      </c>
      <c r="B9487" t="s">
        <v>161</v>
      </c>
      <c r="C9487" t="s">
        <v>162</v>
      </c>
      <c r="D9487" t="s">
        <v>23</v>
      </c>
      <c r="E9487" t="s">
        <v>152</v>
      </c>
      <c r="F9487">
        <v>202630</v>
      </c>
      <c r="G9487">
        <v>2780</v>
      </c>
      <c r="H9487">
        <v>20</v>
      </c>
      <c r="I9487">
        <v>4170000</v>
      </c>
      <c r="J9487">
        <v>9600</v>
      </c>
      <c r="K9487">
        <v>28087.007194000002</v>
      </c>
    </row>
    <row r="9488" spans="1:11" x14ac:dyDescent="0.35">
      <c r="A9488" t="s">
        <v>532</v>
      </c>
      <c r="B9488" t="s">
        <v>161</v>
      </c>
      <c r="C9488" t="s">
        <v>163</v>
      </c>
      <c r="D9488" t="s">
        <v>23</v>
      </c>
      <c r="E9488" t="s">
        <v>152</v>
      </c>
      <c r="F9488">
        <v>202630</v>
      </c>
      <c r="G9488">
        <v>1520</v>
      </c>
      <c r="H9488">
        <v>20</v>
      </c>
      <c r="I9488">
        <v>2280000</v>
      </c>
      <c r="J9488">
        <v>5460</v>
      </c>
      <c r="K9488">
        <v>27999.263158000002</v>
      </c>
    </row>
    <row r="9489" spans="1:11" x14ac:dyDescent="0.35">
      <c r="A9489" t="s">
        <v>532</v>
      </c>
      <c r="B9489" t="s">
        <v>161</v>
      </c>
      <c r="C9489" t="s">
        <v>164</v>
      </c>
      <c r="D9489" t="s">
        <v>23</v>
      </c>
      <c r="E9489" t="s">
        <v>152</v>
      </c>
      <c r="F9489">
        <v>202630</v>
      </c>
      <c r="G9489">
        <v>1400</v>
      </c>
      <c r="H9489">
        <v>20</v>
      </c>
      <c r="I9489">
        <v>2380000</v>
      </c>
      <c r="J9489">
        <v>3880</v>
      </c>
      <c r="K9489">
        <v>31062.485713999999</v>
      </c>
    </row>
    <row r="9490" spans="1:11" x14ac:dyDescent="0.35">
      <c r="A9490" t="s">
        <v>532</v>
      </c>
      <c r="B9490" t="s">
        <v>161</v>
      </c>
      <c r="C9490" t="s">
        <v>165</v>
      </c>
      <c r="D9490" t="s">
        <v>23</v>
      </c>
      <c r="E9490" t="s">
        <v>152</v>
      </c>
      <c r="F9490">
        <v>202630</v>
      </c>
      <c r="G9490">
        <v>2980</v>
      </c>
      <c r="H9490">
        <v>20</v>
      </c>
      <c r="I9490">
        <v>5066000</v>
      </c>
      <c r="J9490">
        <v>11040</v>
      </c>
      <c r="K9490">
        <v>31633.872482999999</v>
      </c>
    </row>
    <row r="9491" spans="1:11" x14ac:dyDescent="0.35">
      <c r="A9491" t="s">
        <v>532</v>
      </c>
      <c r="B9491" t="s">
        <v>161</v>
      </c>
      <c r="C9491" t="s">
        <v>166</v>
      </c>
      <c r="D9491" t="s">
        <v>23</v>
      </c>
      <c r="E9491" t="s">
        <v>152</v>
      </c>
      <c r="F9491">
        <v>202630</v>
      </c>
      <c r="G9491">
        <v>2000</v>
      </c>
      <c r="H9491">
        <v>20</v>
      </c>
      <c r="I9491">
        <v>3400000</v>
      </c>
      <c r="J9491">
        <v>6620</v>
      </c>
      <c r="K9491">
        <v>31045</v>
      </c>
    </row>
    <row r="9492" spans="1:11" x14ac:dyDescent="0.35">
      <c r="A9492" t="s">
        <v>532</v>
      </c>
      <c r="B9492" t="s">
        <v>161</v>
      </c>
      <c r="C9492" t="s">
        <v>167</v>
      </c>
      <c r="D9492" t="s">
        <v>23</v>
      </c>
      <c r="E9492" t="s">
        <v>152</v>
      </c>
      <c r="F9492">
        <v>202630</v>
      </c>
      <c r="G9492">
        <v>3400</v>
      </c>
      <c r="H9492">
        <v>20</v>
      </c>
      <c r="I9492">
        <v>5100000</v>
      </c>
      <c r="J9492">
        <v>15920</v>
      </c>
      <c r="K9492">
        <v>28019.611765000001</v>
      </c>
    </row>
    <row r="9493" spans="1:11" x14ac:dyDescent="0.35">
      <c r="A9493" t="s">
        <v>532</v>
      </c>
      <c r="B9493" t="s">
        <v>161</v>
      </c>
      <c r="C9493" t="s">
        <v>168</v>
      </c>
      <c r="D9493" t="s">
        <v>23</v>
      </c>
      <c r="E9493" t="s">
        <v>152</v>
      </c>
      <c r="F9493">
        <v>202630</v>
      </c>
      <c r="G9493">
        <v>3980</v>
      </c>
      <c r="H9493">
        <v>20</v>
      </c>
      <c r="I9493">
        <v>5970000</v>
      </c>
      <c r="J9493">
        <v>15620</v>
      </c>
      <c r="K9493">
        <v>28021.140704000001</v>
      </c>
    </row>
    <row r="9494" spans="1:11" x14ac:dyDescent="0.35">
      <c r="A9494" t="s">
        <v>532</v>
      </c>
      <c r="B9494" t="s">
        <v>161</v>
      </c>
      <c r="C9494" t="s">
        <v>169</v>
      </c>
      <c r="D9494" t="s">
        <v>23</v>
      </c>
      <c r="E9494" t="s">
        <v>152</v>
      </c>
      <c r="F9494">
        <v>202630</v>
      </c>
      <c r="G9494">
        <v>5400</v>
      </c>
      <c r="H9494">
        <v>20</v>
      </c>
      <c r="I9494">
        <v>9720000</v>
      </c>
      <c r="J9494">
        <v>21340</v>
      </c>
      <c r="K9494">
        <v>33265.440740999999</v>
      </c>
    </row>
    <row r="9495" spans="1:11" x14ac:dyDescent="0.35">
      <c r="A9495" t="s">
        <v>532</v>
      </c>
      <c r="B9495" t="s">
        <v>161</v>
      </c>
      <c r="C9495" t="s">
        <v>170</v>
      </c>
      <c r="D9495" t="s">
        <v>23</v>
      </c>
      <c r="E9495" t="s">
        <v>152</v>
      </c>
      <c r="F9495">
        <v>202630</v>
      </c>
      <c r="G9495">
        <v>1640</v>
      </c>
      <c r="H9495">
        <v>20</v>
      </c>
      <c r="I9495">
        <v>2952000</v>
      </c>
      <c r="J9495">
        <v>6920</v>
      </c>
      <c r="K9495">
        <v>33543.5</v>
      </c>
    </row>
    <row r="9496" spans="1:11" x14ac:dyDescent="0.35">
      <c r="A9496" t="s">
        <v>532</v>
      </c>
      <c r="B9496" t="s">
        <v>161</v>
      </c>
      <c r="C9496" t="s">
        <v>171</v>
      </c>
      <c r="D9496" t="s">
        <v>23</v>
      </c>
      <c r="E9496" t="s">
        <v>152</v>
      </c>
      <c r="F9496">
        <v>202630</v>
      </c>
      <c r="G9496">
        <v>900</v>
      </c>
      <c r="H9496">
        <v>20</v>
      </c>
      <c r="I9496">
        <v>1530000</v>
      </c>
      <c r="J9496">
        <v>2460</v>
      </c>
      <c r="K9496">
        <v>30646.2</v>
      </c>
    </row>
    <row r="9497" spans="1:11" x14ac:dyDescent="0.35">
      <c r="A9497" t="s">
        <v>532</v>
      </c>
      <c r="B9497" t="s">
        <v>161</v>
      </c>
      <c r="C9497" t="s">
        <v>172</v>
      </c>
      <c r="D9497" t="s">
        <v>23</v>
      </c>
      <c r="E9497" t="s">
        <v>152</v>
      </c>
      <c r="F9497">
        <v>202630</v>
      </c>
      <c r="G9497">
        <v>3420</v>
      </c>
      <c r="H9497">
        <v>20</v>
      </c>
      <c r="I9497">
        <v>6156000</v>
      </c>
      <c r="J9497">
        <v>20680</v>
      </c>
      <c r="K9497">
        <v>33413.134503000001</v>
      </c>
    </row>
    <row r="9498" spans="1:11" x14ac:dyDescent="0.35">
      <c r="A9498" t="s">
        <v>532</v>
      </c>
      <c r="B9498" t="s">
        <v>161</v>
      </c>
      <c r="C9498" t="s">
        <v>173</v>
      </c>
      <c r="D9498" t="s">
        <v>23</v>
      </c>
      <c r="E9498" t="s">
        <v>152</v>
      </c>
      <c r="F9498">
        <v>202630</v>
      </c>
      <c r="G9498">
        <v>2020</v>
      </c>
      <c r="H9498">
        <v>20</v>
      </c>
      <c r="I9498">
        <v>3434000</v>
      </c>
      <c r="J9498">
        <v>7700</v>
      </c>
      <c r="K9498">
        <v>31179.455446</v>
      </c>
    </row>
    <row r="9499" spans="1:11" x14ac:dyDescent="0.35">
      <c r="A9499" t="s">
        <v>532</v>
      </c>
      <c r="B9499" t="s">
        <v>161</v>
      </c>
      <c r="C9499" t="s">
        <v>174</v>
      </c>
      <c r="D9499" t="s">
        <v>23</v>
      </c>
      <c r="E9499" t="s">
        <v>152</v>
      </c>
      <c r="F9499">
        <v>202630</v>
      </c>
      <c r="G9499">
        <v>4960</v>
      </c>
      <c r="H9499">
        <v>20</v>
      </c>
      <c r="I9499">
        <v>8928000</v>
      </c>
      <c r="J9499">
        <v>23220</v>
      </c>
      <c r="K9499">
        <v>33254.475806000002</v>
      </c>
    </row>
    <row r="9500" spans="1:11" x14ac:dyDescent="0.35">
      <c r="A9500" t="s">
        <v>532</v>
      </c>
      <c r="B9500" t="s">
        <v>161</v>
      </c>
      <c r="C9500" t="s">
        <v>175</v>
      </c>
      <c r="D9500" t="s">
        <v>23</v>
      </c>
      <c r="E9500" t="s">
        <v>152</v>
      </c>
      <c r="F9500">
        <v>202630</v>
      </c>
      <c r="G9500">
        <v>1700</v>
      </c>
      <c r="H9500">
        <v>20</v>
      </c>
      <c r="I9500">
        <v>2890000</v>
      </c>
      <c r="J9500">
        <v>6100</v>
      </c>
      <c r="K9500">
        <v>31152.176470999999</v>
      </c>
    </row>
    <row r="9501" spans="1:11" x14ac:dyDescent="0.35">
      <c r="A9501" t="s">
        <v>532</v>
      </c>
      <c r="B9501" t="s">
        <v>176</v>
      </c>
      <c r="C9501" t="s">
        <v>177</v>
      </c>
      <c r="D9501" t="s">
        <v>32</v>
      </c>
      <c r="E9501" t="s">
        <v>160</v>
      </c>
      <c r="F9501">
        <v>202630</v>
      </c>
      <c r="G9501">
        <v>12</v>
      </c>
      <c r="H9501">
        <v>1</v>
      </c>
      <c r="I9501">
        <v>702696</v>
      </c>
      <c r="J9501">
        <v>18</v>
      </c>
      <c r="K9501">
        <v>72468.166666999998</v>
      </c>
    </row>
    <row r="9502" spans="1:11" x14ac:dyDescent="0.35">
      <c r="A9502" t="s">
        <v>532</v>
      </c>
      <c r="B9502" t="s">
        <v>176</v>
      </c>
      <c r="C9502" t="s">
        <v>178</v>
      </c>
      <c r="D9502" t="s">
        <v>32</v>
      </c>
      <c r="E9502" t="s">
        <v>179</v>
      </c>
      <c r="F9502">
        <v>202630</v>
      </c>
      <c r="G9502">
        <v>15</v>
      </c>
      <c r="H9502">
        <v>1</v>
      </c>
      <c r="I9502">
        <v>750000</v>
      </c>
      <c r="J9502">
        <v>29</v>
      </c>
      <c r="K9502">
        <v>56377.2</v>
      </c>
    </row>
    <row r="9503" spans="1:11" x14ac:dyDescent="0.35">
      <c r="A9503" t="s">
        <v>532</v>
      </c>
      <c r="B9503" t="s">
        <v>176</v>
      </c>
      <c r="C9503" t="s">
        <v>180</v>
      </c>
      <c r="D9503" t="s">
        <v>32</v>
      </c>
      <c r="E9503" t="s">
        <v>179</v>
      </c>
      <c r="F9503">
        <v>202630</v>
      </c>
      <c r="G9503">
        <v>17</v>
      </c>
      <c r="H9503">
        <v>1</v>
      </c>
      <c r="I9503">
        <v>559300</v>
      </c>
      <c r="J9503">
        <v>34</v>
      </c>
      <c r="K9503">
        <v>30274.882353000001</v>
      </c>
    </row>
    <row r="9504" spans="1:11" x14ac:dyDescent="0.35">
      <c r="A9504" t="s">
        <v>532</v>
      </c>
      <c r="B9504" t="s">
        <v>176</v>
      </c>
      <c r="C9504" t="s">
        <v>181</v>
      </c>
      <c r="D9504" t="s">
        <v>32</v>
      </c>
      <c r="E9504" t="s">
        <v>182</v>
      </c>
      <c r="F9504">
        <v>202630</v>
      </c>
      <c r="G9504">
        <v>18</v>
      </c>
      <c r="H9504">
        <v>1</v>
      </c>
      <c r="I9504">
        <v>900000</v>
      </c>
      <c r="J9504">
        <v>35</v>
      </c>
      <c r="K9504">
        <v>58859.444444000001</v>
      </c>
    </row>
    <row r="9505" spans="1:11" x14ac:dyDescent="0.35">
      <c r="A9505" t="s">
        <v>532</v>
      </c>
      <c r="B9505" t="s">
        <v>176</v>
      </c>
      <c r="C9505" t="s">
        <v>183</v>
      </c>
      <c r="D9505" t="s">
        <v>32</v>
      </c>
      <c r="E9505" t="s">
        <v>182</v>
      </c>
      <c r="F9505">
        <v>202630</v>
      </c>
      <c r="G9505">
        <v>17</v>
      </c>
      <c r="H9505">
        <v>1</v>
      </c>
      <c r="I9505">
        <v>559300</v>
      </c>
      <c r="J9505">
        <v>30</v>
      </c>
      <c r="K9505">
        <v>30152.411765000001</v>
      </c>
    </row>
    <row r="9506" spans="1:11" x14ac:dyDescent="0.35">
      <c r="A9506" t="s">
        <v>532</v>
      </c>
      <c r="B9506" t="s">
        <v>176</v>
      </c>
      <c r="C9506" t="s">
        <v>184</v>
      </c>
      <c r="D9506" t="s">
        <v>32</v>
      </c>
      <c r="E9506" t="s">
        <v>185</v>
      </c>
      <c r="F9506">
        <v>202630</v>
      </c>
      <c r="G9506">
        <v>42</v>
      </c>
      <c r="H9506">
        <v>1</v>
      </c>
      <c r="I9506">
        <v>2100000</v>
      </c>
      <c r="J9506">
        <v>91</v>
      </c>
      <c r="K9506">
        <v>57555.714286000002</v>
      </c>
    </row>
    <row r="9507" spans="1:11" x14ac:dyDescent="0.35">
      <c r="A9507" t="s">
        <v>532</v>
      </c>
      <c r="B9507" t="s">
        <v>176</v>
      </c>
      <c r="C9507" t="s">
        <v>186</v>
      </c>
      <c r="D9507" t="s">
        <v>32</v>
      </c>
      <c r="E9507" t="s">
        <v>185</v>
      </c>
      <c r="F9507">
        <v>202630</v>
      </c>
      <c r="G9507">
        <v>22</v>
      </c>
      <c r="H9507">
        <v>1</v>
      </c>
      <c r="I9507">
        <v>770000</v>
      </c>
      <c r="J9507">
        <v>49</v>
      </c>
      <c r="K9507">
        <v>30142.045454999999</v>
      </c>
    </row>
    <row r="9508" spans="1:11" x14ac:dyDescent="0.35">
      <c r="A9508" t="s">
        <v>532</v>
      </c>
      <c r="B9508" t="s">
        <v>176</v>
      </c>
      <c r="C9508" t="s">
        <v>187</v>
      </c>
      <c r="D9508" t="s">
        <v>32</v>
      </c>
      <c r="E9508" t="s">
        <v>188</v>
      </c>
      <c r="F9508">
        <v>202630</v>
      </c>
      <c r="G9508">
        <v>16</v>
      </c>
      <c r="H9508">
        <v>1</v>
      </c>
      <c r="I9508">
        <v>800000</v>
      </c>
      <c r="J9508">
        <v>33</v>
      </c>
      <c r="K9508">
        <v>52267.1875</v>
      </c>
    </row>
    <row r="9509" spans="1:11" x14ac:dyDescent="0.35">
      <c r="A9509" t="s">
        <v>532</v>
      </c>
      <c r="B9509" t="s">
        <v>176</v>
      </c>
      <c r="C9509" t="s">
        <v>189</v>
      </c>
      <c r="D9509" t="s">
        <v>32</v>
      </c>
      <c r="E9509" t="s">
        <v>190</v>
      </c>
      <c r="F9509">
        <v>202630</v>
      </c>
      <c r="G9509">
        <v>18</v>
      </c>
      <c r="H9509">
        <v>1</v>
      </c>
      <c r="I9509">
        <v>900000</v>
      </c>
      <c r="J9509">
        <v>34</v>
      </c>
      <c r="K9509">
        <v>58377.666666999998</v>
      </c>
    </row>
    <row r="9510" spans="1:11" x14ac:dyDescent="0.35">
      <c r="A9510" t="s">
        <v>532</v>
      </c>
      <c r="B9510" t="s">
        <v>176</v>
      </c>
      <c r="C9510" t="s">
        <v>191</v>
      </c>
      <c r="D9510" t="s">
        <v>32</v>
      </c>
      <c r="E9510" t="s">
        <v>192</v>
      </c>
      <c r="F9510">
        <v>202630</v>
      </c>
      <c r="G9510">
        <v>13</v>
      </c>
      <c r="H9510">
        <v>1</v>
      </c>
      <c r="I9510">
        <v>455000</v>
      </c>
      <c r="J9510">
        <v>24</v>
      </c>
      <c r="K9510">
        <v>39372.384615000003</v>
      </c>
    </row>
    <row r="9511" spans="1:11" x14ac:dyDescent="0.35">
      <c r="A9511" t="s">
        <v>532</v>
      </c>
      <c r="B9511" t="s">
        <v>176</v>
      </c>
      <c r="C9511" t="s">
        <v>193</v>
      </c>
      <c r="D9511" t="s">
        <v>32</v>
      </c>
      <c r="E9511" t="s">
        <v>192</v>
      </c>
      <c r="F9511">
        <v>202630</v>
      </c>
      <c r="G9511">
        <v>39</v>
      </c>
      <c r="H9511">
        <v>1</v>
      </c>
      <c r="I9511">
        <v>1958000</v>
      </c>
      <c r="J9511">
        <v>80</v>
      </c>
      <c r="K9511">
        <v>56758.076923000001</v>
      </c>
    </row>
    <row r="9512" spans="1:11" x14ac:dyDescent="0.35">
      <c r="A9512" t="s">
        <v>532</v>
      </c>
      <c r="B9512" t="s">
        <v>176</v>
      </c>
      <c r="C9512" t="s">
        <v>194</v>
      </c>
      <c r="D9512" t="s">
        <v>32</v>
      </c>
      <c r="E9512" t="s">
        <v>195</v>
      </c>
      <c r="F9512">
        <v>202630</v>
      </c>
      <c r="G9512">
        <v>12</v>
      </c>
      <c r="H9512">
        <v>1</v>
      </c>
      <c r="I9512">
        <v>420000</v>
      </c>
      <c r="J9512">
        <v>30</v>
      </c>
      <c r="K9512">
        <v>35257.916666999998</v>
      </c>
    </row>
    <row r="9513" spans="1:11" x14ac:dyDescent="0.35">
      <c r="A9513" t="s">
        <v>532</v>
      </c>
      <c r="B9513" t="s">
        <v>176</v>
      </c>
      <c r="C9513" t="s">
        <v>196</v>
      </c>
      <c r="D9513" t="s">
        <v>32</v>
      </c>
      <c r="E9513" t="s">
        <v>195</v>
      </c>
      <c r="F9513">
        <v>202630</v>
      </c>
      <c r="G9513">
        <v>15</v>
      </c>
      <c r="H9513">
        <v>1</v>
      </c>
      <c r="I9513">
        <v>758000</v>
      </c>
      <c r="J9513">
        <v>30</v>
      </c>
      <c r="K9513">
        <v>53673.533332999999</v>
      </c>
    </row>
    <row r="9514" spans="1:11" x14ac:dyDescent="0.35">
      <c r="A9514" t="s">
        <v>532</v>
      </c>
      <c r="B9514" t="s">
        <v>176</v>
      </c>
      <c r="C9514" t="s">
        <v>197</v>
      </c>
      <c r="D9514" t="s">
        <v>32</v>
      </c>
      <c r="E9514" t="s">
        <v>198</v>
      </c>
      <c r="F9514">
        <v>202630</v>
      </c>
      <c r="G9514">
        <v>14</v>
      </c>
      <c r="H9514">
        <v>1</v>
      </c>
      <c r="I9514">
        <v>704000</v>
      </c>
      <c r="J9514">
        <v>27</v>
      </c>
      <c r="K9514">
        <v>58865.785713999998</v>
      </c>
    </row>
    <row r="9515" spans="1:11" x14ac:dyDescent="0.35">
      <c r="A9515" t="s">
        <v>532</v>
      </c>
      <c r="B9515" t="s">
        <v>176</v>
      </c>
      <c r="C9515" t="s">
        <v>199</v>
      </c>
      <c r="D9515" t="s">
        <v>32</v>
      </c>
      <c r="E9515" t="s">
        <v>200</v>
      </c>
      <c r="F9515">
        <v>202630</v>
      </c>
      <c r="G9515">
        <v>17</v>
      </c>
      <c r="H9515">
        <v>1</v>
      </c>
      <c r="I9515">
        <v>850000</v>
      </c>
      <c r="J9515">
        <v>18</v>
      </c>
      <c r="K9515">
        <v>57294.941176</v>
      </c>
    </row>
    <row r="9516" spans="1:11" x14ac:dyDescent="0.35">
      <c r="A9516" t="s">
        <v>532</v>
      </c>
      <c r="B9516" t="s">
        <v>176</v>
      </c>
      <c r="C9516" t="s">
        <v>201</v>
      </c>
      <c r="D9516" t="s">
        <v>32</v>
      </c>
      <c r="E9516" t="s">
        <v>202</v>
      </c>
      <c r="F9516">
        <v>202630</v>
      </c>
      <c r="G9516">
        <v>9</v>
      </c>
      <c r="H9516">
        <v>1</v>
      </c>
      <c r="I9516">
        <v>315000</v>
      </c>
      <c r="J9516">
        <v>17</v>
      </c>
      <c r="K9516">
        <v>40261.666666999998</v>
      </c>
    </row>
    <row r="9517" spans="1:11" x14ac:dyDescent="0.35">
      <c r="A9517" t="s">
        <v>532</v>
      </c>
      <c r="B9517" t="s">
        <v>176</v>
      </c>
      <c r="C9517" t="s">
        <v>203</v>
      </c>
      <c r="D9517" t="s">
        <v>32</v>
      </c>
      <c r="E9517" t="s">
        <v>204</v>
      </c>
      <c r="F9517">
        <v>202630</v>
      </c>
      <c r="G9517">
        <v>22</v>
      </c>
      <c r="H9517">
        <v>1</v>
      </c>
      <c r="I9517">
        <v>1760000</v>
      </c>
      <c r="J9517">
        <v>52</v>
      </c>
      <c r="K9517">
        <v>69183.454545000001</v>
      </c>
    </row>
    <row r="9518" spans="1:11" x14ac:dyDescent="0.35">
      <c r="A9518" t="s">
        <v>532</v>
      </c>
      <c r="B9518" t="s">
        <v>176</v>
      </c>
      <c r="C9518" t="s">
        <v>205</v>
      </c>
      <c r="D9518" t="s">
        <v>32</v>
      </c>
      <c r="E9518" t="s">
        <v>206</v>
      </c>
      <c r="F9518">
        <v>202630</v>
      </c>
      <c r="G9518">
        <v>45</v>
      </c>
      <c r="H9518">
        <v>1</v>
      </c>
      <c r="I9518">
        <v>3604000</v>
      </c>
      <c r="J9518">
        <v>89</v>
      </c>
      <c r="K9518">
        <v>68543</v>
      </c>
    </row>
    <row r="9519" spans="1:11" x14ac:dyDescent="0.35">
      <c r="A9519" t="s">
        <v>532</v>
      </c>
      <c r="B9519" t="s">
        <v>176</v>
      </c>
      <c r="C9519" t="s">
        <v>207</v>
      </c>
      <c r="D9519" t="s">
        <v>32</v>
      </c>
      <c r="E9519" t="s">
        <v>202</v>
      </c>
      <c r="F9519">
        <v>202630</v>
      </c>
      <c r="G9519">
        <v>29</v>
      </c>
      <c r="H9519">
        <v>1</v>
      </c>
      <c r="I9519">
        <v>1170000</v>
      </c>
      <c r="J9519">
        <v>67</v>
      </c>
      <c r="K9519">
        <v>46577.172414000001</v>
      </c>
    </row>
    <row r="9520" spans="1:11" x14ac:dyDescent="0.35">
      <c r="A9520" t="s">
        <v>532</v>
      </c>
      <c r="B9520" t="s">
        <v>176</v>
      </c>
      <c r="C9520" t="s">
        <v>208</v>
      </c>
      <c r="D9520" t="s">
        <v>32</v>
      </c>
      <c r="E9520" t="s">
        <v>185</v>
      </c>
      <c r="F9520">
        <v>202630</v>
      </c>
      <c r="G9520">
        <v>76</v>
      </c>
      <c r="H9520">
        <v>1</v>
      </c>
      <c r="I9520">
        <v>6104000</v>
      </c>
      <c r="J9520">
        <v>193</v>
      </c>
      <c r="K9520">
        <v>68763.605263000005</v>
      </c>
    </row>
    <row r="9521" spans="1:11" x14ac:dyDescent="0.35">
      <c r="A9521" t="s">
        <v>532</v>
      </c>
      <c r="B9521" t="s">
        <v>176</v>
      </c>
      <c r="C9521" t="s">
        <v>209</v>
      </c>
      <c r="D9521" t="s">
        <v>32</v>
      </c>
      <c r="E9521" t="s">
        <v>188</v>
      </c>
      <c r="F9521">
        <v>202630</v>
      </c>
      <c r="G9521">
        <v>10</v>
      </c>
      <c r="H9521">
        <v>1</v>
      </c>
      <c r="I9521">
        <v>800000</v>
      </c>
      <c r="J9521">
        <v>20</v>
      </c>
      <c r="K9521">
        <v>69088</v>
      </c>
    </row>
    <row r="9522" spans="1:11" x14ac:dyDescent="0.35">
      <c r="A9522" t="s">
        <v>532</v>
      </c>
      <c r="B9522" t="s">
        <v>176</v>
      </c>
      <c r="C9522" t="s">
        <v>210</v>
      </c>
      <c r="D9522" t="s">
        <v>32</v>
      </c>
      <c r="E9522" t="s">
        <v>200</v>
      </c>
      <c r="F9522">
        <v>202630</v>
      </c>
      <c r="G9522">
        <v>36</v>
      </c>
      <c r="H9522">
        <v>1</v>
      </c>
      <c r="I9522">
        <v>1442000</v>
      </c>
      <c r="J9522">
        <v>66</v>
      </c>
      <c r="K9522">
        <v>51715.777778000003</v>
      </c>
    </row>
    <row r="9523" spans="1:11" x14ac:dyDescent="0.35">
      <c r="A9523" t="s">
        <v>532</v>
      </c>
      <c r="B9523" t="s">
        <v>176</v>
      </c>
      <c r="C9523" t="s">
        <v>211</v>
      </c>
      <c r="D9523" t="s">
        <v>32</v>
      </c>
      <c r="E9523" t="s">
        <v>192</v>
      </c>
      <c r="F9523">
        <v>202630</v>
      </c>
      <c r="G9523">
        <v>43</v>
      </c>
      <c r="H9523">
        <v>1</v>
      </c>
      <c r="I9523">
        <v>3466000</v>
      </c>
      <c r="J9523">
        <v>95</v>
      </c>
      <c r="K9523">
        <v>68717.511627999993</v>
      </c>
    </row>
    <row r="9524" spans="1:11" x14ac:dyDescent="0.35">
      <c r="A9524" t="s">
        <v>532</v>
      </c>
      <c r="B9524" t="s">
        <v>176</v>
      </c>
      <c r="C9524" t="s">
        <v>212</v>
      </c>
      <c r="D9524" t="s">
        <v>32</v>
      </c>
      <c r="E9524" t="s">
        <v>195</v>
      </c>
      <c r="F9524">
        <v>202630</v>
      </c>
      <c r="G9524">
        <v>23</v>
      </c>
      <c r="H9524">
        <v>1</v>
      </c>
      <c r="I9524">
        <v>1848000</v>
      </c>
      <c r="J9524">
        <v>53</v>
      </c>
      <c r="K9524">
        <v>68886.956521999993</v>
      </c>
    </row>
    <row r="9525" spans="1:11" x14ac:dyDescent="0.35">
      <c r="A9525" t="s">
        <v>532</v>
      </c>
      <c r="B9525" t="s">
        <v>176</v>
      </c>
      <c r="C9525" t="s">
        <v>213</v>
      </c>
      <c r="D9525" t="s">
        <v>32</v>
      </c>
      <c r="E9525" t="s">
        <v>198</v>
      </c>
      <c r="F9525">
        <v>202630</v>
      </c>
      <c r="G9525">
        <v>26</v>
      </c>
      <c r="H9525">
        <v>1</v>
      </c>
      <c r="I9525">
        <v>2080000</v>
      </c>
      <c r="J9525">
        <v>54</v>
      </c>
      <c r="K9525">
        <v>69011.846153999999</v>
      </c>
    </row>
    <row r="9526" spans="1:11" x14ac:dyDescent="0.35">
      <c r="A9526" t="s">
        <v>532</v>
      </c>
      <c r="B9526" t="s">
        <v>223</v>
      </c>
      <c r="C9526" t="s">
        <v>224</v>
      </c>
      <c r="D9526" t="s">
        <v>14</v>
      </c>
      <c r="E9526" t="s">
        <v>24</v>
      </c>
      <c r="F9526">
        <v>202630</v>
      </c>
      <c r="G9526">
        <v>6180</v>
      </c>
      <c r="H9526">
        <v>20</v>
      </c>
      <c r="I9526">
        <v>10833500</v>
      </c>
      <c r="J9526">
        <v>27740</v>
      </c>
      <c r="K9526">
        <v>31003.750809000001</v>
      </c>
    </row>
    <row r="9527" spans="1:11" x14ac:dyDescent="0.35">
      <c r="A9527" t="s">
        <v>532</v>
      </c>
      <c r="B9527" t="s">
        <v>223</v>
      </c>
      <c r="C9527" t="s">
        <v>225</v>
      </c>
      <c r="D9527" t="s">
        <v>20</v>
      </c>
      <c r="E9527" t="s">
        <v>18</v>
      </c>
      <c r="F9527">
        <v>202630</v>
      </c>
      <c r="G9527">
        <v>18012</v>
      </c>
      <c r="H9527">
        <v>12</v>
      </c>
      <c r="I9527">
        <v>31710300</v>
      </c>
      <c r="J9527">
        <v>183168</v>
      </c>
      <c r="K9527">
        <v>18708.15523</v>
      </c>
    </row>
    <row r="9528" spans="1:11" x14ac:dyDescent="0.35">
      <c r="A9528" t="s">
        <v>532</v>
      </c>
      <c r="B9528" t="s">
        <v>223</v>
      </c>
      <c r="C9528" t="s">
        <v>226</v>
      </c>
      <c r="D9528" t="s">
        <v>20</v>
      </c>
      <c r="E9528" t="s">
        <v>18</v>
      </c>
      <c r="F9528">
        <v>202630</v>
      </c>
      <c r="G9528">
        <v>14816</v>
      </c>
      <c r="H9528">
        <v>16</v>
      </c>
      <c r="I9528">
        <v>26064000</v>
      </c>
      <c r="J9528">
        <v>114320</v>
      </c>
      <c r="K9528">
        <v>25018.099352000001</v>
      </c>
    </row>
    <row r="9529" spans="1:11" x14ac:dyDescent="0.35">
      <c r="A9529" t="s">
        <v>532</v>
      </c>
      <c r="B9529" t="s">
        <v>223</v>
      </c>
      <c r="C9529" t="s">
        <v>227</v>
      </c>
      <c r="D9529" t="s">
        <v>17</v>
      </c>
      <c r="E9529" t="s">
        <v>24</v>
      </c>
      <c r="F9529">
        <v>202630</v>
      </c>
      <c r="G9529">
        <v>17640</v>
      </c>
      <c r="H9529">
        <v>20</v>
      </c>
      <c r="I9529">
        <v>29090000</v>
      </c>
      <c r="J9529">
        <v>150540</v>
      </c>
      <c r="K9529">
        <v>29052.139456000001</v>
      </c>
    </row>
    <row r="9530" spans="1:11" x14ac:dyDescent="0.35">
      <c r="A9530" t="s">
        <v>532</v>
      </c>
      <c r="B9530" t="s">
        <v>223</v>
      </c>
      <c r="C9530" t="s">
        <v>228</v>
      </c>
      <c r="D9530" t="s">
        <v>17</v>
      </c>
      <c r="E9530" t="s">
        <v>24</v>
      </c>
      <c r="F9530">
        <v>202630</v>
      </c>
      <c r="G9530">
        <v>19320</v>
      </c>
      <c r="H9530">
        <v>20</v>
      </c>
      <c r="I9530">
        <v>32730000</v>
      </c>
      <c r="J9530">
        <v>169300</v>
      </c>
      <c r="K9530">
        <v>30047.434783000001</v>
      </c>
    </row>
    <row r="9531" spans="1:11" x14ac:dyDescent="0.35">
      <c r="A9531" t="s">
        <v>532</v>
      </c>
      <c r="B9531" t="s">
        <v>223</v>
      </c>
      <c r="C9531" t="s">
        <v>230</v>
      </c>
      <c r="D9531" t="s">
        <v>17</v>
      </c>
      <c r="E9531" t="s">
        <v>18</v>
      </c>
      <c r="F9531">
        <v>202630</v>
      </c>
      <c r="G9531">
        <v>4768</v>
      </c>
      <c r="H9531">
        <v>16</v>
      </c>
      <c r="I9531">
        <v>8351500</v>
      </c>
      <c r="J9531">
        <v>16496</v>
      </c>
      <c r="K9531">
        <v>25027.872482999999</v>
      </c>
    </row>
    <row r="9532" spans="1:11" x14ac:dyDescent="0.35">
      <c r="A9532" t="s">
        <v>532</v>
      </c>
      <c r="B9532" t="s">
        <v>223</v>
      </c>
      <c r="C9532" t="s">
        <v>231</v>
      </c>
      <c r="D9532" t="s">
        <v>17</v>
      </c>
      <c r="E9532" t="s">
        <v>15</v>
      </c>
      <c r="F9532">
        <v>202630</v>
      </c>
      <c r="G9532">
        <v>8664</v>
      </c>
      <c r="H9532">
        <v>12</v>
      </c>
      <c r="I9532">
        <v>10838000</v>
      </c>
      <c r="J9532">
        <v>48600</v>
      </c>
      <c r="K9532">
        <v>13312.959833999999</v>
      </c>
    </row>
    <row r="9533" spans="1:11" x14ac:dyDescent="0.35">
      <c r="A9533" t="s">
        <v>532</v>
      </c>
      <c r="B9533" t="s">
        <v>223</v>
      </c>
      <c r="C9533" t="s">
        <v>232</v>
      </c>
      <c r="D9533" t="s">
        <v>32</v>
      </c>
      <c r="E9533" t="s">
        <v>18</v>
      </c>
      <c r="F9533">
        <v>202630</v>
      </c>
      <c r="G9533">
        <v>22976</v>
      </c>
      <c r="H9533">
        <v>16</v>
      </c>
      <c r="I9533">
        <v>36012500</v>
      </c>
      <c r="J9533">
        <v>194000</v>
      </c>
      <c r="K9533">
        <v>22329.915042000001</v>
      </c>
    </row>
    <row r="9534" spans="1:11" x14ac:dyDescent="0.35">
      <c r="A9534" t="s">
        <v>532</v>
      </c>
      <c r="B9534" t="s">
        <v>223</v>
      </c>
      <c r="C9534" t="s">
        <v>233</v>
      </c>
      <c r="D9534" t="s">
        <v>17</v>
      </c>
      <c r="E9534" t="s">
        <v>18</v>
      </c>
      <c r="F9534">
        <v>202630</v>
      </c>
      <c r="G9534">
        <v>4512</v>
      </c>
      <c r="H9534">
        <v>12</v>
      </c>
      <c r="I9534">
        <v>8094500</v>
      </c>
      <c r="J9534">
        <v>19668</v>
      </c>
      <c r="K9534">
        <v>18749.925532000001</v>
      </c>
    </row>
    <row r="9535" spans="1:11" x14ac:dyDescent="0.35">
      <c r="A9535" t="s">
        <v>532</v>
      </c>
      <c r="B9535" t="s">
        <v>223</v>
      </c>
      <c r="C9535" t="s">
        <v>234</v>
      </c>
      <c r="D9535" t="s">
        <v>109</v>
      </c>
      <c r="E9535" t="s">
        <v>24</v>
      </c>
      <c r="F9535">
        <v>202630</v>
      </c>
      <c r="G9535">
        <v>13700</v>
      </c>
      <c r="H9535">
        <v>20</v>
      </c>
      <c r="I9535">
        <v>22629100</v>
      </c>
      <c r="J9535">
        <v>129160</v>
      </c>
      <c r="K9535">
        <v>29030.877371999999</v>
      </c>
    </row>
    <row r="9536" spans="1:11" x14ac:dyDescent="0.35">
      <c r="A9536" t="s">
        <v>532</v>
      </c>
      <c r="B9536" t="s">
        <v>223</v>
      </c>
      <c r="C9536" t="s">
        <v>235</v>
      </c>
      <c r="D9536" t="s">
        <v>109</v>
      </c>
      <c r="E9536" t="s">
        <v>24</v>
      </c>
      <c r="F9536">
        <v>202630</v>
      </c>
      <c r="G9536">
        <v>7360</v>
      </c>
      <c r="H9536">
        <v>20</v>
      </c>
      <c r="I9536">
        <v>12530100</v>
      </c>
      <c r="J9536">
        <v>39460</v>
      </c>
      <c r="K9536">
        <v>29909.423912999999</v>
      </c>
    </row>
    <row r="9537" spans="1:11" x14ac:dyDescent="0.35">
      <c r="A9537" t="s">
        <v>532</v>
      </c>
      <c r="B9537" t="s">
        <v>223</v>
      </c>
      <c r="C9537" t="s">
        <v>236</v>
      </c>
      <c r="D9537" t="s">
        <v>20</v>
      </c>
      <c r="E9537" t="s">
        <v>24</v>
      </c>
      <c r="F9537">
        <v>202630</v>
      </c>
      <c r="G9537">
        <v>9940</v>
      </c>
      <c r="H9537">
        <v>20</v>
      </c>
      <c r="I9537">
        <v>16940700</v>
      </c>
      <c r="J9537">
        <v>55320</v>
      </c>
      <c r="K9537">
        <v>29984.181087000001</v>
      </c>
    </row>
    <row r="9538" spans="1:11" x14ac:dyDescent="0.35">
      <c r="A9538" t="s">
        <v>532</v>
      </c>
      <c r="B9538" t="s">
        <v>237</v>
      </c>
      <c r="C9538" t="s">
        <v>238</v>
      </c>
      <c r="D9538" t="s">
        <v>17</v>
      </c>
      <c r="E9538" t="s">
        <v>18</v>
      </c>
      <c r="F9538">
        <v>202630</v>
      </c>
      <c r="G9538">
        <v>4940</v>
      </c>
      <c r="H9538">
        <v>20</v>
      </c>
      <c r="I9538">
        <v>7675000</v>
      </c>
      <c r="J9538">
        <v>17860</v>
      </c>
      <c r="K9538">
        <v>27833.910930999999</v>
      </c>
    </row>
    <row r="9539" spans="1:11" x14ac:dyDescent="0.35">
      <c r="A9539" t="s">
        <v>532</v>
      </c>
      <c r="B9539" t="s">
        <v>237</v>
      </c>
      <c r="C9539" t="s">
        <v>239</v>
      </c>
      <c r="D9539" t="s">
        <v>17</v>
      </c>
      <c r="E9539" t="s">
        <v>18</v>
      </c>
      <c r="F9539">
        <v>202630</v>
      </c>
      <c r="G9539">
        <v>3600</v>
      </c>
      <c r="H9539">
        <v>20</v>
      </c>
      <c r="I9539">
        <v>5594000</v>
      </c>
      <c r="J9539">
        <v>13540</v>
      </c>
      <c r="K9539">
        <v>27770.983333</v>
      </c>
    </row>
    <row r="9540" spans="1:11" x14ac:dyDescent="0.35">
      <c r="A9540" t="s">
        <v>532</v>
      </c>
      <c r="B9540" t="s">
        <v>237</v>
      </c>
      <c r="C9540" t="s">
        <v>240</v>
      </c>
      <c r="D9540" t="s">
        <v>17</v>
      </c>
      <c r="E9540" t="s">
        <v>18</v>
      </c>
      <c r="F9540">
        <v>202630</v>
      </c>
      <c r="G9540">
        <v>3960</v>
      </c>
      <c r="H9540">
        <v>20</v>
      </c>
      <c r="I9540">
        <v>6249000</v>
      </c>
      <c r="J9540">
        <v>13680</v>
      </c>
      <c r="K9540">
        <v>27724.540403999999</v>
      </c>
    </row>
    <row r="9541" spans="1:11" x14ac:dyDescent="0.35">
      <c r="A9541" t="s">
        <v>532</v>
      </c>
      <c r="B9541" t="s">
        <v>237</v>
      </c>
      <c r="C9541" t="s">
        <v>241</v>
      </c>
      <c r="D9541" t="s">
        <v>20</v>
      </c>
      <c r="E9541" t="s">
        <v>18</v>
      </c>
      <c r="F9541">
        <v>202630</v>
      </c>
      <c r="G9541">
        <v>624</v>
      </c>
      <c r="H9541">
        <v>12</v>
      </c>
      <c r="I9541">
        <v>1504900</v>
      </c>
      <c r="J9541">
        <v>792</v>
      </c>
      <c r="K9541">
        <v>25331.019230999998</v>
      </c>
    </row>
    <row r="9542" spans="1:11" x14ac:dyDescent="0.35">
      <c r="A9542" t="s">
        <v>532</v>
      </c>
      <c r="B9542" t="s">
        <v>237</v>
      </c>
      <c r="C9542" t="s">
        <v>242</v>
      </c>
      <c r="D9542" t="s">
        <v>20</v>
      </c>
      <c r="E9542" t="s">
        <v>18</v>
      </c>
      <c r="F9542">
        <v>202630</v>
      </c>
      <c r="G9542">
        <v>1952</v>
      </c>
      <c r="H9542">
        <v>16</v>
      </c>
      <c r="I9542">
        <v>4577500</v>
      </c>
      <c r="J9542">
        <v>5072</v>
      </c>
      <c r="K9542">
        <v>33178.532786999996</v>
      </c>
    </row>
    <row r="9543" spans="1:11" x14ac:dyDescent="0.35">
      <c r="A9543" t="s">
        <v>532</v>
      </c>
      <c r="B9543" t="s">
        <v>237</v>
      </c>
      <c r="C9543" t="s">
        <v>243</v>
      </c>
      <c r="D9543" t="s">
        <v>17</v>
      </c>
      <c r="E9543" t="s">
        <v>18</v>
      </c>
      <c r="F9543">
        <v>202630</v>
      </c>
      <c r="G9543">
        <v>44220</v>
      </c>
      <c r="H9543">
        <v>20</v>
      </c>
      <c r="I9543">
        <v>106511400</v>
      </c>
      <c r="J9543">
        <v>471880</v>
      </c>
      <c r="K9543">
        <v>42831.791496999998</v>
      </c>
    </row>
    <row r="9544" spans="1:11" x14ac:dyDescent="0.35">
      <c r="A9544" t="s">
        <v>532</v>
      </c>
      <c r="B9544" t="s">
        <v>237</v>
      </c>
      <c r="C9544" t="s">
        <v>559</v>
      </c>
      <c r="E9544" t="s">
        <v>18</v>
      </c>
      <c r="F9544">
        <v>202630</v>
      </c>
      <c r="G9544">
        <v>5960</v>
      </c>
      <c r="H9544">
        <v>20</v>
      </c>
      <c r="I9544">
        <v>14289700</v>
      </c>
      <c r="J9544">
        <v>41580</v>
      </c>
      <c r="K9544">
        <v>42954.785235000003</v>
      </c>
    </row>
    <row r="9545" spans="1:11" x14ac:dyDescent="0.35">
      <c r="A9545" t="s">
        <v>532</v>
      </c>
      <c r="B9545" t="s">
        <v>237</v>
      </c>
      <c r="C9545" t="s">
        <v>244</v>
      </c>
      <c r="D9545" t="s">
        <v>20</v>
      </c>
      <c r="E9545" t="s">
        <v>18</v>
      </c>
      <c r="F9545">
        <v>202630</v>
      </c>
      <c r="G9545">
        <v>2272</v>
      </c>
      <c r="H9545">
        <v>16</v>
      </c>
      <c r="I9545">
        <v>5337500</v>
      </c>
      <c r="J9545">
        <v>8064</v>
      </c>
      <c r="K9545">
        <v>33134.760563000003</v>
      </c>
    </row>
    <row r="9546" spans="1:11" x14ac:dyDescent="0.35">
      <c r="A9546" t="s">
        <v>532</v>
      </c>
      <c r="B9546" t="s">
        <v>237</v>
      </c>
      <c r="C9546" t="s">
        <v>245</v>
      </c>
      <c r="D9546" t="s">
        <v>20</v>
      </c>
      <c r="E9546" t="s">
        <v>18</v>
      </c>
      <c r="F9546">
        <v>202630</v>
      </c>
      <c r="G9546">
        <v>5232</v>
      </c>
      <c r="H9546">
        <v>16</v>
      </c>
      <c r="I9546">
        <v>13281000</v>
      </c>
      <c r="J9546">
        <v>21280</v>
      </c>
      <c r="K9546">
        <v>35924.645259999998</v>
      </c>
    </row>
    <row r="9547" spans="1:11" x14ac:dyDescent="0.35">
      <c r="A9547" t="s">
        <v>532</v>
      </c>
      <c r="B9547" t="s">
        <v>237</v>
      </c>
      <c r="C9547" t="s">
        <v>247</v>
      </c>
      <c r="D9547" t="s">
        <v>20</v>
      </c>
      <c r="E9547" t="s">
        <v>18</v>
      </c>
      <c r="F9547">
        <v>202630</v>
      </c>
      <c r="G9547">
        <v>2400</v>
      </c>
      <c r="H9547">
        <v>16</v>
      </c>
      <c r="I9547">
        <v>5774700</v>
      </c>
      <c r="J9547">
        <v>10928</v>
      </c>
      <c r="K9547">
        <v>33757.066666999999</v>
      </c>
    </row>
    <row r="9548" spans="1:11" x14ac:dyDescent="0.35">
      <c r="A9548" t="s">
        <v>532</v>
      </c>
      <c r="B9548" t="s">
        <v>237</v>
      </c>
      <c r="C9548" t="s">
        <v>248</v>
      </c>
      <c r="D9548" t="s">
        <v>17</v>
      </c>
      <c r="E9548" t="s">
        <v>15</v>
      </c>
      <c r="F9548">
        <v>202630</v>
      </c>
      <c r="G9548">
        <v>528</v>
      </c>
      <c r="H9548">
        <v>12</v>
      </c>
      <c r="I9548">
        <v>644000</v>
      </c>
      <c r="J9548">
        <v>1320</v>
      </c>
      <c r="K9548">
        <v>13285.636364</v>
      </c>
    </row>
    <row r="9549" spans="1:11" x14ac:dyDescent="0.35">
      <c r="A9549" t="s">
        <v>532</v>
      </c>
      <c r="B9549" t="s">
        <v>237</v>
      </c>
      <c r="C9549" t="s">
        <v>249</v>
      </c>
      <c r="D9549" t="s">
        <v>17</v>
      </c>
      <c r="E9549" t="s">
        <v>15</v>
      </c>
      <c r="F9549">
        <v>202630</v>
      </c>
      <c r="G9549">
        <v>1704</v>
      </c>
      <c r="H9549">
        <v>12</v>
      </c>
      <c r="I9549">
        <v>2060500</v>
      </c>
      <c r="J9549">
        <v>6672</v>
      </c>
      <c r="K9549">
        <v>13369.373239</v>
      </c>
    </row>
    <row r="9550" spans="1:11" x14ac:dyDescent="0.35">
      <c r="A9550" t="s">
        <v>532</v>
      </c>
      <c r="B9550" t="s">
        <v>237</v>
      </c>
      <c r="C9550" t="s">
        <v>250</v>
      </c>
      <c r="D9550" t="s">
        <v>17</v>
      </c>
      <c r="E9550" t="s">
        <v>15</v>
      </c>
      <c r="F9550">
        <v>202630</v>
      </c>
      <c r="G9550">
        <v>3816</v>
      </c>
      <c r="H9550">
        <v>12</v>
      </c>
      <c r="I9550">
        <v>5407600</v>
      </c>
      <c r="J9550">
        <v>23160</v>
      </c>
      <c r="K9550">
        <v>15385.245283</v>
      </c>
    </row>
    <row r="9551" spans="1:11" x14ac:dyDescent="0.35">
      <c r="A9551" t="s">
        <v>532</v>
      </c>
      <c r="B9551" t="s">
        <v>237</v>
      </c>
      <c r="C9551" t="s">
        <v>251</v>
      </c>
      <c r="D9551" t="s">
        <v>17</v>
      </c>
      <c r="E9551" t="s">
        <v>15</v>
      </c>
      <c r="F9551">
        <v>202630</v>
      </c>
      <c r="G9551">
        <v>3720</v>
      </c>
      <c r="H9551">
        <v>12</v>
      </c>
      <c r="I9551">
        <v>5274800</v>
      </c>
      <c r="J9551">
        <v>20652</v>
      </c>
      <c r="K9551">
        <v>15397.425805999999</v>
      </c>
    </row>
    <row r="9552" spans="1:11" x14ac:dyDescent="0.35">
      <c r="A9552" t="s">
        <v>532</v>
      </c>
      <c r="B9552" t="s">
        <v>237</v>
      </c>
      <c r="C9552" t="s">
        <v>252</v>
      </c>
      <c r="D9552" t="s">
        <v>14</v>
      </c>
      <c r="E9552" t="s">
        <v>15</v>
      </c>
      <c r="F9552">
        <v>202630</v>
      </c>
      <c r="G9552">
        <v>516</v>
      </c>
      <c r="H9552">
        <v>12</v>
      </c>
      <c r="I9552">
        <v>626500</v>
      </c>
      <c r="J9552">
        <v>1524</v>
      </c>
      <c r="K9552">
        <v>13373.162791000001</v>
      </c>
    </row>
    <row r="9553" spans="1:11" x14ac:dyDescent="0.35">
      <c r="A9553" t="s">
        <v>532</v>
      </c>
      <c r="B9553" t="s">
        <v>237</v>
      </c>
      <c r="C9553" t="s">
        <v>254</v>
      </c>
      <c r="D9553" t="s">
        <v>17</v>
      </c>
      <c r="E9553" t="s">
        <v>15</v>
      </c>
      <c r="F9553">
        <v>202630</v>
      </c>
      <c r="G9553">
        <v>2544</v>
      </c>
      <c r="H9553">
        <v>12</v>
      </c>
      <c r="I9553">
        <v>3080000</v>
      </c>
      <c r="J9553">
        <v>10524</v>
      </c>
      <c r="K9553">
        <v>13374.014150999999</v>
      </c>
    </row>
    <row r="9554" spans="1:11" x14ac:dyDescent="0.35">
      <c r="A9554" t="s">
        <v>532</v>
      </c>
      <c r="B9554" t="s">
        <v>237</v>
      </c>
      <c r="C9554" t="s">
        <v>255</v>
      </c>
      <c r="D9554" t="s">
        <v>20</v>
      </c>
      <c r="E9554" t="s">
        <v>24</v>
      </c>
      <c r="F9554">
        <v>202630</v>
      </c>
      <c r="G9554">
        <v>3300</v>
      </c>
      <c r="H9554">
        <v>20</v>
      </c>
      <c r="I9554">
        <v>7568000</v>
      </c>
      <c r="J9554">
        <v>6200</v>
      </c>
      <c r="K9554">
        <v>40431.430303000001</v>
      </c>
    </row>
    <row r="9555" spans="1:11" x14ac:dyDescent="0.35">
      <c r="A9555" t="s">
        <v>532</v>
      </c>
      <c r="B9555" t="s">
        <v>237</v>
      </c>
      <c r="C9555" t="s">
        <v>256</v>
      </c>
      <c r="D9555" t="s">
        <v>20</v>
      </c>
      <c r="E9555" t="s">
        <v>18</v>
      </c>
      <c r="F9555">
        <v>202630</v>
      </c>
      <c r="G9555">
        <v>7380</v>
      </c>
      <c r="H9555">
        <v>20</v>
      </c>
      <c r="I9555">
        <v>17241000</v>
      </c>
      <c r="J9555">
        <v>39780</v>
      </c>
      <c r="K9555">
        <v>40748.02981</v>
      </c>
    </row>
    <row r="9556" spans="1:11" x14ac:dyDescent="0.35">
      <c r="A9556" t="s">
        <v>532</v>
      </c>
      <c r="B9556" t="s">
        <v>237</v>
      </c>
      <c r="C9556" t="s">
        <v>257</v>
      </c>
      <c r="D9556" t="s">
        <v>20</v>
      </c>
      <c r="E9556" t="s">
        <v>18</v>
      </c>
      <c r="F9556">
        <v>202630</v>
      </c>
      <c r="G9556">
        <v>3056</v>
      </c>
      <c r="H9556">
        <v>16</v>
      </c>
      <c r="I9556">
        <v>7355400</v>
      </c>
      <c r="J9556">
        <v>10112</v>
      </c>
      <c r="K9556">
        <v>33754.638743000003</v>
      </c>
    </row>
    <row r="9557" spans="1:11" x14ac:dyDescent="0.35">
      <c r="A9557" t="s">
        <v>532</v>
      </c>
      <c r="B9557" t="s">
        <v>237</v>
      </c>
      <c r="C9557" t="s">
        <v>258</v>
      </c>
      <c r="D9557" t="s">
        <v>23</v>
      </c>
      <c r="E9557" t="s">
        <v>18</v>
      </c>
      <c r="F9557">
        <v>202630</v>
      </c>
      <c r="G9557">
        <v>8320</v>
      </c>
      <c r="H9557">
        <v>20</v>
      </c>
      <c r="I9557">
        <v>19421500</v>
      </c>
      <c r="J9557">
        <v>49180</v>
      </c>
      <c r="K9557">
        <v>40820.980769000002</v>
      </c>
    </row>
    <row r="9558" spans="1:11" x14ac:dyDescent="0.35">
      <c r="A9558" t="s">
        <v>532</v>
      </c>
      <c r="B9558" t="s">
        <v>237</v>
      </c>
      <c r="C9558" t="s">
        <v>259</v>
      </c>
      <c r="D9558" t="s">
        <v>23</v>
      </c>
      <c r="E9558" t="s">
        <v>18</v>
      </c>
      <c r="F9558">
        <v>202630</v>
      </c>
      <c r="G9558">
        <v>2000</v>
      </c>
      <c r="H9558">
        <v>20</v>
      </c>
      <c r="I9558">
        <v>4667500</v>
      </c>
      <c r="J9558">
        <v>6020</v>
      </c>
      <c r="K9558">
        <v>40688.18</v>
      </c>
    </row>
    <row r="9559" spans="1:11" x14ac:dyDescent="0.35">
      <c r="A9559" t="s">
        <v>532</v>
      </c>
      <c r="B9559" t="s">
        <v>237</v>
      </c>
      <c r="C9559" t="s">
        <v>261</v>
      </c>
      <c r="D9559" t="s">
        <v>23</v>
      </c>
      <c r="E9559" t="s">
        <v>24</v>
      </c>
      <c r="F9559">
        <v>202630</v>
      </c>
      <c r="G9559">
        <v>1660</v>
      </c>
      <c r="H9559">
        <v>20</v>
      </c>
      <c r="I9559">
        <v>3808000</v>
      </c>
      <c r="J9559">
        <v>3340</v>
      </c>
      <c r="K9559">
        <v>40452.168675000001</v>
      </c>
    </row>
    <row r="9560" spans="1:11" x14ac:dyDescent="0.35">
      <c r="A9560" t="s">
        <v>532</v>
      </c>
      <c r="B9560" t="s">
        <v>237</v>
      </c>
      <c r="C9560" t="s">
        <v>262</v>
      </c>
      <c r="D9560" t="s">
        <v>14</v>
      </c>
      <c r="E9560" t="s">
        <v>18</v>
      </c>
      <c r="F9560">
        <v>202630</v>
      </c>
      <c r="G9560">
        <v>10940</v>
      </c>
      <c r="H9560">
        <v>20</v>
      </c>
      <c r="I9560">
        <v>17974300</v>
      </c>
      <c r="J9560">
        <v>78040</v>
      </c>
      <c r="K9560">
        <v>29225.277879000001</v>
      </c>
    </row>
    <row r="9561" spans="1:11" x14ac:dyDescent="0.35">
      <c r="A9561" t="s">
        <v>532</v>
      </c>
      <c r="B9561" t="s">
        <v>237</v>
      </c>
      <c r="C9561" t="s">
        <v>264</v>
      </c>
      <c r="D9561" t="s">
        <v>20</v>
      </c>
      <c r="E9561" t="s">
        <v>21</v>
      </c>
      <c r="F9561">
        <v>202630</v>
      </c>
      <c r="G9561">
        <v>6260</v>
      </c>
      <c r="H9561">
        <v>20</v>
      </c>
      <c r="I9561">
        <v>9972700</v>
      </c>
      <c r="J9561">
        <v>30980</v>
      </c>
      <c r="K9561">
        <v>28132.220447</v>
      </c>
    </row>
    <row r="9562" spans="1:11" x14ac:dyDescent="0.35">
      <c r="A9562" t="s">
        <v>532</v>
      </c>
      <c r="B9562" t="s">
        <v>237</v>
      </c>
      <c r="C9562" t="s">
        <v>265</v>
      </c>
      <c r="D9562" t="s">
        <v>14</v>
      </c>
      <c r="E9562" t="s">
        <v>21</v>
      </c>
      <c r="F9562">
        <v>202630</v>
      </c>
      <c r="G9562">
        <v>17820</v>
      </c>
      <c r="H9562">
        <v>20</v>
      </c>
      <c r="I9562">
        <v>28304500</v>
      </c>
      <c r="J9562">
        <v>158700</v>
      </c>
      <c r="K9562">
        <v>28164.051627000001</v>
      </c>
    </row>
    <row r="9563" spans="1:11" x14ac:dyDescent="0.35">
      <c r="A9563" t="s">
        <v>532</v>
      </c>
      <c r="B9563" t="s">
        <v>267</v>
      </c>
      <c r="C9563" t="s">
        <v>270</v>
      </c>
      <c r="D9563" t="s">
        <v>17</v>
      </c>
      <c r="E9563" t="s">
        <v>18</v>
      </c>
      <c r="F9563">
        <v>202630</v>
      </c>
      <c r="G9563">
        <v>9248</v>
      </c>
      <c r="H9563">
        <v>16</v>
      </c>
      <c r="I9563">
        <v>19026400</v>
      </c>
      <c r="J9563">
        <v>59808</v>
      </c>
      <c r="K9563">
        <v>29044.192041999999</v>
      </c>
    </row>
    <row r="9564" spans="1:11" x14ac:dyDescent="0.35">
      <c r="A9564" t="s">
        <v>532</v>
      </c>
      <c r="B9564" t="s">
        <v>267</v>
      </c>
      <c r="C9564" t="s">
        <v>271</v>
      </c>
      <c r="D9564" t="s">
        <v>20</v>
      </c>
      <c r="E9564" t="s">
        <v>18</v>
      </c>
      <c r="F9564">
        <v>202630</v>
      </c>
      <c r="G9564">
        <v>14128</v>
      </c>
      <c r="H9564">
        <v>16</v>
      </c>
      <c r="I9564">
        <v>28675000</v>
      </c>
      <c r="J9564">
        <v>102368</v>
      </c>
      <c r="K9564">
        <v>28902.758776999999</v>
      </c>
    </row>
    <row r="9565" spans="1:11" x14ac:dyDescent="0.35">
      <c r="A9565" t="s">
        <v>532</v>
      </c>
      <c r="B9565" t="s">
        <v>274</v>
      </c>
      <c r="C9565" t="s">
        <v>275</v>
      </c>
      <c r="D9565" t="s">
        <v>49</v>
      </c>
      <c r="E9565" t="s">
        <v>15</v>
      </c>
      <c r="F9565">
        <v>202630</v>
      </c>
      <c r="G9565">
        <v>2232</v>
      </c>
      <c r="H9565">
        <v>12</v>
      </c>
      <c r="I9565">
        <v>1769400</v>
      </c>
      <c r="J9565">
        <v>8292</v>
      </c>
      <c r="K9565">
        <v>8389.3655909999998</v>
      </c>
    </row>
    <row r="9566" spans="1:11" x14ac:dyDescent="0.35">
      <c r="A9566" t="s">
        <v>532</v>
      </c>
      <c r="B9566" t="s">
        <v>274</v>
      </c>
      <c r="C9566" t="s">
        <v>276</v>
      </c>
      <c r="D9566" t="s">
        <v>14</v>
      </c>
      <c r="E9566" t="s">
        <v>15</v>
      </c>
      <c r="F9566">
        <v>202630</v>
      </c>
      <c r="G9566">
        <v>252</v>
      </c>
      <c r="H9566">
        <v>12</v>
      </c>
      <c r="I9566">
        <v>462000</v>
      </c>
      <c r="J9566">
        <v>396</v>
      </c>
      <c r="K9566">
        <v>20045.142856999999</v>
      </c>
    </row>
    <row r="9567" spans="1:11" x14ac:dyDescent="0.35">
      <c r="A9567" t="s">
        <v>532</v>
      </c>
      <c r="B9567" t="s">
        <v>274</v>
      </c>
      <c r="C9567" t="s">
        <v>277</v>
      </c>
      <c r="D9567" t="s">
        <v>14</v>
      </c>
      <c r="E9567" t="s">
        <v>15</v>
      </c>
      <c r="F9567">
        <v>202630</v>
      </c>
      <c r="G9567">
        <v>432</v>
      </c>
      <c r="H9567">
        <v>12</v>
      </c>
      <c r="I9567">
        <v>375000</v>
      </c>
      <c r="J9567">
        <v>852</v>
      </c>
      <c r="K9567">
        <v>8095.5555560000003</v>
      </c>
    </row>
    <row r="9568" spans="1:11" x14ac:dyDescent="0.35">
      <c r="A9568" t="s">
        <v>532</v>
      </c>
      <c r="B9568" t="s">
        <v>274</v>
      </c>
      <c r="C9568" t="s">
        <v>278</v>
      </c>
      <c r="D9568" t="s">
        <v>49</v>
      </c>
      <c r="E9568" t="s">
        <v>15</v>
      </c>
      <c r="F9568">
        <v>202630</v>
      </c>
      <c r="G9568">
        <v>384</v>
      </c>
      <c r="H9568">
        <v>12</v>
      </c>
      <c r="I9568">
        <v>288000</v>
      </c>
      <c r="J9568">
        <v>624</v>
      </c>
      <c r="K9568">
        <v>8095.03125</v>
      </c>
    </row>
    <row r="9569" spans="1:11" x14ac:dyDescent="0.35">
      <c r="A9569" t="s">
        <v>532</v>
      </c>
      <c r="B9569" t="s">
        <v>274</v>
      </c>
      <c r="C9569" t="s">
        <v>356</v>
      </c>
      <c r="D9569" t="s">
        <v>14</v>
      </c>
      <c r="E9569" t="s">
        <v>21</v>
      </c>
      <c r="F9569">
        <v>202630</v>
      </c>
      <c r="G9569">
        <v>21048</v>
      </c>
      <c r="H9569">
        <v>12</v>
      </c>
      <c r="I9569">
        <v>33409600</v>
      </c>
      <c r="J9569">
        <v>186312</v>
      </c>
      <c r="K9569">
        <v>17006.266819</v>
      </c>
    </row>
    <row r="9570" spans="1:11" x14ac:dyDescent="0.35">
      <c r="A9570" t="s">
        <v>532</v>
      </c>
      <c r="B9570" t="s">
        <v>274</v>
      </c>
      <c r="C9570" t="s">
        <v>279</v>
      </c>
      <c r="D9570" t="s">
        <v>17</v>
      </c>
      <c r="E9570" t="s">
        <v>21</v>
      </c>
      <c r="F9570">
        <v>202630</v>
      </c>
      <c r="G9570">
        <v>4536</v>
      </c>
      <c r="H9570">
        <v>12</v>
      </c>
      <c r="I9570">
        <v>7529400</v>
      </c>
      <c r="J9570">
        <v>24024</v>
      </c>
      <c r="K9570">
        <v>17768.240741000001</v>
      </c>
    </row>
    <row r="9571" spans="1:11" x14ac:dyDescent="0.35">
      <c r="A9571" t="s">
        <v>532</v>
      </c>
      <c r="B9571" t="s">
        <v>274</v>
      </c>
      <c r="C9571" t="s">
        <v>280</v>
      </c>
      <c r="D9571" t="s">
        <v>17</v>
      </c>
      <c r="E9571" t="s">
        <v>18</v>
      </c>
      <c r="F9571">
        <v>202630</v>
      </c>
      <c r="G9571">
        <v>3760</v>
      </c>
      <c r="H9571">
        <v>20</v>
      </c>
      <c r="I9571">
        <v>6792000</v>
      </c>
      <c r="J9571">
        <v>12280</v>
      </c>
      <c r="K9571">
        <v>34366.329787000002</v>
      </c>
    </row>
    <row r="9572" spans="1:11" x14ac:dyDescent="0.35">
      <c r="A9572" t="s">
        <v>532</v>
      </c>
      <c r="B9572" t="s">
        <v>274</v>
      </c>
      <c r="C9572" t="s">
        <v>281</v>
      </c>
      <c r="D9572" t="s">
        <v>14</v>
      </c>
      <c r="E9572" t="s">
        <v>15</v>
      </c>
      <c r="F9572">
        <v>202630</v>
      </c>
      <c r="G9572">
        <v>14532</v>
      </c>
      <c r="H9572">
        <v>12</v>
      </c>
      <c r="I9572">
        <v>12126000</v>
      </c>
      <c r="J9572">
        <v>96108</v>
      </c>
      <c r="K9572">
        <v>9096.9050370000004</v>
      </c>
    </row>
    <row r="9573" spans="1:11" x14ac:dyDescent="0.35">
      <c r="A9573" t="s">
        <v>532</v>
      </c>
      <c r="B9573" t="s">
        <v>274</v>
      </c>
      <c r="C9573" t="s">
        <v>282</v>
      </c>
      <c r="D9573" t="s">
        <v>14</v>
      </c>
      <c r="E9573" t="s">
        <v>18</v>
      </c>
      <c r="F9573">
        <v>202630</v>
      </c>
      <c r="G9573">
        <v>11680</v>
      </c>
      <c r="H9573">
        <v>16</v>
      </c>
      <c r="I9573">
        <v>21170000</v>
      </c>
      <c r="J9573">
        <v>41184</v>
      </c>
      <c r="K9573">
        <v>25959.932876999999</v>
      </c>
    </row>
    <row r="9574" spans="1:11" x14ac:dyDescent="0.35">
      <c r="A9574" t="s">
        <v>532</v>
      </c>
      <c r="B9574" t="s">
        <v>274</v>
      </c>
      <c r="C9574" t="s">
        <v>283</v>
      </c>
      <c r="D9574" t="s">
        <v>17</v>
      </c>
      <c r="E9574" t="s">
        <v>18</v>
      </c>
      <c r="F9574">
        <v>202630</v>
      </c>
      <c r="G9574">
        <v>3900</v>
      </c>
      <c r="H9574">
        <v>20</v>
      </c>
      <c r="I9574">
        <v>5961000</v>
      </c>
      <c r="J9574">
        <v>14480</v>
      </c>
      <c r="K9574">
        <v>29237.169231</v>
      </c>
    </row>
    <row r="9575" spans="1:11" x14ac:dyDescent="0.35">
      <c r="A9575" t="s">
        <v>532</v>
      </c>
      <c r="B9575" t="s">
        <v>274</v>
      </c>
      <c r="C9575" t="s">
        <v>284</v>
      </c>
      <c r="D9575" t="s">
        <v>14</v>
      </c>
      <c r="E9575" t="s">
        <v>18</v>
      </c>
      <c r="F9575">
        <v>202630</v>
      </c>
      <c r="G9575">
        <v>5984</v>
      </c>
      <c r="H9575">
        <v>16</v>
      </c>
      <c r="I9575">
        <v>10487000</v>
      </c>
      <c r="J9575">
        <v>17264</v>
      </c>
      <c r="K9575">
        <v>25991.949197999998</v>
      </c>
    </row>
    <row r="9576" spans="1:11" x14ac:dyDescent="0.35">
      <c r="A9576" t="s">
        <v>532</v>
      </c>
      <c r="B9576" t="s">
        <v>274</v>
      </c>
      <c r="C9576" t="s">
        <v>285</v>
      </c>
      <c r="D9576" t="s">
        <v>17</v>
      </c>
      <c r="E9576" t="s">
        <v>18</v>
      </c>
      <c r="F9576">
        <v>202630</v>
      </c>
      <c r="G9576">
        <v>8900</v>
      </c>
      <c r="H9576">
        <v>20</v>
      </c>
      <c r="I9576">
        <v>13685000</v>
      </c>
      <c r="J9576">
        <v>41800</v>
      </c>
      <c r="K9576">
        <v>29208.202247000001</v>
      </c>
    </row>
    <row r="9577" spans="1:11" x14ac:dyDescent="0.35">
      <c r="A9577" t="s">
        <v>532</v>
      </c>
      <c r="B9577" t="s">
        <v>274</v>
      </c>
      <c r="C9577" t="s">
        <v>286</v>
      </c>
      <c r="D9577" t="s">
        <v>17</v>
      </c>
      <c r="E9577" t="s">
        <v>18</v>
      </c>
      <c r="F9577">
        <v>202630</v>
      </c>
      <c r="G9577">
        <v>7600</v>
      </c>
      <c r="H9577">
        <v>20</v>
      </c>
      <c r="I9577">
        <v>13752000</v>
      </c>
      <c r="J9577">
        <v>38980</v>
      </c>
      <c r="K9577">
        <v>34371.528946999999</v>
      </c>
    </row>
    <row r="9578" spans="1:11" x14ac:dyDescent="0.35">
      <c r="A9578" t="s">
        <v>532</v>
      </c>
      <c r="B9578" t="s">
        <v>274</v>
      </c>
      <c r="C9578" t="s">
        <v>287</v>
      </c>
      <c r="D9578" t="s">
        <v>49</v>
      </c>
      <c r="E9578" t="s">
        <v>15</v>
      </c>
      <c r="F9578">
        <v>202630</v>
      </c>
      <c r="G9578">
        <v>552</v>
      </c>
      <c r="H9578">
        <v>12</v>
      </c>
      <c r="I9578">
        <v>457500</v>
      </c>
      <c r="J9578">
        <v>1008</v>
      </c>
      <c r="K9578">
        <v>8672.5</v>
      </c>
    </row>
    <row r="9579" spans="1:11" x14ac:dyDescent="0.35">
      <c r="A9579" t="s">
        <v>532</v>
      </c>
      <c r="B9579" t="s">
        <v>274</v>
      </c>
      <c r="C9579" t="s">
        <v>288</v>
      </c>
      <c r="D9579" t="s">
        <v>14</v>
      </c>
      <c r="E9579" t="s">
        <v>15</v>
      </c>
      <c r="F9579">
        <v>202630</v>
      </c>
      <c r="G9579">
        <v>528</v>
      </c>
      <c r="H9579">
        <v>12</v>
      </c>
      <c r="I9579">
        <v>396000</v>
      </c>
      <c r="J9579">
        <v>864</v>
      </c>
      <c r="K9579">
        <v>8094.5454550000004</v>
      </c>
    </row>
    <row r="9580" spans="1:11" x14ac:dyDescent="0.35">
      <c r="A9580" t="s">
        <v>532</v>
      </c>
      <c r="B9580" t="s">
        <v>274</v>
      </c>
      <c r="C9580" t="s">
        <v>290</v>
      </c>
      <c r="D9580" t="s">
        <v>49</v>
      </c>
      <c r="E9580" t="s">
        <v>15</v>
      </c>
      <c r="F9580">
        <v>202630</v>
      </c>
      <c r="G9580">
        <v>2268</v>
      </c>
      <c r="H9580">
        <v>12</v>
      </c>
      <c r="I9580">
        <v>1757700</v>
      </c>
      <c r="J9580">
        <v>8124</v>
      </c>
      <c r="K9580">
        <v>8153.6507940000001</v>
      </c>
    </row>
    <row r="9581" spans="1:11" x14ac:dyDescent="0.35">
      <c r="A9581" t="s">
        <v>532</v>
      </c>
      <c r="B9581" t="s">
        <v>274</v>
      </c>
      <c r="C9581" t="s">
        <v>292</v>
      </c>
      <c r="D9581" t="s">
        <v>14</v>
      </c>
      <c r="E9581" t="s">
        <v>15</v>
      </c>
      <c r="F9581">
        <v>202630</v>
      </c>
      <c r="G9581">
        <v>2304</v>
      </c>
      <c r="H9581">
        <v>12</v>
      </c>
      <c r="I9581">
        <v>2287300</v>
      </c>
      <c r="J9581">
        <v>7704</v>
      </c>
      <c r="K9581">
        <v>9398.6666669999995</v>
      </c>
    </row>
    <row r="9582" spans="1:11" x14ac:dyDescent="0.35">
      <c r="A9582" t="s">
        <v>532</v>
      </c>
      <c r="B9582" t="s">
        <v>274</v>
      </c>
      <c r="C9582" t="s">
        <v>358</v>
      </c>
      <c r="D9582" t="s">
        <v>14</v>
      </c>
      <c r="E9582" t="s">
        <v>21</v>
      </c>
      <c r="F9582">
        <v>202630</v>
      </c>
      <c r="G9582">
        <v>18288</v>
      </c>
      <c r="H9582">
        <v>16</v>
      </c>
      <c r="I9582">
        <v>26941500</v>
      </c>
      <c r="J9582">
        <v>148416</v>
      </c>
      <c r="K9582">
        <v>21002.362205000001</v>
      </c>
    </row>
    <row r="9583" spans="1:11" x14ac:dyDescent="0.35">
      <c r="A9583" t="s">
        <v>532</v>
      </c>
      <c r="B9583" t="s">
        <v>274</v>
      </c>
      <c r="C9583" t="s">
        <v>359</v>
      </c>
      <c r="D9583" t="s">
        <v>14</v>
      </c>
      <c r="E9583" t="s">
        <v>18</v>
      </c>
      <c r="F9583">
        <v>202630</v>
      </c>
      <c r="G9583">
        <v>4960</v>
      </c>
      <c r="H9583">
        <v>16</v>
      </c>
      <c r="I9583">
        <v>6820000</v>
      </c>
      <c r="J9583">
        <v>25232</v>
      </c>
      <c r="K9583">
        <v>19746.654838999999</v>
      </c>
    </row>
    <row r="9584" spans="1:11" x14ac:dyDescent="0.35">
      <c r="A9584" t="s">
        <v>532</v>
      </c>
      <c r="B9584" t="s">
        <v>274</v>
      </c>
      <c r="C9584" t="s">
        <v>533</v>
      </c>
      <c r="D9584" t="s">
        <v>14</v>
      </c>
      <c r="E9584" t="s">
        <v>15</v>
      </c>
      <c r="F9584">
        <v>202630</v>
      </c>
      <c r="G9584">
        <v>348</v>
      </c>
      <c r="H9584">
        <v>12</v>
      </c>
      <c r="I9584">
        <v>319500</v>
      </c>
      <c r="J9584">
        <v>1044</v>
      </c>
      <c r="K9584">
        <v>9627.7586210000009</v>
      </c>
    </row>
    <row r="9585" spans="1:11" x14ac:dyDescent="0.35">
      <c r="A9585" t="s">
        <v>532</v>
      </c>
      <c r="B9585" t="s">
        <v>274</v>
      </c>
      <c r="C9585" t="s">
        <v>360</v>
      </c>
      <c r="D9585" t="s">
        <v>49</v>
      </c>
      <c r="E9585" t="s">
        <v>21</v>
      </c>
      <c r="F9585">
        <v>202630</v>
      </c>
      <c r="G9585">
        <v>14796</v>
      </c>
      <c r="H9585">
        <v>12</v>
      </c>
      <c r="I9585">
        <v>26148000</v>
      </c>
      <c r="J9585">
        <v>159000</v>
      </c>
      <c r="K9585">
        <v>18388.658555999998</v>
      </c>
    </row>
    <row r="9586" spans="1:11" x14ac:dyDescent="0.35">
      <c r="A9586" t="s">
        <v>532</v>
      </c>
      <c r="B9586" t="s">
        <v>274</v>
      </c>
      <c r="C9586" t="s">
        <v>361</v>
      </c>
      <c r="D9586" t="s">
        <v>49</v>
      </c>
      <c r="E9586" t="s">
        <v>21</v>
      </c>
      <c r="F9586">
        <v>202630</v>
      </c>
      <c r="G9586">
        <v>20864</v>
      </c>
      <c r="H9586">
        <v>16</v>
      </c>
      <c r="I9586">
        <v>34678600</v>
      </c>
      <c r="J9586">
        <v>181120</v>
      </c>
      <c r="K9586">
        <v>23888.735429</v>
      </c>
    </row>
    <row r="9587" spans="1:11" x14ac:dyDescent="0.35">
      <c r="A9587" t="s">
        <v>532</v>
      </c>
      <c r="B9587" t="s">
        <v>274</v>
      </c>
      <c r="C9587" t="s">
        <v>362</v>
      </c>
      <c r="D9587" t="s">
        <v>49</v>
      </c>
      <c r="E9587" t="s">
        <v>15</v>
      </c>
      <c r="F9587">
        <v>202630</v>
      </c>
      <c r="G9587">
        <v>5616</v>
      </c>
      <c r="H9587">
        <v>12</v>
      </c>
      <c r="I9587">
        <v>5944600</v>
      </c>
      <c r="J9587">
        <v>34836</v>
      </c>
      <c r="K9587">
        <v>11203.724359</v>
      </c>
    </row>
    <row r="9588" spans="1:11" x14ac:dyDescent="0.35">
      <c r="A9588" t="s">
        <v>532</v>
      </c>
      <c r="B9588" t="s">
        <v>274</v>
      </c>
      <c r="C9588" t="s">
        <v>534</v>
      </c>
      <c r="D9588" t="s">
        <v>14</v>
      </c>
      <c r="E9588" t="s">
        <v>15</v>
      </c>
      <c r="F9588">
        <v>202630</v>
      </c>
      <c r="G9588">
        <v>576</v>
      </c>
      <c r="H9588">
        <v>12</v>
      </c>
      <c r="I9588">
        <v>864000</v>
      </c>
      <c r="J9588">
        <v>2136</v>
      </c>
      <c r="K9588">
        <v>16040.291667</v>
      </c>
    </row>
    <row r="9589" spans="1:11" x14ac:dyDescent="0.35">
      <c r="A9589" t="s">
        <v>532</v>
      </c>
      <c r="B9589" t="s">
        <v>274</v>
      </c>
      <c r="C9589" t="s">
        <v>364</v>
      </c>
      <c r="D9589" t="s">
        <v>14</v>
      </c>
      <c r="E9589" t="s">
        <v>15</v>
      </c>
      <c r="F9589">
        <v>202630</v>
      </c>
      <c r="G9589">
        <v>108</v>
      </c>
      <c r="H9589">
        <v>12</v>
      </c>
      <c r="I9589">
        <v>81000</v>
      </c>
      <c r="J9589">
        <v>108</v>
      </c>
      <c r="K9589">
        <v>8282</v>
      </c>
    </row>
    <row r="9590" spans="1:11" x14ac:dyDescent="0.35">
      <c r="A9590" t="s">
        <v>532</v>
      </c>
      <c r="B9590" t="s">
        <v>274</v>
      </c>
      <c r="C9590" t="s">
        <v>365</v>
      </c>
      <c r="D9590" t="s">
        <v>14</v>
      </c>
      <c r="E9590" t="s">
        <v>18</v>
      </c>
      <c r="F9590">
        <v>202630</v>
      </c>
      <c r="G9590">
        <v>288</v>
      </c>
      <c r="H9590">
        <v>12</v>
      </c>
      <c r="I9590">
        <v>456000</v>
      </c>
      <c r="J9590">
        <v>624</v>
      </c>
      <c r="K9590">
        <v>16922.041667000001</v>
      </c>
    </row>
    <row r="9591" spans="1:11" x14ac:dyDescent="0.35">
      <c r="A9591" t="s">
        <v>532</v>
      </c>
      <c r="B9591" t="s">
        <v>274</v>
      </c>
      <c r="C9591" t="s">
        <v>386</v>
      </c>
      <c r="D9591" t="s">
        <v>14</v>
      </c>
      <c r="E9591" t="s">
        <v>15</v>
      </c>
      <c r="F9591">
        <v>202630</v>
      </c>
      <c r="G9591">
        <v>396</v>
      </c>
      <c r="H9591">
        <v>12</v>
      </c>
      <c r="I9591">
        <v>452100</v>
      </c>
      <c r="J9591">
        <v>960</v>
      </c>
      <c r="K9591">
        <v>13067.878788</v>
      </c>
    </row>
    <row r="9592" spans="1:11" x14ac:dyDescent="0.35">
      <c r="A9592" t="s">
        <v>532</v>
      </c>
      <c r="B9592" t="s">
        <v>274</v>
      </c>
      <c r="C9592" t="s">
        <v>366</v>
      </c>
      <c r="D9592" t="s">
        <v>14</v>
      </c>
      <c r="E9592" t="s">
        <v>21</v>
      </c>
      <c r="F9592">
        <v>202630</v>
      </c>
      <c r="G9592">
        <v>2124</v>
      </c>
      <c r="H9592">
        <v>12</v>
      </c>
      <c r="I9592">
        <v>2928500</v>
      </c>
      <c r="J9592">
        <v>4800</v>
      </c>
      <c r="K9592">
        <v>14767.881356</v>
      </c>
    </row>
    <row r="9593" spans="1:11" x14ac:dyDescent="0.35">
      <c r="A9593" t="s">
        <v>532</v>
      </c>
      <c r="B9593" t="s">
        <v>296</v>
      </c>
      <c r="C9593" t="s">
        <v>303</v>
      </c>
      <c r="D9593" t="s">
        <v>32</v>
      </c>
      <c r="E9593" t="s">
        <v>304</v>
      </c>
      <c r="F9593">
        <v>202630</v>
      </c>
      <c r="G9593">
        <v>1</v>
      </c>
      <c r="H9593">
        <v>1</v>
      </c>
      <c r="I9593">
        <v>83000</v>
      </c>
      <c r="J9593">
        <v>1</v>
      </c>
      <c r="K9593">
        <v>69520</v>
      </c>
    </row>
    <row r="9594" spans="1:11" x14ac:dyDescent="0.35">
      <c r="A9594" t="s">
        <v>532</v>
      </c>
      <c r="B9594" t="s">
        <v>296</v>
      </c>
      <c r="C9594" t="s">
        <v>305</v>
      </c>
      <c r="D9594" t="s">
        <v>32</v>
      </c>
      <c r="E9594" t="s">
        <v>306</v>
      </c>
      <c r="F9594">
        <v>202630</v>
      </c>
      <c r="G9594">
        <v>1</v>
      </c>
      <c r="H9594">
        <v>1</v>
      </c>
      <c r="I9594">
        <v>83000</v>
      </c>
      <c r="J9594">
        <v>1</v>
      </c>
      <c r="K9594">
        <v>69520</v>
      </c>
    </row>
    <row r="9595" spans="1:11" x14ac:dyDescent="0.35">
      <c r="A9595" t="s">
        <v>532</v>
      </c>
      <c r="B9595" t="s">
        <v>296</v>
      </c>
      <c r="C9595" t="s">
        <v>307</v>
      </c>
      <c r="D9595" t="s">
        <v>32</v>
      </c>
      <c r="E9595" t="s">
        <v>308</v>
      </c>
      <c r="F9595">
        <v>202630</v>
      </c>
      <c r="G9595">
        <v>1</v>
      </c>
      <c r="H9595">
        <v>1</v>
      </c>
      <c r="I9595">
        <v>83000</v>
      </c>
      <c r="J9595">
        <v>1</v>
      </c>
      <c r="K9595">
        <v>69520</v>
      </c>
    </row>
    <row r="9596" spans="1:11" x14ac:dyDescent="0.35">
      <c r="A9596" t="s">
        <v>532</v>
      </c>
      <c r="B9596" t="s">
        <v>296</v>
      </c>
      <c r="C9596" t="s">
        <v>309</v>
      </c>
      <c r="D9596" t="s">
        <v>32</v>
      </c>
      <c r="E9596" t="s">
        <v>310</v>
      </c>
      <c r="F9596">
        <v>202630</v>
      </c>
      <c r="G9596">
        <v>1</v>
      </c>
      <c r="H9596">
        <v>1</v>
      </c>
      <c r="I9596">
        <v>82000</v>
      </c>
      <c r="J9596">
        <v>1</v>
      </c>
      <c r="K9596">
        <v>69700</v>
      </c>
    </row>
    <row r="9597" spans="1:11" x14ac:dyDescent="0.35">
      <c r="A9597" t="s">
        <v>532</v>
      </c>
      <c r="B9597" t="s">
        <v>296</v>
      </c>
      <c r="C9597" t="s">
        <v>313</v>
      </c>
      <c r="D9597" t="s">
        <v>32</v>
      </c>
      <c r="E9597" t="s">
        <v>314</v>
      </c>
      <c r="F9597">
        <v>202630</v>
      </c>
      <c r="G9597">
        <v>1</v>
      </c>
      <c r="H9597">
        <v>1</v>
      </c>
      <c r="I9597">
        <v>82000</v>
      </c>
      <c r="J9597">
        <v>1</v>
      </c>
      <c r="K9597">
        <v>69700</v>
      </c>
    </row>
    <row r="9598" spans="1:11" x14ac:dyDescent="0.35">
      <c r="A9598" t="s">
        <v>532</v>
      </c>
      <c r="B9598" t="s">
        <v>296</v>
      </c>
      <c r="C9598" t="s">
        <v>319</v>
      </c>
      <c r="D9598" t="s">
        <v>32</v>
      </c>
      <c r="E9598" t="s">
        <v>320</v>
      </c>
      <c r="F9598">
        <v>202630</v>
      </c>
      <c r="G9598">
        <v>1</v>
      </c>
      <c r="H9598">
        <v>1</v>
      </c>
      <c r="I9598">
        <v>82000</v>
      </c>
      <c r="J9598">
        <v>1</v>
      </c>
      <c r="K9598">
        <v>69700</v>
      </c>
    </row>
    <row r="9599" spans="1:11" x14ac:dyDescent="0.35">
      <c r="A9599" t="s">
        <v>532</v>
      </c>
      <c r="B9599" t="s">
        <v>296</v>
      </c>
      <c r="C9599" t="s">
        <v>321</v>
      </c>
      <c r="D9599" t="s">
        <v>32</v>
      </c>
      <c r="E9599" t="s">
        <v>322</v>
      </c>
      <c r="F9599">
        <v>202630</v>
      </c>
      <c r="G9599">
        <v>1</v>
      </c>
      <c r="H9599">
        <v>1</v>
      </c>
      <c r="I9599">
        <v>82000</v>
      </c>
      <c r="J9599">
        <v>2</v>
      </c>
      <c r="K9599">
        <v>69700</v>
      </c>
    </row>
    <row r="9600" spans="1:11" x14ac:dyDescent="0.35">
      <c r="A9600" t="s">
        <v>532</v>
      </c>
      <c r="B9600" t="s">
        <v>296</v>
      </c>
      <c r="C9600" t="s">
        <v>323</v>
      </c>
      <c r="D9600" t="s">
        <v>32</v>
      </c>
      <c r="E9600" t="s">
        <v>324</v>
      </c>
      <c r="F9600">
        <v>202630</v>
      </c>
      <c r="G9600">
        <v>1</v>
      </c>
      <c r="H9600">
        <v>1</v>
      </c>
      <c r="I9600">
        <v>82000</v>
      </c>
      <c r="J9600">
        <v>2</v>
      </c>
      <c r="K9600">
        <v>69700</v>
      </c>
    </row>
    <row r="9601" spans="1:11" x14ac:dyDescent="0.35">
      <c r="A9601" t="s">
        <v>535</v>
      </c>
      <c r="B9601" t="s">
        <v>12</v>
      </c>
      <c r="C9601" t="s">
        <v>16</v>
      </c>
      <c r="D9601" t="s">
        <v>17</v>
      </c>
      <c r="E9601" t="s">
        <v>18</v>
      </c>
      <c r="F9601">
        <v>202630</v>
      </c>
      <c r="G9601">
        <v>992</v>
      </c>
      <c r="H9601">
        <v>16</v>
      </c>
      <c r="I9601">
        <v>2335600</v>
      </c>
      <c r="J9601">
        <v>7136</v>
      </c>
      <c r="K9601">
        <v>31478.096774000001</v>
      </c>
    </row>
    <row r="9602" spans="1:11" x14ac:dyDescent="0.35">
      <c r="A9602" t="s">
        <v>535</v>
      </c>
      <c r="B9602" t="s">
        <v>12</v>
      </c>
      <c r="C9602" t="s">
        <v>19</v>
      </c>
      <c r="D9602" t="s">
        <v>20</v>
      </c>
      <c r="E9602" t="s">
        <v>21</v>
      </c>
      <c r="F9602">
        <v>202630</v>
      </c>
      <c r="G9602">
        <v>2304</v>
      </c>
      <c r="H9602">
        <v>16</v>
      </c>
      <c r="I9602">
        <v>5016400</v>
      </c>
      <c r="J9602">
        <v>43488</v>
      </c>
      <c r="K9602">
        <v>29110.548610999998</v>
      </c>
    </row>
    <row r="9603" spans="1:11" x14ac:dyDescent="0.35">
      <c r="A9603" t="s">
        <v>535</v>
      </c>
      <c r="B9603" t="s">
        <v>12</v>
      </c>
      <c r="C9603" t="s">
        <v>22</v>
      </c>
      <c r="D9603" t="s">
        <v>23</v>
      </c>
      <c r="E9603" t="s">
        <v>24</v>
      </c>
      <c r="F9603">
        <v>202630</v>
      </c>
      <c r="G9603">
        <v>540</v>
      </c>
      <c r="H9603">
        <v>20</v>
      </c>
      <c r="I9603">
        <v>919700</v>
      </c>
      <c r="J9603">
        <v>800</v>
      </c>
      <c r="K9603">
        <v>29900</v>
      </c>
    </row>
    <row r="9604" spans="1:11" x14ac:dyDescent="0.35">
      <c r="A9604" t="s">
        <v>535</v>
      </c>
      <c r="B9604" t="s">
        <v>12</v>
      </c>
      <c r="C9604" t="s">
        <v>25</v>
      </c>
      <c r="D9604" t="s">
        <v>23</v>
      </c>
      <c r="E9604" t="s">
        <v>18</v>
      </c>
      <c r="F9604">
        <v>202630</v>
      </c>
      <c r="G9604">
        <v>4640</v>
      </c>
      <c r="H9604">
        <v>20</v>
      </c>
      <c r="I9604">
        <v>10219700</v>
      </c>
      <c r="J9604">
        <v>97400</v>
      </c>
      <c r="K9604">
        <v>36968.965516999997</v>
      </c>
    </row>
    <row r="9605" spans="1:11" x14ac:dyDescent="0.35">
      <c r="A9605" t="s">
        <v>535</v>
      </c>
      <c r="B9605" t="s">
        <v>12</v>
      </c>
      <c r="C9605" t="s">
        <v>27</v>
      </c>
      <c r="D9605" t="s">
        <v>17</v>
      </c>
      <c r="E9605" t="s">
        <v>28</v>
      </c>
      <c r="F9605">
        <v>202630</v>
      </c>
      <c r="G9605">
        <v>2860</v>
      </c>
      <c r="H9605">
        <v>20</v>
      </c>
      <c r="I9605">
        <v>5731000</v>
      </c>
      <c r="J9605">
        <v>39540</v>
      </c>
      <c r="K9605">
        <v>31909.643357000001</v>
      </c>
    </row>
    <row r="9606" spans="1:11" x14ac:dyDescent="0.35">
      <c r="A9606" t="s">
        <v>535</v>
      </c>
      <c r="B9606" t="s">
        <v>12</v>
      </c>
      <c r="C9606" t="s">
        <v>29</v>
      </c>
      <c r="D9606" t="s">
        <v>20</v>
      </c>
      <c r="E9606" t="s">
        <v>24</v>
      </c>
      <c r="F9606">
        <v>202630</v>
      </c>
      <c r="G9606">
        <v>3160</v>
      </c>
      <c r="H9606">
        <v>20</v>
      </c>
      <c r="I9606">
        <v>6083600</v>
      </c>
      <c r="J9606">
        <v>69240</v>
      </c>
      <c r="K9606">
        <v>31571.841772</v>
      </c>
    </row>
    <row r="9607" spans="1:11" x14ac:dyDescent="0.35">
      <c r="A9607" t="s">
        <v>535</v>
      </c>
      <c r="B9607" t="s">
        <v>12</v>
      </c>
      <c r="C9607" t="s">
        <v>30</v>
      </c>
      <c r="D9607" t="s">
        <v>20</v>
      </c>
      <c r="E9607" t="s">
        <v>24</v>
      </c>
      <c r="F9607">
        <v>202630</v>
      </c>
      <c r="G9607">
        <v>17120</v>
      </c>
      <c r="H9607">
        <v>20</v>
      </c>
      <c r="I9607">
        <v>32260200</v>
      </c>
      <c r="J9607">
        <v>720860</v>
      </c>
      <c r="K9607">
        <v>29848.156542000001</v>
      </c>
    </row>
    <row r="9608" spans="1:11" x14ac:dyDescent="0.35">
      <c r="A9608" t="s">
        <v>535</v>
      </c>
      <c r="B9608" t="s">
        <v>12</v>
      </c>
      <c r="C9608" t="s">
        <v>31</v>
      </c>
      <c r="D9608" t="s">
        <v>32</v>
      </c>
      <c r="E9608" t="s">
        <v>21</v>
      </c>
      <c r="F9608">
        <v>202630</v>
      </c>
      <c r="G9608">
        <v>552</v>
      </c>
      <c r="H9608">
        <v>12</v>
      </c>
      <c r="I9608">
        <v>1172800</v>
      </c>
      <c r="J9608">
        <v>7692</v>
      </c>
      <c r="K9608">
        <v>21343.521739</v>
      </c>
    </row>
    <row r="9609" spans="1:11" x14ac:dyDescent="0.35">
      <c r="A9609" t="s">
        <v>535</v>
      </c>
      <c r="B9609" t="s">
        <v>12</v>
      </c>
      <c r="C9609" t="s">
        <v>33</v>
      </c>
      <c r="D9609" t="s">
        <v>32</v>
      </c>
      <c r="E9609" t="s">
        <v>18</v>
      </c>
      <c r="F9609">
        <v>202630</v>
      </c>
      <c r="G9609">
        <v>2224</v>
      </c>
      <c r="H9609">
        <v>16</v>
      </c>
      <c r="I9609">
        <v>4803100</v>
      </c>
      <c r="J9609">
        <v>29168</v>
      </c>
      <c r="K9609">
        <v>29095.755396</v>
      </c>
    </row>
    <row r="9610" spans="1:11" x14ac:dyDescent="0.35">
      <c r="A9610" t="s">
        <v>535</v>
      </c>
      <c r="B9610" t="s">
        <v>12</v>
      </c>
      <c r="C9610" t="s">
        <v>34</v>
      </c>
      <c r="D9610" t="s">
        <v>32</v>
      </c>
      <c r="E9610" t="s">
        <v>24</v>
      </c>
      <c r="F9610">
        <v>202630</v>
      </c>
      <c r="G9610">
        <v>1320</v>
      </c>
      <c r="H9610">
        <v>20</v>
      </c>
      <c r="I9610">
        <v>2552400</v>
      </c>
      <c r="J9610">
        <v>26700</v>
      </c>
      <c r="K9610">
        <v>30247.166667000001</v>
      </c>
    </row>
    <row r="9611" spans="1:11" x14ac:dyDescent="0.35">
      <c r="A9611" t="s">
        <v>535</v>
      </c>
      <c r="B9611" t="s">
        <v>12</v>
      </c>
      <c r="C9611" t="s">
        <v>35</v>
      </c>
      <c r="D9611" t="s">
        <v>23</v>
      </c>
      <c r="E9611" t="s">
        <v>24</v>
      </c>
      <c r="F9611">
        <v>202630</v>
      </c>
      <c r="G9611">
        <v>1480</v>
      </c>
      <c r="H9611">
        <v>20</v>
      </c>
      <c r="I9611">
        <v>2539800</v>
      </c>
      <c r="J9611">
        <v>3620</v>
      </c>
      <c r="K9611">
        <v>29170.918919</v>
      </c>
    </row>
    <row r="9612" spans="1:11" x14ac:dyDescent="0.35">
      <c r="A9612" t="s">
        <v>535</v>
      </c>
      <c r="B9612" t="s">
        <v>36</v>
      </c>
      <c r="C9612" t="s">
        <v>339</v>
      </c>
      <c r="D9612" t="s">
        <v>17</v>
      </c>
      <c r="E9612" t="s">
        <v>15</v>
      </c>
      <c r="F9612">
        <v>202630</v>
      </c>
      <c r="G9612">
        <v>72</v>
      </c>
      <c r="H9612">
        <v>12</v>
      </c>
      <c r="I9612">
        <v>106200</v>
      </c>
      <c r="J9612">
        <v>480</v>
      </c>
      <c r="K9612">
        <v>14630.833333</v>
      </c>
    </row>
    <row r="9613" spans="1:11" x14ac:dyDescent="0.35">
      <c r="A9613" t="s">
        <v>535</v>
      </c>
      <c r="B9613" t="s">
        <v>36</v>
      </c>
      <c r="C9613" t="s">
        <v>41</v>
      </c>
      <c r="D9613" t="s">
        <v>14</v>
      </c>
      <c r="E9613" t="s">
        <v>15</v>
      </c>
      <c r="F9613">
        <v>202630</v>
      </c>
      <c r="G9613">
        <v>972</v>
      </c>
      <c r="H9613">
        <v>12</v>
      </c>
      <c r="I9613">
        <v>1421700</v>
      </c>
      <c r="J9613">
        <v>2832</v>
      </c>
      <c r="K9613">
        <v>14500</v>
      </c>
    </row>
    <row r="9614" spans="1:11" x14ac:dyDescent="0.35">
      <c r="A9614" t="s">
        <v>535</v>
      </c>
      <c r="B9614" t="s">
        <v>36</v>
      </c>
      <c r="C9614" t="s">
        <v>340</v>
      </c>
      <c r="D9614" t="s">
        <v>20</v>
      </c>
      <c r="E9614" t="s">
        <v>18</v>
      </c>
      <c r="F9614">
        <v>202630</v>
      </c>
      <c r="G9614">
        <v>2400</v>
      </c>
      <c r="H9614">
        <v>16</v>
      </c>
      <c r="I9614">
        <v>5802500</v>
      </c>
      <c r="J9614">
        <v>27632</v>
      </c>
      <c r="K9614">
        <v>33576.773332999997</v>
      </c>
    </row>
    <row r="9615" spans="1:11" x14ac:dyDescent="0.35">
      <c r="A9615" t="s">
        <v>535</v>
      </c>
      <c r="B9615" t="s">
        <v>36</v>
      </c>
      <c r="C9615" t="s">
        <v>46</v>
      </c>
      <c r="D9615" t="s">
        <v>14</v>
      </c>
      <c r="E9615" t="s">
        <v>15</v>
      </c>
      <c r="F9615">
        <v>202630</v>
      </c>
      <c r="G9615">
        <v>180</v>
      </c>
      <c r="H9615">
        <v>12</v>
      </c>
      <c r="I9615">
        <v>226000</v>
      </c>
      <c r="J9615">
        <v>1848</v>
      </c>
      <c r="K9615">
        <v>13551.866667</v>
      </c>
    </row>
    <row r="9616" spans="1:11" x14ac:dyDescent="0.35">
      <c r="A9616" t="s">
        <v>535</v>
      </c>
      <c r="B9616" t="s">
        <v>36</v>
      </c>
      <c r="C9616" t="s">
        <v>395</v>
      </c>
      <c r="D9616" t="s">
        <v>32</v>
      </c>
      <c r="E9616" t="s">
        <v>21</v>
      </c>
      <c r="F9616">
        <v>202630</v>
      </c>
      <c r="G9616">
        <v>60</v>
      </c>
      <c r="H9616">
        <v>12</v>
      </c>
      <c r="I9616">
        <v>134100</v>
      </c>
      <c r="J9616">
        <v>612</v>
      </c>
      <c r="K9616">
        <v>21693.8</v>
      </c>
    </row>
    <row r="9617" spans="1:11" x14ac:dyDescent="0.35">
      <c r="A9617" t="s">
        <v>535</v>
      </c>
      <c r="B9617" t="s">
        <v>36</v>
      </c>
      <c r="C9617" t="s">
        <v>51</v>
      </c>
      <c r="D9617" t="s">
        <v>32</v>
      </c>
      <c r="E9617" t="s">
        <v>21</v>
      </c>
      <c r="F9617">
        <v>202630</v>
      </c>
      <c r="G9617">
        <v>960</v>
      </c>
      <c r="H9617">
        <v>16</v>
      </c>
      <c r="I9617">
        <v>1945000</v>
      </c>
      <c r="J9617">
        <v>12224</v>
      </c>
      <c r="K9617">
        <v>29163.7</v>
      </c>
    </row>
    <row r="9618" spans="1:11" x14ac:dyDescent="0.35">
      <c r="A9618" t="s">
        <v>535</v>
      </c>
      <c r="B9618" t="s">
        <v>36</v>
      </c>
      <c r="C9618" t="s">
        <v>52</v>
      </c>
      <c r="D9618" t="s">
        <v>20</v>
      </c>
      <c r="E9618" t="s">
        <v>21</v>
      </c>
      <c r="F9618">
        <v>202630</v>
      </c>
      <c r="G9618">
        <v>5020</v>
      </c>
      <c r="H9618">
        <v>20</v>
      </c>
      <c r="I9618">
        <v>10826000</v>
      </c>
      <c r="J9618">
        <v>97380</v>
      </c>
      <c r="K9618">
        <v>37367.466135000002</v>
      </c>
    </row>
    <row r="9619" spans="1:11" x14ac:dyDescent="0.35">
      <c r="A9619" t="s">
        <v>535</v>
      </c>
      <c r="B9619" t="s">
        <v>36</v>
      </c>
      <c r="C9619" t="s">
        <v>53</v>
      </c>
      <c r="D9619" t="s">
        <v>17</v>
      </c>
      <c r="E9619" t="s">
        <v>18</v>
      </c>
      <c r="F9619">
        <v>202630</v>
      </c>
      <c r="G9619">
        <v>4880</v>
      </c>
      <c r="H9619">
        <v>16</v>
      </c>
      <c r="I9619">
        <v>11583200</v>
      </c>
      <c r="J9619">
        <v>117472</v>
      </c>
      <c r="K9619">
        <v>33413.459016000001</v>
      </c>
    </row>
    <row r="9620" spans="1:11" x14ac:dyDescent="0.35">
      <c r="A9620" t="s">
        <v>535</v>
      </c>
      <c r="B9620" t="s">
        <v>36</v>
      </c>
      <c r="C9620" t="s">
        <v>54</v>
      </c>
      <c r="D9620" t="s">
        <v>20</v>
      </c>
      <c r="E9620" t="s">
        <v>18</v>
      </c>
      <c r="F9620">
        <v>202630</v>
      </c>
      <c r="G9620">
        <v>2160</v>
      </c>
      <c r="H9620">
        <v>16</v>
      </c>
      <c r="I9620">
        <v>5191200</v>
      </c>
      <c r="J9620">
        <v>29760</v>
      </c>
      <c r="K9620">
        <v>33416.029629999997</v>
      </c>
    </row>
    <row r="9621" spans="1:11" x14ac:dyDescent="0.35">
      <c r="A9621" t="s">
        <v>535</v>
      </c>
      <c r="B9621" t="s">
        <v>36</v>
      </c>
      <c r="C9621" t="s">
        <v>55</v>
      </c>
      <c r="D9621" t="s">
        <v>20</v>
      </c>
      <c r="E9621" t="s">
        <v>18</v>
      </c>
      <c r="F9621">
        <v>202630</v>
      </c>
      <c r="G9621">
        <v>688</v>
      </c>
      <c r="H9621">
        <v>16</v>
      </c>
      <c r="I9621">
        <v>1661000</v>
      </c>
      <c r="J9621">
        <v>10432</v>
      </c>
      <c r="K9621">
        <v>33281.395348999999</v>
      </c>
    </row>
    <row r="9622" spans="1:11" x14ac:dyDescent="0.35">
      <c r="A9622" t="s">
        <v>535</v>
      </c>
      <c r="B9622" t="s">
        <v>36</v>
      </c>
      <c r="C9622" t="s">
        <v>58</v>
      </c>
      <c r="D9622" t="s">
        <v>32</v>
      </c>
      <c r="E9622" t="s">
        <v>15</v>
      </c>
      <c r="F9622">
        <v>202630</v>
      </c>
      <c r="G9622">
        <v>384</v>
      </c>
      <c r="H9622">
        <v>12</v>
      </c>
      <c r="I9622">
        <v>656000</v>
      </c>
      <c r="J9622">
        <v>564</v>
      </c>
      <c r="K9622">
        <v>17687.21875</v>
      </c>
    </row>
    <row r="9623" spans="1:11" x14ac:dyDescent="0.35">
      <c r="A9623" t="s">
        <v>535</v>
      </c>
      <c r="B9623" t="s">
        <v>36</v>
      </c>
      <c r="C9623" t="s">
        <v>59</v>
      </c>
      <c r="D9623" t="s">
        <v>23</v>
      </c>
      <c r="E9623" t="s">
        <v>21</v>
      </c>
      <c r="F9623">
        <v>202630</v>
      </c>
      <c r="G9623">
        <v>1020</v>
      </c>
      <c r="H9623">
        <v>12</v>
      </c>
      <c r="I9623">
        <v>2155000</v>
      </c>
      <c r="J9623">
        <v>17556</v>
      </c>
      <c r="K9623">
        <v>22795.341176000002</v>
      </c>
    </row>
    <row r="9624" spans="1:11" x14ac:dyDescent="0.35">
      <c r="A9624" t="s">
        <v>535</v>
      </c>
      <c r="B9624" t="s">
        <v>36</v>
      </c>
      <c r="C9624" t="s">
        <v>60</v>
      </c>
      <c r="D9624" t="s">
        <v>23</v>
      </c>
      <c r="E9624" t="s">
        <v>21</v>
      </c>
      <c r="F9624">
        <v>202630</v>
      </c>
      <c r="G9624">
        <v>1520</v>
      </c>
      <c r="H9624">
        <v>16</v>
      </c>
      <c r="I9624">
        <v>3344000</v>
      </c>
      <c r="J9624">
        <v>15616</v>
      </c>
      <c r="K9624">
        <v>30696.389474</v>
      </c>
    </row>
    <row r="9625" spans="1:11" x14ac:dyDescent="0.35">
      <c r="A9625" t="s">
        <v>535</v>
      </c>
      <c r="B9625" t="s">
        <v>36</v>
      </c>
      <c r="C9625" t="s">
        <v>61</v>
      </c>
      <c r="D9625" t="s">
        <v>14</v>
      </c>
      <c r="E9625" t="s">
        <v>15</v>
      </c>
      <c r="F9625">
        <v>202630</v>
      </c>
      <c r="G9625">
        <v>252</v>
      </c>
      <c r="H9625">
        <v>12</v>
      </c>
      <c r="I9625">
        <v>382000</v>
      </c>
      <c r="J9625">
        <v>2052</v>
      </c>
      <c r="K9625">
        <v>15937.857142999999</v>
      </c>
    </row>
    <row r="9626" spans="1:11" x14ac:dyDescent="0.35">
      <c r="A9626" t="s">
        <v>535</v>
      </c>
      <c r="B9626" t="s">
        <v>36</v>
      </c>
      <c r="C9626" t="s">
        <v>62</v>
      </c>
      <c r="D9626" t="s">
        <v>17</v>
      </c>
      <c r="E9626" t="s">
        <v>15</v>
      </c>
      <c r="F9626">
        <v>202630</v>
      </c>
      <c r="G9626">
        <v>3852</v>
      </c>
      <c r="H9626">
        <v>12</v>
      </c>
      <c r="I9626">
        <v>5290800</v>
      </c>
      <c r="J9626">
        <v>45432</v>
      </c>
      <c r="K9626">
        <v>14135.143302</v>
      </c>
    </row>
    <row r="9627" spans="1:11" x14ac:dyDescent="0.35">
      <c r="A9627" t="s">
        <v>535</v>
      </c>
      <c r="B9627" t="s">
        <v>36</v>
      </c>
      <c r="C9627" t="s">
        <v>63</v>
      </c>
      <c r="D9627" t="s">
        <v>17</v>
      </c>
      <c r="E9627" t="s">
        <v>15</v>
      </c>
      <c r="F9627">
        <v>202630</v>
      </c>
      <c r="G9627">
        <v>876</v>
      </c>
      <c r="H9627">
        <v>12</v>
      </c>
      <c r="I9627">
        <v>1233400</v>
      </c>
      <c r="J9627">
        <v>8664</v>
      </c>
      <c r="K9627">
        <v>14553.684932</v>
      </c>
    </row>
    <row r="9628" spans="1:11" x14ac:dyDescent="0.35">
      <c r="A9628" t="s">
        <v>535</v>
      </c>
      <c r="B9628" t="s">
        <v>36</v>
      </c>
      <c r="C9628" t="s">
        <v>66</v>
      </c>
      <c r="D9628" t="s">
        <v>17</v>
      </c>
      <c r="E9628" t="s">
        <v>18</v>
      </c>
      <c r="F9628">
        <v>202630</v>
      </c>
      <c r="G9628">
        <v>2336</v>
      </c>
      <c r="H9628">
        <v>16</v>
      </c>
      <c r="I9628">
        <v>4912000</v>
      </c>
      <c r="J9628">
        <v>26032</v>
      </c>
      <c r="K9628">
        <v>29674.753424999999</v>
      </c>
    </row>
    <row r="9629" spans="1:11" x14ac:dyDescent="0.35">
      <c r="A9629" t="s">
        <v>535</v>
      </c>
      <c r="B9629" t="s">
        <v>36</v>
      </c>
      <c r="C9629" t="s">
        <v>70</v>
      </c>
      <c r="D9629" t="s">
        <v>17</v>
      </c>
      <c r="E9629" t="s">
        <v>18</v>
      </c>
      <c r="F9629">
        <v>202630</v>
      </c>
      <c r="G9629">
        <v>13008</v>
      </c>
      <c r="H9629">
        <v>16</v>
      </c>
      <c r="I9629">
        <v>30958100</v>
      </c>
      <c r="J9629">
        <v>272000</v>
      </c>
      <c r="K9629">
        <v>33533.542435000003</v>
      </c>
    </row>
    <row r="9630" spans="1:11" x14ac:dyDescent="0.35">
      <c r="A9630" t="s">
        <v>535</v>
      </c>
      <c r="B9630" t="s">
        <v>75</v>
      </c>
      <c r="C9630" t="s">
        <v>76</v>
      </c>
      <c r="D9630" t="s">
        <v>20</v>
      </c>
      <c r="E9630" t="s">
        <v>18</v>
      </c>
      <c r="F9630">
        <v>202630</v>
      </c>
      <c r="G9630">
        <v>1680</v>
      </c>
      <c r="H9630">
        <v>16</v>
      </c>
      <c r="I9630">
        <v>2972500</v>
      </c>
      <c r="J9630">
        <v>34560</v>
      </c>
      <c r="K9630">
        <v>24209.761904999999</v>
      </c>
    </row>
    <row r="9631" spans="1:11" x14ac:dyDescent="0.35">
      <c r="A9631" t="s">
        <v>535</v>
      </c>
      <c r="B9631" t="s">
        <v>75</v>
      </c>
      <c r="C9631" t="s">
        <v>349</v>
      </c>
      <c r="D9631" t="s">
        <v>49</v>
      </c>
      <c r="E9631" t="s">
        <v>18</v>
      </c>
      <c r="F9631">
        <v>202630</v>
      </c>
      <c r="G9631">
        <v>544</v>
      </c>
      <c r="H9631">
        <v>16</v>
      </c>
      <c r="I9631">
        <v>1002200</v>
      </c>
      <c r="J9631">
        <v>7952</v>
      </c>
      <c r="K9631">
        <v>25058.382353000001</v>
      </c>
    </row>
    <row r="9632" spans="1:11" x14ac:dyDescent="0.35">
      <c r="A9632" t="s">
        <v>535</v>
      </c>
      <c r="B9632" t="s">
        <v>75</v>
      </c>
      <c r="C9632" t="s">
        <v>350</v>
      </c>
      <c r="D9632" t="s">
        <v>20</v>
      </c>
      <c r="E9632" t="s">
        <v>21</v>
      </c>
      <c r="F9632">
        <v>202630</v>
      </c>
      <c r="G9632">
        <v>540</v>
      </c>
      <c r="H9632">
        <v>12</v>
      </c>
      <c r="I9632">
        <v>1299000</v>
      </c>
      <c r="J9632">
        <v>4140</v>
      </c>
      <c r="K9632">
        <v>24772.155556000002</v>
      </c>
    </row>
    <row r="9633" spans="1:11" x14ac:dyDescent="0.35">
      <c r="A9633" t="s">
        <v>535</v>
      </c>
      <c r="B9633" t="s">
        <v>81</v>
      </c>
      <c r="C9633" t="s">
        <v>82</v>
      </c>
      <c r="D9633" t="s">
        <v>17</v>
      </c>
      <c r="E9633" t="s">
        <v>15</v>
      </c>
      <c r="F9633">
        <v>202630</v>
      </c>
      <c r="G9633">
        <v>848</v>
      </c>
      <c r="H9633">
        <v>16</v>
      </c>
      <c r="I9633">
        <v>1101700</v>
      </c>
      <c r="J9633">
        <v>10768</v>
      </c>
      <c r="K9633">
        <v>18241.207547000002</v>
      </c>
    </row>
    <row r="9634" spans="1:11" x14ac:dyDescent="0.35">
      <c r="A9634" t="s">
        <v>535</v>
      </c>
      <c r="B9634" t="s">
        <v>81</v>
      </c>
      <c r="C9634" t="s">
        <v>84</v>
      </c>
      <c r="D9634" t="s">
        <v>20</v>
      </c>
      <c r="E9634" t="s">
        <v>21</v>
      </c>
      <c r="F9634">
        <v>202630</v>
      </c>
      <c r="G9634">
        <v>2064</v>
      </c>
      <c r="H9634">
        <v>12</v>
      </c>
      <c r="I9634">
        <v>5142500</v>
      </c>
      <c r="J9634">
        <v>32508</v>
      </c>
      <c r="K9634">
        <v>25809</v>
      </c>
    </row>
    <row r="9635" spans="1:11" x14ac:dyDescent="0.35">
      <c r="A9635" t="s">
        <v>535</v>
      </c>
      <c r="B9635" t="s">
        <v>81</v>
      </c>
      <c r="C9635" t="s">
        <v>352</v>
      </c>
      <c r="D9635" t="s">
        <v>14</v>
      </c>
      <c r="E9635" t="s">
        <v>24</v>
      </c>
      <c r="F9635">
        <v>202630</v>
      </c>
      <c r="G9635">
        <v>80</v>
      </c>
      <c r="H9635">
        <v>20</v>
      </c>
      <c r="I9635">
        <v>110400</v>
      </c>
      <c r="J9635">
        <v>860</v>
      </c>
      <c r="K9635">
        <v>23400</v>
      </c>
    </row>
    <row r="9636" spans="1:11" x14ac:dyDescent="0.35">
      <c r="A9636" t="s">
        <v>535</v>
      </c>
      <c r="B9636" t="s">
        <v>81</v>
      </c>
      <c r="C9636" t="s">
        <v>353</v>
      </c>
      <c r="D9636" t="s">
        <v>17</v>
      </c>
      <c r="E9636" t="s">
        <v>15</v>
      </c>
      <c r="F9636">
        <v>202630</v>
      </c>
      <c r="G9636">
        <v>96</v>
      </c>
      <c r="H9636">
        <v>12</v>
      </c>
      <c r="I9636">
        <v>142900</v>
      </c>
      <c r="J9636">
        <v>756</v>
      </c>
      <c r="K9636">
        <v>15250</v>
      </c>
    </row>
    <row r="9637" spans="1:11" x14ac:dyDescent="0.35">
      <c r="A9637" t="s">
        <v>535</v>
      </c>
      <c r="B9637" t="s">
        <v>81</v>
      </c>
      <c r="C9637" t="s">
        <v>88</v>
      </c>
      <c r="D9637" t="s">
        <v>32</v>
      </c>
      <c r="E9637" t="s">
        <v>21</v>
      </c>
      <c r="F9637">
        <v>202630</v>
      </c>
      <c r="G9637">
        <v>420</v>
      </c>
      <c r="H9637">
        <v>12</v>
      </c>
      <c r="I9637">
        <v>1006500</v>
      </c>
      <c r="J9637">
        <v>3480</v>
      </c>
      <c r="K9637">
        <v>25800</v>
      </c>
    </row>
    <row r="9638" spans="1:11" x14ac:dyDescent="0.35">
      <c r="A9638" t="s">
        <v>535</v>
      </c>
      <c r="B9638" t="s">
        <v>81</v>
      </c>
      <c r="C9638" t="s">
        <v>90</v>
      </c>
      <c r="D9638" t="s">
        <v>17</v>
      </c>
      <c r="E9638" t="s">
        <v>21</v>
      </c>
      <c r="F9638">
        <v>202630</v>
      </c>
      <c r="G9638">
        <v>8844</v>
      </c>
      <c r="H9638">
        <v>12</v>
      </c>
      <c r="I9638">
        <v>21311000</v>
      </c>
      <c r="J9638">
        <v>213600</v>
      </c>
      <c r="K9638">
        <v>25821.004070999999</v>
      </c>
    </row>
    <row r="9639" spans="1:11" x14ac:dyDescent="0.35">
      <c r="A9639" t="s">
        <v>535</v>
      </c>
      <c r="B9639" t="s">
        <v>81</v>
      </c>
      <c r="C9639" t="s">
        <v>92</v>
      </c>
      <c r="D9639" t="s">
        <v>32</v>
      </c>
      <c r="E9639" t="s">
        <v>21</v>
      </c>
      <c r="F9639">
        <v>202630</v>
      </c>
      <c r="G9639">
        <v>1632</v>
      </c>
      <c r="H9639">
        <v>16</v>
      </c>
      <c r="I9639">
        <v>3976100</v>
      </c>
      <c r="J9639">
        <v>19424</v>
      </c>
      <c r="K9639">
        <v>34820.470587999996</v>
      </c>
    </row>
    <row r="9640" spans="1:11" x14ac:dyDescent="0.35">
      <c r="A9640" t="s">
        <v>535</v>
      </c>
      <c r="B9640" t="s">
        <v>81</v>
      </c>
      <c r="C9640" t="s">
        <v>93</v>
      </c>
      <c r="D9640" t="s">
        <v>17</v>
      </c>
      <c r="E9640" t="s">
        <v>18</v>
      </c>
      <c r="F9640">
        <v>202630</v>
      </c>
      <c r="G9640">
        <v>64</v>
      </c>
      <c r="H9640">
        <v>16</v>
      </c>
      <c r="I9640">
        <v>146800</v>
      </c>
      <c r="J9640">
        <v>480</v>
      </c>
      <c r="K9640">
        <v>32240</v>
      </c>
    </row>
    <row r="9641" spans="1:11" x14ac:dyDescent="0.35">
      <c r="A9641" t="s">
        <v>535</v>
      </c>
      <c r="B9641" t="s">
        <v>81</v>
      </c>
      <c r="C9641" t="s">
        <v>94</v>
      </c>
      <c r="D9641" t="s">
        <v>20</v>
      </c>
      <c r="E9641" t="s">
        <v>21</v>
      </c>
      <c r="F9641">
        <v>202630</v>
      </c>
      <c r="G9641">
        <v>480</v>
      </c>
      <c r="H9641">
        <v>16</v>
      </c>
      <c r="I9641">
        <v>1103600</v>
      </c>
      <c r="J9641">
        <v>2896</v>
      </c>
      <c r="K9641">
        <v>32000</v>
      </c>
    </row>
    <row r="9642" spans="1:11" x14ac:dyDescent="0.35">
      <c r="A9642" t="s">
        <v>535</v>
      </c>
      <c r="B9642" t="s">
        <v>81</v>
      </c>
      <c r="C9642" t="s">
        <v>354</v>
      </c>
      <c r="D9642" t="s">
        <v>23</v>
      </c>
      <c r="E9642" t="s">
        <v>21</v>
      </c>
      <c r="F9642">
        <v>202630</v>
      </c>
      <c r="G9642">
        <v>4452</v>
      </c>
      <c r="H9642">
        <v>12</v>
      </c>
      <c r="I9642">
        <v>10715600</v>
      </c>
      <c r="J9642">
        <v>83004</v>
      </c>
      <c r="K9642">
        <v>25818.776279999998</v>
      </c>
    </row>
    <row r="9643" spans="1:11" x14ac:dyDescent="0.35">
      <c r="A9643" t="s">
        <v>535</v>
      </c>
      <c r="B9643" t="s">
        <v>81</v>
      </c>
      <c r="C9643" t="s">
        <v>95</v>
      </c>
      <c r="D9643" t="s">
        <v>23</v>
      </c>
      <c r="E9643" t="s">
        <v>21</v>
      </c>
      <c r="F9643">
        <v>202630</v>
      </c>
      <c r="G9643">
        <v>13696</v>
      </c>
      <c r="H9643">
        <v>16</v>
      </c>
      <c r="I9643">
        <v>34412000</v>
      </c>
      <c r="J9643">
        <v>381632</v>
      </c>
      <c r="K9643">
        <v>34823.172896999997</v>
      </c>
    </row>
    <row r="9644" spans="1:11" x14ac:dyDescent="0.35">
      <c r="A9644" t="s">
        <v>535</v>
      </c>
      <c r="B9644" t="s">
        <v>96</v>
      </c>
      <c r="C9644" t="s">
        <v>99</v>
      </c>
      <c r="D9644" t="s">
        <v>32</v>
      </c>
      <c r="E9644" t="s">
        <v>18</v>
      </c>
      <c r="F9644">
        <v>202630</v>
      </c>
      <c r="G9644">
        <v>1840</v>
      </c>
      <c r="H9644">
        <v>20</v>
      </c>
      <c r="I9644">
        <v>4474600</v>
      </c>
      <c r="J9644">
        <v>28820</v>
      </c>
      <c r="K9644">
        <v>42805.75</v>
      </c>
    </row>
    <row r="9645" spans="1:11" x14ac:dyDescent="0.35">
      <c r="A9645" t="s">
        <v>535</v>
      </c>
      <c r="B9645" t="s">
        <v>96</v>
      </c>
      <c r="C9645" t="s">
        <v>100</v>
      </c>
      <c r="D9645" t="s">
        <v>32</v>
      </c>
      <c r="E9645" t="s">
        <v>18</v>
      </c>
      <c r="F9645">
        <v>202630</v>
      </c>
      <c r="G9645">
        <v>7940</v>
      </c>
      <c r="H9645">
        <v>20</v>
      </c>
      <c r="I9645">
        <v>19471500</v>
      </c>
      <c r="J9645">
        <v>167740</v>
      </c>
      <c r="K9645">
        <v>42788.758185999999</v>
      </c>
    </row>
    <row r="9646" spans="1:11" x14ac:dyDescent="0.35">
      <c r="A9646" t="s">
        <v>535</v>
      </c>
      <c r="B9646" t="s">
        <v>96</v>
      </c>
      <c r="C9646" t="s">
        <v>103</v>
      </c>
      <c r="D9646" t="s">
        <v>32</v>
      </c>
      <c r="E9646" t="s">
        <v>15</v>
      </c>
      <c r="F9646">
        <v>202630</v>
      </c>
      <c r="G9646">
        <v>12</v>
      </c>
      <c r="H9646">
        <v>12</v>
      </c>
      <c r="I9646">
        <v>21900</v>
      </c>
      <c r="J9646">
        <v>12</v>
      </c>
      <c r="K9646">
        <v>19179</v>
      </c>
    </row>
    <row r="9647" spans="1:11" x14ac:dyDescent="0.35">
      <c r="A9647" t="s">
        <v>535</v>
      </c>
      <c r="B9647" t="s">
        <v>96</v>
      </c>
      <c r="C9647" t="s">
        <v>105</v>
      </c>
      <c r="D9647" t="s">
        <v>32</v>
      </c>
      <c r="E9647" t="s">
        <v>15</v>
      </c>
      <c r="F9647">
        <v>202630</v>
      </c>
      <c r="G9647">
        <v>1152</v>
      </c>
      <c r="H9647">
        <v>12</v>
      </c>
      <c r="I9647">
        <v>2088400</v>
      </c>
      <c r="J9647">
        <v>11760</v>
      </c>
      <c r="K9647">
        <v>18252</v>
      </c>
    </row>
    <row r="9648" spans="1:11" x14ac:dyDescent="0.35">
      <c r="A9648" t="s">
        <v>535</v>
      </c>
      <c r="B9648" t="s">
        <v>96</v>
      </c>
      <c r="C9648" t="s">
        <v>106</v>
      </c>
      <c r="D9648" t="s">
        <v>32</v>
      </c>
      <c r="E9648" t="s">
        <v>15</v>
      </c>
      <c r="F9648">
        <v>202630</v>
      </c>
      <c r="G9648">
        <v>1404</v>
      </c>
      <c r="H9648">
        <v>12</v>
      </c>
      <c r="I9648">
        <v>2828000</v>
      </c>
      <c r="J9648">
        <v>21492</v>
      </c>
      <c r="K9648">
        <v>21146.418803</v>
      </c>
    </row>
    <row r="9649" spans="1:11" x14ac:dyDescent="0.35">
      <c r="A9649" t="s">
        <v>535</v>
      </c>
      <c r="B9649" t="s">
        <v>96</v>
      </c>
      <c r="C9649" t="s">
        <v>107</v>
      </c>
      <c r="D9649" t="s">
        <v>32</v>
      </c>
      <c r="E9649" t="s">
        <v>15</v>
      </c>
      <c r="F9649">
        <v>202630</v>
      </c>
      <c r="G9649">
        <v>3024</v>
      </c>
      <c r="H9649">
        <v>16</v>
      </c>
      <c r="I9649">
        <v>5749000</v>
      </c>
      <c r="J9649">
        <v>29696</v>
      </c>
      <c r="K9649">
        <v>26580.650794000001</v>
      </c>
    </row>
    <row r="9650" spans="1:11" x14ac:dyDescent="0.35">
      <c r="A9650" t="s">
        <v>535</v>
      </c>
      <c r="B9650" t="s">
        <v>96</v>
      </c>
      <c r="C9650" t="s">
        <v>110</v>
      </c>
      <c r="D9650" t="s">
        <v>109</v>
      </c>
      <c r="E9650" t="s">
        <v>21</v>
      </c>
      <c r="F9650">
        <v>202630</v>
      </c>
      <c r="G9650">
        <v>2988</v>
      </c>
      <c r="H9650">
        <v>12</v>
      </c>
      <c r="I9650">
        <v>7450800</v>
      </c>
      <c r="J9650">
        <v>52536</v>
      </c>
      <c r="K9650">
        <v>26136</v>
      </c>
    </row>
    <row r="9651" spans="1:11" x14ac:dyDescent="0.35">
      <c r="A9651" t="s">
        <v>535</v>
      </c>
      <c r="B9651" t="s">
        <v>96</v>
      </c>
      <c r="C9651" t="s">
        <v>111</v>
      </c>
      <c r="D9651" t="s">
        <v>32</v>
      </c>
      <c r="E9651" t="s">
        <v>15</v>
      </c>
      <c r="F9651">
        <v>202630</v>
      </c>
      <c r="G9651">
        <v>1392</v>
      </c>
      <c r="H9651">
        <v>12</v>
      </c>
      <c r="I9651">
        <v>2678000</v>
      </c>
      <c r="J9651">
        <v>13380</v>
      </c>
      <c r="K9651">
        <v>19193.87069</v>
      </c>
    </row>
    <row r="9652" spans="1:11" x14ac:dyDescent="0.35">
      <c r="A9652" t="s">
        <v>535</v>
      </c>
      <c r="B9652" t="s">
        <v>96</v>
      </c>
      <c r="C9652" t="s">
        <v>112</v>
      </c>
      <c r="D9652" t="s">
        <v>17</v>
      </c>
      <c r="E9652" t="s">
        <v>113</v>
      </c>
      <c r="F9652">
        <v>202630</v>
      </c>
      <c r="G9652">
        <v>3048</v>
      </c>
      <c r="H9652">
        <v>12</v>
      </c>
      <c r="I9652">
        <v>3233000</v>
      </c>
      <c r="J9652">
        <v>49212</v>
      </c>
      <c r="K9652">
        <v>10978.771654</v>
      </c>
    </row>
    <row r="9653" spans="1:11" x14ac:dyDescent="0.35">
      <c r="A9653" t="s">
        <v>535</v>
      </c>
      <c r="B9653" t="s">
        <v>96</v>
      </c>
      <c r="C9653" t="s">
        <v>114</v>
      </c>
      <c r="D9653" t="s">
        <v>32</v>
      </c>
      <c r="E9653" t="s">
        <v>24</v>
      </c>
      <c r="F9653">
        <v>202630</v>
      </c>
      <c r="G9653">
        <v>3460</v>
      </c>
      <c r="H9653">
        <v>20</v>
      </c>
      <c r="I9653">
        <v>10283000</v>
      </c>
      <c r="J9653">
        <v>41220</v>
      </c>
      <c r="K9653">
        <v>52029.017340999999</v>
      </c>
    </row>
    <row r="9654" spans="1:11" x14ac:dyDescent="0.35">
      <c r="A9654" t="s">
        <v>535</v>
      </c>
      <c r="B9654" t="s">
        <v>96</v>
      </c>
      <c r="C9654" t="s">
        <v>115</v>
      </c>
      <c r="D9654" t="s">
        <v>32</v>
      </c>
      <c r="E9654" t="s">
        <v>24</v>
      </c>
      <c r="F9654">
        <v>202630</v>
      </c>
      <c r="G9654">
        <v>8140</v>
      </c>
      <c r="H9654">
        <v>20</v>
      </c>
      <c r="I9654">
        <v>24364800</v>
      </c>
      <c r="J9654">
        <v>154460</v>
      </c>
      <c r="K9654">
        <v>51938.633907000003</v>
      </c>
    </row>
    <row r="9655" spans="1:11" x14ac:dyDescent="0.35">
      <c r="A9655" t="s">
        <v>535</v>
      </c>
      <c r="B9655" t="s">
        <v>96</v>
      </c>
      <c r="C9655" t="s">
        <v>117</v>
      </c>
      <c r="D9655" t="s">
        <v>32</v>
      </c>
      <c r="E9655" t="s">
        <v>21</v>
      </c>
      <c r="F9655">
        <v>202630</v>
      </c>
      <c r="G9655">
        <v>3324</v>
      </c>
      <c r="H9655">
        <v>12</v>
      </c>
      <c r="I9655">
        <v>7558600</v>
      </c>
      <c r="J9655">
        <v>77796</v>
      </c>
      <c r="K9655">
        <v>23904.101083000001</v>
      </c>
    </row>
    <row r="9656" spans="1:11" x14ac:dyDescent="0.35">
      <c r="A9656" t="s">
        <v>535</v>
      </c>
      <c r="B9656" t="s">
        <v>96</v>
      </c>
      <c r="C9656" t="s">
        <v>118</v>
      </c>
      <c r="D9656" t="s">
        <v>32</v>
      </c>
      <c r="E9656" t="s">
        <v>21</v>
      </c>
      <c r="F9656">
        <v>202630</v>
      </c>
      <c r="G9656">
        <v>1632</v>
      </c>
      <c r="H9656">
        <v>16</v>
      </c>
      <c r="I9656">
        <v>3704000</v>
      </c>
      <c r="J9656">
        <v>20992</v>
      </c>
      <c r="K9656">
        <v>31842.352941000001</v>
      </c>
    </row>
    <row r="9657" spans="1:11" x14ac:dyDescent="0.35">
      <c r="A9657" t="s">
        <v>535</v>
      </c>
      <c r="B9657" t="s">
        <v>96</v>
      </c>
      <c r="C9657" t="s">
        <v>119</v>
      </c>
      <c r="D9657" t="s">
        <v>32</v>
      </c>
      <c r="E9657" t="s">
        <v>21</v>
      </c>
      <c r="F9657">
        <v>202630</v>
      </c>
      <c r="G9657">
        <v>16500</v>
      </c>
      <c r="H9657">
        <v>20</v>
      </c>
      <c r="I9657">
        <v>36866700</v>
      </c>
      <c r="J9657">
        <v>519640</v>
      </c>
      <c r="K9657">
        <v>38823.163635999997</v>
      </c>
    </row>
    <row r="9658" spans="1:11" x14ac:dyDescent="0.35">
      <c r="A9658" t="s">
        <v>535</v>
      </c>
      <c r="B9658" t="s">
        <v>96</v>
      </c>
      <c r="C9658" t="s">
        <v>120</v>
      </c>
      <c r="D9658" t="s">
        <v>17</v>
      </c>
      <c r="E9658" t="s">
        <v>21</v>
      </c>
      <c r="F9658">
        <v>202630</v>
      </c>
      <c r="G9658">
        <v>1284</v>
      </c>
      <c r="H9658">
        <v>12</v>
      </c>
      <c r="I9658">
        <v>2704000</v>
      </c>
      <c r="J9658">
        <v>20364</v>
      </c>
      <c r="K9658">
        <v>22979.579439000001</v>
      </c>
    </row>
    <row r="9659" spans="1:11" x14ac:dyDescent="0.35">
      <c r="A9659" t="s">
        <v>535</v>
      </c>
      <c r="B9659" t="s">
        <v>96</v>
      </c>
      <c r="C9659" t="s">
        <v>121</v>
      </c>
      <c r="D9659" t="s">
        <v>17</v>
      </c>
      <c r="E9659" t="s">
        <v>21</v>
      </c>
      <c r="F9659">
        <v>202630</v>
      </c>
      <c r="G9659">
        <v>1184</v>
      </c>
      <c r="H9659">
        <v>16</v>
      </c>
      <c r="I9659">
        <v>2264000</v>
      </c>
      <c r="J9659">
        <v>9872</v>
      </c>
      <c r="K9659">
        <v>28089</v>
      </c>
    </row>
    <row r="9660" spans="1:11" x14ac:dyDescent="0.35">
      <c r="A9660" t="s">
        <v>535</v>
      </c>
      <c r="B9660" t="s">
        <v>96</v>
      </c>
      <c r="C9660" t="s">
        <v>122</v>
      </c>
      <c r="D9660" t="s">
        <v>17</v>
      </c>
      <c r="E9660" t="s">
        <v>21</v>
      </c>
      <c r="F9660">
        <v>202630</v>
      </c>
      <c r="G9660">
        <v>2900</v>
      </c>
      <c r="H9660">
        <v>20</v>
      </c>
      <c r="I9660">
        <v>5860000</v>
      </c>
      <c r="J9660">
        <v>21020</v>
      </c>
      <c r="K9660">
        <v>37798.813793000001</v>
      </c>
    </row>
    <row r="9661" spans="1:11" x14ac:dyDescent="0.35">
      <c r="A9661" t="s">
        <v>535</v>
      </c>
      <c r="B9661" t="s">
        <v>96</v>
      </c>
      <c r="C9661" t="s">
        <v>123</v>
      </c>
      <c r="D9661" t="s">
        <v>32</v>
      </c>
      <c r="E9661" t="s">
        <v>24</v>
      </c>
      <c r="F9661">
        <v>202630</v>
      </c>
      <c r="G9661">
        <v>4080</v>
      </c>
      <c r="H9661">
        <v>20</v>
      </c>
      <c r="I9661">
        <v>12098000</v>
      </c>
      <c r="J9661">
        <v>57020</v>
      </c>
      <c r="K9661">
        <v>51950.166666999998</v>
      </c>
    </row>
    <row r="9662" spans="1:11" x14ac:dyDescent="0.35">
      <c r="A9662" t="s">
        <v>535</v>
      </c>
      <c r="B9662" t="s">
        <v>96</v>
      </c>
      <c r="C9662" t="s">
        <v>126</v>
      </c>
      <c r="D9662" t="s">
        <v>32</v>
      </c>
      <c r="E9662" t="s">
        <v>18</v>
      </c>
      <c r="F9662">
        <v>202630</v>
      </c>
      <c r="G9662">
        <v>25856</v>
      </c>
      <c r="H9662">
        <v>16</v>
      </c>
      <c r="I9662">
        <v>57136000</v>
      </c>
      <c r="J9662">
        <v>642848</v>
      </c>
      <c r="K9662">
        <v>31839.640469999998</v>
      </c>
    </row>
    <row r="9663" spans="1:11" x14ac:dyDescent="0.35">
      <c r="A9663" t="s">
        <v>535</v>
      </c>
      <c r="B9663" t="s">
        <v>96</v>
      </c>
      <c r="C9663" t="s">
        <v>127</v>
      </c>
      <c r="D9663" t="s">
        <v>32</v>
      </c>
      <c r="E9663" t="s">
        <v>18</v>
      </c>
      <c r="F9663">
        <v>202630</v>
      </c>
      <c r="G9663">
        <v>4752</v>
      </c>
      <c r="H9663">
        <v>12</v>
      </c>
      <c r="I9663">
        <v>11440600</v>
      </c>
      <c r="J9663">
        <v>94128</v>
      </c>
      <c r="K9663">
        <v>25048.893939000001</v>
      </c>
    </row>
    <row r="9664" spans="1:11" x14ac:dyDescent="0.35">
      <c r="A9664" t="s">
        <v>535</v>
      </c>
      <c r="B9664" t="s">
        <v>96</v>
      </c>
      <c r="C9664" t="s">
        <v>128</v>
      </c>
      <c r="D9664" t="s">
        <v>32</v>
      </c>
      <c r="E9664" t="s">
        <v>18</v>
      </c>
      <c r="F9664">
        <v>202630</v>
      </c>
      <c r="G9664">
        <v>31696</v>
      </c>
      <c r="H9664">
        <v>16</v>
      </c>
      <c r="I9664">
        <v>77890900</v>
      </c>
      <c r="J9664">
        <v>993104</v>
      </c>
      <c r="K9664">
        <v>34987.238264</v>
      </c>
    </row>
    <row r="9665" spans="1:11" x14ac:dyDescent="0.35">
      <c r="A9665" t="s">
        <v>535</v>
      </c>
      <c r="B9665" t="s">
        <v>96</v>
      </c>
      <c r="C9665" t="s">
        <v>129</v>
      </c>
      <c r="D9665" t="s">
        <v>20</v>
      </c>
      <c r="E9665" t="s">
        <v>18</v>
      </c>
      <c r="F9665">
        <v>202630</v>
      </c>
      <c r="G9665">
        <v>2432</v>
      </c>
      <c r="H9665">
        <v>16</v>
      </c>
      <c r="I9665">
        <v>5374400</v>
      </c>
      <c r="J9665">
        <v>36032</v>
      </c>
      <c r="K9665">
        <v>30816.223684000001</v>
      </c>
    </row>
    <row r="9666" spans="1:11" x14ac:dyDescent="0.35">
      <c r="A9666" t="s">
        <v>535</v>
      </c>
      <c r="B9666" t="s">
        <v>96</v>
      </c>
      <c r="C9666" t="s">
        <v>131</v>
      </c>
      <c r="D9666" t="s">
        <v>32</v>
      </c>
      <c r="E9666" t="s">
        <v>24</v>
      </c>
      <c r="F9666">
        <v>202630</v>
      </c>
      <c r="G9666">
        <v>480</v>
      </c>
      <c r="H9666">
        <v>20</v>
      </c>
      <c r="I9666">
        <v>1111500</v>
      </c>
      <c r="J9666">
        <v>1080</v>
      </c>
      <c r="K9666">
        <v>40584.375</v>
      </c>
    </row>
    <row r="9667" spans="1:11" x14ac:dyDescent="0.35">
      <c r="A9667" t="s">
        <v>535</v>
      </c>
      <c r="B9667" t="s">
        <v>96</v>
      </c>
      <c r="C9667" t="s">
        <v>132</v>
      </c>
      <c r="D9667" t="s">
        <v>32</v>
      </c>
      <c r="E9667" t="s">
        <v>24</v>
      </c>
      <c r="F9667">
        <v>202630</v>
      </c>
      <c r="G9667">
        <v>40</v>
      </c>
      <c r="H9667">
        <v>20</v>
      </c>
      <c r="I9667">
        <v>92000</v>
      </c>
      <c r="J9667">
        <v>40</v>
      </c>
      <c r="K9667">
        <v>40500</v>
      </c>
    </row>
    <row r="9668" spans="1:11" x14ac:dyDescent="0.35">
      <c r="A9668" t="s">
        <v>535</v>
      </c>
      <c r="B9668" t="s">
        <v>96</v>
      </c>
      <c r="C9668" t="s">
        <v>133</v>
      </c>
      <c r="D9668" t="s">
        <v>32</v>
      </c>
      <c r="E9668" t="s">
        <v>18</v>
      </c>
      <c r="F9668">
        <v>202630</v>
      </c>
      <c r="G9668">
        <v>3904</v>
      </c>
      <c r="H9668">
        <v>16</v>
      </c>
      <c r="I9668">
        <v>9751300</v>
      </c>
      <c r="J9668">
        <v>71728</v>
      </c>
      <c r="K9668">
        <v>34986.893443000001</v>
      </c>
    </row>
    <row r="9669" spans="1:11" x14ac:dyDescent="0.35">
      <c r="A9669" t="s">
        <v>535</v>
      </c>
      <c r="B9669" t="s">
        <v>96</v>
      </c>
      <c r="C9669" t="s">
        <v>134</v>
      </c>
      <c r="D9669" t="s">
        <v>20</v>
      </c>
      <c r="E9669" t="s">
        <v>18</v>
      </c>
      <c r="F9669">
        <v>202630</v>
      </c>
      <c r="G9669">
        <v>1456</v>
      </c>
      <c r="H9669">
        <v>16</v>
      </c>
      <c r="I9669">
        <v>3206700</v>
      </c>
      <c r="J9669">
        <v>24880</v>
      </c>
      <c r="K9669">
        <v>30798</v>
      </c>
    </row>
    <row r="9670" spans="1:11" x14ac:dyDescent="0.35">
      <c r="A9670" t="s">
        <v>535</v>
      </c>
      <c r="B9670" t="s">
        <v>96</v>
      </c>
      <c r="C9670" t="s">
        <v>135</v>
      </c>
      <c r="D9670" t="s">
        <v>32</v>
      </c>
      <c r="E9670" t="s">
        <v>18</v>
      </c>
      <c r="F9670">
        <v>202630</v>
      </c>
      <c r="G9670">
        <v>4560</v>
      </c>
      <c r="H9670">
        <v>16</v>
      </c>
      <c r="I9670">
        <v>10597000</v>
      </c>
      <c r="J9670">
        <v>86688</v>
      </c>
      <c r="K9670">
        <v>32406.821053</v>
      </c>
    </row>
    <row r="9671" spans="1:11" x14ac:dyDescent="0.35">
      <c r="A9671" t="s">
        <v>535</v>
      </c>
      <c r="B9671" t="s">
        <v>96</v>
      </c>
      <c r="C9671" t="s">
        <v>444</v>
      </c>
      <c r="D9671" t="s">
        <v>14</v>
      </c>
      <c r="E9671" t="s">
        <v>21</v>
      </c>
      <c r="F9671">
        <v>202630</v>
      </c>
      <c r="G9671">
        <v>4640</v>
      </c>
      <c r="H9671">
        <v>20</v>
      </c>
      <c r="I9671">
        <v>5877500</v>
      </c>
      <c r="J9671">
        <v>26580</v>
      </c>
      <c r="K9671">
        <v>23334.103448000002</v>
      </c>
    </row>
    <row r="9672" spans="1:11" x14ac:dyDescent="0.35">
      <c r="A9672" t="s">
        <v>535</v>
      </c>
      <c r="B9672" t="s">
        <v>96</v>
      </c>
      <c r="C9672" t="s">
        <v>445</v>
      </c>
      <c r="D9672" t="s">
        <v>17</v>
      </c>
      <c r="E9672" t="s">
        <v>21</v>
      </c>
      <c r="F9672">
        <v>202630</v>
      </c>
      <c r="G9672">
        <v>12140</v>
      </c>
      <c r="H9672">
        <v>20</v>
      </c>
      <c r="I9672">
        <v>16524000</v>
      </c>
      <c r="J9672">
        <v>235480</v>
      </c>
      <c r="K9672">
        <v>24319.810544</v>
      </c>
    </row>
    <row r="9673" spans="1:11" x14ac:dyDescent="0.35">
      <c r="A9673" t="s">
        <v>535</v>
      </c>
      <c r="B9673" t="s">
        <v>96</v>
      </c>
      <c r="C9673" t="s">
        <v>446</v>
      </c>
      <c r="D9673" t="s">
        <v>17</v>
      </c>
      <c r="E9673" t="s">
        <v>21</v>
      </c>
      <c r="F9673">
        <v>202630</v>
      </c>
      <c r="G9673">
        <v>14080</v>
      </c>
      <c r="H9673">
        <v>20</v>
      </c>
      <c r="I9673">
        <v>22834500</v>
      </c>
      <c r="J9673">
        <v>405300</v>
      </c>
      <c r="K9673">
        <v>27887.25</v>
      </c>
    </row>
    <row r="9674" spans="1:11" x14ac:dyDescent="0.35">
      <c r="A9674" t="s">
        <v>535</v>
      </c>
      <c r="B9674" t="s">
        <v>96</v>
      </c>
      <c r="C9674" t="s">
        <v>509</v>
      </c>
      <c r="D9674" t="s">
        <v>14</v>
      </c>
      <c r="E9674" t="s">
        <v>28</v>
      </c>
      <c r="F9674">
        <v>202630</v>
      </c>
      <c r="G9674">
        <v>3680</v>
      </c>
      <c r="H9674">
        <v>20</v>
      </c>
      <c r="I9674">
        <v>5052500</v>
      </c>
      <c r="J9674">
        <v>27060</v>
      </c>
      <c r="K9674">
        <v>25381.173912999999</v>
      </c>
    </row>
    <row r="9675" spans="1:11" x14ac:dyDescent="0.35">
      <c r="A9675" t="s">
        <v>535</v>
      </c>
      <c r="B9675" t="s">
        <v>96</v>
      </c>
      <c r="C9675" t="s">
        <v>136</v>
      </c>
      <c r="D9675" t="s">
        <v>17</v>
      </c>
      <c r="E9675" t="s">
        <v>15</v>
      </c>
      <c r="F9675">
        <v>202630</v>
      </c>
      <c r="G9675">
        <v>492</v>
      </c>
      <c r="H9675">
        <v>12</v>
      </c>
      <c r="I9675">
        <v>726500</v>
      </c>
      <c r="J9675">
        <v>4968</v>
      </c>
      <c r="K9675">
        <v>15246</v>
      </c>
    </row>
    <row r="9676" spans="1:11" x14ac:dyDescent="0.35">
      <c r="A9676" t="s">
        <v>535</v>
      </c>
      <c r="B9676" t="s">
        <v>96</v>
      </c>
      <c r="C9676" t="s">
        <v>137</v>
      </c>
      <c r="D9676" t="s">
        <v>17</v>
      </c>
      <c r="E9676" t="s">
        <v>15</v>
      </c>
      <c r="F9676">
        <v>202630</v>
      </c>
      <c r="G9676">
        <v>3348</v>
      </c>
      <c r="H9676">
        <v>12</v>
      </c>
      <c r="I9676">
        <v>4799200</v>
      </c>
      <c r="J9676">
        <v>54984</v>
      </c>
      <c r="K9676">
        <v>15123.16129</v>
      </c>
    </row>
    <row r="9677" spans="1:11" x14ac:dyDescent="0.35">
      <c r="A9677" t="s">
        <v>535</v>
      </c>
      <c r="B9677" t="s">
        <v>96</v>
      </c>
      <c r="C9677" t="s">
        <v>355</v>
      </c>
      <c r="D9677" t="s">
        <v>17</v>
      </c>
      <c r="E9677" t="s">
        <v>15</v>
      </c>
      <c r="F9677">
        <v>202630</v>
      </c>
      <c r="G9677">
        <v>1428</v>
      </c>
      <c r="H9677">
        <v>12</v>
      </c>
      <c r="I9677">
        <v>1725500</v>
      </c>
      <c r="J9677">
        <v>6816</v>
      </c>
      <c r="K9677">
        <v>13320</v>
      </c>
    </row>
    <row r="9678" spans="1:11" x14ac:dyDescent="0.35">
      <c r="A9678" t="s">
        <v>535</v>
      </c>
      <c r="B9678" t="s">
        <v>96</v>
      </c>
      <c r="C9678" t="s">
        <v>139</v>
      </c>
      <c r="D9678" t="s">
        <v>32</v>
      </c>
      <c r="E9678" t="s">
        <v>15</v>
      </c>
      <c r="F9678">
        <v>202630</v>
      </c>
      <c r="G9678">
        <v>408</v>
      </c>
      <c r="H9678">
        <v>12</v>
      </c>
      <c r="I9678">
        <v>614800</v>
      </c>
      <c r="J9678">
        <v>3108</v>
      </c>
      <c r="K9678">
        <v>15318</v>
      </c>
    </row>
    <row r="9679" spans="1:11" x14ac:dyDescent="0.35">
      <c r="A9679" t="s">
        <v>535</v>
      </c>
      <c r="B9679" t="s">
        <v>96</v>
      </c>
      <c r="C9679" t="s">
        <v>142</v>
      </c>
      <c r="D9679" t="s">
        <v>17</v>
      </c>
      <c r="E9679" t="s">
        <v>18</v>
      </c>
      <c r="F9679">
        <v>202630</v>
      </c>
      <c r="G9679">
        <v>180</v>
      </c>
      <c r="H9679">
        <v>20</v>
      </c>
      <c r="I9679">
        <v>260100</v>
      </c>
      <c r="J9679">
        <v>1120</v>
      </c>
      <c r="K9679">
        <v>26325</v>
      </c>
    </row>
    <row r="9680" spans="1:11" x14ac:dyDescent="0.35">
      <c r="A9680" t="s">
        <v>535</v>
      </c>
      <c r="B9680" t="s">
        <v>96</v>
      </c>
      <c r="C9680" t="s">
        <v>143</v>
      </c>
      <c r="D9680" t="s">
        <v>17</v>
      </c>
      <c r="E9680" t="s">
        <v>18</v>
      </c>
      <c r="F9680">
        <v>202630</v>
      </c>
      <c r="G9680">
        <v>1008</v>
      </c>
      <c r="H9680">
        <v>16</v>
      </c>
      <c r="I9680">
        <v>1624300</v>
      </c>
      <c r="J9680">
        <v>10992</v>
      </c>
      <c r="K9680">
        <v>22248</v>
      </c>
    </row>
    <row r="9681" spans="1:11" x14ac:dyDescent="0.35">
      <c r="A9681" t="s">
        <v>535</v>
      </c>
      <c r="B9681" t="s">
        <v>96</v>
      </c>
      <c r="C9681" t="s">
        <v>144</v>
      </c>
      <c r="D9681" t="s">
        <v>17</v>
      </c>
      <c r="E9681" t="s">
        <v>18</v>
      </c>
      <c r="F9681">
        <v>202630</v>
      </c>
      <c r="G9681">
        <v>1040</v>
      </c>
      <c r="H9681">
        <v>16</v>
      </c>
      <c r="I9681">
        <v>1678300</v>
      </c>
      <c r="J9681">
        <v>14944</v>
      </c>
      <c r="K9681">
        <v>22248</v>
      </c>
    </row>
    <row r="9682" spans="1:11" x14ac:dyDescent="0.35">
      <c r="A9682" t="s">
        <v>535</v>
      </c>
      <c r="B9682" t="s">
        <v>96</v>
      </c>
      <c r="C9682" t="s">
        <v>146</v>
      </c>
      <c r="D9682" t="s">
        <v>17</v>
      </c>
      <c r="E9682" t="s">
        <v>18</v>
      </c>
      <c r="F9682">
        <v>202630</v>
      </c>
      <c r="G9682">
        <v>5440</v>
      </c>
      <c r="H9682">
        <v>16</v>
      </c>
      <c r="I9682">
        <v>8178500</v>
      </c>
      <c r="J9682">
        <v>76672</v>
      </c>
      <c r="K9682">
        <v>21207.741176</v>
      </c>
    </row>
    <row r="9683" spans="1:11" x14ac:dyDescent="0.35">
      <c r="A9683" t="s">
        <v>535</v>
      </c>
      <c r="B9683" t="s">
        <v>96</v>
      </c>
      <c r="C9683" t="s">
        <v>148</v>
      </c>
      <c r="D9683" t="s">
        <v>17</v>
      </c>
      <c r="E9683" t="s">
        <v>18</v>
      </c>
      <c r="F9683">
        <v>202630</v>
      </c>
      <c r="G9683">
        <v>4784</v>
      </c>
      <c r="H9683">
        <v>16</v>
      </c>
      <c r="I9683">
        <v>8459000</v>
      </c>
      <c r="J9683">
        <v>101104</v>
      </c>
      <c r="K9683">
        <v>24598.719064000001</v>
      </c>
    </row>
    <row r="9684" spans="1:11" x14ac:dyDescent="0.35">
      <c r="A9684" t="s">
        <v>535</v>
      </c>
      <c r="B9684" t="s">
        <v>96</v>
      </c>
      <c r="C9684" t="s">
        <v>149</v>
      </c>
      <c r="D9684" t="s">
        <v>17</v>
      </c>
      <c r="E9684" t="s">
        <v>18</v>
      </c>
      <c r="F9684">
        <v>202630</v>
      </c>
      <c r="G9684">
        <v>1536</v>
      </c>
      <c r="H9684">
        <v>16</v>
      </c>
      <c r="I9684">
        <v>2708000</v>
      </c>
      <c r="J9684">
        <v>13152</v>
      </c>
      <c r="K9684">
        <v>24655.78125</v>
      </c>
    </row>
    <row r="9685" spans="1:11" x14ac:dyDescent="0.35">
      <c r="A9685" t="s">
        <v>535</v>
      </c>
      <c r="B9685" t="s">
        <v>150</v>
      </c>
      <c r="C9685" t="s">
        <v>151</v>
      </c>
      <c r="D9685" t="s">
        <v>32</v>
      </c>
      <c r="E9685" t="s">
        <v>152</v>
      </c>
      <c r="F9685">
        <v>202630</v>
      </c>
      <c r="G9685">
        <v>100</v>
      </c>
      <c r="H9685">
        <v>20</v>
      </c>
      <c r="I9685">
        <v>125000</v>
      </c>
      <c r="J9685">
        <v>200</v>
      </c>
      <c r="K9685">
        <v>22580</v>
      </c>
    </row>
    <row r="9686" spans="1:11" x14ac:dyDescent="0.35">
      <c r="A9686" t="s">
        <v>535</v>
      </c>
      <c r="B9686" t="s">
        <v>150</v>
      </c>
      <c r="C9686" t="s">
        <v>155</v>
      </c>
      <c r="D9686" t="s">
        <v>32</v>
      </c>
      <c r="E9686" t="s">
        <v>152</v>
      </c>
      <c r="F9686">
        <v>202630</v>
      </c>
      <c r="G9686">
        <v>180</v>
      </c>
      <c r="H9686">
        <v>20</v>
      </c>
      <c r="I9686">
        <v>225000</v>
      </c>
      <c r="J9686">
        <v>240</v>
      </c>
      <c r="K9686">
        <v>22580</v>
      </c>
    </row>
    <row r="9687" spans="1:11" x14ac:dyDescent="0.35">
      <c r="A9687" t="s">
        <v>535</v>
      </c>
      <c r="B9687" t="s">
        <v>150</v>
      </c>
      <c r="C9687" t="s">
        <v>157</v>
      </c>
      <c r="D9687" t="s">
        <v>32</v>
      </c>
      <c r="E9687" t="s">
        <v>152</v>
      </c>
      <c r="F9687">
        <v>202630</v>
      </c>
      <c r="G9687">
        <v>100</v>
      </c>
      <c r="H9687">
        <v>20</v>
      </c>
      <c r="I9687">
        <v>125000</v>
      </c>
      <c r="J9687">
        <v>80</v>
      </c>
      <c r="K9687">
        <v>22580</v>
      </c>
    </row>
    <row r="9688" spans="1:11" x14ac:dyDescent="0.35">
      <c r="A9688" t="s">
        <v>535</v>
      </c>
      <c r="B9688" t="s">
        <v>161</v>
      </c>
      <c r="C9688" t="s">
        <v>162</v>
      </c>
      <c r="D9688" t="s">
        <v>23</v>
      </c>
      <c r="E9688" t="s">
        <v>152</v>
      </c>
      <c r="F9688">
        <v>202630</v>
      </c>
      <c r="G9688">
        <v>1200</v>
      </c>
      <c r="H9688">
        <v>20</v>
      </c>
      <c r="I9688">
        <v>1800000</v>
      </c>
      <c r="J9688">
        <v>5480</v>
      </c>
      <c r="K9688">
        <v>27600</v>
      </c>
    </row>
    <row r="9689" spans="1:11" x14ac:dyDescent="0.35">
      <c r="A9689" t="s">
        <v>535</v>
      </c>
      <c r="B9689" t="s">
        <v>161</v>
      </c>
      <c r="C9689" t="s">
        <v>163</v>
      </c>
      <c r="D9689" t="s">
        <v>23</v>
      </c>
      <c r="E9689" t="s">
        <v>152</v>
      </c>
      <c r="F9689">
        <v>202630</v>
      </c>
      <c r="G9689">
        <v>1380</v>
      </c>
      <c r="H9689">
        <v>20</v>
      </c>
      <c r="I9689">
        <v>2076000</v>
      </c>
      <c r="J9689">
        <v>10660</v>
      </c>
      <c r="K9689">
        <v>27600</v>
      </c>
    </row>
    <row r="9690" spans="1:11" x14ac:dyDescent="0.35">
      <c r="A9690" t="s">
        <v>535</v>
      </c>
      <c r="B9690" t="s">
        <v>161</v>
      </c>
      <c r="C9690" t="s">
        <v>164</v>
      </c>
      <c r="D9690" t="s">
        <v>23</v>
      </c>
      <c r="E9690" t="s">
        <v>152</v>
      </c>
      <c r="F9690">
        <v>202630</v>
      </c>
      <c r="G9690">
        <v>520</v>
      </c>
      <c r="H9690">
        <v>20</v>
      </c>
      <c r="I9690">
        <v>884000</v>
      </c>
      <c r="J9690">
        <v>1920</v>
      </c>
      <c r="K9690">
        <v>31280</v>
      </c>
    </row>
    <row r="9691" spans="1:11" x14ac:dyDescent="0.35">
      <c r="A9691" t="s">
        <v>535</v>
      </c>
      <c r="B9691" t="s">
        <v>161</v>
      </c>
      <c r="C9691" t="s">
        <v>165</v>
      </c>
      <c r="D9691" t="s">
        <v>23</v>
      </c>
      <c r="E9691" t="s">
        <v>152</v>
      </c>
      <c r="F9691">
        <v>202630</v>
      </c>
      <c r="G9691">
        <v>600</v>
      </c>
      <c r="H9691">
        <v>20</v>
      </c>
      <c r="I9691">
        <v>1020000</v>
      </c>
      <c r="J9691">
        <v>1460</v>
      </c>
      <c r="K9691">
        <v>31280</v>
      </c>
    </row>
    <row r="9692" spans="1:11" x14ac:dyDescent="0.35">
      <c r="A9692" t="s">
        <v>535</v>
      </c>
      <c r="B9692" t="s">
        <v>161</v>
      </c>
      <c r="C9692" t="s">
        <v>166</v>
      </c>
      <c r="D9692" t="s">
        <v>23</v>
      </c>
      <c r="E9692" t="s">
        <v>152</v>
      </c>
      <c r="F9692">
        <v>202630</v>
      </c>
      <c r="G9692">
        <v>500</v>
      </c>
      <c r="H9692">
        <v>20</v>
      </c>
      <c r="I9692">
        <v>850000</v>
      </c>
      <c r="J9692">
        <v>2040</v>
      </c>
      <c r="K9692">
        <v>31280</v>
      </c>
    </row>
    <row r="9693" spans="1:11" x14ac:dyDescent="0.35">
      <c r="A9693" t="s">
        <v>535</v>
      </c>
      <c r="B9693" t="s">
        <v>161</v>
      </c>
      <c r="C9693" t="s">
        <v>167</v>
      </c>
      <c r="D9693" t="s">
        <v>23</v>
      </c>
      <c r="E9693" t="s">
        <v>152</v>
      </c>
      <c r="F9693">
        <v>202630</v>
      </c>
      <c r="G9693">
        <v>1180</v>
      </c>
      <c r="H9693">
        <v>20</v>
      </c>
      <c r="I9693">
        <v>1774000</v>
      </c>
      <c r="J9693">
        <v>6280</v>
      </c>
      <c r="K9693">
        <v>27600</v>
      </c>
    </row>
    <row r="9694" spans="1:11" x14ac:dyDescent="0.35">
      <c r="A9694" t="s">
        <v>535</v>
      </c>
      <c r="B9694" t="s">
        <v>161</v>
      </c>
      <c r="C9694" t="s">
        <v>168</v>
      </c>
      <c r="D9694" t="s">
        <v>23</v>
      </c>
      <c r="E9694" t="s">
        <v>152</v>
      </c>
      <c r="F9694">
        <v>202630</v>
      </c>
      <c r="G9694">
        <v>2040</v>
      </c>
      <c r="H9694">
        <v>20</v>
      </c>
      <c r="I9694">
        <v>3070000</v>
      </c>
      <c r="J9694">
        <v>29560</v>
      </c>
      <c r="K9694">
        <v>27600</v>
      </c>
    </row>
    <row r="9695" spans="1:11" x14ac:dyDescent="0.35">
      <c r="A9695" t="s">
        <v>535</v>
      </c>
      <c r="B9695" t="s">
        <v>161</v>
      </c>
      <c r="C9695" t="s">
        <v>169</v>
      </c>
      <c r="D9695" t="s">
        <v>23</v>
      </c>
      <c r="E9695" t="s">
        <v>152</v>
      </c>
      <c r="F9695">
        <v>202630</v>
      </c>
      <c r="G9695">
        <v>6700</v>
      </c>
      <c r="H9695">
        <v>20</v>
      </c>
      <c r="I9695">
        <v>12060000</v>
      </c>
      <c r="J9695">
        <v>142000</v>
      </c>
      <c r="K9695">
        <v>33122.964179000002</v>
      </c>
    </row>
    <row r="9696" spans="1:11" x14ac:dyDescent="0.35">
      <c r="A9696" t="s">
        <v>535</v>
      </c>
      <c r="B9696" t="s">
        <v>161</v>
      </c>
      <c r="C9696" t="s">
        <v>170</v>
      </c>
      <c r="D9696" t="s">
        <v>23</v>
      </c>
      <c r="E9696" t="s">
        <v>152</v>
      </c>
      <c r="F9696">
        <v>202630</v>
      </c>
      <c r="G9696">
        <v>520</v>
      </c>
      <c r="H9696">
        <v>20</v>
      </c>
      <c r="I9696">
        <v>936000</v>
      </c>
      <c r="J9696">
        <v>900</v>
      </c>
      <c r="K9696">
        <v>33119.846153999999</v>
      </c>
    </row>
    <row r="9697" spans="1:11" x14ac:dyDescent="0.35">
      <c r="A9697" t="s">
        <v>535</v>
      </c>
      <c r="B9697" t="s">
        <v>161</v>
      </c>
      <c r="C9697" t="s">
        <v>171</v>
      </c>
      <c r="D9697" t="s">
        <v>23</v>
      </c>
      <c r="E9697" t="s">
        <v>152</v>
      </c>
      <c r="F9697">
        <v>202630</v>
      </c>
      <c r="G9697">
        <v>80</v>
      </c>
      <c r="H9697">
        <v>20</v>
      </c>
      <c r="I9697">
        <v>136000</v>
      </c>
      <c r="J9697">
        <v>100</v>
      </c>
      <c r="K9697">
        <v>31280</v>
      </c>
    </row>
    <row r="9698" spans="1:11" x14ac:dyDescent="0.35">
      <c r="A9698" t="s">
        <v>535</v>
      </c>
      <c r="B9698" t="s">
        <v>161</v>
      </c>
      <c r="C9698" t="s">
        <v>173</v>
      </c>
      <c r="D9698" t="s">
        <v>23</v>
      </c>
      <c r="E9698" t="s">
        <v>152</v>
      </c>
      <c r="F9698">
        <v>202630</v>
      </c>
      <c r="G9698">
        <v>1080</v>
      </c>
      <c r="H9698">
        <v>20</v>
      </c>
      <c r="I9698">
        <v>1860000</v>
      </c>
      <c r="J9698">
        <v>6320</v>
      </c>
      <c r="K9698">
        <v>31280</v>
      </c>
    </row>
    <row r="9699" spans="1:11" x14ac:dyDescent="0.35">
      <c r="A9699" t="s">
        <v>535</v>
      </c>
      <c r="B9699" t="s">
        <v>161</v>
      </c>
      <c r="C9699" t="s">
        <v>174</v>
      </c>
      <c r="D9699" t="s">
        <v>23</v>
      </c>
      <c r="E9699" t="s">
        <v>152</v>
      </c>
      <c r="F9699">
        <v>202630</v>
      </c>
      <c r="G9699">
        <v>5720</v>
      </c>
      <c r="H9699">
        <v>20</v>
      </c>
      <c r="I9699">
        <v>10308600</v>
      </c>
      <c r="J9699">
        <v>99280</v>
      </c>
      <c r="K9699">
        <v>33165.160838999996</v>
      </c>
    </row>
    <row r="9700" spans="1:11" x14ac:dyDescent="0.35">
      <c r="A9700" t="s">
        <v>535</v>
      </c>
      <c r="B9700" t="s">
        <v>161</v>
      </c>
      <c r="C9700" t="s">
        <v>175</v>
      </c>
      <c r="D9700" t="s">
        <v>23</v>
      </c>
      <c r="E9700" t="s">
        <v>152</v>
      </c>
      <c r="F9700">
        <v>202630</v>
      </c>
      <c r="G9700">
        <v>280</v>
      </c>
      <c r="H9700">
        <v>20</v>
      </c>
      <c r="I9700">
        <v>476000</v>
      </c>
      <c r="J9700">
        <v>600</v>
      </c>
      <c r="K9700">
        <v>31615.142856999999</v>
      </c>
    </row>
    <row r="9701" spans="1:11" x14ac:dyDescent="0.35">
      <c r="A9701" t="s">
        <v>535</v>
      </c>
      <c r="B9701" t="s">
        <v>176</v>
      </c>
      <c r="C9701" t="s">
        <v>178</v>
      </c>
      <c r="D9701" t="s">
        <v>32</v>
      </c>
      <c r="E9701" t="s">
        <v>179</v>
      </c>
      <c r="F9701">
        <v>202630</v>
      </c>
      <c r="G9701">
        <v>3</v>
      </c>
      <c r="H9701">
        <v>1</v>
      </c>
      <c r="I9701">
        <v>150000</v>
      </c>
      <c r="J9701">
        <v>3</v>
      </c>
      <c r="K9701">
        <v>42500</v>
      </c>
    </row>
    <row r="9702" spans="1:11" x14ac:dyDescent="0.35">
      <c r="A9702" t="s">
        <v>535</v>
      </c>
      <c r="B9702" t="s">
        <v>176</v>
      </c>
      <c r="C9702" t="s">
        <v>184</v>
      </c>
      <c r="D9702" t="s">
        <v>32</v>
      </c>
      <c r="E9702" t="s">
        <v>185</v>
      </c>
      <c r="F9702">
        <v>202630</v>
      </c>
      <c r="G9702">
        <v>5</v>
      </c>
      <c r="H9702">
        <v>1</v>
      </c>
      <c r="I9702">
        <v>250000</v>
      </c>
      <c r="J9702">
        <v>10</v>
      </c>
      <c r="K9702">
        <v>42500</v>
      </c>
    </row>
    <row r="9703" spans="1:11" x14ac:dyDescent="0.35">
      <c r="A9703" t="s">
        <v>535</v>
      </c>
      <c r="B9703" t="s">
        <v>176</v>
      </c>
      <c r="C9703" t="s">
        <v>203</v>
      </c>
      <c r="D9703" t="s">
        <v>32</v>
      </c>
      <c r="E9703" t="s">
        <v>204</v>
      </c>
      <c r="F9703">
        <v>202630</v>
      </c>
      <c r="G9703">
        <v>25</v>
      </c>
      <c r="H9703">
        <v>1</v>
      </c>
      <c r="I9703">
        <v>2000000</v>
      </c>
      <c r="J9703">
        <v>58</v>
      </c>
      <c r="K9703">
        <v>68000</v>
      </c>
    </row>
    <row r="9704" spans="1:11" x14ac:dyDescent="0.35">
      <c r="A9704" t="s">
        <v>535</v>
      </c>
      <c r="B9704" t="s">
        <v>176</v>
      </c>
      <c r="C9704" t="s">
        <v>205</v>
      </c>
      <c r="D9704" t="s">
        <v>32</v>
      </c>
      <c r="E9704" t="s">
        <v>206</v>
      </c>
      <c r="F9704">
        <v>202630</v>
      </c>
      <c r="G9704">
        <v>42</v>
      </c>
      <c r="H9704">
        <v>1</v>
      </c>
      <c r="I9704">
        <v>3366000</v>
      </c>
      <c r="J9704">
        <v>163</v>
      </c>
      <c r="K9704">
        <v>68000</v>
      </c>
    </row>
    <row r="9705" spans="1:11" x14ac:dyDescent="0.35">
      <c r="A9705" t="s">
        <v>535</v>
      </c>
      <c r="B9705" t="s">
        <v>176</v>
      </c>
      <c r="C9705" t="s">
        <v>207</v>
      </c>
      <c r="D9705" t="s">
        <v>32</v>
      </c>
      <c r="E9705" t="s">
        <v>202</v>
      </c>
      <c r="F9705">
        <v>202630</v>
      </c>
      <c r="G9705">
        <v>58</v>
      </c>
      <c r="H9705">
        <v>1</v>
      </c>
      <c r="I9705">
        <v>2336000</v>
      </c>
      <c r="J9705">
        <v>187</v>
      </c>
      <c r="K9705">
        <v>34000</v>
      </c>
    </row>
    <row r="9706" spans="1:11" x14ac:dyDescent="0.35">
      <c r="A9706" t="s">
        <v>535</v>
      </c>
      <c r="B9706" t="s">
        <v>176</v>
      </c>
      <c r="C9706" t="s">
        <v>208</v>
      </c>
      <c r="D9706" t="s">
        <v>32</v>
      </c>
      <c r="E9706" t="s">
        <v>185</v>
      </c>
      <c r="F9706">
        <v>202630</v>
      </c>
      <c r="G9706">
        <v>46</v>
      </c>
      <c r="H9706">
        <v>1</v>
      </c>
      <c r="I9706">
        <v>3703000</v>
      </c>
      <c r="J9706">
        <v>218</v>
      </c>
      <c r="K9706">
        <v>68088.695651999995</v>
      </c>
    </row>
    <row r="9707" spans="1:11" x14ac:dyDescent="0.35">
      <c r="A9707" t="s">
        <v>535</v>
      </c>
      <c r="B9707" t="s">
        <v>176</v>
      </c>
      <c r="C9707" t="s">
        <v>211</v>
      </c>
      <c r="D9707" t="s">
        <v>32</v>
      </c>
      <c r="E9707" t="s">
        <v>192</v>
      </c>
      <c r="F9707">
        <v>202630</v>
      </c>
      <c r="G9707">
        <v>2</v>
      </c>
      <c r="H9707">
        <v>1</v>
      </c>
      <c r="I9707">
        <v>162000</v>
      </c>
      <c r="J9707">
        <v>4</v>
      </c>
      <c r="K9707">
        <v>68000</v>
      </c>
    </row>
    <row r="9708" spans="1:11" x14ac:dyDescent="0.35">
      <c r="A9708" t="s">
        <v>535</v>
      </c>
      <c r="B9708" t="s">
        <v>176</v>
      </c>
      <c r="C9708" t="s">
        <v>212</v>
      </c>
      <c r="D9708" t="s">
        <v>32</v>
      </c>
      <c r="E9708" t="s">
        <v>195</v>
      </c>
      <c r="F9708">
        <v>202630</v>
      </c>
      <c r="G9708">
        <v>30</v>
      </c>
      <c r="H9708">
        <v>1</v>
      </c>
      <c r="I9708">
        <v>2410000</v>
      </c>
      <c r="J9708">
        <v>110</v>
      </c>
      <c r="K9708">
        <v>68000</v>
      </c>
    </row>
    <row r="9709" spans="1:11" x14ac:dyDescent="0.35">
      <c r="A9709" t="s">
        <v>535</v>
      </c>
      <c r="B9709" t="s">
        <v>176</v>
      </c>
      <c r="C9709" t="s">
        <v>213</v>
      </c>
      <c r="D9709" t="s">
        <v>32</v>
      </c>
      <c r="E9709" t="s">
        <v>198</v>
      </c>
      <c r="F9709">
        <v>202630</v>
      </c>
      <c r="G9709">
        <v>16</v>
      </c>
      <c r="H9709">
        <v>1</v>
      </c>
      <c r="I9709">
        <v>1280000</v>
      </c>
      <c r="J9709">
        <v>51</v>
      </c>
      <c r="K9709">
        <v>68255</v>
      </c>
    </row>
    <row r="9710" spans="1:11" x14ac:dyDescent="0.35">
      <c r="A9710" t="s">
        <v>535</v>
      </c>
      <c r="B9710" t="s">
        <v>223</v>
      </c>
      <c r="C9710" t="s">
        <v>224</v>
      </c>
      <c r="D9710" t="s">
        <v>14</v>
      </c>
      <c r="E9710" t="s">
        <v>24</v>
      </c>
      <c r="F9710">
        <v>202630</v>
      </c>
      <c r="G9710">
        <v>1620</v>
      </c>
      <c r="H9710">
        <v>20</v>
      </c>
      <c r="I9710">
        <v>2850800</v>
      </c>
      <c r="J9710">
        <v>8600</v>
      </c>
      <c r="K9710">
        <v>30895.703704</v>
      </c>
    </row>
    <row r="9711" spans="1:11" x14ac:dyDescent="0.35">
      <c r="A9711" t="s">
        <v>535</v>
      </c>
      <c r="B9711" t="s">
        <v>223</v>
      </c>
      <c r="C9711" t="s">
        <v>225</v>
      </c>
      <c r="D9711" t="s">
        <v>20</v>
      </c>
      <c r="E9711" t="s">
        <v>18</v>
      </c>
      <c r="F9711">
        <v>202630</v>
      </c>
      <c r="G9711">
        <v>1872</v>
      </c>
      <c r="H9711">
        <v>12</v>
      </c>
      <c r="I9711">
        <v>3300400</v>
      </c>
      <c r="J9711">
        <v>32196</v>
      </c>
      <c r="K9711">
        <v>18474.794871999999</v>
      </c>
    </row>
    <row r="9712" spans="1:11" x14ac:dyDescent="0.35">
      <c r="A9712" t="s">
        <v>535</v>
      </c>
      <c r="B9712" t="s">
        <v>223</v>
      </c>
      <c r="C9712" t="s">
        <v>226</v>
      </c>
      <c r="D9712" t="s">
        <v>20</v>
      </c>
      <c r="E9712" t="s">
        <v>18</v>
      </c>
      <c r="F9712">
        <v>202630</v>
      </c>
      <c r="G9712">
        <v>2336</v>
      </c>
      <c r="H9712">
        <v>16</v>
      </c>
      <c r="I9712">
        <v>4249000</v>
      </c>
      <c r="J9712">
        <v>37952</v>
      </c>
      <c r="K9712">
        <v>24692.198629999999</v>
      </c>
    </row>
    <row r="9713" spans="1:11" x14ac:dyDescent="0.35">
      <c r="A9713" t="s">
        <v>535</v>
      </c>
      <c r="B9713" t="s">
        <v>223</v>
      </c>
      <c r="C9713" t="s">
        <v>227</v>
      </c>
      <c r="D9713" t="s">
        <v>17</v>
      </c>
      <c r="E9713" t="s">
        <v>24</v>
      </c>
      <c r="F9713">
        <v>202630</v>
      </c>
      <c r="G9713">
        <v>13120</v>
      </c>
      <c r="H9713">
        <v>20</v>
      </c>
      <c r="I9713">
        <v>21755000</v>
      </c>
      <c r="J9713">
        <v>312100</v>
      </c>
      <c r="K9713">
        <v>28232.983231999999</v>
      </c>
    </row>
    <row r="9714" spans="1:11" x14ac:dyDescent="0.35">
      <c r="A9714" t="s">
        <v>535</v>
      </c>
      <c r="B9714" t="s">
        <v>223</v>
      </c>
      <c r="C9714" t="s">
        <v>228</v>
      </c>
      <c r="D9714" t="s">
        <v>17</v>
      </c>
      <c r="E9714" t="s">
        <v>24</v>
      </c>
      <c r="F9714">
        <v>202630</v>
      </c>
      <c r="G9714">
        <v>9880</v>
      </c>
      <c r="H9714">
        <v>20</v>
      </c>
      <c r="I9714">
        <v>16793700</v>
      </c>
      <c r="J9714">
        <v>272040</v>
      </c>
      <c r="K9714">
        <v>29339.554656</v>
      </c>
    </row>
    <row r="9715" spans="1:11" x14ac:dyDescent="0.35">
      <c r="A9715" t="s">
        <v>535</v>
      </c>
      <c r="B9715" t="s">
        <v>223</v>
      </c>
      <c r="C9715" t="s">
        <v>230</v>
      </c>
      <c r="D9715" t="s">
        <v>17</v>
      </c>
      <c r="E9715" t="s">
        <v>18</v>
      </c>
      <c r="F9715">
        <v>202630</v>
      </c>
      <c r="G9715">
        <v>720</v>
      </c>
      <c r="H9715">
        <v>16</v>
      </c>
      <c r="I9715">
        <v>1275500</v>
      </c>
      <c r="J9715">
        <v>6816</v>
      </c>
      <c r="K9715">
        <v>24710.244444</v>
      </c>
    </row>
    <row r="9716" spans="1:11" x14ac:dyDescent="0.35">
      <c r="A9716" t="s">
        <v>535</v>
      </c>
      <c r="B9716" t="s">
        <v>223</v>
      </c>
      <c r="C9716" t="s">
        <v>232</v>
      </c>
      <c r="D9716" t="s">
        <v>32</v>
      </c>
      <c r="E9716" t="s">
        <v>18</v>
      </c>
      <c r="F9716">
        <v>202630</v>
      </c>
      <c r="G9716">
        <v>2352</v>
      </c>
      <c r="H9716">
        <v>16</v>
      </c>
      <c r="I9716">
        <v>3811700</v>
      </c>
      <c r="J9716">
        <v>38272</v>
      </c>
      <c r="K9716">
        <v>22000.761904999999</v>
      </c>
    </row>
    <row r="9717" spans="1:11" x14ac:dyDescent="0.35">
      <c r="A9717" t="s">
        <v>535</v>
      </c>
      <c r="B9717" t="s">
        <v>223</v>
      </c>
      <c r="C9717" t="s">
        <v>233</v>
      </c>
      <c r="D9717" t="s">
        <v>17</v>
      </c>
      <c r="E9717" t="s">
        <v>18</v>
      </c>
      <c r="F9717">
        <v>202630</v>
      </c>
      <c r="G9717">
        <v>660</v>
      </c>
      <c r="H9717">
        <v>12</v>
      </c>
      <c r="I9717">
        <v>1202600</v>
      </c>
      <c r="J9717">
        <v>4788</v>
      </c>
      <c r="K9717">
        <v>18500.290908999999</v>
      </c>
    </row>
    <row r="9718" spans="1:11" x14ac:dyDescent="0.35">
      <c r="A9718" t="s">
        <v>535</v>
      </c>
      <c r="B9718" t="s">
        <v>223</v>
      </c>
      <c r="C9718" t="s">
        <v>234</v>
      </c>
      <c r="D9718" t="s">
        <v>109</v>
      </c>
      <c r="E9718" t="s">
        <v>24</v>
      </c>
      <c r="F9718">
        <v>202630</v>
      </c>
      <c r="G9718">
        <v>10600</v>
      </c>
      <c r="H9718">
        <v>20</v>
      </c>
      <c r="I9718">
        <v>17612800</v>
      </c>
      <c r="J9718">
        <v>258000</v>
      </c>
      <c r="K9718">
        <v>28366.558491</v>
      </c>
    </row>
    <row r="9719" spans="1:11" x14ac:dyDescent="0.35">
      <c r="A9719" t="s">
        <v>535</v>
      </c>
      <c r="B9719" t="s">
        <v>223</v>
      </c>
      <c r="C9719" t="s">
        <v>235</v>
      </c>
      <c r="D9719" t="s">
        <v>109</v>
      </c>
      <c r="E9719" t="s">
        <v>24</v>
      </c>
      <c r="F9719">
        <v>202630</v>
      </c>
      <c r="G9719">
        <v>1740</v>
      </c>
      <c r="H9719">
        <v>20</v>
      </c>
      <c r="I9719">
        <v>3020200</v>
      </c>
      <c r="J9719">
        <v>9220</v>
      </c>
      <c r="K9719">
        <v>29746.321839</v>
      </c>
    </row>
    <row r="9720" spans="1:11" x14ac:dyDescent="0.35">
      <c r="A9720" t="s">
        <v>535</v>
      </c>
      <c r="B9720" t="s">
        <v>223</v>
      </c>
      <c r="C9720" t="s">
        <v>236</v>
      </c>
      <c r="D9720" t="s">
        <v>20</v>
      </c>
      <c r="E9720" t="s">
        <v>24</v>
      </c>
      <c r="F9720">
        <v>202630</v>
      </c>
      <c r="G9720">
        <v>7040</v>
      </c>
      <c r="H9720">
        <v>20</v>
      </c>
      <c r="I9720">
        <v>12029300</v>
      </c>
      <c r="J9720">
        <v>194460</v>
      </c>
      <c r="K9720">
        <v>29484.241477</v>
      </c>
    </row>
    <row r="9721" spans="1:11" x14ac:dyDescent="0.35">
      <c r="A9721" t="s">
        <v>535</v>
      </c>
      <c r="B9721" t="s">
        <v>237</v>
      </c>
      <c r="C9721" t="s">
        <v>238</v>
      </c>
      <c r="D9721" t="s">
        <v>17</v>
      </c>
      <c r="E9721" t="s">
        <v>18</v>
      </c>
      <c r="F9721">
        <v>202630</v>
      </c>
      <c r="G9721">
        <v>6380</v>
      </c>
      <c r="H9721">
        <v>20</v>
      </c>
      <c r="I9721">
        <v>9985000</v>
      </c>
      <c r="J9721">
        <v>46400</v>
      </c>
      <c r="K9721">
        <v>27375.714734000001</v>
      </c>
    </row>
    <row r="9722" spans="1:11" x14ac:dyDescent="0.35">
      <c r="A9722" t="s">
        <v>535</v>
      </c>
      <c r="B9722" t="s">
        <v>237</v>
      </c>
      <c r="C9722" t="s">
        <v>239</v>
      </c>
      <c r="D9722" t="s">
        <v>17</v>
      </c>
      <c r="E9722" t="s">
        <v>18</v>
      </c>
      <c r="F9722">
        <v>202630</v>
      </c>
      <c r="G9722">
        <v>8260</v>
      </c>
      <c r="H9722">
        <v>20</v>
      </c>
      <c r="I9722">
        <v>12923000</v>
      </c>
      <c r="J9722">
        <v>137560</v>
      </c>
      <c r="K9722">
        <v>27373.837771999999</v>
      </c>
    </row>
    <row r="9723" spans="1:11" x14ac:dyDescent="0.35">
      <c r="A9723" t="s">
        <v>535</v>
      </c>
      <c r="B9723" t="s">
        <v>237</v>
      </c>
      <c r="C9723" t="s">
        <v>240</v>
      </c>
      <c r="D9723" t="s">
        <v>17</v>
      </c>
      <c r="E9723" t="s">
        <v>18</v>
      </c>
      <c r="F9723">
        <v>202630</v>
      </c>
      <c r="G9723">
        <v>6260</v>
      </c>
      <c r="H9723">
        <v>20</v>
      </c>
      <c r="I9723">
        <v>9934500</v>
      </c>
      <c r="J9723">
        <v>77660</v>
      </c>
      <c r="K9723">
        <v>27360.485623</v>
      </c>
    </row>
    <row r="9724" spans="1:11" x14ac:dyDescent="0.35">
      <c r="A9724" t="s">
        <v>535</v>
      </c>
      <c r="B9724" t="s">
        <v>237</v>
      </c>
      <c r="C9724" t="s">
        <v>241</v>
      </c>
      <c r="D9724" t="s">
        <v>20</v>
      </c>
      <c r="E9724" t="s">
        <v>18</v>
      </c>
      <c r="F9724">
        <v>202630</v>
      </c>
      <c r="G9724">
        <v>240</v>
      </c>
      <c r="H9724">
        <v>12</v>
      </c>
      <c r="I9724">
        <v>577900</v>
      </c>
      <c r="J9724">
        <v>1452</v>
      </c>
      <c r="K9724">
        <v>25042.75</v>
      </c>
    </row>
    <row r="9725" spans="1:11" x14ac:dyDescent="0.35">
      <c r="A9725" t="s">
        <v>535</v>
      </c>
      <c r="B9725" t="s">
        <v>237</v>
      </c>
      <c r="C9725" t="s">
        <v>242</v>
      </c>
      <c r="D9725" t="s">
        <v>20</v>
      </c>
      <c r="E9725" t="s">
        <v>18</v>
      </c>
      <c r="F9725">
        <v>202630</v>
      </c>
      <c r="G9725">
        <v>480</v>
      </c>
      <c r="H9725">
        <v>16</v>
      </c>
      <c r="I9725">
        <v>1125000</v>
      </c>
      <c r="J9725">
        <v>4848</v>
      </c>
      <c r="K9725">
        <v>32700</v>
      </c>
    </row>
    <row r="9726" spans="1:11" x14ac:dyDescent="0.35">
      <c r="A9726" t="s">
        <v>535</v>
      </c>
      <c r="B9726" t="s">
        <v>237</v>
      </c>
      <c r="C9726" t="s">
        <v>243</v>
      </c>
      <c r="D9726" t="s">
        <v>17</v>
      </c>
      <c r="E9726" t="s">
        <v>18</v>
      </c>
      <c r="F9726">
        <v>202630</v>
      </c>
      <c r="G9726">
        <v>23920</v>
      </c>
      <c r="H9726">
        <v>20</v>
      </c>
      <c r="I9726">
        <v>57953400</v>
      </c>
      <c r="J9726">
        <v>1169940</v>
      </c>
      <c r="K9726">
        <v>42256.755017000003</v>
      </c>
    </row>
    <row r="9727" spans="1:11" x14ac:dyDescent="0.35">
      <c r="A9727" t="s">
        <v>535</v>
      </c>
      <c r="B9727" t="s">
        <v>237</v>
      </c>
      <c r="C9727" t="s">
        <v>244</v>
      </c>
      <c r="D9727" t="s">
        <v>20</v>
      </c>
      <c r="E9727" t="s">
        <v>18</v>
      </c>
      <c r="F9727">
        <v>202630</v>
      </c>
      <c r="G9727">
        <v>816</v>
      </c>
      <c r="H9727">
        <v>16</v>
      </c>
      <c r="I9727">
        <v>1931000</v>
      </c>
      <c r="J9727">
        <v>10480</v>
      </c>
      <c r="K9727">
        <v>32776.941176</v>
      </c>
    </row>
    <row r="9728" spans="1:11" x14ac:dyDescent="0.35">
      <c r="A9728" t="s">
        <v>535</v>
      </c>
      <c r="B9728" t="s">
        <v>237</v>
      </c>
      <c r="C9728" t="s">
        <v>245</v>
      </c>
      <c r="D9728" t="s">
        <v>20</v>
      </c>
      <c r="E9728" t="s">
        <v>18</v>
      </c>
      <c r="F9728">
        <v>202630</v>
      </c>
      <c r="G9728">
        <v>4160</v>
      </c>
      <c r="H9728">
        <v>16</v>
      </c>
      <c r="I9728">
        <v>10647500</v>
      </c>
      <c r="J9728">
        <v>86608</v>
      </c>
      <c r="K9728">
        <v>35304.673076999999</v>
      </c>
    </row>
    <row r="9729" spans="1:11" x14ac:dyDescent="0.35">
      <c r="A9729" t="s">
        <v>535</v>
      </c>
      <c r="B9729" t="s">
        <v>237</v>
      </c>
      <c r="C9729" t="s">
        <v>247</v>
      </c>
      <c r="D9729" t="s">
        <v>20</v>
      </c>
      <c r="E9729" t="s">
        <v>18</v>
      </c>
      <c r="F9729">
        <v>202630</v>
      </c>
      <c r="G9729">
        <v>1760</v>
      </c>
      <c r="H9729">
        <v>16</v>
      </c>
      <c r="I9729">
        <v>4233000</v>
      </c>
      <c r="J9729">
        <v>20800</v>
      </c>
      <c r="K9729">
        <v>33318.163635999997</v>
      </c>
    </row>
    <row r="9730" spans="1:11" x14ac:dyDescent="0.35">
      <c r="A9730" t="s">
        <v>535</v>
      </c>
      <c r="B9730" t="s">
        <v>237</v>
      </c>
      <c r="C9730" t="s">
        <v>249</v>
      </c>
      <c r="D9730" t="s">
        <v>17</v>
      </c>
      <c r="E9730" t="s">
        <v>15</v>
      </c>
      <c r="F9730">
        <v>202630</v>
      </c>
      <c r="G9730">
        <v>564</v>
      </c>
      <c r="H9730">
        <v>12</v>
      </c>
      <c r="I9730">
        <v>689000</v>
      </c>
      <c r="J9730">
        <v>4368</v>
      </c>
      <c r="K9730">
        <v>13166.787233999999</v>
      </c>
    </row>
    <row r="9731" spans="1:11" x14ac:dyDescent="0.35">
      <c r="A9731" t="s">
        <v>535</v>
      </c>
      <c r="B9731" t="s">
        <v>237</v>
      </c>
      <c r="C9731" t="s">
        <v>252</v>
      </c>
      <c r="D9731" t="s">
        <v>14</v>
      </c>
      <c r="E9731" t="s">
        <v>15</v>
      </c>
      <c r="F9731">
        <v>202630</v>
      </c>
      <c r="G9731">
        <v>312</v>
      </c>
      <c r="H9731">
        <v>12</v>
      </c>
      <c r="I9731">
        <v>383000</v>
      </c>
      <c r="J9731">
        <v>2784</v>
      </c>
      <c r="K9731">
        <v>13175.269231</v>
      </c>
    </row>
    <row r="9732" spans="1:11" x14ac:dyDescent="0.35">
      <c r="A9732" t="s">
        <v>535</v>
      </c>
      <c r="B9732" t="s">
        <v>237</v>
      </c>
      <c r="C9732" t="s">
        <v>254</v>
      </c>
      <c r="D9732" t="s">
        <v>17</v>
      </c>
      <c r="E9732" t="s">
        <v>15</v>
      </c>
      <c r="F9732">
        <v>202630</v>
      </c>
      <c r="G9732">
        <v>660</v>
      </c>
      <c r="H9732">
        <v>12</v>
      </c>
      <c r="I9732">
        <v>822000</v>
      </c>
      <c r="J9732">
        <v>7128</v>
      </c>
      <c r="K9732">
        <v>13161.945454999999</v>
      </c>
    </row>
    <row r="9733" spans="1:11" x14ac:dyDescent="0.35">
      <c r="A9733" t="s">
        <v>535</v>
      </c>
      <c r="B9733" t="s">
        <v>237</v>
      </c>
      <c r="C9733" t="s">
        <v>255</v>
      </c>
      <c r="D9733" t="s">
        <v>20</v>
      </c>
      <c r="E9733" t="s">
        <v>24</v>
      </c>
      <c r="F9733">
        <v>202630</v>
      </c>
      <c r="G9733">
        <v>200</v>
      </c>
      <c r="H9733">
        <v>20</v>
      </c>
      <c r="I9733">
        <v>459000</v>
      </c>
      <c r="J9733">
        <v>800</v>
      </c>
      <c r="K9733">
        <v>39900</v>
      </c>
    </row>
    <row r="9734" spans="1:11" x14ac:dyDescent="0.35">
      <c r="A9734" t="s">
        <v>535</v>
      </c>
      <c r="B9734" t="s">
        <v>237</v>
      </c>
      <c r="C9734" t="s">
        <v>256</v>
      </c>
      <c r="D9734" t="s">
        <v>20</v>
      </c>
      <c r="E9734" t="s">
        <v>18</v>
      </c>
      <c r="F9734">
        <v>202630</v>
      </c>
      <c r="G9734">
        <v>5420</v>
      </c>
      <c r="H9734">
        <v>20</v>
      </c>
      <c r="I9734">
        <v>12585300</v>
      </c>
      <c r="J9734">
        <v>96760</v>
      </c>
      <c r="K9734">
        <v>40269.295203000001</v>
      </c>
    </row>
    <row r="9735" spans="1:11" x14ac:dyDescent="0.35">
      <c r="A9735" t="s">
        <v>535</v>
      </c>
      <c r="B9735" t="s">
        <v>237</v>
      </c>
      <c r="C9735" t="s">
        <v>257</v>
      </c>
      <c r="D9735" t="s">
        <v>20</v>
      </c>
      <c r="E9735" t="s">
        <v>18</v>
      </c>
      <c r="F9735">
        <v>202630</v>
      </c>
      <c r="G9735">
        <v>1568</v>
      </c>
      <c r="H9735">
        <v>16</v>
      </c>
      <c r="I9735">
        <v>3761000</v>
      </c>
      <c r="J9735">
        <v>19856</v>
      </c>
      <c r="K9735">
        <v>33333.806122000002</v>
      </c>
    </row>
    <row r="9736" spans="1:11" x14ac:dyDescent="0.35">
      <c r="A9736" t="s">
        <v>535</v>
      </c>
      <c r="B9736" t="s">
        <v>237</v>
      </c>
      <c r="C9736" t="s">
        <v>258</v>
      </c>
      <c r="D9736" t="s">
        <v>23</v>
      </c>
      <c r="E9736" t="s">
        <v>18</v>
      </c>
      <c r="F9736">
        <v>202630</v>
      </c>
      <c r="G9736">
        <v>3600</v>
      </c>
      <c r="H9736">
        <v>20</v>
      </c>
      <c r="I9736">
        <v>8412200</v>
      </c>
      <c r="J9736">
        <v>47640</v>
      </c>
      <c r="K9736">
        <v>40255.833333000002</v>
      </c>
    </row>
    <row r="9737" spans="1:11" x14ac:dyDescent="0.35">
      <c r="A9737" t="s">
        <v>535</v>
      </c>
      <c r="B9737" t="s">
        <v>237</v>
      </c>
      <c r="C9737" t="s">
        <v>259</v>
      </c>
      <c r="D9737" t="s">
        <v>23</v>
      </c>
      <c r="E9737" t="s">
        <v>18</v>
      </c>
      <c r="F9737">
        <v>202630</v>
      </c>
      <c r="G9737">
        <v>1340</v>
      </c>
      <c r="H9737">
        <v>20</v>
      </c>
      <c r="I9737">
        <v>3118200</v>
      </c>
      <c r="J9737">
        <v>17120</v>
      </c>
      <c r="K9737">
        <v>40265.641791000002</v>
      </c>
    </row>
    <row r="9738" spans="1:11" x14ac:dyDescent="0.35">
      <c r="A9738" t="s">
        <v>535</v>
      </c>
      <c r="B9738" t="s">
        <v>237</v>
      </c>
      <c r="C9738" t="s">
        <v>261</v>
      </c>
      <c r="D9738" t="s">
        <v>23</v>
      </c>
      <c r="E9738" t="s">
        <v>24</v>
      </c>
      <c r="F9738">
        <v>202630</v>
      </c>
      <c r="G9738">
        <v>300</v>
      </c>
      <c r="H9738">
        <v>20</v>
      </c>
      <c r="I9738">
        <v>688500</v>
      </c>
      <c r="J9738">
        <v>2420</v>
      </c>
      <c r="K9738">
        <v>39680</v>
      </c>
    </row>
    <row r="9739" spans="1:11" x14ac:dyDescent="0.35">
      <c r="A9739" t="s">
        <v>535</v>
      </c>
      <c r="B9739" t="s">
        <v>237</v>
      </c>
      <c r="C9739" t="s">
        <v>264</v>
      </c>
      <c r="D9739" t="s">
        <v>20</v>
      </c>
      <c r="E9739" t="s">
        <v>21</v>
      </c>
      <c r="F9739">
        <v>202630</v>
      </c>
      <c r="G9739">
        <v>320</v>
      </c>
      <c r="H9739">
        <v>20</v>
      </c>
      <c r="I9739">
        <v>507200</v>
      </c>
      <c r="J9739">
        <v>2360</v>
      </c>
      <c r="K9739">
        <v>27789.75</v>
      </c>
    </row>
    <row r="9740" spans="1:11" x14ac:dyDescent="0.35">
      <c r="A9740" t="s">
        <v>535</v>
      </c>
      <c r="B9740" t="s">
        <v>267</v>
      </c>
      <c r="C9740" t="s">
        <v>271</v>
      </c>
      <c r="D9740" t="s">
        <v>20</v>
      </c>
      <c r="E9740" t="s">
        <v>18</v>
      </c>
      <c r="F9740">
        <v>202630</v>
      </c>
      <c r="G9740">
        <v>4320</v>
      </c>
      <c r="H9740">
        <v>16</v>
      </c>
      <c r="I9740">
        <v>8806800</v>
      </c>
      <c r="J9740">
        <v>62416</v>
      </c>
      <c r="K9740">
        <v>28379.003703999999</v>
      </c>
    </row>
    <row r="9741" spans="1:11" x14ac:dyDescent="0.35">
      <c r="A9741" t="s">
        <v>536</v>
      </c>
      <c r="B9741" t="s">
        <v>12</v>
      </c>
      <c r="C9741" t="s">
        <v>16</v>
      </c>
      <c r="D9741" t="s">
        <v>17</v>
      </c>
      <c r="E9741" t="s">
        <v>18</v>
      </c>
      <c r="F9741">
        <v>202630</v>
      </c>
      <c r="G9741">
        <v>816</v>
      </c>
      <c r="H9741">
        <v>16</v>
      </c>
      <c r="I9741">
        <v>1887000</v>
      </c>
      <c r="J9741">
        <v>14128</v>
      </c>
      <c r="K9741">
        <v>31420.137255000001</v>
      </c>
    </row>
    <row r="9742" spans="1:11" x14ac:dyDescent="0.35">
      <c r="A9742" t="s">
        <v>536</v>
      </c>
      <c r="B9742" t="s">
        <v>12</v>
      </c>
      <c r="C9742" t="s">
        <v>19</v>
      </c>
      <c r="D9742" t="s">
        <v>20</v>
      </c>
      <c r="E9742" t="s">
        <v>21</v>
      </c>
      <c r="F9742">
        <v>202630</v>
      </c>
      <c r="G9742">
        <v>4528</v>
      </c>
      <c r="H9742">
        <v>16</v>
      </c>
      <c r="I9742">
        <v>9678600</v>
      </c>
      <c r="J9742">
        <v>159632</v>
      </c>
      <c r="K9742">
        <v>29121.148410000002</v>
      </c>
    </row>
    <row r="9743" spans="1:11" x14ac:dyDescent="0.35">
      <c r="A9743" t="s">
        <v>536</v>
      </c>
      <c r="B9743" t="s">
        <v>12</v>
      </c>
      <c r="C9743" t="s">
        <v>22</v>
      </c>
      <c r="D9743" t="s">
        <v>23</v>
      </c>
      <c r="E9743" t="s">
        <v>24</v>
      </c>
      <c r="F9743">
        <v>202630</v>
      </c>
      <c r="G9743">
        <v>2880</v>
      </c>
      <c r="H9743">
        <v>20</v>
      </c>
      <c r="I9743">
        <v>4896000</v>
      </c>
      <c r="J9743">
        <v>78060</v>
      </c>
      <c r="K9743">
        <v>29263.305555999999</v>
      </c>
    </row>
    <row r="9744" spans="1:11" x14ac:dyDescent="0.35">
      <c r="A9744" t="s">
        <v>536</v>
      </c>
      <c r="B9744" t="s">
        <v>12</v>
      </c>
      <c r="C9744" t="s">
        <v>25</v>
      </c>
      <c r="D9744" t="s">
        <v>23</v>
      </c>
      <c r="E9744" t="s">
        <v>18</v>
      </c>
      <c r="F9744">
        <v>202630</v>
      </c>
      <c r="G9744">
        <v>5100</v>
      </c>
      <c r="H9744">
        <v>20</v>
      </c>
      <c r="I9744">
        <v>11016000</v>
      </c>
      <c r="J9744">
        <v>239540</v>
      </c>
      <c r="K9744">
        <v>36904.349020000001</v>
      </c>
    </row>
    <row r="9745" spans="1:11" x14ac:dyDescent="0.35">
      <c r="A9745" t="s">
        <v>536</v>
      </c>
      <c r="B9745" t="s">
        <v>12</v>
      </c>
      <c r="C9745" t="s">
        <v>27</v>
      </c>
      <c r="D9745" t="s">
        <v>17</v>
      </c>
      <c r="E9745" t="s">
        <v>28</v>
      </c>
      <c r="F9745">
        <v>202630</v>
      </c>
      <c r="G9745">
        <v>940</v>
      </c>
      <c r="H9745">
        <v>20</v>
      </c>
      <c r="I9745">
        <v>1861200</v>
      </c>
      <c r="J9745">
        <v>23140</v>
      </c>
      <c r="K9745">
        <v>32261.489362</v>
      </c>
    </row>
    <row r="9746" spans="1:11" x14ac:dyDescent="0.35">
      <c r="A9746" t="s">
        <v>536</v>
      </c>
      <c r="B9746" t="s">
        <v>12</v>
      </c>
      <c r="C9746" t="s">
        <v>29</v>
      </c>
      <c r="D9746" t="s">
        <v>20</v>
      </c>
      <c r="E9746" t="s">
        <v>24</v>
      </c>
      <c r="F9746">
        <v>202630</v>
      </c>
      <c r="G9746">
        <v>1760</v>
      </c>
      <c r="H9746">
        <v>20</v>
      </c>
      <c r="I9746">
        <v>3361600</v>
      </c>
      <c r="J9746">
        <v>90700</v>
      </c>
      <c r="K9746">
        <v>32329.022727</v>
      </c>
    </row>
    <row r="9747" spans="1:11" x14ac:dyDescent="0.35">
      <c r="A9747" t="s">
        <v>536</v>
      </c>
      <c r="B9747" t="s">
        <v>12</v>
      </c>
      <c r="C9747" t="s">
        <v>30</v>
      </c>
      <c r="D9747" t="s">
        <v>20</v>
      </c>
      <c r="E9747" t="s">
        <v>24</v>
      </c>
      <c r="F9747">
        <v>202630</v>
      </c>
      <c r="G9747">
        <v>21960</v>
      </c>
      <c r="H9747">
        <v>20</v>
      </c>
      <c r="I9747">
        <v>40955400</v>
      </c>
      <c r="J9747">
        <v>1139660</v>
      </c>
      <c r="K9747">
        <v>30651.117485999999</v>
      </c>
    </row>
    <row r="9748" spans="1:11" x14ac:dyDescent="0.35">
      <c r="A9748" t="s">
        <v>536</v>
      </c>
      <c r="B9748" t="s">
        <v>12</v>
      </c>
      <c r="C9748" t="s">
        <v>31</v>
      </c>
      <c r="D9748" t="s">
        <v>32</v>
      </c>
      <c r="E9748" t="s">
        <v>21</v>
      </c>
      <c r="F9748">
        <v>202630</v>
      </c>
      <c r="G9748">
        <v>708</v>
      </c>
      <c r="H9748">
        <v>12</v>
      </c>
      <c r="I9748">
        <v>1492700</v>
      </c>
      <c r="J9748">
        <v>18408</v>
      </c>
      <c r="K9748">
        <v>21315.084746</v>
      </c>
    </row>
    <row r="9749" spans="1:11" x14ac:dyDescent="0.35">
      <c r="A9749" t="s">
        <v>536</v>
      </c>
      <c r="B9749" t="s">
        <v>12</v>
      </c>
      <c r="C9749" t="s">
        <v>33</v>
      </c>
      <c r="D9749" t="s">
        <v>32</v>
      </c>
      <c r="E9749" t="s">
        <v>18</v>
      </c>
      <c r="F9749">
        <v>202630</v>
      </c>
      <c r="G9749">
        <v>2704</v>
      </c>
      <c r="H9749">
        <v>16</v>
      </c>
      <c r="I9749">
        <v>5779800</v>
      </c>
      <c r="J9749">
        <v>93552</v>
      </c>
      <c r="K9749">
        <v>29115.923076999999</v>
      </c>
    </row>
    <row r="9750" spans="1:11" x14ac:dyDescent="0.35">
      <c r="A9750" t="s">
        <v>536</v>
      </c>
      <c r="B9750" t="s">
        <v>12</v>
      </c>
      <c r="C9750" t="s">
        <v>34</v>
      </c>
      <c r="D9750" t="s">
        <v>32</v>
      </c>
      <c r="E9750" t="s">
        <v>24</v>
      </c>
      <c r="F9750">
        <v>202630</v>
      </c>
      <c r="G9750">
        <v>1520</v>
      </c>
      <c r="H9750">
        <v>20</v>
      </c>
      <c r="I9750">
        <v>2918400</v>
      </c>
      <c r="J9750">
        <v>50020</v>
      </c>
      <c r="K9750">
        <v>31143.828947000002</v>
      </c>
    </row>
    <row r="9751" spans="1:11" x14ac:dyDescent="0.35">
      <c r="A9751" t="s">
        <v>536</v>
      </c>
      <c r="B9751" t="s">
        <v>12</v>
      </c>
      <c r="C9751" t="s">
        <v>35</v>
      </c>
      <c r="D9751" t="s">
        <v>23</v>
      </c>
      <c r="E9751" t="s">
        <v>24</v>
      </c>
      <c r="F9751">
        <v>202630</v>
      </c>
      <c r="G9751">
        <v>3060</v>
      </c>
      <c r="H9751">
        <v>20</v>
      </c>
      <c r="I9751">
        <v>5202000</v>
      </c>
      <c r="J9751">
        <v>88400</v>
      </c>
      <c r="K9751">
        <v>28079.830064999998</v>
      </c>
    </row>
    <row r="9752" spans="1:11" x14ac:dyDescent="0.35">
      <c r="A9752" t="s">
        <v>536</v>
      </c>
      <c r="B9752" t="s">
        <v>36</v>
      </c>
      <c r="C9752" t="s">
        <v>39</v>
      </c>
      <c r="D9752" t="s">
        <v>17</v>
      </c>
      <c r="E9752" t="s">
        <v>15</v>
      </c>
      <c r="F9752">
        <v>202630</v>
      </c>
      <c r="G9752">
        <v>12</v>
      </c>
      <c r="H9752">
        <v>12</v>
      </c>
      <c r="I9752">
        <v>16700</v>
      </c>
      <c r="J9752">
        <v>0</v>
      </c>
      <c r="K9752">
        <v>14500</v>
      </c>
    </row>
    <row r="9753" spans="1:11" x14ac:dyDescent="0.35">
      <c r="A9753" t="s">
        <v>536</v>
      </c>
      <c r="B9753" t="s">
        <v>36</v>
      </c>
      <c r="C9753" t="s">
        <v>41</v>
      </c>
      <c r="D9753" t="s">
        <v>14</v>
      </c>
      <c r="E9753" t="s">
        <v>15</v>
      </c>
      <c r="F9753">
        <v>202630</v>
      </c>
      <c r="G9753">
        <v>1344</v>
      </c>
      <c r="H9753">
        <v>12</v>
      </c>
      <c r="I9753">
        <v>1926400</v>
      </c>
      <c r="J9753">
        <v>4956</v>
      </c>
      <c r="K9753">
        <v>15200</v>
      </c>
    </row>
    <row r="9754" spans="1:11" x14ac:dyDescent="0.35">
      <c r="A9754" t="s">
        <v>536</v>
      </c>
      <c r="B9754" t="s">
        <v>36</v>
      </c>
      <c r="C9754" t="s">
        <v>340</v>
      </c>
      <c r="D9754" t="s">
        <v>20</v>
      </c>
      <c r="E9754" t="s">
        <v>18</v>
      </c>
      <c r="F9754">
        <v>202630</v>
      </c>
      <c r="G9754">
        <v>32</v>
      </c>
      <c r="H9754">
        <v>16</v>
      </c>
      <c r="I9754">
        <v>76800</v>
      </c>
      <c r="J9754">
        <v>528</v>
      </c>
      <c r="K9754">
        <v>33700</v>
      </c>
    </row>
    <row r="9755" spans="1:11" x14ac:dyDescent="0.35">
      <c r="A9755" t="s">
        <v>536</v>
      </c>
      <c r="B9755" t="s">
        <v>36</v>
      </c>
      <c r="C9755" t="s">
        <v>46</v>
      </c>
      <c r="D9755" t="s">
        <v>14</v>
      </c>
      <c r="E9755" t="s">
        <v>15</v>
      </c>
      <c r="F9755">
        <v>202630</v>
      </c>
      <c r="G9755">
        <v>768</v>
      </c>
      <c r="H9755">
        <v>12</v>
      </c>
      <c r="I9755">
        <v>960000</v>
      </c>
      <c r="J9755">
        <v>3456</v>
      </c>
      <c r="K9755">
        <v>13400</v>
      </c>
    </row>
    <row r="9756" spans="1:11" x14ac:dyDescent="0.35">
      <c r="A9756" t="s">
        <v>536</v>
      </c>
      <c r="B9756" t="s">
        <v>36</v>
      </c>
      <c r="C9756" t="s">
        <v>52</v>
      </c>
      <c r="D9756" t="s">
        <v>20</v>
      </c>
      <c r="E9756" t="s">
        <v>21</v>
      </c>
      <c r="F9756">
        <v>202630</v>
      </c>
      <c r="G9756">
        <v>200</v>
      </c>
      <c r="H9756">
        <v>20</v>
      </c>
      <c r="I9756">
        <v>419000</v>
      </c>
      <c r="J9756">
        <v>6860</v>
      </c>
      <c r="K9756">
        <v>37300</v>
      </c>
    </row>
    <row r="9757" spans="1:11" x14ac:dyDescent="0.35">
      <c r="A9757" t="s">
        <v>536</v>
      </c>
      <c r="B9757" t="s">
        <v>36</v>
      </c>
      <c r="C9757" t="s">
        <v>53</v>
      </c>
      <c r="D9757" t="s">
        <v>17</v>
      </c>
      <c r="E9757" t="s">
        <v>18</v>
      </c>
      <c r="F9757">
        <v>202630</v>
      </c>
      <c r="G9757">
        <v>1568</v>
      </c>
      <c r="H9757">
        <v>16</v>
      </c>
      <c r="I9757">
        <v>3675000</v>
      </c>
      <c r="J9757">
        <v>25808</v>
      </c>
      <c r="K9757">
        <v>33700</v>
      </c>
    </row>
    <row r="9758" spans="1:11" x14ac:dyDescent="0.35">
      <c r="A9758" t="s">
        <v>536</v>
      </c>
      <c r="B9758" t="s">
        <v>36</v>
      </c>
      <c r="C9758" t="s">
        <v>54</v>
      </c>
      <c r="D9758" t="s">
        <v>20</v>
      </c>
      <c r="E9758" t="s">
        <v>18</v>
      </c>
      <c r="F9758">
        <v>202630</v>
      </c>
      <c r="G9758">
        <v>768</v>
      </c>
      <c r="H9758">
        <v>16</v>
      </c>
      <c r="I9758">
        <v>1833600</v>
      </c>
      <c r="J9758">
        <v>10624</v>
      </c>
      <c r="K9758">
        <v>33700</v>
      </c>
    </row>
    <row r="9759" spans="1:11" x14ac:dyDescent="0.35">
      <c r="A9759" t="s">
        <v>536</v>
      </c>
      <c r="B9759" t="s">
        <v>36</v>
      </c>
      <c r="C9759" t="s">
        <v>55</v>
      </c>
      <c r="D9759" t="s">
        <v>20</v>
      </c>
      <c r="E9759" t="s">
        <v>18</v>
      </c>
      <c r="F9759">
        <v>202630</v>
      </c>
      <c r="G9759">
        <v>496</v>
      </c>
      <c r="H9759">
        <v>16</v>
      </c>
      <c r="I9759">
        <v>1184200</v>
      </c>
      <c r="J9759">
        <v>4928</v>
      </c>
      <c r="K9759">
        <v>33700</v>
      </c>
    </row>
    <row r="9760" spans="1:11" x14ac:dyDescent="0.35">
      <c r="A9760" t="s">
        <v>536</v>
      </c>
      <c r="B9760" t="s">
        <v>36</v>
      </c>
      <c r="C9760" t="s">
        <v>438</v>
      </c>
      <c r="D9760" t="s">
        <v>14</v>
      </c>
      <c r="E9760" t="s">
        <v>15</v>
      </c>
      <c r="F9760">
        <v>202630</v>
      </c>
      <c r="G9760">
        <v>16</v>
      </c>
      <c r="H9760">
        <v>16</v>
      </c>
      <c r="I9760">
        <v>29500</v>
      </c>
      <c r="J9760">
        <v>80</v>
      </c>
      <c r="K9760">
        <v>23900</v>
      </c>
    </row>
    <row r="9761" spans="1:11" x14ac:dyDescent="0.35">
      <c r="A9761" t="s">
        <v>536</v>
      </c>
      <c r="B9761" t="s">
        <v>36</v>
      </c>
      <c r="C9761" t="s">
        <v>58</v>
      </c>
      <c r="D9761" t="s">
        <v>32</v>
      </c>
      <c r="E9761" t="s">
        <v>15</v>
      </c>
      <c r="F9761">
        <v>202630</v>
      </c>
      <c r="G9761">
        <v>540</v>
      </c>
      <c r="H9761">
        <v>12</v>
      </c>
      <c r="I9761">
        <v>922500</v>
      </c>
      <c r="J9761">
        <v>4176</v>
      </c>
      <c r="K9761">
        <v>17597.733333</v>
      </c>
    </row>
    <row r="9762" spans="1:11" x14ac:dyDescent="0.35">
      <c r="A9762" t="s">
        <v>536</v>
      </c>
      <c r="B9762" t="s">
        <v>36</v>
      </c>
      <c r="C9762" t="s">
        <v>397</v>
      </c>
      <c r="D9762" t="s">
        <v>20</v>
      </c>
      <c r="E9762" t="s">
        <v>18</v>
      </c>
      <c r="F9762">
        <v>202630</v>
      </c>
      <c r="G9762">
        <v>20</v>
      </c>
      <c r="H9762">
        <v>20</v>
      </c>
      <c r="I9762">
        <v>42700</v>
      </c>
      <c r="J9762">
        <v>40</v>
      </c>
      <c r="K9762">
        <v>36600</v>
      </c>
    </row>
    <row r="9763" spans="1:11" x14ac:dyDescent="0.35">
      <c r="A9763" t="s">
        <v>536</v>
      </c>
      <c r="B9763" t="s">
        <v>36</v>
      </c>
      <c r="C9763" t="s">
        <v>59</v>
      </c>
      <c r="D9763" t="s">
        <v>23</v>
      </c>
      <c r="E9763" t="s">
        <v>21</v>
      </c>
      <c r="F9763">
        <v>202630</v>
      </c>
      <c r="G9763">
        <v>756</v>
      </c>
      <c r="H9763">
        <v>12</v>
      </c>
      <c r="I9763">
        <v>1575000</v>
      </c>
      <c r="J9763">
        <v>8760</v>
      </c>
      <c r="K9763">
        <v>22800</v>
      </c>
    </row>
    <row r="9764" spans="1:11" x14ac:dyDescent="0.35">
      <c r="A9764" t="s">
        <v>536</v>
      </c>
      <c r="B9764" t="s">
        <v>36</v>
      </c>
      <c r="C9764" t="s">
        <v>440</v>
      </c>
      <c r="D9764" t="s">
        <v>49</v>
      </c>
      <c r="E9764" t="s">
        <v>18</v>
      </c>
      <c r="F9764">
        <v>202630</v>
      </c>
      <c r="G9764">
        <v>2400</v>
      </c>
      <c r="H9764">
        <v>16</v>
      </c>
      <c r="I9764">
        <v>3900000</v>
      </c>
      <c r="J9764">
        <v>8896</v>
      </c>
      <c r="K9764">
        <v>23100</v>
      </c>
    </row>
    <row r="9765" spans="1:11" x14ac:dyDescent="0.35">
      <c r="A9765" t="s">
        <v>536</v>
      </c>
      <c r="B9765" t="s">
        <v>36</v>
      </c>
      <c r="C9765" t="s">
        <v>61</v>
      </c>
      <c r="D9765" t="s">
        <v>14</v>
      </c>
      <c r="E9765" t="s">
        <v>15</v>
      </c>
      <c r="F9765">
        <v>202630</v>
      </c>
      <c r="G9765">
        <v>492</v>
      </c>
      <c r="H9765">
        <v>12</v>
      </c>
      <c r="I9765">
        <v>738000</v>
      </c>
      <c r="J9765">
        <v>2424</v>
      </c>
      <c r="K9765">
        <v>15900</v>
      </c>
    </row>
    <row r="9766" spans="1:11" x14ac:dyDescent="0.35">
      <c r="A9766" t="s">
        <v>536</v>
      </c>
      <c r="B9766" t="s">
        <v>36</v>
      </c>
      <c r="C9766" t="s">
        <v>62</v>
      </c>
      <c r="D9766" t="s">
        <v>17</v>
      </c>
      <c r="E9766" t="s">
        <v>15</v>
      </c>
      <c r="F9766">
        <v>202630</v>
      </c>
      <c r="G9766">
        <v>1536</v>
      </c>
      <c r="H9766">
        <v>12</v>
      </c>
      <c r="I9766">
        <v>2099200</v>
      </c>
      <c r="J9766">
        <v>6420</v>
      </c>
      <c r="K9766">
        <v>14400</v>
      </c>
    </row>
    <row r="9767" spans="1:11" x14ac:dyDescent="0.35">
      <c r="A9767" t="s">
        <v>536</v>
      </c>
      <c r="B9767" t="s">
        <v>36</v>
      </c>
      <c r="C9767" t="s">
        <v>63</v>
      </c>
      <c r="D9767" t="s">
        <v>17</v>
      </c>
      <c r="E9767" t="s">
        <v>15</v>
      </c>
      <c r="F9767">
        <v>202630</v>
      </c>
      <c r="G9767">
        <v>576</v>
      </c>
      <c r="H9767">
        <v>12</v>
      </c>
      <c r="I9767">
        <v>801600</v>
      </c>
      <c r="J9767">
        <v>2616</v>
      </c>
      <c r="K9767">
        <v>14500</v>
      </c>
    </row>
    <row r="9768" spans="1:11" x14ac:dyDescent="0.35">
      <c r="A9768" t="s">
        <v>536</v>
      </c>
      <c r="B9768" t="s">
        <v>36</v>
      </c>
      <c r="C9768" t="s">
        <v>499</v>
      </c>
      <c r="D9768" t="s">
        <v>14</v>
      </c>
      <c r="E9768" t="s">
        <v>15</v>
      </c>
      <c r="F9768">
        <v>202630</v>
      </c>
      <c r="G9768">
        <v>192</v>
      </c>
      <c r="H9768">
        <v>12</v>
      </c>
      <c r="I9768">
        <v>248000</v>
      </c>
      <c r="J9768">
        <v>648</v>
      </c>
      <c r="K9768">
        <v>13600</v>
      </c>
    </row>
    <row r="9769" spans="1:11" x14ac:dyDescent="0.35">
      <c r="A9769" t="s">
        <v>536</v>
      </c>
      <c r="B9769" t="s">
        <v>36</v>
      </c>
      <c r="C9769" t="s">
        <v>66</v>
      </c>
      <c r="D9769" t="s">
        <v>17</v>
      </c>
      <c r="E9769" t="s">
        <v>18</v>
      </c>
      <c r="F9769">
        <v>202630</v>
      </c>
      <c r="G9769">
        <v>624</v>
      </c>
      <c r="H9769">
        <v>16</v>
      </c>
      <c r="I9769">
        <v>1287000</v>
      </c>
      <c r="J9769">
        <v>3936</v>
      </c>
      <c r="K9769">
        <v>30400</v>
      </c>
    </row>
    <row r="9770" spans="1:11" x14ac:dyDescent="0.35">
      <c r="A9770" t="s">
        <v>536</v>
      </c>
      <c r="B9770" t="s">
        <v>36</v>
      </c>
      <c r="C9770" t="s">
        <v>431</v>
      </c>
      <c r="D9770" t="s">
        <v>17</v>
      </c>
      <c r="E9770" t="s">
        <v>18</v>
      </c>
      <c r="F9770">
        <v>202630</v>
      </c>
      <c r="G9770">
        <v>32</v>
      </c>
      <c r="H9770">
        <v>16</v>
      </c>
      <c r="I9770">
        <v>59000</v>
      </c>
      <c r="J9770">
        <v>112</v>
      </c>
      <c r="K9770">
        <v>25900</v>
      </c>
    </row>
    <row r="9771" spans="1:11" x14ac:dyDescent="0.35">
      <c r="A9771" t="s">
        <v>536</v>
      </c>
      <c r="B9771" t="s">
        <v>36</v>
      </c>
      <c r="C9771" t="s">
        <v>70</v>
      </c>
      <c r="D9771" t="s">
        <v>17</v>
      </c>
      <c r="E9771" t="s">
        <v>18</v>
      </c>
      <c r="F9771">
        <v>202630</v>
      </c>
      <c r="G9771">
        <v>3904</v>
      </c>
      <c r="H9771">
        <v>16</v>
      </c>
      <c r="I9771">
        <v>9150000</v>
      </c>
      <c r="J9771">
        <v>83488</v>
      </c>
      <c r="K9771">
        <v>33700</v>
      </c>
    </row>
    <row r="9772" spans="1:11" x14ac:dyDescent="0.35">
      <c r="A9772" t="s">
        <v>536</v>
      </c>
      <c r="B9772" t="s">
        <v>36</v>
      </c>
      <c r="C9772" t="s">
        <v>442</v>
      </c>
      <c r="D9772" t="s">
        <v>14</v>
      </c>
      <c r="E9772" t="s">
        <v>15</v>
      </c>
      <c r="F9772">
        <v>202630</v>
      </c>
      <c r="G9772">
        <v>48</v>
      </c>
      <c r="H9772">
        <v>12</v>
      </c>
      <c r="I9772">
        <v>48000</v>
      </c>
      <c r="J9772">
        <v>48</v>
      </c>
      <c r="K9772">
        <v>10400</v>
      </c>
    </row>
    <row r="9773" spans="1:11" x14ac:dyDescent="0.35">
      <c r="A9773" t="s">
        <v>536</v>
      </c>
      <c r="B9773" t="s">
        <v>36</v>
      </c>
      <c r="C9773" t="s">
        <v>443</v>
      </c>
      <c r="D9773" t="s">
        <v>14</v>
      </c>
      <c r="E9773" t="s">
        <v>21</v>
      </c>
      <c r="F9773">
        <v>202630</v>
      </c>
      <c r="G9773">
        <v>12000</v>
      </c>
      <c r="H9773">
        <v>20</v>
      </c>
      <c r="I9773">
        <v>19020000</v>
      </c>
      <c r="J9773">
        <v>219820</v>
      </c>
      <c r="K9773">
        <v>27900</v>
      </c>
    </row>
    <row r="9774" spans="1:11" x14ac:dyDescent="0.35">
      <c r="A9774" t="s">
        <v>536</v>
      </c>
      <c r="B9774" t="s">
        <v>75</v>
      </c>
      <c r="C9774" t="s">
        <v>76</v>
      </c>
      <c r="D9774" t="s">
        <v>20</v>
      </c>
      <c r="E9774" t="s">
        <v>18</v>
      </c>
      <c r="F9774">
        <v>202630</v>
      </c>
      <c r="G9774">
        <v>1136</v>
      </c>
      <c r="H9774">
        <v>16</v>
      </c>
      <c r="I9774">
        <v>2002200</v>
      </c>
      <c r="J9774">
        <v>34304</v>
      </c>
      <c r="K9774">
        <v>24324.605634</v>
      </c>
    </row>
    <row r="9775" spans="1:11" x14ac:dyDescent="0.35">
      <c r="A9775" t="s">
        <v>536</v>
      </c>
      <c r="B9775" t="s">
        <v>75</v>
      </c>
      <c r="C9775" t="s">
        <v>349</v>
      </c>
      <c r="D9775" t="s">
        <v>49</v>
      </c>
      <c r="E9775" t="s">
        <v>18</v>
      </c>
      <c r="F9775">
        <v>202630</v>
      </c>
      <c r="G9775">
        <v>64</v>
      </c>
      <c r="H9775">
        <v>16</v>
      </c>
      <c r="I9775">
        <v>116800</v>
      </c>
      <c r="J9775">
        <v>848</v>
      </c>
      <c r="K9775">
        <v>24813.5</v>
      </c>
    </row>
    <row r="9776" spans="1:11" x14ac:dyDescent="0.35">
      <c r="A9776" t="s">
        <v>536</v>
      </c>
      <c r="B9776" t="s">
        <v>75</v>
      </c>
      <c r="C9776" t="s">
        <v>350</v>
      </c>
      <c r="D9776" t="s">
        <v>20</v>
      </c>
      <c r="E9776" t="s">
        <v>21</v>
      </c>
      <c r="F9776">
        <v>202630</v>
      </c>
      <c r="G9776">
        <v>108</v>
      </c>
      <c r="H9776">
        <v>12</v>
      </c>
      <c r="I9776">
        <v>256500</v>
      </c>
      <c r="J9776">
        <v>348</v>
      </c>
      <c r="K9776">
        <v>24838.444444000001</v>
      </c>
    </row>
    <row r="9777" spans="1:11" x14ac:dyDescent="0.35">
      <c r="A9777" t="s">
        <v>536</v>
      </c>
      <c r="B9777" t="s">
        <v>81</v>
      </c>
      <c r="C9777" t="s">
        <v>82</v>
      </c>
      <c r="D9777" t="s">
        <v>17</v>
      </c>
      <c r="E9777" t="s">
        <v>15</v>
      </c>
      <c r="F9777">
        <v>202630</v>
      </c>
      <c r="G9777">
        <v>448</v>
      </c>
      <c r="H9777">
        <v>16</v>
      </c>
      <c r="I9777">
        <v>579600</v>
      </c>
      <c r="J9777">
        <v>4944</v>
      </c>
      <c r="K9777">
        <v>18200</v>
      </c>
    </row>
    <row r="9778" spans="1:11" x14ac:dyDescent="0.35">
      <c r="A9778" t="s">
        <v>536</v>
      </c>
      <c r="B9778" t="s">
        <v>81</v>
      </c>
      <c r="C9778" t="s">
        <v>84</v>
      </c>
      <c r="D9778" t="s">
        <v>20</v>
      </c>
      <c r="E9778" t="s">
        <v>21</v>
      </c>
      <c r="F9778">
        <v>202630</v>
      </c>
      <c r="G9778">
        <v>1824</v>
      </c>
      <c r="H9778">
        <v>12</v>
      </c>
      <c r="I9778">
        <v>4453600</v>
      </c>
      <c r="J9778">
        <v>25836</v>
      </c>
      <c r="K9778">
        <v>25800</v>
      </c>
    </row>
    <row r="9779" spans="1:11" x14ac:dyDescent="0.35">
      <c r="A9779" t="s">
        <v>536</v>
      </c>
      <c r="B9779" t="s">
        <v>81</v>
      </c>
      <c r="C9779" t="s">
        <v>353</v>
      </c>
      <c r="D9779" t="s">
        <v>17</v>
      </c>
      <c r="E9779" t="s">
        <v>15</v>
      </c>
      <c r="F9779">
        <v>202630</v>
      </c>
      <c r="G9779">
        <v>132</v>
      </c>
      <c r="H9779">
        <v>12</v>
      </c>
      <c r="I9779">
        <v>194700</v>
      </c>
      <c r="J9779">
        <v>444</v>
      </c>
      <c r="K9779">
        <v>15250</v>
      </c>
    </row>
    <row r="9780" spans="1:11" x14ac:dyDescent="0.35">
      <c r="A9780" t="s">
        <v>536</v>
      </c>
      <c r="B9780" t="s">
        <v>81</v>
      </c>
      <c r="C9780" t="s">
        <v>86</v>
      </c>
      <c r="D9780" t="s">
        <v>17</v>
      </c>
      <c r="E9780" t="s">
        <v>18</v>
      </c>
      <c r="F9780">
        <v>202630</v>
      </c>
      <c r="G9780">
        <v>32</v>
      </c>
      <c r="H9780">
        <v>16</v>
      </c>
      <c r="I9780">
        <v>73400</v>
      </c>
      <c r="J9780">
        <v>0</v>
      </c>
      <c r="K9780">
        <v>32000</v>
      </c>
    </row>
    <row r="9781" spans="1:11" x14ac:dyDescent="0.35">
      <c r="A9781" t="s">
        <v>536</v>
      </c>
      <c r="B9781" t="s">
        <v>81</v>
      </c>
      <c r="C9781" t="s">
        <v>87</v>
      </c>
      <c r="D9781" t="s">
        <v>17</v>
      </c>
      <c r="E9781" t="s">
        <v>18</v>
      </c>
      <c r="F9781">
        <v>202630</v>
      </c>
      <c r="G9781">
        <v>96</v>
      </c>
      <c r="H9781">
        <v>16</v>
      </c>
      <c r="I9781">
        <v>220200</v>
      </c>
      <c r="J9781">
        <v>752</v>
      </c>
      <c r="K9781">
        <v>32000</v>
      </c>
    </row>
    <row r="9782" spans="1:11" x14ac:dyDescent="0.35">
      <c r="A9782" t="s">
        <v>536</v>
      </c>
      <c r="B9782" t="s">
        <v>81</v>
      </c>
      <c r="C9782" t="s">
        <v>88</v>
      </c>
      <c r="D9782" t="s">
        <v>32</v>
      </c>
      <c r="E9782" t="s">
        <v>21</v>
      </c>
      <c r="F9782">
        <v>202630</v>
      </c>
      <c r="G9782">
        <v>300</v>
      </c>
      <c r="H9782">
        <v>12</v>
      </c>
      <c r="I9782">
        <v>712500</v>
      </c>
      <c r="J9782">
        <v>1692</v>
      </c>
      <c r="K9782">
        <v>25800</v>
      </c>
    </row>
    <row r="9783" spans="1:11" x14ac:dyDescent="0.35">
      <c r="A9783" t="s">
        <v>536</v>
      </c>
      <c r="B9783" t="s">
        <v>81</v>
      </c>
      <c r="C9783" t="s">
        <v>89</v>
      </c>
      <c r="D9783" t="s">
        <v>14</v>
      </c>
      <c r="E9783" t="s">
        <v>15</v>
      </c>
      <c r="F9783">
        <v>202630</v>
      </c>
      <c r="G9783">
        <v>48</v>
      </c>
      <c r="H9783">
        <v>16</v>
      </c>
      <c r="I9783">
        <v>65700</v>
      </c>
      <c r="J9783">
        <v>16</v>
      </c>
      <c r="K9783">
        <v>18200</v>
      </c>
    </row>
    <row r="9784" spans="1:11" x14ac:dyDescent="0.35">
      <c r="A9784" t="s">
        <v>536</v>
      </c>
      <c r="B9784" t="s">
        <v>81</v>
      </c>
      <c r="C9784" t="s">
        <v>90</v>
      </c>
      <c r="D9784" t="s">
        <v>17</v>
      </c>
      <c r="E9784" t="s">
        <v>21</v>
      </c>
      <c r="F9784">
        <v>202630</v>
      </c>
      <c r="G9784">
        <v>552</v>
      </c>
      <c r="H9784">
        <v>12</v>
      </c>
      <c r="I9784">
        <v>1320200</v>
      </c>
      <c r="J9784">
        <v>2508</v>
      </c>
      <c r="K9784">
        <v>25800</v>
      </c>
    </row>
    <row r="9785" spans="1:11" x14ac:dyDescent="0.35">
      <c r="A9785" t="s">
        <v>536</v>
      </c>
      <c r="B9785" t="s">
        <v>81</v>
      </c>
      <c r="C9785" t="s">
        <v>91</v>
      </c>
      <c r="D9785" t="s">
        <v>23</v>
      </c>
      <c r="E9785" t="s">
        <v>21</v>
      </c>
      <c r="F9785">
        <v>202630</v>
      </c>
      <c r="G9785">
        <v>32</v>
      </c>
      <c r="H9785">
        <v>16</v>
      </c>
      <c r="I9785">
        <v>94000</v>
      </c>
      <c r="J9785">
        <v>144</v>
      </c>
      <c r="K9785">
        <v>41200</v>
      </c>
    </row>
    <row r="9786" spans="1:11" x14ac:dyDescent="0.35">
      <c r="A9786" t="s">
        <v>536</v>
      </c>
      <c r="B9786" t="s">
        <v>81</v>
      </c>
      <c r="C9786" t="s">
        <v>92</v>
      </c>
      <c r="D9786" t="s">
        <v>32</v>
      </c>
      <c r="E9786" t="s">
        <v>21</v>
      </c>
      <c r="F9786">
        <v>202630</v>
      </c>
      <c r="G9786">
        <v>2784</v>
      </c>
      <c r="H9786">
        <v>16</v>
      </c>
      <c r="I9786">
        <v>6756200</v>
      </c>
      <c r="J9786">
        <v>81936</v>
      </c>
      <c r="K9786">
        <v>34800</v>
      </c>
    </row>
    <row r="9787" spans="1:11" x14ac:dyDescent="0.35">
      <c r="A9787" t="s">
        <v>536</v>
      </c>
      <c r="B9787" t="s">
        <v>81</v>
      </c>
      <c r="C9787" t="s">
        <v>93</v>
      </c>
      <c r="D9787" t="s">
        <v>17</v>
      </c>
      <c r="E9787" t="s">
        <v>18</v>
      </c>
      <c r="F9787">
        <v>202630</v>
      </c>
      <c r="G9787">
        <v>272</v>
      </c>
      <c r="H9787">
        <v>16</v>
      </c>
      <c r="I9787">
        <v>623900</v>
      </c>
      <c r="J9787">
        <v>2480</v>
      </c>
      <c r="K9787">
        <v>32000</v>
      </c>
    </row>
    <row r="9788" spans="1:11" x14ac:dyDescent="0.35">
      <c r="A9788" t="s">
        <v>536</v>
      </c>
      <c r="B9788" t="s">
        <v>81</v>
      </c>
      <c r="C9788" t="s">
        <v>94</v>
      </c>
      <c r="D9788" t="s">
        <v>20</v>
      </c>
      <c r="E9788" t="s">
        <v>21</v>
      </c>
      <c r="F9788">
        <v>202630</v>
      </c>
      <c r="G9788">
        <v>720</v>
      </c>
      <c r="H9788">
        <v>16</v>
      </c>
      <c r="I9788">
        <v>1660500</v>
      </c>
      <c r="J9788">
        <v>6608</v>
      </c>
      <c r="K9788">
        <v>32000</v>
      </c>
    </row>
    <row r="9789" spans="1:11" x14ac:dyDescent="0.35">
      <c r="A9789" t="s">
        <v>536</v>
      </c>
      <c r="B9789" t="s">
        <v>81</v>
      </c>
      <c r="C9789" t="s">
        <v>354</v>
      </c>
      <c r="D9789" t="s">
        <v>23</v>
      </c>
      <c r="E9789" t="s">
        <v>21</v>
      </c>
      <c r="F9789">
        <v>202630</v>
      </c>
      <c r="G9789">
        <v>13452</v>
      </c>
      <c r="H9789">
        <v>12</v>
      </c>
      <c r="I9789">
        <v>32390300</v>
      </c>
      <c r="J9789">
        <v>331380</v>
      </c>
      <c r="K9789">
        <v>25800</v>
      </c>
    </row>
    <row r="9790" spans="1:11" x14ac:dyDescent="0.35">
      <c r="A9790" t="s">
        <v>536</v>
      </c>
      <c r="B9790" t="s">
        <v>81</v>
      </c>
      <c r="C9790" t="s">
        <v>95</v>
      </c>
      <c r="D9790" t="s">
        <v>23</v>
      </c>
      <c r="E9790" t="s">
        <v>21</v>
      </c>
      <c r="F9790">
        <v>202630</v>
      </c>
      <c r="G9790">
        <v>2976</v>
      </c>
      <c r="H9790">
        <v>16</v>
      </c>
      <c r="I9790">
        <v>7198200</v>
      </c>
      <c r="J9790">
        <v>39616</v>
      </c>
      <c r="K9790">
        <v>34800</v>
      </c>
    </row>
    <row r="9791" spans="1:11" x14ac:dyDescent="0.35">
      <c r="A9791" t="s">
        <v>536</v>
      </c>
      <c r="B9791" t="s">
        <v>96</v>
      </c>
      <c r="C9791" t="s">
        <v>99</v>
      </c>
      <c r="D9791" t="s">
        <v>32</v>
      </c>
      <c r="E9791" t="s">
        <v>18</v>
      </c>
      <c r="F9791">
        <v>202630</v>
      </c>
      <c r="G9791">
        <v>920</v>
      </c>
      <c r="H9791">
        <v>20</v>
      </c>
      <c r="I9791">
        <v>2231000</v>
      </c>
      <c r="J9791">
        <v>12080</v>
      </c>
      <c r="K9791">
        <v>42750</v>
      </c>
    </row>
    <row r="9792" spans="1:11" x14ac:dyDescent="0.35">
      <c r="A9792" t="s">
        <v>536</v>
      </c>
      <c r="B9792" t="s">
        <v>96</v>
      </c>
      <c r="C9792" t="s">
        <v>100</v>
      </c>
      <c r="D9792" t="s">
        <v>32</v>
      </c>
      <c r="E9792" t="s">
        <v>18</v>
      </c>
      <c r="F9792">
        <v>202630</v>
      </c>
      <c r="G9792">
        <v>3100</v>
      </c>
      <c r="H9792">
        <v>20</v>
      </c>
      <c r="I9792">
        <v>7517500</v>
      </c>
      <c r="J9792">
        <v>74820</v>
      </c>
      <c r="K9792">
        <v>42749.987096999997</v>
      </c>
    </row>
    <row r="9793" spans="1:11" x14ac:dyDescent="0.35">
      <c r="A9793" t="s">
        <v>536</v>
      </c>
      <c r="B9793" t="s">
        <v>96</v>
      </c>
      <c r="C9793" t="s">
        <v>104</v>
      </c>
      <c r="D9793" t="s">
        <v>32</v>
      </c>
      <c r="E9793" t="s">
        <v>15</v>
      </c>
      <c r="F9793">
        <v>202630</v>
      </c>
      <c r="G9793">
        <v>60</v>
      </c>
      <c r="H9793">
        <v>12</v>
      </c>
      <c r="I9793">
        <v>102500</v>
      </c>
      <c r="J9793">
        <v>108</v>
      </c>
      <c r="K9793">
        <v>18099</v>
      </c>
    </row>
    <row r="9794" spans="1:11" x14ac:dyDescent="0.35">
      <c r="A9794" t="s">
        <v>536</v>
      </c>
      <c r="B9794" t="s">
        <v>96</v>
      </c>
      <c r="C9794" t="s">
        <v>105</v>
      </c>
      <c r="D9794" t="s">
        <v>32</v>
      </c>
      <c r="E9794" t="s">
        <v>15</v>
      </c>
      <c r="F9794">
        <v>202630</v>
      </c>
      <c r="G9794">
        <v>708</v>
      </c>
      <c r="H9794">
        <v>12</v>
      </c>
      <c r="I9794">
        <v>1180000</v>
      </c>
      <c r="J9794">
        <v>13164</v>
      </c>
      <c r="K9794">
        <v>18252</v>
      </c>
    </row>
    <row r="9795" spans="1:11" x14ac:dyDescent="0.35">
      <c r="A9795" t="s">
        <v>536</v>
      </c>
      <c r="B9795" t="s">
        <v>96</v>
      </c>
      <c r="C9795" t="s">
        <v>106</v>
      </c>
      <c r="D9795" t="s">
        <v>32</v>
      </c>
      <c r="E9795" t="s">
        <v>15</v>
      </c>
      <c r="F9795">
        <v>202630</v>
      </c>
      <c r="G9795">
        <v>1104</v>
      </c>
      <c r="H9795">
        <v>12</v>
      </c>
      <c r="I9795">
        <v>2276200</v>
      </c>
      <c r="J9795">
        <v>13716</v>
      </c>
      <c r="K9795">
        <v>21141</v>
      </c>
    </row>
    <row r="9796" spans="1:11" x14ac:dyDescent="0.35">
      <c r="A9796" t="s">
        <v>536</v>
      </c>
      <c r="B9796" t="s">
        <v>96</v>
      </c>
      <c r="C9796" t="s">
        <v>107</v>
      </c>
      <c r="D9796" t="s">
        <v>32</v>
      </c>
      <c r="E9796" t="s">
        <v>15</v>
      </c>
      <c r="F9796">
        <v>202630</v>
      </c>
      <c r="G9796">
        <v>1712</v>
      </c>
      <c r="H9796">
        <v>16</v>
      </c>
      <c r="I9796">
        <v>3199300</v>
      </c>
      <c r="J9796">
        <v>24736</v>
      </c>
      <c r="K9796">
        <v>26568</v>
      </c>
    </row>
    <row r="9797" spans="1:11" x14ac:dyDescent="0.35">
      <c r="A9797" t="s">
        <v>536</v>
      </c>
      <c r="B9797" t="s">
        <v>96</v>
      </c>
      <c r="C9797" t="s">
        <v>110</v>
      </c>
      <c r="D9797" t="s">
        <v>109</v>
      </c>
      <c r="E9797" t="s">
        <v>21</v>
      </c>
      <c r="F9797">
        <v>202630</v>
      </c>
      <c r="G9797">
        <v>2544</v>
      </c>
      <c r="H9797">
        <v>12</v>
      </c>
      <c r="I9797">
        <v>6296400</v>
      </c>
      <c r="J9797">
        <v>27732</v>
      </c>
      <c r="K9797">
        <v>26136</v>
      </c>
    </row>
    <row r="9798" spans="1:11" x14ac:dyDescent="0.35">
      <c r="A9798" t="s">
        <v>536</v>
      </c>
      <c r="B9798" t="s">
        <v>96</v>
      </c>
      <c r="C9798" t="s">
        <v>111</v>
      </c>
      <c r="D9798" t="s">
        <v>32</v>
      </c>
      <c r="E9798" t="s">
        <v>15</v>
      </c>
      <c r="F9798">
        <v>202630</v>
      </c>
      <c r="G9798">
        <v>1152</v>
      </c>
      <c r="H9798">
        <v>12</v>
      </c>
      <c r="I9798">
        <v>2159400</v>
      </c>
      <c r="J9798">
        <v>13140</v>
      </c>
      <c r="K9798">
        <v>19179</v>
      </c>
    </row>
    <row r="9799" spans="1:11" x14ac:dyDescent="0.35">
      <c r="A9799" t="s">
        <v>536</v>
      </c>
      <c r="B9799" t="s">
        <v>96</v>
      </c>
      <c r="C9799" t="s">
        <v>112</v>
      </c>
      <c r="D9799" t="s">
        <v>17</v>
      </c>
      <c r="E9799" t="s">
        <v>113</v>
      </c>
      <c r="F9799">
        <v>202630</v>
      </c>
      <c r="G9799">
        <v>744</v>
      </c>
      <c r="H9799">
        <v>12</v>
      </c>
      <c r="I9799">
        <v>787400</v>
      </c>
      <c r="J9799">
        <v>7140</v>
      </c>
      <c r="K9799">
        <v>10971</v>
      </c>
    </row>
    <row r="9800" spans="1:11" x14ac:dyDescent="0.35">
      <c r="A9800" t="s">
        <v>536</v>
      </c>
      <c r="B9800" t="s">
        <v>96</v>
      </c>
      <c r="C9800" t="s">
        <v>114</v>
      </c>
      <c r="D9800" t="s">
        <v>32</v>
      </c>
      <c r="E9800" t="s">
        <v>24</v>
      </c>
      <c r="F9800">
        <v>202630</v>
      </c>
      <c r="G9800">
        <v>3340</v>
      </c>
      <c r="H9800">
        <v>20</v>
      </c>
      <c r="I9800">
        <v>9853000</v>
      </c>
      <c r="J9800">
        <v>33200</v>
      </c>
      <c r="K9800">
        <v>51912</v>
      </c>
    </row>
    <row r="9801" spans="1:11" x14ac:dyDescent="0.35">
      <c r="A9801" t="s">
        <v>536</v>
      </c>
      <c r="B9801" t="s">
        <v>96</v>
      </c>
      <c r="C9801" t="s">
        <v>115</v>
      </c>
      <c r="D9801" t="s">
        <v>32</v>
      </c>
      <c r="E9801" t="s">
        <v>24</v>
      </c>
      <c r="F9801">
        <v>202630</v>
      </c>
      <c r="G9801">
        <v>6340</v>
      </c>
      <c r="H9801">
        <v>20</v>
      </c>
      <c r="I9801">
        <v>18703000</v>
      </c>
      <c r="J9801">
        <v>104760</v>
      </c>
      <c r="K9801">
        <v>51912</v>
      </c>
    </row>
    <row r="9802" spans="1:11" x14ac:dyDescent="0.35">
      <c r="A9802" t="s">
        <v>536</v>
      </c>
      <c r="B9802" t="s">
        <v>96</v>
      </c>
      <c r="C9802" t="s">
        <v>117</v>
      </c>
      <c r="D9802" t="s">
        <v>32</v>
      </c>
      <c r="E9802" t="s">
        <v>21</v>
      </c>
      <c r="F9802">
        <v>202630</v>
      </c>
      <c r="G9802">
        <v>4380</v>
      </c>
      <c r="H9802">
        <v>12</v>
      </c>
      <c r="I9802">
        <v>9855000</v>
      </c>
      <c r="J9802">
        <v>151584</v>
      </c>
      <c r="K9802">
        <v>23886</v>
      </c>
    </row>
    <row r="9803" spans="1:11" x14ac:dyDescent="0.35">
      <c r="A9803" t="s">
        <v>536</v>
      </c>
      <c r="B9803" t="s">
        <v>96</v>
      </c>
      <c r="C9803" t="s">
        <v>118</v>
      </c>
      <c r="D9803" t="s">
        <v>32</v>
      </c>
      <c r="E9803" t="s">
        <v>21</v>
      </c>
      <c r="F9803">
        <v>202630</v>
      </c>
      <c r="G9803">
        <v>2224</v>
      </c>
      <c r="H9803">
        <v>16</v>
      </c>
      <c r="I9803">
        <v>5031800</v>
      </c>
      <c r="J9803">
        <v>80704</v>
      </c>
      <c r="K9803">
        <v>31832.107914</v>
      </c>
    </row>
    <row r="9804" spans="1:11" x14ac:dyDescent="0.35">
      <c r="A9804" t="s">
        <v>536</v>
      </c>
      <c r="B9804" t="s">
        <v>96</v>
      </c>
      <c r="C9804" t="s">
        <v>119</v>
      </c>
      <c r="D9804" t="s">
        <v>32</v>
      </c>
      <c r="E9804" t="s">
        <v>21</v>
      </c>
      <c r="F9804">
        <v>202630</v>
      </c>
      <c r="G9804">
        <v>13220</v>
      </c>
      <c r="H9804">
        <v>20</v>
      </c>
      <c r="I9804">
        <v>29084000</v>
      </c>
      <c r="J9804">
        <v>283340</v>
      </c>
      <c r="K9804">
        <v>38807.391831000001</v>
      </c>
    </row>
    <row r="9805" spans="1:11" x14ac:dyDescent="0.35">
      <c r="A9805" t="s">
        <v>536</v>
      </c>
      <c r="B9805" t="s">
        <v>96</v>
      </c>
      <c r="C9805" t="s">
        <v>120</v>
      </c>
      <c r="D9805" t="s">
        <v>17</v>
      </c>
      <c r="E9805" t="s">
        <v>21</v>
      </c>
      <c r="F9805">
        <v>202630</v>
      </c>
      <c r="G9805">
        <v>984</v>
      </c>
      <c r="H9805">
        <v>12</v>
      </c>
      <c r="I9805">
        <v>2050000</v>
      </c>
      <c r="J9805">
        <v>3144</v>
      </c>
      <c r="K9805">
        <v>22941</v>
      </c>
    </row>
    <row r="9806" spans="1:11" x14ac:dyDescent="0.35">
      <c r="A9806" t="s">
        <v>536</v>
      </c>
      <c r="B9806" t="s">
        <v>96</v>
      </c>
      <c r="C9806" t="s">
        <v>121</v>
      </c>
      <c r="D9806" t="s">
        <v>17</v>
      </c>
      <c r="E9806" t="s">
        <v>21</v>
      </c>
      <c r="F9806">
        <v>202630</v>
      </c>
      <c r="G9806">
        <v>1552</v>
      </c>
      <c r="H9806">
        <v>16</v>
      </c>
      <c r="I9806">
        <v>2910000</v>
      </c>
      <c r="J9806">
        <v>4208</v>
      </c>
      <c r="K9806">
        <v>28089</v>
      </c>
    </row>
    <row r="9807" spans="1:11" x14ac:dyDescent="0.35">
      <c r="A9807" t="s">
        <v>536</v>
      </c>
      <c r="B9807" t="s">
        <v>96</v>
      </c>
      <c r="C9807" t="s">
        <v>122</v>
      </c>
      <c r="D9807" t="s">
        <v>17</v>
      </c>
      <c r="E9807" t="s">
        <v>21</v>
      </c>
      <c r="F9807">
        <v>202630</v>
      </c>
      <c r="G9807">
        <v>1640</v>
      </c>
      <c r="H9807">
        <v>20</v>
      </c>
      <c r="I9807">
        <v>3280000</v>
      </c>
      <c r="J9807">
        <v>6560</v>
      </c>
      <c r="K9807">
        <v>37791</v>
      </c>
    </row>
    <row r="9808" spans="1:11" x14ac:dyDescent="0.35">
      <c r="A9808" t="s">
        <v>536</v>
      </c>
      <c r="B9808" t="s">
        <v>96</v>
      </c>
      <c r="C9808" t="s">
        <v>123</v>
      </c>
      <c r="D9808" t="s">
        <v>32</v>
      </c>
      <c r="E9808" t="s">
        <v>24</v>
      </c>
      <c r="F9808">
        <v>202630</v>
      </c>
      <c r="G9808">
        <v>2100</v>
      </c>
      <c r="H9808">
        <v>20</v>
      </c>
      <c r="I9808">
        <v>6195000</v>
      </c>
      <c r="J9808">
        <v>20320</v>
      </c>
      <c r="K9808">
        <v>51912</v>
      </c>
    </row>
    <row r="9809" spans="1:11" x14ac:dyDescent="0.35">
      <c r="A9809" t="s">
        <v>536</v>
      </c>
      <c r="B9809" t="s">
        <v>96</v>
      </c>
      <c r="C9809" t="s">
        <v>126</v>
      </c>
      <c r="D9809" t="s">
        <v>32</v>
      </c>
      <c r="E9809" t="s">
        <v>18</v>
      </c>
      <c r="F9809">
        <v>202630</v>
      </c>
      <c r="G9809">
        <v>12112</v>
      </c>
      <c r="H9809">
        <v>16</v>
      </c>
      <c r="I9809">
        <v>26495000</v>
      </c>
      <c r="J9809">
        <v>212832</v>
      </c>
      <c r="K9809">
        <v>31814.686922000001</v>
      </c>
    </row>
    <row r="9810" spans="1:11" x14ac:dyDescent="0.35">
      <c r="A9810" t="s">
        <v>536</v>
      </c>
      <c r="B9810" t="s">
        <v>96</v>
      </c>
      <c r="C9810" t="s">
        <v>127</v>
      </c>
      <c r="D9810" t="s">
        <v>32</v>
      </c>
      <c r="E9810" t="s">
        <v>18</v>
      </c>
      <c r="F9810">
        <v>202630</v>
      </c>
      <c r="G9810">
        <v>3228</v>
      </c>
      <c r="H9810">
        <v>12</v>
      </c>
      <c r="I9810">
        <v>7720300</v>
      </c>
      <c r="J9810">
        <v>118704</v>
      </c>
      <c r="K9810">
        <v>25046.992565</v>
      </c>
    </row>
    <row r="9811" spans="1:11" x14ac:dyDescent="0.35">
      <c r="A9811" t="s">
        <v>536</v>
      </c>
      <c r="B9811" t="s">
        <v>96</v>
      </c>
      <c r="C9811" t="s">
        <v>128</v>
      </c>
      <c r="D9811" t="s">
        <v>32</v>
      </c>
      <c r="E9811" t="s">
        <v>18</v>
      </c>
      <c r="F9811">
        <v>202630</v>
      </c>
      <c r="G9811">
        <v>18704</v>
      </c>
      <c r="H9811">
        <v>16</v>
      </c>
      <c r="I9811">
        <v>45474100</v>
      </c>
      <c r="J9811">
        <v>498480</v>
      </c>
      <c r="K9811">
        <v>34973.992300999998</v>
      </c>
    </row>
    <row r="9812" spans="1:11" x14ac:dyDescent="0.35">
      <c r="A9812" t="s">
        <v>536</v>
      </c>
      <c r="B9812" t="s">
        <v>96</v>
      </c>
      <c r="C9812" t="s">
        <v>129</v>
      </c>
      <c r="D9812" t="s">
        <v>20</v>
      </c>
      <c r="E9812" t="s">
        <v>18</v>
      </c>
      <c r="F9812">
        <v>202630</v>
      </c>
      <c r="G9812">
        <v>960</v>
      </c>
      <c r="H9812">
        <v>16</v>
      </c>
      <c r="I9812">
        <v>2094000</v>
      </c>
      <c r="J9812">
        <v>7888</v>
      </c>
      <c r="K9812">
        <v>30798</v>
      </c>
    </row>
    <row r="9813" spans="1:11" x14ac:dyDescent="0.35">
      <c r="A9813" t="s">
        <v>536</v>
      </c>
      <c r="B9813" t="s">
        <v>96</v>
      </c>
      <c r="C9813" t="s">
        <v>130</v>
      </c>
      <c r="D9813" t="s">
        <v>32</v>
      </c>
      <c r="E9813" t="s">
        <v>24</v>
      </c>
      <c r="F9813">
        <v>202630</v>
      </c>
      <c r="G9813">
        <v>280</v>
      </c>
      <c r="H9813">
        <v>20</v>
      </c>
      <c r="I9813">
        <v>644000</v>
      </c>
      <c r="J9813">
        <v>720</v>
      </c>
      <c r="K9813">
        <v>40500</v>
      </c>
    </row>
    <row r="9814" spans="1:11" x14ac:dyDescent="0.35">
      <c r="A9814" t="s">
        <v>536</v>
      </c>
      <c r="B9814" t="s">
        <v>96</v>
      </c>
      <c r="C9814" t="s">
        <v>131</v>
      </c>
      <c r="D9814" t="s">
        <v>32</v>
      </c>
      <c r="E9814" t="s">
        <v>24</v>
      </c>
      <c r="F9814">
        <v>202630</v>
      </c>
      <c r="G9814">
        <v>700</v>
      </c>
      <c r="H9814">
        <v>20</v>
      </c>
      <c r="I9814">
        <v>1610000</v>
      </c>
      <c r="J9814">
        <v>1980</v>
      </c>
      <c r="K9814">
        <v>40500</v>
      </c>
    </row>
    <row r="9815" spans="1:11" x14ac:dyDescent="0.35">
      <c r="A9815" t="s">
        <v>536</v>
      </c>
      <c r="B9815" t="s">
        <v>96</v>
      </c>
      <c r="C9815" t="s">
        <v>132</v>
      </c>
      <c r="D9815" t="s">
        <v>32</v>
      </c>
      <c r="E9815" t="s">
        <v>24</v>
      </c>
      <c r="F9815">
        <v>202630</v>
      </c>
      <c r="G9815">
        <v>280</v>
      </c>
      <c r="H9815">
        <v>20</v>
      </c>
      <c r="I9815">
        <v>644000</v>
      </c>
      <c r="J9815">
        <v>1940</v>
      </c>
      <c r="K9815">
        <v>40500</v>
      </c>
    </row>
    <row r="9816" spans="1:11" x14ac:dyDescent="0.35">
      <c r="A9816" t="s">
        <v>536</v>
      </c>
      <c r="B9816" t="s">
        <v>96</v>
      </c>
      <c r="C9816" t="s">
        <v>133</v>
      </c>
      <c r="D9816" t="s">
        <v>32</v>
      </c>
      <c r="E9816" t="s">
        <v>18</v>
      </c>
      <c r="F9816">
        <v>202630</v>
      </c>
      <c r="G9816">
        <v>1728</v>
      </c>
      <c r="H9816">
        <v>16</v>
      </c>
      <c r="I9816">
        <v>4276800</v>
      </c>
      <c r="J9816">
        <v>26864</v>
      </c>
      <c r="K9816">
        <v>34973.990741000001</v>
      </c>
    </row>
    <row r="9817" spans="1:11" x14ac:dyDescent="0.35">
      <c r="A9817" t="s">
        <v>536</v>
      </c>
      <c r="B9817" t="s">
        <v>96</v>
      </c>
      <c r="C9817" t="s">
        <v>134</v>
      </c>
      <c r="D9817" t="s">
        <v>20</v>
      </c>
      <c r="E9817" t="s">
        <v>18</v>
      </c>
      <c r="F9817">
        <v>202630</v>
      </c>
      <c r="G9817">
        <v>1520</v>
      </c>
      <c r="H9817">
        <v>16</v>
      </c>
      <c r="I9817">
        <v>3315500</v>
      </c>
      <c r="J9817">
        <v>37488</v>
      </c>
      <c r="K9817">
        <v>30798</v>
      </c>
    </row>
    <row r="9818" spans="1:11" x14ac:dyDescent="0.35">
      <c r="A9818" t="s">
        <v>536</v>
      </c>
      <c r="B9818" t="s">
        <v>96</v>
      </c>
      <c r="C9818" t="s">
        <v>135</v>
      </c>
      <c r="D9818" t="s">
        <v>32</v>
      </c>
      <c r="E9818" t="s">
        <v>18</v>
      </c>
      <c r="F9818">
        <v>202630</v>
      </c>
      <c r="G9818">
        <v>16</v>
      </c>
      <c r="H9818">
        <v>16</v>
      </c>
      <c r="I9818">
        <v>36900</v>
      </c>
      <c r="J9818">
        <v>80</v>
      </c>
      <c r="K9818">
        <v>32400</v>
      </c>
    </row>
    <row r="9819" spans="1:11" x14ac:dyDescent="0.35">
      <c r="A9819" t="s">
        <v>536</v>
      </c>
      <c r="B9819" t="s">
        <v>96</v>
      </c>
      <c r="C9819" t="s">
        <v>446</v>
      </c>
      <c r="D9819" t="s">
        <v>17</v>
      </c>
      <c r="E9819" t="s">
        <v>21</v>
      </c>
      <c r="F9819">
        <v>202630</v>
      </c>
      <c r="G9819">
        <v>40</v>
      </c>
      <c r="H9819">
        <v>20</v>
      </c>
      <c r="I9819">
        <v>63800</v>
      </c>
      <c r="J9819">
        <v>120</v>
      </c>
      <c r="K9819">
        <v>27873</v>
      </c>
    </row>
    <row r="9820" spans="1:11" x14ac:dyDescent="0.35">
      <c r="A9820" t="s">
        <v>536</v>
      </c>
      <c r="B9820" t="s">
        <v>96</v>
      </c>
      <c r="C9820" t="s">
        <v>136</v>
      </c>
      <c r="D9820" t="s">
        <v>17</v>
      </c>
      <c r="E9820" t="s">
        <v>15</v>
      </c>
      <c r="F9820">
        <v>202630</v>
      </c>
      <c r="G9820">
        <v>672</v>
      </c>
      <c r="H9820">
        <v>12</v>
      </c>
      <c r="I9820">
        <v>980000</v>
      </c>
      <c r="J9820">
        <v>5532</v>
      </c>
      <c r="K9820">
        <v>15246</v>
      </c>
    </row>
    <row r="9821" spans="1:11" x14ac:dyDescent="0.35">
      <c r="A9821" t="s">
        <v>536</v>
      </c>
      <c r="B9821" t="s">
        <v>96</v>
      </c>
      <c r="C9821" t="s">
        <v>137</v>
      </c>
      <c r="D9821" t="s">
        <v>17</v>
      </c>
      <c r="E9821" t="s">
        <v>15</v>
      </c>
      <c r="F9821">
        <v>202630</v>
      </c>
      <c r="G9821">
        <v>1416</v>
      </c>
      <c r="H9821">
        <v>12</v>
      </c>
      <c r="I9821">
        <v>2019600</v>
      </c>
      <c r="J9821">
        <v>17844</v>
      </c>
      <c r="K9821">
        <v>15120</v>
      </c>
    </row>
    <row r="9822" spans="1:11" x14ac:dyDescent="0.35">
      <c r="A9822" t="s">
        <v>536</v>
      </c>
      <c r="B9822" t="s">
        <v>96</v>
      </c>
      <c r="C9822" t="s">
        <v>355</v>
      </c>
      <c r="D9822" t="s">
        <v>17</v>
      </c>
      <c r="E9822" t="s">
        <v>15</v>
      </c>
      <c r="F9822">
        <v>202630</v>
      </c>
      <c r="G9822">
        <v>72</v>
      </c>
      <c r="H9822">
        <v>12</v>
      </c>
      <c r="I9822">
        <v>87000</v>
      </c>
      <c r="J9822">
        <v>636</v>
      </c>
      <c r="K9822">
        <v>13320</v>
      </c>
    </row>
    <row r="9823" spans="1:11" x14ac:dyDescent="0.35">
      <c r="A9823" t="s">
        <v>536</v>
      </c>
      <c r="B9823" t="s">
        <v>96</v>
      </c>
      <c r="C9823" t="s">
        <v>139</v>
      </c>
      <c r="D9823" t="s">
        <v>32</v>
      </c>
      <c r="E9823" t="s">
        <v>15</v>
      </c>
      <c r="F9823">
        <v>202630</v>
      </c>
      <c r="G9823">
        <v>168</v>
      </c>
      <c r="H9823">
        <v>12</v>
      </c>
      <c r="I9823">
        <v>247800</v>
      </c>
      <c r="J9823">
        <v>168</v>
      </c>
      <c r="K9823">
        <v>15318</v>
      </c>
    </row>
    <row r="9824" spans="1:11" x14ac:dyDescent="0.35">
      <c r="A9824" t="s">
        <v>536</v>
      </c>
      <c r="B9824" t="s">
        <v>96</v>
      </c>
      <c r="C9824" t="s">
        <v>141</v>
      </c>
      <c r="D9824" t="s">
        <v>17</v>
      </c>
      <c r="E9824" t="s">
        <v>15</v>
      </c>
      <c r="F9824">
        <v>202630</v>
      </c>
      <c r="G9824">
        <v>1176</v>
      </c>
      <c r="H9824">
        <v>12</v>
      </c>
      <c r="I9824">
        <v>1470000</v>
      </c>
      <c r="J9824">
        <v>3888</v>
      </c>
      <c r="K9824">
        <v>13320</v>
      </c>
    </row>
    <row r="9825" spans="1:11" x14ac:dyDescent="0.35">
      <c r="A9825" t="s">
        <v>536</v>
      </c>
      <c r="B9825" t="s">
        <v>96</v>
      </c>
      <c r="C9825" t="s">
        <v>142</v>
      </c>
      <c r="D9825" t="s">
        <v>17</v>
      </c>
      <c r="E9825" t="s">
        <v>18</v>
      </c>
      <c r="F9825">
        <v>202630</v>
      </c>
      <c r="G9825">
        <v>420</v>
      </c>
      <c r="H9825">
        <v>20</v>
      </c>
      <c r="I9825">
        <v>606900</v>
      </c>
      <c r="J9825">
        <v>1480</v>
      </c>
      <c r="K9825">
        <v>26325</v>
      </c>
    </row>
    <row r="9826" spans="1:11" x14ac:dyDescent="0.35">
      <c r="A9826" t="s">
        <v>536</v>
      </c>
      <c r="B9826" t="s">
        <v>96</v>
      </c>
      <c r="C9826" t="s">
        <v>143</v>
      </c>
      <c r="D9826" t="s">
        <v>17</v>
      </c>
      <c r="E9826" t="s">
        <v>18</v>
      </c>
      <c r="F9826">
        <v>202630</v>
      </c>
      <c r="G9826">
        <v>1040</v>
      </c>
      <c r="H9826">
        <v>16</v>
      </c>
      <c r="I9826">
        <v>1670500</v>
      </c>
      <c r="J9826">
        <v>7504</v>
      </c>
      <c r="K9826">
        <v>22248</v>
      </c>
    </row>
    <row r="9827" spans="1:11" x14ac:dyDescent="0.35">
      <c r="A9827" t="s">
        <v>536</v>
      </c>
      <c r="B9827" t="s">
        <v>96</v>
      </c>
      <c r="C9827" t="s">
        <v>144</v>
      </c>
      <c r="D9827" t="s">
        <v>17</v>
      </c>
      <c r="E9827" t="s">
        <v>18</v>
      </c>
      <c r="F9827">
        <v>202630</v>
      </c>
      <c r="G9827">
        <v>960</v>
      </c>
      <c r="H9827">
        <v>16</v>
      </c>
      <c r="I9827">
        <v>1542000</v>
      </c>
      <c r="J9827">
        <v>7344</v>
      </c>
      <c r="K9827">
        <v>22248</v>
      </c>
    </row>
    <row r="9828" spans="1:11" x14ac:dyDescent="0.35">
      <c r="A9828" t="s">
        <v>536</v>
      </c>
      <c r="B9828" t="s">
        <v>96</v>
      </c>
      <c r="C9828" t="s">
        <v>146</v>
      </c>
      <c r="D9828" t="s">
        <v>17</v>
      </c>
      <c r="E9828" t="s">
        <v>18</v>
      </c>
      <c r="F9828">
        <v>202630</v>
      </c>
      <c r="G9828">
        <v>2048</v>
      </c>
      <c r="H9828">
        <v>16</v>
      </c>
      <c r="I9828">
        <v>3059200</v>
      </c>
      <c r="J9828">
        <v>25552</v>
      </c>
      <c r="K9828">
        <v>21204</v>
      </c>
    </row>
    <row r="9829" spans="1:11" x14ac:dyDescent="0.35">
      <c r="A9829" t="s">
        <v>536</v>
      </c>
      <c r="B9829" t="s">
        <v>96</v>
      </c>
      <c r="C9829" t="s">
        <v>147</v>
      </c>
      <c r="D9829" t="s">
        <v>17</v>
      </c>
      <c r="E9829" t="s">
        <v>18</v>
      </c>
      <c r="F9829">
        <v>202630</v>
      </c>
      <c r="G9829">
        <v>36</v>
      </c>
      <c r="H9829">
        <v>12</v>
      </c>
      <c r="I9829">
        <v>63300</v>
      </c>
      <c r="J9829">
        <v>2076</v>
      </c>
      <c r="K9829">
        <v>18585</v>
      </c>
    </row>
    <row r="9830" spans="1:11" x14ac:dyDescent="0.35">
      <c r="A9830" t="s">
        <v>536</v>
      </c>
      <c r="B9830" t="s">
        <v>96</v>
      </c>
      <c r="C9830" t="s">
        <v>148</v>
      </c>
      <c r="D9830" t="s">
        <v>17</v>
      </c>
      <c r="E9830" t="s">
        <v>18</v>
      </c>
      <c r="F9830">
        <v>202630</v>
      </c>
      <c r="G9830">
        <v>3008</v>
      </c>
      <c r="H9830">
        <v>16</v>
      </c>
      <c r="I9830">
        <v>5264000</v>
      </c>
      <c r="J9830">
        <v>54032</v>
      </c>
      <c r="K9830">
        <v>24579</v>
      </c>
    </row>
    <row r="9831" spans="1:11" x14ac:dyDescent="0.35">
      <c r="A9831" t="s">
        <v>536</v>
      </c>
      <c r="B9831" t="s">
        <v>96</v>
      </c>
      <c r="C9831" t="s">
        <v>149</v>
      </c>
      <c r="D9831" t="s">
        <v>17</v>
      </c>
      <c r="E9831" t="s">
        <v>18</v>
      </c>
      <c r="F9831">
        <v>202630</v>
      </c>
      <c r="G9831">
        <v>48</v>
      </c>
      <c r="H9831">
        <v>16</v>
      </c>
      <c r="I9831">
        <v>84000</v>
      </c>
      <c r="J9831">
        <v>3632</v>
      </c>
      <c r="K9831">
        <v>24579</v>
      </c>
    </row>
    <row r="9832" spans="1:11" x14ac:dyDescent="0.35">
      <c r="A9832" t="s">
        <v>536</v>
      </c>
      <c r="B9832" t="s">
        <v>150</v>
      </c>
      <c r="C9832" t="s">
        <v>151</v>
      </c>
      <c r="D9832" t="s">
        <v>32</v>
      </c>
      <c r="E9832" t="s">
        <v>152</v>
      </c>
      <c r="F9832">
        <v>202630</v>
      </c>
      <c r="G9832">
        <v>80</v>
      </c>
      <c r="H9832">
        <v>20</v>
      </c>
      <c r="I9832">
        <v>100000</v>
      </c>
      <c r="J9832">
        <v>80</v>
      </c>
      <c r="K9832">
        <v>22580</v>
      </c>
    </row>
    <row r="9833" spans="1:11" x14ac:dyDescent="0.35">
      <c r="A9833" t="s">
        <v>536</v>
      </c>
      <c r="B9833" t="s">
        <v>150</v>
      </c>
      <c r="C9833" t="s">
        <v>153</v>
      </c>
      <c r="D9833" t="s">
        <v>32</v>
      </c>
      <c r="E9833" t="s">
        <v>152</v>
      </c>
      <c r="F9833">
        <v>202630</v>
      </c>
      <c r="G9833">
        <v>80</v>
      </c>
      <c r="H9833">
        <v>20</v>
      </c>
      <c r="I9833">
        <v>100000</v>
      </c>
      <c r="J9833">
        <v>300</v>
      </c>
      <c r="K9833">
        <v>22580</v>
      </c>
    </row>
    <row r="9834" spans="1:11" x14ac:dyDescent="0.35">
      <c r="A9834" t="s">
        <v>536</v>
      </c>
      <c r="B9834" t="s">
        <v>150</v>
      </c>
      <c r="C9834" t="s">
        <v>154</v>
      </c>
      <c r="D9834" t="s">
        <v>32</v>
      </c>
      <c r="E9834" t="s">
        <v>152</v>
      </c>
      <c r="F9834">
        <v>202630</v>
      </c>
      <c r="G9834">
        <v>40</v>
      </c>
      <c r="H9834">
        <v>20</v>
      </c>
      <c r="I9834">
        <v>50000</v>
      </c>
      <c r="J9834">
        <v>300</v>
      </c>
      <c r="K9834">
        <v>22580</v>
      </c>
    </row>
    <row r="9835" spans="1:11" x14ac:dyDescent="0.35">
      <c r="A9835" t="s">
        <v>536</v>
      </c>
      <c r="B9835" t="s">
        <v>150</v>
      </c>
      <c r="C9835" t="s">
        <v>155</v>
      </c>
      <c r="D9835" t="s">
        <v>32</v>
      </c>
      <c r="E9835" t="s">
        <v>152</v>
      </c>
      <c r="F9835">
        <v>202630</v>
      </c>
      <c r="G9835">
        <v>180</v>
      </c>
      <c r="H9835">
        <v>20</v>
      </c>
      <c r="I9835">
        <v>225000</v>
      </c>
      <c r="J9835">
        <v>280</v>
      </c>
      <c r="K9835">
        <v>22580</v>
      </c>
    </row>
    <row r="9836" spans="1:11" x14ac:dyDescent="0.35">
      <c r="A9836" t="s">
        <v>536</v>
      </c>
      <c r="B9836" t="s">
        <v>150</v>
      </c>
      <c r="C9836" t="s">
        <v>156</v>
      </c>
      <c r="D9836" t="s">
        <v>32</v>
      </c>
      <c r="E9836" t="s">
        <v>152</v>
      </c>
      <c r="F9836">
        <v>202630</v>
      </c>
      <c r="G9836">
        <v>100</v>
      </c>
      <c r="H9836">
        <v>20</v>
      </c>
      <c r="I9836">
        <v>125000</v>
      </c>
      <c r="J9836">
        <v>40</v>
      </c>
      <c r="K9836">
        <v>22580</v>
      </c>
    </row>
    <row r="9837" spans="1:11" x14ac:dyDescent="0.35">
      <c r="A9837" t="s">
        <v>536</v>
      </c>
      <c r="B9837" t="s">
        <v>150</v>
      </c>
      <c r="C9837" t="s">
        <v>157</v>
      </c>
      <c r="D9837" t="s">
        <v>32</v>
      </c>
      <c r="E9837" t="s">
        <v>152</v>
      </c>
      <c r="F9837">
        <v>202630</v>
      </c>
      <c r="G9837">
        <v>80</v>
      </c>
      <c r="H9837">
        <v>20</v>
      </c>
      <c r="I9837">
        <v>100000</v>
      </c>
      <c r="J9837">
        <v>400</v>
      </c>
      <c r="K9837">
        <v>22580</v>
      </c>
    </row>
    <row r="9838" spans="1:11" x14ac:dyDescent="0.35">
      <c r="A9838" t="s">
        <v>536</v>
      </c>
      <c r="B9838" t="s">
        <v>161</v>
      </c>
      <c r="C9838" t="s">
        <v>162</v>
      </c>
      <c r="D9838" t="s">
        <v>23</v>
      </c>
      <c r="E9838" t="s">
        <v>152</v>
      </c>
      <c r="F9838">
        <v>202630</v>
      </c>
      <c r="G9838">
        <v>560</v>
      </c>
      <c r="H9838">
        <v>20</v>
      </c>
      <c r="I9838">
        <v>840000</v>
      </c>
      <c r="J9838">
        <v>5120</v>
      </c>
      <c r="K9838">
        <v>27600</v>
      </c>
    </row>
    <row r="9839" spans="1:11" x14ac:dyDescent="0.35">
      <c r="A9839" t="s">
        <v>536</v>
      </c>
      <c r="B9839" t="s">
        <v>161</v>
      </c>
      <c r="C9839" t="s">
        <v>163</v>
      </c>
      <c r="D9839" t="s">
        <v>23</v>
      </c>
      <c r="E9839" t="s">
        <v>152</v>
      </c>
      <c r="F9839">
        <v>202630</v>
      </c>
      <c r="G9839">
        <v>1720</v>
      </c>
      <c r="H9839">
        <v>20</v>
      </c>
      <c r="I9839">
        <v>2580000</v>
      </c>
      <c r="J9839">
        <v>36800</v>
      </c>
      <c r="K9839">
        <v>27600</v>
      </c>
    </row>
    <row r="9840" spans="1:11" x14ac:dyDescent="0.35">
      <c r="A9840" t="s">
        <v>536</v>
      </c>
      <c r="B9840" t="s">
        <v>161</v>
      </c>
      <c r="C9840" t="s">
        <v>164</v>
      </c>
      <c r="D9840" t="s">
        <v>23</v>
      </c>
      <c r="E9840" t="s">
        <v>152</v>
      </c>
      <c r="F9840">
        <v>202630</v>
      </c>
      <c r="G9840">
        <v>260</v>
      </c>
      <c r="H9840">
        <v>20</v>
      </c>
      <c r="I9840">
        <v>442000</v>
      </c>
      <c r="J9840">
        <v>2840</v>
      </c>
      <c r="K9840">
        <v>31280</v>
      </c>
    </row>
    <row r="9841" spans="1:11" x14ac:dyDescent="0.35">
      <c r="A9841" t="s">
        <v>536</v>
      </c>
      <c r="B9841" t="s">
        <v>161</v>
      </c>
      <c r="C9841" t="s">
        <v>165</v>
      </c>
      <c r="D9841" t="s">
        <v>23</v>
      </c>
      <c r="E9841" t="s">
        <v>152</v>
      </c>
      <c r="F9841">
        <v>202630</v>
      </c>
      <c r="G9841">
        <v>620</v>
      </c>
      <c r="H9841">
        <v>20</v>
      </c>
      <c r="I9841">
        <v>1054000</v>
      </c>
      <c r="J9841">
        <v>1780</v>
      </c>
      <c r="K9841">
        <v>31280</v>
      </c>
    </row>
    <row r="9842" spans="1:11" x14ac:dyDescent="0.35">
      <c r="A9842" t="s">
        <v>536</v>
      </c>
      <c r="B9842" t="s">
        <v>161</v>
      </c>
      <c r="C9842" t="s">
        <v>166</v>
      </c>
      <c r="D9842" t="s">
        <v>23</v>
      </c>
      <c r="E9842" t="s">
        <v>152</v>
      </c>
      <c r="F9842">
        <v>202630</v>
      </c>
      <c r="G9842">
        <v>1500</v>
      </c>
      <c r="H9842">
        <v>20</v>
      </c>
      <c r="I9842">
        <v>2550000</v>
      </c>
      <c r="J9842">
        <v>14700</v>
      </c>
      <c r="K9842">
        <v>31280</v>
      </c>
    </row>
    <row r="9843" spans="1:11" x14ac:dyDescent="0.35">
      <c r="A9843" t="s">
        <v>536</v>
      </c>
      <c r="B9843" t="s">
        <v>161</v>
      </c>
      <c r="C9843" t="s">
        <v>167</v>
      </c>
      <c r="D9843" t="s">
        <v>23</v>
      </c>
      <c r="E9843" t="s">
        <v>152</v>
      </c>
      <c r="F9843">
        <v>202630</v>
      </c>
      <c r="G9843">
        <v>1480</v>
      </c>
      <c r="H9843">
        <v>20</v>
      </c>
      <c r="I9843">
        <v>2220000</v>
      </c>
      <c r="J9843">
        <v>35640</v>
      </c>
      <c r="K9843">
        <v>27600</v>
      </c>
    </row>
    <row r="9844" spans="1:11" x14ac:dyDescent="0.35">
      <c r="A9844" t="s">
        <v>536</v>
      </c>
      <c r="B9844" t="s">
        <v>161</v>
      </c>
      <c r="C9844" t="s">
        <v>168</v>
      </c>
      <c r="D9844" t="s">
        <v>23</v>
      </c>
      <c r="E9844" t="s">
        <v>152</v>
      </c>
      <c r="F9844">
        <v>202630</v>
      </c>
      <c r="G9844">
        <v>1240</v>
      </c>
      <c r="H9844">
        <v>20</v>
      </c>
      <c r="I9844">
        <v>1860000</v>
      </c>
      <c r="J9844">
        <v>15740</v>
      </c>
      <c r="K9844">
        <v>27600</v>
      </c>
    </row>
    <row r="9845" spans="1:11" x14ac:dyDescent="0.35">
      <c r="A9845" t="s">
        <v>536</v>
      </c>
      <c r="B9845" t="s">
        <v>161</v>
      </c>
      <c r="C9845" t="s">
        <v>169</v>
      </c>
      <c r="D9845" t="s">
        <v>23</v>
      </c>
      <c r="E9845" t="s">
        <v>152</v>
      </c>
      <c r="F9845">
        <v>202630</v>
      </c>
      <c r="G9845">
        <v>4400</v>
      </c>
      <c r="H9845">
        <v>20</v>
      </c>
      <c r="I9845">
        <v>7920000</v>
      </c>
      <c r="J9845">
        <v>50280</v>
      </c>
      <c r="K9845">
        <v>33120</v>
      </c>
    </row>
    <row r="9846" spans="1:11" x14ac:dyDescent="0.35">
      <c r="A9846" t="s">
        <v>536</v>
      </c>
      <c r="B9846" t="s">
        <v>161</v>
      </c>
      <c r="C9846" t="s">
        <v>170</v>
      </c>
      <c r="D9846" t="s">
        <v>23</v>
      </c>
      <c r="E9846" t="s">
        <v>152</v>
      </c>
      <c r="F9846">
        <v>202630</v>
      </c>
      <c r="G9846">
        <v>960</v>
      </c>
      <c r="H9846">
        <v>20</v>
      </c>
      <c r="I9846">
        <v>1728000</v>
      </c>
      <c r="J9846">
        <v>10580</v>
      </c>
      <c r="K9846">
        <v>32994.708333000002</v>
      </c>
    </row>
    <row r="9847" spans="1:11" x14ac:dyDescent="0.35">
      <c r="A9847" t="s">
        <v>536</v>
      </c>
      <c r="B9847" t="s">
        <v>161</v>
      </c>
      <c r="C9847" t="s">
        <v>171</v>
      </c>
      <c r="D9847" t="s">
        <v>23</v>
      </c>
      <c r="E9847" t="s">
        <v>152</v>
      </c>
      <c r="F9847">
        <v>202630</v>
      </c>
      <c r="G9847">
        <v>1100</v>
      </c>
      <c r="H9847">
        <v>20</v>
      </c>
      <c r="I9847">
        <v>1870000</v>
      </c>
      <c r="J9847">
        <v>11100</v>
      </c>
      <c r="K9847">
        <v>31280</v>
      </c>
    </row>
    <row r="9848" spans="1:11" x14ac:dyDescent="0.35">
      <c r="A9848" t="s">
        <v>536</v>
      </c>
      <c r="B9848" t="s">
        <v>161</v>
      </c>
      <c r="C9848" t="s">
        <v>173</v>
      </c>
      <c r="D9848" t="s">
        <v>23</v>
      </c>
      <c r="E9848" t="s">
        <v>152</v>
      </c>
      <c r="F9848">
        <v>202630</v>
      </c>
      <c r="G9848">
        <v>4100</v>
      </c>
      <c r="H9848">
        <v>20</v>
      </c>
      <c r="I9848">
        <v>6970000</v>
      </c>
      <c r="J9848">
        <v>9760</v>
      </c>
      <c r="K9848">
        <v>31280</v>
      </c>
    </row>
    <row r="9849" spans="1:11" x14ac:dyDescent="0.35">
      <c r="A9849" t="s">
        <v>536</v>
      </c>
      <c r="B9849" t="s">
        <v>161</v>
      </c>
      <c r="C9849" t="s">
        <v>174</v>
      </c>
      <c r="D9849" t="s">
        <v>23</v>
      </c>
      <c r="E9849" t="s">
        <v>152</v>
      </c>
      <c r="F9849">
        <v>202630</v>
      </c>
      <c r="G9849">
        <v>2060</v>
      </c>
      <c r="H9849">
        <v>20</v>
      </c>
      <c r="I9849">
        <v>3708000</v>
      </c>
      <c r="J9849">
        <v>82300</v>
      </c>
      <c r="K9849">
        <v>33120</v>
      </c>
    </row>
    <row r="9850" spans="1:11" x14ac:dyDescent="0.35">
      <c r="A9850" t="s">
        <v>536</v>
      </c>
      <c r="B9850" t="s">
        <v>161</v>
      </c>
      <c r="C9850" t="s">
        <v>175</v>
      </c>
      <c r="D9850" t="s">
        <v>23</v>
      </c>
      <c r="E9850" t="s">
        <v>152</v>
      </c>
      <c r="F9850">
        <v>202630</v>
      </c>
      <c r="G9850">
        <v>840</v>
      </c>
      <c r="H9850">
        <v>20</v>
      </c>
      <c r="I9850">
        <v>1428000</v>
      </c>
      <c r="J9850">
        <v>17060</v>
      </c>
      <c r="K9850">
        <v>31280</v>
      </c>
    </row>
    <row r="9851" spans="1:11" x14ac:dyDescent="0.35">
      <c r="A9851" t="s">
        <v>536</v>
      </c>
      <c r="B9851" t="s">
        <v>176</v>
      </c>
      <c r="C9851" t="s">
        <v>178</v>
      </c>
      <c r="D9851" t="s">
        <v>32</v>
      </c>
      <c r="E9851" t="s">
        <v>179</v>
      </c>
      <c r="F9851">
        <v>202630</v>
      </c>
      <c r="G9851">
        <v>1</v>
      </c>
      <c r="H9851">
        <v>1</v>
      </c>
      <c r="I9851">
        <v>50000</v>
      </c>
      <c r="J9851">
        <v>0</v>
      </c>
      <c r="K9851">
        <v>42500</v>
      </c>
    </row>
    <row r="9852" spans="1:11" x14ac:dyDescent="0.35">
      <c r="A9852" t="s">
        <v>536</v>
      </c>
      <c r="B9852" t="s">
        <v>176</v>
      </c>
      <c r="C9852" t="s">
        <v>181</v>
      </c>
      <c r="D9852" t="s">
        <v>32</v>
      </c>
      <c r="E9852" t="s">
        <v>182</v>
      </c>
      <c r="F9852">
        <v>202630</v>
      </c>
      <c r="G9852">
        <v>2</v>
      </c>
      <c r="H9852">
        <v>1</v>
      </c>
      <c r="I9852">
        <v>100000</v>
      </c>
      <c r="J9852">
        <v>0</v>
      </c>
      <c r="K9852">
        <v>42500</v>
      </c>
    </row>
    <row r="9853" spans="1:11" x14ac:dyDescent="0.35">
      <c r="A9853" t="s">
        <v>536</v>
      </c>
      <c r="B9853" t="s">
        <v>176</v>
      </c>
      <c r="C9853" t="s">
        <v>203</v>
      </c>
      <c r="D9853" t="s">
        <v>32</v>
      </c>
      <c r="E9853" t="s">
        <v>204</v>
      </c>
      <c r="F9853">
        <v>202630</v>
      </c>
      <c r="G9853">
        <v>3</v>
      </c>
      <c r="H9853">
        <v>1</v>
      </c>
      <c r="I9853">
        <v>240000</v>
      </c>
      <c r="J9853">
        <v>6</v>
      </c>
      <c r="K9853">
        <v>68000</v>
      </c>
    </row>
    <row r="9854" spans="1:11" x14ac:dyDescent="0.35">
      <c r="A9854" t="s">
        <v>536</v>
      </c>
      <c r="B9854" t="s">
        <v>176</v>
      </c>
      <c r="C9854" t="s">
        <v>205</v>
      </c>
      <c r="D9854" t="s">
        <v>32</v>
      </c>
      <c r="E9854" t="s">
        <v>206</v>
      </c>
      <c r="F9854">
        <v>202630</v>
      </c>
      <c r="G9854">
        <v>11</v>
      </c>
      <c r="H9854">
        <v>1</v>
      </c>
      <c r="I9854">
        <v>880000</v>
      </c>
      <c r="J9854">
        <v>15</v>
      </c>
      <c r="K9854">
        <v>68000</v>
      </c>
    </row>
    <row r="9855" spans="1:11" x14ac:dyDescent="0.35">
      <c r="A9855" t="s">
        <v>536</v>
      </c>
      <c r="B9855" t="s">
        <v>176</v>
      </c>
      <c r="C9855" t="s">
        <v>207</v>
      </c>
      <c r="D9855" t="s">
        <v>32</v>
      </c>
      <c r="E9855" t="s">
        <v>202</v>
      </c>
      <c r="F9855">
        <v>202630</v>
      </c>
      <c r="G9855">
        <v>8</v>
      </c>
      <c r="H9855">
        <v>1</v>
      </c>
      <c r="I9855">
        <v>320000</v>
      </c>
      <c r="J9855">
        <v>10</v>
      </c>
      <c r="K9855">
        <v>34000</v>
      </c>
    </row>
    <row r="9856" spans="1:11" x14ac:dyDescent="0.35">
      <c r="A9856" t="s">
        <v>536</v>
      </c>
      <c r="B9856" t="s">
        <v>176</v>
      </c>
      <c r="C9856" t="s">
        <v>208</v>
      </c>
      <c r="D9856" t="s">
        <v>32</v>
      </c>
      <c r="E9856" t="s">
        <v>185</v>
      </c>
      <c r="F9856">
        <v>202630</v>
      </c>
      <c r="G9856">
        <v>10</v>
      </c>
      <c r="H9856">
        <v>1</v>
      </c>
      <c r="I9856">
        <v>800000</v>
      </c>
      <c r="J9856">
        <v>20</v>
      </c>
      <c r="K9856">
        <v>68000</v>
      </c>
    </row>
    <row r="9857" spans="1:11" x14ac:dyDescent="0.35">
      <c r="A9857" t="s">
        <v>536</v>
      </c>
      <c r="B9857" t="s">
        <v>176</v>
      </c>
      <c r="C9857" t="s">
        <v>211</v>
      </c>
      <c r="D9857" t="s">
        <v>32</v>
      </c>
      <c r="E9857" t="s">
        <v>192</v>
      </c>
      <c r="F9857">
        <v>202630</v>
      </c>
      <c r="G9857">
        <v>2</v>
      </c>
      <c r="H9857">
        <v>1</v>
      </c>
      <c r="I9857">
        <v>160000</v>
      </c>
      <c r="J9857">
        <v>4</v>
      </c>
      <c r="K9857">
        <v>68000</v>
      </c>
    </row>
    <row r="9858" spans="1:11" x14ac:dyDescent="0.35">
      <c r="A9858" t="s">
        <v>536</v>
      </c>
      <c r="B9858" t="s">
        <v>176</v>
      </c>
      <c r="C9858" t="s">
        <v>213</v>
      </c>
      <c r="D9858" t="s">
        <v>32</v>
      </c>
      <c r="E9858" t="s">
        <v>198</v>
      </c>
      <c r="F9858">
        <v>202630</v>
      </c>
      <c r="G9858">
        <v>3</v>
      </c>
      <c r="H9858">
        <v>1</v>
      </c>
      <c r="I9858">
        <v>240000</v>
      </c>
      <c r="J9858">
        <v>4</v>
      </c>
      <c r="K9858">
        <v>68000</v>
      </c>
    </row>
    <row r="9859" spans="1:11" x14ac:dyDescent="0.35">
      <c r="A9859" t="s">
        <v>536</v>
      </c>
      <c r="B9859" t="s">
        <v>223</v>
      </c>
      <c r="C9859" t="s">
        <v>224</v>
      </c>
      <c r="D9859" t="s">
        <v>14</v>
      </c>
      <c r="E9859" t="s">
        <v>24</v>
      </c>
      <c r="F9859">
        <v>202630</v>
      </c>
      <c r="G9859">
        <v>1060</v>
      </c>
      <c r="H9859">
        <v>20</v>
      </c>
      <c r="I9859">
        <v>1855500</v>
      </c>
      <c r="J9859">
        <v>21980</v>
      </c>
      <c r="K9859">
        <v>30291.377358000002</v>
      </c>
    </row>
    <row r="9860" spans="1:11" x14ac:dyDescent="0.35">
      <c r="A9860" t="s">
        <v>536</v>
      </c>
      <c r="B9860" t="s">
        <v>223</v>
      </c>
      <c r="C9860" t="s">
        <v>225</v>
      </c>
      <c r="D9860" t="s">
        <v>20</v>
      </c>
      <c r="E9860" t="s">
        <v>18</v>
      </c>
      <c r="F9860">
        <v>202630</v>
      </c>
      <c r="G9860">
        <v>2376</v>
      </c>
      <c r="H9860">
        <v>12</v>
      </c>
      <c r="I9860">
        <v>4175800</v>
      </c>
      <c r="J9860">
        <v>56064</v>
      </c>
      <c r="K9860">
        <v>18449.833332999999</v>
      </c>
    </row>
    <row r="9861" spans="1:11" x14ac:dyDescent="0.35">
      <c r="A9861" t="s">
        <v>536</v>
      </c>
      <c r="B9861" t="s">
        <v>223</v>
      </c>
      <c r="C9861" t="s">
        <v>226</v>
      </c>
      <c r="D9861" t="s">
        <v>20</v>
      </c>
      <c r="E9861" t="s">
        <v>18</v>
      </c>
      <c r="F9861">
        <v>202630</v>
      </c>
      <c r="G9861">
        <v>2576</v>
      </c>
      <c r="H9861">
        <v>16</v>
      </c>
      <c r="I9861">
        <v>4569600</v>
      </c>
      <c r="J9861">
        <v>43600</v>
      </c>
      <c r="K9861">
        <v>24650</v>
      </c>
    </row>
    <row r="9862" spans="1:11" x14ac:dyDescent="0.35">
      <c r="A9862" t="s">
        <v>536</v>
      </c>
      <c r="B9862" t="s">
        <v>223</v>
      </c>
      <c r="C9862" t="s">
        <v>227</v>
      </c>
      <c r="D9862" t="s">
        <v>17</v>
      </c>
      <c r="E9862" t="s">
        <v>24</v>
      </c>
      <c r="F9862">
        <v>202630</v>
      </c>
      <c r="G9862">
        <v>15800</v>
      </c>
      <c r="H9862">
        <v>20</v>
      </c>
      <c r="I9862">
        <v>25991000</v>
      </c>
      <c r="J9862">
        <v>520380</v>
      </c>
      <c r="K9862">
        <v>28459.634177</v>
      </c>
    </row>
    <row r="9863" spans="1:11" x14ac:dyDescent="0.35">
      <c r="A9863" t="s">
        <v>536</v>
      </c>
      <c r="B9863" t="s">
        <v>223</v>
      </c>
      <c r="C9863" t="s">
        <v>228</v>
      </c>
      <c r="D9863" t="s">
        <v>17</v>
      </c>
      <c r="E9863" t="s">
        <v>24</v>
      </c>
      <c r="F9863">
        <v>202630</v>
      </c>
      <c r="G9863">
        <v>11220</v>
      </c>
      <c r="H9863">
        <v>20</v>
      </c>
      <c r="I9863">
        <v>18961800</v>
      </c>
      <c r="J9863">
        <v>409480</v>
      </c>
      <c r="K9863">
        <v>29482.197861000001</v>
      </c>
    </row>
    <row r="9864" spans="1:11" x14ac:dyDescent="0.35">
      <c r="A9864" t="s">
        <v>536</v>
      </c>
      <c r="B9864" t="s">
        <v>223</v>
      </c>
      <c r="C9864" t="s">
        <v>230</v>
      </c>
      <c r="D9864" t="s">
        <v>17</v>
      </c>
      <c r="E9864" t="s">
        <v>18</v>
      </c>
      <c r="F9864">
        <v>202630</v>
      </c>
      <c r="G9864">
        <v>528</v>
      </c>
      <c r="H9864">
        <v>16</v>
      </c>
      <c r="I9864">
        <v>924000</v>
      </c>
      <c r="J9864">
        <v>4320</v>
      </c>
      <c r="K9864">
        <v>24650</v>
      </c>
    </row>
    <row r="9865" spans="1:11" x14ac:dyDescent="0.35">
      <c r="A9865" t="s">
        <v>536</v>
      </c>
      <c r="B9865" t="s">
        <v>223</v>
      </c>
      <c r="C9865" t="s">
        <v>232</v>
      </c>
      <c r="D9865" t="s">
        <v>32</v>
      </c>
      <c r="E9865" t="s">
        <v>18</v>
      </c>
      <c r="F9865">
        <v>202630</v>
      </c>
      <c r="G9865">
        <v>5504</v>
      </c>
      <c r="H9865">
        <v>16</v>
      </c>
      <c r="I9865">
        <v>8875200</v>
      </c>
      <c r="J9865">
        <v>122752</v>
      </c>
      <c r="K9865">
        <v>21950</v>
      </c>
    </row>
    <row r="9866" spans="1:11" x14ac:dyDescent="0.35">
      <c r="A9866" t="s">
        <v>536</v>
      </c>
      <c r="B9866" t="s">
        <v>223</v>
      </c>
      <c r="C9866" t="s">
        <v>233</v>
      </c>
      <c r="D9866" t="s">
        <v>17</v>
      </c>
      <c r="E9866" t="s">
        <v>18</v>
      </c>
      <c r="F9866">
        <v>202630</v>
      </c>
      <c r="G9866">
        <v>1056</v>
      </c>
      <c r="H9866">
        <v>12</v>
      </c>
      <c r="I9866">
        <v>1892000</v>
      </c>
      <c r="J9866">
        <v>9204</v>
      </c>
      <c r="K9866">
        <v>18450</v>
      </c>
    </row>
    <row r="9867" spans="1:11" x14ac:dyDescent="0.35">
      <c r="A9867" t="s">
        <v>536</v>
      </c>
      <c r="B9867" t="s">
        <v>223</v>
      </c>
      <c r="C9867" t="s">
        <v>234</v>
      </c>
      <c r="D9867" t="s">
        <v>109</v>
      </c>
      <c r="E9867" t="s">
        <v>24</v>
      </c>
      <c r="F9867">
        <v>202630</v>
      </c>
      <c r="G9867">
        <v>11340</v>
      </c>
      <c r="H9867">
        <v>20</v>
      </c>
      <c r="I9867">
        <v>18654300</v>
      </c>
      <c r="J9867">
        <v>331540</v>
      </c>
      <c r="K9867">
        <v>28460.92769</v>
      </c>
    </row>
    <row r="9868" spans="1:11" x14ac:dyDescent="0.35">
      <c r="A9868" t="s">
        <v>536</v>
      </c>
      <c r="B9868" t="s">
        <v>223</v>
      </c>
      <c r="C9868" t="s">
        <v>235</v>
      </c>
      <c r="D9868" t="s">
        <v>109</v>
      </c>
      <c r="E9868" t="s">
        <v>24</v>
      </c>
      <c r="F9868">
        <v>202630</v>
      </c>
      <c r="G9868">
        <v>5040</v>
      </c>
      <c r="H9868">
        <v>20</v>
      </c>
      <c r="I9868">
        <v>8542800</v>
      </c>
      <c r="J9868">
        <v>148400</v>
      </c>
      <c r="K9868">
        <v>29386.162698</v>
      </c>
    </row>
    <row r="9869" spans="1:11" x14ac:dyDescent="0.35">
      <c r="A9869" t="s">
        <v>536</v>
      </c>
      <c r="B9869" t="s">
        <v>223</v>
      </c>
      <c r="C9869" t="s">
        <v>236</v>
      </c>
      <c r="D9869" t="s">
        <v>20</v>
      </c>
      <c r="E9869" t="s">
        <v>24</v>
      </c>
      <c r="F9869">
        <v>202630</v>
      </c>
      <c r="G9869">
        <v>4260</v>
      </c>
      <c r="H9869">
        <v>20</v>
      </c>
      <c r="I9869">
        <v>7220700</v>
      </c>
      <c r="J9869">
        <v>136580</v>
      </c>
      <c r="K9869">
        <v>29455.037559</v>
      </c>
    </row>
    <row r="9870" spans="1:11" x14ac:dyDescent="0.35">
      <c r="A9870" t="s">
        <v>536</v>
      </c>
      <c r="B9870" t="s">
        <v>237</v>
      </c>
      <c r="C9870" t="s">
        <v>238</v>
      </c>
      <c r="D9870" t="s">
        <v>17</v>
      </c>
      <c r="E9870" t="s">
        <v>18</v>
      </c>
      <c r="F9870">
        <v>202630</v>
      </c>
      <c r="G9870">
        <v>1060</v>
      </c>
      <c r="H9870">
        <v>20</v>
      </c>
      <c r="I9870">
        <v>1643000</v>
      </c>
      <c r="J9870">
        <v>6100</v>
      </c>
      <c r="K9870">
        <v>27350</v>
      </c>
    </row>
    <row r="9871" spans="1:11" x14ac:dyDescent="0.35">
      <c r="A9871" t="s">
        <v>536</v>
      </c>
      <c r="B9871" t="s">
        <v>237</v>
      </c>
      <c r="C9871" t="s">
        <v>239</v>
      </c>
      <c r="D9871" t="s">
        <v>17</v>
      </c>
      <c r="E9871" t="s">
        <v>18</v>
      </c>
      <c r="F9871">
        <v>202630</v>
      </c>
      <c r="G9871">
        <v>560</v>
      </c>
      <c r="H9871">
        <v>20</v>
      </c>
      <c r="I9871">
        <v>868000</v>
      </c>
      <c r="J9871">
        <v>4020</v>
      </c>
      <c r="K9871">
        <v>27192.892856999999</v>
      </c>
    </row>
    <row r="9872" spans="1:11" x14ac:dyDescent="0.35">
      <c r="A9872" t="s">
        <v>536</v>
      </c>
      <c r="B9872" t="s">
        <v>237</v>
      </c>
      <c r="C9872" t="s">
        <v>240</v>
      </c>
      <c r="D9872" t="s">
        <v>17</v>
      </c>
      <c r="E9872" t="s">
        <v>18</v>
      </c>
      <c r="F9872">
        <v>202630</v>
      </c>
      <c r="G9872">
        <v>600</v>
      </c>
      <c r="H9872">
        <v>20</v>
      </c>
      <c r="I9872">
        <v>945000</v>
      </c>
      <c r="J9872">
        <v>1320</v>
      </c>
      <c r="K9872">
        <v>27343.933333000001</v>
      </c>
    </row>
    <row r="9873" spans="1:11" x14ac:dyDescent="0.35">
      <c r="A9873" t="s">
        <v>536</v>
      </c>
      <c r="B9873" t="s">
        <v>237</v>
      </c>
      <c r="C9873" t="s">
        <v>241</v>
      </c>
      <c r="D9873" t="s">
        <v>20</v>
      </c>
      <c r="E9873" t="s">
        <v>18</v>
      </c>
      <c r="F9873">
        <v>202630</v>
      </c>
      <c r="G9873">
        <v>48</v>
      </c>
      <c r="H9873">
        <v>12</v>
      </c>
      <c r="I9873">
        <v>114800</v>
      </c>
      <c r="J9873">
        <v>384</v>
      </c>
      <c r="K9873">
        <v>25000</v>
      </c>
    </row>
    <row r="9874" spans="1:11" x14ac:dyDescent="0.35">
      <c r="A9874" t="s">
        <v>536</v>
      </c>
      <c r="B9874" t="s">
        <v>237</v>
      </c>
      <c r="C9874" t="s">
        <v>242</v>
      </c>
      <c r="D9874" t="s">
        <v>20</v>
      </c>
      <c r="E9874" t="s">
        <v>18</v>
      </c>
      <c r="F9874">
        <v>202630</v>
      </c>
      <c r="G9874">
        <v>160</v>
      </c>
      <c r="H9874">
        <v>16</v>
      </c>
      <c r="I9874">
        <v>375000</v>
      </c>
      <c r="J9874">
        <v>1456</v>
      </c>
      <c r="K9874">
        <v>32684.7</v>
      </c>
    </row>
    <row r="9875" spans="1:11" x14ac:dyDescent="0.35">
      <c r="A9875" t="s">
        <v>536</v>
      </c>
      <c r="B9875" t="s">
        <v>237</v>
      </c>
      <c r="C9875" t="s">
        <v>243</v>
      </c>
      <c r="D9875" t="s">
        <v>17</v>
      </c>
      <c r="E9875" t="s">
        <v>18</v>
      </c>
      <c r="F9875">
        <v>202630</v>
      </c>
      <c r="G9875">
        <v>7680</v>
      </c>
      <c r="H9875">
        <v>20</v>
      </c>
      <c r="I9875">
        <v>18393600</v>
      </c>
      <c r="J9875">
        <v>240820</v>
      </c>
      <c r="K9875">
        <v>42195.773437999997</v>
      </c>
    </row>
    <row r="9876" spans="1:11" x14ac:dyDescent="0.35">
      <c r="A9876" t="s">
        <v>536</v>
      </c>
      <c r="B9876" t="s">
        <v>237</v>
      </c>
      <c r="C9876" t="s">
        <v>244</v>
      </c>
      <c r="D9876" t="s">
        <v>20</v>
      </c>
      <c r="E9876" t="s">
        <v>18</v>
      </c>
      <c r="F9876">
        <v>202630</v>
      </c>
      <c r="G9876">
        <v>960</v>
      </c>
      <c r="H9876">
        <v>16</v>
      </c>
      <c r="I9876">
        <v>2250000</v>
      </c>
      <c r="J9876">
        <v>11760</v>
      </c>
      <c r="K9876">
        <v>32696.666667000001</v>
      </c>
    </row>
    <row r="9877" spans="1:11" x14ac:dyDescent="0.35">
      <c r="A9877" t="s">
        <v>536</v>
      </c>
      <c r="B9877" t="s">
        <v>237</v>
      </c>
      <c r="C9877" t="s">
        <v>245</v>
      </c>
      <c r="D9877" t="s">
        <v>20</v>
      </c>
      <c r="E9877" t="s">
        <v>18</v>
      </c>
      <c r="F9877">
        <v>202630</v>
      </c>
      <c r="G9877">
        <v>1056</v>
      </c>
      <c r="H9877">
        <v>16</v>
      </c>
      <c r="I9877">
        <v>2764000</v>
      </c>
      <c r="J9877">
        <v>16336</v>
      </c>
      <c r="K9877">
        <v>35260.378788000002</v>
      </c>
    </row>
    <row r="9878" spans="1:11" x14ac:dyDescent="0.35">
      <c r="A9878" t="s">
        <v>536</v>
      </c>
      <c r="B9878" t="s">
        <v>237</v>
      </c>
      <c r="C9878" t="s">
        <v>247</v>
      </c>
      <c r="D9878" t="s">
        <v>20</v>
      </c>
      <c r="E9878" t="s">
        <v>18</v>
      </c>
      <c r="F9878">
        <v>202630</v>
      </c>
      <c r="G9878">
        <v>480</v>
      </c>
      <c r="H9878">
        <v>16</v>
      </c>
      <c r="I9878">
        <v>1140000</v>
      </c>
      <c r="J9878">
        <v>7072</v>
      </c>
      <c r="K9878">
        <v>33291.5</v>
      </c>
    </row>
    <row r="9879" spans="1:11" x14ac:dyDescent="0.35">
      <c r="A9879" t="s">
        <v>536</v>
      </c>
      <c r="B9879" t="s">
        <v>237</v>
      </c>
      <c r="C9879" t="s">
        <v>249</v>
      </c>
      <c r="D9879" t="s">
        <v>17</v>
      </c>
      <c r="E9879" t="s">
        <v>15</v>
      </c>
      <c r="F9879">
        <v>202630</v>
      </c>
      <c r="G9879">
        <v>72</v>
      </c>
      <c r="H9879">
        <v>12</v>
      </c>
      <c r="I9879">
        <v>87000</v>
      </c>
      <c r="J9879">
        <v>132</v>
      </c>
      <c r="K9879">
        <v>13150</v>
      </c>
    </row>
    <row r="9880" spans="1:11" x14ac:dyDescent="0.35">
      <c r="A9880" t="s">
        <v>536</v>
      </c>
      <c r="B9880" t="s">
        <v>237</v>
      </c>
      <c r="C9880" t="s">
        <v>252</v>
      </c>
      <c r="D9880" t="s">
        <v>14</v>
      </c>
      <c r="E9880" t="s">
        <v>15</v>
      </c>
      <c r="F9880">
        <v>202630</v>
      </c>
      <c r="G9880">
        <v>168</v>
      </c>
      <c r="H9880">
        <v>12</v>
      </c>
      <c r="I9880">
        <v>203000</v>
      </c>
      <c r="J9880">
        <v>1380</v>
      </c>
      <c r="K9880">
        <v>13150</v>
      </c>
    </row>
    <row r="9881" spans="1:11" x14ac:dyDescent="0.35">
      <c r="A9881" t="s">
        <v>536</v>
      </c>
      <c r="B9881" t="s">
        <v>237</v>
      </c>
      <c r="C9881" t="s">
        <v>254</v>
      </c>
      <c r="D9881" t="s">
        <v>17</v>
      </c>
      <c r="E9881" t="s">
        <v>15</v>
      </c>
      <c r="F9881">
        <v>202630</v>
      </c>
      <c r="G9881">
        <v>384</v>
      </c>
      <c r="H9881">
        <v>12</v>
      </c>
      <c r="I9881">
        <v>464000</v>
      </c>
      <c r="J9881">
        <v>4488</v>
      </c>
      <c r="K9881">
        <v>13150</v>
      </c>
    </row>
    <row r="9882" spans="1:11" x14ac:dyDescent="0.35">
      <c r="A9882" t="s">
        <v>536</v>
      </c>
      <c r="B9882" t="s">
        <v>237</v>
      </c>
      <c r="C9882" t="s">
        <v>255</v>
      </c>
      <c r="D9882" t="s">
        <v>20</v>
      </c>
      <c r="E9882" t="s">
        <v>24</v>
      </c>
      <c r="F9882">
        <v>202630</v>
      </c>
      <c r="G9882">
        <v>680</v>
      </c>
      <c r="H9882">
        <v>20</v>
      </c>
      <c r="I9882">
        <v>1560600</v>
      </c>
      <c r="J9882">
        <v>4620</v>
      </c>
      <c r="K9882">
        <v>39626.264706000002</v>
      </c>
    </row>
    <row r="9883" spans="1:11" x14ac:dyDescent="0.35">
      <c r="A9883" t="s">
        <v>536</v>
      </c>
      <c r="B9883" t="s">
        <v>237</v>
      </c>
      <c r="C9883" t="s">
        <v>256</v>
      </c>
      <c r="D9883" t="s">
        <v>20</v>
      </c>
      <c r="E9883" t="s">
        <v>18</v>
      </c>
      <c r="F9883">
        <v>202630</v>
      </c>
      <c r="G9883">
        <v>2180</v>
      </c>
      <c r="H9883">
        <v>20</v>
      </c>
      <c r="I9883">
        <v>5061100</v>
      </c>
      <c r="J9883">
        <v>52460</v>
      </c>
      <c r="K9883">
        <v>40199.247706000002</v>
      </c>
    </row>
    <row r="9884" spans="1:11" x14ac:dyDescent="0.35">
      <c r="A9884" t="s">
        <v>536</v>
      </c>
      <c r="B9884" t="s">
        <v>237</v>
      </c>
      <c r="C9884" t="s">
        <v>257</v>
      </c>
      <c r="D9884" t="s">
        <v>20</v>
      </c>
      <c r="E9884" t="s">
        <v>18</v>
      </c>
      <c r="F9884">
        <v>202630</v>
      </c>
      <c r="G9884">
        <v>288</v>
      </c>
      <c r="H9884">
        <v>16</v>
      </c>
      <c r="I9884">
        <v>684000</v>
      </c>
      <c r="J9884">
        <v>5440</v>
      </c>
      <c r="K9884">
        <v>33216.666666999998</v>
      </c>
    </row>
    <row r="9885" spans="1:11" x14ac:dyDescent="0.35">
      <c r="A9885" t="s">
        <v>536</v>
      </c>
      <c r="B9885" t="s">
        <v>237</v>
      </c>
      <c r="C9885" t="s">
        <v>258</v>
      </c>
      <c r="D9885" t="s">
        <v>23</v>
      </c>
      <c r="E9885" t="s">
        <v>18</v>
      </c>
      <c r="F9885">
        <v>202630</v>
      </c>
      <c r="G9885">
        <v>1160</v>
      </c>
      <c r="H9885">
        <v>20</v>
      </c>
      <c r="I9885">
        <v>2720200</v>
      </c>
      <c r="J9885">
        <v>20380</v>
      </c>
      <c r="K9885">
        <v>40197.844828000001</v>
      </c>
    </row>
    <row r="9886" spans="1:11" x14ac:dyDescent="0.35">
      <c r="A9886" t="s">
        <v>536</v>
      </c>
      <c r="B9886" t="s">
        <v>237</v>
      </c>
      <c r="C9886" t="s">
        <v>259</v>
      </c>
      <c r="D9886" t="s">
        <v>23</v>
      </c>
      <c r="E9886" t="s">
        <v>18</v>
      </c>
      <c r="F9886">
        <v>202630</v>
      </c>
      <c r="G9886">
        <v>860</v>
      </c>
      <c r="H9886">
        <v>20</v>
      </c>
      <c r="I9886">
        <v>1973700</v>
      </c>
      <c r="J9886">
        <v>12160</v>
      </c>
      <c r="K9886">
        <v>40200</v>
      </c>
    </row>
    <row r="9887" spans="1:11" x14ac:dyDescent="0.35">
      <c r="A9887" t="s">
        <v>536</v>
      </c>
      <c r="B9887" t="s">
        <v>237</v>
      </c>
      <c r="C9887" t="s">
        <v>261</v>
      </c>
      <c r="D9887" t="s">
        <v>23</v>
      </c>
      <c r="E9887" t="s">
        <v>24</v>
      </c>
      <c r="F9887">
        <v>202630</v>
      </c>
      <c r="G9887">
        <v>100</v>
      </c>
      <c r="H9887">
        <v>20</v>
      </c>
      <c r="I9887">
        <v>229500</v>
      </c>
      <c r="J9887">
        <v>1200</v>
      </c>
      <c r="K9887">
        <v>39800</v>
      </c>
    </row>
    <row r="9888" spans="1:11" x14ac:dyDescent="0.35">
      <c r="A9888" t="s">
        <v>536</v>
      </c>
      <c r="B9888" t="s">
        <v>237</v>
      </c>
      <c r="C9888" t="s">
        <v>262</v>
      </c>
      <c r="D9888" t="s">
        <v>14</v>
      </c>
      <c r="E9888" t="s">
        <v>18</v>
      </c>
      <c r="F9888">
        <v>202630</v>
      </c>
      <c r="G9888">
        <v>480</v>
      </c>
      <c r="H9888">
        <v>20</v>
      </c>
      <c r="I9888">
        <v>784800</v>
      </c>
      <c r="J9888">
        <v>3300</v>
      </c>
      <c r="K9888">
        <v>28694.375</v>
      </c>
    </row>
    <row r="9889" spans="1:11" x14ac:dyDescent="0.35">
      <c r="A9889" t="s">
        <v>536</v>
      </c>
      <c r="B9889" t="s">
        <v>237</v>
      </c>
      <c r="C9889" t="s">
        <v>264</v>
      </c>
      <c r="D9889" t="s">
        <v>20</v>
      </c>
      <c r="E9889" t="s">
        <v>21</v>
      </c>
      <c r="F9889">
        <v>202630</v>
      </c>
      <c r="G9889">
        <v>540</v>
      </c>
      <c r="H9889">
        <v>20</v>
      </c>
      <c r="I9889">
        <v>855900</v>
      </c>
      <c r="J9889">
        <v>6660</v>
      </c>
      <c r="K9889">
        <v>27632</v>
      </c>
    </row>
    <row r="9890" spans="1:11" x14ac:dyDescent="0.35">
      <c r="A9890" t="s">
        <v>536</v>
      </c>
      <c r="B9890" t="s">
        <v>267</v>
      </c>
      <c r="C9890" t="s">
        <v>271</v>
      </c>
      <c r="D9890" t="s">
        <v>20</v>
      </c>
      <c r="E9890" t="s">
        <v>18</v>
      </c>
      <c r="F9890">
        <v>202630</v>
      </c>
      <c r="G9890">
        <v>4608</v>
      </c>
      <c r="H9890">
        <v>16</v>
      </c>
      <c r="I9890">
        <v>9273600</v>
      </c>
      <c r="J9890">
        <v>131280</v>
      </c>
      <c r="K9890">
        <v>28293.149305999999</v>
      </c>
    </row>
    <row r="9891" spans="1:11" x14ac:dyDescent="0.35">
      <c r="A9891" t="s">
        <v>536</v>
      </c>
      <c r="B9891" t="s">
        <v>274</v>
      </c>
      <c r="C9891" t="s">
        <v>458</v>
      </c>
      <c r="D9891" t="s">
        <v>14</v>
      </c>
      <c r="E9891" t="s">
        <v>15</v>
      </c>
      <c r="F9891">
        <v>202630</v>
      </c>
      <c r="G9891">
        <v>240</v>
      </c>
      <c r="H9891">
        <v>16</v>
      </c>
      <c r="I9891">
        <v>183000</v>
      </c>
      <c r="J9891">
        <v>720</v>
      </c>
      <c r="K9891">
        <v>10600</v>
      </c>
    </row>
    <row r="9892" spans="1:11" x14ac:dyDescent="0.35">
      <c r="A9892" t="s">
        <v>537</v>
      </c>
      <c r="B9892" t="s">
        <v>12</v>
      </c>
      <c r="C9892" t="s">
        <v>16</v>
      </c>
      <c r="D9892" t="s">
        <v>17</v>
      </c>
      <c r="E9892" t="s">
        <v>18</v>
      </c>
      <c r="F9892">
        <v>202630</v>
      </c>
      <c r="G9892">
        <v>112</v>
      </c>
      <c r="H9892">
        <v>16</v>
      </c>
      <c r="I9892">
        <v>259000</v>
      </c>
      <c r="J9892">
        <v>496</v>
      </c>
      <c r="K9892">
        <v>31400</v>
      </c>
    </row>
    <row r="9893" spans="1:11" x14ac:dyDescent="0.35">
      <c r="A9893" t="s">
        <v>537</v>
      </c>
      <c r="B9893" t="s">
        <v>12</v>
      </c>
      <c r="C9893" t="s">
        <v>19</v>
      </c>
      <c r="D9893" t="s">
        <v>20</v>
      </c>
      <c r="E9893" t="s">
        <v>21</v>
      </c>
      <c r="F9893">
        <v>202630</v>
      </c>
      <c r="G9893">
        <v>2592</v>
      </c>
      <c r="H9893">
        <v>16</v>
      </c>
      <c r="I9893">
        <v>5540400</v>
      </c>
      <c r="J9893">
        <v>38704</v>
      </c>
      <c r="K9893">
        <v>29133.839506</v>
      </c>
    </row>
    <row r="9894" spans="1:11" x14ac:dyDescent="0.35">
      <c r="A9894" t="s">
        <v>537</v>
      </c>
      <c r="B9894" t="s">
        <v>12</v>
      </c>
      <c r="C9894" t="s">
        <v>22</v>
      </c>
      <c r="D9894" t="s">
        <v>23</v>
      </c>
      <c r="E9894" t="s">
        <v>24</v>
      </c>
      <c r="F9894">
        <v>202630</v>
      </c>
      <c r="G9894">
        <v>1260</v>
      </c>
      <c r="H9894">
        <v>20</v>
      </c>
      <c r="I9894">
        <v>2142000</v>
      </c>
      <c r="J9894">
        <v>20340</v>
      </c>
      <c r="K9894">
        <v>28404.746031999999</v>
      </c>
    </row>
    <row r="9895" spans="1:11" x14ac:dyDescent="0.35">
      <c r="A9895" t="s">
        <v>537</v>
      </c>
      <c r="B9895" t="s">
        <v>12</v>
      </c>
      <c r="C9895" t="s">
        <v>25</v>
      </c>
      <c r="D9895" t="s">
        <v>23</v>
      </c>
      <c r="E9895" t="s">
        <v>18</v>
      </c>
      <c r="F9895">
        <v>202630</v>
      </c>
      <c r="G9895">
        <v>1880</v>
      </c>
      <c r="H9895">
        <v>20</v>
      </c>
      <c r="I9895">
        <v>4060800</v>
      </c>
      <c r="J9895">
        <v>35960</v>
      </c>
      <c r="K9895">
        <v>36914.893617000002</v>
      </c>
    </row>
    <row r="9896" spans="1:11" x14ac:dyDescent="0.35">
      <c r="A9896" t="s">
        <v>537</v>
      </c>
      <c r="B9896" t="s">
        <v>12</v>
      </c>
      <c r="C9896" t="s">
        <v>27</v>
      </c>
      <c r="D9896" t="s">
        <v>17</v>
      </c>
      <c r="E9896" t="s">
        <v>28</v>
      </c>
      <c r="F9896">
        <v>202630</v>
      </c>
      <c r="G9896">
        <v>500</v>
      </c>
      <c r="H9896">
        <v>20</v>
      </c>
      <c r="I9896">
        <v>990000</v>
      </c>
      <c r="J9896">
        <v>6060</v>
      </c>
      <c r="K9896">
        <v>32190.080000000002</v>
      </c>
    </row>
    <row r="9897" spans="1:11" x14ac:dyDescent="0.35">
      <c r="A9897" t="s">
        <v>537</v>
      </c>
      <c r="B9897" t="s">
        <v>12</v>
      </c>
      <c r="C9897" t="s">
        <v>29</v>
      </c>
      <c r="D9897" t="s">
        <v>20</v>
      </c>
      <c r="E9897" t="s">
        <v>24</v>
      </c>
      <c r="F9897">
        <v>202630</v>
      </c>
      <c r="G9897">
        <v>720</v>
      </c>
      <c r="H9897">
        <v>20</v>
      </c>
      <c r="I9897">
        <v>1375200</v>
      </c>
      <c r="J9897">
        <v>20060</v>
      </c>
      <c r="K9897">
        <v>31309.583332999999</v>
      </c>
    </row>
    <row r="9898" spans="1:11" x14ac:dyDescent="0.35">
      <c r="A9898" t="s">
        <v>537</v>
      </c>
      <c r="B9898" t="s">
        <v>12</v>
      </c>
      <c r="C9898" t="s">
        <v>30</v>
      </c>
      <c r="D9898" t="s">
        <v>20</v>
      </c>
      <c r="E9898" t="s">
        <v>24</v>
      </c>
      <c r="F9898">
        <v>202630</v>
      </c>
      <c r="G9898">
        <v>6560</v>
      </c>
      <c r="H9898">
        <v>20</v>
      </c>
      <c r="I9898">
        <v>12234400</v>
      </c>
      <c r="J9898">
        <v>135080</v>
      </c>
      <c r="K9898">
        <v>30586.820122000001</v>
      </c>
    </row>
    <row r="9899" spans="1:11" x14ac:dyDescent="0.35">
      <c r="A9899" t="s">
        <v>537</v>
      </c>
      <c r="B9899" t="s">
        <v>12</v>
      </c>
      <c r="C9899" t="s">
        <v>31</v>
      </c>
      <c r="D9899" t="s">
        <v>32</v>
      </c>
      <c r="E9899" t="s">
        <v>21</v>
      </c>
      <c r="F9899">
        <v>202630</v>
      </c>
      <c r="G9899">
        <v>456</v>
      </c>
      <c r="H9899">
        <v>12</v>
      </c>
      <c r="I9899">
        <v>961400</v>
      </c>
      <c r="J9899">
        <v>6144</v>
      </c>
      <c r="K9899">
        <v>21315.394736999999</v>
      </c>
    </row>
    <row r="9900" spans="1:11" x14ac:dyDescent="0.35">
      <c r="A9900" t="s">
        <v>537</v>
      </c>
      <c r="B9900" t="s">
        <v>12</v>
      </c>
      <c r="C9900" t="s">
        <v>33</v>
      </c>
      <c r="D9900" t="s">
        <v>32</v>
      </c>
      <c r="E9900" t="s">
        <v>18</v>
      </c>
      <c r="F9900">
        <v>202630</v>
      </c>
      <c r="G9900">
        <v>944</v>
      </c>
      <c r="H9900">
        <v>16</v>
      </c>
      <c r="I9900">
        <v>2017800</v>
      </c>
      <c r="J9900">
        <v>13680</v>
      </c>
      <c r="K9900">
        <v>29120.898304999999</v>
      </c>
    </row>
    <row r="9901" spans="1:11" x14ac:dyDescent="0.35">
      <c r="A9901" t="s">
        <v>537</v>
      </c>
      <c r="B9901" t="s">
        <v>12</v>
      </c>
      <c r="C9901" t="s">
        <v>34</v>
      </c>
      <c r="D9901" t="s">
        <v>32</v>
      </c>
      <c r="E9901" t="s">
        <v>24</v>
      </c>
      <c r="F9901">
        <v>202630</v>
      </c>
      <c r="G9901">
        <v>440</v>
      </c>
      <c r="H9901">
        <v>20</v>
      </c>
      <c r="I9901">
        <v>844800</v>
      </c>
      <c r="J9901">
        <v>4600</v>
      </c>
      <c r="K9901">
        <v>31795.363635999998</v>
      </c>
    </row>
    <row r="9902" spans="1:11" x14ac:dyDescent="0.35">
      <c r="A9902" t="s">
        <v>537</v>
      </c>
      <c r="B9902" t="s">
        <v>12</v>
      </c>
      <c r="C9902" t="s">
        <v>35</v>
      </c>
      <c r="D9902" t="s">
        <v>23</v>
      </c>
      <c r="E9902" t="s">
        <v>24</v>
      </c>
      <c r="F9902">
        <v>202630</v>
      </c>
      <c r="G9902">
        <v>1560</v>
      </c>
      <c r="H9902">
        <v>20</v>
      </c>
      <c r="I9902">
        <v>2652000</v>
      </c>
      <c r="J9902">
        <v>29600</v>
      </c>
      <c r="K9902">
        <v>28536.730769000002</v>
      </c>
    </row>
    <row r="9903" spans="1:11" x14ac:dyDescent="0.35">
      <c r="A9903" t="s">
        <v>537</v>
      </c>
      <c r="B9903" t="s">
        <v>36</v>
      </c>
      <c r="C9903" t="s">
        <v>39</v>
      </c>
      <c r="D9903" t="s">
        <v>17</v>
      </c>
      <c r="E9903" t="s">
        <v>15</v>
      </c>
      <c r="F9903">
        <v>202630</v>
      </c>
      <c r="G9903">
        <v>204</v>
      </c>
      <c r="H9903">
        <v>12</v>
      </c>
      <c r="I9903">
        <v>283900</v>
      </c>
      <c r="J9903">
        <v>2100</v>
      </c>
      <c r="K9903">
        <v>14500</v>
      </c>
    </row>
    <row r="9904" spans="1:11" x14ac:dyDescent="0.35">
      <c r="A9904" t="s">
        <v>537</v>
      </c>
      <c r="B9904" t="s">
        <v>36</v>
      </c>
      <c r="C9904" t="s">
        <v>41</v>
      </c>
      <c r="D9904" t="s">
        <v>14</v>
      </c>
      <c r="E9904" t="s">
        <v>15</v>
      </c>
      <c r="F9904">
        <v>202630</v>
      </c>
      <c r="G9904">
        <v>648</v>
      </c>
      <c r="H9904">
        <v>12</v>
      </c>
      <c r="I9904">
        <v>928800</v>
      </c>
      <c r="J9904">
        <v>2868</v>
      </c>
      <c r="K9904">
        <v>15200</v>
      </c>
    </row>
    <row r="9905" spans="1:11" x14ac:dyDescent="0.35">
      <c r="A9905" t="s">
        <v>537</v>
      </c>
      <c r="B9905" t="s">
        <v>36</v>
      </c>
      <c r="C9905" t="s">
        <v>371</v>
      </c>
      <c r="D9905" t="s">
        <v>14</v>
      </c>
      <c r="E9905" t="s">
        <v>21</v>
      </c>
      <c r="F9905">
        <v>202630</v>
      </c>
      <c r="G9905">
        <v>20</v>
      </c>
      <c r="H9905">
        <v>20</v>
      </c>
      <c r="I9905">
        <v>29500</v>
      </c>
      <c r="J9905">
        <v>100</v>
      </c>
      <c r="K9905">
        <v>25900</v>
      </c>
    </row>
    <row r="9906" spans="1:11" x14ac:dyDescent="0.35">
      <c r="A9906" t="s">
        <v>537</v>
      </c>
      <c r="B9906" t="s">
        <v>36</v>
      </c>
      <c r="C9906" t="s">
        <v>46</v>
      </c>
      <c r="D9906" t="s">
        <v>14</v>
      </c>
      <c r="E9906" t="s">
        <v>15</v>
      </c>
      <c r="F9906">
        <v>202630</v>
      </c>
      <c r="G9906">
        <v>72</v>
      </c>
      <c r="H9906">
        <v>12</v>
      </c>
      <c r="I9906">
        <v>90000</v>
      </c>
      <c r="J9906">
        <v>204</v>
      </c>
      <c r="K9906">
        <v>13400</v>
      </c>
    </row>
    <row r="9907" spans="1:11" x14ac:dyDescent="0.35">
      <c r="A9907" t="s">
        <v>537</v>
      </c>
      <c r="B9907" t="s">
        <v>36</v>
      </c>
      <c r="C9907" t="s">
        <v>51</v>
      </c>
      <c r="D9907" t="s">
        <v>32</v>
      </c>
      <c r="E9907" t="s">
        <v>21</v>
      </c>
      <c r="F9907">
        <v>202630</v>
      </c>
      <c r="G9907">
        <v>256</v>
      </c>
      <c r="H9907">
        <v>16</v>
      </c>
      <c r="I9907">
        <v>512000</v>
      </c>
      <c r="J9907">
        <v>2304</v>
      </c>
      <c r="K9907">
        <v>29200</v>
      </c>
    </row>
    <row r="9908" spans="1:11" x14ac:dyDescent="0.35">
      <c r="A9908" t="s">
        <v>537</v>
      </c>
      <c r="B9908" t="s">
        <v>36</v>
      </c>
      <c r="C9908" t="s">
        <v>52</v>
      </c>
      <c r="D9908" t="s">
        <v>20</v>
      </c>
      <c r="E9908" t="s">
        <v>21</v>
      </c>
      <c r="F9908">
        <v>202630</v>
      </c>
      <c r="G9908">
        <v>960</v>
      </c>
      <c r="H9908">
        <v>20</v>
      </c>
      <c r="I9908">
        <v>2049600</v>
      </c>
      <c r="J9908">
        <v>15360</v>
      </c>
      <c r="K9908">
        <v>37300</v>
      </c>
    </row>
    <row r="9909" spans="1:11" x14ac:dyDescent="0.35">
      <c r="A9909" t="s">
        <v>537</v>
      </c>
      <c r="B9909" t="s">
        <v>36</v>
      </c>
      <c r="C9909" t="s">
        <v>53</v>
      </c>
      <c r="D9909" t="s">
        <v>17</v>
      </c>
      <c r="E9909" t="s">
        <v>18</v>
      </c>
      <c r="F9909">
        <v>202630</v>
      </c>
      <c r="G9909">
        <v>704</v>
      </c>
      <c r="H9909">
        <v>16</v>
      </c>
      <c r="I9909">
        <v>1650000</v>
      </c>
      <c r="J9909">
        <v>8048</v>
      </c>
      <c r="K9909">
        <v>33700</v>
      </c>
    </row>
    <row r="9910" spans="1:11" x14ac:dyDescent="0.35">
      <c r="A9910" t="s">
        <v>537</v>
      </c>
      <c r="B9910" t="s">
        <v>36</v>
      </c>
      <c r="C9910" t="s">
        <v>54</v>
      </c>
      <c r="D9910" t="s">
        <v>20</v>
      </c>
      <c r="E9910" t="s">
        <v>18</v>
      </c>
      <c r="F9910">
        <v>202630</v>
      </c>
      <c r="G9910">
        <v>352</v>
      </c>
      <c r="H9910">
        <v>16</v>
      </c>
      <c r="I9910">
        <v>840400</v>
      </c>
      <c r="J9910">
        <v>5008</v>
      </c>
      <c r="K9910">
        <v>33700</v>
      </c>
    </row>
    <row r="9911" spans="1:11" x14ac:dyDescent="0.35">
      <c r="A9911" t="s">
        <v>537</v>
      </c>
      <c r="B9911" t="s">
        <v>36</v>
      </c>
      <c r="C9911" t="s">
        <v>55</v>
      </c>
      <c r="D9911" t="s">
        <v>20</v>
      </c>
      <c r="E9911" t="s">
        <v>18</v>
      </c>
      <c r="F9911">
        <v>202630</v>
      </c>
      <c r="G9911">
        <v>672</v>
      </c>
      <c r="H9911">
        <v>16</v>
      </c>
      <c r="I9911">
        <v>1604400</v>
      </c>
      <c r="J9911">
        <v>4672</v>
      </c>
      <c r="K9911">
        <v>33700</v>
      </c>
    </row>
    <row r="9912" spans="1:11" x14ac:dyDescent="0.35">
      <c r="A9912" t="s">
        <v>537</v>
      </c>
      <c r="B9912" t="s">
        <v>36</v>
      </c>
      <c r="C9912" t="s">
        <v>438</v>
      </c>
      <c r="D9912" t="s">
        <v>14</v>
      </c>
      <c r="E9912" t="s">
        <v>15</v>
      </c>
      <c r="F9912">
        <v>202630</v>
      </c>
      <c r="G9912">
        <v>32</v>
      </c>
      <c r="H9912">
        <v>16</v>
      </c>
      <c r="I9912">
        <v>59000</v>
      </c>
      <c r="J9912">
        <v>144</v>
      </c>
      <c r="K9912">
        <v>23900</v>
      </c>
    </row>
    <row r="9913" spans="1:11" x14ac:dyDescent="0.35">
      <c r="A9913" t="s">
        <v>537</v>
      </c>
      <c r="B9913" t="s">
        <v>36</v>
      </c>
      <c r="C9913" t="s">
        <v>58</v>
      </c>
      <c r="D9913" t="s">
        <v>32</v>
      </c>
      <c r="E9913" t="s">
        <v>15</v>
      </c>
      <c r="F9913">
        <v>202630</v>
      </c>
      <c r="G9913">
        <v>420</v>
      </c>
      <c r="H9913">
        <v>12</v>
      </c>
      <c r="I9913">
        <v>717500</v>
      </c>
      <c r="J9913">
        <v>2076</v>
      </c>
      <c r="K9913">
        <v>17600</v>
      </c>
    </row>
    <row r="9914" spans="1:11" x14ac:dyDescent="0.35">
      <c r="A9914" t="s">
        <v>537</v>
      </c>
      <c r="B9914" t="s">
        <v>36</v>
      </c>
      <c r="C9914" t="s">
        <v>397</v>
      </c>
      <c r="D9914" t="s">
        <v>20</v>
      </c>
      <c r="E9914" t="s">
        <v>18</v>
      </c>
      <c r="F9914">
        <v>202630</v>
      </c>
      <c r="G9914">
        <v>180</v>
      </c>
      <c r="H9914">
        <v>20</v>
      </c>
      <c r="I9914">
        <v>377100</v>
      </c>
      <c r="J9914">
        <v>1600</v>
      </c>
      <c r="K9914">
        <v>36600</v>
      </c>
    </row>
    <row r="9915" spans="1:11" x14ac:dyDescent="0.35">
      <c r="A9915" t="s">
        <v>537</v>
      </c>
      <c r="B9915" t="s">
        <v>36</v>
      </c>
      <c r="C9915" t="s">
        <v>59</v>
      </c>
      <c r="D9915" t="s">
        <v>23</v>
      </c>
      <c r="E9915" t="s">
        <v>21</v>
      </c>
      <c r="F9915">
        <v>202630</v>
      </c>
      <c r="G9915">
        <v>504</v>
      </c>
      <c r="H9915">
        <v>12</v>
      </c>
      <c r="I9915">
        <v>1050000</v>
      </c>
      <c r="J9915">
        <v>5772</v>
      </c>
      <c r="K9915">
        <v>22800</v>
      </c>
    </row>
    <row r="9916" spans="1:11" x14ac:dyDescent="0.35">
      <c r="A9916" t="s">
        <v>537</v>
      </c>
      <c r="B9916" t="s">
        <v>36</v>
      </c>
      <c r="C9916" t="s">
        <v>60</v>
      </c>
      <c r="D9916" t="s">
        <v>23</v>
      </c>
      <c r="E9916" t="s">
        <v>21</v>
      </c>
      <c r="F9916">
        <v>202630</v>
      </c>
      <c r="G9916">
        <v>384</v>
      </c>
      <c r="H9916">
        <v>16</v>
      </c>
      <c r="I9916">
        <v>852000</v>
      </c>
      <c r="J9916">
        <v>2592</v>
      </c>
      <c r="K9916">
        <v>30700</v>
      </c>
    </row>
    <row r="9917" spans="1:11" x14ac:dyDescent="0.35">
      <c r="A9917" t="s">
        <v>537</v>
      </c>
      <c r="B9917" t="s">
        <v>36</v>
      </c>
      <c r="C9917" t="s">
        <v>440</v>
      </c>
      <c r="D9917" t="s">
        <v>49</v>
      </c>
      <c r="E9917" t="s">
        <v>18</v>
      </c>
      <c r="F9917">
        <v>202630</v>
      </c>
      <c r="G9917">
        <v>1136</v>
      </c>
      <c r="H9917">
        <v>16</v>
      </c>
      <c r="I9917">
        <v>1846000</v>
      </c>
      <c r="J9917">
        <v>3136</v>
      </c>
      <c r="K9917">
        <v>23100</v>
      </c>
    </row>
    <row r="9918" spans="1:11" x14ac:dyDescent="0.35">
      <c r="A9918" t="s">
        <v>537</v>
      </c>
      <c r="B9918" t="s">
        <v>36</v>
      </c>
      <c r="C9918" t="s">
        <v>61</v>
      </c>
      <c r="D9918" t="s">
        <v>14</v>
      </c>
      <c r="E9918" t="s">
        <v>15</v>
      </c>
      <c r="F9918">
        <v>202630</v>
      </c>
      <c r="G9918">
        <v>96</v>
      </c>
      <c r="H9918">
        <v>12</v>
      </c>
      <c r="I9918">
        <v>144000</v>
      </c>
      <c r="J9918">
        <v>456</v>
      </c>
      <c r="K9918">
        <v>15900</v>
      </c>
    </row>
    <row r="9919" spans="1:11" x14ac:dyDescent="0.35">
      <c r="A9919" t="s">
        <v>537</v>
      </c>
      <c r="B9919" t="s">
        <v>36</v>
      </c>
      <c r="C9919" t="s">
        <v>62</v>
      </c>
      <c r="D9919" t="s">
        <v>17</v>
      </c>
      <c r="E9919" t="s">
        <v>15</v>
      </c>
      <c r="F9919">
        <v>202630</v>
      </c>
      <c r="G9919">
        <v>612</v>
      </c>
      <c r="H9919">
        <v>12</v>
      </c>
      <c r="I9919">
        <v>836400</v>
      </c>
      <c r="J9919">
        <v>2712</v>
      </c>
      <c r="K9919">
        <v>14400</v>
      </c>
    </row>
    <row r="9920" spans="1:11" x14ac:dyDescent="0.35">
      <c r="A9920" t="s">
        <v>537</v>
      </c>
      <c r="B9920" t="s">
        <v>36</v>
      </c>
      <c r="C9920" t="s">
        <v>63</v>
      </c>
      <c r="D9920" t="s">
        <v>17</v>
      </c>
      <c r="E9920" t="s">
        <v>15</v>
      </c>
      <c r="F9920">
        <v>202630</v>
      </c>
      <c r="G9920">
        <v>288</v>
      </c>
      <c r="H9920">
        <v>12</v>
      </c>
      <c r="I9920">
        <v>400800</v>
      </c>
      <c r="J9920">
        <v>2400</v>
      </c>
      <c r="K9920">
        <v>14500</v>
      </c>
    </row>
    <row r="9921" spans="1:11" x14ac:dyDescent="0.35">
      <c r="A9921" t="s">
        <v>537</v>
      </c>
      <c r="B9921" t="s">
        <v>36</v>
      </c>
      <c r="C9921" t="s">
        <v>66</v>
      </c>
      <c r="D9921" t="s">
        <v>17</v>
      </c>
      <c r="E9921" t="s">
        <v>18</v>
      </c>
      <c r="F9921">
        <v>202630</v>
      </c>
      <c r="G9921">
        <v>144</v>
      </c>
      <c r="H9921">
        <v>16</v>
      </c>
      <c r="I9921">
        <v>297000</v>
      </c>
      <c r="J9921">
        <v>1296</v>
      </c>
      <c r="K9921">
        <v>30400</v>
      </c>
    </row>
    <row r="9922" spans="1:11" x14ac:dyDescent="0.35">
      <c r="A9922" t="s">
        <v>537</v>
      </c>
      <c r="B9922" t="s">
        <v>36</v>
      </c>
      <c r="C9922" t="s">
        <v>431</v>
      </c>
      <c r="D9922" t="s">
        <v>17</v>
      </c>
      <c r="E9922" t="s">
        <v>18</v>
      </c>
      <c r="F9922">
        <v>202630</v>
      </c>
      <c r="G9922">
        <v>48</v>
      </c>
      <c r="H9922">
        <v>16</v>
      </c>
      <c r="I9922">
        <v>88500</v>
      </c>
      <c r="J9922">
        <v>112</v>
      </c>
      <c r="K9922">
        <v>25900</v>
      </c>
    </row>
    <row r="9923" spans="1:11" x14ac:dyDescent="0.35">
      <c r="A9923" t="s">
        <v>537</v>
      </c>
      <c r="B9923" t="s">
        <v>36</v>
      </c>
      <c r="C9923" t="s">
        <v>70</v>
      </c>
      <c r="D9923" t="s">
        <v>17</v>
      </c>
      <c r="E9923" t="s">
        <v>18</v>
      </c>
      <c r="F9923">
        <v>202630</v>
      </c>
      <c r="G9923">
        <v>1600</v>
      </c>
      <c r="H9923">
        <v>16</v>
      </c>
      <c r="I9923">
        <v>3750000</v>
      </c>
      <c r="J9923">
        <v>27488</v>
      </c>
      <c r="K9923">
        <v>33700</v>
      </c>
    </row>
    <row r="9924" spans="1:11" x14ac:dyDescent="0.35">
      <c r="A9924" t="s">
        <v>537</v>
      </c>
      <c r="B9924" t="s">
        <v>36</v>
      </c>
      <c r="C9924" t="s">
        <v>442</v>
      </c>
      <c r="D9924" t="s">
        <v>14</v>
      </c>
      <c r="E9924" t="s">
        <v>15</v>
      </c>
      <c r="F9924">
        <v>202630</v>
      </c>
      <c r="G9924">
        <v>36</v>
      </c>
      <c r="H9924">
        <v>12</v>
      </c>
      <c r="I9924">
        <v>36000</v>
      </c>
      <c r="J9924">
        <v>132</v>
      </c>
      <c r="K9924">
        <v>10400</v>
      </c>
    </row>
    <row r="9925" spans="1:11" x14ac:dyDescent="0.35">
      <c r="A9925" t="s">
        <v>537</v>
      </c>
      <c r="B9925" t="s">
        <v>36</v>
      </c>
      <c r="C9925" t="s">
        <v>443</v>
      </c>
      <c r="D9925" t="s">
        <v>14</v>
      </c>
      <c r="E9925" t="s">
        <v>21</v>
      </c>
      <c r="F9925">
        <v>202630</v>
      </c>
      <c r="G9925">
        <v>1320</v>
      </c>
      <c r="H9925">
        <v>20</v>
      </c>
      <c r="I9925">
        <v>2092200</v>
      </c>
      <c r="J9925">
        <v>19560</v>
      </c>
      <c r="K9925">
        <v>27900</v>
      </c>
    </row>
    <row r="9926" spans="1:11" x14ac:dyDescent="0.35">
      <c r="A9926" t="s">
        <v>537</v>
      </c>
      <c r="B9926" t="s">
        <v>75</v>
      </c>
      <c r="C9926" t="s">
        <v>76</v>
      </c>
      <c r="D9926" t="s">
        <v>20</v>
      </c>
      <c r="E9926" t="s">
        <v>18</v>
      </c>
      <c r="F9926">
        <v>202630</v>
      </c>
      <c r="G9926">
        <v>592</v>
      </c>
      <c r="H9926">
        <v>16</v>
      </c>
      <c r="I9926">
        <v>1043400</v>
      </c>
      <c r="J9926">
        <v>10608</v>
      </c>
      <c r="K9926">
        <v>24328.054054</v>
      </c>
    </row>
    <row r="9927" spans="1:11" x14ac:dyDescent="0.35">
      <c r="A9927" t="s">
        <v>537</v>
      </c>
      <c r="B9927" t="s">
        <v>75</v>
      </c>
      <c r="C9927" t="s">
        <v>349</v>
      </c>
      <c r="D9927" t="s">
        <v>49</v>
      </c>
      <c r="E9927" t="s">
        <v>18</v>
      </c>
      <c r="F9927">
        <v>202630</v>
      </c>
      <c r="G9927">
        <v>16</v>
      </c>
      <c r="H9927">
        <v>16</v>
      </c>
      <c r="I9927">
        <v>29200</v>
      </c>
      <c r="J9927">
        <v>80</v>
      </c>
      <c r="K9927">
        <v>24730</v>
      </c>
    </row>
    <row r="9928" spans="1:11" x14ac:dyDescent="0.35">
      <c r="A9928" t="s">
        <v>537</v>
      </c>
      <c r="B9928" t="s">
        <v>75</v>
      </c>
      <c r="C9928" t="s">
        <v>350</v>
      </c>
      <c r="D9928" t="s">
        <v>20</v>
      </c>
      <c r="E9928" t="s">
        <v>21</v>
      </c>
      <c r="F9928">
        <v>202630</v>
      </c>
      <c r="G9928">
        <v>12</v>
      </c>
      <c r="H9928">
        <v>12</v>
      </c>
      <c r="I9928">
        <v>28500</v>
      </c>
      <c r="J9928">
        <v>168</v>
      </c>
      <c r="K9928">
        <v>25100</v>
      </c>
    </row>
    <row r="9929" spans="1:11" x14ac:dyDescent="0.35">
      <c r="A9929" t="s">
        <v>537</v>
      </c>
      <c r="B9929" t="s">
        <v>81</v>
      </c>
      <c r="C9929" t="s">
        <v>82</v>
      </c>
      <c r="D9929" t="s">
        <v>17</v>
      </c>
      <c r="E9929" t="s">
        <v>15</v>
      </c>
      <c r="F9929">
        <v>202630</v>
      </c>
      <c r="G9929">
        <v>272</v>
      </c>
      <c r="H9929">
        <v>16</v>
      </c>
      <c r="I9929">
        <v>351900</v>
      </c>
      <c r="J9929">
        <v>3680</v>
      </c>
      <c r="K9929">
        <v>18200</v>
      </c>
    </row>
    <row r="9930" spans="1:11" x14ac:dyDescent="0.35">
      <c r="A9930" t="s">
        <v>537</v>
      </c>
      <c r="B9930" t="s">
        <v>81</v>
      </c>
      <c r="C9930" t="s">
        <v>84</v>
      </c>
      <c r="D9930" t="s">
        <v>20</v>
      </c>
      <c r="E9930" t="s">
        <v>21</v>
      </c>
      <c r="F9930">
        <v>202630</v>
      </c>
      <c r="G9930">
        <v>1044</v>
      </c>
      <c r="H9930">
        <v>12</v>
      </c>
      <c r="I9930">
        <v>2496900</v>
      </c>
      <c r="J9930">
        <v>22272</v>
      </c>
      <c r="K9930">
        <v>25800</v>
      </c>
    </row>
    <row r="9931" spans="1:11" x14ac:dyDescent="0.35">
      <c r="A9931" t="s">
        <v>537</v>
      </c>
      <c r="B9931" t="s">
        <v>81</v>
      </c>
      <c r="C9931" t="s">
        <v>352</v>
      </c>
      <c r="D9931" t="s">
        <v>14</v>
      </c>
      <c r="E9931" t="s">
        <v>24</v>
      </c>
      <c r="F9931">
        <v>202630</v>
      </c>
      <c r="G9931">
        <v>240</v>
      </c>
      <c r="H9931">
        <v>20</v>
      </c>
      <c r="I9931">
        <v>328800</v>
      </c>
      <c r="J9931">
        <v>1220</v>
      </c>
      <c r="K9931">
        <v>23400</v>
      </c>
    </row>
    <row r="9932" spans="1:11" x14ac:dyDescent="0.35">
      <c r="A9932" t="s">
        <v>537</v>
      </c>
      <c r="B9932" t="s">
        <v>81</v>
      </c>
      <c r="C9932" t="s">
        <v>353</v>
      </c>
      <c r="D9932" t="s">
        <v>17</v>
      </c>
      <c r="E9932" t="s">
        <v>15</v>
      </c>
      <c r="F9932">
        <v>202630</v>
      </c>
      <c r="G9932">
        <v>300</v>
      </c>
      <c r="H9932">
        <v>12</v>
      </c>
      <c r="I9932">
        <v>442500</v>
      </c>
      <c r="J9932">
        <v>2412</v>
      </c>
      <c r="K9932">
        <v>15250</v>
      </c>
    </row>
    <row r="9933" spans="1:11" x14ac:dyDescent="0.35">
      <c r="A9933" t="s">
        <v>537</v>
      </c>
      <c r="B9933" t="s">
        <v>81</v>
      </c>
      <c r="C9933" t="s">
        <v>86</v>
      </c>
      <c r="D9933" t="s">
        <v>17</v>
      </c>
      <c r="E9933" t="s">
        <v>18</v>
      </c>
      <c r="F9933">
        <v>202630</v>
      </c>
      <c r="G9933">
        <v>32</v>
      </c>
      <c r="H9933">
        <v>16</v>
      </c>
      <c r="I9933">
        <v>73400</v>
      </c>
      <c r="J9933">
        <v>240</v>
      </c>
      <c r="K9933">
        <v>32000</v>
      </c>
    </row>
    <row r="9934" spans="1:11" x14ac:dyDescent="0.35">
      <c r="A9934" t="s">
        <v>537</v>
      </c>
      <c r="B9934" t="s">
        <v>81</v>
      </c>
      <c r="C9934" t="s">
        <v>87</v>
      </c>
      <c r="D9934" t="s">
        <v>17</v>
      </c>
      <c r="E9934" t="s">
        <v>18</v>
      </c>
      <c r="F9934">
        <v>202630</v>
      </c>
      <c r="G9934">
        <v>16</v>
      </c>
      <c r="H9934">
        <v>16</v>
      </c>
      <c r="I9934">
        <v>36700</v>
      </c>
      <c r="J9934">
        <v>96</v>
      </c>
      <c r="K9934">
        <v>32000</v>
      </c>
    </row>
    <row r="9935" spans="1:11" x14ac:dyDescent="0.35">
      <c r="A9935" t="s">
        <v>537</v>
      </c>
      <c r="B9935" t="s">
        <v>81</v>
      </c>
      <c r="C9935" t="s">
        <v>88</v>
      </c>
      <c r="D9935" t="s">
        <v>32</v>
      </c>
      <c r="E9935" t="s">
        <v>21</v>
      </c>
      <c r="F9935">
        <v>202630</v>
      </c>
      <c r="G9935">
        <v>240</v>
      </c>
      <c r="H9935">
        <v>12</v>
      </c>
      <c r="I9935">
        <v>570000</v>
      </c>
      <c r="J9935">
        <v>1992</v>
      </c>
      <c r="K9935">
        <v>25800</v>
      </c>
    </row>
    <row r="9936" spans="1:11" x14ac:dyDescent="0.35">
      <c r="A9936" t="s">
        <v>537</v>
      </c>
      <c r="B9936" t="s">
        <v>81</v>
      </c>
      <c r="C9936" t="s">
        <v>90</v>
      </c>
      <c r="D9936" t="s">
        <v>17</v>
      </c>
      <c r="E9936" t="s">
        <v>21</v>
      </c>
      <c r="F9936">
        <v>202630</v>
      </c>
      <c r="G9936">
        <v>516</v>
      </c>
      <c r="H9936">
        <v>12</v>
      </c>
      <c r="I9936">
        <v>1234100</v>
      </c>
      <c r="J9936">
        <v>3564</v>
      </c>
      <c r="K9936">
        <v>25800</v>
      </c>
    </row>
    <row r="9937" spans="1:11" x14ac:dyDescent="0.35">
      <c r="A9937" t="s">
        <v>537</v>
      </c>
      <c r="B9937" t="s">
        <v>81</v>
      </c>
      <c r="C9937" t="s">
        <v>92</v>
      </c>
      <c r="D9937" t="s">
        <v>32</v>
      </c>
      <c r="E9937" t="s">
        <v>21</v>
      </c>
      <c r="F9937">
        <v>202630</v>
      </c>
      <c r="G9937">
        <v>1728</v>
      </c>
      <c r="H9937">
        <v>16</v>
      </c>
      <c r="I9937">
        <v>4179600</v>
      </c>
      <c r="J9937">
        <v>32800</v>
      </c>
      <c r="K9937">
        <v>34800</v>
      </c>
    </row>
    <row r="9938" spans="1:11" x14ac:dyDescent="0.35">
      <c r="A9938" t="s">
        <v>537</v>
      </c>
      <c r="B9938" t="s">
        <v>81</v>
      </c>
      <c r="C9938" t="s">
        <v>93</v>
      </c>
      <c r="D9938" t="s">
        <v>17</v>
      </c>
      <c r="E9938" t="s">
        <v>18</v>
      </c>
      <c r="F9938">
        <v>202630</v>
      </c>
      <c r="G9938">
        <v>320</v>
      </c>
      <c r="H9938">
        <v>16</v>
      </c>
      <c r="I9938">
        <v>734000</v>
      </c>
      <c r="J9938">
        <v>2336</v>
      </c>
      <c r="K9938">
        <v>32000</v>
      </c>
    </row>
    <row r="9939" spans="1:11" x14ac:dyDescent="0.35">
      <c r="A9939" t="s">
        <v>537</v>
      </c>
      <c r="B9939" t="s">
        <v>81</v>
      </c>
      <c r="C9939" t="s">
        <v>94</v>
      </c>
      <c r="D9939" t="s">
        <v>20</v>
      </c>
      <c r="E9939" t="s">
        <v>21</v>
      </c>
      <c r="F9939">
        <v>202630</v>
      </c>
      <c r="G9939">
        <v>1120</v>
      </c>
      <c r="H9939">
        <v>16</v>
      </c>
      <c r="I9939">
        <v>2569000</v>
      </c>
      <c r="J9939">
        <v>8928</v>
      </c>
      <c r="K9939">
        <v>32000</v>
      </c>
    </row>
    <row r="9940" spans="1:11" x14ac:dyDescent="0.35">
      <c r="A9940" t="s">
        <v>537</v>
      </c>
      <c r="B9940" t="s">
        <v>81</v>
      </c>
      <c r="C9940" t="s">
        <v>354</v>
      </c>
      <c r="D9940" t="s">
        <v>23</v>
      </c>
      <c r="E9940" t="s">
        <v>21</v>
      </c>
      <c r="F9940">
        <v>202630</v>
      </c>
      <c r="G9940">
        <v>13968</v>
      </c>
      <c r="H9940">
        <v>12</v>
      </c>
      <c r="I9940">
        <v>33406800</v>
      </c>
      <c r="J9940">
        <v>374700</v>
      </c>
      <c r="K9940">
        <v>25800</v>
      </c>
    </row>
    <row r="9941" spans="1:11" x14ac:dyDescent="0.35">
      <c r="A9941" t="s">
        <v>537</v>
      </c>
      <c r="B9941" t="s">
        <v>81</v>
      </c>
      <c r="C9941" t="s">
        <v>95</v>
      </c>
      <c r="D9941" t="s">
        <v>23</v>
      </c>
      <c r="E9941" t="s">
        <v>21</v>
      </c>
      <c r="F9941">
        <v>202630</v>
      </c>
      <c r="G9941">
        <v>1520</v>
      </c>
      <c r="H9941">
        <v>16</v>
      </c>
      <c r="I9941">
        <v>3676500</v>
      </c>
      <c r="J9941">
        <v>20032</v>
      </c>
      <c r="K9941">
        <v>34800</v>
      </c>
    </row>
    <row r="9942" spans="1:11" x14ac:dyDescent="0.35">
      <c r="A9942" t="s">
        <v>537</v>
      </c>
      <c r="B9942" t="s">
        <v>96</v>
      </c>
      <c r="C9942" t="s">
        <v>99</v>
      </c>
      <c r="D9942" t="s">
        <v>32</v>
      </c>
      <c r="E9942" t="s">
        <v>18</v>
      </c>
      <c r="F9942">
        <v>202630</v>
      </c>
      <c r="G9942">
        <v>440</v>
      </c>
      <c r="H9942">
        <v>20</v>
      </c>
      <c r="I9942">
        <v>1067000</v>
      </c>
      <c r="J9942">
        <v>6460</v>
      </c>
      <c r="K9942">
        <v>42750</v>
      </c>
    </row>
    <row r="9943" spans="1:11" x14ac:dyDescent="0.35">
      <c r="A9943" t="s">
        <v>537</v>
      </c>
      <c r="B9943" t="s">
        <v>96</v>
      </c>
      <c r="C9943" t="s">
        <v>100</v>
      </c>
      <c r="D9943" t="s">
        <v>32</v>
      </c>
      <c r="E9943" t="s">
        <v>18</v>
      </c>
      <c r="F9943">
        <v>202630</v>
      </c>
      <c r="G9943">
        <v>2260</v>
      </c>
      <c r="H9943">
        <v>20</v>
      </c>
      <c r="I9943">
        <v>5480500</v>
      </c>
      <c r="J9943">
        <v>41580</v>
      </c>
      <c r="K9943">
        <v>42749.973450999998</v>
      </c>
    </row>
    <row r="9944" spans="1:11" x14ac:dyDescent="0.35">
      <c r="A9944" t="s">
        <v>537</v>
      </c>
      <c r="B9944" t="s">
        <v>96</v>
      </c>
      <c r="C9944" t="s">
        <v>105</v>
      </c>
      <c r="D9944" t="s">
        <v>32</v>
      </c>
      <c r="E9944" t="s">
        <v>15</v>
      </c>
      <c r="F9944">
        <v>202630</v>
      </c>
      <c r="G9944">
        <v>516</v>
      </c>
      <c r="H9944">
        <v>12</v>
      </c>
      <c r="I9944">
        <v>903000</v>
      </c>
      <c r="J9944">
        <v>7224</v>
      </c>
      <c r="K9944">
        <v>18252</v>
      </c>
    </row>
    <row r="9945" spans="1:11" x14ac:dyDescent="0.35">
      <c r="A9945" t="s">
        <v>537</v>
      </c>
      <c r="B9945" t="s">
        <v>96</v>
      </c>
      <c r="C9945" t="s">
        <v>106</v>
      </c>
      <c r="D9945" t="s">
        <v>32</v>
      </c>
      <c r="E9945" t="s">
        <v>15</v>
      </c>
      <c r="F9945">
        <v>202630</v>
      </c>
      <c r="G9945">
        <v>804</v>
      </c>
      <c r="H9945">
        <v>12</v>
      </c>
      <c r="I9945">
        <v>1608000</v>
      </c>
      <c r="J9945">
        <v>11964</v>
      </c>
      <c r="K9945">
        <v>21141</v>
      </c>
    </row>
    <row r="9946" spans="1:11" x14ac:dyDescent="0.35">
      <c r="A9946" t="s">
        <v>537</v>
      </c>
      <c r="B9946" t="s">
        <v>96</v>
      </c>
      <c r="C9946" t="s">
        <v>107</v>
      </c>
      <c r="D9946" t="s">
        <v>32</v>
      </c>
      <c r="E9946" t="s">
        <v>15</v>
      </c>
      <c r="F9946">
        <v>202630</v>
      </c>
      <c r="G9946">
        <v>2432</v>
      </c>
      <c r="H9946">
        <v>16</v>
      </c>
      <c r="I9946">
        <v>4544800</v>
      </c>
      <c r="J9946">
        <v>40736</v>
      </c>
      <c r="K9946">
        <v>26567.447368000001</v>
      </c>
    </row>
    <row r="9947" spans="1:11" x14ac:dyDescent="0.35">
      <c r="A9947" t="s">
        <v>537</v>
      </c>
      <c r="B9947" t="s">
        <v>96</v>
      </c>
      <c r="C9947" t="s">
        <v>110</v>
      </c>
      <c r="D9947" t="s">
        <v>109</v>
      </c>
      <c r="E9947" t="s">
        <v>21</v>
      </c>
      <c r="F9947">
        <v>202630</v>
      </c>
      <c r="G9947">
        <v>672</v>
      </c>
      <c r="H9947">
        <v>12</v>
      </c>
      <c r="I9947">
        <v>1663200</v>
      </c>
      <c r="J9947">
        <v>10632</v>
      </c>
      <c r="K9947">
        <v>26136</v>
      </c>
    </row>
    <row r="9948" spans="1:11" x14ac:dyDescent="0.35">
      <c r="A9948" t="s">
        <v>537</v>
      </c>
      <c r="B9948" t="s">
        <v>96</v>
      </c>
      <c r="C9948" t="s">
        <v>111</v>
      </c>
      <c r="D9948" t="s">
        <v>32</v>
      </c>
      <c r="E9948" t="s">
        <v>15</v>
      </c>
      <c r="F9948">
        <v>202630</v>
      </c>
      <c r="G9948">
        <v>1236</v>
      </c>
      <c r="H9948">
        <v>12</v>
      </c>
      <c r="I9948">
        <v>2266000</v>
      </c>
      <c r="J9948">
        <v>20520</v>
      </c>
      <c r="K9948">
        <v>19179</v>
      </c>
    </row>
    <row r="9949" spans="1:11" x14ac:dyDescent="0.35">
      <c r="A9949" t="s">
        <v>537</v>
      </c>
      <c r="B9949" t="s">
        <v>96</v>
      </c>
      <c r="C9949" t="s">
        <v>112</v>
      </c>
      <c r="D9949" t="s">
        <v>17</v>
      </c>
      <c r="E9949" t="s">
        <v>113</v>
      </c>
      <c r="F9949">
        <v>202630</v>
      </c>
      <c r="G9949">
        <v>732</v>
      </c>
      <c r="H9949">
        <v>12</v>
      </c>
      <c r="I9949">
        <v>774700</v>
      </c>
      <c r="J9949">
        <v>5892</v>
      </c>
      <c r="K9949">
        <v>10971</v>
      </c>
    </row>
    <row r="9950" spans="1:11" x14ac:dyDescent="0.35">
      <c r="A9950" t="s">
        <v>537</v>
      </c>
      <c r="B9950" t="s">
        <v>96</v>
      </c>
      <c r="C9950" t="s">
        <v>114</v>
      </c>
      <c r="D9950" t="s">
        <v>32</v>
      </c>
      <c r="E9950" t="s">
        <v>24</v>
      </c>
      <c r="F9950">
        <v>202630</v>
      </c>
      <c r="G9950">
        <v>740</v>
      </c>
      <c r="H9950">
        <v>20</v>
      </c>
      <c r="I9950">
        <v>2183000</v>
      </c>
      <c r="J9950">
        <v>7680</v>
      </c>
      <c r="K9950">
        <v>51912</v>
      </c>
    </row>
    <row r="9951" spans="1:11" x14ac:dyDescent="0.35">
      <c r="A9951" t="s">
        <v>537</v>
      </c>
      <c r="B9951" t="s">
        <v>96</v>
      </c>
      <c r="C9951" t="s">
        <v>115</v>
      </c>
      <c r="D9951" t="s">
        <v>32</v>
      </c>
      <c r="E9951" t="s">
        <v>24</v>
      </c>
      <c r="F9951">
        <v>202630</v>
      </c>
      <c r="G9951">
        <v>1900</v>
      </c>
      <c r="H9951">
        <v>20</v>
      </c>
      <c r="I9951">
        <v>5605000</v>
      </c>
      <c r="J9951">
        <v>39300</v>
      </c>
      <c r="K9951">
        <v>51912</v>
      </c>
    </row>
    <row r="9952" spans="1:11" x14ac:dyDescent="0.35">
      <c r="A9952" t="s">
        <v>537</v>
      </c>
      <c r="B9952" t="s">
        <v>96</v>
      </c>
      <c r="C9952" t="s">
        <v>117</v>
      </c>
      <c r="D9952" t="s">
        <v>32</v>
      </c>
      <c r="E9952" t="s">
        <v>21</v>
      </c>
      <c r="F9952">
        <v>202630</v>
      </c>
      <c r="G9952">
        <v>2100</v>
      </c>
      <c r="H9952">
        <v>12</v>
      </c>
      <c r="I9952">
        <v>4725000</v>
      </c>
      <c r="J9952">
        <v>70476</v>
      </c>
      <c r="K9952">
        <v>23885.822856999999</v>
      </c>
    </row>
    <row r="9953" spans="1:11" x14ac:dyDescent="0.35">
      <c r="A9953" t="s">
        <v>537</v>
      </c>
      <c r="B9953" t="s">
        <v>96</v>
      </c>
      <c r="C9953" t="s">
        <v>118</v>
      </c>
      <c r="D9953" t="s">
        <v>32</v>
      </c>
      <c r="E9953" t="s">
        <v>21</v>
      </c>
      <c r="F9953">
        <v>202630</v>
      </c>
      <c r="G9953">
        <v>928</v>
      </c>
      <c r="H9953">
        <v>16</v>
      </c>
      <c r="I9953">
        <v>2099600</v>
      </c>
      <c r="J9953">
        <v>16080</v>
      </c>
      <c r="K9953">
        <v>31833</v>
      </c>
    </row>
    <row r="9954" spans="1:11" x14ac:dyDescent="0.35">
      <c r="A9954" t="s">
        <v>537</v>
      </c>
      <c r="B9954" t="s">
        <v>96</v>
      </c>
      <c r="C9954" t="s">
        <v>119</v>
      </c>
      <c r="D9954" t="s">
        <v>32</v>
      </c>
      <c r="E9954" t="s">
        <v>21</v>
      </c>
      <c r="F9954">
        <v>202630</v>
      </c>
      <c r="G9954">
        <v>4640</v>
      </c>
      <c r="H9954">
        <v>20</v>
      </c>
      <c r="I9954">
        <v>10208000</v>
      </c>
      <c r="J9954">
        <v>100600</v>
      </c>
      <c r="K9954">
        <v>38808</v>
      </c>
    </row>
    <row r="9955" spans="1:11" x14ac:dyDescent="0.35">
      <c r="A9955" t="s">
        <v>537</v>
      </c>
      <c r="B9955" t="s">
        <v>96</v>
      </c>
      <c r="C9955" t="s">
        <v>120</v>
      </c>
      <c r="D9955" t="s">
        <v>17</v>
      </c>
      <c r="E9955" t="s">
        <v>21</v>
      </c>
      <c r="F9955">
        <v>202630</v>
      </c>
      <c r="G9955">
        <v>600</v>
      </c>
      <c r="H9955">
        <v>12</v>
      </c>
      <c r="I9955">
        <v>1250000</v>
      </c>
      <c r="J9955">
        <v>2712</v>
      </c>
      <c r="K9955">
        <v>22941</v>
      </c>
    </row>
    <row r="9956" spans="1:11" x14ac:dyDescent="0.35">
      <c r="A9956" t="s">
        <v>537</v>
      </c>
      <c r="B9956" t="s">
        <v>96</v>
      </c>
      <c r="C9956" t="s">
        <v>121</v>
      </c>
      <c r="D9956" t="s">
        <v>17</v>
      </c>
      <c r="E9956" t="s">
        <v>21</v>
      </c>
      <c r="F9956">
        <v>202630</v>
      </c>
      <c r="G9956">
        <v>496</v>
      </c>
      <c r="H9956">
        <v>16</v>
      </c>
      <c r="I9956">
        <v>930000</v>
      </c>
      <c r="J9956">
        <v>2192</v>
      </c>
      <c r="K9956">
        <v>28089</v>
      </c>
    </row>
    <row r="9957" spans="1:11" x14ac:dyDescent="0.35">
      <c r="A9957" t="s">
        <v>537</v>
      </c>
      <c r="B9957" t="s">
        <v>96</v>
      </c>
      <c r="C9957" t="s">
        <v>122</v>
      </c>
      <c r="D9957" t="s">
        <v>17</v>
      </c>
      <c r="E9957" t="s">
        <v>21</v>
      </c>
      <c r="F9957">
        <v>202630</v>
      </c>
      <c r="G9957">
        <v>1000</v>
      </c>
      <c r="H9957">
        <v>20</v>
      </c>
      <c r="I9957">
        <v>2000000</v>
      </c>
      <c r="J9957">
        <v>3660</v>
      </c>
      <c r="K9957">
        <v>37791</v>
      </c>
    </row>
    <row r="9958" spans="1:11" x14ac:dyDescent="0.35">
      <c r="A9958" t="s">
        <v>537</v>
      </c>
      <c r="B9958" t="s">
        <v>96</v>
      </c>
      <c r="C9958" t="s">
        <v>123</v>
      </c>
      <c r="D9958" t="s">
        <v>32</v>
      </c>
      <c r="E9958" t="s">
        <v>24</v>
      </c>
      <c r="F9958">
        <v>202630</v>
      </c>
      <c r="G9958">
        <v>780</v>
      </c>
      <c r="H9958">
        <v>20</v>
      </c>
      <c r="I9958">
        <v>2301000</v>
      </c>
      <c r="J9958">
        <v>5300</v>
      </c>
      <c r="K9958">
        <v>51912</v>
      </c>
    </row>
    <row r="9959" spans="1:11" x14ac:dyDescent="0.35">
      <c r="A9959" t="s">
        <v>537</v>
      </c>
      <c r="B9959" t="s">
        <v>96</v>
      </c>
      <c r="C9959" t="s">
        <v>126</v>
      </c>
      <c r="D9959" t="s">
        <v>32</v>
      </c>
      <c r="E9959" t="s">
        <v>18</v>
      </c>
      <c r="F9959">
        <v>202630</v>
      </c>
      <c r="G9959">
        <v>6656</v>
      </c>
      <c r="H9959">
        <v>16</v>
      </c>
      <c r="I9959">
        <v>14560000</v>
      </c>
      <c r="J9959">
        <v>146432</v>
      </c>
      <c r="K9959">
        <v>31814.663462</v>
      </c>
    </row>
    <row r="9960" spans="1:11" x14ac:dyDescent="0.35">
      <c r="A9960" t="s">
        <v>537</v>
      </c>
      <c r="B9960" t="s">
        <v>96</v>
      </c>
      <c r="C9960" t="s">
        <v>127</v>
      </c>
      <c r="D9960" t="s">
        <v>32</v>
      </c>
      <c r="E9960" t="s">
        <v>18</v>
      </c>
      <c r="F9960">
        <v>202630</v>
      </c>
      <c r="G9960">
        <v>1044</v>
      </c>
      <c r="H9960">
        <v>12</v>
      </c>
      <c r="I9960">
        <v>2496900</v>
      </c>
      <c r="J9960">
        <v>30936</v>
      </c>
      <c r="K9960">
        <v>25047</v>
      </c>
    </row>
    <row r="9961" spans="1:11" x14ac:dyDescent="0.35">
      <c r="A9961" t="s">
        <v>537</v>
      </c>
      <c r="B9961" t="s">
        <v>96</v>
      </c>
      <c r="C9961" t="s">
        <v>128</v>
      </c>
      <c r="D9961" t="s">
        <v>32</v>
      </c>
      <c r="E9961" t="s">
        <v>18</v>
      </c>
      <c r="F9961">
        <v>202630</v>
      </c>
      <c r="G9961">
        <v>10112</v>
      </c>
      <c r="H9961">
        <v>16</v>
      </c>
      <c r="I9961">
        <v>24584800</v>
      </c>
      <c r="J9961">
        <v>275024</v>
      </c>
      <c r="K9961">
        <v>34973.993670999997</v>
      </c>
    </row>
    <row r="9962" spans="1:11" x14ac:dyDescent="0.35">
      <c r="A9962" t="s">
        <v>537</v>
      </c>
      <c r="B9962" t="s">
        <v>96</v>
      </c>
      <c r="C9962" t="s">
        <v>129</v>
      </c>
      <c r="D9962" t="s">
        <v>20</v>
      </c>
      <c r="E9962" t="s">
        <v>18</v>
      </c>
      <c r="F9962">
        <v>202630</v>
      </c>
      <c r="G9962">
        <v>752</v>
      </c>
      <c r="H9962">
        <v>16</v>
      </c>
      <c r="I9962">
        <v>1640300</v>
      </c>
      <c r="J9962">
        <v>10240</v>
      </c>
      <c r="K9962">
        <v>30798</v>
      </c>
    </row>
    <row r="9963" spans="1:11" x14ac:dyDescent="0.35">
      <c r="A9963" t="s">
        <v>537</v>
      </c>
      <c r="B9963" t="s">
        <v>96</v>
      </c>
      <c r="C9963" t="s">
        <v>130</v>
      </c>
      <c r="D9963" t="s">
        <v>32</v>
      </c>
      <c r="E9963" t="s">
        <v>24</v>
      </c>
      <c r="F9963">
        <v>202630</v>
      </c>
      <c r="G9963">
        <v>140</v>
      </c>
      <c r="H9963">
        <v>20</v>
      </c>
      <c r="I9963">
        <v>322000</v>
      </c>
      <c r="J9963">
        <v>380</v>
      </c>
      <c r="K9963">
        <v>40500</v>
      </c>
    </row>
    <row r="9964" spans="1:11" x14ac:dyDescent="0.35">
      <c r="A9964" t="s">
        <v>537</v>
      </c>
      <c r="B9964" t="s">
        <v>96</v>
      </c>
      <c r="C9964" t="s">
        <v>131</v>
      </c>
      <c r="D9964" t="s">
        <v>32</v>
      </c>
      <c r="E9964" t="s">
        <v>24</v>
      </c>
      <c r="F9964">
        <v>202630</v>
      </c>
      <c r="G9964">
        <v>220</v>
      </c>
      <c r="H9964">
        <v>20</v>
      </c>
      <c r="I9964">
        <v>506000</v>
      </c>
      <c r="J9964">
        <v>500</v>
      </c>
      <c r="K9964">
        <v>40500</v>
      </c>
    </row>
    <row r="9965" spans="1:11" x14ac:dyDescent="0.35">
      <c r="A9965" t="s">
        <v>537</v>
      </c>
      <c r="B9965" t="s">
        <v>96</v>
      </c>
      <c r="C9965" t="s">
        <v>132</v>
      </c>
      <c r="D9965" t="s">
        <v>32</v>
      </c>
      <c r="E9965" t="s">
        <v>24</v>
      </c>
      <c r="F9965">
        <v>202630</v>
      </c>
      <c r="G9965">
        <v>120</v>
      </c>
      <c r="H9965">
        <v>20</v>
      </c>
      <c r="I9965">
        <v>276000</v>
      </c>
      <c r="J9965">
        <v>300</v>
      </c>
      <c r="K9965">
        <v>40500</v>
      </c>
    </row>
    <row r="9966" spans="1:11" x14ac:dyDescent="0.35">
      <c r="A9966" t="s">
        <v>537</v>
      </c>
      <c r="B9966" t="s">
        <v>96</v>
      </c>
      <c r="C9966" t="s">
        <v>133</v>
      </c>
      <c r="D9966" t="s">
        <v>32</v>
      </c>
      <c r="E9966" t="s">
        <v>18</v>
      </c>
      <c r="F9966">
        <v>202630</v>
      </c>
      <c r="G9966">
        <v>1328</v>
      </c>
      <c r="H9966">
        <v>16</v>
      </c>
      <c r="I9966">
        <v>3286800</v>
      </c>
      <c r="J9966">
        <v>11536</v>
      </c>
      <c r="K9966">
        <v>34974</v>
      </c>
    </row>
    <row r="9967" spans="1:11" x14ac:dyDescent="0.35">
      <c r="A9967" t="s">
        <v>537</v>
      </c>
      <c r="B9967" t="s">
        <v>96</v>
      </c>
      <c r="C9967" t="s">
        <v>134</v>
      </c>
      <c r="D9967" t="s">
        <v>20</v>
      </c>
      <c r="E9967" t="s">
        <v>18</v>
      </c>
      <c r="F9967">
        <v>202630</v>
      </c>
      <c r="G9967">
        <v>736</v>
      </c>
      <c r="H9967">
        <v>16</v>
      </c>
      <c r="I9967">
        <v>1605400</v>
      </c>
      <c r="J9967">
        <v>10368</v>
      </c>
      <c r="K9967">
        <v>30798</v>
      </c>
    </row>
    <row r="9968" spans="1:11" x14ac:dyDescent="0.35">
      <c r="A9968" t="s">
        <v>537</v>
      </c>
      <c r="B9968" t="s">
        <v>96</v>
      </c>
      <c r="C9968" t="s">
        <v>136</v>
      </c>
      <c r="D9968" t="s">
        <v>17</v>
      </c>
      <c r="E9968" t="s">
        <v>15</v>
      </c>
      <c r="F9968">
        <v>202630</v>
      </c>
      <c r="G9968">
        <v>276</v>
      </c>
      <c r="H9968">
        <v>12</v>
      </c>
      <c r="I9968">
        <v>402500</v>
      </c>
      <c r="J9968">
        <v>3708</v>
      </c>
      <c r="K9968">
        <v>15246</v>
      </c>
    </row>
    <row r="9969" spans="1:11" x14ac:dyDescent="0.35">
      <c r="A9969" t="s">
        <v>537</v>
      </c>
      <c r="B9969" t="s">
        <v>96</v>
      </c>
      <c r="C9969" t="s">
        <v>137</v>
      </c>
      <c r="D9969" t="s">
        <v>17</v>
      </c>
      <c r="E9969" t="s">
        <v>15</v>
      </c>
      <c r="F9969">
        <v>202630</v>
      </c>
      <c r="G9969">
        <v>1368</v>
      </c>
      <c r="H9969">
        <v>12</v>
      </c>
      <c r="I9969">
        <v>1946600</v>
      </c>
      <c r="J9969">
        <v>36888</v>
      </c>
      <c r="K9969">
        <v>15120</v>
      </c>
    </row>
    <row r="9970" spans="1:11" x14ac:dyDescent="0.35">
      <c r="A9970" t="s">
        <v>537</v>
      </c>
      <c r="B9970" t="s">
        <v>96</v>
      </c>
      <c r="C9970" t="s">
        <v>355</v>
      </c>
      <c r="D9970" t="s">
        <v>17</v>
      </c>
      <c r="E9970" t="s">
        <v>15</v>
      </c>
      <c r="F9970">
        <v>202630</v>
      </c>
      <c r="G9970">
        <v>696</v>
      </c>
      <c r="H9970">
        <v>12</v>
      </c>
      <c r="I9970">
        <v>841000</v>
      </c>
      <c r="J9970">
        <v>7668</v>
      </c>
      <c r="K9970">
        <v>13320</v>
      </c>
    </row>
    <row r="9971" spans="1:11" x14ac:dyDescent="0.35">
      <c r="A9971" t="s">
        <v>537</v>
      </c>
      <c r="B9971" t="s">
        <v>96</v>
      </c>
      <c r="C9971" t="s">
        <v>139</v>
      </c>
      <c r="D9971" t="s">
        <v>32</v>
      </c>
      <c r="E9971" t="s">
        <v>15</v>
      </c>
      <c r="F9971">
        <v>202630</v>
      </c>
      <c r="G9971">
        <v>228</v>
      </c>
      <c r="H9971">
        <v>12</v>
      </c>
      <c r="I9971">
        <v>336300</v>
      </c>
      <c r="J9971">
        <v>1944</v>
      </c>
      <c r="K9971">
        <v>15318</v>
      </c>
    </row>
    <row r="9972" spans="1:11" x14ac:dyDescent="0.35">
      <c r="A9972" t="s">
        <v>537</v>
      </c>
      <c r="B9972" t="s">
        <v>96</v>
      </c>
      <c r="C9972" t="s">
        <v>141</v>
      </c>
      <c r="D9972" t="s">
        <v>17</v>
      </c>
      <c r="E9972" t="s">
        <v>15</v>
      </c>
      <c r="F9972">
        <v>202630</v>
      </c>
      <c r="G9972">
        <v>624</v>
      </c>
      <c r="H9972">
        <v>12</v>
      </c>
      <c r="I9972">
        <v>780000</v>
      </c>
      <c r="J9972">
        <v>8832</v>
      </c>
      <c r="K9972">
        <v>13320</v>
      </c>
    </row>
    <row r="9973" spans="1:11" x14ac:dyDescent="0.35">
      <c r="A9973" t="s">
        <v>537</v>
      </c>
      <c r="B9973" t="s">
        <v>96</v>
      </c>
      <c r="C9973" t="s">
        <v>142</v>
      </c>
      <c r="D9973" t="s">
        <v>17</v>
      </c>
      <c r="E9973" t="s">
        <v>18</v>
      </c>
      <c r="F9973">
        <v>202630</v>
      </c>
      <c r="G9973">
        <v>1060</v>
      </c>
      <c r="H9973">
        <v>20</v>
      </c>
      <c r="I9973">
        <v>1531700</v>
      </c>
      <c r="J9973">
        <v>1660</v>
      </c>
      <c r="K9973">
        <v>26325</v>
      </c>
    </row>
    <row r="9974" spans="1:11" x14ac:dyDescent="0.35">
      <c r="A9974" t="s">
        <v>537</v>
      </c>
      <c r="B9974" t="s">
        <v>96</v>
      </c>
      <c r="C9974" t="s">
        <v>143</v>
      </c>
      <c r="D9974" t="s">
        <v>17</v>
      </c>
      <c r="E9974" t="s">
        <v>18</v>
      </c>
      <c r="F9974">
        <v>202630</v>
      </c>
      <c r="G9974">
        <v>304</v>
      </c>
      <c r="H9974">
        <v>16</v>
      </c>
      <c r="I9974">
        <v>488300</v>
      </c>
      <c r="J9974">
        <v>2320</v>
      </c>
      <c r="K9974">
        <v>22248</v>
      </c>
    </row>
    <row r="9975" spans="1:11" x14ac:dyDescent="0.35">
      <c r="A9975" t="s">
        <v>537</v>
      </c>
      <c r="B9975" t="s">
        <v>96</v>
      </c>
      <c r="C9975" t="s">
        <v>144</v>
      </c>
      <c r="D9975" t="s">
        <v>17</v>
      </c>
      <c r="E9975" t="s">
        <v>18</v>
      </c>
      <c r="F9975">
        <v>202630</v>
      </c>
      <c r="G9975">
        <v>576</v>
      </c>
      <c r="H9975">
        <v>16</v>
      </c>
      <c r="I9975">
        <v>925200</v>
      </c>
      <c r="J9975">
        <v>3152</v>
      </c>
      <c r="K9975">
        <v>22248</v>
      </c>
    </row>
    <row r="9976" spans="1:11" x14ac:dyDescent="0.35">
      <c r="A9976" t="s">
        <v>537</v>
      </c>
      <c r="B9976" t="s">
        <v>96</v>
      </c>
      <c r="C9976" t="s">
        <v>146</v>
      </c>
      <c r="D9976" t="s">
        <v>17</v>
      </c>
      <c r="E9976" t="s">
        <v>18</v>
      </c>
      <c r="F9976">
        <v>202630</v>
      </c>
      <c r="G9976">
        <v>1120</v>
      </c>
      <c r="H9976">
        <v>16</v>
      </c>
      <c r="I9976">
        <v>1673000</v>
      </c>
      <c r="J9976">
        <v>18544</v>
      </c>
      <c r="K9976">
        <v>21204</v>
      </c>
    </row>
    <row r="9977" spans="1:11" x14ac:dyDescent="0.35">
      <c r="A9977" t="s">
        <v>537</v>
      </c>
      <c r="B9977" t="s">
        <v>96</v>
      </c>
      <c r="C9977" t="s">
        <v>148</v>
      </c>
      <c r="D9977" t="s">
        <v>17</v>
      </c>
      <c r="E9977" t="s">
        <v>18</v>
      </c>
      <c r="F9977">
        <v>202630</v>
      </c>
      <c r="G9977">
        <v>1680</v>
      </c>
      <c r="H9977">
        <v>16</v>
      </c>
      <c r="I9977">
        <v>2940000</v>
      </c>
      <c r="J9977">
        <v>28992</v>
      </c>
      <c r="K9977">
        <v>24579</v>
      </c>
    </row>
    <row r="9978" spans="1:11" x14ac:dyDescent="0.35">
      <c r="A9978" t="s">
        <v>537</v>
      </c>
      <c r="B9978" t="s">
        <v>96</v>
      </c>
      <c r="C9978" t="s">
        <v>149</v>
      </c>
      <c r="D9978" t="s">
        <v>17</v>
      </c>
      <c r="E9978" t="s">
        <v>18</v>
      </c>
      <c r="F9978">
        <v>202630</v>
      </c>
      <c r="G9978">
        <v>64</v>
      </c>
      <c r="H9978">
        <v>16</v>
      </c>
      <c r="I9978">
        <v>112000</v>
      </c>
      <c r="J9978">
        <v>1120</v>
      </c>
      <c r="K9978">
        <v>24579</v>
      </c>
    </row>
    <row r="9979" spans="1:11" x14ac:dyDescent="0.35">
      <c r="A9979" t="s">
        <v>537</v>
      </c>
      <c r="B9979" t="s">
        <v>150</v>
      </c>
      <c r="C9979" t="s">
        <v>151</v>
      </c>
      <c r="D9979" t="s">
        <v>32</v>
      </c>
      <c r="E9979" t="s">
        <v>152</v>
      </c>
      <c r="F9979">
        <v>202630</v>
      </c>
      <c r="G9979">
        <v>40</v>
      </c>
      <c r="H9979">
        <v>20</v>
      </c>
      <c r="I9979">
        <v>50000</v>
      </c>
      <c r="J9979">
        <v>220</v>
      </c>
      <c r="K9979">
        <v>22580</v>
      </c>
    </row>
    <row r="9980" spans="1:11" x14ac:dyDescent="0.35">
      <c r="A9980" t="s">
        <v>537</v>
      </c>
      <c r="B9980" t="s">
        <v>150</v>
      </c>
      <c r="C9980" t="s">
        <v>153</v>
      </c>
      <c r="D9980" t="s">
        <v>32</v>
      </c>
      <c r="E9980" t="s">
        <v>152</v>
      </c>
      <c r="F9980">
        <v>202630</v>
      </c>
      <c r="G9980">
        <v>100</v>
      </c>
      <c r="H9980">
        <v>20</v>
      </c>
      <c r="I9980">
        <v>125000</v>
      </c>
      <c r="J9980">
        <v>280</v>
      </c>
      <c r="K9980">
        <v>22580</v>
      </c>
    </row>
    <row r="9981" spans="1:11" x14ac:dyDescent="0.35">
      <c r="A9981" t="s">
        <v>537</v>
      </c>
      <c r="B9981" t="s">
        <v>150</v>
      </c>
      <c r="C9981" t="s">
        <v>154</v>
      </c>
      <c r="D9981" t="s">
        <v>32</v>
      </c>
      <c r="E9981" t="s">
        <v>152</v>
      </c>
      <c r="F9981">
        <v>202630</v>
      </c>
      <c r="G9981">
        <v>20</v>
      </c>
      <c r="H9981">
        <v>20</v>
      </c>
      <c r="I9981">
        <v>25000</v>
      </c>
      <c r="J9981">
        <v>180</v>
      </c>
      <c r="K9981">
        <v>22580</v>
      </c>
    </row>
    <row r="9982" spans="1:11" x14ac:dyDescent="0.35">
      <c r="A9982" t="s">
        <v>537</v>
      </c>
      <c r="B9982" t="s">
        <v>150</v>
      </c>
      <c r="C9982" t="s">
        <v>155</v>
      </c>
      <c r="D9982" t="s">
        <v>32</v>
      </c>
      <c r="E9982" t="s">
        <v>152</v>
      </c>
      <c r="F9982">
        <v>202630</v>
      </c>
      <c r="G9982">
        <v>200</v>
      </c>
      <c r="H9982">
        <v>20</v>
      </c>
      <c r="I9982">
        <v>250000</v>
      </c>
      <c r="J9982">
        <v>460</v>
      </c>
      <c r="K9982">
        <v>22580</v>
      </c>
    </row>
    <row r="9983" spans="1:11" x14ac:dyDescent="0.35">
      <c r="A9983" t="s">
        <v>537</v>
      </c>
      <c r="B9983" t="s">
        <v>161</v>
      </c>
      <c r="C9983" t="s">
        <v>162</v>
      </c>
      <c r="D9983" t="s">
        <v>23</v>
      </c>
      <c r="E9983" t="s">
        <v>152</v>
      </c>
      <c r="F9983">
        <v>202630</v>
      </c>
      <c r="G9983">
        <v>200</v>
      </c>
      <c r="H9983">
        <v>20</v>
      </c>
      <c r="I9983">
        <v>300000</v>
      </c>
      <c r="J9983">
        <v>1100</v>
      </c>
      <c r="K9983">
        <v>27600</v>
      </c>
    </row>
    <row r="9984" spans="1:11" x14ac:dyDescent="0.35">
      <c r="A9984" t="s">
        <v>537</v>
      </c>
      <c r="B9984" t="s">
        <v>161</v>
      </c>
      <c r="C9984" t="s">
        <v>163</v>
      </c>
      <c r="D9984" t="s">
        <v>23</v>
      </c>
      <c r="E9984" t="s">
        <v>152</v>
      </c>
      <c r="F9984">
        <v>202630</v>
      </c>
      <c r="G9984">
        <v>360</v>
      </c>
      <c r="H9984">
        <v>20</v>
      </c>
      <c r="I9984">
        <v>540000</v>
      </c>
      <c r="J9984">
        <v>2340</v>
      </c>
      <c r="K9984">
        <v>27600</v>
      </c>
    </row>
    <row r="9985" spans="1:11" x14ac:dyDescent="0.35">
      <c r="A9985" t="s">
        <v>537</v>
      </c>
      <c r="B9985" t="s">
        <v>161</v>
      </c>
      <c r="C9985" t="s">
        <v>164</v>
      </c>
      <c r="D9985" t="s">
        <v>23</v>
      </c>
      <c r="E9985" t="s">
        <v>152</v>
      </c>
      <c r="F9985">
        <v>202630</v>
      </c>
      <c r="G9985">
        <v>320</v>
      </c>
      <c r="H9985">
        <v>20</v>
      </c>
      <c r="I9985">
        <v>544000</v>
      </c>
      <c r="J9985">
        <v>2480</v>
      </c>
      <c r="K9985">
        <v>31280</v>
      </c>
    </row>
    <row r="9986" spans="1:11" x14ac:dyDescent="0.35">
      <c r="A9986" t="s">
        <v>537</v>
      </c>
      <c r="B9986" t="s">
        <v>161</v>
      </c>
      <c r="C9986" t="s">
        <v>165</v>
      </c>
      <c r="D9986" t="s">
        <v>23</v>
      </c>
      <c r="E9986" t="s">
        <v>152</v>
      </c>
      <c r="F9986">
        <v>202630</v>
      </c>
      <c r="G9986">
        <v>520</v>
      </c>
      <c r="H9986">
        <v>20</v>
      </c>
      <c r="I9986">
        <v>884000</v>
      </c>
      <c r="J9986">
        <v>2880</v>
      </c>
      <c r="K9986">
        <v>31280</v>
      </c>
    </row>
    <row r="9987" spans="1:11" x14ac:dyDescent="0.35">
      <c r="A9987" t="s">
        <v>537</v>
      </c>
      <c r="B9987" t="s">
        <v>161</v>
      </c>
      <c r="C9987" t="s">
        <v>166</v>
      </c>
      <c r="D9987" t="s">
        <v>23</v>
      </c>
      <c r="E9987" t="s">
        <v>152</v>
      </c>
      <c r="F9987">
        <v>202630</v>
      </c>
      <c r="G9987">
        <v>660</v>
      </c>
      <c r="H9987">
        <v>20</v>
      </c>
      <c r="I9987">
        <v>1122000</v>
      </c>
      <c r="J9987">
        <v>1880</v>
      </c>
      <c r="K9987">
        <v>31280</v>
      </c>
    </row>
    <row r="9988" spans="1:11" x14ac:dyDescent="0.35">
      <c r="A9988" t="s">
        <v>537</v>
      </c>
      <c r="B9988" t="s">
        <v>161</v>
      </c>
      <c r="C9988" t="s">
        <v>167</v>
      </c>
      <c r="D9988" t="s">
        <v>23</v>
      </c>
      <c r="E9988" t="s">
        <v>152</v>
      </c>
      <c r="F9988">
        <v>202630</v>
      </c>
      <c r="G9988">
        <v>500</v>
      </c>
      <c r="H9988">
        <v>20</v>
      </c>
      <c r="I9988">
        <v>750000</v>
      </c>
      <c r="J9988">
        <v>1720</v>
      </c>
      <c r="K9988">
        <v>27600</v>
      </c>
    </row>
    <row r="9989" spans="1:11" x14ac:dyDescent="0.35">
      <c r="A9989" t="s">
        <v>537</v>
      </c>
      <c r="B9989" t="s">
        <v>161</v>
      </c>
      <c r="C9989" t="s">
        <v>168</v>
      </c>
      <c r="D9989" t="s">
        <v>23</v>
      </c>
      <c r="E9989" t="s">
        <v>152</v>
      </c>
      <c r="F9989">
        <v>202630</v>
      </c>
      <c r="G9989">
        <v>300</v>
      </c>
      <c r="H9989">
        <v>20</v>
      </c>
      <c r="I9989">
        <v>450000</v>
      </c>
      <c r="J9989">
        <v>1240</v>
      </c>
      <c r="K9989">
        <v>27600</v>
      </c>
    </row>
    <row r="9990" spans="1:11" x14ac:dyDescent="0.35">
      <c r="A9990" t="s">
        <v>537</v>
      </c>
      <c r="B9990" t="s">
        <v>161</v>
      </c>
      <c r="C9990" t="s">
        <v>169</v>
      </c>
      <c r="D9990" t="s">
        <v>23</v>
      </c>
      <c r="E9990" t="s">
        <v>152</v>
      </c>
      <c r="F9990">
        <v>202630</v>
      </c>
      <c r="G9990">
        <v>1060</v>
      </c>
      <c r="H9990">
        <v>20</v>
      </c>
      <c r="I9990">
        <v>1908000</v>
      </c>
      <c r="J9990">
        <v>11820</v>
      </c>
      <c r="K9990">
        <v>33120</v>
      </c>
    </row>
    <row r="9991" spans="1:11" x14ac:dyDescent="0.35">
      <c r="A9991" t="s">
        <v>537</v>
      </c>
      <c r="B9991" t="s">
        <v>161</v>
      </c>
      <c r="C9991" t="s">
        <v>170</v>
      </c>
      <c r="D9991" t="s">
        <v>23</v>
      </c>
      <c r="E9991" t="s">
        <v>152</v>
      </c>
      <c r="F9991">
        <v>202630</v>
      </c>
      <c r="G9991">
        <v>260</v>
      </c>
      <c r="H9991">
        <v>20</v>
      </c>
      <c r="I9991">
        <v>468000</v>
      </c>
      <c r="J9991">
        <v>2680</v>
      </c>
      <c r="K9991">
        <v>33120</v>
      </c>
    </row>
    <row r="9992" spans="1:11" x14ac:dyDescent="0.35">
      <c r="A9992" t="s">
        <v>537</v>
      </c>
      <c r="B9992" t="s">
        <v>161</v>
      </c>
      <c r="C9992" t="s">
        <v>171</v>
      </c>
      <c r="D9992" t="s">
        <v>23</v>
      </c>
      <c r="E9992" t="s">
        <v>152</v>
      </c>
      <c r="F9992">
        <v>202630</v>
      </c>
      <c r="G9992">
        <v>220</v>
      </c>
      <c r="H9992">
        <v>20</v>
      </c>
      <c r="I9992">
        <v>374000</v>
      </c>
      <c r="J9992">
        <v>2860</v>
      </c>
      <c r="K9992">
        <v>31280</v>
      </c>
    </row>
    <row r="9993" spans="1:11" x14ac:dyDescent="0.35">
      <c r="A9993" t="s">
        <v>537</v>
      </c>
      <c r="B9993" t="s">
        <v>161</v>
      </c>
      <c r="C9993" t="s">
        <v>173</v>
      </c>
      <c r="D9993" t="s">
        <v>23</v>
      </c>
      <c r="E9993" t="s">
        <v>152</v>
      </c>
      <c r="F9993">
        <v>202630</v>
      </c>
      <c r="G9993">
        <v>340</v>
      </c>
      <c r="H9993">
        <v>20</v>
      </c>
      <c r="I9993">
        <v>578000</v>
      </c>
      <c r="J9993">
        <v>1500</v>
      </c>
      <c r="K9993">
        <v>31280</v>
      </c>
    </row>
    <row r="9994" spans="1:11" x14ac:dyDescent="0.35">
      <c r="A9994" t="s">
        <v>537</v>
      </c>
      <c r="B9994" t="s">
        <v>161</v>
      </c>
      <c r="C9994" t="s">
        <v>174</v>
      </c>
      <c r="D9994" t="s">
        <v>23</v>
      </c>
      <c r="E9994" t="s">
        <v>152</v>
      </c>
      <c r="F9994">
        <v>202630</v>
      </c>
      <c r="G9994">
        <v>440</v>
      </c>
      <c r="H9994">
        <v>20</v>
      </c>
      <c r="I9994">
        <v>792000</v>
      </c>
      <c r="J9994">
        <v>4200</v>
      </c>
      <c r="K9994">
        <v>33120</v>
      </c>
    </row>
    <row r="9995" spans="1:11" x14ac:dyDescent="0.35">
      <c r="A9995" t="s">
        <v>537</v>
      </c>
      <c r="B9995" t="s">
        <v>161</v>
      </c>
      <c r="C9995" t="s">
        <v>175</v>
      </c>
      <c r="D9995" t="s">
        <v>23</v>
      </c>
      <c r="E9995" t="s">
        <v>152</v>
      </c>
      <c r="F9995">
        <v>202630</v>
      </c>
      <c r="G9995">
        <v>420</v>
      </c>
      <c r="H9995">
        <v>20</v>
      </c>
      <c r="I9995">
        <v>714000</v>
      </c>
      <c r="J9995">
        <v>2400</v>
      </c>
      <c r="K9995">
        <v>31280</v>
      </c>
    </row>
    <row r="9996" spans="1:11" x14ac:dyDescent="0.35">
      <c r="A9996" t="s">
        <v>537</v>
      </c>
      <c r="B9996" t="s">
        <v>176</v>
      </c>
      <c r="C9996" t="s">
        <v>181</v>
      </c>
      <c r="D9996" t="s">
        <v>32</v>
      </c>
      <c r="E9996" t="s">
        <v>182</v>
      </c>
      <c r="F9996">
        <v>202630</v>
      </c>
      <c r="G9996">
        <v>4</v>
      </c>
      <c r="H9996">
        <v>1</v>
      </c>
      <c r="I9996">
        <v>200000</v>
      </c>
      <c r="J9996">
        <v>14</v>
      </c>
      <c r="K9996">
        <v>42500</v>
      </c>
    </row>
    <row r="9997" spans="1:11" x14ac:dyDescent="0.35">
      <c r="A9997" t="s">
        <v>537</v>
      </c>
      <c r="B9997" t="s">
        <v>176</v>
      </c>
      <c r="C9997" t="s">
        <v>184</v>
      </c>
      <c r="D9997" t="s">
        <v>32</v>
      </c>
      <c r="E9997" t="s">
        <v>185</v>
      </c>
      <c r="F9997">
        <v>202630</v>
      </c>
      <c r="G9997">
        <v>1</v>
      </c>
      <c r="H9997">
        <v>1</v>
      </c>
      <c r="I9997">
        <v>50000</v>
      </c>
      <c r="J9997">
        <v>0</v>
      </c>
      <c r="K9997">
        <v>42500</v>
      </c>
    </row>
    <row r="9998" spans="1:11" x14ac:dyDescent="0.35">
      <c r="A9998" t="s">
        <v>537</v>
      </c>
      <c r="B9998" t="s">
        <v>176</v>
      </c>
      <c r="C9998" t="s">
        <v>189</v>
      </c>
      <c r="D9998" t="s">
        <v>32</v>
      </c>
      <c r="E9998" t="s">
        <v>190</v>
      </c>
      <c r="F9998">
        <v>202630</v>
      </c>
      <c r="G9998">
        <v>3</v>
      </c>
      <c r="H9998">
        <v>1</v>
      </c>
      <c r="I9998">
        <v>150000</v>
      </c>
      <c r="J9998">
        <v>4</v>
      </c>
      <c r="K9998">
        <v>42500</v>
      </c>
    </row>
    <row r="9999" spans="1:11" x14ac:dyDescent="0.35">
      <c r="A9999" t="s">
        <v>537</v>
      </c>
      <c r="B9999" t="s">
        <v>176</v>
      </c>
      <c r="C9999" t="s">
        <v>203</v>
      </c>
      <c r="D9999" t="s">
        <v>32</v>
      </c>
      <c r="E9999" t="s">
        <v>204</v>
      </c>
      <c r="F9999">
        <v>202630</v>
      </c>
      <c r="G9999">
        <v>1</v>
      </c>
      <c r="H9999">
        <v>1</v>
      </c>
      <c r="I9999">
        <v>80000</v>
      </c>
      <c r="J9999">
        <v>1</v>
      </c>
      <c r="K9999">
        <v>72000</v>
      </c>
    </row>
    <row r="10000" spans="1:11" x14ac:dyDescent="0.35">
      <c r="A10000" t="s">
        <v>537</v>
      </c>
      <c r="B10000" t="s">
        <v>176</v>
      </c>
      <c r="C10000" t="s">
        <v>205</v>
      </c>
      <c r="D10000" t="s">
        <v>32</v>
      </c>
      <c r="E10000" t="s">
        <v>206</v>
      </c>
      <c r="F10000">
        <v>202630</v>
      </c>
      <c r="G10000">
        <v>8</v>
      </c>
      <c r="H10000">
        <v>1</v>
      </c>
      <c r="I10000">
        <v>640000</v>
      </c>
      <c r="J10000">
        <v>10</v>
      </c>
      <c r="K10000">
        <v>68000</v>
      </c>
    </row>
    <row r="10001" spans="1:11" x14ac:dyDescent="0.35">
      <c r="A10001" t="s">
        <v>537</v>
      </c>
      <c r="B10001" t="s">
        <v>176</v>
      </c>
      <c r="C10001" t="s">
        <v>207</v>
      </c>
      <c r="D10001" t="s">
        <v>32</v>
      </c>
      <c r="E10001" t="s">
        <v>202</v>
      </c>
      <c r="F10001">
        <v>202630</v>
      </c>
      <c r="G10001">
        <v>2</v>
      </c>
      <c r="H10001">
        <v>1</v>
      </c>
      <c r="I10001">
        <v>80000</v>
      </c>
      <c r="J10001">
        <v>1</v>
      </c>
      <c r="K10001">
        <v>34000</v>
      </c>
    </row>
    <row r="10002" spans="1:11" x14ac:dyDescent="0.35">
      <c r="A10002" t="s">
        <v>537</v>
      </c>
      <c r="B10002" t="s">
        <v>176</v>
      </c>
      <c r="C10002" t="s">
        <v>208</v>
      </c>
      <c r="D10002" t="s">
        <v>32</v>
      </c>
      <c r="E10002" t="s">
        <v>185</v>
      </c>
      <c r="F10002">
        <v>202630</v>
      </c>
      <c r="G10002">
        <v>11</v>
      </c>
      <c r="H10002">
        <v>1</v>
      </c>
      <c r="I10002">
        <v>880000</v>
      </c>
      <c r="J10002">
        <v>25</v>
      </c>
      <c r="K10002">
        <v>72000</v>
      </c>
    </row>
    <row r="10003" spans="1:11" x14ac:dyDescent="0.35">
      <c r="A10003" t="s">
        <v>537</v>
      </c>
      <c r="B10003" t="s">
        <v>176</v>
      </c>
      <c r="C10003" t="s">
        <v>211</v>
      </c>
      <c r="D10003" t="s">
        <v>32</v>
      </c>
      <c r="E10003" t="s">
        <v>192</v>
      </c>
      <c r="F10003">
        <v>202630</v>
      </c>
      <c r="G10003">
        <v>9</v>
      </c>
      <c r="H10003">
        <v>1</v>
      </c>
      <c r="I10003">
        <v>720000</v>
      </c>
      <c r="J10003">
        <v>19</v>
      </c>
      <c r="K10003">
        <v>72000</v>
      </c>
    </row>
    <row r="10004" spans="1:11" x14ac:dyDescent="0.35">
      <c r="A10004" t="s">
        <v>537</v>
      </c>
      <c r="B10004" t="s">
        <v>176</v>
      </c>
      <c r="C10004" t="s">
        <v>212</v>
      </c>
      <c r="D10004" t="s">
        <v>32</v>
      </c>
      <c r="E10004" t="s">
        <v>195</v>
      </c>
      <c r="F10004">
        <v>202630</v>
      </c>
      <c r="G10004">
        <v>1</v>
      </c>
      <c r="H10004">
        <v>1</v>
      </c>
      <c r="I10004">
        <v>80000</v>
      </c>
      <c r="J10004">
        <v>2</v>
      </c>
      <c r="K10004">
        <v>72000</v>
      </c>
    </row>
    <row r="10005" spans="1:11" x14ac:dyDescent="0.35">
      <c r="A10005" t="s">
        <v>537</v>
      </c>
      <c r="B10005" t="s">
        <v>176</v>
      </c>
      <c r="C10005" t="s">
        <v>213</v>
      </c>
      <c r="D10005" t="s">
        <v>32</v>
      </c>
      <c r="E10005" t="s">
        <v>198</v>
      </c>
      <c r="F10005">
        <v>202630</v>
      </c>
      <c r="G10005">
        <v>3</v>
      </c>
      <c r="H10005">
        <v>1</v>
      </c>
      <c r="I10005">
        <v>240000</v>
      </c>
      <c r="J10005">
        <v>6</v>
      </c>
      <c r="K10005">
        <v>72000</v>
      </c>
    </row>
    <row r="10006" spans="1:11" x14ac:dyDescent="0.35">
      <c r="A10006" t="s">
        <v>537</v>
      </c>
      <c r="B10006" t="s">
        <v>223</v>
      </c>
      <c r="C10006" t="s">
        <v>224</v>
      </c>
      <c r="D10006" t="s">
        <v>14</v>
      </c>
      <c r="E10006" t="s">
        <v>24</v>
      </c>
      <c r="F10006">
        <v>202630</v>
      </c>
      <c r="G10006">
        <v>920</v>
      </c>
      <c r="H10006">
        <v>20</v>
      </c>
      <c r="I10006">
        <v>1610700</v>
      </c>
      <c r="J10006">
        <v>12540</v>
      </c>
      <c r="K10006">
        <v>30244.934783000001</v>
      </c>
    </row>
    <row r="10007" spans="1:11" x14ac:dyDescent="0.35">
      <c r="A10007" t="s">
        <v>537</v>
      </c>
      <c r="B10007" t="s">
        <v>223</v>
      </c>
      <c r="C10007" t="s">
        <v>225</v>
      </c>
      <c r="D10007" t="s">
        <v>20</v>
      </c>
      <c r="E10007" t="s">
        <v>18</v>
      </c>
      <c r="F10007">
        <v>202630</v>
      </c>
      <c r="G10007">
        <v>900</v>
      </c>
      <c r="H10007">
        <v>12</v>
      </c>
      <c r="I10007">
        <v>1581200</v>
      </c>
      <c r="J10007">
        <v>27660</v>
      </c>
      <c r="K10007">
        <v>18450</v>
      </c>
    </row>
    <row r="10008" spans="1:11" x14ac:dyDescent="0.35">
      <c r="A10008" t="s">
        <v>537</v>
      </c>
      <c r="B10008" t="s">
        <v>223</v>
      </c>
      <c r="C10008" t="s">
        <v>226</v>
      </c>
      <c r="D10008" t="s">
        <v>20</v>
      </c>
      <c r="E10008" t="s">
        <v>18</v>
      </c>
      <c r="F10008">
        <v>202630</v>
      </c>
      <c r="G10008">
        <v>720</v>
      </c>
      <c r="H10008">
        <v>16</v>
      </c>
      <c r="I10008">
        <v>1260000</v>
      </c>
      <c r="J10008">
        <v>16384</v>
      </c>
      <c r="K10008">
        <v>24650</v>
      </c>
    </row>
    <row r="10009" spans="1:11" x14ac:dyDescent="0.35">
      <c r="A10009" t="s">
        <v>537</v>
      </c>
      <c r="B10009" t="s">
        <v>223</v>
      </c>
      <c r="C10009" t="s">
        <v>227</v>
      </c>
      <c r="D10009" t="s">
        <v>17</v>
      </c>
      <c r="E10009" t="s">
        <v>24</v>
      </c>
      <c r="F10009">
        <v>202630</v>
      </c>
      <c r="G10009">
        <v>2900</v>
      </c>
      <c r="H10009">
        <v>20</v>
      </c>
      <c r="I10009">
        <v>4770500</v>
      </c>
      <c r="J10009">
        <v>59100</v>
      </c>
      <c r="K10009">
        <v>28298.110345000001</v>
      </c>
    </row>
    <row r="10010" spans="1:11" x14ac:dyDescent="0.35">
      <c r="A10010" t="s">
        <v>537</v>
      </c>
      <c r="B10010" t="s">
        <v>223</v>
      </c>
      <c r="C10010" t="s">
        <v>228</v>
      </c>
      <c r="D10010" t="s">
        <v>17</v>
      </c>
      <c r="E10010" t="s">
        <v>24</v>
      </c>
      <c r="F10010">
        <v>202630</v>
      </c>
      <c r="G10010">
        <v>4020</v>
      </c>
      <c r="H10010">
        <v>20</v>
      </c>
      <c r="I10010">
        <v>6793800</v>
      </c>
      <c r="J10010">
        <v>69860</v>
      </c>
      <c r="K10010">
        <v>29357.41791</v>
      </c>
    </row>
    <row r="10011" spans="1:11" x14ac:dyDescent="0.35">
      <c r="A10011" t="s">
        <v>537</v>
      </c>
      <c r="B10011" t="s">
        <v>223</v>
      </c>
      <c r="C10011" t="s">
        <v>230</v>
      </c>
      <c r="D10011" t="s">
        <v>17</v>
      </c>
      <c r="E10011" t="s">
        <v>18</v>
      </c>
      <c r="F10011">
        <v>202630</v>
      </c>
      <c r="G10011">
        <v>80</v>
      </c>
      <c r="H10011">
        <v>16</v>
      </c>
      <c r="I10011">
        <v>140000</v>
      </c>
      <c r="J10011">
        <v>848</v>
      </c>
      <c r="K10011">
        <v>24650</v>
      </c>
    </row>
    <row r="10012" spans="1:11" x14ac:dyDescent="0.35">
      <c r="A10012" t="s">
        <v>537</v>
      </c>
      <c r="B10012" t="s">
        <v>223</v>
      </c>
      <c r="C10012" t="s">
        <v>232</v>
      </c>
      <c r="D10012" t="s">
        <v>32</v>
      </c>
      <c r="E10012" t="s">
        <v>18</v>
      </c>
      <c r="F10012">
        <v>202630</v>
      </c>
      <c r="G10012">
        <v>1600</v>
      </c>
      <c r="H10012">
        <v>16</v>
      </c>
      <c r="I10012">
        <v>2500000</v>
      </c>
      <c r="J10012">
        <v>43152</v>
      </c>
      <c r="K10012">
        <v>21950</v>
      </c>
    </row>
    <row r="10013" spans="1:11" x14ac:dyDescent="0.35">
      <c r="A10013" t="s">
        <v>537</v>
      </c>
      <c r="B10013" t="s">
        <v>223</v>
      </c>
      <c r="C10013" t="s">
        <v>233</v>
      </c>
      <c r="D10013" t="s">
        <v>17</v>
      </c>
      <c r="E10013" t="s">
        <v>18</v>
      </c>
      <c r="F10013">
        <v>202630</v>
      </c>
      <c r="G10013">
        <v>108</v>
      </c>
      <c r="H10013">
        <v>12</v>
      </c>
      <c r="I10013">
        <v>195300</v>
      </c>
      <c r="J10013">
        <v>1128</v>
      </c>
      <c r="K10013">
        <v>18450</v>
      </c>
    </row>
    <row r="10014" spans="1:11" x14ac:dyDescent="0.35">
      <c r="A10014" t="s">
        <v>537</v>
      </c>
      <c r="B10014" t="s">
        <v>223</v>
      </c>
      <c r="C10014" t="s">
        <v>234</v>
      </c>
      <c r="D10014" t="s">
        <v>109</v>
      </c>
      <c r="E10014" t="s">
        <v>24</v>
      </c>
      <c r="F10014">
        <v>202630</v>
      </c>
      <c r="G10014">
        <v>3660</v>
      </c>
      <c r="H10014">
        <v>20</v>
      </c>
      <c r="I10014">
        <v>6020700</v>
      </c>
      <c r="J10014">
        <v>71600</v>
      </c>
      <c r="K10014">
        <v>28320.398906999999</v>
      </c>
    </row>
    <row r="10015" spans="1:11" x14ac:dyDescent="0.35">
      <c r="A10015" t="s">
        <v>537</v>
      </c>
      <c r="B10015" t="s">
        <v>223</v>
      </c>
      <c r="C10015" t="s">
        <v>235</v>
      </c>
      <c r="D10015" t="s">
        <v>109</v>
      </c>
      <c r="E10015" t="s">
        <v>24</v>
      </c>
      <c r="F10015">
        <v>202630</v>
      </c>
      <c r="G10015">
        <v>1600</v>
      </c>
      <c r="H10015">
        <v>20</v>
      </c>
      <c r="I10015">
        <v>2712000</v>
      </c>
      <c r="J10015">
        <v>22760</v>
      </c>
      <c r="K10015">
        <v>29550.912499999999</v>
      </c>
    </row>
    <row r="10016" spans="1:11" x14ac:dyDescent="0.35">
      <c r="A10016" t="s">
        <v>537</v>
      </c>
      <c r="B10016" t="s">
        <v>223</v>
      </c>
      <c r="C10016" t="s">
        <v>236</v>
      </c>
      <c r="D10016" t="s">
        <v>20</v>
      </c>
      <c r="E10016" t="s">
        <v>24</v>
      </c>
      <c r="F10016">
        <v>202630</v>
      </c>
      <c r="G10016">
        <v>2160</v>
      </c>
      <c r="H10016">
        <v>20</v>
      </c>
      <c r="I10016">
        <v>3661200</v>
      </c>
      <c r="J10016">
        <v>32440</v>
      </c>
      <c r="K10016">
        <v>29288.166667000001</v>
      </c>
    </row>
    <row r="10017" spans="1:11" x14ac:dyDescent="0.35">
      <c r="A10017" t="s">
        <v>537</v>
      </c>
      <c r="B10017" t="s">
        <v>237</v>
      </c>
      <c r="C10017" t="s">
        <v>238</v>
      </c>
      <c r="D10017" t="s">
        <v>17</v>
      </c>
      <c r="E10017" t="s">
        <v>18</v>
      </c>
      <c r="F10017">
        <v>202630</v>
      </c>
      <c r="G10017">
        <v>240</v>
      </c>
      <c r="H10017">
        <v>20</v>
      </c>
      <c r="I10017">
        <v>372000</v>
      </c>
      <c r="J10017">
        <v>1740</v>
      </c>
      <c r="K10017">
        <v>27350</v>
      </c>
    </row>
    <row r="10018" spans="1:11" x14ac:dyDescent="0.35">
      <c r="A10018" t="s">
        <v>537</v>
      </c>
      <c r="B10018" t="s">
        <v>237</v>
      </c>
      <c r="C10018" t="s">
        <v>239</v>
      </c>
      <c r="D10018" t="s">
        <v>17</v>
      </c>
      <c r="E10018" t="s">
        <v>18</v>
      </c>
      <c r="F10018">
        <v>202630</v>
      </c>
      <c r="G10018">
        <v>200</v>
      </c>
      <c r="H10018">
        <v>20</v>
      </c>
      <c r="I10018">
        <v>310000</v>
      </c>
      <c r="J10018">
        <v>1840</v>
      </c>
      <c r="K10018">
        <v>27350</v>
      </c>
    </row>
    <row r="10019" spans="1:11" x14ac:dyDescent="0.35">
      <c r="A10019" t="s">
        <v>537</v>
      </c>
      <c r="B10019" t="s">
        <v>237</v>
      </c>
      <c r="C10019" t="s">
        <v>241</v>
      </c>
      <c r="D10019" t="s">
        <v>20</v>
      </c>
      <c r="E10019" t="s">
        <v>18</v>
      </c>
      <c r="F10019">
        <v>202630</v>
      </c>
      <c r="G10019">
        <v>48</v>
      </c>
      <c r="H10019">
        <v>12</v>
      </c>
      <c r="I10019">
        <v>114800</v>
      </c>
      <c r="J10019">
        <v>240</v>
      </c>
      <c r="K10019">
        <v>25000</v>
      </c>
    </row>
    <row r="10020" spans="1:11" x14ac:dyDescent="0.35">
      <c r="A10020" t="s">
        <v>537</v>
      </c>
      <c r="B10020" t="s">
        <v>237</v>
      </c>
      <c r="C10020" t="s">
        <v>242</v>
      </c>
      <c r="D10020" t="s">
        <v>20</v>
      </c>
      <c r="E10020" t="s">
        <v>18</v>
      </c>
      <c r="F10020">
        <v>202630</v>
      </c>
      <c r="G10020">
        <v>192</v>
      </c>
      <c r="H10020">
        <v>16</v>
      </c>
      <c r="I10020">
        <v>450000</v>
      </c>
      <c r="J10020">
        <v>1296</v>
      </c>
      <c r="K10020">
        <v>32684</v>
      </c>
    </row>
    <row r="10021" spans="1:11" x14ac:dyDescent="0.35">
      <c r="A10021" t="s">
        <v>537</v>
      </c>
      <c r="B10021" t="s">
        <v>237</v>
      </c>
      <c r="C10021" t="s">
        <v>243</v>
      </c>
      <c r="D10021" t="s">
        <v>17</v>
      </c>
      <c r="E10021" t="s">
        <v>18</v>
      </c>
      <c r="F10021">
        <v>202630</v>
      </c>
      <c r="G10021">
        <v>4320</v>
      </c>
      <c r="H10021">
        <v>20</v>
      </c>
      <c r="I10021">
        <v>10346400</v>
      </c>
      <c r="J10021">
        <v>80420</v>
      </c>
      <c r="K10021">
        <v>42200</v>
      </c>
    </row>
    <row r="10022" spans="1:11" x14ac:dyDescent="0.35">
      <c r="A10022" t="s">
        <v>537</v>
      </c>
      <c r="B10022" t="s">
        <v>237</v>
      </c>
      <c r="C10022" t="s">
        <v>244</v>
      </c>
      <c r="D10022" t="s">
        <v>20</v>
      </c>
      <c r="E10022" t="s">
        <v>18</v>
      </c>
      <c r="F10022">
        <v>202630</v>
      </c>
      <c r="G10022">
        <v>192</v>
      </c>
      <c r="H10022">
        <v>16</v>
      </c>
      <c r="I10022">
        <v>450000</v>
      </c>
      <c r="J10022">
        <v>2240</v>
      </c>
      <c r="K10022">
        <v>32700</v>
      </c>
    </row>
    <row r="10023" spans="1:11" x14ac:dyDescent="0.35">
      <c r="A10023" t="s">
        <v>537</v>
      </c>
      <c r="B10023" t="s">
        <v>237</v>
      </c>
      <c r="C10023" t="s">
        <v>245</v>
      </c>
      <c r="D10023" t="s">
        <v>20</v>
      </c>
      <c r="E10023" t="s">
        <v>18</v>
      </c>
      <c r="F10023">
        <v>202630</v>
      </c>
      <c r="G10023">
        <v>352</v>
      </c>
      <c r="H10023">
        <v>16</v>
      </c>
      <c r="I10023">
        <v>891000</v>
      </c>
      <c r="J10023">
        <v>2800</v>
      </c>
      <c r="K10023">
        <v>35267.545454999999</v>
      </c>
    </row>
    <row r="10024" spans="1:11" x14ac:dyDescent="0.35">
      <c r="A10024" t="s">
        <v>537</v>
      </c>
      <c r="B10024" t="s">
        <v>237</v>
      </c>
      <c r="C10024" t="s">
        <v>247</v>
      </c>
      <c r="D10024" t="s">
        <v>20</v>
      </c>
      <c r="E10024" t="s">
        <v>18</v>
      </c>
      <c r="F10024">
        <v>202630</v>
      </c>
      <c r="G10024">
        <v>160</v>
      </c>
      <c r="H10024">
        <v>16</v>
      </c>
      <c r="I10024">
        <v>380000</v>
      </c>
      <c r="J10024">
        <v>1056</v>
      </c>
      <c r="K10024">
        <v>33288.400000000001</v>
      </c>
    </row>
    <row r="10025" spans="1:11" x14ac:dyDescent="0.35">
      <c r="A10025" t="s">
        <v>537</v>
      </c>
      <c r="B10025" t="s">
        <v>237</v>
      </c>
      <c r="C10025" t="s">
        <v>249</v>
      </c>
      <c r="D10025" t="s">
        <v>17</v>
      </c>
      <c r="E10025" t="s">
        <v>15</v>
      </c>
      <c r="F10025">
        <v>202630</v>
      </c>
      <c r="G10025">
        <v>204</v>
      </c>
      <c r="H10025">
        <v>12</v>
      </c>
      <c r="I10025">
        <v>246500</v>
      </c>
      <c r="J10025">
        <v>120</v>
      </c>
      <c r="K10025">
        <v>13150</v>
      </c>
    </row>
    <row r="10026" spans="1:11" x14ac:dyDescent="0.35">
      <c r="A10026" t="s">
        <v>537</v>
      </c>
      <c r="B10026" t="s">
        <v>237</v>
      </c>
      <c r="C10026" t="s">
        <v>252</v>
      </c>
      <c r="D10026" t="s">
        <v>14</v>
      </c>
      <c r="E10026" t="s">
        <v>15</v>
      </c>
      <c r="F10026">
        <v>202630</v>
      </c>
      <c r="G10026">
        <v>36</v>
      </c>
      <c r="H10026">
        <v>12</v>
      </c>
      <c r="I10026">
        <v>43500</v>
      </c>
      <c r="J10026">
        <v>504</v>
      </c>
      <c r="K10026">
        <v>13150</v>
      </c>
    </row>
    <row r="10027" spans="1:11" x14ac:dyDescent="0.35">
      <c r="A10027" t="s">
        <v>537</v>
      </c>
      <c r="B10027" t="s">
        <v>237</v>
      </c>
      <c r="C10027" t="s">
        <v>254</v>
      </c>
      <c r="D10027" t="s">
        <v>17</v>
      </c>
      <c r="E10027" t="s">
        <v>15</v>
      </c>
      <c r="F10027">
        <v>202630</v>
      </c>
      <c r="G10027">
        <v>276</v>
      </c>
      <c r="H10027">
        <v>12</v>
      </c>
      <c r="I10027">
        <v>333500</v>
      </c>
      <c r="J10027">
        <v>4380</v>
      </c>
      <c r="K10027">
        <v>13150</v>
      </c>
    </row>
    <row r="10028" spans="1:11" x14ac:dyDescent="0.35">
      <c r="A10028" t="s">
        <v>537</v>
      </c>
      <c r="B10028" t="s">
        <v>237</v>
      </c>
      <c r="C10028" t="s">
        <v>255</v>
      </c>
      <c r="D10028" t="s">
        <v>20</v>
      </c>
      <c r="E10028" t="s">
        <v>24</v>
      </c>
      <c r="F10028">
        <v>202630</v>
      </c>
      <c r="G10028">
        <v>500</v>
      </c>
      <c r="H10028">
        <v>20</v>
      </c>
      <c r="I10028">
        <v>1147500</v>
      </c>
      <c r="J10028">
        <v>0</v>
      </c>
      <c r="K10028">
        <v>39900</v>
      </c>
    </row>
    <row r="10029" spans="1:11" x14ac:dyDescent="0.35">
      <c r="A10029" t="s">
        <v>537</v>
      </c>
      <c r="B10029" t="s">
        <v>237</v>
      </c>
      <c r="C10029" t="s">
        <v>256</v>
      </c>
      <c r="D10029" t="s">
        <v>20</v>
      </c>
      <c r="E10029" t="s">
        <v>18</v>
      </c>
      <c r="F10029">
        <v>202630</v>
      </c>
      <c r="G10029">
        <v>1260</v>
      </c>
      <c r="H10029">
        <v>20</v>
      </c>
      <c r="I10029">
        <v>2891700</v>
      </c>
      <c r="J10029">
        <v>25500</v>
      </c>
      <c r="K10029">
        <v>40199.730158999999</v>
      </c>
    </row>
    <row r="10030" spans="1:11" x14ac:dyDescent="0.35">
      <c r="A10030" t="s">
        <v>537</v>
      </c>
      <c r="B10030" t="s">
        <v>237</v>
      </c>
      <c r="C10030" t="s">
        <v>257</v>
      </c>
      <c r="D10030" t="s">
        <v>20</v>
      </c>
      <c r="E10030" t="s">
        <v>18</v>
      </c>
      <c r="F10030">
        <v>202630</v>
      </c>
      <c r="G10030">
        <v>192</v>
      </c>
      <c r="H10030">
        <v>16</v>
      </c>
      <c r="I10030">
        <v>456000</v>
      </c>
      <c r="J10030">
        <v>1808</v>
      </c>
      <c r="K10030">
        <v>33193</v>
      </c>
    </row>
    <row r="10031" spans="1:11" x14ac:dyDescent="0.35">
      <c r="A10031" t="s">
        <v>537</v>
      </c>
      <c r="B10031" t="s">
        <v>237</v>
      </c>
      <c r="C10031" t="s">
        <v>258</v>
      </c>
      <c r="D10031" t="s">
        <v>23</v>
      </c>
      <c r="E10031" t="s">
        <v>18</v>
      </c>
      <c r="F10031">
        <v>202630</v>
      </c>
      <c r="G10031">
        <v>500</v>
      </c>
      <c r="H10031">
        <v>20</v>
      </c>
      <c r="I10031">
        <v>1147500</v>
      </c>
      <c r="J10031">
        <v>5760</v>
      </c>
      <c r="K10031">
        <v>40198.160000000003</v>
      </c>
    </row>
    <row r="10032" spans="1:11" x14ac:dyDescent="0.35">
      <c r="A10032" t="s">
        <v>537</v>
      </c>
      <c r="B10032" t="s">
        <v>237</v>
      </c>
      <c r="C10032" t="s">
        <v>259</v>
      </c>
      <c r="D10032" t="s">
        <v>23</v>
      </c>
      <c r="E10032" t="s">
        <v>18</v>
      </c>
      <c r="F10032">
        <v>202630</v>
      </c>
      <c r="G10032">
        <v>80</v>
      </c>
      <c r="H10032">
        <v>20</v>
      </c>
      <c r="I10032">
        <v>183600</v>
      </c>
      <c r="J10032">
        <v>40</v>
      </c>
      <c r="K10032">
        <v>40200</v>
      </c>
    </row>
    <row r="10033" spans="1:11" x14ac:dyDescent="0.35">
      <c r="A10033" t="s">
        <v>537</v>
      </c>
      <c r="B10033" t="s">
        <v>237</v>
      </c>
      <c r="C10033" t="s">
        <v>261</v>
      </c>
      <c r="D10033" t="s">
        <v>23</v>
      </c>
      <c r="E10033" t="s">
        <v>24</v>
      </c>
      <c r="F10033">
        <v>202630</v>
      </c>
      <c r="G10033">
        <v>40</v>
      </c>
      <c r="H10033">
        <v>20</v>
      </c>
      <c r="I10033">
        <v>91800</v>
      </c>
      <c r="J10033">
        <v>520</v>
      </c>
      <c r="K10033">
        <v>39718</v>
      </c>
    </row>
    <row r="10034" spans="1:11" x14ac:dyDescent="0.35">
      <c r="A10034" t="s">
        <v>537</v>
      </c>
      <c r="B10034" t="s">
        <v>237</v>
      </c>
      <c r="C10034" t="s">
        <v>262</v>
      </c>
      <c r="D10034" t="s">
        <v>14</v>
      </c>
      <c r="E10034" t="s">
        <v>18</v>
      </c>
      <c r="F10034">
        <v>202630</v>
      </c>
      <c r="G10034">
        <v>220</v>
      </c>
      <c r="H10034">
        <v>20</v>
      </c>
      <c r="I10034">
        <v>359700</v>
      </c>
      <c r="J10034">
        <v>1300</v>
      </c>
      <c r="K10034">
        <v>28700</v>
      </c>
    </row>
    <row r="10035" spans="1:11" x14ac:dyDescent="0.35">
      <c r="A10035" t="s">
        <v>537</v>
      </c>
      <c r="B10035" t="s">
        <v>237</v>
      </c>
      <c r="C10035" t="s">
        <v>264</v>
      </c>
      <c r="D10035" t="s">
        <v>20</v>
      </c>
      <c r="E10035" t="s">
        <v>21</v>
      </c>
      <c r="F10035">
        <v>202630</v>
      </c>
      <c r="G10035">
        <v>320</v>
      </c>
      <c r="H10035">
        <v>20</v>
      </c>
      <c r="I10035">
        <v>507200</v>
      </c>
      <c r="J10035">
        <v>1540</v>
      </c>
      <c r="K10035">
        <v>27650</v>
      </c>
    </row>
    <row r="10036" spans="1:11" x14ac:dyDescent="0.35">
      <c r="A10036" t="s">
        <v>537</v>
      </c>
      <c r="B10036" t="s">
        <v>267</v>
      </c>
      <c r="C10036" t="s">
        <v>271</v>
      </c>
      <c r="D10036" t="s">
        <v>20</v>
      </c>
      <c r="E10036" t="s">
        <v>18</v>
      </c>
      <c r="F10036">
        <v>202630</v>
      </c>
      <c r="G10036">
        <v>1104</v>
      </c>
      <c r="H10036">
        <v>16</v>
      </c>
      <c r="I10036">
        <v>2221800</v>
      </c>
      <c r="J10036">
        <v>18560</v>
      </c>
      <c r="K10036">
        <v>28291.565216999999</v>
      </c>
    </row>
    <row r="10037" spans="1:11" x14ac:dyDescent="0.35">
      <c r="A10037" t="s">
        <v>537</v>
      </c>
      <c r="B10037" t="s">
        <v>274</v>
      </c>
      <c r="C10037" t="s">
        <v>458</v>
      </c>
      <c r="D10037" t="s">
        <v>14</v>
      </c>
      <c r="E10037" t="s">
        <v>15</v>
      </c>
      <c r="F10037">
        <v>202630</v>
      </c>
      <c r="G10037">
        <v>32</v>
      </c>
      <c r="H10037">
        <v>16</v>
      </c>
      <c r="I10037">
        <v>24400</v>
      </c>
      <c r="J10037">
        <v>144</v>
      </c>
      <c r="K10037">
        <v>10600</v>
      </c>
    </row>
    <row r="10038" spans="1:11" x14ac:dyDescent="0.35">
      <c r="A10038" t="s">
        <v>538</v>
      </c>
      <c r="B10038" t="s">
        <v>12</v>
      </c>
      <c r="C10038" t="s">
        <v>16</v>
      </c>
      <c r="D10038" t="s">
        <v>17</v>
      </c>
      <c r="E10038" t="s">
        <v>18</v>
      </c>
      <c r="F10038">
        <v>202630</v>
      </c>
      <c r="G10038">
        <v>672</v>
      </c>
      <c r="H10038">
        <v>16</v>
      </c>
      <c r="I10038">
        <v>1554000</v>
      </c>
      <c r="J10038">
        <v>5440</v>
      </c>
      <c r="K10038">
        <v>31400</v>
      </c>
    </row>
    <row r="10039" spans="1:11" x14ac:dyDescent="0.35">
      <c r="A10039" t="s">
        <v>538</v>
      </c>
      <c r="B10039" t="s">
        <v>12</v>
      </c>
      <c r="C10039" t="s">
        <v>19</v>
      </c>
      <c r="D10039" t="s">
        <v>20</v>
      </c>
      <c r="E10039" t="s">
        <v>21</v>
      </c>
      <c r="F10039">
        <v>202630</v>
      </c>
      <c r="G10039">
        <v>1808</v>
      </c>
      <c r="H10039">
        <v>16</v>
      </c>
      <c r="I10039">
        <v>3864600</v>
      </c>
      <c r="J10039">
        <v>44848</v>
      </c>
      <c r="K10039">
        <v>29115.761062000001</v>
      </c>
    </row>
    <row r="10040" spans="1:11" x14ac:dyDescent="0.35">
      <c r="A10040" t="s">
        <v>538</v>
      </c>
      <c r="B10040" t="s">
        <v>12</v>
      </c>
      <c r="C10040" t="s">
        <v>22</v>
      </c>
      <c r="D10040" t="s">
        <v>23</v>
      </c>
      <c r="E10040" t="s">
        <v>24</v>
      </c>
      <c r="F10040">
        <v>202630</v>
      </c>
      <c r="G10040">
        <v>700</v>
      </c>
      <c r="H10040">
        <v>20</v>
      </c>
      <c r="I10040">
        <v>1190000</v>
      </c>
      <c r="J10040">
        <v>1660</v>
      </c>
      <c r="K10040">
        <v>29900</v>
      </c>
    </row>
    <row r="10041" spans="1:11" x14ac:dyDescent="0.35">
      <c r="A10041" t="s">
        <v>538</v>
      </c>
      <c r="B10041" t="s">
        <v>12</v>
      </c>
      <c r="C10041" t="s">
        <v>25</v>
      </c>
      <c r="D10041" t="s">
        <v>23</v>
      </c>
      <c r="E10041" t="s">
        <v>18</v>
      </c>
      <c r="F10041">
        <v>202630</v>
      </c>
      <c r="G10041">
        <v>4040</v>
      </c>
      <c r="H10041">
        <v>20</v>
      </c>
      <c r="I10041">
        <v>8726400</v>
      </c>
      <c r="J10041">
        <v>82740</v>
      </c>
      <c r="K10041">
        <v>36903.242574000004</v>
      </c>
    </row>
    <row r="10042" spans="1:11" x14ac:dyDescent="0.35">
      <c r="A10042" t="s">
        <v>538</v>
      </c>
      <c r="B10042" t="s">
        <v>12</v>
      </c>
      <c r="C10042" t="s">
        <v>27</v>
      </c>
      <c r="D10042" t="s">
        <v>17</v>
      </c>
      <c r="E10042" t="s">
        <v>28</v>
      </c>
      <c r="F10042">
        <v>202630</v>
      </c>
      <c r="G10042">
        <v>1320</v>
      </c>
      <c r="H10042">
        <v>20</v>
      </c>
      <c r="I10042">
        <v>2613600</v>
      </c>
      <c r="J10042">
        <v>26620</v>
      </c>
      <c r="K10042">
        <v>32411.984848</v>
      </c>
    </row>
    <row r="10043" spans="1:11" x14ac:dyDescent="0.35">
      <c r="A10043" t="s">
        <v>538</v>
      </c>
      <c r="B10043" t="s">
        <v>12</v>
      </c>
      <c r="C10043" t="s">
        <v>29</v>
      </c>
      <c r="D10043" t="s">
        <v>20</v>
      </c>
      <c r="E10043" t="s">
        <v>24</v>
      </c>
      <c r="F10043">
        <v>202630</v>
      </c>
      <c r="G10043">
        <v>1620</v>
      </c>
      <c r="H10043">
        <v>20</v>
      </c>
      <c r="I10043">
        <v>3094200</v>
      </c>
      <c r="J10043">
        <v>27620</v>
      </c>
      <c r="K10043">
        <v>31654.530864</v>
      </c>
    </row>
    <row r="10044" spans="1:11" x14ac:dyDescent="0.35">
      <c r="A10044" t="s">
        <v>538</v>
      </c>
      <c r="B10044" t="s">
        <v>12</v>
      </c>
      <c r="C10044" t="s">
        <v>30</v>
      </c>
      <c r="D10044" t="s">
        <v>20</v>
      </c>
      <c r="E10044" t="s">
        <v>24</v>
      </c>
      <c r="F10044">
        <v>202630</v>
      </c>
      <c r="G10044">
        <v>9960</v>
      </c>
      <c r="H10044">
        <v>20</v>
      </c>
      <c r="I10044">
        <v>18575400</v>
      </c>
      <c r="J10044">
        <v>663180</v>
      </c>
      <c r="K10044">
        <v>30506.212851</v>
      </c>
    </row>
    <row r="10045" spans="1:11" x14ac:dyDescent="0.35">
      <c r="A10045" t="s">
        <v>538</v>
      </c>
      <c r="B10045" t="s">
        <v>12</v>
      </c>
      <c r="C10045" t="s">
        <v>31</v>
      </c>
      <c r="D10045" t="s">
        <v>32</v>
      </c>
      <c r="E10045" t="s">
        <v>21</v>
      </c>
      <c r="F10045">
        <v>202630</v>
      </c>
      <c r="G10045">
        <v>360</v>
      </c>
      <c r="H10045">
        <v>12</v>
      </c>
      <c r="I10045">
        <v>759000</v>
      </c>
      <c r="J10045">
        <v>4332</v>
      </c>
      <c r="K10045">
        <v>21310.833332999999</v>
      </c>
    </row>
    <row r="10046" spans="1:11" x14ac:dyDescent="0.35">
      <c r="A10046" t="s">
        <v>538</v>
      </c>
      <c r="B10046" t="s">
        <v>12</v>
      </c>
      <c r="C10046" t="s">
        <v>33</v>
      </c>
      <c r="D10046" t="s">
        <v>32</v>
      </c>
      <c r="E10046" t="s">
        <v>18</v>
      </c>
      <c r="F10046">
        <v>202630</v>
      </c>
      <c r="G10046">
        <v>592</v>
      </c>
      <c r="H10046">
        <v>16</v>
      </c>
      <c r="I10046">
        <v>1265400</v>
      </c>
      <c r="J10046">
        <v>13648</v>
      </c>
      <c r="K10046">
        <v>29109.594594999999</v>
      </c>
    </row>
    <row r="10047" spans="1:11" x14ac:dyDescent="0.35">
      <c r="A10047" t="s">
        <v>538</v>
      </c>
      <c r="B10047" t="s">
        <v>12</v>
      </c>
      <c r="C10047" t="s">
        <v>34</v>
      </c>
      <c r="D10047" t="s">
        <v>32</v>
      </c>
      <c r="E10047" t="s">
        <v>24</v>
      </c>
      <c r="F10047">
        <v>202630</v>
      </c>
      <c r="G10047">
        <v>680</v>
      </c>
      <c r="H10047">
        <v>20</v>
      </c>
      <c r="I10047">
        <v>1305600</v>
      </c>
      <c r="J10047">
        <v>8120</v>
      </c>
      <c r="K10047">
        <v>31062.852941000001</v>
      </c>
    </row>
    <row r="10048" spans="1:11" x14ac:dyDescent="0.35">
      <c r="A10048" t="s">
        <v>538</v>
      </c>
      <c r="B10048" t="s">
        <v>12</v>
      </c>
      <c r="C10048" t="s">
        <v>35</v>
      </c>
      <c r="D10048" t="s">
        <v>23</v>
      </c>
      <c r="E10048" t="s">
        <v>24</v>
      </c>
      <c r="F10048">
        <v>202630</v>
      </c>
      <c r="G10048">
        <v>980</v>
      </c>
      <c r="H10048">
        <v>20</v>
      </c>
      <c r="I10048">
        <v>1666000</v>
      </c>
      <c r="J10048">
        <v>2960</v>
      </c>
      <c r="K10048">
        <v>29085.163264999999</v>
      </c>
    </row>
    <row r="10049" spans="1:11" x14ac:dyDescent="0.35">
      <c r="A10049" t="s">
        <v>538</v>
      </c>
      <c r="B10049" t="s">
        <v>36</v>
      </c>
      <c r="C10049" t="s">
        <v>339</v>
      </c>
      <c r="D10049" t="s">
        <v>17</v>
      </c>
      <c r="E10049" t="s">
        <v>15</v>
      </c>
      <c r="F10049">
        <v>202630</v>
      </c>
      <c r="G10049">
        <v>60</v>
      </c>
      <c r="H10049">
        <v>12</v>
      </c>
      <c r="I10049">
        <v>88500</v>
      </c>
      <c r="J10049">
        <v>312</v>
      </c>
      <c r="K10049">
        <v>14980</v>
      </c>
    </row>
    <row r="10050" spans="1:11" x14ac:dyDescent="0.35">
      <c r="A10050" t="s">
        <v>538</v>
      </c>
      <c r="B10050" t="s">
        <v>36</v>
      </c>
      <c r="C10050" t="s">
        <v>41</v>
      </c>
      <c r="D10050" t="s">
        <v>14</v>
      </c>
      <c r="E10050" t="s">
        <v>15</v>
      </c>
      <c r="F10050">
        <v>202630</v>
      </c>
      <c r="G10050">
        <v>624</v>
      </c>
      <c r="H10050">
        <v>12</v>
      </c>
      <c r="I10050">
        <v>894400</v>
      </c>
      <c r="J10050">
        <v>1884</v>
      </c>
      <c r="K10050">
        <v>14500</v>
      </c>
    </row>
    <row r="10051" spans="1:11" x14ac:dyDescent="0.35">
      <c r="A10051" t="s">
        <v>538</v>
      </c>
      <c r="B10051" t="s">
        <v>36</v>
      </c>
      <c r="C10051" t="s">
        <v>340</v>
      </c>
      <c r="D10051" t="s">
        <v>20</v>
      </c>
      <c r="E10051" t="s">
        <v>18</v>
      </c>
      <c r="F10051">
        <v>202630</v>
      </c>
      <c r="G10051">
        <v>832</v>
      </c>
      <c r="H10051">
        <v>16</v>
      </c>
      <c r="I10051">
        <v>1996800</v>
      </c>
      <c r="J10051">
        <v>20512</v>
      </c>
      <c r="K10051">
        <v>33576.807692000002</v>
      </c>
    </row>
    <row r="10052" spans="1:11" x14ac:dyDescent="0.35">
      <c r="A10052" t="s">
        <v>538</v>
      </c>
      <c r="B10052" t="s">
        <v>36</v>
      </c>
      <c r="C10052" t="s">
        <v>46</v>
      </c>
      <c r="D10052" t="s">
        <v>14</v>
      </c>
      <c r="E10052" t="s">
        <v>15</v>
      </c>
      <c r="F10052">
        <v>202630</v>
      </c>
      <c r="G10052">
        <v>132</v>
      </c>
      <c r="H10052">
        <v>12</v>
      </c>
      <c r="I10052">
        <v>165000</v>
      </c>
      <c r="J10052">
        <v>996</v>
      </c>
      <c r="K10052">
        <v>13400</v>
      </c>
    </row>
    <row r="10053" spans="1:11" x14ac:dyDescent="0.35">
      <c r="A10053" t="s">
        <v>538</v>
      </c>
      <c r="B10053" t="s">
        <v>36</v>
      </c>
      <c r="C10053" t="s">
        <v>51</v>
      </c>
      <c r="D10053" t="s">
        <v>32</v>
      </c>
      <c r="E10053" t="s">
        <v>21</v>
      </c>
      <c r="F10053">
        <v>202630</v>
      </c>
      <c r="G10053">
        <v>368</v>
      </c>
      <c r="H10053">
        <v>16</v>
      </c>
      <c r="I10053">
        <v>736000</v>
      </c>
      <c r="J10053">
        <v>4768</v>
      </c>
      <c r="K10053">
        <v>29080.652173999999</v>
      </c>
    </row>
    <row r="10054" spans="1:11" x14ac:dyDescent="0.35">
      <c r="A10054" t="s">
        <v>538</v>
      </c>
      <c r="B10054" t="s">
        <v>36</v>
      </c>
      <c r="C10054" t="s">
        <v>52</v>
      </c>
      <c r="D10054" t="s">
        <v>20</v>
      </c>
      <c r="E10054" t="s">
        <v>21</v>
      </c>
      <c r="F10054">
        <v>202630</v>
      </c>
      <c r="G10054">
        <v>2640</v>
      </c>
      <c r="H10054">
        <v>20</v>
      </c>
      <c r="I10054">
        <v>5530800</v>
      </c>
      <c r="J10054">
        <v>56400</v>
      </c>
      <c r="K10054">
        <v>37276.5</v>
      </c>
    </row>
    <row r="10055" spans="1:11" x14ac:dyDescent="0.35">
      <c r="A10055" t="s">
        <v>538</v>
      </c>
      <c r="B10055" t="s">
        <v>36</v>
      </c>
      <c r="C10055" t="s">
        <v>53</v>
      </c>
      <c r="D10055" t="s">
        <v>17</v>
      </c>
      <c r="E10055" t="s">
        <v>18</v>
      </c>
      <c r="F10055">
        <v>202630</v>
      </c>
      <c r="G10055">
        <v>3888</v>
      </c>
      <c r="H10055">
        <v>16</v>
      </c>
      <c r="I10055">
        <v>9112500</v>
      </c>
      <c r="J10055">
        <v>115072</v>
      </c>
      <c r="K10055">
        <v>33535.769547000004</v>
      </c>
    </row>
    <row r="10056" spans="1:11" x14ac:dyDescent="0.35">
      <c r="A10056" t="s">
        <v>538</v>
      </c>
      <c r="B10056" t="s">
        <v>36</v>
      </c>
      <c r="C10056" t="s">
        <v>54</v>
      </c>
      <c r="D10056" t="s">
        <v>20</v>
      </c>
      <c r="E10056" t="s">
        <v>18</v>
      </c>
      <c r="F10056">
        <v>202630</v>
      </c>
      <c r="G10056">
        <v>784</v>
      </c>
      <c r="H10056">
        <v>16</v>
      </c>
      <c r="I10056">
        <v>1871800</v>
      </c>
      <c r="J10056">
        <v>17232</v>
      </c>
      <c r="K10056">
        <v>33542.346939000003</v>
      </c>
    </row>
    <row r="10057" spans="1:11" x14ac:dyDescent="0.35">
      <c r="A10057" t="s">
        <v>538</v>
      </c>
      <c r="B10057" t="s">
        <v>36</v>
      </c>
      <c r="C10057" t="s">
        <v>55</v>
      </c>
      <c r="D10057" t="s">
        <v>20</v>
      </c>
      <c r="E10057" t="s">
        <v>18</v>
      </c>
      <c r="F10057">
        <v>202630</v>
      </c>
      <c r="G10057">
        <v>560</v>
      </c>
      <c r="H10057">
        <v>16</v>
      </c>
      <c r="I10057">
        <v>1337000</v>
      </c>
      <c r="J10057">
        <v>8416</v>
      </c>
      <c r="K10057">
        <v>33442.628571000001</v>
      </c>
    </row>
    <row r="10058" spans="1:11" x14ac:dyDescent="0.35">
      <c r="A10058" t="s">
        <v>538</v>
      </c>
      <c r="B10058" t="s">
        <v>36</v>
      </c>
      <c r="C10058" t="s">
        <v>58</v>
      </c>
      <c r="D10058" t="s">
        <v>32</v>
      </c>
      <c r="E10058" t="s">
        <v>15</v>
      </c>
      <c r="F10058">
        <v>202630</v>
      </c>
      <c r="G10058">
        <v>408</v>
      </c>
      <c r="H10058">
        <v>12</v>
      </c>
      <c r="I10058">
        <v>703800</v>
      </c>
      <c r="J10058">
        <v>3084</v>
      </c>
      <c r="K10058">
        <v>17587.735293999998</v>
      </c>
    </row>
    <row r="10059" spans="1:11" x14ac:dyDescent="0.35">
      <c r="A10059" t="s">
        <v>538</v>
      </c>
      <c r="B10059" t="s">
        <v>36</v>
      </c>
      <c r="C10059" t="s">
        <v>59</v>
      </c>
      <c r="D10059" t="s">
        <v>23</v>
      </c>
      <c r="E10059" t="s">
        <v>21</v>
      </c>
      <c r="F10059">
        <v>202630</v>
      </c>
      <c r="G10059">
        <v>444</v>
      </c>
      <c r="H10059">
        <v>12</v>
      </c>
      <c r="I10059">
        <v>925000</v>
      </c>
      <c r="J10059">
        <v>7272</v>
      </c>
      <c r="K10059">
        <v>22797.162162000001</v>
      </c>
    </row>
    <row r="10060" spans="1:11" x14ac:dyDescent="0.35">
      <c r="A10060" t="s">
        <v>538</v>
      </c>
      <c r="B10060" t="s">
        <v>36</v>
      </c>
      <c r="C10060" t="s">
        <v>60</v>
      </c>
      <c r="D10060" t="s">
        <v>23</v>
      </c>
      <c r="E10060" t="s">
        <v>21</v>
      </c>
      <c r="F10060">
        <v>202630</v>
      </c>
      <c r="G10060">
        <v>752</v>
      </c>
      <c r="H10060">
        <v>16</v>
      </c>
      <c r="I10060">
        <v>1668500</v>
      </c>
      <c r="J10060">
        <v>10160</v>
      </c>
      <c r="K10060">
        <v>30695.723404</v>
      </c>
    </row>
    <row r="10061" spans="1:11" x14ac:dyDescent="0.35">
      <c r="A10061" t="s">
        <v>538</v>
      </c>
      <c r="B10061" t="s">
        <v>36</v>
      </c>
      <c r="C10061" t="s">
        <v>61</v>
      </c>
      <c r="D10061" t="s">
        <v>14</v>
      </c>
      <c r="E10061" t="s">
        <v>15</v>
      </c>
      <c r="F10061">
        <v>202630</v>
      </c>
      <c r="G10061">
        <v>36</v>
      </c>
      <c r="H10061">
        <v>12</v>
      </c>
      <c r="I10061">
        <v>54000</v>
      </c>
      <c r="J10061">
        <v>276</v>
      </c>
      <c r="K10061">
        <v>15900</v>
      </c>
    </row>
    <row r="10062" spans="1:11" x14ac:dyDescent="0.35">
      <c r="A10062" t="s">
        <v>538</v>
      </c>
      <c r="B10062" t="s">
        <v>36</v>
      </c>
      <c r="C10062" t="s">
        <v>62</v>
      </c>
      <c r="D10062" t="s">
        <v>17</v>
      </c>
      <c r="E10062" t="s">
        <v>15</v>
      </c>
      <c r="F10062">
        <v>202630</v>
      </c>
      <c r="G10062">
        <v>1164</v>
      </c>
      <c r="H10062">
        <v>12</v>
      </c>
      <c r="I10062">
        <v>1590800</v>
      </c>
      <c r="J10062">
        <v>13416</v>
      </c>
      <c r="K10062">
        <v>14062.082474000001</v>
      </c>
    </row>
    <row r="10063" spans="1:11" x14ac:dyDescent="0.35">
      <c r="A10063" t="s">
        <v>538</v>
      </c>
      <c r="B10063" t="s">
        <v>36</v>
      </c>
      <c r="C10063" t="s">
        <v>63</v>
      </c>
      <c r="D10063" t="s">
        <v>17</v>
      </c>
      <c r="E10063" t="s">
        <v>15</v>
      </c>
      <c r="F10063">
        <v>202630</v>
      </c>
      <c r="G10063">
        <v>408</v>
      </c>
      <c r="H10063">
        <v>12</v>
      </c>
      <c r="I10063">
        <v>567800</v>
      </c>
      <c r="J10063">
        <v>6240</v>
      </c>
      <c r="K10063">
        <v>14498.294118</v>
      </c>
    </row>
    <row r="10064" spans="1:11" x14ac:dyDescent="0.35">
      <c r="A10064" t="s">
        <v>538</v>
      </c>
      <c r="B10064" t="s">
        <v>36</v>
      </c>
      <c r="C10064" t="s">
        <v>66</v>
      </c>
      <c r="D10064" t="s">
        <v>17</v>
      </c>
      <c r="E10064" t="s">
        <v>18</v>
      </c>
      <c r="F10064">
        <v>202630</v>
      </c>
      <c r="G10064">
        <v>848</v>
      </c>
      <c r="H10064">
        <v>16</v>
      </c>
      <c r="I10064">
        <v>1749000</v>
      </c>
      <c r="J10064">
        <v>7632</v>
      </c>
      <c r="K10064">
        <v>29592.037735999998</v>
      </c>
    </row>
    <row r="10065" spans="1:11" x14ac:dyDescent="0.35">
      <c r="A10065" t="s">
        <v>538</v>
      </c>
      <c r="B10065" t="s">
        <v>36</v>
      </c>
      <c r="C10065" t="s">
        <v>70</v>
      </c>
      <c r="D10065" t="s">
        <v>17</v>
      </c>
      <c r="E10065" t="s">
        <v>18</v>
      </c>
      <c r="F10065">
        <v>202630</v>
      </c>
      <c r="G10065">
        <v>5952</v>
      </c>
      <c r="H10065">
        <v>16</v>
      </c>
      <c r="I10065">
        <v>13950000</v>
      </c>
      <c r="J10065">
        <v>184064</v>
      </c>
      <c r="K10065">
        <v>33482.717742000001</v>
      </c>
    </row>
    <row r="10066" spans="1:11" x14ac:dyDescent="0.35">
      <c r="A10066" t="s">
        <v>538</v>
      </c>
      <c r="B10066" t="s">
        <v>75</v>
      </c>
      <c r="C10066" t="s">
        <v>76</v>
      </c>
      <c r="D10066" t="s">
        <v>20</v>
      </c>
      <c r="E10066" t="s">
        <v>18</v>
      </c>
      <c r="F10066">
        <v>202630</v>
      </c>
      <c r="G10066">
        <v>416</v>
      </c>
      <c r="H10066">
        <v>16</v>
      </c>
      <c r="I10066">
        <v>733200</v>
      </c>
      <c r="J10066">
        <v>3632</v>
      </c>
      <c r="K10066">
        <v>24122.423076999999</v>
      </c>
    </row>
    <row r="10067" spans="1:11" x14ac:dyDescent="0.35">
      <c r="A10067" t="s">
        <v>538</v>
      </c>
      <c r="B10067" t="s">
        <v>75</v>
      </c>
      <c r="C10067" t="s">
        <v>349</v>
      </c>
      <c r="D10067" t="s">
        <v>49</v>
      </c>
      <c r="E10067" t="s">
        <v>18</v>
      </c>
      <c r="F10067">
        <v>202630</v>
      </c>
      <c r="G10067">
        <v>416</v>
      </c>
      <c r="H10067">
        <v>16</v>
      </c>
      <c r="I10067">
        <v>759200</v>
      </c>
      <c r="J10067">
        <v>1696</v>
      </c>
      <c r="K10067">
        <v>25344.807691999998</v>
      </c>
    </row>
    <row r="10068" spans="1:11" x14ac:dyDescent="0.35">
      <c r="A10068" t="s">
        <v>538</v>
      </c>
      <c r="B10068" t="s">
        <v>75</v>
      </c>
      <c r="C10068" t="s">
        <v>350</v>
      </c>
      <c r="D10068" t="s">
        <v>20</v>
      </c>
      <c r="E10068" t="s">
        <v>21</v>
      </c>
      <c r="F10068">
        <v>202630</v>
      </c>
      <c r="G10068">
        <v>132</v>
      </c>
      <c r="H10068">
        <v>12</v>
      </c>
      <c r="I10068">
        <v>313500</v>
      </c>
      <c r="J10068">
        <v>1236</v>
      </c>
      <c r="K10068">
        <v>24641.090908999999</v>
      </c>
    </row>
    <row r="10069" spans="1:11" x14ac:dyDescent="0.35">
      <c r="A10069" t="s">
        <v>538</v>
      </c>
      <c r="B10069" t="s">
        <v>81</v>
      </c>
      <c r="C10069" t="s">
        <v>351</v>
      </c>
      <c r="D10069" t="s">
        <v>14</v>
      </c>
      <c r="E10069" t="s">
        <v>15</v>
      </c>
      <c r="F10069">
        <v>202630</v>
      </c>
      <c r="G10069">
        <v>72</v>
      </c>
      <c r="H10069">
        <v>12</v>
      </c>
      <c r="I10069">
        <v>91800</v>
      </c>
      <c r="J10069">
        <v>240</v>
      </c>
      <c r="K10069">
        <v>13500</v>
      </c>
    </row>
    <row r="10070" spans="1:11" x14ac:dyDescent="0.35">
      <c r="A10070" t="s">
        <v>538</v>
      </c>
      <c r="B10070" t="s">
        <v>81</v>
      </c>
      <c r="C10070" t="s">
        <v>84</v>
      </c>
      <c r="D10070" t="s">
        <v>20</v>
      </c>
      <c r="E10070" t="s">
        <v>21</v>
      </c>
      <c r="F10070">
        <v>202630</v>
      </c>
      <c r="G10070">
        <v>948</v>
      </c>
      <c r="H10070">
        <v>12</v>
      </c>
      <c r="I10070">
        <v>2267300</v>
      </c>
      <c r="J10070">
        <v>9984</v>
      </c>
      <c r="K10070">
        <v>25800</v>
      </c>
    </row>
    <row r="10071" spans="1:11" x14ac:dyDescent="0.35">
      <c r="A10071" t="s">
        <v>538</v>
      </c>
      <c r="B10071" t="s">
        <v>81</v>
      </c>
      <c r="C10071" t="s">
        <v>352</v>
      </c>
      <c r="D10071" t="s">
        <v>14</v>
      </c>
      <c r="E10071" t="s">
        <v>24</v>
      </c>
      <c r="F10071">
        <v>202630</v>
      </c>
      <c r="G10071">
        <v>260</v>
      </c>
      <c r="H10071">
        <v>20</v>
      </c>
      <c r="I10071">
        <v>358800</v>
      </c>
      <c r="J10071">
        <v>740</v>
      </c>
      <c r="K10071">
        <v>23400</v>
      </c>
    </row>
    <row r="10072" spans="1:11" x14ac:dyDescent="0.35">
      <c r="A10072" t="s">
        <v>538</v>
      </c>
      <c r="B10072" t="s">
        <v>81</v>
      </c>
      <c r="C10072" t="s">
        <v>87</v>
      </c>
      <c r="D10072" t="s">
        <v>17</v>
      </c>
      <c r="E10072" t="s">
        <v>18</v>
      </c>
      <c r="F10072">
        <v>202630</v>
      </c>
      <c r="G10072">
        <v>16</v>
      </c>
      <c r="H10072">
        <v>16</v>
      </c>
      <c r="I10072">
        <v>36700</v>
      </c>
      <c r="J10072">
        <v>128</v>
      </c>
      <c r="K10072">
        <v>32000</v>
      </c>
    </row>
    <row r="10073" spans="1:11" x14ac:dyDescent="0.35">
      <c r="A10073" t="s">
        <v>538</v>
      </c>
      <c r="B10073" t="s">
        <v>81</v>
      </c>
      <c r="C10073" t="s">
        <v>88</v>
      </c>
      <c r="D10073" t="s">
        <v>32</v>
      </c>
      <c r="E10073" t="s">
        <v>21</v>
      </c>
      <c r="F10073">
        <v>202630</v>
      </c>
      <c r="G10073">
        <v>576</v>
      </c>
      <c r="H10073">
        <v>12</v>
      </c>
      <c r="I10073">
        <v>1368000</v>
      </c>
      <c r="J10073">
        <v>1764</v>
      </c>
      <c r="K10073">
        <v>25800</v>
      </c>
    </row>
    <row r="10074" spans="1:11" x14ac:dyDescent="0.35">
      <c r="A10074" t="s">
        <v>538</v>
      </c>
      <c r="B10074" t="s">
        <v>81</v>
      </c>
      <c r="C10074" t="s">
        <v>90</v>
      </c>
      <c r="D10074" t="s">
        <v>17</v>
      </c>
      <c r="E10074" t="s">
        <v>21</v>
      </c>
      <c r="F10074">
        <v>202630</v>
      </c>
      <c r="G10074">
        <v>1248</v>
      </c>
      <c r="H10074">
        <v>12</v>
      </c>
      <c r="I10074">
        <v>2984800</v>
      </c>
      <c r="J10074">
        <v>4500</v>
      </c>
      <c r="K10074">
        <v>25800</v>
      </c>
    </row>
    <row r="10075" spans="1:11" x14ac:dyDescent="0.35">
      <c r="A10075" t="s">
        <v>538</v>
      </c>
      <c r="B10075" t="s">
        <v>81</v>
      </c>
      <c r="C10075" t="s">
        <v>92</v>
      </c>
      <c r="D10075" t="s">
        <v>32</v>
      </c>
      <c r="E10075" t="s">
        <v>21</v>
      </c>
      <c r="F10075">
        <v>202630</v>
      </c>
      <c r="G10075">
        <v>1280</v>
      </c>
      <c r="H10075">
        <v>16</v>
      </c>
      <c r="I10075">
        <v>3096000</v>
      </c>
      <c r="J10075">
        <v>3472</v>
      </c>
      <c r="K10075">
        <v>34800</v>
      </c>
    </row>
    <row r="10076" spans="1:11" x14ac:dyDescent="0.35">
      <c r="A10076" t="s">
        <v>538</v>
      </c>
      <c r="B10076" t="s">
        <v>81</v>
      </c>
      <c r="C10076" t="s">
        <v>93</v>
      </c>
      <c r="D10076" t="s">
        <v>17</v>
      </c>
      <c r="E10076" t="s">
        <v>18</v>
      </c>
      <c r="F10076">
        <v>202630</v>
      </c>
      <c r="G10076">
        <v>48</v>
      </c>
      <c r="H10076">
        <v>16</v>
      </c>
      <c r="I10076">
        <v>110100</v>
      </c>
      <c r="J10076">
        <v>640</v>
      </c>
      <c r="K10076">
        <v>32000</v>
      </c>
    </row>
    <row r="10077" spans="1:11" x14ac:dyDescent="0.35">
      <c r="A10077" t="s">
        <v>538</v>
      </c>
      <c r="B10077" t="s">
        <v>81</v>
      </c>
      <c r="C10077" t="s">
        <v>94</v>
      </c>
      <c r="D10077" t="s">
        <v>20</v>
      </c>
      <c r="E10077" t="s">
        <v>21</v>
      </c>
      <c r="F10077">
        <v>202630</v>
      </c>
      <c r="G10077">
        <v>64</v>
      </c>
      <c r="H10077">
        <v>16</v>
      </c>
      <c r="I10077">
        <v>146800</v>
      </c>
      <c r="J10077">
        <v>592</v>
      </c>
      <c r="K10077">
        <v>32000</v>
      </c>
    </row>
    <row r="10078" spans="1:11" x14ac:dyDescent="0.35">
      <c r="A10078" t="s">
        <v>538</v>
      </c>
      <c r="B10078" t="s">
        <v>81</v>
      </c>
      <c r="C10078" t="s">
        <v>354</v>
      </c>
      <c r="D10078" t="s">
        <v>23</v>
      </c>
      <c r="E10078" t="s">
        <v>21</v>
      </c>
      <c r="F10078">
        <v>202630</v>
      </c>
      <c r="G10078">
        <v>948</v>
      </c>
      <c r="H10078">
        <v>12</v>
      </c>
      <c r="I10078">
        <v>2267300</v>
      </c>
      <c r="J10078">
        <v>3204</v>
      </c>
      <c r="K10078">
        <v>25800</v>
      </c>
    </row>
    <row r="10079" spans="1:11" x14ac:dyDescent="0.35">
      <c r="A10079" t="s">
        <v>538</v>
      </c>
      <c r="B10079" t="s">
        <v>81</v>
      </c>
      <c r="C10079" t="s">
        <v>95</v>
      </c>
      <c r="D10079" t="s">
        <v>23</v>
      </c>
      <c r="E10079" t="s">
        <v>21</v>
      </c>
      <c r="F10079">
        <v>202630</v>
      </c>
      <c r="G10079">
        <v>2400</v>
      </c>
      <c r="H10079">
        <v>16</v>
      </c>
      <c r="I10079">
        <v>5805000</v>
      </c>
      <c r="J10079">
        <v>8000</v>
      </c>
      <c r="K10079">
        <v>34800</v>
      </c>
    </row>
    <row r="10080" spans="1:11" x14ac:dyDescent="0.35">
      <c r="A10080" t="s">
        <v>538</v>
      </c>
      <c r="B10080" t="s">
        <v>96</v>
      </c>
      <c r="C10080" t="s">
        <v>99</v>
      </c>
      <c r="D10080" t="s">
        <v>32</v>
      </c>
      <c r="E10080" t="s">
        <v>18</v>
      </c>
      <c r="F10080">
        <v>202630</v>
      </c>
      <c r="G10080">
        <v>540</v>
      </c>
      <c r="H10080">
        <v>20</v>
      </c>
      <c r="I10080">
        <v>1309500</v>
      </c>
      <c r="J10080">
        <v>6420</v>
      </c>
      <c r="K10080">
        <v>42750</v>
      </c>
    </row>
    <row r="10081" spans="1:11" x14ac:dyDescent="0.35">
      <c r="A10081" t="s">
        <v>538</v>
      </c>
      <c r="B10081" t="s">
        <v>96</v>
      </c>
      <c r="C10081" t="s">
        <v>100</v>
      </c>
      <c r="D10081" t="s">
        <v>32</v>
      </c>
      <c r="E10081" t="s">
        <v>18</v>
      </c>
      <c r="F10081">
        <v>202630</v>
      </c>
      <c r="G10081">
        <v>3440</v>
      </c>
      <c r="H10081">
        <v>20</v>
      </c>
      <c r="I10081">
        <v>8342000</v>
      </c>
      <c r="J10081">
        <v>29240</v>
      </c>
      <c r="K10081">
        <v>42750</v>
      </c>
    </row>
    <row r="10082" spans="1:11" x14ac:dyDescent="0.35">
      <c r="A10082" t="s">
        <v>538</v>
      </c>
      <c r="B10082" t="s">
        <v>96</v>
      </c>
      <c r="C10082" t="s">
        <v>105</v>
      </c>
      <c r="D10082" t="s">
        <v>32</v>
      </c>
      <c r="E10082" t="s">
        <v>15</v>
      </c>
      <c r="F10082">
        <v>202630</v>
      </c>
      <c r="G10082">
        <v>288</v>
      </c>
      <c r="H10082">
        <v>12</v>
      </c>
      <c r="I10082">
        <v>501600</v>
      </c>
      <c r="J10082">
        <v>3060</v>
      </c>
      <c r="K10082">
        <v>18252</v>
      </c>
    </row>
    <row r="10083" spans="1:11" x14ac:dyDescent="0.35">
      <c r="A10083" t="s">
        <v>538</v>
      </c>
      <c r="B10083" t="s">
        <v>96</v>
      </c>
      <c r="C10083" t="s">
        <v>106</v>
      </c>
      <c r="D10083" t="s">
        <v>32</v>
      </c>
      <c r="E10083" t="s">
        <v>15</v>
      </c>
      <c r="F10083">
        <v>202630</v>
      </c>
      <c r="G10083">
        <v>600</v>
      </c>
      <c r="H10083">
        <v>12</v>
      </c>
      <c r="I10083">
        <v>1200000</v>
      </c>
      <c r="J10083">
        <v>3516</v>
      </c>
      <c r="K10083">
        <v>21141</v>
      </c>
    </row>
    <row r="10084" spans="1:11" x14ac:dyDescent="0.35">
      <c r="A10084" t="s">
        <v>538</v>
      </c>
      <c r="B10084" t="s">
        <v>96</v>
      </c>
      <c r="C10084" t="s">
        <v>107</v>
      </c>
      <c r="D10084" t="s">
        <v>32</v>
      </c>
      <c r="E10084" t="s">
        <v>15</v>
      </c>
      <c r="F10084">
        <v>202630</v>
      </c>
      <c r="G10084">
        <v>1424</v>
      </c>
      <c r="H10084">
        <v>16</v>
      </c>
      <c r="I10084">
        <v>2661100</v>
      </c>
      <c r="J10084">
        <v>7728</v>
      </c>
      <c r="K10084">
        <v>26568</v>
      </c>
    </row>
    <row r="10085" spans="1:11" x14ac:dyDescent="0.35">
      <c r="A10085" t="s">
        <v>538</v>
      </c>
      <c r="B10085" t="s">
        <v>96</v>
      </c>
      <c r="C10085" t="s">
        <v>110</v>
      </c>
      <c r="D10085" t="s">
        <v>109</v>
      </c>
      <c r="E10085" t="s">
        <v>21</v>
      </c>
      <c r="F10085">
        <v>202630</v>
      </c>
      <c r="G10085">
        <v>1164</v>
      </c>
      <c r="H10085">
        <v>12</v>
      </c>
      <c r="I10085">
        <v>2880900</v>
      </c>
      <c r="J10085">
        <v>5532</v>
      </c>
      <c r="K10085">
        <v>26136</v>
      </c>
    </row>
    <row r="10086" spans="1:11" x14ac:dyDescent="0.35">
      <c r="A10086" t="s">
        <v>538</v>
      </c>
      <c r="B10086" t="s">
        <v>96</v>
      </c>
      <c r="C10086" t="s">
        <v>111</v>
      </c>
      <c r="D10086" t="s">
        <v>32</v>
      </c>
      <c r="E10086" t="s">
        <v>15</v>
      </c>
      <c r="F10086">
        <v>202630</v>
      </c>
      <c r="G10086">
        <v>684</v>
      </c>
      <c r="H10086">
        <v>12</v>
      </c>
      <c r="I10086">
        <v>1248300</v>
      </c>
      <c r="J10086">
        <v>3456</v>
      </c>
      <c r="K10086">
        <v>19179</v>
      </c>
    </row>
    <row r="10087" spans="1:11" x14ac:dyDescent="0.35">
      <c r="A10087" t="s">
        <v>538</v>
      </c>
      <c r="B10087" t="s">
        <v>96</v>
      </c>
      <c r="C10087" t="s">
        <v>112</v>
      </c>
      <c r="D10087" t="s">
        <v>17</v>
      </c>
      <c r="E10087" t="s">
        <v>113</v>
      </c>
      <c r="F10087">
        <v>202630</v>
      </c>
      <c r="G10087">
        <v>708</v>
      </c>
      <c r="H10087">
        <v>12</v>
      </c>
      <c r="I10087">
        <v>749300</v>
      </c>
      <c r="J10087">
        <v>3828</v>
      </c>
      <c r="K10087">
        <v>10971</v>
      </c>
    </row>
    <row r="10088" spans="1:11" x14ac:dyDescent="0.35">
      <c r="A10088" t="s">
        <v>538</v>
      </c>
      <c r="B10088" t="s">
        <v>96</v>
      </c>
      <c r="C10088" t="s">
        <v>114</v>
      </c>
      <c r="D10088" t="s">
        <v>32</v>
      </c>
      <c r="E10088" t="s">
        <v>24</v>
      </c>
      <c r="F10088">
        <v>202630</v>
      </c>
      <c r="G10088">
        <v>1460</v>
      </c>
      <c r="H10088">
        <v>20</v>
      </c>
      <c r="I10088">
        <v>4307000</v>
      </c>
      <c r="J10088">
        <v>9200</v>
      </c>
      <c r="K10088">
        <v>51912</v>
      </c>
    </row>
    <row r="10089" spans="1:11" x14ac:dyDescent="0.35">
      <c r="A10089" t="s">
        <v>538</v>
      </c>
      <c r="B10089" t="s">
        <v>96</v>
      </c>
      <c r="C10089" t="s">
        <v>115</v>
      </c>
      <c r="D10089" t="s">
        <v>32</v>
      </c>
      <c r="E10089" t="s">
        <v>24</v>
      </c>
      <c r="F10089">
        <v>202630</v>
      </c>
      <c r="G10089">
        <v>2400</v>
      </c>
      <c r="H10089">
        <v>20</v>
      </c>
      <c r="I10089">
        <v>7080000</v>
      </c>
      <c r="J10089">
        <v>12700</v>
      </c>
      <c r="K10089">
        <v>51912</v>
      </c>
    </row>
    <row r="10090" spans="1:11" x14ac:dyDescent="0.35">
      <c r="A10090" t="s">
        <v>538</v>
      </c>
      <c r="B10090" t="s">
        <v>96</v>
      </c>
      <c r="C10090" t="s">
        <v>119</v>
      </c>
      <c r="D10090" t="s">
        <v>32</v>
      </c>
      <c r="E10090" t="s">
        <v>21</v>
      </c>
      <c r="F10090">
        <v>202630</v>
      </c>
      <c r="G10090">
        <v>6320</v>
      </c>
      <c r="H10090">
        <v>20</v>
      </c>
      <c r="I10090">
        <v>13904000</v>
      </c>
      <c r="J10090">
        <v>36040</v>
      </c>
      <c r="K10090">
        <v>38782.835443000004</v>
      </c>
    </row>
    <row r="10091" spans="1:11" x14ac:dyDescent="0.35">
      <c r="A10091" t="s">
        <v>538</v>
      </c>
      <c r="B10091" t="s">
        <v>96</v>
      </c>
      <c r="C10091" t="s">
        <v>120</v>
      </c>
      <c r="D10091" t="s">
        <v>17</v>
      </c>
      <c r="E10091" t="s">
        <v>21</v>
      </c>
      <c r="F10091">
        <v>202630</v>
      </c>
      <c r="G10091">
        <v>1356</v>
      </c>
      <c r="H10091">
        <v>12</v>
      </c>
      <c r="I10091">
        <v>2825000</v>
      </c>
      <c r="J10091">
        <v>7632</v>
      </c>
      <c r="K10091">
        <v>22941</v>
      </c>
    </row>
    <row r="10092" spans="1:11" x14ac:dyDescent="0.35">
      <c r="A10092" t="s">
        <v>538</v>
      </c>
      <c r="B10092" t="s">
        <v>96</v>
      </c>
      <c r="C10092" t="s">
        <v>121</v>
      </c>
      <c r="D10092" t="s">
        <v>17</v>
      </c>
      <c r="E10092" t="s">
        <v>21</v>
      </c>
      <c r="F10092">
        <v>202630</v>
      </c>
      <c r="G10092">
        <v>1856</v>
      </c>
      <c r="H10092">
        <v>16</v>
      </c>
      <c r="I10092">
        <v>3480000</v>
      </c>
      <c r="J10092">
        <v>11504</v>
      </c>
      <c r="K10092">
        <v>28089</v>
      </c>
    </row>
    <row r="10093" spans="1:11" x14ac:dyDescent="0.35">
      <c r="A10093" t="s">
        <v>538</v>
      </c>
      <c r="B10093" t="s">
        <v>96</v>
      </c>
      <c r="C10093" t="s">
        <v>122</v>
      </c>
      <c r="D10093" t="s">
        <v>17</v>
      </c>
      <c r="E10093" t="s">
        <v>21</v>
      </c>
      <c r="F10093">
        <v>202630</v>
      </c>
      <c r="G10093">
        <v>2380</v>
      </c>
      <c r="H10093">
        <v>20</v>
      </c>
      <c r="I10093">
        <v>4760000</v>
      </c>
      <c r="J10093">
        <v>8120</v>
      </c>
      <c r="K10093">
        <v>37791</v>
      </c>
    </row>
    <row r="10094" spans="1:11" x14ac:dyDescent="0.35">
      <c r="A10094" t="s">
        <v>538</v>
      </c>
      <c r="B10094" t="s">
        <v>96</v>
      </c>
      <c r="C10094" t="s">
        <v>123</v>
      </c>
      <c r="D10094" t="s">
        <v>32</v>
      </c>
      <c r="E10094" t="s">
        <v>24</v>
      </c>
      <c r="F10094">
        <v>202630</v>
      </c>
      <c r="G10094">
        <v>940</v>
      </c>
      <c r="H10094">
        <v>20</v>
      </c>
      <c r="I10094">
        <v>2773000</v>
      </c>
      <c r="J10094">
        <v>6520</v>
      </c>
      <c r="K10094">
        <v>51912</v>
      </c>
    </row>
    <row r="10095" spans="1:11" x14ac:dyDescent="0.35">
      <c r="A10095" t="s">
        <v>538</v>
      </c>
      <c r="B10095" t="s">
        <v>96</v>
      </c>
      <c r="C10095" t="s">
        <v>126</v>
      </c>
      <c r="D10095" t="s">
        <v>32</v>
      </c>
      <c r="E10095" t="s">
        <v>18</v>
      </c>
      <c r="F10095">
        <v>202630</v>
      </c>
      <c r="G10095">
        <v>4784</v>
      </c>
      <c r="H10095">
        <v>16</v>
      </c>
      <c r="I10095">
        <v>10465000</v>
      </c>
      <c r="J10095">
        <v>17296</v>
      </c>
      <c r="K10095">
        <v>31813.0301</v>
      </c>
    </row>
    <row r="10096" spans="1:11" x14ac:dyDescent="0.35">
      <c r="A10096" t="s">
        <v>538</v>
      </c>
      <c r="B10096" t="s">
        <v>96</v>
      </c>
      <c r="C10096" t="s">
        <v>127</v>
      </c>
      <c r="D10096" t="s">
        <v>32</v>
      </c>
      <c r="E10096" t="s">
        <v>18</v>
      </c>
      <c r="F10096">
        <v>202630</v>
      </c>
      <c r="G10096">
        <v>2016</v>
      </c>
      <c r="H10096">
        <v>12</v>
      </c>
      <c r="I10096">
        <v>4821600</v>
      </c>
      <c r="J10096">
        <v>8508</v>
      </c>
      <c r="K10096">
        <v>25047</v>
      </c>
    </row>
    <row r="10097" spans="1:11" x14ac:dyDescent="0.35">
      <c r="A10097" t="s">
        <v>538</v>
      </c>
      <c r="B10097" t="s">
        <v>96</v>
      </c>
      <c r="C10097" t="s">
        <v>128</v>
      </c>
      <c r="D10097" t="s">
        <v>32</v>
      </c>
      <c r="E10097" t="s">
        <v>18</v>
      </c>
      <c r="F10097">
        <v>202630</v>
      </c>
      <c r="G10097">
        <v>10752</v>
      </c>
      <c r="H10097">
        <v>16</v>
      </c>
      <c r="I10097">
        <v>26140800</v>
      </c>
      <c r="J10097">
        <v>59712</v>
      </c>
      <c r="K10097">
        <v>34973.96875</v>
      </c>
    </row>
    <row r="10098" spans="1:11" x14ac:dyDescent="0.35">
      <c r="A10098" t="s">
        <v>538</v>
      </c>
      <c r="B10098" t="s">
        <v>96</v>
      </c>
      <c r="C10098" t="s">
        <v>129</v>
      </c>
      <c r="D10098" t="s">
        <v>20</v>
      </c>
      <c r="E10098" t="s">
        <v>18</v>
      </c>
      <c r="F10098">
        <v>202630</v>
      </c>
      <c r="G10098">
        <v>1136</v>
      </c>
      <c r="H10098">
        <v>16</v>
      </c>
      <c r="I10098">
        <v>2477900</v>
      </c>
      <c r="J10098">
        <v>5952</v>
      </c>
      <c r="K10098">
        <v>30798</v>
      </c>
    </row>
    <row r="10099" spans="1:11" x14ac:dyDescent="0.35">
      <c r="A10099" t="s">
        <v>538</v>
      </c>
      <c r="B10099" t="s">
        <v>96</v>
      </c>
      <c r="C10099" t="s">
        <v>130</v>
      </c>
      <c r="D10099" t="s">
        <v>32</v>
      </c>
      <c r="E10099" t="s">
        <v>24</v>
      </c>
      <c r="F10099">
        <v>202630</v>
      </c>
      <c r="G10099">
        <v>420</v>
      </c>
      <c r="H10099">
        <v>20</v>
      </c>
      <c r="I10099">
        <v>966000</v>
      </c>
      <c r="J10099">
        <v>1460</v>
      </c>
      <c r="K10099">
        <v>40500</v>
      </c>
    </row>
    <row r="10100" spans="1:11" x14ac:dyDescent="0.35">
      <c r="A10100" t="s">
        <v>538</v>
      </c>
      <c r="B10100" t="s">
        <v>96</v>
      </c>
      <c r="C10100" t="s">
        <v>131</v>
      </c>
      <c r="D10100" t="s">
        <v>32</v>
      </c>
      <c r="E10100" t="s">
        <v>24</v>
      </c>
      <c r="F10100">
        <v>202630</v>
      </c>
      <c r="G10100">
        <v>400</v>
      </c>
      <c r="H10100">
        <v>20</v>
      </c>
      <c r="I10100">
        <v>920000</v>
      </c>
      <c r="J10100">
        <v>1260</v>
      </c>
      <c r="K10100">
        <v>40500</v>
      </c>
    </row>
    <row r="10101" spans="1:11" x14ac:dyDescent="0.35">
      <c r="A10101" t="s">
        <v>538</v>
      </c>
      <c r="B10101" t="s">
        <v>96</v>
      </c>
      <c r="C10101" t="s">
        <v>132</v>
      </c>
      <c r="D10101" t="s">
        <v>32</v>
      </c>
      <c r="E10101" t="s">
        <v>24</v>
      </c>
      <c r="F10101">
        <v>202630</v>
      </c>
      <c r="G10101">
        <v>80</v>
      </c>
      <c r="H10101">
        <v>20</v>
      </c>
      <c r="I10101">
        <v>184000</v>
      </c>
      <c r="J10101">
        <v>100</v>
      </c>
      <c r="K10101">
        <v>40500</v>
      </c>
    </row>
    <row r="10102" spans="1:11" x14ac:dyDescent="0.35">
      <c r="A10102" t="s">
        <v>538</v>
      </c>
      <c r="B10102" t="s">
        <v>96</v>
      </c>
      <c r="C10102" t="s">
        <v>133</v>
      </c>
      <c r="D10102" t="s">
        <v>32</v>
      </c>
      <c r="E10102" t="s">
        <v>18</v>
      </c>
      <c r="F10102">
        <v>202630</v>
      </c>
      <c r="G10102">
        <v>2096</v>
      </c>
      <c r="H10102">
        <v>16</v>
      </c>
      <c r="I10102">
        <v>5187600</v>
      </c>
      <c r="J10102">
        <v>10736</v>
      </c>
      <c r="K10102">
        <v>34974</v>
      </c>
    </row>
    <row r="10103" spans="1:11" x14ac:dyDescent="0.35">
      <c r="A10103" t="s">
        <v>538</v>
      </c>
      <c r="B10103" t="s">
        <v>96</v>
      </c>
      <c r="C10103" t="s">
        <v>134</v>
      </c>
      <c r="D10103" t="s">
        <v>20</v>
      </c>
      <c r="E10103" t="s">
        <v>18</v>
      </c>
      <c r="F10103">
        <v>202630</v>
      </c>
      <c r="G10103">
        <v>1088</v>
      </c>
      <c r="H10103">
        <v>16</v>
      </c>
      <c r="I10103">
        <v>2373200</v>
      </c>
      <c r="J10103">
        <v>22880</v>
      </c>
      <c r="K10103">
        <v>30798</v>
      </c>
    </row>
    <row r="10104" spans="1:11" x14ac:dyDescent="0.35">
      <c r="A10104" t="s">
        <v>538</v>
      </c>
      <c r="B10104" t="s">
        <v>96</v>
      </c>
      <c r="C10104" t="s">
        <v>135</v>
      </c>
      <c r="D10104" t="s">
        <v>32</v>
      </c>
      <c r="E10104" t="s">
        <v>18</v>
      </c>
      <c r="F10104">
        <v>202630</v>
      </c>
      <c r="G10104">
        <v>2112</v>
      </c>
      <c r="H10104">
        <v>16</v>
      </c>
      <c r="I10104">
        <v>4870800</v>
      </c>
      <c r="J10104">
        <v>10272</v>
      </c>
      <c r="K10104">
        <v>32400</v>
      </c>
    </row>
    <row r="10105" spans="1:11" x14ac:dyDescent="0.35">
      <c r="A10105" t="s">
        <v>538</v>
      </c>
      <c r="B10105" t="s">
        <v>96</v>
      </c>
      <c r="C10105" t="s">
        <v>444</v>
      </c>
      <c r="D10105" t="s">
        <v>14</v>
      </c>
      <c r="E10105" t="s">
        <v>21</v>
      </c>
      <c r="F10105">
        <v>202630</v>
      </c>
      <c r="G10105">
        <v>1340</v>
      </c>
      <c r="H10105">
        <v>20</v>
      </c>
      <c r="I10105">
        <v>1675000</v>
      </c>
      <c r="J10105">
        <v>7880</v>
      </c>
      <c r="K10105">
        <v>23310</v>
      </c>
    </row>
    <row r="10106" spans="1:11" x14ac:dyDescent="0.35">
      <c r="A10106" t="s">
        <v>538</v>
      </c>
      <c r="B10106" t="s">
        <v>96</v>
      </c>
      <c r="C10106" t="s">
        <v>445</v>
      </c>
      <c r="D10106" t="s">
        <v>17</v>
      </c>
      <c r="E10106" t="s">
        <v>21</v>
      </c>
      <c r="F10106">
        <v>202630</v>
      </c>
      <c r="G10106">
        <v>2540</v>
      </c>
      <c r="H10106">
        <v>20</v>
      </c>
      <c r="I10106">
        <v>3429000</v>
      </c>
      <c r="J10106">
        <v>14400</v>
      </c>
      <c r="K10106">
        <v>24309</v>
      </c>
    </row>
    <row r="10107" spans="1:11" x14ac:dyDescent="0.35">
      <c r="A10107" t="s">
        <v>538</v>
      </c>
      <c r="B10107" t="s">
        <v>96</v>
      </c>
      <c r="C10107" t="s">
        <v>446</v>
      </c>
      <c r="D10107" t="s">
        <v>17</v>
      </c>
      <c r="E10107" t="s">
        <v>21</v>
      </c>
      <c r="F10107">
        <v>202630</v>
      </c>
      <c r="G10107">
        <v>3700</v>
      </c>
      <c r="H10107">
        <v>20</v>
      </c>
      <c r="I10107">
        <v>5901500</v>
      </c>
      <c r="J10107">
        <v>13280</v>
      </c>
      <c r="K10107">
        <v>27873</v>
      </c>
    </row>
    <row r="10108" spans="1:11" x14ac:dyDescent="0.35">
      <c r="A10108" t="s">
        <v>538</v>
      </c>
      <c r="B10108" t="s">
        <v>96</v>
      </c>
      <c r="C10108" t="s">
        <v>509</v>
      </c>
      <c r="D10108" t="s">
        <v>14</v>
      </c>
      <c r="E10108" t="s">
        <v>28</v>
      </c>
      <c r="F10108">
        <v>202630</v>
      </c>
      <c r="G10108">
        <v>2100</v>
      </c>
      <c r="H10108">
        <v>20</v>
      </c>
      <c r="I10108">
        <v>2835000</v>
      </c>
      <c r="J10108">
        <v>11680</v>
      </c>
      <c r="K10108">
        <v>25344</v>
      </c>
    </row>
    <row r="10109" spans="1:11" x14ac:dyDescent="0.35">
      <c r="A10109" t="s">
        <v>538</v>
      </c>
      <c r="B10109" t="s">
        <v>96</v>
      </c>
      <c r="C10109" t="s">
        <v>136</v>
      </c>
      <c r="D10109" t="s">
        <v>17</v>
      </c>
      <c r="E10109" t="s">
        <v>15</v>
      </c>
      <c r="F10109">
        <v>202630</v>
      </c>
      <c r="G10109">
        <v>588</v>
      </c>
      <c r="H10109">
        <v>12</v>
      </c>
      <c r="I10109">
        <v>857500</v>
      </c>
      <c r="J10109">
        <v>3024</v>
      </c>
      <c r="K10109">
        <v>15246</v>
      </c>
    </row>
    <row r="10110" spans="1:11" x14ac:dyDescent="0.35">
      <c r="A10110" t="s">
        <v>538</v>
      </c>
      <c r="B10110" t="s">
        <v>96</v>
      </c>
      <c r="C10110" t="s">
        <v>137</v>
      </c>
      <c r="D10110" t="s">
        <v>17</v>
      </c>
      <c r="E10110" t="s">
        <v>15</v>
      </c>
      <c r="F10110">
        <v>202630</v>
      </c>
      <c r="G10110">
        <v>660</v>
      </c>
      <c r="H10110">
        <v>12</v>
      </c>
      <c r="I10110">
        <v>943400</v>
      </c>
      <c r="J10110">
        <v>4080</v>
      </c>
      <c r="K10110">
        <v>15120</v>
      </c>
    </row>
    <row r="10111" spans="1:11" x14ac:dyDescent="0.35">
      <c r="A10111" t="s">
        <v>538</v>
      </c>
      <c r="B10111" t="s">
        <v>96</v>
      </c>
      <c r="C10111" t="s">
        <v>142</v>
      </c>
      <c r="D10111" t="s">
        <v>17</v>
      </c>
      <c r="E10111" t="s">
        <v>18</v>
      </c>
      <c r="F10111">
        <v>202630</v>
      </c>
      <c r="G10111">
        <v>120</v>
      </c>
      <c r="H10111">
        <v>20</v>
      </c>
      <c r="I10111">
        <v>173400</v>
      </c>
      <c r="J10111">
        <v>1060</v>
      </c>
      <c r="K10111">
        <v>26325</v>
      </c>
    </row>
    <row r="10112" spans="1:11" x14ac:dyDescent="0.35">
      <c r="A10112" t="s">
        <v>538</v>
      </c>
      <c r="B10112" t="s">
        <v>96</v>
      </c>
      <c r="C10112" t="s">
        <v>146</v>
      </c>
      <c r="D10112" t="s">
        <v>17</v>
      </c>
      <c r="E10112" t="s">
        <v>18</v>
      </c>
      <c r="F10112">
        <v>202630</v>
      </c>
      <c r="G10112">
        <v>2368</v>
      </c>
      <c r="H10112">
        <v>16</v>
      </c>
      <c r="I10112">
        <v>3537200</v>
      </c>
      <c r="J10112">
        <v>10672</v>
      </c>
      <c r="K10112">
        <v>21204</v>
      </c>
    </row>
    <row r="10113" spans="1:11" x14ac:dyDescent="0.35">
      <c r="A10113" t="s">
        <v>538</v>
      </c>
      <c r="B10113" t="s">
        <v>96</v>
      </c>
      <c r="C10113" t="s">
        <v>149</v>
      </c>
      <c r="D10113" t="s">
        <v>17</v>
      </c>
      <c r="E10113" t="s">
        <v>18</v>
      </c>
      <c r="F10113">
        <v>202630</v>
      </c>
      <c r="G10113">
        <v>1088</v>
      </c>
      <c r="H10113">
        <v>16</v>
      </c>
      <c r="I10113">
        <v>1904000</v>
      </c>
      <c r="J10113">
        <v>6928</v>
      </c>
      <c r="K10113">
        <v>24579</v>
      </c>
    </row>
    <row r="10114" spans="1:11" x14ac:dyDescent="0.35">
      <c r="A10114" t="s">
        <v>538</v>
      </c>
      <c r="B10114" t="s">
        <v>150</v>
      </c>
      <c r="C10114" t="s">
        <v>151</v>
      </c>
      <c r="D10114" t="s">
        <v>32</v>
      </c>
      <c r="E10114" t="s">
        <v>152</v>
      </c>
      <c r="F10114">
        <v>202630</v>
      </c>
      <c r="G10114">
        <v>20</v>
      </c>
      <c r="H10114">
        <v>20</v>
      </c>
      <c r="I10114">
        <v>25000</v>
      </c>
      <c r="J10114">
        <v>160</v>
      </c>
      <c r="K10114">
        <v>22580</v>
      </c>
    </row>
    <row r="10115" spans="1:11" x14ac:dyDescent="0.35">
      <c r="A10115" t="s">
        <v>538</v>
      </c>
      <c r="B10115" t="s">
        <v>150</v>
      </c>
      <c r="C10115" t="s">
        <v>153</v>
      </c>
      <c r="D10115" t="s">
        <v>32</v>
      </c>
      <c r="E10115" t="s">
        <v>152</v>
      </c>
      <c r="F10115">
        <v>202630</v>
      </c>
      <c r="G10115">
        <v>100</v>
      </c>
      <c r="H10115">
        <v>20</v>
      </c>
      <c r="I10115">
        <v>125000</v>
      </c>
      <c r="J10115">
        <v>340</v>
      </c>
      <c r="K10115">
        <v>22580</v>
      </c>
    </row>
    <row r="10116" spans="1:11" x14ac:dyDescent="0.35">
      <c r="A10116" t="s">
        <v>538</v>
      </c>
      <c r="B10116" t="s">
        <v>150</v>
      </c>
      <c r="C10116" t="s">
        <v>155</v>
      </c>
      <c r="D10116" t="s">
        <v>32</v>
      </c>
      <c r="E10116" t="s">
        <v>152</v>
      </c>
      <c r="F10116">
        <v>202630</v>
      </c>
      <c r="G10116">
        <v>100</v>
      </c>
      <c r="H10116">
        <v>20</v>
      </c>
      <c r="I10116">
        <v>125000</v>
      </c>
      <c r="J10116">
        <v>480</v>
      </c>
      <c r="K10116">
        <v>22580</v>
      </c>
    </row>
    <row r="10117" spans="1:11" x14ac:dyDescent="0.35">
      <c r="A10117" t="s">
        <v>538</v>
      </c>
      <c r="B10117" t="s">
        <v>150</v>
      </c>
      <c r="C10117" t="s">
        <v>157</v>
      </c>
      <c r="D10117" t="s">
        <v>32</v>
      </c>
      <c r="E10117" t="s">
        <v>152</v>
      </c>
      <c r="F10117">
        <v>202630</v>
      </c>
      <c r="G10117">
        <v>200</v>
      </c>
      <c r="H10117">
        <v>20</v>
      </c>
      <c r="I10117">
        <v>250000</v>
      </c>
      <c r="J10117">
        <v>560</v>
      </c>
      <c r="K10117">
        <v>22580</v>
      </c>
    </row>
    <row r="10118" spans="1:11" x14ac:dyDescent="0.35">
      <c r="A10118" t="s">
        <v>538</v>
      </c>
      <c r="B10118" t="s">
        <v>161</v>
      </c>
      <c r="C10118" t="s">
        <v>162</v>
      </c>
      <c r="D10118" t="s">
        <v>23</v>
      </c>
      <c r="E10118" t="s">
        <v>152</v>
      </c>
      <c r="F10118">
        <v>202630</v>
      </c>
      <c r="G10118">
        <v>20</v>
      </c>
      <c r="H10118">
        <v>20</v>
      </c>
      <c r="I10118">
        <v>30000</v>
      </c>
      <c r="J10118">
        <v>160</v>
      </c>
      <c r="K10118">
        <v>27600</v>
      </c>
    </row>
    <row r="10119" spans="1:11" x14ac:dyDescent="0.35">
      <c r="A10119" t="s">
        <v>538</v>
      </c>
      <c r="B10119" t="s">
        <v>161</v>
      </c>
      <c r="C10119" t="s">
        <v>163</v>
      </c>
      <c r="D10119" t="s">
        <v>23</v>
      </c>
      <c r="E10119" t="s">
        <v>152</v>
      </c>
      <c r="F10119">
        <v>202630</v>
      </c>
      <c r="G10119">
        <v>20</v>
      </c>
      <c r="H10119">
        <v>20</v>
      </c>
      <c r="I10119">
        <v>30000</v>
      </c>
      <c r="J10119">
        <v>300</v>
      </c>
      <c r="K10119">
        <v>27600</v>
      </c>
    </row>
    <row r="10120" spans="1:11" x14ac:dyDescent="0.35">
      <c r="A10120" t="s">
        <v>538</v>
      </c>
      <c r="B10120" t="s">
        <v>161</v>
      </c>
      <c r="C10120" t="s">
        <v>164</v>
      </c>
      <c r="D10120" t="s">
        <v>23</v>
      </c>
      <c r="E10120" t="s">
        <v>152</v>
      </c>
      <c r="F10120">
        <v>202630</v>
      </c>
      <c r="G10120">
        <v>60</v>
      </c>
      <c r="H10120">
        <v>20</v>
      </c>
      <c r="I10120">
        <v>102000</v>
      </c>
      <c r="J10120">
        <v>180</v>
      </c>
      <c r="K10120">
        <v>31280</v>
      </c>
    </row>
    <row r="10121" spans="1:11" x14ac:dyDescent="0.35">
      <c r="A10121" t="s">
        <v>538</v>
      </c>
      <c r="B10121" t="s">
        <v>161</v>
      </c>
      <c r="C10121" t="s">
        <v>165</v>
      </c>
      <c r="D10121" t="s">
        <v>23</v>
      </c>
      <c r="E10121" t="s">
        <v>152</v>
      </c>
      <c r="F10121">
        <v>202630</v>
      </c>
      <c r="G10121">
        <v>240</v>
      </c>
      <c r="H10121">
        <v>20</v>
      </c>
      <c r="I10121">
        <v>408000</v>
      </c>
      <c r="J10121">
        <v>900</v>
      </c>
      <c r="K10121">
        <v>31280</v>
      </c>
    </row>
    <row r="10122" spans="1:11" x14ac:dyDescent="0.35">
      <c r="A10122" t="s">
        <v>538</v>
      </c>
      <c r="B10122" t="s">
        <v>161</v>
      </c>
      <c r="C10122" t="s">
        <v>166</v>
      </c>
      <c r="D10122" t="s">
        <v>23</v>
      </c>
      <c r="E10122" t="s">
        <v>152</v>
      </c>
      <c r="F10122">
        <v>202630</v>
      </c>
      <c r="G10122">
        <v>140</v>
      </c>
      <c r="H10122">
        <v>20</v>
      </c>
      <c r="I10122">
        <v>238000</v>
      </c>
      <c r="J10122">
        <v>780</v>
      </c>
      <c r="K10122">
        <v>31280</v>
      </c>
    </row>
    <row r="10123" spans="1:11" x14ac:dyDescent="0.35">
      <c r="A10123" t="s">
        <v>538</v>
      </c>
      <c r="B10123" t="s">
        <v>161</v>
      </c>
      <c r="C10123" t="s">
        <v>167</v>
      </c>
      <c r="D10123" t="s">
        <v>23</v>
      </c>
      <c r="E10123" t="s">
        <v>152</v>
      </c>
      <c r="F10123">
        <v>202630</v>
      </c>
      <c r="G10123">
        <v>120</v>
      </c>
      <c r="H10123">
        <v>20</v>
      </c>
      <c r="I10123">
        <v>180000</v>
      </c>
      <c r="J10123">
        <v>580</v>
      </c>
      <c r="K10123">
        <v>27600</v>
      </c>
    </row>
    <row r="10124" spans="1:11" x14ac:dyDescent="0.35">
      <c r="A10124" t="s">
        <v>538</v>
      </c>
      <c r="B10124" t="s">
        <v>161</v>
      </c>
      <c r="C10124" t="s">
        <v>168</v>
      </c>
      <c r="D10124" t="s">
        <v>23</v>
      </c>
      <c r="E10124" t="s">
        <v>152</v>
      </c>
      <c r="F10124">
        <v>202630</v>
      </c>
      <c r="G10124">
        <v>540</v>
      </c>
      <c r="H10124">
        <v>20</v>
      </c>
      <c r="I10124">
        <v>810000</v>
      </c>
      <c r="J10124">
        <v>1380</v>
      </c>
      <c r="K10124">
        <v>27600</v>
      </c>
    </row>
    <row r="10125" spans="1:11" x14ac:dyDescent="0.35">
      <c r="A10125" t="s">
        <v>538</v>
      </c>
      <c r="B10125" t="s">
        <v>161</v>
      </c>
      <c r="C10125" t="s">
        <v>169</v>
      </c>
      <c r="D10125" t="s">
        <v>23</v>
      </c>
      <c r="E10125" t="s">
        <v>152</v>
      </c>
      <c r="F10125">
        <v>202630</v>
      </c>
      <c r="G10125">
        <v>640</v>
      </c>
      <c r="H10125">
        <v>20</v>
      </c>
      <c r="I10125">
        <v>1152000</v>
      </c>
      <c r="J10125">
        <v>1400</v>
      </c>
      <c r="K10125">
        <v>33120</v>
      </c>
    </row>
    <row r="10126" spans="1:11" x14ac:dyDescent="0.35">
      <c r="A10126" t="s">
        <v>538</v>
      </c>
      <c r="B10126" t="s">
        <v>161</v>
      </c>
      <c r="C10126" t="s">
        <v>170</v>
      </c>
      <c r="D10126" t="s">
        <v>23</v>
      </c>
      <c r="E10126" t="s">
        <v>152</v>
      </c>
      <c r="F10126">
        <v>202630</v>
      </c>
      <c r="G10126">
        <v>180</v>
      </c>
      <c r="H10126">
        <v>20</v>
      </c>
      <c r="I10126">
        <v>324000</v>
      </c>
      <c r="J10126">
        <v>400</v>
      </c>
      <c r="K10126">
        <v>33119.111110999998</v>
      </c>
    </row>
    <row r="10127" spans="1:11" x14ac:dyDescent="0.35">
      <c r="A10127" t="s">
        <v>538</v>
      </c>
      <c r="B10127" t="s">
        <v>161</v>
      </c>
      <c r="C10127" t="s">
        <v>171</v>
      </c>
      <c r="D10127" t="s">
        <v>23</v>
      </c>
      <c r="E10127" t="s">
        <v>152</v>
      </c>
      <c r="F10127">
        <v>202630</v>
      </c>
      <c r="G10127">
        <v>60</v>
      </c>
      <c r="H10127">
        <v>20</v>
      </c>
      <c r="I10127">
        <v>102000</v>
      </c>
      <c r="J10127">
        <v>340</v>
      </c>
      <c r="K10127">
        <v>31280</v>
      </c>
    </row>
    <row r="10128" spans="1:11" x14ac:dyDescent="0.35">
      <c r="A10128" t="s">
        <v>538</v>
      </c>
      <c r="B10128" t="s">
        <v>161</v>
      </c>
      <c r="C10128" t="s">
        <v>173</v>
      </c>
      <c r="D10128" t="s">
        <v>23</v>
      </c>
      <c r="E10128" t="s">
        <v>152</v>
      </c>
      <c r="F10128">
        <v>202630</v>
      </c>
      <c r="G10128">
        <v>80</v>
      </c>
      <c r="H10128">
        <v>20</v>
      </c>
      <c r="I10128">
        <v>136000</v>
      </c>
      <c r="J10128">
        <v>580</v>
      </c>
      <c r="K10128">
        <v>31280</v>
      </c>
    </row>
    <row r="10129" spans="1:11" x14ac:dyDescent="0.35">
      <c r="A10129" t="s">
        <v>538</v>
      </c>
      <c r="B10129" t="s">
        <v>161</v>
      </c>
      <c r="C10129" t="s">
        <v>174</v>
      </c>
      <c r="D10129" t="s">
        <v>23</v>
      </c>
      <c r="E10129" t="s">
        <v>152</v>
      </c>
      <c r="F10129">
        <v>202630</v>
      </c>
      <c r="G10129">
        <v>140</v>
      </c>
      <c r="H10129">
        <v>20</v>
      </c>
      <c r="I10129">
        <v>252000</v>
      </c>
      <c r="J10129">
        <v>680</v>
      </c>
      <c r="K10129">
        <v>33120</v>
      </c>
    </row>
    <row r="10130" spans="1:11" x14ac:dyDescent="0.35">
      <c r="A10130" t="s">
        <v>538</v>
      </c>
      <c r="B10130" t="s">
        <v>161</v>
      </c>
      <c r="C10130" t="s">
        <v>175</v>
      </c>
      <c r="D10130" t="s">
        <v>23</v>
      </c>
      <c r="E10130" t="s">
        <v>152</v>
      </c>
      <c r="F10130">
        <v>202630</v>
      </c>
      <c r="G10130">
        <v>120</v>
      </c>
      <c r="H10130">
        <v>20</v>
      </c>
      <c r="I10130">
        <v>204000</v>
      </c>
      <c r="J10130">
        <v>860</v>
      </c>
      <c r="K10130">
        <v>31280</v>
      </c>
    </row>
    <row r="10131" spans="1:11" x14ac:dyDescent="0.35">
      <c r="A10131" t="s">
        <v>538</v>
      </c>
      <c r="B10131" t="s">
        <v>176</v>
      </c>
      <c r="C10131" t="s">
        <v>203</v>
      </c>
      <c r="D10131" t="s">
        <v>32</v>
      </c>
      <c r="E10131" t="s">
        <v>204</v>
      </c>
      <c r="F10131">
        <v>202630</v>
      </c>
      <c r="G10131">
        <v>16</v>
      </c>
      <c r="H10131">
        <v>1</v>
      </c>
      <c r="I10131">
        <v>1280000</v>
      </c>
      <c r="J10131">
        <v>22</v>
      </c>
      <c r="K10131">
        <v>68000</v>
      </c>
    </row>
    <row r="10132" spans="1:11" x14ac:dyDescent="0.35">
      <c r="A10132" t="s">
        <v>538</v>
      </c>
      <c r="B10132" t="s">
        <v>176</v>
      </c>
      <c r="C10132" t="s">
        <v>205</v>
      </c>
      <c r="D10132" t="s">
        <v>32</v>
      </c>
      <c r="E10132" t="s">
        <v>206</v>
      </c>
      <c r="F10132">
        <v>202630</v>
      </c>
      <c r="G10132">
        <v>13</v>
      </c>
      <c r="H10132">
        <v>1</v>
      </c>
      <c r="I10132">
        <v>1040000</v>
      </c>
      <c r="J10132">
        <v>19</v>
      </c>
      <c r="K10132">
        <v>68000</v>
      </c>
    </row>
    <row r="10133" spans="1:11" x14ac:dyDescent="0.35">
      <c r="A10133" t="s">
        <v>538</v>
      </c>
      <c r="B10133" t="s">
        <v>176</v>
      </c>
      <c r="C10133" t="s">
        <v>207</v>
      </c>
      <c r="D10133" t="s">
        <v>32</v>
      </c>
      <c r="E10133" t="s">
        <v>202</v>
      </c>
      <c r="F10133">
        <v>202630</v>
      </c>
      <c r="G10133">
        <v>5</v>
      </c>
      <c r="H10133">
        <v>1</v>
      </c>
      <c r="I10133">
        <v>200000</v>
      </c>
      <c r="J10133">
        <v>2</v>
      </c>
      <c r="K10133">
        <v>34000</v>
      </c>
    </row>
    <row r="10134" spans="1:11" x14ac:dyDescent="0.35">
      <c r="A10134" t="s">
        <v>538</v>
      </c>
      <c r="B10134" t="s">
        <v>176</v>
      </c>
      <c r="C10134" t="s">
        <v>208</v>
      </c>
      <c r="D10134" t="s">
        <v>32</v>
      </c>
      <c r="E10134" t="s">
        <v>185</v>
      </c>
      <c r="F10134">
        <v>202630</v>
      </c>
      <c r="G10134">
        <v>16</v>
      </c>
      <c r="H10134">
        <v>1</v>
      </c>
      <c r="I10134">
        <v>1280000</v>
      </c>
      <c r="J10134">
        <v>22</v>
      </c>
      <c r="K10134">
        <v>68000</v>
      </c>
    </row>
    <row r="10135" spans="1:11" x14ac:dyDescent="0.35">
      <c r="A10135" t="s">
        <v>538</v>
      </c>
      <c r="B10135" t="s">
        <v>176</v>
      </c>
      <c r="C10135" t="s">
        <v>211</v>
      </c>
      <c r="D10135" t="s">
        <v>32</v>
      </c>
      <c r="E10135" t="s">
        <v>192</v>
      </c>
      <c r="F10135">
        <v>202630</v>
      </c>
      <c r="G10135">
        <v>22</v>
      </c>
      <c r="H10135">
        <v>1</v>
      </c>
      <c r="I10135">
        <v>1760000</v>
      </c>
      <c r="J10135">
        <v>23</v>
      </c>
      <c r="K10135">
        <v>68000</v>
      </c>
    </row>
    <row r="10136" spans="1:11" x14ac:dyDescent="0.35">
      <c r="A10136" t="s">
        <v>538</v>
      </c>
      <c r="B10136" t="s">
        <v>176</v>
      </c>
      <c r="C10136" t="s">
        <v>212</v>
      </c>
      <c r="D10136" t="s">
        <v>32</v>
      </c>
      <c r="E10136" t="s">
        <v>195</v>
      </c>
      <c r="F10136">
        <v>202630</v>
      </c>
      <c r="G10136">
        <v>5</v>
      </c>
      <c r="H10136">
        <v>1</v>
      </c>
      <c r="I10136">
        <v>400000</v>
      </c>
      <c r="J10136">
        <v>10</v>
      </c>
      <c r="K10136">
        <v>68000</v>
      </c>
    </row>
    <row r="10137" spans="1:11" x14ac:dyDescent="0.35">
      <c r="A10137" t="s">
        <v>538</v>
      </c>
      <c r="B10137" t="s">
        <v>176</v>
      </c>
      <c r="C10137" t="s">
        <v>213</v>
      </c>
      <c r="D10137" t="s">
        <v>32</v>
      </c>
      <c r="E10137" t="s">
        <v>198</v>
      </c>
      <c r="F10137">
        <v>202630</v>
      </c>
      <c r="G10137">
        <v>14</v>
      </c>
      <c r="H10137">
        <v>1</v>
      </c>
      <c r="I10137">
        <v>1120000</v>
      </c>
      <c r="J10137">
        <v>19</v>
      </c>
      <c r="K10137">
        <v>68000</v>
      </c>
    </row>
    <row r="10138" spans="1:11" x14ac:dyDescent="0.35">
      <c r="A10138" t="s">
        <v>538</v>
      </c>
      <c r="B10138" t="s">
        <v>223</v>
      </c>
      <c r="C10138" t="s">
        <v>224</v>
      </c>
      <c r="D10138" t="s">
        <v>14</v>
      </c>
      <c r="E10138" t="s">
        <v>24</v>
      </c>
      <c r="F10138">
        <v>202630</v>
      </c>
      <c r="G10138">
        <v>700</v>
      </c>
      <c r="H10138">
        <v>20</v>
      </c>
      <c r="I10138">
        <v>1225800</v>
      </c>
      <c r="J10138">
        <v>3720</v>
      </c>
      <c r="K10138">
        <v>30850</v>
      </c>
    </row>
    <row r="10139" spans="1:11" x14ac:dyDescent="0.35">
      <c r="A10139" t="s">
        <v>538</v>
      </c>
      <c r="B10139" t="s">
        <v>223</v>
      </c>
      <c r="C10139" t="s">
        <v>225</v>
      </c>
      <c r="D10139" t="s">
        <v>20</v>
      </c>
      <c r="E10139" t="s">
        <v>18</v>
      </c>
      <c r="F10139">
        <v>202630</v>
      </c>
      <c r="G10139">
        <v>1272</v>
      </c>
      <c r="H10139">
        <v>12</v>
      </c>
      <c r="I10139">
        <v>2239200</v>
      </c>
      <c r="J10139">
        <v>21984</v>
      </c>
      <c r="K10139">
        <v>18450</v>
      </c>
    </row>
    <row r="10140" spans="1:11" x14ac:dyDescent="0.35">
      <c r="A10140" t="s">
        <v>538</v>
      </c>
      <c r="B10140" t="s">
        <v>223</v>
      </c>
      <c r="C10140" t="s">
        <v>226</v>
      </c>
      <c r="D10140" t="s">
        <v>20</v>
      </c>
      <c r="E10140" t="s">
        <v>18</v>
      </c>
      <c r="F10140">
        <v>202630</v>
      </c>
      <c r="G10140">
        <v>1584</v>
      </c>
      <c r="H10140">
        <v>16</v>
      </c>
      <c r="I10140">
        <v>2772000</v>
      </c>
      <c r="J10140">
        <v>39424</v>
      </c>
      <c r="K10140">
        <v>24650</v>
      </c>
    </row>
    <row r="10141" spans="1:11" x14ac:dyDescent="0.35">
      <c r="A10141" t="s">
        <v>538</v>
      </c>
      <c r="B10141" t="s">
        <v>223</v>
      </c>
      <c r="C10141" t="s">
        <v>227</v>
      </c>
      <c r="D10141" t="s">
        <v>17</v>
      </c>
      <c r="E10141" t="s">
        <v>24</v>
      </c>
      <c r="F10141">
        <v>202630</v>
      </c>
      <c r="G10141">
        <v>6240</v>
      </c>
      <c r="H10141">
        <v>20</v>
      </c>
      <c r="I10141">
        <v>10264800</v>
      </c>
      <c r="J10141">
        <v>276660</v>
      </c>
      <c r="K10141">
        <v>28159.019230999998</v>
      </c>
    </row>
    <row r="10142" spans="1:11" x14ac:dyDescent="0.35">
      <c r="A10142" t="s">
        <v>538</v>
      </c>
      <c r="B10142" t="s">
        <v>223</v>
      </c>
      <c r="C10142" t="s">
        <v>228</v>
      </c>
      <c r="D10142" t="s">
        <v>17</v>
      </c>
      <c r="E10142" t="s">
        <v>24</v>
      </c>
      <c r="F10142">
        <v>202630</v>
      </c>
      <c r="G10142">
        <v>9780</v>
      </c>
      <c r="H10142">
        <v>20</v>
      </c>
      <c r="I10142">
        <v>16528200</v>
      </c>
      <c r="J10142">
        <v>185900</v>
      </c>
      <c r="K10142">
        <v>29206.251533999999</v>
      </c>
    </row>
    <row r="10143" spans="1:11" x14ac:dyDescent="0.35">
      <c r="A10143" t="s">
        <v>538</v>
      </c>
      <c r="B10143" t="s">
        <v>223</v>
      </c>
      <c r="C10143" t="s">
        <v>230</v>
      </c>
      <c r="D10143" t="s">
        <v>17</v>
      </c>
      <c r="E10143" t="s">
        <v>18</v>
      </c>
      <c r="F10143">
        <v>202630</v>
      </c>
      <c r="G10143">
        <v>352</v>
      </c>
      <c r="H10143">
        <v>16</v>
      </c>
      <c r="I10143">
        <v>616000</v>
      </c>
      <c r="J10143">
        <v>4432</v>
      </c>
      <c r="K10143">
        <v>24650</v>
      </c>
    </row>
    <row r="10144" spans="1:11" x14ac:dyDescent="0.35">
      <c r="A10144" t="s">
        <v>538</v>
      </c>
      <c r="B10144" t="s">
        <v>223</v>
      </c>
      <c r="C10144" t="s">
        <v>232</v>
      </c>
      <c r="D10144" t="s">
        <v>32</v>
      </c>
      <c r="E10144" t="s">
        <v>18</v>
      </c>
      <c r="F10144">
        <v>202630</v>
      </c>
      <c r="G10144">
        <v>2512</v>
      </c>
      <c r="H10144">
        <v>16</v>
      </c>
      <c r="I10144">
        <v>3925000</v>
      </c>
      <c r="J10144">
        <v>60944</v>
      </c>
      <c r="K10144">
        <v>21950</v>
      </c>
    </row>
    <row r="10145" spans="1:11" x14ac:dyDescent="0.35">
      <c r="A10145" t="s">
        <v>538</v>
      </c>
      <c r="B10145" t="s">
        <v>223</v>
      </c>
      <c r="C10145" t="s">
        <v>233</v>
      </c>
      <c r="D10145" t="s">
        <v>17</v>
      </c>
      <c r="E10145" t="s">
        <v>18</v>
      </c>
      <c r="F10145">
        <v>202630</v>
      </c>
      <c r="G10145">
        <v>264</v>
      </c>
      <c r="H10145">
        <v>12</v>
      </c>
      <c r="I10145">
        <v>473000</v>
      </c>
      <c r="J10145">
        <v>5412</v>
      </c>
      <c r="K10145">
        <v>18450</v>
      </c>
    </row>
    <row r="10146" spans="1:11" x14ac:dyDescent="0.35">
      <c r="A10146" t="s">
        <v>538</v>
      </c>
      <c r="B10146" t="s">
        <v>223</v>
      </c>
      <c r="C10146" t="s">
        <v>234</v>
      </c>
      <c r="D10146" t="s">
        <v>109</v>
      </c>
      <c r="E10146" t="s">
        <v>24</v>
      </c>
      <c r="F10146">
        <v>202630</v>
      </c>
      <c r="G10146">
        <v>5780</v>
      </c>
      <c r="H10146">
        <v>20</v>
      </c>
      <c r="I10146">
        <v>9508100</v>
      </c>
      <c r="J10146">
        <v>167780</v>
      </c>
      <c r="K10146">
        <v>28411.100345999999</v>
      </c>
    </row>
    <row r="10147" spans="1:11" x14ac:dyDescent="0.35">
      <c r="A10147" t="s">
        <v>538</v>
      </c>
      <c r="B10147" t="s">
        <v>223</v>
      </c>
      <c r="C10147" t="s">
        <v>235</v>
      </c>
      <c r="D10147" t="s">
        <v>109</v>
      </c>
      <c r="E10147" t="s">
        <v>24</v>
      </c>
      <c r="F10147">
        <v>202630</v>
      </c>
      <c r="G10147">
        <v>1420</v>
      </c>
      <c r="H10147">
        <v>20</v>
      </c>
      <c r="I10147">
        <v>2406900</v>
      </c>
      <c r="J10147">
        <v>4640</v>
      </c>
      <c r="K10147">
        <v>29729.323944</v>
      </c>
    </row>
    <row r="10148" spans="1:11" x14ac:dyDescent="0.35">
      <c r="A10148" t="s">
        <v>538</v>
      </c>
      <c r="B10148" t="s">
        <v>223</v>
      </c>
      <c r="C10148" t="s">
        <v>236</v>
      </c>
      <c r="D10148" t="s">
        <v>20</v>
      </c>
      <c r="E10148" t="s">
        <v>24</v>
      </c>
      <c r="F10148">
        <v>202630</v>
      </c>
      <c r="G10148">
        <v>3080</v>
      </c>
      <c r="H10148">
        <v>20</v>
      </c>
      <c r="I10148">
        <v>5220600</v>
      </c>
      <c r="J10148">
        <v>99780</v>
      </c>
      <c r="K10148">
        <v>29197.305195000001</v>
      </c>
    </row>
    <row r="10149" spans="1:11" x14ac:dyDescent="0.35">
      <c r="A10149" t="s">
        <v>538</v>
      </c>
      <c r="B10149" t="s">
        <v>237</v>
      </c>
      <c r="C10149" t="s">
        <v>238</v>
      </c>
      <c r="D10149" t="s">
        <v>17</v>
      </c>
      <c r="E10149" t="s">
        <v>18</v>
      </c>
      <c r="F10149">
        <v>202630</v>
      </c>
      <c r="G10149">
        <v>2700</v>
      </c>
      <c r="H10149">
        <v>20</v>
      </c>
      <c r="I10149">
        <v>4185000</v>
      </c>
      <c r="J10149">
        <v>43020</v>
      </c>
      <c r="K10149">
        <v>27350</v>
      </c>
    </row>
    <row r="10150" spans="1:11" x14ac:dyDescent="0.35">
      <c r="A10150" t="s">
        <v>538</v>
      </c>
      <c r="B10150" t="s">
        <v>237</v>
      </c>
      <c r="C10150" t="s">
        <v>239</v>
      </c>
      <c r="D10150" t="s">
        <v>17</v>
      </c>
      <c r="E10150" t="s">
        <v>18</v>
      </c>
      <c r="F10150">
        <v>202630</v>
      </c>
      <c r="G10150">
        <v>2800</v>
      </c>
      <c r="H10150">
        <v>20</v>
      </c>
      <c r="I10150">
        <v>4340000</v>
      </c>
      <c r="J10150">
        <v>57000</v>
      </c>
      <c r="K10150">
        <v>27350</v>
      </c>
    </row>
    <row r="10151" spans="1:11" x14ac:dyDescent="0.35">
      <c r="A10151" t="s">
        <v>538</v>
      </c>
      <c r="B10151" t="s">
        <v>237</v>
      </c>
      <c r="C10151" t="s">
        <v>240</v>
      </c>
      <c r="D10151" t="s">
        <v>17</v>
      </c>
      <c r="E10151" t="s">
        <v>18</v>
      </c>
      <c r="F10151">
        <v>202630</v>
      </c>
      <c r="G10151">
        <v>3160</v>
      </c>
      <c r="H10151">
        <v>20</v>
      </c>
      <c r="I10151">
        <v>4977000</v>
      </c>
      <c r="J10151">
        <v>43280</v>
      </c>
      <c r="K10151">
        <v>27350</v>
      </c>
    </row>
    <row r="10152" spans="1:11" x14ac:dyDescent="0.35">
      <c r="A10152" t="s">
        <v>538</v>
      </c>
      <c r="B10152" t="s">
        <v>237</v>
      </c>
      <c r="C10152" t="s">
        <v>241</v>
      </c>
      <c r="D10152" t="s">
        <v>20</v>
      </c>
      <c r="E10152" t="s">
        <v>18</v>
      </c>
      <c r="F10152">
        <v>202630</v>
      </c>
      <c r="G10152">
        <v>120</v>
      </c>
      <c r="H10152">
        <v>12</v>
      </c>
      <c r="I10152">
        <v>287000</v>
      </c>
      <c r="J10152">
        <v>936</v>
      </c>
      <c r="K10152">
        <v>25000</v>
      </c>
    </row>
    <row r="10153" spans="1:11" x14ac:dyDescent="0.35">
      <c r="A10153" t="s">
        <v>538</v>
      </c>
      <c r="B10153" t="s">
        <v>237</v>
      </c>
      <c r="C10153" t="s">
        <v>242</v>
      </c>
      <c r="D10153" t="s">
        <v>20</v>
      </c>
      <c r="E10153" t="s">
        <v>18</v>
      </c>
      <c r="F10153">
        <v>202630</v>
      </c>
      <c r="G10153">
        <v>336</v>
      </c>
      <c r="H10153">
        <v>16</v>
      </c>
      <c r="I10153">
        <v>787500</v>
      </c>
      <c r="J10153">
        <v>4384</v>
      </c>
      <c r="K10153">
        <v>32700</v>
      </c>
    </row>
    <row r="10154" spans="1:11" x14ac:dyDescent="0.35">
      <c r="A10154" t="s">
        <v>538</v>
      </c>
      <c r="B10154" t="s">
        <v>237</v>
      </c>
      <c r="C10154" t="s">
        <v>243</v>
      </c>
      <c r="D10154" t="s">
        <v>17</v>
      </c>
      <c r="E10154" t="s">
        <v>18</v>
      </c>
      <c r="F10154">
        <v>202630</v>
      </c>
      <c r="G10154">
        <v>12520</v>
      </c>
      <c r="H10154">
        <v>20</v>
      </c>
      <c r="I10154">
        <v>29985400</v>
      </c>
      <c r="J10154">
        <v>371860</v>
      </c>
      <c r="K10154">
        <v>42200</v>
      </c>
    </row>
    <row r="10155" spans="1:11" x14ac:dyDescent="0.35">
      <c r="A10155" t="s">
        <v>538</v>
      </c>
      <c r="B10155" t="s">
        <v>237</v>
      </c>
      <c r="C10155" t="s">
        <v>244</v>
      </c>
      <c r="D10155" t="s">
        <v>20</v>
      </c>
      <c r="E10155" t="s">
        <v>18</v>
      </c>
      <c r="F10155">
        <v>202630</v>
      </c>
      <c r="G10155">
        <v>704</v>
      </c>
      <c r="H10155">
        <v>16</v>
      </c>
      <c r="I10155">
        <v>1650000</v>
      </c>
      <c r="J10155">
        <v>12896</v>
      </c>
      <c r="K10155">
        <v>32700</v>
      </c>
    </row>
    <row r="10156" spans="1:11" x14ac:dyDescent="0.35">
      <c r="A10156" t="s">
        <v>538</v>
      </c>
      <c r="B10156" t="s">
        <v>237</v>
      </c>
      <c r="C10156" t="s">
        <v>245</v>
      </c>
      <c r="D10156" t="s">
        <v>20</v>
      </c>
      <c r="E10156" t="s">
        <v>18</v>
      </c>
      <c r="F10156">
        <v>202630</v>
      </c>
      <c r="G10156">
        <v>1584</v>
      </c>
      <c r="H10156">
        <v>16</v>
      </c>
      <c r="I10156">
        <v>4009500</v>
      </c>
      <c r="J10156">
        <v>33440</v>
      </c>
      <c r="K10156">
        <v>35299.868687000002</v>
      </c>
    </row>
    <row r="10157" spans="1:11" x14ac:dyDescent="0.35">
      <c r="A10157" t="s">
        <v>538</v>
      </c>
      <c r="B10157" t="s">
        <v>237</v>
      </c>
      <c r="C10157" t="s">
        <v>247</v>
      </c>
      <c r="D10157" t="s">
        <v>20</v>
      </c>
      <c r="E10157" t="s">
        <v>18</v>
      </c>
      <c r="F10157">
        <v>202630</v>
      </c>
      <c r="G10157">
        <v>880</v>
      </c>
      <c r="H10157">
        <v>16</v>
      </c>
      <c r="I10157">
        <v>2090000</v>
      </c>
      <c r="J10157">
        <v>11632</v>
      </c>
      <c r="K10157">
        <v>33272.981818</v>
      </c>
    </row>
    <row r="10158" spans="1:11" x14ac:dyDescent="0.35">
      <c r="A10158" t="s">
        <v>538</v>
      </c>
      <c r="B10158" t="s">
        <v>237</v>
      </c>
      <c r="C10158" t="s">
        <v>249</v>
      </c>
      <c r="D10158" t="s">
        <v>17</v>
      </c>
      <c r="E10158" t="s">
        <v>15</v>
      </c>
      <c r="F10158">
        <v>202630</v>
      </c>
      <c r="G10158">
        <v>216</v>
      </c>
      <c r="H10158">
        <v>12</v>
      </c>
      <c r="I10158">
        <v>261000</v>
      </c>
      <c r="J10158">
        <v>1056</v>
      </c>
      <c r="K10158">
        <v>13150</v>
      </c>
    </row>
    <row r="10159" spans="1:11" x14ac:dyDescent="0.35">
      <c r="A10159" t="s">
        <v>538</v>
      </c>
      <c r="B10159" t="s">
        <v>237</v>
      </c>
      <c r="C10159" t="s">
        <v>252</v>
      </c>
      <c r="D10159" t="s">
        <v>14</v>
      </c>
      <c r="E10159" t="s">
        <v>15</v>
      </c>
      <c r="F10159">
        <v>202630</v>
      </c>
      <c r="G10159">
        <v>264</v>
      </c>
      <c r="H10159">
        <v>12</v>
      </c>
      <c r="I10159">
        <v>319000</v>
      </c>
      <c r="J10159">
        <v>4092</v>
      </c>
      <c r="K10159">
        <v>13150</v>
      </c>
    </row>
    <row r="10160" spans="1:11" x14ac:dyDescent="0.35">
      <c r="A10160" t="s">
        <v>538</v>
      </c>
      <c r="B10160" t="s">
        <v>237</v>
      </c>
      <c r="C10160" t="s">
        <v>254</v>
      </c>
      <c r="D10160" t="s">
        <v>17</v>
      </c>
      <c r="E10160" t="s">
        <v>15</v>
      </c>
      <c r="F10160">
        <v>202630</v>
      </c>
      <c r="G10160">
        <v>408</v>
      </c>
      <c r="H10160">
        <v>12</v>
      </c>
      <c r="I10160">
        <v>493000</v>
      </c>
      <c r="J10160">
        <v>5400</v>
      </c>
      <c r="K10160">
        <v>13150</v>
      </c>
    </row>
    <row r="10161" spans="1:11" x14ac:dyDescent="0.35">
      <c r="A10161" t="s">
        <v>538</v>
      </c>
      <c r="B10161" t="s">
        <v>237</v>
      </c>
      <c r="C10161" t="s">
        <v>255</v>
      </c>
      <c r="D10161" t="s">
        <v>20</v>
      </c>
      <c r="E10161" t="s">
        <v>24</v>
      </c>
      <c r="F10161">
        <v>202630</v>
      </c>
      <c r="G10161">
        <v>160</v>
      </c>
      <c r="H10161">
        <v>20</v>
      </c>
      <c r="I10161">
        <v>367200</v>
      </c>
      <c r="J10161">
        <v>1700</v>
      </c>
      <c r="K10161">
        <v>39746.375</v>
      </c>
    </row>
    <row r="10162" spans="1:11" x14ac:dyDescent="0.35">
      <c r="A10162" t="s">
        <v>538</v>
      </c>
      <c r="B10162" t="s">
        <v>237</v>
      </c>
      <c r="C10162" t="s">
        <v>256</v>
      </c>
      <c r="D10162" t="s">
        <v>20</v>
      </c>
      <c r="E10162" t="s">
        <v>18</v>
      </c>
      <c r="F10162">
        <v>202630</v>
      </c>
      <c r="G10162">
        <v>2720</v>
      </c>
      <c r="H10162">
        <v>20</v>
      </c>
      <c r="I10162">
        <v>6242400</v>
      </c>
      <c r="J10162">
        <v>52640</v>
      </c>
      <c r="K10162">
        <v>40200</v>
      </c>
    </row>
    <row r="10163" spans="1:11" x14ac:dyDescent="0.35">
      <c r="A10163" t="s">
        <v>538</v>
      </c>
      <c r="B10163" t="s">
        <v>237</v>
      </c>
      <c r="C10163" t="s">
        <v>257</v>
      </c>
      <c r="D10163" t="s">
        <v>20</v>
      </c>
      <c r="E10163" t="s">
        <v>18</v>
      </c>
      <c r="F10163">
        <v>202630</v>
      </c>
      <c r="G10163">
        <v>992</v>
      </c>
      <c r="H10163">
        <v>16</v>
      </c>
      <c r="I10163">
        <v>2356000</v>
      </c>
      <c r="J10163">
        <v>13040</v>
      </c>
      <c r="K10163">
        <v>33298.080645000002</v>
      </c>
    </row>
    <row r="10164" spans="1:11" x14ac:dyDescent="0.35">
      <c r="A10164" t="s">
        <v>538</v>
      </c>
      <c r="B10164" t="s">
        <v>237</v>
      </c>
      <c r="C10164" t="s">
        <v>258</v>
      </c>
      <c r="D10164" t="s">
        <v>23</v>
      </c>
      <c r="E10164" t="s">
        <v>18</v>
      </c>
      <c r="F10164">
        <v>202630</v>
      </c>
      <c r="G10164">
        <v>2500</v>
      </c>
      <c r="H10164">
        <v>20</v>
      </c>
      <c r="I10164">
        <v>5737500</v>
      </c>
      <c r="J10164">
        <v>63260</v>
      </c>
      <c r="K10164">
        <v>40200</v>
      </c>
    </row>
    <row r="10165" spans="1:11" x14ac:dyDescent="0.35">
      <c r="A10165" t="s">
        <v>538</v>
      </c>
      <c r="B10165" t="s">
        <v>237</v>
      </c>
      <c r="C10165" t="s">
        <v>259</v>
      </c>
      <c r="D10165" t="s">
        <v>23</v>
      </c>
      <c r="E10165" t="s">
        <v>18</v>
      </c>
      <c r="F10165">
        <v>202630</v>
      </c>
      <c r="G10165">
        <v>440</v>
      </c>
      <c r="H10165">
        <v>20</v>
      </c>
      <c r="I10165">
        <v>1009800</v>
      </c>
      <c r="J10165">
        <v>4740</v>
      </c>
      <c r="K10165">
        <v>40200</v>
      </c>
    </row>
    <row r="10166" spans="1:11" x14ac:dyDescent="0.35">
      <c r="A10166" t="s">
        <v>538</v>
      </c>
      <c r="B10166" t="s">
        <v>237</v>
      </c>
      <c r="C10166" t="s">
        <v>264</v>
      </c>
      <c r="D10166" t="s">
        <v>20</v>
      </c>
      <c r="E10166" t="s">
        <v>21</v>
      </c>
      <c r="F10166">
        <v>202630</v>
      </c>
      <c r="G10166">
        <v>380</v>
      </c>
      <c r="H10166">
        <v>20</v>
      </c>
      <c r="I10166">
        <v>602300</v>
      </c>
      <c r="J10166">
        <v>4620</v>
      </c>
      <c r="K10166">
        <v>27598.526315999999</v>
      </c>
    </row>
    <row r="10167" spans="1:11" x14ac:dyDescent="0.35">
      <c r="A10167" t="s">
        <v>538</v>
      </c>
      <c r="B10167" t="s">
        <v>267</v>
      </c>
      <c r="C10167" t="s">
        <v>271</v>
      </c>
      <c r="D10167" t="s">
        <v>20</v>
      </c>
      <c r="E10167" t="s">
        <v>18</v>
      </c>
      <c r="F10167">
        <v>202630</v>
      </c>
      <c r="G10167">
        <v>4352</v>
      </c>
      <c r="H10167">
        <v>16</v>
      </c>
      <c r="I10167">
        <v>8758400</v>
      </c>
      <c r="J10167">
        <v>92096</v>
      </c>
      <c r="K10167">
        <v>28197.518381999998</v>
      </c>
    </row>
    <row r="10168" spans="1:11" x14ac:dyDescent="0.35">
      <c r="A10168" t="s">
        <v>539</v>
      </c>
      <c r="B10168" t="s">
        <v>12</v>
      </c>
      <c r="C10168" t="s">
        <v>16</v>
      </c>
      <c r="D10168" t="s">
        <v>17</v>
      </c>
      <c r="E10168" t="s">
        <v>18</v>
      </c>
      <c r="F10168">
        <v>202630</v>
      </c>
      <c r="G10168">
        <v>448</v>
      </c>
      <c r="H10168">
        <v>16</v>
      </c>
      <c r="I10168">
        <v>1036000</v>
      </c>
      <c r="J10168">
        <v>6992</v>
      </c>
      <c r="K10168">
        <v>31400</v>
      </c>
    </row>
    <row r="10169" spans="1:11" x14ac:dyDescent="0.35">
      <c r="A10169" t="s">
        <v>539</v>
      </c>
      <c r="B10169" t="s">
        <v>12</v>
      </c>
      <c r="C10169" t="s">
        <v>19</v>
      </c>
      <c r="D10169" t="s">
        <v>20</v>
      </c>
      <c r="E10169" t="s">
        <v>21</v>
      </c>
      <c r="F10169">
        <v>202630</v>
      </c>
      <c r="G10169">
        <v>1216</v>
      </c>
      <c r="H10169">
        <v>16</v>
      </c>
      <c r="I10169">
        <v>2599200</v>
      </c>
      <c r="J10169">
        <v>9552</v>
      </c>
      <c r="K10169">
        <v>29100</v>
      </c>
    </row>
    <row r="10170" spans="1:11" x14ac:dyDescent="0.35">
      <c r="A10170" t="s">
        <v>539</v>
      </c>
      <c r="B10170" t="s">
        <v>12</v>
      </c>
      <c r="C10170" t="s">
        <v>25</v>
      </c>
      <c r="D10170" t="s">
        <v>23</v>
      </c>
      <c r="E10170" t="s">
        <v>18</v>
      </c>
      <c r="F10170">
        <v>202630</v>
      </c>
      <c r="G10170">
        <v>1000</v>
      </c>
      <c r="H10170">
        <v>20</v>
      </c>
      <c r="I10170">
        <v>2160000</v>
      </c>
      <c r="J10170">
        <v>32800</v>
      </c>
      <c r="K10170">
        <v>36900</v>
      </c>
    </row>
    <row r="10171" spans="1:11" x14ac:dyDescent="0.35">
      <c r="A10171" t="s">
        <v>539</v>
      </c>
      <c r="B10171" t="s">
        <v>12</v>
      </c>
      <c r="C10171" t="s">
        <v>27</v>
      </c>
      <c r="D10171" t="s">
        <v>17</v>
      </c>
      <c r="E10171" t="s">
        <v>28</v>
      </c>
      <c r="F10171">
        <v>202630</v>
      </c>
      <c r="G10171">
        <v>400</v>
      </c>
      <c r="H10171">
        <v>20</v>
      </c>
      <c r="I10171">
        <v>792000</v>
      </c>
      <c r="J10171">
        <v>29420</v>
      </c>
      <c r="K10171">
        <v>30817.1</v>
      </c>
    </row>
    <row r="10172" spans="1:11" x14ac:dyDescent="0.35">
      <c r="A10172" t="s">
        <v>539</v>
      </c>
      <c r="B10172" t="s">
        <v>12</v>
      </c>
      <c r="C10172" t="s">
        <v>29</v>
      </c>
      <c r="D10172" t="s">
        <v>20</v>
      </c>
      <c r="E10172" t="s">
        <v>24</v>
      </c>
      <c r="F10172">
        <v>202630</v>
      </c>
      <c r="G10172">
        <v>460</v>
      </c>
      <c r="H10172">
        <v>20</v>
      </c>
      <c r="I10172">
        <v>878600</v>
      </c>
      <c r="J10172">
        <v>28580</v>
      </c>
      <c r="K10172">
        <v>29792.347826000001</v>
      </c>
    </row>
    <row r="10173" spans="1:11" x14ac:dyDescent="0.35">
      <c r="A10173" t="s">
        <v>539</v>
      </c>
      <c r="B10173" t="s">
        <v>12</v>
      </c>
      <c r="C10173" t="s">
        <v>30</v>
      </c>
      <c r="D10173" t="s">
        <v>20</v>
      </c>
      <c r="E10173" t="s">
        <v>24</v>
      </c>
      <c r="F10173">
        <v>202630</v>
      </c>
      <c r="G10173">
        <v>1940</v>
      </c>
      <c r="H10173">
        <v>20</v>
      </c>
      <c r="I10173">
        <v>3618100</v>
      </c>
      <c r="J10173">
        <v>133200</v>
      </c>
      <c r="K10173">
        <v>29296</v>
      </c>
    </row>
    <row r="10174" spans="1:11" x14ac:dyDescent="0.35">
      <c r="A10174" t="s">
        <v>539</v>
      </c>
      <c r="B10174" t="s">
        <v>12</v>
      </c>
      <c r="C10174" t="s">
        <v>31</v>
      </c>
      <c r="D10174" t="s">
        <v>32</v>
      </c>
      <c r="E10174" t="s">
        <v>21</v>
      </c>
      <c r="F10174">
        <v>202630</v>
      </c>
      <c r="G10174">
        <v>24</v>
      </c>
      <c r="H10174">
        <v>12</v>
      </c>
      <c r="I10174">
        <v>50600</v>
      </c>
      <c r="J10174">
        <v>420</v>
      </c>
      <c r="K10174">
        <v>21300</v>
      </c>
    </row>
    <row r="10175" spans="1:11" x14ac:dyDescent="0.35">
      <c r="A10175" t="s">
        <v>539</v>
      </c>
      <c r="B10175" t="s">
        <v>12</v>
      </c>
      <c r="C10175" t="s">
        <v>33</v>
      </c>
      <c r="D10175" t="s">
        <v>32</v>
      </c>
      <c r="E10175" t="s">
        <v>18</v>
      </c>
      <c r="F10175">
        <v>202630</v>
      </c>
      <c r="G10175">
        <v>720</v>
      </c>
      <c r="H10175">
        <v>16</v>
      </c>
      <c r="I10175">
        <v>1539000</v>
      </c>
      <c r="J10175">
        <v>8384</v>
      </c>
      <c r="K10175">
        <v>29100</v>
      </c>
    </row>
    <row r="10176" spans="1:11" x14ac:dyDescent="0.35">
      <c r="A10176" t="s">
        <v>539</v>
      </c>
      <c r="B10176" t="s">
        <v>12</v>
      </c>
      <c r="C10176" t="s">
        <v>34</v>
      </c>
      <c r="D10176" t="s">
        <v>32</v>
      </c>
      <c r="E10176" t="s">
        <v>24</v>
      </c>
      <c r="F10176">
        <v>202630</v>
      </c>
      <c r="G10176">
        <v>240</v>
      </c>
      <c r="H10176">
        <v>20</v>
      </c>
      <c r="I10176">
        <v>460800</v>
      </c>
      <c r="J10176">
        <v>8300</v>
      </c>
      <c r="K10176">
        <v>29668.25</v>
      </c>
    </row>
    <row r="10177" spans="1:11" x14ac:dyDescent="0.35">
      <c r="A10177" t="s">
        <v>539</v>
      </c>
      <c r="B10177" t="s">
        <v>36</v>
      </c>
      <c r="C10177" t="s">
        <v>339</v>
      </c>
      <c r="D10177" t="s">
        <v>17</v>
      </c>
      <c r="E10177" t="s">
        <v>15</v>
      </c>
      <c r="F10177">
        <v>202630</v>
      </c>
      <c r="G10177">
        <v>36</v>
      </c>
      <c r="H10177">
        <v>12</v>
      </c>
      <c r="I10177">
        <v>53100</v>
      </c>
      <c r="J10177">
        <v>528</v>
      </c>
      <c r="K10177">
        <v>15378.666667</v>
      </c>
    </row>
    <row r="10178" spans="1:11" x14ac:dyDescent="0.35">
      <c r="A10178" t="s">
        <v>539</v>
      </c>
      <c r="B10178" t="s">
        <v>36</v>
      </c>
      <c r="C10178" t="s">
        <v>41</v>
      </c>
      <c r="D10178" t="s">
        <v>14</v>
      </c>
      <c r="E10178" t="s">
        <v>15</v>
      </c>
      <c r="F10178">
        <v>202630</v>
      </c>
      <c r="G10178">
        <v>156</v>
      </c>
      <c r="H10178">
        <v>12</v>
      </c>
      <c r="I10178">
        <v>223600</v>
      </c>
      <c r="J10178">
        <v>276</v>
      </c>
      <c r="K10178">
        <v>14500</v>
      </c>
    </row>
    <row r="10179" spans="1:11" x14ac:dyDescent="0.35">
      <c r="A10179" t="s">
        <v>539</v>
      </c>
      <c r="B10179" t="s">
        <v>36</v>
      </c>
      <c r="C10179" t="s">
        <v>340</v>
      </c>
      <c r="D10179" t="s">
        <v>20</v>
      </c>
      <c r="E10179" t="s">
        <v>18</v>
      </c>
      <c r="F10179">
        <v>202630</v>
      </c>
      <c r="G10179">
        <v>176</v>
      </c>
      <c r="H10179">
        <v>16</v>
      </c>
      <c r="I10179">
        <v>422400</v>
      </c>
      <c r="J10179">
        <v>3664</v>
      </c>
      <c r="K10179">
        <v>33200</v>
      </c>
    </row>
    <row r="10180" spans="1:11" x14ac:dyDescent="0.35">
      <c r="A10180" t="s">
        <v>539</v>
      </c>
      <c r="B10180" t="s">
        <v>36</v>
      </c>
      <c r="C10180" t="s">
        <v>51</v>
      </c>
      <c r="D10180" t="s">
        <v>32</v>
      </c>
      <c r="E10180" t="s">
        <v>21</v>
      </c>
      <c r="F10180">
        <v>202630</v>
      </c>
      <c r="G10180">
        <v>368</v>
      </c>
      <c r="H10180">
        <v>16</v>
      </c>
      <c r="I10180">
        <v>736000</v>
      </c>
      <c r="J10180">
        <v>1696</v>
      </c>
      <c r="K10180">
        <v>29200</v>
      </c>
    </row>
    <row r="10181" spans="1:11" x14ac:dyDescent="0.35">
      <c r="A10181" t="s">
        <v>539</v>
      </c>
      <c r="B10181" t="s">
        <v>36</v>
      </c>
      <c r="C10181" t="s">
        <v>53</v>
      </c>
      <c r="D10181" t="s">
        <v>17</v>
      </c>
      <c r="E10181" t="s">
        <v>18</v>
      </c>
      <c r="F10181">
        <v>202630</v>
      </c>
      <c r="G10181">
        <v>416</v>
      </c>
      <c r="H10181">
        <v>16</v>
      </c>
      <c r="I10181">
        <v>975000</v>
      </c>
      <c r="J10181">
        <v>13760</v>
      </c>
      <c r="K10181">
        <v>33118.538461999997</v>
      </c>
    </row>
    <row r="10182" spans="1:11" x14ac:dyDescent="0.35">
      <c r="A10182" t="s">
        <v>539</v>
      </c>
      <c r="B10182" t="s">
        <v>36</v>
      </c>
      <c r="C10182" t="s">
        <v>54</v>
      </c>
      <c r="D10182" t="s">
        <v>20</v>
      </c>
      <c r="E10182" t="s">
        <v>18</v>
      </c>
      <c r="F10182">
        <v>202630</v>
      </c>
      <c r="G10182">
        <v>160</v>
      </c>
      <c r="H10182">
        <v>16</v>
      </c>
      <c r="I10182">
        <v>382000</v>
      </c>
      <c r="J10182">
        <v>4416</v>
      </c>
      <c r="K10182">
        <v>33170.400000000001</v>
      </c>
    </row>
    <row r="10183" spans="1:11" x14ac:dyDescent="0.35">
      <c r="A10183" t="s">
        <v>539</v>
      </c>
      <c r="B10183" t="s">
        <v>36</v>
      </c>
      <c r="C10183" t="s">
        <v>55</v>
      </c>
      <c r="D10183" t="s">
        <v>20</v>
      </c>
      <c r="E10183" t="s">
        <v>18</v>
      </c>
      <c r="F10183">
        <v>202630</v>
      </c>
      <c r="G10183">
        <v>32</v>
      </c>
      <c r="H10183">
        <v>16</v>
      </c>
      <c r="I10183">
        <v>76400</v>
      </c>
      <c r="J10183">
        <v>1056</v>
      </c>
      <c r="K10183">
        <v>33151</v>
      </c>
    </row>
    <row r="10184" spans="1:11" x14ac:dyDescent="0.35">
      <c r="A10184" t="s">
        <v>539</v>
      </c>
      <c r="B10184" t="s">
        <v>36</v>
      </c>
      <c r="C10184" t="s">
        <v>59</v>
      </c>
      <c r="D10184" t="s">
        <v>23</v>
      </c>
      <c r="E10184" t="s">
        <v>21</v>
      </c>
      <c r="F10184">
        <v>202630</v>
      </c>
      <c r="G10184">
        <v>72</v>
      </c>
      <c r="H10184">
        <v>12</v>
      </c>
      <c r="I10184">
        <v>150000</v>
      </c>
      <c r="J10184">
        <v>3528</v>
      </c>
      <c r="K10184">
        <v>22796</v>
      </c>
    </row>
    <row r="10185" spans="1:11" x14ac:dyDescent="0.35">
      <c r="A10185" t="s">
        <v>539</v>
      </c>
      <c r="B10185" t="s">
        <v>36</v>
      </c>
      <c r="C10185" t="s">
        <v>60</v>
      </c>
      <c r="D10185" t="s">
        <v>23</v>
      </c>
      <c r="E10185" t="s">
        <v>21</v>
      </c>
      <c r="F10185">
        <v>202630</v>
      </c>
      <c r="G10185">
        <v>320</v>
      </c>
      <c r="H10185">
        <v>16</v>
      </c>
      <c r="I10185">
        <v>678600</v>
      </c>
      <c r="J10185">
        <v>4960</v>
      </c>
      <c r="K10185">
        <v>30697.25</v>
      </c>
    </row>
    <row r="10186" spans="1:11" x14ac:dyDescent="0.35">
      <c r="A10186" t="s">
        <v>539</v>
      </c>
      <c r="B10186" t="s">
        <v>36</v>
      </c>
      <c r="C10186" t="s">
        <v>63</v>
      </c>
      <c r="D10186" t="s">
        <v>17</v>
      </c>
      <c r="E10186" t="s">
        <v>15</v>
      </c>
      <c r="F10186">
        <v>202630</v>
      </c>
      <c r="G10186">
        <v>24</v>
      </c>
      <c r="H10186">
        <v>12</v>
      </c>
      <c r="I10186">
        <v>33400</v>
      </c>
      <c r="J10186">
        <v>180</v>
      </c>
      <c r="K10186">
        <v>14499.5</v>
      </c>
    </row>
    <row r="10187" spans="1:11" x14ac:dyDescent="0.35">
      <c r="A10187" t="s">
        <v>539</v>
      </c>
      <c r="B10187" t="s">
        <v>36</v>
      </c>
      <c r="C10187" t="s">
        <v>66</v>
      </c>
      <c r="D10187" t="s">
        <v>17</v>
      </c>
      <c r="E10187" t="s">
        <v>18</v>
      </c>
      <c r="F10187">
        <v>202630</v>
      </c>
      <c r="G10187">
        <v>192</v>
      </c>
      <c r="H10187">
        <v>16</v>
      </c>
      <c r="I10187">
        <v>396000</v>
      </c>
      <c r="J10187">
        <v>2240</v>
      </c>
      <c r="K10187">
        <v>29600</v>
      </c>
    </row>
    <row r="10188" spans="1:11" x14ac:dyDescent="0.35">
      <c r="A10188" t="s">
        <v>539</v>
      </c>
      <c r="B10188" t="s">
        <v>36</v>
      </c>
      <c r="C10188" t="s">
        <v>70</v>
      </c>
      <c r="D10188" t="s">
        <v>17</v>
      </c>
      <c r="E10188" t="s">
        <v>18</v>
      </c>
      <c r="F10188">
        <v>202630</v>
      </c>
      <c r="G10188">
        <v>1184</v>
      </c>
      <c r="H10188">
        <v>16</v>
      </c>
      <c r="I10188">
        <v>2775000</v>
      </c>
      <c r="J10188">
        <v>37936</v>
      </c>
      <c r="K10188">
        <v>33237.405404999998</v>
      </c>
    </row>
    <row r="10189" spans="1:11" x14ac:dyDescent="0.35">
      <c r="A10189" t="s">
        <v>539</v>
      </c>
      <c r="B10189" t="s">
        <v>75</v>
      </c>
      <c r="C10189" t="s">
        <v>76</v>
      </c>
      <c r="D10189" t="s">
        <v>20</v>
      </c>
      <c r="E10189" t="s">
        <v>18</v>
      </c>
      <c r="F10189">
        <v>202630</v>
      </c>
      <c r="G10189">
        <v>160</v>
      </c>
      <c r="H10189">
        <v>16</v>
      </c>
      <c r="I10189">
        <v>282000</v>
      </c>
      <c r="J10189">
        <v>3280</v>
      </c>
      <c r="K10189">
        <v>23863.200000000001</v>
      </c>
    </row>
    <row r="10190" spans="1:11" x14ac:dyDescent="0.35">
      <c r="A10190" t="s">
        <v>539</v>
      </c>
      <c r="B10190" t="s">
        <v>75</v>
      </c>
      <c r="C10190" t="s">
        <v>349</v>
      </c>
      <c r="D10190" t="s">
        <v>49</v>
      </c>
      <c r="E10190" t="s">
        <v>18</v>
      </c>
      <c r="F10190">
        <v>202630</v>
      </c>
      <c r="G10190">
        <v>32</v>
      </c>
      <c r="H10190">
        <v>16</v>
      </c>
      <c r="I10190">
        <v>58400</v>
      </c>
      <c r="J10190">
        <v>272</v>
      </c>
      <c r="K10190">
        <v>24950.5</v>
      </c>
    </row>
    <row r="10191" spans="1:11" x14ac:dyDescent="0.35">
      <c r="A10191" t="s">
        <v>539</v>
      </c>
      <c r="B10191" t="s">
        <v>75</v>
      </c>
      <c r="C10191" t="s">
        <v>350</v>
      </c>
      <c r="D10191" t="s">
        <v>20</v>
      </c>
      <c r="E10191" t="s">
        <v>21</v>
      </c>
      <c r="F10191">
        <v>202630</v>
      </c>
      <c r="G10191">
        <v>48</v>
      </c>
      <c r="H10191">
        <v>12</v>
      </c>
      <c r="I10191">
        <v>114000</v>
      </c>
      <c r="J10191">
        <v>636</v>
      </c>
      <c r="K10191">
        <v>25100</v>
      </c>
    </row>
    <row r="10192" spans="1:11" x14ac:dyDescent="0.35">
      <c r="A10192" t="s">
        <v>539</v>
      </c>
      <c r="B10192" t="s">
        <v>81</v>
      </c>
      <c r="C10192" t="s">
        <v>82</v>
      </c>
      <c r="D10192" t="s">
        <v>17</v>
      </c>
      <c r="E10192" t="s">
        <v>15</v>
      </c>
      <c r="F10192">
        <v>202630</v>
      </c>
      <c r="G10192">
        <v>128</v>
      </c>
      <c r="H10192">
        <v>16</v>
      </c>
      <c r="I10192">
        <v>165600</v>
      </c>
      <c r="J10192">
        <v>384</v>
      </c>
      <c r="K10192">
        <v>18200</v>
      </c>
    </row>
    <row r="10193" spans="1:11" x14ac:dyDescent="0.35">
      <c r="A10193" t="s">
        <v>539</v>
      </c>
      <c r="B10193" t="s">
        <v>81</v>
      </c>
      <c r="C10193" t="s">
        <v>84</v>
      </c>
      <c r="D10193" t="s">
        <v>20</v>
      </c>
      <c r="E10193" t="s">
        <v>21</v>
      </c>
      <c r="F10193">
        <v>202630</v>
      </c>
      <c r="G10193">
        <v>216</v>
      </c>
      <c r="H10193">
        <v>12</v>
      </c>
      <c r="I10193">
        <v>503400</v>
      </c>
      <c r="J10193">
        <v>1140</v>
      </c>
      <c r="K10193">
        <v>25800</v>
      </c>
    </row>
    <row r="10194" spans="1:11" x14ac:dyDescent="0.35">
      <c r="A10194" t="s">
        <v>539</v>
      </c>
      <c r="B10194" t="s">
        <v>81</v>
      </c>
      <c r="C10194" t="s">
        <v>352</v>
      </c>
      <c r="D10194" t="s">
        <v>14</v>
      </c>
      <c r="E10194" t="s">
        <v>24</v>
      </c>
      <c r="F10194">
        <v>202630</v>
      </c>
      <c r="G10194">
        <v>100</v>
      </c>
      <c r="H10194">
        <v>20</v>
      </c>
      <c r="I10194">
        <v>138000</v>
      </c>
      <c r="J10194">
        <v>840</v>
      </c>
      <c r="K10194">
        <v>23400</v>
      </c>
    </row>
    <row r="10195" spans="1:11" x14ac:dyDescent="0.35">
      <c r="A10195" t="s">
        <v>539</v>
      </c>
      <c r="B10195" t="s">
        <v>81</v>
      </c>
      <c r="C10195" t="s">
        <v>353</v>
      </c>
      <c r="D10195" t="s">
        <v>17</v>
      </c>
      <c r="E10195" t="s">
        <v>15</v>
      </c>
      <c r="F10195">
        <v>202630</v>
      </c>
      <c r="G10195">
        <v>48</v>
      </c>
      <c r="H10195">
        <v>12</v>
      </c>
      <c r="I10195">
        <v>70800</v>
      </c>
      <c r="J10195">
        <v>48</v>
      </c>
      <c r="K10195">
        <v>15250</v>
      </c>
    </row>
    <row r="10196" spans="1:11" x14ac:dyDescent="0.35">
      <c r="A10196" t="s">
        <v>539</v>
      </c>
      <c r="B10196" t="s">
        <v>81</v>
      </c>
      <c r="C10196" t="s">
        <v>88</v>
      </c>
      <c r="D10196" t="s">
        <v>32</v>
      </c>
      <c r="E10196" t="s">
        <v>21</v>
      </c>
      <c r="F10196">
        <v>202630</v>
      </c>
      <c r="G10196">
        <v>12</v>
      </c>
      <c r="H10196">
        <v>12</v>
      </c>
      <c r="I10196">
        <v>28500</v>
      </c>
      <c r="J10196">
        <v>156</v>
      </c>
      <c r="K10196">
        <v>25800</v>
      </c>
    </row>
    <row r="10197" spans="1:11" x14ac:dyDescent="0.35">
      <c r="A10197" t="s">
        <v>539</v>
      </c>
      <c r="B10197" t="s">
        <v>81</v>
      </c>
      <c r="C10197" t="s">
        <v>91</v>
      </c>
      <c r="D10197" t="s">
        <v>23</v>
      </c>
      <c r="E10197" t="s">
        <v>21</v>
      </c>
      <c r="F10197">
        <v>202630</v>
      </c>
      <c r="G10197">
        <v>16</v>
      </c>
      <c r="H10197">
        <v>16</v>
      </c>
      <c r="I10197">
        <v>47500</v>
      </c>
      <c r="J10197">
        <v>32</v>
      </c>
      <c r="K10197">
        <v>41200</v>
      </c>
    </row>
    <row r="10198" spans="1:11" x14ac:dyDescent="0.35">
      <c r="A10198" t="s">
        <v>539</v>
      </c>
      <c r="B10198" t="s">
        <v>81</v>
      </c>
      <c r="C10198" t="s">
        <v>93</v>
      </c>
      <c r="D10198" t="s">
        <v>17</v>
      </c>
      <c r="E10198" t="s">
        <v>18</v>
      </c>
      <c r="F10198">
        <v>202630</v>
      </c>
      <c r="G10198">
        <v>32</v>
      </c>
      <c r="H10198">
        <v>16</v>
      </c>
      <c r="I10198">
        <v>73400</v>
      </c>
      <c r="J10198">
        <v>336</v>
      </c>
      <c r="K10198">
        <v>32000</v>
      </c>
    </row>
    <row r="10199" spans="1:11" x14ac:dyDescent="0.35">
      <c r="A10199" t="s">
        <v>539</v>
      </c>
      <c r="B10199" t="s">
        <v>81</v>
      </c>
      <c r="C10199" t="s">
        <v>94</v>
      </c>
      <c r="D10199" t="s">
        <v>20</v>
      </c>
      <c r="E10199" t="s">
        <v>21</v>
      </c>
      <c r="F10199">
        <v>202630</v>
      </c>
      <c r="G10199">
        <v>48</v>
      </c>
      <c r="H10199">
        <v>16</v>
      </c>
      <c r="I10199">
        <v>110100</v>
      </c>
      <c r="J10199">
        <v>272</v>
      </c>
      <c r="K10199">
        <v>32000</v>
      </c>
    </row>
    <row r="10200" spans="1:11" x14ac:dyDescent="0.35">
      <c r="A10200" t="s">
        <v>539</v>
      </c>
      <c r="B10200" t="s">
        <v>96</v>
      </c>
      <c r="C10200" t="s">
        <v>98</v>
      </c>
      <c r="D10200" t="s">
        <v>32</v>
      </c>
      <c r="E10200" t="s">
        <v>18</v>
      </c>
      <c r="F10200">
        <v>202630</v>
      </c>
      <c r="G10200">
        <v>400</v>
      </c>
      <c r="H10200">
        <v>20</v>
      </c>
      <c r="I10200">
        <v>814000</v>
      </c>
      <c r="J10200">
        <v>5860</v>
      </c>
      <c r="K10200">
        <v>36009</v>
      </c>
    </row>
    <row r="10201" spans="1:11" x14ac:dyDescent="0.35">
      <c r="A10201" t="s">
        <v>539</v>
      </c>
      <c r="B10201" t="s">
        <v>96</v>
      </c>
      <c r="C10201" t="s">
        <v>99</v>
      </c>
      <c r="D10201" t="s">
        <v>32</v>
      </c>
      <c r="E10201" t="s">
        <v>18</v>
      </c>
      <c r="F10201">
        <v>202630</v>
      </c>
      <c r="G10201">
        <v>40</v>
      </c>
      <c r="H10201">
        <v>20</v>
      </c>
      <c r="I10201">
        <v>97000</v>
      </c>
      <c r="J10201">
        <v>1000</v>
      </c>
      <c r="K10201">
        <v>42750</v>
      </c>
    </row>
    <row r="10202" spans="1:11" x14ac:dyDescent="0.35">
      <c r="A10202" t="s">
        <v>539</v>
      </c>
      <c r="B10202" t="s">
        <v>96</v>
      </c>
      <c r="C10202" t="s">
        <v>100</v>
      </c>
      <c r="D10202" t="s">
        <v>32</v>
      </c>
      <c r="E10202" t="s">
        <v>18</v>
      </c>
      <c r="F10202">
        <v>202630</v>
      </c>
      <c r="G10202">
        <v>780</v>
      </c>
      <c r="H10202">
        <v>20</v>
      </c>
      <c r="I10202">
        <v>1891500</v>
      </c>
      <c r="J10202">
        <v>8540</v>
      </c>
      <c r="K10202">
        <v>42750</v>
      </c>
    </row>
    <row r="10203" spans="1:11" x14ac:dyDescent="0.35">
      <c r="A10203" t="s">
        <v>539</v>
      </c>
      <c r="B10203" t="s">
        <v>96</v>
      </c>
      <c r="C10203" t="s">
        <v>104</v>
      </c>
      <c r="D10203" t="s">
        <v>32</v>
      </c>
      <c r="E10203" t="s">
        <v>15</v>
      </c>
      <c r="F10203">
        <v>202630</v>
      </c>
      <c r="G10203">
        <v>36</v>
      </c>
      <c r="H10203">
        <v>12</v>
      </c>
      <c r="I10203">
        <v>61500</v>
      </c>
      <c r="J10203">
        <v>84</v>
      </c>
      <c r="K10203">
        <v>18099</v>
      </c>
    </row>
    <row r="10204" spans="1:11" x14ac:dyDescent="0.35">
      <c r="A10204" t="s">
        <v>539</v>
      </c>
      <c r="B10204" t="s">
        <v>96</v>
      </c>
      <c r="C10204" t="s">
        <v>105</v>
      </c>
      <c r="D10204" t="s">
        <v>32</v>
      </c>
      <c r="E10204" t="s">
        <v>15</v>
      </c>
      <c r="F10204">
        <v>202630</v>
      </c>
      <c r="G10204">
        <v>24</v>
      </c>
      <c r="H10204">
        <v>12</v>
      </c>
      <c r="I10204">
        <v>41200</v>
      </c>
      <c r="J10204">
        <v>240</v>
      </c>
      <c r="K10204">
        <v>18252</v>
      </c>
    </row>
    <row r="10205" spans="1:11" x14ac:dyDescent="0.35">
      <c r="A10205" t="s">
        <v>539</v>
      </c>
      <c r="B10205" t="s">
        <v>96</v>
      </c>
      <c r="C10205" t="s">
        <v>106</v>
      </c>
      <c r="D10205" t="s">
        <v>32</v>
      </c>
      <c r="E10205" t="s">
        <v>15</v>
      </c>
      <c r="F10205">
        <v>202630</v>
      </c>
      <c r="G10205">
        <v>120</v>
      </c>
      <c r="H10205">
        <v>12</v>
      </c>
      <c r="I10205">
        <v>235600</v>
      </c>
      <c r="J10205">
        <v>660</v>
      </c>
      <c r="K10205">
        <v>21141</v>
      </c>
    </row>
    <row r="10206" spans="1:11" x14ac:dyDescent="0.35">
      <c r="A10206" t="s">
        <v>539</v>
      </c>
      <c r="B10206" t="s">
        <v>96</v>
      </c>
      <c r="C10206" t="s">
        <v>107</v>
      </c>
      <c r="D10206" t="s">
        <v>32</v>
      </c>
      <c r="E10206" t="s">
        <v>15</v>
      </c>
      <c r="F10206">
        <v>202630</v>
      </c>
      <c r="G10206">
        <v>448</v>
      </c>
      <c r="H10206">
        <v>16</v>
      </c>
      <c r="I10206">
        <v>837200</v>
      </c>
      <c r="J10206">
        <v>1744</v>
      </c>
      <c r="K10206">
        <v>26568</v>
      </c>
    </row>
    <row r="10207" spans="1:11" x14ac:dyDescent="0.35">
      <c r="A10207" t="s">
        <v>539</v>
      </c>
      <c r="B10207" t="s">
        <v>96</v>
      </c>
      <c r="C10207" t="s">
        <v>110</v>
      </c>
      <c r="D10207" t="s">
        <v>109</v>
      </c>
      <c r="E10207" t="s">
        <v>21</v>
      </c>
      <c r="F10207">
        <v>202630</v>
      </c>
      <c r="G10207">
        <v>120</v>
      </c>
      <c r="H10207">
        <v>12</v>
      </c>
      <c r="I10207">
        <v>297000</v>
      </c>
      <c r="J10207">
        <v>744</v>
      </c>
      <c r="K10207">
        <v>26136</v>
      </c>
    </row>
    <row r="10208" spans="1:11" x14ac:dyDescent="0.35">
      <c r="A10208" t="s">
        <v>539</v>
      </c>
      <c r="B10208" t="s">
        <v>96</v>
      </c>
      <c r="C10208" t="s">
        <v>111</v>
      </c>
      <c r="D10208" t="s">
        <v>32</v>
      </c>
      <c r="E10208" t="s">
        <v>15</v>
      </c>
      <c r="F10208">
        <v>202630</v>
      </c>
      <c r="G10208">
        <v>180</v>
      </c>
      <c r="H10208">
        <v>12</v>
      </c>
      <c r="I10208">
        <v>328500</v>
      </c>
      <c r="J10208">
        <v>1356</v>
      </c>
      <c r="K10208">
        <v>19179</v>
      </c>
    </row>
    <row r="10209" spans="1:11" x14ac:dyDescent="0.35">
      <c r="A10209" t="s">
        <v>539</v>
      </c>
      <c r="B10209" t="s">
        <v>96</v>
      </c>
      <c r="C10209" t="s">
        <v>112</v>
      </c>
      <c r="D10209" t="s">
        <v>17</v>
      </c>
      <c r="E10209" t="s">
        <v>113</v>
      </c>
      <c r="F10209">
        <v>202630</v>
      </c>
      <c r="G10209">
        <v>204</v>
      </c>
      <c r="H10209">
        <v>12</v>
      </c>
      <c r="I10209">
        <v>215900</v>
      </c>
      <c r="J10209">
        <v>912</v>
      </c>
      <c r="K10209">
        <v>10971</v>
      </c>
    </row>
    <row r="10210" spans="1:11" x14ac:dyDescent="0.35">
      <c r="A10210" t="s">
        <v>539</v>
      </c>
      <c r="B10210" t="s">
        <v>96</v>
      </c>
      <c r="C10210" t="s">
        <v>114</v>
      </c>
      <c r="D10210" t="s">
        <v>32</v>
      </c>
      <c r="E10210" t="s">
        <v>24</v>
      </c>
      <c r="F10210">
        <v>202630</v>
      </c>
      <c r="G10210">
        <v>340</v>
      </c>
      <c r="H10210">
        <v>20</v>
      </c>
      <c r="I10210">
        <v>1003000</v>
      </c>
      <c r="J10210">
        <v>1580</v>
      </c>
      <c r="K10210">
        <v>51912</v>
      </c>
    </row>
    <row r="10211" spans="1:11" x14ac:dyDescent="0.35">
      <c r="A10211" t="s">
        <v>539</v>
      </c>
      <c r="B10211" t="s">
        <v>96</v>
      </c>
      <c r="C10211" t="s">
        <v>115</v>
      </c>
      <c r="D10211" t="s">
        <v>32</v>
      </c>
      <c r="E10211" t="s">
        <v>24</v>
      </c>
      <c r="F10211">
        <v>202630</v>
      </c>
      <c r="G10211">
        <v>720</v>
      </c>
      <c r="H10211">
        <v>20</v>
      </c>
      <c r="I10211">
        <v>2124000</v>
      </c>
      <c r="J10211">
        <v>2800</v>
      </c>
      <c r="K10211">
        <v>51912</v>
      </c>
    </row>
    <row r="10212" spans="1:11" x14ac:dyDescent="0.35">
      <c r="A10212" t="s">
        <v>539</v>
      </c>
      <c r="B10212" t="s">
        <v>96</v>
      </c>
      <c r="C10212" t="s">
        <v>117</v>
      </c>
      <c r="D10212" t="s">
        <v>32</v>
      </c>
      <c r="E10212" t="s">
        <v>21</v>
      </c>
      <c r="F10212">
        <v>202630</v>
      </c>
      <c r="G10212">
        <v>372</v>
      </c>
      <c r="H10212">
        <v>12</v>
      </c>
      <c r="I10212">
        <v>837000</v>
      </c>
      <c r="J10212">
        <v>1404</v>
      </c>
      <c r="K10212">
        <v>23886</v>
      </c>
    </row>
    <row r="10213" spans="1:11" x14ac:dyDescent="0.35">
      <c r="A10213" t="s">
        <v>539</v>
      </c>
      <c r="B10213" t="s">
        <v>96</v>
      </c>
      <c r="C10213" t="s">
        <v>118</v>
      </c>
      <c r="D10213" t="s">
        <v>32</v>
      </c>
      <c r="E10213" t="s">
        <v>21</v>
      </c>
      <c r="F10213">
        <v>202630</v>
      </c>
      <c r="G10213">
        <v>464</v>
      </c>
      <c r="H10213">
        <v>16</v>
      </c>
      <c r="I10213">
        <v>1049800</v>
      </c>
      <c r="J10213">
        <v>672</v>
      </c>
      <c r="K10213">
        <v>31833</v>
      </c>
    </row>
    <row r="10214" spans="1:11" x14ac:dyDescent="0.35">
      <c r="A10214" t="s">
        <v>539</v>
      </c>
      <c r="B10214" t="s">
        <v>96</v>
      </c>
      <c r="C10214" t="s">
        <v>119</v>
      </c>
      <c r="D10214" t="s">
        <v>32</v>
      </c>
      <c r="E10214" t="s">
        <v>21</v>
      </c>
      <c r="F10214">
        <v>202630</v>
      </c>
      <c r="G10214">
        <v>2120</v>
      </c>
      <c r="H10214">
        <v>20</v>
      </c>
      <c r="I10214">
        <v>4664000</v>
      </c>
      <c r="J10214">
        <v>4360</v>
      </c>
      <c r="K10214">
        <v>38808</v>
      </c>
    </row>
    <row r="10215" spans="1:11" x14ac:dyDescent="0.35">
      <c r="A10215" t="s">
        <v>539</v>
      </c>
      <c r="B10215" t="s">
        <v>96</v>
      </c>
      <c r="C10215" t="s">
        <v>120</v>
      </c>
      <c r="D10215" t="s">
        <v>17</v>
      </c>
      <c r="E10215" t="s">
        <v>21</v>
      </c>
      <c r="F10215">
        <v>202630</v>
      </c>
      <c r="G10215">
        <v>84</v>
      </c>
      <c r="H10215">
        <v>12</v>
      </c>
      <c r="I10215">
        <v>175000</v>
      </c>
      <c r="J10215">
        <v>60</v>
      </c>
      <c r="K10215">
        <v>22941</v>
      </c>
    </row>
    <row r="10216" spans="1:11" x14ac:dyDescent="0.35">
      <c r="A10216" t="s">
        <v>539</v>
      </c>
      <c r="B10216" t="s">
        <v>96</v>
      </c>
      <c r="C10216" t="s">
        <v>121</v>
      </c>
      <c r="D10216" t="s">
        <v>17</v>
      </c>
      <c r="E10216" t="s">
        <v>21</v>
      </c>
      <c r="F10216">
        <v>202630</v>
      </c>
      <c r="G10216">
        <v>448</v>
      </c>
      <c r="H10216">
        <v>16</v>
      </c>
      <c r="I10216">
        <v>840000</v>
      </c>
      <c r="J10216">
        <v>1216</v>
      </c>
      <c r="K10216">
        <v>28089</v>
      </c>
    </row>
    <row r="10217" spans="1:11" x14ac:dyDescent="0.35">
      <c r="A10217" t="s">
        <v>539</v>
      </c>
      <c r="B10217" t="s">
        <v>96</v>
      </c>
      <c r="C10217" t="s">
        <v>122</v>
      </c>
      <c r="D10217" t="s">
        <v>17</v>
      </c>
      <c r="E10217" t="s">
        <v>21</v>
      </c>
      <c r="F10217">
        <v>202630</v>
      </c>
      <c r="G10217">
        <v>540</v>
      </c>
      <c r="H10217">
        <v>20</v>
      </c>
      <c r="I10217">
        <v>1080000</v>
      </c>
      <c r="J10217">
        <v>880</v>
      </c>
      <c r="K10217">
        <v>37791</v>
      </c>
    </row>
    <row r="10218" spans="1:11" x14ac:dyDescent="0.35">
      <c r="A10218" t="s">
        <v>539</v>
      </c>
      <c r="B10218" t="s">
        <v>96</v>
      </c>
      <c r="C10218" t="s">
        <v>123</v>
      </c>
      <c r="D10218" t="s">
        <v>32</v>
      </c>
      <c r="E10218" t="s">
        <v>24</v>
      </c>
      <c r="F10218">
        <v>202630</v>
      </c>
      <c r="G10218">
        <v>320</v>
      </c>
      <c r="H10218">
        <v>20</v>
      </c>
      <c r="I10218">
        <v>944000</v>
      </c>
      <c r="J10218">
        <v>3180</v>
      </c>
      <c r="K10218">
        <v>51912</v>
      </c>
    </row>
    <row r="10219" spans="1:11" x14ac:dyDescent="0.35">
      <c r="A10219" t="s">
        <v>539</v>
      </c>
      <c r="B10219" t="s">
        <v>96</v>
      </c>
      <c r="C10219" t="s">
        <v>127</v>
      </c>
      <c r="D10219" t="s">
        <v>32</v>
      </c>
      <c r="E10219" t="s">
        <v>18</v>
      </c>
      <c r="F10219">
        <v>202630</v>
      </c>
      <c r="G10219">
        <v>384</v>
      </c>
      <c r="H10219">
        <v>12</v>
      </c>
      <c r="I10219">
        <v>918400</v>
      </c>
      <c r="J10219">
        <v>960</v>
      </c>
      <c r="K10219">
        <v>25047</v>
      </c>
    </row>
    <row r="10220" spans="1:11" x14ac:dyDescent="0.35">
      <c r="A10220" t="s">
        <v>539</v>
      </c>
      <c r="B10220" t="s">
        <v>96</v>
      </c>
      <c r="C10220" t="s">
        <v>128</v>
      </c>
      <c r="D10220" t="s">
        <v>32</v>
      </c>
      <c r="E10220" t="s">
        <v>18</v>
      </c>
      <c r="F10220">
        <v>202630</v>
      </c>
      <c r="G10220">
        <v>2880</v>
      </c>
      <c r="H10220">
        <v>16</v>
      </c>
      <c r="I10220">
        <v>7002000</v>
      </c>
      <c r="J10220">
        <v>10736</v>
      </c>
      <c r="K10220">
        <v>34974</v>
      </c>
    </row>
    <row r="10221" spans="1:11" x14ac:dyDescent="0.35">
      <c r="A10221" t="s">
        <v>539</v>
      </c>
      <c r="B10221" t="s">
        <v>96</v>
      </c>
      <c r="C10221" t="s">
        <v>129</v>
      </c>
      <c r="D10221" t="s">
        <v>20</v>
      </c>
      <c r="E10221" t="s">
        <v>18</v>
      </c>
      <c r="F10221">
        <v>202630</v>
      </c>
      <c r="G10221">
        <v>256</v>
      </c>
      <c r="H10221">
        <v>16</v>
      </c>
      <c r="I10221">
        <v>558400</v>
      </c>
      <c r="J10221">
        <v>2064</v>
      </c>
      <c r="K10221">
        <v>30798</v>
      </c>
    </row>
    <row r="10222" spans="1:11" x14ac:dyDescent="0.35">
      <c r="A10222" t="s">
        <v>539</v>
      </c>
      <c r="B10222" t="s">
        <v>96</v>
      </c>
      <c r="C10222" t="s">
        <v>130</v>
      </c>
      <c r="D10222" t="s">
        <v>32</v>
      </c>
      <c r="E10222" t="s">
        <v>24</v>
      </c>
      <c r="F10222">
        <v>202630</v>
      </c>
      <c r="G10222">
        <v>40</v>
      </c>
      <c r="H10222">
        <v>20</v>
      </c>
      <c r="I10222">
        <v>92000</v>
      </c>
      <c r="J10222">
        <v>60</v>
      </c>
      <c r="K10222">
        <v>40500</v>
      </c>
    </row>
    <row r="10223" spans="1:11" x14ac:dyDescent="0.35">
      <c r="A10223" t="s">
        <v>539</v>
      </c>
      <c r="B10223" t="s">
        <v>96</v>
      </c>
      <c r="C10223" t="s">
        <v>132</v>
      </c>
      <c r="D10223" t="s">
        <v>32</v>
      </c>
      <c r="E10223" t="s">
        <v>24</v>
      </c>
      <c r="F10223">
        <v>202630</v>
      </c>
      <c r="G10223">
        <v>140</v>
      </c>
      <c r="H10223">
        <v>20</v>
      </c>
      <c r="I10223">
        <v>322000</v>
      </c>
      <c r="J10223">
        <v>100</v>
      </c>
      <c r="K10223">
        <v>40500</v>
      </c>
    </row>
    <row r="10224" spans="1:11" x14ac:dyDescent="0.35">
      <c r="A10224" t="s">
        <v>539</v>
      </c>
      <c r="B10224" t="s">
        <v>96</v>
      </c>
      <c r="C10224" t="s">
        <v>133</v>
      </c>
      <c r="D10224" t="s">
        <v>32</v>
      </c>
      <c r="E10224" t="s">
        <v>18</v>
      </c>
      <c r="F10224">
        <v>202630</v>
      </c>
      <c r="G10224">
        <v>624</v>
      </c>
      <c r="H10224">
        <v>16</v>
      </c>
      <c r="I10224">
        <v>1544400</v>
      </c>
      <c r="J10224">
        <v>2192</v>
      </c>
      <c r="K10224">
        <v>34974</v>
      </c>
    </row>
    <row r="10225" spans="1:11" x14ac:dyDescent="0.35">
      <c r="A10225" t="s">
        <v>539</v>
      </c>
      <c r="B10225" t="s">
        <v>96</v>
      </c>
      <c r="C10225" t="s">
        <v>134</v>
      </c>
      <c r="D10225" t="s">
        <v>20</v>
      </c>
      <c r="E10225" t="s">
        <v>18</v>
      </c>
      <c r="F10225">
        <v>202630</v>
      </c>
      <c r="G10225">
        <v>272</v>
      </c>
      <c r="H10225">
        <v>16</v>
      </c>
      <c r="I10225">
        <v>593300</v>
      </c>
      <c r="J10225">
        <v>8320</v>
      </c>
      <c r="K10225">
        <v>30798</v>
      </c>
    </row>
    <row r="10226" spans="1:11" x14ac:dyDescent="0.35">
      <c r="A10226" t="s">
        <v>539</v>
      </c>
      <c r="B10226" t="s">
        <v>96</v>
      </c>
      <c r="C10226" t="s">
        <v>135</v>
      </c>
      <c r="D10226" t="s">
        <v>32</v>
      </c>
      <c r="E10226" t="s">
        <v>18</v>
      </c>
      <c r="F10226">
        <v>202630</v>
      </c>
      <c r="G10226">
        <v>512</v>
      </c>
      <c r="H10226">
        <v>16</v>
      </c>
      <c r="I10226">
        <v>1180800</v>
      </c>
      <c r="J10226">
        <v>2288</v>
      </c>
      <c r="K10226">
        <v>32400</v>
      </c>
    </row>
    <row r="10227" spans="1:11" x14ac:dyDescent="0.35">
      <c r="A10227" t="s">
        <v>539</v>
      </c>
      <c r="B10227" t="s">
        <v>96</v>
      </c>
      <c r="C10227" t="s">
        <v>444</v>
      </c>
      <c r="D10227" t="s">
        <v>14</v>
      </c>
      <c r="E10227" t="s">
        <v>21</v>
      </c>
      <c r="F10227">
        <v>202630</v>
      </c>
      <c r="G10227">
        <v>380</v>
      </c>
      <c r="H10227">
        <v>20</v>
      </c>
      <c r="I10227">
        <v>475000</v>
      </c>
      <c r="J10227">
        <v>760</v>
      </c>
      <c r="K10227">
        <v>23310</v>
      </c>
    </row>
    <row r="10228" spans="1:11" x14ac:dyDescent="0.35">
      <c r="A10228" t="s">
        <v>539</v>
      </c>
      <c r="B10228" t="s">
        <v>96</v>
      </c>
      <c r="C10228" t="s">
        <v>446</v>
      </c>
      <c r="D10228" t="s">
        <v>17</v>
      </c>
      <c r="E10228" t="s">
        <v>21</v>
      </c>
      <c r="F10228">
        <v>202630</v>
      </c>
      <c r="G10228">
        <v>940</v>
      </c>
      <c r="H10228">
        <v>20</v>
      </c>
      <c r="I10228">
        <v>1499300</v>
      </c>
      <c r="J10228">
        <v>2740</v>
      </c>
      <c r="K10228">
        <v>27873</v>
      </c>
    </row>
    <row r="10229" spans="1:11" x14ac:dyDescent="0.35">
      <c r="A10229" t="s">
        <v>539</v>
      </c>
      <c r="B10229" t="s">
        <v>96</v>
      </c>
      <c r="C10229" t="s">
        <v>509</v>
      </c>
      <c r="D10229" t="s">
        <v>14</v>
      </c>
      <c r="E10229" t="s">
        <v>28</v>
      </c>
      <c r="F10229">
        <v>202630</v>
      </c>
      <c r="G10229">
        <v>600</v>
      </c>
      <c r="H10229">
        <v>20</v>
      </c>
      <c r="I10229">
        <v>810000</v>
      </c>
      <c r="J10229">
        <v>1400</v>
      </c>
      <c r="K10229">
        <v>25344</v>
      </c>
    </row>
    <row r="10230" spans="1:11" x14ac:dyDescent="0.35">
      <c r="A10230" t="s">
        <v>539</v>
      </c>
      <c r="B10230" t="s">
        <v>96</v>
      </c>
      <c r="C10230" t="s">
        <v>136</v>
      </c>
      <c r="D10230" t="s">
        <v>17</v>
      </c>
      <c r="E10230" t="s">
        <v>15</v>
      </c>
      <c r="F10230">
        <v>202630</v>
      </c>
      <c r="G10230">
        <v>36</v>
      </c>
      <c r="H10230">
        <v>12</v>
      </c>
      <c r="I10230">
        <v>52500</v>
      </c>
      <c r="J10230">
        <v>336</v>
      </c>
      <c r="K10230">
        <v>15246</v>
      </c>
    </row>
    <row r="10231" spans="1:11" x14ac:dyDescent="0.35">
      <c r="A10231" t="s">
        <v>539</v>
      </c>
      <c r="B10231" t="s">
        <v>96</v>
      </c>
      <c r="C10231" t="s">
        <v>137</v>
      </c>
      <c r="D10231" t="s">
        <v>17</v>
      </c>
      <c r="E10231" t="s">
        <v>15</v>
      </c>
      <c r="F10231">
        <v>202630</v>
      </c>
      <c r="G10231">
        <v>216</v>
      </c>
      <c r="H10231">
        <v>12</v>
      </c>
      <c r="I10231">
        <v>307000</v>
      </c>
      <c r="J10231">
        <v>612</v>
      </c>
      <c r="K10231">
        <v>15120</v>
      </c>
    </row>
    <row r="10232" spans="1:11" x14ac:dyDescent="0.35">
      <c r="A10232" t="s">
        <v>539</v>
      </c>
      <c r="B10232" t="s">
        <v>96</v>
      </c>
      <c r="C10232" t="s">
        <v>141</v>
      </c>
      <c r="D10232" t="s">
        <v>17</v>
      </c>
      <c r="E10232" t="s">
        <v>15</v>
      </c>
      <c r="F10232">
        <v>202630</v>
      </c>
      <c r="G10232">
        <v>72</v>
      </c>
      <c r="H10232">
        <v>12</v>
      </c>
      <c r="I10232">
        <v>90000</v>
      </c>
      <c r="J10232">
        <v>60</v>
      </c>
      <c r="K10232">
        <v>13320</v>
      </c>
    </row>
    <row r="10233" spans="1:11" x14ac:dyDescent="0.35">
      <c r="A10233" t="s">
        <v>539</v>
      </c>
      <c r="B10233" t="s">
        <v>96</v>
      </c>
      <c r="C10233" t="s">
        <v>143</v>
      </c>
      <c r="D10233" t="s">
        <v>17</v>
      </c>
      <c r="E10233" t="s">
        <v>18</v>
      </c>
      <c r="F10233">
        <v>202630</v>
      </c>
      <c r="G10233">
        <v>256</v>
      </c>
      <c r="H10233">
        <v>16</v>
      </c>
      <c r="I10233">
        <v>411200</v>
      </c>
      <c r="J10233">
        <v>1328</v>
      </c>
      <c r="K10233">
        <v>22248</v>
      </c>
    </row>
    <row r="10234" spans="1:11" x14ac:dyDescent="0.35">
      <c r="A10234" t="s">
        <v>539</v>
      </c>
      <c r="B10234" t="s">
        <v>96</v>
      </c>
      <c r="C10234" t="s">
        <v>144</v>
      </c>
      <c r="D10234" t="s">
        <v>17</v>
      </c>
      <c r="E10234" t="s">
        <v>18</v>
      </c>
      <c r="F10234">
        <v>202630</v>
      </c>
      <c r="G10234">
        <v>96</v>
      </c>
      <c r="H10234">
        <v>16</v>
      </c>
      <c r="I10234">
        <v>154200</v>
      </c>
      <c r="J10234">
        <v>944</v>
      </c>
      <c r="K10234">
        <v>22248</v>
      </c>
    </row>
    <row r="10235" spans="1:11" x14ac:dyDescent="0.35">
      <c r="A10235" t="s">
        <v>539</v>
      </c>
      <c r="B10235" t="s">
        <v>96</v>
      </c>
      <c r="C10235" t="s">
        <v>146</v>
      </c>
      <c r="D10235" t="s">
        <v>17</v>
      </c>
      <c r="E10235" t="s">
        <v>18</v>
      </c>
      <c r="F10235">
        <v>202630</v>
      </c>
      <c r="G10235">
        <v>208</v>
      </c>
      <c r="H10235">
        <v>16</v>
      </c>
      <c r="I10235">
        <v>310700</v>
      </c>
      <c r="J10235">
        <v>1696</v>
      </c>
      <c r="K10235">
        <v>21204</v>
      </c>
    </row>
    <row r="10236" spans="1:11" x14ac:dyDescent="0.35">
      <c r="A10236" t="s">
        <v>539</v>
      </c>
      <c r="B10236" t="s">
        <v>96</v>
      </c>
      <c r="C10236" t="s">
        <v>148</v>
      </c>
      <c r="D10236" t="s">
        <v>17</v>
      </c>
      <c r="E10236" t="s">
        <v>18</v>
      </c>
      <c r="F10236">
        <v>202630</v>
      </c>
      <c r="G10236">
        <v>512</v>
      </c>
      <c r="H10236">
        <v>16</v>
      </c>
      <c r="I10236">
        <v>862100</v>
      </c>
      <c r="J10236">
        <v>2288</v>
      </c>
      <c r="K10236">
        <v>24579</v>
      </c>
    </row>
    <row r="10237" spans="1:11" x14ac:dyDescent="0.35">
      <c r="A10237" t="s">
        <v>539</v>
      </c>
      <c r="B10237" t="s">
        <v>96</v>
      </c>
      <c r="C10237" t="s">
        <v>149</v>
      </c>
      <c r="D10237" t="s">
        <v>17</v>
      </c>
      <c r="E10237" t="s">
        <v>18</v>
      </c>
      <c r="F10237">
        <v>202630</v>
      </c>
      <c r="G10237">
        <v>16</v>
      </c>
      <c r="H10237">
        <v>16</v>
      </c>
      <c r="I10237">
        <v>28000</v>
      </c>
      <c r="J10237">
        <v>64</v>
      </c>
      <c r="K10237">
        <v>24579</v>
      </c>
    </row>
    <row r="10238" spans="1:11" x14ac:dyDescent="0.35">
      <c r="A10238" t="s">
        <v>539</v>
      </c>
      <c r="B10238" t="s">
        <v>150</v>
      </c>
      <c r="C10238" t="s">
        <v>151</v>
      </c>
      <c r="D10238" t="s">
        <v>32</v>
      </c>
      <c r="E10238" t="s">
        <v>152</v>
      </c>
      <c r="F10238">
        <v>202630</v>
      </c>
      <c r="G10238">
        <v>40</v>
      </c>
      <c r="H10238">
        <v>20</v>
      </c>
      <c r="I10238">
        <v>50000</v>
      </c>
      <c r="J10238">
        <v>240</v>
      </c>
      <c r="K10238">
        <v>22580</v>
      </c>
    </row>
    <row r="10239" spans="1:11" x14ac:dyDescent="0.35">
      <c r="A10239" t="s">
        <v>539</v>
      </c>
      <c r="B10239" t="s">
        <v>150</v>
      </c>
      <c r="C10239" t="s">
        <v>153</v>
      </c>
      <c r="D10239" t="s">
        <v>32</v>
      </c>
      <c r="E10239" t="s">
        <v>152</v>
      </c>
      <c r="F10239">
        <v>202630</v>
      </c>
      <c r="G10239">
        <v>80</v>
      </c>
      <c r="H10239">
        <v>20</v>
      </c>
      <c r="I10239">
        <v>100000</v>
      </c>
      <c r="J10239">
        <v>520</v>
      </c>
      <c r="K10239">
        <v>22580</v>
      </c>
    </row>
    <row r="10240" spans="1:11" x14ac:dyDescent="0.35">
      <c r="A10240" t="s">
        <v>539</v>
      </c>
      <c r="B10240" t="s">
        <v>150</v>
      </c>
      <c r="C10240" t="s">
        <v>154</v>
      </c>
      <c r="D10240" t="s">
        <v>32</v>
      </c>
      <c r="E10240" t="s">
        <v>152</v>
      </c>
      <c r="F10240">
        <v>202630</v>
      </c>
      <c r="G10240">
        <v>60</v>
      </c>
      <c r="H10240">
        <v>20</v>
      </c>
      <c r="I10240">
        <v>75000</v>
      </c>
      <c r="J10240">
        <v>0</v>
      </c>
      <c r="K10240">
        <v>22580</v>
      </c>
    </row>
    <row r="10241" spans="1:11" x14ac:dyDescent="0.35">
      <c r="A10241" t="s">
        <v>539</v>
      </c>
      <c r="B10241" t="s">
        <v>150</v>
      </c>
      <c r="C10241" t="s">
        <v>155</v>
      </c>
      <c r="D10241" t="s">
        <v>32</v>
      </c>
      <c r="E10241" t="s">
        <v>152</v>
      </c>
      <c r="F10241">
        <v>202630</v>
      </c>
      <c r="G10241">
        <v>20</v>
      </c>
      <c r="H10241">
        <v>20</v>
      </c>
      <c r="I10241">
        <v>25000</v>
      </c>
      <c r="J10241">
        <v>180</v>
      </c>
      <c r="K10241">
        <v>22580</v>
      </c>
    </row>
    <row r="10242" spans="1:11" x14ac:dyDescent="0.35">
      <c r="A10242" t="s">
        <v>539</v>
      </c>
      <c r="B10242" t="s">
        <v>150</v>
      </c>
      <c r="C10242" t="s">
        <v>157</v>
      </c>
      <c r="D10242" t="s">
        <v>32</v>
      </c>
      <c r="E10242" t="s">
        <v>152</v>
      </c>
      <c r="F10242">
        <v>202630</v>
      </c>
      <c r="G10242">
        <v>240</v>
      </c>
      <c r="H10242">
        <v>20</v>
      </c>
      <c r="I10242">
        <v>300000</v>
      </c>
      <c r="J10242">
        <v>280</v>
      </c>
      <c r="K10242">
        <v>22580</v>
      </c>
    </row>
    <row r="10243" spans="1:11" x14ac:dyDescent="0.35">
      <c r="A10243" t="s">
        <v>539</v>
      </c>
      <c r="B10243" t="s">
        <v>161</v>
      </c>
      <c r="C10243" t="s">
        <v>162</v>
      </c>
      <c r="D10243" t="s">
        <v>23</v>
      </c>
      <c r="E10243" t="s">
        <v>152</v>
      </c>
      <c r="F10243">
        <v>202630</v>
      </c>
      <c r="G10243">
        <v>400</v>
      </c>
      <c r="H10243">
        <v>20</v>
      </c>
      <c r="I10243">
        <v>600000</v>
      </c>
      <c r="J10243">
        <v>1240</v>
      </c>
      <c r="K10243">
        <v>27600</v>
      </c>
    </row>
    <row r="10244" spans="1:11" x14ac:dyDescent="0.35">
      <c r="A10244" t="s">
        <v>539</v>
      </c>
      <c r="B10244" t="s">
        <v>161</v>
      </c>
      <c r="C10244" t="s">
        <v>164</v>
      </c>
      <c r="D10244" t="s">
        <v>23</v>
      </c>
      <c r="E10244" t="s">
        <v>152</v>
      </c>
      <c r="F10244">
        <v>202630</v>
      </c>
      <c r="G10244">
        <v>60</v>
      </c>
      <c r="H10244">
        <v>20</v>
      </c>
      <c r="I10244">
        <v>102000</v>
      </c>
      <c r="J10244">
        <v>0</v>
      </c>
      <c r="K10244">
        <v>31280</v>
      </c>
    </row>
    <row r="10245" spans="1:11" x14ac:dyDescent="0.35">
      <c r="A10245" t="s">
        <v>539</v>
      </c>
      <c r="B10245" t="s">
        <v>161</v>
      </c>
      <c r="C10245" t="s">
        <v>166</v>
      </c>
      <c r="D10245" t="s">
        <v>23</v>
      </c>
      <c r="E10245" t="s">
        <v>152</v>
      </c>
      <c r="F10245">
        <v>202630</v>
      </c>
      <c r="G10245">
        <v>480</v>
      </c>
      <c r="H10245">
        <v>20</v>
      </c>
      <c r="I10245">
        <v>816000</v>
      </c>
      <c r="J10245">
        <v>1880</v>
      </c>
      <c r="K10245">
        <v>31280</v>
      </c>
    </row>
    <row r="10246" spans="1:11" x14ac:dyDescent="0.35">
      <c r="A10246" t="s">
        <v>539</v>
      </c>
      <c r="B10246" t="s">
        <v>161</v>
      </c>
      <c r="C10246" t="s">
        <v>167</v>
      </c>
      <c r="D10246" t="s">
        <v>23</v>
      </c>
      <c r="E10246" t="s">
        <v>152</v>
      </c>
      <c r="F10246">
        <v>202630</v>
      </c>
      <c r="G10246">
        <v>20</v>
      </c>
      <c r="H10246">
        <v>20</v>
      </c>
      <c r="I10246">
        <v>30000</v>
      </c>
      <c r="J10246">
        <v>200</v>
      </c>
      <c r="K10246">
        <v>27600</v>
      </c>
    </row>
    <row r="10247" spans="1:11" x14ac:dyDescent="0.35">
      <c r="A10247" t="s">
        <v>539</v>
      </c>
      <c r="B10247" t="s">
        <v>161</v>
      </c>
      <c r="C10247" t="s">
        <v>168</v>
      </c>
      <c r="D10247" t="s">
        <v>23</v>
      </c>
      <c r="E10247" t="s">
        <v>152</v>
      </c>
      <c r="F10247">
        <v>202630</v>
      </c>
      <c r="G10247">
        <v>420</v>
      </c>
      <c r="H10247">
        <v>20</v>
      </c>
      <c r="I10247">
        <v>630000</v>
      </c>
      <c r="J10247">
        <v>760</v>
      </c>
      <c r="K10247">
        <v>27600</v>
      </c>
    </row>
    <row r="10248" spans="1:11" x14ac:dyDescent="0.35">
      <c r="A10248" t="s">
        <v>539</v>
      </c>
      <c r="B10248" t="s">
        <v>161</v>
      </c>
      <c r="C10248" t="s">
        <v>174</v>
      </c>
      <c r="D10248" t="s">
        <v>23</v>
      </c>
      <c r="E10248" t="s">
        <v>152</v>
      </c>
      <c r="F10248">
        <v>202630</v>
      </c>
      <c r="G10248">
        <v>180</v>
      </c>
      <c r="H10248">
        <v>20</v>
      </c>
      <c r="I10248">
        <v>324000</v>
      </c>
      <c r="J10248">
        <v>520</v>
      </c>
      <c r="K10248">
        <v>33120</v>
      </c>
    </row>
    <row r="10249" spans="1:11" x14ac:dyDescent="0.35">
      <c r="A10249" t="s">
        <v>539</v>
      </c>
      <c r="B10249" t="s">
        <v>223</v>
      </c>
      <c r="C10249" t="s">
        <v>225</v>
      </c>
      <c r="D10249" t="s">
        <v>20</v>
      </c>
      <c r="E10249" t="s">
        <v>18</v>
      </c>
      <c r="F10249">
        <v>202630</v>
      </c>
      <c r="G10249">
        <v>240</v>
      </c>
      <c r="H10249">
        <v>12</v>
      </c>
      <c r="I10249">
        <v>423000</v>
      </c>
      <c r="J10249">
        <v>10536</v>
      </c>
      <c r="K10249">
        <v>18450</v>
      </c>
    </row>
    <row r="10250" spans="1:11" x14ac:dyDescent="0.35">
      <c r="A10250" t="s">
        <v>539</v>
      </c>
      <c r="B10250" t="s">
        <v>223</v>
      </c>
      <c r="C10250" t="s">
        <v>226</v>
      </c>
      <c r="D10250" t="s">
        <v>20</v>
      </c>
      <c r="E10250" t="s">
        <v>18</v>
      </c>
      <c r="F10250">
        <v>202630</v>
      </c>
      <c r="G10250">
        <v>720</v>
      </c>
      <c r="H10250">
        <v>16</v>
      </c>
      <c r="I10250">
        <v>1260000</v>
      </c>
      <c r="J10250">
        <v>39408</v>
      </c>
      <c r="K10250">
        <v>24650</v>
      </c>
    </row>
    <row r="10251" spans="1:11" x14ac:dyDescent="0.35">
      <c r="A10251" t="s">
        <v>539</v>
      </c>
      <c r="B10251" t="s">
        <v>223</v>
      </c>
      <c r="C10251" t="s">
        <v>227</v>
      </c>
      <c r="D10251" t="s">
        <v>17</v>
      </c>
      <c r="E10251" t="s">
        <v>24</v>
      </c>
      <c r="F10251">
        <v>202630</v>
      </c>
      <c r="G10251">
        <v>1200</v>
      </c>
      <c r="H10251">
        <v>20</v>
      </c>
      <c r="I10251">
        <v>1974000</v>
      </c>
      <c r="J10251">
        <v>44140</v>
      </c>
      <c r="K10251">
        <v>27919.599999999999</v>
      </c>
    </row>
    <row r="10252" spans="1:11" x14ac:dyDescent="0.35">
      <c r="A10252" t="s">
        <v>539</v>
      </c>
      <c r="B10252" t="s">
        <v>223</v>
      </c>
      <c r="C10252" t="s">
        <v>228</v>
      </c>
      <c r="D10252" t="s">
        <v>17</v>
      </c>
      <c r="E10252" t="s">
        <v>24</v>
      </c>
      <c r="F10252">
        <v>202630</v>
      </c>
      <c r="G10252">
        <v>2820</v>
      </c>
      <c r="H10252">
        <v>20</v>
      </c>
      <c r="I10252">
        <v>4765800</v>
      </c>
      <c r="J10252">
        <v>199940</v>
      </c>
      <c r="K10252">
        <v>29015.304964999999</v>
      </c>
    </row>
    <row r="10253" spans="1:11" x14ac:dyDescent="0.35">
      <c r="A10253" t="s">
        <v>539</v>
      </c>
      <c r="B10253" t="s">
        <v>223</v>
      </c>
      <c r="C10253" t="s">
        <v>230</v>
      </c>
      <c r="D10253" t="s">
        <v>17</v>
      </c>
      <c r="E10253" t="s">
        <v>18</v>
      </c>
      <c r="F10253">
        <v>202630</v>
      </c>
      <c r="G10253">
        <v>112</v>
      </c>
      <c r="H10253">
        <v>16</v>
      </c>
      <c r="I10253">
        <v>196000</v>
      </c>
      <c r="J10253">
        <v>608</v>
      </c>
      <c r="K10253">
        <v>24650</v>
      </c>
    </row>
    <row r="10254" spans="1:11" x14ac:dyDescent="0.35">
      <c r="A10254" t="s">
        <v>539</v>
      </c>
      <c r="B10254" t="s">
        <v>223</v>
      </c>
      <c r="C10254" t="s">
        <v>232</v>
      </c>
      <c r="D10254" t="s">
        <v>32</v>
      </c>
      <c r="E10254" t="s">
        <v>18</v>
      </c>
      <c r="F10254">
        <v>202630</v>
      </c>
      <c r="G10254">
        <v>416</v>
      </c>
      <c r="H10254">
        <v>16</v>
      </c>
      <c r="I10254">
        <v>650000</v>
      </c>
      <c r="J10254">
        <v>20000</v>
      </c>
      <c r="K10254">
        <v>21950</v>
      </c>
    </row>
    <row r="10255" spans="1:11" x14ac:dyDescent="0.35">
      <c r="A10255" t="s">
        <v>539</v>
      </c>
      <c r="B10255" t="s">
        <v>223</v>
      </c>
      <c r="C10255" t="s">
        <v>233</v>
      </c>
      <c r="D10255" t="s">
        <v>17</v>
      </c>
      <c r="E10255" t="s">
        <v>18</v>
      </c>
      <c r="F10255">
        <v>202630</v>
      </c>
      <c r="G10255">
        <v>108</v>
      </c>
      <c r="H10255">
        <v>12</v>
      </c>
      <c r="I10255">
        <v>193500</v>
      </c>
      <c r="J10255">
        <v>7728</v>
      </c>
      <c r="K10255">
        <v>18450</v>
      </c>
    </row>
    <row r="10256" spans="1:11" x14ac:dyDescent="0.35">
      <c r="A10256" t="s">
        <v>539</v>
      </c>
      <c r="B10256" t="s">
        <v>223</v>
      </c>
      <c r="C10256" t="s">
        <v>234</v>
      </c>
      <c r="D10256" t="s">
        <v>109</v>
      </c>
      <c r="E10256" t="s">
        <v>24</v>
      </c>
      <c r="F10256">
        <v>202630</v>
      </c>
      <c r="G10256">
        <v>620</v>
      </c>
      <c r="H10256">
        <v>20</v>
      </c>
      <c r="I10256">
        <v>1019900</v>
      </c>
      <c r="J10256">
        <v>24760</v>
      </c>
      <c r="K10256">
        <v>28073.580644999998</v>
      </c>
    </row>
    <row r="10257" spans="1:11" x14ac:dyDescent="0.35">
      <c r="A10257" t="s">
        <v>539</v>
      </c>
      <c r="B10257" t="s">
        <v>223</v>
      </c>
      <c r="C10257" t="s">
        <v>236</v>
      </c>
      <c r="D10257" t="s">
        <v>20</v>
      </c>
      <c r="E10257" t="s">
        <v>24</v>
      </c>
      <c r="F10257">
        <v>202630</v>
      </c>
      <c r="G10257">
        <v>1580</v>
      </c>
      <c r="H10257">
        <v>20</v>
      </c>
      <c r="I10257">
        <v>2678100</v>
      </c>
      <c r="J10257">
        <v>36960</v>
      </c>
      <c r="K10257">
        <v>28983.265823000002</v>
      </c>
    </row>
    <row r="10258" spans="1:11" x14ac:dyDescent="0.35">
      <c r="A10258" t="s">
        <v>539</v>
      </c>
      <c r="B10258" t="s">
        <v>237</v>
      </c>
      <c r="C10258" t="s">
        <v>238</v>
      </c>
      <c r="D10258" t="s">
        <v>17</v>
      </c>
      <c r="E10258" t="s">
        <v>18</v>
      </c>
      <c r="F10258">
        <v>202630</v>
      </c>
      <c r="G10258">
        <v>120</v>
      </c>
      <c r="H10258">
        <v>20</v>
      </c>
      <c r="I10258">
        <v>186000</v>
      </c>
      <c r="J10258">
        <v>560</v>
      </c>
      <c r="K10258">
        <v>27350</v>
      </c>
    </row>
    <row r="10259" spans="1:11" x14ac:dyDescent="0.35">
      <c r="A10259" t="s">
        <v>539</v>
      </c>
      <c r="B10259" t="s">
        <v>237</v>
      </c>
      <c r="C10259" t="s">
        <v>239</v>
      </c>
      <c r="D10259" t="s">
        <v>17</v>
      </c>
      <c r="E10259" t="s">
        <v>18</v>
      </c>
      <c r="F10259">
        <v>202630</v>
      </c>
      <c r="G10259">
        <v>1460</v>
      </c>
      <c r="H10259">
        <v>20</v>
      </c>
      <c r="I10259">
        <v>2234300</v>
      </c>
      <c r="J10259">
        <v>92180</v>
      </c>
      <c r="K10259">
        <v>27350</v>
      </c>
    </row>
    <row r="10260" spans="1:11" x14ac:dyDescent="0.35">
      <c r="A10260" t="s">
        <v>539</v>
      </c>
      <c r="B10260" t="s">
        <v>237</v>
      </c>
      <c r="C10260" t="s">
        <v>240</v>
      </c>
      <c r="D10260" t="s">
        <v>17</v>
      </c>
      <c r="E10260" t="s">
        <v>18</v>
      </c>
      <c r="F10260">
        <v>202630</v>
      </c>
      <c r="G10260">
        <v>1560</v>
      </c>
      <c r="H10260">
        <v>20</v>
      </c>
      <c r="I10260">
        <v>2457000</v>
      </c>
      <c r="J10260">
        <v>7340</v>
      </c>
      <c r="K10260">
        <v>27350</v>
      </c>
    </row>
    <row r="10261" spans="1:11" x14ac:dyDescent="0.35">
      <c r="A10261" t="s">
        <v>539</v>
      </c>
      <c r="B10261" t="s">
        <v>237</v>
      </c>
      <c r="C10261" t="s">
        <v>241</v>
      </c>
      <c r="D10261" t="s">
        <v>20</v>
      </c>
      <c r="E10261" t="s">
        <v>18</v>
      </c>
      <c r="F10261">
        <v>202630</v>
      </c>
      <c r="G10261">
        <v>36</v>
      </c>
      <c r="H10261">
        <v>12</v>
      </c>
      <c r="I10261">
        <v>86100</v>
      </c>
      <c r="J10261">
        <v>216</v>
      </c>
      <c r="K10261">
        <v>25000</v>
      </c>
    </row>
    <row r="10262" spans="1:11" x14ac:dyDescent="0.35">
      <c r="A10262" t="s">
        <v>539</v>
      </c>
      <c r="B10262" t="s">
        <v>237</v>
      </c>
      <c r="C10262" t="s">
        <v>243</v>
      </c>
      <c r="D10262" t="s">
        <v>17</v>
      </c>
      <c r="E10262" t="s">
        <v>18</v>
      </c>
      <c r="F10262">
        <v>202630</v>
      </c>
      <c r="G10262">
        <v>2320</v>
      </c>
      <c r="H10262">
        <v>20</v>
      </c>
      <c r="I10262">
        <v>5446900</v>
      </c>
      <c r="J10262">
        <v>368220</v>
      </c>
      <c r="K10262">
        <v>42200</v>
      </c>
    </row>
    <row r="10263" spans="1:11" x14ac:dyDescent="0.35">
      <c r="A10263" t="s">
        <v>539</v>
      </c>
      <c r="B10263" t="s">
        <v>237</v>
      </c>
      <c r="C10263" t="s">
        <v>244</v>
      </c>
      <c r="D10263" t="s">
        <v>20</v>
      </c>
      <c r="E10263" t="s">
        <v>18</v>
      </c>
      <c r="F10263">
        <v>202630</v>
      </c>
      <c r="G10263">
        <v>64</v>
      </c>
      <c r="H10263">
        <v>16</v>
      </c>
      <c r="I10263">
        <v>150000</v>
      </c>
      <c r="J10263">
        <v>864</v>
      </c>
      <c r="K10263">
        <v>32700</v>
      </c>
    </row>
    <row r="10264" spans="1:11" x14ac:dyDescent="0.35">
      <c r="A10264" t="s">
        <v>539</v>
      </c>
      <c r="B10264" t="s">
        <v>237</v>
      </c>
      <c r="C10264" t="s">
        <v>245</v>
      </c>
      <c r="D10264" t="s">
        <v>20</v>
      </c>
      <c r="E10264" t="s">
        <v>18</v>
      </c>
      <c r="F10264">
        <v>202630</v>
      </c>
      <c r="G10264">
        <v>2400</v>
      </c>
      <c r="H10264">
        <v>16</v>
      </c>
      <c r="I10264">
        <v>5947600</v>
      </c>
      <c r="J10264">
        <v>21472</v>
      </c>
      <c r="K10264">
        <v>35300</v>
      </c>
    </row>
    <row r="10265" spans="1:11" x14ac:dyDescent="0.35">
      <c r="A10265" t="s">
        <v>539</v>
      </c>
      <c r="B10265" t="s">
        <v>237</v>
      </c>
      <c r="C10265" t="s">
        <v>247</v>
      </c>
      <c r="D10265" t="s">
        <v>20</v>
      </c>
      <c r="E10265" t="s">
        <v>18</v>
      </c>
      <c r="F10265">
        <v>202630</v>
      </c>
      <c r="G10265">
        <v>144</v>
      </c>
      <c r="H10265">
        <v>16</v>
      </c>
      <c r="I10265">
        <v>331000</v>
      </c>
      <c r="J10265">
        <v>4704</v>
      </c>
      <c r="K10265">
        <v>33300</v>
      </c>
    </row>
    <row r="10266" spans="1:11" x14ac:dyDescent="0.35">
      <c r="A10266" t="s">
        <v>539</v>
      </c>
      <c r="B10266" t="s">
        <v>237</v>
      </c>
      <c r="C10266" t="s">
        <v>249</v>
      </c>
      <c r="D10266" t="s">
        <v>17</v>
      </c>
      <c r="E10266" t="s">
        <v>15</v>
      </c>
      <c r="F10266">
        <v>202630</v>
      </c>
      <c r="G10266">
        <v>132</v>
      </c>
      <c r="H10266">
        <v>12</v>
      </c>
      <c r="I10266">
        <v>159500</v>
      </c>
      <c r="J10266">
        <v>1620</v>
      </c>
      <c r="K10266">
        <v>13150</v>
      </c>
    </row>
    <row r="10267" spans="1:11" x14ac:dyDescent="0.35">
      <c r="A10267" t="s">
        <v>539</v>
      </c>
      <c r="B10267" t="s">
        <v>237</v>
      </c>
      <c r="C10267" t="s">
        <v>252</v>
      </c>
      <c r="D10267" t="s">
        <v>14</v>
      </c>
      <c r="E10267" t="s">
        <v>15</v>
      </c>
      <c r="F10267">
        <v>202630</v>
      </c>
      <c r="G10267">
        <v>36</v>
      </c>
      <c r="H10267">
        <v>12</v>
      </c>
      <c r="I10267">
        <v>43500</v>
      </c>
      <c r="J10267">
        <v>828</v>
      </c>
      <c r="K10267">
        <v>13150</v>
      </c>
    </row>
    <row r="10268" spans="1:11" x14ac:dyDescent="0.35">
      <c r="A10268" t="s">
        <v>539</v>
      </c>
      <c r="B10268" t="s">
        <v>237</v>
      </c>
      <c r="C10268" t="s">
        <v>254</v>
      </c>
      <c r="D10268" t="s">
        <v>17</v>
      </c>
      <c r="E10268" t="s">
        <v>15</v>
      </c>
      <c r="F10268">
        <v>202630</v>
      </c>
      <c r="G10268">
        <v>36</v>
      </c>
      <c r="H10268">
        <v>12</v>
      </c>
      <c r="I10268">
        <v>43500</v>
      </c>
      <c r="J10268">
        <v>408</v>
      </c>
      <c r="K10268">
        <v>13150</v>
      </c>
    </row>
    <row r="10269" spans="1:11" x14ac:dyDescent="0.35">
      <c r="A10269" t="s">
        <v>539</v>
      </c>
      <c r="B10269" t="s">
        <v>237</v>
      </c>
      <c r="C10269" t="s">
        <v>256</v>
      </c>
      <c r="D10269" t="s">
        <v>20</v>
      </c>
      <c r="E10269" t="s">
        <v>18</v>
      </c>
      <c r="F10269">
        <v>202630</v>
      </c>
      <c r="G10269">
        <v>360</v>
      </c>
      <c r="H10269">
        <v>20</v>
      </c>
      <c r="I10269">
        <v>809300</v>
      </c>
      <c r="J10269">
        <v>10940</v>
      </c>
      <c r="K10269">
        <v>40200</v>
      </c>
    </row>
    <row r="10270" spans="1:11" x14ac:dyDescent="0.35">
      <c r="A10270" t="s">
        <v>539</v>
      </c>
      <c r="B10270" t="s">
        <v>237</v>
      </c>
      <c r="C10270" t="s">
        <v>257</v>
      </c>
      <c r="D10270" t="s">
        <v>20</v>
      </c>
      <c r="E10270" t="s">
        <v>18</v>
      </c>
      <c r="F10270">
        <v>202630</v>
      </c>
      <c r="G10270">
        <v>160</v>
      </c>
      <c r="H10270">
        <v>16</v>
      </c>
      <c r="I10270">
        <v>369200</v>
      </c>
      <c r="J10270">
        <v>1216</v>
      </c>
      <c r="K10270">
        <v>33300</v>
      </c>
    </row>
    <row r="10271" spans="1:11" x14ac:dyDescent="0.35">
      <c r="A10271" t="s">
        <v>539</v>
      </c>
      <c r="B10271" t="s">
        <v>237</v>
      </c>
      <c r="C10271" t="s">
        <v>258</v>
      </c>
      <c r="D10271" t="s">
        <v>23</v>
      </c>
      <c r="E10271" t="s">
        <v>18</v>
      </c>
      <c r="F10271">
        <v>202630</v>
      </c>
      <c r="G10271">
        <v>560</v>
      </c>
      <c r="H10271">
        <v>20</v>
      </c>
      <c r="I10271">
        <v>1258700</v>
      </c>
      <c r="J10271">
        <v>8800</v>
      </c>
      <c r="K10271">
        <v>40200</v>
      </c>
    </row>
    <row r="10272" spans="1:11" x14ac:dyDescent="0.35">
      <c r="A10272" t="s">
        <v>539</v>
      </c>
      <c r="B10272" t="s">
        <v>237</v>
      </c>
      <c r="C10272" t="s">
        <v>259</v>
      </c>
      <c r="D10272" t="s">
        <v>23</v>
      </c>
      <c r="E10272" t="s">
        <v>18</v>
      </c>
      <c r="F10272">
        <v>202630</v>
      </c>
      <c r="G10272">
        <v>200</v>
      </c>
      <c r="H10272">
        <v>20</v>
      </c>
      <c r="I10272">
        <v>459000</v>
      </c>
      <c r="J10272">
        <v>460</v>
      </c>
      <c r="K10272">
        <v>40200</v>
      </c>
    </row>
    <row r="10273" spans="1:11" x14ac:dyDescent="0.35">
      <c r="A10273" t="s">
        <v>539</v>
      </c>
      <c r="B10273" t="s">
        <v>237</v>
      </c>
      <c r="C10273" t="s">
        <v>264</v>
      </c>
      <c r="D10273" t="s">
        <v>20</v>
      </c>
      <c r="E10273" t="s">
        <v>21</v>
      </c>
      <c r="F10273">
        <v>202630</v>
      </c>
      <c r="G10273">
        <v>240</v>
      </c>
      <c r="H10273">
        <v>20</v>
      </c>
      <c r="I10273">
        <v>380400</v>
      </c>
      <c r="J10273">
        <v>1300</v>
      </c>
      <c r="K10273">
        <v>27650</v>
      </c>
    </row>
    <row r="10274" spans="1:11" x14ac:dyDescent="0.35">
      <c r="A10274" t="s">
        <v>539</v>
      </c>
      <c r="B10274" t="s">
        <v>267</v>
      </c>
      <c r="C10274" t="s">
        <v>271</v>
      </c>
      <c r="D10274" t="s">
        <v>20</v>
      </c>
      <c r="E10274" t="s">
        <v>18</v>
      </c>
      <c r="F10274">
        <v>202630</v>
      </c>
      <c r="G10274">
        <v>656</v>
      </c>
      <c r="H10274">
        <v>16</v>
      </c>
      <c r="I10274">
        <v>1320200</v>
      </c>
      <c r="J10274">
        <v>4752</v>
      </c>
      <c r="K10274">
        <v>28295.926829</v>
      </c>
    </row>
    <row r="10275" spans="1:11" x14ac:dyDescent="0.35">
      <c r="A10275" t="s">
        <v>540</v>
      </c>
      <c r="B10275" t="s">
        <v>12</v>
      </c>
      <c r="C10275" t="s">
        <v>13</v>
      </c>
      <c r="D10275" t="s">
        <v>14</v>
      </c>
      <c r="E10275" t="s">
        <v>15</v>
      </c>
      <c r="F10275">
        <v>202630</v>
      </c>
      <c r="G10275">
        <v>1020</v>
      </c>
      <c r="H10275">
        <v>12</v>
      </c>
      <c r="I10275">
        <v>926500</v>
      </c>
      <c r="J10275">
        <v>1980</v>
      </c>
      <c r="K10275">
        <v>9514.4588239999994</v>
      </c>
    </row>
    <row r="10276" spans="1:11" x14ac:dyDescent="0.35">
      <c r="A10276" t="s">
        <v>540</v>
      </c>
      <c r="B10276" t="s">
        <v>12</v>
      </c>
      <c r="C10276" t="s">
        <v>449</v>
      </c>
      <c r="D10276" t="s">
        <v>20</v>
      </c>
      <c r="E10276" t="s">
        <v>24</v>
      </c>
      <c r="F10276">
        <v>202630</v>
      </c>
      <c r="G10276">
        <v>5600</v>
      </c>
      <c r="H10276">
        <v>20</v>
      </c>
      <c r="I10276">
        <v>8263000</v>
      </c>
      <c r="J10276">
        <v>19280</v>
      </c>
      <c r="K10276">
        <v>27002.564286000001</v>
      </c>
    </row>
    <row r="10277" spans="1:11" x14ac:dyDescent="0.35">
      <c r="A10277" t="s">
        <v>540</v>
      </c>
      <c r="B10277" t="s">
        <v>12</v>
      </c>
      <c r="C10277" t="s">
        <v>450</v>
      </c>
      <c r="D10277" t="s">
        <v>20</v>
      </c>
      <c r="E10277" t="s">
        <v>24</v>
      </c>
      <c r="F10277">
        <v>202630</v>
      </c>
      <c r="G10277">
        <v>19220</v>
      </c>
      <c r="H10277">
        <v>20</v>
      </c>
      <c r="I10277">
        <v>28543000</v>
      </c>
      <c r="J10277">
        <v>110000</v>
      </c>
      <c r="K10277">
        <v>27004.841831000002</v>
      </c>
    </row>
    <row r="10278" spans="1:11" x14ac:dyDescent="0.35">
      <c r="A10278" t="s">
        <v>540</v>
      </c>
      <c r="B10278" t="s">
        <v>12</v>
      </c>
      <c r="C10278" t="s">
        <v>16</v>
      </c>
      <c r="D10278" t="s">
        <v>17</v>
      </c>
      <c r="E10278" t="s">
        <v>18</v>
      </c>
      <c r="F10278">
        <v>202630</v>
      </c>
      <c r="G10278">
        <v>1296</v>
      </c>
      <c r="H10278">
        <v>16</v>
      </c>
      <c r="I10278">
        <v>2997000</v>
      </c>
      <c r="J10278">
        <v>3552</v>
      </c>
      <c r="K10278">
        <v>32454.654321000002</v>
      </c>
    </row>
    <row r="10279" spans="1:11" x14ac:dyDescent="0.35">
      <c r="A10279" t="s">
        <v>540</v>
      </c>
      <c r="B10279" t="s">
        <v>12</v>
      </c>
      <c r="C10279" t="s">
        <v>19</v>
      </c>
      <c r="D10279" t="s">
        <v>20</v>
      </c>
      <c r="E10279" t="s">
        <v>21</v>
      </c>
      <c r="F10279">
        <v>202630</v>
      </c>
      <c r="G10279">
        <v>9408</v>
      </c>
      <c r="H10279">
        <v>16</v>
      </c>
      <c r="I10279">
        <v>20124100</v>
      </c>
      <c r="J10279">
        <v>64928</v>
      </c>
      <c r="K10279">
        <v>30298.789116</v>
      </c>
    </row>
    <row r="10280" spans="1:11" x14ac:dyDescent="0.35">
      <c r="A10280" t="s">
        <v>540</v>
      </c>
      <c r="B10280" t="s">
        <v>12</v>
      </c>
      <c r="C10280" t="s">
        <v>22</v>
      </c>
      <c r="D10280" t="s">
        <v>23</v>
      </c>
      <c r="E10280" t="s">
        <v>24</v>
      </c>
      <c r="F10280">
        <v>202630</v>
      </c>
      <c r="G10280">
        <v>9880</v>
      </c>
      <c r="H10280">
        <v>20</v>
      </c>
      <c r="I10280">
        <v>16796000</v>
      </c>
      <c r="J10280">
        <v>74640</v>
      </c>
      <c r="K10280">
        <v>29367.720647999999</v>
      </c>
    </row>
    <row r="10281" spans="1:11" x14ac:dyDescent="0.35">
      <c r="A10281" t="s">
        <v>540</v>
      </c>
      <c r="B10281" t="s">
        <v>12</v>
      </c>
      <c r="C10281" t="s">
        <v>25</v>
      </c>
      <c r="D10281" t="s">
        <v>23</v>
      </c>
      <c r="E10281" t="s">
        <v>18</v>
      </c>
      <c r="F10281">
        <v>202630</v>
      </c>
      <c r="G10281">
        <v>11660</v>
      </c>
      <c r="H10281">
        <v>20</v>
      </c>
      <c r="I10281">
        <v>25188500</v>
      </c>
      <c r="J10281">
        <v>89160</v>
      </c>
      <c r="K10281">
        <v>38363.238422000002</v>
      </c>
    </row>
    <row r="10282" spans="1:11" x14ac:dyDescent="0.35">
      <c r="A10282" t="s">
        <v>540</v>
      </c>
      <c r="B10282" t="s">
        <v>12</v>
      </c>
      <c r="C10282" t="s">
        <v>26</v>
      </c>
      <c r="D10282" t="s">
        <v>14</v>
      </c>
      <c r="E10282" t="s">
        <v>15</v>
      </c>
      <c r="F10282">
        <v>202630</v>
      </c>
      <c r="G10282">
        <v>792</v>
      </c>
      <c r="H10282">
        <v>12</v>
      </c>
      <c r="I10282">
        <v>1585500</v>
      </c>
      <c r="J10282">
        <v>3720</v>
      </c>
      <c r="K10282">
        <v>21692.181818000001</v>
      </c>
    </row>
    <row r="10283" spans="1:11" x14ac:dyDescent="0.35">
      <c r="A10283" t="s">
        <v>540</v>
      </c>
      <c r="B10283" t="s">
        <v>12</v>
      </c>
      <c r="C10283" t="s">
        <v>27</v>
      </c>
      <c r="D10283" t="s">
        <v>17</v>
      </c>
      <c r="E10283" t="s">
        <v>28</v>
      </c>
      <c r="F10283">
        <v>202630</v>
      </c>
      <c r="G10283">
        <v>3440</v>
      </c>
      <c r="H10283">
        <v>20</v>
      </c>
      <c r="I10283">
        <v>6811200</v>
      </c>
      <c r="J10283">
        <v>8980</v>
      </c>
      <c r="K10283">
        <v>33212.709302000003</v>
      </c>
    </row>
    <row r="10284" spans="1:11" x14ac:dyDescent="0.35">
      <c r="A10284" t="s">
        <v>540</v>
      </c>
      <c r="B10284" t="s">
        <v>12</v>
      </c>
      <c r="C10284" t="s">
        <v>29</v>
      </c>
      <c r="D10284" t="s">
        <v>20</v>
      </c>
      <c r="E10284" t="s">
        <v>24</v>
      </c>
      <c r="F10284">
        <v>202630</v>
      </c>
      <c r="G10284">
        <v>9540</v>
      </c>
      <c r="H10284">
        <v>20</v>
      </c>
      <c r="I10284">
        <v>18229400</v>
      </c>
      <c r="J10284">
        <v>69340</v>
      </c>
      <c r="K10284">
        <v>32439.834382000001</v>
      </c>
    </row>
    <row r="10285" spans="1:11" x14ac:dyDescent="0.35">
      <c r="A10285" t="s">
        <v>540</v>
      </c>
      <c r="B10285" t="s">
        <v>12</v>
      </c>
      <c r="C10285" t="s">
        <v>30</v>
      </c>
      <c r="D10285" t="s">
        <v>20</v>
      </c>
      <c r="E10285" t="s">
        <v>24</v>
      </c>
      <c r="F10285">
        <v>202630</v>
      </c>
      <c r="G10285">
        <v>16760</v>
      </c>
      <c r="H10285">
        <v>20</v>
      </c>
      <c r="I10285">
        <v>31257400</v>
      </c>
      <c r="J10285">
        <v>154740</v>
      </c>
      <c r="K10285">
        <v>32434.311455999999</v>
      </c>
    </row>
    <row r="10286" spans="1:11" x14ac:dyDescent="0.35">
      <c r="A10286" t="s">
        <v>540</v>
      </c>
      <c r="B10286" t="s">
        <v>12</v>
      </c>
      <c r="C10286" t="s">
        <v>31</v>
      </c>
      <c r="D10286" t="s">
        <v>32</v>
      </c>
      <c r="E10286" t="s">
        <v>21</v>
      </c>
      <c r="F10286">
        <v>202630</v>
      </c>
      <c r="G10286">
        <v>2328</v>
      </c>
      <c r="H10286">
        <v>12</v>
      </c>
      <c r="I10286">
        <v>4908200</v>
      </c>
      <c r="J10286">
        <v>7356</v>
      </c>
      <c r="K10286">
        <v>22203.747423000001</v>
      </c>
    </row>
    <row r="10287" spans="1:11" x14ac:dyDescent="0.35">
      <c r="A10287" t="s">
        <v>540</v>
      </c>
      <c r="B10287" t="s">
        <v>12</v>
      </c>
      <c r="C10287" t="s">
        <v>33</v>
      </c>
      <c r="D10287" t="s">
        <v>32</v>
      </c>
      <c r="E10287" t="s">
        <v>18</v>
      </c>
      <c r="F10287">
        <v>202630</v>
      </c>
      <c r="G10287">
        <v>7472</v>
      </c>
      <c r="H10287">
        <v>16</v>
      </c>
      <c r="I10287">
        <v>15977200</v>
      </c>
      <c r="J10287">
        <v>54784</v>
      </c>
      <c r="K10287">
        <v>30209.289078999998</v>
      </c>
    </row>
    <row r="10288" spans="1:11" x14ac:dyDescent="0.35">
      <c r="A10288" t="s">
        <v>540</v>
      </c>
      <c r="B10288" t="s">
        <v>12</v>
      </c>
      <c r="C10288" t="s">
        <v>34</v>
      </c>
      <c r="D10288" t="s">
        <v>32</v>
      </c>
      <c r="E10288" t="s">
        <v>24</v>
      </c>
      <c r="F10288">
        <v>202630</v>
      </c>
      <c r="G10288">
        <v>3440</v>
      </c>
      <c r="H10288">
        <v>20</v>
      </c>
      <c r="I10288">
        <v>6606600</v>
      </c>
      <c r="J10288">
        <v>13280</v>
      </c>
      <c r="K10288">
        <v>32997.406976999999</v>
      </c>
    </row>
    <row r="10289" spans="1:11" x14ac:dyDescent="0.35">
      <c r="A10289" t="s">
        <v>540</v>
      </c>
      <c r="B10289" t="s">
        <v>12</v>
      </c>
      <c r="C10289" t="s">
        <v>35</v>
      </c>
      <c r="D10289" t="s">
        <v>23</v>
      </c>
      <c r="E10289" t="s">
        <v>24</v>
      </c>
      <c r="F10289">
        <v>202630</v>
      </c>
      <c r="G10289">
        <v>10340</v>
      </c>
      <c r="H10289">
        <v>20</v>
      </c>
      <c r="I10289">
        <v>17579700</v>
      </c>
      <c r="J10289">
        <v>80540</v>
      </c>
      <c r="K10289">
        <v>29624.212766000001</v>
      </c>
    </row>
    <row r="10290" spans="1:11" x14ac:dyDescent="0.35">
      <c r="A10290" t="s">
        <v>540</v>
      </c>
      <c r="B10290" t="s">
        <v>36</v>
      </c>
      <c r="C10290" t="s">
        <v>451</v>
      </c>
      <c r="D10290" t="s">
        <v>14</v>
      </c>
      <c r="E10290" t="s">
        <v>15</v>
      </c>
      <c r="F10290">
        <v>202630</v>
      </c>
      <c r="G10290">
        <v>3888</v>
      </c>
      <c r="H10290">
        <v>12</v>
      </c>
      <c r="I10290">
        <v>3726000</v>
      </c>
      <c r="J10290">
        <v>16716</v>
      </c>
      <c r="K10290">
        <v>10227.91358</v>
      </c>
    </row>
    <row r="10291" spans="1:11" x14ac:dyDescent="0.35">
      <c r="A10291" t="s">
        <v>540</v>
      </c>
      <c r="B10291" t="s">
        <v>36</v>
      </c>
      <c r="C10291" t="s">
        <v>37</v>
      </c>
      <c r="D10291" t="s">
        <v>17</v>
      </c>
      <c r="E10291" t="s">
        <v>38</v>
      </c>
      <c r="F10291">
        <v>202630</v>
      </c>
      <c r="G10291">
        <v>972</v>
      </c>
      <c r="H10291">
        <v>6</v>
      </c>
      <c r="I10291">
        <v>2899800</v>
      </c>
      <c r="J10291">
        <v>3684</v>
      </c>
      <c r="K10291">
        <v>16440.209877000001</v>
      </c>
    </row>
    <row r="10292" spans="1:11" x14ac:dyDescent="0.35">
      <c r="A10292" t="s">
        <v>540</v>
      </c>
      <c r="B10292" t="s">
        <v>36</v>
      </c>
      <c r="C10292" t="s">
        <v>39</v>
      </c>
      <c r="D10292" t="s">
        <v>17</v>
      </c>
      <c r="E10292" t="s">
        <v>15</v>
      </c>
      <c r="F10292">
        <v>202630</v>
      </c>
      <c r="G10292">
        <v>1116</v>
      </c>
      <c r="H10292">
        <v>12</v>
      </c>
      <c r="I10292">
        <v>1553100</v>
      </c>
      <c r="J10292">
        <v>3660</v>
      </c>
      <c r="K10292">
        <v>15000.376344</v>
      </c>
    </row>
    <row r="10293" spans="1:11" x14ac:dyDescent="0.35">
      <c r="A10293" t="s">
        <v>540</v>
      </c>
      <c r="B10293" t="s">
        <v>36</v>
      </c>
      <c r="C10293" t="s">
        <v>339</v>
      </c>
      <c r="D10293" t="s">
        <v>17</v>
      </c>
      <c r="E10293" t="s">
        <v>15</v>
      </c>
      <c r="F10293">
        <v>202630</v>
      </c>
      <c r="G10293">
        <v>1584</v>
      </c>
      <c r="H10293">
        <v>12</v>
      </c>
      <c r="I10293">
        <v>2336400</v>
      </c>
      <c r="J10293">
        <v>6120</v>
      </c>
      <c r="K10293">
        <v>15923.931817999999</v>
      </c>
    </row>
    <row r="10294" spans="1:11" x14ac:dyDescent="0.35">
      <c r="A10294" t="s">
        <v>540</v>
      </c>
      <c r="B10294" t="s">
        <v>36</v>
      </c>
      <c r="C10294" t="s">
        <v>41</v>
      </c>
      <c r="D10294" t="s">
        <v>14</v>
      </c>
      <c r="E10294" t="s">
        <v>15</v>
      </c>
      <c r="F10294">
        <v>202630</v>
      </c>
      <c r="G10294">
        <v>10188</v>
      </c>
      <c r="H10294">
        <v>12</v>
      </c>
      <c r="I10294">
        <v>14602800</v>
      </c>
      <c r="J10294">
        <v>57228</v>
      </c>
      <c r="K10294">
        <v>15508.117786000001</v>
      </c>
    </row>
    <row r="10295" spans="1:11" x14ac:dyDescent="0.35">
      <c r="A10295" t="s">
        <v>540</v>
      </c>
      <c r="B10295" t="s">
        <v>36</v>
      </c>
      <c r="C10295" t="s">
        <v>369</v>
      </c>
      <c r="D10295" t="s">
        <v>17</v>
      </c>
      <c r="E10295" t="s">
        <v>21</v>
      </c>
      <c r="F10295">
        <v>202630</v>
      </c>
      <c r="G10295">
        <v>1692</v>
      </c>
      <c r="H10295">
        <v>12</v>
      </c>
      <c r="I10295">
        <v>3525000</v>
      </c>
      <c r="J10295">
        <v>4692</v>
      </c>
      <c r="K10295">
        <v>22666.851063999999</v>
      </c>
    </row>
    <row r="10296" spans="1:11" x14ac:dyDescent="0.35">
      <c r="A10296" t="s">
        <v>540</v>
      </c>
      <c r="B10296" t="s">
        <v>36</v>
      </c>
      <c r="C10296" t="s">
        <v>340</v>
      </c>
      <c r="D10296" t="s">
        <v>20</v>
      </c>
      <c r="E10296" t="s">
        <v>18</v>
      </c>
      <c r="F10296">
        <v>202630</v>
      </c>
      <c r="G10296">
        <v>3312</v>
      </c>
      <c r="H10296">
        <v>16</v>
      </c>
      <c r="I10296">
        <v>7952200</v>
      </c>
      <c r="J10296">
        <v>8928</v>
      </c>
      <c r="K10296">
        <v>34736.014493000002</v>
      </c>
    </row>
    <row r="10297" spans="1:11" x14ac:dyDescent="0.35">
      <c r="A10297" t="s">
        <v>540</v>
      </c>
      <c r="B10297" t="s">
        <v>36</v>
      </c>
      <c r="C10297" t="s">
        <v>46</v>
      </c>
      <c r="D10297" t="s">
        <v>14</v>
      </c>
      <c r="E10297" t="s">
        <v>15</v>
      </c>
      <c r="F10297">
        <v>202630</v>
      </c>
      <c r="G10297">
        <v>2076</v>
      </c>
      <c r="H10297">
        <v>12</v>
      </c>
      <c r="I10297">
        <v>2595000</v>
      </c>
      <c r="J10297">
        <v>10068</v>
      </c>
      <c r="K10297">
        <v>13867.092486</v>
      </c>
    </row>
    <row r="10298" spans="1:11" x14ac:dyDescent="0.35">
      <c r="A10298" t="s">
        <v>540</v>
      </c>
      <c r="B10298" t="s">
        <v>36</v>
      </c>
      <c r="C10298" t="s">
        <v>342</v>
      </c>
      <c r="D10298" t="s">
        <v>49</v>
      </c>
      <c r="E10298" t="s">
        <v>18</v>
      </c>
      <c r="F10298">
        <v>202630</v>
      </c>
      <c r="G10298">
        <v>3856</v>
      </c>
      <c r="H10298">
        <v>16</v>
      </c>
      <c r="I10298">
        <v>6748000</v>
      </c>
      <c r="J10298">
        <v>15264</v>
      </c>
      <c r="K10298">
        <v>24799.576763000001</v>
      </c>
    </row>
    <row r="10299" spans="1:11" x14ac:dyDescent="0.35">
      <c r="A10299" t="s">
        <v>540</v>
      </c>
      <c r="B10299" t="s">
        <v>36</v>
      </c>
      <c r="C10299" t="s">
        <v>430</v>
      </c>
      <c r="D10299" t="s">
        <v>17</v>
      </c>
      <c r="E10299" t="s">
        <v>18</v>
      </c>
      <c r="F10299">
        <v>202630</v>
      </c>
      <c r="G10299">
        <v>56688</v>
      </c>
      <c r="H10299">
        <v>16</v>
      </c>
      <c r="I10299">
        <v>101700200</v>
      </c>
      <c r="J10299">
        <v>508960</v>
      </c>
      <c r="K10299">
        <v>25939.675134000001</v>
      </c>
    </row>
    <row r="10300" spans="1:11" x14ac:dyDescent="0.35">
      <c r="A10300" t="s">
        <v>540</v>
      </c>
      <c r="B10300" t="s">
        <v>36</v>
      </c>
      <c r="C10300" t="s">
        <v>51</v>
      </c>
      <c r="D10300" t="s">
        <v>32</v>
      </c>
      <c r="E10300" t="s">
        <v>21</v>
      </c>
      <c r="F10300">
        <v>202630</v>
      </c>
      <c r="G10300">
        <v>992</v>
      </c>
      <c r="H10300">
        <v>16</v>
      </c>
      <c r="I10300">
        <v>1987000</v>
      </c>
      <c r="J10300">
        <v>2576</v>
      </c>
      <c r="K10300">
        <v>30150.016129</v>
      </c>
    </row>
    <row r="10301" spans="1:11" x14ac:dyDescent="0.35">
      <c r="A10301" t="s">
        <v>540</v>
      </c>
      <c r="B10301" t="s">
        <v>36</v>
      </c>
      <c r="C10301" t="s">
        <v>52</v>
      </c>
      <c r="D10301" t="s">
        <v>20</v>
      </c>
      <c r="E10301" t="s">
        <v>21</v>
      </c>
      <c r="F10301">
        <v>202630</v>
      </c>
      <c r="G10301">
        <v>6080</v>
      </c>
      <c r="H10301">
        <v>20</v>
      </c>
      <c r="I10301">
        <v>12737600</v>
      </c>
      <c r="J10301">
        <v>26460</v>
      </c>
      <c r="K10301">
        <v>38580.536183999997</v>
      </c>
    </row>
    <row r="10302" spans="1:11" x14ac:dyDescent="0.35">
      <c r="A10302" t="s">
        <v>540</v>
      </c>
      <c r="B10302" t="s">
        <v>36</v>
      </c>
      <c r="C10302" t="s">
        <v>53</v>
      </c>
      <c r="D10302" t="s">
        <v>17</v>
      </c>
      <c r="E10302" t="s">
        <v>18</v>
      </c>
      <c r="F10302">
        <v>202630</v>
      </c>
      <c r="G10302">
        <v>4784</v>
      </c>
      <c r="H10302">
        <v>16</v>
      </c>
      <c r="I10302">
        <v>11215600</v>
      </c>
      <c r="J10302">
        <v>23664</v>
      </c>
      <c r="K10302">
        <v>34597.926420999996</v>
      </c>
    </row>
    <row r="10303" spans="1:11" x14ac:dyDescent="0.35">
      <c r="A10303" t="s">
        <v>540</v>
      </c>
      <c r="B10303" t="s">
        <v>36</v>
      </c>
      <c r="C10303" t="s">
        <v>54</v>
      </c>
      <c r="D10303" t="s">
        <v>20</v>
      </c>
      <c r="E10303" t="s">
        <v>18</v>
      </c>
      <c r="F10303">
        <v>202630</v>
      </c>
      <c r="G10303">
        <v>4336</v>
      </c>
      <c r="H10303">
        <v>16</v>
      </c>
      <c r="I10303">
        <v>10354000</v>
      </c>
      <c r="J10303">
        <v>19696</v>
      </c>
      <c r="K10303">
        <v>34614.996310000002</v>
      </c>
    </row>
    <row r="10304" spans="1:11" x14ac:dyDescent="0.35">
      <c r="A10304" t="s">
        <v>540</v>
      </c>
      <c r="B10304" t="s">
        <v>36</v>
      </c>
      <c r="C10304" t="s">
        <v>55</v>
      </c>
      <c r="D10304" t="s">
        <v>20</v>
      </c>
      <c r="E10304" t="s">
        <v>18</v>
      </c>
      <c r="F10304">
        <v>202630</v>
      </c>
      <c r="G10304">
        <v>2480</v>
      </c>
      <c r="H10304">
        <v>16</v>
      </c>
      <c r="I10304">
        <v>5921000</v>
      </c>
      <c r="J10304">
        <v>8240</v>
      </c>
      <c r="K10304">
        <v>34664.012903000003</v>
      </c>
    </row>
    <row r="10305" spans="1:11" x14ac:dyDescent="0.35">
      <c r="A10305" t="s">
        <v>540</v>
      </c>
      <c r="B10305" t="s">
        <v>36</v>
      </c>
      <c r="C10305" t="s">
        <v>56</v>
      </c>
      <c r="D10305" t="s">
        <v>14</v>
      </c>
      <c r="E10305" t="s">
        <v>15</v>
      </c>
      <c r="F10305">
        <v>202630</v>
      </c>
      <c r="G10305">
        <v>18780</v>
      </c>
      <c r="H10305">
        <v>12</v>
      </c>
      <c r="I10305">
        <v>26377100</v>
      </c>
      <c r="J10305">
        <v>92460</v>
      </c>
      <c r="K10305">
        <v>15705.336740999999</v>
      </c>
    </row>
    <row r="10306" spans="1:11" x14ac:dyDescent="0.35">
      <c r="A10306" t="s">
        <v>540</v>
      </c>
      <c r="B10306" t="s">
        <v>36</v>
      </c>
      <c r="C10306" t="s">
        <v>344</v>
      </c>
      <c r="D10306" t="s">
        <v>14</v>
      </c>
      <c r="E10306" t="s">
        <v>21</v>
      </c>
      <c r="F10306">
        <v>202630</v>
      </c>
      <c r="G10306">
        <v>23292</v>
      </c>
      <c r="H10306">
        <v>12</v>
      </c>
      <c r="I10306">
        <v>37689900</v>
      </c>
      <c r="J10306">
        <v>221688</v>
      </c>
      <c r="K10306">
        <v>17052.719217000002</v>
      </c>
    </row>
    <row r="10307" spans="1:11" x14ac:dyDescent="0.35">
      <c r="A10307" t="s">
        <v>540</v>
      </c>
      <c r="B10307" t="s">
        <v>36</v>
      </c>
      <c r="C10307" t="s">
        <v>438</v>
      </c>
      <c r="D10307" t="s">
        <v>14</v>
      </c>
      <c r="E10307" t="s">
        <v>15</v>
      </c>
      <c r="F10307">
        <v>202630</v>
      </c>
      <c r="G10307">
        <v>192</v>
      </c>
      <c r="H10307">
        <v>16</v>
      </c>
      <c r="I10307">
        <v>354000</v>
      </c>
      <c r="J10307">
        <v>1856</v>
      </c>
      <c r="K10307">
        <v>24760.5</v>
      </c>
    </row>
    <row r="10308" spans="1:11" x14ac:dyDescent="0.35">
      <c r="A10308" t="s">
        <v>540</v>
      </c>
      <c r="B10308" t="s">
        <v>36</v>
      </c>
      <c r="C10308" t="s">
        <v>58</v>
      </c>
      <c r="D10308" t="s">
        <v>32</v>
      </c>
      <c r="E10308" t="s">
        <v>15</v>
      </c>
      <c r="F10308">
        <v>202630</v>
      </c>
      <c r="G10308">
        <v>1560</v>
      </c>
      <c r="H10308">
        <v>12</v>
      </c>
      <c r="I10308">
        <v>2665000</v>
      </c>
      <c r="J10308">
        <v>4140</v>
      </c>
      <c r="K10308">
        <v>18195.869231000001</v>
      </c>
    </row>
    <row r="10309" spans="1:11" x14ac:dyDescent="0.35">
      <c r="A10309" t="s">
        <v>540</v>
      </c>
      <c r="B10309" t="s">
        <v>36</v>
      </c>
      <c r="C10309" t="s">
        <v>59</v>
      </c>
      <c r="D10309" t="s">
        <v>23</v>
      </c>
      <c r="E10309" t="s">
        <v>21</v>
      </c>
      <c r="F10309">
        <v>202630</v>
      </c>
      <c r="G10309">
        <v>6348</v>
      </c>
      <c r="H10309">
        <v>12</v>
      </c>
      <c r="I10309">
        <v>13227500</v>
      </c>
      <c r="J10309">
        <v>40956</v>
      </c>
      <c r="K10309">
        <v>23570.499055</v>
      </c>
    </row>
    <row r="10310" spans="1:11" x14ac:dyDescent="0.35">
      <c r="A10310" t="s">
        <v>540</v>
      </c>
      <c r="B10310" t="s">
        <v>36</v>
      </c>
      <c r="C10310" t="s">
        <v>60</v>
      </c>
      <c r="D10310" t="s">
        <v>23</v>
      </c>
      <c r="E10310" t="s">
        <v>21</v>
      </c>
      <c r="F10310">
        <v>202630</v>
      </c>
      <c r="G10310">
        <v>1792</v>
      </c>
      <c r="H10310">
        <v>16</v>
      </c>
      <c r="I10310">
        <v>3998400</v>
      </c>
      <c r="J10310">
        <v>6304</v>
      </c>
      <c r="K10310">
        <v>31700.696429</v>
      </c>
    </row>
    <row r="10311" spans="1:11" x14ac:dyDescent="0.35">
      <c r="A10311" t="s">
        <v>540</v>
      </c>
      <c r="B10311" t="s">
        <v>36</v>
      </c>
      <c r="C10311" t="s">
        <v>61</v>
      </c>
      <c r="D10311" t="s">
        <v>14</v>
      </c>
      <c r="E10311" t="s">
        <v>15</v>
      </c>
      <c r="F10311">
        <v>202630</v>
      </c>
      <c r="G10311">
        <v>1560</v>
      </c>
      <c r="H10311">
        <v>12</v>
      </c>
      <c r="I10311">
        <v>2341000</v>
      </c>
      <c r="J10311">
        <v>6960</v>
      </c>
      <c r="K10311">
        <v>16450.561538000002</v>
      </c>
    </row>
    <row r="10312" spans="1:11" x14ac:dyDescent="0.35">
      <c r="A10312" t="s">
        <v>540</v>
      </c>
      <c r="B10312" t="s">
        <v>36</v>
      </c>
      <c r="C10312" t="s">
        <v>62</v>
      </c>
      <c r="D10312" t="s">
        <v>17</v>
      </c>
      <c r="E10312" t="s">
        <v>15</v>
      </c>
      <c r="F10312">
        <v>202630</v>
      </c>
      <c r="G10312">
        <v>6240</v>
      </c>
      <c r="H10312">
        <v>12</v>
      </c>
      <c r="I10312">
        <v>8530200</v>
      </c>
      <c r="J10312">
        <v>48156</v>
      </c>
      <c r="K10312">
        <v>14471.028845999999</v>
      </c>
    </row>
    <row r="10313" spans="1:11" x14ac:dyDescent="0.35">
      <c r="A10313" t="s">
        <v>540</v>
      </c>
      <c r="B10313" t="s">
        <v>36</v>
      </c>
      <c r="C10313" t="s">
        <v>63</v>
      </c>
      <c r="D10313" t="s">
        <v>17</v>
      </c>
      <c r="E10313" t="s">
        <v>15</v>
      </c>
      <c r="F10313">
        <v>202630</v>
      </c>
      <c r="G10313">
        <v>2400</v>
      </c>
      <c r="H10313">
        <v>12</v>
      </c>
      <c r="I10313">
        <v>3340000</v>
      </c>
      <c r="J10313">
        <v>11400</v>
      </c>
      <c r="K10313">
        <v>14996.99</v>
      </c>
    </row>
    <row r="10314" spans="1:11" x14ac:dyDescent="0.35">
      <c r="A10314" t="s">
        <v>540</v>
      </c>
      <c r="B10314" t="s">
        <v>36</v>
      </c>
      <c r="C10314" t="s">
        <v>66</v>
      </c>
      <c r="D10314" t="s">
        <v>17</v>
      </c>
      <c r="E10314" t="s">
        <v>18</v>
      </c>
      <c r="F10314">
        <v>202630</v>
      </c>
      <c r="G10314">
        <v>1920</v>
      </c>
      <c r="H10314">
        <v>16</v>
      </c>
      <c r="I10314">
        <v>3960000</v>
      </c>
      <c r="J10314">
        <v>5936</v>
      </c>
      <c r="K10314">
        <v>30601.616666999998</v>
      </c>
    </row>
    <row r="10315" spans="1:11" x14ac:dyDescent="0.35">
      <c r="A10315" t="s">
        <v>540</v>
      </c>
      <c r="B10315" t="s">
        <v>36</v>
      </c>
      <c r="C10315" t="s">
        <v>69</v>
      </c>
      <c r="D10315" t="s">
        <v>14</v>
      </c>
      <c r="E10315" t="s">
        <v>24</v>
      </c>
      <c r="F10315">
        <v>202630</v>
      </c>
      <c r="G10315">
        <v>13220</v>
      </c>
      <c r="H10315">
        <v>20</v>
      </c>
      <c r="I10315">
        <v>19501000</v>
      </c>
      <c r="J10315">
        <v>100400</v>
      </c>
      <c r="K10315">
        <v>26946.078668999999</v>
      </c>
    </row>
    <row r="10316" spans="1:11" x14ac:dyDescent="0.35">
      <c r="A10316" t="s">
        <v>540</v>
      </c>
      <c r="B10316" t="s">
        <v>36</v>
      </c>
      <c r="C10316" t="s">
        <v>431</v>
      </c>
      <c r="D10316" t="s">
        <v>17</v>
      </c>
      <c r="E10316" t="s">
        <v>18</v>
      </c>
      <c r="F10316">
        <v>202630</v>
      </c>
      <c r="G10316">
        <v>3920</v>
      </c>
      <c r="H10316">
        <v>16</v>
      </c>
      <c r="I10316">
        <v>7230500</v>
      </c>
      <c r="J10316">
        <v>16816</v>
      </c>
      <c r="K10316">
        <v>26764.110204000001</v>
      </c>
    </row>
    <row r="10317" spans="1:11" x14ac:dyDescent="0.35">
      <c r="A10317" t="s">
        <v>540</v>
      </c>
      <c r="B10317" t="s">
        <v>36</v>
      </c>
      <c r="C10317" t="s">
        <v>452</v>
      </c>
      <c r="D10317" t="s">
        <v>17</v>
      </c>
      <c r="E10317" t="s">
        <v>18</v>
      </c>
      <c r="F10317">
        <v>202630</v>
      </c>
      <c r="G10317">
        <v>19104</v>
      </c>
      <c r="H10317">
        <v>16</v>
      </c>
      <c r="I10317">
        <v>34272400</v>
      </c>
      <c r="J10317">
        <v>138016</v>
      </c>
      <c r="K10317">
        <v>25945.877722000001</v>
      </c>
    </row>
    <row r="10318" spans="1:11" x14ac:dyDescent="0.35">
      <c r="A10318" t="s">
        <v>540</v>
      </c>
      <c r="B10318" t="s">
        <v>36</v>
      </c>
      <c r="C10318" t="s">
        <v>70</v>
      </c>
      <c r="D10318" t="s">
        <v>17</v>
      </c>
      <c r="E10318" t="s">
        <v>18</v>
      </c>
      <c r="F10318">
        <v>202630</v>
      </c>
      <c r="G10318">
        <v>8752</v>
      </c>
      <c r="H10318">
        <v>16</v>
      </c>
      <c r="I10318">
        <v>20524900</v>
      </c>
      <c r="J10318">
        <v>78080</v>
      </c>
      <c r="K10318">
        <v>34670.864716999997</v>
      </c>
    </row>
    <row r="10319" spans="1:11" x14ac:dyDescent="0.35">
      <c r="A10319" t="s">
        <v>540</v>
      </c>
      <c r="B10319" t="s">
        <v>36</v>
      </c>
      <c r="C10319" t="s">
        <v>71</v>
      </c>
      <c r="D10319" t="s">
        <v>17</v>
      </c>
      <c r="E10319" t="s">
        <v>24</v>
      </c>
      <c r="F10319">
        <v>202630</v>
      </c>
      <c r="G10319">
        <v>5640</v>
      </c>
      <c r="H10319">
        <v>20</v>
      </c>
      <c r="I10319">
        <v>8320500</v>
      </c>
      <c r="J10319">
        <v>24700</v>
      </c>
      <c r="K10319">
        <v>26983.478723</v>
      </c>
    </row>
    <row r="10320" spans="1:11" x14ac:dyDescent="0.35">
      <c r="A10320" t="s">
        <v>540</v>
      </c>
      <c r="B10320" t="s">
        <v>36</v>
      </c>
      <c r="C10320" t="s">
        <v>72</v>
      </c>
      <c r="D10320" t="s">
        <v>17</v>
      </c>
      <c r="E10320" t="s">
        <v>24</v>
      </c>
      <c r="F10320">
        <v>202630</v>
      </c>
      <c r="G10320">
        <v>6220</v>
      </c>
      <c r="H10320">
        <v>20</v>
      </c>
      <c r="I10320">
        <v>9174500</v>
      </c>
      <c r="J10320">
        <v>24560</v>
      </c>
      <c r="K10320">
        <v>26970.504822999999</v>
      </c>
    </row>
    <row r="10321" spans="1:11" x14ac:dyDescent="0.35">
      <c r="A10321" t="s">
        <v>540</v>
      </c>
      <c r="B10321" t="s">
        <v>36</v>
      </c>
      <c r="C10321" t="s">
        <v>427</v>
      </c>
      <c r="D10321" t="s">
        <v>20</v>
      </c>
      <c r="E10321" t="s">
        <v>21</v>
      </c>
      <c r="F10321">
        <v>202630</v>
      </c>
      <c r="G10321">
        <v>2940</v>
      </c>
      <c r="H10321">
        <v>20</v>
      </c>
      <c r="I10321">
        <v>4659900</v>
      </c>
      <c r="J10321">
        <v>9740</v>
      </c>
      <c r="K10321">
        <v>28834.897959000002</v>
      </c>
    </row>
    <row r="10322" spans="1:11" x14ac:dyDescent="0.35">
      <c r="A10322" t="s">
        <v>540</v>
      </c>
      <c r="B10322" t="s">
        <v>36</v>
      </c>
      <c r="C10322" t="s">
        <v>442</v>
      </c>
      <c r="D10322" t="s">
        <v>14</v>
      </c>
      <c r="E10322" t="s">
        <v>15</v>
      </c>
      <c r="F10322">
        <v>202630</v>
      </c>
      <c r="G10322">
        <v>1260</v>
      </c>
      <c r="H10322">
        <v>12</v>
      </c>
      <c r="I10322">
        <v>1260000</v>
      </c>
      <c r="J10322">
        <v>5580</v>
      </c>
      <c r="K10322">
        <v>10763.314286000001</v>
      </c>
    </row>
    <row r="10323" spans="1:11" x14ac:dyDescent="0.35">
      <c r="A10323" t="s">
        <v>540</v>
      </c>
      <c r="B10323" t="s">
        <v>81</v>
      </c>
      <c r="C10323" t="s">
        <v>82</v>
      </c>
      <c r="D10323" t="s">
        <v>17</v>
      </c>
      <c r="E10323" t="s">
        <v>15</v>
      </c>
      <c r="F10323">
        <v>202630</v>
      </c>
      <c r="G10323">
        <v>1792</v>
      </c>
      <c r="H10323">
        <v>16</v>
      </c>
      <c r="I10323">
        <v>2319700</v>
      </c>
      <c r="J10323">
        <v>7264</v>
      </c>
      <c r="K10323">
        <v>18814.258929</v>
      </c>
    </row>
    <row r="10324" spans="1:11" x14ac:dyDescent="0.35">
      <c r="A10324" t="s">
        <v>540</v>
      </c>
      <c r="B10324" t="s">
        <v>81</v>
      </c>
      <c r="C10324" t="s">
        <v>84</v>
      </c>
      <c r="D10324" t="s">
        <v>20</v>
      </c>
      <c r="E10324" t="s">
        <v>21</v>
      </c>
      <c r="F10324">
        <v>202630</v>
      </c>
      <c r="G10324">
        <v>11088</v>
      </c>
      <c r="H10324">
        <v>12</v>
      </c>
      <c r="I10324">
        <v>26710200</v>
      </c>
      <c r="J10324">
        <v>87444</v>
      </c>
      <c r="K10324">
        <v>26652.195887000002</v>
      </c>
    </row>
    <row r="10325" spans="1:11" x14ac:dyDescent="0.35">
      <c r="A10325" t="s">
        <v>540</v>
      </c>
      <c r="B10325" t="s">
        <v>81</v>
      </c>
      <c r="C10325" t="s">
        <v>352</v>
      </c>
      <c r="D10325" t="s">
        <v>14</v>
      </c>
      <c r="E10325" t="s">
        <v>24</v>
      </c>
      <c r="F10325">
        <v>202630</v>
      </c>
      <c r="G10325">
        <v>600</v>
      </c>
      <c r="H10325">
        <v>20</v>
      </c>
      <c r="I10325">
        <v>822000</v>
      </c>
      <c r="J10325">
        <v>1140</v>
      </c>
      <c r="K10325">
        <v>24190.366666999998</v>
      </c>
    </row>
    <row r="10326" spans="1:11" x14ac:dyDescent="0.35">
      <c r="A10326" t="s">
        <v>540</v>
      </c>
      <c r="B10326" t="s">
        <v>81</v>
      </c>
      <c r="C10326" t="s">
        <v>353</v>
      </c>
      <c r="D10326" t="s">
        <v>17</v>
      </c>
      <c r="E10326" t="s">
        <v>15</v>
      </c>
      <c r="F10326">
        <v>202630</v>
      </c>
      <c r="G10326">
        <v>588</v>
      </c>
      <c r="H10326">
        <v>12</v>
      </c>
      <c r="I10326">
        <v>867300</v>
      </c>
      <c r="J10326">
        <v>1536</v>
      </c>
      <c r="K10326">
        <v>15767.489796</v>
      </c>
    </row>
    <row r="10327" spans="1:11" x14ac:dyDescent="0.35">
      <c r="A10327" t="s">
        <v>540</v>
      </c>
      <c r="B10327" t="s">
        <v>81</v>
      </c>
      <c r="C10327" t="s">
        <v>86</v>
      </c>
      <c r="D10327" t="s">
        <v>17</v>
      </c>
      <c r="E10327" t="s">
        <v>18</v>
      </c>
      <c r="F10327">
        <v>202630</v>
      </c>
      <c r="G10327">
        <v>400</v>
      </c>
      <c r="H10327">
        <v>16</v>
      </c>
      <c r="I10327">
        <v>917500</v>
      </c>
      <c r="J10327">
        <v>928</v>
      </c>
      <c r="K10327">
        <v>33091.72</v>
      </c>
    </row>
    <row r="10328" spans="1:11" x14ac:dyDescent="0.35">
      <c r="A10328" t="s">
        <v>540</v>
      </c>
      <c r="B10328" t="s">
        <v>81</v>
      </c>
      <c r="C10328" t="s">
        <v>87</v>
      </c>
      <c r="D10328" t="s">
        <v>17</v>
      </c>
      <c r="E10328" t="s">
        <v>18</v>
      </c>
      <c r="F10328">
        <v>202630</v>
      </c>
      <c r="G10328">
        <v>1104</v>
      </c>
      <c r="H10328">
        <v>16</v>
      </c>
      <c r="I10328">
        <v>2532300</v>
      </c>
      <c r="J10328">
        <v>2752</v>
      </c>
      <c r="K10328">
        <v>33079.304347999998</v>
      </c>
    </row>
    <row r="10329" spans="1:11" x14ac:dyDescent="0.35">
      <c r="A10329" t="s">
        <v>540</v>
      </c>
      <c r="B10329" t="s">
        <v>81</v>
      </c>
      <c r="C10329" t="s">
        <v>88</v>
      </c>
      <c r="D10329" t="s">
        <v>32</v>
      </c>
      <c r="E10329" t="s">
        <v>21</v>
      </c>
      <c r="F10329">
        <v>202630</v>
      </c>
      <c r="G10329">
        <v>1392</v>
      </c>
      <c r="H10329">
        <v>12</v>
      </c>
      <c r="I10329">
        <v>3307500</v>
      </c>
      <c r="J10329">
        <v>5424</v>
      </c>
      <c r="K10329">
        <v>26561.189654999998</v>
      </c>
    </row>
    <row r="10330" spans="1:11" x14ac:dyDescent="0.35">
      <c r="A10330" t="s">
        <v>540</v>
      </c>
      <c r="B10330" t="s">
        <v>81</v>
      </c>
      <c r="C10330" t="s">
        <v>90</v>
      </c>
      <c r="D10330" t="s">
        <v>17</v>
      </c>
      <c r="E10330" t="s">
        <v>21</v>
      </c>
      <c r="F10330">
        <v>202630</v>
      </c>
      <c r="G10330">
        <v>3744</v>
      </c>
      <c r="H10330">
        <v>12</v>
      </c>
      <c r="I10330">
        <v>8990600</v>
      </c>
      <c r="J10330">
        <v>21324</v>
      </c>
      <c r="K10330">
        <v>26663.926282</v>
      </c>
    </row>
    <row r="10331" spans="1:11" x14ac:dyDescent="0.35">
      <c r="A10331" t="s">
        <v>540</v>
      </c>
      <c r="B10331" t="s">
        <v>81</v>
      </c>
      <c r="C10331" t="s">
        <v>91</v>
      </c>
      <c r="D10331" t="s">
        <v>23</v>
      </c>
      <c r="E10331" t="s">
        <v>21</v>
      </c>
      <c r="F10331">
        <v>202630</v>
      </c>
      <c r="G10331">
        <v>160</v>
      </c>
      <c r="H10331">
        <v>16</v>
      </c>
      <c r="I10331">
        <v>470000</v>
      </c>
      <c r="J10331">
        <v>96</v>
      </c>
      <c r="K10331">
        <v>42775.3</v>
      </c>
    </row>
    <row r="10332" spans="1:11" x14ac:dyDescent="0.35">
      <c r="A10332" t="s">
        <v>540</v>
      </c>
      <c r="B10332" t="s">
        <v>81</v>
      </c>
      <c r="C10332" t="s">
        <v>92</v>
      </c>
      <c r="D10332" t="s">
        <v>32</v>
      </c>
      <c r="E10332" t="s">
        <v>21</v>
      </c>
      <c r="F10332">
        <v>202630</v>
      </c>
      <c r="G10332">
        <v>5088</v>
      </c>
      <c r="H10332">
        <v>16</v>
      </c>
      <c r="I10332">
        <v>12529200</v>
      </c>
      <c r="J10332">
        <v>47328</v>
      </c>
      <c r="K10332">
        <v>35946.937106999998</v>
      </c>
    </row>
    <row r="10333" spans="1:11" x14ac:dyDescent="0.35">
      <c r="A10333" t="s">
        <v>540</v>
      </c>
      <c r="B10333" t="s">
        <v>81</v>
      </c>
      <c r="C10333" t="s">
        <v>93</v>
      </c>
      <c r="D10333" t="s">
        <v>17</v>
      </c>
      <c r="E10333" t="s">
        <v>18</v>
      </c>
      <c r="F10333">
        <v>202630</v>
      </c>
      <c r="G10333">
        <v>1088</v>
      </c>
      <c r="H10333">
        <v>16</v>
      </c>
      <c r="I10333">
        <v>2495600</v>
      </c>
      <c r="J10333">
        <v>2192</v>
      </c>
      <c r="K10333">
        <v>33064.529412000004</v>
      </c>
    </row>
    <row r="10334" spans="1:11" x14ac:dyDescent="0.35">
      <c r="A10334" t="s">
        <v>540</v>
      </c>
      <c r="B10334" t="s">
        <v>81</v>
      </c>
      <c r="C10334" t="s">
        <v>94</v>
      </c>
      <c r="D10334" t="s">
        <v>20</v>
      </c>
      <c r="E10334" t="s">
        <v>21</v>
      </c>
      <c r="F10334">
        <v>202630</v>
      </c>
      <c r="G10334">
        <v>2272</v>
      </c>
      <c r="H10334">
        <v>16</v>
      </c>
      <c r="I10334">
        <v>5211400</v>
      </c>
      <c r="J10334">
        <v>8032</v>
      </c>
      <c r="K10334">
        <v>33122.443661999998</v>
      </c>
    </row>
    <row r="10335" spans="1:11" x14ac:dyDescent="0.35">
      <c r="A10335" t="s">
        <v>540</v>
      </c>
      <c r="B10335" t="s">
        <v>81</v>
      </c>
      <c r="C10335" t="s">
        <v>354</v>
      </c>
      <c r="D10335" t="s">
        <v>23</v>
      </c>
      <c r="E10335" t="s">
        <v>21</v>
      </c>
      <c r="F10335">
        <v>202630</v>
      </c>
      <c r="G10335">
        <v>29664</v>
      </c>
      <c r="H10335">
        <v>12</v>
      </c>
      <c r="I10335">
        <v>71245600</v>
      </c>
      <c r="J10335">
        <v>263652</v>
      </c>
      <c r="K10335">
        <v>26659.427184</v>
      </c>
    </row>
    <row r="10336" spans="1:11" x14ac:dyDescent="0.35">
      <c r="A10336" t="s">
        <v>540</v>
      </c>
      <c r="B10336" t="s">
        <v>81</v>
      </c>
      <c r="C10336" t="s">
        <v>95</v>
      </c>
      <c r="D10336" t="s">
        <v>23</v>
      </c>
      <c r="E10336" t="s">
        <v>21</v>
      </c>
      <c r="F10336">
        <v>202630</v>
      </c>
      <c r="G10336">
        <v>9456</v>
      </c>
      <c r="H10336">
        <v>16</v>
      </c>
      <c r="I10336">
        <v>23291000</v>
      </c>
      <c r="J10336">
        <v>71968</v>
      </c>
      <c r="K10336">
        <v>35958.632826000001</v>
      </c>
    </row>
    <row r="10337" spans="1:11" x14ac:dyDescent="0.35">
      <c r="A10337" t="s">
        <v>540</v>
      </c>
      <c r="B10337" t="s">
        <v>96</v>
      </c>
      <c r="C10337" t="s">
        <v>98</v>
      </c>
      <c r="D10337" t="s">
        <v>32</v>
      </c>
      <c r="E10337" t="s">
        <v>18</v>
      </c>
      <c r="F10337">
        <v>202630</v>
      </c>
      <c r="G10337">
        <v>1640</v>
      </c>
      <c r="H10337">
        <v>20</v>
      </c>
      <c r="I10337">
        <v>3337400</v>
      </c>
      <c r="J10337">
        <v>4860</v>
      </c>
      <c r="K10337">
        <v>37285.512195000003</v>
      </c>
    </row>
    <row r="10338" spans="1:11" x14ac:dyDescent="0.35">
      <c r="A10338" t="s">
        <v>540</v>
      </c>
      <c r="B10338" t="s">
        <v>96</v>
      </c>
      <c r="C10338" t="s">
        <v>99</v>
      </c>
      <c r="D10338" t="s">
        <v>32</v>
      </c>
      <c r="E10338" t="s">
        <v>18</v>
      </c>
      <c r="F10338">
        <v>202630</v>
      </c>
      <c r="G10338">
        <v>4300</v>
      </c>
      <c r="H10338">
        <v>20</v>
      </c>
      <c r="I10338">
        <v>10427500</v>
      </c>
      <c r="J10338">
        <v>15580</v>
      </c>
      <c r="K10338">
        <v>43914.837208999998</v>
      </c>
    </row>
    <row r="10339" spans="1:11" x14ac:dyDescent="0.35">
      <c r="A10339" t="s">
        <v>540</v>
      </c>
      <c r="B10339" t="s">
        <v>96</v>
      </c>
      <c r="C10339" t="s">
        <v>100</v>
      </c>
      <c r="D10339" t="s">
        <v>32</v>
      </c>
      <c r="E10339" t="s">
        <v>18</v>
      </c>
      <c r="F10339">
        <v>202630</v>
      </c>
      <c r="G10339">
        <v>8740</v>
      </c>
      <c r="H10339">
        <v>20</v>
      </c>
      <c r="I10339">
        <v>21194500</v>
      </c>
      <c r="J10339">
        <v>56660</v>
      </c>
      <c r="K10339">
        <v>43975.295194999999</v>
      </c>
    </row>
    <row r="10340" spans="1:11" x14ac:dyDescent="0.35">
      <c r="A10340" t="s">
        <v>540</v>
      </c>
      <c r="B10340" t="s">
        <v>96</v>
      </c>
      <c r="C10340" t="s">
        <v>102</v>
      </c>
      <c r="D10340" t="s">
        <v>14</v>
      </c>
      <c r="E10340" t="s">
        <v>15</v>
      </c>
      <c r="F10340">
        <v>202630</v>
      </c>
      <c r="G10340">
        <v>10644</v>
      </c>
      <c r="H10340">
        <v>12</v>
      </c>
      <c r="I10340">
        <v>12418000</v>
      </c>
      <c r="J10340">
        <v>53172</v>
      </c>
      <c r="K10340">
        <v>13510.117249000001</v>
      </c>
    </row>
    <row r="10341" spans="1:11" x14ac:dyDescent="0.35">
      <c r="A10341" t="s">
        <v>540</v>
      </c>
      <c r="B10341" t="s">
        <v>96</v>
      </c>
      <c r="C10341" t="s">
        <v>103</v>
      </c>
      <c r="D10341" t="s">
        <v>32</v>
      </c>
      <c r="E10341" t="s">
        <v>15</v>
      </c>
      <c r="F10341">
        <v>202630</v>
      </c>
      <c r="G10341">
        <v>3192</v>
      </c>
      <c r="H10341">
        <v>12</v>
      </c>
      <c r="I10341">
        <v>5826500</v>
      </c>
      <c r="J10341">
        <v>13188</v>
      </c>
      <c r="K10341">
        <v>19734.229323</v>
      </c>
    </row>
    <row r="10342" spans="1:11" x14ac:dyDescent="0.35">
      <c r="A10342" t="s">
        <v>540</v>
      </c>
      <c r="B10342" t="s">
        <v>96</v>
      </c>
      <c r="C10342" t="s">
        <v>104</v>
      </c>
      <c r="D10342" t="s">
        <v>32</v>
      </c>
      <c r="E10342" t="s">
        <v>15</v>
      </c>
      <c r="F10342">
        <v>202630</v>
      </c>
      <c r="G10342">
        <v>1560</v>
      </c>
      <c r="H10342">
        <v>12</v>
      </c>
      <c r="I10342">
        <v>2691000</v>
      </c>
      <c r="J10342">
        <v>5028</v>
      </c>
      <c r="K10342">
        <v>18700.446154000001</v>
      </c>
    </row>
    <row r="10343" spans="1:11" x14ac:dyDescent="0.35">
      <c r="A10343" t="s">
        <v>540</v>
      </c>
      <c r="B10343" t="s">
        <v>96</v>
      </c>
      <c r="C10343" t="s">
        <v>105</v>
      </c>
      <c r="D10343" t="s">
        <v>32</v>
      </c>
      <c r="E10343" t="s">
        <v>15</v>
      </c>
      <c r="F10343">
        <v>202630</v>
      </c>
      <c r="G10343">
        <v>3732</v>
      </c>
      <c r="H10343">
        <v>12</v>
      </c>
      <c r="I10343">
        <v>6499900</v>
      </c>
      <c r="J10343">
        <v>23688</v>
      </c>
      <c r="K10343">
        <v>18885.273312000001</v>
      </c>
    </row>
    <row r="10344" spans="1:11" x14ac:dyDescent="0.35">
      <c r="A10344" t="s">
        <v>540</v>
      </c>
      <c r="B10344" t="s">
        <v>96</v>
      </c>
      <c r="C10344" t="s">
        <v>106</v>
      </c>
      <c r="D10344" t="s">
        <v>32</v>
      </c>
      <c r="E10344" t="s">
        <v>15</v>
      </c>
      <c r="F10344">
        <v>202630</v>
      </c>
      <c r="G10344">
        <v>5952</v>
      </c>
      <c r="H10344">
        <v>12</v>
      </c>
      <c r="I10344">
        <v>11904000</v>
      </c>
      <c r="J10344">
        <v>53124</v>
      </c>
      <c r="K10344">
        <v>21844.502015999999</v>
      </c>
    </row>
    <row r="10345" spans="1:11" x14ac:dyDescent="0.35">
      <c r="A10345" t="s">
        <v>540</v>
      </c>
      <c r="B10345" t="s">
        <v>96</v>
      </c>
      <c r="C10345" t="s">
        <v>107</v>
      </c>
      <c r="D10345" t="s">
        <v>32</v>
      </c>
      <c r="E10345" t="s">
        <v>15</v>
      </c>
      <c r="F10345">
        <v>202630</v>
      </c>
      <c r="G10345">
        <v>6400</v>
      </c>
      <c r="H10345">
        <v>16</v>
      </c>
      <c r="I10345">
        <v>11962700</v>
      </c>
      <c r="J10345">
        <v>41088</v>
      </c>
      <c r="K10345">
        <v>26593.965</v>
      </c>
    </row>
    <row r="10346" spans="1:11" x14ac:dyDescent="0.35">
      <c r="A10346" t="s">
        <v>540</v>
      </c>
      <c r="B10346" t="s">
        <v>96</v>
      </c>
      <c r="C10346" t="s">
        <v>108</v>
      </c>
      <c r="D10346" t="s">
        <v>109</v>
      </c>
      <c r="E10346" t="s">
        <v>21</v>
      </c>
      <c r="F10346">
        <v>202630</v>
      </c>
      <c r="G10346">
        <v>6360</v>
      </c>
      <c r="H10346">
        <v>12</v>
      </c>
      <c r="I10346">
        <v>13651000</v>
      </c>
      <c r="J10346">
        <v>36960</v>
      </c>
      <c r="K10346">
        <v>23716.545282999999</v>
      </c>
    </row>
    <row r="10347" spans="1:11" x14ac:dyDescent="0.35">
      <c r="A10347" t="s">
        <v>540</v>
      </c>
      <c r="B10347" t="s">
        <v>96</v>
      </c>
      <c r="C10347" t="s">
        <v>110</v>
      </c>
      <c r="D10347" t="s">
        <v>109</v>
      </c>
      <c r="E10347" t="s">
        <v>21</v>
      </c>
      <c r="F10347">
        <v>202630</v>
      </c>
      <c r="G10347">
        <v>6972</v>
      </c>
      <c r="H10347">
        <v>12</v>
      </c>
      <c r="I10347">
        <v>17261700</v>
      </c>
      <c r="J10347">
        <v>44676</v>
      </c>
      <c r="K10347">
        <v>26470.881238999998</v>
      </c>
    </row>
    <row r="10348" spans="1:11" x14ac:dyDescent="0.35">
      <c r="A10348" t="s">
        <v>540</v>
      </c>
      <c r="B10348" t="s">
        <v>96</v>
      </c>
      <c r="C10348" t="s">
        <v>111</v>
      </c>
      <c r="D10348" t="s">
        <v>32</v>
      </c>
      <c r="E10348" t="s">
        <v>15</v>
      </c>
      <c r="F10348">
        <v>202630</v>
      </c>
      <c r="G10348">
        <v>5532</v>
      </c>
      <c r="H10348">
        <v>12</v>
      </c>
      <c r="I10348">
        <v>10380900</v>
      </c>
      <c r="J10348">
        <v>46668</v>
      </c>
      <c r="K10348">
        <v>19744.672450999999</v>
      </c>
    </row>
    <row r="10349" spans="1:11" x14ac:dyDescent="0.35">
      <c r="A10349" t="s">
        <v>540</v>
      </c>
      <c r="B10349" t="s">
        <v>96</v>
      </c>
      <c r="C10349" t="s">
        <v>112</v>
      </c>
      <c r="D10349" t="s">
        <v>17</v>
      </c>
      <c r="E10349" t="s">
        <v>113</v>
      </c>
      <c r="F10349">
        <v>202630</v>
      </c>
      <c r="G10349">
        <v>7056</v>
      </c>
      <c r="H10349">
        <v>12</v>
      </c>
      <c r="I10349">
        <v>7468400</v>
      </c>
      <c r="J10349">
        <v>45264</v>
      </c>
      <c r="K10349">
        <v>11333.086735000001</v>
      </c>
    </row>
    <row r="10350" spans="1:11" x14ac:dyDescent="0.35">
      <c r="A10350" t="s">
        <v>540</v>
      </c>
      <c r="B10350" t="s">
        <v>96</v>
      </c>
      <c r="C10350" t="s">
        <v>114</v>
      </c>
      <c r="D10350" t="s">
        <v>32</v>
      </c>
      <c r="E10350" t="s">
        <v>24</v>
      </c>
      <c r="F10350">
        <v>202630</v>
      </c>
      <c r="G10350">
        <v>31520</v>
      </c>
      <c r="H10350">
        <v>20</v>
      </c>
      <c r="I10350">
        <v>93020300</v>
      </c>
      <c r="J10350">
        <v>296880</v>
      </c>
      <c r="K10350">
        <v>53229.736675</v>
      </c>
    </row>
    <row r="10351" spans="1:11" x14ac:dyDescent="0.35">
      <c r="A10351" t="s">
        <v>540</v>
      </c>
      <c r="B10351" t="s">
        <v>96</v>
      </c>
      <c r="C10351" t="s">
        <v>115</v>
      </c>
      <c r="D10351" t="s">
        <v>32</v>
      </c>
      <c r="E10351" t="s">
        <v>24</v>
      </c>
      <c r="F10351">
        <v>202630</v>
      </c>
      <c r="G10351">
        <v>27780</v>
      </c>
      <c r="H10351">
        <v>20</v>
      </c>
      <c r="I10351">
        <v>81986900</v>
      </c>
      <c r="J10351">
        <v>249940</v>
      </c>
      <c r="K10351">
        <v>53023.656586999998</v>
      </c>
    </row>
    <row r="10352" spans="1:11" x14ac:dyDescent="0.35">
      <c r="A10352" t="s">
        <v>540</v>
      </c>
      <c r="B10352" t="s">
        <v>96</v>
      </c>
      <c r="C10352" t="s">
        <v>117</v>
      </c>
      <c r="D10352" t="s">
        <v>32</v>
      </c>
      <c r="E10352" t="s">
        <v>21</v>
      </c>
      <c r="F10352">
        <v>202630</v>
      </c>
      <c r="G10352">
        <v>5964</v>
      </c>
      <c r="H10352">
        <v>12</v>
      </c>
      <c r="I10352">
        <v>13427500</v>
      </c>
      <c r="J10352">
        <v>41328</v>
      </c>
      <c r="K10352">
        <v>24133.012072000001</v>
      </c>
    </row>
    <row r="10353" spans="1:11" x14ac:dyDescent="0.35">
      <c r="A10353" t="s">
        <v>540</v>
      </c>
      <c r="B10353" t="s">
        <v>96</v>
      </c>
      <c r="C10353" t="s">
        <v>118</v>
      </c>
      <c r="D10353" t="s">
        <v>32</v>
      </c>
      <c r="E10353" t="s">
        <v>21</v>
      </c>
      <c r="F10353">
        <v>202630</v>
      </c>
      <c r="G10353">
        <v>1920</v>
      </c>
      <c r="H10353">
        <v>16</v>
      </c>
      <c r="I10353">
        <v>4349700</v>
      </c>
      <c r="J10353">
        <v>6928</v>
      </c>
      <c r="K10353">
        <v>31589.191666999999</v>
      </c>
    </row>
    <row r="10354" spans="1:11" x14ac:dyDescent="0.35">
      <c r="A10354" t="s">
        <v>540</v>
      </c>
      <c r="B10354" t="s">
        <v>96</v>
      </c>
      <c r="C10354" t="s">
        <v>119</v>
      </c>
      <c r="D10354" t="s">
        <v>32</v>
      </c>
      <c r="E10354" t="s">
        <v>21</v>
      </c>
      <c r="F10354">
        <v>202630</v>
      </c>
      <c r="G10354">
        <v>9860</v>
      </c>
      <c r="H10354">
        <v>20</v>
      </c>
      <c r="I10354">
        <v>21697600</v>
      </c>
      <c r="J10354">
        <v>87480</v>
      </c>
      <c r="K10354">
        <v>39079.377282000001</v>
      </c>
    </row>
    <row r="10355" spans="1:11" x14ac:dyDescent="0.35">
      <c r="A10355" t="s">
        <v>540</v>
      </c>
      <c r="B10355" t="s">
        <v>96</v>
      </c>
      <c r="C10355" t="s">
        <v>120</v>
      </c>
      <c r="D10355" t="s">
        <v>17</v>
      </c>
      <c r="E10355" t="s">
        <v>21</v>
      </c>
      <c r="F10355">
        <v>202630</v>
      </c>
      <c r="G10355">
        <v>4032</v>
      </c>
      <c r="H10355">
        <v>12</v>
      </c>
      <c r="I10355">
        <v>8405000</v>
      </c>
      <c r="J10355">
        <v>24024</v>
      </c>
      <c r="K10355">
        <v>23701.383929</v>
      </c>
    </row>
    <row r="10356" spans="1:11" x14ac:dyDescent="0.35">
      <c r="A10356" t="s">
        <v>540</v>
      </c>
      <c r="B10356" t="s">
        <v>96</v>
      </c>
      <c r="C10356" t="s">
        <v>121</v>
      </c>
      <c r="D10356" t="s">
        <v>17</v>
      </c>
      <c r="E10356" t="s">
        <v>21</v>
      </c>
      <c r="F10356">
        <v>202630</v>
      </c>
      <c r="G10356">
        <v>2464</v>
      </c>
      <c r="H10356">
        <v>16</v>
      </c>
      <c r="I10356">
        <v>4620000</v>
      </c>
      <c r="J10356">
        <v>16576</v>
      </c>
      <c r="K10356">
        <v>29013.629870000001</v>
      </c>
    </row>
    <row r="10357" spans="1:11" x14ac:dyDescent="0.35">
      <c r="A10357" t="s">
        <v>540</v>
      </c>
      <c r="B10357" t="s">
        <v>96</v>
      </c>
      <c r="C10357" t="s">
        <v>122</v>
      </c>
      <c r="D10357" t="s">
        <v>17</v>
      </c>
      <c r="E10357" t="s">
        <v>21</v>
      </c>
      <c r="F10357">
        <v>202630</v>
      </c>
      <c r="G10357">
        <v>5060</v>
      </c>
      <c r="H10357">
        <v>20</v>
      </c>
      <c r="I10357">
        <v>10130000</v>
      </c>
      <c r="J10357">
        <v>32400</v>
      </c>
      <c r="K10357">
        <v>39020.727272999997</v>
      </c>
    </row>
    <row r="10358" spans="1:11" x14ac:dyDescent="0.35">
      <c r="A10358" t="s">
        <v>540</v>
      </c>
      <c r="B10358" t="s">
        <v>96</v>
      </c>
      <c r="C10358" t="s">
        <v>123</v>
      </c>
      <c r="D10358" t="s">
        <v>32</v>
      </c>
      <c r="E10358" t="s">
        <v>24</v>
      </c>
      <c r="F10358">
        <v>202630</v>
      </c>
      <c r="G10358">
        <v>19500</v>
      </c>
      <c r="H10358">
        <v>20</v>
      </c>
      <c r="I10358">
        <v>57528900</v>
      </c>
      <c r="J10358">
        <v>118760</v>
      </c>
      <c r="K10358">
        <v>53004.777435999997</v>
      </c>
    </row>
    <row r="10359" spans="1:11" x14ac:dyDescent="0.35">
      <c r="A10359" t="s">
        <v>540</v>
      </c>
      <c r="B10359" t="s">
        <v>96</v>
      </c>
      <c r="C10359" t="s">
        <v>126</v>
      </c>
      <c r="D10359" t="s">
        <v>32</v>
      </c>
      <c r="E10359" t="s">
        <v>18</v>
      </c>
      <c r="F10359">
        <v>202630</v>
      </c>
      <c r="G10359">
        <v>34944</v>
      </c>
      <c r="H10359">
        <v>16</v>
      </c>
      <c r="I10359">
        <v>76445000</v>
      </c>
      <c r="J10359">
        <v>274464</v>
      </c>
      <c r="K10359">
        <v>32587.706502000001</v>
      </c>
    </row>
    <row r="10360" spans="1:11" x14ac:dyDescent="0.35">
      <c r="A10360" t="s">
        <v>540</v>
      </c>
      <c r="B10360" t="s">
        <v>96</v>
      </c>
      <c r="C10360" t="s">
        <v>127</v>
      </c>
      <c r="D10360" t="s">
        <v>32</v>
      </c>
      <c r="E10360" t="s">
        <v>18</v>
      </c>
      <c r="F10360">
        <v>202630</v>
      </c>
      <c r="G10360">
        <v>12036</v>
      </c>
      <c r="H10360">
        <v>12</v>
      </c>
      <c r="I10360">
        <v>28799300</v>
      </c>
      <c r="J10360">
        <v>79356</v>
      </c>
      <c r="K10360">
        <v>25786.686938999999</v>
      </c>
    </row>
    <row r="10361" spans="1:11" x14ac:dyDescent="0.35">
      <c r="A10361" t="s">
        <v>540</v>
      </c>
      <c r="B10361" t="s">
        <v>96</v>
      </c>
      <c r="C10361" t="s">
        <v>128</v>
      </c>
      <c r="D10361" t="s">
        <v>32</v>
      </c>
      <c r="E10361" t="s">
        <v>18</v>
      </c>
      <c r="F10361">
        <v>202630</v>
      </c>
      <c r="G10361">
        <v>68416</v>
      </c>
      <c r="H10361">
        <v>16</v>
      </c>
      <c r="I10361">
        <v>166374400</v>
      </c>
      <c r="J10361">
        <v>671120</v>
      </c>
      <c r="K10361">
        <v>36120.583488999997</v>
      </c>
    </row>
    <row r="10362" spans="1:11" x14ac:dyDescent="0.35">
      <c r="A10362" t="s">
        <v>540</v>
      </c>
      <c r="B10362" t="s">
        <v>96</v>
      </c>
      <c r="C10362" t="s">
        <v>129</v>
      </c>
      <c r="D10362" t="s">
        <v>20</v>
      </c>
      <c r="E10362" t="s">
        <v>18</v>
      </c>
      <c r="F10362">
        <v>202630</v>
      </c>
      <c r="G10362">
        <v>3792</v>
      </c>
      <c r="H10362">
        <v>16</v>
      </c>
      <c r="I10362">
        <v>8271300</v>
      </c>
      <c r="J10362">
        <v>14416</v>
      </c>
      <c r="K10362">
        <v>31748.907173</v>
      </c>
    </row>
    <row r="10363" spans="1:11" x14ac:dyDescent="0.35">
      <c r="A10363" t="s">
        <v>540</v>
      </c>
      <c r="B10363" t="s">
        <v>96</v>
      </c>
      <c r="C10363" t="s">
        <v>130</v>
      </c>
      <c r="D10363" t="s">
        <v>32</v>
      </c>
      <c r="E10363" t="s">
        <v>24</v>
      </c>
      <c r="F10363">
        <v>202630</v>
      </c>
      <c r="G10363">
        <v>9940</v>
      </c>
      <c r="H10363">
        <v>20</v>
      </c>
      <c r="I10363">
        <v>22867000</v>
      </c>
      <c r="J10363">
        <v>45560</v>
      </c>
      <c r="K10363">
        <v>41839.887324000003</v>
      </c>
    </row>
    <row r="10364" spans="1:11" x14ac:dyDescent="0.35">
      <c r="A10364" t="s">
        <v>540</v>
      </c>
      <c r="B10364" t="s">
        <v>96</v>
      </c>
      <c r="C10364" t="s">
        <v>131</v>
      </c>
      <c r="D10364" t="s">
        <v>32</v>
      </c>
      <c r="E10364" t="s">
        <v>24</v>
      </c>
      <c r="F10364">
        <v>202630</v>
      </c>
      <c r="G10364">
        <v>11240</v>
      </c>
      <c r="H10364">
        <v>20</v>
      </c>
      <c r="I10364">
        <v>25852000</v>
      </c>
      <c r="J10364">
        <v>44640</v>
      </c>
      <c r="K10364">
        <v>41846.617438000001</v>
      </c>
    </row>
    <row r="10365" spans="1:11" x14ac:dyDescent="0.35">
      <c r="A10365" t="s">
        <v>540</v>
      </c>
      <c r="B10365" t="s">
        <v>96</v>
      </c>
      <c r="C10365" t="s">
        <v>132</v>
      </c>
      <c r="D10365" t="s">
        <v>32</v>
      </c>
      <c r="E10365" t="s">
        <v>24</v>
      </c>
      <c r="F10365">
        <v>202630</v>
      </c>
      <c r="G10365">
        <v>660</v>
      </c>
      <c r="H10365">
        <v>20</v>
      </c>
      <c r="I10365">
        <v>1520500</v>
      </c>
      <c r="J10365">
        <v>1600</v>
      </c>
      <c r="K10365">
        <v>41794.303030000003</v>
      </c>
    </row>
    <row r="10366" spans="1:11" x14ac:dyDescent="0.35">
      <c r="A10366" t="s">
        <v>540</v>
      </c>
      <c r="B10366" t="s">
        <v>96</v>
      </c>
      <c r="C10366" t="s">
        <v>133</v>
      </c>
      <c r="D10366" t="s">
        <v>32</v>
      </c>
      <c r="E10366" t="s">
        <v>18</v>
      </c>
      <c r="F10366">
        <v>202630</v>
      </c>
      <c r="G10366">
        <v>19680</v>
      </c>
      <c r="H10366">
        <v>16</v>
      </c>
      <c r="I10366">
        <v>48716000</v>
      </c>
      <c r="J10366">
        <v>143328</v>
      </c>
      <c r="K10366">
        <v>36033.556911</v>
      </c>
    </row>
    <row r="10367" spans="1:11" x14ac:dyDescent="0.35">
      <c r="A10367" t="s">
        <v>540</v>
      </c>
      <c r="B10367" t="s">
        <v>96</v>
      </c>
      <c r="C10367" t="s">
        <v>134</v>
      </c>
      <c r="D10367" t="s">
        <v>20</v>
      </c>
      <c r="E10367" t="s">
        <v>18</v>
      </c>
      <c r="F10367">
        <v>202630</v>
      </c>
      <c r="G10367">
        <v>5680</v>
      </c>
      <c r="H10367">
        <v>16</v>
      </c>
      <c r="I10367">
        <v>12396100</v>
      </c>
      <c r="J10367">
        <v>40048</v>
      </c>
      <c r="K10367">
        <v>31673.039436999999</v>
      </c>
    </row>
    <row r="10368" spans="1:11" x14ac:dyDescent="0.35">
      <c r="A10368" t="s">
        <v>540</v>
      </c>
      <c r="B10368" t="s">
        <v>96</v>
      </c>
      <c r="C10368" t="s">
        <v>135</v>
      </c>
      <c r="D10368" t="s">
        <v>32</v>
      </c>
      <c r="E10368" t="s">
        <v>18</v>
      </c>
      <c r="F10368">
        <v>202630</v>
      </c>
      <c r="G10368">
        <v>5184</v>
      </c>
      <c r="H10368">
        <v>16</v>
      </c>
      <c r="I10368">
        <v>11986800</v>
      </c>
      <c r="J10368">
        <v>20064</v>
      </c>
      <c r="K10368">
        <v>33481.049382999998</v>
      </c>
    </row>
    <row r="10369" spans="1:11" x14ac:dyDescent="0.35">
      <c r="A10369" t="s">
        <v>540</v>
      </c>
      <c r="B10369" t="s">
        <v>96</v>
      </c>
      <c r="C10369" t="s">
        <v>136</v>
      </c>
      <c r="D10369" t="s">
        <v>17</v>
      </c>
      <c r="E10369" t="s">
        <v>15</v>
      </c>
      <c r="F10369">
        <v>202630</v>
      </c>
      <c r="G10369">
        <v>2568</v>
      </c>
      <c r="H10369">
        <v>12</v>
      </c>
      <c r="I10369">
        <v>3790800</v>
      </c>
      <c r="J10369">
        <v>10608</v>
      </c>
      <c r="K10369">
        <v>15750.252336</v>
      </c>
    </row>
    <row r="10370" spans="1:11" x14ac:dyDescent="0.35">
      <c r="A10370" t="s">
        <v>540</v>
      </c>
      <c r="B10370" t="s">
        <v>96</v>
      </c>
      <c r="C10370" t="s">
        <v>137</v>
      </c>
      <c r="D10370" t="s">
        <v>17</v>
      </c>
      <c r="E10370" t="s">
        <v>15</v>
      </c>
      <c r="F10370">
        <v>202630</v>
      </c>
      <c r="G10370">
        <v>6384</v>
      </c>
      <c r="H10370">
        <v>12</v>
      </c>
      <c r="I10370">
        <v>9087000</v>
      </c>
      <c r="J10370">
        <v>59580</v>
      </c>
      <c r="K10370">
        <v>15167.246241000001</v>
      </c>
    </row>
    <row r="10371" spans="1:11" x14ac:dyDescent="0.35">
      <c r="A10371" t="s">
        <v>540</v>
      </c>
      <c r="B10371" t="s">
        <v>96</v>
      </c>
      <c r="C10371" t="s">
        <v>138</v>
      </c>
      <c r="D10371" t="s">
        <v>17</v>
      </c>
      <c r="E10371" t="s">
        <v>15</v>
      </c>
      <c r="F10371">
        <v>202630</v>
      </c>
      <c r="G10371">
        <v>1608</v>
      </c>
      <c r="H10371">
        <v>12</v>
      </c>
      <c r="I10371">
        <v>2077800</v>
      </c>
      <c r="J10371">
        <v>5004</v>
      </c>
      <c r="K10371">
        <v>13635.716418</v>
      </c>
    </row>
    <row r="10372" spans="1:11" x14ac:dyDescent="0.35">
      <c r="A10372" t="s">
        <v>540</v>
      </c>
      <c r="B10372" t="s">
        <v>96</v>
      </c>
      <c r="C10372" t="s">
        <v>355</v>
      </c>
      <c r="D10372" t="s">
        <v>17</v>
      </c>
      <c r="E10372" t="s">
        <v>15</v>
      </c>
      <c r="F10372">
        <v>202630</v>
      </c>
      <c r="G10372">
        <v>2508</v>
      </c>
      <c r="H10372">
        <v>12</v>
      </c>
      <c r="I10372">
        <v>3030500</v>
      </c>
      <c r="J10372">
        <v>11880</v>
      </c>
      <c r="K10372">
        <v>13778.559809</v>
      </c>
    </row>
    <row r="10373" spans="1:11" x14ac:dyDescent="0.35">
      <c r="A10373" t="s">
        <v>540</v>
      </c>
      <c r="B10373" t="s">
        <v>96</v>
      </c>
      <c r="C10373" t="s">
        <v>139</v>
      </c>
      <c r="D10373" t="s">
        <v>32</v>
      </c>
      <c r="E10373" t="s">
        <v>15</v>
      </c>
      <c r="F10373">
        <v>202630</v>
      </c>
      <c r="G10373">
        <v>3252</v>
      </c>
      <c r="H10373">
        <v>12</v>
      </c>
      <c r="I10373">
        <v>4796700</v>
      </c>
      <c r="J10373">
        <v>13224</v>
      </c>
      <c r="K10373">
        <v>15833.560885999999</v>
      </c>
    </row>
    <row r="10374" spans="1:11" x14ac:dyDescent="0.35">
      <c r="A10374" t="s">
        <v>540</v>
      </c>
      <c r="B10374" t="s">
        <v>96</v>
      </c>
      <c r="C10374" t="s">
        <v>141</v>
      </c>
      <c r="D10374" t="s">
        <v>17</v>
      </c>
      <c r="E10374" t="s">
        <v>15</v>
      </c>
      <c r="F10374">
        <v>202630</v>
      </c>
      <c r="G10374">
        <v>5280</v>
      </c>
      <c r="H10374">
        <v>12</v>
      </c>
      <c r="I10374">
        <v>6600000</v>
      </c>
      <c r="J10374">
        <v>23760</v>
      </c>
      <c r="K10374">
        <v>13781.713636</v>
      </c>
    </row>
    <row r="10375" spans="1:11" x14ac:dyDescent="0.35">
      <c r="A10375" t="s">
        <v>540</v>
      </c>
      <c r="B10375" t="s">
        <v>96</v>
      </c>
      <c r="C10375" t="s">
        <v>142</v>
      </c>
      <c r="D10375" t="s">
        <v>17</v>
      </c>
      <c r="E10375" t="s">
        <v>18</v>
      </c>
      <c r="F10375">
        <v>202630</v>
      </c>
      <c r="G10375">
        <v>3360</v>
      </c>
      <c r="H10375">
        <v>20</v>
      </c>
      <c r="I10375">
        <v>4855200</v>
      </c>
      <c r="J10375">
        <v>19060</v>
      </c>
      <c r="K10375">
        <v>27235.178571</v>
      </c>
    </row>
    <row r="10376" spans="1:11" x14ac:dyDescent="0.35">
      <c r="A10376" t="s">
        <v>540</v>
      </c>
      <c r="B10376" t="s">
        <v>96</v>
      </c>
      <c r="C10376" t="s">
        <v>143</v>
      </c>
      <c r="D10376" t="s">
        <v>17</v>
      </c>
      <c r="E10376" t="s">
        <v>18</v>
      </c>
      <c r="F10376">
        <v>202630</v>
      </c>
      <c r="G10376">
        <v>1504</v>
      </c>
      <c r="H10376">
        <v>16</v>
      </c>
      <c r="I10376">
        <v>2415800</v>
      </c>
      <c r="J10376">
        <v>5376</v>
      </c>
      <c r="K10376">
        <v>22950.308510999999</v>
      </c>
    </row>
    <row r="10377" spans="1:11" x14ac:dyDescent="0.35">
      <c r="A10377" t="s">
        <v>540</v>
      </c>
      <c r="B10377" t="s">
        <v>96</v>
      </c>
      <c r="C10377" t="s">
        <v>144</v>
      </c>
      <c r="D10377" t="s">
        <v>17</v>
      </c>
      <c r="E10377" t="s">
        <v>18</v>
      </c>
      <c r="F10377">
        <v>202630</v>
      </c>
      <c r="G10377">
        <v>1856</v>
      </c>
      <c r="H10377">
        <v>16</v>
      </c>
      <c r="I10377">
        <v>2981200</v>
      </c>
      <c r="J10377">
        <v>5360</v>
      </c>
      <c r="K10377">
        <v>22980</v>
      </c>
    </row>
    <row r="10378" spans="1:11" x14ac:dyDescent="0.35">
      <c r="A10378" t="s">
        <v>540</v>
      </c>
      <c r="B10378" t="s">
        <v>96</v>
      </c>
      <c r="C10378" t="s">
        <v>145</v>
      </c>
      <c r="D10378" t="s">
        <v>17</v>
      </c>
      <c r="E10378" t="s">
        <v>18</v>
      </c>
      <c r="F10378">
        <v>202630</v>
      </c>
      <c r="G10378">
        <v>800</v>
      </c>
      <c r="H10378">
        <v>20</v>
      </c>
      <c r="I10378">
        <v>1125600</v>
      </c>
      <c r="J10378">
        <v>4720</v>
      </c>
      <c r="K10378">
        <v>26162.724999999999</v>
      </c>
    </row>
    <row r="10379" spans="1:11" x14ac:dyDescent="0.35">
      <c r="A10379" t="s">
        <v>540</v>
      </c>
      <c r="B10379" t="s">
        <v>96</v>
      </c>
      <c r="C10379" t="s">
        <v>146</v>
      </c>
      <c r="D10379" t="s">
        <v>17</v>
      </c>
      <c r="E10379" t="s">
        <v>18</v>
      </c>
      <c r="F10379">
        <v>202630</v>
      </c>
      <c r="G10379">
        <v>3648</v>
      </c>
      <c r="H10379">
        <v>16</v>
      </c>
      <c r="I10379">
        <v>5451300</v>
      </c>
      <c r="J10379">
        <v>13808</v>
      </c>
      <c r="K10379">
        <v>21913.491227999999</v>
      </c>
    </row>
    <row r="10380" spans="1:11" x14ac:dyDescent="0.35">
      <c r="A10380" t="s">
        <v>540</v>
      </c>
      <c r="B10380" t="s">
        <v>96</v>
      </c>
      <c r="C10380" t="s">
        <v>147</v>
      </c>
      <c r="D10380" t="s">
        <v>17</v>
      </c>
      <c r="E10380" t="s">
        <v>18</v>
      </c>
      <c r="F10380">
        <v>202630</v>
      </c>
      <c r="G10380">
        <v>852</v>
      </c>
      <c r="H10380">
        <v>12</v>
      </c>
      <c r="I10380">
        <v>1498100</v>
      </c>
      <c r="J10380">
        <v>2196</v>
      </c>
      <c r="K10380">
        <v>19165.380281999998</v>
      </c>
    </row>
    <row r="10381" spans="1:11" x14ac:dyDescent="0.35">
      <c r="A10381" t="s">
        <v>540</v>
      </c>
      <c r="B10381" t="s">
        <v>96</v>
      </c>
      <c r="C10381" t="s">
        <v>148</v>
      </c>
      <c r="D10381" t="s">
        <v>17</v>
      </c>
      <c r="E10381" t="s">
        <v>18</v>
      </c>
      <c r="F10381">
        <v>202630</v>
      </c>
      <c r="G10381">
        <v>2784</v>
      </c>
      <c r="H10381">
        <v>16</v>
      </c>
      <c r="I10381">
        <v>4872000</v>
      </c>
      <c r="J10381">
        <v>13056</v>
      </c>
      <c r="K10381">
        <v>25389.678161</v>
      </c>
    </row>
    <row r="10382" spans="1:11" x14ac:dyDescent="0.35">
      <c r="A10382" t="s">
        <v>540</v>
      </c>
      <c r="B10382" t="s">
        <v>96</v>
      </c>
      <c r="C10382" t="s">
        <v>149</v>
      </c>
      <c r="D10382" t="s">
        <v>17</v>
      </c>
      <c r="E10382" t="s">
        <v>18</v>
      </c>
      <c r="F10382">
        <v>202630</v>
      </c>
      <c r="G10382">
        <v>1456</v>
      </c>
      <c r="H10382">
        <v>16</v>
      </c>
      <c r="I10382">
        <v>2550000</v>
      </c>
      <c r="J10382">
        <v>4576</v>
      </c>
      <c r="K10382">
        <v>25412.747253000001</v>
      </c>
    </row>
    <row r="10383" spans="1:11" x14ac:dyDescent="0.35">
      <c r="A10383" t="s">
        <v>540</v>
      </c>
      <c r="B10383" t="s">
        <v>150</v>
      </c>
      <c r="C10383" t="s">
        <v>151</v>
      </c>
      <c r="D10383" t="s">
        <v>32</v>
      </c>
      <c r="E10383" t="s">
        <v>152</v>
      </c>
      <c r="F10383">
        <v>202630</v>
      </c>
      <c r="G10383">
        <v>1680</v>
      </c>
      <c r="H10383">
        <v>20</v>
      </c>
      <c r="I10383">
        <v>2100000</v>
      </c>
      <c r="J10383">
        <v>3900</v>
      </c>
      <c r="K10383">
        <v>23309.071429</v>
      </c>
    </row>
    <row r="10384" spans="1:11" x14ac:dyDescent="0.35">
      <c r="A10384" t="s">
        <v>540</v>
      </c>
      <c r="B10384" t="s">
        <v>150</v>
      </c>
      <c r="C10384" t="s">
        <v>153</v>
      </c>
      <c r="D10384" t="s">
        <v>32</v>
      </c>
      <c r="E10384" t="s">
        <v>152</v>
      </c>
      <c r="F10384">
        <v>202630</v>
      </c>
      <c r="G10384">
        <v>1960</v>
      </c>
      <c r="H10384">
        <v>20</v>
      </c>
      <c r="I10384">
        <v>2450000</v>
      </c>
      <c r="J10384">
        <v>5480</v>
      </c>
      <c r="K10384">
        <v>23375.336735000001</v>
      </c>
    </row>
    <row r="10385" spans="1:11" x14ac:dyDescent="0.35">
      <c r="A10385" t="s">
        <v>540</v>
      </c>
      <c r="B10385" t="s">
        <v>150</v>
      </c>
      <c r="C10385" t="s">
        <v>154</v>
      </c>
      <c r="D10385" t="s">
        <v>32</v>
      </c>
      <c r="E10385" t="s">
        <v>152</v>
      </c>
      <c r="F10385">
        <v>202630</v>
      </c>
      <c r="G10385">
        <v>1240</v>
      </c>
      <c r="H10385">
        <v>20</v>
      </c>
      <c r="I10385">
        <v>1550000</v>
      </c>
      <c r="J10385">
        <v>3640</v>
      </c>
      <c r="K10385">
        <v>23349.83871</v>
      </c>
    </row>
    <row r="10386" spans="1:11" x14ac:dyDescent="0.35">
      <c r="A10386" t="s">
        <v>540</v>
      </c>
      <c r="B10386" t="s">
        <v>150</v>
      </c>
      <c r="C10386" t="s">
        <v>155</v>
      </c>
      <c r="D10386" t="s">
        <v>32</v>
      </c>
      <c r="E10386" t="s">
        <v>152</v>
      </c>
      <c r="F10386">
        <v>202630</v>
      </c>
      <c r="G10386">
        <v>1960</v>
      </c>
      <c r="H10386">
        <v>20</v>
      </c>
      <c r="I10386">
        <v>2450000</v>
      </c>
      <c r="J10386">
        <v>5040</v>
      </c>
      <c r="K10386">
        <v>23348.908163</v>
      </c>
    </row>
    <row r="10387" spans="1:11" x14ac:dyDescent="0.35">
      <c r="A10387" t="s">
        <v>540</v>
      </c>
      <c r="B10387" t="s">
        <v>150</v>
      </c>
      <c r="C10387" t="s">
        <v>156</v>
      </c>
      <c r="D10387" t="s">
        <v>32</v>
      </c>
      <c r="E10387" t="s">
        <v>152</v>
      </c>
      <c r="F10387">
        <v>202630</v>
      </c>
      <c r="G10387">
        <v>1180</v>
      </c>
      <c r="H10387">
        <v>20</v>
      </c>
      <c r="I10387">
        <v>1475000</v>
      </c>
      <c r="J10387">
        <v>2360</v>
      </c>
      <c r="K10387">
        <v>23323.932203</v>
      </c>
    </row>
    <row r="10388" spans="1:11" x14ac:dyDescent="0.35">
      <c r="A10388" t="s">
        <v>540</v>
      </c>
      <c r="B10388" t="s">
        <v>150</v>
      </c>
      <c r="C10388" t="s">
        <v>157</v>
      </c>
      <c r="D10388" t="s">
        <v>32</v>
      </c>
      <c r="E10388" t="s">
        <v>152</v>
      </c>
      <c r="F10388">
        <v>202630</v>
      </c>
      <c r="G10388">
        <v>1760</v>
      </c>
      <c r="H10388">
        <v>20</v>
      </c>
      <c r="I10388">
        <v>2200000</v>
      </c>
      <c r="J10388">
        <v>5800</v>
      </c>
      <c r="K10388">
        <v>23318.818181999999</v>
      </c>
    </row>
    <row r="10389" spans="1:11" x14ac:dyDescent="0.35">
      <c r="A10389" t="s">
        <v>540</v>
      </c>
      <c r="B10389" t="s">
        <v>158</v>
      </c>
      <c r="C10389" t="s">
        <v>159</v>
      </c>
      <c r="D10389" t="s">
        <v>32</v>
      </c>
      <c r="E10389" t="s">
        <v>160</v>
      </c>
      <c r="F10389">
        <v>202630</v>
      </c>
      <c r="G10389">
        <v>11</v>
      </c>
      <c r="H10389">
        <v>1</v>
      </c>
      <c r="I10389">
        <v>3458554</v>
      </c>
      <c r="J10389">
        <v>1</v>
      </c>
      <c r="K10389">
        <v>285651</v>
      </c>
    </row>
    <row r="10390" spans="1:11" x14ac:dyDescent="0.35">
      <c r="A10390" t="s">
        <v>540</v>
      </c>
      <c r="B10390" t="s">
        <v>161</v>
      </c>
      <c r="C10390" t="s">
        <v>162</v>
      </c>
      <c r="D10390" t="s">
        <v>23</v>
      </c>
      <c r="E10390" t="s">
        <v>152</v>
      </c>
      <c r="F10390">
        <v>202630</v>
      </c>
      <c r="G10390">
        <v>10480</v>
      </c>
      <c r="H10390">
        <v>20</v>
      </c>
      <c r="I10390">
        <v>15720000</v>
      </c>
      <c r="J10390">
        <v>63000</v>
      </c>
      <c r="K10390">
        <v>28541.438931000001</v>
      </c>
    </row>
    <row r="10391" spans="1:11" x14ac:dyDescent="0.35">
      <c r="A10391" t="s">
        <v>540</v>
      </c>
      <c r="B10391" t="s">
        <v>161</v>
      </c>
      <c r="C10391" t="s">
        <v>163</v>
      </c>
      <c r="D10391" t="s">
        <v>23</v>
      </c>
      <c r="E10391" t="s">
        <v>152</v>
      </c>
      <c r="F10391">
        <v>202630</v>
      </c>
      <c r="G10391">
        <v>7960</v>
      </c>
      <c r="H10391">
        <v>20</v>
      </c>
      <c r="I10391">
        <v>11940000</v>
      </c>
      <c r="J10391">
        <v>36280</v>
      </c>
      <c r="K10391">
        <v>28547.429648000001</v>
      </c>
    </row>
    <row r="10392" spans="1:11" x14ac:dyDescent="0.35">
      <c r="A10392" t="s">
        <v>540</v>
      </c>
      <c r="B10392" t="s">
        <v>161</v>
      </c>
      <c r="C10392" t="s">
        <v>164</v>
      </c>
      <c r="D10392" t="s">
        <v>23</v>
      </c>
      <c r="E10392" t="s">
        <v>152</v>
      </c>
      <c r="F10392">
        <v>202630</v>
      </c>
      <c r="G10392">
        <v>6700</v>
      </c>
      <c r="H10392">
        <v>20</v>
      </c>
      <c r="I10392">
        <v>11390000</v>
      </c>
      <c r="J10392">
        <v>39580</v>
      </c>
      <c r="K10392">
        <v>32260.829850999999</v>
      </c>
    </row>
    <row r="10393" spans="1:11" x14ac:dyDescent="0.35">
      <c r="A10393" t="s">
        <v>540</v>
      </c>
      <c r="B10393" t="s">
        <v>161</v>
      </c>
      <c r="C10393" t="s">
        <v>165</v>
      </c>
      <c r="D10393" t="s">
        <v>23</v>
      </c>
      <c r="E10393" t="s">
        <v>152</v>
      </c>
      <c r="F10393">
        <v>202630</v>
      </c>
      <c r="G10393">
        <v>13640</v>
      </c>
      <c r="H10393">
        <v>20</v>
      </c>
      <c r="I10393">
        <v>23188000</v>
      </c>
      <c r="J10393">
        <v>76080</v>
      </c>
      <c r="K10393">
        <v>32315.127565999999</v>
      </c>
    </row>
    <row r="10394" spans="1:11" x14ac:dyDescent="0.35">
      <c r="A10394" t="s">
        <v>540</v>
      </c>
      <c r="B10394" t="s">
        <v>161</v>
      </c>
      <c r="C10394" t="s">
        <v>166</v>
      </c>
      <c r="D10394" t="s">
        <v>23</v>
      </c>
      <c r="E10394" t="s">
        <v>152</v>
      </c>
      <c r="F10394">
        <v>202630</v>
      </c>
      <c r="G10394">
        <v>18640</v>
      </c>
      <c r="H10394">
        <v>20</v>
      </c>
      <c r="I10394">
        <v>31688000</v>
      </c>
      <c r="J10394">
        <v>128960</v>
      </c>
      <c r="K10394">
        <v>32292.094421000002</v>
      </c>
    </row>
    <row r="10395" spans="1:11" x14ac:dyDescent="0.35">
      <c r="A10395" t="s">
        <v>540</v>
      </c>
      <c r="B10395" t="s">
        <v>161</v>
      </c>
      <c r="C10395" t="s">
        <v>167</v>
      </c>
      <c r="D10395" t="s">
        <v>23</v>
      </c>
      <c r="E10395" t="s">
        <v>152</v>
      </c>
      <c r="F10395">
        <v>202630</v>
      </c>
      <c r="G10395">
        <v>12300</v>
      </c>
      <c r="H10395">
        <v>20</v>
      </c>
      <c r="I10395">
        <v>18450000</v>
      </c>
      <c r="J10395">
        <v>84260</v>
      </c>
      <c r="K10395">
        <v>28544.560976000001</v>
      </c>
    </row>
    <row r="10396" spans="1:11" x14ac:dyDescent="0.35">
      <c r="A10396" t="s">
        <v>540</v>
      </c>
      <c r="B10396" t="s">
        <v>161</v>
      </c>
      <c r="C10396" t="s">
        <v>168</v>
      </c>
      <c r="D10396" t="s">
        <v>23</v>
      </c>
      <c r="E10396" t="s">
        <v>152</v>
      </c>
      <c r="F10396">
        <v>202630</v>
      </c>
      <c r="G10396">
        <v>13500</v>
      </c>
      <c r="H10396">
        <v>20</v>
      </c>
      <c r="I10396">
        <v>20250000</v>
      </c>
      <c r="J10396">
        <v>90560</v>
      </c>
      <c r="K10396">
        <v>28534.275556000001</v>
      </c>
    </row>
    <row r="10397" spans="1:11" x14ac:dyDescent="0.35">
      <c r="A10397" t="s">
        <v>540</v>
      </c>
      <c r="B10397" t="s">
        <v>161</v>
      </c>
      <c r="C10397" t="s">
        <v>169</v>
      </c>
      <c r="D10397" t="s">
        <v>23</v>
      </c>
      <c r="E10397" t="s">
        <v>152</v>
      </c>
      <c r="F10397">
        <v>202630</v>
      </c>
      <c r="G10397">
        <v>33760</v>
      </c>
      <c r="H10397">
        <v>20</v>
      </c>
      <c r="I10397">
        <v>60768000</v>
      </c>
      <c r="J10397">
        <v>308240</v>
      </c>
      <c r="K10397">
        <v>34232.575236999997</v>
      </c>
    </row>
    <row r="10398" spans="1:11" x14ac:dyDescent="0.35">
      <c r="A10398" t="s">
        <v>540</v>
      </c>
      <c r="B10398" t="s">
        <v>161</v>
      </c>
      <c r="C10398" t="s">
        <v>170</v>
      </c>
      <c r="D10398" t="s">
        <v>23</v>
      </c>
      <c r="E10398" t="s">
        <v>152</v>
      </c>
      <c r="F10398">
        <v>202630</v>
      </c>
      <c r="G10398">
        <v>8820</v>
      </c>
      <c r="H10398">
        <v>20</v>
      </c>
      <c r="I10398">
        <v>15876000</v>
      </c>
      <c r="J10398">
        <v>42440</v>
      </c>
      <c r="K10398">
        <v>34178.201814</v>
      </c>
    </row>
    <row r="10399" spans="1:11" x14ac:dyDescent="0.35">
      <c r="A10399" t="s">
        <v>540</v>
      </c>
      <c r="B10399" t="s">
        <v>161</v>
      </c>
      <c r="C10399" t="s">
        <v>171</v>
      </c>
      <c r="D10399" t="s">
        <v>23</v>
      </c>
      <c r="E10399" t="s">
        <v>152</v>
      </c>
      <c r="F10399">
        <v>202630</v>
      </c>
      <c r="G10399">
        <v>8180</v>
      </c>
      <c r="H10399">
        <v>20</v>
      </c>
      <c r="I10399">
        <v>13906000</v>
      </c>
      <c r="J10399">
        <v>57540</v>
      </c>
      <c r="K10399">
        <v>32098.772615999998</v>
      </c>
    </row>
    <row r="10400" spans="1:11" x14ac:dyDescent="0.35">
      <c r="A10400" t="s">
        <v>540</v>
      </c>
      <c r="B10400" t="s">
        <v>161</v>
      </c>
      <c r="C10400" t="s">
        <v>172</v>
      </c>
      <c r="D10400" t="s">
        <v>23</v>
      </c>
      <c r="E10400" t="s">
        <v>152</v>
      </c>
      <c r="F10400">
        <v>202630</v>
      </c>
      <c r="G10400">
        <v>22520</v>
      </c>
      <c r="H10400">
        <v>20</v>
      </c>
      <c r="I10400">
        <v>40536000</v>
      </c>
      <c r="J10400">
        <v>155140</v>
      </c>
      <c r="K10400">
        <v>34211.959147000001</v>
      </c>
    </row>
    <row r="10401" spans="1:11" x14ac:dyDescent="0.35">
      <c r="A10401" t="s">
        <v>540</v>
      </c>
      <c r="B10401" t="s">
        <v>161</v>
      </c>
      <c r="C10401" t="s">
        <v>173</v>
      </c>
      <c r="D10401" t="s">
        <v>23</v>
      </c>
      <c r="E10401" t="s">
        <v>152</v>
      </c>
      <c r="F10401">
        <v>202630</v>
      </c>
      <c r="G10401">
        <v>26920</v>
      </c>
      <c r="H10401">
        <v>20</v>
      </c>
      <c r="I10401">
        <v>45764000</v>
      </c>
      <c r="J10401">
        <v>209060</v>
      </c>
      <c r="K10401">
        <v>32284.551263000001</v>
      </c>
    </row>
    <row r="10402" spans="1:11" x14ac:dyDescent="0.35">
      <c r="A10402" t="s">
        <v>540</v>
      </c>
      <c r="B10402" t="s">
        <v>161</v>
      </c>
      <c r="C10402" t="s">
        <v>174</v>
      </c>
      <c r="D10402" t="s">
        <v>23</v>
      </c>
      <c r="E10402" t="s">
        <v>152</v>
      </c>
      <c r="F10402">
        <v>202630</v>
      </c>
      <c r="G10402">
        <v>26620</v>
      </c>
      <c r="H10402">
        <v>20</v>
      </c>
      <c r="I10402">
        <v>47916000</v>
      </c>
      <c r="J10402">
        <v>202700</v>
      </c>
      <c r="K10402">
        <v>34227.472577</v>
      </c>
    </row>
    <row r="10403" spans="1:11" x14ac:dyDescent="0.35">
      <c r="A10403" t="s">
        <v>540</v>
      </c>
      <c r="B10403" t="s">
        <v>161</v>
      </c>
      <c r="C10403" t="s">
        <v>175</v>
      </c>
      <c r="D10403" t="s">
        <v>23</v>
      </c>
      <c r="E10403" t="s">
        <v>152</v>
      </c>
      <c r="F10403">
        <v>202630</v>
      </c>
      <c r="G10403">
        <v>8740</v>
      </c>
      <c r="H10403">
        <v>20</v>
      </c>
      <c r="I10403">
        <v>14858000</v>
      </c>
      <c r="J10403">
        <v>57960</v>
      </c>
      <c r="K10403">
        <v>32243.686498999999</v>
      </c>
    </row>
    <row r="10404" spans="1:11" x14ac:dyDescent="0.35">
      <c r="A10404" t="s">
        <v>540</v>
      </c>
      <c r="B10404" t="s">
        <v>176</v>
      </c>
      <c r="C10404" t="s">
        <v>177</v>
      </c>
      <c r="D10404" t="s">
        <v>32</v>
      </c>
      <c r="E10404" t="s">
        <v>160</v>
      </c>
      <c r="F10404">
        <v>202630</v>
      </c>
      <c r="G10404">
        <v>28</v>
      </c>
      <c r="H10404">
        <v>1</v>
      </c>
      <c r="I10404">
        <v>1639624</v>
      </c>
      <c r="J10404">
        <v>56</v>
      </c>
      <c r="K10404">
        <v>79170.464286000002</v>
      </c>
    </row>
    <row r="10405" spans="1:11" x14ac:dyDescent="0.35">
      <c r="A10405" t="s">
        <v>540</v>
      </c>
      <c r="B10405" t="s">
        <v>176</v>
      </c>
      <c r="C10405" t="s">
        <v>178</v>
      </c>
      <c r="D10405" t="s">
        <v>32</v>
      </c>
      <c r="E10405" t="s">
        <v>179</v>
      </c>
      <c r="F10405">
        <v>202630</v>
      </c>
      <c r="G10405">
        <v>27</v>
      </c>
      <c r="H10405">
        <v>1</v>
      </c>
      <c r="I10405">
        <v>1350000</v>
      </c>
      <c r="J10405">
        <v>57</v>
      </c>
      <c r="K10405">
        <v>54140.407406999999</v>
      </c>
    </row>
    <row r="10406" spans="1:11" x14ac:dyDescent="0.35">
      <c r="A10406" t="s">
        <v>540</v>
      </c>
      <c r="B10406" t="s">
        <v>176</v>
      </c>
      <c r="C10406" t="s">
        <v>180</v>
      </c>
      <c r="D10406" t="s">
        <v>32</v>
      </c>
      <c r="E10406" t="s">
        <v>179</v>
      </c>
      <c r="F10406">
        <v>202630</v>
      </c>
      <c r="G10406">
        <v>6</v>
      </c>
      <c r="H10406">
        <v>1</v>
      </c>
      <c r="I10406">
        <v>197400</v>
      </c>
      <c r="J10406">
        <v>12</v>
      </c>
      <c r="K10406">
        <v>30795</v>
      </c>
    </row>
    <row r="10407" spans="1:11" x14ac:dyDescent="0.35">
      <c r="A10407" t="s">
        <v>540</v>
      </c>
      <c r="B10407" t="s">
        <v>176</v>
      </c>
      <c r="C10407" t="s">
        <v>181</v>
      </c>
      <c r="D10407" t="s">
        <v>32</v>
      </c>
      <c r="E10407" t="s">
        <v>182</v>
      </c>
      <c r="F10407">
        <v>202630</v>
      </c>
      <c r="G10407">
        <v>68</v>
      </c>
      <c r="H10407">
        <v>1</v>
      </c>
      <c r="I10407">
        <v>3400000</v>
      </c>
      <c r="J10407">
        <v>130</v>
      </c>
      <c r="K10407">
        <v>56215.088235000003</v>
      </c>
    </row>
    <row r="10408" spans="1:11" x14ac:dyDescent="0.35">
      <c r="A10408" t="s">
        <v>540</v>
      </c>
      <c r="B10408" t="s">
        <v>176</v>
      </c>
      <c r="C10408" t="s">
        <v>183</v>
      </c>
      <c r="D10408" t="s">
        <v>32</v>
      </c>
      <c r="E10408" t="s">
        <v>182</v>
      </c>
      <c r="F10408">
        <v>202630</v>
      </c>
      <c r="G10408">
        <v>14</v>
      </c>
      <c r="H10408">
        <v>1</v>
      </c>
      <c r="I10408">
        <v>460600</v>
      </c>
      <c r="J10408">
        <v>22</v>
      </c>
      <c r="K10408">
        <v>30751.428571</v>
      </c>
    </row>
    <row r="10409" spans="1:11" x14ac:dyDescent="0.35">
      <c r="A10409" t="s">
        <v>540</v>
      </c>
      <c r="B10409" t="s">
        <v>176</v>
      </c>
      <c r="C10409" t="s">
        <v>184</v>
      </c>
      <c r="D10409" t="s">
        <v>32</v>
      </c>
      <c r="E10409" t="s">
        <v>185</v>
      </c>
      <c r="F10409">
        <v>202630</v>
      </c>
      <c r="G10409">
        <v>55</v>
      </c>
      <c r="H10409">
        <v>1</v>
      </c>
      <c r="I10409">
        <v>2750000</v>
      </c>
      <c r="J10409">
        <v>113</v>
      </c>
      <c r="K10409">
        <v>56525.381818000002</v>
      </c>
    </row>
    <row r="10410" spans="1:11" x14ac:dyDescent="0.35">
      <c r="A10410" t="s">
        <v>540</v>
      </c>
      <c r="B10410" t="s">
        <v>176</v>
      </c>
      <c r="C10410" t="s">
        <v>186</v>
      </c>
      <c r="D10410" t="s">
        <v>32</v>
      </c>
      <c r="E10410" t="s">
        <v>185</v>
      </c>
      <c r="F10410">
        <v>202630</v>
      </c>
      <c r="G10410">
        <v>19</v>
      </c>
      <c r="H10410">
        <v>1</v>
      </c>
      <c r="I10410">
        <v>665000</v>
      </c>
      <c r="J10410">
        <v>39</v>
      </c>
      <c r="K10410">
        <v>30738.684211</v>
      </c>
    </row>
    <row r="10411" spans="1:11" x14ac:dyDescent="0.35">
      <c r="A10411" t="s">
        <v>540</v>
      </c>
      <c r="B10411" t="s">
        <v>176</v>
      </c>
      <c r="C10411" t="s">
        <v>187</v>
      </c>
      <c r="D10411" t="s">
        <v>32</v>
      </c>
      <c r="E10411" t="s">
        <v>188</v>
      </c>
      <c r="F10411">
        <v>202630</v>
      </c>
      <c r="G10411">
        <v>39</v>
      </c>
      <c r="H10411">
        <v>1</v>
      </c>
      <c r="I10411">
        <v>1950000</v>
      </c>
      <c r="J10411">
        <v>101</v>
      </c>
      <c r="K10411">
        <v>49903.923076999999</v>
      </c>
    </row>
    <row r="10412" spans="1:11" x14ac:dyDescent="0.35">
      <c r="A10412" t="s">
        <v>540</v>
      </c>
      <c r="B10412" t="s">
        <v>176</v>
      </c>
      <c r="C10412" t="s">
        <v>189</v>
      </c>
      <c r="D10412" t="s">
        <v>32</v>
      </c>
      <c r="E10412" t="s">
        <v>190</v>
      </c>
      <c r="F10412">
        <v>202630</v>
      </c>
      <c r="G10412">
        <v>18</v>
      </c>
      <c r="H10412">
        <v>1</v>
      </c>
      <c r="I10412">
        <v>900000</v>
      </c>
      <c r="J10412">
        <v>44</v>
      </c>
      <c r="K10412">
        <v>57107.222221999997</v>
      </c>
    </row>
    <row r="10413" spans="1:11" x14ac:dyDescent="0.35">
      <c r="A10413" t="s">
        <v>540</v>
      </c>
      <c r="B10413" t="s">
        <v>176</v>
      </c>
      <c r="C10413" t="s">
        <v>191</v>
      </c>
      <c r="D10413" t="s">
        <v>32</v>
      </c>
      <c r="E10413" t="s">
        <v>192</v>
      </c>
      <c r="F10413">
        <v>202630</v>
      </c>
      <c r="G10413">
        <v>15</v>
      </c>
      <c r="H10413">
        <v>1</v>
      </c>
      <c r="I10413">
        <v>525000</v>
      </c>
      <c r="J10413">
        <v>36</v>
      </c>
      <c r="K10413">
        <v>38294.266667000004</v>
      </c>
    </row>
    <row r="10414" spans="1:11" x14ac:dyDescent="0.35">
      <c r="A10414" t="s">
        <v>540</v>
      </c>
      <c r="B10414" t="s">
        <v>176</v>
      </c>
      <c r="C10414" t="s">
        <v>193</v>
      </c>
      <c r="D10414" t="s">
        <v>32</v>
      </c>
      <c r="E10414" t="s">
        <v>192</v>
      </c>
      <c r="F10414">
        <v>202630</v>
      </c>
      <c r="G10414">
        <v>36</v>
      </c>
      <c r="H10414">
        <v>1</v>
      </c>
      <c r="I10414">
        <v>1800000</v>
      </c>
      <c r="J10414">
        <v>72</v>
      </c>
      <c r="K10414">
        <v>58410.805555999999</v>
      </c>
    </row>
    <row r="10415" spans="1:11" x14ac:dyDescent="0.35">
      <c r="A10415" t="s">
        <v>540</v>
      </c>
      <c r="B10415" t="s">
        <v>176</v>
      </c>
      <c r="C10415" t="s">
        <v>194</v>
      </c>
      <c r="D10415" t="s">
        <v>32</v>
      </c>
      <c r="E10415" t="s">
        <v>195</v>
      </c>
      <c r="F10415">
        <v>202630</v>
      </c>
      <c r="G10415">
        <v>10</v>
      </c>
      <c r="H10415">
        <v>1</v>
      </c>
      <c r="I10415">
        <v>350000</v>
      </c>
      <c r="J10415">
        <v>17</v>
      </c>
      <c r="K10415">
        <v>43960.6</v>
      </c>
    </row>
    <row r="10416" spans="1:11" x14ac:dyDescent="0.35">
      <c r="A10416" t="s">
        <v>540</v>
      </c>
      <c r="B10416" t="s">
        <v>176</v>
      </c>
      <c r="C10416" t="s">
        <v>196</v>
      </c>
      <c r="D10416" t="s">
        <v>32</v>
      </c>
      <c r="E10416" t="s">
        <v>195</v>
      </c>
      <c r="F10416">
        <v>202630</v>
      </c>
      <c r="G10416">
        <v>54</v>
      </c>
      <c r="H10416">
        <v>1</v>
      </c>
      <c r="I10416">
        <v>2700000</v>
      </c>
      <c r="J10416">
        <v>124</v>
      </c>
      <c r="K10416">
        <v>50040.222221999997</v>
      </c>
    </row>
    <row r="10417" spans="1:11" x14ac:dyDescent="0.35">
      <c r="A10417" t="s">
        <v>540</v>
      </c>
      <c r="B10417" t="s">
        <v>176</v>
      </c>
      <c r="C10417" t="s">
        <v>197</v>
      </c>
      <c r="D10417" t="s">
        <v>32</v>
      </c>
      <c r="E10417" t="s">
        <v>198</v>
      </c>
      <c r="F10417">
        <v>202630</v>
      </c>
      <c r="G10417">
        <v>43</v>
      </c>
      <c r="H10417">
        <v>1</v>
      </c>
      <c r="I10417">
        <v>2150000</v>
      </c>
      <c r="J10417">
        <v>89</v>
      </c>
      <c r="K10417">
        <v>57687.883720999998</v>
      </c>
    </row>
    <row r="10418" spans="1:11" x14ac:dyDescent="0.35">
      <c r="A10418" t="s">
        <v>540</v>
      </c>
      <c r="B10418" t="s">
        <v>176</v>
      </c>
      <c r="C10418" t="s">
        <v>199</v>
      </c>
      <c r="D10418" t="s">
        <v>32</v>
      </c>
      <c r="E10418" t="s">
        <v>200</v>
      </c>
      <c r="F10418">
        <v>202630</v>
      </c>
      <c r="G10418">
        <v>23</v>
      </c>
      <c r="H10418">
        <v>1</v>
      </c>
      <c r="I10418">
        <v>1152000</v>
      </c>
      <c r="J10418">
        <v>46</v>
      </c>
      <c r="K10418">
        <v>57073.130434999999</v>
      </c>
    </row>
    <row r="10419" spans="1:11" x14ac:dyDescent="0.35">
      <c r="A10419" t="s">
        <v>540</v>
      </c>
      <c r="B10419" t="s">
        <v>176</v>
      </c>
      <c r="C10419" t="s">
        <v>201</v>
      </c>
      <c r="D10419" t="s">
        <v>32</v>
      </c>
      <c r="E10419" t="s">
        <v>202</v>
      </c>
      <c r="F10419">
        <v>202630</v>
      </c>
      <c r="G10419">
        <v>16</v>
      </c>
      <c r="H10419">
        <v>1</v>
      </c>
      <c r="I10419">
        <v>560000</v>
      </c>
      <c r="J10419">
        <v>30</v>
      </c>
      <c r="K10419">
        <v>43889.6875</v>
      </c>
    </row>
    <row r="10420" spans="1:11" x14ac:dyDescent="0.35">
      <c r="A10420" t="s">
        <v>540</v>
      </c>
      <c r="B10420" t="s">
        <v>176</v>
      </c>
      <c r="C10420" t="s">
        <v>203</v>
      </c>
      <c r="D10420" t="s">
        <v>32</v>
      </c>
      <c r="E10420" t="s">
        <v>204</v>
      </c>
      <c r="F10420">
        <v>202630</v>
      </c>
      <c r="G10420">
        <v>78</v>
      </c>
      <c r="H10420">
        <v>1</v>
      </c>
      <c r="I10420">
        <v>6240000</v>
      </c>
      <c r="J10420">
        <v>193</v>
      </c>
      <c r="K10420">
        <v>70277.256410000002</v>
      </c>
    </row>
    <row r="10421" spans="1:11" x14ac:dyDescent="0.35">
      <c r="A10421" t="s">
        <v>540</v>
      </c>
      <c r="B10421" t="s">
        <v>176</v>
      </c>
      <c r="C10421" t="s">
        <v>205</v>
      </c>
      <c r="D10421" t="s">
        <v>32</v>
      </c>
      <c r="E10421" t="s">
        <v>206</v>
      </c>
      <c r="F10421">
        <v>202630</v>
      </c>
      <c r="G10421">
        <v>86</v>
      </c>
      <c r="H10421">
        <v>1</v>
      </c>
      <c r="I10421">
        <v>6890000</v>
      </c>
      <c r="J10421">
        <v>218</v>
      </c>
      <c r="K10421">
        <v>70279.104651000001</v>
      </c>
    </row>
    <row r="10422" spans="1:11" x14ac:dyDescent="0.35">
      <c r="A10422" t="s">
        <v>540</v>
      </c>
      <c r="B10422" t="s">
        <v>176</v>
      </c>
      <c r="C10422" t="s">
        <v>207</v>
      </c>
      <c r="D10422" t="s">
        <v>32</v>
      </c>
      <c r="E10422" t="s">
        <v>202</v>
      </c>
      <c r="F10422">
        <v>202630</v>
      </c>
      <c r="G10422">
        <v>89</v>
      </c>
      <c r="H10422">
        <v>1</v>
      </c>
      <c r="I10422">
        <v>3560000</v>
      </c>
      <c r="J10422">
        <v>240</v>
      </c>
      <c r="K10422">
        <v>43838.887640000001</v>
      </c>
    </row>
    <row r="10423" spans="1:11" x14ac:dyDescent="0.35">
      <c r="A10423" t="s">
        <v>540</v>
      </c>
      <c r="B10423" t="s">
        <v>176</v>
      </c>
      <c r="C10423" t="s">
        <v>208</v>
      </c>
      <c r="D10423" t="s">
        <v>32</v>
      </c>
      <c r="E10423" t="s">
        <v>185</v>
      </c>
      <c r="F10423">
        <v>202630</v>
      </c>
      <c r="G10423">
        <v>123</v>
      </c>
      <c r="H10423">
        <v>1</v>
      </c>
      <c r="I10423">
        <v>9840000</v>
      </c>
      <c r="J10423">
        <v>253</v>
      </c>
      <c r="K10423">
        <v>70206.024390000006</v>
      </c>
    </row>
    <row r="10424" spans="1:11" x14ac:dyDescent="0.35">
      <c r="A10424" t="s">
        <v>540</v>
      </c>
      <c r="B10424" t="s">
        <v>176</v>
      </c>
      <c r="C10424" t="s">
        <v>209</v>
      </c>
      <c r="D10424" t="s">
        <v>32</v>
      </c>
      <c r="E10424" t="s">
        <v>188</v>
      </c>
      <c r="F10424">
        <v>202630</v>
      </c>
      <c r="G10424">
        <v>35</v>
      </c>
      <c r="H10424">
        <v>1</v>
      </c>
      <c r="I10424">
        <v>2800000</v>
      </c>
      <c r="J10424">
        <v>50</v>
      </c>
      <c r="K10424">
        <v>70260</v>
      </c>
    </row>
    <row r="10425" spans="1:11" x14ac:dyDescent="0.35">
      <c r="A10425" t="s">
        <v>540</v>
      </c>
      <c r="B10425" t="s">
        <v>176</v>
      </c>
      <c r="C10425" t="s">
        <v>210</v>
      </c>
      <c r="D10425" t="s">
        <v>32</v>
      </c>
      <c r="E10425" t="s">
        <v>200</v>
      </c>
      <c r="F10425">
        <v>202630</v>
      </c>
      <c r="G10425">
        <v>60</v>
      </c>
      <c r="H10425">
        <v>1</v>
      </c>
      <c r="I10425">
        <v>2400000</v>
      </c>
      <c r="J10425">
        <v>111</v>
      </c>
      <c r="K10425">
        <v>46088.916666999998</v>
      </c>
    </row>
    <row r="10426" spans="1:11" x14ac:dyDescent="0.35">
      <c r="A10426" t="s">
        <v>540</v>
      </c>
      <c r="B10426" t="s">
        <v>176</v>
      </c>
      <c r="C10426" t="s">
        <v>211</v>
      </c>
      <c r="D10426" t="s">
        <v>32</v>
      </c>
      <c r="E10426" t="s">
        <v>192</v>
      </c>
      <c r="F10426">
        <v>202630</v>
      </c>
      <c r="G10426">
        <v>107</v>
      </c>
      <c r="H10426">
        <v>1</v>
      </c>
      <c r="I10426">
        <v>8562000</v>
      </c>
      <c r="J10426">
        <v>233</v>
      </c>
      <c r="K10426">
        <v>70264.336448999995</v>
      </c>
    </row>
    <row r="10427" spans="1:11" x14ac:dyDescent="0.35">
      <c r="A10427" t="s">
        <v>540</v>
      </c>
      <c r="B10427" t="s">
        <v>176</v>
      </c>
      <c r="C10427" t="s">
        <v>212</v>
      </c>
      <c r="D10427" t="s">
        <v>32</v>
      </c>
      <c r="E10427" t="s">
        <v>195</v>
      </c>
      <c r="F10427">
        <v>202630</v>
      </c>
      <c r="G10427">
        <v>33</v>
      </c>
      <c r="H10427">
        <v>1</v>
      </c>
      <c r="I10427">
        <v>2640000</v>
      </c>
      <c r="J10427">
        <v>69</v>
      </c>
      <c r="K10427">
        <v>70488.969696999993</v>
      </c>
    </row>
    <row r="10428" spans="1:11" x14ac:dyDescent="0.35">
      <c r="A10428" t="s">
        <v>540</v>
      </c>
      <c r="B10428" t="s">
        <v>176</v>
      </c>
      <c r="C10428" t="s">
        <v>213</v>
      </c>
      <c r="D10428" t="s">
        <v>32</v>
      </c>
      <c r="E10428" t="s">
        <v>198</v>
      </c>
      <c r="F10428">
        <v>202630</v>
      </c>
      <c r="G10428">
        <v>75</v>
      </c>
      <c r="H10428">
        <v>1</v>
      </c>
      <c r="I10428">
        <v>6000000</v>
      </c>
      <c r="J10428">
        <v>158</v>
      </c>
      <c r="K10428">
        <v>70319.573332999993</v>
      </c>
    </row>
    <row r="10429" spans="1:11" x14ac:dyDescent="0.35">
      <c r="A10429" t="s">
        <v>540</v>
      </c>
      <c r="B10429" t="s">
        <v>214</v>
      </c>
      <c r="C10429" t="s">
        <v>215</v>
      </c>
      <c r="E10429" t="s">
        <v>216</v>
      </c>
      <c r="F10429">
        <v>202630</v>
      </c>
      <c r="G10429">
        <v>390</v>
      </c>
      <c r="H10429">
        <v>15</v>
      </c>
      <c r="I10429">
        <v>780000</v>
      </c>
      <c r="J10429">
        <v>705</v>
      </c>
      <c r="K10429">
        <v>27254.576923000001</v>
      </c>
    </row>
    <row r="10430" spans="1:11" x14ac:dyDescent="0.35">
      <c r="A10430" t="s">
        <v>540</v>
      </c>
      <c r="B10430" t="s">
        <v>214</v>
      </c>
      <c r="C10430" t="s">
        <v>217</v>
      </c>
      <c r="E10430" t="s">
        <v>218</v>
      </c>
      <c r="F10430">
        <v>202630</v>
      </c>
      <c r="G10430">
        <v>210</v>
      </c>
      <c r="H10430">
        <v>15</v>
      </c>
      <c r="I10430">
        <v>420000</v>
      </c>
      <c r="J10430">
        <v>390</v>
      </c>
      <c r="K10430">
        <v>27269.428571</v>
      </c>
    </row>
    <row r="10431" spans="1:11" x14ac:dyDescent="0.35">
      <c r="A10431" t="s">
        <v>540</v>
      </c>
      <c r="B10431" t="s">
        <v>214</v>
      </c>
      <c r="C10431" t="s">
        <v>219</v>
      </c>
      <c r="E10431" t="s">
        <v>220</v>
      </c>
      <c r="F10431">
        <v>202630</v>
      </c>
      <c r="G10431">
        <v>300</v>
      </c>
      <c r="H10431">
        <v>15</v>
      </c>
      <c r="I10431">
        <v>600000</v>
      </c>
      <c r="J10431">
        <v>630</v>
      </c>
      <c r="K10431">
        <v>27300.45</v>
      </c>
    </row>
    <row r="10432" spans="1:11" x14ac:dyDescent="0.35">
      <c r="A10432" t="s">
        <v>540</v>
      </c>
      <c r="B10432" t="s">
        <v>214</v>
      </c>
      <c r="C10432" t="s">
        <v>221</v>
      </c>
      <c r="E10432" t="s">
        <v>222</v>
      </c>
      <c r="F10432">
        <v>202630</v>
      </c>
      <c r="G10432">
        <v>150</v>
      </c>
      <c r="H10432">
        <v>15</v>
      </c>
      <c r="I10432">
        <v>300000</v>
      </c>
      <c r="J10432">
        <v>150</v>
      </c>
      <c r="K10432">
        <v>27273.4</v>
      </c>
    </row>
    <row r="10433" spans="1:11" x14ac:dyDescent="0.35">
      <c r="A10433" t="s">
        <v>540</v>
      </c>
      <c r="B10433" t="s">
        <v>223</v>
      </c>
      <c r="C10433" t="s">
        <v>224</v>
      </c>
      <c r="D10433" t="s">
        <v>14</v>
      </c>
      <c r="E10433" t="s">
        <v>24</v>
      </c>
      <c r="F10433">
        <v>202630</v>
      </c>
      <c r="G10433">
        <v>13880</v>
      </c>
      <c r="H10433">
        <v>20</v>
      </c>
      <c r="I10433">
        <v>24300400</v>
      </c>
      <c r="J10433">
        <v>87320</v>
      </c>
      <c r="K10433">
        <v>31156.514408999999</v>
      </c>
    </row>
    <row r="10434" spans="1:11" x14ac:dyDescent="0.35">
      <c r="A10434" t="s">
        <v>540</v>
      </c>
      <c r="B10434" t="s">
        <v>223</v>
      </c>
      <c r="C10434" t="s">
        <v>225</v>
      </c>
      <c r="D10434" t="s">
        <v>20</v>
      </c>
      <c r="E10434" t="s">
        <v>18</v>
      </c>
      <c r="F10434">
        <v>202630</v>
      </c>
      <c r="G10434">
        <v>9684</v>
      </c>
      <c r="H10434">
        <v>12</v>
      </c>
      <c r="I10434">
        <v>16976300</v>
      </c>
      <c r="J10434">
        <v>83292</v>
      </c>
      <c r="K10434">
        <v>19065.992565</v>
      </c>
    </row>
    <row r="10435" spans="1:11" x14ac:dyDescent="0.35">
      <c r="A10435" t="s">
        <v>540</v>
      </c>
      <c r="B10435" t="s">
        <v>223</v>
      </c>
      <c r="C10435" t="s">
        <v>226</v>
      </c>
      <c r="D10435" t="s">
        <v>20</v>
      </c>
      <c r="E10435" t="s">
        <v>18</v>
      </c>
      <c r="F10435">
        <v>202630</v>
      </c>
      <c r="G10435">
        <v>9344</v>
      </c>
      <c r="H10435">
        <v>16</v>
      </c>
      <c r="I10435">
        <v>16352000</v>
      </c>
      <c r="J10435">
        <v>64560</v>
      </c>
      <c r="K10435">
        <v>25479.208903999999</v>
      </c>
    </row>
    <row r="10436" spans="1:11" x14ac:dyDescent="0.35">
      <c r="A10436" t="s">
        <v>540</v>
      </c>
      <c r="B10436" t="s">
        <v>223</v>
      </c>
      <c r="C10436" t="s">
        <v>227</v>
      </c>
      <c r="D10436" t="s">
        <v>17</v>
      </c>
      <c r="E10436" t="s">
        <v>24</v>
      </c>
      <c r="F10436">
        <v>202630</v>
      </c>
      <c r="G10436">
        <v>36680</v>
      </c>
      <c r="H10436">
        <v>20</v>
      </c>
      <c r="I10436">
        <v>60355700</v>
      </c>
      <c r="J10436">
        <v>366760</v>
      </c>
      <c r="K10436">
        <v>29481.124864000001</v>
      </c>
    </row>
    <row r="10437" spans="1:11" x14ac:dyDescent="0.35">
      <c r="A10437" t="s">
        <v>540</v>
      </c>
      <c r="B10437" t="s">
        <v>223</v>
      </c>
      <c r="C10437" t="s">
        <v>228</v>
      </c>
      <c r="D10437" t="s">
        <v>17</v>
      </c>
      <c r="E10437" t="s">
        <v>24</v>
      </c>
      <c r="F10437">
        <v>202630</v>
      </c>
      <c r="G10437">
        <v>19140</v>
      </c>
      <c r="H10437">
        <v>20</v>
      </c>
      <c r="I10437">
        <v>32351000</v>
      </c>
      <c r="J10437">
        <v>149760</v>
      </c>
      <c r="K10437">
        <v>30273.406479000001</v>
      </c>
    </row>
    <row r="10438" spans="1:11" x14ac:dyDescent="0.35">
      <c r="A10438" t="s">
        <v>540</v>
      </c>
      <c r="B10438" t="s">
        <v>223</v>
      </c>
      <c r="C10438" t="s">
        <v>230</v>
      </c>
      <c r="D10438" t="s">
        <v>17</v>
      </c>
      <c r="E10438" t="s">
        <v>18</v>
      </c>
      <c r="F10438">
        <v>202630</v>
      </c>
      <c r="G10438">
        <v>2288</v>
      </c>
      <c r="H10438">
        <v>16</v>
      </c>
      <c r="I10438">
        <v>4004000</v>
      </c>
      <c r="J10438">
        <v>7008</v>
      </c>
      <c r="K10438">
        <v>25493.699301000001</v>
      </c>
    </row>
    <row r="10439" spans="1:11" x14ac:dyDescent="0.35">
      <c r="A10439" t="s">
        <v>540</v>
      </c>
      <c r="B10439" t="s">
        <v>223</v>
      </c>
      <c r="C10439" t="s">
        <v>232</v>
      </c>
      <c r="D10439" t="s">
        <v>32</v>
      </c>
      <c r="E10439" t="s">
        <v>18</v>
      </c>
      <c r="F10439">
        <v>202630</v>
      </c>
      <c r="G10439">
        <v>5936</v>
      </c>
      <c r="H10439">
        <v>16</v>
      </c>
      <c r="I10439">
        <v>9292000</v>
      </c>
      <c r="J10439">
        <v>49120</v>
      </c>
      <c r="K10439">
        <v>22685.339623</v>
      </c>
    </row>
    <row r="10440" spans="1:11" x14ac:dyDescent="0.35">
      <c r="A10440" t="s">
        <v>540</v>
      </c>
      <c r="B10440" t="s">
        <v>223</v>
      </c>
      <c r="C10440" t="s">
        <v>233</v>
      </c>
      <c r="D10440" t="s">
        <v>17</v>
      </c>
      <c r="E10440" t="s">
        <v>18</v>
      </c>
      <c r="F10440">
        <v>202630</v>
      </c>
      <c r="G10440">
        <v>1620</v>
      </c>
      <c r="H10440">
        <v>12</v>
      </c>
      <c r="I10440">
        <v>2904300</v>
      </c>
      <c r="J10440">
        <v>4200</v>
      </c>
      <c r="K10440">
        <v>19080.288888999999</v>
      </c>
    </row>
    <row r="10441" spans="1:11" x14ac:dyDescent="0.35">
      <c r="A10441" t="s">
        <v>540</v>
      </c>
      <c r="B10441" t="s">
        <v>223</v>
      </c>
      <c r="C10441" t="s">
        <v>234</v>
      </c>
      <c r="D10441" t="s">
        <v>109</v>
      </c>
      <c r="E10441" t="s">
        <v>24</v>
      </c>
      <c r="F10441">
        <v>202630</v>
      </c>
      <c r="G10441">
        <v>52240</v>
      </c>
      <c r="H10441">
        <v>20</v>
      </c>
      <c r="I10441">
        <v>85948100</v>
      </c>
      <c r="J10441">
        <v>466980</v>
      </c>
      <c r="K10441">
        <v>29436.239280000002</v>
      </c>
    </row>
    <row r="10442" spans="1:11" x14ac:dyDescent="0.35">
      <c r="A10442" t="s">
        <v>540</v>
      </c>
      <c r="B10442" t="s">
        <v>223</v>
      </c>
      <c r="C10442" t="s">
        <v>235</v>
      </c>
      <c r="D10442" t="s">
        <v>109</v>
      </c>
      <c r="E10442" t="s">
        <v>24</v>
      </c>
      <c r="F10442">
        <v>202630</v>
      </c>
      <c r="G10442">
        <v>14900</v>
      </c>
      <c r="H10442">
        <v>20</v>
      </c>
      <c r="I10442">
        <v>25248900</v>
      </c>
      <c r="J10442">
        <v>105260</v>
      </c>
      <c r="K10442">
        <v>30028.369127999998</v>
      </c>
    </row>
    <row r="10443" spans="1:11" x14ac:dyDescent="0.35">
      <c r="A10443" t="s">
        <v>540</v>
      </c>
      <c r="B10443" t="s">
        <v>223</v>
      </c>
      <c r="C10443" t="s">
        <v>236</v>
      </c>
      <c r="D10443" t="s">
        <v>20</v>
      </c>
      <c r="E10443" t="s">
        <v>24</v>
      </c>
      <c r="F10443">
        <v>202630</v>
      </c>
      <c r="G10443">
        <v>38420</v>
      </c>
      <c r="H10443">
        <v>20</v>
      </c>
      <c r="I10443">
        <v>65128200</v>
      </c>
      <c r="J10443">
        <v>307580</v>
      </c>
      <c r="K10443">
        <v>30462.521603000001</v>
      </c>
    </row>
    <row r="10444" spans="1:11" x14ac:dyDescent="0.35">
      <c r="A10444" t="s">
        <v>540</v>
      </c>
      <c r="B10444" t="s">
        <v>237</v>
      </c>
      <c r="C10444" t="s">
        <v>238</v>
      </c>
      <c r="D10444" t="s">
        <v>17</v>
      </c>
      <c r="E10444" t="s">
        <v>18</v>
      </c>
      <c r="F10444">
        <v>202630</v>
      </c>
      <c r="G10444">
        <v>1820</v>
      </c>
      <c r="H10444">
        <v>20</v>
      </c>
      <c r="I10444">
        <v>2821000</v>
      </c>
      <c r="J10444">
        <v>5380</v>
      </c>
      <c r="K10444">
        <v>28263.461538</v>
      </c>
    </row>
    <row r="10445" spans="1:11" x14ac:dyDescent="0.35">
      <c r="A10445" t="s">
        <v>540</v>
      </c>
      <c r="B10445" t="s">
        <v>237</v>
      </c>
      <c r="C10445" t="s">
        <v>239</v>
      </c>
      <c r="D10445" t="s">
        <v>17</v>
      </c>
      <c r="E10445" t="s">
        <v>18</v>
      </c>
      <c r="F10445">
        <v>202630</v>
      </c>
      <c r="G10445">
        <v>1080</v>
      </c>
      <c r="H10445">
        <v>20</v>
      </c>
      <c r="I10445">
        <v>1674000</v>
      </c>
      <c r="J10445">
        <v>2200</v>
      </c>
      <c r="K10445">
        <v>28270.055555999999</v>
      </c>
    </row>
    <row r="10446" spans="1:11" x14ac:dyDescent="0.35">
      <c r="A10446" t="s">
        <v>540</v>
      </c>
      <c r="B10446" t="s">
        <v>237</v>
      </c>
      <c r="C10446" t="s">
        <v>240</v>
      </c>
      <c r="D10446" t="s">
        <v>17</v>
      </c>
      <c r="E10446" t="s">
        <v>18</v>
      </c>
      <c r="F10446">
        <v>202630</v>
      </c>
      <c r="G10446">
        <v>1280</v>
      </c>
      <c r="H10446">
        <v>20</v>
      </c>
      <c r="I10446">
        <v>2016000</v>
      </c>
      <c r="J10446">
        <v>4780</v>
      </c>
      <c r="K10446">
        <v>28288.359375</v>
      </c>
    </row>
    <row r="10447" spans="1:11" x14ac:dyDescent="0.35">
      <c r="A10447" t="s">
        <v>540</v>
      </c>
      <c r="B10447" t="s">
        <v>237</v>
      </c>
      <c r="C10447" t="s">
        <v>241</v>
      </c>
      <c r="D10447" t="s">
        <v>20</v>
      </c>
      <c r="E10447" t="s">
        <v>18</v>
      </c>
      <c r="F10447">
        <v>202630</v>
      </c>
      <c r="G10447">
        <v>960</v>
      </c>
      <c r="H10447">
        <v>12</v>
      </c>
      <c r="I10447">
        <v>2296000</v>
      </c>
      <c r="J10447">
        <v>1272</v>
      </c>
      <c r="K10447">
        <v>25794.237499999999</v>
      </c>
    </row>
    <row r="10448" spans="1:11" x14ac:dyDescent="0.35">
      <c r="A10448" t="s">
        <v>540</v>
      </c>
      <c r="B10448" t="s">
        <v>237</v>
      </c>
      <c r="C10448" t="s">
        <v>242</v>
      </c>
      <c r="D10448" t="s">
        <v>20</v>
      </c>
      <c r="E10448" t="s">
        <v>18</v>
      </c>
      <c r="F10448">
        <v>202630</v>
      </c>
      <c r="G10448">
        <v>1584</v>
      </c>
      <c r="H10448">
        <v>16</v>
      </c>
      <c r="I10448">
        <v>3712500</v>
      </c>
      <c r="J10448">
        <v>4192</v>
      </c>
      <c r="K10448">
        <v>33716.767677000003</v>
      </c>
    </row>
    <row r="10449" spans="1:11" x14ac:dyDescent="0.35">
      <c r="A10449" t="s">
        <v>540</v>
      </c>
      <c r="B10449" t="s">
        <v>237</v>
      </c>
      <c r="C10449" t="s">
        <v>243</v>
      </c>
      <c r="D10449" t="s">
        <v>17</v>
      </c>
      <c r="E10449" t="s">
        <v>18</v>
      </c>
      <c r="F10449">
        <v>202630</v>
      </c>
      <c r="G10449">
        <v>19800</v>
      </c>
      <c r="H10449">
        <v>20</v>
      </c>
      <c r="I10449">
        <v>47430300</v>
      </c>
      <c r="J10449">
        <v>150600</v>
      </c>
      <c r="K10449">
        <v>43606.961616000001</v>
      </c>
    </row>
    <row r="10450" spans="1:11" x14ac:dyDescent="0.35">
      <c r="A10450" t="s">
        <v>540</v>
      </c>
      <c r="B10450" t="s">
        <v>237</v>
      </c>
      <c r="C10450" t="s">
        <v>559</v>
      </c>
      <c r="E10450" t="s">
        <v>18</v>
      </c>
      <c r="F10450">
        <v>202630</v>
      </c>
      <c r="G10450">
        <v>160</v>
      </c>
      <c r="H10450">
        <v>20</v>
      </c>
      <c r="I10450">
        <v>383200</v>
      </c>
      <c r="J10450">
        <v>1240</v>
      </c>
      <c r="K10450">
        <v>43574.5</v>
      </c>
    </row>
    <row r="10451" spans="1:11" x14ac:dyDescent="0.35">
      <c r="A10451" t="s">
        <v>540</v>
      </c>
      <c r="B10451" t="s">
        <v>237</v>
      </c>
      <c r="C10451" t="s">
        <v>244</v>
      </c>
      <c r="D10451" t="s">
        <v>20</v>
      </c>
      <c r="E10451" t="s">
        <v>18</v>
      </c>
      <c r="F10451">
        <v>202630</v>
      </c>
      <c r="G10451">
        <v>1520</v>
      </c>
      <c r="H10451">
        <v>16</v>
      </c>
      <c r="I10451">
        <v>3564000</v>
      </c>
      <c r="J10451">
        <v>4576</v>
      </c>
      <c r="K10451">
        <v>33711.094736999999</v>
      </c>
    </row>
    <row r="10452" spans="1:11" x14ac:dyDescent="0.35">
      <c r="A10452" t="s">
        <v>540</v>
      </c>
      <c r="B10452" t="s">
        <v>237</v>
      </c>
      <c r="C10452" t="s">
        <v>245</v>
      </c>
      <c r="D10452" t="s">
        <v>20</v>
      </c>
      <c r="E10452" t="s">
        <v>18</v>
      </c>
      <c r="F10452">
        <v>202630</v>
      </c>
      <c r="G10452">
        <v>3248</v>
      </c>
      <c r="H10452">
        <v>16</v>
      </c>
      <c r="I10452">
        <v>8226500</v>
      </c>
      <c r="J10452">
        <v>11296</v>
      </c>
      <c r="K10452">
        <v>36433.187191999998</v>
      </c>
    </row>
    <row r="10453" spans="1:11" x14ac:dyDescent="0.35">
      <c r="A10453" t="s">
        <v>540</v>
      </c>
      <c r="B10453" t="s">
        <v>237</v>
      </c>
      <c r="C10453" t="s">
        <v>247</v>
      </c>
      <c r="D10453" t="s">
        <v>20</v>
      </c>
      <c r="E10453" t="s">
        <v>18</v>
      </c>
      <c r="F10453">
        <v>202630</v>
      </c>
      <c r="G10453">
        <v>1952</v>
      </c>
      <c r="H10453">
        <v>16</v>
      </c>
      <c r="I10453">
        <v>4638000</v>
      </c>
      <c r="J10453">
        <v>5136</v>
      </c>
      <c r="K10453">
        <v>34346.311475000002</v>
      </c>
    </row>
    <row r="10454" spans="1:11" x14ac:dyDescent="0.35">
      <c r="A10454" t="s">
        <v>540</v>
      </c>
      <c r="B10454" t="s">
        <v>237</v>
      </c>
      <c r="C10454" t="s">
        <v>249</v>
      </c>
      <c r="D10454" t="s">
        <v>17</v>
      </c>
      <c r="E10454" t="s">
        <v>15</v>
      </c>
      <c r="F10454">
        <v>202630</v>
      </c>
      <c r="G10454">
        <v>744</v>
      </c>
      <c r="H10454">
        <v>12</v>
      </c>
      <c r="I10454">
        <v>899000</v>
      </c>
      <c r="J10454">
        <v>2076</v>
      </c>
      <c r="K10454">
        <v>13604.806452000001</v>
      </c>
    </row>
    <row r="10455" spans="1:11" x14ac:dyDescent="0.35">
      <c r="A10455" t="s">
        <v>540</v>
      </c>
      <c r="B10455" t="s">
        <v>237</v>
      </c>
      <c r="C10455" t="s">
        <v>250</v>
      </c>
      <c r="D10455" t="s">
        <v>17</v>
      </c>
      <c r="E10455" t="s">
        <v>15</v>
      </c>
      <c r="F10455">
        <v>202630</v>
      </c>
      <c r="G10455">
        <v>1164</v>
      </c>
      <c r="H10455">
        <v>12</v>
      </c>
      <c r="I10455">
        <v>1649000</v>
      </c>
      <c r="J10455">
        <v>7440</v>
      </c>
      <c r="K10455">
        <v>15660.391753</v>
      </c>
    </row>
    <row r="10456" spans="1:11" x14ac:dyDescent="0.35">
      <c r="A10456" t="s">
        <v>540</v>
      </c>
      <c r="B10456" t="s">
        <v>237</v>
      </c>
      <c r="C10456" t="s">
        <v>252</v>
      </c>
      <c r="D10456" t="s">
        <v>14</v>
      </c>
      <c r="E10456" t="s">
        <v>15</v>
      </c>
      <c r="F10456">
        <v>202630</v>
      </c>
      <c r="G10456">
        <v>480</v>
      </c>
      <c r="H10456">
        <v>12</v>
      </c>
      <c r="I10456">
        <v>580000</v>
      </c>
      <c r="J10456">
        <v>1056</v>
      </c>
      <c r="K10456">
        <v>13568.35</v>
      </c>
    </row>
    <row r="10457" spans="1:11" x14ac:dyDescent="0.35">
      <c r="A10457" t="s">
        <v>540</v>
      </c>
      <c r="B10457" t="s">
        <v>237</v>
      </c>
      <c r="C10457" t="s">
        <v>254</v>
      </c>
      <c r="D10457" t="s">
        <v>17</v>
      </c>
      <c r="E10457" t="s">
        <v>15</v>
      </c>
      <c r="F10457">
        <v>202630</v>
      </c>
      <c r="G10457">
        <v>1428</v>
      </c>
      <c r="H10457">
        <v>12</v>
      </c>
      <c r="I10457">
        <v>1725500</v>
      </c>
      <c r="J10457">
        <v>3432</v>
      </c>
      <c r="K10457">
        <v>13604.495798</v>
      </c>
    </row>
    <row r="10458" spans="1:11" x14ac:dyDescent="0.35">
      <c r="A10458" t="s">
        <v>540</v>
      </c>
      <c r="B10458" t="s">
        <v>237</v>
      </c>
      <c r="C10458" t="s">
        <v>255</v>
      </c>
      <c r="D10458" t="s">
        <v>20</v>
      </c>
      <c r="E10458" t="s">
        <v>24</v>
      </c>
      <c r="F10458">
        <v>202630</v>
      </c>
      <c r="G10458">
        <v>7740</v>
      </c>
      <c r="H10458">
        <v>20</v>
      </c>
      <c r="I10458">
        <v>17459500</v>
      </c>
      <c r="J10458">
        <v>35580</v>
      </c>
      <c r="K10458">
        <v>41141.679586999999</v>
      </c>
    </row>
    <row r="10459" spans="1:11" x14ac:dyDescent="0.35">
      <c r="A10459" t="s">
        <v>540</v>
      </c>
      <c r="B10459" t="s">
        <v>237</v>
      </c>
      <c r="C10459" t="s">
        <v>256</v>
      </c>
      <c r="D10459" t="s">
        <v>20</v>
      </c>
      <c r="E10459" t="s">
        <v>18</v>
      </c>
      <c r="F10459">
        <v>202630</v>
      </c>
      <c r="G10459">
        <v>4340</v>
      </c>
      <c r="H10459">
        <v>20</v>
      </c>
      <c r="I10459">
        <v>9960300</v>
      </c>
      <c r="J10459">
        <v>19740</v>
      </c>
      <c r="K10459">
        <v>41554.760369000003</v>
      </c>
    </row>
    <row r="10460" spans="1:11" x14ac:dyDescent="0.35">
      <c r="A10460" t="s">
        <v>540</v>
      </c>
      <c r="B10460" t="s">
        <v>237</v>
      </c>
      <c r="C10460" t="s">
        <v>453</v>
      </c>
      <c r="D10460" t="s">
        <v>17</v>
      </c>
      <c r="E10460" t="s">
        <v>24</v>
      </c>
      <c r="F10460">
        <v>202630</v>
      </c>
      <c r="G10460">
        <v>3460</v>
      </c>
      <c r="H10460">
        <v>20</v>
      </c>
      <c r="I10460">
        <v>7528000</v>
      </c>
      <c r="J10460">
        <v>12080</v>
      </c>
      <c r="K10460">
        <v>39177.265895999997</v>
      </c>
    </row>
    <row r="10461" spans="1:11" x14ac:dyDescent="0.35">
      <c r="A10461" t="s">
        <v>540</v>
      </c>
      <c r="B10461" t="s">
        <v>237</v>
      </c>
      <c r="C10461" t="s">
        <v>257</v>
      </c>
      <c r="D10461" t="s">
        <v>20</v>
      </c>
      <c r="E10461" t="s">
        <v>18</v>
      </c>
      <c r="F10461">
        <v>202630</v>
      </c>
      <c r="G10461">
        <v>4208</v>
      </c>
      <c r="H10461">
        <v>16</v>
      </c>
      <c r="I10461">
        <v>9994000</v>
      </c>
      <c r="J10461">
        <v>13680</v>
      </c>
      <c r="K10461">
        <v>34355.851711000003</v>
      </c>
    </row>
    <row r="10462" spans="1:11" x14ac:dyDescent="0.35">
      <c r="A10462" t="s">
        <v>540</v>
      </c>
      <c r="B10462" t="s">
        <v>237</v>
      </c>
      <c r="C10462" t="s">
        <v>258</v>
      </c>
      <c r="D10462" t="s">
        <v>23</v>
      </c>
      <c r="E10462" t="s">
        <v>18</v>
      </c>
      <c r="F10462">
        <v>202630</v>
      </c>
      <c r="G10462">
        <v>8560</v>
      </c>
      <c r="H10462">
        <v>20</v>
      </c>
      <c r="I10462">
        <v>19645200</v>
      </c>
      <c r="J10462">
        <v>43560</v>
      </c>
      <c r="K10462">
        <v>41571.462616999997</v>
      </c>
    </row>
    <row r="10463" spans="1:11" x14ac:dyDescent="0.35">
      <c r="A10463" t="s">
        <v>540</v>
      </c>
      <c r="B10463" t="s">
        <v>237</v>
      </c>
      <c r="C10463" t="s">
        <v>259</v>
      </c>
      <c r="D10463" t="s">
        <v>23</v>
      </c>
      <c r="E10463" t="s">
        <v>18</v>
      </c>
      <c r="F10463">
        <v>202630</v>
      </c>
      <c r="G10463">
        <v>3600</v>
      </c>
      <c r="H10463">
        <v>20</v>
      </c>
      <c r="I10463">
        <v>8262000</v>
      </c>
      <c r="J10463">
        <v>8580</v>
      </c>
      <c r="K10463">
        <v>41553.222221999997</v>
      </c>
    </row>
    <row r="10464" spans="1:11" x14ac:dyDescent="0.35">
      <c r="A10464" t="s">
        <v>540</v>
      </c>
      <c r="B10464" t="s">
        <v>237</v>
      </c>
      <c r="C10464" t="s">
        <v>260</v>
      </c>
      <c r="D10464" t="s">
        <v>23</v>
      </c>
      <c r="E10464" t="s">
        <v>24</v>
      </c>
      <c r="F10464">
        <v>202630</v>
      </c>
      <c r="G10464">
        <v>4600</v>
      </c>
      <c r="H10464">
        <v>20</v>
      </c>
      <c r="I10464">
        <v>11247000</v>
      </c>
      <c r="J10464">
        <v>18720</v>
      </c>
      <c r="K10464">
        <v>44224.739130000002</v>
      </c>
    </row>
    <row r="10465" spans="1:11" x14ac:dyDescent="0.35">
      <c r="A10465" t="s">
        <v>540</v>
      </c>
      <c r="B10465" t="s">
        <v>237</v>
      </c>
      <c r="C10465" t="s">
        <v>261</v>
      </c>
      <c r="D10465" t="s">
        <v>23</v>
      </c>
      <c r="E10465" t="s">
        <v>24</v>
      </c>
      <c r="F10465">
        <v>202630</v>
      </c>
      <c r="G10465">
        <v>5840</v>
      </c>
      <c r="H10465">
        <v>20</v>
      </c>
      <c r="I10465">
        <v>13375300</v>
      </c>
      <c r="J10465">
        <v>21780</v>
      </c>
      <c r="K10465">
        <v>41035.116437999997</v>
      </c>
    </row>
    <row r="10466" spans="1:11" x14ac:dyDescent="0.35">
      <c r="A10466" t="s">
        <v>540</v>
      </c>
      <c r="B10466" t="s">
        <v>237</v>
      </c>
      <c r="C10466" t="s">
        <v>264</v>
      </c>
      <c r="D10466" t="s">
        <v>20</v>
      </c>
      <c r="E10466" t="s">
        <v>21</v>
      </c>
      <c r="F10466">
        <v>202630</v>
      </c>
      <c r="G10466">
        <v>2080</v>
      </c>
      <c r="H10466">
        <v>20</v>
      </c>
      <c r="I10466">
        <v>3296800</v>
      </c>
      <c r="J10466">
        <v>5000</v>
      </c>
      <c r="K10466">
        <v>28574.346153999999</v>
      </c>
    </row>
    <row r="10467" spans="1:11" x14ac:dyDescent="0.35">
      <c r="A10467" t="s">
        <v>540</v>
      </c>
      <c r="B10467" t="s">
        <v>267</v>
      </c>
      <c r="C10467" t="s">
        <v>271</v>
      </c>
      <c r="D10467" t="s">
        <v>20</v>
      </c>
      <c r="E10467" t="s">
        <v>18</v>
      </c>
      <c r="F10467">
        <v>202630</v>
      </c>
      <c r="G10467">
        <v>3616</v>
      </c>
      <c r="H10467">
        <v>16</v>
      </c>
      <c r="I10467">
        <v>7295700</v>
      </c>
      <c r="J10467">
        <v>15408</v>
      </c>
      <c r="K10467">
        <v>29242.349558000002</v>
      </c>
    </row>
    <row r="10468" spans="1:11" x14ac:dyDescent="0.35">
      <c r="A10468" t="s">
        <v>540</v>
      </c>
      <c r="B10468" t="s">
        <v>274</v>
      </c>
      <c r="C10468" t="s">
        <v>275</v>
      </c>
      <c r="D10468" t="s">
        <v>49</v>
      </c>
      <c r="E10468" t="s">
        <v>15</v>
      </c>
      <c r="F10468">
        <v>202630</v>
      </c>
      <c r="G10468">
        <v>888</v>
      </c>
      <c r="H10468">
        <v>12</v>
      </c>
      <c r="I10468">
        <v>703000</v>
      </c>
      <c r="J10468">
        <v>3468</v>
      </c>
      <c r="K10468">
        <v>8458.9324319999996</v>
      </c>
    </row>
    <row r="10469" spans="1:11" x14ac:dyDescent="0.35">
      <c r="A10469" t="s">
        <v>540</v>
      </c>
      <c r="B10469" t="s">
        <v>274</v>
      </c>
      <c r="C10469" t="s">
        <v>454</v>
      </c>
      <c r="D10469" t="s">
        <v>49</v>
      </c>
      <c r="E10469" t="s">
        <v>18</v>
      </c>
      <c r="F10469">
        <v>202630</v>
      </c>
      <c r="G10469">
        <v>8480</v>
      </c>
      <c r="H10469">
        <v>20</v>
      </c>
      <c r="I10469">
        <v>12084000</v>
      </c>
      <c r="J10469">
        <v>47100</v>
      </c>
      <c r="K10469">
        <v>26674.412735999998</v>
      </c>
    </row>
    <row r="10470" spans="1:11" x14ac:dyDescent="0.35">
      <c r="A10470" t="s">
        <v>540</v>
      </c>
      <c r="B10470" t="s">
        <v>274</v>
      </c>
      <c r="C10470" t="s">
        <v>276</v>
      </c>
      <c r="D10470" t="s">
        <v>14</v>
      </c>
      <c r="E10470" t="s">
        <v>15</v>
      </c>
      <c r="F10470">
        <v>202630</v>
      </c>
      <c r="G10470">
        <v>288</v>
      </c>
      <c r="H10470">
        <v>12</v>
      </c>
      <c r="I10470">
        <v>528000</v>
      </c>
      <c r="J10470">
        <v>972</v>
      </c>
      <c r="K10470">
        <v>20449.666667000001</v>
      </c>
    </row>
    <row r="10471" spans="1:11" x14ac:dyDescent="0.35">
      <c r="A10471" t="s">
        <v>540</v>
      </c>
      <c r="B10471" t="s">
        <v>274</v>
      </c>
      <c r="C10471" t="s">
        <v>277</v>
      </c>
      <c r="D10471" t="s">
        <v>14</v>
      </c>
      <c r="E10471" t="s">
        <v>15</v>
      </c>
      <c r="F10471">
        <v>202630</v>
      </c>
      <c r="G10471">
        <v>12</v>
      </c>
      <c r="H10471">
        <v>12</v>
      </c>
      <c r="I10471">
        <v>10300</v>
      </c>
      <c r="J10471">
        <v>24</v>
      </c>
      <c r="K10471">
        <v>7987</v>
      </c>
    </row>
    <row r="10472" spans="1:11" x14ac:dyDescent="0.35">
      <c r="A10472" t="s">
        <v>540</v>
      </c>
      <c r="B10472" t="s">
        <v>274</v>
      </c>
      <c r="C10472" t="s">
        <v>278</v>
      </c>
      <c r="D10472" t="s">
        <v>49</v>
      </c>
      <c r="E10472" t="s">
        <v>15</v>
      </c>
      <c r="F10472">
        <v>202630</v>
      </c>
      <c r="G10472">
        <v>516</v>
      </c>
      <c r="H10472">
        <v>12</v>
      </c>
      <c r="I10472">
        <v>387000</v>
      </c>
      <c r="J10472">
        <v>1644</v>
      </c>
      <c r="K10472">
        <v>8139.3720929999999</v>
      </c>
    </row>
    <row r="10473" spans="1:11" x14ac:dyDescent="0.35">
      <c r="A10473" t="s">
        <v>540</v>
      </c>
      <c r="B10473" t="s">
        <v>274</v>
      </c>
      <c r="C10473" t="s">
        <v>280</v>
      </c>
      <c r="D10473" t="s">
        <v>17</v>
      </c>
      <c r="E10473" t="s">
        <v>18</v>
      </c>
      <c r="F10473">
        <v>202630</v>
      </c>
      <c r="G10473">
        <v>1720</v>
      </c>
      <c r="H10473">
        <v>20</v>
      </c>
      <c r="I10473">
        <v>3100000</v>
      </c>
      <c r="J10473">
        <v>5240</v>
      </c>
      <c r="K10473">
        <v>34951.5</v>
      </c>
    </row>
    <row r="10474" spans="1:11" x14ac:dyDescent="0.35">
      <c r="A10474" t="s">
        <v>540</v>
      </c>
      <c r="B10474" t="s">
        <v>274</v>
      </c>
      <c r="C10474" t="s">
        <v>281</v>
      </c>
      <c r="D10474" t="s">
        <v>14</v>
      </c>
      <c r="E10474" t="s">
        <v>15</v>
      </c>
      <c r="F10474">
        <v>202630</v>
      </c>
      <c r="G10474">
        <v>288</v>
      </c>
      <c r="H10474">
        <v>12</v>
      </c>
      <c r="I10474">
        <v>240000</v>
      </c>
      <c r="J10474">
        <v>264</v>
      </c>
      <c r="K10474">
        <v>9233.625</v>
      </c>
    </row>
    <row r="10475" spans="1:11" x14ac:dyDescent="0.35">
      <c r="A10475" t="s">
        <v>540</v>
      </c>
      <c r="B10475" t="s">
        <v>274</v>
      </c>
      <c r="C10475" t="s">
        <v>282</v>
      </c>
      <c r="D10475" t="s">
        <v>14</v>
      </c>
      <c r="E10475" t="s">
        <v>18</v>
      </c>
      <c r="F10475">
        <v>202630</v>
      </c>
      <c r="G10475">
        <v>1424</v>
      </c>
      <c r="H10475">
        <v>16</v>
      </c>
      <c r="I10475">
        <v>2581000</v>
      </c>
      <c r="J10475">
        <v>2672</v>
      </c>
      <c r="K10475">
        <v>26419.808989000001</v>
      </c>
    </row>
    <row r="10476" spans="1:11" x14ac:dyDescent="0.35">
      <c r="A10476" t="s">
        <v>540</v>
      </c>
      <c r="B10476" t="s">
        <v>274</v>
      </c>
      <c r="C10476" t="s">
        <v>283</v>
      </c>
      <c r="D10476" t="s">
        <v>17</v>
      </c>
      <c r="E10476" t="s">
        <v>18</v>
      </c>
      <c r="F10476">
        <v>202630</v>
      </c>
      <c r="G10476">
        <v>640</v>
      </c>
      <c r="H10476">
        <v>20</v>
      </c>
      <c r="I10476">
        <v>976000</v>
      </c>
      <c r="J10476">
        <v>2380</v>
      </c>
      <c r="K10476">
        <v>29821.28125</v>
      </c>
    </row>
    <row r="10477" spans="1:11" x14ac:dyDescent="0.35">
      <c r="A10477" t="s">
        <v>540</v>
      </c>
      <c r="B10477" t="s">
        <v>274</v>
      </c>
      <c r="C10477" t="s">
        <v>284</v>
      </c>
      <c r="D10477" t="s">
        <v>14</v>
      </c>
      <c r="E10477" t="s">
        <v>18</v>
      </c>
      <c r="F10477">
        <v>202630</v>
      </c>
      <c r="G10477">
        <v>832</v>
      </c>
      <c r="H10477">
        <v>16</v>
      </c>
      <c r="I10477">
        <v>1456000</v>
      </c>
      <c r="J10477">
        <v>2944</v>
      </c>
      <c r="K10477">
        <v>26476.615385000001</v>
      </c>
    </row>
    <row r="10478" spans="1:11" x14ac:dyDescent="0.35">
      <c r="A10478" t="s">
        <v>540</v>
      </c>
      <c r="B10478" t="s">
        <v>274</v>
      </c>
      <c r="C10478" t="s">
        <v>285</v>
      </c>
      <c r="D10478" t="s">
        <v>17</v>
      </c>
      <c r="E10478" t="s">
        <v>18</v>
      </c>
      <c r="F10478">
        <v>202630</v>
      </c>
      <c r="G10478">
        <v>320</v>
      </c>
      <c r="H10478">
        <v>20</v>
      </c>
      <c r="I10478">
        <v>488000</v>
      </c>
      <c r="J10478">
        <v>460</v>
      </c>
      <c r="K10478">
        <v>29756.5</v>
      </c>
    </row>
    <row r="10479" spans="1:11" x14ac:dyDescent="0.35">
      <c r="A10479" t="s">
        <v>540</v>
      </c>
      <c r="B10479" t="s">
        <v>274</v>
      </c>
      <c r="C10479" t="s">
        <v>286</v>
      </c>
      <c r="D10479" t="s">
        <v>17</v>
      </c>
      <c r="E10479" t="s">
        <v>18</v>
      </c>
      <c r="F10479">
        <v>202630</v>
      </c>
      <c r="G10479">
        <v>100</v>
      </c>
      <c r="H10479">
        <v>20</v>
      </c>
      <c r="I10479">
        <v>180000</v>
      </c>
      <c r="J10479">
        <v>100</v>
      </c>
      <c r="K10479">
        <v>34883.599999999999</v>
      </c>
    </row>
    <row r="10480" spans="1:11" x14ac:dyDescent="0.35">
      <c r="A10480" t="s">
        <v>540</v>
      </c>
      <c r="B10480" t="s">
        <v>274</v>
      </c>
      <c r="C10480" t="s">
        <v>455</v>
      </c>
      <c r="D10480" t="s">
        <v>14</v>
      </c>
      <c r="E10480" t="s">
        <v>15</v>
      </c>
      <c r="F10480">
        <v>202630</v>
      </c>
      <c r="G10480">
        <v>784</v>
      </c>
      <c r="H10480">
        <v>16</v>
      </c>
      <c r="I10480">
        <v>504700</v>
      </c>
      <c r="J10480">
        <v>1808</v>
      </c>
      <c r="K10480">
        <v>9298.1632649999992</v>
      </c>
    </row>
    <row r="10481" spans="1:11" x14ac:dyDescent="0.35">
      <c r="A10481" t="s">
        <v>540</v>
      </c>
      <c r="B10481" t="s">
        <v>274</v>
      </c>
      <c r="C10481" t="s">
        <v>456</v>
      </c>
      <c r="D10481" t="s">
        <v>14</v>
      </c>
      <c r="E10481" t="s">
        <v>15</v>
      </c>
      <c r="F10481">
        <v>202630</v>
      </c>
      <c r="G10481">
        <v>448</v>
      </c>
      <c r="H10481">
        <v>16</v>
      </c>
      <c r="I10481">
        <v>285600</v>
      </c>
      <c r="J10481">
        <v>1104</v>
      </c>
      <c r="K10481">
        <v>9225.6428570000007</v>
      </c>
    </row>
    <row r="10482" spans="1:11" x14ac:dyDescent="0.35">
      <c r="A10482" t="s">
        <v>540</v>
      </c>
      <c r="B10482" t="s">
        <v>274</v>
      </c>
      <c r="C10482" t="s">
        <v>289</v>
      </c>
      <c r="D10482" t="s">
        <v>14</v>
      </c>
      <c r="E10482" t="s">
        <v>15</v>
      </c>
      <c r="F10482">
        <v>202630</v>
      </c>
      <c r="G10482">
        <v>204</v>
      </c>
      <c r="H10482">
        <v>12</v>
      </c>
      <c r="I10482">
        <v>603500</v>
      </c>
      <c r="J10482">
        <v>540</v>
      </c>
      <c r="K10482">
        <v>28230.705881999998</v>
      </c>
    </row>
    <row r="10483" spans="1:11" x14ac:dyDescent="0.35">
      <c r="A10483" t="s">
        <v>540</v>
      </c>
      <c r="B10483" t="s">
        <v>274</v>
      </c>
      <c r="C10483" t="s">
        <v>290</v>
      </c>
      <c r="D10483" t="s">
        <v>49</v>
      </c>
      <c r="E10483" t="s">
        <v>15</v>
      </c>
      <c r="F10483">
        <v>202630</v>
      </c>
      <c r="G10483">
        <v>1308</v>
      </c>
      <c r="H10483">
        <v>12</v>
      </c>
      <c r="I10483">
        <v>1013700</v>
      </c>
      <c r="J10483">
        <v>4980</v>
      </c>
      <c r="K10483">
        <v>8241.1009169999998</v>
      </c>
    </row>
    <row r="10484" spans="1:11" x14ac:dyDescent="0.35">
      <c r="A10484" t="s">
        <v>540</v>
      </c>
      <c r="B10484" t="s">
        <v>274</v>
      </c>
      <c r="C10484" t="s">
        <v>292</v>
      </c>
      <c r="D10484" t="s">
        <v>14</v>
      </c>
      <c r="E10484" t="s">
        <v>15</v>
      </c>
      <c r="F10484">
        <v>202630</v>
      </c>
      <c r="G10484">
        <v>1224</v>
      </c>
      <c r="H10484">
        <v>12</v>
      </c>
      <c r="I10484">
        <v>1213800</v>
      </c>
      <c r="J10484">
        <v>3888</v>
      </c>
      <c r="K10484">
        <v>9527.7450979999994</v>
      </c>
    </row>
    <row r="10485" spans="1:11" x14ac:dyDescent="0.35">
      <c r="A10485" t="s">
        <v>540</v>
      </c>
      <c r="B10485" t="s">
        <v>274</v>
      </c>
      <c r="C10485" t="s">
        <v>457</v>
      </c>
      <c r="D10485" t="s">
        <v>14</v>
      </c>
      <c r="E10485" t="s">
        <v>24</v>
      </c>
      <c r="F10485">
        <v>202630</v>
      </c>
      <c r="G10485">
        <v>2960</v>
      </c>
      <c r="H10485">
        <v>20</v>
      </c>
      <c r="I10485">
        <v>4277200</v>
      </c>
      <c r="J10485">
        <v>8480</v>
      </c>
      <c r="K10485">
        <v>25995.790540999998</v>
      </c>
    </row>
    <row r="10486" spans="1:11" x14ac:dyDescent="0.35">
      <c r="A10486" t="s">
        <v>540</v>
      </c>
      <c r="B10486" t="s">
        <v>274</v>
      </c>
      <c r="C10486" t="s">
        <v>293</v>
      </c>
      <c r="D10486" t="s">
        <v>49</v>
      </c>
      <c r="E10486" t="s">
        <v>15</v>
      </c>
      <c r="F10486">
        <v>202630</v>
      </c>
      <c r="G10486">
        <v>12</v>
      </c>
      <c r="H10486">
        <v>12</v>
      </c>
      <c r="I10486">
        <v>9900</v>
      </c>
      <c r="J10486">
        <v>60</v>
      </c>
      <c r="K10486">
        <v>8917</v>
      </c>
    </row>
    <row r="10487" spans="1:11" x14ac:dyDescent="0.35">
      <c r="A10487" t="s">
        <v>540</v>
      </c>
      <c r="B10487" t="s">
        <v>274</v>
      </c>
      <c r="C10487" t="s">
        <v>458</v>
      </c>
      <c r="D10487" t="s">
        <v>14</v>
      </c>
      <c r="E10487" t="s">
        <v>15</v>
      </c>
      <c r="F10487">
        <v>202630</v>
      </c>
      <c r="G10487">
        <v>1216</v>
      </c>
      <c r="H10487">
        <v>16</v>
      </c>
      <c r="I10487">
        <v>927200</v>
      </c>
      <c r="J10487">
        <v>2144</v>
      </c>
      <c r="K10487">
        <v>10425.973684000001</v>
      </c>
    </row>
    <row r="10488" spans="1:11" x14ac:dyDescent="0.35">
      <c r="A10488" t="s">
        <v>540</v>
      </c>
      <c r="B10488" t="s">
        <v>274</v>
      </c>
      <c r="C10488" t="s">
        <v>386</v>
      </c>
      <c r="D10488" t="s">
        <v>14</v>
      </c>
      <c r="E10488" t="s">
        <v>15</v>
      </c>
      <c r="F10488">
        <v>202630</v>
      </c>
      <c r="G10488">
        <v>24</v>
      </c>
      <c r="H10488">
        <v>12</v>
      </c>
      <c r="I10488">
        <v>27400</v>
      </c>
      <c r="J10488">
        <v>24</v>
      </c>
      <c r="K10488">
        <v>12363</v>
      </c>
    </row>
    <row r="10489" spans="1:11" x14ac:dyDescent="0.35">
      <c r="A10489" t="s">
        <v>540</v>
      </c>
      <c r="B10489" t="s">
        <v>274</v>
      </c>
      <c r="C10489" t="s">
        <v>295</v>
      </c>
      <c r="D10489" t="s">
        <v>49</v>
      </c>
      <c r="E10489" t="s">
        <v>15</v>
      </c>
      <c r="F10489">
        <v>202630</v>
      </c>
      <c r="G10489">
        <v>12</v>
      </c>
      <c r="H10489">
        <v>12</v>
      </c>
      <c r="I10489">
        <v>9500</v>
      </c>
      <c r="J10489">
        <v>48</v>
      </c>
      <c r="K10489">
        <v>8566</v>
      </c>
    </row>
    <row r="10490" spans="1:11" x14ac:dyDescent="0.35">
      <c r="A10490" t="s">
        <v>540</v>
      </c>
      <c r="B10490" t="s">
        <v>459</v>
      </c>
      <c r="C10490" t="s">
        <v>460</v>
      </c>
      <c r="E10490" t="s">
        <v>461</v>
      </c>
      <c r="F10490">
        <v>202630</v>
      </c>
      <c r="G10490">
        <v>1000</v>
      </c>
      <c r="H10490">
        <v>20</v>
      </c>
      <c r="I10490">
        <v>1500000</v>
      </c>
      <c r="J10490">
        <v>3740</v>
      </c>
      <c r="K10490">
        <v>24818.799999999999</v>
      </c>
    </row>
    <row r="10491" spans="1:11" x14ac:dyDescent="0.35">
      <c r="A10491" t="s">
        <v>540</v>
      </c>
      <c r="B10491" t="s">
        <v>459</v>
      </c>
      <c r="C10491" t="s">
        <v>462</v>
      </c>
      <c r="E10491" t="s">
        <v>463</v>
      </c>
      <c r="F10491">
        <v>202630</v>
      </c>
      <c r="G10491">
        <v>1040</v>
      </c>
      <c r="H10491">
        <v>20</v>
      </c>
      <c r="I10491">
        <v>1594000</v>
      </c>
      <c r="J10491">
        <v>3680</v>
      </c>
      <c r="K10491">
        <v>24796</v>
      </c>
    </row>
    <row r="10492" spans="1:11" x14ac:dyDescent="0.35">
      <c r="A10492" t="s">
        <v>540</v>
      </c>
      <c r="B10492" t="s">
        <v>296</v>
      </c>
      <c r="C10492" t="s">
        <v>301</v>
      </c>
      <c r="D10492" t="s">
        <v>32</v>
      </c>
      <c r="E10492" t="s">
        <v>302</v>
      </c>
      <c r="F10492">
        <v>202630</v>
      </c>
      <c r="G10492">
        <v>14</v>
      </c>
      <c r="H10492">
        <v>1</v>
      </c>
      <c r="I10492">
        <v>1142500</v>
      </c>
      <c r="J10492">
        <v>14</v>
      </c>
      <c r="K10492">
        <v>71758.428570999997</v>
      </c>
    </row>
    <row r="10493" spans="1:11" x14ac:dyDescent="0.35">
      <c r="A10493" t="s">
        <v>540</v>
      </c>
      <c r="B10493" t="s">
        <v>296</v>
      </c>
      <c r="C10493" t="s">
        <v>303</v>
      </c>
      <c r="D10493" t="s">
        <v>32</v>
      </c>
      <c r="E10493" t="s">
        <v>304</v>
      </c>
      <c r="F10493">
        <v>202630</v>
      </c>
      <c r="G10493">
        <v>13</v>
      </c>
      <c r="H10493">
        <v>1</v>
      </c>
      <c r="I10493">
        <v>1059500</v>
      </c>
      <c r="J10493">
        <v>14</v>
      </c>
      <c r="K10493">
        <v>71715.230769000002</v>
      </c>
    </row>
    <row r="10494" spans="1:11" x14ac:dyDescent="0.35">
      <c r="A10494" t="s">
        <v>540</v>
      </c>
      <c r="B10494" t="s">
        <v>296</v>
      </c>
      <c r="C10494" t="s">
        <v>305</v>
      </c>
      <c r="D10494" t="s">
        <v>32</v>
      </c>
      <c r="E10494" t="s">
        <v>306</v>
      </c>
      <c r="F10494">
        <v>202630</v>
      </c>
      <c r="G10494">
        <v>16</v>
      </c>
      <c r="H10494">
        <v>1</v>
      </c>
      <c r="I10494">
        <v>1296500</v>
      </c>
      <c r="J10494">
        <v>11</v>
      </c>
      <c r="K10494">
        <v>71649.875</v>
      </c>
    </row>
    <row r="10495" spans="1:11" x14ac:dyDescent="0.35">
      <c r="A10495" t="s">
        <v>540</v>
      </c>
      <c r="B10495" t="s">
        <v>296</v>
      </c>
      <c r="C10495" t="s">
        <v>307</v>
      </c>
      <c r="D10495" t="s">
        <v>32</v>
      </c>
      <c r="E10495" t="s">
        <v>308</v>
      </c>
      <c r="F10495">
        <v>202630</v>
      </c>
      <c r="G10495">
        <v>18</v>
      </c>
      <c r="H10495">
        <v>1</v>
      </c>
      <c r="I10495">
        <v>1470000</v>
      </c>
      <c r="J10495">
        <v>23</v>
      </c>
      <c r="K10495">
        <v>71684.666666999998</v>
      </c>
    </row>
    <row r="10496" spans="1:11" x14ac:dyDescent="0.35">
      <c r="A10496" t="s">
        <v>540</v>
      </c>
      <c r="B10496" t="s">
        <v>296</v>
      </c>
      <c r="C10496" t="s">
        <v>313</v>
      </c>
      <c r="D10496" t="s">
        <v>32</v>
      </c>
      <c r="E10496" t="s">
        <v>314</v>
      </c>
      <c r="F10496">
        <v>202630</v>
      </c>
      <c r="G10496">
        <v>11</v>
      </c>
      <c r="H10496">
        <v>1</v>
      </c>
      <c r="I10496">
        <v>902000</v>
      </c>
      <c r="J10496">
        <v>14</v>
      </c>
      <c r="K10496">
        <v>72169.454545000001</v>
      </c>
    </row>
    <row r="10497" spans="1:11" x14ac:dyDescent="0.35">
      <c r="A10497" t="s">
        <v>540</v>
      </c>
      <c r="B10497" t="s">
        <v>296</v>
      </c>
      <c r="C10497" t="s">
        <v>319</v>
      </c>
      <c r="D10497" t="s">
        <v>32</v>
      </c>
      <c r="E10497" t="s">
        <v>320</v>
      </c>
      <c r="F10497">
        <v>202630</v>
      </c>
      <c r="G10497">
        <v>15</v>
      </c>
      <c r="H10497">
        <v>1</v>
      </c>
      <c r="I10497">
        <v>1230000</v>
      </c>
      <c r="J10497">
        <v>20</v>
      </c>
      <c r="K10497">
        <v>72147.266667000004</v>
      </c>
    </row>
    <row r="10498" spans="1:11" x14ac:dyDescent="0.35">
      <c r="A10498" t="s">
        <v>540</v>
      </c>
      <c r="B10498" t="s">
        <v>464</v>
      </c>
      <c r="C10498" t="s">
        <v>465</v>
      </c>
      <c r="E10498" t="s">
        <v>466</v>
      </c>
      <c r="F10498">
        <v>202630</v>
      </c>
      <c r="G10498">
        <v>828</v>
      </c>
      <c r="H10498">
        <v>18</v>
      </c>
      <c r="I10498">
        <v>4298000</v>
      </c>
      <c r="J10498">
        <v>2430</v>
      </c>
      <c r="K10498">
        <v>75935.391304000004</v>
      </c>
    </row>
    <row r="10499" spans="1:11" x14ac:dyDescent="0.35">
      <c r="A10499" t="s">
        <v>540</v>
      </c>
      <c r="B10499" t="s">
        <v>464</v>
      </c>
      <c r="C10499" t="s">
        <v>467</v>
      </c>
      <c r="E10499" t="s">
        <v>468</v>
      </c>
      <c r="F10499">
        <v>202630</v>
      </c>
      <c r="G10499">
        <v>972</v>
      </c>
      <c r="H10499">
        <v>18</v>
      </c>
      <c r="I10499">
        <v>4914000</v>
      </c>
      <c r="J10499">
        <v>3654</v>
      </c>
      <c r="K10499">
        <v>75859.203704</v>
      </c>
    </row>
    <row r="10500" spans="1:11" x14ac:dyDescent="0.35">
      <c r="A10500" t="s">
        <v>540</v>
      </c>
      <c r="B10500" t="s">
        <v>325</v>
      </c>
      <c r="C10500" t="s">
        <v>326</v>
      </c>
      <c r="D10500" t="s">
        <v>32</v>
      </c>
      <c r="E10500" t="s">
        <v>327</v>
      </c>
      <c r="F10500">
        <v>202630</v>
      </c>
      <c r="G10500">
        <v>27</v>
      </c>
      <c r="H10500">
        <v>1</v>
      </c>
      <c r="I10500">
        <v>1708000</v>
      </c>
      <c r="J10500">
        <v>52</v>
      </c>
      <c r="K10500">
        <v>62861.629630000003</v>
      </c>
    </row>
    <row r="10501" spans="1:11" x14ac:dyDescent="0.35">
      <c r="A10501" t="s">
        <v>540</v>
      </c>
      <c r="B10501" t="s">
        <v>325</v>
      </c>
      <c r="C10501" t="s">
        <v>328</v>
      </c>
      <c r="D10501" t="s">
        <v>32</v>
      </c>
      <c r="E10501" t="s">
        <v>329</v>
      </c>
      <c r="F10501">
        <v>202630</v>
      </c>
      <c r="G10501">
        <v>11</v>
      </c>
      <c r="H10501">
        <v>1</v>
      </c>
      <c r="I10501">
        <v>690800</v>
      </c>
      <c r="J10501">
        <v>21</v>
      </c>
      <c r="K10501">
        <v>62652.636363999998</v>
      </c>
    </row>
    <row r="10502" spans="1:11" x14ac:dyDescent="0.35">
      <c r="A10502" t="s">
        <v>540</v>
      </c>
      <c r="B10502" t="s">
        <v>325</v>
      </c>
      <c r="C10502" t="s">
        <v>330</v>
      </c>
      <c r="D10502" t="s">
        <v>32</v>
      </c>
      <c r="E10502" t="s">
        <v>331</v>
      </c>
      <c r="F10502">
        <v>202630</v>
      </c>
      <c r="G10502">
        <v>17</v>
      </c>
      <c r="H10502">
        <v>1</v>
      </c>
      <c r="I10502">
        <v>1067600</v>
      </c>
      <c r="J10502">
        <v>32</v>
      </c>
      <c r="K10502">
        <v>62854.882353000001</v>
      </c>
    </row>
    <row r="10503" spans="1:11" x14ac:dyDescent="0.35">
      <c r="A10503" t="s">
        <v>540</v>
      </c>
      <c r="B10503" t="s">
        <v>325</v>
      </c>
      <c r="C10503" t="s">
        <v>330</v>
      </c>
      <c r="D10503" t="s">
        <v>32</v>
      </c>
      <c r="E10503" t="s">
        <v>331</v>
      </c>
      <c r="F10503">
        <v>202630</v>
      </c>
      <c r="G10503">
        <v>2</v>
      </c>
      <c r="H10503">
        <v>1</v>
      </c>
      <c r="I10503">
        <v>360000</v>
      </c>
      <c r="J10503">
        <v>2</v>
      </c>
      <c r="K10503">
        <v>163173</v>
      </c>
    </row>
    <row r="10504" spans="1:11" x14ac:dyDescent="0.35">
      <c r="A10504" t="s">
        <v>540</v>
      </c>
      <c r="B10504" t="s">
        <v>325</v>
      </c>
      <c r="C10504" t="s">
        <v>332</v>
      </c>
      <c r="D10504" t="s">
        <v>32</v>
      </c>
      <c r="E10504" t="s">
        <v>333</v>
      </c>
      <c r="F10504">
        <v>202630</v>
      </c>
      <c r="G10504">
        <v>24</v>
      </c>
      <c r="H10504">
        <v>1</v>
      </c>
      <c r="I10504">
        <v>1507200</v>
      </c>
      <c r="J10504">
        <v>34</v>
      </c>
      <c r="K10504">
        <v>62768.083333000002</v>
      </c>
    </row>
    <row r="10505" spans="1:11" x14ac:dyDescent="0.35">
      <c r="A10505" t="s">
        <v>540</v>
      </c>
      <c r="B10505" t="s">
        <v>325</v>
      </c>
      <c r="C10505" t="s">
        <v>469</v>
      </c>
      <c r="D10505" t="s">
        <v>32</v>
      </c>
      <c r="E10505" t="s">
        <v>470</v>
      </c>
      <c r="F10505">
        <v>202630</v>
      </c>
      <c r="G10505">
        <v>1</v>
      </c>
      <c r="H10505">
        <v>1</v>
      </c>
      <c r="I10505">
        <v>180000</v>
      </c>
      <c r="J10505">
        <v>0</v>
      </c>
      <c r="K10505">
        <v>164799</v>
      </c>
    </row>
    <row r="10506" spans="1:11" x14ac:dyDescent="0.35">
      <c r="A10506" t="s">
        <v>541</v>
      </c>
      <c r="B10506" t="s">
        <v>12</v>
      </c>
      <c r="C10506" t="s">
        <v>13</v>
      </c>
      <c r="D10506" t="s">
        <v>14</v>
      </c>
      <c r="E10506" t="s">
        <v>15</v>
      </c>
      <c r="F10506">
        <v>202630</v>
      </c>
      <c r="G10506">
        <v>13812</v>
      </c>
      <c r="H10506">
        <v>12</v>
      </c>
      <c r="I10506">
        <v>12545900</v>
      </c>
      <c r="J10506">
        <v>116208</v>
      </c>
      <c r="K10506">
        <v>9561.9357080000009</v>
      </c>
    </row>
    <row r="10507" spans="1:11" x14ac:dyDescent="0.35">
      <c r="A10507" t="s">
        <v>541</v>
      </c>
      <c r="B10507" t="s">
        <v>12</v>
      </c>
      <c r="C10507" t="s">
        <v>16</v>
      </c>
      <c r="D10507" t="s">
        <v>17</v>
      </c>
      <c r="E10507" t="s">
        <v>18</v>
      </c>
      <c r="F10507">
        <v>202630</v>
      </c>
      <c r="G10507">
        <v>2160</v>
      </c>
      <c r="H10507">
        <v>16</v>
      </c>
      <c r="I10507">
        <v>4997100</v>
      </c>
      <c r="J10507">
        <v>4848</v>
      </c>
      <c r="K10507">
        <v>32087.651851999999</v>
      </c>
    </row>
    <row r="10508" spans="1:11" x14ac:dyDescent="0.35">
      <c r="A10508" t="s">
        <v>541</v>
      </c>
      <c r="B10508" t="s">
        <v>12</v>
      </c>
      <c r="C10508" t="s">
        <v>19</v>
      </c>
      <c r="D10508" t="s">
        <v>20</v>
      </c>
      <c r="E10508" t="s">
        <v>21</v>
      </c>
      <c r="F10508">
        <v>202630</v>
      </c>
      <c r="G10508">
        <v>17376</v>
      </c>
      <c r="H10508">
        <v>16</v>
      </c>
      <c r="I10508">
        <v>37161500</v>
      </c>
      <c r="J10508">
        <v>129056</v>
      </c>
      <c r="K10508">
        <v>29847.860036999999</v>
      </c>
    </row>
    <row r="10509" spans="1:11" x14ac:dyDescent="0.35">
      <c r="A10509" t="s">
        <v>541</v>
      </c>
      <c r="B10509" t="s">
        <v>12</v>
      </c>
      <c r="C10509" t="s">
        <v>22</v>
      </c>
      <c r="D10509" t="s">
        <v>23</v>
      </c>
      <c r="E10509" t="s">
        <v>24</v>
      </c>
      <c r="F10509">
        <v>202630</v>
      </c>
      <c r="G10509">
        <v>6740</v>
      </c>
      <c r="H10509">
        <v>20</v>
      </c>
      <c r="I10509">
        <v>11458000</v>
      </c>
      <c r="J10509">
        <v>32600</v>
      </c>
      <c r="K10509">
        <v>29119.391691000001</v>
      </c>
    </row>
    <row r="10510" spans="1:11" x14ac:dyDescent="0.35">
      <c r="A10510" t="s">
        <v>541</v>
      </c>
      <c r="B10510" t="s">
        <v>12</v>
      </c>
      <c r="C10510" t="s">
        <v>25</v>
      </c>
      <c r="D10510" t="s">
        <v>23</v>
      </c>
      <c r="E10510" t="s">
        <v>18</v>
      </c>
      <c r="F10510">
        <v>202630</v>
      </c>
      <c r="G10510">
        <v>20960</v>
      </c>
      <c r="H10510">
        <v>20</v>
      </c>
      <c r="I10510">
        <v>45314200</v>
      </c>
      <c r="J10510">
        <v>139080</v>
      </c>
      <c r="K10510">
        <v>37738.286260000001</v>
      </c>
    </row>
    <row r="10511" spans="1:11" x14ac:dyDescent="0.35">
      <c r="A10511" t="s">
        <v>541</v>
      </c>
      <c r="B10511" t="s">
        <v>12</v>
      </c>
      <c r="C10511" t="s">
        <v>26</v>
      </c>
      <c r="D10511" t="s">
        <v>14</v>
      </c>
      <c r="E10511" t="s">
        <v>15</v>
      </c>
      <c r="F10511">
        <v>202630</v>
      </c>
      <c r="G10511">
        <v>3972</v>
      </c>
      <c r="H10511">
        <v>12</v>
      </c>
      <c r="I10511">
        <v>7944000</v>
      </c>
      <c r="J10511">
        <v>15144</v>
      </c>
      <c r="K10511">
        <v>21298.954683</v>
      </c>
    </row>
    <row r="10512" spans="1:11" x14ac:dyDescent="0.35">
      <c r="A10512" t="s">
        <v>541</v>
      </c>
      <c r="B10512" t="s">
        <v>12</v>
      </c>
      <c r="C10512" t="s">
        <v>27</v>
      </c>
      <c r="D10512" t="s">
        <v>17</v>
      </c>
      <c r="E10512" t="s">
        <v>28</v>
      </c>
      <c r="F10512">
        <v>202630</v>
      </c>
      <c r="G10512">
        <v>3580</v>
      </c>
      <c r="H10512">
        <v>20</v>
      </c>
      <c r="I10512">
        <v>7091500</v>
      </c>
      <c r="J10512">
        <v>10240</v>
      </c>
      <c r="K10512">
        <v>33622.005587</v>
      </c>
    </row>
    <row r="10513" spans="1:11" x14ac:dyDescent="0.35">
      <c r="A10513" t="s">
        <v>541</v>
      </c>
      <c r="B10513" t="s">
        <v>12</v>
      </c>
      <c r="C10513" t="s">
        <v>29</v>
      </c>
      <c r="D10513" t="s">
        <v>20</v>
      </c>
      <c r="E10513" t="s">
        <v>24</v>
      </c>
      <c r="F10513">
        <v>202630</v>
      </c>
      <c r="G10513">
        <v>5480</v>
      </c>
      <c r="H10513">
        <v>20</v>
      </c>
      <c r="I10513">
        <v>10476800</v>
      </c>
      <c r="J10513">
        <v>27520</v>
      </c>
      <c r="K10513">
        <v>32487.934307</v>
      </c>
    </row>
    <row r="10514" spans="1:11" x14ac:dyDescent="0.35">
      <c r="A10514" t="s">
        <v>541</v>
      </c>
      <c r="B10514" t="s">
        <v>12</v>
      </c>
      <c r="C10514" t="s">
        <v>30</v>
      </c>
      <c r="D10514" t="s">
        <v>20</v>
      </c>
      <c r="E10514" t="s">
        <v>24</v>
      </c>
      <c r="F10514">
        <v>202630</v>
      </c>
      <c r="G10514">
        <v>38420</v>
      </c>
      <c r="H10514">
        <v>20</v>
      </c>
      <c r="I10514">
        <v>71715700</v>
      </c>
      <c r="J10514">
        <v>375320</v>
      </c>
      <c r="K10514">
        <v>32222.321706999999</v>
      </c>
    </row>
    <row r="10515" spans="1:11" x14ac:dyDescent="0.35">
      <c r="A10515" t="s">
        <v>541</v>
      </c>
      <c r="B10515" t="s">
        <v>12</v>
      </c>
      <c r="C10515" t="s">
        <v>31</v>
      </c>
      <c r="D10515" t="s">
        <v>32</v>
      </c>
      <c r="E10515" t="s">
        <v>21</v>
      </c>
      <c r="F10515">
        <v>202630</v>
      </c>
      <c r="G10515">
        <v>4524</v>
      </c>
      <c r="H10515">
        <v>12</v>
      </c>
      <c r="I10515">
        <v>9538100</v>
      </c>
      <c r="J10515">
        <v>16416</v>
      </c>
      <c r="K10515">
        <v>21934.244031999999</v>
      </c>
    </row>
    <row r="10516" spans="1:11" x14ac:dyDescent="0.35">
      <c r="A10516" t="s">
        <v>541</v>
      </c>
      <c r="B10516" t="s">
        <v>12</v>
      </c>
      <c r="C10516" t="s">
        <v>33</v>
      </c>
      <c r="D10516" t="s">
        <v>32</v>
      </c>
      <c r="E10516" t="s">
        <v>18</v>
      </c>
      <c r="F10516">
        <v>202630</v>
      </c>
      <c r="G10516">
        <v>9248</v>
      </c>
      <c r="H10516">
        <v>16</v>
      </c>
      <c r="I10516">
        <v>19776300</v>
      </c>
      <c r="J10516">
        <v>42512</v>
      </c>
      <c r="K10516">
        <v>29800.245674999998</v>
      </c>
    </row>
    <row r="10517" spans="1:11" x14ac:dyDescent="0.35">
      <c r="A10517" t="s">
        <v>541</v>
      </c>
      <c r="B10517" t="s">
        <v>12</v>
      </c>
      <c r="C10517" t="s">
        <v>34</v>
      </c>
      <c r="D10517" t="s">
        <v>32</v>
      </c>
      <c r="E10517" t="s">
        <v>24</v>
      </c>
      <c r="F10517">
        <v>202630</v>
      </c>
      <c r="G10517">
        <v>4060</v>
      </c>
      <c r="H10517">
        <v>20</v>
      </c>
      <c r="I10517">
        <v>7798800</v>
      </c>
      <c r="J10517">
        <v>13200</v>
      </c>
      <c r="K10517">
        <v>32526.275861999999</v>
      </c>
    </row>
    <row r="10518" spans="1:11" x14ac:dyDescent="0.35">
      <c r="A10518" t="s">
        <v>541</v>
      </c>
      <c r="B10518" t="s">
        <v>12</v>
      </c>
      <c r="C10518" t="s">
        <v>35</v>
      </c>
      <c r="D10518" t="s">
        <v>23</v>
      </c>
      <c r="E10518" t="s">
        <v>24</v>
      </c>
      <c r="F10518">
        <v>202630</v>
      </c>
      <c r="G10518">
        <v>9780</v>
      </c>
      <c r="H10518">
        <v>20</v>
      </c>
      <c r="I10518">
        <v>16631100</v>
      </c>
      <c r="J10518">
        <v>66740</v>
      </c>
      <c r="K10518">
        <v>29104.824131000001</v>
      </c>
    </row>
    <row r="10519" spans="1:11" x14ac:dyDescent="0.35">
      <c r="A10519" t="s">
        <v>541</v>
      </c>
      <c r="B10519" t="s">
        <v>36</v>
      </c>
      <c r="C10519" t="s">
        <v>37</v>
      </c>
      <c r="D10519" t="s">
        <v>17</v>
      </c>
      <c r="E10519" t="s">
        <v>38</v>
      </c>
      <c r="F10519">
        <v>202630</v>
      </c>
      <c r="G10519">
        <v>5376</v>
      </c>
      <c r="H10519">
        <v>6</v>
      </c>
      <c r="I10519">
        <v>16038400</v>
      </c>
      <c r="J10519">
        <v>25572</v>
      </c>
      <c r="K10519">
        <v>16106.748884000001</v>
      </c>
    </row>
    <row r="10520" spans="1:11" x14ac:dyDescent="0.35">
      <c r="A10520" t="s">
        <v>541</v>
      </c>
      <c r="B10520" t="s">
        <v>36</v>
      </c>
      <c r="C10520" t="s">
        <v>39</v>
      </c>
      <c r="D10520" t="s">
        <v>17</v>
      </c>
      <c r="E10520" t="s">
        <v>15</v>
      </c>
      <c r="F10520">
        <v>202630</v>
      </c>
      <c r="G10520">
        <v>6084</v>
      </c>
      <c r="H10520">
        <v>12</v>
      </c>
      <c r="I10520">
        <v>8473400</v>
      </c>
      <c r="J10520">
        <v>50604</v>
      </c>
      <c r="K10520">
        <v>14695.508876</v>
      </c>
    </row>
    <row r="10521" spans="1:11" x14ac:dyDescent="0.35">
      <c r="A10521" t="s">
        <v>541</v>
      </c>
      <c r="B10521" t="s">
        <v>36</v>
      </c>
      <c r="C10521" t="s">
        <v>40</v>
      </c>
      <c r="D10521" t="s">
        <v>17</v>
      </c>
      <c r="E10521" t="s">
        <v>15</v>
      </c>
      <c r="F10521">
        <v>202630</v>
      </c>
      <c r="G10521">
        <v>2904</v>
      </c>
      <c r="H10521">
        <v>12</v>
      </c>
      <c r="I10521">
        <v>3799400</v>
      </c>
      <c r="J10521">
        <v>9612</v>
      </c>
      <c r="K10521">
        <v>13813.194215</v>
      </c>
    </row>
    <row r="10522" spans="1:11" x14ac:dyDescent="0.35">
      <c r="A10522" t="s">
        <v>541</v>
      </c>
      <c r="B10522" t="s">
        <v>36</v>
      </c>
      <c r="C10522" t="s">
        <v>41</v>
      </c>
      <c r="D10522" t="s">
        <v>14</v>
      </c>
      <c r="E10522" t="s">
        <v>15</v>
      </c>
      <c r="F10522">
        <v>202630</v>
      </c>
      <c r="G10522">
        <v>60960</v>
      </c>
      <c r="H10522">
        <v>12</v>
      </c>
      <c r="I10522">
        <v>87376000</v>
      </c>
      <c r="J10522">
        <v>314772</v>
      </c>
      <c r="K10522">
        <v>15369.903936999999</v>
      </c>
    </row>
    <row r="10523" spans="1:11" x14ac:dyDescent="0.35">
      <c r="A10523" t="s">
        <v>541</v>
      </c>
      <c r="B10523" t="s">
        <v>36</v>
      </c>
      <c r="C10523" t="s">
        <v>42</v>
      </c>
      <c r="D10523" t="s">
        <v>20</v>
      </c>
      <c r="E10523" t="s">
        <v>18</v>
      </c>
      <c r="F10523">
        <v>202630</v>
      </c>
      <c r="G10523">
        <v>7936</v>
      </c>
      <c r="H10523">
        <v>16</v>
      </c>
      <c r="I10523">
        <v>19051500</v>
      </c>
      <c r="J10523">
        <v>27808</v>
      </c>
      <c r="K10523">
        <v>34053.854839</v>
      </c>
    </row>
    <row r="10524" spans="1:11" x14ac:dyDescent="0.35">
      <c r="A10524" t="s">
        <v>541</v>
      </c>
      <c r="B10524" t="s">
        <v>36</v>
      </c>
      <c r="C10524" t="s">
        <v>340</v>
      </c>
      <c r="D10524" t="s">
        <v>20</v>
      </c>
      <c r="E10524" t="s">
        <v>18</v>
      </c>
      <c r="F10524">
        <v>202630</v>
      </c>
      <c r="G10524">
        <v>6368</v>
      </c>
      <c r="H10524">
        <v>16</v>
      </c>
      <c r="I10524">
        <v>15290000</v>
      </c>
      <c r="J10524">
        <v>21888</v>
      </c>
      <c r="K10524">
        <v>33988.555275999999</v>
      </c>
    </row>
    <row r="10525" spans="1:11" x14ac:dyDescent="0.35">
      <c r="A10525" t="s">
        <v>541</v>
      </c>
      <c r="B10525" t="s">
        <v>36</v>
      </c>
      <c r="C10525" t="s">
        <v>43</v>
      </c>
      <c r="D10525" t="s">
        <v>17</v>
      </c>
      <c r="E10525" t="s">
        <v>15</v>
      </c>
      <c r="F10525">
        <v>202630</v>
      </c>
      <c r="G10525">
        <v>6372</v>
      </c>
      <c r="H10525">
        <v>12</v>
      </c>
      <c r="I10525">
        <v>9823500</v>
      </c>
      <c r="J10525">
        <v>26592</v>
      </c>
      <c r="K10525">
        <v>16435.224105000001</v>
      </c>
    </row>
    <row r="10526" spans="1:11" x14ac:dyDescent="0.35">
      <c r="A10526" t="s">
        <v>541</v>
      </c>
      <c r="B10526" t="s">
        <v>36</v>
      </c>
      <c r="C10526" t="s">
        <v>44</v>
      </c>
      <c r="D10526" t="s">
        <v>17</v>
      </c>
      <c r="E10526" t="s">
        <v>15</v>
      </c>
      <c r="F10526">
        <v>202630</v>
      </c>
      <c r="G10526">
        <v>8400</v>
      </c>
      <c r="H10526">
        <v>12</v>
      </c>
      <c r="I10526">
        <v>12560700</v>
      </c>
      <c r="J10526">
        <v>59988</v>
      </c>
      <c r="K10526">
        <v>15625.48</v>
      </c>
    </row>
    <row r="10527" spans="1:11" x14ac:dyDescent="0.35">
      <c r="A10527" t="s">
        <v>541</v>
      </c>
      <c r="B10527" t="s">
        <v>36</v>
      </c>
      <c r="C10527" t="s">
        <v>45</v>
      </c>
      <c r="D10527" t="s">
        <v>17</v>
      </c>
      <c r="E10527" t="s">
        <v>15</v>
      </c>
      <c r="F10527">
        <v>202630</v>
      </c>
      <c r="G10527">
        <v>182136</v>
      </c>
      <c r="H10527">
        <v>12</v>
      </c>
      <c r="I10527">
        <v>258114000</v>
      </c>
      <c r="J10527">
        <v>1949220</v>
      </c>
      <c r="K10527">
        <v>16548.315258999999</v>
      </c>
    </row>
    <row r="10528" spans="1:11" x14ac:dyDescent="0.35">
      <c r="A10528" t="s">
        <v>541</v>
      </c>
      <c r="B10528" t="s">
        <v>36</v>
      </c>
      <c r="C10528" t="s">
        <v>395</v>
      </c>
      <c r="D10528" t="s">
        <v>32</v>
      </c>
      <c r="E10528" t="s">
        <v>21</v>
      </c>
      <c r="F10528">
        <v>202630</v>
      </c>
      <c r="G10528">
        <v>3000</v>
      </c>
      <c r="H10528">
        <v>12</v>
      </c>
      <c r="I10528">
        <v>6325000</v>
      </c>
      <c r="J10528">
        <v>8532</v>
      </c>
      <c r="K10528">
        <v>22218.308000000001</v>
      </c>
    </row>
    <row r="10529" spans="1:11" x14ac:dyDescent="0.35">
      <c r="A10529" t="s">
        <v>541</v>
      </c>
      <c r="B10529" t="s">
        <v>36</v>
      </c>
      <c r="C10529" t="s">
        <v>343</v>
      </c>
      <c r="D10529" t="s">
        <v>20</v>
      </c>
      <c r="E10529" t="s">
        <v>21</v>
      </c>
      <c r="F10529">
        <v>202630</v>
      </c>
      <c r="G10529">
        <v>9084</v>
      </c>
      <c r="H10529">
        <v>12</v>
      </c>
      <c r="I10529">
        <v>18941500</v>
      </c>
      <c r="J10529">
        <v>41844</v>
      </c>
      <c r="K10529">
        <v>22247.303831000001</v>
      </c>
    </row>
    <row r="10530" spans="1:11" x14ac:dyDescent="0.35">
      <c r="A10530" t="s">
        <v>541</v>
      </c>
      <c r="B10530" t="s">
        <v>36</v>
      </c>
      <c r="C10530" t="s">
        <v>51</v>
      </c>
      <c r="D10530" t="s">
        <v>32</v>
      </c>
      <c r="E10530" t="s">
        <v>21</v>
      </c>
      <c r="F10530">
        <v>202630</v>
      </c>
      <c r="G10530">
        <v>5696</v>
      </c>
      <c r="H10530">
        <v>16</v>
      </c>
      <c r="I10530">
        <v>12175800</v>
      </c>
      <c r="J10530">
        <v>19264</v>
      </c>
      <c r="K10530">
        <v>29579.800562</v>
      </c>
    </row>
    <row r="10531" spans="1:11" x14ac:dyDescent="0.35">
      <c r="A10531" t="s">
        <v>541</v>
      </c>
      <c r="B10531" t="s">
        <v>36</v>
      </c>
      <c r="C10531" t="s">
        <v>52</v>
      </c>
      <c r="D10531" t="s">
        <v>20</v>
      </c>
      <c r="E10531" t="s">
        <v>21</v>
      </c>
      <c r="F10531">
        <v>202630</v>
      </c>
      <c r="G10531">
        <v>49880</v>
      </c>
      <c r="H10531">
        <v>20</v>
      </c>
      <c r="I10531">
        <v>104528000</v>
      </c>
      <c r="J10531">
        <v>442220</v>
      </c>
      <c r="K10531">
        <v>37852.069767000001</v>
      </c>
    </row>
    <row r="10532" spans="1:11" x14ac:dyDescent="0.35">
      <c r="A10532" t="s">
        <v>541</v>
      </c>
      <c r="B10532" t="s">
        <v>36</v>
      </c>
      <c r="C10532" t="s">
        <v>53</v>
      </c>
      <c r="D10532" t="s">
        <v>17</v>
      </c>
      <c r="E10532" t="s">
        <v>18</v>
      </c>
      <c r="F10532">
        <v>202630</v>
      </c>
      <c r="G10532">
        <v>26064</v>
      </c>
      <c r="H10532">
        <v>16</v>
      </c>
      <c r="I10532">
        <v>61109200</v>
      </c>
      <c r="J10532">
        <v>232640</v>
      </c>
      <c r="K10532">
        <v>34069.085941999998</v>
      </c>
    </row>
    <row r="10533" spans="1:11" x14ac:dyDescent="0.35">
      <c r="A10533" t="s">
        <v>541</v>
      </c>
      <c r="B10533" t="s">
        <v>36</v>
      </c>
      <c r="C10533" t="s">
        <v>54</v>
      </c>
      <c r="D10533" t="s">
        <v>20</v>
      </c>
      <c r="E10533" t="s">
        <v>18</v>
      </c>
      <c r="F10533">
        <v>202630</v>
      </c>
      <c r="G10533">
        <v>10656</v>
      </c>
      <c r="H10533">
        <v>16</v>
      </c>
      <c r="I10533">
        <v>25450700</v>
      </c>
      <c r="J10533">
        <v>72048</v>
      </c>
      <c r="K10533">
        <v>33949.663664</v>
      </c>
    </row>
    <row r="10534" spans="1:11" x14ac:dyDescent="0.35">
      <c r="A10534" t="s">
        <v>541</v>
      </c>
      <c r="B10534" t="s">
        <v>36</v>
      </c>
      <c r="C10534" t="s">
        <v>55</v>
      </c>
      <c r="D10534" t="s">
        <v>20</v>
      </c>
      <c r="E10534" t="s">
        <v>18</v>
      </c>
      <c r="F10534">
        <v>202630</v>
      </c>
      <c r="G10534">
        <v>7008</v>
      </c>
      <c r="H10534">
        <v>16</v>
      </c>
      <c r="I10534">
        <v>16748700</v>
      </c>
      <c r="J10534">
        <v>24064</v>
      </c>
      <c r="K10534">
        <v>33895.636985999998</v>
      </c>
    </row>
    <row r="10535" spans="1:11" x14ac:dyDescent="0.35">
      <c r="A10535" t="s">
        <v>541</v>
      </c>
      <c r="B10535" t="s">
        <v>36</v>
      </c>
      <c r="C10535" t="s">
        <v>57</v>
      </c>
      <c r="D10535" t="s">
        <v>17</v>
      </c>
      <c r="E10535" t="s">
        <v>21</v>
      </c>
      <c r="F10535">
        <v>202630</v>
      </c>
      <c r="G10535">
        <v>8376</v>
      </c>
      <c r="H10535">
        <v>12</v>
      </c>
      <c r="I10535">
        <v>12430100</v>
      </c>
      <c r="J10535">
        <v>52884</v>
      </c>
      <c r="K10535">
        <v>15692.537249000001</v>
      </c>
    </row>
    <row r="10536" spans="1:11" x14ac:dyDescent="0.35">
      <c r="A10536" t="s">
        <v>541</v>
      </c>
      <c r="B10536" t="s">
        <v>36</v>
      </c>
      <c r="C10536" t="s">
        <v>58</v>
      </c>
      <c r="D10536" t="s">
        <v>32</v>
      </c>
      <c r="E10536" t="s">
        <v>15</v>
      </c>
      <c r="F10536">
        <v>202630</v>
      </c>
      <c r="G10536">
        <v>4824</v>
      </c>
      <c r="H10536">
        <v>12</v>
      </c>
      <c r="I10536">
        <v>8275800</v>
      </c>
      <c r="J10536">
        <v>17028</v>
      </c>
      <c r="K10536">
        <v>17870.360697</v>
      </c>
    </row>
    <row r="10537" spans="1:11" x14ac:dyDescent="0.35">
      <c r="A10537" t="s">
        <v>541</v>
      </c>
      <c r="B10537" t="s">
        <v>36</v>
      </c>
      <c r="C10537" t="s">
        <v>397</v>
      </c>
      <c r="D10537" t="s">
        <v>20</v>
      </c>
      <c r="E10537" t="s">
        <v>18</v>
      </c>
      <c r="F10537">
        <v>202630</v>
      </c>
      <c r="G10537">
        <v>6040</v>
      </c>
      <c r="H10537">
        <v>20</v>
      </c>
      <c r="I10537">
        <v>12594300</v>
      </c>
      <c r="J10537">
        <v>17760</v>
      </c>
      <c r="K10537">
        <v>37092.043045999999</v>
      </c>
    </row>
    <row r="10538" spans="1:11" x14ac:dyDescent="0.35">
      <c r="A10538" t="s">
        <v>541</v>
      </c>
      <c r="B10538" t="s">
        <v>36</v>
      </c>
      <c r="C10538" t="s">
        <v>398</v>
      </c>
      <c r="D10538" t="s">
        <v>20</v>
      </c>
      <c r="E10538" t="s">
        <v>18</v>
      </c>
      <c r="F10538">
        <v>202630</v>
      </c>
      <c r="G10538">
        <v>3000</v>
      </c>
      <c r="H10538">
        <v>12</v>
      </c>
      <c r="I10538">
        <v>6225400</v>
      </c>
      <c r="J10538">
        <v>9324</v>
      </c>
      <c r="K10538">
        <v>22174.68</v>
      </c>
    </row>
    <row r="10539" spans="1:11" x14ac:dyDescent="0.35">
      <c r="A10539" t="s">
        <v>541</v>
      </c>
      <c r="B10539" t="s">
        <v>36</v>
      </c>
      <c r="C10539" t="s">
        <v>59</v>
      </c>
      <c r="D10539" t="s">
        <v>23</v>
      </c>
      <c r="E10539" t="s">
        <v>21</v>
      </c>
      <c r="F10539">
        <v>202630</v>
      </c>
      <c r="G10539">
        <v>86856</v>
      </c>
      <c r="H10539">
        <v>12</v>
      </c>
      <c r="I10539">
        <v>181035000</v>
      </c>
      <c r="J10539">
        <v>882312</v>
      </c>
      <c r="K10539">
        <v>23152.305195000001</v>
      </c>
    </row>
    <row r="10540" spans="1:11" x14ac:dyDescent="0.35">
      <c r="A10540" t="s">
        <v>541</v>
      </c>
      <c r="B10540" t="s">
        <v>36</v>
      </c>
      <c r="C10540" t="s">
        <v>60</v>
      </c>
      <c r="D10540" t="s">
        <v>23</v>
      </c>
      <c r="E10540" t="s">
        <v>21</v>
      </c>
      <c r="F10540">
        <v>202630</v>
      </c>
      <c r="G10540">
        <v>7024</v>
      </c>
      <c r="H10540">
        <v>16</v>
      </c>
      <c r="I10540">
        <v>15597000</v>
      </c>
      <c r="J10540">
        <v>30496</v>
      </c>
      <c r="K10540">
        <v>31202.271070999999</v>
      </c>
    </row>
    <row r="10541" spans="1:11" x14ac:dyDescent="0.35">
      <c r="A10541" t="s">
        <v>541</v>
      </c>
      <c r="B10541" t="s">
        <v>36</v>
      </c>
      <c r="C10541" t="s">
        <v>61</v>
      </c>
      <c r="D10541" t="s">
        <v>14</v>
      </c>
      <c r="E10541" t="s">
        <v>15</v>
      </c>
      <c r="F10541">
        <v>202630</v>
      </c>
      <c r="G10541">
        <v>16356</v>
      </c>
      <c r="H10541">
        <v>12</v>
      </c>
      <c r="I10541">
        <v>24534000</v>
      </c>
      <c r="J10541">
        <v>99552</v>
      </c>
      <c r="K10541">
        <v>16147.300807</v>
      </c>
    </row>
    <row r="10542" spans="1:11" x14ac:dyDescent="0.35">
      <c r="A10542" t="s">
        <v>541</v>
      </c>
      <c r="B10542" t="s">
        <v>36</v>
      </c>
      <c r="C10542" t="s">
        <v>62</v>
      </c>
      <c r="D10542" t="s">
        <v>17</v>
      </c>
      <c r="E10542" t="s">
        <v>15</v>
      </c>
      <c r="F10542">
        <v>202630</v>
      </c>
      <c r="G10542">
        <v>118908</v>
      </c>
      <c r="H10542">
        <v>12</v>
      </c>
      <c r="I10542">
        <v>162507600</v>
      </c>
      <c r="J10542">
        <v>1554060</v>
      </c>
      <c r="K10542">
        <v>14296.595216</v>
      </c>
    </row>
    <row r="10543" spans="1:11" x14ac:dyDescent="0.35">
      <c r="A10543" t="s">
        <v>541</v>
      </c>
      <c r="B10543" t="s">
        <v>36</v>
      </c>
      <c r="C10543" t="s">
        <v>63</v>
      </c>
      <c r="D10543" t="s">
        <v>17</v>
      </c>
      <c r="E10543" t="s">
        <v>15</v>
      </c>
      <c r="F10543">
        <v>202630</v>
      </c>
      <c r="G10543">
        <v>12600</v>
      </c>
      <c r="H10543">
        <v>12</v>
      </c>
      <c r="I10543">
        <v>17535000</v>
      </c>
      <c r="J10543">
        <v>82884</v>
      </c>
      <c r="K10543">
        <v>14738.967618999999</v>
      </c>
    </row>
    <row r="10544" spans="1:11" x14ac:dyDescent="0.35">
      <c r="A10544" t="s">
        <v>541</v>
      </c>
      <c r="B10544" t="s">
        <v>36</v>
      </c>
      <c r="C10544" t="s">
        <v>64</v>
      </c>
      <c r="D10544" t="s">
        <v>17</v>
      </c>
      <c r="E10544" t="s">
        <v>15</v>
      </c>
      <c r="F10544">
        <v>202630</v>
      </c>
      <c r="G10544">
        <v>20844</v>
      </c>
      <c r="H10544">
        <v>12</v>
      </c>
      <c r="I10544">
        <v>32134500</v>
      </c>
      <c r="J10544">
        <v>142668</v>
      </c>
      <c r="K10544">
        <v>16553.259643000001</v>
      </c>
    </row>
    <row r="10545" spans="1:11" x14ac:dyDescent="0.35">
      <c r="A10545" t="s">
        <v>541</v>
      </c>
      <c r="B10545" t="s">
        <v>36</v>
      </c>
      <c r="C10545" t="s">
        <v>65</v>
      </c>
      <c r="D10545" t="s">
        <v>17</v>
      </c>
      <c r="E10545" t="s">
        <v>15</v>
      </c>
      <c r="F10545">
        <v>202630</v>
      </c>
      <c r="G10545">
        <v>4476</v>
      </c>
      <c r="H10545">
        <v>12</v>
      </c>
      <c r="I10545">
        <v>7022000</v>
      </c>
      <c r="J10545">
        <v>16656</v>
      </c>
      <c r="K10545">
        <v>16437.643432000001</v>
      </c>
    </row>
    <row r="10546" spans="1:11" x14ac:dyDescent="0.35">
      <c r="A10546" t="s">
        <v>541</v>
      </c>
      <c r="B10546" t="s">
        <v>36</v>
      </c>
      <c r="C10546" t="s">
        <v>66</v>
      </c>
      <c r="D10546" t="s">
        <v>17</v>
      </c>
      <c r="E10546" t="s">
        <v>18</v>
      </c>
      <c r="F10546">
        <v>202630</v>
      </c>
      <c r="G10546">
        <v>10480</v>
      </c>
      <c r="H10546">
        <v>16</v>
      </c>
      <c r="I10546">
        <v>21640000</v>
      </c>
      <c r="J10546">
        <v>51424</v>
      </c>
      <c r="K10546">
        <v>30126.572519000001</v>
      </c>
    </row>
    <row r="10547" spans="1:11" x14ac:dyDescent="0.35">
      <c r="A10547" t="s">
        <v>541</v>
      </c>
      <c r="B10547" t="s">
        <v>36</v>
      </c>
      <c r="C10547" t="s">
        <v>69</v>
      </c>
      <c r="D10547" t="s">
        <v>14</v>
      </c>
      <c r="E10547" t="s">
        <v>24</v>
      </c>
      <c r="F10547">
        <v>202630</v>
      </c>
      <c r="G10547">
        <v>5080</v>
      </c>
      <c r="H10547">
        <v>20</v>
      </c>
      <c r="I10547">
        <v>7494500</v>
      </c>
      <c r="J10547">
        <v>13740</v>
      </c>
      <c r="K10547">
        <v>26488.661416999999</v>
      </c>
    </row>
    <row r="10548" spans="1:11" x14ac:dyDescent="0.35">
      <c r="A10548" t="s">
        <v>541</v>
      </c>
      <c r="B10548" t="s">
        <v>36</v>
      </c>
      <c r="C10548" t="s">
        <v>70</v>
      </c>
      <c r="D10548" t="s">
        <v>17</v>
      </c>
      <c r="E10548" t="s">
        <v>18</v>
      </c>
      <c r="F10548">
        <v>202630</v>
      </c>
      <c r="G10548">
        <v>28368</v>
      </c>
      <c r="H10548">
        <v>16</v>
      </c>
      <c r="I10548">
        <v>66555700</v>
      </c>
      <c r="J10548">
        <v>291536</v>
      </c>
      <c r="K10548">
        <v>34057.843203999997</v>
      </c>
    </row>
    <row r="10549" spans="1:11" x14ac:dyDescent="0.35">
      <c r="A10549" t="s">
        <v>541</v>
      </c>
      <c r="B10549" t="s">
        <v>36</v>
      </c>
      <c r="C10549" t="s">
        <v>71</v>
      </c>
      <c r="D10549" t="s">
        <v>17</v>
      </c>
      <c r="E10549" t="s">
        <v>24</v>
      </c>
      <c r="F10549">
        <v>202630</v>
      </c>
      <c r="G10549">
        <v>5980</v>
      </c>
      <c r="H10549">
        <v>20</v>
      </c>
      <c r="I10549">
        <v>8823500</v>
      </c>
      <c r="J10549">
        <v>15640</v>
      </c>
      <c r="K10549">
        <v>26418.973244000001</v>
      </c>
    </row>
    <row r="10550" spans="1:11" x14ac:dyDescent="0.35">
      <c r="A10550" t="s">
        <v>541</v>
      </c>
      <c r="B10550" t="s">
        <v>36</v>
      </c>
      <c r="C10550" t="s">
        <v>72</v>
      </c>
      <c r="D10550" t="s">
        <v>17</v>
      </c>
      <c r="E10550" t="s">
        <v>24</v>
      </c>
      <c r="F10550">
        <v>202630</v>
      </c>
      <c r="G10550">
        <v>4560</v>
      </c>
      <c r="H10550">
        <v>20</v>
      </c>
      <c r="I10550">
        <v>6729000</v>
      </c>
      <c r="J10550">
        <v>15500</v>
      </c>
      <c r="K10550">
        <v>26590.364034999999</v>
      </c>
    </row>
    <row r="10551" spans="1:11" x14ac:dyDescent="0.35">
      <c r="A10551" t="s">
        <v>541</v>
      </c>
      <c r="B10551" t="s">
        <v>75</v>
      </c>
      <c r="C10551" t="s">
        <v>76</v>
      </c>
      <c r="D10551" t="s">
        <v>20</v>
      </c>
      <c r="E10551" t="s">
        <v>18</v>
      </c>
      <c r="F10551">
        <v>202630</v>
      </c>
      <c r="G10551">
        <v>15280</v>
      </c>
      <c r="H10551">
        <v>16</v>
      </c>
      <c r="I10551">
        <v>26939400</v>
      </c>
      <c r="J10551">
        <v>105520</v>
      </c>
      <c r="K10551">
        <v>24780.986387000001</v>
      </c>
    </row>
    <row r="10552" spans="1:11" x14ac:dyDescent="0.35">
      <c r="A10552" t="s">
        <v>541</v>
      </c>
      <c r="B10552" t="s">
        <v>75</v>
      </c>
      <c r="C10552" t="s">
        <v>77</v>
      </c>
      <c r="D10552" t="s">
        <v>17</v>
      </c>
      <c r="E10552" t="s">
        <v>18</v>
      </c>
      <c r="F10552">
        <v>202630</v>
      </c>
      <c r="G10552">
        <v>3984</v>
      </c>
      <c r="H10552">
        <v>16</v>
      </c>
      <c r="I10552">
        <v>7245900</v>
      </c>
      <c r="J10552">
        <v>15856</v>
      </c>
      <c r="K10552">
        <v>25850.497992000001</v>
      </c>
    </row>
    <row r="10553" spans="1:11" x14ac:dyDescent="0.35">
      <c r="A10553" t="s">
        <v>541</v>
      </c>
      <c r="B10553" t="s">
        <v>75</v>
      </c>
      <c r="C10553" t="s">
        <v>78</v>
      </c>
      <c r="D10553" t="s">
        <v>17</v>
      </c>
      <c r="E10553" t="s">
        <v>18</v>
      </c>
      <c r="F10553">
        <v>202630</v>
      </c>
      <c r="G10553">
        <v>8640</v>
      </c>
      <c r="H10553">
        <v>16</v>
      </c>
      <c r="I10553">
        <v>15714000</v>
      </c>
      <c r="J10553">
        <v>28976</v>
      </c>
      <c r="K10553">
        <v>25855.381481</v>
      </c>
    </row>
    <row r="10554" spans="1:11" x14ac:dyDescent="0.35">
      <c r="A10554" t="s">
        <v>541</v>
      </c>
      <c r="B10554" t="s">
        <v>75</v>
      </c>
      <c r="C10554" t="s">
        <v>79</v>
      </c>
      <c r="D10554" t="s">
        <v>17</v>
      </c>
      <c r="E10554" t="s">
        <v>18</v>
      </c>
      <c r="F10554">
        <v>202630</v>
      </c>
      <c r="G10554">
        <v>5968</v>
      </c>
      <c r="H10554">
        <v>16</v>
      </c>
      <c r="I10554">
        <v>10854300</v>
      </c>
      <c r="J10554">
        <v>30672</v>
      </c>
      <c r="K10554">
        <v>25734.233243999999</v>
      </c>
    </row>
    <row r="10555" spans="1:11" x14ac:dyDescent="0.35">
      <c r="A10555" t="s">
        <v>541</v>
      </c>
      <c r="B10555" t="s">
        <v>75</v>
      </c>
      <c r="C10555" t="s">
        <v>80</v>
      </c>
      <c r="D10555" t="s">
        <v>14</v>
      </c>
      <c r="E10555" t="s">
        <v>15</v>
      </c>
      <c r="F10555">
        <v>202630</v>
      </c>
      <c r="G10555">
        <v>5248</v>
      </c>
      <c r="H10555">
        <v>16</v>
      </c>
      <c r="I10555">
        <v>6002400</v>
      </c>
      <c r="J10555">
        <v>20224</v>
      </c>
      <c r="K10555">
        <v>16702.225610000001</v>
      </c>
    </row>
    <row r="10556" spans="1:11" x14ac:dyDescent="0.35">
      <c r="A10556" t="s">
        <v>541</v>
      </c>
      <c r="B10556" t="s">
        <v>81</v>
      </c>
      <c r="C10556" t="s">
        <v>82</v>
      </c>
      <c r="D10556" t="s">
        <v>17</v>
      </c>
      <c r="E10556" t="s">
        <v>15</v>
      </c>
      <c r="F10556">
        <v>202630</v>
      </c>
      <c r="G10556">
        <v>15120</v>
      </c>
      <c r="H10556">
        <v>16</v>
      </c>
      <c r="I10556">
        <v>19564100</v>
      </c>
      <c r="J10556">
        <v>76576</v>
      </c>
      <c r="K10556">
        <v>18444.168254</v>
      </c>
    </row>
    <row r="10557" spans="1:11" x14ac:dyDescent="0.35">
      <c r="A10557" t="s">
        <v>541</v>
      </c>
      <c r="B10557" t="s">
        <v>81</v>
      </c>
      <c r="C10557" t="s">
        <v>560</v>
      </c>
      <c r="E10557" t="s">
        <v>15</v>
      </c>
      <c r="F10557">
        <v>202630</v>
      </c>
      <c r="G10557">
        <v>3660</v>
      </c>
      <c r="H10557">
        <v>12</v>
      </c>
      <c r="I10557">
        <v>5307600</v>
      </c>
      <c r="J10557">
        <v>23052</v>
      </c>
      <c r="K10557">
        <v>15447.924590000001</v>
      </c>
    </row>
    <row r="10558" spans="1:11" x14ac:dyDescent="0.35">
      <c r="A10558" t="s">
        <v>541</v>
      </c>
      <c r="B10558" t="s">
        <v>81</v>
      </c>
      <c r="C10558" t="s">
        <v>351</v>
      </c>
      <c r="D10558" t="s">
        <v>14</v>
      </c>
      <c r="E10558" t="s">
        <v>15</v>
      </c>
      <c r="F10558">
        <v>202630</v>
      </c>
      <c r="G10558">
        <v>516</v>
      </c>
      <c r="H10558">
        <v>12</v>
      </c>
      <c r="I10558">
        <v>657900</v>
      </c>
      <c r="J10558">
        <v>720</v>
      </c>
      <c r="K10558">
        <v>13642.069767000001</v>
      </c>
    </row>
    <row r="10559" spans="1:11" x14ac:dyDescent="0.35">
      <c r="A10559" t="s">
        <v>541</v>
      </c>
      <c r="B10559" t="s">
        <v>81</v>
      </c>
      <c r="C10559" t="s">
        <v>83</v>
      </c>
      <c r="D10559" t="s">
        <v>32</v>
      </c>
      <c r="E10559" t="s">
        <v>15</v>
      </c>
      <c r="F10559">
        <v>202630</v>
      </c>
      <c r="G10559">
        <v>12</v>
      </c>
      <c r="H10559">
        <v>12</v>
      </c>
      <c r="I10559">
        <v>17500</v>
      </c>
      <c r="J10559">
        <v>0</v>
      </c>
      <c r="K10559">
        <v>14400</v>
      </c>
    </row>
    <row r="10560" spans="1:11" x14ac:dyDescent="0.35">
      <c r="A10560" t="s">
        <v>541</v>
      </c>
      <c r="B10560" t="s">
        <v>81</v>
      </c>
      <c r="C10560" t="s">
        <v>84</v>
      </c>
      <c r="D10560" t="s">
        <v>20</v>
      </c>
      <c r="E10560" t="s">
        <v>21</v>
      </c>
      <c r="F10560">
        <v>202630</v>
      </c>
      <c r="G10560">
        <v>80976</v>
      </c>
      <c r="H10560">
        <v>12</v>
      </c>
      <c r="I10560">
        <v>199679100</v>
      </c>
      <c r="J10560">
        <v>908100</v>
      </c>
      <c r="K10560">
        <v>26194.205690999999</v>
      </c>
    </row>
    <row r="10561" spans="1:11" x14ac:dyDescent="0.35">
      <c r="A10561" t="s">
        <v>541</v>
      </c>
      <c r="B10561" t="s">
        <v>81</v>
      </c>
      <c r="C10561" t="s">
        <v>85</v>
      </c>
      <c r="D10561" t="s">
        <v>17</v>
      </c>
      <c r="E10561" t="s">
        <v>15</v>
      </c>
      <c r="F10561">
        <v>202630</v>
      </c>
      <c r="G10561">
        <v>10104</v>
      </c>
      <c r="H10561">
        <v>12</v>
      </c>
      <c r="I10561">
        <v>14877800</v>
      </c>
      <c r="J10561">
        <v>71580</v>
      </c>
      <c r="K10561">
        <v>15438.325416</v>
      </c>
    </row>
    <row r="10562" spans="1:11" x14ac:dyDescent="0.35">
      <c r="A10562" t="s">
        <v>541</v>
      </c>
      <c r="B10562" t="s">
        <v>81</v>
      </c>
      <c r="C10562" t="s">
        <v>86</v>
      </c>
      <c r="D10562" t="s">
        <v>17</v>
      </c>
      <c r="E10562" t="s">
        <v>18</v>
      </c>
      <c r="F10562">
        <v>202630</v>
      </c>
      <c r="G10562">
        <v>400</v>
      </c>
      <c r="H10562">
        <v>16</v>
      </c>
      <c r="I10562">
        <v>917500</v>
      </c>
      <c r="J10562">
        <v>1360</v>
      </c>
      <c r="K10562">
        <v>32216.799999999999</v>
      </c>
    </row>
    <row r="10563" spans="1:11" x14ac:dyDescent="0.35">
      <c r="A10563" t="s">
        <v>541</v>
      </c>
      <c r="B10563" t="s">
        <v>81</v>
      </c>
      <c r="C10563" t="s">
        <v>87</v>
      </c>
      <c r="D10563" t="s">
        <v>17</v>
      </c>
      <c r="E10563" t="s">
        <v>18</v>
      </c>
      <c r="F10563">
        <v>202630</v>
      </c>
      <c r="G10563">
        <v>656</v>
      </c>
      <c r="H10563">
        <v>16</v>
      </c>
      <c r="I10563">
        <v>1504700</v>
      </c>
      <c r="J10563">
        <v>464</v>
      </c>
      <c r="K10563">
        <v>32359.243901999998</v>
      </c>
    </row>
    <row r="10564" spans="1:11" x14ac:dyDescent="0.35">
      <c r="A10564" t="s">
        <v>541</v>
      </c>
      <c r="B10564" t="s">
        <v>81</v>
      </c>
      <c r="C10564" t="s">
        <v>88</v>
      </c>
      <c r="D10564" t="s">
        <v>32</v>
      </c>
      <c r="E10564" t="s">
        <v>21</v>
      </c>
      <c r="F10564">
        <v>202630</v>
      </c>
      <c r="G10564">
        <v>32688</v>
      </c>
      <c r="H10564">
        <v>12</v>
      </c>
      <c r="I10564">
        <v>80609400</v>
      </c>
      <c r="J10564">
        <v>313356</v>
      </c>
      <c r="K10564">
        <v>26171.883994</v>
      </c>
    </row>
    <row r="10565" spans="1:11" x14ac:dyDescent="0.35">
      <c r="A10565" t="s">
        <v>541</v>
      </c>
      <c r="B10565" t="s">
        <v>81</v>
      </c>
      <c r="C10565" t="s">
        <v>89</v>
      </c>
      <c r="D10565" t="s">
        <v>14</v>
      </c>
      <c r="E10565" t="s">
        <v>15</v>
      </c>
      <c r="F10565">
        <v>202630</v>
      </c>
      <c r="G10565">
        <v>848</v>
      </c>
      <c r="H10565">
        <v>16</v>
      </c>
      <c r="I10565">
        <v>1160700</v>
      </c>
      <c r="J10565">
        <v>1168</v>
      </c>
      <c r="K10565">
        <v>18398.528301999999</v>
      </c>
    </row>
    <row r="10566" spans="1:11" x14ac:dyDescent="0.35">
      <c r="A10566" t="s">
        <v>541</v>
      </c>
      <c r="B10566" t="s">
        <v>81</v>
      </c>
      <c r="C10566" t="s">
        <v>90</v>
      </c>
      <c r="D10566" t="s">
        <v>17</v>
      </c>
      <c r="E10566" t="s">
        <v>21</v>
      </c>
      <c r="F10566">
        <v>202630</v>
      </c>
      <c r="G10566">
        <v>22320</v>
      </c>
      <c r="H10566">
        <v>12</v>
      </c>
      <c r="I10566">
        <v>55036500</v>
      </c>
      <c r="J10566">
        <v>212868</v>
      </c>
      <c r="K10566">
        <v>26200.177419</v>
      </c>
    </row>
    <row r="10567" spans="1:11" x14ac:dyDescent="0.35">
      <c r="A10567" t="s">
        <v>541</v>
      </c>
      <c r="B10567" t="s">
        <v>81</v>
      </c>
      <c r="C10567" t="s">
        <v>91</v>
      </c>
      <c r="D10567" t="s">
        <v>23</v>
      </c>
      <c r="E10567" t="s">
        <v>21</v>
      </c>
      <c r="F10567">
        <v>202630</v>
      </c>
      <c r="G10567">
        <v>160</v>
      </c>
      <c r="H10567">
        <v>16</v>
      </c>
      <c r="I10567">
        <v>470000</v>
      </c>
      <c r="J10567">
        <v>48</v>
      </c>
      <c r="K10567">
        <v>42394.8</v>
      </c>
    </row>
    <row r="10568" spans="1:11" x14ac:dyDescent="0.35">
      <c r="A10568" t="s">
        <v>541</v>
      </c>
      <c r="B10568" t="s">
        <v>81</v>
      </c>
      <c r="C10568" t="s">
        <v>92</v>
      </c>
      <c r="D10568" t="s">
        <v>32</v>
      </c>
      <c r="E10568" t="s">
        <v>21</v>
      </c>
      <c r="F10568">
        <v>202630</v>
      </c>
      <c r="G10568">
        <v>6384</v>
      </c>
      <c r="H10568">
        <v>16</v>
      </c>
      <c r="I10568">
        <v>15878100</v>
      </c>
      <c r="J10568">
        <v>36928</v>
      </c>
      <c r="K10568">
        <v>35249.488722000002</v>
      </c>
    </row>
    <row r="10569" spans="1:11" x14ac:dyDescent="0.35">
      <c r="A10569" t="s">
        <v>541</v>
      </c>
      <c r="B10569" t="s">
        <v>81</v>
      </c>
      <c r="C10569" t="s">
        <v>93</v>
      </c>
      <c r="D10569" t="s">
        <v>17</v>
      </c>
      <c r="E10569" t="s">
        <v>18</v>
      </c>
      <c r="F10569">
        <v>202630</v>
      </c>
      <c r="G10569">
        <v>1776</v>
      </c>
      <c r="H10569">
        <v>16</v>
      </c>
      <c r="I10569">
        <v>4077600</v>
      </c>
      <c r="J10569">
        <v>5536</v>
      </c>
      <c r="K10569">
        <v>32432.252251999998</v>
      </c>
    </row>
    <row r="10570" spans="1:11" x14ac:dyDescent="0.35">
      <c r="A10570" t="s">
        <v>541</v>
      </c>
      <c r="B10570" t="s">
        <v>81</v>
      </c>
      <c r="C10570" t="s">
        <v>94</v>
      </c>
      <c r="D10570" t="s">
        <v>20</v>
      </c>
      <c r="E10570" t="s">
        <v>21</v>
      </c>
      <c r="F10570">
        <v>202630</v>
      </c>
      <c r="G10570">
        <v>5488</v>
      </c>
      <c r="H10570">
        <v>16</v>
      </c>
      <c r="I10570">
        <v>12594600</v>
      </c>
      <c r="J10570">
        <v>21792</v>
      </c>
      <c r="K10570">
        <v>32507.067055</v>
      </c>
    </row>
    <row r="10571" spans="1:11" x14ac:dyDescent="0.35">
      <c r="A10571" t="s">
        <v>541</v>
      </c>
      <c r="B10571" t="s">
        <v>81</v>
      </c>
      <c r="C10571" t="s">
        <v>95</v>
      </c>
      <c r="D10571" t="s">
        <v>23</v>
      </c>
      <c r="E10571" t="s">
        <v>21</v>
      </c>
      <c r="F10571">
        <v>202630</v>
      </c>
      <c r="G10571">
        <v>30192</v>
      </c>
      <c r="H10571">
        <v>16</v>
      </c>
      <c r="I10571">
        <v>75131500</v>
      </c>
      <c r="J10571">
        <v>294464</v>
      </c>
      <c r="K10571">
        <v>35321.637519999997</v>
      </c>
    </row>
    <row r="10572" spans="1:11" x14ac:dyDescent="0.35">
      <c r="A10572" t="s">
        <v>541</v>
      </c>
      <c r="B10572" t="s">
        <v>81</v>
      </c>
      <c r="C10572" t="s">
        <v>419</v>
      </c>
      <c r="D10572" t="s">
        <v>49</v>
      </c>
      <c r="E10572" t="s">
        <v>21</v>
      </c>
      <c r="F10572">
        <v>202630</v>
      </c>
      <c r="G10572">
        <v>27300</v>
      </c>
      <c r="H10572">
        <v>20</v>
      </c>
      <c r="I10572">
        <v>41743600</v>
      </c>
      <c r="J10572">
        <v>172560</v>
      </c>
      <c r="K10572">
        <v>26799.843956000001</v>
      </c>
    </row>
    <row r="10573" spans="1:11" x14ac:dyDescent="0.35">
      <c r="A10573" t="s">
        <v>541</v>
      </c>
      <c r="B10573" t="s">
        <v>96</v>
      </c>
      <c r="C10573" t="s">
        <v>97</v>
      </c>
      <c r="D10573" t="s">
        <v>49</v>
      </c>
      <c r="E10573" t="s">
        <v>21</v>
      </c>
      <c r="F10573">
        <v>202630</v>
      </c>
      <c r="G10573">
        <v>12340</v>
      </c>
      <c r="H10573">
        <v>20</v>
      </c>
      <c r="I10573">
        <v>18935900</v>
      </c>
      <c r="J10573">
        <v>60240</v>
      </c>
      <c r="K10573">
        <v>26743.910859</v>
      </c>
    </row>
    <row r="10574" spans="1:11" x14ac:dyDescent="0.35">
      <c r="A10574" t="s">
        <v>541</v>
      </c>
      <c r="B10574" t="s">
        <v>96</v>
      </c>
      <c r="C10574" t="s">
        <v>98</v>
      </c>
      <c r="D10574" t="s">
        <v>32</v>
      </c>
      <c r="E10574" t="s">
        <v>18</v>
      </c>
      <c r="F10574">
        <v>202630</v>
      </c>
      <c r="G10574">
        <v>7740</v>
      </c>
      <c r="H10574">
        <v>20</v>
      </c>
      <c r="I10574">
        <v>15751500</v>
      </c>
      <c r="J10574">
        <v>25940</v>
      </c>
      <c r="K10574">
        <v>36558.346253000003</v>
      </c>
    </row>
    <row r="10575" spans="1:11" x14ac:dyDescent="0.35">
      <c r="A10575" t="s">
        <v>541</v>
      </c>
      <c r="B10575" t="s">
        <v>96</v>
      </c>
      <c r="C10575" t="s">
        <v>99</v>
      </c>
      <c r="D10575" t="s">
        <v>32</v>
      </c>
      <c r="E10575" t="s">
        <v>18</v>
      </c>
      <c r="F10575">
        <v>202630</v>
      </c>
      <c r="G10575">
        <v>5640</v>
      </c>
      <c r="H10575">
        <v>20</v>
      </c>
      <c r="I10575">
        <v>13684000</v>
      </c>
      <c r="J10575">
        <v>22540</v>
      </c>
      <c r="K10575">
        <v>43028.943262000001</v>
      </c>
    </row>
    <row r="10576" spans="1:11" x14ac:dyDescent="0.35">
      <c r="A10576" t="s">
        <v>541</v>
      </c>
      <c r="B10576" t="s">
        <v>96</v>
      </c>
      <c r="C10576" t="s">
        <v>100</v>
      </c>
      <c r="D10576" t="s">
        <v>32</v>
      </c>
      <c r="E10576" t="s">
        <v>18</v>
      </c>
      <c r="F10576">
        <v>202630</v>
      </c>
      <c r="G10576">
        <v>24420</v>
      </c>
      <c r="H10576">
        <v>20</v>
      </c>
      <c r="I10576">
        <v>59247900</v>
      </c>
      <c r="J10576">
        <v>185760</v>
      </c>
      <c r="K10576">
        <v>43310.185094</v>
      </c>
    </row>
    <row r="10577" spans="1:11" x14ac:dyDescent="0.35">
      <c r="A10577" t="s">
        <v>541</v>
      </c>
      <c r="B10577" t="s">
        <v>96</v>
      </c>
      <c r="C10577" t="s">
        <v>420</v>
      </c>
      <c r="D10577" t="s">
        <v>14</v>
      </c>
      <c r="E10577" t="s">
        <v>15</v>
      </c>
      <c r="F10577">
        <v>202630</v>
      </c>
      <c r="G10577">
        <v>15816</v>
      </c>
      <c r="H10577">
        <v>12</v>
      </c>
      <c r="I10577">
        <v>13180000</v>
      </c>
      <c r="J10577">
        <v>116592</v>
      </c>
      <c r="K10577">
        <v>8968.6456749999998</v>
      </c>
    </row>
    <row r="10578" spans="1:11" x14ac:dyDescent="0.35">
      <c r="A10578" t="s">
        <v>541</v>
      </c>
      <c r="B10578" t="s">
        <v>96</v>
      </c>
      <c r="C10578" t="s">
        <v>421</v>
      </c>
      <c r="D10578" t="s">
        <v>32</v>
      </c>
      <c r="E10578" t="s">
        <v>21</v>
      </c>
      <c r="F10578">
        <v>202630</v>
      </c>
      <c r="G10578">
        <v>5640</v>
      </c>
      <c r="H10578">
        <v>20</v>
      </c>
      <c r="I10578">
        <v>8319000</v>
      </c>
      <c r="J10578">
        <v>23220</v>
      </c>
      <c r="K10578">
        <v>26723.092198999999</v>
      </c>
    </row>
    <row r="10579" spans="1:11" x14ac:dyDescent="0.35">
      <c r="A10579" t="s">
        <v>541</v>
      </c>
      <c r="B10579" t="s">
        <v>96</v>
      </c>
      <c r="C10579" t="s">
        <v>101</v>
      </c>
      <c r="D10579" t="s">
        <v>32</v>
      </c>
      <c r="E10579" t="s">
        <v>21</v>
      </c>
      <c r="F10579">
        <v>202630</v>
      </c>
      <c r="G10579">
        <v>7640</v>
      </c>
      <c r="H10579">
        <v>20</v>
      </c>
      <c r="I10579">
        <v>10275800</v>
      </c>
      <c r="J10579">
        <v>29040</v>
      </c>
      <c r="K10579">
        <v>23820.460733</v>
      </c>
    </row>
    <row r="10580" spans="1:11" x14ac:dyDescent="0.35">
      <c r="A10580" t="s">
        <v>541</v>
      </c>
      <c r="B10580" t="s">
        <v>96</v>
      </c>
      <c r="C10580" t="s">
        <v>102</v>
      </c>
      <c r="D10580" t="s">
        <v>14</v>
      </c>
      <c r="E10580" t="s">
        <v>15</v>
      </c>
      <c r="F10580">
        <v>202630</v>
      </c>
      <c r="G10580">
        <v>72852</v>
      </c>
      <c r="H10580">
        <v>12</v>
      </c>
      <c r="I10580">
        <v>84994000</v>
      </c>
      <c r="J10580">
        <v>313824</v>
      </c>
      <c r="K10580">
        <v>13273.629056</v>
      </c>
    </row>
    <row r="10581" spans="1:11" x14ac:dyDescent="0.35">
      <c r="A10581" t="s">
        <v>541</v>
      </c>
      <c r="B10581" t="s">
        <v>96</v>
      </c>
      <c r="C10581" t="s">
        <v>103</v>
      </c>
      <c r="D10581" t="s">
        <v>32</v>
      </c>
      <c r="E10581" t="s">
        <v>15</v>
      </c>
      <c r="F10581">
        <v>202630</v>
      </c>
      <c r="G10581">
        <v>10020</v>
      </c>
      <c r="H10581">
        <v>12</v>
      </c>
      <c r="I10581">
        <v>18927700</v>
      </c>
      <c r="J10581">
        <v>84672</v>
      </c>
      <c r="K10581">
        <v>19454.456287000001</v>
      </c>
    </row>
    <row r="10582" spans="1:11" x14ac:dyDescent="0.35">
      <c r="A10582" t="s">
        <v>541</v>
      </c>
      <c r="B10582" t="s">
        <v>96</v>
      </c>
      <c r="C10582" t="s">
        <v>104</v>
      </c>
      <c r="D10582" t="s">
        <v>32</v>
      </c>
      <c r="E10582" t="s">
        <v>15</v>
      </c>
      <c r="F10582">
        <v>202630</v>
      </c>
      <c r="G10582">
        <v>12384</v>
      </c>
      <c r="H10582">
        <v>12</v>
      </c>
      <c r="I10582">
        <v>21366300</v>
      </c>
      <c r="J10582">
        <v>73668</v>
      </c>
      <c r="K10582">
        <v>18396.328487999999</v>
      </c>
    </row>
    <row r="10583" spans="1:11" x14ac:dyDescent="0.35">
      <c r="A10583" t="s">
        <v>541</v>
      </c>
      <c r="B10583" t="s">
        <v>96</v>
      </c>
      <c r="C10583" t="s">
        <v>105</v>
      </c>
      <c r="D10583" t="s">
        <v>32</v>
      </c>
      <c r="E10583" t="s">
        <v>15</v>
      </c>
      <c r="F10583">
        <v>202630</v>
      </c>
      <c r="G10583">
        <v>9492</v>
      </c>
      <c r="H10583">
        <v>12</v>
      </c>
      <c r="I10583">
        <v>16773700</v>
      </c>
      <c r="J10583">
        <v>86640</v>
      </c>
      <c r="K10583">
        <v>18526.884956000002</v>
      </c>
    </row>
    <row r="10584" spans="1:11" x14ac:dyDescent="0.35">
      <c r="A10584" t="s">
        <v>541</v>
      </c>
      <c r="B10584" t="s">
        <v>96</v>
      </c>
      <c r="C10584" t="s">
        <v>106</v>
      </c>
      <c r="D10584" t="s">
        <v>32</v>
      </c>
      <c r="E10584" t="s">
        <v>15</v>
      </c>
      <c r="F10584">
        <v>202630</v>
      </c>
      <c r="G10584">
        <v>50988</v>
      </c>
      <c r="H10584">
        <v>12</v>
      </c>
      <c r="I10584">
        <v>102032000</v>
      </c>
      <c r="J10584">
        <v>516828</v>
      </c>
      <c r="K10584">
        <v>21455.546952000001</v>
      </c>
    </row>
    <row r="10585" spans="1:11" x14ac:dyDescent="0.35">
      <c r="A10585" t="s">
        <v>541</v>
      </c>
      <c r="B10585" t="s">
        <v>96</v>
      </c>
      <c r="C10585" t="s">
        <v>107</v>
      </c>
      <c r="D10585" t="s">
        <v>32</v>
      </c>
      <c r="E10585" t="s">
        <v>15</v>
      </c>
      <c r="F10585">
        <v>202630</v>
      </c>
      <c r="G10585">
        <v>20288</v>
      </c>
      <c r="H10585">
        <v>16</v>
      </c>
      <c r="I10585">
        <v>37921300</v>
      </c>
      <c r="J10585">
        <v>153232</v>
      </c>
      <c r="K10585">
        <v>26212.396688000001</v>
      </c>
    </row>
    <row r="10586" spans="1:11" x14ac:dyDescent="0.35">
      <c r="A10586" t="s">
        <v>541</v>
      </c>
      <c r="B10586" t="s">
        <v>96</v>
      </c>
      <c r="C10586" t="s">
        <v>108</v>
      </c>
      <c r="D10586" t="s">
        <v>109</v>
      </c>
      <c r="E10586" t="s">
        <v>21</v>
      </c>
      <c r="F10586">
        <v>202630</v>
      </c>
      <c r="G10586">
        <v>45348</v>
      </c>
      <c r="H10586">
        <v>12</v>
      </c>
      <c r="I10586">
        <v>96728200</v>
      </c>
      <c r="J10586">
        <v>415212</v>
      </c>
      <c r="K10586">
        <v>23268.685101999999</v>
      </c>
    </row>
    <row r="10587" spans="1:11" x14ac:dyDescent="0.35">
      <c r="A10587" t="s">
        <v>541</v>
      </c>
      <c r="B10587" t="s">
        <v>96</v>
      </c>
      <c r="C10587" t="s">
        <v>110</v>
      </c>
      <c r="D10587" t="s">
        <v>109</v>
      </c>
      <c r="E10587" t="s">
        <v>21</v>
      </c>
      <c r="F10587">
        <v>202630</v>
      </c>
      <c r="G10587">
        <v>134340</v>
      </c>
      <c r="H10587">
        <v>12</v>
      </c>
      <c r="I10587">
        <v>332580000</v>
      </c>
      <c r="J10587">
        <v>1543380</v>
      </c>
      <c r="K10587">
        <v>26472.989549000002</v>
      </c>
    </row>
    <row r="10588" spans="1:11" x14ac:dyDescent="0.35">
      <c r="A10588" t="s">
        <v>541</v>
      </c>
      <c r="B10588" t="s">
        <v>96</v>
      </c>
      <c r="C10588" t="s">
        <v>111</v>
      </c>
      <c r="D10588" t="s">
        <v>32</v>
      </c>
      <c r="E10588" t="s">
        <v>15</v>
      </c>
      <c r="F10588">
        <v>202630</v>
      </c>
      <c r="G10588">
        <v>77268</v>
      </c>
      <c r="H10588">
        <v>12</v>
      </c>
      <c r="I10588">
        <v>145940400</v>
      </c>
      <c r="J10588">
        <v>800028</v>
      </c>
      <c r="K10588">
        <v>19448.478955999999</v>
      </c>
    </row>
    <row r="10589" spans="1:11" x14ac:dyDescent="0.35">
      <c r="A10589" t="s">
        <v>541</v>
      </c>
      <c r="B10589" t="s">
        <v>96</v>
      </c>
      <c r="C10589" t="s">
        <v>112</v>
      </c>
      <c r="D10589" t="s">
        <v>17</v>
      </c>
      <c r="E10589" t="s">
        <v>113</v>
      </c>
      <c r="F10589">
        <v>202630</v>
      </c>
      <c r="G10589">
        <v>14700</v>
      </c>
      <c r="H10589">
        <v>12</v>
      </c>
      <c r="I10589">
        <v>15314500</v>
      </c>
      <c r="J10589">
        <v>99912</v>
      </c>
      <c r="K10589">
        <v>11139.351837</v>
      </c>
    </row>
    <row r="10590" spans="1:11" x14ac:dyDescent="0.35">
      <c r="A10590" t="s">
        <v>541</v>
      </c>
      <c r="B10590" t="s">
        <v>96</v>
      </c>
      <c r="C10590" t="s">
        <v>114</v>
      </c>
      <c r="D10590" t="s">
        <v>32</v>
      </c>
      <c r="E10590" t="s">
        <v>24</v>
      </c>
      <c r="F10590">
        <v>202630</v>
      </c>
      <c r="G10590">
        <v>10900</v>
      </c>
      <c r="H10590">
        <v>20</v>
      </c>
      <c r="I10590">
        <v>32175000</v>
      </c>
      <c r="J10590">
        <v>86860</v>
      </c>
      <c r="K10590">
        <v>51720.829358000003</v>
      </c>
    </row>
    <row r="10591" spans="1:11" x14ac:dyDescent="0.35">
      <c r="A10591" t="s">
        <v>541</v>
      </c>
      <c r="B10591" t="s">
        <v>96</v>
      </c>
      <c r="C10591" t="s">
        <v>115</v>
      </c>
      <c r="D10591" t="s">
        <v>32</v>
      </c>
      <c r="E10591" t="s">
        <v>24</v>
      </c>
      <c r="F10591">
        <v>202630</v>
      </c>
      <c r="G10591">
        <v>28280</v>
      </c>
      <c r="H10591">
        <v>20</v>
      </c>
      <c r="I10591">
        <v>83510900</v>
      </c>
      <c r="J10591">
        <v>228680</v>
      </c>
      <c r="K10591">
        <v>52251.151343999998</v>
      </c>
    </row>
    <row r="10592" spans="1:11" x14ac:dyDescent="0.35">
      <c r="A10592" t="s">
        <v>541</v>
      </c>
      <c r="B10592" t="s">
        <v>96</v>
      </c>
      <c r="C10592" t="s">
        <v>116</v>
      </c>
      <c r="D10592" t="s">
        <v>17</v>
      </c>
      <c r="E10592" t="s">
        <v>113</v>
      </c>
      <c r="F10592">
        <v>202630</v>
      </c>
      <c r="G10592">
        <v>28800</v>
      </c>
      <c r="H10592">
        <v>12</v>
      </c>
      <c r="I10592">
        <v>28080500</v>
      </c>
      <c r="J10592">
        <v>229704</v>
      </c>
      <c r="K10592">
        <v>10415.118333</v>
      </c>
    </row>
    <row r="10593" spans="1:11" x14ac:dyDescent="0.35">
      <c r="A10593" t="s">
        <v>541</v>
      </c>
      <c r="B10593" t="s">
        <v>96</v>
      </c>
      <c r="C10593" t="s">
        <v>117</v>
      </c>
      <c r="D10593" t="s">
        <v>32</v>
      </c>
      <c r="E10593" t="s">
        <v>21</v>
      </c>
      <c r="F10593">
        <v>202630</v>
      </c>
      <c r="G10593">
        <v>29832</v>
      </c>
      <c r="H10593">
        <v>12</v>
      </c>
      <c r="I10593">
        <v>67139000</v>
      </c>
      <c r="J10593">
        <v>270600</v>
      </c>
      <c r="K10593">
        <v>24044.077635000001</v>
      </c>
    </row>
    <row r="10594" spans="1:11" x14ac:dyDescent="0.35">
      <c r="A10594" t="s">
        <v>541</v>
      </c>
      <c r="B10594" t="s">
        <v>96</v>
      </c>
      <c r="C10594" t="s">
        <v>118</v>
      </c>
      <c r="D10594" t="s">
        <v>32</v>
      </c>
      <c r="E10594" t="s">
        <v>21</v>
      </c>
      <c r="F10594">
        <v>202630</v>
      </c>
      <c r="G10594">
        <v>10864</v>
      </c>
      <c r="H10594">
        <v>16</v>
      </c>
      <c r="I10594">
        <v>24589900</v>
      </c>
      <c r="J10594">
        <v>55776</v>
      </c>
      <c r="K10594">
        <v>31335.512518</v>
      </c>
    </row>
    <row r="10595" spans="1:11" x14ac:dyDescent="0.35">
      <c r="A10595" t="s">
        <v>541</v>
      </c>
      <c r="B10595" t="s">
        <v>96</v>
      </c>
      <c r="C10595" t="s">
        <v>119</v>
      </c>
      <c r="D10595" t="s">
        <v>32</v>
      </c>
      <c r="E10595" t="s">
        <v>21</v>
      </c>
      <c r="F10595">
        <v>202630</v>
      </c>
      <c r="G10595">
        <v>67040</v>
      </c>
      <c r="H10595">
        <v>20</v>
      </c>
      <c r="I10595">
        <v>149772200</v>
      </c>
      <c r="J10595">
        <v>652260</v>
      </c>
      <c r="K10595">
        <v>38404.017005000002</v>
      </c>
    </row>
    <row r="10596" spans="1:11" x14ac:dyDescent="0.35">
      <c r="A10596" t="s">
        <v>541</v>
      </c>
      <c r="B10596" t="s">
        <v>96</v>
      </c>
      <c r="C10596" t="s">
        <v>120</v>
      </c>
      <c r="D10596" t="s">
        <v>17</v>
      </c>
      <c r="E10596" t="s">
        <v>21</v>
      </c>
      <c r="F10596">
        <v>202630</v>
      </c>
      <c r="G10596">
        <v>8952</v>
      </c>
      <c r="H10596">
        <v>12</v>
      </c>
      <c r="I10596">
        <v>18657500</v>
      </c>
      <c r="J10596">
        <v>51324</v>
      </c>
      <c r="K10596">
        <v>23274.743967999999</v>
      </c>
    </row>
    <row r="10597" spans="1:11" x14ac:dyDescent="0.35">
      <c r="A10597" t="s">
        <v>541</v>
      </c>
      <c r="B10597" t="s">
        <v>96</v>
      </c>
      <c r="C10597" t="s">
        <v>121</v>
      </c>
      <c r="D10597" t="s">
        <v>17</v>
      </c>
      <c r="E10597" t="s">
        <v>21</v>
      </c>
      <c r="F10597">
        <v>202630</v>
      </c>
      <c r="G10597">
        <v>6928</v>
      </c>
      <c r="H10597">
        <v>16</v>
      </c>
      <c r="I10597">
        <v>12994000</v>
      </c>
      <c r="J10597">
        <v>38832</v>
      </c>
      <c r="K10597">
        <v>28489.960738999998</v>
      </c>
    </row>
    <row r="10598" spans="1:11" x14ac:dyDescent="0.35">
      <c r="A10598" t="s">
        <v>541</v>
      </c>
      <c r="B10598" t="s">
        <v>96</v>
      </c>
      <c r="C10598" t="s">
        <v>122</v>
      </c>
      <c r="D10598" t="s">
        <v>17</v>
      </c>
      <c r="E10598" t="s">
        <v>21</v>
      </c>
      <c r="F10598">
        <v>202630</v>
      </c>
      <c r="G10598">
        <v>10280</v>
      </c>
      <c r="H10598">
        <v>20</v>
      </c>
      <c r="I10598">
        <v>20575000</v>
      </c>
      <c r="J10598">
        <v>44180</v>
      </c>
      <c r="K10598">
        <v>38335.519455000001</v>
      </c>
    </row>
    <row r="10599" spans="1:11" x14ac:dyDescent="0.35">
      <c r="A10599" t="s">
        <v>541</v>
      </c>
      <c r="B10599" t="s">
        <v>96</v>
      </c>
      <c r="C10599" t="s">
        <v>123</v>
      </c>
      <c r="D10599" t="s">
        <v>32</v>
      </c>
      <c r="E10599" t="s">
        <v>24</v>
      </c>
      <c r="F10599">
        <v>202630</v>
      </c>
      <c r="G10599">
        <v>11860</v>
      </c>
      <c r="H10599">
        <v>20</v>
      </c>
      <c r="I10599">
        <v>35003300</v>
      </c>
      <c r="J10599">
        <v>84180</v>
      </c>
      <c r="K10599">
        <v>51881.905565000001</v>
      </c>
    </row>
    <row r="10600" spans="1:11" x14ac:dyDescent="0.35">
      <c r="A10600" t="s">
        <v>541</v>
      </c>
      <c r="B10600" t="s">
        <v>96</v>
      </c>
      <c r="C10600" t="s">
        <v>124</v>
      </c>
      <c r="D10600" t="s">
        <v>17</v>
      </c>
      <c r="E10600" t="s">
        <v>15</v>
      </c>
      <c r="F10600">
        <v>202630</v>
      </c>
      <c r="G10600">
        <v>11712</v>
      </c>
      <c r="H10600">
        <v>12</v>
      </c>
      <c r="I10600">
        <v>15128000</v>
      </c>
      <c r="J10600">
        <v>62208</v>
      </c>
      <c r="K10600">
        <v>13505.143443000001</v>
      </c>
    </row>
    <row r="10601" spans="1:11" x14ac:dyDescent="0.35">
      <c r="A10601" t="s">
        <v>541</v>
      </c>
      <c r="B10601" t="s">
        <v>96</v>
      </c>
      <c r="C10601" t="s">
        <v>125</v>
      </c>
      <c r="D10601" t="s">
        <v>32</v>
      </c>
      <c r="E10601" t="s">
        <v>15</v>
      </c>
      <c r="F10601">
        <v>202630</v>
      </c>
      <c r="G10601">
        <v>12036</v>
      </c>
      <c r="H10601">
        <v>12</v>
      </c>
      <c r="I10601">
        <v>19285700</v>
      </c>
      <c r="J10601">
        <v>55416</v>
      </c>
      <c r="K10601">
        <v>16522.748754</v>
      </c>
    </row>
    <row r="10602" spans="1:11" x14ac:dyDescent="0.35">
      <c r="A10602" t="s">
        <v>541</v>
      </c>
      <c r="B10602" t="s">
        <v>96</v>
      </c>
      <c r="C10602" t="s">
        <v>126</v>
      </c>
      <c r="D10602" t="s">
        <v>32</v>
      </c>
      <c r="E10602" t="s">
        <v>18</v>
      </c>
      <c r="F10602">
        <v>202630</v>
      </c>
      <c r="G10602">
        <v>74288</v>
      </c>
      <c r="H10602">
        <v>16</v>
      </c>
      <c r="I10602">
        <v>162574000</v>
      </c>
      <c r="J10602">
        <v>696848</v>
      </c>
      <c r="K10602">
        <v>32127.228084999999</v>
      </c>
    </row>
    <row r="10603" spans="1:11" x14ac:dyDescent="0.35">
      <c r="A10603" t="s">
        <v>541</v>
      </c>
      <c r="B10603" t="s">
        <v>96</v>
      </c>
      <c r="C10603" t="s">
        <v>127</v>
      </c>
      <c r="D10603" t="s">
        <v>32</v>
      </c>
      <c r="E10603" t="s">
        <v>18</v>
      </c>
      <c r="F10603">
        <v>202630</v>
      </c>
      <c r="G10603">
        <v>14268</v>
      </c>
      <c r="H10603">
        <v>12</v>
      </c>
      <c r="I10603">
        <v>34130300</v>
      </c>
      <c r="J10603">
        <v>102072</v>
      </c>
      <c r="K10603">
        <v>25367.248949000001</v>
      </c>
    </row>
    <row r="10604" spans="1:11" x14ac:dyDescent="0.35">
      <c r="A10604" t="s">
        <v>541</v>
      </c>
      <c r="B10604" t="s">
        <v>96</v>
      </c>
      <c r="C10604" t="s">
        <v>128</v>
      </c>
      <c r="D10604" t="s">
        <v>32</v>
      </c>
      <c r="E10604" t="s">
        <v>18</v>
      </c>
      <c r="F10604">
        <v>202630</v>
      </c>
      <c r="G10604">
        <v>227664</v>
      </c>
      <c r="H10604">
        <v>16</v>
      </c>
      <c r="I10604">
        <v>553856100</v>
      </c>
      <c r="J10604">
        <v>2453744</v>
      </c>
      <c r="K10604">
        <v>35478.090026999998</v>
      </c>
    </row>
    <row r="10605" spans="1:11" x14ac:dyDescent="0.35">
      <c r="A10605" t="s">
        <v>541</v>
      </c>
      <c r="B10605" t="s">
        <v>96</v>
      </c>
      <c r="C10605" t="s">
        <v>129</v>
      </c>
      <c r="D10605" t="s">
        <v>20</v>
      </c>
      <c r="E10605" t="s">
        <v>18</v>
      </c>
      <c r="F10605">
        <v>202630</v>
      </c>
      <c r="G10605">
        <v>10624</v>
      </c>
      <c r="H10605">
        <v>16</v>
      </c>
      <c r="I10605">
        <v>23180200</v>
      </c>
      <c r="J10605">
        <v>47200</v>
      </c>
      <c r="K10605">
        <v>31191.442771000002</v>
      </c>
    </row>
    <row r="10606" spans="1:11" x14ac:dyDescent="0.35">
      <c r="A10606" t="s">
        <v>541</v>
      </c>
      <c r="B10606" t="s">
        <v>96</v>
      </c>
      <c r="C10606" t="s">
        <v>130</v>
      </c>
      <c r="D10606" t="s">
        <v>32</v>
      </c>
      <c r="E10606" t="s">
        <v>24</v>
      </c>
      <c r="F10606">
        <v>202630</v>
      </c>
      <c r="G10606">
        <v>5600</v>
      </c>
      <c r="H10606">
        <v>20</v>
      </c>
      <c r="I10606">
        <v>12887500</v>
      </c>
      <c r="J10606">
        <v>14600</v>
      </c>
      <c r="K10606">
        <v>41064.128571000001</v>
      </c>
    </row>
    <row r="10607" spans="1:11" x14ac:dyDescent="0.35">
      <c r="A10607" t="s">
        <v>541</v>
      </c>
      <c r="B10607" t="s">
        <v>96</v>
      </c>
      <c r="C10607" t="s">
        <v>131</v>
      </c>
      <c r="D10607" t="s">
        <v>32</v>
      </c>
      <c r="E10607" t="s">
        <v>24</v>
      </c>
      <c r="F10607">
        <v>202630</v>
      </c>
      <c r="G10607">
        <v>5140</v>
      </c>
      <c r="H10607">
        <v>20</v>
      </c>
      <c r="I10607">
        <v>11822000</v>
      </c>
      <c r="J10607">
        <v>12660</v>
      </c>
      <c r="K10607">
        <v>41037.560311000001</v>
      </c>
    </row>
    <row r="10608" spans="1:11" x14ac:dyDescent="0.35">
      <c r="A10608" t="s">
        <v>541</v>
      </c>
      <c r="B10608" t="s">
        <v>96</v>
      </c>
      <c r="C10608" t="s">
        <v>132</v>
      </c>
      <c r="D10608" t="s">
        <v>32</v>
      </c>
      <c r="E10608" t="s">
        <v>24</v>
      </c>
      <c r="F10608">
        <v>202630</v>
      </c>
      <c r="G10608">
        <v>1680</v>
      </c>
      <c r="H10608">
        <v>20</v>
      </c>
      <c r="I10608">
        <v>3864000</v>
      </c>
      <c r="J10608">
        <v>3940</v>
      </c>
      <c r="K10608">
        <v>41130.619048</v>
      </c>
    </row>
    <row r="10609" spans="1:11" x14ac:dyDescent="0.35">
      <c r="A10609" t="s">
        <v>541</v>
      </c>
      <c r="B10609" t="s">
        <v>96</v>
      </c>
      <c r="C10609" t="s">
        <v>133</v>
      </c>
      <c r="D10609" t="s">
        <v>32</v>
      </c>
      <c r="E10609" t="s">
        <v>18</v>
      </c>
      <c r="F10609">
        <v>202630</v>
      </c>
      <c r="G10609">
        <v>17200</v>
      </c>
      <c r="H10609">
        <v>16</v>
      </c>
      <c r="I10609">
        <v>42689200</v>
      </c>
      <c r="J10609">
        <v>143056</v>
      </c>
      <c r="K10609">
        <v>35378.140464999997</v>
      </c>
    </row>
    <row r="10610" spans="1:11" x14ac:dyDescent="0.35">
      <c r="A10610" t="s">
        <v>541</v>
      </c>
      <c r="B10610" t="s">
        <v>96</v>
      </c>
      <c r="C10610" t="s">
        <v>134</v>
      </c>
      <c r="D10610" t="s">
        <v>20</v>
      </c>
      <c r="E10610" t="s">
        <v>18</v>
      </c>
      <c r="F10610">
        <v>202630</v>
      </c>
      <c r="G10610">
        <v>15264</v>
      </c>
      <c r="H10610">
        <v>16</v>
      </c>
      <c r="I10610">
        <v>33469000</v>
      </c>
      <c r="J10610">
        <v>90128</v>
      </c>
      <c r="K10610">
        <v>31162.921384000001</v>
      </c>
    </row>
    <row r="10611" spans="1:11" x14ac:dyDescent="0.35">
      <c r="A10611" t="s">
        <v>541</v>
      </c>
      <c r="B10611" t="s">
        <v>96</v>
      </c>
      <c r="C10611" t="s">
        <v>135</v>
      </c>
      <c r="D10611" t="s">
        <v>32</v>
      </c>
      <c r="E10611" t="s">
        <v>18</v>
      </c>
      <c r="F10611">
        <v>202630</v>
      </c>
      <c r="G10611">
        <v>16240</v>
      </c>
      <c r="H10611">
        <v>16</v>
      </c>
      <c r="I10611">
        <v>37453500</v>
      </c>
      <c r="J10611">
        <v>97984</v>
      </c>
      <c r="K10611">
        <v>32875.357635</v>
      </c>
    </row>
    <row r="10612" spans="1:11" x14ac:dyDescent="0.35">
      <c r="A10612" t="s">
        <v>541</v>
      </c>
      <c r="B10612" t="s">
        <v>96</v>
      </c>
      <c r="C10612" t="s">
        <v>136</v>
      </c>
      <c r="D10612" t="s">
        <v>17</v>
      </c>
      <c r="E10612" t="s">
        <v>15</v>
      </c>
      <c r="F10612">
        <v>202630</v>
      </c>
      <c r="G10612">
        <v>10608</v>
      </c>
      <c r="H10612">
        <v>12</v>
      </c>
      <c r="I10612">
        <v>15859100</v>
      </c>
      <c r="J10612">
        <v>94692</v>
      </c>
      <c r="K10612">
        <v>15471.30543</v>
      </c>
    </row>
    <row r="10613" spans="1:11" x14ac:dyDescent="0.35">
      <c r="A10613" t="s">
        <v>541</v>
      </c>
      <c r="B10613" t="s">
        <v>96</v>
      </c>
      <c r="C10613" t="s">
        <v>137</v>
      </c>
      <c r="D10613" t="s">
        <v>17</v>
      </c>
      <c r="E10613" t="s">
        <v>15</v>
      </c>
      <c r="F10613">
        <v>202630</v>
      </c>
      <c r="G10613">
        <v>12828</v>
      </c>
      <c r="H10613">
        <v>12</v>
      </c>
      <c r="I10613">
        <v>18255600</v>
      </c>
      <c r="J10613">
        <v>140628</v>
      </c>
      <c r="K10613">
        <v>14948.554724</v>
      </c>
    </row>
    <row r="10614" spans="1:11" x14ac:dyDescent="0.35">
      <c r="A10614" t="s">
        <v>541</v>
      </c>
      <c r="B10614" t="s">
        <v>96</v>
      </c>
      <c r="C10614" t="s">
        <v>138</v>
      </c>
      <c r="D10614" t="s">
        <v>17</v>
      </c>
      <c r="E10614" t="s">
        <v>15</v>
      </c>
      <c r="F10614">
        <v>202630</v>
      </c>
      <c r="G10614">
        <v>7848</v>
      </c>
      <c r="H10614">
        <v>12</v>
      </c>
      <c r="I10614">
        <v>9938100</v>
      </c>
      <c r="J10614">
        <v>44748</v>
      </c>
      <c r="K10614">
        <v>13373.525994</v>
      </c>
    </row>
    <row r="10615" spans="1:11" x14ac:dyDescent="0.35">
      <c r="A10615" t="s">
        <v>541</v>
      </c>
      <c r="B10615" t="s">
        <v>96</v>
      </c>
      <c r="C10615" t="s">
        <v>141</v>
      </c>
      <c r="D10615" t="s">
        <v>17</v>
      </c>
      <c r="E10615" t="s">
        <v>15</v>
      </c>
      <c r="F10615">
        <v>202630</v>
      </c>
      <c r="G10615">
        <v>10920</v>
      </c>
      <c r="H10615">
        <v>12</v>
      </c>
      <c r="I10615">
        <v>13651000</v>
      </c>
      <c r="J10615">
        <v>46620</v>
      </c>
      <c r="K10615">
        <v>13517.651647999999</v>
      </c>
    </row>
    <row r="10616" spans="1:11" x14ac:dyDescent="0.35">
      <c r="A10616" t="s">
        <v>541</v>
      </c>
      <c r="B10616" t="s">
        <v>96</v>
      </c>
      <c r="C10616" t="s">
        <v>142</v>
      </c>
      <c r="D10616" t="s">
        <v>17</v>
      </c>
      <c r="E10616" t="s">
        <v>18</v>
      </c>
      <c r="F10616">
        <v>202630</v>
      </c>
      <c r="G10616">
        <v>21000</v>
      </c>
      <c r="H10616">
        <v>20</v>
      </c>
      <c r="I10616">
        <v>30353400</v>
      </c>
      <c r="J10616">
        <v>85440</v>
      </c>
      <c r="K10616">
        <v>26723.008570999998</v>
      </c>
    </row>
    <row r="10617" spans="1:11" x14ac:dyDescent="0.35">
      <c r="A10617" t="s">
        <v>541</v>
      </c>
      <c r="B10617" t="s">
        <v>96</v>
      </c>
      <c r="C10617" t="s">
        <v>143</v>
      </c>
      <c r="D10617" t="s">
        <v>17</v>
      </c>
      <c r="E10617" t="s">
        <v>18</v>
      </c>
      <c r="F10617">
        <v>202630</v>
      </c>
      <c r="G10617">
        <v>12656</v>
      </c>
      <c r="H10617">
        <v>16</v>
      </c>
      <c r="I10617">
        <v>19779000</v>
      </c>
      <c r="J10617">
        <v>63504</v>
      </c>
      <c r="K10617">
        <v>22601.228824000002</v>
      </c>
    </row>
    <row r="10618" spans="1:11" x14ac:dyDescent="0.35">
      <c r="A10618" t="s">
        <v>541</v>
      </c>
      <c r="B10618" t="s">
        <v>96</v>
      </c>
      <c r="C10618" t="s">
        <v>144</v>
      </c>
      <c r="D10618" t="s">
        <v>17</v>
      </c>
      <c r="E10618" t="s">
        <v>18</v>
      </c>
      <c r="F10618">
        <v>202630</v>
      </c>
      <c r="G10618">
        <v>12096</v>
      </c>
      <c r="H10618">
        <v>16</v>
      </c>
      <c r="I10618">
        <v>18904000</v>
      </c>
      <c r="J10618">
        <v>53984</v>
      </c>
      <c r="K10618">
        <v>22582.468253999999</v>
      </c>
    </row>
    <row r="10619" spans="1:11" x14ac:dyDescent="0.35">
      <c r="A10619" t="s">
        <v>541</v>
      </c>
      <c r="B10619" t="s">
        <v>96</v>
      </c>
      <c r="C10619" t="s">
        <v>146</v>
      </c>
      <c r="D10619" t="s">
        <v>17</v>
      </c>
      <c r="E10619" t="s">
        <v>18</v>
      </c>
      <c r="F10619">
        <v>202630</v>
      </c>
      <c r="G10619">
        <v>24800</v>
      </c>
      <c r="H10619">
        <v>16</v>
      </c>
      <c r="I10619">
        <v>37070200</v>
      </c>
      <c r="J10619">
        <v>166112</v>
      </c>
      <c r="K10619">
        <v>21534.874194</v>
      </c>
    </row>
    <row r="10620" spans="1:11" x14ac:dyDescent="0.35">
      <c r="A10620" t="s">
        <v>541</v>
      </c>
      <c r="B10620" t="s">
        <v>96</v>
      </c>
      <c r="C10620" t="s">
        <v>147</v>
      </c>
      <c r="D10620" t="s">
        <v>17</v>
      </c>
      <c r="E10620" t="s">
        <v>18</v>
      </c>
      <c r="F10620">
        <v>202630</v>
      </c>
      <c r="G10620">
        <v>5028</v>
      </c>
      <c r="H10620">
        <v>12</v>
      </c>
      <c r="I10620">
        <v>8845100</v>
      </c>
      <c r="J10620">
        <v>25368</v>
      </c>
      <c r="K10620">
        <v>18897.427208000001</v>
      </c>
    </row>
    <row r="10621" spans="1:11" x14ac:dyDescent="0.35">
      <c r="A10621" t="s">
        <v>541</v>
      </c>
      <c r="B10621" t="s">
        <v>96</v>
      </c>
      <c r="C10621" t="s">
        <v>148</v>
      </c>
      <c r="D10621" t="s">
        <v>17</v>
      </c>
      <c r="E10621" t="s">
        <v>18</v>
      </c>
      <c r="F10621">
        <v>202630</v>
      </c>
      <c r="G10621">
        <v>19424</v>
      </c>
      <c r="H10621">
        <v>16</v>
      </c>
      <c r="I10621">
        <v>35142700</v>
      </c>
      <c r="J10621">
        <v>161248</v>
      </c>
      <c r="K10621">
        <v>24949.440692</v>
      </c>
    </row>
    <row r="10622" spans="1:11" x14ac:dyDescent="0.35">
      <c r="A10622" t="s">
        <v>541</v>
      </c>
      <c r="B10622" t="s">
        <v>96</v>
      </c>
      <c r="C10622" t="s">
        <v>149</v>
      </c>
      <c r="D10622" t="s">
        <v>17</v>
      </c>
      <c r="E10622" t="s">
        <v>18</v>
      </c>
      <c r="F10622">
        <v>202630</v>
      </c>
      <c r="G10622">
        <v>4896</v>
      </c>
      <c r="H10622">
        <v>16</v>
      </c>
      <c r="I10622">
        <v>8856700</v>
      </c>
      <c r="J10622">
        <v>18256</v>
      </c>
      <c r="K10622">
        <v>24949.529412</v>
      </c>
    </row>
    <row r="10623" spans="1:11" x14ac:dyDescent="0.35">
      <c r="A10623" t="s">
        <v>541</v>
      </c>
      <c r="B10623" t="s">
        <v>150</v>
      </c>
      <c r="C10623" t="s">
        <v>151</v>
      </c>
      <c r="D10623" t="s">
        <v>32</v>
      </c>
      <c r="E10623" t="s">
        <v>152</v>
      </c>
      <c r="F10623">
        <v>202630</v>
      </c>
      <c r="G10623">
        <v>1140</v>
      </c>
      <c r="H10623">
        <v>20</v>
      </c>
      <c r="I10623">
        <v>1425000</v>
      </c>
      <c r="J10623">
        <v>3500</v>
      </c>
      <c r="K10623">
        <v>22959.473684000001</v>
      </c>
    </row>
    <row r="10624" spans="1:11" x14ac:dyDescent="0.35">
      <c r="A10624" t="s">
        <v>541</v>
      </c>
      <c r="B10624" t="s">
        <v>150</v>
      </c>
      <c r="C10624" t="s">
        <v>153</v>
      </c>
      <c r="D10624" t="s">
        <v>32</v>
      </c>
      <c r="E10624" t="s">
        <v>152</v>
      </c>
      <c r="F10624">
        <v>202630</v>
      </c>
      <c r="G10624">
        <v>1680</v>
      </c>
      <c r="H10624">
        <v>20</v>
      </c>
      <c r="I10624">
        <v>2100000</v>
      </c>
      <c r="J10624">
        <v>3400</v>
      </c>
      <c r="K10624">
        <v>22804.035714000001</v>
      </c>
    </row>
    <row r="10625" spans="1:11" x14ac:dyDescent="0.35">
      <c r="A10625" t="s">
        <v>541</v>
      </c>
      <c r="B10625" t="s">
        <v>150</v>
      </c>
      <c r="C10625" t="s">
        <v>154</v>
      </c>
      <c r="D10625" t="s">
        <v>32</v>
      </c>
      <c r="E10625" t="s">
        <v>152</v>
      </c>
      <c r="F10625">
        <v>202630</v>
      </c>
      <c r="G10625">
        <v>1060</v>
      </c>
      <c r="H10625">
        <v>20</v>
      </c>
      <c r="I10625">
        <v>1325000</v>
      </c>
      <c r="J10625">
        <v>2220</v>
      </c>
      <c r="K10625">
        <v>22890.283018999999</v>
      </c>
    </row>
    <row r="10626" spans="1:11" x14ac:dyDescent="0.35">
      <c r="A10626" t="s">
        <v>541</v>
      </c>
      <c r="B10626" t="s">
        <v>150</v>
      </c>
      <c r="C10626" t="s">
        <v>155</v>
      </c>
      <c r="D10626" t="s">
        <v>32</v>
      </c>
      <c r="E10626" t="s">
        <v>152</v>
      </c>
      <c r="F10626">
        <v>202630</v>
      </c>
      <c r="G10626">
        <v>1760</v>
      </c>
      <c r="H10626">
        <v>20</v>
      </c>
      <c r="I10626">
        <v>2200000</v>
      </c>
      <c r="J10626">
        <v>4920</v>
      </c>
      <c r="K10626">
        <v>22905.159091000001</v>
      </c>
    </row>
    <row r="10627" spans="1:11" x14ac:dyDescent="0.35">
      <c r="A10627" t="s">
        <v>541</v>
      </c>
      <c r="B10627" t="s">
        <v>150</v>
      </c>
      <c r="C10627" t="s">
        <v>156</v>
      </c>
      <c r="D10627" t="s">
        <v>32</v>
      </c>
      <c r="E10627" t="s">
        <v>152</v>
      </c>
      <c r="F10627">
        <v>202630</v>
      </c>
      <c r="G10627">
        <v>2480</v>
      </c>
      <c r="H10627">
        <v>20</v>
      </c>
      <c r="I10627">
        <v>3100000</v>
      </c>
      <c r="J10627">
        <v>4700</v>
      </c>
      <c r="K10627">
        <v>22848.532257999999</v>
      </c>
    </row>
    <row r="10628" spans="1:11" x14ac:dyDescent="0.35">
      <c r="A10628" t="s">
        <v>541</v>
      </c>
      <c r="B10628" t="s">
        <v>150</v>
      </c>
      <c r="C10628" t="s">
        <v>157</v>
      </c>
      <c r="D10628" t="s">
        <v>32</v>
      </c>
      <c r="E10628" t="s">
        <v>152</v>
      </c>
      <c r="F10628">
        <v>202630</v>
      </c>
      <c r="G10628">
        <v>1640</v>
      </c>
      <c r="H10628">
        <v>20</v>
      </c>
      <c r="I10628">
        <v>2050000</v>
      </c>
      <c r="J10628">
        <v>3660</v>
      </c>
      <c r="K10628">
        <v>22815.841463000001</v>
      </c>
    </row>
    <row r="10629" spans="1:11" x14ac:dyDescent="0.35">
      <c r="A10629" t="s">
        <v>541</v>
      </c>
      <c r="B10629" t="s">
        <v>161</v>
      </c>
      <c r="C10629" t="s">
        <v>162</v>
      </c>
      <c r="D10629" t="s">
        <v>23</v>
      </c>
      <c r="E10629" t="s">
        <v>152</v>
      </c>
      <c r="F10629">
        <v>202630</v>
      </c>
      <c r="G10629">
        <v>5440</v>
      </c>
      <c r="H10629">
        <v>20</v>
      </c>
      <c r="I10629">
        <v>8160000</v>
      </c>
      <c r="J10629">
        <v>27800</v>
      </c>
      <c r="K10629">
        <v>28049.680146999999</v>
      </c>
    </row>
    <row r="10630" spans="1:11" x14ac:dyDescent="0.35">
      <c r="A10630" t="s">
        <v>541</v>
      </c>
      <c r="B10630" t="s">
        <v>161</v>
      </c>
      <c r="C10630" t="s">
        <v>163</v>
      </c>
      <c r="D10630" t="s">
        <v>23</v>
      </c>
      <c r="E10630" t="s">
        <v>152</v>
      </c>
      <c r="F10630">
        <v>202630</v>
      </c>
      <c r="G10630">
        <v>4780</v>
      </c>
      <c r="H10630">
        <v>20</v>
      </c>
      <c r="I10630">
        <v>7170000</v>
      </c>
      <c r="J10630">
        <v>20060</v>
      </c>
      <c r="K10630">
        <v>27987.585773999999</v>
      </c>
    </row>
    <row r="10631" spans="1:11" x14ac:dyDescent="0.35">
      <c r="A10631" t="s">
        <v>541</v>
      </c>
      <c r="B10631" t="s">
        <v>161</v>
      </c>
      <c r="C10631" t="s">
        <v>164</v>
      </c>
      <c r="D10631" t="s">
        <v>23</v>
      </c>
      <c r="E10631" t="s">
        <v>152</v>
      </c>
      <c r="F10631">
        <v>202630</v>
      </c>
      <c r="G10631">
        <v>3100</v>
      </c>
      <c r="H10631">
        <v>20</v>
      </c>
      <c r="I10631">
        <v>5270000</v>
      </c>
      <c r="J10631">
        <v>16920</v>
      </c>
      <c r="K10631">
        <v>30721.832257999999</v>
      </c>
    </row>
    <row r="10632" spans="1:11" x14ac:dyDescent="0.35">
      <c r="A10632" t="s">
        <v>541</v>
      </c>
      <c r="B10632" t="s">
        <v>161</v>
      </c>
      <c r="C10632" t="s">
        <v>165</v>
      </c>
      <c r="D10632" t="s">
        <v>23</v>
      </c>
      <c r="E10632" t="s">
        <v>152</v>
      </c>
      <c r="F10632">
        <v>202630</v>
      </c>
      <c r="G10632">
        <v>5280</v>
      </c>
      <c r="H10632">
        <v>20</v>
      </c>
      <c r="I10632">
        <v>8976000</v>
      </c>
      <c r="J10632">
        <v>25440</v>
      </c>
      <c r="K10632">
        <v>31389.693181999999</v>
      </c>
    </row>
    <row r="10633" spans="1:11" x14ac:dyDescent="0.35">
      <c r="A10633" t="s">
        <v>541</v>
      </c>
      <c r="B10633" t="s">
        <v>161</v>
      </c>
      <c r="C10633" t="s">
        <v>166</v>
      </c>
      <c r="D10633" t="s">
        <v>23</v>
      </c>
      <c r="E10633" t="s">
        <v>152</v>
      </c>
      <c r="F10633">
        <v>202630</v>
      </c>
      <c r="G10633">
        <v>4820</v>
      </c>
      <c r="H10633">
        <v>20</v>
      </c>
      <c r="I10633">
        <v>8194000</v>
      </c>
      <c r="J10633">
        <v>23960</v>
      </c>
      <c r="K10633">
        <v>31152.261410999999</v>
      </c>
    </row>
    <row r="10634" spans="1:11" x14ac:dyDescent="0.35">
      <c r="A10634" t="s">
        <v>541</v>
      </c>
      <c r="B10634" t="s">
        <v>161</v>
      </c>
      <c r="C10634" t="s">
        <v>167</v>
      </c>
      <c r="D10634" t="s">
        <v>23</v>
      </c>
      <c r="E10634" t="s">
        <v>152</v>
      </c>
      <c r="F10634">
        <v>202630</v>
      </c>
      <c r="G10634">
        <v>6040</v>
      </c>
      <c r="H10634">
        <v>20</v>
      </c>
      <c r="I10634">
        <v>9060000</v>
      </c>
      <c r="J10634">
        <v>25720</v>
      </c>
      <c r="K10634">
        <v>28075.864237999998</v>
      </c>
    </row>
    <row r="10635" spans="1:11" x14ac:dyDescent="0.35">
      <c r="A10635" t="s">
        <v>541</v>
      </c>
      <c r="B10635" t="s">
        <v>161</v>
      </c>
      <c r="C10635" t="s">
        <v>168</v>
      </c>
      <c r="D10635" t="s">
        <v>23</v>
      </c>
      <c r="E10635" t="s">
        <v>152</v>
      </c>
      <c r="F10635">
        <v>202630</v>
      </c>
      <c r="G10635">
        <v>8560</v>
      </c>
      <c r="H10635">
        <v>20</v>
      </c>
      <c r="I10635">
        <v>12840000</v>
      </c>
      <c r="J10635">
        <v>57460</v>
      </c>
      <c r="K10635">
        <v>28011.100467</v>
      </c>
    </row>
    <row r="10636" spans="1:11" x14ac:dyDescent="0.35">
      <c r="A10636" t="s">
        <v>541</v>
      </c>
      <c r="B10636" t="s">
        <v>161</v>
      </c>
      <c r="C10636" t="s">
        <v>169</v>
      </c>
      <c r="D10636" t="s">
        <v>23</v>
      </c>
      <c r="E10636" t="s">
        <v>152</v>
      </c>
      <c r="F10636">
        <v>202630</v>
      </c>
      <c r="G10636">
        <v>15060</v>
      </c>
      <c r="H10636">
        <v>20</v>
      </c>
      <c r="I10636">
        <v>27108000</v>
      </c>
      <c r="J10636">
        <v>113280</v>
      </c>
      <c r="K10636">
        <v>33406.864542000003</v>
      </c>
    </row>
    <row r="10637" spans="1:11" x14ac:dyDescent="0.35">
      <c r="A10637" t="s">
        <v>541</v>
      </c>
      <c r="B10637" t="s">
        <v>161</v>
      </c>
      <c r="C10637" t="s">
        <v>170</v>
      </c>
      <c r="D10637" t="s">
        <v>23</v>
      </c>
      <c r="E10637" t="s">
        <v>152</v>
      </c>
      <c r="F10637">
        <v>202630</v>
      </c>
      <c r="G10637">
        <v>4540</v>
      </c>
      <c r="H10637">
        <v>20</v>
      </c>
      <c r="I10637">
        <v>8172000</v>
      </c>
      <c r="J10637">
        <v>15500</v>
      </c>
      <c r="K10637">
        <v>33373.083700000003</v>
      </c>
    </row>
    <row r="10638" spans="1:11" x14ac:dyDescent="0.35">
      <c r="A10638" t="s">
        <v>541</v>
      </c>
      <c r="B10638" t="s">
        <v>161</v>
      </c>
      <c r="C10638" t="s">
        <v>172</v>
      </c>
      <c r="D10638" t="s">
        <v>23</v>
      </c>
      <c r="E10638" t="s">
        <v>152</v>
      </c>
      <c r="F10638">
        <v>202630</v>
      </c>
      <c r="G10638">
        <v>7760</v>
      </c>
      <c r="H10638">
        <v>20</v>
      </c>
      <c r="I10638">
        <v>13968000</v>
      </c>
      <c r="J10638">
        <v>44500</v>
      </c>
      <c r="K10638">
        <v>33435.167525999997</v>
      </c>
    </row>
    <row r="10639" spans="1:11" x14ac:dyDescent="0.35">
      <c r="A10639" t="s">
        <v>541</v>
      </c>
      <c r="B10639" t="s">
        <v>161</v>
      </c>
      <c r="C10639" t="s">
        <v>173</v>
      </c>
      <c r="D10639" t="s">
        <v>23</v>
      </c>
      <c r="E10639" t="s">
        <v>152</v>
      </c>
      <c r="F10639">
        <v>202630</v>
      </c>
      <c r="G10639">
        <v>5620</v>
      </c>
      <c r="H10639">
        <v>20</v>
      </c>
      <c r="I10639">
        <v>9554000</v>
      </c>
      <c r="J10639">
        <v>31180</v>
      </c>
      <c r="K10639">
        <v>31274.035586999998</v>
      </c>
    </row>
    <row r="10640" spans="1:11" x14ac:dyDescent="0.35">
      <c r="A10640" t="s">
        <v>541</v>
      </c>
      <c r="B10640" t="s">
        <v>161</v>
      </c>
      <c r="C10640" t="s">
        <v>174</v>
      </c>
      <c r="D10640" t="s">
        <v>23</v>
      </c>
      <c r="E10640" t="s">
        <v>152</v>
      </c>
      <c r="F10640">
        <v>202630</v>
      </c>
      <c r="G10640">
        <v>11440</v>
      </c>
      <c r="H10640">
        <v>20</v>
      </c>
      <c r="I10640">
        <v>20592000</v>
      </c>
      <c r="J10640">
        <v>76380</v>
      </c>
      <c r="K10640">
        <v>33368.722027999996</v>
      </c>
    </row>
    <row r="10641" spans="1:11" x14ac:dyDescent="0.35">
      <c r="A10641" t="s">
        <v>541</v>
      </c>
      <c r="B10641" t="s">
        <v>161</v>
      </c>
      <c r="C10641" t="s">
        <v>175</v>
      </c>
      <c r="D10641" t="s">
        <v>23</v>
      </c>
      <c r="E10641" t="s">
        <v>152</v>
      </c>
      <c r="F10641">
        <v>202630</v>
      </c>
      <c r="G10641">
        <v>3980</v>
      </c>
      <c r="H10641">
        <v>20</v>
      </c>
      <c r="I10641">
        <v>6766000</v>
      </c>
      <c r="J10641">
        <v>21860</v>
      </c>
      <c r="K10641">
        <v>31165.663316999999</v>
      </c>
    </row>
    <row r="10642" spans="1:11" x14ac:dyDescent="0.35">
      <c r="A10642" t="s">
        <v>541</v>
      </c>
      <c r="B10642" t="s">
        <v>176</v>
      </c>
      <c r="C10642" t="s">
        <v>177</v>
      </c>
      <c r="D10642" t="s">
        <v>32</v>
      </c>
      <c r="E10642" t="s">
        <v>160</v>
      </c>
      <c r="F10642">
        <v>202630</v>
      </c>
      <c r="G10642">
        <v>59</v>
      </c>
      <c r="H10642">
        <v>1</v>
      </c>
      <c r="I10642">
        <v>3454924</v>
      </c>
      <c r="J10642">
        <v>115</v>
      </c>
      <c r="K10642">
        <v>65309.169492000001</v>
      </c>
    </row>
    <row r="10643" spans="1:11" x14ac:dyDescent="0.35">
      <c r="A10643" t="s">
        <v>541</v>
      </c>
      <c r="B10643" t="s">
        <v>176</v>
      </c>
      <c r="C10643" t="s">
        <v>178</v>
      </c>
      <c r="D10643" t="s">
        <v>32</v>
      </c>
      <c r="E10643" t="s">
        <v>179</v>
      </c>
      <c r="F10643">
        <v>202630</v>
      </c>
      <c r="G10643">
        <v>61</v>
      </c>
      <c r="H10643">
        <v>1</v>
      </c>
      <c r="I10643">
        <v>3050000</v>
      </c>
      <c r="J10643">
        <v>125</v>
      </c>
      <c r="K10643">
        <v>51167.622950999998</v>
      </c>
    </row>
    <row r="10644" spans="1:11" x14ac:dyDescent="0.35">
      <c r="A10644" t="s">
        <v>541</v>
      </c>
      <c r="B10644" t="s">
        <v>176</v>
      </c>
      <c r="C10644" t="s">
        <v>180</v>
      </c>
      <c r="D10644" t="s">
        <v>32</v>
      </c>
      <c r="E10644" t="s">
        <v>179</v>
      </c>
      <c r="F10644">
        <v>202630</v>
      </c>
      <c r="G10644">
        <v>26</v>
      </c>
      <c r="H10644">
        <v>1</v>
      </c>
      <c r="I10644">
        <v>855400</v>
      </c>
      <c r="J10644">
        <v>51</v>
      </c>
      <c r="K10644">
        <v>30379.192308000002</v>
      </c>
    </row>
    <row r="10645" spans="1:11" x14ac:dyDescent="0.35">
      <c r="A10645" t="s">
        <v>541</v>
      </c>
      <c r="B10645" t="s">
        <v>176</v>
      </c>
      <c r="C10645" t="s">
        <v>181</v>
      </c>
      <c r="D10645" t="s">
        <v>32</v>
      </c>
      <c r="E10645" t="s">
        <v>182</v>
      </c>
      <c r="F10645">
        <v>202630</v>
      </c>
      <c r="G10645">
        <v>76</v>
      </c>
      <c r="H10645">
        <v>1</v>
      </c>
      <c r="I10645">
        <v>3800000</v>
      </c>
      <c r="J10645">
        <v>212</v>
      </c>
      <c r="K10645">
        <v>52878.539473999997</v>
      </c>
    </row>
    <row r="10646" spans="1:11" x14ac:dyDescent="0.35">
      <c r="A10646" t="s">
        <v>541</v>
      </c>
      <c r="B10646" t="s">
        <v>176</v>
      </c>
      <c r="C10646" t="s">
        <v>183</v>
      </c>
      <c r="D10646" t="s">
        <v>32</v>
      </c>
      <c r="E10646" t="s">
        <v>182</v>
      </c>
      <c r="F10646">
        <v>202630</v>
      </c>
      <c r="G10646">
        <v>41</v>
      </c>
      <c r="H10646">
        <v>1</v>
      </c>
      <c r="I10646">
        <v>1348900</v>
      </c>
      <c r="J10646">
        <v>79</v>
      </c>
      <c r="K10646">
        <v>30170.707317</v>
      </c>
    </row>
    <row r="10647" spans="1:11" x14ac:dyDescent="0.35">
      <c r="A10647" t="s">
        <v>541</v>
      </c>
      <c r="B10647" t="s">
        <v>176</v>
      </c>
      <c r="C10647" t="s">
        <v>184</v>
      </c>
      <c r="D10647" t="s">
        <v>32</v>
      </c>
      <c r="E10647" t="s">
        <v>185</v>
      </c>
      <c r="F10647">
        <v>202630</v>
      </c>
      <c r="G10647">
        <v>73</v>
      </c>
      <c r="H10647">
        <v>1</v>
      </c>
      <c r="I10647">
        <v>3650000</v>
      </c>
      <c r="J10647">
        <v>143</v>
      </c>
      <c r="K10647">
        <v>53108.972603000002</v>
      </c>
    </row>
    <row r="10648" spans="1:11" x14ac:dyDescent="0.35">
      <c r="A10648" t="s">
        <v>541</v>
      </c>
      <c r="B10648" t="s">
        <v>176</v>
      </c>
      <c r="C10648" t="s">
        <v>186</v>
      </c>
      <c r="D10648" t="s">
        <v>32</v>
      </c>
      <c r="E10648" t="s">
        <v>185</v>
      </c>
      <c r="F10648">
        <v>202630</v>
      </c>
      <c r="G10648">
        <v>75</v>
      </c>
      <c r="H10648">
        <v>1</v>
      </c>
      <c r="I10648">
        <v>2625000</v>
      </c>
      <c r="J10648">
        <v>190</v>
      </c>
      <c r="K10648">
        <v>30273.906666999999</v>
      </c>
    </row>
    <row r="10649" spans="1:11" x14ac:dyDescent="0.35">
      <c r="A10649" t="s">
        <v>541</v>
      </c>
      <c r="B10649" t="s">
        <v>176</v>
      </c>
      <c r="C10649" t="s">
        <v>187</v>
      </c>
      <c r="D10649" t="s">
        <v>32</v>
      </c>
      <c r="E10649" t="s">
        <v>188</v>
      </c>
      <c r="F10649">
        <v>202630</v>
      </c>
      <c r="G10649">
        <v>32</v>
      </c>
      <c r="H10649">
        <v>1</v>
      </c>
      <c r="I10649">
        <v>1600000</v>
      </c>
      <c r="J10649">
        <v>49</v>
      </c>
      <c r="K10649">
        <v>59363</v>
      </c>
    </row>
    <row r="10650" spans="1:11" x14ac:dyDescent="0.35">
      <c r="A10650" t="s">
        <v>541</v>
      </c>
      <c r="B10650" t="s">
        <v>176</v>
      </c>
      <c r="C10650" t="s">
        <v>189</v>
      </c>
      <c r="D10650" t="s">
        <v>32</v>
      </c>
      <c r="E10650" t="s">
        <v>190</v>
      </c>
      <c r="F10650">
        <v>202630</v>
      </c>
      <c r="G10650">
        <v>26</v>
      </c>
      <c r="H10650">
        <v>1</v>
      </c>
      <c r="I10650">
        <v>1300000</v>
      </c>
      <c r="J10650">
        <v>41</v>
      </c>
      <c r="K10650">
        <v>60369.576923000001</v>
      </c>
    </row>
    <row r="10651" spans="1:11" x14ac:dyDescent="0.35">
      <c r="A10651" t="s">
        <v>541</v>
      </c>
      <c r="B10651" t="s">
        <v>176</v>
      </c>
      <c r="C10651" t="s">
        <v>191</v>
      </c>
      <c r="D10651" t="s">
        <v>32</v>
      </c>
      <c r="E10651" t="s">
        <v>192</v>
      </c>
      <c r="F10651">
        <v>202630</v>
      </c>
      <c r="G10651">
        <v>33</v>
      </c>
      <c r="H10651">
        <v>1</v>
      </c>
      <c r="I10651">
        <v>1155000</v>
      </c>
      <c r="J10651">
        <v>41</v>
      </c>
      <c r="K10651">
        <v>38734.272727000003</v>
      </c>
    </row>
    <row r="10652" spans="1:11" x14ac:dyDescent="0.35">
      <c r="A10652" t="s">
        <v>541</v>
      </c>
      <c r="B10652" t="s">
        <v>176</v>
      </c>
      <c r="C10652" t="s">
        <v>193</v>
      </c>
      <c r="D10652" t="s">
        <v>32</v>
      </c>
      <c r="E10652" t="s">
        <v>192</v>
      </c>
      <c r="F10652">
        <v>202630</v>
      </c>
      <c r="G10652">
        <v>98</v>
      </c>
      <c r="H10652">
        <v>1</v>
      </c>
      <c r="I10652">
        <v>4900000</v>
      </c>
      <c r="J10652">
        <v>204</v>
      </c>
      <c r="K10652">
        <v>51880.489796000002</v>
      </c>
    </row>
    <row r="10653" spans="1:11" x14ac:dyDescent="0.35">
      <c r="A10653" t="s">
        <v>541</v>
      </c>
      <c r="B10653" t="s">
        <v>176</v>
      </c>
      <c r="C10653" t="s">
        <v>194</v>
      </c>
      <c r="D10653" t="s">
        <v>32</v>
      </c>
      <c r="E10653" t="s">
        <v>195</v>
      </c>
      <c r="F10653">
        <v>202630</v>
      </c>
      <c r="G10653">
        <v>20</v>
      </c>
      <c r="H10653">
        <v>1</v>
      </c>
      <c r="I10653">
        <v>700000</v>
      </c>
      <c r="J10653">
        <v>37</v>
      </c>
      <c r="K10653">
        <v>41517.5</v>
      </c>
    </row>
    <row r="10654" spans="1:11" x14ac:dyDescent="0.35">
      <c r="A10654" t="s">
        <v>541</v>
      </c>
      <c r="B10654" t="s">
        <v>176</v>
      </c>
      <c r="C10654" t="s">
        <v>196</v>
      </c>
      <c r="D10654" t="s">
        <v>32</v>
      </c>
      <c r="E10654" t="s">
        <v>195</v>
      </c>
      <c r="F10654">
        <v>202630</v>
      </c>
      <c r="G10654">
        <v>17</v>
      </c>
      <c r="H10654">
        <v>1</v>
      </c>
      <c r="I10654">
        <v>850000</v>
      </c>
      <c r="J10654">
        <v>38</v>
      </c>
      <c r="K10654">
        <v>60130</v>
      </c>
    </row>
    <row r="10655" spans="1:11" x14ac:dyDescent="0.35">
      <c r="A10655" t="s">
        <v>541</v>
      </c>
      <c r="B10655" t="s">
        <v>176</v>
      </c>
      <c r="C10655" t="s">
        <v>197</v>
      </c>
      <c r="D10655" t="s">
        <v>32</v>
      </c>
      <c r="E10655" t="s">
        <v>198</v>
      </c>
      <c r="F10655">
        <v>202630</v>
      </c>
      <c r="G10655">
        <v>56</v>
      </c>
      <c r="H10655">
        <v>1</v>
      </c>
      <c r="I10655">
        <v>2802000</v>
      </c>
      <c r="J10655">
        <v>111</v>
      </c>
      <c r="K10655">
        <v>53840.160713999998</v>
      </c>
    </row>
    <row r="10656" spans="1:11" x14ac:dyDescent="0.35">
      <c r="A10656" t="s">
        <v>541</v>
      </c>
      <c r="B10656" t="s">
        <v>176</v>
      </c>
      <c r="C10656" t="s">
        <v>199</v>
      </c>
      <c r="D10656" t="s">
        <v>32</v>
      </c>
      <c r="E10656" t="s">
        <v>200</v>
      </c>
      <c r="F10656">
        <v>202630</v>
      </c>
      <c r="G10656">
        <v>25</v>
      </c>
      <c r="H10656">
        <v>1</v>
      </c>
      <c r="I10656">
        <v>1250000</v>
      </c>
      <c r="J10656">
        <v>39</v>
      </c>
      <c r="K10656">
        <v>60236.44</v>
      </c>
    </row>
    <row r="10657" spans="1:11" x14ac:dyDescent="0.35">
      <c r="A10657" t="s">
        <v>541</v>
      </c>
      <c r="B10657" t="s">
        <v>176</v>
      </c>
      <c r="C10657" t="s">
        <v>201</v>
      </c>
      <c r="D10657" t="s">
        <v>32</v>
      </c>
      <c r="E10657" t="s">
        <v>202</v>
      </c>
      <c r="F10657">
        <v>202630</v>
      </c>
      <c r="G10657">
        <v>23</v>
      </c>
      <c r="H10657">
        <v>1</v>
      </c>
      <c r="I10657">
        <v>805000</v>
      </c>
      <c r="J10657">
        <v>31</v>
      </c>
      <c r="K10657">
        <v>40601.565217000003</v>
      </c>
    </row>
    <row r="10658" spans="1:11" x14ac:dyDescent="0.35">
      <c r="A10658" t="s">
        <v>541</v>
      </c>
      <c r="B10658" t="s">
        <v>176</v>
      </c>
      <c r="C10658" t="s">
        <v>203</v>
      </c>
      <c r="D10658" t="s">
        <v>32</v>
      </c>
      <c r="E10658" t="s">
        <v>204</v>
      </c>
      <c r="F10658">
        <v>202630</v>
      </c>
      <c r="G10658">
        <v>35</v>
      </c>
      <c r="H10658">
        <v>1</v>
      </c>
      <c r="I10658">
        <v>2520000</v>
      </c>
      <c r="J10658">
        <v>69</v>
      </c>
      <c r="K10658">
        <v>68980.857143000001</v>
      </c>
    </row>
    <row r="10659" spans="1:11" x14ac:dyDescent="0.35">
      <c r="A10659" t="s">
        <v>541</v>
      </c>
      <c r="B10659" t="s">
        <v>176</v>
      </c>
      <c r="C10659" t="s">
        <v>205</v>
      </c>
      <c r="D10659" t="s">
        <v>32</v>
      </c>
      <c r="E10659" t="s">
        <v>206</v>
      </c>
      <c r="F10659">
        <v>202630</v>
      </c>
      <c r="G10659">
        <v>50</v>
      </c>
      <c r="H10659">
        <v>1</v>
      </c>
      <c r="I10659">
        <v>4000000</v>
      </c>
      <c r="J10659">
        <v>103</v>
      </c>
      <c r="K10659">
        <v>68955.08</v>
      </c>
    </row>
    <row r="10660" spans="1:11" x14ac:dyDescent="0.35">
      <c r="A10660" t="s">
        <v>541</v>
      </c>
      <c r="B10660" t="s">
        <v>176</v>
      </c>
      <c r="C10660" t="s">
        <v>207</v>
      </c>
      <c r="D10660" t="s">
        <v>32</v>
      </c>
      <c r="E10660" t="s">
        <v>202</v>
      </c>
      <c r="F10660">
        <v>202630</v>
      </c>
      <c r="G10660">
        <v>47</v>
      </c>
      <c r="H10660">
        <v>1</v>
      </c>
      <c r="I10660">
        <v>1880000</v>
      </c>
      <c r="J10660">
        <v>76</v>
      </c>
      <c r="K10660">
        <v>52336.957447000001</v>
      </c>
    </row>
    <row r="10661" spans="1:11" x14ac:dyDescent="0.35">
      <c r="A10661" t="s">
        <v>541</v>
      </c>
      <c r="B10661" t="s">
        <v>176</v>
      </c>
      <c r="C10661" t="s">
        <v>208</v>
      </c>
      <c r="D10661" t="s">
        <v>32</v>
      </c>
      <c r="E10661" t="s">
        <v>185</v>
      </c>
      <c r="F10661">
        <v>202630</v>
      </c>
      <c r="G10661">
        <v>63</v>
      </c>
      <c r="H10661">
        <v>1</v>
      </c>
      <c r="I10661">
        <v>4566000</v>
      </c>
      <c r="J10661">
        <v>138</v>
      </c>
      <c r="K10661">
        <v>69090</v>
      </c>
    </row>
    <row r="10662" spans="1:11" x14ac:dyDescent="0.35">
      <c r="A10662" t="s">
        <v>541</v>
      </c>
      <c r="B10662" t="s">
        <v>176</v>
      </c>
      <c r="C10662" t="s">
        <v>209</v>
      </c>
      <c r="D10662" t="s">
        <v>32</v>
      </c>
      <c r="E10662" t="s">
        <v>188</v>
      </c>
      <c r="F10662">
        <v>202630</v>
      </c>
      <c r="G10662">
        <v>15</v>
      </c>
      <c r="H10662">
        <v>1</v>
      </c>
      <c r="I10662">
        <v>1200000</v>
      </c>
      <c r="J10662">
        <v>27</v>
      </c>
      <c r="K10662">
        <v>68770.666666999998</v>
      </c>
    </row>
    <row r="10663" spans="1:11" x14ac:dyDescent="0.35">
      <c r="A10663" t="s">
        <v>541</v>
      </c>
      <c r="B10663" t="s">
        <v>176</v>
      </c>
      <c r="C10663" t="s">
        <v>210</v>
      </c>
      <c r="D10663" t="s">
        <v>32</v>
      </c>
      <c r="E10663" t="s">
        <v>200</v>
      </c>
      <c r="F10663">
        <v>202630</v>
      </c>
      <c r="G10663">
        <v>45</v>
      </c>
      <c r="H10663">
        <v>1</v>
      </c>
      <c r="I10663">
        <v>1800000</v>
      </c>
      <c r="J10663">
        <v>76</v>
      </c>
      <c r="K10663">
        <v>54060.377778000002</v>
      </c>
    </row>
    <row r="10664" spans="1:11" x14ac:dyDescent="0.35">
      <c r="A10664" t="s">
        <v>541</v>
      </c>
      <c r="B10664" t="s">
        <v>176</v>
      </c>
      <c r="C10664" t="s">
        <v>211</v>
      </c>
      <c r="D10664" t="s">
        <v>32</v>
      </c>
      <c r="E10664" t="s">
        <v>192</v>
      </c>
      <c r="F10664">
        <v>202630</v>
      </c>
      <c r="G10664">
        <v>86</v>
      </c>
      <c r="H10664">
        <v>1</v>
      </c>
      <c r="I10664">
        <v>6192000</v>
      </c>
      <c r="J10664">
        <v>187</v>
      </c>
      <c r="K10664">
        <v>68916.139534999995</v>
      </c>
    </row>
    <row r="10665" spans="1:11" x14ac:dyDescent="0.35">
      <c r="A10665" t="s">
        <v>541</v>
      </c>
      <c r="B10665" t="s">
        <v>176</v>
      </c>
      <c r="C10665" t="s">
        <v>212</v>
      </c>
      <c r="D10665" t="s">
        <v>32</v>
      </c>
      <c r="E10665" t="s">
        <v>195</v>
      </c>
      <c r="F10665">
        <v>202630</v>
      </c>
      <c r="G10665">
        <v>12</v>
      </c>
      <c r="H10665">
        <v>1</v>
      </c>
      <c r="I10665">
        <v>960000</v>
      </c>
      <c r="J10665">
        <v>24</v>
      </c>
      <c r="K10665">
        <v>69334.75</v>
      </c>
    </row>
    <row r="10666" spans="1:11" x14ac:dyDescent="0.35">
      <c r="A10666" t="s">
        <v>541</v>
      </c>
      <c r="B10666" t="s">
        <v>176</v>
      </c>
      <c r="C10666" t="s">
        <v>213</v>
      </c>
      <c r="D10666" t="s">
        <v>32</v>
      </c>
      <c r="E10666" t="s">
        <v>198</v>
      </c>
      <c r="F10666">
        <v>202630</v>
      </c>
      <c r="G10666">
        <v>41</v>
      </c>
      <c r="H10666">
        <v>1</v>
      </c>
      <c r="I10666">
        <v>3280000</v>
      </c>
      <c r="J10666">
        <v>84</v>
      </c>
      <c r="K10666">
        <v>69109.731706999999</v>
      </c>
    </row>
    <row r="10667" spans="1:11" x14ac:dyDescent="0.35">
      <c r="A10667" t="s">
        <v>541</v>
      </c>
      <c r="B10667" t="s">
        <v>223</v>
      </c>
      <c r="C10667" t="s">
        <v>224</v>
      </c>
      <c r="D10667" t="s">
        <v>14</v>
      </c>
      <c r="E10667" t="s">
        <v>24</v>
      </c>
      <c r="F10667">
        <v>202630</v>
      </c>
      <c r="G10667">
        <v>13380</v>
      </c>
      <c r="H10667">
        <v>20</v>
      </c>
      <c r="I10667">
        <v>23425300</v>
      </c>
      <c r="J10667">
        <v>60440</v>
      </c>
      <c r="K10667">
        <v>31105.756353000001</v>
      </c>
    </row>
    <row r="10668" spans="1:11" x14ac:dyDescent="0.35">
      <c r="A10668" t="s">
        <v>541</v>
      </c>
      <c r="B10668" t="s">
        <v>223</v>
      </c>
      <c r="C10668" t="s">
        <v>225</v>
      </c>
      <c r="D10668" t="s">
        <v>20</v>
      </c>
      <c r="E10668" t="s">
        <v>18</v>
      </c>
      <c r="F10668">
        <v>202630</v>
      </c>
      <c r="G10668">
        <v>47064</v>
      </c>
      <c r="H10668">
        <v>12</v>
      </c>
      <c r="I10668">
        <v>78467800</v>
      </c>
      <c r="J10668">
        <v>453564</v>
      </c>
      <c r="K10668">
        <v>18719.172106000002</v>
      </c>
    </row>
    <row r="10669" spans="1:11" x14ac:dyDescent="0.35">
      <c r="A10669" t="s">
        <v>541</v>
      </c>
      <c r="B10669" t="s">
        <v>223</v>
      </c>
      <c r="C10669" t="s">
        <v>226</v>
      </c>
      <c r="D10669" t="s">
        <v>20</v>
      </c>
      <c r="E10669" t="s">
        <v>18</v>
      </c>
      <c r="F10669">
        <v>202630</v>
      </c>
      <c r="G10669">
        <v>46016</v>
      </c>
      <c r="H10669">
        <v>16</v>
      </c>
      <c r="I10669">
        <v>77733000</v>
      </c>
      <c r="J10669">
        <v>404400</v>
      </c>
      <c r="K10669">
        <v>24994.89847</v>
      </c>
    </row>
    <row r="10670" spans="1:11" x14ac:dyDescent="0.35">
      <c r="A10670" t="s">
        <v>541</v>
      </c>
      <c r="B10670" t="s">
        <v>223</v>
      </c>
      <c r="C10670" t="s">
        <v>227</v>
      </c>
      <c r="D10670" t="s">
        <v>17</v>
      </c>
      <c r="E10670" t="s">
        <v>24</v>
      </c>
      <c r="F10670">
        <v>202630</v>
      </c>
      <c r="G10670">
        <v>24240</v>
      </c>
      <c r="H10670">
        <v>20</v>
      </c>
      <c r="I10670">
        <v>39895700</v>
      </c>
      <c r="J10670">
        <v>164560</v>
      </c>
      <c r="K10670">
        <v>28990.687293999999</v>
      </c>
    </row>
    <row r="10671" spans="1:11" x14ac:dyDescent="0.35">
      <c r="A10671" t="s">
        <v>541</v>
      </c>
      <c r="B10671" t="s">
        <v>223</v>
      </c>
      <c r="C10671" t="s">
        <v>228</v>
      </c>
      <c r="D10671" t="s">
        <v>17</v>
      </c>
      <c r="E10671" t="s">
        <v>24</v>
      </c>
      <c r="F10671">
        <v>202630</v>
      </c>
      <c r="G10671">
        <v>34220</v>
      </c>
      <c r="H10671">
        <v>20</v>
      </c>
      <c r="I10671">
        <v>57836200</v>
      </c>
      <c r="J10671">
        <v>251640</v>
      </c>
      <c r="K10671">
        <v>30048.505551999999</v>
      </c>
    </row>
    <row r="10672" spans="1:11" x14ac:dyDescent="0.35">
      <c r="A10672" t="s">
        <v>541</v>
      </c>
      <c r="B10672" t="s">
        <v>223</v>
      </c>
      <c r="C10672" t="s">
        <v>229</v>
      </c>
      <c r="D10672" t="s">
        <v>17</v>
      </c>
      <c r="E10672" t="s">
        <v>18</v>
      </c>
      <c r="F10672">
        <v>202630</v>
      </c>
      <c r="G10672">
        <v>3824</v>
      </c>
      <c r="H10672">
        <v>16</v>
      </c>
      <c r="I10672">
        <v>6692000</v>
      </c>
      <c r="J10672">
        <v>7280</v>
      </c>
      <c r="K10672">
        <v>25066.543933000001</v>
      </c>
    </row>
    <row r="10673" spans="1:11" x14ac:dyDescent="0.35">
      <c r="A10673" t="s">
        <v>541</v>
      </c>
      <c r="B10673" t="s">
        <v>223</v>
      </c>
      <c r="C10673" t="s">
        <v>230</v>
      </c>
      <c r="D10673" t="s">
        <v>17</v>
      </c>
      <c r="E10673" t="s">
        <v>18</v>
      </c>
      <c r="F10673">
        <v>202630</v>
      </c>
      <c r="G10673">
        <v>7232</v>
      </c>
      <c r="H10673">
        <v>16</v>
      </c>
      <c r="I10673">
        <v>12656000</v>
      </c>
      <c r="J10673">
        <v>27120</v>
      </c>
      <c r="K10673">
        <v>24982.201326999999</v>
      </c>
    </row>
    <row r="10674" spans="1:11" x14ac:dyDescent="0.35">
      <c r="A10674" t="s">
        <v>541</v>
      </c>
      <c r="B10674" t="s">
        <v>223</v>
      </c>
      <c r="C10674" t="s">
        <v>231</v>
      </c>
      <c r="D10674" t="s">
        <v>17</v>
      </c>
      <c r="E10674" t="s">
        <v>15</v>
      </c>
      <c r="F10674">
        <v>202630</v>
      </c>
      <c r="G10674">
        <v>28860</v>
      </c>
      <c r="H10674">
        <v>12</v>
      </c>
      <c r="I10674">
        <v>36075000</v>
      </c>
      <c r="J10674">
        <v>215556</v>
      </c>
      <c r="K10674">
        <v>13295.136382999999</v>
      </c>
    </row>
    <row r="10675" spans="1:11" x14ac:dyDescent="0.35">
      <c r="A10675" t="s">
        <v>541</v>
      </c>
      <c r="B10675" t="s">
        <v>223</v>
      </c>
      <c r="C10675" t="s">
        <v>232</v>
      </c>
      <c r="D10675" t="s">
        <v>32</v>
      </c>
      <c r="E10675" t="s">
        <v>18</v>
      </c>
      <c r="F10675">
        <v>202630</v>
      </c>
      <c r="G10675">
        <v>42720</v>
      </c>
      <c r="H10675">
        <v>16</v>
      </c>
      <c r="I10675">
        <v>66821000</v>
      </c>
      <c r="J10675">
        <v>384016</v>
      </c>
      <c r="K10675">
        <v>22283.549437999998</v>
      </c>
    </row>
    <row r="10676" spans="1:11" x14ac:dyDescent="0.35">
      <c r="A10676" t="s">
        <v>541</v>
      </c>
      <c r="B10676" t="s">
        <v>223</v>
      </c>
      <c r="C10676" t="s">
        <v>233</v>
      </c>
      <c r="D10676" t="s">
        <v>17</v>
      </c>
      <c r="E10676" t="s">
        <v>18</v>
      </c>
      <c r="F10676">
        <v>202630</v>
      </c>
      <c r="G10676">
        <v>12396</v>
      </c>
      <c r="H10676">
        <v>12</v>
      </c>
      <c r="I10676">
        <v>20663000</v>
      </c>
      <c r="J10676">
        <v>61404</v>
      </c>
      <c r="K10676">
        <v>18761.152953000001</v>
      </c>
    </row>
    <row r="10677" spans="1:11" x14ac:dyDescent="0.35">
      <c r="A10677" t="s">
        <v>541</v>
      </c>
      <c r="B10677" t="s">
        <v>223</v>
      </c>
      <c r="C10677" t="s">
        <v>234</v>
      </c>
      <c r="D10677" t="s">
        <v>109</v>
      </c>
      <c r="E10677" t="s">
        <v>24</v>
      </c>
      <c r="F10677">
        <v>202630</v>
      </c>
      <c r="G10677">
        <v>20680</v>
      </c>
      <c r="H10677">
        <v>20</v>
      </c>
      <c r="I10677">
        <v>34043300</v>
      </c>
      <c r="J10677">
        <v>151800</v>
      </c>
      <c r="K10677">
        <v>28917.810444999999</v>
      </c>
    </row>
    <row r="10678" spans="1:11" x14ac:dyDescent="0.35">
      <c r="A10678" t="s">
        <v>541</v>
      </c>
      <c r="B10678" t="s">
        <v>223</v>
      </c>
      <c r="C10678" t="s">
        <v>235</v>
      </c>
      <c r="D10678" t="s">
        <v>109</v>
      </c>
      <c r="E10678" t="s">
        <v>24</v>
      </c>
      <c r="F10678">
        <v>202630</v>
      </c>
      <c r="G10678">
        <v>15640</v>
      </c>
      <c r="H10678">
        <v>20</v>
      </c>
      <c r="I10678">
        <v>26508600</v>
      </c>
      <c r="J10678">
        <v>88960</v>
      </c>
      <c r="K10678">
        <v>29905.292839000002</v>
      </c>
    </row>
    <row r="10679" spans="1:11" x14ac:dyDescent="0.35">
      <c r="A10679" t="s">
        <v>541</v>
      </c>
      <c r="B10679" t="s">
        <v>223</v>
      </c>
      <c r="C10679" t="s">
        <v>236</v>
      </c>
      <c r="D10679" t="s">
        <v>20</v>
      </c>
      <c r="E10679" t="s">
        <v>24</v>
      </c>
      <c r="F10679">
        <v>202630</v>
      </c>
      <c r="G10679">
        <v>15160</v>
      </c>
      <c r="H10679">
        <v>20</v>
      </c>
      <c r="I10679">
        <v>25706700</v>
      </c>
      <c r="J10679">
        <v>91680</v>
      </c>
      <c r="K10679">
        <v>29894.170184999999</v>
      </c>
    </row>
    <row r="10680" spans="1:11" x14ac:dyDescent="0.35">
      <c r="A10680" t="s">
        <v>541</v>
      </c>
      <c r="B10680" t="s">
        <v>237</v>
      </c>
      <c r="C10680" t="s">
        <v>238</v>
      </c>
      <c r="D10680" t="s">
        <v>17</v>
      </c>
      <c r="E10680" t="s">
        <v>18</v>
      </c>
      <c r="F10680">
        <v>202630</v>
      </c>
      <c r="G10680">
        <v>10120</v>
      </c>
      <c r="H10680">
        <v>20</v>
      </c>
      <c r="I10680">
        <v>15686000</v>
      </c>
      <c r="J10680">
        <v>47080</v>
      </c>
      <c r="K10680">
        <v>27829.104743</v>
      </c>
    </row>
    <row r="10681" spans="1:11" x14ac:dyDescent="0.35">
      <c r="A10681" t="s">
        <v>541</v>
      </c>
      <c r="B10681" t="s">
        <v>237</v>
      </c>
      <c r="C10681" t="s">
        <v>239</v>
      </c>
      <c r="D10681" t="s">
        <v>17</v>
      </c>
      <c r="E10681" t="s">
        <v>18</v>
      </c>
      <c r="F10681">
        <v>202630</v>
      </c>
      <c r="G10681">
        <v>14500</v>
      </c>
      <c r="H10681">
        <v>20</v>
      </c>
      <c r="I10681">
        <v>22475000</v>
      </c>
      <c r="J10681">
        <v>71440</v>
      </c>
      <c r="K10681">
        <v>27777.049654999999</v>
      </c>
    </row>
    <row r="10682" spans="1:11" x14ac:dyDescent="0.35">
      <c r="A10682" t="s">
        <v>541</v>
      </c>
      <c r="B10682" t="s">
        <v>237</v>
      </c>
      <c r="C10682" t="s">
        <v>240</v>
      </c>
      <c r="D10682" t="s">
        <v>17</v>
      </c>
      <c r="E10682" t="s">
        <v>18</v>
      </c>
      <c r="F10682">
        <v>202630</v>
      </c>
      <c r="G10682">
        <v>15020</v>
      </c>
      <c r="H10682">
        <v>20</v>
      </c>
      <c r="I10682">
        <v>23656500</v>
      </c>
      <c r="J10682">
        <v>70020</v>
      </c>
      <c r="K10682">
        <v>27771.665778999999</v>
      </c>
    </row>
    <row r="10683" spans="1:11" x14ac:dyDescent="0.35">
      <c r="A10683" t="s">
        <v>541</v>
      </c>
      <c r="B10683" t="s">
        <v>237</v>
      </c>
      <c r="C10683" t="s">
        <v>241</v>
      </c>
      <c r="D10683" t="s">
        <v>20</v>
      </c>
      <c r="E10683" t="s">
        <v>18</v>
      </c>
      <c r="F10683">
        <v>202630</v>
      </c>
      <c r="G10683">
        <v>312</v>
      </c>
      <c r="H10683">
        <v>12</v>
      </c>
      <c r="I10683">
        <v>746200</v>
      </c>
      <c r="J10683">
        <v>264</v>
      </c>
      <c r="K10683">
        <v>25267.384614999999</v>
      </c>
    </row>
    <row r="10684" spans="1:11" x14ac:dyDescent="0.35">
      <c r="A10684" t="s">
        <v>541</v>
      </c>
      <c r="B10684" t="s">
        <v>237</v>
      </c>
      <c r="C10684" t="s">
        <v>242</v>
      </c>
      <c r="D10684" t="s">
        <v>20</v>
      </c>
      <c r="E10684" t="s">
        <v>18</v>
      </c>
      <c r="F10684">
        <v>202630</v>
      </c>
      <c r="G10684">
        <v>3968</v>
      </c>
      <c r="H10684">
        <v>16</v>
      </c>
      <c r="I10684">
        <v>9303000</v>
      </c>
      <c r="J10684">
        <v>11232</v>
      </c>
      <c r="K10684">
        <v>33157.854839</v>
      </c>
    </row>
    <row r="10685" spans="1:11" x14ac:dyDescent="0.35">
      <c r="A10685" t="s">
        <v>541</v>
      </c>
      <c r="B10685" t="s">
        <v>237</v>
      </c>
      <c r="C10685" t="s">
        <v>243</v>
      </c>
      <c r="D10685" t="s">
        <v>17</v>
      </c>
      <c r="E10685" t="s">
        <v>18</v>
      </c>
      <c r="F10685">
        <v>202630</v>
      </c>
      <c r="G10685">
        <v>62800</v>
      </c>
      <c r="H10685">
        <v>20</v>
      </c>
      <c r="I10685">
        <v>151469300</v>
      </c>
      <c r="J10685">
        <v>610900</v>
      </c>
      <c r="K10685">
        <v>42829.408599000002</v>
      </c>
    </row>
    <row r="10686" spans="1:11" x14ac:dyDescent="0.35">
      <c r="A10686" t="s">
        <v>541</v>
      </c>
      <c r="B10686" t="s">
        <v>237</v>
      </c>
      <c r="C10686" t="s">
        <v>559</v>
      </c>
      <c r="E10686" t="s">
        <v>18</v>
      </c>
      <c r="F10686">
        <v>202630</v>
      </c>
      <c r="G10686">
        <v>6700</v>
      </c>
      <c r="H10686">
        <v>20</v>
      </c>
      <c r="I10686">
        <v>16046500</v>
      </c>
      <c r="J10686">
        <v>50560</v>
      </c>
      <c r="K10686">
        <v>42875.199999999997</v>
      </c>
    </row>
    <row r="10687" spans="1:11" x14ac:dyDescent="0.35">
      <c r="A10687" t="s">
        <v>541</v>
      </c>
      <c r="B10687" t="s">
        <v>237</v>
      </c>
      <c r="C10687" t="s">
        <v>244</v>
      </c>
      <c r="D10687" t="s">
        <v>20</v>
      </c>
      <c r="E10687" t="s">
        <v>18</v>
      </c>
      <c r="F10687">
        <v>202630</v>
      </c>
      <c r="G10687">
        <v>5408</v>
      </c>
      <c r="H10687">
        <v>16</v>
      </c>
      <c r="I10687">
        <v>12678000</v>
      </c>
      <c r="J10687">
        <v>17824</v>
      </c>
      <c r="K10687">
        <v>33167.316568000002</v>
      </c>
    </row>
    <row r="10688" spans="1:11" x14ac:dyDescent="0.35">
      <c r="A10688" t="s">
        <v>541</v>
      </c>
      <c r="B10688" t="s">
        <v>237</v>
      </c>
      <c r="C10688" t="s">
        <v>245</v>
      </c>
      <c r="D10688" t="s">
        <v>20</v>
      </c>
      <c r="E10688" t="s">
        <v>18</v>
      </c>
      <c r="F10688">
        <v>202630</v>
      </c>
      <c r="G10688">
        <v>7584</v>
      </c>
      <c r="H10688">
        <v>16</v>
      </c>
      <c r="I10688">
        <v>19212000</v>
      </c>
      <c r="J10688">
        <v>32112</v>
      </c>
      <c r="K10688">
        <v>35844.824894999998</v>
      </c>
    </row>
    <row r="10689" spans="1:11" x14ac:dyDescent="0.35">
      <c r="A10689" t="s">
        <v>541</v>
      </c>
      <c r="B10689" t="s">
        <v>237</v>
      </c>
      <c r="C10689" t="s">
        <v>247</v>
      </c>
      <c r="D10689" t="s">
        <v>20</v>
      </c>
      <c r="E10689" t="s">
        <v>18</v>
      </c>
      <c r="F10689">
        <v>202630</v>
      </c>
      <c r="G10689">
        <v>5264</v>
      </c>
      <c r="H10689">
        <v>16</v>
      </c>
      <c r="I10689">
        <v>12502000</v>
      </c>
      <c r="J10689">
        <v>19568</v>
      </c>
      <c r="K10689">
        <v>33799.747719999999</v>
      </c>
    </row>
    <row r="10690" spans="1:11" x14ac:dyDescent="0.35">
      <c r="A10690" t="s">
        <v>541</v>
      </c>
      <c r="B10690" t="s">
        <v>237</v>
      </c>
      <c r="C10690" t="s">
        <v>248</v>
      </c>
      <c r="D10690" t="s">
        <v>17</v>
      </c>
      <c r="E10690" t="s">
        <v>15</v>
      </c>
      <c r="F10690">
        <v>202630</v>
      </c>
      <c r="G10690">
        <v>3576</v>
      </c>
      <c r="H10690">
        <v>12</v>
      </c>
      <c r="I10690">
        <v>4321000</v>
      </c>
      <c r="J10690">
        <v>11796</v>
      </c>
      <c r="K10690">
        <v>13316.781879</v>
      </c>
    </row>
    <row r="10691" spans="1:11" x14ac:dyDescent="0.35">
      <c r="A10691" t="s">
        <v>541</v>
      </c>
      <c r="B10691" t="s">
        <v>237</v>
      </c>
      <c r="C10691" t="s">
        <v>249</v>
      </c>
      <c r="D10691" t="s">
        <v>17</v>
      </c>
      <c r="E10691" t="s">
        <v>15</v>
      </c>
      <c r="F10691">
        <v>202630</v>
      </c>
      <c r="G10691">
        <v>3600</v>
      </c>
      <c r="H10691">
        <v>12</v>
      </c>
      <c r="I10691">
        <v>4353000</v>
      </c>
      <c r="J10691">
        <v>12444</v>
      </c>
      <c r="K10691">
        <v>13353.903333</v>
      </c>
    </row>
    <row r="10692" spans="1:11" x14ac:dyDescent="0.35">
      <c r="A10692" t="s">
        <v>541</v>
      </c>
      <c r="B10692" t="s">
        <v>237</v>
      </c>
      <c r="C10692" t="s">
        <v>250</v>
      </c>
      <c r="D10692" t="s">
        <v>17</v>
      </c>
      <c r="E10692" t="s">
        <v>15</v>
      </c>
      <c r="F10692">
        <v>202630</v>
      </c>
      <c r="G10692">
        <v>8196</v>
      </c>
      <c r="H10692">
        <v>12</v>
      </c>
      <c r="I10692">
        <v>11611000</v>
      </c>
      <c r="J10692">
        <v>29868</v>
      </c>
      <c r="K10692">
        <v>15412.638360000001</v>
      </c>
    </row>
    <row r="10693" spans="1:11" x14ac:dyDescent="0.35">
      <c r="A10693" t="s">
        <v>541</v>
      </c>
      <c r="B10693" t="s">
        <v>237</v>
      </c>
      <c r="C10693" t="s">
        <v>251</v>
      </c>
      <c r="D10693" t="s">
        <v>17</v>
      </c>
      <c r="E10693" t="s">
        <v>15</v>
      </c>
      <c r="F10693">
        <v>202630</v>
      </c>
      <c r="G10693">
        <v>7320</v>
      </c>
      <c r="H10693">
        <v>12</v>
      </c>
      <c r="I10693">
        <v>10370000</v>
      </c>
      <c r="J10693">
        <v>29964</v>
      </c>
      <c r="K10693">
        <v>15386.970492</v>
      </c>
    </row>
    <row r="10694" spans="1:11" x14ac:dyDescent="0.35">
      <c r="A10694" t="s">
        <v>541</v>
      </c>
      <c r="B10694" t="s">
        <v>237</v>
      </c>
      <c r="C10694" t="s">
        <v>252</v>
      </c>
      <c r="D10694" t="s">
        <v>14</v>
      </c>
      <c r="E10694" t="s">
        <v>15</v>
      </c>
      <c r="F10694">
        <v>202630</v>
      </c>
      <c r="G10694">
        <v>2292</v>
      </c>
      <c r="H10694">
        <v>12</v>
      </c>
      <c r="I10694">
        <v>2772500</v>
      </c>
      <c r="J10694">
        <v>7464</v>
      </c>
      <c r="K10694">
        <v>13326.748691000001</v>
      </c>
    </row>
    <row r="10695" spans="1:11" x14ac:dyDescent="0.35">
      <c r="A10695" t="s">
        <v>541</v>
      </c>
      <c r="B10695" t="s">
        <v>237</v>
      </c>
      <c r="C10695" t="s">
        <v>253</v>
      </c>
      <c r="D10695" t="s">
        <v>17</v>
      </c>
      <c r="E10695" t="s">
        <v>15</v>
      </c>
      <c r="F10695">
        <v>202630</v>
      </c>
      <c r="G10695">
        <v>3084</v>
      </c>
      <c r="H10695">
        <v>12</v>
      </c>
      <c r="I10695">
        <v>3726500</v>
      </c>
      <c r="J10695">
        <v>10176</v>
      </c>
      <c r="K10695">
        <v>13343.618677</v>
      </c>
    </row>
    <row r="10696" spans="1:11" x14ac:dyDescent="0.35">
      <c r="A10696" t="s">
        <v>541</v>
      </c>
      <c r="B10696" t="s">
        <v>237</v>
      </c>
      <c r="C10696" t="s">
        <v>254</v>
      </c>
      <c r="D10696" t="s">
        <v>17</v>
      </c>
      <c r="E10696" t="s">
        <v>15</v>
      </c>
      <c r="F10696">
        <v>202630</v>
      </c>
      <c r="G10696">
        <v>5520</v>
      </c>
      <c r="H10696">
        <v>12</v>
      </c>
      <c r="I10696">
        <v>6670000</v>
      </c>
      <c r="J10696">
        <v>23340</v>
      </c>
      <c r="K10696">
        <v>13364.856522</v>
      </c>
    </row>
    <row r="10697" spans="1:11" x14ac:dyDescent="0.35">
      <c r="A10697" t="s">
        <v>541</v>
      </c>
      <c r="B10697" t="s">
        <v>237</v>
      </c>
      <c r="C10697" t="s">
        <v>255</v>
      </c>
      <c r="D10697" t="s">
        <v>20</v>
      </c>
      <c r="E10697" t="s">
        <v>24</v>
      </c>
      <c r="F10697">
        <v>202630</v>
      </c>
      <c r="G10697">
        <v>3660</v>
      </c>
      <c r="H10697">
        <v>20</v>
      </c>
      <c r="I10697">
        <v>8399700</v>
      </c>
      <c r="J10697">
        <v>9780</v>
      </c>
      <c r="K10697">
        <v>40266.071038000002</v>
      </c>
    </row>
    <row r="10698" spans="1:11" x14ac:dyDescent="0.35">
      <c r="A10698" t="s">
        <v>541</v>
      </c>
      <c r="B10698" t="s">
        <v>237</v>
      </c>
      <c r="C10698" t="s">
        <v>256</v>
      </c>
      <c r="D10698" t="s">
        <v>20</v>
      </c>
      <c r="E10698" t="s">
        <v>18</v>
      </c>
      <c r="F10698">
        <v>202630</v>
      </c>
      <c r="G10698">
        <v>22000</v>
      </c>
      <c r="H10698">
        <v>20</v>
      </c>
      <c r="I10698">
        <v>50883600</v>
      </c>
      <c r="J10698">
        <v>144300</v>
      </c>
      <c r="K10698">
        <v>40825.316363999998</v>
      </c>
    </row>
    <row r="10699" spans="1:11" x14ac:dyDescent="0.35">
      <c r="A10699" t="s">
        <v>541</v>
      </c>
      <c r="B10699" t="s">
        <v>237</v>
      </c>
      <c r="C10699" t="s">
        <v>257</v>
      </c>
      <c r="D10699" t="s">
        <v>20</v>
      </c>
      <c r="E10699" t="s">
        <v>18</v>
      </c>
      <c r="F10699">
        <v>202630</v>
      </c>
      <c r="G10699">
        <v>10352</v>
      </c>
      <c r="H10699">
        <v>16</v>
      </c>
      <c r="I10699">
        <v>24602000</v>
      </c>
      <c r="J10699">
        <v>47248</v>
      </c>
      <c r="K10699">
        <v>33741.499227</v>
      </c>
    </row>
    <row r="10700" spans="1:11" x14ac:dyDescent="0.35">
      <c r="A10700" t="s">
        <v>541</v>
      </c>
      <c r="B10700" t="s">
        <v>237</v>
      </c>
      <c r="C10700" t="s">
        <v>258</v>
      </c>
      <c r="D10700" t="s">
        <v>23</v>
      </c>
      <c r="E10700" t="s">
        <v>18</v>
      </c>
      <c r="F10700">
        <v>202630</v>
      </c>
      <c r="G10700">
        <v>28560</v>
      </c>
      <c r="H10700">
        <v>20</v>
      </c>
      <c r="I10700">
        <v>66059100</v>
      </c>
      <c r="J10700">
        <v>228420</v>
      </c>
      <c r="K10700">
        <v>40835.712184999997</v>
      </c>
    </row>
    <row r="10701" spans="1:11" x14ac:dyDescent="0.35">
      <c r="A10701" t="s">
        <v>541</v>
      </c>
      <c r="B10701" t="s">
        <v>237</v>
      </c>
      <c r="C10701" t="s">
        <v>259</v>
      </c>
      <c r="D10701" t="s">
        <v>23</v>
      </c>
      <c r="E10701" t="s">
        <v>18</v>
      </c>
      <c r="F10701">
        <v>202630</v>
      </c>
      <c r="G10701">
        <v>4980</v>
      </c>
      <c r="H10701">
        <v>20</v>
      </c>
      <c r="I10701">
        <v>11505100</v>
      </c>
      <c r="J10701">
        <v>17440</v>
      </c>
      <c r="K10701">
        <v>40898.554216999997</v>
      </c>
    </row>
    <row r="10702" spans="1:11" x14ac:dyDescent="0.35">
      <c r="A10702" t="s">
        <v>541</v>
      </c>
      <c r="B10702" t="s">
        <v>237</v>
      </c>
      <c r="C10702" t="s">
        <v>261</v>
      </c>
      <c r="D10702" t="s">
        <v>23</v>
      </c>
      <c r="E10702" t="s">
        <v>24</v>
      </c>
      <c r="F10702">
        <v>202630</v>
      </c>
      <c r="G10702">
        <v>4960</v>
      </c>
      <c r="H10702">
        <v>20</v>
      </c>
      <c r="I10702">
        <v>11383200</v>
      </c>
      <c r="J10702">
        <v>22560</v>
      </c>
      <c r="K10702">
        <v>40428.532257999999</v>
      </c>
    </row>
    <row r="10703" spans="1:11" x14ac:dyDescent="0.35">
      <c r="A10703" t="s">
        <v>541</v>
      </c>
      <c r="B10703" t="s">
        <v>237</v>
      </c>
      <c r="C10703" t="s">
        <v>262</v>
      </c>
      <c r="D10703" t="s">
        <v>14</v>
      </c>
      <c r="E10703" t="s">
        <v>18</v>
      </c>
      <c r="F10703">
        <v>202630</v>
      </c>
      <c r="G10703">
        <v>9060</v>
      </c>
      <c r="H10703">
        <v>20</v>
      </c>
      <c r="I10703">
        <v>15062600</v>
      </c>
      <c r="J10703">
        <v>35060</v>
      </c>
      <c r="K10703">
        <v>29141.456954000001</v>
      </c>
    </row>
    <row r="10704" spans="1:11" x14ac:dyDescent="0.35">
      <c r="A10704" t="s">
        <v>541</v>
      </c>
      <c r="B10704" t="s">
        <v>237</v>
      </c>
      <c r="C10704" t="s">
        <v>263</v>
      </c>
      <c r="D10704" t="s">
        <v>14</v>
      </c>
      <c r="E10704" t="s">
        <v>15</v>
      </c>
      <c r="F10704">
        <v>202630</v>
      </c>
      <c r="G10704">
        <v>38556</v>
      </c>
      <c r="H10704">
        <v>12</v>
      </c>
      <c r="I10704">
        <v>38234700</v>
      </c>
      <c r="J10704">
        <v>386364</v>
      </c>
      <c r="K10704">
        <v>10915.555555999999</v>
      </c>
    </row>
    <row r="10705" spans="1:11" x14ac:dyDescent="0.35">
      <c r="A10705" t="s">
        <v>541</v>
      </c>
      <c r="B10705" t="s">
        <v>237</v>
      </c>
      <c r="C10705" t="s">
        <v>264</v>
      </c>
      <c r="D10705" t="s">
        <v>20</v>
      </c>
      <c r="E10705" t="s">
        <v>21</v>
      </c>
      <c r="F10705">
        <v>202630</v>
      </c>
      <c r="G10705">
        <v>3840</v>
      </c>
      <c r="H10705">
        <v>20</v>
      </c>
      <c r="I10705">
        <v>6184600</v>
      </c>
      <c r="J10705">
        <v>12300</v>
      </c>
      <c r="K10705">
        <v>28030.453125</v>
      </c>
    </row>
    <row r="10706" spans="1:11" x14ac:dyDescent="0.35">
      <c r="A10706" t="s">
        <v>541</v>
      </c>
      <c r="B10706" t="s">
        <v>237</v>
      </c>
      <c r="C10706" t="s">
        <v>265</v>
      </c>
      <c r="D10706" t="s">
        <v>14</v>
      </c>
      <c r="E10706" t="s">
        <v>21</v>
      </c>
      <c r="F10706">
        <v>202630</v>
      </c>
      <c r="G10706">
        <v>5900</v>
      </c>
      <c r="H10706">
        <v>20</v>
      </c>
      <c r="I10706">
        <v>9505400</v>
      </c>
      <c r="J10706">
        <v>17180</v>
      </c>
      <c r="K10706">
        <v>28107.528814000001</v>
      </c>
    </row>
    <row r="10707" spans="1:11" x14ac:dyDescent="0.35">
      <c r="A10707" t="s">
        <v>541</v>
      </c>
      <c r="B10707" t="s">
        <v>237</v>
      </c>
      <c r="C10707" t="s">
        <v>266</v>
      </c>
      <c r="D10707" t="s">
        <v>14</v>
      </c>
      <c r="E10707" t="s">
        <v>15</v>
      </c>
      <c r="F10707">
        <v>202630</v>
      </c>
      <c r="G10707">
        <v>12</v>
      </c>
      <c r="H10707">
        <v>12</v>
      </c>
      <c r="I10707">
        <v>11900</v>
      </c>
      <c r="J10707">
        <v>48</v>
      </c>
      <c r="K10707">
        <v>10151</v>
      </c>
    </row>
    <row r="10708" spans="1:11" x14ac:dyDescent="0.35">
      <c r="A10708" t="s">
        <v>541</v>
      </c>
      <c r="B10708" t="s">
        <v>267</v>
      </c>
      <c r="C10708" t="s">
        <v>270</v>
      </c>
      <c r="D10708" t="s">
        <v>17</v>
      </c>
      <c r="E10708" t="s">
        <v>18</v>
      </c>
      <c r="F10708">
        <v>202630</v>
      </c>
      <c r="G10708">
        <v>28416</v>
      </c>
      <c r="H10708">
        <v>16</v>
      </c>
      <c r="I10708">
        <v>58252800</v>
      </c>
      <c r="J10708">
        <v>216544</v>
      </c>
      <c r="K10708">
        <v>28953.614865</v>
      </c>
    </row>
    <row r="10709" spans="1:11" x14ac:dyDescent="0.35">
      <c r="A10709" t="s">
        <v>541</v>
      </c>
      <c r="B10709" t="s">
        <v>267</v>
      </c>
      <c r="C10709" t="s">
        <v>423</v>
      </c>
      <c r="D10709" t="s">
        <v>17</v>
      </c>
      <c r="E10709" t="s">
        <v>18</v>
      </c>
      <c r="F10709">
        <v>202630</v>
      </c>
      <c r="G10709">
        <v>84432</v>
      </c>
      <c r="H10709">
        <v>16</v>
      </c>
      <c r="I10709">
        <v>140895900</v>
      </c>
      <c r="J10709">
        <v>823424</v>
      </c>
      <c r="K10709">
        <v>23857.586127999999</v>
      </c>
    </row>
    <row r="10710" spans="1:11" x14ac:dyDescent="0.35">
      <c r="A10710" t="s">
        <v>541</v>
      </c>
      <c r="B10710" t="s">
        <v>267</v>
      </c>
      <c r="C10710" t="s">
        <v>271</v>
      </c>
      <c r="D10710" t="s">
        <v>20</v>
      </c>
      <c r="E10710" t="s">
        <v>18</v>
      </c>
      <c r="F10710">
        <v>202630</v>
      </c>
      <c r="G10710">
        <v>68016</v>
      </c>
      <c r="H10710">
        <v>16</v>
      </c>
      <c r="I10710">
        <v>137086600</v>
      </c>
      <c r="J10710">
        <v>644624</v>
      </c>
      <c r="K10710">
        <v>29007.953186999999</v>
      </c>
    </row>
    <row r="10711" spans="1:11" x14ac:dyDescent="0.35">
      <c r="A10711" t="s">
        <v>541</v>
      </c>
      <c r="B10711" t="s">
        <v>267</v>
      </c>
      <c r="C10711" t="s">
        <v>424</v>
      </c>
      <c r="D10711" t="s">
        <v>17</v>
      </c>
      <c r="E10711" t="s">
        <v>18</v>
      </c>
      <c r="F10711">
        <v>202630</v>
      </c>
      <c r="G10711">
        <v>45740</v>
      </c>
      <c r="H10711">
        <v>20</v>
      </c>
      <c r="I10711">
        <v>69315100</v>
      </c>
      <c r="J10711">
        <v>329880</v>
      </c>
      <c r="K10711">
        <v>27065.442938</v>
      </c>
    </row>
    <row r="10712" spans="1:11" x14ac:dyDescent="0.35">
      <c r="A10712" t="s">
        <v>541</v>
      </c>
      <c r="B10712" t="s">
        <v>274</v>
      </c>
      <c r="C10712" t="s">
        <v>275</v>
      </c>
      <c r="D10712" t="s">
        <v>49</v>
      </c>
      <c r="E10712" t="s">
        <v>15</v>
      </c>
      <c r="F10712">
        <v>202630</v>
      </c>
      <c r="G10712">
        <v>13812</v>
      </c>
      <c r="H10712">
        <v>12</v>
      </c>
      <c r="I10712">
        <v>10935100</v>
      </c>
      <c r="J10712">
        <v>92988</v>
      </c>
      <c r="K10712">
        <v>8314.8132060000007</v>
      </c>
    </row>
    <row r="10713" spans="1:11" x14ac:dyDescent="0.35">
      <c r="A10713" t="s">
        <v>541</v>
      </c>
      <c r="B10713" t="s">
        <v>274</v>
      </c>
      <c r="C10713" t="s">
        <v>277</v>
      </c>
      <c r="D10713" t="s">
        <v>14</v>
      </c>
      <c r="E10713" t="s">
        <v>15</v>
      </c>
      <c r="F10713">
        <v>202630</v>
      </c>
      <c r="G10713">
        <v>720</v>
      </c>
      <c r="H10713">
        <v>12</v>
      </c>
      <c r="I10713">
        <v>618000</v>
      </c>
      <c r="J10713">
        <v>1368</v>
      </c>
      <c r="K10713">
        <v>8077.9666669999997</v>
      </c>
    </row>
    <row r="10714" spans="1:11" x14ac:dyDescent="0.35">
      <c r="A10714" t="s">
        <v>541</v>
      </c>
      <c r="B10714" t="s">
        <v>274</v>
      </c>
      <c r="C10714" t="s">
        <v>278</v>
      </c>
      <c r="D10714" t="s">
        <v>49</v>
      </c>
      <c r="E10714" t="s">
        <v>15</v>
      </c>
      <c r="F10714">
        <v>202630</v>
      </c>
      <c r="G10714">
        <v>6480</v>
      </c>
      <c r="H10714">
        <v>12</v>
      </c>
      <c r="I10714">
        <v>4860000</v>
      </c>
      <c r="J10714">
        <v>28704</v>
      </c>
      <c r="K10714">
        <v>7993.2611109999998</v>
      </c>
    </row>
    <row r="10715" spans="1:11" x14ac:dyDescent="0.35">
      <c r="A10715" t="s">
        <v>541</v>
      </c>
      <c r="B10715" t="s">
        <v>274</v>
      </c>
      <c r="C10715" t="s">
        <v>279</v>
      </c>
      <c r="D10715" t="s">
        <v>17</v>
      </c>
      <c r="E10715" t="s">
        <v>21</v>
      </c>
      <c r="F10715">
        <v>202630</v>
      </c>
      <c r="G10715">
        <v>1644</v>
      </c>
      <c r="H10715">
        <v>12</v>
      </c>
      <c r="I10715">
        <v>2726300</v>
      </c>
      <c r="J10715">
        <v>10404</v>
      </c>
      <c r="K10715">
        <v>17796.350364999998</v>
      </c>
    </row>
    <row r="10716" spans="1:11" x14ac:dyDescent="0.35">
      <c r="A10716" t="s">
        <v>541</v>
      </c>
      <c r="B10716" t="s">
        <v>274</v>
      </c>
      <c r="C10716" t="s">
        <v>280</v>
      </c>
      <c r="D10716" t="s">
        <v>17</v>
      </c>
      <c r="E10716" t="s">
        <v>18</v>
      </c>
      <c r="F10716">
        <v>202630</v>
      </c>
      <c r="G10716">
        <v>3480</v>
      </c>
      <c r="H10716">
        <v>20</v>
      </c>
      <c r="I10716">
        <v>6264000</v>
      </c>
      <c r="J10716">
        <v>10880</v>
      </c>
      <c r="K10716">
        <v>34217.505747000003</v>
      </c>
    </row>
    <row r="10717" spans="1:11" x14ac:dyDescent="0.35">
      <c r="A10717" t="s">
        <v>541</v>
      </c>
      <c r="B10717" t="s">
        <v>274</v>
      </c>
      <c r="C10717" t="s">
        <v>281</v>
      </c>
      <c r="D10717" t="s">
        <v>14</v>
      </c>
      <c r="E10717" t="s">
        <v>15</v>
      </c>
      <c r="F10717">
        <v>202630</v>
      </c>
      <c r="G10717">
        <v>16140</v>
      </c>
      <c r="H10717">
        <v>12</v>
      </c>
      <c r="I10717">
        <v>13450000</v>
      </c>
      <c r="J10717">
        <v>98112</v>
      </c>
      <c r="K10717">
        <v>9094.495911</v>
      </c>
    </row>
    <row r="10718" spans="1:11" x14ac:dyDescent="0.35">
      <c r="A10718" t="s">
        <v>541</v>
      </c>
      <c r="B10718" t="s">
        <v>274</v>
      </c>
      <c r="C10718" t="s">
        <v>283</v>
      </c>
      <c r="D10718" t="s">
        <v>17</v>
      </c>
      <c r="E10718" t="s">
        <v>18</v>
      </c>
      <c r="F10718">
        <v>202630</v>
      </c>
      <c r="G10718">
        <v>3180</v>
      </c>
      <c r="H10718">
        <v>20</v>
      </c>
      <c r="I10718">
        <v>4863000</v>
      </c>
      <c r="J10718">
        <v>10540</v>
      </c>
      <c r="K10718">
        <v>29248.597484000002</v>
      </c>
    </row>
    <row r="10719" spans="1:11" x14ac:dyDescent="0.35">
      <c r="A10719" t="s">
        <v>541</v>
      </c>
      <c r="B10719" t="s">
        <v>274</v>
      </c>
      <c r="C10719" t="s">
        <v>285</v>
      </c>
      <c r="D10719" t="s">
        <v>17</v>
      </c>
      <c r="E10719" t="s">
        <v>18</v>
      </c>
      <c r="F10719">
        <v>202630</v>
      </c>
      <c r="G10719">
        <v>12220</v>
      </c>
      <c r="H10719">
        <v>20</v>
      </c>
      <c r="I10719">
        <v>18644500</v>
      </c>
      <c r="J10719">
        <v>53780</v>
      </c>
      <c r="K10719">
        <v>29252.423895</v>
      </c>
    </row>
    <row r="10720" spans="1:11" x14ac:dyDescent="0.35">
      <c r="A10720" t="s">
        <v>541</v>
      </c>
      <c r="B10720" t="s">
        <v>274</v>
      </c>
      <c r="C10720" t="s">
        <v>286</v>
      </c>
      <c r="D10720" t="s">
        <v>17</v>
      </c>
      <c r="E10720" t="s">
        <v>18</v>
      </c>
      <c r="F10720">
        <v>202630</v>
      </c>
      <c r="G10720">
        <v>4880</v>
      </c>
      <c r="H10720">
        <v>20</v>
      </c>
      <c r="I10720">
        <v>8792000</v>
      </c>
      <c r="J10720">
        <v>16580</v>
      </c>
      <c r="K10720">
        <v>34321.819671999998</v>
      </c>
    </row>
    <row r="10721" spans="1:11" x14ac:dyDescent="0.35">
      <c r="A10721" t="s">
        <v>541</v>
      </c>
      <c r="B10721" t="s">
        <v>274</v>
      </c>
      <c r="C10721" t="s">
        <v>561</v>
      </c>
      <c r="E10721" t="s">
        <v>18</v>
      </c>
      <c r="F10721">
        <v>202630</v>
      </c>
      <c r="G10721">
        <v>64</v>
      </c>
      <c r="H10721">
        <v>16</v>
      </c>
      <c r="I10721">
        <v>115600</v>
      </c>
      <c r="J10721">
        <v>416</v>
      </c>
      <c r="K10721">
        <v>25781</v>
      </c>
    </row>
    <row r="10722" spans="1:11" x14ac:dyDescent="0.35">
      <c r="A10722" t="s">
        <v>541</v>
      </c>
      <c r="B10722" t="s">
        <v>274</v>
      </c>
      <c r="C10722" t="s">
        <v>287</v>
      </c>
      <c r="D10722" t="s">
        <v>49</v>
      </c>
      <c r="E10722" t="s">
        <v>15</v>
      </c>
      <c r="F10722">
        <v>202630</v>
      </c>
      <c r="G10722">
        <v>3168</v>
      </c>
      <c r="H10722">
        <v>12</v>
      </c>
      <c r="I10722">
        <v>2613600</v>
      </c>
      <c r="J10722">
        <v>11016</v>
      </c>
      <c r="K10722">
        <v>8670.2310610000004</v>
      </c>
    </row>
    <row r="10723" spans="1:11" x14ac:dyDescent="0.35">
      <c r="A10723" t="s">
        <v>541</v>
      </c>
      <c r="B10723" t="s">
        <v>274</v>
      </c>
      <c r="C10723" t="s">
        <v>288</v>
      </c>
      <c r="D10723" t="s">
        <v>14</v>
      </c>
      <c r="E10723" t="s">
        <v>15</v>
      </c>
      <c r="F10723">
        <v>202630</v>
      </c>
      <c r="G10723">
        <v>984</v>
      </c>
      <c r="H10723">
        <v>12</v>
      </c>
      <c r="I10723">
        <v>738000</v>
      </c>
      <c r="J10723">
        <v>3396</v>
      </c>
      <c r="K10723">
        <v>8116.0975609999996</v>
      </c>
    </row>
    <row r="10724" spans="1:11" x14ac:dyDescent="0.35">
      <c r="A10724" t="s">
        <v>541</v>
      </c>
      <c r="B10724" t="s">
        <v>274</v>
      </c>
      <c r="C10724" t="s">
        <v>290</v>
      </c>
      <c r="D10724" t="s">
        <v>49</v>
      </c>
      <c r="E10724" t="s">
        <v>15</v>
      </c>
      <c r="F10724">
        <v>202630</v>
      </c>
      <c r="G10724">
        <v>6972</v>
      </c>
      <c r="H10724">
        <v>12</v>
      </c>
      <c r="I10724">
        <v>5403300</v>
      </c>
      <c r="J10724">
        <v>39900</v>
      </c>
      <c r="K10724">
        <v>8105.0963860000002</v>
      </c>
    </row>
    <row r="10725" spans="1:11" x14ac:dyDescent="0.35">
      <c r="A10725" t="s">
        <v>541</v>
      </c>
      <c r="B10725" t="s">
        <v>274</v>
      </c>
      <c r="C10725" t="s">
        <v>291</v>
      </c>
      <c r="D10725" t="s">
        <v>14</v>
      </c>
      <c r="E10725" t="s">
        <v>15</v>
      </c>
      <c r="F10725">
        <v>202630</v>
      </c>
      <c r="G10725">
        <v>2736</v>
      </c>
      <c r="H10725">
        <v>16</v>
      </c>
      <c r="I10725">
        <v>2223000</v>
      </c>
      <c r="J10725">
        <v>6896</v>
      </c>
      <c r="K10725">
        <v>11601.701754</v>
      </c>
    </row>
    <row r="10726" spans="1:11" x14ac:dyDescent="0.35">
      <c r="A10726" t="s">
        <v>541</v>
      </c>
      <c r="B10726" t="s">
        <v>274</v>
      </c>
      <c r="C10726" t="s">
        <v>425</v>
      </c>
      <c r="D10726" t="s">
        <v>49</v>
      </c>
      <c r="E10726" t="s">
        <v>21</v>
      </c>
      <c r="F10726">
        <v>202630</v>
      </c>
      <c r="G10726">
        <v>28520</v>
      </c>
      <c r="H10726">
        <v>20</v>
      </c>
      <c r="I10726">
        <v>43730500</v>
      </c>
      <c r="J10726">
        <v>196460</v>
      </c>
      <c r="K10726">
        <v>26906.586254999998</v>
      </c>
    </row>
    <row r="10727" spans="1:11" x14ac:dyDescent="0.35">
      <c r="A10727" t="s">
        <v>541</v>
      </c>
      <c r="B10727" t="s">
        <v>274</v>
      </c>
      <c r="C10727" t="s">
        <v>292</v>
      </c>
      <c r="D10727" t="s">
        <v>14</v>
      </c>
      <c r="E10727" t="s">
        <v>15</v>
      </c>
      <c r="F10727">
        <v>202630</v>
      </c>
      <c r="G10727">
        <v>3024</v>
      </c>
      <c r="H10727">
        <v>12</v>
      </c>
      <c r="I10727">
        <v>2998800</v>
      </c>
      <c r="J10727">
        <v>13020</v>
      </c>
      <c r="K10727">
        <v>9461.4087299999992</v>
      </c>
    </row>
    <row r="10728" spans="1:11" x14ac:dyDescent="0.35">
      <c r="A10728" t="s">
        <v>541</v>
      </c>
      <c r="B10728" t="s">
        <v>274</v>
      </c>
      <c r="C10728" t="s">
        <v>293</v>
      </c>
      <c r="D10728" t="s">
        <v>49</v>
      </c>
      <c r="E10728" t="s">
        <v>15</v>
      </c>
      <c r="F10728">
        <v>202630</v>
      </c>
      <c r="G10728">
        <v>1152</v>
      </c>
      <c r="H10728">
        <v>12</v>
      </c>
      <c r="I10728">
        <v>950400</v>
      </c>
      <c r="J10728">
        <v>3780</v>
      </c>
      <c r="K10728">
        <v>8713.5416669999995</v>
      </c>
    </row>
    <row r="10729" spans="1:11" x14ac:dyDescent="0.35">
      <c r="A10729" t="s">
        <v>541</v>
      </c>
      <c r="B10729" t="s">
        <v>274</v>
      </c>
      <c r="C10729" t="s">
        <v>294</v>
      </c>
      <c r="D10729" t="s">
        <v>49</v>
      </c>
      <c r="E10729" t="s">
        <v>15</v>
      </c>
      <c r="F10729">
        <v>202630</v>
      </c>
      <c r="G10729">
        <v>1980</v>
      </c>
      <c r="H10729">
        <v>12</v>
      </c>
      <c r="I10729">
        <v>1633700</v>
      </c>
      <c r="J10729">
        <v>5712</v>
      </c>
      <c r="K10729">
        <v>8733.3818179999998</v>
      </c>
    </row>
    <row r="10730" spans="1:11" x14ac:dyDescent="0.35">
      <c r="A10730" t="s">
        <v>541</v>
      </c>
      <c r="B10730" t="s">
        <v>274</v>
      </c>
      <c r="C10730" t="s">
        <v>295</v>
      </c>
      <c r="D10730" t="s">
        <v>49</v>
      </c>
      <c r="E10730" t="s">
        <v>15</v>
      </c>
      <c r="F10730">
        <v>202630</v>
      </c>
      <c r="G10730">
        <v>12</v>
      </c>
      <c r="H10730">
        <v>12</v>
      </c>
      <c r="I10730">
        <v>9500</v>
      </c>
      <c r="J10730">
        <v>36</v>
      </c>
      <c r="K10730">
        <v>8446</v>
      </c>
    </row>
    <row r="10731" spans="1:11" x14ac:dyDescent="0.35">
      <c r="A10731" t="s">
        <v>541</v>
      </c>
      <c r="B10731" t="s">
        <v>296</v>
      </c>
      <c r="C10731" t="s">
        <v>301</v>
      </c>
      <c r="D10731" t="s">
        <v>32</v>
      </c>
      <c r="E10731" t="s">
        <v>302</v>
      </c>
      <c r="F10731">
        <v>202630</v>
      </c>
      <c r="G10731">
        <v>1</v>
      </c>
      <c r="H10731">
        <v>1</v>
      </c>
      <c r="I10731">
        <v>81500</v>
      </c>
      <c r="J10731">
        <v>2</v>
      </c>
      <c r="K10731">
        <v>69520</v>
      </c>
    </row>
    <row r="10732" spans="1:11" x14ac:dyDescent="0.35">
      <c r="A10732" t="s">
        <v>541</v>
      </c>
      <c r="B10732" t="s">
        <v>296</v>
      </c>
      <c r="C10732" t="s">
        <v>303</v>
      </c>
      <c r="D10732" t="s">
        <v>32</v>
      </c>
      <c r="E10732" t="s">
        <v>304</v>
      </c>
      <c r="F10732">
        <v>202630</v>
      </c>
      <c r="G10732">
        <v>1</v>
      </c>
      <c r="H10732">
        <v>1</v>
      </c>
      <c r="I10732">
        <v>81500</v>
      </c>
      <c r="J10732">
        <v>2</v>
      </c>
      <c r="K10732">
        <v>69520</v>
      </c>
    </row>
    <row r="10733" spans="1:11" x14ac:dyDescent="0.35">
      <c r="A10733" t="s">
        <v>541</v>
      </c>
      <c r="B10733" t="s">
        <v>296</v>
      </c>
      <c r="C10733" t="s">
        <v>305</v>
      </c>
      <c r="D10733" t="s">
        <v>32</v>
      </c>
      <c r="E10733" t="s">
        <v>306</v>
      </c>
      <c r="F10733">
        <v>202630</v>
      </c>
      <c r="G10733">
        <v>6</v>
      </c>
      <c r="H10733">
        <v>1</v>
      </c>
      <c r="I10733">
        <v>484500</v>
      </c>
      <c r="J10733">
        <v>4</v>
      </c>
      <c r="K10733">
        <v>69520</v>
      </c>
    </row>
    <row r="10734" spans="1:11" x14ac:dyDescent="0.35">
      <c r="A10734" t="s">
        <v>541</v>
      </c>
      <c r="B10734" t="s">
        <v>296</v>
      </c>
      <c r="C10734" t="s">
        <v>307</v>
      </c>
      <c r="D10734" t="s">
        <v>32</v>
      </c>
      <c r="E10734" t="s">
        <v>308</v>
      </c>
      <c r="F10734">
        <v>202630</v>
      </c>
      <c r="G10734">
        <v>3</v>
      </c>
      <c r="H10734">
        <v>1</v>
      </c>
      <c r="I10734">
        <v>246000</v>
      </c>
      <c r="J10734">
        <v>5</v>
      </c>
      <c r="K10734">
        <v>69520</v>
      </c>
    </row>
    <row r="10735" spans="1:11" x14ac:dyDescent="0.35">
      <c r="A10735" t="s">
        <v>541</v>
      </c>
      <c r="B10735" t="s">
        <v>296</v>
      </c>
      <c r="C10735" t="s">
        <v>309</v>
      </c>
      <c r="D10735" t="s">
        <v>32</v>
      </c>
      <c r="E10735" t="s">
        <v>310</v>
      </c>
      <c r="F10735">
        <v>202630</v>
      </c>
      <c r="G10735">
        <v>1</v>
      </c>
      <c r="H10735">
        <v>1</v>
      </c>
      <c r="I10735">
        <v>82000</v>
      </c>
      <c r="J10735">
        <v>1</v>
      </c>
      <c r="K10735">
        <v>69700</v>
      </c>
    </row>
    <row r="10736" spans="1:11" x14ac:dyDescent="0.35">
      <c r="A10736" t="s">
        <v>541</v>
      </c>
      <c r="B10736" t="s">
        <v>296</v>
      </c>
      <c r="C10736" t="s">
        <v>313</v>
      </c>
      <c r="D10736" t="s">
        <v>32</v>
      </c>
      <c r="E10736" t="s">
        <v>314</v>
      </c>
      <c r="F10736">
        <v>202630</v>
      </c>
      <c r="G10736">
        <v>10</v>
      </c>
      <c r="H10736">
        <v>1</v>
      </c>
      <c r="I10736">
        <v>820000</v>
      </c>
      <c r="J10736">
        <v>6</v>
      </c>
      <c r="K10736">
        <v>70536.399999999994</v>
      </c>
    </row>
    <row r="10737" spans="1:11" x14ac:dyDescent="0.35">
      <c r="A10737" t="s">
        <v>541</v>
      </c>
      <c r="B10737" t="s">
        <v>296</v>
      </c>
      <c r="C10737" t="s">
        <v>321</v>
      </c>
      <c r="D10737" t="s">
        <v>32</v>
      </c>
      <c r="E10737" t="s">
        <v>322</v>
      </c>
      <c r="F10737">
        <v>202630</v>
      </c>
      <c r="G10737">
        <v>5</v>
      </c>
      <c r="H10737">
        <v>1</v>
      </c>
      <c r="I10737">
        <v>410000</v>
      </c>
      <c r="J10737">
        <v>3</v>
      </c>
      <c r="K10737">
        <v>70536.399999999994</v>
      </c>
    </row>
    <row r="10738" spans="1:11" x14ac:dyDescent="0.35">
      <c r="A10738" t="s">
        <v>541</v>
      </c>
      <c r="B10738" t="s">
        <v>296</v>
      </c>
      <c r="C10738" t="s">
        <v>323</v>
      </c>
      <c r="D10738" t="s">
        <v>32</v>
      </c>
      <c r="E10738" t="s">
        <v>324</v>
      </c>
      <c r="F10738">
        <v>202630</v>
      </c>
      <c r="G10738">
        <v>2</v>
      </c>
      <c r="H10738">
        <v>1</v>
      </c>
      <c r="I10738">
        <v>164000</v>
      </c>
      <c r="J10738">
        <v>0</v>
      </c>
      <c r="K10738">
        <v>69700</v>
      </c>
    </row>
    <row r="10739" spans="1:11" x14ac:dyDescent="0.35">
      <c r="A10739" t="s">
        <v>541</v>
      </c>
      <c r="B10739" t="s">
        <v>325</v>
      </c>
      <c r="C10739" t="s">
        <v>326</v>
      </c>
      <c r="D10739" t="s">
        <v>32</v>
      </c>
      <c r="E10739" t="s">
        <v>327</v>
      </c>
      <c r="F10739">
        <v>202630</v>
      </c>
      <c r="G10739">
        <v>1</v>
      </c>
      <c r="H10739">
        <v>1</v>
      </c>
      <c r="I10739">
        <v>62800</v>
      </c>
      <c r="J10739">
        <v>1</v>
      </c>
      <c r="K10739">
        <v>60720</v>
      </c>
    </row>
    <row r="10740" spans="1:11" x14ac:dyDescent="0.35">
      <c r="A10740" t="s">
        <v>541</v>
      </c>
      <c r="B10740" t="s">
        <v>325</v>
      </c>
      <c r="C10740" t="s">
        <v>328</v>
      </c>
      <c r="D10740" t="s">
        <v>32</v>
      </c>
      <c r="E10740" t="s">
        <v>329</v>
      </c>
      <c r="F10740">
        <v>202630</v>
      </c>
      <c r="G10740">
        <v>1</v>
      </c>
      <c r="H10740">
        <v>1</v>
      </c>
      <c r="I10740">
        <v>62800</v>
      </c>
      <c r="J10740">
        <v>1</v>
      </c>
      <c r="K10740">
        <v>60720</v>
      </c>
    </row>
    <row r="10741" spans="1:11" x14ac:dyDescent="0.35">
      <c r="A10741" t="s">
        <v>541</v>
      </c>
      <c r="B10741" t="s">
        <v>325</v>
      </c>
      <c r="C10741" t="s">
        <v>332</v>
      </c>
      <c r="D10741" t="s">
        <v>32</v>
      </c>
      <c r="E10741" t="s">
        <v>333</v>
      </c>
      <c r="F10741">
        <v>202630</v>
      </c>
      <c r="G10741">
        <v>2</v>
      </c>
      <c r="H10741">
        <v>1</v>
      </c>
      <c r="I10741">
        <v>125600</v>
      </c>
      <c r="J10741">
        <v>2</v>
      </c>
      <c r="K10741">
        <v>60720</v>
      </c>
    </row>
    <row r="10742" spans="1:11" x14ac:dyDescent="0.35">
      <c r="A10742" t="s">
        <v>541</v>
      </c>
      <c r="B10742" t="s">
        <v>325</v>
      </c>
      <c r="C10742" t="s">
        <v>336</v>
      </c>
      <c r="D10742" t="s">
        <v>32</v>
      </c>
      <c r="E10742" t="s">
        <v>331</v>
      </c>
      <c r="F10742">
        <v>202630</v>
      </c>
      <c r="G10742">
        <v>1</v>
      </c>
      <c r="H10742">
        <v>1</v>
      </c>
      <c r="I10742">
        <v>63700</v>
      </c>
      <c r="J10742">
        <v>1</v>
      </c>
      <c r="K10742">
        <v>61600</v>
      </c>
    </row>
    <row r="10743" spans="1:11" x14ac:dyDescent="0.35">
      <c r="A10743" t="s">
        <v>542</v>
      </c>
      <c r="B10743" t="s">
        <v>12</v>
      </c>
      <c r="C10743" t="s">
        <v>13</v>
      </c>
      <c r="D10743" t="s">
        <v>14</v>
      </c>
      <c r="E10743" t="s">
        <v>15</v>
      </c>
      <c r="F10743">
        <v>202630</v>
      </c>
      <c r="G10743">
        <v>6972</v>
      </c>
      <c r="H10743">
        <v>12</v>
      </c>
      <c r="I10743">
        <v>6333800</v>
      </c>
      <c r="J10743">
        <v>31764</v>
      </c>
      <c r="K10743">
        <v>9622.0481930000005</v>
      </c>
    </row>
    <row r="10744" spans="1:11" x14ac:dyDescent="0.35">
      <c r="A10744" t="s">
        <v>542</v>
      </c>
      <c r="B10744" t="s">
        <v>12</v>
      </c>
      <c r="C10744" t="s">
        <v>16</v>
      </c>
      <c r="D10744" t="s">
        <v>17</v>
      </c>
      <c r="E10744" t="s">
        <v>18</v>
      </c>
      <c r="F10744">
        <v>202630</v>
      </c>
      <c r="G10744">
        <v>5552</v>
      </c>
      <c r="H10744">
        <v>16</v>
      </c>
      <c r="I10744">
        <v>12841100</v>
      </c>
      <c r="J10744">
        <v>19040</v>
      </c>
      <c r="K10744">
        <v>32069.755043000001</v>
      </c>
    </row>
    <row r="10745" spans="1:11" x14ac:dyDescent="0.35">
      <c r="A10745" t="s">
        <v>542</v>
      </c>
      <c r="B10745" t="s">
        <v>12</v>
      </c>
      <c r="C10745" t="s">
        <v>19</v>
      </c>
      <c r="D10745" t="s">
        <v>20</v>
      </c>
      <c r="E10745" t="s">
        <v>21</v>
      </c>
      <c r="F10745">
        <v>202630</v>
      </c>
      <c r="G10745">
        <v>47984</v>
      </c>
      <c r="H10745">
        <v>16</v>
      </c>
      <c r="I10745">
        <v>102857900</v>
      </c>
      <c r="J10745">
        <v>444736</v>
      </c>
      <c r="K10745">
        <v>29917.170724</v>
      </c>
    </row>
    <row r="10746" spans="1:11" x14ac:dyDescent="0.35">
      <c r="A10746" t="s">
        <v>542</v>
      </c>
      <c r="B10746" t="s">
        <v>12</v>
      </c>
      <c r="C10746" t="s">
        <v>22</v>
      </c>
      <c r="D10746" t="s">
        <v>23</v>
      </c>
      <c r="E10746" t="s">
        <v>24</v>
      </c>
      <c r="F10746">
        <v>202630</v>
      </c>
      <c r="G10746">
        <v>12000</v>
      </c>
      <c r="H10746">
        <v>20</v>
      </c>
      <c r="I10746">
        <v>20406800</v>
      </c>
      <c r="J10746">
        <v>47780</v>
      </c>
      <c r="K10746">
        <v>29519.883333000002</v>
      </c>
    </row>
    <row r="10747" spans="1:11" x14ac:dyDescent="0.35">
      <c r="A10747" t="s">
        <v>542</v>
      </c>
      <c r="B10747" t="s">
        <v>12</v>
      </c>
      <c r="C10747" t="s">
        <v>25</v>
      </c>
      <c r="D10747" t="s">
        <v>23</v>
      </c>
      <c r="E10747" t="s">
        <v>18</v>
      </c>
      <c r="F10747">
        <v>202630</v>
      </c>
      <c r="G10747">
        <v>27100</v>
      </c>
      <c r="H10747">
        <v>20</v>
      </c>
      <c r="I10747">
        <v>58638900</v>
      </c>
      <c r="J10747">
        <v>236040</v>
      </c>
      <c r="K10747">
        <v>37744.976384000001</v>
      </c>
    </row>
    <row r="10748" spans="1:11" x14ac:dyDescent="0.35">
      <c r="A10748" t="s">
        <v>542</v>
      </c>
      <c r="B10748" t="s">
        <v>12</v>
      </c>
      <c r="C10748" t="s">
        <v>27</v>
      </c>
      <c r="D10748" t="s">
        <v>17</v>
      </c>
      <c r="E10748" t="s">
        <v>28</v>
      </c>
      <c r="F10748">
        <v>202630</v>
      </c>
      <c r="G10748">
        <v>10780</v>
      </c>
      <c r="H10748">
        <v>20</v>
      </c>
      <c r="I10748">
        <v>21366100</v>
      </c>
      <c r="J10748">
        <v>47560</v>
      </c>
      <c r="K10748">
        <v>33833.239331999997</v>
      </c>
    </row>
    <row r="10749" spans="1:11" x14ac:dyDescent="0.35">
      <c r="A10749" t="s">
        <v>542</v>
      </c>
      <c r="B10749" t="s">
        <v>12</v>
      </c>
      <c r="C10749" t="s">
        <v>29</v>
      </c>
      <c r="D10749" t="s">
        <v>20</v>
      </c>
      <c r="E10749" t="s">
        <v>24</v>
      </c>
      <c r="F10749">
        <v>202630</v>
      </c>
      <c r="G10749">
        <v>25800</v>
      </c>
      <c r="H10749">
        <v>20</v>
      </c>
      <c r="I10749">
        <v>49348800</v>
      </c>
      <c r="J10749">
        <v>168560</v>
      </c>
      <c r="K10749">
        <v>32945.744960999997</v>
      </c>
    </row>
    <row r="10750" spans="1:11" x14ac:dyDescent="0.35">
      <c r="A10750" t="s">
        <v>542</v>
      </c>
      <c r="B10750" t="s">
        <v>12</v>
      </c>
      <c r="C10750" t="s">
        <v>30</v>
      </c>
      <c r="D10750" t="s">
        <v>20</v>
      </c>
      <c r="E10750" t="s">
        <v>24</v>
      </c>
      <c r="F10750">
        <v>202630</v>
      </c>
      <c r="G10750">
        <v>78260</v>
      </c>
      <c r="H10750">
        <v>20</v>
      </c>
      <c r="I10750">
        <v>146303700</v>
      </c>
      <c r="J10750">
        <v>720500</v>
      </c>
      <c r="K10750">
        <v>32670.542039</v>
      </c>
    </row>
    <row r="10751" spans="1:11" x14ac:dyDescent="0.35">
      <c r="A10751" t="s">
        <v>542</v>
      </c>
      <c r="B10751" t="s">
        <v>12</v>
      </c>
      <c r="C10751" t="s">
        <v>31</v>
      </c>
      <c r="D10751" t="s">
        <v>32</v>
      </c>
      <c r="E10751" t="s">
        <v>21</v>
      </c>
      <c r="F10751">
        <v>202630</v>
      </c>
      <c r="G10751">
        <v>11640</v>
      </c>
      <c r="H10751">
        <v>12</v>
      </c>
      <c r="I10751">
        <v>24590200</v>
      </c>
      <c r="J10751">
        <v>63180</v>
      </c>
      <c r="K10751">
        <v>22006.799999999999</v>
      </c>
    </row>
    <row r="10752" spans="1:11" x14ac:dyDescent="0.35">
      <c r="A10752" t="s">
        <v>542</v>
      </c>
      <c r="B10752" t="s">
        <v>12</v>
      </c>
      <c r="C10752" t="s">
        <v>33</v>
      </c>
      <c r="D10752" t="s">
        <v>32</v>
      </c>
      <c r="E10752" t="s">
        <v>18</v>
      </c>
      <c r="F10752">
        <v>202630</v>
      </c>
      <c r="G10752">
        <v>9872</v>
      </c>
      <c r="H10752">
        <v>16</v>
      </c>
      <c r="I10752">
        <v>21144300</v>
      </c>
      <c r="J10752">
        <v>46080</v>
      </c>
      <c r="K10752">
        <v>29797.356564000002</v>
      </c>
    </row>
    <row r="10753" spans="1:11" x14ac:dyDescent="0.35">
      <c r="A10753" t="s">
        <v>542</v>
      </c>
      <c r="B10753" t="s">
        <v>12</v>
      </c>
      <c r="C10753" t="s">
        <v>34</v>
      </c>
      <c r="D10753" t="s">
        <v>32</v>
      </c>
      <c r="E10753" t="s">
        <v>24</v>
      </c>
      <c r="F10753">
        <v>202630</v>
      </c>
      <c r="G10753">
        <v>16520</v>
      </c>
      <c r="H10753">
        <v>20</v>
      </c>
      <c r="I10753">
        <v>31775700</v>
      </c>
      <c r="J10753">
        <v>72480</v>
      </c>
      <c r="K10753">
        <v>32687.871671000001</v>
      </c>
    </row>
    <row r="10754" spans="1:11" x14ac:dyDescent="0.35">
      <c r="A10754" t="s">
        <v>542</v>
      </c>
      <c r="B10754" t="s">
        <v>12</v>
      </c>
      <c r="C10754" t="s">
        <v>35</v>
      </c>
      <c r="D10754" t="s">
        <v>23</v>
      </c>
      <c r="E10754" t="s">
        <v>24</v>
      </c>
      <c r="F10754">
        <v>202630</v>
      </c>
      <c r="G10754">
        <v>28780</v>
      </c>
      <c r="H10754">
        <v>20</v>
      </c>
      <c r="I10754">
        <v>48958100</v>
      </c>
      <c r="J10754">
        <v>206440</v>
      </c>
      <c r="K10754">
        <v>29646.472549999999</v>
      </c>
    </row>
    <row r="10755" spans="1:11" x14ac:dyDescent="0.35">
      <c r="A10755" t="s">
        <v>542</v>
      </c>
      <c r="B10755" t="s">
        <v>36</v>
      </c>
      <c r="C10755" t="s">
        <v>482</v>
      </c>
      <c r="D10755" t="s">
        <v>49</v>
      </c>
      <c r="E10755" t="s">
        <v>21</v>
      </c>
      <c r="F10755">
        <v>202630</v>
      </c>
      <c r="G10755">
        <v>11904</v>
      </c>
      <c r="H10755">
        <v>16</v>
      </c>
      <c r="I10755">
        <v>13326400</v>
      </c>
      <c r="J10755">
        <v>52496</v>
      </c>
      <c r="K10755">
        <v>15649.274194</v>
      </c>
    </row>
    <row r="10756" spans="1:11" x14ac:dyDescent="0.35">
      <c r="A10756" t="s">
        <v>542</v>
      </c>
      <c r="B10756" t="s">
        <v>36</v>
      </c>
      <c r="C10756" t="s">
        <v>39</v>
      </c>
      <c r="D10756" t="s">
        <v>17</v>
      </c>
      <c r="E10756" t="s">
        <v>15</v>
      </c>
      <c r="F10756">
        <v>202630</v>
      </c>
      <c r="G10756">
        <v>3372</v>
      </c>
      <c r="H10756">
        <v>12</v>
      </c>
      <c r="I10756">
        <v>4701900</v>
      </c>
      <c r="J10756">
        <v>16680</v>
      </c>
      <c r="K10756">
        <v>14635.128113999999</v>
      </c>
    </row>
    <row r="10757" spans="1:11" x14ac:dyDescent="0.35">
      <c r="A10757" t="s">
        <v>542</v>
      </c>
      <c r="B10757" t="s">
        <v>36</v>
      </c>
      <c r="C10757" t="s">
        <v>483</v>
      </c>
      <c r="D10757" t="s">
        <v>17</v>
      </c>
      <c r="E10757" t="s">
        <v>15</v>
      </c>
      <c r="F10757">
        <v>202630</v>
      </c>
      <c r="G10757">
        <v>7296</v>
      </c>
      <c r="H10757">
        <v>16</v>
      </c>
      <c r="I10757">
        <v>10722600</v>
      </c>
      <c r="J10757">
        <v>42480</v>
      </c>
      <c r="K10757">
        <v>21215.063596</v>
      </c>
    </row>
    <row r="10758" spans="1:11" x14ac:dyDescent="0.35">
      <c r="A10758" t="s">
        <v>542</v>
      </c>
      <c r="B10758" t="s">
        <v>36</v>
      </c>
      <c r="C10758" t="s">
        <v>41</v>
      </c>
      <c r="D10758" t="s">
        <v>14</v>
      </c>
      <c r="E10758" t="s">
        <v>15</v>
      </c>
      <c r="F10758">
        <v>202630</v>
      </c>
      <c r="G10758">
        <v>18060</v>
      </c>
      <c r="H10758">
        <v>12</v>
      </c>
      <c r="I10758">
        <v>25904800</v>
      </c>
      <c r="J10758">
        <v>79020</v>
      </c>
      <c r="K10758">
        <v>15201.065116</v>
      </c>
    </row>
    <row r="10759" spans="1:11" x14ac:dyDescent="0.35">
      <c r="A10759" t="s">
        <v>542</v>
      </c>
      <c r="B10759" t="s">
        <v>36</v>
      </c>
      <c r="C10759" t="s">
        <v>42</v>
      </c>
      <c r="D10759" t="s">
        <v>20</v>
      </c>
      <c r="E10759" t="s">
        <v>18</v>
      </c>
      <c r="F10759">
        <v>202630</v>
      </c>
      <c r="G10759">
        <v>8272</v>
      </c>
      <c r="H10759">
        <v>16</v>
      </c>
      <c r="I10759">
        <v>19859600</v>
      </c>
      <c r="J10759">
        <v>34704</v>
      </c>
      <c r="K10759">
        <v>34000.336557000002</v>
      </c>
    </row>
    <row r="10760" spans="1:11" x14ac:dyDescent="0.35">
      <c r="A10760" t="s">
        <v>542</v>
      </c>
      <c r="B10760" t="s">
        <v>36</v>
      </c>
      <c r="C10760" t="s">
        <v>369</v>
      </c>
      <c r="D10760" t="s">
        <v>17</v>
      </c>
      <c r="E10760" t="s">
        <v>21</v>
      </c>
      <c r="F10760">
        <v>202630</v>
      </c>
      <c r="G10760">
        <v>5112</v>
      </c>
      <c r="H10760">
        <v>12</v>
      </c>
      <c r="I10760">
        <v>10680500</v>
      </c>
      <c r="J10760">
        <v>13476</v>
      </c>
      <c r="K10760">
        <v>22163.706572999999</v>
      </c>
    </row>
    <row r="10761" spans="1:11" x14ac:dyDescent="0.35">
      <c r="A10761" t="s">
        <v>542</v>
      </c>
      <c r="B10761" t="s">
        <v>36</v>
      </c>
      <c r="C10761" t="s">
        <v>46</v>
      </c>
      <c r="D10761" t="s">
        <v>14</v>
      </c>
      <c r="E10761" t="s">
        <v>15</v>
      </c>
      <c r="F10761">
        <v>202630</v>
      </c>
      <c r="G10761">
        <v>4944</v>
      </c>
      <c r="H10761">
        <v>12</v>
      </c>
      <c r="I10761">
        <v>6180000</v>
      </c>
      <c r="J10761">
        <v>15732</v>
      </c>
      <c r="K10761">
        <v>13553.900485</v>
      </c>
    </row>
    <row r="10762" spans="1:11" x14ac:dyDescent="0.35">
      <c r="A10762" t="s">
        <v>542</v>
      </c>
      <c r="B10762" t="s">
        <v>36</v>
      </c>
      <c r="C10762" t="s">
        <v>343</v>
      </c>
      <c r="D10762" t="s">
        <v>20</v>
      </c>
      <c r="E10762" t="s">
        <v>21</v>
      </c>
      <c r="F10762">
        <v>202630</v>
      </c>
      <c r="G10762">
        <v>4020</v>
      </c>
      <c r="H10762">
        <v>12</v>
      </c>
      <c r="I10762">
        <v>8563100</v>
      </c>
      <c r="J10762">
        <v>10596</v>
      </c>
      <c r="K10762">
        <v>22151.820896000001</v>
      </c>
    </row>
    <row r="10763" spans="1:11" x14ac:dyDescent="0.35">
      <c r="A10763" t="s">
        <v>542</v>
      </c>
      <c r="B10763" t="s">
        <v>36</v>
      </c>
      <c r="C10763" t="s">
        <v>51</v>
      </c>
      <c r="D10763" t="s">
        <v>32</v>
      </c>
      <c r="E10763" t="s">
        <v>21</v>
      </c>
      <c r="F10763">
        <v>202630</v>
      </c>
      <c r="G10763">
        <v>5168</v>
      </c>
      <c r="H10763">
        <v>16</v>
      </c>
      <c r="I10763">
        <v>10606400</v>
      </c>
      <c r="J10763">
        <v>20240</v>
      </c>
      <c r="K10763">
        <v>29513.820433000001</v>
      </c>
    </row>
    <row r="10764" spans="1:11" x14ac:dyDescent="0.35">
      <c r="A10764" t="s">
        <v>542</v>
      </c>
      <c r="B10764" t="s">
        <v>36</v>
      </c>
      <c r="C10764" t="s">
        <v>52</v>
      </c>
      <c r="D10764" t="s">
        <v>20</v>
      </c>
      <c r="E10764" t="s">
        <v>21</v>
      </c>
      <c r="F10764">
        <v>202630</v>
      </c>
      <c r="G10764">
        <v>50680</v>
      </c>
      <c r="H10764">
        <v>20</v>
      </c>
      <c r="I10764">
        <v>106352500</v>
      </c>
      <c r="J10764">
        <v>543540</v>
      </c>
      <c r="K10764">
        <v>37692.659036999998</v>
      </c>
    </row>
    <row r="10765" spans="1:11" x14ac:dyDescent="0.35">
      <c r="A10765" t="s">
        <v>542</v>
      </c>
      <c r="B10765" t="s">
        <v>36</v>
      </c>
      <c r="C10765" t="s">
        <v>53</v>
      </c>
      <c r="D10765" t="s">
        <v>17</v>
      </c>
      <c r="E10765" t="s">
        <v>18</v>
      </c>
      <c r="F10765">
        <v>202630</v>
      </c>
      <c r="G10765">
        <v>26160</v>
      </c>
      <c r="H10765">
        <v>16</v>
      </c>
      <c r="I10765">
        <v>61396000</v>
      </c>
      <c r="J10765">
        <v>238624</v>
      </c>
      <c r="K10765">
        <v>33930.498470999999</v>
      </c>
    </row>
    <row r="10766" spans="1:11" x14ac:dyDescent="0.35">
      <c r="A10766" t="s">
        <v>542</v>
      </c>
      <c r="B10766" t="s">
        <v>36</v>
      </c>
      <c r="C10766" t="s">
        <v>54</v>
      </c>
      <c r="D10766" t="s">
        <v>20</v>
      </c>
      <c r="E10766" t="s">
        <v>18</v>
      </c>
      <c r="F10766">
        <v>202630</v>
      </c>
      <c r="G10766">
        <v>19200</v>
      </c>
      <c r="H10766">
        <v>16</v>
      </c>
      <c r="I10766">
        <v>45953000</v>
      </c>
      <c r="J10766">
        <v>168704</v>
      </c>
      <c r="K10766">
        <v>33857.271667000001</v>
      </c>
    </row>
    <row r="10767" spans="1:11" x14ac:dyDescent="0.35">
      <c r="A10767" t="s">
        <v>542</v>
      </c>
      <c r="B10767" t="s">
        <v>36</v>
      </c>
      <c r="C10767" t="s">
        <v>55</v>
      </c>
      <c r="D10767" t="s">
        <v>20</v>
      </c>
      <c r="E10767" t="s">
        <v>18</v>
      </c>
      <c r="F10767">
        <v>202630</v>
      </c>
      <c r="G10767">
        <v>12640</v>
      </c>
      <c r="H10767">
        <v>16</v>
      </c>
      <c r="I10767">
        <v>30268200</v>
      </c>
      <c r="J10767">
        <v>66992</v>
      </c>
      <c r="K10767">
        <v>34008.736708999997</v>
      </c>
    </row>
    <row r="10768" spans="1:11" x14ac:dyDescent="0.35">
      <c r="A10768" t="s">
        <v>542</v>
      </c>
      <c r="B10768" t="s">
        <v>36</v>
      </c>
      <c r="C10768" t="s">
        <v>58</v>
      </c>
      <c r="D10768" t="s">
        <v>32</v>
      </c>
      <c r="E10768" t="s">
        <v>15</v>
      </c>
      <c r="F10768">
        <v>202630</v>
      </c>
      <c r="G10768">
        <v>7872</v>
      </c>
      <c r="H10768">
        <v>12</v>
      </c>
      <c r="I10768">
        <v>13448000</v>
      </c>
      <c r="J10768">
        <v>33048</v>
      </c>
      <c r="K10768">
        <v>17776.759146</v>
      </c>
    </row>
    <row r="10769" spans="1:11" x14ac:dyDescent="0.35">
      <c r="A10769" t="s">
        <v>542</v>
      </c>
      <c r="B10769" t="s">
        <v>36</v>
      </c>
      <c r="C10769" t="s">
        <v>397</v>
      </c>
      <c r="D10769" t="s">
        <v>20</v>
      </c>
      <c r="E10769" t="s">
        <v>18</v>
      </c>
      <c r="F10769">
        <v>202630</v>
      </c>
      <c r="G10769">
        <v>3960</v>
      </c>
      <c r="H10769">
        <v>20</v>
      </c>
      <c r="I10769">
        <v>8349800</v>
      </c>
      <c r="J10769">
        <v>11400</v>
      </c>
      <c r="K10769">
        <v>36918.5</v>
      </c>
    </row>
    <row r="10770" spans="1:11" x14ac:dyDescent="0.35">
      <c r="A10770" t="s">
        <v>542</v>
      </c>
      <c r="B10770" t="s">
        <v>36</v>
      </c>
      <c r="C10770" t="s">
        <v>59</v>
      </c>
      <c r="D10770" t="s">
        <v>23</v>
      </c>
      <c r="E10770" t="s">
        <v>21</v>
      </c>
      <c r="F10770">
        <v>202630</v>
      </c>
      <c r="G10770">
        <v>10656</v>
      </c>
      <c r="H10770">
        <v>12</v>
      </c>
      <c r="I10770">
        <v>22256500</v>
      </c>
      <c r="J10770">
        <v>64944</v>
      </c>
      <c r="K10770">
        <v>23030.727477</v>
      </c>
    </row>
    <row r="10771" spans="1:11" x14ac:dyDescent="0.35">
      <c r="A10771" t="s">
        <v>542</v>
      </c>
      <c r="B10771" t="s">
        <v>36</v>
      </c>
      <c r="C10771" t="s">
        <v>60</v>
      </c>
      <c r="D10771" t="s">
        <v>23</v>
      </c>
      <c r="E10771" t="s">
        <v>21</v>
      </c>
      <c r="F10771">
        <v>202630</v>
      </c>
      <c r="G10771">
        <v>6464</v>
      </c>
      <c r="H10771">
        <v>16</v>
      </c>
      <c r="I10771">
        <v>14458100</v>
      </c>
      <c r="J10771">
        <v>24560</v>
      </c>
      <c r="K10771">
        <v>31057.883663000001</v>
      </c>
    </row>
    <row r="10772" spans="1:11" x14ac:dyDescent="0.35">
      <c r="A10772" t="s">
        <v>542</v>
      </c>
      <c r="B10772" t="s">
        <v>36</v>
      </c>
      <c r="C10772" t="s">
        <v>440</v>
      </c>
      <c r="D10772" t="s">
        <v>49</v>
      </c>
      <c r="E10772" t="s">
        <v>18</v>
      </c>
      <c r="F10772">
        <v>202630</v>
      </c>
      <c r="G10772">
        <v>20224</v>
      </c>
      <c r="H10772">
        <v>16</v>
      </c>
      <c r="I10772">
        <v>33527500</v>
      </c>
      <c r="J10772">
        <v>159136</v>
      </c>
      <c r="K10772">
        <v>23353.665347999999</v>
      </c>
    </row>
    <row r="10773" spans="1:11" x14ac:dyDescent="0.35">
      <c r="A10773" t="s">
        <v>542</v>
      </c>
      <c r="B10773" t="s">
        <v>36</v>
      </c>
      <c r="C10773" t="s">
        <v>441</v>
      </c>
      <c r="D10773" t="s">
        <v>14</v>
      </c>
      <c r="E10773" t="s">
        <v>15</v>
      </c>
      <c r="F10773">
        <v>202630</v>
      </c>
      <c r="G10773">
        <v>6880</v>
      </c>
      <c r="H10773">
        <v>16</v>
      </c>
      <c r="I10773">
        <v>6152500</v>
      </c>
      <c r="J10773">
        <v>21920</v>
      </c>
      <c r="K10773">
        <v>12733.618605</v>
      </c>
    </row>
    <row r="10774" spans="1:11" x14ac:dyDescent="0.35">
      <c r="A10774" t="s">
        <v>542</v>
      </c>
      <c r="B10774" t="s">
        <v>36</v>
      </c>
      <c r="C10774" t="s">
        <v>61</v>
      </c>
      <c r="D10774" t="s">
        <v>14</v>
      </c>
      <c r="E10774" t="s">
        <v>15</v>
      </c>
      <c r="F10774">
        <v>202630</v>
      </c>
      <c r="G10774">
        <v>6528</v>
      </c>
      <c r="H10774">
        <v>12</v>
      </c>
      <c r="I10774">
        <v>9793000</v>
      </c>
      <c r="J10774">
        <v>22800</v>
      </c>
      <c r="K10774">
        <v>16105.180146999999</v>
      </c>
    </row>
    <row r="10775" spans="1:11" x14ac:dyDescent="0.35">
      <c r="A10775" t="s">
        <v>542</v>
      </c>
      <c r="B10775" t="s">
        <v>36</v>
      </c>
      <c r="C10775" t="s">
        <v>62</v>
      </c>
      <c r="D10775" t="s">
        <v>17</v>
      </c>
      <c r="E10775" t="s">
        <v>15</v>
      </c>
      <c r="F10775">
        <v>202630</v>
      </c>
      <c r="G10775">
        <v>27636</v>
      </c>
      <c r="H10775">
        <v>12</v>
      </c>
      <c r="I10775">
        <v>37780200</v>
      </c>
      <c r="J10775">
        <v>223284</v>
      </c>
      <c r="K10775">
        <v>14466.629613999999</v>
      </c>
    </row>
    <row r="10776" spans="1:11" x14ac:dyDescent="0.35">
      <c r="A10776" t="s">
        <v>542</v>
      </c>
      <c r="B10776" t="s">
        <v>36</v>
      </c>
      <c r="C10776" t="s">
        <v>346</v>
      </c>
      <c r="D10776" t="s">
        <v>17</v>
      </c>
      <c r="E10776" t="s">
        <v>15</v>
      </c>
      <c r="F10776">
        <v>202630</v>
      </c>
      <c r="G10776">
        <v>3264</v>
      </c>
      <c r="H10776">
        <v>12</v>
      </c>
      <c r="I10776">
        <v>4819600</v>
      </c>
      <c r="J10776">
        <v>12840</v>
      </c>
      <c r="K10776">
        <v>15704.786765000001</v>
      </c>
    </row>
    <row r="10777" spans="1:11" x14ac:dyDescent="0.35">
      <c r="A10777" t="s">
        <v>542</v>
      </c>
      <c r="B10777" t="s">
        <v>36</v>
      </c>
      <c r="C10777" t="s">
        <v>63</v>
      </c>
      <c r="D10777" t="s">
        <v>17</v>
      </c>
      <c r="E10777" t="s">
        <v>15</v>
      </c>
      <c r="F10777">
        <v>202630</v>
      </c>
      <c r="G10777">
        <v>5184</v>
      </c>
      <c r="H10777">
        <v>12</v>
      </c>
      <c r="I10777">
        <v>7219600</v>
      </c>
      <c r="J10777">
        <v>25104</v>
      </c>
      <c r="K10777">
        <v>14654.504629999999</v>
      </c>
    </row>
    <row r="10778" spans="1:11" x14ac:dyDescent="0.35">
      <c r="A10778" t="s">
        <v>542</v>
      </c>
      <c r="B10778" t="s">
        <v>36</v>
      </c>
      <c r="C10778" t="s">
        <v>66</v>
      </c>
      <c r="D10778" t="s">
        <v>17</v>
      </c>
      <c r="E10778" t="s">
        <v>18</v>
      </c>
      <c r="F10778">
        <v>202630</v>
      </c>
      <c r="G10778">
        <v>16784</v>
      </c>
      <c r="H10778">
        <v>16</v>
      </c>
      <c r="I10778">
        <v>34716000</v>
      </c>
      <c r="J10778">
        <v>131984</v>
      </c>
      <c r="K10778">
        <v>29981.797902999999</v>
      </c>
    </row>
    <row r="10779" spans="1:11" x14ac:dyDescent="0.35">
      <c r="A10779" t="s">
        <v>542</v>
      </c>
      <c r="B10779" t="s">
        <v>36</v>
      </c>
      <c r="C10779" t="s">
        <v>69</v>
      </c>
      <c r="D10779" t="s">
        <v>14</v>
      </c>
      <c r="E10779" t="s">
        <v>24</v>
      </c>
      <c r="F10779">
        <v>202630</v>
      </c>
      <c r="G10779">
        <v>8020</v>
      </c>
      <c r="H10779">
        <v>20</v>
      </c>
      <c r="I10779">
        <v>11846500</v>
      </c>
      <c r="J10779">
        <v>25120</v>
      </c>
      <c r="K10779">
        <v>26299.311720999998</v>
      </c>
    </row>
    <row r="10780" spans="1:11" x14ac:dyDescent="0.35">
      <c r="A10780" t="s">
        <v>542</v>
      </c>
      <c r="B10780" t="s">
        <v>36</v>
      </c>
      <c r="C10780" t="s">
        <v>70</v>
      </c>
      <c r="D10780" t="s">
        <v>17</v>
      </c>
      <c r="E10780" t="s">
        <v>18</v>
      </c>
      <c r="F10780">
        <v>202630</v>
      </c>
      <c r="G10780">
        <v>54848</v>
      </c>
      <c r="H10780">
        <v>16</v>
      </c>
      <c r="I10780">
        <v>128806800</v>
      </c>
      <c r="J10780">
        <v>554656</v>
      </c>
      <c r="K10780">
        <v>34001.086347999997</v>
      </c>
    </row>
    <row r="10781" spans="1:11" x14ac:dyDescent="0.35">
      <c r="A10781" t="s">
        <v>542</v>
      </c>
      <c r="B10781" t="s">
        <v>36</v>
      </c>
      <c r="C10781" t="s">
        <v>71</v>
      </c>
      <c r="D10781" t="s">
        <v>17</v>
      </c>
      <c r="E10781" t="s">
        <v>24</v>
      </c>
      <c r="F10781">
        <v>202630</v>
      </c>
      <c r="G10781">
        <v>5220</v>
      </c>
      <c r="H10781">
        <v>20</v>
      </c>
      <c r="I10781">
        <v>7709500</v>
      </c>
      <c r="J10781">
        <v>10860</v>
      </c>
      <c r="K10781">
        <v>26444.210727999998</v>
      </c>
    </row>
    <row r="10782" spans="1:11" x14ac:dyDescent="0.35">
      <c r="A10782" t="s">
        <v>542</v>
      </c>
      <c r="B10782" t="s">
        <v>36</v>
      </c>
      <c r="C10782" t="s">
        <v>72</v>
      </c>
      <c r="D10782" t="s">
        <v>17</v>
      </c>
      <c r="E10782" t="s">
        <v>24</v>
      </c>
      <c r="F10782">
        <v>202630</v>
      </c>
      <c r="G10782">
        <v>7680</v>
      </c>
      <c r="H10782">
        <v>20</v>
      </c>
      <c r="I10782">
        <v>11348000</v>
      </c>
      <c r="J10782">
        <v>19340</v>
      </c>
      <c r="K10782">
        <v>26323.158854000001</v>
      </c>
    </row>
    <row r="10783" spans="1:11" x14ac:dyDescent="0.35">
      <c r="A10783" t="s">
        <v>542</v>
      </c>
      <c r="B10783" t="s">
        <v>36</v>
      </c>
      <c r="C10783" t="s">
        <v>442</v>
      </c>
      <c r="D10783" t="s">
        <v>14</v>
      </c>
      <c r="E10783" t="s">
        <v>15</v>
      </c>
      <c r="F10783">
        <v>202630</v>
      </c>
      <c r="G10783">
        <v>3864</v>
      </c>
      <c r="H10783">
        <v>12</v>
      </c>
      <c r="I10783">
        <v>3864800</v>
      </c>
      <c r="J10783">
        <v>13056</v>
      </c>
      <c r="K10783">
        <v>10503.313665</v>
      </c>
    </row>
    <row r="10784" spans="1:11" x14ac:dyDescent="0.35">
      <c r="A10784" t="s">
        <v>542</v>
      </c>
      <c r="B10784" t="s">
        <v>36</v>
      </c>
      <c r="C10784" t="s">
        <v>443</v>
      </c>
      <c r="D10784" t="s">
        <v>14</v>
      </c>
      <c r="E10784" t="s">
        <v>21</v>
      </c>
      <c r="F10784">
        <v>202630</v>
      </c>
      <c r="G10784">
        <v>58980</v>
      </c>
      <c r="H10784">
        <v>20</v>
      </c>
      <c r="I10784">
        <v>94224900</v>
      </c>
      <c r="J10784">
        <v>613900</v>
      </c>
      <c r="K10784">
        <v>28168.432011000001</v>
      </c>
    </row>
    <row r="10785" spans="1:11" x14ac:dyDescent="0.35">
      <c r="A10785" t="s">
        <v>542</v>
      </c>
      <c r="B10785" t="s">
        <v>81</v>
      </c>
      <c r="C10785" t="s">
        <v>82</v>
      </c>
      <c r="D10785" t="s">
        <v>17</v>
      </c>
      <c r="E10785" t="s">
        <v>15</v>
      </c>
      <c r="F10785">
        <v>202630</v>
      </c>
      <c r="G10785">
        <v>9936</v>
      </c>
      <c r="H10785">
        <v>16</v>
      </c>
      <c r="I10785">
        <v>12858000</v>
      </c>
      <c r="J10785">
        <v>51920</v>
      </c>
      <c r="K10785">
        <v>18394.095008</v>
      </c>
    </row>
    <row r="10786" spans="1:11" x14ac:dyDescent="0.35">
      <c r="A10786" t="s">
        <v>542</v>
      </c>
      <c r="B10786" t="s">
        <v>81</v>
      </c>
      <c r="C10786" t="s">
        <v>84</v>
      </c>
      <c r="D10786" t="s">
        <v>20</v>
      </c>
      <c r="E10786" t="s">
        <v>21</v>
      </c>
      <c r="F10786">
        <v>202630</v>
      </c>
      <c r="G10786">
        <v>23232</v>
      </c>
      <c r="H10786">
        <v>12</v>
      </c>
      <c r="I10786">
        <v>55707700</v>
      </c>
      <c r="J10786">
        <v>293808</v>
      </c>
      <c r="K10786">
        <v>26038.396177999999</v>
      </c>
    </row>
    <row r="10787" spans="1:11" x14ac:dyDescent="0.35">
      <c r="A10787" t="s">
        <v>542</v>
      </c>
      <c r="B10787" t="s">
        <v>81</v>
      </c>
      <c r="C10787" t="s">
        <v>353</v>
      </c>
      <c r="D10787" t="s">
        <v>17</v>
      </c>
      <c r="E10787" t="s">
        <v>15</v>
      </c>
      <c r="F10787">
        <v>202630</v>
      </c>
      <c r="G10787">
        <v>1884</v>
      </c>
      <c r="H10787">
        <v>12</v>
      </c>
      <c r="I10787">
        <v>2778900</v>
      </c>
      <c r="J10787">
        <v>3828</v>
      </c>
      <c r="K10787">
        <v>15420.770700999999</v>
      </c>
    </row>
    <row r="10788" spans="1:11" x14ac:dyDescent="0.35">
      <c r="A10788" t="s">
        <v>542</v>
      </c>
      <c r="B10788" t="s">
        <v>81</v>
      </c>
      <c r="C10788" t="s">
        <v>86</v>
      </c>
      <c r="D10788" t="s">
        <v>17</v>
      </c>
      <c r="E10788" t="s">
        <v>18</v>
      </c>
      <c r="F10788">
        <v>202630</v>
      </c>
      <c r="G10788">
        <v>1120</v>
      </c>
      <c r="H10788">
        <v>16</v>
      </c>
      <c r="I10788">
        <v>2569000</v>
      </c>
      <c r="J10788">
        <v>3696</v>
      </c>
      <c r="K10788">
        <v>32174.557143000002</v>
      </c>
    </row>
    <row r="10789" spans="1:11" x14ac:dyDescent="0.35">
      <c r="A10789" t="s">
        <v>542</v>
      </c>
      <c r="B10789" t="s">
        <v>81</v>
      </c>
      <c r="C10789" t="s">
        <v>87</v>
      </c>
      <c r="D10789" t="s">
        <v>17</v>
      </c>
      <c r="E10789" t="s">
        <v>18</v>
      </c>
      <c r="F10789">
        <v>202630</v>
      </c>
      <c r="G10789">
        <v>3184</v>
      </c>
      <c r="H10789">
        <v>16</v>
      </c>
      <c r="I10789">
        <v>7305900</v>
      </c>
      <c r="J10789">
        <v>6448</v>
      </c>
      <c r="K10789">
        <v>32177.472362</v>
      </c>
    </row>
    <row r="10790" spans="1:11" x14ac:dyDescent="0.35">
      <c r="A10790" t="s">
        <v>542</v>
      </c>
      <c r="B10790" t="s">
        <v>81</v>
      </c>
      <c r="C10790" t="s">
        <v>88</v>
      </c>
      <c r="D10790" t="s">
        <v>32</v>
      </c>
      <c r="E10790" t="s">
        <v>21</v>
      </c>
      <c r="F10790">
        <v>202630</v>
      </c>
      <c r="G10790">
        <v>4752</v>
      </c>
      <c r="H10790">
        <v>12</v>
      </c>
      <c r="I10790">
        <v>11296500</v>
      </c>
      <c r="J10790">
        <v>22440</v>
      </c>
      <c r="K10790">
        <v>26022.424242000001</v>
      </c>
    </row>
    <row r="10791" spans="1:11" x14ac:dyDescent="0.35">
      <c r="A10791" t="s">
        <v>542</v>
      </c>
      <c r="B10791" t="s">
        <v>81</v>
      </c>
      <c r="C10791" t="s">
        <v>91</v>
      </c>
      <c r="D10791" t="s">
        <v>23</v>
      </c>
      <c r="E10791" t="s">
        <v>21</v>
      </c>
      <c r="F10791">
        <v>202630</v>
      </c>
      <c r="G10791">
        <v>2176</v>
      </c>
      <c r="H10791">
        <v>16</v>
      </c>
      <c r="I10791">
        <v>6466000</v>
      </c>
      <c r="J10791">
        <v>5152</v>
      </c>
      <c r="K10791">
        <v>41565</v>
      </c>
    </row>
    <row r="10792" spans="1:11" x14ac:dyDescent="0.35">
      <c r="A10792" t="s">
        <v>542</v>
      </c>
      <c r="B10792" t="s">
        <v>81</v>
      </c>
      <c r="C10792" t="s">
        <v>92</v>
      </c>
      <c r="D10792" t="s">
        <v>32</v>
      </c>
      <c r="E10792" t="s">
        <v>21</v>
      </c>
      <c r="F10792">
        <v>202630</v>
      </c>
      <c r="G10792">
        <v>19824</v>
      </c>
      <c r="H10792">
        <v>16</v>
      </c>
      <c r="I10792">
        <v>48029700</v>
      </c>
      <c r="J10792">
        <v>167024</v>
      </c>
      <c r="K10792">
        <v>35130.081516999999</v>
      </c>
    </row>
    <row r="10793" spans="1:11" x14ac:dyDescent="0.35">
      <c r="A10793" t="s">
        <v>542</v>
      </c>
      <c r="B10793" t="s">
        <v>81</v>
      </c>
      <c r="C10793" t="s">
        <v>93</v>
      </c>
      <c r="D10793" t="s">
        <v>17</v>
      </c>
      <c r="E10793" t="s">
        <v>18</v>
      </c>
      <c r="F10793">
        <v>202630</v>
      </c>
      <c r="G10793">
        <v>1760</v>
      </c>
      <c r="H10793">
        <v>16</v>
      </c>
      <c r="I10793">
        <v>4043500</v>
      </c>
      <c r="J10793">
        <v>4768</v>
      </c>
      <c r="K10793">
        <v>32438.927273000001</v>
      </c>
    </row>
    <row r="10794" spans="1:11" x14ac:dyDescent="0.35">
      <c r="A10794" t="s">
        <v>542</v>
      </c>
      <c r="B10794" t="s">
        <v>81</v>
      </c>
      <c r="C10794" t="s">
        <v>94</v>
      </c>
      <c r="D10794" t="s">
        <v>20</v>
      </c>
      <c r="E10794" t="s">
        <v>21</v>
      </c>
      <c r="F10794">
        <v>202630</v>
      </c>
      <c r="G10794">
        <v>5632</v>
      </c>
      <c r="H10794">
        <v>16</v>
      </c>
      <c r="I10794">
        <v>12952700</v>
      </c>
      <c r="J10794">
        <v>22400</v>
      </c>
      <c r="K10794">
        <v>32312.411931999999</v>
      </c>
    </row>
    <row r="10795" spans="1:11" x14ac:dyDescent="0.35">
      <c r="A10795" t="s">
        <v>542</v>
      </c>
      <c r="B10795" t="s">
        <v>81</v>
      </c>
      <c r="C10795" t="s">
        <v>354</v>
      </c>
      <c r="D10795" t="s">
        <v>23</v>
      </c>
      <c r="E10795" t="s">
        <v>21</v>
      </c>
      <c r="F10795">
        <v>202630</v>
      </c>
      <c r="G10795">
        <v>49272</v>
      </c>
      <c r="H10795">
        <v>12</v>
      </c>
      <c r="I10795">
        <v>118007300</v>
      </c>
      <c r="J10795">
        <v>519324</v>
      </c>
      <c r="K10795">
        <v>26069.513639000001</v>
      </c>
    </row>
    <row r="10796" spans="1:11" x14ac:dyDescent="0.35">
      <c r="A10796" t="s">
        <v>542</v>
      </c>
      <c r="B10796" t="s">
        <v>81</v>
      </c>
      <c r="C10796" t="s">
        <v>95</v>
      </c>
      <c r="D10796" t="s">
        <v>23</v>
      </c>
      <c r="E10796" t="s">
        <v>21</v>
      </c>
      <c r="F10796">
        <v>202630</v>
      </c>
      <c r="G10796">
        <v>52736</v>
      </c>
      <c r="H10796">
        <v>16</v>
      </c>
      <c r="I10796">
        <v>127754400</v>
      </c>
      <c r="J10796">
        <v>534880</v>
      </c>
      <c r="K10796">
        <v>35179.135619000001</v>
      </c>
    </row>
    <row r="10797" spans="1:11" x14ac:dyDescent="0.35">
      <c r="A10797" t="s">
        <v>542</v>
      </c>
      <c r="B10797" t="s">
        <v>96</v>
      </c>
      <c r="C10797" t="s">
        <v>98</v>
      </c>
      <c r="D10797" t="s">
        <v>32</v>
      </c>
      <c r="E10797" t="s">
        <v>18</v>
      </c>
      <c r="F10797">
        <v>202630</v>
      </c>
      <c r="G10797">
        <v>17960</v>
      </c>
      <c r="H10797">
        <v>20</v>
      </c>
      <c r="I10797">
        <v>36550700</v>
      </c>
      <c r="J10797">
        <v>90080</v>
      </c>
      <c r="K10797">
        <v>36395.683742000001</v>
      </c>
    </row>
    <row r="10798" spans="1:11" x14ac:dyDescent="0.35">
      <c r="A10798" t="s">
        <v>542</v>
      </c>
      <c r="B10798" t="s">
        <v>96</v>
      </c>
      <c r="C10798" t="s">
        <v>99</v>
      </c>
      <c r="D10798" t="s">
        <v>32</v>
      </c>
      <c r="E10798" t="s">
        <v>18</v>
      </c>
      <c r="F10798">
        <v>202630</v>
      </c>
      <c r="G10798">
        <v>13980</v>
      </c>
      <c r="H10798">
        <v>20</v>
      </c>
      <c r="I10798">
        <v>33905700</v>
      </c>
      <c r="J10798">
        <v>74360</v>
      </c>
      <c r="K10798">
        <v>43064.246066</v>
      </c>
    </row>
    <row r="10799" spans="1:11" x14ac:dyDescent="0.35">
      <c r="A10799" t="s">
        <v>542</v>
      </c>
      <c r="B10799" t="s">
        <v>96</v>
      </c>
      <c r="C10799" t="s">
        <v>100</v>
      </c>
      <c r="D10799" t="s">
        <v>32</v>
      </c>
      <c r="E10799" t="s">
        <v>18</v>
      </c>
      <c r="F10799">
        <v>202630</v>
      </c>
      <c r="G10799">
        <v>44200</v>
      </c>
      <c r="H10799">
        <v>20</v>
      </c>
      <c r="I10799">
        <v>107453800</v>
      </c>
      <c r="J10799">
        <v>368840</v>
      </c>
      <c r="K10799">
        <v>43149.680995000002</v>
      </c>
    </row>
    <row r="10800" spans="1:11" x14ac:dyDescent="0.35">
      <c r="A10800" t="s">
        <v>542</v>
      </c>
      <c r="B10800" t="s">
        <v>96</v>
      </c>
      <c r="C10800" t="s">
        <v>102</v>
      </c>
      <c r="D10800" t="s">
        <v>14</v>
      </c>
      <c r="E10800" t="s">
        <v>15</v>
      </c>
      <c r="F10800">
        <v>202630</v>
      </c>
      <c r="G10800">
        <v>31176</v>
      </c>
      <c r="H10800">
        <v>12</v>
      </c>
      <c r="I10800">
        <v>36372000</v>
      </c>
      <c r="J10800">
        <v>143880</v>
      </c>
      <c r="K10800">
        <v>13210.923403000001</v>
      </c>
    </row>
    <row r="10801" spans="1:11" x14ac:dyDescent="0.35">
      <c r="A10801" t="s">
        <v>542</v>
      </c>
      <c r="B10801" t="s">
        <v>96</v>
      </c>
      <c r="C10801" t="s">
        <v>103</v>
      </c>
      <c r="D10801" t="s">
        <v>32</v>
      </c>
      <c r="E10801" t="s">
        <v>15</v>
      </c>
      <c r="F10801">
        <v>202630</v>
      </c>
      <c r="G10801">
        <v>4428</v>
      </c>
      <c r="H10801">
        <v>12</v>
      </c>
      <c r="I10801">
        <v>8092600</v>
      </c>
      <c r="J10801">
        <v>18996</v>
      </c>
      <c r="K10801">
        <v>19400.945799000001</v>
      </c>
    </row>
    <row r="10802" spans="1:11" x14ac:dyDescent="0.35">
      <c r="A10802" t="s">
        <v>542</v>
      </c>
      <c r="B10802" t="s">
        <v>96</v>
      </c>
      <c r="C10802" t="s">
        <v>104</v>
      </c>
      <c r="D10802" t="s">
        <v>32</v>
      </c>
      <c r="E10802" t="s">
        <v>15</v>
      </c>
      <c r="F10802">
        <v>202630</v>
      </c>
      <c r="G10802">
        <v>9180</v>
      </c>
      <c r="H10802">
        <v>12</v>
      </c>
      <c r="I10802">
        <v>15843300</v>
      </c>
      <c r="J10802">
        <v>47532</v>
      </c>
      <c r="K10802">
        <v>18275.109804</v>
      </c>
    </row>
    <row r="10803" spans="1:11" x14ac:dyDescent="0.35">
      <c r="A10803" t="s">
        <v>542</v>
      </c>
      <c r="B10803" t="s">
        <v>96</v>
      </c>
      <c r="C10803" t="s">
        <v>105</v>
      </c>
      <c r="D10803" t="s">
        <v>32</v>
      </c>
      <c r="E10803" t="s">
        <v>15</v>
      </c>
      <c r="F10803">
        <v>202630</v>
      </c>
      <c r="G10803">
        <v>12192</v>
      </c>
      <c r="H10803">
        <v>12</v>
      </c>
      <c r="I10803">
        <v>20834500</v>
      </c>
      <c r="J10803">
        <v>83760</v>
      </c>
      <c r="K10803">
        <v>18480.414369999999</v>
      </c>
    </row>
    <row r="10804" spans="1:11" x14ac:dyDescent="0.35">
      <c r="A10804" t="s">
        <v>542</v>
      </c>
      <c r="B10804" t="s">
        <v>96</v>
      </c>
      <c r="C10804" t="s">
        <v>106</v>
      </c>
      <c r="D10804" t="s">
        <v>32</v>
      </c>
      <c r="E10804" t="s">
        <v>15</v>
      </c>
      <c r="F10804">
        <v>202630</v>
      </c>
      <c r="G10804">
        <v>11256</v>
      </c>
      <c r="H10804">
        <v>12</v>
      </c>
      <c r="I10804">
        <v>22642000</v>
      </c>
      <c r="J10804">
        <v>84996</v>
      </c>
      <c r="K10804">
        <v>21382.205757</v>
      </c>
    </row>
    <row r="10805" spans="1:11" x14ac:dyDescent="0.35">
      <c r="A10805" t="s">
        <v>542</v>
      </c>
      <c r="B10805" t="s">
        <v>96</v>
      </c>
      <c r="C10805" t="s">
        <v>107</v>
      </c>
      <c r="D10805" t="s">
        <v>32</v>
      </c>
      <c r="E10805" t="s">
        <v>15</v>
      </c>
      <c r="F10805">
        <v>202630</v>
      </c>
      <c r="G10805">
        <v>25200</v>
      </c>
      <c r="H10805">
        <v>16</v>
      </c>
      <c r="I10805">
        <v>47147200</v>
      </c>
      <c r="J10805">
        <v>204528</v>
      </c>
      <c r="K10805">
        <v>26180.558095</v>
      </c>
    </row>
    <row r="10806" spans="1:11" x14ac:dyDescent="0.35">
      <c r="A10806" t="s">
        <v>542</v>
      </c>
      <c r="B10806" t="s">
        <v>96</v>
      </c>
      <c r="C10806" t="s">
        <v>108</v>
      </c>
      <c r="D10806" t="s">
        <v>109</v>
      </c>
      <c r="E10806" t="s">
        <v>21</v>
      </c>
      <c r="F10806">
        <v>202630</v>
      </c>
      <c r="G10806">
        <v>14556</v>
      </c>
      <c r="H10806">
        <v>12</v>
      </c>
      <c r="I10806">
        <v>31254300</v>
      </c>
      <c r="J10806">
        <v>97596</v>
      </c>
      <c r="K10806">
        <v>23186.948063</v>
      </c>
    </row>
    <row r="10807" spans="1:11" x14ac:dyDescent="0.35">
      <c r="A10807" t="s">
        <v>542</v>
      </c>
      <c r="B10807" t="s">
        <v>96</v>
      </c>
      <c r="C10807" t="s">
        <v>110</v>
      </c>
      <c r="D10807" t="s">
        <v>109</v>
      </c>
      <c r="E10807" t="s">
        <v>21</v>
      </c>
      <c r="F10807">
        <v>202630</v>
      </c>
      <c r="G10807">
        <v>11568</v>
      </c>
      <c r="H10807">
        <v>12</v>
      </c>
      <c r="I10807">
        <v>28662000</v>
      </c>
      <c r="J10807">
        <v>70368</v>
      </c>
      <c r="K10807">
        <v>26140.108920999999</v>
      </c>
    </row>
    <row r="10808" spans="1:11" x14ac:dyDescent="0.35">
      <c r="A10808" t="s">
        <v>542</v>
      </c>
      <c r="B10808" t="s">
        <v>96</v>
      </c>
      <c r="C10808" t="s">
        <v>111</v>
      </c>
      <c r="D10808" t="s">
        <v>32</v>
      </c>
      <c r="E10808" t="s">
        <v>15</v>
      </c>
      <c r="F10808">
        <v>202630</v>
      </c>
      <c r="G10808">
        <v>10752</v>
      </c>
      <c r="H10808">
        <v>12</v>
      </c>
      <c r="I10808">
        <v>20186500</v>
      </c>
      <c r="J10808">
        <v>69216</v>
      </c>
      <c r="K10808">
        <v>19380.78125</v>
      </c>
    </row>
    <row r="10809" spans="1:11" x14ac:dyDescent="0.35">
      <c r="A10809" t="s">
        <v>542</v>
      </c>
      <c r="B10809" t="s">
        <v>96</v>
      </c>
      <c r="C10809" t="s">
        <v>112</v>
      </c>
      <c r="D10809" t="s">
        <v>17</v>
      </c>
      <c r="E10809" t="s">
        <v>113</v>
      </c>
      <c r="F10809">
        <v>202630</v>
      </c>
      <c r="G10809">
        <v>23196</v>
      </c>
      <c r="H10809">
        <v>12</v>
      </c>
      <c r="I10809">
        <v>24563800</v>
      </c>
      <c r="J10809">
        <v>180840</v>
      </c>
      <c r="K10809">
        <v>11082.008795</v>
      </c>
    </row>
    <row r="10810" spans="1:11" x14ac:dyDescent="0.35">
      <c r="A10810" t="s">
        <v>542</v>
      </c>
      <c r="B10810" t="s">
        <v>96</v>
      </c>
      <c r="C10810" t="s">
        <v>114</v>
      </c>
      <c r="D10810" t="s">
        <v>32</v>
      </c>
      <c r="E10810" t="s">
        <v>24</v>
      </c>
      <c r="F10810">
        <v>202630</v>
      </c>
      <c r="G10810">
        <v>22420</v>
      </c>
      <c r="H10810">
        <v>20</v>
      </c>
      <c r="I10810">
        <v>66232000</v>
      </c>
      <c r="J10810">
        <v>184220</v>
      </c>
      <c r="K10810">
        <v>51921.421945000002</v>
      </c>
    </row>
    <row r="10811" spans="1:11" x14ac:dyDescent="0.35">
      <c r="A10811" t="s">
        <v>542</v>
      </c>
      <c r="B10811" t="s">
        <v>96</v>
      </c>
      <c r="C10811" t="s">
        <v>115</v>
      </c>
      <c r="D10811" t="s">
        <v>32</v>
      </c>
      <c r="E10811" t="s">
        <v>24</v>
      </c>
      <c r="F10811">
        <v>202630</v>
      </c>
      <c r="G10811">
        <v>50400</v>
      </c>
      <c r="H10811">
        <v>20</v>
      </c>
      <c r="I10811">
        <v>149269100</v>
      </c>
      <c r="J10811">
        <v>410960</v>
      </c>
      <c r="K10811">
        <v>52134.928570999997</v>
      </c>
    </row>
    <row r="10812" spans="1:11" x14ac:dyDescent="0.35">
      <c r="A10812" t="s">
        <v>542</v>
      </c>
      <c r="B10812" t="s">
        <v>96</v>
      </c>
      <c r="C10812" t="s">
        <v>117</v>
      </c>
      <c r="D10812" t="s">
        <v>32</v>
      </c>
      <c r="E10812" t="s">
        <v>21</v>
      </c>
      <c r="F10812">
        <v>202630</v>
      </c>
      <c r="G10812">
        <v>34272</v>
      </c>
      <c r="H10812">
        <v>12</v>
      </c>
      <c r="I10812">
        <v>77204700</v>
      </c>
      <c r="J10812">
        <v>312732</v>
      </c>
      <c r="K10812">
        <v>24011.277311000002</v>
      </c>
    </row>
    <row r="10813" spans="1:11" x14ac:dyDescent="0.35">
      <c r="A10813" t="s">
        <v>542</v>
      </c>
      <c r="B10813" t="s">
        <v>96</v>
      </c>
      <c r="C10813" t="s">
        <v>118</v>
      </c>
      <c r="D10813" t="s">
        <v>32</v>
      </c>
      <c r="E10813" t="s">
        <v>21</v>
      </c>
      <c r="F10813">
        <v>202630</v>
      </c>
      <c r="G10813">
        <v>20144</v>
      </c>
      <c r="H10813">
        <v>16</v>
      </c>
      <c r="I10813">
        <v>45663100</v>
      </c>
      <c r="J10813">
        <v>157824</v>
      </c>
      <c r="K10813">
        <v>31044.219222</v>
      </c>
    </row>
    <row r="10814" spans="1:11" x14ac:dyDescent="0.35">
      <c r="A10814" t="s">
        <v>542</v>
      </c>
      <c r="B10814" t="s">
        <v>96</v>
      </c>
      <c r="C10814" t="s">
        <v>119</v>
      </c>
      <c r="D10814" t="s">
        <v>32</v>
      </c>
      <c r="E10814" t="s">
        <v>21</v>
      </c>
      <c r="F10814">
        <v>202630</v>
      </c>
      <c r="G10814">
        <v>155580</v>
      </c>
      <c r="H10814">
        <v>20</v>
      </c>
      <c r="I10814">
        <v>342855100</v>
      </c>
      <c r="J10814">
        <v>1792540</v>
      </c>
      <c r="K10814">
        <v>38328.166730999998</v>
      </c>
    </row>
    <row r="10815" spans="1:11" x14ac:dyDescent="0.35">
      <c r="A10815" t="s">
        <v>542</v>
      </c>
      <c r="B10815" t="s">
        <v>96</v>
      </c>
      <c r="C10815" t="s">
        <v>120</v>
      </c>
      <c r="D10815" t="s">
        <v>17</v>
      </c>
      <c r="E10815" t="s">
        <v>21</v>
      </c>
      <c r="F10815">
        <v>202630</v>
      </c>
      <c r="G10815">
        <v>1176</v>
      </c>
      <c r="H10815">
        <v>12</v>
      </c>
      <c r="I10815">
        <v>2454000</v>
      </c>
      <c r="J10815">
        <v>5208</v>
      </c>
      <c r="K10815">
        <v>23238.193877999998</v>
      </c>
    </row>
    <row r="10816" spans="1:11" x14ac:dyDescent="0.35">
      <c r="A10816" t="s">
        <v>542</v>
      </c>
      <c r="B10816" t="s">
        <v>96</v>
      </c>
      <c r="C10816" t="s">
        <v>121</v>
      </c>
      <c r="D10816" t="s">
        <v>17</v>
      </c>
      <c r="E10816" t="s">
        <v>21</v>
      </c>
      <c r="F10816">
        <v>202630</v>
      </c>
      <c r="G10816">
        <v>12064</v>
      </c>
      <c r="H10816">
        <v>16</v>
      </c>
      <c r="I10816">
        <v>22640000</v>
      </c>
      <c r="J10816">
        <v>54528</v>
      </c>
      <c r="K10816">
        <v>28362.688329000001</v>
      </c>
    </row>
    <row r="10817" spans="1:11" x14ac:dyDescent="0.35">
      <c r="A10817" t="s">
        <v>542</v>
      </c>
      <c r="B10817" t="s">
        <v>96</v>
      </c>
      <c r="C10817" t="s">
        <v>122</v>
      </c>
      <c r="D10817" t="s">
        <v>17</v>
      </c>
      <c r="E10817" t="s">
        <v>21</v>
      </c>
      <c r="F10817">
        <v>202630</v>
      </c>
      <c r="G10817">
        <v>24380</v>
      </c>
      <c r="H10817">
        <v>20</v>
      </c>
      <c r="I10817">
        <v>48840000</v>
      </c>
      <c r="J10817">
        <v>126900</v>
      </c>
      <c r="K10817">
        <v>38147.732567999999</v>
      </c>
    </row>
    <row r="10818" spans="1:11" x14ac:dyDescent="0.35">
      <c r="A10818" t="s">
        <v>542</v>
      </c>
      <c r="B10818" t="s">
        <v>96</v>
      </c>
      <c r="C10818" t="s">
        <v>123</v>
      </c>
      <c r="D10818" t="s">
        <v>32</v>
      </c>
      <c r="E10818" t="s">
        <v>24</v>
      </c>
      <c r="F10818">
        <v>202630</v>
      </c>
      <c r="G10818">
        <v>30660</v>
      </c>
      <c r="H10818">
        <v>20</v>
      </c>
      <c r="I10818">
        <v>90566200</v>
      </c>
      <c r="J10818">
        <v>260720</v>
      </c>
      <c r="K10818">
        <v>51998.425962000001</v>
      </c>
    </row>
    <row r="10819" spans="1:11" x14ac:dyDescent="0.35">
      <c r="A10819" t="s">
        <v>542</v>
      </c>
      <c r="B10819" t="s">
        <v>96</v>
      </c>
      <c r="C10819" t="s">
        <v>126</v>
      </c>
      <c r="D10819" t="s">
        <v>32</v>
      </c>
      <c r="E10819" t="s">
        <v>18</v>
      </c>
      <c r="F10819">
        <v>202630</v>
      </c>
      <c r="G10819">
        <v>188864</v>
      </c>
      <c r="H10819">
        <v>16</v>
      </c>
      <c r="I10819">
        <v>413441000</v>
      </c>
      <c r="J10819">
        <v>2016544</v>
      </c>
      <c r="K10819">
        <v>32029.335479000001</v>
      </c>
    </row>
    <row r="10820" spans="1:11" x14ac:dyDescent="0.35">
      <c r="A10820" t="s">
        <v>542</v>
      </c>
      <c r="B10820" t="s">
        <v>96</v>
      </c>
      <c r="C10820" t="s">
        <v>127</v>
      </c>
      <c r="D10820" t="s">
        <v>32</v>
      </c>
      <c r="E10820" t="s">
        <v>18</v>
      </c>
      <c r="F10820">
        <v>202630</v>
      </c>
      <c r="G10820">
        <v>21612</v>
      </c>
      <c r="H10820">
        <v>12</v>
      </c>
      <c r="I10820">
        <v>51911600</v>
      </c>
      <c r="J10820">
        <v>171108</v>
      </c>
      <c r="K10820">
        <v>25254.777345999999</v>
      </c>
    </row>
    <row r="10821" spans="1:11" x14ac:dyDescent="0.35">
      <c r="A10821" t="s">
        <v>542</v>
      </c>
      <c r="B10821" t="s">
        <v>96</v>
      </c>
      <c r="C10821" t="s">
        <v>128</v>
      </c>
      <c r="D10821" t="s">
        <v>32</v>
      </c>
      <c r="E10821" t="s">
        <v>18</v>
      </c>
      <c r="F10821">
        <v>202630</v>
      </c>
      <c r="G10821">
        <v>219168</v>
      </c>
      <c r="H10821">
        <v>16</v>
      </c>
      <c r="I10821">
        <v>534375400</v>
      </c>
      <c r="J10821">
        <v>2597472</v>
      </c>
      <c r="K10821">
        <v>35308.502482000004</v>
      </c>
    </row>
    <row r="10822" spans="1:11" x14ac:dyDescent="0.35">
      <c r="A10822" t="s">
        <v>542</v>
      </c>
      <c r="B10822" t="s">
        <v>96</v>
      </c>
      <c r="C10822" t="s">
        <v>129</v>
      </c>
      <c r="D10822" t="s">
        <v>20</v>
      </c>
      <c r="E10822" t="s">
        <v>18</v>
      </c>
      <c r="F10822">
        <v>202630</v>
      </c>
      <c r="G10822">
        <v>13616</v>
      </c>
      <c r="H10822">
        <v>16</v>
      </c>
      <c r="I10822">
        <v>29738700</v>
      </c>
      <c r="J10822">
        <v>86544</v>
      </c>
      <c r="K10822">
        <v>30960.699176999999</v>
      </c>
    </row>
    <row r="10823" spans="1:11" x14ac:dyDescent="0.35">
      <c r="A10823" t="s">
        <v>542</v>
      </c>
      <c r="B10823" t="s">
        <v>96</v>
      </c>
      <c r="C10823" t="s">
        <v>130</v>
      </c>
      <c r="D10823" t="s">
        <v>32</v>
      </c>
      <c r="E10823" t="s">
        <v>24</v>
      </c>
      <c r="F10823">
        <v>202630</v>
      </c>
      <c r="G10823">
        <v>15280</v>
      </c>
      <c r="H10823">
        <v>20</v>
      </c>
      <c r="I10823">
        <v>35193500</v>
      </c>
      <c r="J10823">
        <v>65360</v>
      </c>
      <c r="K10823">
        <v>40931.653141000003</v>
      </c>
    </row>
    <row r="10824" spans="1:11" x14ac:dyDescent="0.35">
      <c r="A10824" t="s">
        <v>542</v>
      </c>
      <c r="B10824" t="s">
        <v>96</v>
      </c>
      <c r="C10824" t="s">
        <v>131</v>
      </c>
      <c r="D10824" t="s">
        <v>32</v>
      </c>
      <c r="E10824" t="s">
        <v>24</v>
      </c>
      <c r="F10824">
        <v>202630</v>
      </c>
      <c r="G10824">
        <v>10300</v>
      </c>
      <c r="H10824">
        <v>20</v>
      </c>
      <c r="I10824">
        <v>23706500</v>
      </c>
      <c r="J10824">
        <v>19920</v>
      </c>
      <c r="K10824">
        <v>40970.141748000002</v>
      </c>
    </row>
    <row r="10825" spans="1:11" x14ac:dyDescent="0.35">
      <c r="A10825" t="s">
        <v>542</v>
      </c>
      <c r="B10825" t="s">
        <v>96</v>
      </c>
      <c r="C10825" t="s">
        <v>132</v>
      </c>
      <c r="D10825" t="s">
        <v>32</v>
      </c>
      <c r="E10825" t="s">
        <v>24</v>
      </c>
      <c r="F10825">
        <v>202630</v>
      </c>
      <c r="G10825">
        <v>1740</v>
      </c>
      <c r="H10825">
        <v>20</v>
      </c>
      <c r="I10825">
        <v>3918500</v>
      </c>
      <c r="J10825">
        <v>3000</v>
      </c>
      <c r="K10825">
        <v>40830.321838999997</v>
      </c>
    </row>
    <row r="10826" spans="1:11" x14ac:dyDescent="0.35">
      <c r="A10826" t="s">
        <v>542</v>
      </c>
      <c r="B10826" t="s">
        <v>96</v>
      </c>
      <c r="C10826" t="s">
        <v>133</v>
      </c>
      <c r="D10826" t="s">
        <v>32</v>
      </c>
      <c r="E10826" t="s">
        <v>18</v>
      </c>
      <c r="F10826">
        <v>202630</v>
      </c>
      <c r="G10826">
        <v>67984</v>
      </c>
      <c r="H10826">
        <v>16</v>
      </c>
      <c r="I10826">
        <v>168615400</v>
      </c>
      <c r="J10826">
        <v>673328</v>
      </c>
      <c r="K10826">
        <v>35289.960226000003</v>
      </c>
    </row>
    <row r="10827" spans="1:11" x14ac:dyDescent="0.35">
      <c r="A10827" t="s">
        <v>542</v>
      </c>
      <c r="B10827" t="s">
        <v>96</v>
      </c>
      <c r="C10827" t="s">
        <v>134</v>
      </c>
      <c r="D10827" t="s">
        <v>20</v>
      </c>
      <c r="E10827" t="s">
        <v>18</v>
      </c>
      <c r="F10827">
        <v>202630</v>
      </c>
      <c r="G10827">
        <v>17568</v>
      </c>
      <c r="H10827">
        <v>16</v>
      </c>
      <c r="I10827">
        <v>38367600</v>
      </c>
      <c r="J10827">
        <v>137856</v>
      </c>
      <c r="K10827">
        <v>30958.929872000001</v>
      </c>
    </row>
    <row r="10828" spans="1:11" x14ac:dyDescent="0.35">
      <c r="A10828" t="s">
        <v>542</v>
      </c>
      <c r="B10828" t="s">
        <v>96</v>
      </c>
      <c r="C10828" t="s">
        <v>135</v>
      </c>
      <c r="D10828" t="s">
        <v>32</v>
      </c>
      <c r="E10828" t="s">
        <v>18</v>
      </c>
      <c r="F10828">
        <v>202630</v>
      </c>
      <c r="G10828">
        <v>22128</v>
      </c>
      <c r="H10828">
        <v>16</v>
      </c>
      <c r="I10828">
        <v>51070400</v>
      </c>
      <c r="J10828">
        <v>182752</v>
      </c>
      <c r="K10828">
        <v>32723.310917999999</v>
      </c>
    </row>
    <row r="10829" spans="1:11" x14ac:dyDescent="0.35">
      <c r="A10829" t="s">
        <v>542</v>
      </c>
      <c r="B10829" t="s">
        <v>96</v>
      </c>
      <c r="C10829" t="s">
        <v>136</v>
      </c>
      <c r="D10829" t="s">
        <v>17</v>
      </c>
      <c r="E10829" t="s">
        <v>15</v>
      </c>
      <c r="F10829">
        <v>202630</v>
      </c>
      <c r="G10829">
        <v>6108</v>
      </c>
      <c r="H10829">
        <v>12</v>
      </c>
      <c r="I10829">
        <v>8918000</v>
      </c>
      <c r="J10829">
        <v>34092</v>
      </c>
      <c r="K10829">
        <v>15424.891944999999</v>
      </c>
    </row>
    <row r="10830" spans="1:11" x14ac:dyDescent="0.35">
      <c r="A10830" t="s">
        <v>542</v>
      </c>
      <c r="B10830" t="s">
        <v>96</v>
      </c>
      <c r="C10830" t="s">
        <v>137</v>
      </c>
      <c r="D10830" t="s">
        <v>17</v>
      </c>
      <c r="E10830" t="s">
        <v>15</v>
      </c>
      <c r="F10830">
        <v>202630</v>
      </c>
      <c r="G10830">
        <v>19620</v>
      </c>
      <c r="H10830">
        <v>12</v>
      </c>
      <c r="I10830">
        <v>28033400</v>
      </c>
      <c r="J10830">
        <v>213276</v>
      </c>
      <c r="K10830">
        <v>14879.914984999999</v>
      </c>
    </row>
    <row r="10831" spans="1:11" x14ac:dyDescent="0.35">
      <c r="A10831" t="s">
        <v>542</v>
      </c>
      <c r="B10831" t="s">
        <v>96</v>
      </c>
      <c r="C10831" t="s">
        <v>138</v>
      </c>
      <c r="D10831" t="s">
        <v>17</v>
      </c>
      <c r="E10831" t="s">
        <v>15</v>
      </c>
      <c r="F10831">
        <v>202630</v>
      </c>
      <c r="G10831">
        <v>7116</v>
      </c>
      <c r="H10831">
        <v>12</v>
      </c>
      <c r="I10831">
        <v>8896500</v>
      </c>
      <c r="J10831">
        <v>41664</v>
      </c>
      <c r="K10831">
        <v>13373.860033999999</v>
      </c>
    </row>
    <row r="10832" spans="1:11" x14ac:dyDescent="0.35">
      <c r="A10832" t="s">
        <v>542</v>
      </c>
      <c r="B10832" t="s">
        <v>96</v>
      </c>
      <c r="C10832" t="s">
        <v>355</v>
      </c>
      <c r="D10832" t="s">
        <v>17</v>
      </c>
      <c r="E10832" t="s">
        <v>15</v>
      </c>
      <c r="F10832">
        <v>202630</v>
      </c>
      <c r="G10832">
        <v>8160</v>
      </c>
      <c r="H10832">
        <v>12</v>
      </c>
      <c r="I10832">
        <v>9860000</v>
      </c>
      <c r="J10832">
        <v>51084</v>
      </c>
      <c r="K10832">
        <v>13470.127941000001</v>
      </c>
    </row>
    <row r="10833" spans="1:11" x14ac:dyDescent="0.35">
      <c r="A10833" t="s">
        <v>542</v>
      </c>
      <c r="B10833" t="s">
        <v>96</v>
      </c>
      <c r="C10833" t="s">
        <v>139</v>
      </c>
      <c r="D10833" t="s">
        <v>32</v>
      </c>
      <c r="E10833" t="s">
        <v>15</v>
      </c>
      <c r="F10833">
        <v>202630</v>
      </c>
      <c r="G10833">
        <v>4236</v>
      </c>
      <c r="H10833">
        <v>12</v>
      </c>
      <c r="I10833">
        <v>6256600</v>
      </c>
      <c r="J10833">
        <v>14616</v>
      </c>
      <c r="K10833">
        <v>15489.719547000001</v>
      </c>
    </row>
    <row r="10834" spans="1:11" x14ac:dyDescent="0.35">
      <c r="A10834" t="s">
        <v>542</v>
      </c>
      <c r="B10834" t="s">
        <v>96</v>
      </c>
      <c r="C10834" t="s">
        <v>141</v>
      </c>
      <c r="D10834" t="s">
        <v>17</v>
      </c>
      <c r="E10834" t="s">
        <v>15</v>
      </c>
      <c r="F10834">
        <v>202630</v>
      </c>
      <c r="G10834">
        <v>5940</v>
      </c>
      <c r="H10834">
        <v>12</v>
      </c>
      <c r="I10834">
        <v>7427000</v>
      </c>
      <c r="J10834">
        <v>16212</v>
      </c>
      <c r="K10834">
        <v>13470.078788000001</v>
      </c>
    </row>
    <row r="10835" spans="1:11" x14ac:dyDescent="0.35">
      <c r="A10835" t="s">
        <v>542</v>
      </c>
      <c r="B10835" t="s">
        <v>96</v>
      </c>
      <c r="C10835" t="s">
        <v>142</v>
      </c>
      <c r="D10835" t="s">
        <v>17</v>
      </c>
      <c r="E10835" t="s">
        <v>18</v>
      </c>
      <c r="F10835">
        <v>202630</v>
      </c>
      <c r="G10835">
        <v>16900</v>
      </c>
      <c r="H10835">
        <v>20</v>
      </c>
      <c r="I10835">
        <v>24440100</v>
      </c>
      <c r="J10835">
        <v>83540</v>
      </c>
      <c r="K10835">
        <v>26600.287574000002</v>
      </c>
    </row>
    <row r="10836" spans="1:11" x14ac:dyDescent="0.35">
      <c r="A10836" t="s">
        <v>542</v>
      </c>
      <c r="B10836" t="s">
        <v>96</v>
      </c>
      <c r="C10836" t="s">
        <v>143</v>
      </c>
      <c r="D10836" t="s">
        <v>17</v>
      </c>
      <c r="E10836" t="s">
        <v>18</v>
      </c>
      <c r="F10836">
        <v>202630</v>
      </c>
      <c r="G10836">
        <v>9104</v>
      </c>
      <c r="H10836">
        <v>16</v>
      </c>
      <c r="I10836">
        <v>14633700</v>
      </c>
      <c r="J10836">
        <v>38432</v>
      </c>
      <c r="K10836">
        <v>22464.476274000001</v>
      </c>
    </row>
    <row r="10837" spans="1:11" x14ac:dyDescent="0.35">
      <c r="A10837" t="s">
        <v>542</v>
      </c>
      <c r="B10837" t="s">
        <v>96</v>
      </c>
      <c r="C10837" t="s">
        <v>144</v>
      </c>
      <c r="D10837" t="s">
        <v>17</v>
      </c>
      <c r="E10837" t="s">
        <v>18</v>
      </c>
      <c r="F10837">
        <v>202630</v>
      </c>
      <c r="G10837">
        <v>7504</v>
      </c>
      <c r="H10837">
        <v>16</v>
      </c>
      <c r="I10837">
        <v>12062400</v>
      </c>
      <c r="J10837">
        <v>30736</v>
      </c>
      <c r="K10837">
        <v>22456.358209000002</v>
      </c>
    </row>
    <row r="10838" spans="1:11" x14ac:dyDescent="0.35">
      <c r="A10838" t="s">
        <v>542</v>
      </c>
      <c r="B10838" t="s">
        <v>96</v>
      </c>
      <c r="C10838" t="s">
        <v>146</v>
      </c>
      <c r="D10838" t="s">
        <v>17</v>
      </c>
      <c r="E10838" t="s">
        <v>18</v>
      </c>
      <c r="F10838">
        <v>202630</v>
      </c>
      <c r="G10838">
        <v>18192</v>
      </c>
      <c r="H10838">
        <v>16</v>
      </c>
      <c r="I10838">
        <v>27207900</v>
      </c>
      <c r="J10838">
        <v>118992</v>
      </c>
      <c r="K10838">
        <v>21446.195251000001</v>
      </c>
    </row>
    <row r="10839" spans="1:11" x14ac:dyDescent="0.35">
      <c r="A10839" t="s">
        <v>542</v>
      </c>
      <c r="B10839" t="s">
        <v>96</v>
      </c>
      <c r="C10839" t="s">
        <v>148</v>
      </c>
      <c r="D10839" t="s">
        <v>17</v>
      </c>
      <c r="E10839" t="s">
        <v>18</v>
      </c>
      <c r="F10839">
        <v>202630</v>
      </c>
      <c r="G10839">
        <v>8960</v>
      </c>
      <c r="H10839">
        <v>16</v>
      </c>
      <c r="I10839">
        <v>15713000</v>
      </c>
      <c r="J10839">
        <v>45168</v>
      </c>
      <c r="K10839">
        <v>24815.755356999998</v>
      </c>
    </row>
    <row r="10840" spans="1:11" x14ac:dyDescent="0.35">
      <c r="A10840" t="s">
        <v>542</v>
      </c>
      <c r="B10840" t="s">
        <v>150</v>
      </c>
      <c r="C10840" t="s">
        <v>151</v>
      </c>
      <c r="D10840" t="s">
        <v>32</v>
      </c>
      <c r="E10840" t="s">
        <v>152</v>
      </c>
      <c r="F10840">
        <v>202630</v>
      </c>
      <c r="G10840">
        <v>2240</v>
      </c>
      <c r="H10840">
        <v>20</v>
      </c>
      <c r="I10840">
        <v>2800000</v>
      </c>
      <c r="J10840">
        <v>7360</v>
      </c>
      <c r="K10840">
        <v>22791.723214000001</v>
      </c>
    </row>
    <row r="10841" spans="1:11" x14ac:dyDescent="0.35">
      <c r="A10841" t="s">
        <v>542</v>
      </c>
      <c r="B10841" t="s">
        <v>150</v>
      </c>
      <c r="C10841" t="s">
        <v>153</v>
      </c>
      <c r="D10841" t="s">
        <v>32</v>
      </c>
      <c r="E10841" t="s">
        <v>152</v>
      </c>
      <c r="F10841">
        <v>202630</v>
      </c>
      <c r="G10841">
        <v>1920</v>
      </c>
      <c r="H10841">
        <v>20</v>
      </c>
      <c r="I10841">
        <v>2400000</v>
      </c>
      <c r="J10841">
        <v>5760</v>
      </c>
      <c r="K10841">
        <v>22718.510417000001</v>
      </c>
    </row>
    <row r="10842" spans="1:11" x14ac:dyDescent="0.35">
      <c r="A10842" t="s">
        <v>542</v>
      </c>
      <c r="B10842" t="s">
        <v>150</v>
      </c>
      <c r="C10842" t="s">
        <v>154</v>
      </c>
      <c r="D10842" t="s">
        <v>32</v>
      </c>
      <c r="E10842" t="s">
        <v>152</v>
      </c>
      <c r="F10842">
        <v>202630</v>
      </c>
      <c r="G10842">
        <v>2200</v>
      </c>
      <c r="H10842">
        <v>20</v>
      </c>
      <c r="I10842">
        <v>2750000</v>
      </c>
      <c r="J10842">
        <v>5980</v>
      </c>
      <c r="K10842">
        <v>22901.245455</v>
      </c>
    </row>
    <row r="10843" spans="1:11" x14ac:dyDescent="0.35">
      <c r="A10843" t="s">
        <v>542</v>
      </c>
      <c r="B10843" t="s">
        <v>150</v>
      </c>
      <c r="C10843" t="s">
        <v>155</v>
      </c>
      <c r="D10843" t="s">
        <v>32</v>
      </c>
      <c r="E10843" t="s">
        <v>152</v>
      </c>
      <c r="F10843">
        <v>202630</v>
      </c>
      <c r="G10843">
        <v>3860</v>
      </c>
      <c r="H10843">
        <v>20</v>
      </c>
      <c r="I10843">
        <v>4825000</v>
      </c>
      <c r="J10843">
        <v>12780</v>
      </c>
      <c r="K10843">
        <v>22824.290154999999</v>
      </c>
    </row>
    <row r="10844" spans="1:11" x14ac:dyDescent="0.35">
      <c r="A10844" t="s">
        <v>542</v>
      </c>
      <c r="B10844" t="s">
        <v>150</v>
      </c>
      <c r="C10844" t="s">
        <v>156</v>
      </c>
      <c r="D10844" t="s">
        <v>32</v>
      </c>
      <c r="E10844" t="s">
        <v>152</v>
      </c>
      <c r="F10844">
        <v>202630</v>
      </c>
      <c r="G10844">
        <v>2700</v>
      </c>
      <c r="H10844">
        <v>20</v>
      </c>
      <c r="I10844">
        <v>3375000</v>
      </c>
      <c r="J10844">
        <v>6840</v>
      </c>
      <c r="K10844">
        <v>22790.681481</v>
      </c>
    </row>
    <row r="10845" spans="1:11" x14ac:dyDescent="0.35">
      <c r="A10845" t="s">
        <v>542</v>
      </c>
      <c r="B10845" t="s">
        <v>150</v>
      </c>
      <c r="C10845" t="s">
        <v>157</v>
      </c>
      <c r="D10845" t="s">
        <v>32</v>
      </c>
      <c r="E10845" t="s">
        <v>152</v>
      </c>
      <c r="F10845">
        <v>202630</v>
      </c>
      <c r="G10845">
        <v>3120</v>
      </c>
      <c r="H10845">
        <v>20</v>
      </c>
      <c r="I10845">
        <v>3900000</v>
      </c>
      <c r="J10845">
        <v>10120</v>
      </c>
      <c r="K10845">
        <v>22875.038462</v>
      </c>
    </row>
    <row r="10846" spans="1:11" x14ac:dyDescent="0.35">
      <c r="A10846" t="s">
        <v>542</v>
      </c>
      <c r="B10846" t="s">
        <v>161</v>
      </c>
      <c r="C10846" t="s">
        <v>162</v>
      </c>
      <c r="D10846" t="s">
        <v>23</v>
      </c>
      <c r="E10846" t="s">
        <v>152</v>
      </c>
      <c r="F10846">
        <v>202630</v>
      </c>
      <c r="G10846">
        <v>12880</v>
      </c>
      <c r="H10846">
        <v>20</v>
      </c>
      <c r="I10846">
        <v>19324000</v>
      </c>
      <c r="J10846">
        <v>75060</v>
      </c>
      <c r="K10846">
        <v>27979.521739</v>
      </c>
    </row>
    <row r="10847" spans="1:11" x14ac:dyDescent="0.35">
      <c r="A10847" t="s">
        <v>542</v>
      </c>
      <c r="B10847" t="s">
        <v>161</v>
      </c>
      <c r="C10847" t="s">
        <v>163</v>
      </c>
      <c r="D10847" t="s">
        <v>23</v>
      </c>
      <c r="E10847" t="s">
        <v>152</v>
      </c>
      <c r="F10847">
        <v>202630</v>
      </c>
      <c r="G10847">
        <v>7940</v>
      </c>
      <c r="H10847">
        <v>20</v>
      </c>
      <c r="I10847">
        <v>11912000</v>
      </c>
      <c r="J10847">
        <v>36660</v>
      </c>
      <c r="K10847">
        <v>27837.768262000001</v>
      </c>
    </row>
    <row r="10848" spans="1:11" x14ac:dyDescent="0.35">
      <c r="A10848" t="s">
        <v>542</v>
      </c>
      <c r="B10848" t="s">
        <v>161</v>
      </c>
      <c r="C10848" t="s">
        <v>164</v>
      </c>
      <c r="D10848" t="s">
        <v>23</v>
      </c>
      <c r="E10848" t="s">
        <v>152</v>
      </c>
      <c r="F10848">
        <v>202630</v>
      </c>
      <c r="G10848">
        <v>4340</v>
      </c>
      <c r="H10848">
        <v>20</v>
      </c>
      <c r="I10848">
        <v>7387000</v>
      </c>
      <c r="J10848">
        <v>16320</v>
      </c>
      <c r="K10848">
        <v>31179.40553</v>
      </c>
    </row>
    <row r="10849" spans="1:11" x14ac:dyDescent="0.35">
      <c r="A10849" t="s">
        <v>542</v>
      </c>
      <c r="B10849" t="s">
        <v>161</v>
      </c>
      <c r="C10849" t="s">
        <v>165</v>
      </c>
      <c r="D10849" t="s">
        <v>23</v>
      </c>
      <c r="E10849" t="s">
        <v>152</v>
      </c>
      <c r="F10849">
        <v>202630</v>
      </c>
      <c r="G10849">
        <v>9980</v>
      </c>
      <c r="H10849">
        <v>20</v>
      </c>
      <c r="I10849">
        <v>16966000</v>
      </c>
      <c r="J10849">
        <v>49060</v>
      </c>
      <c r="K10849">
        <v>31494.486973999999</v>
      </c>
    </row>
    <row r="10850" spans="1:11" x14ac:dyDescent="0.35">
      <c r="A10850" t="s">
        <v>542</v>
      </c>
      <c r="B10850" t="s">
        <v>161</v>
      </c>
      <c r="C10850" t="s">
        <v>166</v>
      </c>
      <c r="D10850" t="s">
        <v>23</v>
      </c>
      <c r="E10850" t="s">
        <v>152</v>
      </c>
      <c r="F10850">
        <v>202630</v>
      </c>
      <c r="G10850">
        <v>12440</v>
      </c>
      <c r="H10850">
        <v>20</v>
      </c>
      <c r="I10850">
        <v>21160000</v>
      </c>
      <c r="J10850">
        <v>53980</v>
      </c>
      <c r="K10850">
        <v>31393.130225000001</v>
      </c>
    </row>
    <row r="10851" spans="1:11" x14ac:dyDescent="0.35">
      <c r="A10851" t="s">
        <v>542</v>
      </c>
      <c r="B10851" t="s">
        <v>161</v>
      </c>
      <c r="C10851" t="s">
        <v>167</v>
      </c>
      <c r="D10851" t="s">
        <v>23</v>
      </c>
      <c r="E10851" t="s">
        <v>152</v>
      </c>
      <c r="F10851">
        <v>202630</v>
      </c>
      <c r="G10851">
        <v>10980</v>
      </c>
      <c r="H10851">
        <v>20</v>
      </c>
      <c r="I10851">
        <v>16488000</v>
      </c>
      <c r="J10851">
        <v>42000</v>
      </c>
      <c r="K10851">
        <v>27904.102004</v>
      </c>
    </row>
    <row r="10852" spans="1:11" x14ac:dyDescent="0.35">
      <c r="A10852" t="s">
        <v>542</v>
      </c>
      <c r="B10852" t="s">
        <v>161</v>
      </c>
      <c r="C10852" t="s">
        <v>168</v>
      </c>
      <c r="D10852" t="s">
        <v>23</v>
      </c>
      <c r="E10852" t="s">
        <v>152</v>
      </c>
      <c r="F10852">
        <v>202630</v>
      </c>
      <c r="G10852">
        <v>17240</v>
      </c>
      <c r="H10852">
        <v>20</v>
      </c>
      <c r="I10852">
        <v>25880000</v>
      </c>
      <c r="J10852">
        <v>109040</v>
      </c>
      <c r="K10852">
        <v>27850.591647000001</v>
      </c>
    </row>
    <row r="10853" spans="1:11" x14ac:dyDescent="0.35">
      <c r="A10853" t="s">
        <v>542</v>
      </c>
      <c r="B10853" t="s">
        <v>161</v>
      </c>
      <c r="C10853" t="s">
        <v>169</v>
      </c>
      <c r="D10853" t="s">
        <v>23</v>
      </c>
      <c r="E10853" t="s">
        <v>152</v>
      </c>
      <c r="F10853">
        <v>202630</v>
      </c>
      <c r="G10853">
        <v>32900</v>
      </c>
      <c r="H10853">
        <v>20</v>
      </c>
      <c r="I10853">
        <v>59238900</v>
      </c>
      <c r="J10853">
        <v>273840</v>
      </c>
      <c r="K10853">
        <v>33442.638906</v>
      </c>
    </row>
    <row r="10854" spans="1:11" x14ac:dyDescent="0.35">
      <c r="A10854" t="s">
        <v>542</v>
      </c>
      <c r="B10854" t="s">
        <v>161</v>
      </c>
      <c r="C10854" t="s">
        <v>170</v>
      </c>
      <c r="D10854" t="s">
        <v>23</v>
      </c>
      <c r="E10854" t="s">
        <v>152</v>
      </c>
      <c r="F10854">
        <v>202630</v>
      </c>
      <c r="G10854">
        <v>6400</v>
      </c>
      <c r="H10854">
        <v>20</v>
      </c>
      <c r="I10854">
        <v>11530500</v>
      </c>
      <c r="J10854">
        <v>29520</v>
      </c>
      <c r="K10854">
        <v>33419.4375</v>
      </c>
    </row>
    <row r="10855" spans="1:11" x14ac:dyDescent="0.35">
      <c r="A10855" t="s">
        <v>542</v>
      </c>
      <c r="B10855" t="s">
        <v>161</v>
      </c>
      <c r="C10855" t="s">
        <v>171</v>
      </c>
      <c r="D10855" t="s">
        <v>23</v>
      </c>
      <c r="E10855" t="s">
        <v>152</v>
      </c>
      <c r="F10855">
        <v>202630</v>
      </c>
      <c r="G10855">
        <v>4940</v>
      </c>
      <c r="H10855">
        <v>20</v>
      </c>
      <c r="I10855">
        <v>8420000</v>
      </c>
      <c r="J10855">
        <v>25820</v>
      </c>
      <c r="K10855">
        <v>31348.125506</v>
      </c>
    </row>
    <row r="10856" spans="1:11" x14ac:dyDescent="0.35">
      <c r="A10856" t="s">
        <v>542</v>
      </c>
      <c r="B10856" t="s">
        <v>161</v>
      </c>
      <c r="C10856" t="s">
        <v>172</v>
      </c>
      <c r="D10856" t="s">
        <v>23</v>
      </c>
      <c r="E10856" t="s">
        <v>152</v>
      </c>
      <c r="F10856">
        <v>202630</v>
      </c>
      <c r="G10856">
        <v>13840</v>
      </c>
      <c r="H10856">
        <v>20</v>
      </c>
      <c r="I10856">
        <v>24924600</v>
      </c>
      <c r="J10856">
        <v>103540</v>
      </c>
      <c r="K10856">
        <v>33579.199421999998</v>
      </c>
    </row>
    <row r="10857" spans="1:11" x14ac:dyDescent="0.35">
      <c r="A10857" t="s">
        <v>542</v>
      </c>
      <c r="B10857" t="s">
        <v>161</v>
      </c>
      <c r="C10857" t="s">
        <v>173</v>
      </c>
      <c r="D10857" t="s">
        <v>23</v>
      </c>
      <c r="E10857" t="s">
        <v>152</v>
      </c>
      <c r="F10857">
        <v>202630</v>
      </c>
      <c r="G10857">
        <v>11940</v>
      </c>
      <c r="H10857">
        <v>20</v>
      </c>
      <c r="I10857">
        <v>20300000</v>
      </c>
      <c r="J10857">
        <v>58580</v>
      </c>
      <c r="K10857">
        <v>31541.926297999998</v>
      </c>
    </row>
    <row r="10858" spans="1:11" x14ac:dyDescent="0.35">
      <c r="A10858" t="s">
        <v>542</v>
      </c>
      <c r="B10858" t="s">
        <v>161</v>
      </c>
      <c r="C10858" t="s">
        <v>174</v>
      </c>
      <c r="D10858" t="s">
        <v>23</v>
      </c>
      <c r="E10858" t="s">
        <v>152</v>
      </c>
      <c r="F10858">
        <v>202630</v>
      </c>
      <c r="G10858">
        <v>22660</v>
      </c>
      <c r="H10858">
        <v>20</v>
      </c>
      <c r="I10858">
        <v>40794300</v>
      </c>
      <c r="J10858">
        <v>161800</v>
      </c>
      <c r="K10858">
        <v>33392.400706</v>
      </c>
    </row>
    <row r="10859" spans="1:11" x14ac:dyDescent="0.35">
      <c r="A10859" t="s">
        <v>542</v>
      </c>
      <c r="B10859" t="s">
        <v>161</v>
      </c>
      <c r="C10859" t="s">
        <v>175</v>
      </c>
      <c r="D10859" t="s">
        <v>23</v>
      </c>
      <c r="E10859" t="s">
        <v>152</v>
      </c>
      <c r="F10859">
        <v>202630</v>
      </c>
      <c r="G10859">
        <v>7380</v>
      </c>
      <c r="H10859">
        <v>20</v>
      </c>
      <c r="I10859">
        <v>12552000</v>
      </c>
      <c r="J10859">
        <v>32420</v>
      </c>
      <c r="K10859">
        <v>31423.905148999998</v>
      </c>
    </row>
    <row r="10860" spans="1:11" x14ac:dyDescent="0.35">
      <c r="A10860" t="s">
        <v>542</v>
      </c>
      <c r="B10860" t="s">
        <v>176</v>
      </c>
      <c r="C10860" t="s">
        <v>177</v>
      </c>
      <c r="D10860" t="s">
        <v>32</v>
      </c>
      <c r="E10860" t="s">
        <v>160</v>
      </c>
      <c r="F10860">
        <v>202630</v>
      </c>
      <c r="G10860">
        <v>142</v>
      </c>
      <c r="H10860">
        <v>1</v>
      </c>
      <c r="I10860">
        <v>8387314</v>
      </c>
      <c r="J10860">
        <v>299</v>
      </c>
      <c r="K10860">
        <v>59254.176055999997</v>
      </c>
    </row>
    <row r="10861" spans="1:11" x14ac:dyDescent="0.35">
      <c r="A10861" t="s">
        <v>542</v>
      </c>
      <c r="B10861" t="s">
        <v>176</v>
      </c>
      <c r="C10861" t="s">
        <v>178</v>
      </c>
      <c r="D10861" t="s">
        <v>32</v>
      </c>
      <c r="E10861" t="s">
        <v>179</v>
      </c>
      <c r="F10861">
        <v>202630</v>
      </c>
      <c r="G10861">
        <v>136</v>
      </c>
      <c r="H10861">
        <v>1</v>
      </c>
      <c r="I10861">
        <v>6800000</v>
      </c>
      <c r="J10861">
        <v>330</v>
      </c>
      <c r="K10861">
        <v>49798.389706000002</v>
      </c>
    </row>
    <row r="10862" spans="1:11" x14ac:dyDescent="0.35">
      <c r="A10862" t="s">
        <v>542</v>
      </c>
      <c r="B10862" t="s">
        <v>176</v>
      </c>
      <c r="C10862" t="s">
        <v>180</v>
      </c>
      <c r="D10862" t="s">
        <v>32</v>
      </c>
      <c r="E10862" t="s">
        <v>179</v>
      </c>
      <c r="F10862">
        <v>202630</v>
      </c>
      <c r="G10862">
        <v>40</v>
      </c>
      <c r="H10862">
        <v>1</v>
      </c>
      <c r="I10862">
        <v>1316000</v>
      </c>
      <c r="J10862">
        <v>79</v>
      </c>
      <c r="K10862">
        <v>30240.724999999999</v>
      </c>
    </row>
    <row r="10863" spans="1:11" x14ac:dyDescent="0.35">
      <c r="A10863" t="s">
        <v>542</v>
      </c>
      <c r="B10863" t="s">
        <v>176</v>
      </c>
      <c r="C10863" t="s">
        <v>181</v>
      </c>
      <c r="D10863" t="s">
        <v>32</v>
      </c>
      <c r="E10863" t="s">
        <v>182</v>
      </c>
      <c r="F10863">
        <v>202630</v>
      </c>
      <c r="G10863">
        <v>337</v>
      </c>
      <c r="H10863">
        <v>1</v>
      </c>
      <c r="I10863">
        <v>16850000</v>
      </c>
      <c r="J10863">
        <v>890</v>
      </c>
      <c r="K10863">
        <v>55422.341246000004</v>
      </c>
    </row>
    <row r="10864" spans="1:11" x14ac:dyDescent="0.35">
      <c r="A10864" t="s">
        <v>542</v>
      </c>
      <c r="B10864" t="s">
        <v>176</v>
      </c>
      <c r="C10864" t="s">
        <v>183</v>
      </c>
      <c r="D10864" t="s">
        <v>32</v>
      </c>
      <c r="E10864" t="s">
        <v>182</v>
      </c>
      <c r="F10864">
        <v>202630</v>
      </c>
      <c r="G10864">
        <v>69</v>
      </c>
      <c r="H10864">
        <v>1</v>
      </c>
      <c r="I10864">
        <v>2270100</v>
      </c>
      <c r="J10864">
        <v>129</v>
      </c>
      <c r="K10864">
        <v>30012.913043</v>
      </c>
    </row>
    <row r="10865" spans="1:11" x14ac:dyDescent="0.35">
      <c r="A10865" t="s">
        <v>542</v>
      </c>
      <c r="B10865" t="s">
        <v>176</v>
      </c>
      <c r="C10865" t="s">
        <v>184</v>
      </c>
      <c r="D10865" t="s">
        <v>32</v>
      </c>
      <c r="E10865" t="s">
        <v>185</v>
      </c>
      <c r="F10865">
        <v>202630</v>
      </c>
      <c r="G10865">
        <v>336</v>
      </c>
      <c r="H10865">
        <v>1</v>
      </c>
      <c r="I10865">
        <v>16800000</v>
      </c>
      <c r="J10865">
        <v>828</v>
      </c>
      <c r="K10865">
        <v>56321.211309999999</v>
      </c>
    </row>
    <row r="10866" spans="1:11" x14ac:dyDescent="0.35">
      <c r="A10866" t="s">
        <v>542</v>
      </c>
      <c r="B10866" t="s">
        <v>176</v>
      </c>
      <c r="C10866" t="s">
        <v>186</v>
      </c>
      <c r="D10866" t="s">
        <v>32</v>
      </c>
      <c r="E10866" t="s">
        <v>185</v>
      </c>
      <c r="F10866">
        <v>202630</v>
      </c>
      <c r="G10866">
        <v>114</v>
      </c>
      <c r="H10866">
        <v>1</v>
      </c>
      <c r="I10866">
        <v>3990000</v>
      </c>
      <c r="J10866">
        <v>268</v>
      </c>
      <c r="K10866">
        <v>29997.842105</v>
      </c>
    </row>
    <row r="10867" spans="1:11" x14ac:dyDescent="0.35">
      <c r="A10867" t="s">
        <v>542</v>
      </c>
      <c r="B10867" t="s">
        <v>176</v>
      </c>
      <c r="C10867" t="s">
        <v>187</v>
      </c>
      <c r="D10867" t="s">
        <v>32</v>
      </c>
      <c r="E10867" t="s">
        <v>188</v>
      </c>
      <c r="F10867">
        <v>202630</v>
      </c>
      <c r="G10867">
        <v>93</v>
      </c>
      <c r="H10867">
        <v>1</v>
      </c>
      <c r="I10867">
        <v>4652000</v>
      </c>
      <c r="J10867">
        <v>217</v>
      </c>
      <c r="K10867">
        <v>51917.569892</v>
      </c>
    </row>
    <row r="10868" spans="1:11" x14ac:dyDescent="0.35">
      <c r="A10868" t="s">
        <v>542</v>
      </c>
      <c r="B10868" t="s">
        <v>176</v>
      </c>
      <c r="C10868" t="s">
        <v>191</v>
      </c>
      <c r="D10868" t="s">
        <v>32</v>
      </c>
      <c r="E10868" t="s">
        <v>192</v>
      </c>
      <c r="F10868">
        <v>202630</v>
      </c>
      <c r="G10868">
        <v>103</v>
      </c>
      <c r="H10868">
        <v>1</v>
      </c>
      <c r="I10868">
        <v>3608500</v>
      </c>
      <c r="J10868">
        <v>269</v>
      </c>
      <c r="K10868">
        <v>33032.796116999998</v>
      </c>
    </row>
    <row r="10869" spans="1:11" x14ac:dyDescent="0.35">
      <c r="A10869" t="s">
        <v>542</v>
      </c>
      <c r="B10869" t="s">
        <v>176</v>
      </c>
      <c r="C10869" t="s">
        <v>193</v>
      </c>
      <c r="D10869" t="s">
        <v>32</v>
      </c>
      <c r="E10869" t="s">
        <v>192</v>
      </c>
      <c r="F10869">
        <v>202630</v>
      </c>
      <c r="G10869">
        <v>298</v>
      </c>
      <c r="H10869">
        <v>1</v>
      </c>
      <c r="I10869">
        <v>14925000</v>
      </c>
      <c r="J10869">
        <v>914</v>
      </c>
      <c r="K10869">
        <v>54741.456376000002</v>
      </c>
    </row>
    <row r="10870" spans="1:11" x14ac:dyDescent="0.35">
      <c r="A10870" t="s">
        <v>542</v>
      </c>
      <c r="B10870" t="s">
        <v>176</v>
      </c>
      <c r="C10870" t="s">
        <v>194</v>
      </c>
      <c r="D10870" t="s">
        <v>32</v>
      </c>
      <c r="E10870" t="s">
        <v>195</v>
      </c>
      <c r="F10870">
        <v>202630</v>
      </c>
      <c r="G10870">
        <v>77</v>
      </c>
      <c r="H10870">
        <v>1</v>
      </c>
      <c r="I10870">
        <v>2695000</v>
      </c>
      <c r="J10870">
        <v>158</v>
      </c>
      <c r="K10870">
        <v>34701.610390000002</v>
      </c>
    </row>
    <row r="10871" spans="1:11" x14ac:dyDescent="0.35">
      <c r="A10871" t="s">
        <v>542</v>
      </c>
      <c r="B10871" t="s">
        <v>176</v>
      </c>
      <c r="C10871" t="s">
        <v>196</v>
      </c>
      <c r="D10871" t="s">
        <v>32</v>
      </c>
      <c r="E10871" t="s">
        <v>195</v>
      </c>
      <c r="F10871">
        <v>202630</v>
      </c>
      <c r="G10871">
        <v>196</v>
      </c>
      <c r="H10871">
        <v>1</v>
      </c>
      <c r="I10871">
        <v>9802000</v>
      </c>
      <c r="J10871">
        <v>513</v>
      </c>
      <c r="K10871">
        <v>45758.709183999999</v>
      </c>
    </row>
    <row r="10872" spans="1:11" x14ac:dyDescent="0.35">
      <c r="A10872" t="s">
        <v>542</v>
      </c>
      <c r="B10872" t="s">
        <v>176</v>
      </c>
      <c r="C10872" t="s">
        <v>197</v>
      </c>
      <c r="D10872" t="s">
        <v>32</v>
      </c>
      <c r="E10872" t="s">
        <v>198</v>
      </c>
      <c r="F10872">
        <v>202630</v>
      </c>
      <c r="G10872">
        <v>241</v>
      </c>
      <c r="H10872">
        <v>1</v>
      </c>
      <c r="I10872">
        <v>12063000</v>
      </c>
      <c r="J10872">
        <v>590</v>
      </c>
      <c r="K10872">
        <v>56576.390040999999</v>
      </c>
    </row>
    <row r="10873" spans="1:11" x14ac:dyDescent="0.35">
      <c r="A10873" t="s">
        <v>542</v>
      </c>
      <c r="B10873" t="s">
        <v>176</v>
      </c>
      <c r="C10873" t="s">
        <v>199</v>
      </c>
      <c r="D10873" t="s">
        <v>32</v>
      </c>
      <c r="E10873" t="s">
        <v>200</v>
      </c>
      <c r="F10873">
        <v>202630</v>
      </c>
      <c r="G10873">
        <v>85</v>
      </c>
      <c r="H10873">
        <v>1</v>
      </c>
      <c r="I10873">
        <v>4252000</v>
      </c>
      <c r="J10873">
        <v>169</v>
      </c>
      <c r="K10873">
        <v>57596.4</v>
      </c>
    </row>
    <row r="10874" spans="1:11" x14ac:dyDescent="0.35">
      <c r="A10874" t="s">
        <v>542</v>
      </c>
      <c r="B10874" t="s">
        <v>176</v>
      </c>
      <c r="C10874" t="s">
        <v>201</v>
      </c>
      <c r="D10874" t="s">
        <v>32</v>
      </c>
      <c r="E10874" t="s">
        <v>202</v>
      </c>
      <c r="F10874">
        <v>202630</v>
      </c>
      <c r="G10874">
        <v>84</v>
      </c>
      <c r="H10874">
        <v>1</v>
      </c>
      <c r="I10874">
        <v>2940000</v>
      </c>
      <c r="J10874">
        <v>162</v>
      </c>
      <c r="K10874">
        <v>34784.904761999998</v>
      </c>
    </row>
    <row r="10875" spans="1:11" x14ac:dyDescent="0.35">
      <c r="A10875" t="s">
        <v>542</v>
      </c>
      <c r="B10875" t="s">
        <v>176</v>
      </c>
      <c r="C10875" t="s">
        <v>203</v>
      </c>
      <c r="D10875" t="s">
        <v>32</v>
      </c>
      <c r="E10875" t="s">
        <v>204</v>
      </c>
      <c r="F10875">
        <v>202630</v>
      </c>
      <c r="G10875">
        <v>152</v>
      </c>
      <c r="H10875">
        <v>1</v>
      </c>
      <c r="I10875">
        <v>12160000</v>
      </c>
      <c r="J10875">
        <v>464</v>
      </c>
      <c r="K10875">
        <v>68760.756578999994</v>
      </c>
    </row>
    <row r="10876" spans="1:11" x14ac:dyDescent="0.35">
      <c r="A10876" t="s">
        <v>542</v>
      </c>
      <c r="B10876" t="s">
        <v>176</v>
      </c>
      <c r="C10876" t="s">
        <v>205</v>
      </c>
      <c r="D10876" t="s">
        <v>32</v>
      </c>
      <c r="E10876" t="s">
        <v>206</v>
      </c>
      <c r="F10876">
        <v>202630</v>
      </c>
      <c r="G10876">
        <v>201</v>
      </c>
      <c r="H10876">
        <v>1</v>
      </c>
      <c r="I10876">
        <v>16108000</v>
      </c>
      <c r="J10876">
        <v>548</v>
      </c>
      <c r="K10876">
        <v>68868.368159000005</v>
      </c>
    </row>
    <row r="10877" spans="1:11" x14ac:dyDescent="0.35">
      <c r="A10877" t="s">
        <v>542</v>
      </c>
      <c r="B10877" t="s">
        <v>176</v>
      </c>
      <c r="C10877" t="s">
        <v>207</v>
      </c>
      <c r="D10877" t="s">
        <v>32</v>
      </c>
      <c r="E10877" t="s">
        <v>202</v>
      </c>
      <c r="F10877">
        <v>202630</v>
      </c>
      <c r="G10877">
        <v>137</v>
      </c>
      <c r="H10877">
        <v>1</v>
      </c>
      <c r="I10877">
        <v>5489000</v>
      </c>
      <c r="J10877">
        <v>320</v>
      </c>
      <c r="K10877">
        <v>41566.919708000001</v>
      </c>
    </row>
    <row r="10878" spans="1:11" x14ac:dyDescent="0.35">
      <c r="A10878" t="s">
        <v>542</v>
      </c>
      <c r="B10878" t="s">
        <v>176</v>
      </c>
      <c r="C10878" t="s">
        <v>208</v>
      </c>
      <c r="D10878" t="s">
        <v>32</v>
      </c>
      <c r="E10878" t="s">
        <v>185</v>
      </c>
      <c r="F10878">
        <v>202630</v>
      </c>
      <c r="G10878">
        <v>276</v>
      </c>
      <c r="H10878">
        <v>1</v>
      </c>
      <c r="I10878">
        <v>22138000</v>
      </c>
      <c r="J10878">
        <v>808</v>
      </c>
      <c r="K10878">
        <v>68699.713768000001</v>
      </c>
    </row>
    <row r="10879" spans="1:11" x14ac:dyDescent="0.35">
      <c r="A10879" t="s">
        <v>542</v>
      </c>
      <c r="B10879" t="s">
        <v>176</v>
      </c>
      <c r="C10879" t="s">
        <v>209</v>
      </c>
      <c r="D10879" t="s">
        <v>32</v>
      </c>
      <c r="E10879" t="s">
        <v>188</v>
      </c>
      <c r="F10879">
        <v>202630</v>
      </c>
      <c r="G10879">
        <v>65</v>
      </c>
      <c r="H10879">
        <v>1</v>
      </c>
      <c r="I10879">
        <v>5200000</v>
      </c>
      <c r="J10879">
        <v>128</v>
      </c>
      <c r="K10879">
        <v>68899.692307999998</v>
      </c>
    </row>
    <row r="10880" spans="1:11" x14ac:dyDescent="0.35">
      <c r="A10880" t="s">
        <v>542</v>
      </c>
      <c r="B10880" t="s">
        <v>176</v>
      </c>
      <c r="C10880" t="s">
        <v>210</v>
      </c>
      <c r="D10880" t="s">
        <v>32</v>
      </c>
      <c r="E10880" t="s">
        <v>200</v>
      </c>
      <c r="F10880">
        <v>202630</v>
      </c>
      <c r="G10880">
        <v>153</v>
      </c>
      <c r="H10880">
        <v>1</v>
      </c>
      <c r="I10880">
        <v>6130000</v>
      </c>
      <c r="J10880">
        <v>401</v>
      </c>
      <c r="K10880">
        <v>41523.666666999998</v>
      </c>
    </row>
    <row r="10881" spans="1:11" x14ac:dyDescent="0.35">
      <c r="A10881" t="s">
        <v>542</v>
      </c>
      <c r="B10881" t="s">
        <v>176</v>
      </c>
      <c r="C10881" t="s">
        <v>211</v>
      </c>
      <c r="D10881" t="s">
        <v>32</v>
      </c>
      <c r="E10881" t="s">
        <v>192</v>
      </c>
      <c r="F10881">
        <v>202630</v>
      </c>
      <c r="G10881">
        <v>203</v>
      </c>
      <c r="H10881">
        <v>1</v>
      </c>
      <c r="I10881">
        <v>16262000</v>
      </c>
      <c r="J10881">
        <v>626</v>
      </c>
      <c r="K10881">
        <v>68757.684729000001</v>
      </c>
    </row>
    <row r="10882" spans="1:11" x14ac:dyDescent="0.35">
      <c r="A10882" t="s">
        <v>542</v>
      </c>
      <c r="B10882" t="s">
        <v>176</v>
      </c>
      <c r="C10882" t="s">
        <v>212</v>
      </c>
      <c r="D10882" t="s">
        <v>32</v>
      </c>
      <c r="E10882" t="s">
        <v>195</v>
      </c>
      <c r="F10882">
        <v>202630</v>
      </c>
      <c r="G10882">
        <v>112</v>
      </c>
      <c r="H10882">
        <v>1</v>
      </c>
      <c r="I10882">
        <v>8967000</v>
      </c>
      <c r="J10882">
        <v>236</v>
      </c>
      <c r="K10882">
        <v>68760.196429000003</v>
      </c>
    </row>
    <row r="10883" spans="1:11" x14ac:dyDescent="0.35">
      <c r="A10883" t="s">
        <v>542</v>
      </c>
      <c r="B10883" t="s">
        <v>176</v>
      </c>
      <c r="C10883" t="s">
        <v>213</v>
      </c>
      <c r="D10883" t="s">
        <v>32</v>
      </c>
      <c r="E10883" t="s">
        <v>198</v>
      </c>
      <c r="F10883">
        <v>202630</v>
      </c>
      <c r="G10883">
        <v>116</v>
      </c>
      <c r="H10883">
        <v>1</v>
      </c>
      <c r="I10883">
        <v>9280000</v>
      </c>
      <c r="J10883">
        <v>259</v>
      </c>
      <c r="K10883">
        <v>68808.767240999994</v>
      </c>
    </row>
    <row r="10884" spans="1:11" x14ac:dyDescent="0.35">
      <c r="A10884" t="s">
        <v>542</v>
      </c>
      <c r="B10884" t="s">
        <v>237</v>
      </c>
      <c r="C10884" t="s">
        <v>238</v>
      </c>
      <c r="D10884" t="s">
        <v>17</v>
      </c>
      <c r="E10884" t="s">
        <v>18</v>
      </c>
      <c r="F10884">
        <v>202630</v>
      </c>
      <c r="G10884">
        <v>12120</v>
      </c>
      <c r="H10884">
        <v>20</v>
      </c>
      <c r="I10884">
        <v>18794000</v>
      </c>
      <c r="J10884">
        <v>41780</v>
      </c>
      <c r="K10884">
        <v>27667.432343</v>
      </c>
    </row>
    <row r="10885" spans="1:11" x14ac:dyDescent="0.35">
      <c r="A10885" t="s">
        <v>542</v>
      </c>
      <c r="B10885" t="s">
        <v>237</v>
      </c>
      <c r="C10885" t="s">
        <v>239</v>
      </c>
      <c r="D10885" t="s">
        <v>17</v>
      </c>
      <c r="E10885" t="s">
        <v>18</v>
      </c>
      <c r="F10885">
        <v>202630</v>
      </c>
      <c r="G10885">
        <v>5600</v>
      </c>
      <c r="H10885">
        <v>20</v>
      </c>
      <c r="I10885">
        <v>8680000</v>
      </c>
      <c r="J10885">
        <v>16580</v>
      </c>
      <c r="K10885">
        <v>27676.210714000001</v>
      </c>
    </row>
    <row r="10886" spans="1:11" x14ac:dyDescent="0.35">
      <c r="A10886" t="s">
        <v>542</v>
      </c>
      <c r="B10886" t="s">
        <v>237</v>
      </c>
      <c r="C10886" t="s">
        <v>240</v>
      </c>
      <c r="D10886" t="s">
        <v>17</v>
      </c>
      <c r="E10886" t="s">
        <v>18</v>
      </c>
      <c r="F10886">
        <v>202630</v>
      </c>
      <c r="G10886">
        <v>6940</v>
      </c>
      <c r="H10886">
        <v>20</v>
      </c>
      <c r="I10886">
        <v>10765000</v>
      </c>
      <c r="J10886">
        <v>33260</v>
      </c>
      <c r="K10886">
        <v>27591.132565</v>
      </c>
    </row>
    <row r="10887" spans="1:11" x14ac:dyDescent="0.35">
      <c r="A10887" t="s">
        <v>542</v>
      </c>
      <c r="B10887" t="s">
        <v>237</v>
      </c>
      <c r="C10887" t="s">
        <v>241</v>
      </c>
      <c r="D10887" t="s">
        <v>20</v>
      </c>
      <c r="E10887" t="s">
        <v>18</v>
      </c>
      <c r="F10887">
        <v>202630</v>
      </c>
      <c r="G10887">
        <v>396</v>
      </c>
      <c r="H10887">
        <v>12</v>
      </c>
      <c r="I10887">
        <v>947100</v>
      </c>
      <c r="J10887">
        <v>480</v>
      </c>
      <c r="K10887">
        <v>25185.727273</v>
      </c>
    </row>
    <row r="10888" spans="1:11" x14ac:dyDescent="0.35">
      <c r="A10888" t="s">
        <v>542</v>
      </c>
      <c r="B10888" t="s">
        <v>237</v>
      </c>
      <c r="C10888" t="s">
        <v>242</v>
      </c>
      <c r="D10888" t="s">
        <v>20</v>
      </c>
      <c r="E10888" t="s">
        <v>18</v>
      </c>
      <c r="F10888">
        <v>202630</v>
      </c>
      <c r="G10888">
        <v>4720</v>
      </c>
      <c r="H10888">
        <v>16</v>
      </c>
      <c r="I10888">
        <v>11075000</v>
      </c>
      <c r="J10888">
        <v>13056</v>
      </c>
      <c r="K10888">
        <v>33015.369491999998</v>
      </c>
    </row>
    <row r="10889" spans="1:11" x14ac:dyDescent="0.35">
      <c r="A10889" t="s">
        <v>542</v>
      </c>
      <c r="B10889" t="s">
        <v>237</v>
      </c>
      <c r="C10889" t="s">
        <v>243</v>
      </c>
      <c r="D10889" t="s">
        <v>17</v>
      </c>
      <c r="E10889" t="s">
        <v>18</v>
      </c>
      <c r="F10889">
        <v>202630</v>
      </c>
      <c r="G10889">
        <v>105220</v>
      </c>
      <c r="H10889">
        <v>20</v>
      </c>
      <c r="I10889">
        <v>252650400</v>
      </c>
      <c r="J10889">
        <v>1109500</v>
      </c>
      <c r="K10889">
        <v>42641.839954000003</v>
      </c>
    </row>
    <row r="10890" spans="1:11" x14ac:dyDescent="0.35">
      <c r="A10890" t="s">
        <v>542</v>
      </c>
      <c r="B10890" t="s">
        <v>237</v>
      </c>
      <c r="C10890" t="s">
        <v>559</v>
      </c>
      <c r="E10890" t="s">
        <v>18</v>
      </c>
      <c r="F10890">
        <v>202630</v>
      </c>
      <c r="G10890">
        <v>4100</v>
      </c>
      <c r="H10890">
        <v>20</v>
      </c>
      <c r="I10890">
        <v>9825700</v>
      </c>
      <c r="J10890">
        <v>31020</v>
      </c>
      <c r="K10890">
        <v>41747.239024000002</v>
      </c>
    </row>
    <row r="10891" spans="1:11" x14ac:dyDescent="0.35">
      <c r="A10891" t="s">
        <v>542</v>
      </c>
      <c r="B10891" t="s">
        <v>237</v>
      </c>
      <c r="C10891" t="s">
        <v>244</v>
      </c>
      <c r="D10891" t="s">
        <v>20</v>
      </c>
      <c r="E10891" t="s">
        <v>18</v>
      </c>
      <c r="F10891">
        <v>202630</v>
      </c>
      <c r="G10891">
        <v>4048</v>
      </c>
      <c r="H10891">
        <v>16</v>
      </c>
      <c r="I10891">
        <v>9503500</v>
      </c>
      <c r="J10891">
        <v>11600</v>
      </c>
      <c r="K10891">
        <v>33053.747036000001</v>
      </c>
    </row>
    <row r="10892" spans="1:11" x14ac:dyDescent="0.35">
      <c r="A10892" t="s">
        <v>542</v>
      </c>
      <c r="B10892" t="s">
        <v>237</v>
      </c>
      <c r="C10892" t="s">
        <v>245</v>
      </c>
      <c r="D10892" t="s">
        <v>20</v>
      </c>
      <c r="E10892" t="s">
        <v>18</v>
      </c>
      <c r="F10892">
        <v>202630</v>
      </c>
      <c r="G10892">
        <v>20144</v>
      </c>
      <c r="H10892">
        <v>16</v>
      </c>
      <c r="I10892">
        <v>51127000</v>
      </c>
      <c r="J10892">
        <v>159264</v>
      </c>
      <c r="K10892">
        <v>35605.529785999999</v>
      </c>
    </row>
    <row r="10893" spans="1:11" x14ac:dyDescent="0.35">
      <c r="A10893" t="s">
        <v>542</v>
      </c>
      <c r="B10893" t="s">
        <v>237</v>
      </c>
      <c r="C10893" t="s">
        <v>247</v>
      </c>
      <c r="D10893" t="s">
        <v>20</v>
      </c>
      <c r="E10893" t="s">
        <v>18</v>
      </c>
      <c r="F10893">
        <v>202630</v>
      </c>
      <c r="G10893">
        <v>6656</v>
      </c>
      <c r="H10893">
        <v>16</v>
      </c>
      <c r="I10893">
        <v>15814000</v>
      </c>
      <c r="J10893">
        <v>29600</v>
      </c>
      <c r="K10893">
        <v>33626.024038000003</v>
      </c>
    </row>
    <row r="10894" spans="1:11" x14ac:dyDescent="0.35">
      <c r="A10894" t="s">
        <v>542</v>
      </c>
      <c r="B10894" t="s">
        <v>237</v>
      </c>
      <c r="C10894" t="s">
        <v>249</v>
      </c>
      <c r="D10894" t="s">
        <v>17</v>
      </c>
      <c r="E10894" t="s">
        <v>15</v>
      </c>
      <c r="F10894">
        <v>202630</v>
      </c>
      <c r="G10894">
        <v>3756</v>
      </c>
      <c r="H10894">
        <v>12</v>
      </c>
      <c r="I10894">
        <v>4540000</v>
      </c>
      <c r="J10894">
        <v>12792</v>
      </c>
      <c r="K10894">
        <v>13312.824280999999</v>
      </c>
    </row>
    <row r="10895" spans="1:11" x14ac:dyDescent="0.35">
      <c r="A10895" t="s">
        <v>542</v>
      </c>
      <c r="B10895" t="s">
        <v>237</v>
      </c>
      <c r="C10895" t="s">
        <v>250</v>
      </c>
      <c r="D10895" t="s">
        <v>17</v>
      </c>
      <c r="E10895" t="s">
        <v>15</v>
      </c>
      <c r="F10895">
        <v>202630</v>
      </c>
      <c r="G10895">
        <v>336</v>
      </c>
      <c r="H10895">
        <v>12</v>
      </c>
      <c r="I10895">
        <v>476000</v>
      </c>
      <c r="J10895">
        <v>2532</v>
      </c>
      <c r="K10895">
        <v>15279.785714</v>
      </c>
    </row>
    <row r="10896" spans="1:11" x14ac:dyDescent="0.35">
      <c r="A10896" t="s">
        <v>542</v>
      </c>
      <c r="B10896" t="s">
        <v>237</v>
      </c>
      <c r="C10896" t="s">
        <v>251</v>
      </c>
      <c r="D10896" t="s">
        <v>17</v>
      </c>
      <c r="E10896" t="s">
        <v>15</v>
      </c>
      <c r="F10896">
        <v>202630</v>
      </c>
      <c r="G10896">
        <v>276</v>
      </c>
      <c r="H10896">
        <v>12</v>
      </c>
      <c r="I10896">
        <v>391000</v>
      </c>
      <c r="J10896">
        <v>2364</v>
      </c>
      <c r="K10896">
        <v>15321.086957</v>
      </c>
    </row>
    <row r="10897" spans="1:11" x14ac:dyDescent="0.35">
      <c r="A10897" t="s">
        <v>542</v>
      </c>
      <c r="B10897" t="s">
        <v>237</v>
      </c>
      <c r="C10897" t="s">
        <v>252</v>
      </c>
      <c r="D10897" t="s">
        <v>14</v>
      </c>
      <c r="E10897" t="s">
        <v>15</v>
      </c>
      <c r="F10897">
        <v>202630</v>
      </c>
      <c r="G10897">
        <v>1356</v>
      </c>
      <c r="H10897">
        <v>12</v>
      </c>
      <c r="I10897">
        <v>1640000</v>
      </c>
      <c r="J10897">
        <v>3648</v>
      </c>
      <c r="K10897">
        <v>13293.362832000001</v>
      </c>
    </row>
    <row r="10898" spans="1:11" x14ac:dyDescent="0.35">
      <c r="A10898" t="s">
        <v>542</v>
      </c>
      <c r="B10898" t="s">
        <v>237</v>
      </c>
      <c r="C10898" t="s">
        <v>254</v>
      </c>
      <c r="D10898" t="s">
        <v>17</v>
      </c>
      <c r="E10898" t="s">
        <v>15</v>
      </c>
      <c r="F10898">
        <v>202630</v>
      </c>
      <c r="G10898">
        <v>5388</v>
      </c>
      <c r="H10898">
        <v>12</v>
      </c>
      <c r="I10898">
        <v>6516500</v>
      </c>
      <c r="J10898">
        <v>27528</v>
      </c>
      <c r="K10898">
        <v>13321.824053</v>
      </c>
    </row>
    <row r="10899" spans="1:11" x14ac:dyDescent="0.35">
      <c r="A10899" t="s">
        <v>542</v>
      </c>
      <c r="B10899" t="s">
        <v>237</v>
      </c>
      <c r="C10899" t="s">
        <v>255</v>
      </c>
      <c r="D10899" t="s">
        <v>20</v>
      </c>
      <c r="E10899" t="s">
        <v>24</v>
      </c>
      <c r="F10899">
        <v>202630</v>
      </c>
      <c r="G10899">
        <v>6600</v>
      </c>
      <c r="H10899">
        <v>20</v>
      </c>
      <c r="I10899">
        <v>15149100</v>
      </c>
      <c r="J10899">
        <v>25260</v>
      </c>
      <c r="K10899">
        <v>40236.366667000002</v>
      </c>
    </row>
    <row r="10900" spans="1:11" x14ac:dyDescent="0.35">
      <c r="A10900" t="s">
        <v>542</v>
      </c>
      <c r="B10900" t="s">
        <v>237</v>
      </c>
      <c r="C10900" t="s">
        <v>256</v>
      </c>
      <c r="D10900" t="s">
        <v>20</v>
      </c>
      <c r="E10900" t="s">
        <v>18</v>
      </c>
      <c r="F10900">
        <v>202630</v>
      </c>
      <c r="G10900">
        <v>16040</v>
      </c>
      <c r="H10900">
        <v>20</v>
      </c>
      <c r="I10900">
        <v>36925000</v>
      </c>
      <c r="J10900">
        <v>107640</v>
      </c>
      <c r="K10900">
        <v>40625.697007000002</v>
      </c>
    </row>
    <row r="10901" spans="1:11" x14ac:dyDescent="0.35">
      <c r="A10901" t="s">
        <v>542</v>
      </c>
      <c r="B10901" t="s">
        <v>237</v>
      </c>
      <c r="C10901" t="s">
        <v>257</v>
      </c>
      <c r="D10901" t="s">
        <v>20</v>
      </c>
      <c r="E10901" t="s">
        <v>18</v>
      </c>
      <c r="F10901">
        <v>202630</v>
      </c>
      <c r="G10901">
        <v>7472</v>
      </c>
      <c r="H10901">
        <v>16</v>
      </c>
      <c r="I10901">
        <v>17775000</v>
      </c>
      <c r="J10901">
        <v>35904</v>
      </c>
      <c r="K10901">
        <v>33631.147751999997</v>
      </c>
    </row>
    <row r="10902" spans="1:11" x14ac:dyDescent="0.35">
      <c r="A10902" t="s">
        <v>542</v>
      </c>
      <c r="B10902" t="s">
        <v>237</v>
      </c>
      <c r="C10902" t="s">
        <v>258</v>
      </c>
      <c r="D10902" t="s">
        <v>23</v>
      </c>
      <c r="E10902" t="s">
        <v>18</v>
      </c>
      <c r="F10902">
        <v>202630</v>
      </c>
      <c r="G10902">
        <v>21480</v>
      </c>
      <c r="H10902">
        <v>20</v>
      </c>
      <c r="I10902">
        <v>49448200</v>
      </c>
      <c r="J10902">
        <v>205160</v>
      </c>
      <c r="K10902">
        <v>40601.963687000003</v>
      </c>
    </row>
    <row r="10903" spans="1:11" x14ac:dyDescent="0.35">
      <c r="A10903" t="s">
        <v>542</v>
      </c>
      <c r="B10903" t="s">
        <v>237</v>
      </c>
      <c r="C10903" t="s">
        <v>259</v>
      </c>
      <c r="D10903" t="s">
        <v>23</v>
      </c>
      <c r="E10903" t="s">
        <v>18</v>
      </c>
      <c r="F10903">
        <v>202630</v>
      </c>
      <c r="G10903">
        <v>9800</v>
      </c>
      <c r="H10903">
        <v>20</v>
      </c>
      <c r="I10903">
        <v>22532000</v>
      </c>
      <c r="J10903">
        <v>36880</v>
      </c>
      <c r="K10903">
        <v>40551.212245000002</v>
      </c>
    </row>
    <row r="10904" spans="1:11" x14ac:dyDescent="0.35">
      <c r="A10904" t="s">
        <v>542</v>
      </c>
      <c r="B10904" t="s">
        <v>237</v>
      </c>
      <c r="C10904" t="s">
        <v>261</v>
      </c>
      <c r="D10904" t="s">
        <v>23</v>
      </c>
      <c r="E10904" t="s">
        <v>24</v>
      </c>
      <c r="F10904">
        <v>202630</v>
      </c>
      <c r="G10904">
        <v>2800</v>
      </c>
      <c r="H10904">
        <v>20</v>
      </c>
      <c r="I10904">
        <v>6433100</v>
      </c>
      <c r="J10904">
        <v>10660</v>
      </c>
      <c r="K10904">
        <v>40340</v>
      </c>
    </row>
    <row r="10905" spans="1:11" x14ac:dyDescent="0.35">
      <c r="A10905" t="s">
        <v>542</v>
      </c>
      <c r="B10905" t="s">
        <v>237</v>
      </c>
      <c r="C10905" t="s">
        <v>520</v>
      </c>
      <c r="D10905" t="s">
        <v>17</v>
      </c>
      <c r="E10905" t="s">
        <v>18</v>
      </c>
      <c r="F10905">
        <v>202630</v>
      </c>
      <c r="G10905">
        <v>65280</v>
      </c>
      <c r="H10905">
        <v>16</v>
      </c>
      <c r="I10905">
        <v>126147300</v>
      </c>
      <c r="J10905">
        <v>393856</v>
      </c>
      <c r="K10905">
        <v>27627.269853000002</v>
      </c>
    </row>
    <row r="10906" spans="1:11" x14ac:dyDescent="0.35">
      <c r="A10906" t="s">
        <v>542</v>
      </c>
      <c r="B10906" t="s">
        <v>237</v>
      </c>
      <c r="C10906" t="s">
        <v>521</v>
      </c>
      <c r="D10906" t="s">
        <v>17</v>
      </c>
      <c r="E10906" t="s">
        <v>21</v>
      </c>
      <c r="F10906">
        <v>202630</v>
      </c>
      <c r="G10906">
        <v>18096</v>
      </c>
      <c r="H10906">
        <v>16</v>
      </c>
      <c r="I10906">
        <v>35091000</v>
      </c>
      <c r="J10906">
        <v>80880</v>
      </c>
      <c r="K10906">
        <v>27748.112290000001</v>
      </c>
    </row>
    <row r="10907" spans="1:11" x14ac:dyDescent="0.35">
      <c r="A10907" t="s">
        <v>542</v>
      </c>
      <c r="B10907" t="s">
        <v>237</v>
      </c>
      <c r="C10907" t="s">
        <v>264</v>
      </c>
      <c r="D10907" t="s">
        <v>20</v>
      </c>
      <c r="E10907" t="s">
        <v>21</v>
      </c>
      <c r="F10907">
        <v>202630</v>
      </c>
      <c r="G10907">
        <v>6080</v>
      </c>
      <c r="H10907">
        <v>20</v>
      </c>
      <c r="I10907">
        <v>9643700</v>
      </c>
      <c r="J10907">
        <v>26640</v>
      </c>
      <c r="K10907">
        <v>27979.023025999999</v>
      </c>
    </row>
    <row r="10908" spans="1:11" x14ac:dyDescent="0.35">
      <c r="A10908" t="s">
        <v>542</v>
      </c>
      <c r="B10908" t="s">
        <v>267</v>
      </c>
      <c r="C10908" t="s">
        <v>270</v>
      </c>
      <c r="D10908" t="s">
        <v>17</v>
      </c>
      <c r="E10908" t="s">
        <v>18</v>
      </c>
      <c r="F10908">
        <v>202630</v>
      </c>
      <c r="G10908">
        <v>23984</v>
      </c>
      <c r="H10908">
        <v>16</v>
      </c>
      <c r="I10908">
        <v>49221000</v>
      </c>
      <c r="J10908">
        <v>179008</v>
      </c>
      <c r="K10908">
        <v>28950.969980000002</v>
      </c>
    </row>
    <row r="10909" spans="1:11" x14ac:dyDescent="0.35">
      <c r="A10909" t="s">
        <v>542</v>
      </c>
      <c r="B10909" t="s">
        <v>267</v>
      </c>
      <c r="C10909" t="s">
        <v>271</v>
      </c>
      <c r="D10909" t="s">
        <v>20</v>
      </c>
      <c r="E10909" t="s">
        <v>18</v>
      </c>
      <c r="F10909">
        <v>202630</v>
      </c>
      <c r="G10909">
        <v>25584</v>
      </c>
      <c r="H10909">
        <v>16</v>
      </c>
      <c r="I10909">
        <v>51613000</v>
      </c>
      <c r="J10909">
        <v>202240</v>
      </c>
      <c r="K10909">
        <v>28738.086304</v>
      </c>
    </row>
    <row r="10910" spans="1:11" x14ac:dyDescent="0.35">
      <c r="A10910" t="s">
        <v>542</v>
      </c>
      <c r="B10910" t="s">
        <v>274</v>
      </c>
      <c r="C10910" t="s">
        <v>275</v>
      </c>
      <c r="D10910" t="s">
        <v>49</v>
      </c>
      <c r="E10910" t="s">
        <v>15</v>
      </c>
      <c r="F10910">
        <v>202630</v>
      </c>
      <c r="G10910">
        <v>8244</v>
      </c>
      <c r="H10910">
        <v>12</v>
      </c>
      <c r="I10910">
        <v>6539100</v>
      </c>
      <c r="J10910">
        <v>40188</v>
      </c>
      <c r="K10910">
        <v>8290.8558950000006</v>
      </c>
    </row>
    <row r="10911" spans="1:11" x14ac:dyDescent="0.35">
      <c r="A10911" t="s">
        <v>542</v>
      </c>
      <c r="B10911" t="s">
        <v>274</v>
      </c>
      <c r="C10911" t="s">
        <v>277</v>
      </c>
      <c r="D10911" t="s">
        <v>14</v>
      </c>
      <c r="E10911" t="s">
        <v>15</v>
      </c>
      <c r="F10911">
        <v>202630</v>
      </c>
      <c r="G10911">
        <v>2268</v>
      </c>
      <c r="H10911">
        <v>12</v>
      </c>
      <c r="I10911">
        <v>1948100</v>
      </c>
      <c r="J10911">
        <v>5688</v>
      </c>
      <c r="K10911">
        <v>8071.5925930000003</v>
      </c>
    </row>
    <row r="10912" spans="1:11" x14ac:dyDescent="0.35">
      <c r="A10912" t="s">
        <v>542</v>
      </c>
      <c r="B10912" t="s">
        <v>274</v>
      </c>
      <c r="C10912" t="s">
        <v>278</v>
      </c>
      <c r="D10912" t="s">
        <v>49</v>
      </c>
      <c r="E10912" t="s">
        <v>15</v>
      </c>
      <c r="F10912">
        <v>202630</v>
      </c>
      <c r="G10912">
        <v>2820</v>
      </c>
      <c r="H10912">
        <v>12</v>
      </c>
      <c r="I10912">
        <v>2115700</v>
      </c>
      <c r="J10912">
        <v>11184</v>
      </c>
      <c r="K10912">
        <v>7997.9319150000001</v>
      </c>
    </row>
    <row r="10913" spans="1:11" x14ac:dyDescent="0.35">
      <c r="A10913" t="s">
        <v>542</v>
      </c>
      <c r="B10913" t="s">
        <v>274</v>
      </c>
      <c r="C10913" t="s">
        <v>279</v>
      </c>
      <c r="D10913" t="s">
        <v>17</v>
      </c>
      <c r="E10913" t="s">
        <v>21</v>
      </c>
      <c r="F10913">
        <v>202630</v>
      </c>
      <c r="G10913">
        <v>24</v>
      </c>
      <c r="H10913">
        <v>12</v>
      </c>
      <c r="I10913">
        <v>39800</v>
      </c>
      <c r="J10913">
        <v>216</v>
      </c>
      <c r="K10913">
        <v>17500</v>
      </c>
    </row>
    <row r="10914" spans="1:11" x14ac:dyDescent="0.35">
      <c r="A10914" t="s">
        <v>542</v>
      </c>
      <c r="B10914" t="s">
        <v>274</v>
      </c>
      <c r="C10914" t="s">
        <v>280</v>
      </c>
      <c r="D10914" t="s">
        <v>17</v>
      </c>
      <c r="E10914" t="s">
        <v>18</v>
      </c>
      <c r="F10914">
        <v>202630</v>
      </c>
      <c r="G10914">
        <v>5760</v>
      </c>
      <c r="H10914">
        <v>20</v>
      </c>
      <c r="I10914">
        <v>10368000</v>
      </c>
      <c r="J10914">
        <v>19360</v>
      </c>
      <c r="K10914">
        <v>34211.350694000001</v>
      </c>
    </row>
    <row r="10915" spans="1:11" x14ac:dyDescent="0.35">
      <c r="A10915" t="s">
        <v>542</v>
      </c>
      <c r="B10915" t="s">
        <v>274</v>
      </c>
      <c r="C10915" t="s">
        <v>281</v>
      </c>
      <c r="D10915" t="s">
        <v>14</v>
      </c>
      <c r="E10915" t="s">
        <v>15</v>
      </c>
      <c r="F10915">
        <v>202630</v>
      </c>
      <c r="G10915">
        <v>13548</v>
      </c>
      <c r="H10915">
        <v>12</v>
      </c>
      <c r="I10915">
        <v>11292000</v>
      </c>
      <c r="J10915">
        <v>75072</v>
      </c>
      <c r="K10915">
        <v>9080.3144379999994</v>
      </c>
    </row>
    <row r="10916" spans="1:11" x14ac:dyDescent="0.35">
      <c r="A10916" t="s">
        <v>542</v>
      </c>
      <c r="B10916" t="s">
        <v>274</v>
      </c>
      <c r="C10916" t="s">
        <v>282</v>
      </c>
      <c r="D10916" t="s">
        <v>14</v>
      </c>
      <c r="E10916" t="s">
        <v>18</v>
      </c>
      <c r="F10916">
        <v>202630</v>
      </c>
      <c r="G10916">
        <v>4320</v>
      </c>
      <c r="H10916">
        <v>16</v>
      </c>
      <c r="I10916">
        <v>7848000</v>
      </c>
      <c r="J10916">
        <v>7552</v>
      </c>
      <c r="K10916">
        <v>25875.014814999999</v>
      </c>
    </row>
    <row r="10917" spans="1:11" x14ac:dyDescent="0.35">
      <c r="A10917" t="s">
        <v>542</v>
      </c>
      <c r="B10917" t="s">
        <v>274</v>
      </c>
      <c r="C10917" t="s">
        <v>283</v>
      </c>
      <c r="D10917" t="s">
        <v>17</v>
      </c>
      <c r="E10917" t="s">
        <v>18</v>
      </c>
      <c r="F10917">
        <v>202630</v>
      </c>
      <c r="G10917">
        <v>1900</v>
      </c>
      <c r="H10917">
        <v>20</v>
      </c>
      <c r="I10917">
        <v>2897500</v>
      </c>
      <c r="J10917">
        <v>3880</v>
      </c>
      <c r="K10917">
        <v>29103.157895</v>
      </c>
    </row>
    <row r="10918" spans="1:11" x14ac:dyDescent="0.35">
      <c r="A10918" t="s">
        <v>542</v>
      </c>
      <c r="B10918" t="s">
        <v>274</v>
      </c>
      <c r="C10918" t="s">
        <v>284</v>
      </c>
      <c r="D10918" t="s">
        <v>14</v>
      </c>
      <c r="E10918" t="s">
        <v>18</v>
      </c>
      <c r="F10918">
        <v>202630</v>
      </c>
      <c r="G10918">
        <v>6256</v>
      </c>
      <c r="H10918">
        <v>16</v>
      </c>
      <c r="I10918">
        <v>10962000</v>
      </c>
      <c r="J10918">
        <v>15968</v>
      </c>
      <c r="K10918">
        <v>25818.828645000001</v>
      </c>
    </row>
    <row r="10919" spans="1:11" x14ac:dyDescent="0.35">
      <c r="A10919" t="s">
        <v>542</v>
      </c>
      <c r="B10919" t="s">
        <v>274</v>
      </c>
      <c r="C10919" t="s">
        <v>285</v>
      </c>
      <c r="D10919" t="s">
        <v>17</v>
      </c>
      <c r="E10919" t="s">
        <v>18</v>
      </c>
      <c r="F10919">
        <v>202630</v>
      </c>
      <c r="G10919">
        <v>14560</v>
      </c>
      <c r="H10919">
        <v>20</v>
      </c>
      <c r="I10919">
        <v>22210500</v>
      </c>
      <c r="J10919">
        <v>68300</v>
      </c>
      <c r="K10919">
        <v>29103.310440000001</v>
      </c>
    </row>
    <row r="10920" spans="1:11" x14ac:dyDescent="0.35">
      <c r="A10920" t="s">
        <v>542</v>
      </c>
      <c r="B10920" t="s">
        <v>274</v>
      </c>
      <c r="C10920" t="s">
        <v>286</v>
      </c>
      <c r="D10920" t="s">
        <v>17</v>
      </c>
      <c r="E10920" t="s">
        <v>18</v>
      </c>
      <c r="F10920">
        <v>202630</v>
      </c>
      <c r="G10920">
        <v>9580</v>
      </c>
      <c r="H10920">
        <v>20</v>
      </c>
      <c r="I10920">
        <v>17306000</v>
      </c>
      <c r="J10920">
        <v>39860</v>
      </c>
      <c r="K10920">
        <v>34175.371608000001</v>
      </c>
    </row>
    <row r="10921" spans="1:11" x14ac:dyDescent="0.35">
      <c r="A10921" t="s">
        <v>542</v>
      </c>
      <c r="B10921" t="s">
        <v>274</v>
      </c>
      <c r="C10921" t="s">
        <v>287</v>
      </c>
      <c r="D10921" t="s">
        <v>49</v>
      </c>
      <c r="E10921" t="s">
        <v>15</v>
      </c>
      <c r="F10921">
        <v>202630</v>
      </c>
      <c r="G10921">
        <v>600</v>
      </c>
      <c r="H10921">
        <v>12</v>
      </c>
      <c r="I10921">
        <v>500000</v>
      </c>
      <c r="J10921">
        <v>972</v>
      </c>
      <c r="K10921">
        <v>8648</v>
      </c>
    </row>
    <row r="10922" spans="1:11" x14ac:dyDescent="0.35">
      <c r="A10922" t="s">
        <v>542</v>
      </c>
      <c r="B10922" t="s">
        <v>274</v>
      </c>
      <c r="C10922" t="s">
        <v>288</v>
      </c>
      <c r="D10922" t="s">
        <v>14</v>
      </c>
      <c r="E10922" t="s">
        <v>15</v>
      </c>
      <c r="F10922">
        <v>202630</v>
      </c>
      <c r="G10922">
        <v>276</v>
      </c>
      <c r="H10922">
        <v>12</v>
      </c>
      <c r="I10922">
        <v>216100</v>
      </c>
      <c r="J10922">
        <v>252</v>
      </c>
      <c r="K10922">
        <v>8107.8260870000004</v>
      </c>
    </row>
    <row r="10923" spans="1:11" x14ac:dyDescent="0.35">
      <c r="A10923" t="s">
        <v>542</v>
      </c>
      <c r="B10923" t="s">
        <v>274</v>
      </c>
      <c r="C10923" t="s">
        <v>290</v>
      </c>
      <c r="D10923" t="s">
        <v>49</v>
      </c>
      <c r="E10923" t="s">
        <v>15</v>
      </c>
      <c r="F10923">
        <v>202630</v>
      </c>
      <c r="G10923">
        <v>7392</v>
      </c>
      <c r="H10923">
        <v>12</v>
      </c>
      <c r="I10923">
        <v>5728800</v>
      </c>
      <c r="J10923">
        <v>46944</v>
      </c>
      <c r="K10923">
        <v>8098.9902599999996</v>
      </c>
    </row>
    <row r="10924" spans="1:11" x14ac:dyDescent="0.35">
      <c r="A10924" t="s">
        <v>542</v>
      </c>
      <c r="B10924" t="s">
        <v>274</v>
      </c>
      <c r="C10924" t="s">
        <v>292</v>
      </c>
      <c r="D10924" t="s">
        <v>14</v>
      </c>
      <c r="E10924" t="s">
        <v>15</v>
      </c>
      <c r="F10924">
        <v>202630</v>
      </c>
      <c r="G10924">
        <v>6408</v>
      </c>
      <c r="H10924">
        <v>12</v>
      </c>
      <c r="I10924">
        <v>6357300</v>
      </c>
      <c r="J10924">
        <v>29244</v>
      </c>
      <c r="K10924">
        <v>9349.1273409999994</v>
      </c>
    </row>
    <row r="10925" spans="1:11" x14ac:dyDescent="0.35">
      <c r="A10925" t="s">
        <v>542</v>
      </c>
      <c r="B10925" t="s">
        <v>274</v>
      </c>
      <c r="C10925" t="s">
        <v>293</v>
      </c>
      <c r="D10925" t="s">
        <v>49</v>
      </c>
      <c r="E10925" t="s">
        <v>15</v>
      </c>
      <c r="F10925">
        <v>202630</v>
      </c>
      <c r="G10925">
        <v>24</v>
      </c>
      <c r="H10925">
        <v>12</v>
      </c>
      <c r="I10925">
        <v>19800</v>
      </c>
      <c r="J10925">
        <v>12</v>
      </c>
      <c r="K10925">
        <v>8858</v>
      </c>
    </row>
    <row r="10926" spans="1:11" x14ac:dyDescent="0.35">
      <c r="A10926" t="s">
        <v>542</v>
      </c>
      <c r="B10926" t="s">
        <v>274</v>
      </c>
      <c r="C10926" t="s">
        <v>294</v>
      </c>
      <c r="D10926" t="s">
        <v>49</v>
      </c>
      <c r="E10926" t="s">
        <v>15</v>
      </c>
      <c r="F10926">
        <v>202630</v>
      </c>
      <c r="G10926">
        <v>684</v>
      </c>
      <c r="H10926">
        <v>12</v>
      </c>
      <c r="I10926">
        <v>564300</v>
      </c>
      <c r="J10926">
        <v>1680</v>
      </c>
      <c r="K10926">
        <v>8637.9122810000008</v>
      </c>
    </row>
    <row r="10927" spans="1:11" x14ac:dyDescent="0.35">
      <c r="A10927" t="s">
        <v>542</v>
      </c>
      <c r="B10927" t="s">
        <v>274</v>
      </c>
      <c r="C10927" t="s">
        <v>386</v>
      </c>
      <c r="D10927" t="s">
        <v>14</v>
      </c>
      <c r="E10927" t="s">
        <v>15</v>
      </c>
      <c r="F10927">
        <v>202630</v>
      </c>
      <c r="G10927">
        <v>36</v>
      </c>
      <c r="H10927">
        <v>12</v>
      </c>
      <c r="I10927">
        <v>43400</v>
      </c>
      <c r="J10927">
        <v>12</v>
      </c>
      <c r="K10927">
        <v>12160</v>
      </c>
    </row>
    <row r="10928" spans="1:11" x14ac:dyDescent="0.35">
      <c r="A10928" t="s">
        <v>543</v>
      </c>
      <c r="B10928" t="s">
        <v>12</v>
      </c>
      <c r="C10928" t="s">
        <v>13</v>
      </c>
      <c r="D10928" t="s">
        <v>14</v>
      </c>
      <c r="E10928" t="s">
        <v>15</v>
      </c>
      <c r="F10928">
        <v>202630</v>
      </c>
      <c r="G10928">
        <v>6972</v>
      </c>
      <c r="H10928">
        <v>12</v>
      </c>
      <c r="I10928">
        <v>6332900</v>
      </c>
      <c r="J10928">
        <v>48048</v>
      </c>
      <c r="K10928">
        <v>9775.5765919999994</v>
      </c>
    </row>
    <row r="10929" spans="1:11" x14ac:dyDescent="0.35">
      <c r="A10929" t="s">
        <v>543</v>
      </c>
      <c r="B10929" t="s">
        <v>12</v>
      </c>
      <c r="C10929" t="s">
        <v>16</v>
      </c>
      <c r="D10929" t="s">
        <v>17</v>
      </c>
      <c r="E10929" t="s">
        <v>18</v>
      </c>
      <c r="F10929">
        <v>202630</v>
      </c>
      <c r="G10929">
        <v>2128</v>
      </c>
      <c r="H10929">
        <v>16</v>
      </c>
      <c r="I10929">
        <v>4921000</v>
      </c>
      <c r="J10929">
        <v>6256</v>
      </c>
      <c r="K10929">
        <v>32518.924812000001</v>
      </c>
    </row>
    <row r="10930" spans="1:11" x14ac:dyDescent="0.35">
      <c r="A10930" t="s">
        <v>543</v>
      </c>
      <c r="B10930" t="s">
        <v>12</v>
      </c>
      <c r="C10930" t="s">
        <v>19</v>
      </c>
      <c r="D10930" t="s">
        <v>20</v>
      </c>
      <c r="E10930" t="s">
        <v>21</v>
      </c>
      <c r="F10930">
        <v>202630</v>
      </c>
      <c r="G10930">
        <v>8400</v>
      </c>
      <c r="H10930">
        <v>16</v>
      </c>
      <c r="I10930">
        <v>17955000</v>
      </c>
      <c r="J10930">
        <v>53168</v>
      </c>
      <c r="K10930">
        <v>30296.030476</v>
      </c>
    </row>
    <row r="10931" spans="1:11" x14ac:dyDescent="0.35">
      <c r="A10931" t="s">
        <v>543</v>
      </c>
      <c r="B10931" t="s">
        <v>12</v>
      </c>
      <c r="C10931" t="s">
        <v>22</v>
      </c>
      <c r="D10931" t="s">
        <v>23</v>
      </c>
      <c r="E10931" t="s">
        <v>24</v>
      </c>
      <c r="F10931">
        <v>202630</v>
      </c>
      <c r="G10931">
        <v>4120</v>
      </c>
      <c r="H10931">
        <v>20</v>
      </c>
      <c r="I10931">
        <v>7004000</v>
      </c>
      <c r="J10931">
        <v>15920</v>
      </c>
      <c r="K10931">
        <v>28864.796117000002</v>
      </c>
    </row>
    <row r="10932" spans="1:11" x14ac:dyDescent="0.35">
      <c r="A10932" t="s">
        <v>543</v>
      </c>
      <c r="B10932" t="s">
        <v>12</v>
      </c>
      <c r="C10932" t="s">
        <v>25</v>
      </c>
      <c r="D10932" t="s">
        <v>23</v>
      </c>
      <c r="E10932" t="s">
        <v>18</v>
      </c>
      <c r="F10932">
        <v>202630</v>
      </c>
      <c r="G10932">
        <v>12440</v>
      </c>
      <c r="H10932">
        <v>20</v>
      </c>
      <c r="I10932">
        <v>26870400</v>
      </c>
      <c r="J10932">
        <v>105100</v>
      </c>
      <c r="K10932">
        <v>38391.231510999998</v>
      </c>
    </row>
    <row r="10933" spans="1:11" x14ac:dyDescent="0.35">
      <c r="A10933" t="s">
        <v>543</v>
      </c>
      <c r="B10933" t="s">
        <v>12</v>
      </c>
      <c r="C10933" t="s">
        <v>26</v>
      </c>
      <c r="D10933" t="s">
        <v>14</v>
      </c>
      <c r="E10933" t="s">
        <v>15</v>
      </c>
      <c r="F10933">
        <v>202630</v>
      </c>
      <c r="G10933">
        <v>264</v>
      </c>
      <c r="H10933">
        <v>12</v>
      </c>
      <c r="I10933">
        <v>528000</v>
      </c>
      <c r="J10933">
        <v>2016</v>
      </c>
      <c r="K10933">
        <v>21688.909091000001</v>
      </c>
    </row>
    <row r="10934" spans="1:11" x14ac:dyDescent="0.35">
      <c r="A10934" t="s">
        <v>543</v>
      </c>
      <c r="B10934" t="s">
        <v>12</v>
      </c>
      <c r="C10934" t="s">
        <v>27</v>
      </c>
      <c r="D10934" t="s">
        <v>17</v>
      </c>
      <c r="E10934" t="s">
        <v>28</v>
      </c>
      <c r="F10934">
        <v>202630</v>
      </c>
      <c r="G10934">
        <v>2840</v>
      </c>
      <c r="H10934">
        <v>20</v>
      </c>
      <c r="I10934">
        <v>5623200</v>
      </c>
      <c r="J10934">
        <v>9980</v>
      </c>
      <c r="K10934">
        <v>33423.823944000003</v>
      </c>
    </row>
    <row r="10935" spans="1:11" x14ac:dyDescent="0.35">
      <c r="A10935" t="s">
        <v>543</v>
      </c>
      <c r="B10935" t="s">
        <v>12</v>
      </c>
      <c r="C10935" t="s">
        <v>29</v>
      </c>
      <c r="D10935" t="s">
        <v>20</v>
      </c>
      <c r="E10935" t="s">
        <v>24</v>
      </c>
      <c r="F10935">
        <v>202630</v>
      </c>
      <c r="G10935">
        <v>4380</v>
      </c>
      <c r="H10935">
        <v>20</v>
      </c>
      <c r="I10935">
        <v>8365800</v>
      </c>
      <c r="J10935">
        <v>17300</v>
      </c>
      <c r="K10935">
        <v>32758.214612</v>
      </c>
    </row>
    <row r="10936" spans="1:11" x14ac:dyDescent="0.35">
      <c r="A10936" t="s">
        <v>543</v>
      </c>
      <c r="B10936" t="s">
        <v>12</v>
      </c>
      <c r="C10936" t="s">
        <v>30</v>
      </c>
      <c r="D10936" t="s">
        <v>20</v>
      </c>
      <c r="E10936" t="s">
        <v>24</v>
      </c>
      <c r="F10936">
        <v>202630</v>
      </c>
      <c r="G10936">
        <v>17940</v>
      </c>
      <c r="H10936">
        <v>20</v>
      </c>
      <c r="I10936">
        <v>33458100</v>
      </c>
      <c r="J10936">
        <v>142780</v>
      </c>
      <c r="K10936">
        <v>32644.849498</v>
      </c>
    </row>
    <row r="10937" spans="1:11" x14ac:dyDescent="0.35">
      <c r="A10937" t="s">
        <v>543</v>
      </c>
      <c r="B10937" t="s">
        <v>12</v>
      </c>
      <c r="C10937" t="s">
        <v>31</v>
      </c>
      <c r="D10937" t="s">
        <v>32</v>
      </c>
      <c r="E10937" t="s">
        <v>21</v>
      </c>
      <c r="F10937">
        <v>202630</v>
      </c>
      <c r="G10937">
        <v>1728</v>
      </c>
      <c r="H10937">
        <v>12</v>
      </c>
      <c r="I10937">
        <v>3643200</v>
      </c>
      <c r="J10937">
        <v>5268</v>
      </c>
      <c r="K10937">
        <v>22145.347222</v>
      </c>
    </row>
    <row r="10938" spans="1:11" x14ac:dyDescent="0.35">
      <c r="A10938" t="s">
        <v>543</v>
      </c>
      <c r="B10938" t="s">
        <v>12</v>
      </c>
      <c r="C10938" t="s">
        <v>33</v>
      </c>
      <c r="D10938" t="s">
        <v>32</v>
      </c>
      <c r="E10938" t="s">
        <v>18</v>
      </c>
      <c r="F10938">
        <v>202630</v>
      </c>
      <c r="G10938">
        <v>5104</v>
      </c>
      <c r="H10938">
        <v>16</v>
      </c>
      <c r="I10938">
        <v>10909800</v>
      </c>
      <c r="J10938">
        <v>19968</v>
      </c>
      <c r="K10938">
        <v>30068.874607999998</v>
      </c>
    </row>
    <row r="10939" spans="1:11" x14ac:dyDescent="0.35">
      <c r="A10939" t="s">
        <v>543</v>
      </c>
      <c r="B10939" t="s">
        <v>12</v>
      </c>
      <c r="C10939" t="s">
        <v>34</v>
      </c>
      <c r="D10939" t="s">
        <v>32</v>
      </c>
      <c r="E10939" t="s">
        <v>24</v>
      </c>
      <c r="F10939">
        <v>202630</v>
      </c>
      <c r="G10939">
        <v>2380</v>
      </c>
      <c r="H10939">
        <v>20</v>
      </c>
      <c r="I10939">
        <v>4569600</v>
      </c>
      <c r="J10939">
        <v>8900</v>
      </c>
      <c r="K10939">
        <v>32538.159663999999</v>
      </c>
    </row>
    <row r="10940" spans="1:11" x14ac:dyDescent="0.35">
      <c r="A10940" t="s">
        <v>543</v>
      </c>
      <c r="B10940" t="s">
        <v>12</v>
      </c>
      <c r="C10940" t="s">
        <v>35</v>
      </c>
      <c r="D10940" t="s">
        <v>23</v>
      </c>
      <c r="E10940" t="s">
        <v>24</v>
      </c>
      <c r="F10940">
        <v>202630</v>
      </c>
      <c r="G10940">
        <v>9100</v>
      </c>
      <c r="H10940">
        <v>20</v>
      </c>
      <c r="I10940">
        <v>15470000</v>
      </c>
      <c r="J10940">
        <v>66740</v>
      </c>
      <c r="K10940">
        <v>29451.226374000002</v>
      </c>
    </row>
    <row r="10941" spans="1:11" x14ac:dyDescent="0.35">
      <c r="A10941" t="s">
        <v>543</v>
      </c>
      <c r="B10941" t="s">
        <v>36</v>
      </c>
      <c r="C10941" t="s">
        <v>37</v>
      </c>
      <c r="D10941" t="s">
        <v>17</v>
      </c>
      <c r="E10941" t="s">
        <v>38</v>
      </c>
      <c r="F10941">
        <v>202630</v>
      </c>
      <c r="G10941">
        <v>1506</v>
      </c>
      <c r="H10941">
        <v>6</v>
      </c>
      <c r="I10941">
        <v>4492900</v>
      </c>
      <c r="J10941">
        <v>9120</v>
      </c>
      <c r="K10941">
        <v>16457.729083999999</v>
      </c>
    </row>
    <row r="10942" spans="1:11" x14ac:dyDescent="0.35">
      <c r="A10942" t="s">
        <v>543</v>
      </c>
      <c r="B10942" t="s">
        <v>36</v>
      </c>
      <c r="C10942" t="s">
        <v>39</v>
      </c>
      <c r="D10942" t="s">
        <v>17</v>
      </c>
      <c r="E10942" t="s">
        <v>15</v>
      </c>
      <c r="F10942">
        <v>202630</v>
      </c>
      <c r="G10942">
        <v>4260</v>
      </c>
      <c r="H10942">
        <v>12</v>
      </c>
      <c r="I10942">
        <v>5928500</v>
      </c>
      <c r="J10942">
        <v>30300</v>
      </c>
      <c r="K10942">
        <v>15010.845069999999</v>
      </c>
    </row>
    <row r="10943" spans="1:11" x14ac:dyDescent="0.35">
      <c r="A10943" t="s">
        <v>543</v>
      </c>
      <c r="B10943" t="s">
        <v>36</v>
      </c>
      <c r="C10943" t="s">
        <v>40</v>
      </c>
      <c r="D10943" t="s">
        <v>17</v>
      </c>
      <c r="E10943" t="s">
        <v>15</v>
      </c>
      <c r="F10943">
        <v>202630</v>
      </c>
      <c r="G10943">
        <v>1452</v>
      </c>
      <c r="H10943">
        <v>12</v>
      </c>
      <c r="I10943">
        <v>1899700</v>
      </c>
      <c r="J10943">
        <v>4740</v>
      </c>
      <c r="K10943">
        <v>14055.611569999999</v>
      </c>
    </row>
    <row r="10944" spans="1:11" x14ac:dyDescent="0.35">
      <c r="A10944" t="s">
        <v>543</v>
      </c>
      <c r="B10944" t="s">
        <v>36</v>
      </c>
      <c r="C10944" t="s">
        <v>41</v>
      </c>
      <c r="D10944" t="s">
        <v>14</v>
      </c>
      <c r="E10944" t="s">
        <v>15</v>
      </c>
      <c r="F10944">
        <v>202630</v>
      </c>
      <c r="G10944">
        <v>59196</v>
      </c>
      <c r="H10944">
        <v>12</v>
      </c>
      <c r="I10944">
        <v>84847600</v>
      </c>
      <c r="J10944">
        <v>444624</v>
      </c>
      <c r="K10944">
        <v>15818.501114999999</v>
      </c>
    </row>
    <row r="10945" spans="1:11" x14ac:dyDescent="0.35">
      <c r="A10945" t="s">
        <v>543</v>
      </c>
      <c r="B10945" t="s">
        <v>36</v>
      </c>
      <c r="C10945" t="s">
        <v>43</v>
      </c>
      <c r="D10945" t="s">
        <v>17</v>
      </c>
      <c r="E10945" t="s">
        <v>15</v>
      </c>
      <c r="F10945">
        <v>202630</v>
      </c>
      <c r="G10945">
        <v>3336</v>
      </c>
      <c r="H10945">
        <v>12</v>
      </c>
      <c r="I10945">
        <v>5143000</v>
      </c>
      <c r="J10945">
        <v>25932</v>
      </c>
      <c r="K10945">
        <v>16738.503596999999</v>
      </c>
    </row>
    <row r="10946" spans="1:11" x14ac:dyDescent="0.35">
      <c r="A10946" t="s">
        <v>543</v>
      </c>
      <c r="B10946" t="s">
        <v>36</v>
      </c>
      <c r="C10946" t="s">
        <v>44</v>
      </c>
      <c r="D10946" t="s">
        <v>17</v>
      </c>
      <c r="E10946" t="s">
        <v>15</v>
      </c>
      <c r="F10946">
        <v>202630</v>
      </c>
      <c r="G10946">
        <v>5364</v>
      </c>
      <c r="H10946">
        <v>12</v>
      </c>
      <c r="I10946">
        <v>7911900</v>
      </c>
      <c r="J10946">
        <v>36720</v>
      </c>
      <c r="K10946">
        <v>15924.487696</v>
      </c>
    </row>
    <row r="10947" spans="1:11" x14ac:dyDescent="0.35">
      <c r="A10947" t="s">
        <v>543</v>
      </c>
      <c r="B10947" t="s">
        <v>36</v>
      </c>
      <c r="C10947" t="s">
        <v>45</v>
      </c>
      <c r="D10947" t="s">
        <v>17</v>
      </c>
      <c r="E10947" t="s">
        <v>15</v>
      </c>
      <c r="F10947">
        <v>202630</v>
      </c>
      <c r="G10947">
        <v>73800</v>
      </c>
      <c r="H10947">
        <v>12</v>
      </c>
      <c r="I10947">
        <v>104550000</v>
      </c>
      <c r="J10947">
        <v>715032</v>
      </c>
      <c r="K10947">
        <v>16876.735935000001</v>
      </c>
    </row>
    <row r="10948" spans="1:11" x14ac:dyDescent="0.35">
      <c r="A10948" t="s">
        <v>543</v>
      </c>
      <c r="B10948" t="s">
        <v>36</v>
      </c>
      <c r="C10948" t="s">
        <v>46</v>
      </c>
      <c r="D10948" t="s">
        <v>14</v>
      </c>
      <c r="E10948" t="s">
        <v>15</v>
      </c>
      <c r="F10948">
        <v>202630</v>
      </c>
      <c r="G10948">
        <v>2184</v>
      </c>
      <c r="H10948">
        <v>12</v>
      </c>
      <c r="I10948">
        <v>2730000</v>
      </c>
      <c r="J10948">
        <v>12408</v>
      </c>
      <c r="K10948">
        <v>13883.89011</v>
      </c>
    </row>
    <row r="10949" spans="1:11" x14ac:dyDescent="0.35">
      <c r="A10949" t="s">
        <v>543</v>
      </c>
      <c r="B10949" t="s">
        <v>36</v>
      </c>
      <c r="C10949" t="s">
        <v>47</v>
      </c>
      <c r="D10949" t="s">
        <v>17</v>
      </c>
      <c r="E10949" t="s">
        <v>18</v>
      </c>
      <c r="F10949">
        <v>202630</v>
      </c>
      <c r="G10949">
        <v>5456</v>
      </c>
      <c r="H10949">
        <v>16</v>
      </c>
      <c r="I10949">
        <v>9040100</v>
      </c>
      <c r="J10949">
        <v>22704</v>
      </c>
      <c r="K10949">
        <v>23887.686216999999</v>
      </c>
    </row>
    <row r="10950" spans="1:11" x14ac:dyDescent="0.35">
      <c r="A10950" t="s">
        <v>543</v>
      </c>
      <c r="B10950" t="s">
        <v>36</v>
      </c>
      <c r="C10950" t="s">
        <v>48</v>
      </c>
      <c r="D10950" t="s">
        <v>49</v>
      </c>
      <c r="E10950" t="s">
        <v>18</v>
      </c>
      <c r="F10950">
        <v>202630</v>
      </c>
      <c r="G10950">
        <v>18496</v>
      </c>
      <c r="H10950">
        <v>16</v>
      </c>
      <c r="I10950">
        <v>29940400</v>
      </c>
      <c r="J10950">
        <v>151712</v>
      </c>
      <c r="K10950">
        <v>23904.542388000002</v>
      </c>
    </row>
    <row r="10951" spans="1:11" x14ac:dyDescent="0.35">
      <c r="A10951" t="s">
        <v>543</v>
      </c>
      <c r="B10951" t="s">
        <v>36</v>
      </c>
      <c r="C10951" t="s">
        <v>50</v>
      </c>
      <c r="D10951" t="s">
        <v>14</v>
      </c>
      <c r="E10951" t="s">
        <v>15</v>
      </c>
      <c r="F10951">
        <v>202630</v>
      </c>
      <c r="G10951">
        <v>4308</v>
      </c>
      <c r="H10951">
        <v>12</v>
      </c>
      <c r="I10951">
        <v>3661800</v>
      </c>
      <c r="J10951">
        <v>25680</v>
      </c>
      <c r="K10951">
        <v>9213.8077990000002</v>
      </c>
    </row>
    <row r="10952" spans="1:11" x14ac:dyDescent="0.35">
      <c r="A10952" t="s">
        <v>543</v>
      </c>
      <c r="B10952" t="s">
        <v>36</v>
      </c>
      <c r="C10952" t="s">
        <v>51</v>
      </c>
      <c r="D10952" t="s">
        <v>32</v>
      </c>
      <c r="E10952" t="s">
        <v>21</v>
      </c>
      <c r="F10952">
        <v>202630</v>
      </c>
      <c r="G10952">
        <v>5968</v>
      </c>
      <c r="H10952">
        <v>16</v>
      </c>
      <c r="I10952">
        <v>11936000</v>
      </c>
      <c r="J10952">
        <v>29952</v>
      </c>
      <c r="K10952">
        <v>30232.436997000001</v>
      </c>
    </row>
    <row r="10953" spans="1:11" x14ac:dyDescent="0.35">
      <c r="A10953" t="s">
        <v>543</v>
      </c>
      <c r="B10953" t="s">
        <v>36</v>
      </c>
      <c r="C10953" t="s">
        <v>52</v>
      </c>
      <c r="D10953" t="s">
        <v>20</v>
      </c>
      <c r="E10953" t="s">
        <v>21</v>
      </c>
      <c r="F10953">
        <v>202630</v>
      </c>
      <c r="G10953">
        <v>22180</v>
      </c>
      <c r="H10953">
        <v>20</v>
      </c>
      <c r="I10953">
        <v>46467100</v>
      </c>
      <c r="J10953">
        <v>184060</v>
      </c>
      <c r="K10953">
        <v>38599.327321999997</v>
      </c>
    </row>
    <row r="10954" spans="1:11" x14ac:dyDescent="0.35">
      <c r="A10954" t="s">
        <v>543</v>
      </c>
      <c r="B10954" t="s">
        <v>36</v>
      </c>
      <c r="C10954" t="s">
        <v>53</v>
      </c>
      <c r="D10954" t="s">
        <v>17</v>
      </c>
      <c r="E10954" t="s">
        <v>18</v>
      </c>
      <c r="F10954">
        <v>202630</v>
      </c>
      <c r="G10954">
        <v>13232</v>
      </c>
      <c r="H10954">
        <v>16</v>
      </c>
      <c r="I10954">
        <v>31012500</v>
      </c>
      <c r="J10954">
        <v>92368</v>
      </c>
      <c r="K10954">
        <v>34650.257556999997</v>
      </c>
    </row>
    <row r="10955" spans="1:11" x14ac:dyDescent="0.35">
      <c r="A10955" t="s">
        <v>543</v>
      </c>
      <c r="B10955" t="s">
        <v>36</v>
      </c>
      <c r="C10955" t="s">
        <v>54</v>
      </c>
      <c r="D10955" t="s">
        <v>20</v>
      </c>
      <c r="E10955" t="s">
        <v>18</v>
      </c>
      <c r="F10955">
        <v>202630</v>
      </c>
      <c r="G10955">
        <v>7968</v>
      </c>
      <c r="H10955">
        <v>16</v>
      </c>
      <c r="I10955">
        <v>19023600</v>
      </c>
      <c r="J10955">
        <v>47568</v>
      </c>
      <c r="K10955">
        <v>34602.257028</v>
      </c>
    </row>
    <row r="10956" spans="1:11" x14ac:dyDescent="0.35">
      <c r="A10956" t="s">
        <v>543</v>
      </c>
      <c r="B10956" t="s">
        <v>36</v>
      </c>
      <c r="C10956" t="s">
        <v>55</v>
      </c>
      <c r="D10956" t="s">
        <v>20</v>
      </c>
      <c r="E10956" t="s">
        <v>18</v>
      </c>
      <c r="F10956">
        <v>202630</v>
      </c>
      <c r="G10956">
        <v>4272</v>
      </c>
      <c r="H10956">
        <v>16</v>
      </c>
      <c r="I10956">
        <v>10199400</v>
      </c>
      <c r="J10956">
        <v>16032</v>
      </c>
      <c r="K10956">
        <v>34702.438201999998</v>
      </c>
    </row>
    <row r="10957" spans="1:11" x14ac:dyDescent="0.35">
      <c r="A10957" t="s">
        <v>543</v>
      </c>
      <c r="B10957" t="s">
        <v>36</v>
      </c>
      <c r="C10957" t="s">
        <v>57</v>
      </c>
      <c r="D10957" t="s">
        <v>17</v>
      </c>
      <c r="E10957" t="s">
        <v>21</v>
      </c>
      <c r="F10957">
        <v>202630</v>
      </c>
      <c r="G10957">
        <v>5964</v>
      </c>
      <c r="H10957">
        <v>12</v>
      </c>
      <c r="I10957">
        <v>8896300</v>
      </c>
      <c r="J10957">
        <v>42900</v>
      </c>
      <c r="K10957">
        <v>16037.67002</v>
      </c>
    </row>
    <row r="10958" spans="1:11" x14ac:dyDescent="0.35">
      <c r="A10958" t="s">
        <v>543</v>
      </c>
      <c r="B10958" t="s">
        <v>36</v>
      </c>
      <c r="C10958" t="s">
        <v>58</v>
      </c>
      <c r="D10958" t="s">
        <v>32</v>
      </c>
      <c r="E10958" t="s">
        <v>15</v>
      </c>
      <c r="F10958">
        <v>202630</v>
      </c>
      <c r="G10958">
        <v>2436</v>
      </c>
      <c r="H10958">
        <v>12</v>
      </c>
      <c r="I10958">
        <v>4161500</v>
      </c>
      <c r="J10958">
        <v>8460</v>
      </c>
      <c r="K10958">
        <v>18188.566502000001</v>
      </c>
    </row>
    <row r="10959" spans="1:11" x14ac:dyDescent="0.35">
      <c r="A10959" t="s">
        <v>543</v>
      </c>
      <c r="B10959" t="s">
        <v>36</v>
      </c>
      <c r="C10959" t="s">
        <v>59</v>
      </c>
      <c r="D10959" t="s">
        <v>23</v>
      </c>
      <c r="E10959" t="s">
        <v>21</v>
      </c>
      <c r="F10959">
        <v>202630</v>
      </c>
      <c r="G10959">
        <v>41808</v>
      </c>
      <c r="H10959">
        <v>12</v>
      </c>
      <c r="I10959">
        <v>87100000</v>
      </c>
      <c r="J10959">
        <v>394620</v>
      </c>
      <c r="K10959">
        <v>23599.341273999999</v>
      </c>
    </row>
    <row r="10960" spans="1:11" x14ac:dyDescent="0.35">
      <c r="A10960" t="s">
        <v>543</v>
      </c>
      <c r="B10960" t="s">
        <v>36</v>
      </c>
      <c r="C10960" t="s">
        <v>60</v>
      </c>
      <c r="D10960" t="s">
        <v>23</v>
      </c>
      <c r="E10960" t="s">
        <v>21</v>
      </c>
      <c r="F10960">
        <v>202630</v>
      </c>
      <c r="G10960">
        <v>3600</v>
      </c>
      <c r="H10960">
        <v>16</v>
      </c>
      <c r="I10960">
        <v>7987500</v>
      </c>
      <c r="J10960">
        <v>13120</v>
      </c>
      <c r="K10960">
        <v>31802.244444</v>
      </c>
    </row>
    <row r="10961" spans="1:11" x14ac:dyDescent="0.35">
      <c r="A10961" t="s">
        <v>543</v>
      </c>
      <c r="B10961" t="s">
        <v>36</v>
      </c>
      <c r="C10961" t="s">
        <v>61</v>
      </c>
      <c r="D10961" t="s">
        <v>14</v>
      </c>
      <c r="E10961" t="s">
        <v>15</v>
      </c>
      <c r="F10961">
        <v>202630</v>
      </c>
      <c r="G10961">
        <v>3828</v>
      </c>
      <c r="H10961">
        <v>12</v>
      </c>
      <c r="I10961">
        <v>5742000</v>
      </c>
      <c r="J10961">
        <v>25044</v>
      </c>
      <c r="K10961">
        <v>16475.921630000001</v>
      </c>
    </row>
    <row r="10962" spans="1:11" x14ac:dyDescent="0.35">
      <c r="A10962" t="s">
        <v>543</v>
      </c>
      <c r="B10962" t="s">
        <v>36</v>
      </c>
      <c r="C10962" t="s">
        <v>62</v>
      </c>
      <c r="D10962" t="s">
        <v>17</v>
      </c>
      <c r="E10962" t="s">
        <v>15</v>
      </c>
      <c r="F10962">
        <v>202630</v>
      </c>
      <c r="G10962">
        <v>53532</v>
      </c>
      <c r="H10962">
        <v>12</v>
      </c>
      <c r="I10962">
        <v>73160400</v>
      </c>
      <c r="J10962">
        <v>745488</v>
      </c>
      <c r="K10962">
        <v>14652.335351</v>
      </c>
    </row>
    <row r="10963" spans="1:11" x14ac:dyDescent="0.35">
      <c r="A10963" t="s">
        <v>543</v>
      </c>
      <c r="B10963" t="s">
        <v>36</v>
      </c>
      <c r="C10963" t="s">
        <v>63</v>
      </c>
      <c r="D10963" t="s">
        <v>17</v>
      </c>
      <c r="E10963" t="s">
        <v>15</v>
      </c>
      <c r="F10963">
        <v>202630</v>
      </c>
      <c r="G10963">
        <v>3780</v>
      </c>
      <c r="H10963">
        <v>12</v>
      </c>
      <c r="I10963">
        <v>5260500</v>
      </c>
      <c r="J10963">
        <v>27108</v>
      </c>
      <c r="K10963">
        <v>15013.022222</v>
      </c>
    </row>
    <row r="10964" spans="1:11" x14ac:dyDescent="0.35">
      <c r="A10964" t="s">
        <v>543</v>
      </c>
      <c r="B10964" t="s">
        <v>36</v>
      </c>
      <c r="C10964" t="s">
        <v>64</v>
      </c>
      <c r="D10964" t="s">
        <v>17</v>
      </c>
      <c r="E10964" t="s">
        <v>15</v>
      </c>
      <c r="F10964">
        <v>202630</v>
      </c>
      <c r="G10964">
        <v>8148</v>
      </c>
      <c r="H10964">
        <v>12</v>
      </c>
      <c r="I10964">
        <v>12561500</v>
      </c>
      <c r="J10964">
        <v>49212</v>
      </c>
      <c r="K10964">
        <v>16866.011782000001</v>
      </c>
    </row>
    <row r="10965" spans="1:11" x14ac:dyDescent="0.35">
      <c r="A10965" t="s">
        <v>543</v>
      </c>
      <c r="B10965" t="s">
        <v>36</v>
      </c>
      <c r="C10965" t="s">
        <v>65</v>
      </c>
      <c r="D10965" t="s">
        <v>17</v>
      </c>
      <c r="E10965" t="s">
        <v>15</v>
      </c>
      <c r="F10965">
        <v>202630</v>
      </c>
      <c r="G10965">
        <v>2208</v>
      </c>
      <c r="H10965">
        <v>12</v>
      </c>
      <c r="I10965">
        <v>3477600</v>
      </c>
      <c r="J10965">
        <v>7812</v>
      </c>
      <c r="K10965">
        <v>16743.565216999999</v>
      </c>
    </row>
    <row r="10966" spans="1:11" x14ac:dyDescent="0.35">
      <c r="A10966" t="s">
        <v>543</v>
      </c>
      <c r="B10966" t="s">
        <v>36</v>
      </c>
      <c r="C10966" t="s">
        <v>66</v>
      </c>
      <c r="D10966" t="s">
        <v>17</v>
      </c>
      <c r="E10966" t="s">
        <v>18</v>
      </c>
      <c r="F10966">
        <v>202630</v>
      </c>
      <c r="G10966">
        <v>7008</v>
      </c>
      <c r="H10966">
        <v>16</v>
      </c>
      <c r="I10966">
        <v>14454000</v>
      </c>
      <c r="J10966">
        <v>48640</v>
      </c>
      <c r="K10966">
        <v>30611.892693999998</v>
      </c>
    </row>
    <row r="10967" spans="1:11" x14ac:dyDescent="0.35">
      <c r="A10967" t="s">
        <v>543</v>
      </c>
      <c r="B10967" t="s">
        <v>36</v>
      </c>
      <c r="C10967" t="s">
        <v>67</v>
      </c>
      <c r="D10967" t="s">
        <v>49</v>
      </c>
      <c r="E10967" t="s">
        <v>15</v>
      </c>
      <c r="F10967">
        <v>202630</v>
      </c>
      <c r="G10967">
        <v>2232</v>
      </c>
      <c r="H10967">
        <v>12</v>
      </c>
      <c r="I10967">
        <v>2511000</v>
      </c>
      <c r="J10967">
        <v>10728</v>
      </c>
      <c r="K10967">
        <v>11892.650538</v>
      </c>
    </row>
    <row r="10968" spans="1:11" x14ac:dyDescent="0.35">
      <c r="A10968" t="s">
        <v>543</v>
      </c>
      <c r="B10968" t="s">
        <v>36</v>
      </c>
      <c r="C10968" t="s">
        <v>68</v>
      </c>
      <c r="D10968" t="s">
        <v>49</v>
      </c>
      <c r="E10968" t="s">
        <v>15</v>
      </c>
      <c r="F10968">
        <v>202630</v>
      </c>
      <c r="G10968">
        <v>8904</v>
      </c>
      <c r="H10968">
        <v>12</v>
      </c>
      <c r="I10968">
        <v>10018000</v>
      </c>
      <c r="J10968">
        <v>65172</v>
      </c>
      <c r="K10968">
        <v>11904.467655</v>
      </c>
    </row>
    <row r="10969" spans="1:11" x14ac:dyDescent="0.35">
      <c r="A10969" t="s">
        <v>543</v>
      </c>
      <c r="B10969" t="s">
        <v>36</v>
      </c>
      <c r="C10969" t="s">
        <v>69</v>
      </c>
      <c r="D10969" t="s">
        <v>14</v>
      </c>
      <c r="E10969" t="s">
        <v>24</v>
      </c>
      <c r="F10969">
        <v>202630</v>
      </c>
      <c r="G10969">
        <v>3660</v>
      </c>
      <c r="H10969">
        <v>20</v>
      </c>
      <c r="I10969">
        <v>5398500</v>
      </c>
      <c r="J10969">
        <v>15740</v>
      </c>
      <c r="K10969">
        <v>26956.087432</v>
      </c>
    </row>
    <row r="10970" spans="1:11" x14ac:dyDescent="0.35">
      <c r="A10970" t="s">
        <v>543</v>
      </c>
      <c r="B10970" t="s">
        <v>36</v>
      </c>
      <c r="C10970" t="s">
        <v>70</v>
      </c>
      <c r="D10970" t="s">
        <v>17</v>
      </c>
      <c r="E10970" t="s">
        <v>18</v>
      </c>
      <c r="F10970">
        <v>202630</v>
      </c>
      <c r="G10970">
        <v>22912</v>
      </c>
      <c r="H10970">
        <v>16</v>
      </c>
      <c r="I10970">
        <v>53700000</v>
      </c>
      <c r="J10970">
        <v>193376</v>
      </c>
      <c r="K10970">
        <v>34735.466480000003</v>
      </c>
    </row>
    <row r="10971" spans="1:11" x14ac:dyDescent="0.35">
      <c r="A10971" t="s">
        <v>543</v>
      </c>
      <c r="B10971" t="s">
        <v>36</v>
      </c>
      <c r="C10971" t="s">
        <v>72</v>
      </c>
      <c r="D10971" t="s">
        <v>17</v>
      </c>
      <c r="E10971" t="s">
        <v>24</v>
      </c>
      <c r="F10971">
        <v>202630</v>
      </c>
      <c r="G10971">
        <v>4380</v>
      </c>
      <c r="H10971">
        <v>20</v>
      </c>
      <c r="I10971">
        <v>6460500</v>
      </c>
      <c r="J10971">
        <v>12580</v>
      </c>
      <c r="K10971">
        <v>27007.936073000001</v>
      </c>
    </row>
    <row r="10972" spans="1:11" x14ac:dyDescent="0.35">
      <c r="A10972" t="s">
        <v>543</v>
      </c>
      <c r="B10972" t="s">
        <v>36</v>
      </c>
      <c r="C10972" t="s">
        <v>73</v>
      </c>
      <c r="D10972" t="s">
        <v>49</v>
      </c>
      <c r="E10972" t="s">
        <v>21</v>
      </c>
      <c r="F10972">
        <v>202630</v>
      </c>
      <c r="G10972">
        <v>6168</v>
      </c>
      <c r="H10972">
        <v>12</v>
      </c>
      <c r="I10972">
        <v>9611800</v>
      </c>
      <c r="J10972">
        <v>31800</v>
      </c>
      <c r="K10972">
        <v>17070.005837000001</v>
      </c>
    </row>
    <row r="10973" spans="1:11" x14ac:dyDescent="0.35">
      <c r="A10973" t="s">
        <v>543</v>
      </c>
      <c r="B10973" t="s">
        <v>36</v>
      </c>
      <c r="C10973" t="s">
        <v>74</v>
      </c>
      <c r="D10973" t="s">
        <v>14</v>
      </c>
      <c r="E10973" t="s">
        <v>21</v>
      </c>
      <c r="F10973">
        <v>202630</v>
      </c>
      <c r="G10973">
        <v>4308</v>
      </c>
      <c r="H10973">
        <v>12</v>
      </c>
      <c r="I10973">
        <v>6067100</v>
      </c>
      <c r="J10973">
        <v>22248</v>
      </c>
      <c r="K10973">
        <v>14890.688022</v>
      </c>
    </row>
    <row r="10974" spans="1:11" x14ac:dyDescent="0.35">
      <c r="A10974" t="s">
        <v>543</v>
      </c>
      <c r="B10974" t="s">
        <v>75</v>
      </c>
      <c r="C10974" t="s">
        <v>76</v>
      </c>
      <c r="D10974" t="s">
        <v>20</v>
      </c>
      <c r="E10974" t="s">
        <v>18</v>
      </c>
      <c r="F10974">
        <v>202630</v>
      </c>
      <c r="G10974">
        <v>14896</v>
      </c>
      <c r="H10974">
        <v>16</v>
      </c>
      <c r="I10974">
        <v>26254200</v>
      </c>
      <c r="J10974">
        <v>104368</v>
      </c>
      <c r="K10974">
        <v>25167.147153999998</v>
      </c>
    </row>
    <row r="10975" spans="1:11" x14ac:dyDescent="0.35">
      <c r="A10975" t="s">
        <v>543</v>
      </c>
      <c r="B10975" t="s">
        <v>75</v>
      </c>
      <c r="C10975" t="s">
        <v>77</v>
      </c>
      <c r="D10975" t="s">
        <v>17</v>
      </c>
      <c r="E10975" t="s">
        <v>18</v>
      </c>
      <c r="F10975">
        <v>202630</v>
      </c>
      <c r="G10975">
        <v>8576</v>
      </c>
      <c r="H10975">
        <v>16</v>
      </c>
      <c r="I10975">
        <v>15597600</v>
      </c>
      <c r="J10975">
        <v>39744</v>
      </c>
      <c r="K10975">
        <v>26240.861939999999</v>
      </c>
    </row>
    <row r="10976" spans="1:11" x14ac:dyDescent="0.35">
      <c r="A10976" t="s">
        <v>543</v>
      </c>
      <c r="B10976" t="s">
        <v>75</v>
      </c>
      <c r="C10976" t="s">
        <v>78</v>
      </c>
      <c r="D10976" t="s">
        <v>17</v>
      </c>
      <c r="E10976" t="s">
        <v>18</v>
      </c>
      <c r="F10976">
        <v>202630</v>
      </c>
      <c r="G10976">
        <v>6880</v>
      </c>
      <c r="H10976">
        <v>16</v>
      </c>
      <c r="I10976">
        <v>12513000</v>
      </c>
      <c r="J10976">
        <v>25456</v>
      </c>
      <c r="K10976">
        <v>26268.64186</v>
      </c>
    </row>
    <row r="10977" spans="1:11" x14ac:dyDescent="0.35">
      <c r="A10977" t="s">
        <v>543</v>
      </c>
      <c r="B10977" t="s">
        <v>75</v>
      </c>
      <c r="C10977" t="s">
        <v>79</v>
      </c>
      <c r="D10977" t="s">
        <v>17</v>
      </c>
      <c r="E10977" t="s">
        <v>18</v>
      </c>
      <c r="F10977">
        <v>202630</v>
      </c>
      <c r="G10977">
        <v>8960</v>
      </c>
      <c r="H10977">
        <v>16</v>
      </c>
      <c r="I10977">
        <v>16296000</v>
      </c>
      <c r="J10977">
        <v>65008</v>
      </c>
      <c r="K10977">
        <v>26200.974999999999</v>
      </c>
    </row>
    <row r="10978" spans="1:11" x14ac:dyDescent="0.35">
      <c r="A10978" t="s">
        <v>543</v>
      </c>
      <c r="B10978" t="s">
        <v>75</v>
      </c>
      <c r="C10978" t="s">
        <v>80</v>
      </c>
      <c r="D10978" t="s">
        <v>14</v>
      </c>
      <c r="E10978" t="s">
        <v>15</v>
      </c>
      <c r="F10978">
        <v>202630</v>
      </c>
      <c r="G10978">
        <v>2256</v>
      </c>
      <c r="H10978">
        <v>16</v>
      </c>
      <c r="I10978">
        <v>2580300</v>
      </c>
      <c r="J10978">
        <v>4976</v>
      </c>
      <c r="K10978">
        <v>17007.496454</v>
      </c>
    </row>
    <row r="10979" spans="1:11" x14ac:dyDescent="0.35">
      <c r="A10979" t="s">
        <v>543</v>
      </c>
      <c r="B10979" t="s">
        <v>81</v>
      </c>
      <c r="C10979" t="s">
        <v>82</v>
      </c>
      <c r="D10979" t="s">
        <v>17</v>
      </c>
      <c r="E10979" t="s">
        <v>15</v>
      </c>
      <c r="F10979">
        <v>202630</v>
      </c>
      <c r="G10979">
        <v>6224</v>
      </c>
      <c r="H10979">
        <v>16</v>
      </c>
      <c r="I10979">
        <v>8052300</v>
      </c>
      <c r="J10979">
        <v>31056</v>
      </c>
      <c r="K10979">
        <v>18828.413882000001</v>
      </c>
    </row>
    <row r="10980" spans="1:11" x14ac:dyDescent="0.35">
      <c r="A10980" t="s">
        <v>543</v>
      </c>
      <c r="B10980" t="s">
        <v>81</v>
      </c>
      <c r="C10980" t="s">
        <v>560</v>
      </c>
      <c r="E10980" t="s">
        <v>15</v>
      </c>
      <c r="F10980">
        <v>202630</v>
      </c>
      <c r="G10980">
        <v>1536</v>
      </c>
      <c r="H10980">
        <v>12</v>
      </c>
      <c r="I10980">
        <v>2227200</v>
      </c>
      <c r="J10980">
        <v>10092</v>
      </c>
      <c r="K10980">
        <v>15777.054688</v>
      </c>
    </row>
    <row r="10981" spans="1:11" x14ac:dyDescent="0.35">
      <c r="A10981" t="s">
        <v>543</v>
      </c>
      <c r="B10981" t="s">
        <v>81</v>
      </c>
      <c r="C10981" t="s">
        <v>84</v>
      </c>
      <c r="D10981" t="s">
        <v>20</v>
      </c>
      <c r="E10981" t="s">
        <v>21</v>
      </c>
      <c r="F10981">
        <v>202630</v>
      </c>
      <c r="G10981">
        <v>40404</v>
      </c>
      <c r="H10981">
        <v>12</v>
      </c>
      <c r="I10981">
        <v>96632900</v>
      </c>
      <c r="J10981">
        <v>433668</v>
      </c>
      <c r="K10981">
        <v>26687.881794000001</v>
      </c>
    </row>
    <row r="10982" spans="1:11" x14ac:dyDescent="0.35">
      <c r="A10982" t="s">
        <v>543</v>
      </c>
      <c r="B10982" t="s">
        <v>81</v>
      </c>
      <c r="C10982" t="s">
        <v>85</v>
      </c>
      <c r="D10982" t="s">
        <v>17</v>
      </c>
      <c r="E10982" t="s">
        <v>15</v>
      </c>
      <c r="F10982">
        <v>202630</v>
      </c>
      <c r="G10982">
        <v>5400</v>
      </c>
      <c r="H10982">
        <v>12</v>
      </c>
      <c r="I10982">
        <v>7965000</v>
      </c>
      <c r="J10982">
        <v>25116</v>
      </c>
      <c r="K10982">
        <v>15793.315556</v>
      </c>
    </row>
    <row r="10983" spans="1:11" x14ac:dyDescent="0.35">
      <c r="A10983" t="s">
        <v>543</v>
      </c>
      <c r="B10983" t="s">
        <v>81</v>
      </c>
      <c r="C10983" t="s">
        <v>86</v>
      </c>
      <c r="D10983" t="s">
        <v>17</v>
      </c>
      <c r="E10983" t="s">
        <v>18</v>
      </c>
      <c r="F10983">
        <v>202630</v>
      </c>
      <c r="G10983">
        <v>64</v>
      </c>
      <c r="H10983">
        <v>16</v>
      </c>
      <c r="I10983">
        <v>146800</v>
      </c>
      <c r="J10983">
        <v>32</v>
      </c>
      <c r="K10983">
        <v>33042.25</v>
      </c>
    </row>
    <row r="10984" spans="1:11" x14ac:dyDescent="0.35">
      <c r="A10984" t="s">
        <v>543</v>
      </c>
      <c r="B10984" t="s">
        <v>81</v>
      </c>
      <c r="C10984" t="s">
        <v>87</v>
      </c>
      <c r="D10984" t="s">
        <v>17</v>
      </c>
      <c r="E10984" t="s">
        <v>18</v>
      </c>
      <c r="F10984">
        <v>202630</v>
      </c>
      <c r="G10984">
        <v>384</v>
      </c>
      <c r="H10984">
        <v>16</v>
      </c>
      <c r="I10984">
        <v>880800</v>
      </c>
      <c r="J10984">
        <v>304</v>
      </c>
      <c r="K10984">
        <v>33068.958333000002</v>
      </c>
    </row>
    <row r="10985" spans="1:11" x14ac:dyDescent="0.35">
      <c r="A10985" t="s">
        <v>543</v>
      </c>
      <c r="B10985" t="s">
        <v>81</v>
      </c>
      <c r="C10985" t="s">
        <v>88</v>
      </c>
      <c r="D10985" t="s">
        <v>32</v>
      </c>
      <c r="E10985" t="s">
        <v>21</v>
      </c>
      <c r="F10985">
        <v>202630</v>
      </c>
      <c r="G10985">
        <v>7536</v>
      </c>
      <c r="H10985">
        <v>12</v>
      </c>
      <c r="I10985">
        <v>17898000</v>
      </c>
      <c r="J10985">
        <v>50364</v>
      </c>
      <c r="K10985">
        <v>26675.057325000002</v>
      </c>
    </row>
    <row r="10986" spans="1:11" x14ac:dyDescent="0.35">
      <c r="A10986" t="s">
        <v>543</v>
      </c>
      <c r="B10986" t="s">
        <v>81</v>
      </c>
      <c r="C10986" t="s">
        <v>89</v>
      </c>
      <c r="D10986" t="s">
        <v>14</v>
      </c>
      <c r="E10986" t="s">
        <v>15</v>
      </c>
      <c r="F10986">
        <v>202630</v>
      </c>
      <c r="G10986">
        <v>2208</v>
      </c>
      <c r="H10986">
        <v>16</v>
      </c>
      <c r="I10986">
        <v>3022200</v>
      </c>
      <c r="J10986">
        <v>5904</v>
      </c>
      <c r="K10986">
        <v>18833.144928000002</v>
      </c>
    </row>
    <row r="10987" spans="1:11" x14ac:dyDescent="0.35">
      <c r="A10987" t="s">
        <v>543</v>
      </c>
      <c r="B10987" t="s">
        <v>81</v>
      </c>
      <c r="C10987" t="s">
        <v>90</v>
      </c>
      <c r="D10987" t="s">
        <v>17</v>
      </c>
      <c r="E10987" t="s">
        <v>21</v>
      </c>
      <c r="F10987">
        <v>202630</v>
      </c>
      <c r="G10987">
        <v>12408</v>
      </c>
      <c r="H10987">
        <v>12</v>
      </c>
      <c r="I10987">
        <v>29675800</v>
      </c>
      <c r="J10987">
        <v>104628</v>
      </c>
      <c r="K10987">
        <v>26686.575434999999</v>
      </c>
    </row>
    <row r="10988" spans="1:11" x14ac:dyDescent="0.35">
      <c r="A10988" t="s">
        <v>543</v>
      </c>
      <c r="B10988" t="s">
        <v>81</v>
      </c>
      <c r="C10988" t="s">
        <v>91</v>
      </c>
      <c r="D10988" t="s">
        <v>23</v>
      </c>
      <c r="E10988" t="s">
        <v>21</v>
      </c>
      <c r="F10988">
        <v>202630</v>
      </c>
      <c r="G10988">
        <v>400</v>
      </c>
      <c r="H10988">
        <v>16</v>
      </c>
      <c r="I10988">
        <v>1175000</v>
      </c>
      <c r="J10988">
        <v>224</v>
      </c>
      <c r="K10988">
        <v>42648.68</v>
      </c>
    </row>
    <row r="10989" spans="1:11" x14ac:dyDescent="0.35">
      <c r="A10989" t="s">
        <v>543</v>
      </c>
      <c r="B10989" t="s">
        <v>81</v>
      </c>
      <c r="C10989" t="s">
        <v>92</v>
      </c>
      <c r="D10989" t="s">
        <v>32</v>
      </c>
      <c r="E10989" t="s">
        <v>21</v>
      </c>
      <c r="F10989">
        <v>202630</v>
      </c>
      <c r="G10989">
        <v>2720</v>
      </c>
      <c r="H10989">
        <v>16</v>
      </c>
      <c r="I10989">
        <v>6579000</v>
      </c>
      <c r="J10989">
        <v>12352</v>
      </c>
      <c r="K10989">
        <v>35992.535294000001</v>
      </c>
    </row>
    <row r="10990" spans="1:11" x14ac:dyDescent="0.35">
      <c r="A10990" t="s">
        <v>543</v>
      </c>
      <c r="B10990" t="s">
        <v>81</v>
      </c>
      <c r="C10990" t="s">
        <v>93</v>
      </c>
      <c r="D10990" t="s">
        <v>17</v>
      </c>
      <c r="E10990" t="s">
        <v>18</v>
      </c>
      <c r="F10990">
        <v>202630</v>
      </c>
      <c r="G10990">
        <v>1136</v>
      </c>
      <c r="H10990">
        <v>16</v>
      </c>
      <c r="I10990">
        <v>2605700</v>
      </c>
      <c r="J10990">
        <v>3376</v>
      </c>
      <c r="K10990">
        <v>33054.577465000002</v>
      </c>
    </row>
    <row r="10991" spans="1:11" x14ac:dyDescent="0.35">
      <c r="A10991" t="s">
        <v>543</v>
      </c>
      <c r="B10991" t="s">
        <v>81</v>
      </c>
      <c r="C10991" t="s">
        <v>94</v>
      </c>
      <c r="D10991" t="s">
        <v>20</v>
      </c>
      <c r="E10991" t="s">
        <v>21</v>
      </c>
      <c r="F10991">
        <v>202630</v>
      </c>
      <c r="G10991">
        <v>4176</v>
      </c>
      <c r="H10991">
        <v>16</v>
      </c>
      <c r="I10991">
        <v>9578700</v>
      </c>
      <c r="J10991">
        <v>19568</v>
      </c>
      <c r="K10991">
        <v>33107.624520999998</v>
      </c>
    </row>
    <row r="10992" spans="1:11" x14ac:dyDescent="0.35">
      <c r="A10992" t="s">
        <v>543</v>
      </c>
      <c r="B10992" t="s">
        <v>81</v>
      </c>
      <c r="C10992" t="s">
        <v>95</v>
      </c>
      <c r="D10992" t="s">
        <v>23</v>
      </c>
      <c r="E10992" t="s">
        <v>21</v>
      </c>
      <c r="F10992">
        <v>202630</v>
      </c>
      <c r="G10992">
        <v>21568</v>
      </c>
      <c r="H10992">
        <v>16</v>
      </c>
      <c r="I10992">
        <v>52167600</v>
      </c>
      <c r="J10992">
        <v>196304</v>
      </c>
      <c r="K10992">
        <v>36003.653560999999</v>
      </c>
    </row>
    <row r="10993" spans="1:11" x14ac:dyDescent="0.35">
      <c r="A10993" t="s">
        <v>543</v>
      </c>
      <c r="B10993" t="s">
        <v>96</v>
      </c>
      <c r="C10993" t="s">
        <v>97</v>
      </c>
      <c r="D10993" t="s">
        <v>49</v>
      </c>
      <c r="E10993" t="s">
        <v>21</v>
      </c>
      <c r="F10993">
        <v>202630</v>
      </c>
      <c r="G10993">
        <v>4220</v>
      </c>
      <c r="H10993">
        <v>20</v>
      </c>
      <c r="I10993">
        <v>6308900</v>
      </c>
      <c r="J10993">
        <v>19980</v>
      </c>
      <c r="K10993">
        <v>27287.720378999999</v>
      </c>
    </row>
    <row r="10994" spans="1:11" x14ac:dyDescent="0.35">
      <c r="A10994" t="s">
        <v>543</v>
      </c>
      <c r="B10994" t="s">
        <v>96</v>
      </c>
      <c r="C10994" t="s">
        <v>98</v>
      </c>
      <c r="D10994" t="s">
        <v>32</v>
      </c>
      <c r="E10994" t="s">
        <v>18</v>
      </c>
      <c r="F10994">
        <v>202630</v>
      </c>
      <c r="G10994">
        <v>4340</v>
      </c>
      <c r="H10994">
        <v>20</v>
      </c>
      <c r="I10994">
        <v>8831900</v>
      </c>
      <c r="J10994">
        <v>17100</v>
      </c>
      <c r="K10994">
        <v>37220.447005000002</v>
      </c>
    </row>
    <row r="10995" spans="1:11" x14ac:dyDescent="0.35">
      <c r="A10995" t="s">
        <v>543</v>
      </c>
      <c r="B10995" t="s">
        <v>96</v>
      </c>
      <c r="C10995" t="s">
        <v>99</v>
      </c>
      <c r="D10995" t="s">
        <v>32</v>
      </c>
      <c r="E10995" t="s">
        <v>18</v>
      </c>
      <c r="F10995">
        <v>202630</v>
      </c>
      <c r="G10995">
        <v>3260</v>
      </c>
      <c r="H10995">
        <v>20</v>
      </c>
      <c r="I10995">
        <v>7905500</v>
      </c>
      <c r="J10995">
        <v>11380</v>
      </c>
      <c r="K10995">
        <v>43555.975460000001</v>
      </c>
    </row>
    <row r="10996" spans="1:11" x14ac:dyDescent="0.35">
      <c r="A10996" t="s">
        <v>543</v>
      </c>
      <c r="B10996" t="s">
        <v>96</v>
      </c>
      <c r="C10996" t="s">
        <v>100</v>
      </c>
      <c r="D10996" t="s">
        <v>32</v>
      </c>
      <c r="E10996" t="s">
        <v>18</v>
      </c>
      <c r="F10996">
        <v>202630</v>
      </c>
      <c r="G10996">
        <v>16200</v>
      </c>
      <c r="H10996">
        <v>20</v>
      </c>
      <c r="I10996">
        <v>39285000</v>
      </c>
      <c r="J10996">
        <v>105980</v>
      </c>
      <c r="K10996">
        <v>44044.296296</v>
      </c>
    </row>
    <row r="10997" spans="1:11" x14ac:dyDescent="0.35">
      <c r="A10997" t="s">
        <v>543</v>
      </c>
      <c r="B10997" t="s">
        <v>96</v>
      </c>
      <c r="C10997" t="s">
        <v>101</v>
      </c>
      <c r="D10997" t="s">
        <v>32</v>
      </c>
      <c r="E10997" t="s">
        <v>21</v>
      </c>
      <c r="F10997">
        <v>202630</v>
      </c>
      <c r="G10997">
        <v>13240</v>
      </c>
      <c r="H10997">
        <v>20</v>
      </c>
      <c r="I10997">
        <v>17807800</v>
      </c>
      <c r="J10997">
        <v>99760</v>
      </c>
      <c r="K10997">
        <v>24258.570996999999</v>
      </c>
    </row>
    <row r="10998" spans="1:11" x14ac:dyDescent="0.35">
      <c r="A10998" t="s">
        <v>543</v>
      </c>
      <c r="B10998" t="s">
        <v>96</v>
      </c>
      <c r="C10998" t="s">
        <v>102</v>
      </c>
      <c r="D10998" t="s">
        <v>14</v>
      </c>
      <c r="E10998" t="s">
        <v>15</v>
      </c>
      <c r="F10998">
        <v>202630</v>
      </c>
      <c r="G10998">
        <v>48828</v>
      </c>
      <c r="H10998">
        <v>12</v>
      </c>
      <c r="I10998">
        <v>56966000</v>
      </c>
      <c r="J10998">
        <v>336660</v>
      </c>
      <c r="K10998">
        <v>13526.600146999999</v>
      </c>
    </row>
    <row r="10999" spans="1:11" x14ac:dyDescent="0.35">
      <c r="A10999" t="s">
        <v>543</v>
      </c>
      <c r="B10999" t="s">
        <v>96</v>
      </c>
      <c r="C10999" t="s">
        <v>103</v>
      </c>
      <c r="D10999" t="s">
        <v>32</v>
      </c>
      <c r="E10999" t="s">
        <v>15</v>
      </c>
      <c r="F10999">
        <v>202630</v>
      </c>
      <c r="G10999">
        <v>5016</v>
      </c>
      <c r="H10999">
        <v>12</v>
      </c>
      <c r="I10999">
        <v>9154200</v>
      </c>
      <c r="J10999">
        <v>34908</v>
      </c>
      <c r="K10999">
        <v>19773.794258000002</v>
      </c>
    </row>
    <row r="11000" spans="1:11" x14ac:dyDescent="0.35">
      <c r="A11000" t="s">
        <v>543</v>
      </c>
      <c r="B11000" t="s">
        <v>96</v>
      </c>
      <c r="C11000" t="s">
        <v>104</v>
      </c>
      <c r="D11000" t="s">
        <v>32</v>
      </c>
      <c r="E11000" t="s">
        <v>15</v>
      </c>
      <c r="F11000">
        <v>202630</v>
      </c>
      <c r="G11000">
        <v>3576</v>
      </c>
      <c r="H11000">
        <v>12</v>
      </c>
      <c r="I11000">
        <v>6168600</v>
      </c>
      <c r="J11000">
        <v>13524</v>
      </c>
      <c r="K11000">
        <v>18721.02349</v>
      </c>
    </row>
    <row r="11001" spans="1:11" x14ac:dyDescent="0.35">
      <c r="A11001" t="s">
        <v>543</v>
      </c>
      <c r="B11001" t="s">
        <v>96</v>
      </c>
      <c r="C11001" t="s">
        <v>105</v>
      </c>
      <c r="D11001" t="s">
        <v>32</v>
      </c>
      <c r="E11001" t="s">
        <v>15</v>
      </c>
      <c r="F11001">
        <v>202630</v>
      </c>
      <c r="G11001">
        <v>17352</v>
      </c>
      <c r="H11001">
        <v>12</v>
      </c>
      <c r="I11001">
        <v>28920000</v>
      </c>
      <c r="J11001">
        <v>144864</v>
      </c>
      <c r="K11001">
        <v>18879.201245</v>
      </c>
    </row>
    <row r="11002" spans="1:11" x14ac:dyDescent="0.35">
      <c r="A11002" t="s">
        <v>543</v>
      </c>
      <c r="B11002" t="s">
        <v>96</v>
      </c>
      <c r="C11002" t="s">
        <v>106</v>
      </c>
      <c r="D11002" t="s">
        <v>32</v>
      </c>
      <c r="E11002" t="s">
        <v>15</v>
      </c>
      <c r="F11002">
        <v>202630</v>
      </c>
      <c r="G11002">
        <v>35820</v>
      </c>
      <c r="H11002">
        <v>12</v>
      </c>
      <c r="I11002">
        <v>71640000</v>
      </c>
      <c r="J11002">
        <v>358308</v>
      </c>
      <c r="K11002">
        <v>21876.452595999999</v>
      </c>
    </row>
    <row r="11003" spans="1:11" x14ac:dyDescent="0.35">
      <c r="A11003" t="s">
        <v>543</v>
      </c>
      <c r="B11003" t="s">
        <v>96</v>
      </c>
      <c r="C11003" t="s">
        <v>107</v>
      </c>
      <c r="D11003" t="s">
        <v>32</v>
      </c>
      <c r="E11003" t="s">
        <v>15</v>
      </c>
      <c r="F11003">
        <v>202630</v>
      </c>
      <c r="G11003">
        <v>11040</v>
      </c>
      <c r="H11003">
        <v>16</v>
      </c>
      <c r="I11003">
        <v>20631000</v>
      </c>
      <c r="J11003">
        <v>72656</v>
      </c>
      <c r="K11003">
        <v>26887.362319</v>
      </c>
    </row>
    <row r="11004" spans="1:11" x14ac:dyDescent="0.35">
      <c r="A11004" t="s">
        <v>543</v>
      </c>
      <c r="B11004" t="s">
        <v>96</v>
      </c>
      <c r="C11004" t="s">
        <v>108</v>
      </c>
      <c r="D11004" t="s">
        <v>109</v>
      </c>
      <c r="E11004" t="s">
        <v>21</v>
      </c>
      <c r="F11004">
        <v>202630</v>
      </c>
      <c r="G11004">
        <v>22632</v>
      </c>
      <c r="H11004">
        <v>12</v>
      </c>
      <c r="I11004">
        <v>48549400</v>
      </c>
      <c r="J11004">
        <v>207804</v>
      </c>
      <c r="K11004">
        <v>23729.002121000001</v>
      </c>
    </row>
    <row r="11005" spans="1:11" x14ac:dyDescent="0.35">
      <c r="A11005" t="s">
        <v>543</v>
      </c>
      <c r="B11005" t="s">
        <v>96</v>
      </c>
      <c r="C11005" t="s">
        <v>110</v>
      </c>
      <c r="D11005" t="s">
        <v>109</v>
      </c>
      <c r="E11005" t="s">
        <v>21</v>
      </c>
      <c r="F11005">
        <v>202630</v>
      </c>
      <c r="G11005">
        <v>70704</v>
      </c>
      <c r="H11005">
        <v>12</v>
      </c>
      <c r="I11005">
        <v>174992400</v>
      </c>
      <c r="J11005">
        <v>756600</v>
      </c>
      <c r="K11005">
        <v>26812.819586000001</v>
      </c>
    </row>
    <row r="11006" spans="1:11" x14ac:dyDescent="0.35">
      <c r="A11006" t="s">
        <v>543</v>
      </c>
      <c r="B11006" t="s">
        <v>96</v>
      </c>
      <c r="C11006" t="s">
        <v>111</v>
      </c>
      <c r="D11006" t="s">
        <v>32</v>
      </c>
      <c r="E11006" t="s">
        <v>15</v>
      </c>
      <c r="F11006">
        <v>202630</v>
      </c>
      <c r="G11006">
        <v>48876</v>
      </c>
      <c r="H11006">
        <v>12</v>
      </c>
      <c r="I11006">
        <v>89198700</v>
      </c>
      <c r="J11006">
        <v>435660</v>
      </c>
      <c r="K11006">
        <v>19829.459611999999</v>
      </c>
    </row>
    <row r="11007" spans="1:11" x14ac:dyDescent="0.35">
      <c r="A11007" t="s">
        <v>543</v>
      </c>
      <c r="B11007" t="s">
        <v>96</v>
      </c>
      <c r="C11007" t="s">
        <v>112</v>
      </c>
      <c r="D11007" t="s">
        <v>17</v>
      </c>
      <c r="E11007" t="s">
        <v>113</v>
      </c>
      <c r="F11007">
        <v>202630</v>
      </c>
      <c r="G11007">
        <v>7152</v>
      </c>
      <c r="H11007">
        <v>12</v>
      </c>
      <c r="I11007">
        <v>7569200</v>
      </c>
      <c r="J11007">
        <v>49764</v>
      </c>
      <c r="K11007">
        <v>11345.689597000001</v>
      </c>
    </row>
    <row r="11008" spans="1:11" x14ac:dyDescent="0.35">
      <c r="A11008" t="s">
        <v>543</v>
      </c>
      <c r="B11008" t="s">
        <v>96</v>
      </c>
      <c r="C11008" t="s">
        <v>114</v>
      </c>
      <c r="D11008" t="s">
        <v>32</v>
      </c>
      <c r="E11008" t="s">
        <v>24</v>
      </c>
      <c r="F11008">
        <v>202630</v>
      </c>
      <c r="G11008">
        <v>7980</v>
      </c>
      <c r="H11008">
        <v>20</v>
      </c>
      <c r="I11008">
        <v>23541000</v>
      </c>
      <c r="J11008">
        <v>44380</v>
      </c>
      <c r="K11008">
        <v>52736.894737000002</v>
      </c>
    </row>
    <row r="11009" spans="1:11" x14ac:dyDescent="0.35">
      <c r="A11009" t="s">
        <v>543</v>
      </c>
      <c r="B11009" t="s">
        <v>96</v>
      </c>
      <c r="C11009" t="s">
        <v>115</v>
      </c>
      <c r="D11009" t="s">
        <v>32</v>
      </c>
      <c r="E11009" t="s">
        <v>24</v>
      </c>
      <c r="F11009">
        <v>202630</v>
      </c>
      <c r="G11009">
        <v>16240</v>
      </c>
      <c r="H11009">
        <v>20</v>
      </c>
      <c r="I11009">
        <v>47908000</v>
      </c>
      <c r="J11009">
        <v>92040</v>
      </c>
      <c r="K11009">
        <v>53065.960591000003</v>
      </c>
    </row>
    <row r="11010" spans="1:11" x14ac:dyDescent="0.35">
      <c r="A11010" t="s">
        <v>543</v>
      </c>
      <c r="B11010" t="s">
        <v>96</v>
      </c>
      <c r="C11010" t="s">
        <v>116</v>
      </c>
      <c r="D11010" t="s">
        <v>17</v>
      </c>
      <c r="E11010" t="s">
        <v>113</v>
      </c>
      <c r="F11010">
        <v>202630</v>
      </c>
      <c r="G11010">
        <v>13944</v>
      </c>
      <c r="H11010">
        <v>12</v>
      </c>
      <c r="I11010">
        <v>13595400</v>
      </c>
      <c r="J11010">
        <v>100776</v>
      </c>
      <c r="K11010">
        <v>10614.612736999999</v>
      </c>
    </row>
    <row r="11011" spans="1:11" x14ac:dyDescent="0.35">
      <c r="A11011" t="s">
        <v>543</v>
      </c>
      <c r="B11011" t="s">
        <v>96</v>
      </c>
      <c r="C11011" t="s">
        <v>117</v>
      </c>
      <c r="D11011" t="s">
        <v>32</v>
      </c>
      <c r="E11011" t="s">
        <v>21</v>
      </c>
      <c r="F11011">
        <v>202630</v>
      </c>
      <c r="G11011">
        <v>14004</v>
      </c>
      <c r="H11011">
        <v>12</v>
      </c>
      <c r="I11011">
        <v>31509000</v>
      </c>
      <c r="J11011">
        <v>108804</v>
      </c>
      <c r="K11011">
        <v>24352.482434000001</v>
      </c>
    </row>
    <row r="11012" spans="1:11" x14ac:dyDescent="0.35">
      <c r="A11012" t="s">
        <v>543</v>
      </c>
      <c r="B11012" t="s">
        <v>96</v>
      </c>
      <c r="C11012" t="s">
        <v>118</v>
      </c>
      <c r="D11012" t="s">
        <v>32</v>
      </c>
      <c r="E11012" t="s">
        <v>21</v>
      </c>
      <c r="F11012">
        <v>202630</v>
      </c>
      <c r="G11012">
        <v>5712</v>
      </c>
      <c r="H11012">
        <v>16</v>
      </c>
      <c r="I11012">
        <v>12923400</v>
      </c>
      <c r="J11012">
        <v>25248</v>
      </c>
      <c r="K11012">
        <v>31600.820727999999</v>
      </c>
    </row>
    <row r="11013" spans="1:11" x14ac:dyDescent="0.35">
      <c r="A11013" t="s">
        <v>543</v>
      </c>
      <c r="B11013" t="s">
        <v>96</v>
      </c>
      <c r="C11013" t="s">
        <v>119</v>
      </c>
      <c r="D11013" t="s">
        <v>32</v>
      </c>
      <c r="E11013" t="s">
        <v>21</v>
      </c>
      <c r="F11013">
        <v>202630</v>
      </c>
      <c r="G11013">
        <v>38040</v>
      </c>
      <c r="H11013">
        <v>20</v>
      </c>
      <c r="I11013">
        <v>83688000</v>
      </c>
      <c r="J11013">
        <v>325320</v>
      </c>
      <c r="K11013">
        <v>39191.769189999999</v>
      </c>
    </row>
    <row r="11014" spans="1:11" x14ac:dyDescent="0.35">
      <c r="A11014" t="s">
        <v>543</v>
      </c>
      <c r="B11014" t="s">
        <v>96</v>
      </c>
      <c r="C11014" t="s">
        <v>120</v>
      </c>
      <c r="D11014" t="s">
        <v>17</v>
      </c>
      <c r="E11014" t="s">
        <v>21</v>
      </c>
      <c r="F11014">
        <v>202630</v>
      </c>
      <c r="G11014">
        <v>3972</v>
      </c>
      <c r="H11014">
        <v>12</v>
      </c>
      <c r="I11014">
        <v>8275000</v>
      </c>
      <c r="J11014">
        <v>26256</v>
      </c>
      <c r="K11014">
        <v>23723.987915000002</v>
      </c>
    </row>
    <row r="11015" spans="1:11" x14ac:dyDescent="0.35">
      <c r="A11015" t="s">
        <v>543</v>
      </c>
      <c r="B11015" t="s">
        <v>96</v>
      </c>
      <c r="C11015" t="s">
        <v>121</v>
      </c>
      <c r="D11015" t="s">
        <v>17</v>
      </c>
      <c r="E11015" t="s">
        <v>21</v>
      </c>
      <c r="F11015">
        <v>202630</v>
      </c>
      <c r="G11015">
        <v>3104</v>
      </c>
      <c r="H11015">
        <v>16</v>
      </c>
      <c r="I11015">
        <v>5820000</v>
      </c>
      <c r="J11015">
        <v>18784</v>
      </c>
      <c r="K11015">
        <v>29022.469072</v>
      </c>
    </row>
    <row r="11016" spans="1:11" x14ac:dyDescent="0.35">
      <c r="A11016" t="s">
        <v>543</v>
      </c>
      <c r="B11016" t="s">
        <v>96</v>
      </c>
      <c r="C11016" t="s">
        <v>122</v>
      </c>
      <c r="D11016" t="s">
        <v>17</v>
      </c>
      <c r="E11016" t="s">
        <v>21</v>
      </c>
      <c r="F11016">
        <v>202630</v>
      </c>
      <c r="G11016">
        <v>5040</v>
      </c>
      <c r="H11016">
        <v>20</v>
      </c>
      <c r="I11016">
        <v>10080000</v>
      </c>
      <c r="J11016">
        <v>33340</v>
      </c>
      <c r="K11016">
        <v>39087.849205999999</v>
      </c>
    </row>
    <row r="11017" spans="1:11" x14ac:dyDescent="0.35">
      <c r="A11017" t="s">
        <v>543</v>
      </c>
      <c r="B11017" t="s">
        <v>96</v>
      </c>
      <c r="C11017" t="s">
        <v>123</v>
      </c>
      <c r="D11017" t="s">
        <v>32</v>
      </c>
      <c r="E11017" t="s">
        <v>24</v>
      </c>
      <c r="F11017">
        <v>202630</v>
      </c>
      <c r="G11017">
        <v>6420</v>
      </c>
      <c r="H11017">
        <v>20</v>
      </c>
      <c r="I11017">
        <v>18939000</v>
      </c>
      <c r="J11017">
        <v>35080</v>
      </c>
      <c r="K11017">
        <v>52602.514019000002</v>
      </c>
    </row>
    <row r="11018" spans="1:11" x14ac:dyDescent="0.35">
      <c r="A11018" t="s">
        <v>543</v>
      </c>
      <c r="B11018" t="s">
        <v>96</v>
      </c>
      <c r="C11018" t="s">
        <v>124</v>
      </c>
      <c r="D11018" t="s">
        <v>17</v>
      </c>
      <c r="E11018" t="s">
        <v>15</v>
      </c>
      <c r="F11018">
        <v>202630</v>
      </c>
      <c r="G11018">
        <v>3816</v>
      </c>
      <c r="H11018">
        <v>12</v>
      </c>
      <c r="I11018">
        <v>4929000</v>
      </c>
      <c r="J11018">
        <v>24276</v>
      </c>
      <c r="K11018">
        <v>13759.940252</v>
      </c>
    </row>
    <row r="11019" spans="1:11" x14ac:dyDescent="0.35">
      <c r="A11019" t="s">
        <v>543</v>
      </c>
      <c r="B11019" t="s">
        <v>96</v>
      </c>
      <c r="C11019" t="s">
        <v>125</v>
      </c>
      <c r="D11019" t="s">
        <v>32</v>
      </c>
      <c r="E11019" t="s">
        <v>15</v>
      </c>
      <c r="F11019">
        <v>202630</v>
      </c>
      <c r="G11019">
        <v>4380</v>
      </c>
      <c r="H11019">
        <v>12</v>
      </c>
      <c r="I11019">
        <v>6898500</v>
      </c>
      <c r="J11019">
        <v>33000</v>
      </c>
      <c r="K11019">
        <v>16869.424658</v>
      </c>
    </row>
    <row r="11020" spans="1:11" x14ac:dyDescent="0.35">
      <c r="A11020" t="s">
        <v>543</v>
      </c>
      <c r="B11020" t="s">
        <v>96</v>
      </c>
      <c r="C11020" t="s">
        <v>126</v>
      </c>
      <c r="D11020" t="s">
        <v>32</v>
      </c>
      <c r="E11020" t="s">
        <v>18</v>
      </c>
      <c r="F11020">
        <v>202630</v>
      </c>
      <c r="G11020">
        <v>38000</v>
      </c>
      <c r="H11020">
        <v>16</v>
      </c>
      <c r="I11020">
        <v>83125000</v>
      </c>
      <c r="J11020">
        <v>312240</v>
      </c>
      <c r="K11020">
        <v>32736.008420999999</v>
      </c>
    </row>
    <row r="11021" spans="1:11" x14ac:dyDescent="0.35">
      <c r="A11021" t="s">
        <v>543</v>
      </c>
      <c r="B11021" t="s">
        <v>96</v>
      </c>
      <c r="C11021" t="s">
        <v>127</v>
      </c>
      <c r="D11021" t="s">
        <v>32</v>
      </c>
      <c r="E11021" t="s">
        <v>18</v>
      </c>
      <c r="F11021">
        <v>202630</v>
      </c>
      <c r="G11021">
        <v>8448</v>
      </c>
      <c r="H11021">
        <v>12</v>
      </c>
      <c r="I11021">
        <v>20204800</v>
      </c>
      <c r="J11021">
        <v>61008</v>
      </c>
      <c r="K11021">
        <v>25720.305398</v>
      </c>
    </row>
    <row r="11022" spans="1:11" x14ac:dyDescent="0.35">
      <c r="A11022" t="s">
        <v>543</v>
      </c>
      <c r="B11022" t="s">
        <v>96</v>
      </c>
      <c r="C11022" t="s">
        <v>128</v>
      </c>
      <c r="D11022" t="s">
        <v>32</v>
      </c>
      <c r="E11022" t="s">
        <v>18</v>
      </c>
      <c r="F11022">
        <v>202630</v>
      </c>
      <c r="G11022">
        <v>138096</v>
      </c>
      <c r="H11022">
        <v>16</v>
      </c>
      <c r="I11022">
        <v>335745900</v>
      </c>
      <c r="J11022">
        <v>1315792</v>
      </c>
      <c r="K11022">
        <v>36079.107866999999</v>
      </c>
    </row>
    <row r="11023" spans="1:11" x14ac:dyDescent="0.35">
      <c r="A11023" t="s">
        <v>543</v>
      </c>
      <c r="B11023" t="s">
        <v>96</v>
      </c>
      <c r="C11023" t="s">
        <v>129</v>
      </c>
      <c r="D11023" t="s">
        <v>20</v>
      </c>
      <c r="E11023" t="s">
        <v>18</v>
      </c>
      <c r="F11023">
        <v>202630</v>
      </c>
      <c r="G11023">
        <v>6912</v>
      </c>
      <c r="H11023">
        <v>16</v>
      </c>
      <c r="I11023">
        <v>15076800</v>
      </c>
      <c r="J11023">
        <v>32000</v>
      </c>
      <c r="K11023">
        <v>31676.101852</v>
      </c>
    </row>
    <row r="11024" spans="1:11" x14ac:dyDescent="0.35">
      <c r="A11024" t="s">
        <v>543</v>
      </c>
      <c r="B11024" t="s">
        <v>96</v>
      </c>
      <c r="C11024" t="s">
        <v>131</v>
      </c>
      <c r="D11024" t="s">
        <v>32</v>
      </c>
      <c r="E11024" t="s">
        <v>24</v>
      </c>
      <c r="F11024">
        <v>202630</v>
      </c>
      <c r="G11024">
        <v>3900</v>
      </c>
      <c r="H11024">
        <v>20</v>
      </c>
      <c r="I11024">
        <v>8970000</v>
      </c>
      <c r="J11024">
        <v>7880</v>
      </c>
      <c r="K11024">
        <v>41901.046154000003</v>
      </c>
    </row>
    <row r="11025" spans="1:11" x14ac:dyDescent="0.35">
      <c r="A11025" t="s">
        <v>543</v>
      </c>
      <c r="B11025" t="s">
        <v>96</v>
      </c>
      <c r="C11025" t="s">
        <v>132</v>
      </c>
      <c r="D11025" t="s">
        <v>32</v>
      </c>
      <c r="E11025" t="s">
        <v>24</v>
      </c>
      <c r="F11025">
        <v>202630</v>
      </c>
      <c r="G11025">
        <v>1200</v>
      </c>
      <c r="H11025">
        <v>20</v>
      </c>
      <c r="I11025">
        <v>2760000</v>
      </c>
      <c r="J11025">
        <v>2420</v>
      </c>
      <c r="K11025">
        <v>41805.35</v>
      </c>
    </row>
    <row r="11026" spans="1:11" x14ac:dyDescent="0.35">
      <c r="A11026" t="s">
        <v>543</v>
      </c>
      <c r="B11026" t="s">
        <v>96</v>
      </c>
      <c r="C11026" t="s">
        <v>133</v>
      </c>
      <c r="D11026" t="s">
        <v>32</v>
      </c>
      <c r="E11026" t="s">
        <v>18</v>
      </c>
      <c r="F11026">
        <v>202630</v>
      </c>
      <c r="G11026">
        <v>14016</v>
      </c>
      <c r="H11026">
        <v>16</v>
      </c>
      <c r="I11026">
        <v>34689600</v>
      </c>
      <c r="J11026">
        <v>104752</v>
      </c>
      <c r="K11026">
        <v>35981.955478999997</v>
      </c>
    </row>
    <row r="11027" spans="1:11" x14ac:dyDescent="0.35">
      <c r="A11027" t="s">
        <v>543</v>
      </c>
      <c r="B11027" t="s">
        <v>96</v>
      </c>
      <c r="C11027" t="s">
        <v>134</v>
      </c>
      <c r="D11027" t="s">
        <v>20</v>
      </c>
      <c r="E11027" t="s">
        <v>18</v>
      </c>
      <c r="F11027">
        <v>202630</v>
      </c>
      <c r="G11027">
        <v>7680</v>
      </c>
      <c r="H11027">
        <v>16</v>
      </c>
      <c r="I11027">
        <v>16752000</v>
      </c>
      <c r="J11027">
        <v>37952</v>
      </c>
      <c r="K11027">
        <v>31771.443749999999</v>
      </c>
    </row>
    <row r="11028" spans="1:11" x14ac:dyDescent="0.35">
      <c r="A11028" t="s">
        <v>543</v>
      </c>
      <c r="B11028" t="s">
        <v>96</v>
      </c>
      <c r="C11028" t="s">
        <v>135</v>
      </c>
      <c r="D11028" t="s">
        <v>32</v>
      </c>
      <c r="E11028" t="s">
        <v>18</v>
      </c>
      <c r="F11028">
        <v>202630</v>
      </c>
      <c r="G11028">
        <v>9104</v>
      </c>
      <c r="H11028">
        <v>16</v>
      </c>
      <c r="I11028">
        <v>20996100</v>
      </c>
      <c r="J11028">
        <v>63312</v>
      </c>
      <c r="K11028">
        <v>33510.994727999998</v>
      </c>
    </row>
    <row r="11029" spans="1:11" x14ac:dyDescent="0.35">
      <c r="A11029" t="s">
        <v>543</v>
      </c>
      <c r="B11029" t="s">
        <v>96</v>
      </c>
      <c r="C11029" t="s">
        <v>136</v>
      </c>
      <c r="D11029" t="s">
        <v>17</v>
      </c>
      <c r="E11029" t="s">
        <v>15</v>
      </c>
      <c r="F11029">
        <v>202630</v>
      </c>
      <c r="G11029">
        <v>6516</v>
      </c>
      <c r="H11029">
        <v>12</v>
      </c>
      <c r="I11029">
        <v>9502500</v>
      </c>
      <c r="J11029">
        <v>41328</v>
      </c>
      <c r="K11029">
        <v>15767.760589</v>
      </c>
    </row>
    <row r="11030" spans="1:11" x14ac:dyDescent="0.35">
      <c r="A11030" t="s">
        <v>543</v>
      </c>
      <c r="B11030" t="s">
        <v>96</v>
      </c>
      <c r="C11030" t="s">
        <v>137</v>
      </c>
      <c r="D11030" t="s">
        <v>17</v>
      </c>
      <c r="E11030" t="s">
        <v>15</v>
      </c>
      <c r="F11030">
        <v>202630</v>
      </c>
      <c r="G11030">
        <v>7236</v>
      </c>
      <c r="H11030">
        <v>12</v>
      </c>
      <c r="I11030">
        <v>10290200</v>
      </c>
      <c r="J11030">
        <v>62520</v>
      </c>
      <c r="K11030">
        <v>15275.087894</v>
      </c>
    </row>
    <row r="11031" spans="1:11" x14ac:dyDescent="0.35">
      <c r="A11031" t="s">
        <v>543</v>
      </c>
      <c r="B11031" t="s">
        <v>96</v>
      </c>
      <c r="C11031" t="s">
        <v>138</v>
      </c>
      <c r="D11031" t="s">
        <v>17</v>
      </c>
      <c r="E11031" t="s">
        <v>15</v>
      </c>
      <c r="F11031">
        <v>202630</v>
      </c>
      <c r="G11031">
        <v>3264</v>
      </c>
      <c r="H11031">
        <v>12</v>
      </c>
      <c r="I11031">
        <v>4052800</v>
      </c>
      <c r="J11031">
        <v>17136</v>
      </c>
      <c r="K11031">
        <v>13659.672794</v>
      </c>
    </row>
    <row r="11032" spans="1:11" x14ac:dyDescent="0.35">
      <c r="A11032" t="s">
        <v>543</v>
      </c>
      <c r="B11032" t="s">
        <v>96</v>
      </c>
      <c r="C11032" t="s">
        <v>141</v>
      </c>
      <c r="D11032" t="s">
        <v>17</v>
      </c>
      <c r="E11032" t="s">
        <v>15</v>
      </c>
      <c r="F11032">
        <v>202630</v>
      </c>
      <c r="G11032">
        <v>2280</v>
      </c>
      <c r="H11032">
        <v>12</v>
      </c>
      <c r="I11032">
        <v>2850000</v>
      </c>
      <c r="J11032">
        <v>7632</v>
      </c>
      <c r="K11032">
        <v>13768.9</v>
      </c>
    </row>
    <row r="11033" spans="1:11" x14ac:dyDescent="0.35">
      <c r="A11033" t="s">
        <v>543</v>
      </c>
      <c r="B11033" t="s">
        <v>96</v>
      </c>
      <c r="C11033" t="s">
        <v>142</v>
      </c>
      <c r="D11033" t="s">
        <v>17</v>
      </c>
      <c r="E11033" t="s">
        <v>18</v>
      </c>
      <c r="F11033">
        <v>202630</v>
      </c>
      <c r="G11033">
        <v>10680</v>
      </c>
      <c r="H11033">
        <v>20</v>
      </c>
      <c r="I11033">
        <v>15432600</v>
      </c>
      <c r="J11033">
        <v>40340</v>
      </c>
      <c r="K11033">
        <v>27249.795880000001</v>
      </c>
    </row>
    <row r="11034" spans="1:11" x14ac:dyDescent="0.35">
      <c r="A11034" t="s">
        <v>543</v>
      </c>
      <c r="B11034" t="s">
        <v>96</v>
      </c>
      <c r="C11034" t="s">
        <v>143</v>
      </c>
      <c r="D11034" t="s">
        <v>17</v>
      </c>
      <c r="E11034" t="s">
        <v>18</v>
      </c>
      <c r="F11034">
        <v>202630</v>
      </c>
      <c r="G11034">
        <v>8128</v>
      </c>
      <c r="H11034">
        <v>16</v>
      </c>
      <c r="I11034">
        <v>13055600</v>
      </c>
      <c r="J11034">
        <v>38224</v>
      </c>
      <c r="K11034">
        <v>23030.935039</v>
      </c>
    </row>
    <row r="11035" spans="1:11" x14ac:dyDescent="0.35">
      <c r="A11035" t="s">
        <v>543</v>
      </c>
      <c r="B11035" t="s">
        <v>96</v>
      </c>
      <c r="C11035" t="s">
        <v>144</v>
      </c>
      <c r="D11035" t="s">
        <v>17</v>
      </c>
      <c r="E11035" t="s">
        <v>18</v>
      </c>
      <c r="F11035">
        <v>202630</v>
      </c>
      <c r="G11035">
        <v>9008</v>
      </c>
      <c r="H11035">
        <v>16</v>
      </c>
      <c r="I11035">
        <v>14469100</v>
      </c>
      <c r="J11035">
        <v>45856</v>
      </c>
      <c r="K11035">
        <v>23046.230906000001</v>
      </c>
    </row>
    <row r="11036" spans="1:11" x14ac:dyDescent="0.35">
      <c r="A11036" t="s">
        <v>543</v>
      </c>
      <c r="B11036" t="s">
        <v>96</v>
      </c>
      <c r="C11036" t="s">
        <v>146</v>
      </c>
      <c r="D11036" t="s">
        <v>17</v>
      </c>
      <c r="E11036" t="s">
        <v>18</v>
      </c>
      <c r="F11036">
        <v>202630</v>
      </c>
      <c r="G11036">
        <v>18496</v>
      </c>
      <c r="H11036">
        <v>16</v>
      </c>
      <c r="I11036">
        <v>27628400</v>
      </c>
      <c r="J11036">
        <v>142704</v>
      </c>
      <c r="K11036">
        <v>21942.965398</v>
      </c>
    </row>
    <row r="11037" spans="1:11" x14ac:dyDescent="0.35">
      <c r="A11037" t="s">
        <v>543</v>
      </c>
      <c r="B11037" t="s">
        <v>96</v>
      </c>
      <c r="C11037" t="s">
        <v>147</v>
      </c>
      <c r="D11037" t="s">
        <v>17</v>
      </c>
      <c r="E11037" t="s">
        <v>18</v>
      </c>
      <c r="F11037">
        <v>202630</v>
      </c>
      <c r="G11037">
        <v>7992</v>
      </c>
      <c r="H11037">
        <v>12</v>
      </c>
      <c r="I11037">
        <v>14052600</v>
      </c>
      <c r="J11037">
        <v>58788</v>
      </c>
      <c r="K11037">
        <v>19226.882882999998</v>
      </c>
    </row>
    <row r="11038" spans="1:11" x14ac:dyDescent="0.35">
      <c r="A11038" t="s">
        <v>543</v>
      </c>
      <c r="B11038" t="s">
        <v>96</v>
      </c>
      <c r="C11038" t="s">
        <v>148</v>
      </c>
      <c r="D11038" t="s">
        <v>17</v>
      </c>
      <c r="E11038" t="s">
        <v>18</v>
      </c>
      <c r="F11038">
        <v>202630</v>
      </c>
      <c r="G11038">
        <v>39088</v>
      </c>
      <c r="H11038">
        <v>16</v>
      </c>
      <c r="I11038">
        <v>68404000</v>
      </c>
      <c r="J11038">
        <v>359376</v>
      </c>
      <c r="K11038">
        <v>25423.699140000001</v>
      </c>
    </row>
    <row r="11039" spans="1:11" x14ac:dyDescent="0.35">
      <c r="A11039" t="s">
        <v>543</v>
      </c>
      <c r="B11039" t="s">
        <v>96</v>
      </c>
      <c r="C11039" t="s">
        <v>149</v>
      </c>
      <c r="D11039" t="s">
        <v>17</v>
      </c>
      <c r="E11039" t="s">
        <v>18</v>
      </c>
      <c r="F11039">
        <v>202630</v>
      </c>
      <c r="G11039">
        <v>7248</v>
      </c>
      <c r="H11039">
        <v>16</v>
      </c>
      <c r="I11039">
        <v>12684000</v>
      </c>
      <c r="J11039">
        <v>34736</v>
      </c>
      <c r="K11039">
        <v>25421.631346999999</v>
      </c>
    </row>
    <row r="11040" spans="1:11" x14ac:dyDescent="0.35">
      <c r="A11040" t="s">
        <v>543</v>
      </c>
      <c r="B11040" t="s">
        <v>150</v>
      </c>
      <c r="C11040" t="s">
        <v>151</v>
      </c>
      <c r="D11040" t="s">
        <v>32</v>
      </c>
      <c r="E11040" t="s">
        <v>152</v>
      </c>
      <c r="F11040">
        <v>202630</v>
      </c>
      <c r="G11040">
        <v>800</v>
      </c>
      <c r="H11040">
        <v>20</v>
      </c>
      <c r="I11040">
        <v>1000000</v>
      </c>
      <c r="J11040">
        <v>2000</v>
      </c>
      <c r="K11040">
        <v>23431.375</v>
      </c>
    </row>
    <row r="11041" spans="1:11" x14ac:dyDescent="0.35">
      <c r="A11041" t="s">
        <v>543</v>
      </c>
      <c r="B11041" t="s">
        <v>150</v>
      </c>
      <c r="C11041" t="s">
        <v>153</v>
      </c>
      <c r="D11041" t="s">
        <v>32</v>
      </c>
      <c r="E11041" t="s">
        <v>152</v>
      </c>
      <c r="F11041">
        <v>202630</v>
      </c>
      <c r="G11041">
        <v>820</v>
      </c>
      <c r="H11041">
        <v>20</v>
      </c>
      <c r="I11041">
        <v>1025000</v>
      </c>
      <c r="J11041">
        <v>2080</v>
      </c>
      <c r="K11041">
        <v>23319.365854</v>
      </c>
    </row>
    <row r="11042" spans="1:11" x14ac:dyDescent="0.35">
      <c r="A11042" t="s">
        <v>543</v>
      </c>
      <c r="B11042" t="s">
        <v>150</v>
      </c>
      <c r="C11042" t="s">
        <v>154</v>
      </c>
      <c r="D11042" t="s">
        <v>32</v>
      </c>
      <c r="E11042" t="s">
        <v>152</v>
      </c>
      <c r="F11042">
        <v>202630</v>
      </c>
      <c r="G11042">
        <v>620</v>
      </c>
      <c r="H11042">
        <v>20</v>
      </c>
      <c r="I11042">
        <v>775000</v>
      </c>
      <c r="J11042">
        <v>1640</v>
      </c>
      <c r="K11042">
        <v>23376.967742000001</v>
      </c>
    </row>
    <row r="11043" spans="1:11" x14ac:dyDescent="0.35">
      <c r="A11043" t="s">
        <v>543</v>
      </c>
      <c r="B11043" t="s">
        <v>150</v>
      </c>
      <c r="C11043" t="s">
        <v>155</v>
      </c>
      <c r="D11043" t="s">
        <v>32</v>
      </c>
      <c r="E11043" t="s">
        <v>152</v>
      </c>
      <c r="F11043">
        <v>202630</v>
      </c>
      <c r="G11043">
        <v>1140</v>
      </c>
      <c r="H11043">
        <v>20</v>
      </c>
      <c r="I11043">
        <v>1425000</v>
      </c>
      <c r="J11043">
        <v>2380</v>
      </c>
      <c r="K11043">
        <v>23320.017543999998</v>
      </c>
    </row>
    <row r="11044" spans="1:11" x14ac:dyDescent="0.35">
      <c r="A11044" t="s">
        <v>543</v>
      </c>
      <c r="B11044" t="s">
        <v>150</v>
      </c>
      <c r="C11044" t="s">
        <v>156</v>
      </c>
      <c r="D11044" t="s">
        <v>32</v>
      </c>
      <c r="E11044" t="s">
        <v>152</v>
      </c>
      <c r="F11044">
        <v>202630</v>
      </c>
      <c r="G11044">
        <v>1300</v>
      </c>
      <c r="H11044">
        <v>20</v>
      </c>
      <c r="I11044">
        <v>1625000</v>
      </c>
      <c r="J11044">
        <v>3380</v>
      </c>
      <c r="K11044">
        <v>23339.276923000001</v>
      </c>
    </row>
    <row r="11045" spans="1:11" x14ac:dyDescent="0.35">
      <c r="A11045" t="s">
        <v>543</v>
      </c>
      <c r="B11045" t="s">
        <v>150</v>
      </c>
      <c r="C11045" t="s">
        <v>157</v>
      </c>
      <c r="D11045" t="s">
        <v>32</v>
      </c>
      <c r="E11045" t="s">
        <v>152</v>
      </c>
      <c r="F11045">
        <v>202630</v>
      </c>
      <c r="G11045">
        <v>780</v>
      </c>
      <c r="H11045">
        <v>20</v>
      </c>
      <c r="I11045">
        <v>975000</v>
      </c>
      <c r="J11045">
        <v>2780</v>
      </c>
      <c r="K11045">
        <v>23352.282050999998</v>
      </c>
    </row>
    <row r="11046" spans="1:11" x14ac:dyDescent="0.35">
      <c r="A11046" t="s">
        <v>543</v>
      </c>
      <c r="B11046" t="s">
        <v>161</v>
      </c>
      <c r="C11046" t="s">
        <v>162</v>
      </c>
      <c r="D11046" t="s">
        <v>23</v>
      </c>
      <c r="E11046" t="s">
        <v>152</v>
      </c>
      <c r="F11046">
        <v>202630</v>
      </c>
      <c r="G11046">
        <v>3240</v>
      </c>
      <c r="H11046">
        <v>20</v>
      </c>
      <c r="I11046">
        <v>4860000</v>
      </c>
      <c r="J11046">
        <v>12780</v>
      </c>
      <c r="K11046">
        <v>28533.666667000001</v>
      </c>
    </row>
    <row r="11047" spans="1:11" x14ac:dyDescent="0.35">
      <c r="A11047" t="s">
        <v>543</v>
      </c>
      <c r="B11047" t="s">
        <v>161</v>
      </c>
      <c r="C11047" t="s">
        <v>163</v>
      </c>
      <c r="D11047" t="s">
        <v>23</v>
      </c>
      <c r="E11047" t="s">
        <v>152</v>
      </c>
      <c r="F11047">
        <v>202630</v>
      </c>
      <c r="G11047">
        <v>1720</v>
      </c>
      <c r="H11047">
        <v>20</v>
      </c>
      <c r="I11047">
        <v>2580000</v>
      </c>
      <c r="J11047">
        <v>6100</v>
      </c>
      <c r="K11047">
        <v>28539.372093000002</v>
      </c>
    </row>
    <row r="11048" spans="1:11" x14ac:dyDescent="0.35">
      <c r="A11048" t="s">
        <v>543</v>
      </c>
      <c r="B11048" t="s">
        <v>161</v>
      </c>
      <c r="C11048" t="s">
        <v>164</v>
      </c>
      <c r="D11048" t="s">
        <v>23</v>
      </c>
      <c r="E11048" t="s">
        <v>152</v>
      </c>
      <c r="F11048">
        <v>202630</v>
      </c>
      <c r="G11048">
        <v>1300</v>
      </c>
      <c r="H11048">
        <v>20</v>
      </c>
      <c r="I11048">
        <v>2210000</v>
      </c>
      <c r="J11048">
        <v>3920</v>
      </c>
      <c r="K11048">
        <v>31547.030769000001</v>
      </c>
    </row>
    <row r="11049" spans="1:11" x14ac:dyDescent="0.35">
      <c r="A11049" t="s">
        <v>543</v>
      </c>
      <c r="B11049" t="s">
        <v>161</v>
      </c>
      <c r="C11049" t="s">
        <v>165</v>
      </c>
      <c r="D11049" t="s">
        <v>23</v>
      </c>
      <c r="E11049" t="s">
        <v>152</v>
      </c>
      <c r="F11049">
        <v>202630</v>
      </c>
      <c r="G11049">
        <v>2160</v>
      </c>
      <c r="H11049">
        <v>20</v>
      </c>
      <c r="I11049">
        <v>3672000</v>
      </c>
      <c r="J11049">
        <v>10900</v>
      </c>
      <c r="K11049">
        <v>31840.740741000001</v>
      </c>
    </row>
    <row r="11050" spans="1:11" x14ac:dyDescent="0.35">
      <c r="A11050" t="s">
        <v>543</v>
      </c>
      <c r="B11050" t="s">
        <v>161</v>
      </c>
      <c r="C11050" t="s">
        <v>166</v>
      </c>
      <c r="D11050" t="s">
        <v>23</v>
      </c>
      <c r="E11050" t="s">
        <v>152</v>
      </c>
      <c r="F11050">
        <v>202630</v>
      </c>
      <c r="G11050">
        <v>3060</v>
      </c>
      <c r="H11050">
        <v>20</v>
      </c>
      <c r="I11050">
        <v>5202000</v>
      </c>
      <c r="J11050">
        <v>12760</v>
      </c>
      <c r="K11050">
        <v>32042</v>
      </c>
    </row>
    <row r="11051" spans="1:11" x14ac:dyDescent="0.35">
      <c r="A11051" t="s">
        <v>543</v>
      </c>
      <c r="B11051" t="s">
        <v>161</v>
      </c>
      <c r="C11051" t="s">
        <v>167</v>
      </c>
      <c r="D11051" t="s">
        <v>23</v>
      </c>
      <c r="E11051" t="s">
        <v>152</v>
      </c>
      <c r="F11051">
        <v>202630</v>
      </c>
      <c r="G11051">
        <v>2700</v>
      </c>
      <c r="H11051">
        <v>20</v>
      </c>
      <c r="I11051">
        <v>4050000</v>
      </c>
      <c r="J11051">
        <v>6780</v>
      </c>
      <c r="K11051">
        <v>28532.651851999999</v>
      </c>
    </row>
    <row r="11052" spans="1:11" x14ac:dyDescent="0.35">
      <c r="A11052" t="s">
        <v>543</v>
      </c>
      <c r="B11052" t="s">
        <v>161</v>
      </c>
      <c r="C11052" t="s">
        <v>168</v>
      </c>
      <c r="D11052" t="s">
        <v>23</v>
      </c>
      <c r="E11052" t="s">
        <v>152</v>
      </c>
      <c r="F11052">
        <v>202630</v>
      </c>
      <c r="G11052">
        <v>5580</v>
      </c>
      <c r="H11052">
        <v>20</v>
      </c>
      <c r="I11052">
        <v>8370000</v>
      </c>
      <c r="J11052">
        <v>25660</v>
      </c>
      <c r="K11052">
        <v>28506.157706000002</v>
      </c>
    </row>
    <row r="11053" spans="1:11" x14ac:dyDescent="0.35">
      <c r="A11053" t="s">
        <v>543</v>
      </c>
      <c r="B11053" t="s">
        <v>161</v>
      </c>
      <c r="C11053" t="s">
        <v>169</v>
      </c>
      <c r="D11053" t="s">
        <v>23</v>
      </c>
      <c r="E11053" t="s">
        <v>152</v>
      </c>
      <c r="F11053">
        <v>202630</v>
      </c>
      <c r="G11053">
        <v>6180</v>
      </c>
      <c r="H11053">
        <v>20</v>
      </c>
      <c r="I11053">
        <v>11124000</v>
      </c>
      <c r="J11053">
        <v>43120</v>
      </c>
      <c r="K11053">
        <v>34145.126214000004</v>
      </c>
    </row>
    <row r="11054" spans="1:11" x14ac:dyDescent="0.35">
      <c r="A11054" t="s">
        <v>543</v>
      </c>
      <c r="B11054" t="s">
        <v>161</v>
      </c>
      <c r="C11054" t="s">
        <v>170</v>
      </c>
      <c r="D11054" t="s">
        <v>23</v>
      </c>
      <c r="E11054" t="s">
        <v>152</v>
      </c>
      <c r="F11054">
        <v>202630</v>
      </c>
      <c r="G11054">
        <v>1720</v>
      </c>
      <c r="H11054">
        <v>20</v>
      </c>
      <c r="I11054">
        <v>3096000</v>
      </c>
      <c r="J11054">
        <v>8240</v>
      </c>
      <c r="K11054">
        <v>34026.209302000003</v>
      </c>
    </row>
    <row r="11055" spans="1:11" x14ac:dyDescent="0.35">
      <c r="A11055" t="s">
        <v>543</v>
      </c>
      <c r="B11055" t="s">
        <v>161</v>
      </c>
      <c r="C11055" t="s">
        <v>171</v>
      </c>
      <c r="D11055" t="s">
        <v>23</v>
      </c>
      <c r="E11055" t="s">
        <v>152</v>
      </c>
      <c r="F11055">
        <v>202630</v>
      </c>
      <c r="G11055">
        <v>1460</v>
      </c>
      <c r="H11055">
        <v>20</v>
      </c>
      <c r="I11055">
        <v>2482000</v>
      </c>
      <c r="J11055">
        <v>5820</v>
      </c>
      <c r="K11055">
        <v>31817.657534000002</v>
      </c>
    </row>
    <row r="11056" spans="1:11" x14ac:dyDescent="0.35">
      <c r="A11056" t="s">
        <v>543</v>
      </c>
      <c r="B11056" t="s">
        <v>161</v>
      </c>
      <c r="C11056" t="s">
        <v>172</v>
      </c>
      <c r="D11056" t="s">
        <v>23</v>
      </c>
      <c r="E11056" t="s">
        <v>152</v>
      </c>
      <c r="F11056">
        <v>202630</v>
      </c>
      <c r="G11056">
        <v>3820</v>
      </c>
      <c r="H11056">
        <v>20</v>
      </c>
      <c r="I11056">
        <v>6876000</v>
      </c>
      <c r="J11056">
        <v>16780</v>
      </c>
      <c r="K11056">
        <v>34211.434555</v>
      </c>
    </row>
    <row r="11057" spans="1:11" x14ac:dyDescent="0.35">
      <c r="A11057" t="s">
        <v>543</v>
      </c>
      <c r="B11057" t="s">
        <v>161</v>
      </c>
      <c r="C11057" t="s">
        <v>173</v>
      </c>
      <c r="D11057" t="s">
        <v>23</v>
      </c>
      <c r="E11057" t="s">
        <v>152</v>
      </c>
      <c r="F11057">
        <v>202630</v>
      </c>
      <c r="G11057">
        <v>2600</v>
      </c>
      <c r="H11057">
        <v>20</v>
      </c>
      <c r="I11057">
        <v>4420000</v>
      </c>
      <c r="J11057">
        <v>8920</v>
      </c>
      <c r="K11057">
        <v>31977.569231000001</v>
      </c>
    </row>
    <row r="11058" spans="1:11" x14ac:dyDescent="0.35">
      <c r="A11058" t="s">
        <v>543</v>
      </c>
      <c r="B11058" t="s">
        <v>161</v>
      </c>
      <c r="C11058" t="s">
        <v>174</v>
      </c>
      <c r="D11058" t="s">
        <v>23</v>
      </c>
      <c r="E11058" t="s">
        <v>152</v>
      </c>
      <c r="F11058">
        <v>202630</v>
      </c>
      <c r="G11058">
        <v>5060</v>
      </c>
      <c r="H11058">
        <v>20</v>
      </c>
      <c r="I11058">
        <v>9108000</v>
      </c>
      <c r="J11058">
        <v>21380</v>
      </c>
      <c r="K11058">
        <v>34076.268774999997</v>
      </c>
    </row>
    <row r="11059" spans="1:11" x14ac:dyDescent="0.35">
      <c r="A11059" t="s">
        <v>543</v>
      </c>
      <c r="B11059" t="s">
        <v>161</v>
      </c>
      <c r="C11059" t="s">
        <v>175</v>
      </c>
      <c r="D11059" t="s">
        <v>23</v>
      </c>
      <c r="E11059" t="s">
        <v>152</v>
      </c>
      <c r="F11059">
        <v>202630</v>
      </c>
      <c r="G11059">
        <v>2880</v>
      </c>
      <c r="H11059">
        <v>20</v>
      </c>
      <c r="I11059">
        <v>4896000</v>
      </c>
      <c r="J11059">
        <v>9900</v>
      </c>
      <c r="K11059">
        <v>31763.708332999999</v>
      </c>
    </row>
    <row r="11060" spans="1:11" x14ac:dyDescent="0.35">
      <c r="A11060" t="s">
        <v>543</v>
      </c>
      <c r="B11060" t="s">
        <v>176</v>
      </c>
      <c r="C11060" t="s">
        <v>177</v>
      </c>
      <c r="D11060" t="s">
        <v>32</v>
      </c>
      <c r="E11060" t="s">
        <v>160</v>
      </c>
      <c r="F11060">
        <v>202630</v>
      </c>
      <c r="G11060">
        <v>16</v>
      </c>
      <c r="H11060">
        <v>1</v>
      </c>
      <c r="I11060">
        <v>936928</v>
      </c>
      <c r="J11060">
        <v>16</v>
      </c>
      <c r="K11060">
        <v>88382.125</v>
      </c>
    </row>
    <row r="11061" spans="1:11" x14ac:dyDescent="0.35">
      <c r="A11061" t="s">
        <v>543</v>
      </c>
      <c r="B11061" t="s">
        <v>176</v>
      </c>
      <c r="C11061" t="s">
        <v>178</v>
      </c>
      <c r="D11061" t="s">
        <v>32</v>
      </c>
      <c r="E11061" t="s">
        <v>179</v>
      </c>
      <c r="F11061">
        <v>202630</v>
      </c>
      <c r="G11061">
        <v>19</v>
      </c>
      <c r="H11061">
        <v>1</v>
      </c>
      <c r="I11061">
        <v>950000</v>
      </c>
      <c r="J11061">
        <v>35</v>
      </c>
      <c r="K11061">
        <v>43959.105262999998</v>
      </c>
    </row>
    <row r="11062" spans="1:11" x14ac:dyDescent="0.35">
      <c r="A11062" t="s">
        <v>543</v>
      </c>
      <c r="B11062" t="s">
        <v>176</v>
      </c>
      <c r="C11062" t="s">
        <v>180</v>
      </c>
      <c r="D11062" t="s">
        <v>32</v>
      </c>
      <c r="E11062" t="s">
        <v>179</v>
      </c>
      <c r="F11062">
        <v>202630</v>
      </c>
      <c r="G11062">
        <v>16</v>
      </c>
      <c r="H11062">
        <v>1</v>
      </c>
      <c r="I11062">
        <v>526400</v>
      </c>
      <c r="J11062">
        <v>32</v>
      </c>
      <c r="K11062">
        <v>30737.625</v>
      </c>
    </row>
    <row r="11063" spans="1:11" x14ac:dyDescent="0.35">
      <c r="A11063" t="s">
        <v>543</v>
      </c>
      <c r="B11063" t="s">
        <v>176</v>
      </c>
      <c r="C11063" t="s">
        <v>181</v>
      </c>
      <c r="D11063" t="s">
        <v>32</v>
      </c>
      <c r="E11063" t="s">
        <v>182</v>
      </c>
      <c r="F11063">
        <v>202630</v>
      </c>
      <c r="G11063">
        <v>28</v>
      </c>
      <c r="H11063">
        <v>1</v>
      </c>
      <c r="I11063">
        <v>1400000</v>
      </c>
      <c r="J11063">
        <v>47</v>
      </c>
      <c r="K11063">
        <v>55974.464286000002</v>
      </c>
    </row>
    <row r="11064" spans="1:11" x14ac:dyDescent="0.35">
      <c r="A11064" t="s">
        <v>543</v>
      </c>
      <c r="B11064" t="s">
        <v>176</v>
      </c>
      <c r="C11064" t="s">
        <v>183</v>
      </c>
      <c r="D11064" t="s">
        <v>32</v>
      </c>
      <c r="E11064" t="s">
        <v>182</v>
      </c>
      <c r="F11064">
        <v>202630</v>
      </c>
      <c r="G11064">
        <v>19</v>
      </c>
      <c r="H11064">
        <v>1</v>
      </c>
      <c r="I11064">
        <v>625100</v>
      </c>
      <c r="J11064">
        <v>35</v>
      </c>
      <c r="K11064">
        <v>30738.684211</v>
      </c>
    </row>
    <row r="11065" spans="1:11" x14ac:dyDescent="0.35">
      <c r="A11065" t="s">
        <v>543</v>
      </c>
      <c r="B11065" t="s">
        <v>176</v>
      </c>
      <c r="C11065" t="s">
        <v>184</v>
      </c>
      <c r="D11065" t="s">
        <v>32</v>
      </c>
      <c r="E11065" t="s">
        <v>185</v>
      </c>
      <c r="F11065">
        <v>202630</v>
      </c>
      <c r="G11065">
        <v>35</v>
      </c>
      <c r="H11065">
        <v>1</v>
      </c>
      <c r="I11065">
        <v>1750000</v>
      </c>
      <c r="J11065">
        <v>53</v>
      </c>
      <c r="K11065">
        <v>57592.057142999998</v>
      </c>
    </row>
    <row r="11066" spans="1:11" x14ac:dyDescent="0.35">
      <c r="A11066" t="s">
        <v>543</v>
      </c>
      <c r="B11066" t="s">
        <v>176</v>
      </c>
      <c r="C11066" t="s">
        <v>186</v>
      </c>
      <c r="D11066" t="s">
        <v>32</v>
      </c>
      <c r="E11066" t="s">
        <v>185</v>
      </c>
      <c r="F11066">
        <v>202630</v>
      </c>
      <c r="G11066">
        <v>30</v>
      </c>
      <c r="H11066">
        <v>1</v>
      </c>
      <c r="I11066">
        <v>1050000</v>
      </c>
      <c r="J11066">
        <v>63</v>
      </c>
      <c r="K11066">
        <v>30723.666667000001</v>
      </c>
    </row>
    <row r="11067" spans="1:11" x14ac:dyDescent="0.35">
      <c r="A11067" t="s">
        <v>543</v>
      </c>
      <c r="B11067" t="s">
        <v>176</v>
      </c>
      <c r="C11067" t="s">
        <v>187</v>
      </c>
      <c r="D11067" t="s">
        <v>32</v>
      </c>
      <c r="E11067" t="s">
        <v>188</v>
      </c>
      <c r="F11067">
        <v>202630</v>
      </c>
      <c r="G11067">
        <v>14</v>
      </c>
      <c r="H11067">
        <v>1</v>
      </c>
      <c r="I11067">
        <v>700000</v>
      </c>
      <c r="J11067">
        <v>34</v>
      </c>
      <c r="K11067">
        <v>51058.785713999998</v>
      </c>
    </row>
    <row r="11068" spans="1:11" x14ac:dyDescent="0.35">
      <c r="A11068" t="s">
        <v>543</v>
      </c>
      <c r="B11068" t="s">
        <v>176</v>
      </c>
      <c r="C11068" t="s">
        <v>189</v>
      </c>
      <c r="D11068" t="s">
        <v>32</v>
      </c>
      <c r="E11068" t="s">
        <v>190</v>
      </c>
      <c r="F11068">
        <v>202630</v>
      </c>
      <c r="G11068">
        <v>1</v>
      </c>
      <c r="H11068">
        <v>1</v>
      </c>
      <c r="I11068">
        <v>50000</v>
      </c>
      <c r="J11068">
        <v>3</v>
      </c>
      <c r="K11068">
        <v>55448</v>
      </c>
    </row>
    <row r="11069" spans="1:11" x14ac:dyDescent="0.35">
      <c r="A11069" t="s">
        <v>543</v>
      </c>
      <c r="B11069" t="s">
        <v>176</v>
      </c>
      <c r="C11069" t="s">
        <v>191</v>
      </c>
      <c r="D11069" t="s">
        <v>32</v>
      </c>
      <c r="E11069" t="s">
        <v>192</v>
      </c>
      <c r="F11069">
        <v>202630</v>
      </c>
      <c r="G11069">
        <v>25</v>
      </c>
      <c r="H11069">
        <v>1</v>
      </c>
      <c r="I11069">
        <v>875000</v>
      </c>
      <c r="J11069">
        <v>57</v>
      </c>
      <c r="K11069">
        <v>37997.160000000003</v>
      </c>
    </row>
    <row r="11070" spans="1:11" x14ac:dyDescent="0.35">
      <c r="A11070" t="s">
        <v>543</v>
      </c>
      <c r="B11070" t="s">
        <v>176</v>
      </c>
      <c r="C11070" t="s">
        <v>193</v>
      </c>
      <c r="D11070" t="s">
        <v>32</v>
      </c>
      <c r="E11070" t="s">
        <v>192</v>
      </c>
      <c r="F11070">
        <v>202630</v>
      </c>
      <c r="G11070">
        <v>19</v>
      </c>
      <c r="H11070">
        <v>1</v>
      </c>
      <c r="I11070">
        <v>950000</v>
      </c>
      <c r="J11070">
        <v>43</v>
      </c>
      <c r="K11070">
        <v>57891.105262999998</v>
      </c>
    </row>
    <row r="11071" spans="1:11" x14ac:dyDescent="0.35">
      <c r="A11071" t="s">
        <v>543</v>
      </c>
      <c r="B11071" t="s">
        <v>176</v>
      </c>
      <c r="C11071" t="s">
        <v>194</v>
      </c>
      <c r="D11071" t="s">
        <v>32</v>
      </c>
      <c r="E11071" t="s">
        <v>195</v>
      </c>
      <c r="F11071">
        <v>202630</v>
      </c>
      <c r="G11071">
        <v>18</v>
      </c>
      <c r="H11071">
        <v>1</v>
      </c>
      <c r="I11071">
        <v>630000</v>
      </c>
      <c r="J11071">
        <v>38</v>
      </c>
      <c r="K11071">
        <v>39312.722221999997</v>
      </c>
    </row>
    <row r="11072" spans="1:11" x14ac:dyDescent="0.35">
      <c r="A11072" t="s">
        <v>543</v>
      </c>
      <c r="B11072" t="s">
        <v>176</v>
      </c>
      <c r="C11072" t="s">
        <v>196</v>
      </c>
      <c r="D11072" t="s">
        <v>32</v>
      </c>
      <c r="E11072" t="s">
        <v>195</v>
      </c>
      <c r="F11072">
        <v>202630</v>
      </c>
      <c r="G11072">
        <v>2</v>
      </c>
      <c r="H11072">
        <v>1</v>
      </c>
      <c r="I11072">
        <v>100000</v>
      </c>
      <c r="J11072">
        <v>2</v>
      </c>
      <c r="K11072">
        <v>61414.5</v>
      </c>
    </row>
    <row r="11073" spans="1:11" x14ac:dyDescent="0.35">
      <c r="A11073" t="s">
        <v>543</v>
      </c>
      <c r="B11073" t="s">
        <v>176</v>
      </c>
      <c r="C11073" t="s">
        <v>197</v>
      </c>
      <c r="D11073" t="s">
        <v>32</v>
      </c>
      <c r="E11073" t="s">
        <v>198</v>
      </c>
      <c r="F11073">
        <v>202630</v>
      </c>
      <c r="G11073">
        <v>21</v>
      </c>
      <c r="H11073">
        <v>1</v>
      </c>
      <c r="I11073">
        <v>1050000</v>
      </c>
      <c r="J11073">
        <v>32</v>
      </c>
      <c r="K11073">
        <v>58908.619048</v>
      </c>
    </row>
    <row r="11074" spans="1:11" x14ac:dyDescent="0.35">
      <c r="A11074" t="s">
        <v>543</v>
      </c>
      <c r="B11074" t="s">
        <v>176</v>
      </c>
      <c r="C11074" t="s">
        <v>199</v>
      </c>
      <c r="D11074" t="s">
        <v>32</v>
      </c>
      <c r="E11074" t="s">
        <v>200</v>
      </c>
      <c r="F11074">
        <v>202630</v>
      </c>
      <c r="G11074">
        <v>10</v>
      </c>
      <c r="H11074">
        <v>1</v>
      </c>
      <c r="I11074">
        <v>500000</v>
      </c>
      <c r="J11074">
        <v>20</v>
      </c>
      <c r="K11074">
        <v>61529.8</v>
      </c>
    </row>
    <row r="11075" spans="1:11" x14ac:dyDescent="0.35">
      <c r="A11075" t="s">
        <v>543</v>
      </c>
      <c r="B11075" t="s">
        <v>176</v>
      </c>
      <c r="C11075" t="s">
        <v>201</v>
      </c>
      <c r="D11075" t="s">
        <v>32</v>
      </c>
      <c r="E11075" t="s">
        <v>202</v>
      </c>
      <c r="F11075">
        <v>202630</v>
      </c>
      <c r="G11075">
        <v>20</v>
      </c>
      <c r="H11075">
        <v>1</v>
      </c>
      <c r="I11075">
        <v>700000</v>
      </c>
      <c r="J11075">
        <v>39</v>
      </c>
      <c r="K11075">
        <v>40065.5</v>
      </c>
    </row>
    <row r="11076" spans="1:11" x14ac:dyDescent="0.35">
      <c r="A11076" t="s">
        <v>543</v>
      </c>
      <c r="B11076" t="s">
        <v>176</v>
      </c>
      <c r="C11076" t="s">
        <v>203</v>
      </c>
      <c r="D11076" t="s">
        <v>32</v>
      </c>
      <c r="E11076" t="s">
        <v>204</v>
      </c>
      <c r="F11076">
        <v>202630</v>
      </c>
      <c r="G11076">
        <v>19</v>
      </c>
      <c r="H11076">
        <v>1</v>
      </c>
      <c r="I11076">
        <v>1520000</v>
      </c>
      <c r="J11076">
        <v>36</v>
      </c>
      <c r="K11076">
        <v>70408.473683999997</v>
      </c>
    </row>
    <row r="11077" spans="1:11" x14ac:dyDescent="0.35">
      <c r="A11077" t="s">
        <v>543</v>
      </c>
      <c r="B11077" t="s">
        <v>176</v>
      </c>
      <c r="C11077" t="s">
        <v>205</v>
      </c>
      <c r="D11077" t="s">
        <v>32</v>
      </c>
      <c r="E11077" t="s">
        <v>206</v>
      </c>
      <c r="F11077">
        <v>202630</v>
      </c>
      <c r="G11077">
        <v>21</v>
      </c>
      <c r="H11077">
        <v>1</v>
      </c>
      <c r="I11077">
        <v>1680000</v>
      </c>
      <c r="J11077">
        <v>48</v>
      </c>
      <c r="K11077">
        <v>70340</v>
      </c>
    </row>
    <row r="11078" spans="1:11" x14ac:dyDescent="0.35">
      <c r="A11078" t="s">
        <v>543</v>
      </c>
      <c r="B11078" t="s">
        <v>176</v>
      </c>
      <c r="C11078" t="s">
        <v>207</v>
      </c>
      <c r="D11078" t="s">
        <v>32</v>
      </c>
      <c r="E11078" t="s">
        <v>202</v>
      </c>
      <c r="F11078">
        <v>202630</v>
      </c>
      <c r="G11078">
        <v>17</v>
      </c>
      <c r="H11078">
        <v>1</v>
      </c>
      <c r="I11078">
        <v>680000</v>
      </c>
      <c r="J11078">
        <v>43</v>
      </c>
      <c r="K11078">
        <v>51969.470587999996</v>
      </c>
    </row>
    <row r="11079" spans="1:11" x14ac:dyDescent="0.35">
      <c r="A11079" t="s">
        <v>543</v>
      </c>
      <c r="B11079" t="s">
        <v>176</v>
      </c>
      <c r="C11079" t="s">
        <v>208</v>
      </c>
      <c r="D11079" t="s">
        <v>32</v>
      </c>
      <c r="E11079" t="s">
        <v>185</v>
      </c>
      <c r="F11079">
        <v>202630</v>
      </c>
      <c r="G11079">
        <v>31</v>
      </c>
      <c r="H11079">
        <v>1</v>
      </c>
      <c r="I11079">
        <v>2480000</v>
      </c>
      <c r="J11079">
        <v>82</v>
      </c>
      <c r="K11079">
        <v>70331.064515999999</v>
      </c>
    </row>
    <row r="11080" spans="1:11" x14ac:dyDescent="0.35">
      <c r="A11080" t="s">
        <v>543</v>
      </c>
      <c r="B11080" t="s">
        <v>176</v>
      </c>
      <c r="C11080" t="s">
        <v>209</v>
      </c>
      <c r="D11080" t="s">
        <v>32</v>
      </c>
      <c r="E11080" t="s">
        <v>188</v>
      </c>
      <c r="F11080">
        <v>202630</v>
      </c>
      <c r="G11080">
        <v>8</v>
      </c>
      <c r="H11080">
        <v>1</v>
      </c>
      <c r="I11080">
        <v>640000</v>
      </c>
      <c r="J11080">
        <v>19</v>
      </c>
      <c r="K11080">
        <v>70390</v>
      </c>
    </row>
    <row r="11081" spans="1:11" x14ac:dyDescent="0.35">
      <c r="A11081" t="s">
        <v>543</v>
      </c>
      <c r="B11081" t="s">
        <v>176</v>
      </c>
      <c r="C11081" t="s">
        <v>210</v>
      </c>
      <c r="D11081" t="s">
        <v>32</v>
      </c>
      <c r="E11081" t="s">
        <v>200</v>
      </c>
      <c r="F11081">
        <v>202630</v>
      </c>
      <c r="G11081">
        <v>14</v>
      </c>
      <c r="H11081">
        <v>1</v>
      </c>
      <c r="I11081">
        <v>560000</v>
      </c>
      <c r="J11081">
        <v>18</v>
      </c>
      <c r="K11081">
        <v>52220.357143000001</v>
      </c>
    </row>
    <row r="11082" spans="1:11" x14ac:dyDescent="0.35">
      <c r="A11082" t="s">
        <v>543</v>
      </c>
      <c r="B11082" t="s">
        <v>176</v>
      </c>
      <c r="C11082" t="s">
        <v>211</v>
      </c>
      <c r="D11082" t="s">
        <v>32</v>
      </c>
      <c r="E11082" t="s">
        <v>192</v>
      </c>
      <c r="F11082">
        <v>202630</v>
      </c>
      <c r="G11082">
        <v>27</v>
      </c>
      <c r="H11082">
        <v>1</v>
      </c>
      <c r="I11082">
        <v>2160000</v>
      </c>
      <c r="J11082">
        <v>47</v>
      </c>
      <c r="K11082">
        <v>70414.333333000002</v>
      </c>
    </row>
    <row r="11083" spans="1:11" x14ac:dyDescent="0.35">
      <c r="A11083" t="s">
        <v>543</v>
      </c>
      <c r="B11083" t="s">
        <v>176</v>
      </c>
      <c r="C11083" t="s">
        <v>212</v>
      </c>
      <c r="D11083" t="s">
        <v>32</v>
      </c>
      <c r="E11083" t="s">
        <v>195</v>
      </c>
      <c r="F11083">
        <v>202630</v>
      </c>
      <c r="G11083">
        <v>6</v>
      </c>
      <c r="H11083">
        <v>1</v>
      </c>
      <c r="I11083">
        <v>480000</v>
      </c>
      <c r="J11083">
        <v>14</v>
      </c>
      <c r="K11083">
        <v>70273.333333000002</v>
      </c>
    </row>
    <row r="11084" spans="1:11" x14ac:dyDescent="0.35">
      <c r="A11084" t="s">
        <v>543</v>
      </c>
      <c r="B11084" t="s">
        <v>176</v>
      </c>
      <c r="C11084" t="s">
        <v>213</v>
      </c>
      <c r="D11084" t="s">
        <v>32</v>
      </c>
      <c r="E11084" t="s">
        <v>198</v>
      </c>
      <c r="F11084">
        <v>202630</v>
      </c>
      <c r="G11084">
        <v>19</v>
      </c>
      <c r="H11084">
        <v>1</v>
      </c>
      <c r="I11084">
        <v>1520000</v>
      </c>
      <c r="J11084">
        <v>32</v>
      </c>
      <c r="K11084">
        <v>70338.842105000003</v>
      </c>
    </row>
    <row r="11085" spans="1:11" x14ac:dyDescent="0.35">
      <c r="A11085" t="s">
        <v>543</v>
      </c>
      <c r="B11085" t="s">
        <v>223</v>
      </c>
      <c r="C11085" t="s">
        <v>224</v>
      </c>
      <c r="D11085" t="s">
        <v>14</v>
      </c>
      <c r="E11085" t="s">
        <v>24</v>
      </c>
      <c r="F11085">
        <v>202630</v>
      </c>
      <c r="G11085">
        <v>8680</v>
      </c>
      <c r="H11085">
        <v>20</v>
      </c>
      <c r="I11085">
        <v>15194700</v>
      </c>
      <c r="J11085">
        <v>47800</v>
      </c>
      <c r="K11085">
        <v>31610.861751</v>
      </c>
    </row>
    <row r="11086" spans="1:11" x14ac:dyDescent="0.35">
      <c r="A11086" t="s">
        <v>543</v>
      </c>
      <c r="B11086" t="s">
        <v>223</v>
      </c>
      <c r="C11086" t="s">
        <v>225</v>
      </c>
      <c r="D11086" t="s">
        <v>20</v>
      </c>
      <c r="E11086" t="s">
        <v>18</v>
      </c>
      <c r="F11086">
        <v>202630</v>
      </c>
      <c r="G11086">
        <v>23868</v>
      </c>
      <c r="H11086">
        <v>12</v>
      </c>
      <c r="I11086">
        <v>41841600</v>
      </c>
      <c r="J11086">
        <v>221748</v>
      </c>
      <c r="K11086">
        <v>19086.332831</v>
      </c>
    </row>
    <row r="11087" spans="1:11" x14ac:dyDescent="0.35">
      <c r="A11087" t="s">
        <v>543</v>
      </c>
      <c r="B11087" t="s">
        <v>223</v>
      </c>
      <c r="C11087" t="s">
        <v>226</v>
      </c>
      <c r="D11087" t="s">
        <v>20</v>
      </c>
      <c r="E11087" t="s">
        <v>18</v>
      </c>
      <c r="F11087">
        <v>202630</v>
      </c>
      <c r="G11087">
        <v>28208</v>
      </c>
      <c r="H11087">
        <v>16</v>
      </c>
      <c r="I11087">
        <v>49364000</v>
      </c>
      <c r="J11087">
        <v>248912</v>
      </c>
      <c r="K11087">
        <v>25505.201928999999</v>
      </c>
    </row>
    <row r="11088" spans="1:11" x14ac:dyDescent="0.35">
      <c r="A11088" t="s">
        <v>543</v>
      </c>
      <c r="B11088" t="s">
        <v>223</v>
      </c>
      <c r="C11088" t="s">
        <v>227</v>
      </c>
      <c r="D11088" t="s">
        <v>17</v>
      </c>
      <c r="E11088" t="s">
        <v>24</v>
      </c>
      <c r="F11088">
        <v>202630</v>
      </c>
      <c r="G11088">
        <v>12540</v>
      </c>
      <c r="H11088">
        <v>20</v>
      </c>
      <c r="I11088">
        <v>20628300</v>
      </c>
      <c r="J11088">
        <v>79920</v>
      </c>
      <c r="K11088">
        <v>29072.590112000002</v>
      </c>
    </row>
    <row r="11089" spans="1:11" x14ac:dyDescent="0.35">
      <c r="A11089" t="s">
        <v>543</v>
      </c>
      <c r="B11089" t="s">
        <v>223</v>
      </c>
      <c r="C11089" t="s">
        <v>228</v>
      </c>
      <c r="D11089" t="s">
        <v>17</v>
      </c>
      <c r="E11089" t="s">
        <v>24</v>
      </c>
      <c r="F11089">
        <v>202630</v>
      </c>
      <c r="G11089">
        <v>18640</v>
      </c>
      <c r="H11089">
        <v>20</v>
      </c>
      <c r="I11089">
        <v>31501600</v>
      </c>
      <c r="J11089">
        <v>138540</v>
      </c>
      <c r="K11089">
        <v>30280.796137000001</v>
      </c>
    </row>
    <row r="11090" spans="1:11" x14ac:dyDescent="0.35">
      <c r="A11090" t="s">
        <v>543</v>
      </c>
      <c r="B11090" t="s">
        <v>223</v>
      </c>
      <c r="C11090" t="s">
        <v>230</v>
      </c>
      <c r="D11090" t="s">
        <v>17</v>
      </c>
      <c r="E11090" t="s">
        <v>18</v>
      </c>
      <c r="F11090">
        <v>202630</v>
      </c>
      <c r="G11090">
        <v>3872</v>
      </c>
      <c r="H11090">
        <v>16</v>
      </c>
      <c r="I11090">
        <v>6776000</v>
      </c>
      <c r="J11090">
        <v>18048</v>
      </c>
      <c r="K11090">
        <v>25487.917355000001</v>
      </c>
    </row>
    <row r="11091" spans="1:11" x14ac:dyDescent="0.35">
      <c r="A11091" t="s">
        <v>543</v>
      </c>
      <c r="B11091" t="s">
        <v>223</v>
      </c>
      <c r="C11091" t="s">
        <v>231</v>
      </c>
      <c r="D11091" t="s">
        <v>17</v>
      </c>
      <c r="E11091" t="s">
        <v>15</v>
      </c>
      <c r="F11091">
        <v>202630</v>
      </c>
      <c r="G11091">
        <v>15648</v>
      </c>
      <c r="H11091">
        <v>12</v>
      </c>
      <c r="I11091">
        <v>19560000</v>
      </c>
      <c r="J11091">
        <v>111276</v>
      </c>
      <c r="K11091">
        <v>13548.707055000001</v>
      </c>
    </row>
    <row r="11092" spans="1:11" x14ac:dyDescent="0.35">
      <c r="A11092" t="s">
        <v>543</v>
      </c>
      <c r="B11092" t="s">
        <v>223</v>
      </c>
      <c r="C11092" t="s">
        <v>232</v>
      </c>
      <c r="D11092" t="s">
        <v>32</v>
      </c>
      <c r="E11092" t="s">
        <v>18</v>
      </c>
      <c r="F11092">
        <v>202630</v>
      </c>
      <c r="G11092">
        <v>29056</v>
      </c>
      <c r="H11092">
        <v>16</v>
      </c>
      <c r="I11092">
        <v>45400000</v>
      </c>
      <c r="J11092">
        <v>240640</v>
      </c>
      <c r="K11092">
        <v>22720.531938</v>
      </c>
    </row>
    <row r="11093" spans="1:11" x14ac:dyDescent="0.35">
      <c r="A11093" t="s">
        <v>543</v>
      </c>
      <c r="B11093" t="s">
        <v>223</v>
      </c>
      <c r="C11093" t="s">
        <v>233</v>
      </c>
      <c r="D11093" t="s">
        <v>17</v>
      </c>
      <c r="E11093" t="s">
        <v>18</v>
      </c>
      <c r="F11093">
        <v>202630</v>
      </c>
      <c r="G11093">
        <v>5280</v>
      </c>
      <c r="H11093">
        <v>12</v>
      </c>
      <c r="I11093">
        <v>9460000</v>
      </c>
      <c r="J11093">
        <v>24300</v>
      </c>
      <c r="K11093">
        <v>19074.543182000001</v>
      </c>
    </row>
    <row r="11094" spans="1:11" x14ac:dyDescent="0.35">
      <c r="A11094" t="s">
        <v>543</v>
      </c>
      <c r="B11094" t="s">
        <v>223</v>
      </c>
      <c r="C11094" t="s">
        <v>234</v>
      </c>
      <c r="D11094" t="s">
        <v>109</v>
      </c>
      <c r="E11094" t="s">
        <v>24</v>
      </c>
      <c r="F11094">
        <v>202630</v>
      </c>
      <c r="G11094">
        <v>15340</v>
      </c>
      <c r="H11094">
        <v>20</v>
      </c>
      <c r="I11094">
        <v>25234300</v>
      </c>
      <c r="J11094">
        <v>96740</v>
      </c>
      <c r="K11094">
        <v>29229.556713999998</v>
      </c>
    </row>
    <row r="11095" spans="1:11" x14ac:dyDescent="0.35">
      <c r="A11095" t="s">
        <v>543</v>
      </c>
      <c r="B11095" t="s">
        <v>223</v>
      </c>
      <c r="C11095" t="s">
        <v>235</v>
      </c>
      <c r="D11095" t="s">
        <v>109</v>
      </c>
      <c r="E11095" t="s">
        <v>24</v>
      </c>
      <c r="F11095">
        <v>202630</v>
      </c>
      <c r="G11095">
        <v>11480</v>
      </c>
      <c r="H11095">
        <v>20</v>
      </c>
      <c r="I11095">
        <v>19457500</v>
      </c>
      <c r="J11095">
        <v>61860</v>
      </c>
      <c r="K11095">
        <v>30424.843206000001</v>
      </c>
    </row>
    <row r="11096" spans="1:11" x14ac:dyDescent="0.35">
      <c r="A11096" t="s">
        <v>543</v>
      </c>
      <c r="B11096" t="s">
        <v>223</v>
      </c>
      <c r="C11096" t="s">
        <v>236</v>
      </c>
      <c r="D11096" t="s">
        <v>20</v>
      </c>
      <c r="E11096" t="s">
        <v>24</v>
      </c>
      <c r="F11096">
        <v>202630</v>
      </c>
      <c r="G11096">
        <v>9780</v>
      </c>
      <c r="H11096">
        <v>20</v>
      </c>
      <c r="I11096">
        <v>16577100</v>
      </c>
      <c r="J11096">
        <v>69300</v>
      </c>
      <c r="K11096">
        <v>30183.785275999999</v>
      </c>
    </row>
    <row r="11097" spans="1:11" x14ac:dyDescent="0.35">
      <c r="A11097" t="s">
        <v>543</v>
      </c>
      <c r="B11097" t="s">
        <v>237</v>
      </c>
      <c r="C11097" t="s">
        <v>238</v>
      </c>
      <c r="D11097" t="s">
        <v>17</v>
      </c>
      <c r="E11097" t="s">
        <v>18</v>
      </c>
      <c r="F11097">
        <v>202630</v>
      </c>
      <c r="G11097">
        <v>3140</v>
      </c>
      <c r="H11097">
        <v>20</v>
      </c>
      <c r="I11097">
        <v>4867000</v>
      </c>
      <c r="J11097">
        <v>6880</v>
      </c>
      <c r="K11097">
        <v>28330.681529000001</v>
      </c>
    </row>
    <row r="11098" spans="1:11" x14ac:dyDescent="0.35">
      <c r="A11098" t="s">
        <v>543</v>
      </c>
      <c r="B11098" t="s">
        <v>237</v>
      </c>
      <c r="C11098" t="s">
        <v>239</v>
      </c>
      <c r="D11098" t="s">
        <v>17</v>
      </c>
      <c r="E11098" t="s">
        <v>18</v>
      </c>
      <c r="F11098">
        <v>202630</v>
      </c>
      <c r="G11098">
        <v>4640</v>
      </c>
      <c r="H11098">
        <v>20</v>
      </c>
      <c r="I11098">
        <v>7192000</v>
      </c>
      <c r="J11098">
        <v>6820</v>
      </c>
      <c r="K11098">
        <v>28319.094828000001</v>
      </c>
    </row>
    <row r="11099" spans="1:11" x14ac:dyDescent="0.35">
      <c r="A11099" t="s">
        <v>543</v>
      </c>
      <c r="B11099" t="s">
        <v>237</v>
      </c>
      <c r="C11099" t="s">
        <v>240</v>
      </c>
      <c r="D11099" t="s">
        <v>17</v>
      </c>
      <c r="E11099" t="s">
        <v>18</v>
      </c>
      <c r="F11099">
        <v>202630</v>
      </c>
      <c r="G11099">
        <v>4080</v>
      </c>
      <c r="H11099">
        <v>20</v>
      </c>
      <c r="I11099">
        <v>6426000</v>
      </c>
      <c r="J11099">
        <v>15720</v>
      </c>
      <c r="K11099">
        <v>28280.014706000002</v>
      </c>
    </row>
    <row r="11100" spans="1:11" x14ac:dyDescent="0.35">
      <c r="A11100" t="s">
        <v>543</v>
      </c>
      <c r="B11100" t="s">
        <v>237</v>
      </c>
      <c r="C11100" t="s">
        <v>241</v>
      </c>
      <c r="D11100" t="s">
        <v>20</v>
      </c>
      <c r="E11100" t="s">
        <v>18</v>
      </c>
      <c r="F11100">
        <v>202630</v>
      </c>
      <c r="G11100">
        <v>336</v>
      </c>
      <c r="H11100">
        <v>12</v>
      </c>
      <c r="I11100">
        <v>803600</v>
      </c>
      <c r="J11100">
        <v>360</v>
      </c>
      <c r="K11100">
        <v>25732.285714000001</v>
      </c>
    </row>
    <row r="11101" spans="1:11" x14ac:dyDescent="0.35">
      <c r="A11101" t="s">
        <v>543</v>
      </c>
      <c r="B11101" t="s">
        <v>237</v>
      </c>
      <c r="C11101" t="s">
        <v>242</v>
      </c>
      <c r="D11101" t="s">
        <v>20</v>
      </c>
      <c r="E11101" t="s">
        <v>18</v>
      </c>
      <c r="F11101">
        <v>202630</v>
      </c>
      <c r="G11101">
        <v>3616</v>
      </c>
      <c r="H11101">
        <v>16</v>
      </c>
      <c r="I11101">
        <v>8475000</v>
      </c>
      <c r="J11101">
        <v>10816</v>
      </c>
      <c r="K11101">
        <v>33746.305310000003</v>
      </c>
    </row>
    <row r="11102" spans="1:11" x14ac:dyDescent="0.35">
      <c r="A11102" t="s">
        <v>543</v>
      </c>
      <c r="B11102" t="s">
        <v>237</v>
      </c>
      <c r="C11102" t="s">
        <v>243</v>
      </c>
      <c r="D11102" t="s">
        <v>17</v>
      </c>
      <c r="E11102" t="s">
        <v>18</v>
      </c>
      <c r="F11102">
        <v>202630</v>
      </c>
      <c r="G11102">
        <v>42720</v>
      </c>
      <c r="H11102">
        <v>20</v>
      </c>
      <c r="I11102">
        <v>102314400</v>
      </c>
      <c r="J11102">
        <v>379780</v>
      </c>
      <c r="K11102">
        <v>43659.193352000002</v>
      </c>
    </row>
    <row r="11103" spans="1:11" x14ac:dyDescent="0.35">
      <c r="A11103" t="s">
        <v>543</v>
      </c>
      <c r="B11103" t="s">
        <v>237</v>
      </c>
      <c r="C11103" t="s">
        <v>559</v>
      </c>
      <c r="E11103" t="s">
        <v>18</v>
      </c>
      <c r="F11103">
        <v>202630</v>
      </c>
      <c r="G11103">
        <v>4640</v>
      </c>
      <c r="H11103">
        <v>20</v>
      </c>
      <c r="I11103">
        <v>11112800</v>
      </c>
      <c r="J11103">
        <v>33980</v>
      </c>
      <c r="K11103">
        <v>43641.952585999999</v>
      </c>
    </row>
    <row r="11104" spans="1:11" x14ac:dyDescent="0.35">
      <c r="A11104" t="s">
        <v>543</v>
      </c>
      <c r="B11104" t="s">
        <v>237</v>
      </c>
      <c r="C11104" t="s">
        <v>244</v>
      </c>
      <c r="D11104" t="s">
        <v>20</v>
      </c>
      <c r="E11104" t="s">
        <v>18</v>
      </c>
      <c r="F11104">
        <v>202630</v>
      </c>
      <c r="G11104">
        <v>3360</v>
      </c>
      <c r="H11104">
        <v>16</v>
      </c>
      <c r="I11104">
        <v>7875000</v>
      </c>
      <c r="J11104">
        <v>9536</v>
      </c>
      <c r="K11104">
        <v>33751.509524000001</v>
      </c>
    </row>
    <row r="11105" spans="1:11" x14ac:dyDescent="0.35">
      <c r="A11105" t="s">
        <v>543</v>
      </c>
      <c r="B11105" t="s">
        <v>237</v>
      </c>
      <c r="C11105" t="s">
        <v>245</v>
      </c>
      <c r="D11105" t="s">
        <v>20</v>
      </c>
      <c r="E11105" t="s">
        <v>18</v>
      </c>
      <c r="F11105">
        <v>202630</v>
      </c>
      <c r="G11105">
        <v>4272</v>
      </c>
      <c r="H11105">
        <v>16</v>
      </c>
      <c r="I11105">
        <v>10813500</v>
      </c>
      <c r="J11105">
        <v>17488</v>
      </c>
      <c r="K11105">
        <v>36450.745318000001</v>
      </c>
    </row>
    <row r="11106" spans="1:11" x14ac:dyDescent="0.35">
      <c r="A11106" t="s">
        <v>543</v>
      </c>
      <c r="B11106" t="s">
        <v>237</v>
      </c>
      <c r="C11106" t="s">
        <v>247</v>
      </c>
      <c r="D11106" t="s">
        <v>20</v>
      </c>
      <c r="E11106" t="s">
        <v>18</v>
      </c>
      <c r="F11106">
        <v>202630</v>
      </c>
      <c r="G11106">
        <v>2336</v>
      </c>
      <c r="H11106">
        <v>16</v>
      </c>
      <c r="I11106">
        <v>5548000</v>
      </c>
      <c r="J11106">
        <v>7744</v>
      </c>
      <c r="K11106">
        <v>34380.917807999998</v>
      </c>
    </row>
    <row r="11107" spans="1:11" x14ac:dyDescent="0.35">
      <c r="A11107" t="s">
        <v>543</v>
      </c>
      <c r="B11107" t="s">
        <v>237</v>
      </c>
      <c r="C11107" t="s">
        <v>248</v>
      </c>
      <c r="D11107" t="s">
        <v>17</v>
      </c>
      <c r="E11107" t="s">
        <v>15</v>
      </c>
      <c r="F11107">
        <v>202630</v>
      </c>
      <c r="G11107">
        <v>2412</v>
      </c>
      <c r="H11107">
        <v>12</v>
      </c>
      <c r="I11107">
        <v>2914500</v>
      </c>
      <c r="J11107">
        <v>10332</v>
      </c>
      <c r="K11107">
        <v>13596.646766</v>
      </c>
    </row>
    <row r="11108" spans="1:11" x14ac:dyDescent="0.35">
      <c r="A11108" t="s">
        <v>543</v>
      </c>
      <c r="B11108" t="s">
        <v>237</v>
      </c>
      <c r="C11108" t="s">
        <v>249</v>
      </c>
      <c r="D11108" t="s">
        <v>17</v>
      </c>
      <c r="E11108" t="s">
        <v>15</v>
      </c>
      <c r="F11108">
        <v>202630</v>
      </c>
      <c r="G11108">
        <v>1596</v>
      </c>
      <c r="H11108">
        <v>12</v>
      </c>
      <c r="I11108">
        <v>1928500</v>
      </c>
      <c r="J11108">
        <v>5916</v>
      </c>
      <c r="K11108">
        <v>13597.022556</v>
      </c>
    </row>
    <row r="11109" spans="1:11" x14ac:dyDescent="0.35">
      <c r="A11109" t="s">
        <v>543</v>
      </c>
      <c r="B11109" t="s">
        <v>237</v>
      </c>
      <c r="C11109" t="s">
        <v>250</v>
      </c>
      <c r="D11109" t="s">
        <v>17</v>
      </c>
      <c r="E11109" t="s">
        <v>15</v>
      </c>
      <c r="F11109">
        <v>202630</v>
      </c>
      <c r="G11109">
        <v>5328</v>
      </c>
      <c r="H11109">
        <v>12</v>
      </c>
      <c r="I11109">
        <v>7548000</v>
      </c>
      <c r="J11109">
        <v>25212</v>
      </c>
      <c r="K11109">
        <v>15680.666667</v>
      </c>
    </row>
    <row r="11110" spans="1:11" x14ac:dyDescent="0.35">
      <c r="A11110" t="s">
        <v>543</v>
      </c>
      <c r="B11110" t="s">
        <v>237</v>
      </c>
      <c r="C11110" t="s">
        <v>251</v>
      </c>
      <c r="D11110" t="s">
        <v>17</v>
      </c>
      <c r="E11110" t="s">
        <v>15</v>
      </c>
      <c r="F11110">
        <v>202630</v>
      </c>
      <c r="G11110">
        <v>4788</v>
      </c>
      <c r="H11110">
        <v>12</v>
      </c>
      <c r="I11110">
        <v>6783000</v>
      </c>
      <c r="J11110">
        <v>20880</v>
      </c>
      <c r="K11110">
        <v>15670.979950000001</v>
      </c>
    </row>
    <row r="11111" spans="1:11" x14ac:dyDescent="0.35">
      <c r="A11111" t="s">
        <v>543</v>
      </c>
      <c r="B11111" t="s">
        <v>237</v>
      </c>
      <c r="C11111" t="s">
        <v>252</v>
      </c>
      <c r="D11111" t="s">
        <v>14</v>
      </c>
      <c r="E11111" t="s">
        <v>15</v>
      </c>
      <c r="F11111">
        <v>202630</v>
      </c>
      <c r="G11111">
        <v>1692</v>
      </c>
      <c r="H11111">
        <v>12</v>
      </c>
      <c r="I11111">
        <v>2044500</v>
      </c>
      <c r="J11111">
        <v>9252</v>
      </c>
      <c r="K11111">
        <v>13593.035460999999</v>
      </c>
    </row>
    <row r="11112" spans="1:11" x14ac:dyDescent="0.35">
      <c r="A11112" t="s">
        <v>543</v>
      </c>
      <c r="B11112" t="s">
        <v>237</v>
      </c>
      <c r="C11112" t="s">
        <v>253</v>
      </c>
      <c r="D11112" t="s">
        <v>17</v>
      </c>
      <c r="E11112" t="s">
        <v>15</v>
      </c>
      <c r="F11112">
        <v>202630</v>
      </c>
      <c r="G11112">
        <v>888</v>
      </c>
      <c r="H11112">
        <v>12</v>
      </c>
      <c r="I11112">
        <v>1073000</v>
      </c>
      <c r="J11112">
        <v>3288</v>
      </c>
      <c r="K11112">
        <v>13600.689189000001</v>
      </c>
    </row>
    <row r="11113" spans="1:11" x14ac:dyDescent="0.35">
      <c r="A11113" t="s">
        <v>543</v>
      </c>
      <c r="B11113" t="s">
        <v>237</v>
      </c>
      <c r="C11113" t="s">
        <v>254</v>
      </c>
      <c r="D11113" t="s">
        <v>17</v>
      </c>
      <c r="E11113" t="s">
        <v>15</v>
      </c>
      <c r="F11113">
        <v>202630</v>
      </c>
      <c r="G11113">
        <v>3648</v>
      </c>
      <c r="H11113">
        <v>12</v>
      </c>
      <c r="I11113">
        <v>4408000</v>
      </c>
      <c r="J11113">
        <v>24096</v>
      </c>
      <c r="K11113">
        <v>13595.358553</v>
      </c>
    </row>
    <row r="11114" spans="1:11" x14ac:dyDescent="0.35">
      <c r="A11114" t="s">
        <v>543</v>
      </c>
      <c r="B11114" t="s">
        <v>237</v>
      </c>
      <c r="C11114" t="s">
        <v>255</v>
      </c>
      <c r="D11114" t="s">
        <v>20</v>
      </c>
      <c r="E11114" t="s">
        <v>24</v>
      </c>
      <c r="F11114">
        <v>202630</v>
      </c>
      <c r="G11114">
        <v>3920</v>
      </c>
      <c r="H11114">
        <v>20</v>
      </c>
      <c r="I11114">
        <v>8996400</v>
      </c>
      <c r="J11114">
        <v>10420</v>
      </c>
      <c r="K11114">
        <v>41141.765306000001</v>
      </c>
    </row>
    <row r="11115" spans="1:11" x14ac:dyDescent="0.35">
      <c r="A11115" t="s">
        <v>543</v>
      </c>
      <c r="B11115" t="s">
        <v>237</v>
      </c>
      <c r="C11115" t="s">
        <v>256</v>
      </c>
      <c r="D11115" t="s">
        <v>20</v>
      </c>
      <c r="E11115" t="s">
        <v>18</v>
      </c>
      <c r="F11115">
        <v>202630</v>
      </c>
      <c r="G11115">
        <v>14160</v>
      </c>
      <c r="H11115">
        <v>20</v>
      </c>
      <c r="I11115">
        <v>32497200</v>
      </c>
      <c r="J11115">
        <v>94680</v>
      </c>
      <c r="K11115">
        <v>41552.855931999999</v>
      </c>
    </row>
    <row r="11116" spans="1:11" x14ac:dyDescent="0.35">
      <c r="A11116" t="s">
        <v>543</v>
      </c>
      <c r="B11116" t="s">
        <v>237</v>
      </c>
      <c r="C11116" t="s">
        <v>257</v>
      </c>
      <c r="D11116" t="s">
        <v>20</v>
      </c>
      <c r="E11116" t="s">
        <v>18</v>
      </c>
      <c r="F11116">
        <v>202630</v>
      </c>
      <c r="G11116">
        <v>5568</v>
      </c>
      <c r="H11116">
        <v>16</v>
      </c>
      <c r="I11116">
        <v>13224000</v>
      </c>
      <c r="J11116">
        <v>22336</v>
      </c>
      <c r="K11116">
        <v>34405.882184000002</v>
      </c>
    </row>
    <row r="11117" spans="1:11" x14ac:dyDescent="0.35">
      <c r="A11117" t="s">
        <v>543</v>
      </c>
      <c r="B11117" t="s">
        <v>237</v>
      </c>
      <c r="C11117" t="s">
        <v>258</v>
      </c>
      <c r="D11117" t="s">
        <v>23</v>
      </c>
      <c r="E11117" t="s">
        <v>18</v>
      </c>
      <c r="F11117">
        <v>202630</v>
      </c>
      <c r="G11117">
        <v>24780</v>
      </c>
      <c r="H11117">
        <v>20</v>
      </c>
      <c r="I11117">
        <v>56870100</v>
      </c>
      <c r="J11117">
        <v>196360</v>
      </c>
      <c r="K11117">
        <v>41566.060533000003</v>
      </c>
    </row>
    <row r="11118" spans="1:11" x14ac:dyDescent="0.35">
      <c r="A11118" t="s">
        <v>543</v>
      </c>
      <c r="B11118" t="s">
        <v>237</v>
      </c>
      <c r="C11118" t="s">
        <v>259</v>
      </c>
      <c r="D11118" t="s">
        <v>23</v>
      </c>
      <c r="E11118" t="s">
        <v>18</v>
      </c>
      <c r="F11118">
        <v>202630</v>
      </c>
      <c r="G11118">
        <v>3140</v>
      </c>
      <c r="H11118">
        <v>20</v>
      </c>
      <c r="I11118">
        <v>7206300</v>
      </c>
      <c r="J11118">
        <v>12900</v>
      </c>
      <c r="K11118">
        <v>41546.101910999998</v>
      </c>
    </row>
    <row r="11119" spans="1:11" x14ac:dyDescent="0.35">
      <c r="A11119" t="s">
        <v>543</v>
      </c>
      <c r="B11119" t="s">
        <v>237</v>
      </c>
      <c r="C11119" t="s">
        <v>261</v>
      </c>
      <c r="D11119" t="s">
        <v>23</v>
      </c>
      <c r="E11119" t="s">
        <v>24</v>
      </c>
      <c r="F11119">
        <v>202630</v>
      </c>
      <c r="G11119">
        <v>3100</v>
      </c>
      <c r="H11119">
        <v>20</v>
      </c>
      <c r="I11119">
        <v>7114500</v>
      </c>
      <c r="J11119">
        <v>11480</v>
      </c>
      <c r="K11119">
        <v>40957.554838999997</v>
      </c>
    </row>
    <row r="11120" spans="1:11" x14ac:dyDescent="0.35">
      <c r="A11120" t="s">
        <v>543</v>
      </c>
      <c r="B11120" t="s">
        <v>237</v>
      </c>
      <c r="C11120" t="s">
        <v>262</v>
      </c>
      <c r="D11120" t="s">
        <v>14</v>
      </c>
      <c r="E11120" t="s">
        <v>18</v>
      </c>
      <c r="F11120">
        <v>202630</v>
      </c>
      <c r="G11120">
        <v>5340</v>
      </c>
      <c r="H11120">
        <v>20</v>
      </c>
      <c r="I11120">
        <v>8730900</v>
      </c>
      <c r="J11120">
        <v>12160</v>
      </c>
      <c r="K11120">
        <v>29679.749064</v>
      </c>
    </row>
    <row r="11121" spans="1:11" x14ac:dyDescent="0.35">
      <c r="A11121" t="s">
        <v>543</v>
      </c>
      <c r="B11121" t="s">
        <v>237</v>
      </c>
      <c r="C11121" t="s">
        <v>263</v>
      </c>
      <c r="D11121" t="s">
        <v>14</v>
      </c>
      <c r="E11121" t="s">
        <v>15</v>
      </c>
      <c r="F11121">
        <v>202630</v>
      </c>
      <c r="G11121">
        <v>1212</v>
      </c>
      <c r="H11121">
        <v>12</v>
      </c>
      <c r="I11121">
        <v>1201900</v>
      </c>
      <c r="J11121">
        <v>2844</v>
      </c>
      <c r="K11121">
        <v>10861.50495</v>
      </c>
    </row>
    <row r="11122" spans="1:11" x14ac:dyDescent="0.35">
      <c r="A11122" t="s">
        <v>543</v>
      </c>
      <c r="B11122" t="s">
        <v>237</v>
      </c>
      <c r="C11122" t="s">
        <v>264</v>
      </c>
      <c r="D11122" t="s">
        <v>20</v>
      </c>
      <c r="E11122" t="s">
        <v>21</v>
      </c>
      <c r="F11122">
        <v>202630</v>
      </c>
      <c r="G11122">
        <v>2460</v>
      </c>
      <c r="H11122">
        <v>20</v>
      </c>
      <c r="I11122">
        <v>3899100</v>
      </c>
      <c r="J11122">
        <v>7980</v>
      </c>
      <c r="K11122">
        <v>28547.081300999998</v>
      </c>
    </row>
    <row r="11123" spans="1:11" x14ac:dyDescent="0.35">
      <c r="A11123" t="s">
        <v>543</v>
      </c>
      <c r="B11123" t="s">
        <v>237</v>
      </c>
      <c r="C11123" t="s">
        <v>265</v>
      </c>
      <c r="D11123" t="s">
        <v>14</v>
      </c>
      <c r="E11123" t="s">
        <v>21</v>
      </c>
      <c r="F11123">
        <v>202630</v>
      </c>
      <c r="G11123">
        <v>1860</v>
      </c>
      <c r="H11123">
        <v>20</v>
      </c>
      <c r="I11123">
        <v>2948100</v>
      </c>
      <c r="J11123">
        <v>4220</v>
      </c>
      <c r="K11123">
        <v>28572.860215000001</v>
      </c>
    </row>
    <row r="11124" spans="1:11" x14ac:dyDescent="0.35">
      <c r="A11124" t="s">
        <v>543</v>
      </c>
      <c r="B11124" t="s">
        <v>267</v>
      </c>
      <c r="C11124" t="s">
        <v>269</v>
      </c>
      <c r="D11124" t="s">
        <v>17</v>
      </c>
      <c r="E11124" t="s">
        <v>18</v>
      </c>
      <c r="F11124">
        <v>202630</v>
      </c>
      <c r="G11124">
        <v>4488</v>
      </c>
      <c r="H11124">
        <v>12</v>
      </c>
      <c r="I11124">
        <v>9424800</v>
      </c>
      <c r="J11124">
        <v>8532</v>
      </c>
      <c r="K11124">
        <v>22345.957219</v>
      </c>
    </row>
    <row r="11125" spans="1:11" x14ac:dyDescent="0.35">
      <c r="A11125" t="s">
        <v>543</v>
      </c>
      <c r="B11125" t="s">
        <v>267</v>
      </c>
      <c r="C11125" t="s">
        <v>270</v>
      </c>
      <c r="D11125" t="s">
        <v>17</v>
      </c>
      <c r="E11125" t="s">
        <v>18</v>
      </c>
      <c r="F11125">
        <v>202630</v>
      </c>
      <c r="G11125">
        <v>10528</v>
      </c>
      <c r="H11125">
        <v>16</v>
      </c>
      <c r="I11125">
        <v>21582400</v>
      </c>
      <c r="J11125">
        <v>44256</v>
      </c>
      <c r="K11125">
        <v>29692.711245999999</v>
      </c>
    </row>
    <row r="11126" spans="1:11" x14ac:dyDescent="0.35">
      <c r="A11126" t="s">
        <v>543</v>
      </c>
      <c r="B11126" t="s">
        <v>267</v>
      </c>
      <c r="C11126" t="s">
        <v>271</v>
      </c>
      <c r="D11126" t="s">
        <v>20</v>
      </c>
      <c r="E11126" t="s">
        <v>18</v>
      </c>
      <c r="F11126">
        <v>202630</v>
      </c>
      <c r="G11126">
        <v>14992</v>
      </c>
      <c r="H11126">
        <v>16</v>
      </c>
      <c r="I11126">
        <v>30171400</v>
      </c>
      <c r="J11126">
        <v>70368</v>
      </c>
      <c r="K11126">
        <v>29529.859124999999</v>
      </c>
    </row>
    <row r="11127" spans="1:11" x14ac:dyDescent="0.35">
      <c r="A11127" t="s">
        <v>543</v>
      </c>
      <c r="B11127" t="s">
        <v>267</v>
      </c>
      <c r="C11127" t="s">
        <v>273</v>
      </c>
      <c r="D11127" t="s">
        <v>14</v>
      </c>
      <c r="E11127" t="s">
        <v>15</v>
      </c>
      <c r="F11127">
        <v>202630</v>
      </c>
      <c r="G11127">
        <v>12912</v>
      </c>
      <c r="H11127">
        <v>16</v>
      </c>
      <c r="I11127">
        <v>20013600</v>
      </c>
      <c r="J11127">
        <v>105952</v>
      </c>
      <c r="K11127">
        <v>22306.177199999998</v>
      </c>
    </row>
    <row r="11128" spans="1:11" x14ac:dyDescent="0.35">
      <c r="A11128" t="s">
        <v>543</v>
      </c>
      <c r="B11128" t="s">
        <v>274</v>
      </c>
      <c r="C11128" t="s">
        <v>275</v>
      </c>
      <c r="D11128" t="s">
        <v>49</v>
      </c>
      <c r="E11128" t="s">
        <v>15</v>
      </c>
      <c r="F11128">
        <v>202630</v>
      </c>
      <c r="G11128">
        <v>4500</v>
      </c>
      <c r="H11128">
        <v>12</v>
      </c>
      <c r="I11128">
        <v>3562500</v>
      </c>
      <c r="J11128">
        <v>29340</v>
      </c>
      <c r="K11128">
        <v>8476.1013330000005</v>
      </c>
    </row>
    <row r="11129" spans="1:11" x14ac:dyDescent="0.35">
      <c r="A11129" t="s">
        <v>543</v>
      </c>
      <c r="B11129" t="s">
        <v>274</v>
      </c>
      <c r="C11129" t="s">
        <v>276</v>
      </c>
      <c r="D11129" t="s">
        <v>14</v>
      </c>
      <c r="E11129" t="s">
        <v>15</v>
      </c>
      <c r="F11129">
        <v>202630</v>
      </c>
      <c r="G11129">
        <v>12</v>
      </c>
      <c r="H11129">
        <v>12</v>
      </c>
      <c r="I11129">
        <v>22000</v>
      </c>
      <c r="J11129">
        <v>0</v>
      </c>
      <c r="K11129">
        <v>19941</v>
      </c>
    </row>
    <row r="11130" spans="1:11" x14ac:dyDescent="0.35">
      <c r="A11130" t="s">
        <v>543</v>
      </c>
      <c r="B11130" t="s">
        <v>274</v>
      </c>
      <c r="C11130" t="s">
        <v>277</v>
      </c>
      <c r="D11130" t="s">
        <v>14</v>
      </c>
      <c r="E11130" t="s">
        <v>15</v>
      </c>
      <c r="F11130">
        <v>202630</v>
      </c>
      <c r="G11130">
        <v>960</v>
      </c>
      <c r="H11130">
        <v>12</v>
      </c>
      <c r="I11130">
        <v>824000</v>
      </c>
      <c r="J11130">
        <v>2940</v>
      </c>
      <c r="K11130">
        <v>8273.7374999999993</v>
      </c>
    </row>
    <row r="11131" spans="1:11" x14ac:dyDescent="0.35">
      <c r="A11131" t="s">
        <v>543</v>
      </c>
      <c r="B11131" t="s">
        <v>274</v>
      </c>
      <c r="C11131" t="s">
        <v>280</v>
      </c>
      <c r="D11131" t="s">
        <v>17</v>
      </c>
      <c r="E11131" t="s">
        <v>18</v>
      </c>
      <c r="F11131">
        <v>202630</v>
      </c>
      <c r="G11131">
        <v>1860</v>
      </c>
      <c r="H11131">
        <v>20</v>
      </c>
      <c r="I11131">
        <v>3348000</v>
      </c>
      <c r="J11131">
        <v>5520</v>
      </c>
      <c r="K11131">
        <v>35003.623656000003</v>
      </c>
    </row>
    <row r="11132" spans="1:11" x14ac:dyDescent="0.35">
      <c r="A11132" t="s">
        <v>543</v>
      </c>
      <c r="B11132" t="s">
        <v>274</v>
      </c>
      <c r="C11132" t="s">
        <v>281</v>
      </c>
      <c r="D11132" t="s">
        <v>14</v>
      </c>
      <c r="E11132" t="s">
        <v>15</v>
      </c>
      <c r="F11132">
        <v>202630</v>
      </c>
      <c r="G11132">
        <v>6156</v>
      </c>
      <c r="H11132">
        <v>12</v>
      </c>
      <c r="I11132">
        <v>5130000</v>
      </c>
      <c r="J11132">
        <v>22068</v>
      </c>
      <c r="K11132">
        <v>9257.3040939999992</v>
      </c>
    </row>
    <row r="11133" spans="1:11" x14ac:dyDescent="0.35">
      <c r="A11133" t="s">
        <v>543</v>
      </c>
      <c r="B11133" t="s">
        <v>274</v>
      </c>
      <c r="C11133" t="s">
        <v>282</v>
      </c>
      <c r="D11133" t="s">
        <v>14</v>
      </c>
      <c r="E11133" t="s">
        <v>18</v>
      </c>
      <c r="F11133">
        <v>202630</v>
      </c>
      <c r="G11133">
        <v>3360</v>
      </c>
      <c r="H11133">
        <v>16</v>
      </c>
      <c r="I11133">
        <v>6090000</v>
      </c>
      <c r="J11133">
        <v>8096</v>
      </c>
      <c r="K11133">
        <v>26450.228571</v>
      </c>
    </row>
    <row r="11134" spans="1:11" x14ac:dyDescent="0.35">
      <c r="A11134" t="s">
        <v>543</v>
      </c>
      <c r="B11134" t="s">
        <v>274</v>
      </c>
      <c r="C11134" t="s">
        <v>283</v>
      </c>
      <c r="D11134" t="s">
        <v>17</v>
      </c>
      <c r="E11134" t="s">
        <v>18</v>
      </c>
      <c r="F11134">
        <v>202630</v>
      </c>
      <c r="G11134">
        <v>2420</v>
      </c>
      <c r="H11134">
        <v>20</v>
      </c>
      <c r="I11134">
        <v>3690500</v>
      </c>
      <c r="J11134">
        <v>9120</v>
      </c>
      <c r="K11134">
        <v>29806</v>
      </c>
    </row>
    <row r="11135" spans="1:11" x14ac:dyDescent="0.35">
      <c r="A11135" t="s">
        <v>543</v>
      </c>
      <c r="B11135" t="s">
        <v>274</v>
      </c>
      <c r="C11135" t="s">
        <v>284</v>
      </c>
      <c r="D11135" t="s">
        <v>14</v>
      </c>
      <c r="E11135" t="s">
        <v>18</v>
      </c>
      <c r="F11135">
        <v>202630</v>
      </c>
      <c r="G11135">
        <v>1440</v>
      </c>
      <c r="H11135">
        <v>16</v>
      </c>
      <c r="I11135">
        <v>2520000</v>
      </c>
      <c r="J11135">
        <v>2288</v>
      </c>
      <c r="K11135">
        <v>26477.422222000001</v>
      </c>
    </row>
    <row r="11136" spans="1:11" x14ac:dyDescent="0.35">
      <c r="A11136" t="s">
        <v>543</v>
      </c>
      <c r="B11136" t="s">
        <v>274</v>
      </c>
      <c r="C11136" t="s">
        <v>285</v>
      </c>
      <c r="D11136" t="s">
        <v>17</v>
      </c>
      <c r="E11136" t="s">
        <v>18</v>
      </c>
      <c r="F11136">
        <v>202630</v>
      </c>
      <c r="G11136">
        <v>4220</v>
      </c>
      <c r="H11136">
        <v>20</v>
      </c>
      <c r="I11136">
        <v>6435500</v>
      </c>
      <c r="J11136">
        <v>16560</v>
      </c>
      <c r="K11136">
        <v>29840.369667999999</v>
      </c>
    </row>
    <row r="11137" spans="1:11" x14ac:dyDescent="0.35">
      <c r="A11137" t="s">
        <v>543</v>
      </c>
      <c r="B11137" t="s">
        <v>274</v>
      </c>
      <c r="C11137" t="s">
        <v>286</v>
      </c>
      <c r="D11137" t="s">
        <v>17</v>
      </c>
      <c r="E11137" t="s">
        <v>18</v>
      </c>
      <c r="F11137">
        <v>202630</v>
      </c>
      <c r="G11137">
        <v>2520</v>
      </c>
      <c r="H11137">
        <v>20</v>
      </c>
      <c r="I11137">
        <v>4536000</v>
      </c>
      <c r="J11137">
        <v>7780</v>
      </c>
      <c r="K11137">
        <v>35007.126984000002</v>
      </c>
    </row>
    <row r="11138" spans="1:11" x14ac:dyDescent="0.35">
      <c r="A11138" t="s">
        <v>543</v>
      </c>
      <c r="B11138" t="s">
        <v>274</v>
      </c>
      <c r="C11138" t="s">
        <v>287</v>
      </c>
      <c r="D11138" t="s">
        <v>49</v>
      </c>
      <c r="E11138" t="s">
        <v>15</v>
      </c>
      <c r="F11138">
        <v>202630</v>
      </c>
      <c r="G11138">
        <v>132</v>
      </c>
      <c r="H11138">
        <v>12</v>
      </c>
      <c r="I11138">
        <v>109000</v>
      </c>
      <c r="J11138">
        <v>312</v>
      </c>
      <c r="K11138">
        <v>8862</v>
      </c>
    </row>
    <row r="11139" spans="1:11" x14ac:dyDescent="0.35">
      <c r="A11139" t="s">
        <v>543</v>
      </c>
      <c r="B11139" t="s">
        <v>274</v>
      </c>
      <c r="C11139" t="s">
        <v>288</v>
      </c>
      <c r="D11139" t="s">
        <v>14</v>
      </c>
      <c r="E11139" t="s">
        <v>15</v>
      </c>
      <c r="F11139">
        <v>202630</v>
      </c>
      <c r="G11139">
        <v>1032</v>
      </c>
      <c r="H11139">
        <v>12</v>
      </c>
      <c r="I11139">
        <v>774000</v>
      </c>
      <c r="J11139">
        <v>2220</v>
      </c>
      <c r="K11139">
        <v>8271.4883719999998</v>
      </c>
    </row>
    <row r="11140" spans="1:11" x14ac:dyDescent="0.35">
      <c r="A11140" t="s">
        <v>543</v>
      </c>
      <c r="B11140" t="s">
        <v>274</v>
      </c>
      <c r="C11140" t="s">
        <v>290</v>
      </c>
      <c r="D11140" t="s">
        <v>49</v>
      </c>
      <c r="E11140" t="s">
        <v>15</v>
      </c>
      <c r="F11140">
        <v>202630</v>
      </c>
      <c r="G11140">
        <v>1500</v>
      </c>
      <c r="H11140">
        <v>12</v>
      </c>
      <c r="I11140">
        <v>1162500</v>
      </c>
      <c r="J11140">
        <v>4500</v>
      </c>
      <c r="K11140">
        <v>8280.0720000000001</v>
      </c>
    </row>
    <row r="11141" spans="1:11" x14ac:dyDescent="0.35">
      <c r="A11141" t="s">
        <v>543</v>
      </c>
      <c r="B11141" t="s">
        <v>274</v>
      </c>
      <c r="C11141" t="s">
        <v>292</v>
      </c>
      <c r="D11141" t="s">
        <v>14</v>
      </c>
      <c r="E11141" t="s">
        <v>15</v>
      </c>
      <c r="F11141">
        <v>202630</v>
      </c>
      <c r="G11141">
        <v>2844</v>
      </c>
      <c r="H11141">
        <v>12</v>
      </c>
      <c r="I11141">
        <v>2820300</v>
      </c>
      <c r="J11141">
        <v>10524</v>
      </c>
      <c r="K11141">
        <v>9536.6497889999991</v>
      </c>
    </row>
    <row r="11142" spans="1:11" x14ac:dyDescent="0.35">
      <c r="A11142" t="s">
        <v>543</v>
      </c>
      <c r="B11142" t="s">
        <v>274</v>
      </c>
      <c r="C11142" t="s">
        <v>293</v>
      </c>
      <c r="D11142" t="s">
        <v>49</v>
      </c>
      <c r="E11142" t="s">
        <v>15</v>
      </c>
      <c r="F11142">
        <v>202630</v>
      </c>
      <c r="G11142">
        <v>228</v>
      </c>
      <c r="H11142">
        <v>12</v>
      </c>
      <c r="I11142">
        <v>188100</v>
      </c>
      <c r="J11142">
        <v>372</v>
      </c>
      <c r="K11142">
        <v>8895.2105260000008</v>
      </c>
    </row>
    <row r="11143" spans="1:11" x14ac:dyDescent="0.35">
      <c r="A11143" t="s">
        <v>543</v>
      </c>
      <c r="B11143" t="s">
        <v>274</v>
      </c>
      <c r="C11143" t="s">
        <v>294</v>
      </c>
      <c r="D11143" t="s">
        <v>49</v>
      </c>
      <c r="E11143" t="s">
        <v>15</v>
      </c>
      <c r="F11143">
        <v>202630</v>
      </c>
      <c r="G11143">
        <v>468</v>
      </c>
      <c r="H11143">
        <v>12</v>
      </c>
      <c r="I11143">
        <v>386100</v>
      </c>
      <c r="J11143">
        <v>1260</v>
      </c>
      <c r="K11143">
        <v>8880.6153849999992</v>
      </c>
    </row>
    <row r="11144" spans="1:11" x14ac:dyDescent="0.35">
      <c r="A11144" t="s">
        <v>544</v>
      </c>
      <c r="B11144" t="s">
        <v>12</v>
      </c>
      <c r="C11144" t="s">
        <v>13</v>
      </c>
      <c r="D11144" t="s">
        <v>14</v>
      </c>
      <c r="E11144" t="s">
        <v>15</v>
      </c>
      <c r="F11144">
        <v>202630</v>
      </c>
      <c r="G11144">
        <v>7572</v>
      </c>
      <c r="H11144">
        <v>12</v>
      </c>
      <c r="I11144">
        <v>6878500</v>
      </c>
      <c r="J11144">
        <v>34812</v>
      </c>
      <c r="K11144">
        <v>9520.0602220000001</v>
      </c>
    </row>
    <row r="11145" spans="1:11" x14ac:dyDescent="0.35">
      <c r="A11145" t="s">
        <v>544</v>
      </c>
      <c r="B11145" t="s">
        <v>12</v>
      </c>
      <c r="C11145" t="s">
        <v>16</v>
      </c>
      <c r="D11145" t="s">
        <v>17</v>
      </c>
      <c r="E11145" t="s">
        <v>18</v>
      </c>
      <c r="F11145">
        <v>202630</v>
      </c>
      <c r="G11145">
        <v>3920</v>
      </c>
      <c r="H11145">
        <v>16</v>
      </c>
      <c r="I11145">
        <v>9073400</v>
      </c>
      <c r="J11145">
        <v>10896</v>
      </c>
      <c r="K11145">
        <v>31733.502041</v>
      </c>
    </row>
    <row r="11146" spans="1:11" x14ac:dyDescent="0.35">
      <c r="A11146" t="s">
        <v>544</v>
      </c>
      <c r="B11146" t="s">
        <v>12</v>
      </c>
      <c r="C11146" t="s">
        <v>19</v>
      </c>
      <c r="D11146" t="s">
        <v>20</v>
      </c>
      <c r="E11146" t="s">
        <v>21</v>
      </c>
      <c r="F11146">
        <v>202630</v>
      </c>
      <c r="G11146">
        <v>41216</v>
      </c>
      <c r="H11146">
        <v>16</v>
      </c>
      <c r="I11146">
        <v>88394900</v>
      </c>
      <c r="J11146">
        <v>349504</v>
      </c>
      <c r="K11146">
        <v>29692.761257999999</v>
      </c>
    </row>
    <row r="11147" spans="1:11" x14ac:dyDescent="0.35">
      <c r="A11147" t="s">
        <v>544</v>
      </c>
      <c r="B11147" t="s">
        <v>12</v>
      </c>
      <c r="C11147" t="s">
        <v>22</v>
      </c>
      <c r="D11147" t="s">
        <v>23</v>
      </c>
      <c r="E11147" t="s">
        <v>24</v>
      </c>
      <c r="F11147">
        <v>202630</v>
      </c>
      <c r="G11147">
        <v>7300</v>
      </c>
      <c r="H11147">
        <v>20</v>
      </c>
      <c r="I11147">
        <v>12459000</v>
      </c>
      <c r="J11147">
        <v>33120</v>
      </c>
      <c r="K11147">
        <v>28971.205479</v>
      </c>
    </row>
    <row r="11148" spans="1:11" x14ac:dyDescent="0.35">
      <c r="A11148" t="s">
        <v>544</v>
      </c>
      <c r="B11148" t="s">
        <v>12</v>
      </c>
      <c r="C11148" t="s">
        <v>25</v>
      </c>
      <c r="D11148" t="s">
        <v>23</v>
      </c>
      <c r="E11148" t="s">
        <v>18</v>
      </c>
      <c r="F11148">
        <v>202630</v>
      </c>
      <c r="G11148">
        <v>10580</v>
      </c>
      <c r="H11148">
        <v>20</v>
      </c>
      <c r="I11148">
        <v>22964800</v>
      </c>
      <c r="J11148">
        <v>58200</v>
      </c>
      <c r="K11148">
        <v>37316.442344000003</v>
      </c>
    </row>
    <row r="11149" spans="1:11" x14ac:dyDescent="0.35">
      <c r="A11149" t="s">
        <v>544</v>
      </c>
      <c r="B11149" t="s">
        <v>12</v>
      </c>
      <c r="C11149" t="s">
        <v>26</v>
      </c>
      <c r="D11149" t="s">
        <v>14</v>
      </c>
      <c r="E11149" t="s">
        <v>15</v>
      </c>
      <c r="F11149">
        <v>202630</v>
      </c>
      <c r="G11149">
        <v>5196</v>
      </c>
      <c r="H11149">
        <v>12</v>
      </c>
      <c r="I11149">
        <v>10396500</v>
      </c>
      <c r="J11149">
        <v>17124</v>
      </c>
      <c r="K11149">
        <v>21112.032332999999</v>
      </c>
    </row>
    <row r="11150" spans="1:11" x14ac:dyDescent="0.35">
      <c r="A11150" t="s">
        <v>544</v>
      </c>
      <c r="B11150" t="s">
        <v>12</v>
      </c>
      <c r="C11150" t="s">
        <v>27</v>
      </c>
      <c r="D11150" t="s">
        <v>17</v>
      </c>
      <c r="E11150" t="s">
        <v>28</v>
      </c>
      <c r="F11150">
        <v>202630</v>
      </c>
      <c r="G11150">
        <v>4680</v>
      </c>
      <c r="H11150">
        <v>20</v>
      </c>
      <c r="I11150">
        <v>9306700</v>
      </c>
      <c r="J11150">
        <v>16560</v>
      </c>
      <c r="K11150">
        <v>33216.611110999998</v>
      </c>
    </row>
    <row r="11151" spans="1:11" x14ac:dyDescent="0.35">
      <c r="A11151" t="s">
        <v>544</v>
      </c>
      <c r="B11151" t="s">
        <v>12</v>
      </c>
      <c r="C11151" t="s">
        <v>29</v>
      </c>
      <c r="D11151" t="s">
        <v>20</v>
      </c>
      <c r="E11151" t="s">
        <v>24</v>
      </c>
      <c r="F11151">
        <v>202630</v>
      </c>
      <c r="G11151">
        <v>11280</v>
      </c>
      <c r="H11151">
        <v>20</v>
      </c>
      <c r="I11151">
        <v>21602500</v>
      </c>
      <c r="J11151">
        <v>59460</v>
      </c>
      <c r="K11151">
        <v>32447.932624000001</v>
      </c>
    </row>
    <row r="11152" spans="1:11" x14ac:dyDescent="0.35">
      <c r="A11152" t="s">
        <v>544</v>
      </c>
      <c r="B11152" t="s">
        <v>12</v>
      </c>
      <c r="C11152" t="s">
        <v>30</v>
      </c>
      <c r="D11152" t="s">
        <v>20</v>
      </c>
      <c r="E11152" t="s">
        <v>24</v>
      </c>
      <c r="F11152">
        <v>202630</v>
      </c>
      <c r="G11152">
        <v>47040</v>
      </c>
      <c r="H11152">
        <v>20</v>
      </c>
      <c r="I11152">
        <v>88082200</v>
      </c>
      <c r="J11152">
        <v>410220</v>
      </c>
      <c r="K11152">
        <v>31743.071003000001</v>
      </c>
    </row>
    <row r="11153" spans="1:11" x14ac:dyDescent="0.35">
      <c r="A11153" t="s">
        <v>544</v>
      </c>
      <c r="B11153" t="s">
        <v>12</v>
      </c>
      <c r="C11153" t="s">
        <v>31</v>
      </c>
      <c r="D11153" t="s">
        <v>32</v>
      </c>
      <c r="E11153" t="s">
        <v>21</v>
      </c>
      <c r="F11153">
        <v>202630</v>
      </c>
      <c r="G11153">
        <v>10968</v>
      </c>
      <c r="H11153">
        <v>12</v>
      </c>
      <c r="I11153">
        <v>23154800</v>
      </c>
      <c r="J11153">
        <v>59196</v>
      </c>
      <c r="K11153">
        <v>21685.352298000002</v>
      </c>
    </row>
    <row r="11154" spans="1:11" x14ac:dyDescent="0.35">
      <c r="A11154" t="s">
        <v>544</v>
      </c>
      <c r="B11154" t="s">
        <v>12</v>
      </c>
      <c r="C11154" t="s">
        <v>33</v>
      </c>
      <c r="D11154" t="s">
        <v>32</v>
      </c>
      <c r="E11154" t="s">
        <v>18</v>
      </c>
      <c r="F11154">
        <v>202630</v>
      </c>
      <c r="G11154">
        <v>8384</v>
      </c>
      <c r="H11154">
        <v>16</v>
      </c>
      <c r="I11154">
        <v>17996700</v>
      </c>
      <c r="J11154">
        <v>33056</v>
      </c>
      <c r="K11154">
        <v>29488.35687</v>
      </c>
    </row>
    <row r="11155" spans="1:11" x14ac:dyDescent="0.35">
      <c r="A11155" t="s">
        <v>544</v>
      </c>
      <c r="B11155" t="s">
        <v>12</v>
      </c>
      <c r="C11155" t="s">
        <v>34</v>
      </c>
      <c r="D11155" t="s">
        <v>32</v>
      </c>
      <c r="E11155" t="s">
        <v>24</v>
      </c>
      <c r="F11155">
        <v>202630</v>
      </c>
      <c r="G11155">
        <v>7860</v>
      </c>
      <c r="H11155">
        <v>20</v>
      </c>
      <c r="I11155">
        <v>15120000</v>
      </c>
      <c r="J11155">
        <v>31720</v>
      </c>
      <c r="K11155">
        <v>32025.664121999998</v>
      </c>
    </row>
    <row r="11156" spans="1:11" x14ac:dyDescent="0.35">
      <c r="A11156" t="s">
        <v>544</v>
      </c>
      <c r="B11156" t="s">
        <v>12</v>
      </c>
      <c r="C11156" t="s">
        <v>35</v>
      </c>
      <c r="D11156" t="s">
        <v>23</v>
      </c>
      <c r="E11156" t="s">
        <v>24</v>
      </c>
      <c r="F11156">
        <v>202630</v>
      </c>
      <c r="G11156">
        <v>18680</v>
      </c>
      <c r="H11156">
        <v>20</v>
      </c>
      <c r="I11156">
        <v>31810100</v>
      </c>
      <c r="J11156">
        <v>116700</v>
      </c>
      <c r="K11156">
        <v>29047.567451999999</v>
      </c>
    </row>
    <row r="11157" spans="1:11" x14ac:dyDescent="0.35">
      <c r="A11157" t="s">
        <v>544</v>
      </c>
      <c r="B11157" t="s">
        <v>36</v>
      </c>
      <c r="C11157" t="s">
        <v>507</v>
      </c>
      <c r="D11157" t="s">
        <v>14</v>
      </c>
      <c r="E11157" t="s">
        <v>21</v>
      </c>
      <c r="F11157">
        <v>202630</v>
      </c>
      <c r="G11157">
        <v>7680</v>
      </c>
      <c r="H11157">
        <v>12</v>
      </c>
      <c r="I11157">
        <v>7303900</v>
      </c>
      <c r="J11157">
        <v>39096</v>
      </c>
      <c r="K11157">
        <v>9947.0375000000004</v>
      </c>
    </row>
    <row r="11158" spans="1:11" x14ac:dyDescent="0.35">
      <c r="A11158" t="s">
        <v>544</v>
      </c>
      <c r="B11158" t="s">
        <v>36</v>
      </c>
      <c r="C11158" t="s">
        <v>37</v>
      </c>
      <c r="D11158" t="s">
        <v>17</v>
      </c>
      <c r="E11158" t="s">
        <v>38</v>
      </c>
      <c r="F11158">
        <v>202630</v>
      </c>
      <c r="G11158">
        <v>7182</v>
      </c>
      <c r="H11158">
        <v>6</v>
      </c>
      <c r="I11158">
        <v>21445000</v>
      </c>
      <c r="J11158">
        <v>36912</v>
      </c>
      <c r="K11158">
        <v>15997.905597000001</v>
      </c>
    </row>
    <row r="11159" spans="1:11" x14ac:dyDescent="0.35">
      <c r="A11159" t="s">
        <v>544</v>
      </c>
      <c r="B11159" t="s">
        <v>36</v>
      </c>
      <c r="C11159" t="s">
        <v>39</v>
      </c>
      <c r="D11159" t="s">
        <v>17</v>
      </c>
      <c r="E11159" t="s">
        <v>15</v>
      </c>
      <c r="F11159">
        <v>202630</v>
      </c>
      <c r="G11159">
        <v>5016</v>
      </c>
      <c r="H11159">
        <v>12</v>
      </c>
      <c r="I11159">
        <v>7014600</v>
      </c>
      <c r="J11159">
        <v>18096</v>
      </c>
      <c r="K11159">
        <v>14583.004784999999</v>
      </c>
    </row>
    <row r="11160" spans="1:11" x14ac:dyDescent="0.35">
      <c r="A11160" t="s">
        <v>544</v>
      </c>
      <c r="B11160" t="s">
        <v>36</v>
      </c>
      <c r="C11160" t="s">
        <v>40</v>
      </c>
      <c r="D11160" t="s">
        <v>17</v>
      </c>
      <c r="E11160" t="s">
        <v>15</v>
      </c>
      <c r="F11160">
        <v>202630</v>
      </c>
      <c r="G11160">
        <v>2064</v>
      </c>
      <c r="H11160">
        <v>12</v>
      </c>
      <c r="I11160">
        <v>2715100</v>
      </c>
      <c r="J11160">
        <v>7812</v>
      </c>
      <c r="K11160">
        <v>13637.511628</v>
      </c>
    </row>
    <row r="11161" spans="1:11" x14ac:dyDescent="0.35">
      <c r="A11161" t="s">
        <v>544</v>
      </c>
      <c r="B11161" t="s">
        <v>36</v>
      </c>
      <c r="C11161" t="s">
        <v>339</v>
      </c>
      <c r="D11161" t="s">
        <v>17</v>
      </c>
      <c r="E11161" t="s">
        <v>15</v>
      </c>
      <c r="F11161">
        <v>202630</v>
      </c>
      <c r="G11161">
        <v>6252</v>
      </c>
      <c r="H11161">
        <v>12</v>
      </c>
      <c r="I11161">
        <v>9242600</v>
      </c>
      <c r="J11161">
        <v>23172</v>
      </c>
      <c r="K11161">
        <v>15493.074855999999</v>
      </c>
    </row>
    <row r="11162" spans="1:11" x14ac:dyDescent="0.35">
      <c r="A11162" t="s">
        <v>544</v>
      </c>
      <c r="B11162" t="s">
        <v>36</v>
      </c>
      <c r="C11162" t="s">
        <v>41</v>
      </c>
      <c r="D11162" t="s">
        <v>14</v>
      </c>
      <c r="E11162" t="s">
        <v>15</v>
      </c>
      <c r="F11162">
        <v>202630</v>
      </c>
      <c r="G11162">
        <v>58524</v>
      </c>
      <c r="H11162">
        <v>12</v>
      </c>
      <c r="I11162">
        <v>83998400</v>
      </c>
      <c r="J11162">
        <v>445200</v>
      </c>
      <c r="K11162">
        <v>15148.929464999999</v>
      </c>
    </row>
    <row r="11163" spans="1:11" x14ac:dyDescent="0.35">
      <c r="A11163" t="s">
        <v>544</v>
      </c>
      <c r="B11163" t="s">
        <v>36</v>
      </c>
      <c r="C11163" t="s">
        <v>42</v>
      </c>
      <c r="D11163" t="s">
        <v>20</v>
      </c>
      <c r="E11163" t="s">
        <v>18</v>
      </c>
      <c r="F11163">
        <v>202630</v>
      </c>
      <c r="G11163">
        <v>8400</v>
      </c>
      <c r="H11163">
        <v>16</v>
      </c>
      <c r="I11163">
        <v>20190600</v>
      </c>
      <c r="J11163">
        <v>31248</v>
      </c>
      <c r="K11163">
        <v>33806.114286000004</v>
      </c>
    </row>
    <row r="11164" spans="1:11" x14ac:dyDescent="0.35">
      <c r="A11164" t="s">
        <v>544</v>
      </c>
      <c r="B11164" t="s">
        <v>36</v>
      </c>
      <c r="C11164" t="s">
        <v>340</v>
      </c>
      <c r="D11164" t="s">
        <v>20</v>
      </c>
      <c r="E11164" t="s">
        <v>18</v>
      </c>
      <c r="F11164">
        <v>202630</v>
      </c>
      <c r="G11164">
        <v>6448</v>
      </c>
      <c r="H11164">
        <v>16</v>
      </c>
      <c r="I11164">
        <v>15507500</v>
      </c>
      <c r="J11164">
        <v>18448</v>
      </c>
      <c r="K11164">
        <v>33771.317618000001</v>
      </c>
    </row>
    <row r="11165" spans="1:11" x14ac:dyDescent="0.35">
      <c r="A11165" t="s">
        <v>544</v>
      </c>
      <c r="B11165" t="s">
        <v>36</v>
      </c>
      <c r="C11165" t="s">
        <v>46</v>
      </c>
      <c r="D11165" t="s">
        <v>14</v>
      </c>
      <c r="E11165" t="s">
        <v>15</v>
      </c>
      <c r="F11165">
        <v>202630</v>
      </c>
      <c r="G11165">
        <v>16164</v>
      </c>
      <c r="H11165">
        <v>12</v>
      </c>
      <c r="I11165">
        <v>20225000</v>
      </c>
      <c r="J11165">
        <v>90840</v>
      </c>
      <c r="K11165">
        <v>13485.766889</v>
      </c>
    </row>
    <row r="11166" spans="1:11" x14ac:dyDescent="0.35">
      <c r="A11166" t="s">
        <v>544</v>
      </c>
      <c r="B11166" t="s">
        <v>36</v>
      </c>
      <c r="C11166" t="s">
        <v>342</v>
      </c>
      <c r="D11166" t="s">
        <v>49</v>
      </c>
      <c r="E11166" t="s">
        <v>18</v>
      </c>
      <c r="F11166">
        <v>202630</v>
      </c>
      <c r="G11166">
        <v>23792</v>
      </c>
      <c r="H11166">
        <v>16</v>
      </c>
      <c r="I11166">
        <v>40800600</v>
      </c>
      <c r="J11166">
        <v>172000</v>
      </c>
      <c r="K11166">
        <v>24153.988568000001</v>
      </c>
    </row>
    <row r="11167" spans="1:11" x14ac:dyDescent="0.35">
      <c r="A11167" t="s">
        <v>544</v>
      </c>
      <c r="B11167" t="s">
        <v>36</v>
      </c>
      <c r="C11167" t="s">
        <v>343</v>
      </c>
      <c r="D11167" t="s">
        <v>20</v>
      </c>
      <c r="E11167" t="s">
        <v>21</v>
      </c>
      <c r="F11167">
        <v>202630</v>
      </c>
      <c r="G11167">
        <v>5208</v>
      </c>
      <c r="H11167">
        <v>12</v>
      </c>
      <c r="I11167">
        <v>10902500</v>
      </c>
      <c r="J11167">
        <v>18012</v>
      </c>
      <c r="K11167">
        <v>22056.269584999998</v>
      </c>
    </row>
    <row r="11168" spans="1:11" x14ac:dyDescent="0.35">
      <c r="A11168" t="s">
        <v>544</v>
      </c>
      <c r="B11168" t="s">
        <v>36</v>
      </c>
      <c r="C11168" t="s">
        <v>51</v>
      </c>
      <c r="D11168" t="s">
        <v>32</v>
      </c>
      <c r="E11168" t="s">
        <v>21</v>
      </c>
      <c r="F11168">
        <v>202630</v>
      </c>
      <c r="G11168">
        <v>7120</v>
      </c>
      <c r="H11168">
        <v>16</v>
      </c>
      <c r="I11168">
        <v>14309000</v>
      </c>
      <c r="J11168">
        <v>24656</v>
      </c>
      <c r="K11168">
        <v>29414.166292000002</v>
      </c>
    </row>
    <row r="11169" spans="1:11" x14ac:dyDescent="0.35">
      <c r="A11169" t="s">
        <v>544</v>
      </c>
      <c r="B11169" t="s">
        <v>36</v>
      </c>
      <c r="C11169" t="s">
        <v>52</v>
      </c>
      <c r="D11169" t="s">
        <v>20</v>
      </c>
      <c r="E11169" t="s">
        <v>21</v>
      </c>
      <c r="F11169">
        <v>202630</v>
      </c>
      <c r="G11169">
        <v>20620</v>
      </c>
      <c r="H11169">
        <v>20</v>
      </c>
      <c r="I11169">
        <v>43399300</v>
      </c>
      <c r="J11169">
        <v>127500</v>
      </c>
      <c r="K11169">
        <v>37544.721629</v>
      </c>
    </row>
    <row r="11170" spans="1:11" x14ac:dyDescent="0.35">
      <c r="A11170" t="s">
        <v>544</v>
      </c>
      <c r="B11170" t="s">
        <v>36</v>
      </c>
      <c r="C11170" t="s">
        <v>53</v>
      </c>
      <c r="D11170" t="s">
        <v>17</v>
      </c>
      <c r="E11170" t="s">
        <v>18</v>
      </c>
      <c r="F11170">
        <v>202630</v>
      </c>
      <c r="G11170">
        <v>18720</v>
      </c>
      <c r="H11170">
        <v>16</v>
      </c>
      <c r="I11170">
        <v>44085200</v>
      </c>
      <c r="J11170">
        <v>132800</v>
      </c>
      <c r="K11170">
        <v>33837.117948999999</v>
      </c>
    </row>
    <row r="11171" spans="1:11" x14ac:dyDescent="0.35">
      <c r="A11171" t="s">
        <v>544</v>
      </c>
      <c r="B11171" t="s">
        <v>36</v>
      </c>
      <c r="C11171" t="s">
        <v>54</v>
      </c>
      <c r="D11171" t="s">
        <v>20</v>
      </c>
      <c r="E11171" t="s">
        <v>18</v>
      </c>
      <c r="F11171">
        <v>202630</v>
      </c>
      <c r="G11171">
        <v>16912</v>
      </c>
      <c r="H11171">
        <v>16</v>
      </c>
      <c r="I11171">
        <v>40526700</v>
      </c>
      <c r="J11171">
        <v>114720</v>
      </c>
      <c r="K11171">
        <v>33803.078523999997</v>
      </c>
    </row>
    <row r="11172" spans="1:11" x14ac:dyDescent="0.35">
      <c r="A11172" t="s">
        <v>544</v>
      </c>
      <c r="B11172" t="s">
        <v>36</v>
      </c>
      <c r="C11172" t="s">
        <v>55</v>
      </c>
      <c r="D11172" t="s">
        <v>20</v>
      </c>
      <c r="E11172" t="s">
        <v>18</v>
      </c>
      <c r="F11172">
        <v>202630</v>
      </c>
      <c r="G11172">
        <v>20832</v>
      </c>
      <c r="H11172">
        <v>16</v>
      </c>
      <c r="I11172">
        <v>49938000</v>
      </c>
      <c r="J11172">
        <v>131168</v>
      </c>
      <c r="K11172">
        <v>33829.307220000002</v>
      </c>
    </row>
    <row r="11173" spans="1:11" x14ac:dyDescent="0.35">
      <c r="A11173" t="s">
        <v>544</v>
      </c>
      <c r="B11173" t="s">
        <v>36</v>
      </c>
      <c r="C11173" t="s">
        <v>56</v>
      </c>
      <c r="D11173" t="s">
        <v>14</v>
      </c>
      <c r="E11173" t="s">
        <v>15</v>
      </c>
      <c r="F11173">
        <v>202630</v>
      </c>
      <c r="G11173">
        <v>56796</v>
      </c>
      <c r="H11173">
        <v>12</v>
      </c>
      <c r="I11173">
        <v>79917100</v>
      </c>
      <c r="J11173">
        <v>14256</v>
      </c>
      <c r="K11173">
        <v>15313.10881</v>
      </c>
    </row>
    <row r="11174" spans="1:11" x14ac:dyDescent="0.35">
      <c r="A11174" t="s">
        <v>544</v>
      </c>
      <c r="B11174" t="s">
        <v>36</v>
      </c>
      <c r="C11174" t="s">
        <v>344</v>
      </c>
      <c r="D11174" t="s">
        <v>14</v>
      </c>
      <c r="E11174" t="s">
        <v>21</v>
      </c>
      <c r="F11174">
        <v>202630</v>
      </c>
      <c r="G11174">
        <v>9744</v>
      </c>
      <c r="H11174">
        <v>12</v>
      </c>
      <c r="I11174">
        <v>15207800</v>
      </c>
      <c r="J11174">
        <v>75756</v>
      </c>
      <c r="K11174">
        <v>16590.144089000001</v>
      </c>
    </row>
    <row r="11175" spans="1:11" x14ac:dyDescent="0.35">
      <c r="A11175" t="s">
        <v>544</v>
      </c>
      <c r="B11175" t="s">
        <v>36</v>
      </c>
      <c r="C11175" t="s">
        <v>58</v>
      </c>
      <c r="D11175" t="s">
        <v>32</v>
      </c>
      <c r="E11175" t="s">
        <v>15</v>
      </c>
      <c r="F11175">
        <v>202630</v>
      </c>
      <c r="G11175">
        <v>6708</v>
      </c>
      <c r="H11175">
        <v>12</v>
      </c>
      <c r="I11175">
        <v>11483000</v>
      </c>
      <c r="J11175">
        <v>30324</v>
      </c>
      <c r="K11175">
        <v>17713.364936999998</v>
      </c>
    </row>
    <row r="11176" spans="1:11" x14ac:dyDescent="0.35">
      <c r="A11176" t="s">
        <v>544</v>
      </c>
      <c r="B11176" t="s">
        <v>36</v>
      </c>
      <c r="C11176" t="s">
        <v>59</v>
      </c>
      <c r="D11176" t="s">
        <v>23</v>
      </c>
      <c r="E11176" t="s">
        <v>21</v>
      </c>
      <c r="F11176">
        <v>202630</v>
      </c>
      <c r="G11176">
        <v>27168</v>
      </c>
      <c r="H11176">
        <v>12</v>
      </c>
      <c r="I11176">
        <v>56799000</v>
      </c>
      <c r="J11176">
        <v>207564</v>
      </c>
      <c r="K11176">
        <v>22942.187720999998</v>
      </c>
    </row>
    <row r="11177" spans="1:11" x14ac:dyDescent="0.35">
      <c r="A11177" t="s">
        <v>544</v>
      </c>
      <c r="B11177" t="s">
        <v>36</v>
      </c>
      <c r="C11177" t="s">
        <v>60</v>
      </c>
      <c r="D11177" t="s">
        <v>23</v>
      </c>
      <c r="E11177" t="s">
        <v>21</v>
      </c>
      <c r="F11177">
        <v>202630</v>
      </c>
      <c r="G11177">
        <v>8000</v>
      </c>
      <c r="H11177">
        <v>16</v>
      </c>
      <c r="I11177">
        <v>17514700</v>
      </c>
      <c r="J11177">
        <v>31360</v>
      </c>
      <c r="K11177">
        <v>30913.276000000002</v>
      </c>
    </row>
    <row r="11178" spans="1:11" x14ac:dyDescent="0.35">
      <c r="A11178" t="s">
        <v>544</v>
      </c>
      <c r="B11178" t="s">
        <v>36</v>
      </c>
      <c r="C11178" t="s">
        <v>345</v>
      </c>
      <c r="D11178" t="s">
        <v>14</v>
      </c>
      <c r="E11178" t="s">
        <v>15</v>
      </c>
      <c r="F11178">
        <v>202630</v>
      </c>
      <c r="G11178">
        <v>12852</v>
      </c>
      <c r="H11178">
        <v>12</v>
      </c>
      <c r="I11178">
        <v>12229000</v>
      </c>
      <c r="J11178">
        <v>92772</v>
      </c>
      <c r="K11178">
        <v>9950.2464990000008</v>
      </c>
    </row>
    <row r="11179" spans="1:11" x14ac:dyDescent="0.35">
      <c r="A11179" t="s">
        <v>544</v>
      </c>
      <c r="B11179" t="s">
        <v>36</v>
      </c>
      <c r="C11179" t="s">
        <v>61</v>
      </c>
      <c r="D11179" t="s">
        <v>14</v>
      </c>
      <c r="E11179" t="s">
        <v>15</v>
      </c>
      <c r="F11179">
        <v>202630</v>
      </c>
      <c r="G11179">
        <v>14928</v>
      </c>
      <c r="H11179">
        <v>12</v>
      </c>
      <c r="I11179">
        <v>22410000</v>
      </c>
      <c r="J11179">
        <v>81348</v>
      </c>
      <c r="K11179">
        <v>15997.860932</v>
      </c>
    </row>
    <row r="11180" spans="1:11" x14ac:dyDescent="0.35">
      <c r="A11180" t="s">
        <v>544</v>
      </c>
      <c r="B11180" t="s">
        <v>36</v>
      </c>
      <c r="C11180" t="s">
        <v>62</v>
      </c>
      <c r="D11180" t="s">
        <v>17</v>
      </c>
      <c r="E11180" t="s">
        <v>15</v>
      </c>
      <c r="F11180">
        <v>202630</v>
      </c>
      <c r="G11180">
        <v>46368</v>
      </c>
      <c r="H11180">
        <v>12</v>
      </c>
      <c r="I11180">
        <v>63446000</v>
      </c>
      <c r="J11180">
        <v>482352</v>
      </c>
      <c r="K11180">
        <v>14259.509058</v>
      </c>
    </row>
    <row r="11181" spans="1:11" x14ac:dyDescent="0.35">
      <c r="A11181" t="s">
        <v>544</v>
      </c>
      <c r="B11181" t="s">
        <v>36</v>
      </c>
      <c r="C11181" t="s">
        <v>346</v>
      </c>
      <c r="D11181" t="s">
        <v>17</v>
      </c>
      <c r="E11181" t="s">
        <v>15</v>
      </c>
      <c r="F11181">
        <v>202630</v>
      </c>
      <c r="G11181">
        <v>2316</v>
      </c>
      <c r="H11181">
        <v>12</v>
      </c>
      <c r="I11181">
        <v>3420000</v>
      </c>
      <c r="J11181">
        <v>6588</v>
      </c>
      <c r="K11181">
        <v>15608.715026</v>
      </c>
    </row>
    <row r="11182" spans="1:11" x14ac:dyDescent="0.35">
      <c r="A11182" t="s">
        <v>544</v>
      </c>
      <c r="B11182" t="s">
        <v>36</v>
      </c>
      <c r="C11182" t="s">
        <v>63</v>
      </c>
      <c r="D11182" t="s">
        <v>17</v>
      </c>
      <c r="E11182" t="s">
        <v>15</v>
      </c>
      <c r="F11182">
        <v>202630</v>
      </c>
      <c r="G11182">
        <v>6984</v>
      </c>
      <c r="H11182">
        <v>12</v>
      </c>
      <c r="I11182">
        <v>9730600</v>
      </c>
      <c r="J11182">
        <v>33840</v>
      </c>
      <c r="K11182">
        <v>14617.838487999999</v>
      </c>
    </row>
    <row r="11183" spans="1:11" x14ac:dyDescent="0.35">
      <c r="A11183" t="s">
        <v>544</v>
      </c>
      <c r="B11183" t="s">
        <v>36</v>
      </c>
      <c r="C11183" t="s">
        <v>65</v>
      </c>
      <c r="D11183" t="s">
        <v>17</v>
      </c>
      <c r="E11183" t="s">
        <v>15</v>
      </c>
      <c r="F11183">
        <v>202630</v>
      </c>
      <c r="G11183">
        <v>6984</v>
      </c>
      <c r="H11183">
        <v>12</v>
      </c>
      <c r="I11183">
        <v>10778000</v>
      </c>
      <c r="J11183">
        <v>33216</v>
      </c>
      <c r="K11183">
        <v>16286.637457000001</v>
      </c>
    </row>
    <row r="11184" spans="1:11" x14ac:dyDescent="0.35">
      <c r="A11184" t="s">
        <v>544</v>
      </c>
      <c r="B11184" t="s">
        <v>36</v>
      </c>
      <c r="C11184" t="s">
        <v>66</v>
      </c>
      <c r="D11184" t="s">
        <v>17</v>
      </c>
      <c r="E11184" t="s">
        <v>18</v>
      </c>
      <c r="F11184">
        <v>202630</v>
      </c>
      <c r="G11184">
        <v>11312</v>
      </c>
      <c r="H11184">
        <v>16</v>
      </c>
      <c r="I11184">
        <v>23494000</v>
      </c>
      <c r="J11184">
        <v>62752</v>
      </c>
      <c r="K11184">
        <v>29834.729844000001</v>
      </c>
    </row>
    <row r="11185" spans="1:11" x14ac:dyDescent="0.35">
      <c r="A11185" t="s">
        <v>544</v>
      </c>
      <c r="B11185" t="s">
        <v>36</v>
      </c>
      <c r="C11185" t="s">
        <v>69</v>
      </c>
      <c r="D11185" t="s">
        <v>14</v>
      </c>
      <c r="E11185" t="s">
        <v>24</v>
      </c>
      <c r="F11185">
        <v>202630</v>
      </c>
      <c r="G11185">
        <v>5920</v>
      </c>
      <c r="H11185">
        <v>20</v>
      </c>
      <c r="I11185">
        <v>8950500</v>
      </c>
      <c r="J11185">
        <v>12680</v>
      </c>
      <c r="K11185">
        <v>26246.706081</v>
      </c>
    </row>
    <row r="11186" spans="1:11" x14ac:dyDescent="0.35">
      <c r="A11186" t="s">
        <v>544</v>
      </c>
      <c r="B11186" t="s">
        <v>36</v>
      </c>
      <c r="C11186" t="s">
        <v>70</v>
      </c>
      <c r="D11186" t="s">
        <v>17</v>
      </c>
      <c r="E11186" t="s">
        <v>18</v>
      </c>
      <c r="F11186">
        <v>202630</v>
      </c>
      <c r="G11186">
        <v>27056</v>
      </c>
      <c r="H11186">
        <v>16</v>
      </c>
      <c r="I11186">
        <v>63687700</v>
      </c>
      <c r="J11186">
        <v>244240</v>
      </c>
      <c r="K11186">
        <v>33813.506208999999</v>
      </c>
    </row>
    <row r="11187" spans="1:11" x14ac:dyDescent="0.35">
      <c r="A11187" t="s">
        <v>544</v>
      </c>
      <c r="B11187" t="s">
        <v>36</v>
      </c>
      <c r="C11187" t="s">
        <v>347</v>
      </c>
      <c r="D11187" t="s">
        <v>17</v>
      </c>
      <c r="E11187" t="s">
        <v>21</v>
      </c>
      <c r="F11187">
        <v>202630</v>
      </c>
      <c r="G11187">
        <v>11808</v>
      </c>
      <c r="H11187">
        <v>12</v>
      </c>
      <c r="I11187">
        <v>18419000</v>
      </c>
      <c r="J11187">
        <v>91248</v>
      </c>
      <c r="K11187">
        <v>16607.522357999998</v>
      </c>
    </row>
    <row r="11188" spans="1:11" x14ac:dyDescent="0.35">
      <c r="A11188" t="s">
        <v>544</v>
      </c>
      <c r="B11188" t="s">
        <v>36</v>
      </c>
      <c r="C11188" t="s">
        <v>71</v>
      </c>
      <c r="D11188" t="s">
        <v>17</v>
      </c>
      <c r="E11188" t="s">
        <v>24</v>
      </c>
      <c r="F11188">
        <v>202630</v>
      </c>
      <c r="G11188">
        <v>3140</v>
      </c>
      <c r="H11188">
        <v>20</v>
      </c>
      <c r="I11188">
        <v>4652500</v>
      </c>
      <c r="J11188">
        <v>9540</v>
      </c>
      <c r="K11188">
        <v>26229.522293000002</v>
      </c>
    </row>
    <row r="11189" spans="1:11" x14ac:dyDescent="0.35">
      <c r="A11189" t="s">
        <v>544</v>
      </c>
      <c r="B11189" t="s">
        <v>36</v>
      </c>
      <c r="C11189" t="s">
        <v>72</v>
      </c>
      <c r="D11189" t="s">
        <v>17</v>
      </c>
      <c r="E11189" t="s">
        <v>24</v>
      </c>
      <c r="F11189">
        <v>202630</v>
      </c>
      <c r="G11189">
        <v>6380</v>
      </c>
      <c r="H11189">
        <v>20</v>
      </c>
      <c r="I11189">
        <v>9509000</v>
      </c>
      <c r="J11189">
        <v>20900</v>
      </c>
      <c r="K11189">
        <v>26241.931034000001</v>
      </c>
    </row>
    <row r="11190" spans="1:11" x14ac:dyDescent="0.35">
      <c r="A11190" t="s">
        <v>544</v>
      </c>
      <c r="B11190" t="s">
        <v>36</v>
      </c>
      <c r="C11190" t="s">
        <v>73</v>
      </c>
      <c r="D11190" t="s">
        <v>49</v>
      </c>
      <c r="E11190" t="s">
        <v>21</v>
      </c>
      <c r="F11190">
        <v>202630</v>
      </c>
      <c r="G11190">
        <v>2880</v>
      </c>
      <c r="H11190">
        <v>12</v>
      </c>
      <c r="I11190">
        <v>4490600</v>
      </c>
      <c r="J11190">
        <v>9948</v>
      </c>
      <c r="K11190">
        <v>16602.429166999998</v>
      </c>
    </row>
    <row r="11191" spans="1:11" x14ac:dyDescent="0.35">
      <c r="A11191" t="s">
        <v>544</v>
      </c>
      <c r="B11191" t="s">
        <v>75</v>
      </c>
      <c r="C11191" t="s">
        <v>76</v>
      </c>
      <c r="D11191" t="s">
        <v>20</v>
      </c>
      <c r="E11191" t="s">
        <v>18</v>
      </c>
      <c r="F11191">
        <v>202630</v>
      </c>
      <c r="G11191">
        <v>10944</v>
      </c>
      <c r="H11191">
        <v>16</v>
      </c>
      <c r="I11191">
        <v>19314000</v>
      </c>
      <c r="J11191">
        <v>59360</v>
      </c>
      <c r="K11191">
        <v>24557.339180999999</v>
      </c>
    </row>
    <row r="11192" spans="1:11" x14ac:dyDescent="0.35">
      <c r="A11192" t="s">
        <v>544</v>
      </c>
      <c r="B11192" t="s">
        <v>75</v>
      </c>
      <c r="C11192" t="s">
        <v>79</v>
      </c>
      <c r="D11192" t="s">
        <v>17</v>
      </c>
      <c r="E11192" t="s">
        <v>18</v>
      </c>
      <c r="F11192">
        <v>202630</v>
      </c>
      <c r="G11192">
        <v>7040</v>
      </c>
      <c r="H11192">
        <v>16</v>
      </c>
      <c r="I11192">
        <v>12816800</v>
      </c>
      <c r="J11192">
        <v>33072</v>
      </c>
      <c r="K11192">
        <v>25525.027273</v>
      </c>
    </row>
    <row r="11193" spans="1:11" x14ac:dyDescent="0.35">
      <c r="A11193" t="s">
        <v>544</v>
      </c>
      <c r="B11193" t="s">
        <v>75</v>
      </c>
      <c r="C11193" t="s">
        <v>348</v>
      </c>
      <c r="D11193" t="s">
        <v>17</v>
      </c>
      <c r="E11193" t="s">
        <v>18</v>
      </c>
      <c r="F11193">
        <v>202630</v>
      </c>
      <c r="G11193">
        <v>8048</v>
      </c>
      <c r="H11193">
        <v>16</v>
      </c>
      <c r="I11193">
        <v>14728900</v>
      </c>
      <c r="J11193">
        <v>40976</v>
      </c>
      <c r="K11193">
        <v>25882.403579000002</v>
      </c>
    </row>
    <row r="11194" spans="1:11" x14ac:dyDescent="0.35">
      <c r="A11194" t="s">
        <v>544</v>
      </c>
      <c r="B11194" t="s">
        <v>75</v>
      </c>
      <c r="C11194" t="s">
        <v>349</v>
      </c>
      <c r="D11194" t="s">
        <v>49</v>
      </c>
      <c r="E11194" t="s">
        <v>18</v>
      </c>
      <c r="F11194">
        <v>202630</v>
      </c>
      <c r="G11194">
        <v>5712</v>
      </c>
      <c r="H11194">
        <v>16</v>
      </c>
      <c r="I11194">
        <v>10433400</v>
      </c>
      <c r="J11194">
        <v>17936</v>
      </c>
      <c r="K11194">
        <v>25733.759104000001</v>
      </c>
    </row>
    <row r="11195" spans="1:11" x14ac:dyDescent="0.35">
      <c r="A11195" t="s">
        <v>544</v>
      </c>
      <c r="B11195" t="s">
        <v>75</v>
      </c>
      <c r="C11195" t="s">
        <v>350</v>
      </c>
      <c r="D11195" t="s">
        <v>20</v>
      </c>
      <c r="E11195" t="s">
        <v>21</v>
      </c>
      <c r="F11195">
        <v>202630</v>
      </c>
      <c r="G11195">
        <v>3984</v>
      </c>
      <c r="H11195">
        <v>12</v>
      </c>
      <c r="I11195">
        <v>9493500</v>
      </c>
      <c r="J11195">
        <v>11196</v>
      </c>
      <c r="K11195">
        <v>25200.689759000001</v>
      </c>
    </row>
    <row r="11196" spans="1:11" x14ac:dyDescent="0.35">
      <c r="A11196" t="s">
        <v>544</v>
      </c>
      <c r="B11196" t="s">
        <v>75</v>
      </c>
      <c r="C11196" t="s">
        <v>80</v>
      </c>
      <c r="D11196" t="s">
        <v>14</v>
      </c>
      <c r="E11196" t="s">
        <v>15</v>
      </c>
      <c r="F11196">
        <v>202630</v>
      </c>
      <c r="G11196">
        <v>84240</v>
      </c>
      <c r="H11196">
        <v>16</v>
      </c>
      <c r="I11196">
        <v>96575800</v>
      </c>
      <c r="J11196">
        <v>287632</v>
      </c>
      <c r="K11196">
        <v>16593.711300999999</v>
      </c>
    </row>
    <row r="11197" spans="1:11" x14ac:dyDescent="0.35">
      <c r="A11197" t="s">
        <v>544</v>
      </c>
      <c r="B11197" t="s">
        <v>81</v>
      </c>
      <c r="C11197" t="s">
        <v>82</v>
      </c>
      <c r="D11197" t="s">
        <v>17</v>
      </c>
      <c r="E11197" t="s">
        <v>15</v>
      </c>
      <c r="F11197">
        <v>202630</v>
      </c>
      <c r="G11197">
        <v>6320</v>
      </c>
      <c r="H11197">
        <v>16</v>
      </c>
      <c r="I11197">
        <v>8198700</v>
      </c>
      <c r="J11197">
        <v>22288</v>
      </c>
      <c r="K11197">
        <v>18293.359494</v>
      </c>
    </row>
    <row r="11198" spans="1:11" x14ac:dyDescent="0.35">
      <c r="A11198" t="s">
        <v>544</v>
      </c>
      <c r="B11198" t="s">
        <v>81</v>
      </c>
      <c r="C11198" t="s">
        <v>560</v>
      </c>
      <c r="E11198" t="s">
        <v>15</v>
      </c>
      <c r="F11198">
        <v>202630</v>
      </c>
      <c r="G11198">
        <v>1260</v>
      </c>
      <c r="H11198">
        <v>12</v>
      </c>
      <c r="I11198">
        <v>1835100</v>
      </c>
      <c r="J11198">
        <v>8712</v>
      </c>
      <c r="K11198">
        <v>15324.009523999999</v>
      </c>
    </row>
    <row r="11199" spans="1:11" x14ac:dyDescent="0.35">
      <c r="A11199" t="s">
        <v>544</v>
      </c>
      <c r="B11199" t="s">
        <v>81</v>
      </c>
      <c r="C11199" t="s">
        <v>84</v>
      </c>
      <c r="D11199" t="s">
        <v>20</v>
      </c>
      <c r="E11199" t="s">
        <v>21</v>
      </c>
      <c r="F11199">
        <v>202630</v>
      </c>
      <c r="G11199">
        <v>37428</v>
      </c>
      <c r="H11199">
        <v>12</v>
      </c>
      <c r="I11199">
        <v>89201500</v>
      </c>
      <c r="J11199">
        <v>309012</v>
      </c>
      <c r="K11199">
        <v>25960.349792000001</v>
      </c>
    </row>
    <row r="11200" spans="1:11" x14ac:dyDescent="0.35">
      <c r="A11200" t="s">
        <v>544</v>
      </c>
      <c r="B11200" t="s">
        <v>81</v>
      </c>
      <c r="C11200" t="s">
        <v>411</v>
      </c>
      <c r="D11200" t="s">
        <v>20</v>
      </c>
      <c r="E11200" t="s">
        <v>18</v>
      </c>
      <c r="F11200">
        <v>202630</v>
      </c>
      <c r="G11200">
        <v>2424</v>
      </c>
      <c r="H11200">
        <v>12</v>
      </c>
      <c r="I11200">
        <v>4757800</v>
      </c>
      <c r="J11200">
        <v>7236</v>
      </c>
      <c r="K11200">
        <v>20631.113861000002</v>
      </c>
    </row>
    <row r="11201" spans="1:11" x14ac:dyDescent="0.35">
      <c r="A11201" t="s">
        <v>544</v>
      </c>
      <c r="B11201" t="s">
        <v>81</v>
      </c>
      <c r="C11201" t="s">
        <v>412</v>
      </c>
      <c r="D11201" t="s">
        <v>20</v>
      </c>
      <c r="E11201" t="s">
        <v>18</v>
      </c>
      <c r="F11201">
        <v>202630</v>
      </c>
      <c r="G11201">
        <v>2064</v>
      </c>
      <c r="H11201">
        <v>16</v>
      </c>
      <c r="I11201">
        <v>3037700</v>
      </c>
      <c r="J11201">
        <v>5360</v>
      </c>
      <c r="K11201">
        <v>20662.589146999999</v>
      </c>
    </row>
    <row r="11202" spans="1:11" x14ac:dyDescent="0.35">
      <c r="A11202" t="s">
        <v>544</v>
      </c>
      <c r="B11202" t="s">
        <v>81</v>
      </c>
      <c r="C11202" t="s">
        <v>413</v>
      </c>
      <c r="D11202" t="s">
        <v>20</v>
      </c>
      <c r="E11202" t="s">
        <v>21</v>
      </c>
      <c r="F11202">
        <v>202630</v>
      </c>
      <c r="G11202">
        <v>2232</v>
      </c>
      <c r="H11202">
        <v>12</v>
      </c>
      <c r="I11202">
        <v>3260000</v>
      </c>
      <c r="J11202">
        <v>6984</v>
      </c>
      <c r="K11202">
        <v>15574.924730999999</v>
      </c>
    </row>
    <row r="11203" spans="1:11" x14ac:dyDescent="0.35">
      <c r="A11203" t="s">
        <v>544</v>
      </c>
      <c r="B11203" t="s">
        <v>81</v>
      </c>
      <c r="C11203" t="s">
        <v>353</v>
      </c>
      <c r="D11203" t="s">
        <v>17</v>
      </c>
      <c r="E11203" t="s">
        <v>15</v>
      </c>
      <c r="F11203">
        <v>202630</v>
      </c>
      <c r="G11203">
        <v>2652</v>
      </c>
      <c r="H11203">
        <v>12</v>
      </c>
      <c r="I11203">
        <v>3924100</v>
      </c>
      <c r="J11203">
        <v>8124</v>
      </c>
      <c r="K11203">
        <v>15333.891403</v>
      </c>
    </row>
    <row r="11204" spans="1:11" x14ac:dyDescent="0.35">
      <c r="A11204" t="s">
        <v>544</v>
      </c>
      <c r="B11204" t="s">
        <v>81</v>
      </c>
      <c r="C11204" t="s">
        <v>86</v>
      </c>
      <c r="D11204" t="s">
        <v>17</v>
      </c>
      <c r="E11204" t="s">
        <v>18</v>
      </c>
      <c r="F11204">
        <v>202630</v>
      </c>
      <c r="G11204">
        <v>16</v>
      </c>
      <c r="H11204">
        <v>16</v>
      </c>
      <c r="I11204">
        <v>36700</v>
      </c>
      <c r="J11204">
        <v>16</v>
      </c>
      <c r="K11204">
        <v>28800</v>
      </c>
    </row>
    <row r="11205" spans="1:11" x14ac:dyDescent="0.35">
      <c r="A11205" t="s">
        <v>544</v>
      </c>
      <c r="B11205" t="s">
        <v>81</v>
      </c>
      <c r="C11205" t="s">
        <v>88</v>
      </c>
      <c r="D11205" t="s">
        <v>32</v>
      </c>
      <c r="E11205" t="s">
        <v>21</v>
      </c>
      <c r="F11205">
        <v>202630</v>
      </c>
      <c r="G11205">
        <v>7212</v>
      </c>
      <c r="H11205">
        <v>12</v>
      </c>
      <c r="I11205">
        <v>17149500</v>
      </c>
      <c r="J11205">
        <v>34836</v>
      </c>
      <c r="K11205">
        <v>25936.281198000001</v>
      </c>
    </row>
    <row r="11206" spans="1:11" x14ac:dyDescent="0.35">
      <c r="A11206" t="s">
        <v>544</v>
      </c>
      <c r="B11206" t="s">
        <v>81</v>
      </c>
      <c r="C11206" t="s">
        <v>89</v>
      </c>
      <c r="D11206" t="s">
        <v>14</v>
      </c>
      <c r="E11206" t="s">
        <v>15</v>
      </c>
      <c r="F11206">
        <v>202630</v>
      </c>
      <c r="G11206">
        <v>1312</v>
      </c>
      <c r="H11206">
        <v>16</v>
      </c>
      <c r="I11206">
        <v>1797900</v>
      </c>
      <c r="J11206">
        <v>1584</v>
      </c>
      <c r="K11206">
        <v>18330.951219999999</v>
      </c>
    </row>
    <row r="11207" spans="1:11" x14ac:dyDescent="0.35">
      <c r="A11207" t="s">
        <v>544</v>
      </c>
      <c r="B11207" t="s">
        <v>81</v>
      </c>
      <c r="C11207" t="s">
        <v>92</v>
      </c>
      <c r="D11207" t="s">
        <v>32</v>
      </c>
      <c r="E11207" t="s">
        <v>21</v>
      </c>
      <c r="F11207">
        <v>202630</v>
      </c>
      <c r="G11207">
        <v>28128</v>
      </c>
      <c r="H11207">
        <v>16</v>
      </c>
      <c r="I11207">
        <v>68556200</v>
      </c>
      <c r="J11207">
        <v>228096</v>
      </c>
      <c r="K11207">
        <v>35028.509669999999</v>
      </c>
    </row>
    <row r="11208" spans="1:11" x14ac:dyDescent="0.35">
      <c r="A11208" t="s">
        <v>544</v>
      </c>
      <c r="B11208" t="s">
        <v>81</v>
      </c>
      <c r="C11208" t="s">
        <v>93</v>
      </c>
      <c r="D11208" t="s">
        <v>17</v>
      </c>
      <c r="E11208" t="s">
        <v>18</v>
      </c>
      <c r="F11208">
        <v>202630</v>
      </c>
      <c r="G11208">
        <v>3808</v>
      </c>
      <c r="H11208">
        <v>16</v>
      </c>
      <c r="I11208">
        <v>8750000</v>
      </c>
      <c r="J11208">
        <v>14144</v>
      </c>
      <c r="K11208">
        <v>32301.243697000002</v>
      </c>
    </row>
    <row r="11209" spans="1:11" x14ac:dyDescent="0.35">
      <c r="A11209" t="s">
        <v>544</v>
      </c>
      <c r="B11209" t="s">
        <v>81</v>
      </c>
      <c r="C11209" t="s">
        <v>94</v>
      </c>
      <c r="D11209" t="s">
        <v>20</v>
      </c>
      <c r="E11209" t="s">
        <v>21</v>
      </c>
      <c r="F11209">
        <v>202630</v>
      </c>
      <c r="G11209">
        <v>7216</v>
      </c>
      <c r="H11209">
        <v>16</v>
      </c>
      <c r="I11209">
        <v>16574900</v>
      </c>
      <c r="J11209">
        <v>28496</v>
      </c>
      <c r="K11209">
        <v>32181.760532</v>
      </c>
    </row>
    <row r="11210" spans="1:11" x14ac:dyDescent="0.35">
      <c r="A11210" t="s">
        <v>544</v>
      </c>
      <c r="B11210" t="s">
        <v>81</v>
      </c>
      <c r="C11210" t="s">
        <v>354</v>
      </c>
      <c r="D11210" t="s">
        <v>23</v>
      </c>
      <c r="E11210" t="s">
        <v>21</v>
      </c>
      <c r="F11210">
        <v>202630</v>
      </c>
      <c r="G11210">
        <v>196416</v>
      </c>
      <c r="H11210">
        <v>12</v>
      </c>
      <c r="I11210">
        <v>470618800</v>
      </c>
      <c r="J11210">
        <v>2054328</v>
      </c>
      <c r="K11210">
        <v>25963.122555999998</v>
      </c>
    </row>
    <row r="11211" spans="1:11" x14ac:dyDescent="0.35">
      <c r="A11211" t="s">
        <v>544</v>
      </c>
      <c r="B11211" t="s">
        <v>81</v>
      </c>
      <c r="C11211" t="s">
        <v>95</v>
      </c>
      <c r="D11211" t="s">
        <v>23</v>
      </c>
      <c r="E11211" t="s">
        <v>21</v>
      </c>
      <c r="F11211">
        <v>202630</v>
      </c>
      <c r="G11211">
        <v>46192</v>
      </c>
      <c r="H11211">
        <v>16</v>
      </c>
      <c r="I11211">
        <v>111553000</v>
      </c>
      <c r="J11211">
        <v>412480</v>
      </c>
      <c r="K11211">
        <v>35016.077936000002</v>
      </c>
    </row>
    <row r="11212" spans="1:11" x14ac:dyDescent="0.35">
      <c r="A11212" t="s">
        <v>544</v>
      </c>
      <c r="B11212" t="s">
        <v>96</v>
      </c>
      <c r="C11212" t="s">
        <v>98</v>
      </c>
      <c r="D11212" t="s">
        <v>32</v>
      </c>
      <c r="E11212" t="s">
        <v>18</v>
      </c>
      <c r="F11212">
        <v>202630</v>
      </c>
      <c r="G11212">
        <v>9760</v>
      </c>
      <c r="H11212">
        <v>20</v>
      </c>
      <c r="I11212">
        <v>19865500</v>
      </c>
      <c r="J11212">
        <v>39560</v>
      </c>
      <c r="K11212">
        <v>36262.102459000002</v>
      </c>
    </row>
    <row r="11213" spans="1:11" x14ac:dyDescent="0.35">
      <c r="A11213" t="s">
        <v>544</v>
      </c>
      <c r="B11213" t="s">
        <v>96</v>
      </c>
      <c r="C11213" t="s">
        <v>99</v>
      </c>
      <c r="D11213" t="s">
        <v>32</v>
      </c>
      <c r="E11213" t="s">
        <v>18</v>
      </c>
      <c r="F11213">
        <v>202630</v>
      </c>
      <c r="G11213">
        <v>12200</v>
      </c>
      <c r="H11213">
        <v>20</v>
      </c>
      <c r="I11213">
        <v>29615300</v>
      </c>
      <c r="J11213">
        <v>52900</v>
      </c>
      <c r="K11213">
        <v>42896.042623000001</v>
      </c>
    </row>
    <row r="11214" spans="1:11" x14ac:dyDescent="0.35">
      <c r="A11214" t="s">
        <v>544</v>
      </c>
      <c r="B11214" t="s">
        <v>96</v>
      </c>
      <c r="C11214" t="s">
        <v>100</v>
      </c>
      <c r="D11214" t="s">
        <v>32</v>
      </c>
      <c r="E11214" t="s">
        <v>18</v>
      </c>
      <c r="F11214">
        <v>202630</v>
      </c>
      <c r="G11214">
        <v>32560</v>
      </c>
      <c r="H11214">
        <v>20</v>
      </c>
      <c r="I11214">
        <v>79248500</v>
      </c>
      <c r="J11214">
        <v>214540</v>
      </c>
      <c r="K11214">
        <v>42996.818796</v>
      </c>
    </row>
    <row r="11215" spans="1:11" x14ac:dyDescent="0.35">
      <c r="A11215" t="s">
        <v>544</v>
      </c>
      <c r="B11215" t="s">
        <v>96</v>
      </c>
      <c r="C11215" t="s">
        <v>102</v>
      </c>
      <c r="D11215" t="s">
        <v>14</v>
      </c>
      <c r="E11215" t="s">
        <v>15</v>
      </c>
      <c r="F11215">
        <v>202630</v>
      </c>
      <c r="G11215">
        <v>84012</v>
      </c>
      <c r="H11215">
        <v>12</v>
      </c>
      <c r="I11215">
        <v>98014000</v>
      </c>
      <c r="J11215">
        <v>468252</v>
      </c>
      <c r="K11215">
        <v>13157.467646999999</v>
      </c>
    </row>
    <row r="11216" spans="1:11" x14ac:dyDescent="0.35">
      <c r="A11216" t="s">
        <v>544</v>
      </c>
      <c r="B11216" t="s">
        <v>96</v>
      </c>
      <c r="C11216" t="s">
        <v>103</v>
      </c>
      <c r="D11216" t="s">
        <v>32</v>
      </c>
      <c r="E11216" t="s">
        <v>15</v>
      </c>
      <c r="F11216">
        <v>202630</v>
      </c>
      <c r="G11216">
        <v>11580</v>
      </c>
      <c r="H11216">
        <v>12</v>
      </c>
      <c r="I11216">
        <v>21741000</v>
      </c>
      <c r="J11216">
        <v>56352</v>
      </c>
      <c r="K11216">
        <v>19301.439377999999</v>
      </c>
    </row>
    <row r="11217" spans="1:11" x14ac:dyDescent="0.35">
      <c r="A11217" t="s">
        <v>544</v>
      </c>
      <c r="B11217" t="s">
        <v>96</v>
      </c>
      <c r="C11217" t="s">
        <v>104</v>
      </c>
      <c r="D11217" t="s">
        <v>32</v>
      </c>
      <c r="E11217" t="s">
        <v>15</v>
      </c>
      <c r="F11217">
        <v>202630</v>
      </c>
      <c r="G11217">
        <v>18840</v>
      </c>
      <c r="H11217">
        <v>12</v>
      </c>
      <c r="I11217">
        <v>32521500</v>
      </c>
      <c r="J11217">
        <v>114192</v>
      </c>
      <c r="K11217">
        <v>18228.602547999999</v>
      </c>
    </row>
    <row r="11218" spans="1:11" x14ac:dyDescent="0.35">
      <c r="A11218" t="s">
        <v>544</v>
      </c>
      <c r="B11218" t="s">
        <v>96</v>
      </c>
      <c r="C11218" t="s">
        <v>105</v>
      </c>
      <c r="D11218" t="s">
        <v>32</v>
      </c>
      <c r="E11218" t="s">
        <v>15</v>
      </c>
      <c r="F11218">
        <v>202630</v>
      </c>
      <c r="G11218">
        <v>12828</v>
      </c>
      <c r="H11218">
        <v>12</v>
      </c>
      <c r="I11218">
        <v>22390000</v>
      </c>
      <c r="J11218">
        <v>87552</v>
      </c>
      <c r="K11218">
        <v>18376.832554000001</v>
      </c>
    </row>
    <row r="11219" spans="1:11" x14ac:dyDescent="0.35">
      <c r="A11219" t="s">
        <v>544</v>
      </c>
      <c r="B11219" t="s">
        <v>96</v>
      </c>
      <c r="C11219" t="s">
        <v>106</v>
      </c>
      <c r="D11219" t="s">
        <v>32</v>
      </c>
      <c r="E11219" t="s">
        <v>15</v>
      </c>
      <c r="F11219">
        <v>202630</v>
      </c>
      <c r="G11219">
        <v>38256</v>
      </c>
      <c r="H11219">
        <v>12</v>
      </c>
      <c r="I11219">
        <v>76794000</v>
      </c>
      <c r="J11219">
        <v>329616</v>
      </c>
      <c r="K11219">
        <v>21275.267252000001</v>
      </c>
    </row>
    <row r="11220" spans="1:11" x14ac:dyDescent="0.35">
      <c r="A11220" t="s">
        <v>544</v>
      </c>
      <c r="B11220" t="s">
        <v>96</v>
      </c>
      <c r="C11220" t="s">
        <v>107</v>
      </c>
      <c r="D11220" t="s">
        <v>32</v>
      </c>
      <c r="E11220" t="s">
        <v>15</v>
      </c>
      <c r="F11220">
        <v>202630</v>
      </c>
      <c r="G11220">
        <v>25104</v>
      </c>
      <c r="H11220">
        <v>16</v>
      </c>
      <c r="I11220">
        <v>46990600</v>
      </c>
      <c r="J11220">
        <v>163168</v>
      </c>
      <c r="K11220">
        <v>26362.630975</v>
      </c>
    </row>
    <row r="11221" spans="1:11" x14ac:dyDescent="0.35">
      <c r="A11221" t="s">
        <v>544</v>
      </c>
      <c r="B11221" t="s">
        <v>96</v>
      </c>
      <c r="C11221" t="s">
        <v>108</v>
      </c>
      <c r="D11221" t="s">
        <v>109</v>
      </c>
      <c r="E11221" t="s">
        <v>21</v>
      </c>
      <c r="F11221">
        <v>202630</v>
      </c>
      <c r="G11221">
        <v>29724</v>
      </c>
      <c r="H11221">
        <v>12</v>
      </c>
      <c r="I11221">
        <v>63830100</v>
      </c>
      <c r="J11221">
        <v>214428</v>
      </c>
      <c r="K11221">
        <v>23077.686718000001</v>
      </c>
    </row>
    <row r="11222" spans="1:11" x14ac:dyDescent="0.35">
      <c r="A11222" t="s">
        <v>544</v>
      </c>
      <c r="B11222" t="s">
        <v>96</v>
      </c>
      <c r="C11222" t="s">
        <v>110</v>
      </c>
      <c r="D11222" t="s">
        <v>109</v>
      </c>
      <c r="E11222" t="s">
        <v>21</v>
      </c>
      <c r="F11222">
        <v>202630</v>
      </c>
      <c r="G11222">
        <v>20604</v>
      </c>
      <c r="H11222">
        <v>12</v>
      </c>
      <c r="I11222">
        <v>51103200</v>
      </c>
      <c r="J11222">
        <v>140388</v>
      </c>
      <c r="K11222">
        <v>26217.030868000002</v>
      </c>
    </row>
    <row r="11223" spans="1:11" x14ac:dyDescent="0.35">
      <c r="A11223" t="s">
        <v>544</v>
      </c>
      <c r="B11223" t="s">
        <v>96</v>
      </c>
      <c r="C11223" t="s">
        <v>111</v>
      </c>
      <c r="D11223" t="s">
        <v>32</v>
      </c>
      <c r="E11223" t="s">
        <v>15</v>
      </c>
      <c r="F11223">
        <v>202630</v>
      </c>
      <c r="G11223">
        <v>49044</v>
      </c>
      <c r="H11223">
        <v>12</v>
      </c>
      <c r="I11223">
        <v>92552800</v>
      </c>
      <c r="J11223">
        <v>441504</v>
      </c>
      <c r="K11223">
        <v>19301.412772</v>
      </c>
    </row>
    <row r="11224" spans="1:11" x14ac:dyDescent="0.35">
      <c r="A11224" t="s">
        <v>544</v>
      </c>
      <c r="B11224" t="s">
        <v>96</v>
      </c>
      <c r="C11224" t="s">
        <v>112</v>
      </c>
      <c r="D11224" t="s">
        <v>17</v>
      </c>
      <c r="E11224" t="s">
        <v>113</v>
      </c>
      <c r="F11224">
        <v>202630</v>
      </c>
      <c r="G11224">
        <v>20916</v>
      </c>
      <c r="H11224">
        <v>12</v>
      </c>
      <c r="I11224">
        <v>22159600</v>
      </c>
      <c r="J11224">
        <v>145404</v>
      </c>
      <c r="K11224">
        <v>11043.631670000001</v>
      </c>
    </row>
    <row r="11225" spans="1:11" x14ac:dyDescent="0.35">
      <c r="A11225" t="s">
        <v>544</v>
      </c>
      <c r="B11225" t="s">
        <v>96</v>
      </c>
      <c r="C11225" t="s">
        <v>114</v>
      </c>
      <c r="D11225" t="s">
        <v>32</v>
      </c>
      <c r="E11225" t="s">
        <v>24</v>
      </c>
      <c r="F11225">
        <v>202630</v>
      </c>
      <c r="G11225">
        <v>14480</v>
      </c>
      <c r="H11225">
        <v>20</v>
      </c>
      <c r="I11225">
        <v>42955200</v>
      </c>
      <c r="J11225">
        <v>86100</v>
      </c>
      <c r="K11225">
        <v>51864.444751000003</v>
      </c>
    </row>
    <row r="11226" spans="1:11" x14ac:dyDescent="0.35">
      <c r="A11226" t="s">
        <v>544</v>
      </c>
      <c r="B11226" t="s">
        <v>96</v>
      </c>
      <c r="C11226" t="s">
        <v>115</v>
      </c>
      <c r="D11226" t="s">
        <v>32</v>
      </c>
      <c r="E11226" t="s">
        <v>24</v>
      </c>
      <c r="F11226">
        <v>202630</v>
      </c>
      <c r="G11226">
        <v>42860</v>
      </c>
      <c r="H11226">
        <v>20</v>
      </c>
      <c r="I11226">
        <v>127133100</v>
      </c>
      <c r="J11226">
        <v>319600</v>
      </c>
      <c r="K11226">
        <v>52035.695754</v>
      </c>
    </row>
    <row r="11227" spans="1:11" x14ac:dyDescent="0.35">
      <c r="A11227" t="s">
        <v>544</v>
      </c>
      <c r="B11227" t="s">
        <v>96</v>
      </c>
      <c r="C11227" t="s">
        <v>116</v>
      </c>
      <c r="D11227" t="s">
        <v>17</v>
      </c>
      <c r="E11227" t="s">
        <v>113</v>
      </c>
      <c r="F11227">
        <v>202630</v>
      </c>
      <c r="G11227">
        <v>27204</v>
      </c>
      <c r="H11227">
        <v>12</v>
      </c>
      <c r="I11227">
        <v>26538800</v>
      </c>
      <c r="J11227">
        <v>204084</v>
      </c>
      <c r="K11227">
        <v>10315.539038000001</v>
      </c>
    </row>
    <row r="11228" spans="1:11" x14ac:dyDescent="0.35">
      <c r="A11228" t="s">
        <v>544</v>
      </c>
      <c r="B11228" t="s">
        <v>96</v>
      </c>
      <c r="C11228" t="s">
        <v>117</v>
      </c>
      <c r="D11228" t="s">
        <v>32</v>
      </c>
      <c r="E11228" t="s">
        <v>21</v>
      </c>
      <c r="F11228">
        <v>202630</v>
      </c>
      <c r="G11228">
        <v>31524</v>
      </c>
      <c r="H11228">
        <v>12</v>
      </c>
      <c r="I11228">
        <v>71073200</v>
      </c>
      <c r="J11228">
        <v>291516</v>
      </c>
      <c r="K11228">
        <v>23813.677578999999</v>
      </c>
    </row>
    <row r="11229" spans="1:11" x14ac:dyDescent="0.35">
      <c r="A11229" t="s">
        <v>544</v>
      </c>
      <c r="B11229" t="s">
        <v>96</v>
      </c>
      <c r="C11229" t="s">
        <v>118</v>
      </c>
      <c r="D11229" t="s">
        <v>32</v>
      </c>
      <c r="E11229" t="s">
        <v>21</v>
      </c>
      <c r="F11229">
        <v>202630</v>
      </c>
      <c r="G11229">
        <v>11408</v>
      </c>
      <c r="H11229">
        <v>16</v>
      </c>
      <c r="I11229">
        <v>25851800</v>
      </c>
      <c r="J11229">
        <v>58880</v>
      </c>
      <c r="K11229">
        <v>31199.475456</v>
      </c>
    </row>
    <row r="11230" spans="1:11" x14ac:dyDescent="0.35">
      <c r="A11230" t="s">
        <v>544</v>
      </c>
      <c r="B11230" t="s">
        <v>96</v>
      </c>
      <c r="C11230" t="s">
        <v>119</v>
      </c>
      <c r="D11230" t="s">
        <v>32</v>
      </c>
      <c r="E11230" t="s">
        <v>21</v>
      </c>
      <c r="F11230">
        <v>202630</v>
      </c>
      <c r="G11230">
        <v>42380</v>
      </c>
      <c r="H11230">
        <v>20</v>
      </c>
      <c r="I11230">
        <v>93683500</v>
      </c>
      <c r="J11230">
        <v>388700</v>
      </c>
      <c r="K11230">
        <v>38005.824444999998</v>
      </c>
    </row>
    <row r="11231" spans="1:11" x14ac:dyDescent="0.35">
      <c r="A11231" t="s">
        <v>544</v>
      </c>
      <c r="B11231" t="s">
        <v>96</v>
      </c>
      <c r="C11231" t="s">
        <v>120</v>
      </c>
      <c r="D11231" t="s">
        <v>17</v>
      </c>
      <c r="E11231" t="s">
        <v>21</v>
      </c>
      <c r="F11231">
        <v>202630</v>
      </c>
      <c r="G11231">
        <v>14364</v>
      </c>
      <c r="H11231">
        <v>12</v>
      </c>
      <c r="I11231">
        <v>29968000</v>
      </c>
      <c r="J11231">
        <v>80304</v>
      </c>
      <c r="K11231">
        <v>23084.598997000001</v>
      </c>
    </row>
    <row r="11232" spans="1:11" x14ac:dyDescent="0.35">
      <c r="A11232" t="s">
        <v>544</v>
      </c>
      <c r="B11232" t="s">
        <v>96</v>
      </c>
      <c r="C11232" t="s">
        <v>121</v>
      </c>
      <c r="D11232" t="s">
        <v>17</v>
      </c>
      <c r="E11232" t="s">
        <v>21</v>
      </c>
      <c r="F11232">
        <v>202630</v>
      </c>
      <c r="G11232">
        <v>10432</v>
      </c>
      <c r="H11232">
        <v>16</v>
      </c>
      <c r="I11232">
        <v>19596000</v>
      </c>
      <c r="J11232">
        <v>58560</v>
      </c>
      <c r="K11232">
        <v>28241.838957</v>
      </c>
    </row>
    <row r="11233" spans="1:11" x14ac:dyDescent="0.35">
      <c r="A11233" t="s">
        <v>544</v>
      </c>
      <c r="B11233" t="s">
        <v>96</v>
      </c>
      <c r="C11233" t="s">
        <v>122</v>
      </c>
      <c r="D11233" t="s">
        <v>17</v>
      </c>
      <c r="E11233" t="s">
        <v>21</v>
      </c>
      <c r="F11233">
        <v>202630</v>
      </c>
      <c r="G11233">
        <v>13460</v>
      </c>
      <c r="H11233">
        <v>20</v>
      </c>
      <c r="I11233">
        <v>26974000</v>
      </c>
      <c r="J11233">
        <v>78460</v>
      </c>
      <c r="K11233">
        <v>38039.066865000001</v>
      </c>
    </row>
    <row r="11234" spans="1:11" x14ac:dyDescent="0.35">
      <c r="A11234" t="s">
        <v>544</v>
      </c>
      <c r="B11234" t="s">
        <v>96</v>
      </c>
      <c r="C11234" t="s">
        <v>123</v>
      </c>
      <c r="D11234" t="s">
        <v>32</v>
      </c>
      <c r="E11234" t="s">
        <v>24</v>
      </c>
      <c r="F11234">
        <v>202630</v>
      </c>
      <c r="G11234">
        <v>18500</v>
      </c>
      <c r="H11234">
        <v>20</v>
      </c>
      <c r="I11234">
        <v>54757100</v>
      </c>
      <c r="J11234">
        <v>123260</v>
      </c>
      <c r="K11234">
        <v>51856.121080999998</v>
      </c>
    </row>
    <row r="11235" spans="1:11" x14ac:dyDescent="0.35">
      <c r="A11235" t="s">
        <v>544</v>
      </c>
      <c r="B11235" t="s">
        <v>96</v>
      </c>
      <c r="C11235" t="s">
        <v>125</v>
      </c>
      <c r="D11235" t="s">
        <v>32</v>
      </c>
      <c r="E11235" t="s">
        <v>15</v>
      </c>
      <c r="F11235">
        <v>202630</v>
      </c>
      <c r="G11235">
        <v>10080</v>
      </c>
      <c r="H11235">
        <v>12</v>
      </c>
      <c r="I11235">
        <v>15580500</v>
      </c>
      <c r="J11235">
        <v>43968</v>
      </c>
      <c r="K11235">
        <v>16396.924999999999</v>
      </c>
    </row>
    <row r="11236" spans="1:11" x14ac:dyDescent="0.35">
      <c r="A11236" t="s">
        <v>544</v>
      </c>
      <c r="B11236" t="s">
        <v>96</v>
      </c>
      <c r="C11236" t="s">
        <v>126</v>
      </c>
      <c r="D11236" t="s">
        <v>32</v>
      </c>
      <c r="E11236" t="s">
        <v>18</v>
      </c>
      <c r="F11236">
        <v>202630</v>
      </c>
      <c r="G11236">
        <v>214816</v>
      </c>
      <c r="H11236">
        <v>16</v>
      </c>
      <c r="I11236">
        <v>470564000</v>
      </c>
      <c r="J11236">
        <v>2177376</v>
      </c>
      <c r="K11236">
        <v>31959.980188000001</v>
      </c>
    </row>
    <row r="11237" spans="1:11" x14ac:dyDescent="0.35">
      <c r="A11237" t="s">
        <v>544</v>
      </c>
      <c r="B11237" t="s">
        <v>96</v>
      </c>
      <c r="C11237" t="s">
        <v>127</v>
      </c>
      <c r="D11237" t="s">
        <v>32</v>
      </c>
      <c r="E11237" t="s">
        <v>18</v>
      </c>
      <c r="F11237">
        <v>202630</v>
      </c>
      <c r="G11237">
        <v>18060</v>
      </c>
      <c r="H11237">
        <v>12</v>
      </c>
      <c r="I11237">
        <v>43296700</v>
      </c>
      <c r="J11237">
        <v>112716</v>
      </c>
      <c r="K11237">
        <v>25159.554153000001</v>
      </c>
    </row>
    <row r="11238" spans="1:11" x14ac:dyDescent="0.35">
      <c r="A11238" t="s">
        <v>544</v>
      </c>
      <c r="B11238" t="s">
        <v>96</v>
      </c>
      <c r="C11238" t="s">
        <v>128</v>
      </c>
      <c r="D11238" t="s">
        <v>32</v>
      </c>
      <c r="E11238" t="s">
        <v>18</v>
      </c>
      <c r="F11238">
        <v>202630</v>
      </c>
      <c r="G11238">
        <v>149856</v>
      </c>
      <c r="H11238">
        <v>16</v>
      </c>
      <c r="I11238">
        <v>365537600</v>
      </c>
      <c r="J11238">
        <v>1570288</v>
      </c>
      <c r="K11238">
        <v>35189.177557000003</v>
      </c>
    </row>
    <row r="11239" spans="1:11" x14ac:dyDescent="0.35">
      <c r="A11239" t="s">
        <v>544</v>
      </c>
      <c r="B11239" t="s">
        <v>96</v>
      </c>
      <c r="C11239" t="s">
        <v>129</v>
      </c>
      <c r="D11239" t="s">
        <v>20</v>
      </c>
      <c r="E11239" t="s">
        <v>18</v>
      </c>
      <c r="F11239">
        <v>202630</v>
      </c>
      <c r="G11239">
        <v>11360</v>
      </c>
      <c r="H11239">
        <v>16</v>
      </c>
      <c r="I11239">
        <v>24889600</v>
      </c>
      <c r="J11239">
        <v>53488</v>
      </c>
      <c r="K11239">
        <v>30871.250703999998</v>
      </c>
    </row>
    <row r="11240" spans="1:11" x14ac:dyDescent="0.35">
      <c r="A11240" t="s">
        <v>544</v>
      </c>
      <c r="B11240" t="s">
        <v>96</v>
      </c>
      <c r="C11240" t="s">
        <v>130</v>
      </c>
      <c r="D11240" t="s">
        <v>32</v>
      </c>
      <c r="E11240" t="s">
        <v>24</v>
      </c>
      <c r="F11240">
        <v>202630</v>
      </c>
      <c r="G11240">
        <v>13600</v>
      </c>
      <c r="H11240">
        <v>20</v>
      </c>
      <c r="I11240">
        <v>31365500</v>
      </c>
      <c r="J11240">
        <v>55740</v>
      </c>
      <c r="K11240">
        <v>40755.166175999999</v>
      </c>
    </row>
    <row r="11241" spans="1:11" x14ac:dyDescent="0.35">
      <c r="A11241" t="s">
        <v>544</v>
      </c>
      <c r="B11241" t="s">
        <v>96</v>
      </c>
      <c r="C11241" t="s">
        <v>131</v>
      </c>
      <c r="D11241" t="s">
        <v>32</v>
      </c>
      <c r="E11241" t="s">
        <v>24</v>
      </c>
      <c r="F11241">
        <v>202630</v>
      </c>
      <c r="G11241">
        <v>4780</v>
      </c>
      <c r="H11241">
        <v>20</v>
      </c>
      <c r="I11241">
        <v>11014500</v>
      </c>
      <c r="J11241">
        <v>7040</v>
      </c>
      <c r="K11241">
        <v>40791.037657000001</v>
      </c>
    </row>
    <row r="11242" spans="1:11" x14ac:dyDescent="0.35">
      <c r="A11242" t="s">
        <v>544</v>
      </c>
      <c r="B11242" t="s">
        <v>96</v>
      </c>
      <c r="C11242" t="s">
        <v>132</v>
      </c>
      <c r="D11242" t="s">
        <v>32</v>
      </c>
      <c r="E11242" t="s">
        <v>24</v>
      </c>
      <c r="F11242">
        <v>202630</v>
      </c>
      <c r="G11242">
        <v>2820</v>
      </c>
      <c r="H11242">
        <v>20</v>
      </c>
      <c r="I11242">
        <v>6504000</v>
      </c>
      <c r="J11242">
        <v>3900</v>
      </c>
      <c r="K11242">
        <v>40731.836879000002</v>
      </c>
    </row>
    <row r="11243" spans="1:11" x14ac:dyDescent="0.35">
      <c r="A11243" t="s">
        <v>544</v>
      </c>
      <c r="B11243" t="s">
        <v>96</v>
      </c>
      <c r="C11243" t="s">
        <v>133</v>
      </c>
      <c r="D11243" t="s">
        <v>32</v>
      </c>
      <c r="E11243" t="s">
        <v>18</v>
      </c>
      <c r="F11243">
        <v>202630</v>
      </c>
      <c r="G11243">
        <v>33984</v>
      </c>
      <c r="H11243">
        <v>16</v>
      </c>
      <c r="I11243">
        <v>84299300</v>
      </c>
      <c r="J11243">
        <v>279008</v>
      </c>
      <c r="K11243">
        <v>35145.276835999997</v>
      </c>
    </row>
    <row r="11244" spans="1:11" x14ac:dyDescent="0.35">
      <c r="A11244" t="s">
        <v>544</v>
      </c>
      <c r="B11244" t="s">
        <v>96</v>
      </c>
      <c r="C11244" t="s">
        <v>134</v>
      </c>
      <c r="D11244" t="s">
        <v>20</v>
      </c>
      <c r="E11244" t="s">
        <v>18</v>
      </c>
      <c r="F11244">
        <v>202630</v>
      </c>
      <c r="G11244">
        <v>16592</v>
      </c>
      <c r="H11244">
        <v>16</v>
      </c>
      <c r="I11244">
        <v>36395100</v>
      </c>
      <c r="J11244">
        <v>102704</v>
      </c>
      <c r="K11244">
        <v>30895.428157999999</v>
      </c>
    </row>
    <row r="11245" spans="1:11" x14ac:dyDescent="0.35">
      <c r="A11245" t="s">
        <v>544</v>
      </c>
      <c r="B11245" t="s">
        <v>96</v>
      </c>
      <c r="C11245" t="s">
        <v>135</v>
      </c>
      <c r="D11245" t="s">
        <v>32</v>
      </c>
      <c r="E11245" t="s">
        <v>18</v>
      </c>
      <c r="F11245">
        <v>202630</v>
      </c>
      <c r="G11245">
        <v>16160</v>
      </c>
      <c r="H11245">
        <v>16</v>
      </c>
      <c r="I11245">
        <v>37399200</v>
      </c>
      <c r="J11245">
        <v>87216</v>
      </c>
      <c r="K11245">
        <v>32586.389109</v>
      </c>
    </row>
    <row r="11246" spans="1:11" x14ac:dyDescent="0.35">
      <c r="A11246" t="s">
        <v>544</v>
      </c>
      <c r="B11246" t="s">
        <v>96</v>
      </c>
      <c r="C11246" t="s">
        <v>136</v>
      </c>
      <c r="D11246" t="s">
        <v>17</v>
      </c>
      <c r="E11246" t="s">
        <v>15</v>
      </c>
      <c r="F11246">
        <v>202630</v>
      </c>
      <c r="G11246">
        <v>14412</v>
      </c>
      <c r="H11246">
        <v>12</v>
      </c>
      <c r="I11246">
        <v>21075500</v>
      </c>
      <c r="J11246">
        <v>86004</v>
      </c>
      <c r="K11246">
        <v>15351.922565000001</v>
      </c>
    </row>
    <row r="11247" spans="1:11" x14ac:dyDescent="0.35">
      <c r="A11247" t="s">
        <v>544</v>
      </c>
      <c r="B11247" t="s">
        <v>96</v>
      </c>
      <c r="C11247" t="s">
        <v>137</v>
      </c>
      <c r="D11247" t="s">
        <v>17</v>
      </c>
      <c r="E11247" t="s">
        <v>15</v>
      </c>
      <c r="F11247">
        <v>202630</v>
      </c>
      <c r="G11247">
        <v>14868</v>
      </c>
      <c r="H11247">
        <v>12</v>
      </c>
      <c r="I11247">
        <v>21267800</v>
      </c>
      <c r="J11247">
        <v>142188</v>
      </c>
      <c r="K11247">
        <v>14934.673123</v>
      </c>
    </row>
    <row r="11248" spans="1:11" x14ac:dyDescent="0.35">
      <c r="A11248" t="s">
        <v>544</v>
      </c>
      <c r="B11248" t="s">
        <v>96</v>
      </c>
      <c r="C11248" t="s">
        <v>138</v>
      </c>
      <c r="D11248" t="s">
        <v>17</v>
      </c>
      <c r="E11248" t="s">
        <v>15</v>
      </c>
      <c r="F11248">
        <v>202630</v>
      </c>
      <c r="G11248">
        <v>7740</v>
      </c>
      <c r="H11248">
        <v>12</v>
      </c>
      <c r="I11248">
        <v>9618000</v>
      </c>
      <c r="J11248">
        <v>37404</v>
      </c>
      <c r="K11248">
        <v>13277.524031000001</v>
      </c>
    </row>
    <row r="11249" spans="1:11" x14ac:dyDescent="0.35">
      <c r="A11249" t="s">
        <v>544</v>
      </c>
      <c r="B11249" t="s">
        <v>96</v>
      </c>
      <c r="C11249" t="s">
        <v>355</v>
      </c>
      <c r="D11249" t="s">
        <v>17</v>
      </c>
      <c r="E11249" t="s">
        <v>15</v>
      </c>
      <c r="F11249">
        <v>202630</v>
      </c>
      <c r="G11249">
        <v>8460</v>
      </c>
      <c r="H11249">
        <v>12</v>
      </c>
      <c r="I11249">
        <v>10222500</v>
      </c>
      <c r="J11249">
        <v>45540</v>
      </c>
      <c r="K11249">
        <v>13411.965957</v>
      </c>
    </row>
    <row r="11250" spans="1:11" x14ac:dyDescent="0.35">
      <c r="A11250" t="s">
        <v>544</v>
      </c>
      <c r="B11250" t="s">
        <v>96</v>
      </c>
      <c r="C11250" t="s">
        <v>139</v>
      </c>
      <c r="D11250" t="s">
        <v>32</v>
      </c>
      <c r="E11250" t="s">
        <v>15</v>
      </c>
      <c r="F11250">
        <v>202630</v>
      </c>
      <c r="G11250">
        <v>5928</v>
      </c>
      <c r="H11250">
        <v>12</v>
      </c>
      <c r="I11250">
        <v>8758100</v>
      </c>
      <c r="J11250">
        <v>24000</v>
      </c>
      <c r="K11250">
        <v>15412.319837999999</v>
      </c>
    </row>
    <row r="11251" spans="1:11" x14ac:dyDescent="0.35">
      <c r="A11251" t="s">
        <v>544</v>
      </c>
      <c r="B11251" t="s">
        <v>96</v>
      </c>
      <c r="C11251" t="s">
        <v>141</v>
      </c>
      <c r="D11251" t="s">
        <v>17</v>
      </c>
      <c r="E11251" t="s">
        <v>15</v>
      </c>
      <c r="F11251">
        <v>202630</v>
      </c>
      <c r="G11251">
        <v>16056</v>
      </c>
      <c r="H11251">
        <v>12</v>
      </c>
      <c r="I11251">
        <v>20088000</v>
      </c>
      <c r="J11251">
        <v>86412</v>
      </c>
      <c r="K11251">
        <v>13400.803438000001</v>
      </c>
    </row>
    <row r="11252" spans="1:11" x14ac:dyDescent="0.35">
      <c r="A11252" t="s">
        <v>544</v>
      </c>
      <c r="B11252" t="s">
        <v>96</v>
      </c>
      <c r="C11252" t="s">
        <v>142</v>
      </c>
      <c r="D11252" t="s">
        <v>17</v>
      </c>
      <c r="E11252" t="s">
        <v>18</v>
      </c>
      <c r="F11252">
        <v>202630</v>
      </c>
      <c r="G11252">
        <v>13560</v>
      </c>
      <c r="H11252">
        <v>20</v>
      </c>
      <c r="I11252">
        <v>19634600</v>
      </c>
      <c r="J11252">
        <v>73320</v>
      </c>
      <c r="K11252">
        <v>26494.929204</v>
      </c>
    </row>
    <row r="11253" spans="1:11" x14ac:dyDescent="0.35">
      <c r="A11253" t="s">
        <v>544</v>
      </c>
      <c r="B11253" t="s">
        <v>96</v>
      </c>
      <c r="C11253" t="s">
        <v>143</v>
      </c>
      <c r="D11253" t="s">
        <v>17</v>
      </c>
      <c r="E11253" t="s">
        <v>18</v>
      </c>
      <c r="F11253">
        <v>202630</v>
      </c>
      <c r="G11253">
        <v>4816</v>
      </c>
      <c r="H11253">
        <v>16</v>
      </c>
      <c r="I11253">
        <v>7760300</v>
      </c>
      <c r="J11253">
        <v>17440</v>
      </c>
      <c r="K11253">
        <v>22377.252492</v>
      </c>
    </row>
    <row r="11254" spans="1:11" x14ac:dyDescent="0.35">
      <c r="A11254" t="s">
        <v>544</v>
      </c>
      <c r="B11254" t="s">
        <v>96</v>
      </c>
      <c r="C11254" t="s">
        <v>144</v>
      </c>
      <c r="D11254" t="s">
        <v>17</v>
      </c>
      <c r="E11254" t="s">
        <v>18</v>
      </c>
      <c r="F11254">
        <v>202630</v>
      </c>
      <c r="G11254">
        <v>5840</v>
      </c>
      <c r="H11254">
        <v>16</v>
      </c>
      <c r="I11254">
        <v>9399500</v>
      </c>
      <c r="J11254">
        <v>22576</v>
      </c>
      <c r="K11254">
        <v>22417.183561999998</v>
      </c>
    </row>
    <row r="11255" spans="1:11" x14ac:dyDescent="0.35">
      <c r="A11255" t="s">
        <v>544</v>
      </c>
      <c r="B11255" t="s">
        <v>96</v>
      </c>
      <c r="C11255" t="s">
        <v>146</v>
      </c>
      <c r="D11255" t="s">
        <v>17</v>
      </c>
      <c r="E11255" t="s">
        <v>18</v>
      </c>
      <c r="F11255">
        <v>202630</v>
      </c>
      <c r="G11255">
        <v>14816</v>
      </c>
      <c r="H11255">
        <v>16</v>
      </c>
      <c r="I11255">
        <v>22160700</v>
      </c>
      <c r="J11255">
        <v>76768</v>
      </c>
      <c r="K11255">
        <v>21366.647948000002</v>
      </c>
    </row>
    <row r="11256" spans="1:11" x14ac:dyDescent="0.35">
      <c r="A11256" t="s">
        <v>544</v>
      </c>
      <c r="B11256" t="s">
        <v>96</v>
      </c>
      <c r="C11256" t="s">
        <v>147</v>
      </c>
      <c r="D11256" t="s">
        <v>17</v>
      </c>
      <c r="E11256" t="s">
        <v>18</v>
      </c>
      <c r="F11256">
        <v>202630</v>
      </c>
      <c r="G11256">
        <v>2592</v>
      </c>
      <c r="H11256">
        <v>12</v>
      </c>
      <c r="I11256">
        <v>4576300</v>
      </c>
      <c r="J11256">
        <v>7632</v>
      </c>
      <c r="K11256">
        <v>18702.092593000001</v>
      </c>
    </row>
    <row r="11257" spans="1:11" x14ac:dyDescent="0.35">
      <c r="A11257" t="s">
        <v>544</v>
      </c>
      <c r="B11257" t="s">
        <v>96</v>
      </c>
      <c r="C11257" t="s">
        <v>148</v>
      </c>
      <c r="D11257" t="s">
        <v>17</v>
      </c>
      <c r="E11257" t="s">
        <v>18</v>
      </c>
      <c r="F11257">
        <v>202630</v>
      </c>
      <c r="G11257">
        <v>6912</v>
      </c>
      <c r="H11257">
        <v>16</v>
      </c>
      <c r="I11257">
        <v>12126000</v>
      </c>
      <c r="J11257">
        <v>30640</v>
      </c>
      <c r="K11257">
        <v>24720.155093000001</v>
      </c>
    </row>
    <row r="11258" spans="1:11" x14ac:dyDescent="0.35">
      <c r="A11258" t="s">
        <v>544</v>
      </c>
      <c r="B11258" t="s">
        <v>150</v>
      </c>
      <c r="C11258" t="s">
        <v>151</v>
      </c>
      <c r="D11258" t="s">
        <v>32</v>
      </c>
      <c r="E11258" t="s">
        <v>152</v>
      </c>
      <c r="F11258">
        <v>202630</v>
      </c>
      <c r="G11258">
        <v>4600</v>
      </c>
      <c r="H11258">
        <v>20</v>
      </c>
      <c r="I11258">
        <v>5750000</v>
      </c>
      <c r="J11258">
        <v>16520</v>
      </c>
      <c r="K11258">
        <v>22772.730435000001</v>
      </c>
    </row>
    <row r="11259" spans="1:11" x14ac:dyDescent="0.35">
      <c r="A11259" t="s">
        <v>544</v>
      </c>
      <c r="B11259" t="s">
        <v>150</v>
      </c>
      <c r="C11259" t="s">
        <v>153</v>
      </c>
      <c r="D11259" t="s">
        <v>32</v>
      </c>
      <c r="E11259" t="s">
        <v>152</v>
      </c>
      <c r="F11259">
        <v>202630</v>
      </c>
      <c r="G11259">
        <v>5580</v>
      </c>
      <c r="H11259">
        <v>20</v>
      </c>
      <c r="I11259">
        <v>6975000</v>
      </c>
      <c r="J11259">
        <v>16080</v>
      </c>
      <c r="K11259">
        <v>22741.594981999999</v>
      </c>
    </row>
    <row r="11260" spans="1:11" x14ac:dyDescent="0.35">
      <c r="A11260" t="s">
        <v>544</v>
      </c>
      <c r="B11260" t="s">
        <v>150</v>
      </c>
      <c r="C11260" t="s">
        <v>154</v>
      </c>
      <c r="D11260" t="s">
        <v>32</v>
      </c>
      <c r="E11260" t="s">
        <v>152</v>
      </c>
      <c r="F11260">
        <v>202630</v>
      </c>
      <c r="G11260">
        <v>3840</v>
      </c>
      <c r="H11260">
        <v>20</v>
      </c>
      <c r="I11260">
        <v>4800000</v>
      </c>
      <c r="J11260">
        <v>8160</v>
      </c>
      <c r="K11260">
        <v>22747.1875</v>
      </c>
    </row>
    <row r="11261" spans="1:11" x14ac:dyDescent="0.35">
      <c r="A11261" t="s">
        <v>544</v>
      </c>
      <c r="B11261" t="s">
        <v>150</v>
      </c>
      <c r="C11261" t="s">
        <v>155</v>
      </c>
      <c r="D11261" t="s">
        <v>32</v>
      </c>
      <c r="E11261" t="s">
        <v>152</v>
      </c>
      <c r="F11261">
        <v>202630</v>
      </c>
      <c r="G11261">
        <v>5440</v>
      </c>
      <c r="H11261">
        <v>20</v>
      </c>
      <c r="I11261">
        <v>6800000</v>
      </c>
      <c r="J11261">
        <v>17780</v>
      </c>
      <c r="K11261">
        <v>22703.845588</v>
      </c>
    </row>
    <row r="11262" spans="1:11" x14ac:dyDescent="0.35">
      <c r="A11262" t="s">
        <v>544</v>
      </c>
      <c r="B11262" t="s">
        <v>150</v>
      </c>
      <c r="C11262" t="s">
        <v>156</v>
      </c>
      <c r="D11262" t="s">
        <v>32</v>
      </c>
      <c r="E11262" t="s">
        <v>152</v>
      </c>
      <c r="F11262">
        <v>202630</v>
      </c>
      <c r="G11262">
        <v>4160</v>
      </c>
      <c r="H11262">
        <v>20</v>
      </c>
      <c r="I11262">
        <v>5200000</v>
      </c>
      <c r="J11262">
        <v>10760</v>
      </c>
      <c r="K11262">
        <v>22707.899038</v>
      </c>
    </row>
    <row r="11263" spans="1:11" x14ac:dyDescent="0.35">
      <c r="A11263" t="s">
        <v>544</v>
      </c>
      <c r="B11263" t="s">
        <v>150</v>
      </c>
      <c r="C11263" t="s">
        <v>157</v>
      </c>
      <c r="D11263" t="s">
        <v>32</v>
      </c>
      <c r="E11263" t="s">
        <v>152</v>
      </c>
      <c r="F11263">
        <v>202630</v>
      </c>
      <c r="G11263">
        <v>4460</v>
      </c>
      <c r="H11263">
        <v>20</v>
      </c>
      <c r="I11263">
        <v>5575000</v>
      </c>
      <c r="J11263">
        <v>12600</v>
      </c>
      <c r="K11263">
        <v>22688.174888000001</v>
      </c>
    </row>
    <row r="11264" spans="1:11" x14ac:dyDescent="0.35">
      <c r="A11264" t="s">
        <v>544</v>
      </c>
      <c r="B11264" t="s">
        <v>158</v>
      </c>
      <c r="C11264" t="s">
        <v>159</v>
      </c>
      <c r="D11264" t="s">
        <v>32</v>
      </c>
      <c r="E11264" t="s">
        <v>160</v>
      </c>
      <c r="F11264">
        <v>202630</v>
      </c>
      <c r="G11264">
        <v>6</v>
      </c>
      <c r="H11264">
        <v>1</v>
      </c>
      <c r="I11264">
        <v>1886484</v>
      </c>
      <c r="J11264">
        <v>0</v>
      </c>
      <c r="K11264">
        <v>276577</v>
      </c>
    </row>
    <row r="11265" spans="1:11" x14ac:dyDescent="0.35">
      <c r="A11265" t="s">
        <v>544</v>
      </c>
      <c r="B11265" t="s">
        <v>161</v>
      </c>
      <c r="C11265" t="s">
        <v>162</v>
      </c>
      <c r="D11265" t="s">
        <v>23</v>
      </c>
      <c r="E11265" t="s">
        <v>152</v>
      </c>
      <c r="F11265">
        <v>202630</v>
      </c>
      <c r="G11265">
        <v>16460</v>
      </c>
      <c r="H11265">
        <v>20</v>
      </c>
      <c r="I11265">
        <v>24726000</v>
      </c>
      <c r="J11265">
        <v>86360</v>
      </c>
      <c r="K11265">
        <v>27779.878493</v>
      </c>
    </row>
    <row r="11266" spans="1:11" x14ac:dyDescent="0.35">
      <c r="A11266" t="s">
        <v>544</v>
      </c>
      <c r="B11266" t="s">
        <v>161</v>
      </c>
      <c r="C11266" t="s">
        <v>163</v>
      </c>
      <c r="D11266" t="s">
        <v>23</v>
      </c>
      <c r="E11266" t="s">
        <v>152</v>
      </c>
      <c r="F11266">
        <v>202630</v>
      </c>
      <c r="G11266">
        <v>17180</v>
      </c>
      <c r="H11266">
        <v>20</v>
      </c>
      <c r="I11266">
        <v>25780000</v>
      </c>
      <c r="J11266">
        <v>109620</v>
      </c>
      <c r="K11266">
        <v>27773.329452999998</v>
      </c>
    </row>
    <row r="11267" spans="1:11" x14ac:dyDescent="0.35">
      <c r="A11267" t="s">
        <v>544</v>
      </c>
      <c r="B11267" t="s">
        <v>161</v>
      </c>
      <c r="C11267" t="s">
        <v>164</v>
      </c>
      <c r="D11267" t="s">
        <v>23</v>
      </c>
      <c r="E11267" t="s">
        <v>152</v>
      </c>
      <c r="F11267">
        <v>202630</v>
      </c>
      <c r="G11267">
        <v>13040</v>
      </c>
      <c r="H11267">
        <v>20</v>
      </c>
      <c r="I11267">
        <v>22198000</v>
      </c>
      <c r="J11267">
        <v>68940</v>
      </c>
      <c r="K11267">
        <v>31319.567485</v>
      </c>
    </row>
    <row r="11268" spans="1:11" x14ac:dyDescent="0.35">
      <c r="A11268" t="s">
        <v>544</v>
      </c>
      <c r="B11268" t="s">
        <v>161</v>
      </c>
      <c r="C11268" t="s">
        <v>165</v>
      </c>
      <c r="D11268" t="s">
        <v>23</v>
      </c>
      <c r="E11268" t="s">
        <v>152</v>
      </c>
      <c r="F11268">
        <v>202630</v>
      </c>
      <c r="G11268">
        <v>27460</v>
      </c>
      <c r="H11268">
        <v>20</v>
      </c>
      <c r="I11268">
        <v>46709900</v>
      </c>
      <c r="J11268">
        <v>209120</v>
      </c>
      <c r="K11268">
        <v>31369.217771</v>
      </c>
    </row>
    <row r="11269" spans="1:11" x14ac:dyDescent="0.35">
      <c r="A11269" t="s">
        <v>544</v>
      </c>
      <c r="B11269" t="s">
        <v>161</v>
      </c>
      <c r="C11269" t="s">
        <v>166</v>
      </c>
      <c r="D11269" t="s">
        <v>23</v>
      </c>
      <c r="E11269" t="s">
        <v>152</v>
      </c>
      <c r="F11269">
        <v>202630</v>
      </c>
      <c r="G11269">
        <v>18560</v>
      </c>
      <c r="H11269">
        <v>20</v>
      </c>
      <c r="I11269">
        <v>31645000</v>
      </c>
      <c r="J11269">
        <v>120780</v>
      </c>
      <c r="K11269">
        <v>31377.576508999999</v>
      </c>
    </row>
    <row r="11270" spans="1:11" x14ac:dyDescent="0.35">
      <c r="A11270" t="s">
        <v>544</v>
      </c>
      <c r="B11270" t="s">
        <v>161</v>
      </c>
      <c r="C11270" t="s">
        <v>167</v>
      </c>
      <c r="D11270" t="s">
        <v>23</v>
      </c>
      <c r="E11270" t="s">
        <v>152</v>
      </c>
      <c r="F11270">
        <v>202630</v>
      </c>
      <c r="G11270">
        <v>19600</v>
      </c>
      <c r="H11270">
        <v>20</v>
      </c>
      <c r="I11270">
        <v>29418000</v>
      </c>
      <c r="J11270">
        <v>117080</v>
      </c>
      <c r="K11270">
        <v>27797.120407999999</v>
      </c>
    </row>
    <row r="11271" spans="1:11" x14ac:dyDescent="0.35">
      <c r="A11271" t="s">
        <v>544</v>
      </c>
      <c r="B11271" t="s">
        <v>161</v>
      </c>
      <c r="C11271" t="s">
        <v>168</v>
      </c>
      <c r="D11271" t="s">
        <v>23</v>
      </c>
      <c r="E11271" t="s">
        <v>152</v>
      </c>
      <c r="F11271">
        <v>202630</v>
      </c>
      <c r="G11271">
        <v>28640</v>
      </c>
      <c r="H11271">
        <v>20</v>
      </c>
      <c r="I11271">
        <v>43008000</v>
      </c>
      <c r="J11271">
        <v>217040</v>
      </c>
      <c r="K11271">
        <v>27752.299580999999</v>
      </c>
    </row>
    <row r="11272" spans="1:11" x14ac:dyDescent="0.35">
      <c r="A11272" t="s">
        <v>544</v>
      </c>
      <c r="B11272" t="s">
        <v>161</v>
      </c>
      <c r="C11272" t="s">
        <v>169</v>
      </c>
      <c r="D11272" t="s">
        <v>23</v>
      </c>
      <c r="E11272" t="s">
        <v>152</v>
      </c>
      <c r="F11272">
        <v>202630</v>
      </c>
      <c r="G11272">
        <v>39440</v>
      </c>
      <c r="H11272">
        <v>20</v>
      </c>
      <c r="I11272">
        <v>71136900</v>
      </c>
      <c r="J11272">
        <v>343460</v>
      </c>
      <c r="K11272">
        <v>33267.155680000003</v>
      </c>
    </row>
    <row r="11273" spans="1:11" x14ac:dyDescent="0.35">
      <c r="A11273" t="s">
        <v>544</v>
      </c>
      <c r="B11273" t="s">
        <v>161</v>
      </c>
      <c r="C11273" t="s">
        <v>170</v>
      </c>
      <c r="D11273" t="s">
        <v>23</v>
      </c>
      <c r="E11273" t="s">
        <v>152</v>
      </c>
      <c r="F11273">
        <v>202630</v>
      </c>
      <c r="G11273">
        <v>10400</v>
      </c>
      <c r="H11273">
        <v>20</v>
      </c>
      <c r="I11273">
        <v>18734700</v>
      </c>
      <c r="J11273">
        <v>48500</v>
      </c>
      <c r="K11273">
        <v>33261.957692000004</v>
      </c>
    </row>
    <row r="11274" spans="1:11" x14ac:dyDescent="0.35">
      <c r="A11274" t="s">
        <v>544</v>
      </c>
      <c r="B11274" t="s">
        <v>161</v>
      </c>
      <c r="C11274" t="s">
        <v>171</v>
      </c>
      <c r="D11274" t="s">
        <v>23</v>
      </c>
      <c r="E11274" t="s">
        <v>152</v>
      </c>
      <c r="F11274">
        <v>202630</v>
      </c>
      <c r="G11274">
        <v>8880</v>
      </c>
      <c r="H11274">
        <v>20</v>
      </c>
      <c r="I11274">
        <v>15132000</v>
      </c>
      <c r="J11274">
        <v>46540</v>
      </c>
      <c r="K11274">
        <v>31386.855855999998</v>
      </c>
    </row>
    <row r="11275" spans="1:11" x14ac:dyDescent="0.35">
      <c r="A11275" t="s">
        <v>544</v>
      </c>
      <c r="B11275" t="s">
        <v>161</v>
      </c>
      <c r="C11275" t="s">
        <v>172</v>
      </c>
      <c r="D11275" t="s">
        <v>23</v>
      </c>
      <c r="E11275" t="s">
        <v>152</v>
      </c>
      <c r="F11275">
        <v>202630</v>
      </c>
      <c r="G11275">
        <v>26720</v>
      </c>
      <c r="H11275">
        <v>20</v>
      </c>
      <c r="I11275">
        <v>48125400</v>
      </c>
      <c r="J11275">
        <v>171660</v>
      </c>
      <c r="K11275">
        <v>33278.360030000003</v>
      </c>
    </row>
    <row r="11276" spans="1:11" x14ac:dyDescent="0.35">
      <c r="A11276" t="s">
        <v>544</v>
      </c>
      <c r="B11276" t="s">
        <v>161</v>
      </c>
      <c r="C11276" t="s">
        <v>173</v>
      </c>
      <c r="D11276" t="s">
        <v>23</v>
      </c>
      <c r="E11276" t="s">
        <v>152</v>
      </c>
      <c r="F11276">
        <v>202630</v>
      </c>
      <c r="G11276">
        <v>19820</v>
      </c>
      <c r="H11276">
        <v>20</v>
      </c>
      <c r="I11276">
        <v>33706000</v>
      </c>
      <c r="J11276">
        <v>129440</v>
      </c>
      <c r="K11276">
        <v>31364.021191</v>
      </c>
    </row>
    <row r="11277" spans="1:11" x14ac:dyDescent="0.35">
      <c r="A11277" t="s">
        <v>544</v>
      </c>
      <c r="B11277" t="s">
        <v>161</v>
      </c>
      <c r="C11277" t="s">
        <v>174</v>
      </c>
      <c r="D11277" t="s">
        <v>23</v>
      </c>
      <c r="E11277" t="s">
        <v>152</v>
      </c>
      <c r="F11277">
        <v>202630</v>
      </c>
      <c r="G11277">
        <v>27680</v>
      </c>
      <c r="H11277">
        <v>20</v>
      </c>
      <c r="I11277">
        <v>49868100</v>
      </c>
      <c r="J11277">
        <v>193840</v>
      </c>
      <c r="K11277">
        <v>33270.853324000003</v>
      </c>
    </row>
    <row r="11278" spans="1:11" x14ac:dyDescent="0.35">
      <c r="A11278" t="s">
        <v>544</v>
      </c>
      <c r="B11278" t="s">
        <v>161</v>
      </c>
      <c r="C11278" t="s">
        <v>175</v>
      </c>
      <c r="D11278" t="s">
        <v>23</v>
      </c>
      <c r="E11278" t="s">
        <v>152</v>
      </c>
      <c r="F11278">
        <v>202630</v>
      </c>
      <c r="G11278">
        <v>18740</v>
      </c>
      <c r="H11278">
        <v>20</v>
      </c>
      <c r="I11278">
        <v>31909000</v>
      </c>
      <c r="J11278">
        <v>128600</v>
      </c>
      <c r="K11278">
        <v>31386.729988999999</v>
      </c>
    </row>
    <row r="11279" spans="1:11" x14ac:dyDescent="0.35">
      <c r="A11279" t="s">
        <v>544</v>
      </c>
      <c r="B11279" t="s">
        <v>176</v>
      </c>
      <c r="C11279" t="s">
        <v>177</v>
      </c>
      <c r="D11279" t="s">
        <v>32</v>
      </c>
      <c r="E11279" t="s">
        <v>160</v>
      </c>
      <c r="F11279">
        <v>202630</v>
      </c>
      <c r="G11279">
        <v>65</v>
      </c>
      <c r="H11279">
        <v>1</v>
      </c>
      <c r="I11279">
        <v>3887354</v>
      </c>
      <c r="J11279">
        <v>129</v>
      </c>
      <c r="K11279">
        <v>63688.384615000003</v>
      </c>
    </row>
    <row r="11280" spans="1:11" x14ac:dyDescent="0.35">
      <c r="A11280" t="s">
        <v>544</v>
      </c>
      <c r="B11280" t="s">
        <v>176</v>
      </c>
      <c r="C11280" t="s">
        <v>178</v>
      </c>
      <c r="D11280" t="s">
        <v>32</v>
      </c>
      <c r="E11280" t="s">
        <v>179</v>
      </c>
      <c r="F11280">
        <v>202630</v>
      </c>
      <c r="G11280">
        <v>76</v>
      </c>
      <c r="H11280">
        <v>1</v>
      </c>
      <c r="I11280">
        <v>3800000</v>
      </c>
      <c r="J11280">
        <v>100</v>
      </c>
      <c r="K11280">
        <v>53323.526316000003</v>
      </c>
    </row>
    <row r="11281" spans="1:11" x14ac:dyDescent="0.35">
      <c r="A11281" t="s">
        <v>544</v>
      </c>
      <c r="B11281" t="s">
        <v>176</v>
      </c>
      <c r="C11281" t="s">
        <v>180</v>
      </c>
      <c r="D11281" t="s">
        <v>32</v>
      </c>
      <c r="E11281" t="s">
        <v>179</v>
      </c>
      <c r="F11281">
        <v>202630</v>
      </c>
      <c r="G11281">
        <v>66</v>
      </c>
      <c r="H11281">
        <v>1</v>
      </c>
      <c r="I11281">
        <v>2171400</v>
      </c>
      <c r="J11281">
        <v>129</v>
      </c>
      <c r="K11281">
        <v>29966.242424</v>
      </c>
    </row>
    <row r="11282" spans="1:11" x14ac:dyDescent="0.35">
      <c r="A11282" t="s">
        <v>544</v>
      </c>
      <c r="B11282" t="s">
        <v>176</v>
      </c>
      <c r="C11282" t="s">
        <v>181</v>
      </c>
      <c r="D11282" t="s">
        <v>32</v>
      </c>
      <c r="E11282" t="s">
        <v>182</v>
      </c>
      <c r="F11282">
        <v>202630</v>
      </c>
      <c r="G11282">
        <v>235</v>
      </c>
      <c r="H11282">
        <v>1</v>
      </c>
      <c r="I11282">
        <v>11750000</v>
      </c>
      <c r="J11282">
        <v>580</v>
      </c>
      <c r="K11282">
        <v>51621.52766</v>
      </c>
    </row>
    <row r="11283" spans="1:11" x14ac:dyDescent="0.35">
      <c r="A11283" t="s">
        <v>544</v>
      </c>
      <c r="B11283" t="s">
        <v>176</v>
      </c>
      <c r="C11283" t="s">
        <v>183</v>
      </c>
      <c r="D11283" t="s">
        <v>32</v>
      </c>
      <c r="E11283" t="s">
        <v>182</v>
      </c>
      <c r="F11283">
        <v>202630</v>
      </c>
      <c r="G11283">
        <v>84</v>
      </c>
      <c r="H11283">
        <v>1</v>
      </c>
      <c r="I11283">
        <v>2763600</v>
      </c>
      <c r="J11283">
        <v>150</v>
      </c>
      <c r="K11283">
        <v>29930.547619000001</v>
      </c>
    </row>
    <row r="11284" spans="1:11" x14ac:dyDescent="0.35">
      <c r="A11284" t="s">
        <v>544</v>
      </c>
      <c r="B11284" t="s">
        <v>176</v>
      </c>
      <c r="C11284" t="s">
        <v>184</v>
      </c>
      <c r="D11284" t="s">
        <v>32</v>
      </c>
      <c r="E11284" t="s">
        <v>185</v>
      </c>
      <c r="F11284">
        <v>202630</v>
      </c>
      <c r="G11284">
        <v>257</v>
      </c>
      <c r="H11284">
        <v>1</v>
      </c>
      <c r="I11284">
        <v>12850000</v>
      </c>
      <c r="J11284">
        <v>594</v>
      </c>
      <c r="K11284">
        <v>52512.770428000003</v>
      </c>
    </row>
    <row r="11285" spans="1:11" x14ac:dyDescent="0.35">
      <c r="A11285" t="s">
        <v>544</v>
      </c>
      <c r="B11285" t="s">
        <v>176</v>
      </c>
      <c r="C11285" t="s">
        <v>186</v>
      </c>
      <c r="D11285" t="s">
        <v>32</v>
      </c>
      <c r="E11285" t="s">
        <v>185</v>
      </c>
      <c r="F11285">
        <v>202630</v>
      </c>
      <c r="G11285">
        <v>121</v>
      </c>
      <c r="H11285">
        <v>1</v>
      </c>
      <c r="I11285">
        <v>4235000</v>
      </c>
      <c r="J11285">
        <v>230</v>
      </c>
      <c r="K11285">
        <v>29919.570248</v>
      </c>
    </row>
    <row r="11286" spans="1:11" x14ac:dyDescent="0.35">
      <c r="A11286" t="s">
        <v>544</v>
      </c>
      <c r="B11286" t="s">
        <v>176</v>
      </c>
      <c r="C11286" t="s">
        <v>187</v>
      </c>
      <c r="D11286" t="s">
        <v>32</v>
      </c>
      <c r="E11286" t="s">
        <v>188</v>
      </c>
      <c r="F11286">
        <v>202630</v>
      </c>
      <c r="G11286">
        <v>46</v>
      </c>
      <c r="H11286">
        <v>1</v>
      </c>
      <c r="I11286">
        <v>2310000</v>
      </c>
      <c r="J11286">
        <v>75</v>
      </c>
      <c r="K11286">
        <v>60107.934782999997</v>
      </c>
    </row>
    <row r="11287" spans="1:11" x14ac:dyDescent="0.35">
      <c r="A11287" t="s">
        <v>544</v>
      </c>
      <c r="B11287" t="s">
        <v>176</v>
      </c>
      <c r="C11287" t="s">
        <v>189</v>
      </c>
      <c r="D11287" t="s">
        <v>32</v>
      </c>
      <c r="E11287" t="s">
        <v>190</v>
      </c>
      <c r="F11287">
        <v>202630</v>
      </c>
      <c r="G11287">
        <v>47</v>
      </c>
      <c r="H11287">
        <v>1</v>
      </c>
      <c r="I11287">
        <v>2357000</v>
      </c>
      <c r="J11287">
        <v>54</v>
      </c>
      <c r="K11287">
        <v>59917.765957000003</v>
      </c>
    </row>
    <row r="11288" spans="1:11" x14ac:dyDescent="0.35">
      <c r="A11288" t="s">
        <v>544</v>
      </c>
      <c r="B11288" t="s">
        <v>176</v>
      </c>
      <c r="C11288" t="s">
        <v>191</v>
      </c>
      <c r="D11288" t="s">
        <v>32</v>
      </c>
      <c r="E11288" t="s">
        <v>192</v>
      </c>
      <c r="F11288">
        <v>202630</v>
      </c>
      <c r="G11288">
        <v>31</v>
      </c>
      <c r="H11288">
        <v>1</v>
      </c>
      <c r="I11288">
        <v>1088500</v>
      </c>
      <c r="J11288">
        <v>36</v>
      </c>
      <c r="K11288">
        <v>41820.580645000002</v>
      </c>
    </row>
    <row r="11289" spans="1:11" x14ac:dyDescent="0.35">
      <c r="A11289" t="s">
        <v>544</v>
      </c>
      <c r="B11289" t="s">
        <v>176</v>
      </c>
      <c r="C11289" t="s">
        <v>193</v>
      </c>
      <c r="D11289" t="s">
        <v>32</v>
      </c>
      <c r="E11289" t="s">
        <v>192</v>
      </c>
      <c r="F11289">
        <v>202630</v>
      </c>
      <c r="G11289">
        <v>98</v>
      </c>
      <c r="H11289">
        <v>1</v>
      </c>
      <c r="I11289">
        <v>4910000</v>
      </c>
      <c r="J11289">
        <v>143</v>
      </c>
      <c r="K11289">
        <v>49950.816327</v>
      </c>
    </row>
    <row r="11290" spans="1:11" x14ac:dyDescent="0.35">
      <c r="A11290" t="s">
        <v>544</v>
      </c>
      <c r="B11290" t="s">
        <v>176</v>
      </c>
      <c r="C11290" t="s">
        <v>194</v>
      </c>
      <c r="D11290" t="s">
        <v>32</v>
      </c>
      <c r="E11290" t="s">
        <v>195</v>
      </c>
      <c r="F11290">
        <v>202630</v>
      </c>
      <c r="G11290">
        <v>36</v>
      </c>
      <c r="H11290">
        <v>1</v>
      </c>
      <c r="I11290">
        <v>1260000</v>
      </c>
      <c r="J11290">
        <v>45</v>
      </c>
      <c r="K11290">
        <v>40515.416666999998</v>
      </c>
    </row>
    <row r="11291" spans="1:11" x14ac:dyDescent="0.35">
      <c r="A11291" t="s">
        <v>544</v>
      </c>
      <c r="B11291" t="s">
        <v>176</v>
      </c>
      <c r="C11291" t="s">
        <v>196</v>
      </c>
      <c r="D11291" t="s">
        <v>32</v>
      </c>
      <c r="E11291" t="s">
        <v>195</v>
      </c>
      <c r="F11291">
        <v>202630</v>
      </c>
      <c r="G11291">
        <v>15</v>
      </c>
      <c r="H11291">
        <v>1</v>
      </c>
      <c r="I11291">
        <v>755000</v>
      </c>
      <c r="J11291">
        <v>15</v>
      </c>
      <c r="K11291">
        <v>59817.333333000002</v>
      </c>
    </row>
    <row r="11292" spans="1:11" x14ac:dyDescent="0.35">
      <c r="A11292" t="s">
        <v>544</v>
      </c>
      <c r="B11292" t="s">
        <v>176</v>
      </c>
      <c r="C11292" t="s">
        <v>197</v>
      </c>
      <c r="D11292" t="s">
        <v>32</v>
      </c>
      <c r="E11292" t="s">
        <v>198</v>
      </c>
      <c r="F11292">
        <v>202630</v>
      </c>
      <c r="G11292">
        <v>61</v>
      </c>
      <c r="H11292">
        <v>1</v>
      </c>
      <c r="I11292">
        <v>3055000</v>
      </c>
      <c r="J11292">
        <v>91</v>
      </c>
      <c r="K11292">
        <v>52108.459016000001</v>
      </c>
    </row>
    <row r="11293" spans="1:11" x14ac:dyDescent="0.35">
      <c r="A11293" t="s">
        <v>544</v>
      </c>
      <c r="B11293" t="s">
        <v>176</v>
      </c>
      <c r="C11293" t="s">
        <v>199</v>
      </c>
      <c r="D11293" t="s">
        <v>32</v>
      </c>
      <c r="E11293" t="s">
        <v>200</v>
      </c>
      <c r="F11293">
        <v>202630</v>
      </c>
      <c r="G11293">
        <v>40</v>
      </c>
      <c r="H11293">
        <v>1</v>
      </c>
      <c r="I11293">
        <v>2002000</v>
      </c>
      <c r="J11293">
        <v>40</v>
      </c>
      <c r="K11293">
        <v>59807.95</v>
      </c>
    </row>
    <row r="11294" spans="1:11" x14ac:dyDescent="0.35">
      <c r="A11294" t="s">
        <v>544</v>
      </c>
      <c r="B11294" t="s">
        <v>176</v>
      </c>
      <c r="C11294" t="s">
        <v>201</v>
      </c>
      <c r="D11294" t="s">
        <v>32</v>
      </c>
      <c r="E11294" t="s">
        <v>202</v>
      </c>
      <c r="F11294">
        <v>202630</v>
      </c>
      <c r="G11294">
        <v>42</v>
      </c>
      <c r="H11294">
        <v>1</v>
      </c>
      <c r="I11294">
        <v>1470000</v>
      </c>
      <c r="J11294">
        <v>48</v>
      </c>
      <c r="K11294">
        <v>42864.285713999998</v>
      </c>
    </row>
    <row r="11295" spans="1:11" x14ac:dyDescent="0.35">
      <c r="A11295" t="s">
        <v>544</v>
      </c>
      <c r="B11295" t="s">
        <v>176</v>
      </c>
      <c r="C11295" t="s">
        <v>203</v>
      </c>
      <c r="D11295" t="s">
        <v>32</v>
      </c>
      <c r="E11295" t="s">
        <v>204</v>
      </c>
      <c r="F11295">
        <v>202630</v>
      </c>
      <c r="G11295">
        <v>92</v>
      </c>
      <c r="H11295">
        <v>1</v>
      </c>
      <c r="I11295">
        <v>7360000</v>
      </c>
      <c r="J11295">
        <v>211</v>
      </c>
      <c r="K11295">
        <v>68347.391304000004</v>
      </c>
    </row>
    <row r="11296" spans="1:11" x14ac:dyDescent="0.35">
      <c r="A11296" t="s">
        <v>544</v>
      </c>
      <c r="B11296" t="s">
        <v>176</v>
      </c>
      <c r="C11296" t="s">
        <v>205</v>
      </c>
      <c r="D11296" t="s">
        <v>32</v>
      </c>
      <c r="E11296" t="s">
        <v>206</v>
      </c>
      <c r="F11296">
        <v>202630</v>
      </c>
      <c r="G11296">
        <v>107</v>
      </c>
      <c r="H11296">
        <v>1</v>
      </c>
      <c r="I11296">
        <v>8599000</v>
      </c>
      <c r="J11296">
        <v>243</v>
      </c>
      <c r="K11296">
        <v>68582.971963000004</v>
      </c>
    </row>
    <row r="11297" spans="1:11" x14ac:dyDescent="0.35">
      <c r="A11297" t="s">
        <v>544</v>
      </c>
      <c r="B11297" t="s">
        <v>176</v>
      </c>
      <c r="C11297" t="s">
        <v>207</v>
      </c>
      <c r="D11297" t="s">
        <v>32</v>
      </c>
      <c r="E11297" t="s">
        <v>202</v>
      </c>
      <c r="F11297">
        <v>202630</v>
      </c>
      <c r="G11297">
        <v>55</v>
      </c>
      <c r="H11297">
        <v>1</v>
      </c>
      <c r="I11297">
        <v>2200000</v>
      </c>
      <c r="J11297">
        <v>70</v>
      </c>
      <c r="K11297">
        <v>52574.454545000001</v>
      </c>
    </row>
    <row r="11298" spans="1:11" x14ac:dyDescent="0.35">
      <c r="A11298" t="s">
        <v>544</v>
      </c>
      <c r="B11298" t="s">
        <v>176</v>
      </c>
      <c r="C11298" t="s">
        <v>208</v>
      </c>
      <c r="D11298" t="s">
        <v>32</v>
      </c>
      <c r="E11298" t="s">
        <v>185</v>
      </c>
      <c r="F11298">
        <v>202630</v>
      </c>
      <c r="G11298">
        <v>181</v>
      </c>
      <c r="H11298">
        <v>1</v>
      </c>
      <c r="I11298">
        <v>14561000</v>
      </c>
      <c r="J11298">
        <v>536</v>
      </c>
      <c r="K11298">
        <v>68608.204419999995</v>
      </c>
    </row>
    <row r="11299" spans="1:11" x14ac:dyDescent="0.35">
      <c r="A11299" t="s">
        <v>544</v>
      </c>
      <c r="B11299" t="s">
        <v>176</v>
      </c>
      <c r="C11299" t="s">
        <v>209</v>
      </c>
      <c r="D11299" t="s">
        <v>32</v>
      </c>
      <c r="E11299" t="s">
        <v>188</v>
      </c>
      <c r="F11299">
        <v>202630</v>
      </c>
      <c r="G11299">
        <v>42</v>
      </c>
      <c r="H11299">
        <v>1</v>
      </c>
      <c r="I11299">
        <v>3361000</v>
      </c>
      <c r="J11299">
        <v>63</v>
      </c>
      <c r="K11299">
        <v>68534.285713999998</v>
      </c>
    </row>
    <row r="11300" spans="1:11" x14ac:dyDescent="0.35">
      <c r="A11300" t="s">
        <v>544</v>
      </c>
      <c r="B11300" t="s">
        <v>176</v>
      </c>
      <c r="C11300" t="s">
        <v>210</v>
      </c>
      <c r="D11300" t="s">
        <v>32</v>
      </c>
      <c r="E11300" t="s">
        <v>200</v>
      </c>
      <c r="F11300">
        <v>202630</v>
      </c>
      <c r="G11300">
        <v>87</v>
      </c>
      <c r="H11300">
        <v>1</v>
      </c>
      <c r="I11300">
        <v>3480000</v>
      </c>
      <c r="J11300">
        <v>108</v>
      </c>
      <c r="K11300">
        <v>45763.218391000002</v>
      </c>
    </row>
    <row r="11301" spans="1:11" x14ac:dyDescent="0.35">
      <c r="A11301" t="s">
        <v>544</v>
      </c>
      <c r="B11301" t="s">
        <v>176</v>
      </c>
      <c r="C11301" t="s">
        <v>211</v>
      </c>
      <c r="D11301" t="s">
        <v>32</v>
      </c>
      <c r="E11301" t="s">
        <v>192</v>
      </c>
      <c r="F11301">
        <v>202630</v>
      </c>
      <c r="G11301">
        <v>174</v>
      </c>
      <c r="H11301">
        <v>1</v>
      </c>
      <c r="I11301">
        <v>14001000</v>
      </c>
      <c r="J11301">
        <v>524</v>
      </c>
      <c r="K11301">
        <v>68344.683908000006</v>
      </c>
    </row>
    <row r="11302" spans="1:11" x14ac:dyDescent="0.35">
      <c r="A11302" t="s">
        <v>544</v>
      </c>
      <c r="B11302" t="s">
        <v>176</v>
      </c>
      <c r="C11302" t="s">
        <v>212</v>
      </c>
      <c r="D11302" t="s">
        <v>32</v>
      </c>
      <c r="E11302" t="s">
        <v>195</v>
      </c>
      <c r="F11302">
        <v>202630</v>
      </c>
      <c r="G11302">
        <v>18</v>
      </c>
      <c r="H11302">
        <v>1</v>
      </c>
      <c r="I11302">
        <v>1440000</v>
      </c>
      <c r="J11302">
        <v>18</v>
      </c>
      <c r="K11302">
        <v>68761.388888999994</v>
      </c>
    </row>
    <row r="11303" spans="1:11" x14ac:dyDescent="0.35">
      <c r="A11303" t="s">
        <v>544</v>
      </c>
      <c r="B11303" t="s">
        <v>176</v>
      </c>
      <c r="C11303" t="s">
        <v>213</v>
      </c>
      <c r="D11303" t="s">
        <v>32</v>
      </c>
      <c r="E11303" t="s">
        <v>198</v>
      </c>
      <c r="F11303">
        <v>202630</v>
      </c>
      <c r="G11303">
        <v>53</v>
      </c>
      <c r="H11303">
        <v>1</v>
      </c>
      <c r="I11303">
        <v>4240000</v>
      </c>
      <c r="J11303">
        <v>109</v>
      </c>
      <c r="K11303">
        <v>68674.075471999997</v>
      </c>
    </row>
    <row r="11304" spans="1:11" x14ac:dyDescent="0.35">
      <c r="A11304" t="s">
        <v>544</v>
      </c>
      <c r="B11304" t="s">
        <v>223</v>
      </c>
      <c r="C11304" t="s">
        <v>224</v>
      </c>
      <c r="D11304" t="s">
        <v>14</v>
      </c>
      <c r="E11304" t="s">
        <v>24</v>
      </c>
      <c r="F11304">
        <v>202630</v>
      </c>
      <c r="G11304">
        <v>14340</v>
      </c>
      <c r="H11304">
        <v>20</v>
      </c>
      <c r="I11304">
        <v>25153700</v>
      </c>
      <c r="J11304">
        <v>70780</v>
      </c>
      <c r="K11304">
        <v>30773.882845</v>
      </c>
    </row>
    <row r="11305" spans="1:11" x14ac:dyDescent="0.35">
      <c r="A11305" t="s">
        <v>544</v>
      </c>
      <c r="B11305" t="s">
        <v>223</v>
      </c>
      <c r="C11305" t="s">
        <v>225</v>
      </c>
      <c r="D11305" t="s">
        <v>20</v>
      </c>
      <c r="E11305" t="s">
        <v>18</v>
      </c>
      <c r="F11305">
        <v>202630</v>
      </c>
      <c r="G11305">
        <v>33156</v>
      </c>
      <c r="H11305">
        <v>12</v>
      </c>
      <c r="I11305">
        <v>56737000</v>
      </c>
      <c r="J11305">
        <v>303540</v>
      </c>
      <c r="K11305">
        <v>18557.415489999999</v>
      </c>
    </row>
    <row r="11306" spans="1:11" x14ac:dyDescent="0.35">
      <c r="A11306" t="s">
        <v>544</v>
      </c>
      <c r="B11306" t="s">
        <v>223</v>
      </c>
      <c r="C11306" t="s">
        <v>226</v>
      </c>
      <c r="D11306" t="s">
        <v>20</v>
      </c>
      <c r="E11306" t="s">
        <v>18</v>
      </c>
      <c r="F11306">
        <v>202630</v>
      </c>
      <c r="G11306">
        <v>26544</v>
      </c>
      <c r="H11306">
        <v>16</v>
      </c>
      <c r="I11306">
        <v>44113000</v>
      </c>
      <c r="J11306">
        <v>186640</v>
      </c>
      <c r="K11306">
        <v>24788.288728</v>
      </c>
    </row>
    <row r="11307" spans="1:11" x14ac:dyDescent="0.35">
      <c r="A11307" t="s">
        <v>544</v>
      </c>
      <c r="B11307" t="s">
        <v>223</v>
      </c>
      <c r="C11307" t="s">
        <v>227</v>
      </c>
      <c r="D11307" t="s">
        <v>17</v>
      </c>
      <c r="E11307" t="s">
        <v>24</v>
      </c>
      <c r="F11307">
        <v>202630</v>
      </c>
      <c r="G11307">
        <v>25940</v>
      </c>
      <c r="H11307">
        <v>20</v>
      </c>
      <c r="I11307">
        <v>42787900</v>
      </c>
      <c r="J11307">
        <v>177080</v>
      </c>
      <c r="K11307">
        <v>28782.189667999999</v>
      </c>
    </row>
    <row r="11308" spans="1:11" x14ac:dyDescent="0.35">
      <c r="A11308" t="s">
        <v>544</v>
      </c>
      <c r="B11308" t="s">
        <v>223</v>
      </c>
      <c r="C11308" t="s">
        <v>228</v>
      </c>
      <c r="D11308" t="s">
        <v>17</v>
      </c>
      <c r="E11308" t="s">
        <v>24</v>
      </c>
      <c r="F11308">
        <v>202630</v>
      </c>
      <c r="G11308">
        <v>23860</v>
      </c>
      <c r="H11308">
        <v>20</v>
      </c>
      <c r="I11308">
        <v>40435700</v>
      </c>
      <c r="J11308">
        <v>158140</v>
      </c>
      <c r="K11308">
        <v>29775.356244999999</v>
      </c>
    </row>
    <row r="11309" spans="1:11" x14ac:dyDescent="0.35">
      <c r="A11309" t="s">
        <v>544</v>
      </c>
      <c r="B11309" t="s">
        <v>223</v>
      </c>
      <c r="C11309" t="s">
        <v>229</v>
      </c>
      <c r="D11309" t="s">
        <v>17</v>
      </c>
      <c r="E11309" t="s">
        <v>18</v>
      </c>
      <c r="F11309">
        <v>202630</v>
      </c>
      <c r="G11309">
        <v>4480</v>
      </c>
      <c r="H11309">
        <v>16</v>
      </c>
      <c r="I11309">
        <v>7843400</v>
      </c>
      <c r="J11309">
        <v>16912</v>
      </c>
      <c r="K11309">
        <v>24852.367857000001</v>
      </c>
    </row>
    <row r="11310" spans="1:11" x14ac:dyDescent="0.35">
      <c r="A11310" t="s">
        <v>544</v>
      </c>
      <c r="B11310" t="s">
        <v>223</v>
      </c>
      <c r="C11310" t="s">
        <v>230</v>
      </c>
      <c r="D11310" t="s">
        <v>17</v>
      </c>
      <c r="E11310" t="s">
        <v>18</v>
      </c>
      <c r="F11310">
        <v>202630</v>
      </c>
      <c r="G11310">
        <v>10464</v>
      </c>
      <c r="H11310">
        <v>16</v>
      </c>
      <c r="I11310">
        <v>18338500</v>
      </c>
      <c r="J11310">
        <v>50144</v>
      </c>
      <c r="K11310">
        <v>24798.946483</v>
      </c>
    </row>
    <row r="11311" spans="1:11" x14ac:dyDescent="0.35">
      <c r="A11311" t="s">
        <v>544</v>
      </c>
      <c r="B11311" t="s">
        <v>223</v>
      </c>
      <c r="C11311" t="s">
        <v>231</v>
      </c>
      <c r="D11311" t="s">
        <v>17</v>
      </c>
      <c r="E11311" t="s">
        <v>15</v>
      </c>
      <c r="F11311">
        <v>202630</v>
      </c>
      <c r="G11311">
        <v>18024</v>
      </c>
      <c r="H11311">
        <v>12</v>
      </c>
      <c r="I11311">
        <v>22535000</v>
      </c>
      <c r="J11311">
        <v>102564</v>
      </c>
      <c r="K11311">
        <v>13190.648469</v>
      </c>
    </row>
    <row r="11312" spans="1:11" x14ac:dyDescent="0.35">
      <c r="A11312" t="s">
        <v>544</v>
      </c>
      <c r="B11312" t="s">
        <v>223</v>
      </c>
      <c r="C11312" t="s">
        <v>232</v>
      </c>
      <c r="D11312" t="s">
        <v>32</v>
      </c>
      <c r="E11312" t="s">
        <v>18</v>
      </c>
      <c r="F11312">
        <v>202630</v>
      </c>
      <c r="G11312">
        <v>34800</v>
      </c>
      <c r="H11312">
        <v>16</v>
      </c>
      <c r="I11312">
        <v>54595000</v>
      </c>
      <c r="J11312">
        <v>294688</v>
      </c>
      <c r="K11312">
        <v>22096.837241000001</v>
      </c>
    </row>
    <row r="11313" spans="1:11" x14ac:dyDescent="0.35">
      <c r="A11313" t="s">
        <v>544</v>
      </c>
      <c r="B11313" t="s">
        <v>223</v>
      </c>
      <c r="C11313" t="s">
        <v>233</v>
      </c>
      <c r="D11313" t="s">
        <v>17</v>
      </c>
      <c r="E11313" t="s">
        <v>18</v>
      </c>
      <c r="F11313">
        <v>202630</v>
      </c>
      <c r="G11313">
        <v>7980</v>
      </c>
      <c r="H11313">
        <v>12</v>
      </c>
      <c r="I11313">
        <v>13328000</v>
      </c>
      <c r="J11313">
        <v>32184</v>
      </c>
      <c r="K11313">
        <v>18568.852631999998</v>
      </c>
    </row>
    <row r="11314" spans="1:11" x14ac:dyDescent="0.35">
      <c r="A11314" t="s">
        <v>544</v>
      </c>
      <c r="B11314" t="s">
        <v>223</v>
      </c>
      <c r="C11314" t="s">
        <v>234</v>
      </c>
      <c r="D11314" t="s">
        <v>109</v>
      </c>
      <c r="E11314" t="s">
        <v>24</v>
      </c>
      <c r="F11314">
        <v>202630</v>
      </c>
      <c r="G11314">
        <v>28180</v>
      </c>
      <c r="H11314">
        <v>20</v>
      </c>
      <c r="I11314">
        <v>46487900</v>
      </c>
      <c r="J11314">
        <v>242680</v>
      </c>
      <c r="K11314">
        <v>28831.621717999999</v>
      </c>
    </row>
    <row r="11315" spans="1:11" x14ac:dyDescent="0.35">
      <c r="A11315" t="s">
        <v>544</v>
      </c>
      <c r="B11315" t="s">
        <v>223</v>
      </c>
      <c r="C11315" t="s">
        <v>235</v>
      </c>
      <c r="D11315" t="s">
        <v>109</v>
      </c>
      <c r="E11315" t="s">
        <v>24</v>
      </c>
      <c r="F11315">
        <v>202630</v>
      </c>
      <c r="G11315">
        <v>11320</v>
      </c>
      <c r="H11315">
        <v>20</v>
      </c>
      <c r="I11315">
        <v>19252000</v>
      </c>
      <c r="J11315">
        <v>55100</v>
      </c>
      <c r="K11315">
        <v>29707.353357</v>
      </c>
    </row>
    <row r="11316" spans="1:11" x14ac:dyDescent="0.35">
      <c r="A11316" t="s">
        <v>544</v>
      </c>
      <c r="B11316" t="s">
        <v>223</v>
      </c>
      <c r="C11316" t="s">
        <v>236</v>
      </c>
      <c r="D11316" t="s">
        <v>20</v>
      </c>
      <c r="E11316" t="s">
        <v>24</v>
      </c>
      <c r="F11316">
        <v>202630</v>
      </c>
      <c r="G11316">
        <v>23980</v>
      </c>
      <c r="H11316">
        <v>20</v>
      </c>
      <c r="I11316">
        <v>40770900</v>
      </c>
      <c r="J11316">
        <v>146860</v>
      </c>
      <c r="K11316">
        <v>29760.693911999999</v>
      </c>
    </row>
    <row r="11317" spans="1:11" x14ac:dyDescent="0.35">
      <c r="A11317" t="s">
        <v>544</v>
      </c>
      <c r="B11317" t="s">
        <v>237</v>
      </c>
      <c r="C11317" t="s">
        <v>238</v>
      </c>
      <c r="D11317" t="s">
        <v>17</v>
      </c>
      <c r="E11317" t="s">
        <v>18</v>
      </c>
      <c r="F11317">
        <v>202630</v>
      </c>
      <c r="G11317">
        <v>4640</v>
      </c>
      <c r="H11317">
        <v>20</v>
      </c>
      <c r="I11317">
        <v>7208000</v>
      </c>
      <c r="J11317">
        <v>14660</v>
      </c>
      <c r="K11317">
        <v>27605.939654999998</v>
      </c>
    </row>
    <row r="11318" spans="1:11" x14ac:dyDescent="0.35">
      <c r="A11318" t="s">
        <v>544</v>
      </c>
      <c r="B11318" t="s">
        <v>237</v>
      </c>
      <c r="C11318" t="s">
        <v>239</v>
      </c>
      <c r="D11318" t="s">
        <v>17</v>
      </c>
      <c r="E11318" t="s">
        <v>18</v>
      </c>
      <c r="F11318">
        <v>202630</v>
      </c>
      <c r="G11318">
        <v>3060</v>
      </c>
      <c r="H11318">
        <v>20</v>
      </c>
      <c r="I11318">
        <v>4759000</v>
      </c>
      <c r="J11318">
        <v>10920</v>
      </c>
      <c r="K11318">
        <v>27475.169935000002</v>
      </c>
    </row>
    <row r="11319" spans="1:11" x14ac:dyDescent="0.35">
      <c r="A11319" t="s">
        <v>544</v>
      </c>
      <c r="B11319" t="s">
        <v>237</v>
      </c>
      <c r="C11319" t="s">
        <v>240</v>
      </c>
      <c r="D11319" t="s">
        <v>17</v>
      </c>
      <c r="E11319" t="s">
        <v>18</v>
      </c>
      <c r="F11319">
        <v>202630</v>
      </c>
      <c r="G11319">
        <v>2940</v>
      </c>
      <c r="H11319">
        <v>20</v>
      </c>
      <c r="I11319">
        <v>4632000</v>
      </c>
      <c r="J11319">
        <v>9040</v>
      </c>
      <c r="K11319">
        <v>27518.598639</v>
      </c>
    </row>
    <row r="11320" spans="1:11" x14ac:dyDescent="0.35">
      <c r="A11320" t="s">
        <v>544</v>
      </c>
      <c r="B11320" t="s">
        <v>237</v>
      </c>
      <c r="C11320" t="s">
        <v>241</v>
      </c>
      <c r="D11320" t="s">
        <v>20</v>
      </c>
      <c r="E11320" t="s">
        <v>18</v>
      </c>
      <c r="F11320">
        <v>202630</v>
      </c>
      <c r="G11320">
        <v>1152</v>
      </c>
      <c r="H11320">
        <v>12</v>
      </c>
      <c r="I11320">
        <v>2774400</v>
      </c>
      <c r="J11320">
        <v>1488</v>
      </c>
      <c r="K11320">
        <v>25169.791667000001</v>
      </c>
    </row>
    <row r="11321" spans="1:11" x14ac:dyDescent="0.35">
      <c r="A11321" t="s">
        <v>544</v>
      </c>
      <c r="B11321" t="s">
        <v>237</v>
      </c>
      <c r="C11321" t="s">
        <v>242</v>
      </c>
      <c r="D11321" t="s">
        <v>20</v>
      </c>
      <c r="E11321" t="s">
        <v>18</v>
      </c>
      <c r="F11321">
        <v>202630</v>
      </c>
      <c r="G11321">
        <v>3232</v>
      </c>
      <c r="H11321">
        <v>16</v>
      </c>
      <c r="I11321">
        <v>7595000</v>
      </c>
      <c r="J11321">
        <v>6896</v>
      </c>
      <c r="K11321">
        <v>32831.084157999998</v>
      </c>
    </row>
    <row r="11322" spans="1:11" x14ac:dyDescent="0.35">
      <c r="A11322" t="s">
        <v>544</v>
      </c>
      <c r="B11322" t="s">
        <v>237</v>
      </c>
      <c r="C11322" t="s">
        <v>243</v>
      </c>
      <c r="D11322" t="s">
        <v>17</v>
      </c>
      <c r="E11322" t="s">
        <v>18</v>
      </c>
      <c r="F11322">
        <v>202630</v>
      </c>
      <c r="G11322">
        <v>55120</v>
      </c>
      <c r="H11322">
        <v>20</v>
      </c>
      <c r="I11322">
        <v>132488000</v>
      </c>
      <c r="J11322">
        <v>500080</v>
      </c>
      <c r="K11322">
        <v>42470.527213000001</v>
      </c>
    </row>
    <row r="11323" spans="1:11" x14ac:dyDescent="0.35">
      <c r="A11323" t="s">
        <v>544</v>
      </c>
      <c r="B11323" t="s">
        <v>237</v>
      </c>
      <c r="C11323" t="s">
        <v>559</v>
      </c>
      <c r="E11323" t="s">
        <v>18</v>
      </c>
      <c r="F11323">
        <v>202630</v>
      </c>
      <c r="G11323">
        <v>8100</v>
      </c>
      <c r="H11323">
        <v>20</v>
      </c>
      <c r="I11323">
        <v>19488400</v>
      </c>
      <c r="J11323">
        <v>58380</v>
      </c>
      <c r="K11323">
        <v>42418.814814999998</v>
      </c>
    </row>
    <row r="11324" spans="1:11" x14ac:dyDescent="0.35">
      <c r="A11324" t="s">
        <v>544</v>
      </c>
      <c r="B11324" t="s">
        <v>237</v>
      </c>
      <c r="C11324" t="s">
        <v>244</v>
      </c>
      <c r="D11324" t="s">
        <v>20</v>
      </c>
      <c r="E11324" t="s">
        <v>18</v>
      </c>
      <c r="F11324">
        <v>202630</v>
      </c>
      <c r="G11324">
        <v>3344</v>
      </c>
      <c r="H11324">
        <v>16</v>
      </c>
      <c r="I11324">
        <v>7855000</v>
      </c>
      <c r="J11324">
        <v>8080</v>
      </c>
      <c r="K11324">
        <v>32878.827750999997</v>
      </c>
    </row>
    <row r="11325" spans="1:11" x14ac:dyDescent="0.35">
      <c r="A11325" t="s">
        <v>544</v>
      </c>
      <c r="B11325" t="s">
        <v>237</v>
      </c>
      <c r="C11325" t="s">
        <v>245</v>
      </c>
      <c r="D11325" t="s">
        <v>20</v>
      </c>
      <c r="E11325" t="s">
        <v>18</v>
      </c>
      <c r="F11325">
        <v>202630</v>
      </c>
      <c r="G11325">
        <v>10032</v>
      </c>
      <c r="H11325">
        <v>16</v>
      </c>
      <c r="I11325">
        <v>25503500</v>
      </c>
      <c r="J11325">
        <v>45120</v>
      </c>
      <c r="K11325">
        <v>35538.472089000003</v>
      </c>
    </row>
    <row r="11326" spans="1:11" x14ac:dyDescent="0.35">
      <c r="A11326" t="s">
        <v>544</v>
      </c>
      <c r="B11326" t="s">
        <v>237</v>
      </c>
      <c r="C11326" t="s">
        <v>247</v>
      </c>
      <c r="D11326" t="s">
        <v>20</v>
      </c>
      <c r="E11326" t="s">
        <v>18</v>
      </c>
      <c r="F11326">
        <v>202630</v>
      </c>
      <c r="G11326">
        <v>3536</v>
      </c>
      <c r="H11326">
        <v>16</v>
      </c>
      <c r="I11326">
        <v>8541900</v>
      </c>
      <c r="J11326">
        <v>8320</v>
      </c>
      <c r="K11326">
        <v>33481.384615000003</v>
      </c>
    </row>
    <row r="11327" spans="1:11" x14ac:dyDescent="0.35">
      <c r="A11327" t="s">
        <v>544</v>
      </c>
      <c r="B11327" t="s">
        <v>237</v>
      </c>
      <c r="C11327" t="s">
        <v>248</v>
      </c>
      <c r="D11327" t="s">
        <v>17</v>
      </c>
      <c r="E11327" t="s">
        <v>15</v>
      </c>
      <c r="F11327">
        <v>202630</v>
      </c>
      <c r="G11327">
        <v>1212</v>
      </c>
      <c r="H11327">
        <v>12</v>
      </c>
      <c r="I11327">
        <v>1464500</v>
      </c>
      <c r="J11327">
        <v>4584</v>
      </c>
      <c r="K11327">
        <v>13239.415842</v>
      </c>
    </row>
    <row r="11328" spans="1:11" x14ac:dyDescent="0.35">
      <c r="A11328" t="s">
        <v>544</v>
      </c>
      <c r="B11328" t="s">
        <v>237</v>
      </c>
      <c r="C11328" t="s">
        <v>249</v>
      </c>
      <c r="D11328" t="s">
        <v>17</v>
      </c>
      <c r="E11328" t="s">
        <v>15</v>
      </c>
      <c r="F11328">
        <v>202630</v>
      </c>
      <c r="G11328">
        <v>2556</v>
      </c>
      <c r="H11328">
        <v>12</v>
      </c>
      <c r="I11328">
        <v>3095500</v>
      </c>
      <c r="J11328">
        <v>8532</v>
      </c>
      <c r="K11328">
        <v>13236.948356999999</v>
      </c>
    </row>
    <row r="11329" spans="1:11" x14ac:dyDescent="0.35">
      <c r="A11329" t="s">
        <v>544</v>
      </c>
      <c r="B11329" t="s">
        <v>237</v>
      </c>
      <c r="C11329" t="s">
        <v>250</v>
      </c>
      <c r="D11329" t="s">
        <v>17</v>
      </c>
      <c r="E11329" t="s">
        <v>15</v>
      </c>
      <c r="F11329">
        <v>202630</v>
      </c>
      <c r="G11329">
        <v>4224</v>
      </c>
      <c r="H11329">
        <v>12</v>
      </c>
      <c r="I11329">
        <v>5988800</v>
      </c>
      <c r="J11329">
        <v>24240</v>
      </c>
      <c r="K11329">
        <v>15235.139204999999</v>
      </c>
    </row>
    <row r="11330" spans="1:11" x14ac:dyDescent="0.35">
      <c r="A11330" t="s">
        <v>544</v>
      </c>
      <c r="B11330" t="s">
        <v>237</v>
      </c>
      <c r="C11330" t="s">
        <v>251</v>
      </c>
      <c r="D11330" t="s">
        <v>17</v>
      </c>
      <c r="E11330" t="s">
        <v>15</v>
      </c>
      <c r="F11330">
        <v>202630</v>
      </c>
      <c r="G11330">
        <v>4788</v>
      </c>
      <c r="H11330">
        <v>12</v>
      </c>
      <c r="I11330">
        <v>6792600</v>
      </c>
      <c r="J11330">
        <v>27660</v>
      </c>
      <c r="K11330">
        <v>15232.694235999999</v>
      </c>
    </row>
    <row r="11331" spans="1:11" x14ac:dyDescent="0.35">
      <c r="A11331" t="s">
        <v>544</v>
      </c>
      <c r="B11331" t="s">
        <v>237</v>
      </c>
      <c r="C11331" t="s">
        <v>252</v>
      </c>
      <c r="D11331" t="s">
        <v>14</v>
      </c>
      <c r="E11331" t="s">
        <v>15</v>
      </c>
      <c r="F11331">
        <v>202630</v>
      </c>
      <c r="G11331">
        <v>948</v>
      </c>
      <c r="H11331">
        <v>12</v>
      </c>
      <c r="I11331">
        <v>1154000</v>
      </c>
      <c r="J11331">
        <v>2136</v>
      </c>
      <c r="K11331">
        <v>13193.240506</v>
      </c>
    </row>
    <row r="11332" spans="1:11" x14ac:dyDescent="0.35">
      <c r="A11332" t="s">
        <v>544</v>
      </c>
      <c r="B11332" t="s">
        <v>237</v>
      </c>
      <c r="C11332" t="s">
        <v>254</v>
      </c>
      <c r="D11332" t="s">
        <v>17</v>
      </c>
      <c r="E11332" t="s">
        <v>15</v>
      </c>
      <c r="F11332">
        <v>202630</v>
      </c>
      <c r="G11332">
        <v>3324</v>
      </c>
      <c r="H11332">
        <v>12</v>
      </c>
      <c r="I11332">
        <v>4021500</v>
      </c>
      <c r="J11332">
        <v>9816</v>
      </c>
      <c r="K11332">
        <v>13213.725632</v>
      </c>
    </row>
    <row r="11333" spans="1:11" x14ac:dyDescent="0.35">
      <c r="A11333" t="s">
        <v>544</v>
      </c>
      <c r="B11333" t="s">
        <v>237</v>
      </c>
      <c r="C11333" t="s">
        <v>255</v>
      </c>
      <c r="D11333" t="s">
        <v>20</v>
      </c>
      <c r="E11333" t="s">
        <v>24</v>
      </c>
      <c r="F11333">
        <v>202630</v>
      </c>
      <c r="G11333">
        <v>5980</v>
      </c>
      <c r="H11333">
        <v>20</v>
      </c>
      <c r="I11333">
        <v>13712400</v>
      </c>
      <c r="J11333">
        <v>26740</v>
      </c>
      <c r="K11333">
        <v>40229.662207000001</v>
      </c>
    </row>
    <row r="11334" spans="1:11" x14ac:dyDescent="0.35">
      <c r="A11334" t="s">
        <v>544</v>
      </c>
      <c r="B11334" t="s">
        <v>237</v>
      </c>
      <c r="C11334" t="s">
        <v>256</v>
      </c>
      <c r="D11334" t="s">
        <v>20</v>
      </c>
      <c r="E11334" t="s">
        <v>18</v>
      </c>
      <c r="F11334">
        <v>202630</v>
      </c>
      <c r="G11334">
        <v>9220</v>
      </c>
      <c r="H11334">
        <v>20</v>
      </c>
      <c r="I11334">
        <v>21538500</v>
      </c>
      <c r="J11334">
        <v>44720</v>
      </c>
      <c r="K11334">
        <v>40433.976138999999</v>
      </c>
    </row>
    <row r="11335" spans="1:11" x14ac:dyDescent="0.35">
      <c r="A11335" t="s">
        <v>544</v>
      </c>
      <c r="B11335" t="s">
        <v>237</v>
      </c>
      <c r="C11335" t="s">
        <v>257</v>
      </c>
      <c r="D11335" t="s">
        <v>20</v>
      </c>
      <c r="E11335" t="s">
        <v>18</v>
      </c>
      <c r="F11335">
        <v>202630</v>
      </c>
      <c r="G11335">
        <v>5120</v>
      </c>
      <c r="H11335">
        <v>16</v>
      </c>
      <c r="I11335">
        <v>12337600</v>
      </c>
      <c r="J11335">
        <v>13440</v>
      </c>
      <c r="K11335">
        <v>33485.921875</v>
      </c>
    </row>
    <row r="11336" spans="1:11" x14ac:dyDescent="0.35">
      <c r="A11336" t="s">
        <v>544</v>
      </c>
      <c r="B11336" t="s">
        <v>237</v>
      </c>
      <c r="C11336" t="s">
        <v>258</v>
      </c>
      <c r="D11336" t="s">
        <v>23</v>
      </c>
      <c r="E11336" t="s">
        <v>18</v>
      </c>
      <c r="F11336">
        <v>202630</v>
      </c>
      <c r="G11336">
        <v>14360</v>
      </c>
      <c r="H11336">
        <v>20</v>
      </c>
      <c r="I11336">
        <v>33487500</v>
      </c>
      <c r="J11336">
        <v>71380</v>
      </c>
      <c r="K11336">
        <v>40479.917826999997</v>
      </c>
    </row>
    <row r="11337" spans="1:11" x14ac:dyDescent="0.35">
      <c r="A11337" t="s">
        <v>544</v>
      </c>
      <c r="B11337" t="s">
        <v>237</v>
      </c>
      <c r="C11337" t="s">
        <v>259</v>
      </c>
      <c r="D11337" t="s">
        <v>23</v>
      </c>
      <c r="E11337" t="s">
        <v>18</v>
      </c>
      <c r="F11337">
        <v>202630</v>
      </c>
      <c r="G11337">
        <v>4840</v>
      </c>
      <c r="H11337">
        <v>20</v>
      </c>
      <c r="I11337">
        <v>11367000</v>
      </c>
      <c r="J11337">
        <v>13520</v>
      </c>
      <c r="K11337">
        <v>40379.793387999998</v>
      </c>
    </row>
    <row r="11338" spans="1:11" x14ac:dyDescent="0.35">
      <c r="A11338" t="s">
        <v>544</v>
      </c>
      <c r="B11338" t="s">
        <v>237</v>
      </c>
      <c r="C11338" t="s">
        <v>261</v>
      </c>
      <c r="D11338" t="s">
        <v>23</v>
      </c>
      <c r="E11338" t="s">
        <v>24</v>
      </c>
      <c r="F11338">
        <v>202630</v>
      </c>
      <c r="G11338">
        <v>5300</v>
      </c>
      <c r="H11338">
        <v>20</v>
      </c>
      <c r="I11338">
        <v>12170600</v>
      </c>
      <c r="J11338">
        <v>22560</v>
      </c>
      <c r="K11338">
        <v>40218.098113</v>
      </c>
    </row>
    <row r="11339" spans="1:11" x14ac:dyDescent="0.35">
      <c r="A11339" t="s">
        <v>544</v>
      </c>
      <c r="B11339" t="s">
        <v>237</v>
      </c>
      <c r="C11339" t="s">
        <v>262</v>
      </c>
      <c r="D11339" t="s">
        <v>14</v>
      </c>
      <c r="E11339" t="s">
        <v>18</v>
      </c>
      <c r="F11339">
        <v>202630</v>
      </c>
      <c r="G11339">
        <v>6760</v>
      </c>
      <c r="H11339">
        <v>20</v>
      </c>
      <c r="I11339">
        <v>11082500</v>
      </c>
      <c r="J11339">
        <v>22360</v>
      </c>
      <c r="K11339">
        <v>28830.183432000002</v>
      </c>
    </row>
    <row r="11340" spans="1:11" x14ac:dyDescent="0.35">
      <c r="A11340" t="s">
        <v>544</v>
      </c>
      <c r="B11340" t="s">
        <v>237</v>
      </c>
      <c r="C11340" t="s">
        <v>264</v>
      </c>
      <c r="D11340" t="s">
        <v>20</v>
      </c>
      <c r="E11340" t="s">
        <v>21</v>
      </c>
      <c r="F11340">
        <v>202630</v>
      </c>
      <c r="G11340">
        <v>3980</v>
      </c>
      <c r="H11340">
        <v>20</v>
      </c>
      <c r="I11340">
        <v>6319800</v>
      </c>
      <c r="J11340">
        <v>12640</v>
      </c>
      <c r="K11340">
        <v>27820.643216</v>
      </c>
    </row>
    <row r="11341" spans="1:11" x14ac:dyDescent="0.35">
      <c r="A11341" t="s">
        <v>544</v>
      </c>
      <c r="B11341" t="s">
        <v>237</v>
      </c>
      <c r="C11341" t="s">
        <v>265</v>
      </c>
      <c r="D11341" t="s">
        <v>14</v>
      </c>
      <c r="E11341" t="s">
        <v>21</v>
      </c>
      <c r="F11341">
        <v>202630</v>
      </c>
      <c r="G11341">
        <v>7960</v>
      </c>
      <c r="H11341">
        <v>20</v>
      </c>
      <c r="I11341">
        <v>12644200</v>
      </c>
      <c r="J11341">
        <v>29780</v>
      </c>
      <c r="K11341">
        <v>27829.731156000002</v>
      </c>
    </row>
    <row r="11342" spans="1:11" x14ac:dyDescent="0.35">
      <c r="A11342" t="s">
        <v>544</v>
      </c>
      <c r="B11342" t="s">
        <v>267</v>
      </c>
      <c r="C11342" t="s">
        <v>270</v>
      </c>
      <c r="D11342" t="s">
        <v>17</v>
      </c>
      <c r="E11342" t="s">
        <v>18</v>
      </c>
      <c r="F11342">
        <v>202630</v>
      </c>
      <c r="G11342">
        <v>14128</v>
      </c>
      <c r="H11342">
        <v>16</v>
      </c>
      <c r="I11342">
        <v>29016200</v>
      </c>
      <c r="J11342">
        <v>67008</v>
      </c>
      <c r="K11342">
        <v>28792.833522000001</v>
      </c>
    </row>
    <row r="11343" spans="1:11" x14ac:dyDescent="0.35">
      <c r="A11343" t="s">
        <v>544</v>
      </c>
      <c r="B11343" t="s">
        <v>267</v>
      </c>
      <c r="C11343" t="s">
        <v>271</v>
      </c>
      <c r="D11343" t="s">
        <v>20</v>
      </c>
      <c r="E11343" t="s">
        <v>18</v>
      </c>
      <c r="F11343">
        <v>202630</v>
      </c>
      <c r="G11343">
        <v>13392</v>
      </c>
      <c r="H11343">
        <v>16</v>
      </c>
      <c r="I11343">
        <v>27078900</v>
      </c>
      <c r="J11343">
        <v>71440</v>
      </c>
      <c r="K11343">
        <v>28592.058541999999</v>
      </c>
    </row>
    <row r="11344" spans="1:11" x14ac:dyDescent="0.35">
      <c r="A11344" t="s">
        <v>544</v>
      </c>
      <c r="B11344" t="s">
        <v>274</v>
      </c>
      <c r="C11344" t="s">
        <v>275</v>
      </c>
      <c r="D11344" t="s">
        <v>49</v>
      </c>
      <c r="E11344" t="s">
        <v>15</v>
      </c>
      <c r="F11344">
        <v>202630</v>
      </c>
      <c r="G11344">
        <v>4500</v>
      </c>
      <c r="H11344">
        <v>12</v>
      </c>
      <c r="I11344">
        <v>3565000</v>
      </c>
      <c r="J11344">
        <v>16236</v>
      </c>
      <c r="K11344">
        <v>8240.1146669999998</v>
      </c>
    </row>
    <row r="11345" spans="1:11" x14ac:dyDescent="0.35">
      <c r="A11345" t="s">
        <v>544</v>
      </c>
      <c r="B11345" t="s">
        <v>274</v>
      </c>
      <c r="C11345" t="s">
        <v>276</v>
      </c>
      <c r="D11345" t="s">
        <v>14</v>
      </c>
      <c r="E11345" t="s">
        <v>15</v>
      </c>
      <c r="F11345">
        <v>202630</v>
      </c>
      <c r="G11345">
        <v>1104</v>
      </c>
      <c r="H11345">
        <v>12</v>
      </c>
      <c r="I11345">
        <v>2024000</v>
      </c>
      <c r="J11345">
        <v>2088</v>
      </c>
      <c r="K11345">
        <v>19906.282609000002</v>
      </c>
    </row>
    <row r="11346" spans="1:11" x14ac:dyDescent="0.35">
      <c r="A11346" t="s">
        <v>544</v>
      </c>
      <c r="B11346" t="s">
        <v>274</v>
      </c>
      <c r="C11346" t="s">
        <v>277</v>
      </c>
      <c r="D11346" t="s">
        <v>14</v>
      </c>
      <c r="E11346" t="s">
        <v>15</v>
      </c>
      <c r="F11346">
        <v>202630</v>
      </c>
      <c r="G11346">
        <v>2472</v>
      </c>
      <c r="H11346">
        <v>12</v>
      </c>
      <c r="I11346">
        <v>2127500</v>
      </c>
      <c r="J11346">
        <v>7140</v>
      </c>
      <c r="K11346">
        <v>8036.8640779999996</v>
      </c>
    </row>
    <row r="11347" spans="1:11" x14ac:dyDescent="0.35">
      <c r="A11347" t="s">
        <v>544</v>
      </c>
      <c r="B11347" t="s">
        <v>274</v>
      </c>
      <c r="C11347" t="s">
        <v>278</v>
      </c>
      <c r="D11347" t="s">
        <v>49</v>
      </c>
      <c r="E11347" t="s">
        <v>15</v>
      </c>
      <c r="F11347">
        <v>202630</v>
      </c>
      <c r="G11347">
        <v>11328</v>
      </c>
      <c r="H11347">
        <v>12</v>
      </c>
      <c r="I11347">
        <v>8499500</v>
      </c>
      <c r="J11347">
        <v>64116</v>
      </c>
      <c r="K11347">
        <v>7921.2203390000004</v>
      </c>
    </row>
    <row r="11348" spans="1:11" x14ac:dyDescent="0.35">
      <c r="A11348" t="s">
        <v>544</v>
      </c>
      <c r="B11348" t="s">
        <v>274</v>
      </c>
      <c r="C11348" t="s">
        <v>356</v>
      </c>
      <c r="D11348" t="s">
        <v>14</v>
      </c>
      <c r="E11348" t="s">
        <v>21</v>
      </c>
      <c r="F11348">
        <v>202630</v>
      </c>
      <c r="G11348">
        <v>46740</v>
      </c>
      <c r="H11348">
        <v>12</v>
      </c>
      <c r="I11348">
        <v>74112600</v>
      </c>
      <c r="J11348">
        <v>358932</v>
      </c>
      <c r="K11348">
        <v>16842.214891</v>
      </c>
    </row>
    <row r="11349" spans="1:11" x14ac:dyDescent="0.35">
      <c r="A11349" t="s">
        <v>544</v>
      </c>
      <c r="B11349" t="s">
        <v>274</v>
      </c>
      <c r="C11349" t="s">
        <v>280</v>
      </c>
      <c r="D11349" t="s">
        <v>17</v>
      </c>
      <c r="E11349" t="s">
        <v>18</v>
      </c>
      <c r="F11349">
        <v>202630</v>
      </c>
      <c r="G11349">
        <v>1740</v>
      </c>
      <c r="H11349">
        <v>20</v>
      </c>
      <c r="I11349">
        <v>3174000</v>
      </c>
      <c r="J11349">
        <v>4060</v>
      </c>
      <c r="K11349">
        <v>33963.172414000001</v>
      </c>
    </row>
    <row r="11350" spans="1:11" x14ac:dyDescent="0.35">
      <c r="A11350" t="s">
        <v>544</v>
      </c>
      <c r="B11350" t="s">
        <v>274</v>
      </c>
      <c r="C11350" t="s">
        <v>281</v>
      </c>
      <c r="D11350" t="s">
        <v>14</v>
      </c>
      <c r="E11350" t="s">
        <v>15</v>
      </c>
      <c r="F11350">
        <v>202630</v>
      </c>
      <c r="G11350">
        <v>27852</v>
      </c>
      <c r="H11350">
        <v>12</v>
      </c>
      <c r="I11350">
        <v>23235400</v>
      </c>
      <c r="J11350">
        <v>210600</v>
      </c>
      <c r="K11350">
        <v>9006.3334770000001</v>
      </c>
    </row>
    <row r="11351" spans="1:11" x14ac:dyDescent="0.35">
      <c r="A11351" t="s">
        <v>544</v>
      </c>
      <c r="B11351" t="s">
        <v>274</v>
      </c>
      <c r="C11351" t="s">
        <v>282</v>
      </c>
      <c r="D11351" t="s">
        <v>14</v>
      </c>
      <c r="E11351" t="s">
        <v>18</v>
      </c>
      <c r="F11351">
        <v>202630</v>
      </c>
      <c r="G11351">
        <v>5152</v>
      </c>
      <c r="H11351">
        <v>16</v>
      </c>
      <c r="I11351">
        <v>9350000</v>
      </c>
      <c r="J11351">
        <v>8560</v>
      </c>
      <c r="K11351">
        <v>25739.739130000002</v>
      </c>
    </row>
    <row r="11352" spans="1:11" x14ac:dyDescent="0.35">
      <c r="A11352" t="s">
        <v>544</v>
      </c>
      <c r="B11352" t="s">
        <v>274</v>
      </c>
      <c r="C11352" t="s">
        <v>283</v>
      </c>
      <c r="D11352" t="s">
        <v>17</v>
      </c>
      <c r="E11352" t="s">
        <v>18</v>
      </c>
      <c r="F11352">
        <v>202630</v>
      </c>
      <c r="G11352">
        <v>6100</v>
      </c>
      <c r="H11352">
        <v>20</v>
      </c>
      <c r="I11352">
        <v>9327000</v>
      </c>
      <c r="J11352">
        <v>22180</v>
      </c>
      <c r="K11352">
        <v>29012.904918</v>
      </c>
    </row>
    <row r="11353" spans="1:11" x14ac:dyDescent="0.35">
      <c r="A11353" t="s">
        <v>544</v>
      </c>
      <c r="B11353" t="s">
        <v>274</v>
      </c>
      <c r="C11353" t="s">
        <v>284</v>
      </c>
      <c r="D11353" t="s">
        <v>14</v>
      </c>
      <c r="E11353" t="s">
        <v>18</v>
      </c>
      <c r="F11353">
        <v>202630</v>
      </c>
      <c r="G11353">
        <v>2512</v>
      </c>
      <c r="H11353">
        <v>16</v>
      </c>
      <c r="I11353">
        <v>4400000</v>
      </c>
      <c r="J11353">
        <v>4688</v>
      </c>
      <c r="K11353">
        <v>25763.528662000001</v>
      </c>
    </row>
    <row r="11354" spans="1:11" x14ac:dyDescent="0.35">
      <c r="A11354" t="s">
        <v>544</v>
      </c>
      <c r="B11354" t="s">
        <v>274</v>
      </c>
      <c r="C11354" t="s">
        <v>285</v>
      </c>
      <c r="D11354" t="s">
        <v>17</v>
      </c>
      <c r="E11354" t="s">
        <v>18</v>
      </c>
      <c r="F11354">
        <v>202630</v>
      </c>
      <c r="G11354">
        <v>11880</v>
      </c>
      <c r="H11354">
        <v>20</v>
      </c>
      <c r="I11354">
        <v>18168500</v>
      </c>
      <c r="J11354">
        <v>46740</v>
      </c>
      <c r="K11354">
        <v>28953.765993000001</v>
      </c>
    </row>
    <row r="11355" spans="1:11" x14ac:dyDescent="0.35">
      <c r="A11355" t="s">
        <v>544</v>
      </c>
      <c r="B11355" t="s">
        <v>274</v>
      </c>
      <c r="C11355" t="s">
        <v>286</v>
      </c>
      <c r="D11355" t="s">
        <v>17</v>
      </c>
      <c r="E11355" t="s">
        <v>18</v>
      </c>
      <c r="F11355">
        <v>202630</v>
      </c>
      <c r="G11355">
        <v>7240</v>
      </c>
      <c r="H11355">
        <v>20</v>
      </c>
      <c r="I11355">
        <v>13093000</v>
      </c>
      <c r="J11355">
        <v>27760</v>
      </c>
      <c r="K11355">
        <v>33995.312155</v>
      </c>
    </row>
    <row r="11356" spans="1:11" x14ac:dyDescent="0.35">
      <c r="A11356" t="s">
        <v>544</v>
      </c>
      <c r="B11356" t="s">
        <v>274</v>
      </c>
      <c r="C11356" t="s">
        <v>561</v>
      </c>
      <c r="E11356" t="s">
        <v>18</v>
      </c>
      <c r="F11356">
        <v>202630</v>
      </c>
      <c r="G11356">
        <v>16</v>
      </c>
      <c r="H11356">
        <v>16</v>
      </c>
      <c r="I11356">
        <v>28900</v>
      </c>
      <c r="J11356">
        <v>144</v>
      </c>
      <c r="K11356">
        <v>25400</v>
      </c>
    </row>
    <row r="11357" spans="1:11" x14ac:dyDescent="0.35">
      <c r="A11357" t="s">
        <v>544</v>
      </c>
      <c r="B11357" t="s">
        <v>274</v>
      </c>
      <c r="C11357" t="s">
        <v>287</v>
      </c>
      <c r="D11357" t="s">
        <v>49</v>
      </c>
      <c r="E11357" t="s">
        <v>15</v>
      </c>
      <c r="F11357">
        <v>202630</v>
      </c>
      <c r="G11357">
        <v>3324</v>
      </c>
      <c r="H11357">
        <v>12</v>
      </c>
      <c r="I11357">
        <v>2754800</v>
      </c>
      <c r="J11357">
        <v>9492</v>
      </c>
      <c r="K11357">
        <v>8617.3646210000006</v>
      </c>
    </row>
    <row r="11358" spans="1:11" x14ac:dyDescent="0.35">
      <c r="A11358" t="s">
        <v>544</v>
      </c>
      <c r="B11358" t="s">
        <v>274</v>
      </c>
      <c r="C11358" t="s">
        <v>288</v>
      </c>
      <c r="D11358" t="s">
        <v>14</v>
      </c>
      <c r="E11358" t="s">
        <v>15</v>
      </c>
      <c r="F11358">
        <v>202630</v>
      </c>
      <c r="G11358">
        <v>336</v>
      </c>
      <c r="H11358">
        <v>12</v>
      </c>
      <c r="I11358">
        <v>252000</v>
      </c>
      <c r="J11358">
        <v>276</v>
      </c>
      <c r="K11358">
        <v>8040</v>
      </c>
    </row>
    <row r="11359" spans="1:11" x14ac:dyDescent="0.35">
      <c r="A11359" t="s">
        <v>544</v>
      </c>
      <c r="B11359" t="s">
        <v>274</v>
      </c>
      <c r="C11359" t="s">
        <v>289</v>
      </c>
      <c r="D11359" t="s">
        <v>14</v>
      </c>
      <c r="E11359" t="s">
        <v>15</v>
      </c>
      <c r="F11359">
        <v>202630</v>
      </c>
      <c r="G11359">
        <v>576</v>
      </c>
      <c r="H11359">
        <v>12</v>
      </c>
      <c r="I11359">
        <v>1708800</v>
      </c>
      <c r="J11359">
        <v>1128</v>
      </c>
      <c r="K11359">
        <v>27380.541667000001</v>
      </c>
    </row>
    <row r="11360" spans="1:11" x14ac:dyDescent="0.35">
      <c r="A11360" t="s">
        <v>544</v>
      </c>
      <c r="B11360" t="s">
        <v>274</v>
      </c>
      <c r="C11360" t="s">
        <v>290</v>
      </c>
      <c r="D11360" t="s">
        <v>49</v>
      </c>
      <c r="E11360" t="s">
        <v>15</v>
      </c>
      <c r="F11360">
        <v>202630</v>
      </c>
      <c r="G11360">
        <v>10056</v>
      </c>
      <c r="H11360">
        <v>12</v>
      </c>
      <c r="I11360">
        <v>7797500</v>
      </c>
      <c r="J11360">
        <v>57084</v>
      </c>
      <c r="K11360">
        <v>8034.1300719999999</v>
      </c>
    </row>
    <row r="11361" spans="1:11" x14ac:dyDescent="0.35">
      <c r="A11361" t="s">
        <v>544</v>
      </c>
      <c r="B11361" t="s">
        <v>274</v>
      </c>
      <c r="C11361" t="s">
        <v>292</v>
      </c>
      <c r="D11361" t="s">
        <v>14</v>
      </c>
      <c r="E11361" t="s">
        <v>15</v>
      </c>
      <c r="F11361">
        <v>202630</v>
      </c>
      <c r="G11361">
        <v>1512</v>
      </c>
      <c r="H11361">
        <v>12</v>
      </c>
      <c r="I11361">
        <v>1500600</v>
      </c>
      <c r="J11361">
        <v>2376</v>
      </c>
      <c r="K11361">
        <v>9220.6587299999992</v>
      </c>
    </row>
    <row r="11362" spans="1:11" x14ac:dyDescent="0.35">
      <c r="A11362" t="s">
        <v>544</v>
      </c>
      <c r="B11362" t="s">
        <v>274</v>
      </c>
      <c r="C11362" t="s">
        <v>415</v>
      </c>
      <c r="D11362" t="s">
        <v>14</v>
      </c>
      <c r="E11362" t="s">
        <v>21</v>
      </c>
      <c r="F11362">
        <v>202630</v>
      </c>
      <c r="G11362">
        <v>14760</v>
      </c>
      <c r="H11362">
        <v>12</v>
      </c>
      <c r="I11362">
        <v>22647000</v>
      </c>
      <c r="J11362">
        <v>89232</v>
      </c>
      <c r="K11362">
        <v>16012.373984</v>
      </c>
    </row>
    <row r="11363" spans="1:11" x14ac:dyDescent="0.35">
      <c r="A11363" t="s">
        <v>544</v>
      </c>
      <c r="B11363" t="s">
        <v>274</v>
      </c>
      <c r="C11363" t="s">
        <v>358</v>
      </c>
      <c r="D11363" t="s">
        <v>14</v>
      </c>
      <c r="E11363" t="s">
        <v>21</v>
      </c>
      <c r="F11363">
        <v>202630</v>
      </c>
      <c r="G11363">
        <v>40128</v>
      </c>
      <c r="H11363">
        <v>16</v>
      </c>
      <c r="I11363">
        <v>58954500</v>
      </c>
      <c r="J11363">
        <v>293056</v>
      </c>
      <c r="K11363">
        <v>20772.860844999999</v>
      </c>
    </row>
    <row r="11364" spans="1:11" x14ac:dyDescent="0.35">
      <c r="A11364" t="s">
        <v>544</v>
      </c>
      <c r="B11364" t="s">
        <v>274</v>
      </c>
      <c r="C11364" t="s">
        <v>359</v>
      </c>
      <c r="D11364" t="s">
        <v>14</v>
      </c>
      <c r="E11364" t="s">
        <v>18</v>
      </c>
      <c r="F11364">
        <v>202630</v>
      </c>
      <c r="G11364">
        <v>7760</v>
      </c>
      <c r="H11364">
        <v>16</v>
      </c>
      <c r="I11364">
        <v>10673000</v>
      </c>
      <c r="J11364">
        <v>33232</v>
      </c>
      <c r="K11364">
        <v>19517.119588000001</v>
      </c>
    </row>
    <row r="11365" spans="1:11" x14ac:dyDescent="0.35">
      <c r="A11365" t="s">
        <v>544</v>
      </c>
      <c r="B11365" t="s">
        <v>274</v>
      </c>
      <c r="C11365" t="s">
        <v>360</v>
      </c>
      <c r="D11365" t="s">
        <v>49</v>
      </c>
      <c r="E11365" t="s">
        <v>21</v>
      </c>
      <c r="F11365">
        <v>202630</v>
      </c>
      <c r="G11365">
        <v>2952</v>
      </c>
      <c r="H11365">
        <v>12</v>
      </c>
      <c r="I11365">
        <v>5221500</v>
      </c>
      <c r="J11365">
        <v>9636</v>
      </c>
      <c r="K11365">
        <v>18278.613820999999</v>
      </c>
    </row>
    <row r="11366" spans="1:11" x14ac:dyDescent="0.35">
      <c r="A11366" t="s">
        <v>544</v>
      </c>
      <c r="B11366" t="s">
        <v>274</v>
      </c>
      <c r="C11366" t="s">
        <v>361</v>
      </c>
      <c r="D11366" t="s">
        <v>49</v>
      </c>
      <c r="E11366" t="s">
        <v>21</v>
      </c>
      <c r="F11366">
        <v>202630</v>
      </c>
      <c r="G11366">
        <v>6704</v>
      </c>
      <c r="H11366">
        <v>16</v>
      </c>
      <c r="I11366">
        <v>11176600</v>
      </c>
      <c r="J11366">
        <v>29696</v>
      </c>
      <c r="K11366">
        <v>23680.622911999999</v>
      </c>
    </row>
    <row r="11367" spans="1:11" x14ac:dyDescent="0.35">
      <c r="A11367" t="s">
        <v>544</v>
      </c>
      <c r="B11367" t="s">
        <v>274</v>
      </c>
      <c r="C11367" t="s">
        <v>362</v>
      </c>
      <c r="D11367" t="s">
        <v>49</v>
      </c>
      <c r="E11367" t="s">
        <v>15</v>
      </c>
      <c r="F11367">
        <v>202630</v>
      </c>
      <c r="G11367">
        <v>5568</v>
      </c>
      <c r="H11367">
        <v>12</v>
      </c>
      <c r="I11367">
        <v>5896900</v>
      </c>
      <c r="J11367">
        <v>24960</v>
      </c>
      <c r="K11367">
        <v>11127.012930999999</v>
      </c>
    </row>
    <row r="11368" spans="1:11" x14ac:dyDescent="0.35">
      <c r="A11368" t="s">
        <v>544</v>
      </c>
      <c r="B11368" t="s">
        <v>274</v>
      </c>
      <c r="C11368" t="s">
        <v>293</v>
      </c>
      <c r="D11368" t="s">
        <v>49</v>
      </c>
      <c r="E11368" t="s">
        <v>15</v>
      </c>
      <c r="F11368">
        <v>202630</v>
      </c>
      <c r="G11368">
        <v>24</v>
      </c>
      <c r="H11368">
        <v>12</v>
      </c>
      <c r="I11368">
        <v>19800</v>
      </c>
      <c r="J11368">
        <v>72</v>
      </c>
      <c r="K11368">
        <v>8729</v>
      </c>
    </row>
    <row r="11369" spans="1:11" x14ac:dyDescent="0.35">
      <c r="A11369" t="s">
        <v>544</v>
      </c>
      <c r="B11369" t="s">
        <v>274</v>
      </c>
      <c r="C11369" t="s">
        <v>294</v>
      </c>
      <c r="D11369" t="s">
        <v>49</v>
      </c>
      <c r="E11369" t="s">
        <v>15</v>
      </c>
      <c r="F11369">
        <v>202630</v>
      </c>
      <c r="G11369">
        <v>12</v>
      </c>
      <c r="H11369">
        <v>12</v>
      </c>
      <c r="I11369">
        <v>9900</v>
      </c>
      <c r="J11369">
        <v>36</v>
      </c>
      <c r="K11369">
        <v>8858</v>
      </c>
    </row>
    <row r="11370" spans="1:11" x14ac:dyDescent="0.35">
      <c r="A11370" t="s">
        <v>544</v>
      </c>
      <c r="B11370" t="s">
        <v>274</v>
      </c>
      <c r="C11370" t="s">
        <v>364</v>
      </c>
      <c r="D11370" t="s">
        <v>14</v>
      </c>
      <c r="E11370" t="s">
        <v>15</v>
      </c>
      <c r="F11370">
        <v>202630</v>
      </c>
      <c r="G11370">
        <v>1248</v>
      </c>
      <c r="H11370">
        <v>12</v>
      </c>
      <c r="I11370">
        <v>938000</v>
      </c>
      <c r="J11370">
        <v>3636</v>
      </c>
      <c r="K11370">
        <v>8233.4230769999995</v>
      </c>
    </row>
    <row r="11371" spans="1:11" x14ac:dyDescent="0.35">
      <c r="A11371" t="s">
        <v>544</v>
      </c>
      <c r="B11371" t="s">
        <v>274</v>
      </c>
      <c r="C11371" t="s">
        <v>365</v>
      </c>
      <c r="D11371" t="s">
        <v>14</v>
      </c>
      <c r="E11371" t="s">
        <v>18</v>
      </c>
      <c r="F11371">
        <v>202630</v>
      </c>
      <c r="G11371">
        <v>384</v>
      </c>
      <c r="H11371">
        <v>12</v>
      </c>
      <c r="I11371">
        <v>612000</v>
      </c>
      <c r="J11371">
        <v>1056</v>
      </c>
      <c r="K11371">
        <v>16662.25</v>
      </c>
    </row>
    <row r="11372" spans="1:11" x14ac:dyDescent="0.35">
      <c r="A11372" t="s">
        <v>544</v>
      </c>
      <c r="B11372" t="s">
        <v>274</v>
      </c>
      <c r="C11372" t="s">
        <v>386</v>
      </c>
      <c r="D11372" t="s">
        <v>14</v>
      </c>
      <c r="E11372" t="s">
        <v>15</v>
      </c>
      <c r="F11372">
        <v>202630</v>
      </c>
      <c r="G11372">
        <v>132</v>
      </c>
      <c r="H11372">
        <v>12</v>
      </c>
      <c r="I11372">
        <v>150700</v>
      </c>
      <c r="J11372">
        <v>180</v>
      </c>
      <c r="K11372">
        <v>12373.636364</v>
      </c>
    </row>
    <row r="11373" spans="1:11" x14ac:dyDescent="0.35">
      <c r="A11373" t="s">
        <v>544</v>
      </c>
      <c r="B11373" t="s">
        <v>274</v>
      </c>
      <c r="C11373" t="s">
        <v>366</v>
      </c>
      <c r="D11373" t="s">
        <v>14</v>
      </c>
      <c r="E11373" t="s">
        <v>21</v>
      </c>
      <c r="F11373">
        <v>202630</v>
      </c>
      <c r="G11373">
        <v>1620</v>
      </c>
      <c r="H11373">
        <v>12</v>
      </c>
      <c r="I11373">
        <v>2231200</v>
      </c>
      <c r="J11373">
        <v>3612</v>
      </c>
      <c r="K11373">
        <v>14583.777778</v>
      </c>
    </row>
    <row r="11374" spans="1:11" x14ac:dyDescent="0.35">
      <c r="A11374" t="s">
        <v>544</v>
      </c>
      <c r="B11374" t="s">
        <v>274</v>
      </c>
      <c r="C11374" t="s">
        <v>295</v>
      </c>
      <c r="D11374" t="s">
        <v>49</v>
      </c>
      <c r="E11374" t="s">
        <v>15</v>
      </c>
      <c r="F11374">
        <v>202630</v>
      </c>
      <c r="G11374">
        <v>12</v>
      </c>
      <c r="H11374">
        <v>12</v>
      </c>
      <c r="I11374">
        <v>9500</v>
      </c>
      <c r="J11374">
        <v>0</v>
      </c>
      <c r="K11374">
        <v>8194</v>
      </c>
    </row>
    <row r="11375" spans="1:11" x14ac:dyDescent="0.35">
      <c r="A11375" t="s">
        <v>544</v>
      </c>
      <c r="B11375" t="s">
        <v>296</v>
      </c>
      <c r="C11375" t="s">
        <v>301</v>
      </c>
      <c r="D11375" t="s">
        <v>32</v>
      </c>
      <c r="E11375" t="s">
        <v>302</v>
      </c>
      <c r="F11375">
        <v>202630</v>
      </c>
      <c r="G11375">
        <v>12</v>
      </c>
      <c r="H11375">
        <v>1</v>
      </c>
      <c r="I11375">
        <v>979500</v>
      </c>
      <c r="J11375">
        <v>7</v>
      </c>
      <c r="K11375">
        <v>69867.5</v>
      </c>
    </row>
    <row r="11376" spans="1:11" x14ac:dyDescent="0.35">
      <c r="A11376" t="s">
        <v>544</v>
      </c>
      <c r="B11376" t="s">
        <v>296</v>
      </c>
      <c r="C11376" t="s">
        <v>303</v>
      </c>
      <c r="D11376" t="s">
        <v>32</v>
      </c>
      <c r="E11376" t="s">
        <v>304</v>
      </c>
      <c r="F11376">
        <v>202630</v>
      </c>
      <c r="G11376">
        <v>19</v>
      </c>
      <c r="H11376">
        <v>1</v>
      </c>
      <c r="I11376">
        <v>1550000</v>
      </c>
      <c r="J11376">
        <v>20</v>
      </c>
      <c r="K11376">
        <v>70060.631578999994</v>
      </c>
    </row>
    <row r="11377" spans="1:11" x14ac:dyDescent="0.35">
      <c r="A11377" t="s">
        <v>544</v>
      </c>
      <c r="B11377" t="s">
        <v>296</v>
      </c>
      <c r="C11377" t="s">
        <v>305</v>
      </c>
      <c r="D11377" t="s">
        <v>32</v>
      </c>
      <c r="E11377" t="s">
        <v>306</v>
      </c>
      <c r="F11377">
        <v>202630</v>
      </c>
      <c r="G11377">
        <v>17</v>
      </c>
      <c r="H11377">
        <v>1</v>
      </c>
      <c r="I11377">
        <v>1381000</v>
      </c>
      <c r="J11377">
        <v>15</v>
      </c>
      <c r="K11377">
        <v>69765.294118000005</v>
      </c>
    </row>
    <row r="11378" spans="1:11" x14ac:dyDescent="0.35">
      <c r="A11378" t="s">
        <v>544</v>
      </c>
      <c r="B11378" t="s">
        <v>296</v>
      </c>
      <c r="C11378" t="s">
        <v>307</v>
      </c>
      <c r="D11378" t="s">
        <v>32</v>
      </c>
      <c r="E11378" t="s">
        <v>308</v>
      </c>
      <c r="F11378">
        <v>202630</v>
      </c>
      <c r="G11378">
        <v>16</v>
      </c>
      <c r="H11378">
        <v>1</v>
      </c>
      <c r="I11378">
        <v>1335500</v>
      </c>
      <c r="J11378">
        <v>14</v>
      </c>
      <c r="K11378">
        <v>69737.1875</v>
      </c>
    </row>
    <row r="11379" spans="1:11" x14ac:dyDescent="0.35">
      <c r="A11379" t="s">
        <v>544</v>
      </c>
      <c r="B11379" t="s">
        <v>325</v>
      </c>
      <c r="C11379" t="s">
        <v>326</v>
      </c>
      <c r="D11379" t="s">
        <v>32</v>
      </c>
      <c r="E11379" t="s">
        <v>327</v>
      </c>
      <c r="F11379">
        <v>202630</v>
      </c>
      <c r="G11379">
        <v>18</v>
      </c>
      <c r="H11379">
        <v>1</v>
      </c>
      <c r="I11379">
        <v>1179400</v>
      </c>
      <c r="J11379">
        <v>19</v>
      </c>
      <c r="K11379">
        <v>60922.222221999997</v>
      </c>
    </row>
    <row r="11380" spans="1:11" x14ac:dyDescent="0.35">
      <c r="A11380" t="s">
        <v>544</v>
      </c>
      <c r="B11380" t="s">
        <v>325</v>
      </c>
      <c r="C11380" t="s">
        <v>328</v>
      </c>
      <c r="D11380" t="s">
        <v>32</v>
      </c>
      <c r="E11380" t="s">
        <v>329</v>
      </c>
      <c r="F11380">
        <v>202630</v>
      </c>
      <c r="G11380">
        <v>8</v>
      </c>
      <c r="H11380">
        <v>1</v>
      </c>
      <c r="I11380">
        <v>557600</v>
      </c>
      <c r="J11380">
        <v>6</v>
      </c>
      <c r="K11380">
        <v>61161</v>
      </c>
    </row>
    <row r="11381" spans="1:11" x14ac:dyDescent="0.35">
      <c r="A11381" t="s">
        <v>544</v>
      </c>
      <c r="B11381" t="s">
        <v>325</v>
      </c>
      <c r="C11381" t="s">
        <v>330</v>
      </c>
      <c r="D11381" t="s">
        <v>32</v>
      </c>
      <c r="E11381" t="s">
        <v>331</v>
      </c>
      <c r="F11381">
        <v>202630</v>
      </c>
      <c r="G11381">
        <v>12</v>
      </c>
      <c r="H11381">
        <v>1</v>
      </c>
      <c r="I11381">
        <v>802600</v>
      </c>
      <c r="J11381">
        <v>19</v>
      </c>
      <c r="K11381">
        <v>61173.666666999998</v>
      </c>
    </row>
    <row r="11382" spans="1:11" x14ac:dyDescent="0.35">
      <c r="A11382" t="s">
        <v>544</v>
      </c>
      <c r="B11382" t="s">
        <v>325</v>
      </c>
      <c r="C11382" t="s">
        <v>332</v>
      </c>
      <c r="D11382" t="s">
        <v>32</v>
      </c>
      <c r="E11382" t="s">
        <v>333</v>
      </c>
      <c r="F11382">
        <v>202630</v>
      </c>
      <c r="G11382">
        <v>7</v>
      </c>
      <c r="H11382">
        <v>1</v>
      </c>
      <c r="I11382">
        <v>451800</v>
      </c>
      <c r="J11382">
        <v>7</v>
      </c>
      <c r="K11382">
        <v>60980.142856999999</v>
      </c>
    </row>
    <row r="11383" spans="1:11" x14ac:dyDescent="0.35">
      <c r="A11383" t="s">
        <v>544</v>
      </c>
      <c r="B11383" t="s">
        <v>325</v>
      </c>
      <c r="C11383" t="s">
        <v>335</v>
      </c>
      <c r="D11383" t="s">
        <v>32</v>
      </c>
      <c r="E11383" t="s">
        <v>327</v>
      </c>
      <c r="F11383">
        <v>202630</v>
      </c>
      <c r="G11383">
        <v>1</v>
      </c>
      <c r="H11383">
        <v>1</v>
      </c>
      <c r="I11383">
        <v>63700</v>
      </c>
      <c r="J11383">
        <v>1</v>
      </c>
      <c r="K11383">
        <v>63448</v>
      </c>
    </row>
    <row r="11384" spans="1:11" x14ac:dyDescent="0.35">
      <c r="A11384" t="s">
        <v>544</v>
      </c>
      <c r="B11384" t="s">
        <v>325</v>
      </c>
      <c r="C11384" t="s">
        <v>336</v>
      </c>
      <c r="D11384" t="s">
        <v>32</v>
      </c>
      <c r="E11384" t="s">
        <v>331</v>
      </c>
      <c r="F11384">
        <v>202630</v>
      </c>
      <c r="G11384">
        <v>1</v>
      </c>
      <c r="H11384">
        <v>1</v>
      </c>
      <c r="I11384">
        <v>63700</v>
      </c>
      <c r="J11384">
        <v>2</v>
      </c>
      <c r="K11384">
        <v>61600</v>
      </c>
    </row>
    <row r="11385" spans="1:11" x14ac:dyDescent="0.35">
      <c r="A11385" t="s">
        <v>544</v>
      </c>
      <c r="B11385" t="s">
        <v>325</v>
      </c>
      <c r="C11385" t="s">
        <v>337</v>
      </c>
      <c r="D11385" t="s">
        <v>32</v>
      </c>
      <c r="E11385" t="s">
        <v>333</v>
      </c>
      <c r="F11385">
        <v>202630</v>
      </c>
      <c r="G11385">
        <v>1</v>
      </c>
      <c r="H11385">
        <v>1</v>
      </c>
      <c r="I11385">
        <v>63700</v>
      </c>
      <c r="J11385">
        <v>3</v>
      </c>
      <c r="K11385">
        <v>61600</v>
      </c>
    </row>
    <row r="11386" spans="1:11" x14ac:dyDescent="0.35">
      <c r="A11386" t="s">
        <v>545</v>
      </c>
      <c r="B11386" t="s">
        <v>12</v>
      </c>
      <c r="C11386" t="s">
        <v>13</v>
      </c>
      <c r="D11386" t="s">
        <v>14</v>
      </c>
      <c r="E11386" t="s">
        <v>15</v>
      </c>
      <c r="F11386">
        <v>202630</v>
      </c>
      <c r="G11386">
        <v>5640</v>
      </c>
      <c r="H11386">
        <v>12</v>
      </c>
      <c r="I11386">
        <v>5123000</v>
      </c>
      <c r="J11386">
        <v>23796</v>
      </c>
      <c r="K11386">
        <v>9479.3595740000001</v>
      </c>
    </row>
    <row r="11387" spans="1:11" x14ac:dyDescent="0.35">
      <c r="A11387" t="s">
        <v>545</v>
      </c>
      <c r="B11387" t="s">
        <v>12</v>
      </c>
      <c r="C11387" t="s">
        <v>16</v>
      </c>
      <c r="D11387" t="s">
        <v>17</v>
      </c>
      <c r="E11387" t="s">
        <v>18</v>
      </c>
      <c r="F11387">
        <v>202630</v>
      </c>
      <c r="G11387">
        <v>4832</v>
      </c>
      <c r="H11387">
        <v>16</v>
      </c>
      <c r="I11387">
        <v>11199200</v>
      </c>
      <c r="J11387">
        <v>13456</v>
      </c>
      <c r="K11387">
        <v>31813.764900999999</v>
      </c>
    </row>
    <row r="11388" spans="1:11" x14ac:dyDescent="0.35">
      <c r="A11388" t="s">
        <v>545</v>
      </c>
      <c r="B11388" t="s">
        <v>12</v>
      </c>
      <c r="C11388" t="s">
        <v>19</v>
      </c>
      <c r="D11388" t="s">
        <v>20</v>
      </c>
      <c r="E11388" t="s">
        <v>21</v>
      </c>
      <c r="F11388">
        <v>202630</v>
      </c>
      <c r="G11388">
        <v>52320</v>
      </c>
      <c r="H11388">
        <v>16</v>
      </c>
      <c r="I11388">
        <v>112280600</v>
      </c>
      <c r="J11388">
        <v>442464</v>
      </c>
      <c r="K11388">
        <v>29737.560549999998</v>
      </c>
    </row>
    <row r="11389" spans="1:11" x14ac:dyDescent="0.35">
      <c r="A11389" t="s">
        <v>545</v>
      </c>
      <c r="B11389" t="s">
        <v>12</v>
      </c>
      <c r="C11389" t="s">
        <v>22</v>
      </c>
      <c r="D11389" t="s">
        <v>23</v>
      </c>
      <c r="E11389" t="s">
        <v>24</v>
      </c>
      <c r="F11389">
        <v>202630</v>
      </c>
      <c r="G11389">
        <v>12760</v>
      </c>
      <c r="H11389">
        <v>20</v>
      </c>
      <c r="I11389">
        <v>21743000</v>
      </c>
      <c r="J11389">
        <v>51620</v>
      </c>
      <c r="K11389">
        <v>29072.374607999998</v>
      </c>
    </row>
    <row r="11390" spans="1:11" x14ac:dyDescent="0.35">
      <c r="A11390" t="s">
        <v>545</v>
      </c>
      <c r="B11390" t="s">
        <v>12</v>
      </c>
      <c r="C11390" t="s">
        <v>25</v>
      </c>
      <c r="D11390" t="s">
        <v>23</v>
      </c>
      <c r="E11390" t="s">
        <v>18</v>
      </c>
      <c r="F11390">
        <v>202630</v>
      </c>
      <c r="G11390">
        <v>15580</v>
      </c>
      <c r="H11390">
        <v>20</v>
      </c>
      <c r="I11390">
        <v>33812300</v>
      </c>
      <c r="J11390">
        <v>90320</v>
      </c>
      <c r="K11390">
        <v>37398.928113000002</v>
      </c>
    </row>
    <row r="11391" spans="1:11" x14ac:dyDescent="0.35">
      <c r="A11391" t="s">
        <v>545</v>
      </c>
      <c r="B11391" t="s">
        <v>12</v>
      </c>
      <c r="C11391" t="s">
        <v>26</v>
      </c>
      <c r="D11391" t="s">
        <v>14</v>
      </c>
      <c r="E11391" t="s">
        <v>15</v>
      </c>
      <c r="F11391">
        <v>202630</v>
      </c>
      <c r="G11391">
        <v>4524</v>
      </c>
      <c r="H11391">
        <v>12</v>
      </c>
      <c r="I11391">
        <v>9061500</v>
      </c>
      <c r="J11391">
        <v>17340</v>
      </c>
      <c r="K11391">
        <v>21152.34748</v>
      </c>
    </row>
    <row r="11392" spans="1:11" x14ac:dyDescent="0.35">
      <c r="A11392" t="s">
        <v>545</v>
      </c>
      <c r="B11392" t="s">
        <v>12</v>
      </c>
      <c r="C11392" t="s">
        <v>27</v>
      </c>
      <c r="D11392" t="s">
        <v>17</v>
      </c>
      <c r="E11392" t="s">
        <v>28</v>
      </c>
      <c r="F11392">
        <v>202630</v>
      </c>
      <c r="G11392">
        <v>6700</v>
      </c>
      <c r="H11392">
        <v>20</v>
      </c>
      <c r="I11392">
        <v>13300100</v>
      </c>
      <c r="J11392">
        <v>23400</v>
      </c>
      <c r="K11392">
        <v>33506.761193999999</v>
      </c>
    </row>
    <row r="11393" spans="1:11" x14ac:dyDescent="0.35">
      <c r="A11393" t="s">
        <v>545</v>
      </c>
      <c r="B11393" t="s">
        <v>12</v>
      </c>
      <c r="C11393" t="s">
        <v>29</v>
      </c>
      <c r="D11393" t="s">
        <v>20</v>
      </c>
      <c r="E11393" t="s">
        <v>24</v>
      </c>
      <c r="F11393">
        <v>202630</v>
      </c>
      <c r="G11393">
        <v>13220</v>
      </c>
      <c r="H11393">
        <v>20</v>
      </c>
      <c r="I11393">
        <v>25304200</v>
      </c>
      <c r="J11393">
        <v>63220</v>
      </c>
      <c r="K11393">
        <v>32154.586988999999</v>
      </c>
    </row>
    <row r="11394" spans="1:11" x14ac:dyDescent="0.35">
      <c r="A11394" t="s">
        <v>545</v>
      </c>
      <c r="B11394" t="s">
        <v>12</v>
      </c>
      <c r="C11394" t="s">
        <v>30</v>
      </c>
      <c r="D11394" t="s">
        <v>20</v>
      </c>
      <c r="E11394" t="s">
        <v>24</v>
      </c>
      <c r="F11394">
        <v>202630</v>
      </c>
      <c r="G11394">
        <v>67860</v>
      </c>
      <c r="H11394">
        <v>20</v>
      </c>
      <c r="I11394">
        <v>127016500</v>
      </c>
      <c r="J11394">
        <v>620060</v>
      </c>
      <c r="K11394">
        <v>32048.007367999999</v>
      </c>
    </row>
    <row r="11395" spans="1:11" x14ac:dyDescent="0.35">
      <c r="A11395" t="s">
        <v>545</v>
      </c>
      <c r="B11395" t="s">
        <v>12</v>
      </c>
      <c r="C11395" t="s">
        <v>31</v>
      </c>
      <c r="D11395" t="s">
        <v>32</v>
      </c>
      <c r="E11395" t="s">
        <v>21</v>
      </c>
      <c r="F11395">
        <v>202630</v>
      </c>
      <c r="G11395">
        <v>12084</v>
      </c>
      <c r="H11395">
        <v>12</v>
      </c>
      <c r="I11395">
        <v>25540100</v>
      </c>
      <c r="J11395">
        <v>59016</v>
      </c>
      <c r="K11395">
        <v>21727.664349999999</v>
      </c>
    </row>
    <row r="11396" spans="1:11" x14ac:dyDescent="0.35">
      <c r="A11396" t="s">
        <v>545</v>
      </c>
      <c r="B11396" t="s">
        <v>12</v>
      </c>
      <c r="C11396" t="s">
        <v>33</v>
      </c>
      <c r="D11396" t="s">
        <v>32</v>
      </c>
      <c r="E11396" t="s">
        <v>18</v>
      </c>
      <c r="F11396">
        <v>202630</v>
      </c>
      <c r="G11396">
        <v>11056</v>
      </c>
      <c r="H11396">
        <v>16</v>
      </c>
      <c r="I11396">
        <v>23690200</v>
      </c>
      <c r="J11396">
        <v>51120</v>
      </c>
      <c r="K11396">
        <v>29564.973951</v>
      </c>
    </row>
    <row r="11397" spans="1:11" x14ac:dyDescent="0.35">
      <c r="A11397" t="s">
        <v>545</v>
      </c>
      <c r="B11397" t="s">
        <v>12</v>
      </c>
      <c r="C11397" t="s">
        <v>34</v>
      </c>
      <c r="D11397" t="s">
        <v>32</v>
      </c>
      <c r="E11397" t="s">
        <v>24</v>
      </c>
      <c r="F11397">
        <v>202630</v>
      </c>
      <c r="G11397">
        <v>9500</v>
      </c>
      <c r="H11397">
        <v>20</v>
      </c>
      <c r="I11397">
        <v>18290400</v>
      </c>
      <c r="J11397">
        <v>38440</v>
      </c>
      <c r="K11397">
        <v>31682.534737000002</v>
      </c>
    </row>
    <row r="11398" spans="1:11" x14ac:dyDescent="0.35">
      <c r="A11398" t="s">
        <v>545</v>
      </c>
      <c r="B11398" t="s">
        <v>12</v>
      </c>
      <c r="C11398" t="s">
        <v>35</v>
      </c>
      <c r="D11398" t="s">
        <v>23</v>
      </c>
      <c r="E11398" t="s">
        <v>24</v>
      </c>
      <c r="F11398">
        <v>202630</v>
      </c>
      <c r="G11398">
        <v>20020</v>
      </c>
      <c r="H11398">
        <v>20</v>
      </c>
      <c r="I11398">
        <v>34112200</v>
      </c>
      <c r="J11398">
        <v>125240</v>
      </c>
      <c r="K11398">
        <v>28900.185814</v>
      </c>
    </row>
    <row r="11399" spans="1:11" x14ac:dyDescent="0.35">
      <c r="A11399" t="s">
        <v>545</v>
      </c>
      <c r="B11399" t="s">
        <v>36</v>
      </c>
      <c r="C11399" t="s">
        <v>507</v>
      </c>
      <c r="D11399" t="s">
        <v>14</v>
      </c>
      <c r="E11399" t="s">
        <v>21</v>
      </c>
      <c r="F11399">
        <v>202630</v>
      </c>
      <c r="G11399">
        <v>9396</v>
      </c>
      <c r="H11399">
        <v>12</v>
      </c>
      <c r="I11399">
        <v>8946000</v>
      </c>
      <c r="J11399">
        <v>54336</v>
      </c>
      <c r="K11399">
        <v>9943.4418900000001</v>
      </c>
    </row>
    <row r="11400" spans="1:11" x14ac:dyDescent="0.35">
      <c r="A11400" t="s">
        <v>545</v>
      </c>
      <c r="B11400" t="s">
        <v>36</v>
      </c>
      <c r="C11400" t="s">
        <v>37</v>
      </c>
      <c r="D11400" t="s">
        <v>17</v>
      </c>
      <c r="E11400" t="s">
        <v>38</v>
      </c>
      <c r="F11400">
        <v>202630</v>
      </c>
      <c r="G11400">
        <v>8418</v>
      </c>
      <c r="H11400">
        <v>6</v>
      </c>
      <c r="I11400">
        <v>25124700</v>
      </c>
      <c r="J11400">
        <v>42114</v>
      </c>
      <c r="K11400">
        <v>16038.307912</v>
      </c>
    </row>
    <row r="11401" spans="1:11" x14ac:dyDescent="0.35">
      <c r="A11401" t="s">
        <v>545</v>
      </c>
      <c r="B11401" t="s">
        <v>36</v>
      </c>
      <c r="C11401" t="s">
        <v>39</v>
      </c>
      <c r="D11401" t="s">
        <v>17</v>
      </c>
      <c r="E11401" t="s">
        <v>15</v>
      </c>
      <c r="F11401">
        <v>202630</v>
      </c>
      <c r="G11401">
        <v>5724</v>
      </c>
      <c r="H11401">
        <v>12</v>
      </c>
      <c r="I11401">
        <v>8001000</v>
      </c>
      <c r="J11401">
        <v>31440</v>
      </c>
      <c r="K11401">
        <v>14592.909852999999</v>
      </c>
    </row>
    <row r="11402" spans="1:11" x14ac:dyDescent="0.35">
      <c r="A11402" t="s">
        <v>545</v>
      </c>
      <c r="B11402" t="s">
        <v>36</v>
      </c>
      <c r="C11402" t="s">
        <v>40</v>
      </c>
      <c r="D11402" t="s">
        <v>17</v>
      </c>
      <c r="E11402" t="s">
        <v>15</v>
      </c>
      <c r="F11402">
        <v>202630</v>
      </c>
      <c r="G11402">
        <v>2964</v>
      </c>
      <c r="H11402">
        <v>12</v>
      </c>
      <c r="I11402">
        <v>3879400</v>
      </c>
      <c r="J11402">
        <v>17772</v>
      </c>
      <c r="K11402">
        <v>13726.360323999999</v>
      </c>
    </row>
    <row r="11403" spans="1:11" x14ac:dyDescent="0.35">
      <c r="A11403" t="s">
        <v>545</v>
      </c>
      <c r="B11403" t="s">
        <v>36</v>
      </c>
      <c r="C11403" t="s">
        <v>339</v>
      </c>
      <c r="D11403" t="s">
        <v>17</v>
      </c>
      <c r="E11403" t="s">
        <v>15</v>
      </c>
      <c r="F11403">
        <v>202630</v>
      </c>
      <c r="G11403">
        <v>12696</v>
      </c>
      <c r="H11403">
        <v>12</v>
      </c>
      <c r="I11403">
        <v>18772100</v>
      </c>
      <c r="J11403">
        <v>68448</v>
      </c>
      <c r="K11403">
        <v>15566.630434999999</v>
      </c>
    </row>
    <row r="11404" spans="1:11" x14ac:dyDescent="0.35">
      <c r="A11404" t="s">
        <v>545</v>
      </c>
      <c r="B11404" t="s">
        <v>36</v>
      </c>
      <c r="C11404" t="s">
        <v>41</v>
      </c>
      <c r="D11404" t="s">
        <v>14</v>
      </c>
      <c r="E11404" t="s">
        <v>15</v>
      </c>
      <c r="F11404">
        <v>202630</v>
      </c>
      <c r="G11404">
        <v>68484</v>
      </c>
      <c r="H11404">
        <v>12</v>
      </c>
      <c r="I11404">
        <v>98356900</v>
      </c>
      <c r="J11404">
        <v>453900</v>
      </c>
      <c r="K11404">
        <v>15254.972315000001</v>
      </c>
    </row>
    <row r="11405" spans="1:11" x14ac:dyDescent="0.35">
      <c r="A11405" t="s">
        <v>545</v>
      </c>
      <c r="B11405" t="s">
        <v>36</v>
      </c>
      <c r="C11405" t="s">
        <v>42</v>
      </c>
      <c r="D11405" t="s">
        <v>20</v>
      </c>
      <c r="E11405" t="s">
        <v>18</v>
      </c>
      <c r="F11405">
        <v>202630</v>
      </c>
      <c r="G11405">
        <v>12016</v>
      </c>
      <c r="H11405">
        <v>16</v>
      </c>
      <c r="I11405">
        <v>28887700</v>
      </c>
      <c r="J11405">
        <v>42768</v>
      </c>
      <c r="K11405">
        <v>33802.314248000002</v>
      </c>
    </row>
    <row r="11406" spans="1:11" x14ac:dyDescent="0.35">
      <c r="A11406" t="s">
        <v>545</v>
      </c>
      <c r="B11406" t="s">
        <v>36</v>
      </c>
      <c r="C11406" t="s">
        <v>340</v>
      </c>
      <c r="D11406" t="s">
        <v>20</v>
      </c>
      <c r="E11406" t="s">
        <v>18</v>
      </c>
      <c r="F11406">
        <v>202630</v>
      </c>
      <c r="G11406">
        <v>9312</v>
      </c>
      <c r="H11406">
        <v>16</v>
      </c>
      <c r="I11406">
        <v>22387900</v>
      </c>
      <c r="J11406">
        <v>31696</v>
      </c>
      <c r="K11406">
        <v>33899.053265000002</v>
      </c>
    </row>
    <row r="11407" spans="1:11" x14ac:dyDescent="0.35">
      <c r="A11407" t="s">
        <v>545</v>
      </c>
      <c r="B11407" t="s">
        <v>36</v>
      </c>
      <c r="C11407" t="s">
        <v>46</v>
      </c>
      <c r="D11407" t="s">
        <v>14</v>
      </c>
      <c r="E11407" t="s">
        <v>15</v>
      </c>
      <c r="F11407">
        <v>202630</v>
      </c>
      <c r="G11407">
        <v>15096</v>
      </c>
      <c r="H11407">
        <v>12</v>
      </c>
      <c r="I11407">
        <v>18880000</v>
      </c>
      <c r="J11407">
        <v>70620</v>
      </c>
      <c r="K11407">
        <v>13498.656598</v>
      </c>
    </row>
    <row r="11408" spans="1:11" x14ac:dyDescent="0.35">
      <c r="A11408" t="s">
        <v>545</v>
      </c>
      <c r="B11408" t="s">
        <v>36</v>
      </c>
      <c r="C11408" t="s">
        <v>342</v>
      </c>
      <c r="D11408" t="s">
        <v>49</v>
      </c>
      <c r="E11408" t="s">
        <v>18</v>
      </c>
      <c r="F11408">
        <v>202630</v>
      </c>
      <c r="G11408">
        <v>29184</v>
      </c>
      <c r="H11408">
        <v>16</v>
      </c>
      <c r="I11408">
        <v>49933800</v>
      </c>
      <c r="J11408">
        <v>195776</v>
      </c>
      <c r="K11408">
        <v>24215.572917000001</v>
      </c>
    </row>
    <row r="11409" spans="1:11" x14ac:dyDescent="0.35">
      <c r="A11409" t="s">
        <v>545</v>
      </c>
      <c r="B11409" t="s">
        <v>36</v>
      </c>
      <c r="C11409" t="s">
        <v>343</v>
      </c>
      <c r="D11409" t="s">
        <v>20</v>
      </c>
      <c r="E11409" t="s">
        <v>21</v>
      </c>
      <c r="F11409">
        <v>202630</v>
      </c>
      <c r="G11409">
        <v>7872</v>
      </c>
      <c r="H11409">
        <v>12</v>
      </c>
      <c r="I11409">
        <v>16459500</v>
      </c>
      <c r="J11409">
        <v>24840</v>
      </c>
      <c r="K11409">
        <v>22112.727134000001</v>
      </c>
    </row>
    <row r="11410" spans="1:11" x14ac:dyDescent="0.35">
      <c r="A11410" t="s">
        <v>545</v>
      </c>
      <c r="B11410" t="s">
        <v>36</v>
      </c>
      <c r="C11410" t="s">
        <v>51</v>
      </c>
      <c r="D11410" t="s">
        <v>32</v>
      </c>
      <c r="E11410" t="s">
        <v>21</v>
      </c>
      <c r="F11410">
        <v>202630</v>
      </c>
      <c r="G11410">
        <v>9104</v>
      </c>
      <c r="H11410">
        <v>16</v>
      </c>
      <c r="I11410">
        <v>18289000</v>
      </c>
      <c r="J11410">
        <v>32592</v>
      </c>
      <c r="K11410">
        <v>29391.889278999999</v>
      </c>
    </row>
    <row r="11411" spans="1:11" x14ac:dyDescent="0.35">
      <c r="A11411" t="s">
        <v>545</v>
      </c>
      <c r="B11411" t="s">
        <v>36</v>
      </c>
      <c r="C11411" t="s">
        <v>52</v>
      </c>
      <c r="D11411" t="s">
        <v>20</v>
      </c>
      <c r="E11411" t="s">
        <v>21</v>
      </c>
      <c r="F11411">
        <v>202630</v>
      </c>
      <c r="G11411">
        <v>44760</v>
      </c>
      <c r="H11411">
        <v>20</v>
      </c>
      <c r="I11411">
        <v>94099800</v>
      </c>
      <c r="J11411">
        <v>350380</v>
      </c>
      <c r="K11411">
        <v>37694.756031999998</v>
      </c>
    </row>
    <row r="11412" spans="1:11" x14ac:dyDescent="0.35">
      <c r="A11412" t="s">
        <v>545</v>
      </c>
      <c r="B11412" t="s">
        <v>36</v>
      </c>
      <c r="C11412" t="s">
        <v>53</v>
      </c>
      <c r="D11412" t="s">
        <v>17</v>
      </c>
      <c r="E11412" t="s">
        <v>18</v>
      </c>
      <c r="F11412">
        <v>202630</v>
      </c>
      <c r="G11412">
        <v>29856</v>
      </c>
      <c r="H11412">
        <v>16</v>
      </c>
      <c r="I11412">
        <v>70244700</v>
      </c>
      <c r="J11412">
        <v>218944</v>
      </c>
      <c r="K11412">
        <v>33851.131832999999</v>
      </c>
    </row>
    <row r="11413" spans="1:11" x14ac:dyDescent="0.35">
      <c r="A11413" t="s">
        <v>545</v>
      </c>
      <c r="B11413" t="s">
        <v>36</v>
      </c>
      <c r="C11413" t="s">
        <v>54</v>
      </c>
      <c r="D11413" t="s">
        <v>20</v>
      </c>
      <c r="E11413" t="s">
        <v>18</v>
      </c>
      <c r="F11413">
        <v>202630</v>
      </c>
      <c r="G11413">
        <v>18624</v>
      </c>
      <c r="H11413">
        <v>16</v>
      </c>
      <c r="I11413">
        <v>44618700</v>
      </c>
      <c r="J11413">
        <v>118496</v>
      </c>
      <c r="K11413">
        <v>33788.678694000002</v>
      </c>
    </row>
    <row r="11414" spans="1:11" x14ac:dyDescent="0.35">
      <c r="A11414" t="s">
        <v>545</v>
      </c>
      <c r="B11414" t="s">
        <v>36</v>
      </c>
      <c r="C11414" t="s">
        <v>55</v>
      </c>
      <c r="D11414" t="s">
        <v>20</v>
      </c>
      <c r="E11414" t="s">
        <v>18</v>
      </c>
      <c r="F11414">
        <v>202630</v>
      </c>
      <c r="G11414">
        <v>36016</v>
      </c>
      <c r="H11414">
        <v>16</v>
      </c>
      <c r="I11414">
        <v>86183900</v>
      </c>
      <c r="J11414">
        <v>246736</v>
      </c>
      <c r="K11414">
        <v>33917.340736999999</v>
      </c>
    </row>
    <row r="11415" spans="1:11" x14ac:dyDescent="0.35">
      <c r="A11415" t="s">
        <v>545</v>
      </c>
      <c r="B11415" t="s">
        <v>36</v>
      </c>
      <c r="C11415" t="s">
        <v>56</v>
      </c>
      <c r="D11415" t="s">
        <v>14</v>
      </c>
      <c r="E11415" t="s">
        <v>15</v>
      </c>
      <c r="F11415">
        <v>202630</v>
      </c>
      <c r="G11415">
        <v>110004</v>
      </c>
      <c r="H11415">
        <v>12</v>
      </c>
      <c r="I11415">
        <v>154639600</v>
      </c>
      <c r="J11415">
        <v>96060</v>
      </c>
      <c r="K11415">
        <v>15339.083232999999</v>
      </c>
    </row>
    <row r="11416" spans="1:11" x14ac:dyDescent="0.35">
      <c r="A11416" t="s">
        <v>545</v>
      </c>
      <c r="B11416" t="s">
        <v>36</v>
      </c>
      <c r="C11416" t="s">
        <v>344</v>
      </c>
      <c r="D11416" t="s">
        <v>14</v>
      </c>
      <c r="E11416" t="s">
        <v>21</v>
      </c>
      <c r="F11416">
        <v>202630</v>
      </c>
      <c r="G11416">
        <v>14100</v>
      </c>
      <c r="H11416">
        <v>12</v>
      </c>
      <c r="I11416">
        <v>22005000</v>
      </c>
      <c r="J11416">
        <v>102084</v>
      </c>
      <c r="K11416">
        <v>16686.236595999999</v>
      </c>
    </row>
    <row r="11417" spans="1:11" x14ac:dyDescent="0.35">
      <c r="A11417" t="s">
        <v>545</v>
      </c>
      <c r="B11417" t="s">
        <v>36</v>
      </c>
      <c r="C11417" t="s">
        <v>58</v>
      </c>
      <c r="D11417" t="s">
        <v>32</v>
      </c>
      <c r="E11417" t="s">
        <v>15</v>
      </c>
      <c r="F11417">
        <v>202630</v>
      </c>
      <c r="G11417">
        <v>8652</v>
      </c>
      <c r="H11417">
        <v>12</v>
      </c>
      <c r="I11417">
        <v>14804500</v>
      </c>
      <c r="J11417">
        <v>31488</v>
      </c>
      <c r="K11417">
        <v>17736.049931000001</v>
      </c>
    </row>
    <row r="11418" spans="1:11" x14ac:dyDescent="0.35">
      <c r="A11418" t="s">
        <v>545</v>
      </c>
      <c r="B11418" t="s">
        <v>36</v>
      </c>
      <c r="C11418" t="s">
        <v>59</v>
      </c>
      <c r="D11418" t="s">
        <v>23</v>
      </c>
      <c r="E11418" t="s">
        <v>21</v>
      </c>
      <c r="F11418">
        <v>202630</v>
      </c>
      <c r="G11418">
        <v>52788</v>
      </c>
      <c r="H11418">
        <v>12</v>
      </c>
      <c r="I11418">
        <v>110357500</v>
      </c>
      <c r="J11418">
        <v>459228</v>
      </c>
      <c r="K11418">
        <v>23020.783360000001</v>
      </c>
    </row>
    <row r="11419" spans="1:11" x14ac:dyDescent="0.35">
      <c r="A11419" t="s">
        <v>545</v>
      </c>
      <c r="B11419" t="s">
        <v>36</v>
      </c>
      <c r="C11419" t="s">
        <v>60</v>
      </c>
      <c r="D11419" t="s">
        <v>23</v>
      </c>
      <c r="E11419" t="s">
        <v>21</v>
      </c>
      <c r="F11419">
        <v>202630</v>
      </c>
      <c r="G11419">
        <v>13936</v>
      </c>
      <c r="H11419">
        <v>16</v>
      </c>
      <c r="I11419">
        <v>30503300</v>
      </c>
      <c r="J11419">
        <v>64320</v>
      </c>
      <c r="K11419">
        <v>30965.444317000001</v>
      </c>
    </row>
    <row r="11420" spans="1:11" x14ac:dyDescent="0.35">
      <c r="A11420" t="s">
        <v>545</v>
      </c>
      <c r="B11420" t="s">
        <v>36</v>
      </c>
      <c r="C11420" t="s">
        <v>345</v>
      </c>
      <c r="D11420" t="s">
        <v>14</v>
      </c>
      <c r="E11420" t="s">
        <v>15</v>
      </c>
      <c r="F11420">
        <v>202630</v>
      </c>
      <c r="G11420">
        <v>10476</v>
      </c>
      <c r="H11420">
        <v>12</v>
      </c>
      <c r="I11420">
        <v>9969800</v>
      </c>
      <c r="J11420">
        <v>60408</v>
      </c>
      <c r="K11420">
        <v>9906.1580759999997</v>
      </c>
    </row>
    <row r="11421" spans="1:11" x14ac:dyDescent="0.35">
      <c r="A11421" t="s">
        <v>545</v>
      </c>
      <c r="B11421" t="s">
        <v>36</v>
      </c>
      <c r="C11421" t="s">
        <v>61</v>
      </c>
      <c r="D11421" t="s">
        <v>14</v>
      </c>
      <c r="E11421" t="s">
        <v>15</v>
      </c>
      <c r="F11421">
        <v>202630</v>
      </c>
      <c r="G11421">
        <v>19476</v>
      </c>
      <c r="H11421">
        <v>12</v>
      </c>
      <c r="I11421">
        <v>29247000</v>
      </c>
      <c r="J11421">
        <v>104004</v>
      </c>
      <c r="K11421">
        <v>16066.744917</v>
      </c>
    </row>
    <row r="11422" spans="1:11" x14ac:dyDescent="0.35">
      <c r="A11422" t="s">
        <v>545</v>
      </c>
      <c r="B11422" t="s">
        <v>36</v>
      </c>
      <c r="C11422" t="s">
        <v>62</v>
      </c>
      <c r="D11422" t="s">
        <v>17</v>
      </c>
      <c r="E11422" t="s">
        <v>15</v>
      </c>
      <c r="F11422">
        <v>202630</v>
      </c>
      <c r="G11422">
        <v>55836</v>
      </c>
      <c r="H11422">
        <v>12</v>
      </c>
      <c r="I11422">
        <v>76457700</v>
      </c>
      <c r="J11422">
        <v>597348</v>
      </c>
      <c r="K11422">
        <v>14223.872555</v>
      </c>
    </row>
    <row r="11423" spans="1:11" x14ac:dyDescent="0.35">
      <c r="A11423" t="s">
        <v>545</v>
      </c>
      <c r="B11423" t="s">
        <v>36</v>
      </c>
      <c r="C11423" t="s">
        <v>346</v>
      </c>
      <c r="D11423" t="s">
        <v>17</v>
      </c>
      <c r="E11423" t="s">
        <v>15</v>
      </c>
      <c r="F11423">
        <v>202630</v>
      </c>
      <c r="G11423">
        <v>3912</v>
      </c>
      <c r="H11423">
        <v>12</v>
      </c>
      <c r="I11423">
        <v>5775400</v>
      </c>
      <c r="J11423">
        <v>11760</v>
      </c>
      <c r="K11423">
        <v>15639.558282</v>
      </c>
    </row>
    <row r="11424" spans="1:11" x14ac:dyDescent="0.35">
      <c r="A11424" t="s">
        <v>545</v>
      </c>
      <c r="B11424" t="s">
        <v>36</v>
      </c>
      <c r="C11424" t="s">
        <v>63</v>
      </c>
      <c r="D11424" t="s">
        <v>17</v>
      </c>
      <c r="E11424" t="s">
        <v>15</v>
      </c>
      <c r="F11424">
        <v>202630</v>
      </c>
      <c r="G11424">
        <v>6084</v>
      </c>
      <c r="H11424">
        <v>12</v>
      </c>
      <c r="I11424">
        <v>8483800</v>
      </c>
      <c r="J11424">
        <v>29364</v>
      </c>
      <c r="K11424">
        <v>14626.627219</v>
      </c>
    </row>
    <row r="11425" spans="1:11" x14ac:dyDescent="0.35">
      <c r="A11425" t="s">
        <v>545</v>
      </c>
      <c r="B11425" t="s">
        <v>36</v>
      </c>
      <c r="C11425" t="s">
        <v>65</v>
      </c>
      <c r="D11425" t="s">
        <v>17</v>
      </c>
      <c r="E11425" t="s">
        <v>15</v>
      </c>
      <c r="F11425">
        <v>202630</v>
      </c>
      <c r="G11425">
        <v>7140</v>
      </c>
      <c r="H11425">
        <v>12</v>
      </c>
      <c r="I11425">
        <v>11033000</v>
      </c>
      <c r="J11425">
        <v>26148</v>
      </c>
      <c r="K11425">
        <v>16285.442016999999</v>
      </c>
    </row>
    <row r="11426" spans="1:11" x14ac:dyDescent="0.35">
      <c r="A11426" t="s">
        <v>545</v>
      </c>
      <c r="B11426" t="s">
        <v>36</v>
      </c>
      <c r="C11426" t="s">
        <v>66</v>
      </c>
      <c r="D11426" t="s">
        <v>17</v>
      </c>
      <c r="E11426" t="s">
        <v>18</v>
      </c>
      <c r="F11426">
        <v>202630</v>
      </c>
      <c r="G11426">
        <v>14368</v>
      </c>
      <c r="H11426">
        <v>16</v>
      </c>
      <c r="I11426">
        <v>29824000</v>
      </c>
      <c r="J11426">
        <v>72800</v>
      </c>
      <c r="K11426">
        <v>30018.129175999999</v>
      </c>
    </row>
    <row r="11427" spans="1:11" x14ac:dyDescent="0.35">
      <c r="A11427" t="s">
        <v>545</v>
      </c>
      <c r="B11427" t="s">
        <v>36</v>
      </c>
      <c r="C11427" t="s">
        <v>69</v>
      </c>
      <c r="D11427" t="s">
        <v>14</v>
      </c>
      <c r="E11427" t="s">
        <v>24</v>
      </c>
      <c r="F11427">
        <v>202630</v>
      </c>
      <c r="G11427">
        <v>8760</v>
      </c>
      <c r="H11427">
        <v>20</v>
      </c>
      <c r="I11427">
        <v>13002000</v>
      </c>
      <c r="J11427">
        <v>41840</v>
      </c>
      <c r="K11427">
        <v>26257.440639</v>
      </c>
    </row>
    <row r="11428" spans="1:11" x14ac:dyDescent="0.35">
      <c r="A11428" t="s">
        <v>545</v>
      </c>
      <c r="B11428" t="s">
        <v>36</v>
      </c>
      <c r="C11428" t="s">
        <v>70</v>
      </c>
      <c r="D11428" t="s">
        <v>17</v>
      </c>
      <c r="E11428" t="s">
        <v>18</v>
      </c>
      <c r="F11428">
        <v>202630</v>
      </c>
      <c r="G11428">
        <v>42784</v>
      </c>
      <c r="H11428">
        <v>16</v>
      </c>
      <c r="I11428">
        <v>100786500</v>
      </c>
      <c r="J11428">
        <v>380896</v>
      </c>
      <c r="K11428">
        <v>33884.096485000002</v>
      </c>
    </row>
    <row r="11429" spans="1:11" x14ac:dyDescent="0.35">
      <c r="A11429" t="s">
        <v>545</v>
      </c>
      <c r="B11429" t="s">
        <v>36</v>
      </c>
      <c r="C11429" t="s">
        <v>347</v>
      </c>
      <c r="D11429" t="s">
        <v>17</v>
      </c>
      <c r="E11429" t="s">
        <v>21</v>
      </c>
      <c r="F11429">
        <v>202630</v>
      </c>
      <c r="G11429">
        <v>12456</v>
      </c>
      <c r="H11429">
        <v>12</v>
      </c>
      <c r="I11429">
        <v>19441800</v>
      </c>
      <c r="J11429">
        <v>90672</v>
      </c>
      <c r="K11429">
        <v>16603.639692000001</v>
      </c>
    </row>
    <row r="11430" spans="1:11" x14ac:dyDescent="0.35">
      <c r="A11430" t="s">
        <v>545</v>
      </c>
      <c r="B11430" t="s">
        <v>36</v>
      </c>
      <c r="C11430" t="s">
        <v>71</v>
      </c>
      <c r="D11430" t="s">
        <v>17</v>
      </c>
      <c r="E11430" t="s">
        <v>24</v>
      </c>
      <c r="F11430">
        <v>202630</v>
      </c>
      <c r="G11430">
        <v>4540</v>
      </c>
      <c r="H11430">
        <v>20</v>
      </c>
      <c r="I11430">
        <v>6696500</v>
      </c>
      <c r="J11430">
        <v>8400</v>
      </c>
      <c r="K11430">
        <v>26288.563877000001</v>
      </c>
    </row>
    <row r="11431" spans="1:11" x14ac:dyDescent="0.35">
      <c r="A11431" t="s">
        <v>545</v>
      </c>
      <c r="B11431" t="s">
        <v>36</v>
      </c>
      <c r="C11431" t="s">
        <v>72</v>
      </c>
      <c r="D11431" t="s">
        <v>17</v>
      </c>
      <c r="E11431" t="s">
        <v>24</v>
      </c>
      <c r="F11431">
        <v>202630</v>
      </c>
      <c r="G11431">
        <v>7460</v>
      </c>
      <c r="H11431">
        <v>20</v>
      </c>
      <c r="I11431">
        <v>11026000</v>
      </c>
      <c r="J11431">
        <v>24660</v>
      </c>
      <c r="K11431">
        <v>26288.206434</v>
      </c>
    </row>
    <row r="11432" spans="1:11" x14ac:dyDescent="0.35">
      <c r="A11432" t="s">
        <v>545</v>
      </c>
      <c r="B11432" t="s">
        <v>36</v>
      </c>
      <c r="C11432" t="s">
        <v>427</v>
      </c>
      <c r="D11432" t="s">
        <v>20</v>
      </c>
      <c r="E11432" t="s">
        <v>21</v>
      </c>
      <c r="F11432">
        <v>202630</v>
      </c>
      <c r="G11432">
        <v>10900</v>
      </c>
      <c r="H11432">
        <v>20</v>
      </c>
      <c r="I11432">
        <v>17294900</v>
      </c>
      <c r="J11432">
        <v>63660</v>
      </c>
      <c r="K11432">
        <v>28161.056881</v>
      </c>
    </row>
    <row r="11433" spans="1:11" x14ac:dyDescent="0.35">
      <c r="A11433" t="s">
        <v>545</v>
      </c>
      <c r="B11433" t="s">
        <v>36</v>
      </c>
      <c r="C11433" t="s">
        <v>73</v>
      </c>
      <c r="D11433" t="s">
        <v>49</v>
      </c>
      <c r="E11433" t="s">
        <v>21</v>
      </c>
      <c r="F11433">
        <v>202630</v>
      </c>
      <c r="G11433">
        <v>3240</v>
      </c>
      <c r="H11433">
        <v>12</v>
      </c>
      <c r="I11433">
        <v>5060700</v>
      </c>
      <c r="J11433">
        <v>13272</v>
      </c>
      <c r="K11433">
        <v>16619.381481</v>
      </c>
    </row>
    <row r="11434" spans="1:11" x14ac:dyDescent="0.35">
      <c r="A11434" t="s">
        <v>545</v>
      </c>
      <c r="B11434" t="s">
        <v>75</v>
      </c>
      <c r="C11434" t="s">
        <v>76</v>
      </c>
      <c r="D11434" t="s">
        <v>20</v>
      </c>
      <c r="E11434" t="s">
        <v>18</v>
      </c>
      <c r="F11434">
        <v>202630</v>
      </c>
      <c r="G11434">
        <v>17440</v>
      </c>
      <c r="H11434">
        <v>16</v>
      </c>
      <c r="I11434">
        <v>30808800</v>
      </c>
      <c r="J11434">
        <v>97120</v>
      </c>
      <c r="K11434">
        <v>24548.674311999999</v>
      </c>
    </row>
    <row r="11435" spans="1:11" x14ac:dyDescent="0.35">
      <c r="A11435" t="s">
        <v>545</v>
      </c>
      <c r="B11435" t="s">
        <v>75</v>
      </c>
      <c r="C11435" t="s">
        <v>79</v>
      </c>
      <c r="D11435" t="s">
        <v>17</v>
      </c>
      <c r="E11435" t="s">
        <v>18</v>
      </c>
      <c r="F11435">
        <v>202630</v>
      </c>
      <c r="G11435">
        <v>10720</v>
      </c>
      <c r="H11435">
        <v>16</v>
      </c>
      <c r="I11435">
        <v>19532200</v>
      </c>
      <c r="J11435">
        <v>42224</v>
      </c>
      <c r="K11435">
        <v>25612.301492999999</v>
      </c>
    </row>
    <row r="11436" spans="1:11" x14ac:dyDescent="0.35">
      <c r="A11436" t="s">
        <v>545</v>
      </c>
      <c r="B11436" t="s">
        <v>75</v>
      </c>
      <c r="C11436" t="s">
        <v>348</v>
      </c>
      <c r="D11436" t="s">
        <v>17</v>
      </c>
      <c r="E11436" t="s">
        <v>18</v>
      </c>
      <c r="F11436">
        <v>202630</v>
      </c>
      <c r="G11436">
        <v>9328</v>
      </c>
      <c r="H11436">
        <v>16</v>
      </c>
      <c r="I11436">
        <v>17045200</v>
      </c>
      <c r="J11436">
        <v>42464</v>
      </c>
      <c r="K11436">
        <v>25917.766724000001</v>
      </c>
    </row>
    <row r="11437" spans="1:11" x14ac:dyDescent="0.35">
      <c r="A11437" t="s">
        <v>545</v>
      </c>
      <c r="B11437" t="s">
        <v>75</v>
      </c>
      <c r="C11437" t="s">
        <v>349</v>
      </c>
      <c r="D11437" t="s">
        <v>49</v>
      </c>
      <c r="E11437" t="s">
        <v>18</v>
      </c>
      <c r="F11437">
        <v>202630</v>
      </c>
      <c r="G11437">
        <v>7056</v>
      </c>
      <c r="H11437">
        <v>16</v>
      </c>
      <c r="I11437">
        <v>12904200</v>
      </c>
      <c r="J11437">
        <v>37360</v>
      </c>
      <c r="K11437">
        <v>25622.750566999999</v>
      </c>
    </row>
    <row r="11438" spans="1:11" x14ac:dyDescent="0.35">
      <c r="A11438" t="s">
        <v>545</v>
      </c>
      <c r="B11438" t="s">
        <v>75</v>
      </c>
      <c r="C11438" t="s">
        <v>350</v>
      </c>
      <c r="D11438" t="s">
        <v>20</v>
      </c>
      <c r="E11438" t="s">
        <v>21</v>
      </c>
      <c r="F11438">
        <v>202630</v>
      </c>
      <c r="G11438">
        <v>7200</v>
      </c>
      <c r="H11438">
        <v>12</v>
      </c>
      <c r="I11438">
        <v>17128900</v>
      </c>
      <c r="J11438">
        <v>25464</v>
      </c>
      <c r="K11438">
        <v>25305.993332999999</v>
      </c>
    </row>
    <row r="11439" spans="1:11" x14ac:dyDescent="0.35">
      <c r="A11439" t="s">
        <v>545</v>
      </c>
      <c r="B11439" t="s">
        <v>75</v>
      </c>
      <c r="C11439" t="s">
        <v>80</v>
      </c>
      <c r="D11439" t="s">
        <v>14</v>
      </c>
      <c r="E11439" t="s">
        <v>15</v>
      </c>
      <c r="F11439">
        <v>202630</v>
      </c>
      <c r="G11439">
        <v>99328</v>
      </c>
      <c r="H11439">
        <v>16</v>
      </c>
      <c r="I11439">
        <v>113729300</v>
      </c>
      <c r="J11439">
        <v>299616</v>
      </c>
      <c r="K11439">
        <v>16656.149323000001</v>
      </c>
    </row>
    <row r="11440" spans="1:11" x14ac:dyDescent="0.35">
      <c r="A11440" t="s">
        <v>545</v>
      </c>
      <c r="B11440" t="s">
        <v>81</v>
      </c>
      <c r="C11440" t="s">
        <v>82</v>
      </c>
      <c r="D11440" t="s">
        <v>17</v>
      </c>
      <c r="E11440" t="s">
        <v>15</v>
      </c>
      <c r="F11440">
        <v>202630</v>
      </c>
      <c r="G11440">
        <v>7968</v>
      </c>
      <c r="H11440">
        <v>16</v>
      </c>
      <c r="I11440">
        <v>10325500</v>
      </c>
      <c r="J11440">
        <v>27424</v>
      </c>
      <c r="K11440">
        <v>18345.220883999998</v>
      </c>
    </row>
    <row r="11441" spans="1:11" x14ac:dyDescent="0.35">
      <c r="A11441" t="s">
        <v>545</v>
      </c>
      <c r="B11441" t="s">
        <v>81</v>
      </c>
      <c r="C11441" t="s">
        <v>83</v>
      </c>
      <c r="D11441" t="s">
        <v>32</v>
      </c>
      <c r="E11441" t="s">
        <v>15</v>
      </c>
      <c r="F11441">
        <v>202630</v>
      </c>
      <c r="G11441">
        <v>12</v>
      </c>
      <c r="H11441">
        <v>12</v>
      </c>
      <c r="I11441">
        <v>17500</v>
      </c>
      <c r="J11441">
        <v>12</v>
      </c>
      <c r="K11441">
        <v>14832</v>
      </c>
    </row>
    <row r="11442" spans="1:11" x14ac:dyDescent="0.35">
      <c r="A11442" t="s">
        <v>545</v>
      </c>
      <c r="B11442" t="s">
        <v>81</v>
      </c>
      <c r="C11442" t="s">
        <v>84</v>
      </c>
      <c r="D11442" t="s">
        <v>20</v>
      </c>
      <c r="E11442" t="s">
        <v>21</v>
      </c>
      <c r="F11442">
        <v>202630</v>
      </c>
      <c r="G11442">
        <v>45576</v>
      </c>
      <c r="H11442">
        <v>12</v>
      </c>
      <c r="I11442">
        <v>108728000</v>
      </c>
      <c r="J11442">
        <v>426684</v>
      </c>
      <c r="K11442">
        <v>26004.516587999999</v>
      </c>
    </row>
    <row r="11443" spans="1:11" x14ac:dyDescent="0.35">
      <c r="A11443" t="s">
        <v>545</v>
      </c>
      <c r="B11443" t="s">
        <v>81</v>
      </c>
      <c r="C11443" t="s">
        <v>411</v>
      </c>
      <c r="D11443" t="s">
        <v>20</v>
      </c>
      <c r="E11443" t="s">
        <v>18</v>
      </c>
      <c r="F11443">
        <v>202630</v>
      </c>
      <c r="G11443">
        <v>3888</v>
      </c>
      <c r="H11443">
        <v>12</v>
      </c>
      <c r="I11443">
        <v>7623700</v>
      </c>
      <c r="J11443">
        <v>13668</v>
      </c>
      <c r="K11443">
        <v>20703.194444000001</v>
      </c>
    </row>
    <row r="11444" spans="1:11" x14ac:dyDescent="0.35">
      <c r="A11444" t="s">
        <v>545</v>
      </c>
      <c r="B11444" t="s">
        <v>81</v>
      </c>
      <c r="C11444" t="s">
        <v>412</v>
      </c>
      <c r="D11444" t="s">
        <v>20</v>
      </c>
      <c r="E11444" t="s">
        <v>18</v>
      </c>
      <c r="F11444">
        <v>202630</v>
      </c>
      <c r="G11444">
        <v>4400</v>
      </c>
      <c r="H11444">
        <v>16</v>
      </c>
      <c r="I11444">
        <v>6469900</v>
      </c>
      <c r="J11444">
        <v>13424</v>
      </c>
      <c r="K11444">
        <v>20723.105455000001</v>
      </c>
    </row>
    <row r="11445" spans="1:11" x14ac:dyDescent="0.35">
      <c r="A11445" t="s">
        <v>545</v>
      </c>
      <c r="B11445" t="s">
        <v>81</v>
      </c>
      <c r="C11445" t="s">
        <v>413</v>
      </c>
      <c r="D11445" t="s">
        <v>20</v>
      </c>
      <c r="E11445" t="s">
        <v>21</v>
      </c>
      <c r="F11445">
        <v>202630</v>
      </c>
      <c r="G11445">
        <v>4176</v>
      </c>
      <c r="H11445">
        <v>12</v>
      </c>
      <c r="I11445">
        <v>6098600</v>
      </c>
      <c r="J11445">
        <v>12060</v>
      </c>
      <c r="K11445">
        <v>15632.479885000001</v>
      </c>
    </row>
    <row r="11446" spans="1:11" x14ac:dyDescent="0.35">
      <c r="A11446" t="s">
        <v>545</v>
      </c>
      <c r="B11446" t="s">
        <v>81</v>
      </c>
      <c r="C11446" t="s">
        <v>352</v>
      </c>
      <c r="D11446" t="s">
        <v>14</v>
      </c>
      <c r="E11446" t="s">
        <v>24</v>
      </c>
      <c r="F11446">
        <v>202630</v>
      </c>
      <c r="G11446">
        <v>60</v>
      </c>
      <c r="H11446">
        <v>20</v>
      </c>
      <c r="I11446">
        <v>82200</v>
      </c>
      <c r="J11446">
        <v>60</v>
      </c>
      <c r="K11446">
        <v>23945.666667000001</v>
      </c>
    </row>
    <row r="11447" spans="1:11" x14ac:dyDescent="0.35">
      <c r="A11447" t="s">
        <v>545</v>
      </c>
      <c r="B11447" t="s">
        <v>81</v>
      </c>
      <c r="C11447" t="s">
        <v>353</v>
      </c>
      <c r="D11447" t="s">
        <v>17</v>
      </c>
      <c r="E11447" t="s">
        <v>15</v>
      </c>
      <c r="F11447">
        <v>202630</v>
      </c>
      <c r="G11447">
        <v>3828</v>
      </c>
      <c r="H11447">
        <v>12</v>
      </c>
      <c r="I11447">
        <v>5655400</v>
      </c>
      <c r="J11447">
        <v>10644</v>
      </c>
      <c r="K11447">
        <v>15390.247649000001</v>
      </c>
    </row>
    <row r="11448" spans="1:11" x14ac:dyDescent="0.35">
      <c r="A11448" t="s">
        <v>545</v>
      </c>
      <c r="B11448" t="s">
        <v>81</v>
      </c>
      <c r="C11448" t="s">
        <v>87</v>
      </c>
      <c r="D11448" t="s">
        <v>17</v>
      </c>
      <c r="E11448" t="s">
        <v>18</v>
      </c>
      <c r="F11448">
        <v>202630</v>
      </c>
      <c r="G11448">
        <v>240</v>
      </c>
      <c r="H11448">
        <v>16</v>
      </c>
      <c r="I11448">
        <v>550500</v>
      </c>
      <c r="J11448">
        <v>96</v>
      </c>
      <c r="K11448">
        <v>32154.466667000001</v>
      </c>
    </row>
    <row r="11449" spans="1:11" x14ac:dyDescent="0.35">
      <c r="A11449" t="s">
        <v>545</v>
      </c>
      <c r="B11449" t="s">
        <v>81</v>
      </c>
      <c r="C11449" t="s">
        <v>88</v>
      </c>
      <c r="D11449" t="s">
        <v>32</v>
      </c>
      <c r="E11449" t="s">
        <v>21</v>
      </c>
      <c r="F11449">
        <v>202630</v>
      </c>
      <c r="G11449">
        <v>7584</v>
      </c>
      <c r="H11449">
        <v>12</v>
      </c>
      <c r="I11449">
        <v>18067500</v>
      </c>
      <c r="J11449">
        <v>40848</v>
      </c>
      <c r="K11449">
        <v>25946.914557</v>
      </c>
    </row>
    <row r="11450" spans="1:11" x14ac:dyDescent="0.35">
      <c r="A11450" t="s">
        <v>545</v>
      </c>
      <c r="B11450" t="s">
        <v>81</v>
      </c>
      <c r="C11450" t="s">
        <v>89</v>
      </c>
      <c r="D11450" t="s">
        <v>14</v>
      </c>
      <c r="E11450" t="s">
        <v>15</v>
      </c>
      <c r="F11450">
        <v>202630</v>
      </c>
      <c r="G11450">
        <v>944</v>
      </c>
      <c r="H11450">
        <v>16</v>
      </c>
      <c r="I11450">
        <v>1294200</v>
      </c>
      <c r="J11450">
        <v>816</v>
      </c>
      <c r="K11450">
        <v>18354.050846999999</v>
      </c>
    </row>
    <row r="11451" spans="1:11" x14ac:dyDescent="0.35">
      <c r="A11451" t="s">
        <v>545</v>
      </c>
      <c r="B11451" t="s">
        <v>81</v>
      </c>
      <c r="C11451" t="s">
        <v>91</v>
      </c>
      <c r="D11451" t="s">
        <v>23</v>
      </c>
      <c r="E11451" t="s">
        <v>21</v>
      </c>
      <c r="F11451">
        <v>202630</v>
      </c>
      <c r="G11451">
        <v>16</v>
      </c>
      <c r="H11451">
        <v>16</v>
      </c>
      <c r="I11451">
        <v>47000</v>
      </c>
      <c r="J11451">
        <v>0</v>
      </c>
      <c r="K11451">
        <v>42847</v>
      </c>
    </row>
    <row r="11452" spans="1:11" x14ac:dyDescent="0.35">
      <c r="A11452" t="s">
        <v>545</v>
      </c>
      <c r="B11452" t="s">
        <v>81</v>
      </c>
      <c r="C11452" t="s">
        <v>92</v>
      </c>
      <c r="D11452" t="s">
        <v>32</v>
      </c>
      <c r="E11452" t="s">
        <v>21</v>
      </c>
      <c r="F11452">
        <v>202630</v>
      </c>
      <c r="G11452">
        <v>37680</v>
      </c>
      <c r="H11452">
        <v>16</v>
      </c>
      <c r="I11452">
        <v>91788000</v>
      </c>
      <c r="J11452">
        <v>334400</v>
      </c>
      <c r="K11452">
        <v>35045.177495000004</v>
      </c>
    </row>
    <row r="11453" spans="1:11" x14ac:dyDescent="0.35">
      <c r="A11453" t="s">
        <v>545</v>
      </c>
      <c r="B11453" t="s">
        <v>81</v>
      </c>
      <c r="C11453" t="s">
        <v>93</v>
      </c>
      <c r="D11453" t="s">
        <v>17</v>
      </c>
      <c r="E11453" t="s">
        <v>18</v>
      </c>
      <c r="F11453">
        <v>202630</v>
      </c>
      <c r="G11453">
        <v>4064</v>
      </c>
      <c r="H11453">
        <v>16</v>
      </c>
      <c r="I11453">
        <v>9340000</v>
      </c>
      <c r="J11453">
        <v>11936</v>
      </c>
      <c r="K11453">
        <v>32236.066929000001</v>
      </c>
    </row>
    <row r="11454" spans="1:11" x14ac:dyDescent="0.35">
      <c r="A11454" t="s">
        <v>545</v>
      </c>
      <c r="B11454" t="s">
        <v>81</v>
      </c>
      <c r="C11454" t="s">
        <v>94</v>
      </c>
      <c r="D11454" t="s">
        <v>20</v>
      </c>
      <c r="E11454" t="s">
        <v>21</v>
      </c>
      <c r="F11454">
        <v>202630</v>
      </c>
      <c r="G11454">
        <v>8320</v>
      </c>
      <c r="H11454">
        <v>16</v>
      </c>
      <c r="I11454">
        <v>19120400</v>
      </c>
      <c r="J11454">
        <v>37872</v>
      </c>
      <c r="K11454">
        <v>32213.538462</v>
      </c>
    </row>
    <row r="11455" spans="1:11" x14ac:dyDescent="0.35">
      <c r="A11455" t="s">
        <v>545</v>
      </c>
      <c r="B11455" t="s">
        <v>81</v>
      </c>
      <c r="C11455" t="s">
        <v>354</v>
      </c>
      <c r="D11455" t="s">
        <v>23</v>
      </c>
      <c r="E11455" t="s">
        <v>21</v>
      </c>
      <c r="F11455">
        <v>202630</v>
      </c>
      <c r="G11455">
        <v>278808</v>
      </c>
      <c r="H11455">
        <v>12</v>
      </c>
      <c r="I11455">
        <v>667797300</v>
      </c>
      <c r="J11455">
        <v>2897172</v>
      </c>
      <c r="K11455">
        <v>26018.304596999998</v>
      </c>
    </row>
    <row r="11456" spans="1:11" x14ac:dyDescent="0.35">
      <c r="A11456" t="s">
        <v>545</v>
      </c>
      <c r="B11456" t="s">
        <v>81</v>
      </c>
      <c r="C11456" t="s">
        <v>95</v>
      </c>
      <c r="D11456" t="s">
        <v>23</v>
      </c>
      <c r="E11456" t="s">
        <v>21</v>
      </c>
      <c r="F11456">
        <v>202630</v>
      </c>
      <c r="G11456">
        <v>99712</v>
      </c>
      <c r="H11456">
        <v>16</v>
      </c>
      <c r="I11456">
        <v>240657000</v>
      </c>
      <c r="J11456">
        <v>911264</v>
      </c>
      <c r="K11456">
        <v>35151.508824999997</v>
      </c>
    </row>
    <row r="11457" spans="1:11" x14ac:dyDescent="0.35">
      <c r="A11457" t="s">
        <v>545</v>
      </c>
      <c r="B11457" t="s">
        <v>96</v>
      </c>
      <c r="C11457" t="s">
        <v>98</v>
      </c>
      <c r="D11457" t="s">
        <v>32</v>
      </c>
      <c r="E11457" t="s">
        <v>18</v>
      </c>
      <c r="F11457">
        <v>202630</v>
      </c>
      <c r="G11457">
        <v>13920</v>
      </c>
      <c r="H11457">
        <v>20</v>
      </c>
      <c r="I11457">
        <v>28335000</v>
      </c>
      <c r="J11457">
        <v>55140</v>
      </c>
      <c r="K11457">
        <v>36304.936781999997</v>
      </c>
    </row>
    <row r="11458" spans="1:11" x14ac:dyDescent="0.35">
      <c r="A11458" t="s">
        <v>545</v>
      </c>
      <c r="B11458" t="s">
        <v>96</v>
      </c>
      <c r="C11458" t="s">
        <v>99</v>
      </c>
      <c r="D11458" t="s">
        <v>32</v>
      </c>
      <c r="E11458" t="s">
        <v>18</v>
      </c>
      <c r="F11458">
        <v>202630</v>
      </c>
      <c r="G11458">
        <v>12420</v>
      </c>
      <c r="H11458">
        <v>20</v>
      </c>
      <c r="I11458">
        <v>30160500</v>
      </c>
      <c r="J11458">
        <v>55100</v>
      </c>
      <c r="K11458">
        <v>42756.555555999999</v>
      </c>
    </row>
    <row r="11459" spans="1:11" x14ac:dyDescent="0.35">
      <c r="A11459" t="s">
        <v>545</v>
      </c>
      <c r="B11459" t="s">
        <v>96</v>
      </c>
      <c r="C11459" t="s">
        <v>100</v>
      </c>
      <c r="D11459" t="s">
        <v>32</v>
      </c>
      <c r="E11459" t="s">
        <v>18</v>
      </c>
      <c r="F11459">
        <v>202630</v>
      </c>
      <c r="G11459">
        <v>44540</v>
      </c>
      <c r="H11459">
        <v>20</v>
      </c>
      <c r="I11459">
        <v>108251000</v>
      </c>
      <c r="J11459">
        <v>306400</v>
      </c>
      <c r="K11459">
        <v>43036.165244999997</v>
      </c>
    </row>
    <row r="11460" spans="1:11" x14ac:dyDescent="0.35">
      <c r="A11460" t="s">
        <v>545</v>
      </c>
      <c r="B11460" t="s">
        <v>96</v>
      </c>
      <c r="C11460" t="s">
        <v>102</v>
      </c>
      <c r="D11460" t="s">
        <v>14</v>
      </c>
      <c r="E11460" t="s">
        <v>15</v>
      </c>
      <c r="F11460">
        <v>202630</v>
      </c>
      <c r="G11460">
        <v>76776</v>
      </c>
      <c r="H11460">
        <v>12</v>
      </c>
      <c r="I11460">
        <v>89572000</v>
      </c>
      <c r="J11460">
        <v>387024</v>
      </c>
      <c r="K11460">
        <v>13174.525788999999</v>
      </c>
    </row>
    <row r="11461" spans="1:11" x14ac:dyDescent="0.35">
      <c r="A11461" t="s">
        <v>545</v>
      </c>
      <c r="B11461" t="s">
        <v>96</v>
      </c>
      <c r="C11461" t="s">
        <v>103</v>
      </c>
      <c r="D11461" t="s">
        <v>32</v>
      </c>
      <c r="E11461" t="s">
        <v>15</v>
      </c>
      <c r="F11461">
        <v>202630</v>
      </c>
      <c r="G11461">
        <v>15876</v>
      </c>
      <c r="H11461">
        <v>12</v>
      </c>
      <c r="I11461">
        <v>29820000</v>
      </c>
      <c r="J11461">
        <v>85800</v>
      </c>
      <c r="K11461">
        <v>19349.717309</v>
      </c>
    </row>
    <row r="11462" spans="1:11" x14ac:dyDescent="0.35">
      <c r="A11462" t="s">
        <v>545</v>
      </c>
      <c r="B11462" t="s">
        <v>96</v>
      </c>
      <c r="C11462" t="s">
        <v>104</v>
      </c>
      <c r="D11462" t="s">
        <v>32</v>
      </c>
      <c r="E11462" t="s">
        <v>15</v>
      </c>
      <c r="F11462">
        <v>202630</v>
      </c>
      <c r="G11462">
        <v>16788</v>
      </c>
      <c r="H11462">
        <v>12</v>
      </c>
      <c r="I11462">
        <v>29025600</v>
      </c>
      <c r="J11462">
        <v>93540</v>
      </c>
      <c r="K11462">
        <v>18227.052179999999</v>
      </c>
    </row>
    <row r="11463" spans="1:11" x14ac:dyDescent="0.35">
      <c r="A11463" t="s">
        <v>545</v>
      </c>
      <c r="B11463" t="s">
        <v>96</v>
      </c>
      <c r="C11463" t="s">
        <v>105</v>
      </c>
      <c r="D11463" t="s">
        <v>32</v>
      </c>
      <c r="E11463" t="s">
        <v>15</v>
      </c>
      <c r="F11463">
        <v>202630</v>
      </c>
      <c r="G11463">
        <v>12960</v>
      </c>
      <c r="H11463">
        <v>12</v>
      </c>
      <c r="I11463">
        <v>22635000</v>
      </c>
      <c r="J11463">
        <v>89136</v>
      </c>
      <c r="K11463">
        <v>18402.505556</v>
      </c>
    </row>
    <row r="11464" spans="1:11" x14ac:dyDescent="0.35">
      <c r="A11464" t="s">
        <v>545</v>
      </c>
      <c r="B11464" t="s">
        <v>96</v>
      </c>
      <c r="C11464" t="s">
        <v>106</v>
      </c>
      <c r="D11464" t="s">
        <v>32</v>
      </c>
      <c r="E11464" t="s">
        <v>15</v>
      </c>
      <c r="F11464">
        <v>202630</v>
      </c>
      <c r="G11464">
        <v>51852</v>
      </c>
      <c r="H11464">
        <v>12</v>
      </c>
      <c r="I11464">
        <v>103998000</v>
      </c>
      <c r="J11464">
        <v>467100</v>
      </c>
      <c r="K11464">
        <v>21334.330016</v>
      </c>
    </row>
    <row r="11465" spans="1:11" x14ac:dyDescent="0.35">
      <c r="A11465" t="s">
        <v>545</v>
      </c>
      <c r="B11465" t="s">
        <v>96</v>
      </c>
      <c r="C11465" t="s">
        <v>107</v>
      </c>
      <c r="D11465" t="s">
        <v>32</v>
      </c>
      <c r="E11465" t="s">
        <v>15</v>
      </c>
      <c r="F11465">
        <v>202630</v>
      </c>
      <c r="G11465">
        <v>29664</v>
      </c>
      <c r="H11465">
        <v>16</v>
      </c>
      <c r="I11465">
        <v>55556100</v>
      </c>
      <c r="J11465">
        <v>203104</v>
      </c>
      <c r="K11465">
        <v>26149.456311000002</v>
      </c>
    </row>
    <row r="11466" spans="1:11" x14ac:dyDescent="0.35">
      <c r="A11466" t="s">
        <v>545</v>
      </c>
      <c r="B11466" t="s">
        <v>96</v>
      </c>
      <c r="C11466" t="s">
        <v>108</v>
      </c>
      <c r="D11466" t="s">
        <v>109</v>
      </c>
      <c r="E11466" t="s">
        <v>21</v>
      </c>
      <c r="F11466">
        <v>202630</v>
      </c>
      <c r="G11466">
        <v>37044</v>
      </c>
      <c r="H11466">
        <v>12</v>
      </c>
      <c r="I11466">
        <v>79593000</v>
      </c>
      <c r="J11466">
        <v>260364</v>
      </c>
      <c r="K11466">
        <v>23112.462261000001</v>
      </c>
    </row>
    <row r="11467" spans="1:11" x14ac:dyDescent="0.35">
      <c r="A11467" t="s">
        <v>545</v>
      </c>
      <c r="B11467" t="s">
        <v>96</v>
      </c>
      <c r="C11467" t="s">
        <v>110</v>
      </c>
      <c r="D11467" t="s">
        <v>109</v>
      </c>
      <c r="E11467" t="s">
        <v>21</v>
      </c>
      <c r="F11467">
        <v>202630</v>
      </c>
      <c r="G11467">
        <v>27000</v>
      </c>
      <c r="H11467">
        <v>12</v>
      </c>
      <c r="I11467">
        <v>66955500</v>
      </c>
      <c r="J11467">
        <v>199308</v>
      </c>
      <c r="K11467">
        <v>26262.891111000001</v>
      </c>
    </row>
    <row r="11468" spans="1:11" x14ac:dyDescent="0.35">
      <c r="A11468" t="s">
        <v>545</v>
      </c>
      <c r="B11468" t="s">
        <v>96</v>
      </c>
      <c r="C11468" t="s">
        <v>111</v>
      </c>
      <c r="D11468" t="s">
        <v>32</v>
      </c>
      <c r="E11468" t="s">
        <v>15</v>
      </c>
      <c r="F11468">
        <v>202630</v>
      </c>
      <c r="G11468">
        <v>66948</v>
      </c>
      <c r="H11468">
        <v>12</v>
      </c>
      <c r="I11468">
        <v>126357700</v>
      </c>
      <c r="J11468">
        <v>602556</v>
      </c>
      <c r="K11468">
        <v>19339.028320000001</v>
      </c>
    </row>
    <row r="11469" spans="1:11" x14ac:dyDescent="0.35">
      <c r="A11469" t="s">
        <v>545</v>
      </c>
      <c r="B11469" t="s">
        <v>96</v>
      </c>
      <c r="C11469" t="s">
        <v>112</v>
      </c>
      <c r="D11469" t="s">
        <v>17</v>
      </c>
      <c r="E11469" t="s">
        <v>113</v>
      </c>
      <c r="F11469">
        <v>202630</v>
      </c>
      <c r="G11469">
        <v>22728</v>
      </c>
      <c r="H11469">
        <v>12</v>
      </c>
      <c r="I11469">
        <v>24095400</v>
      </c>
      <c r="J11469">
        <v>144348</v>
      </c>
      <c r="K11469">
        <v>11053.752904000001</v>
      </c>
    </row>
    <row r="11470" spans="1:11" x14ac:dyDescent="0.35">
      <c r="A11470" t="s">
        <v>545</v>
      </c>
      <c r="B11470" t="s">
        <v>96</v>
      </c>
      <c r="C11470" t="s">
        <v>114</v>
      </c>
      <c r="D11470" t="s">
        <v>32</v>
      </c>
      <c r="E11470" t="s">
        <v>24</v>
      </c>
      <c r="F11470">
        <v>202630</v>
      </c>
      <c r="G11470">
        <v>23020</v>
      </c>
      <c r="H11470">
        <v>20</v>
      </c>
      <c r="I11470">
        <v>68068500</v>
      </c>
      <c r="J11470">
        <v>155700</v>
      </c>
      <c r="K11470">
        <v>51805.042571999998</v>
      </c>
    </row>
    <row r="11471" spans="1:11" x14ac:dyDescent="0.35">
      <c r="A11471" t="s">
        <v>545</v>
      </c>
      <c r="B11471" t="s">
        <v>96</v>
      </c>
      <c r="C11471" t="s">
        <v>115</v>
      </c>
      <c r="D11471" t="s">
        <v>32</v>
      </c>
      <c r="E11471" t="s">
        <v>24</v>
      </c>
      <c r="F11471">
        <v>202630</v>
      </c>
      <c r="G11471">
        <v>68640</v>
      </c>
      <c r="H11471">
        <v>20</v>
      </c>
      <c r="I11471">
        <v>203155100</v>
      </c>
      <c r="J11471">
        <v>549140</v>
      </c>
      <c r="K11471">
        <v>52189.672493999999</v>
      </c>
    </row>
    <row r="11472" spans="1:11" x14ac:dyDescent="0.35">
      <c r="A11472" t="s">
        <v>545</v>
      </c>
      <c r="B11472" t="s">
        <v>96</v>
      </c>
      <c r="C11472" t="s">
        <v>116</v>
      </c>
      <c r="D11472" t="s">
        <v>17</v>
      </c>
      <c r="E11472" t="s">
        <v>113</v>
      </c>
      <c r="F11472">
        <v>202630</v>
      </c>
      <c r="G11472">
        <v>30120</v>
      </c>
      <c r="H11472">
        <v>12</v>
      </c>
      <c r="I11472">
        <v>29397900</v>
      </c>
      <c r="J11472">
        <v>227712</v>
      </c>
      <c r="K11472">
        <v>10336.680876</v>
      </c>
    </row>
    <row r="11473" spans="1:11" x14ac:dyDescent="0.35">
      <c r="A11473" t="s">
        <v>545</v>
      </c>
      <c r="B11473" t="s">
        <v>96</v>
      </c>
      <c r="C11473" t="s">
        <v>117</v>
      </c>
      <c r="D11473" t="s">
        <v>32</v>
      </c>
      <c r="E11473" t="s">
        <v>21</v>
      </c>
      <c r="F11473">
        <v>202630</v>
      </c>
      <c r="G11473">
        <v>45264</v>
      </c>
      <c r="H11473">
        <v>12</v>
      </c>
      <c r="I11473">
        <v>102097300</v>
      </c>
      <c r="J11473">
        <v>418824</v>
      </c>
      <c r="K11473">
        <v>23907.359756000002</v>
      </c>
    </row>
    <row r="11474" spans="1:11" x14ac:dyDescent="0.35">
      <c r="A11474" t="s">
        <v>545</v>
      </c>
      <c r="B11474" t="s">
        <v>96</v>
      </c>
      <c r="C11474" t="s">
        <v>118</v>
      </c>
      <c r="D11474" t="s">
        <v>32</v>
      </c>
      <c r="E11474" t="s">
        <v>21</v>
      </c>
      <c r="F11474">
        <v>202630</v>
      </c>
      <c r="G11474">
        <v>19152</v>
      </c>
      <c r="H11474">
        <v>16</v>
      </c>
      <c r="I11474">
        <v>43419000</v>
      </c>
      <c r="J11474">
        <v>103760</v>
      </c>
      <c r="K11474">
        <v>31389.062656999999</v>
      </c>
    </row>
    <row r="11475" spans="1:11" x14ac:dyDescent="0.35">
      <c r="A11475" t="s">
        <v>545</v>
      </c>
      <c r="B11475" t="s">
        <v>96</v>
      </c>
      <c r="C11475" t="s">
        <v>119</v>
      </c>
      <c r="D11475" t="s">
        <v>32</v>
      </c>
      <c r="E11475" t="s">
        <v>21</v>
      </c>
      <c r="F11475">
        <v>202630</v>
      </c>
      <c r="G11475">
        <v>78840</v>
      </c>
      <c r="H11475">
        <v>20</v>
      </c>
      <c r="I11475">
        <v>174097600</v>
      </c>
      <c r="J11475">
        <v>754200</v>
      </c>
      <c r="K11475">
        <v>38188.280060999998</v>
      </c>
    </row>
    <row r="11476" spans="1:11" x14ac:dyDescent="0.35">
      <c r="A11476" t="s">
        <v>545</v>
      </c>
      <c r="B11476" t="s">
        <v>96</v>
      </c>
      <c r="C11476" t="s">
        <v>120</v>
      </c>
      <c r="D11476" t="s">
        <v>17</v>
      </c>
      <c r="E11476" t="s">
        <v>21</v>
      </c>
      <c r="F11476">
        <v>202630</v>
      </c>
      <c r="G11476">
        <v>19152</v>
      </c>
      <c r="H11476">
        <v>12</v>
      </c>
      <c r="I11476">
        <v>39990000</v>
      </c>
      <c r="J11476">
        <v>106512</v>
      </c>
      <c r="K11476">
        <v>23127.365914999998</v>
      </c>
    </row>
    <row r="11477" spans="1:11" x14ac:dyDescent="0.35">
      <c r="A11477" t="s">
        <v>545</v>
      </c>
      <c r="B11477" t="s">
        <v>96</v>
      </c>
      <c r="C11477" t="s">
        <v>121</v>
      </c>
      <c r="D11477" t="s">
        <v>17</v>
      </c>
      <c r="E11477" t="s">
        <v>21</v>
      </c>
      <c r="F11477">
        <v>202630</v>
      </c>
      <c r="G11477">
        <v>14800</v>
      </c>
      <c r="H11477">
        <v>16</v>
      </c>
      <c r="I11477">
        <v>27802000</v>
      </c>
      <c r="J11477">
        <v>81760</v>
      </c>
      <c r="K11477">
        <v>28324.021622</v>
      </c>
    </row>
    <row r="11478" spans="1:11" x14ac:dyDescent="0.35">
      <c r="A11478" t="s">
        <v>545</v>
      </c>
      <c r="B11478" t="s">
        <v>96</v>
      </c>
      <c r="C11478" t="s">
        <v>122</v>
      </c>
      <c r="D11478" t="s">
        <v>17</v>
      </c>
      <c r="E11478" t="s">
        <v>21</v>
      </c>
      <c r="F11478">
        <v>202630</v>
      </c>
      <c r="G11478">
        <v>22600</v>
      </c>
      <c r="H11478">
        <v>20</v>
      </c>
      <c r="I11478">
        <v>45310000</v>
      </c>
      <c r="J11478">
        <v>118520</v>
      </c>
      <c r="K11478">
        <v>38116.030088</v>
      </c>
    </row>
    <row r="11479" spans="1:11" x14ac:dyDescent="0.35">
      <c r="A11479" t="s">
        <v>545</v>
      </c>
      <c r="B11479" t="s">
        <v>96</v>
      </c>
      <c r="C11479" t="s">
        <v>123</v>
      </c>
      <c r="D11479" t="s">
        <v>32</v>
      </c>
      <c r="E11479" t="s">
        <v>24</v>
      </c>
      <c r="F11479">
        <v>202630</v>
      </c>
      <c r="G11479">
        <v>28840</v>
      </c>
      <c r="H11479">
        <v>20</v>
      </c>
      <c r="I11479">
        <v>85230400</v>
      </c>
      <c r="J11479">
        <v>199580</v>
      </c>
      <c r="K11479">
        <v>51847.671289999998</v>
      </c>
    </row>
    <row r="11480" spans="1:11" x14ac:dyDescent="0.35">
      <c r="A11480" t="s">
        <v>545</v>
      </c>
      <c r="B11480" t="s">
        <v>96</v>
      </c>
      <c r="C11480" t="s">
        <v>125</v>
      </c>
      <c r="D11480" t="s">
        <v>32</v>
      </c>
      <c r="E11480" t="s">
        <v>15</v>
      </c>
      <c r="F11480">
        <v>202630</v>
      </c>
      <c r="G11480">
        <v>13296</v>
      </c>
      <c r="H11480">
        <v>12</v>
      </c>
      <c r="I11480">
        <v>20535500</v>
      </c>
      <c r="J11480">
        <v>58176</v>
      </c>
      <c r="K11480">
        <v>16420.430505</v>
      </c>
    </row>
    <row r="11481" spans="1:11" x14ac:dyDescent="0.35">
      <c r="A11481" t="s">
        <v>545</v>
      </c>
      <c r="B11481" t="s">
        <v>96</v>
      </c>
      <c r="C11481" t="s">
        <v>126</v>
      </c>
      <c r="D11481" t="s">
        <v>32</v>
      </c>
      <c r="E11481" t="s">
        <v>18</v>
      </c>
      <c r="F11481">
        <v>202630</v>
      </c>
      <c r="G11481">
        <v>287104</v>
      </c>
      <c r="H11481">
        <v>16</v>
      </c>
      <c r="I11481">
        <v>629129000</v>
      </c>
      <c r="J11481">
        <v>2854464</v>
      </c>
      <c r="K11481">
        <v>32021.373104999999</v>
      </c>
    </row>
    <row r="11482" spans="1:11" x14ac:dyDescent="0.35">
      <c r="A11482" t="s">
        <v>545</v>
      </c>
      <c r="B11482" t="s">
        <v>96</v>
      </c>
      <c r="C11482" t="s">
        <v>127</v>
      </c>
      <c r="D11482" t="s">
        <v>32</v>
      </c>
      <c r="E11482" t="s">
        <v>18</v>
      </c>
      <c r="F11482">
        <v>202630</v>
      </c>
      <c r="G11482">
        <v>21708</v>
      </c>
      <c r="H11482">
        <v>12</v>
      </c>
      <c r="I11482">
        <v>52020300</v>
      </c>
      <c r="J11482">
        <v>149556</v>
      </c>
      <c r="K11482">
        <v>25184.710889999998</v>
      </c>
    </row>
    <row r="11483" spans="1:11" x14ac:dyDescent="0.35">
      <c r="A11483" t="s">
        <v>545</v>
      </c>
      <c r="B11483" t="s">
        <v>96</v>
      </c>
      <c r="C11483" t="s">
        <v>128</v>
      </c>
      <c r="D11483" t="s">
        <v>32</v>
      </c>
      <c r="E11483" t="s">
        <v>18</v>
      </c>
      <c r="F11483">
        <v>202630</v>
      </c>
      <c r="G11483">
        <v>273648</v>
      </c>
      <c r="H11483">
        <v>16</v>
      </c>
      <c r="I11483">
        <v>667206700</v>
      </c>
      <c r="J11483">
        <v>2838624</v>
      </c>
      <c r="K11483">
        <v>35269.697187999998</v>
      </c>
    </row>
    <row r="11484" spans="1:11" x14ac:dyDescent="0.35">
      <c r="A11484" t="s">
        <v>545</v>
      </c>
      <c r="B11484" t="s">
        <v>96</v>
      </c>
      <c r="C11484" t="s">
        <v>129</v>
      </c>
      <c r="D11484" t="s">
        <v>20</v>
      </c>
      <c r="E11484" t="s">
        <v>18</v>
      </c>
      <c r="F11484">
        <v>202630</v>
      </c>
      <c r="G11484">
        <v>18512</v>
      </c>
      <c r="H11484">
        <v>16</v>
      </c>
      <c r="I11484">
        <v>40591600</v>
      </c>
      <c r="J11484">
        <v>89296</v>
      </c>
      <c r="K11484">
        <v>30961.541054000001</v>
      </c>
    </row>
    <row r="11485" spans="1:11" x14ac:dyDescent="0.35">
      <c r="A11485" t="s">
        <v>545</v>
      </c>
      <c r="B11485" t="s">
        <v>96</v>
      </c>
      <c r="C11485" t="s">
        <v>130</v>
      </c>
      <c r="D11485" t="s">
        <v>32</v>
      </c>
      <c r="E11485" t="s">
        <v>24</v>
      </c>
      <c r="F11485">
        <v>202630</v>
      </c>
      <c r="G11485">
        <v>15780</v>
      </c>
      <c r="H11485">
        <v>20</v>
      </c>
      <c r="I11485">
        <v>36334000</v>
      </c>
      <c r="J11485">
        <v>59120</v>
      </c>
      <c r="K11485">
        <v>40773.152091000004</v>
      </c>
    </row>
    <row r="11486" spans="1:11" x14ac:dyDescent="0.35">
      <c r="A11486" t="s">
        <v>545</v>
      </c>
      <c r="B11486" t="s">
        <v>96</v>
      </c>
      <c r="C11486" t="s">
        <v>131</v>
      </c>
      <c r="D11486" t="s">
        <v>32</v>
      </c>
      <c r="E11486" t="s">
        <v>24</v>
      </c>
      <c r="F11486">
        <v>202630</v>
      </c>
      <c r="G11486">
        <v>7020</v>
      </c>
      <c r="H11486">
        <v>20</v>
      </c>
      <c r="I11486">
        <v>16153500</v>
      </c>
      <c r="J11486">
        <v>15440</v>
      </c>
      <c r="K11486">
        <v>40976.353276000002</v>
      </c>
    </row>
    <row r="11487" spans="1:11" x14ac:dyDescent="0.35">
      <c r="A11487" t="s">
        <v>545</v>
      </c>
      <c r="B11487" t="s">
        <v>96</v>
      </c>
      <c r="C11487" t="s">
        <v>132</v>
      </c>
      <c r="D11487" t="s">
        <v>32</v>
      </c>
      <c r="E11487" t="s">
        <v>24</v>
      </c>
      <c r="F11487">
        <v>202630</v>
      </c>
      <c r="G11487">
        <v>3640</v>
      </c>
      <c r="H11487">
        <v>20</v>
      </c>
      <c r="I11487">
        <v>8374500</v>
      </c>
      <c r="J11487">
        <v>9320</v>
      </c>
      <c r="K11487">
        <v>40793.631867999997</v>
      </c>
    </row>
    <row r="11488" spans="1:11" x14ac:dyDescent="0.35">
      <c r="A11488" t="s">
        <v>545</v>
      </c>
      <c r="B11488" t="s">
        <v>96</v>
      </c>
      <c r="C11488" t="s">
        <v>133</v>
      </c>
      <c r="D11488" t="s">
        <v>32</v>
      </c>
      <c r="E11488" t="s">
        <v>18</v>
      </c>
      <c r="F11488">
        <v>202630</v>
      </c>
      <c r="G11488">
        <v>43008</v>
      </c>
      <c r="H11488">
        <v>16</v>
      </c>
      <c r="I11488">
        <v>106656000</v>
      </c>
      <c r="J11488">
        <v>332448</v>
      </c>
      <c r="K11488">
        <v>35165.790179000003</v>
      </c>
    </row>
    <row r="11489" spans="1:11" x14ac:dyDescent="0.35">
      <c r="A11489" t="s">
        <v>545</v>
      </c>
      <c r="B11489" t="s">
        <v>96</v>
      </c>
      <c r="C11489" t="s">
        <v>134</v>
      </c>
      <c r="D11489" t="s">
        <v>20</v>
      </c>
      <c r="E11489" t="s">
        <v>18</v>
      </c>
      <c r="F11489">
        <v>202630</v>
      </c>
      <c r="G11489">
        <v>23200</v>
      </c>
      <c r="H11489">
        <v>16</v>
      </c>
      <c r="I11489">
        <v>50857100</v>
      </c>
      <c r="J11489">
        <v>154352</v>
      </c>
      <c r="K11489">
        <v>30983.293103</v>
      </c>
    </row>
    <row r="11490" spans="1:11" x14ac:dyDescent="0.35">
      <c r="A11490" t="s">
        <v>545</v>
      </c>
      <c r="B11490" t="s">
        <v>96</v>
      </c>
      <c r="C11490" t="s">
        <v>135</v>
      </c>
      <c r="D11490" t="s">
        <v>32</v>
      </c>
      <c r="E11490" t="s">
        <v>18</v>
      </c>
      <c r="F11490">
        <v>202630</v>
      </c>
      <c r="G11490">
        <v>23936</v>
      </c>
      <c r="H11490">
        <v>16</v>
      </c>
      <c r="I11490">
        <v>55305300</v>
      </c>
      <c r="J11490">
        <v>129152</v>
      </c>
      <c r="K11490">
        <v>32614.250668000001</v>
      </c>
    </row>
    <row r="11491" spans="1:11" x14ac:dyDescent="0.35">
      <c r="A11491" t="s">
        <v>545</v>
      </c>
      <c r="B11491" t="s">
        <v>96</v>
      </c>
      <c r="C11491" t="s">
        <v>136</v>
      </c>
      <c r="D11491" t="s">
        <v>17</v>
      </c>
      <c r="E11491" t="s">
        <v>15</v>
      </c>
      <c r="F11491">
        <v>202630</v>
      </c>
      <c r="G11491">
        <v>16740</v>
      </c>
      <c r="H11491">
        <v>12</v>
      </c>
      <c r="I11491">
        <v>24490500</v>
      </c>
      <c r="J11491">
        <v>109896</v>
      </c>
      <c r="K11491">
        <v>15371.196416000001</v>
      </c>
    </row>
    <row r="11492" spans="1:11" x14ac:dyDescent="0.35">
      <c r="A11492" t="s">
        <v>545</v>
      </c>
      <c r="B11492" t="s">
        <v>96</v>
      </c>
      <c r="C11492" t="s">
        <v>137</v>
      </c>
      <c r="D11492" t="s">
        <v>17</v>
      </c>
      <c r="E11492" t="s">
        <v>15</v>
      </c>
      <c r="F11492">
        <v>202630</v>
      </c>
      <c r="G11492">
        <v>20136</v>
      </c>
      <c r="H11492">
        <v>12</v>
      </c>
      <c r="I11492">
        <v>28783800</v>
      </c>
      <c r="J11492">
        <v>194640</v>
      </c>
      <c r="K11492">
        <v>14939.326579</v>
      </c>
    </row>
    <row r="11493" spans="1:11" x14ac:dyDescent="0.35">
      <c r="A11493" t="s">
        <v>545</v>
      </c>
      <c r="B11493" t="s">
        <v>96</v>
      </c>
      <c r="C11493" t="s">
        <v>138</v>
      </c>
      <c r="D11493" t="s">
        <v>17</v>
      </c>
      <c r="E11493" t="s">
        <v>15</v>
      </c>
      <c r="F11493">
        <v>202630</v>
      </c>
      <c r="G11493">
        <v>8292</v>
      </c>
      <c r="H11493">
        <v>12</v>
      </c>
      <c r="I11493">
        <v>10311300</v>
      </c>
      <c r="J11493">
        <v>36996</v>
      </c>
      <c r="K11493">
        <v>13319.204051999999</v>
      </c>
    </row>
    <row r="11494" spans="1:11" x14ac:dyDescent="0.35">
      <c r="A11494" t="s">
        <v>545</v>
      </c>
      <c r="B11494" t="s">
        <v>96</v>
      </c>
      <c r="C11494" t="s">
        <v>355</v>
      </c>
      <c r="D11494" t="s">
        <v>17</v>
      </c>
      <c r="E11494" t="s">
        <v>15</v>
      </c>
      <c r="F11494">
        <v>202630</v>
      </c>
      <c r="G11494">
        <v>9624</v>
      </c>
      <c r="H11494">
        <v>12</v>
      </c>
      <c r="I11494">
        <v>11629000</v>
      </c>
      <c r="J11494">
        <v>53460</v>
      </c>
      <c r="K11494">
        <v>13433.306732999999</v>
      </c>
    </row>
    <row r="11495" spans="1:11" x14ac:dyDescent="0.35">
      <c r="A11495" t="s">
        <v>545</v>
      </c>
      <c r="B11495" t="s">
        <v>96</v>
      </c>
      <c r="C11495" t="s">
        <v>139</v>
      </c>
      <c r="D11495" t="s">
        <v>32</v>
      </c>
      <c r="E11495" t="s">
        <v>15</v>
      </c>
      <c r="F11495">
        <v>202630</v>
      </c>
      <c r="G11495">
        <v>6876</v>
      </c>
      <c r="H11495">
        <v>12</v>
      </c>
      <c r="I11495">
        <v>10155100</v>
      </c>
      <c r="J11495">
        <v>27228</v>
      </c>
      <c r="K11495">
        <v>15469.844676999999</v>
      </c>
    </row>
    <row r="11496" spans="1:11" x14ac:dyDescent="0.35">
      <c r="A11496" t="s">
        <v>545</v>
      </c>
      <c r="B11496" t="s">
        <v>96</v>
      </c>
      <c r="C11496" t="s">
        <v>141</v>
      </c>
      <c r="D11496" t="s">
        <v>17</v>
      </c>
      <c r="E11496" t="s">
        <v>15</v>
      </c>
      <c r="F11496">
        <v>202630</v>
      </c>
      <c r="G11496">
        <v>17940</v>
      </c>
      <c r="H11496">
        <v>12</v>
      </c>
      <c r="I11496">
        <v>22461000</v>
      </c>
      <c r="J11496">
        <v>79692</v>
      </c>
      <c r="K11496">
        <v>13434.780602000001</v>
      </c>
    </row>
    <row r="11497" spans="1:11" x14ac:dyDescent="0.35">
      <c r="A11497" t="s">
        <v>545</v>
      </c>
      <c r="B11497" t="s">
        <v>96</v>
      </c>
      <c r="C11497" t="s">
        <v>142</v>
      </c>
      <c r="D11497" t="s">
        <v>17</v>
      </c>
      <c r="E11497" t="s">
        <v>18</v>
      </c>
      <c r="F11497">
        <v>202630</v>
      </c>
      <c r="G11497">
        <v>14780</v>
      </c>
      <c r="H11497">
        <v>20</v>
      </c>
      <c r="I11497">
        <v>21379500</v>
      </c>
      <c r="J11497">
        <v>76660</v>
      </c>
      <c r="K11497">
        <v>26554.665765000002</v>
      </c>
    </row>
    <row r="11498" spans="1:11" x14ac:dyDescent="0.35">
      <c r="A11498" t="s">
        <v>545</v>
      </c>
      <c r="B11498" t="s">
        <v>96</v>
      </c>
      <c r="C11498" t="s">
        <v>143</v>
      </c>
      <c r="D11498" t="s">
        <v>17</v>
      </c>
      <c r="E11498" t="s">
        <v>18</v>
      </c>
      <c r="F11498">
        <v>202630</v>
      </c>
      <c r="G11498">
        <v>7456</v>
      </c>
      <c r="H11498">
        <v>16</v>
      </c>
      <c r="I11498">
        <v>12003500</v>
      </c>
      <c r="J11498">
        <v>30656</v>
      </c>
      <c r="K11498">
        <v>22489.135192999998</v>
      </c>
    </row>
    <row r="11499" spans="1:11" x14ac:dyDescent="0.35">
      <c r="A11499" t="s">
        <v>545</v>
      </c>
      <c r="B11499" t="s">
        <v>96</v>
      </c>
      <c r="C11499" t="s">
        <v>144</v>
      </c>
      <c r="D11499" t="s">
        <v>17</v>
      </c>
      <c r="E11499" t="s">
        <v>18</v>
      </c>
      <c r="F11499">
        <v>202630</v>
      </c>
      <c r="G11499">
        <v>7328</v>
      </c>
      <c r="H11499">
        <v>16</v>
      </c>
      <c r="I11499">
        <v>11786200</v>
      </c>
      <c r="J11499">
        <v>26816</v>
      </c>
      <c r="K11499">
        <v>22488.864629</v>
      </c>
    </row>
    <row r="11500" spans="1:11" x14ac:dyDescent="0.35">
      <c r="A11500" t="s">
        <v>545</v>
      </c>
      <c r="B11500" t="s">
        <v>96</v>
      </c>
      <c r="C11500" t="s">
        <v>146</v>
      </c>
      <c r="D11500" t="s">
        <v>17</v>
      </c>
      <c r="E11500" t="s">
        <v>18</v>
      </c>
      <c r="F11500">
        <v>202630</v>
      </c>
      <c r="G11500">
        <v>16784</v>
      </c>
      <c r="H11500">
        <v>16</v>
      </c>
      <c r="I11500">
        <v>25144600</v>
      </c>
      <c r="J11500">
        <v>84608</v>
      </c>
      <c r="K11500">
        <v>21402.005720000001</v>
      </c>
    </row>
    <row r="11501" spans="1:11" x14ac:dyDescent="0.35">
      <c r="A11501" t="s">
        <v>545</v>
      </c>
      <c r="B11501" t="s">
        <v>96</v>
      </c>
      <c r="C11501" t="s">
        <v>147</v>
      </c>
      <c r="D11501" t="s">
        <v>17</v>
      </c>
      <c r="E11501" t="s">
        <v>18</v>
      </c>
      <c r="F11501">
        <v>202630</v>
      </c>
      <c r="G11501">
        <v>3204</v>
      </c>
      <c r="H11501">
        <v>12</v>
      </c>
      <c r="I11501">
        <v>5657500</v>
      </c>
      <c r="J11501">
        <v>10368</v>
      </c>
      <c r="K11501">
        <v>18756.029963000001</v>
      </c>
    </row>
    <row r="11502" spans="1:11" x14ac:dyDescent="0.35">
      <c r="A11502" t="s">
        <v>545</v>
      </c>
      <c r="B11502" t="s">
        <v>96</v>
      </c>
      <c r="C11502" t="s">
        <v>148</v>
      </c>
      <c r="D11502" t="s">
        <v>17</v>
      </c>
      <c r="E11502" t="s">
        <v>18</v>
      </c>
      <c r="F11502">
        <v>202630</v>
      </c>
      <c r="G11502">
        <v>12544</v>
      </c>
      <c r="H11502">
        <v>16</v>
      </c>
      <c r="I11502">
        <v>22042000</v>
      </c>
      <c r="J11502">
        <v>75136</v>
      </c>
      <c r="K11502">
        <v>24796.683673</v>
      </c>
    </row>
    <row r="11503" spans="1:11" x14ac:dyDescent="0.35">
      <c r="A11503" t="s">
        <v>545</v>
      </c>
      <c r="B11503" t="s">
        <v>150</v>
      </c>
      <c r="C11503" t="s">
        <v>151</v>
      </c>
      <c r="D11503" t="s">
        <v>32</v>
      </c>
      <c r="E11503" t="s">
        <v>152</v>
      </c>
      <c r="F11503">
        <v>202630</v>
      </c>
      <c r="G11503">
        <v>4880</v>
      </c>
      <c r="H11503">
        <v>20</v>
      </c>
      <c r="I11503">
        <v>6100000</v>
      </c>
      <c r="J11503">
        <v>15920</v>
      </c>
      <c r="K11503">
        <v>22727.950819999998</v>
      </c>
    </row>
    <row r="11504" spans="1:11" x14ac:dyDescent="0.35">
      <c r="A11504" t="s">
        <v>545</v>
      </c>
      <c r="B11504" t="s">
        <v>150</v>
      </c>
      <c r="C11504" t="s">
        <v>153</v>
      </c>
      <c r="D11504" t="s">
        <v>32</v>
      </c>
      <c r="E11504" t="s">
        <v>152</v>
      </c>
      <c r="F11504">
        <v>202630</v>
      </c>
      <c r="G11504">
        <v>5140</v>
      </c>
      <c r="H11504">
        <v>20</v>
      </c>
      <c r="I11504">
        <v>6425000</v>
      </c>
      <c r="J11504">
        <v>17340</v>
      </c>
      <c r="K11504">
        <v>22674.299610999999</v>
      </c>
    </row>
    <row r="11505" spans="1:11" x14ac:dyDescent="0.35">
      <c r="A11505" t="s">
        <v>545</v>
      </c>
      <c r="B11505" t="s">
        <v>150</v>
      </c>
      <c r="C11505" t="s">
        <v>154</v>
      </c>
      <c r="D11505" t="s">
        <v>32</v>
      </c>
      <c r="E11505" t="s">
        <v>152</v>
      </c>
      <c r="F11505">
        <v>202630</v>
      </c>
      <c r="G11505">
        <v>4720</v>
      </c>
      <c r="H11505">
        <v>20</v>
      </c>
      <c r="I11505">
        <v>5900000</v>
      </c>
      <c r="J11505">
        <v>13860</v>
      </c>
      <c r="K11505">
        <v>22710.584746</v>
      </c>
    </row>
    <row r="11506" spans="1:11" x14ac:dyDescent="0.35">
      <c r="A11506" t="s">
        <v>545</v>
      </c>
      <c r="B11506" t="s">
        <v>150</v>
      </c>
      <c r="C11506" t="s">
        <v>155</v>
      </c>
      <c r="D11506" t="s">
        <v>32</v>
      </c>
      <c r="E11506" t="s">
        <v>152</v>
      </c>
      <c r="F11506">
        <v>202630</v>
      </c>
      <c r="G11506">
        <v>4220</v>
      </c>
      <c r="H11506">
        <v>20</v>
      </c>
      <c r="I11506">
        <v>5275000</v>
      </c>
      <c r="J11506">
        <v>15500</v>
      </c>
      <c r="K11506">
        <v>22687.796209</v>
      </c>
    </row>
    <row r="11507" spans="1:11" x14ac:dyDescent="0.35">
      <c r="A11507" t="s">
        <v>545</v>
      </c>
      <c r="B11507" t="s">
        <v>150</v>
      </c>
      <c r="C11507" t="s">
        <v>156</v>
      </c>
      <c r="D11507" t="s">
        <v>32</v>
      </c>
      <c r="E11507" t="s">
        <v>152</v>
      </c>
      <c r="F11507">
        <v>202630</v>
      </c>
      <c r="G11507">
        <v>3500</v>
      </c>
      <c r="H11507">
        <v>20</v>
      </c>
      <c r="I11507">
        <v>4375000</v>
      </c>
      <c r="J11507">
        <v>8800</v>
      </c>
      <c r="K11507">
        <v>22702.542857</v>
      </c>
    </row>
    <row r="11508" spans="1:11" x14ac:dyDescent="0.35">
      <c r="A11508" t="s">
        <v>545</v>
      </c>
      <c r="B11508" t="s">
        <v>150</v>
      </c>
      <c r="C11508" t="s">
        <v>157</v>
      </c>
      <c r="D11508" t="s">
        <v>32</v>
      </c>
      <c r="E11508" t="s">
        <v>152</v>
      </c>
      <c r="F11508">
        <v>202630</v>
      </c>
      <c r="G11508">
        <v>3760</v>
      </c>
      <c r="H11508">
        <v>20</v>
      </c>
      <c r="I11508">
        <v>4700000</v>
      </c>
      <c r="J11508">
        <v>11580</v>
      </c>
      <c r="K11508">
        <v>22730.058510999999</v>
      </c>
    </row>
    <row r="11509" spans="1:11" x14ac:dyDescent="0.35">
      <c r="A11509" t="s">
        <v>545</v>
      </c>
      <c r="B11509" t="s">
        <v>158</v>
      </c>
      <c r="C11509" t="s">
        <v>159</v>
      </c>
      <c r="D11509" t="s">
        <v>32</v>
      </c>
      <c r="E11509" t="s">
        <v>160</v>
      </c>
      <c r="F11509">
        <v>202630</v>
      </c>
      <c r="G11509">
        <v>13</v>
      </c>
      <c r="H11509">
        <v>1</v>
      </c>
      <c r="I11509">
        <v>4087382</v>
      </c>
      <c r="J11509">
        <v>0</v>
      </c>
      <c r="K11509">
        <v>278491.692308</v>
      </c>
    </row>
    <row r="11510" spans="1:11" x14ac:dyDescent="0.35">
      <c r="A11510" t="s">
        <v>545</v>
      </c>
      <c r="B11510" t="s">
        <v>161</v>
      </c>
      <c r="C11510" t="s">
        <v>162</v>
      </c>
      <c r="D11510" t="s">
        <v>23</v>
      </c>
      <c r="E11510" t="s">
        <v>152</v>
      </c>
      <c r="F11510">
        <v>202630</v>
      </c>
      <c r="G11510">
        <v>18780</v>
      </c>
      <c r="H11510">
        <v>20</v>
      </c>
      <c r="I11510">
        <v>28170000</v>
      </c>
      <c r="J11510">
        <v>97080</v>
      </c>
      <c r="K11510">
        <v>27790.333332999999</v>
      </c>
    </row>
    <row r="11511" spans="1:11" x14ac:dyDescent="0.35">
      <c r="A11511" t="s">
        <v>545</v>
      </c>
      <c r="B11511" t="s">
        <v>161</v>
      </c>
      <c r="C11511" t="s">
        <v>163</v>
      </c>
      <c r="D11511" t="s">
        <v>23</v>
      </c>
      <c r="E11511" t="s">
        <v>152</v>
      </c>
      <c r="F11511">
        <v>202630</v>
      </c>
      <c r="G11511">
        <v>19780</v>
      </c>
      <c r="H11511">
        <v>20</v>
      </c>
      <c r="I11511">
        <v>29670000</v>
      </c>
      <c r="J11511">
        <v>115540</v>
      </c>
      <c r="K11511">
        <v>27713.570273000001</v>
      </c>
    </row>
    <row r="11512" spans="1:11" x14ac:dyDescent="0.35">
      <c r="A11512" t="s">
        <v>545</v>
      </c>
      <c r="B11512" t="s">
        <v>161</v>
      </c>
      <c r="C11512" t="s">
        <v>164</v>
      </c>
      <c r="D11512" t="s">
        <v>23</v>
      </c>
      <c r="E11512" t="s">
        <v>152</v>
      </c>
      <c r="F11512">
        <v>202630</v>
      </c>
      <c r="G11512">
        <v>15760</v>
      </c>
      <c r="H11512">
        <v>20</v>
      </c>
      <c r="I11512">
        <v>26792000</v>
      </c>
      <c r="J11512">
        <v>107440</v>
      </c>
      <c r="K11512">
        <v>31284.030457000001</v>
      </c>
    </row>
    <row r="11513" spans="1:11" x14ac:dyDescent="0.35">
      <c r="A11513" t="s">
        <v>545</v>
      </c>
      <c r="B11513" t="s">
        <v>161</v>
      </c>
      <c r="C11513" t="s">
        <v>165</v>
      </c>
      <c r="D11513" t="s">
        <v>23</v>
      </c>
      <c r="E11513" t="s">
        <v>152</v>
      </c>
      <c r="F11513">
        <v>202630</v>
      </c>
      <c r="G11513">
        <v>40120</v>
      </c>
      <c r="H11513">
        <v>20</v>
      </c>
      <c r="I11513">
        <v>68204000</v>
      </c>
      <c r="J11513">
        <v>319200</v>
      </c>
      <c r="K11513">
        <v>31414.913758999999</v>
      </c>
    </row>
    <row r="11514" spans="1:11" x14ac:dyDescent="0.35">
      <c r="A11514" t="s">
        <v>545</v>
      </c>
      <c r="B11514" t="s">
        <v>161</v>
      </c>
      <c r="C11514" t="s">
        <v>166</v>
      </c>
      <c r="D11514" t="s">
        <v>23</v>
      </c>
      <c r="E11514" t="s">
        <v>152</v>
      </c>
      <c r="F11514">
        <v>202630</v>
      </c>
      <c r="G11514">
        <v>25000</v>
      </c>
      <c r="H11514">
        <v>20</v>
      </c>
      <c r="I11514">
        <v>42500000</v>
      </c>
      <c r="J11514">
        <v>197040</v>
      </c>
      <c r="K11514">
        <v>31313.2376</v>
      </c>
    </row>
    <row r="11515" spans="1:11" x14ac:dyDescent="0.35">
      <c r="A11515" t="s">
        <v>545</v>
      </c>
      <c r="B11515" t="s">
        <v>161</v>
      </c>
      <c r="C11515" t="s">
        <v>167</v>
      </c>
      <c r="D11515" t="s">
        <v>23</v>
      </c>
      <c r="E11515" t="s">
        <v>152</v>
      </c>
      <c r="F11515">
        <v>202630</v>
      </c>
      <c r="G11515">
        <v>20740</v>
      </c>
      <c r="H11515">
        <v>20</v>
      </c>
      <c r="I11515">
        <v>31110000</v>
      </c>
      <c r="J11515">
        <v>124180</v>
      </c>
      <c r="K11515">
        <v>27726.937319000001</v>
      </c>
    </row>
    <row r="11516" spans="1:11" x14ac:dyDescent="0.35">
      <c r="A11516" t="s">
        <v>545</v>
      </c>
      <c r="B11516" t="s">
        <v>161</v>
      </c>
      <c r="C11516" t="s">
        <v>168</v>
      </c>
      <c r="D11516" t="s">
        <v>23</v>
      </c>
      <c r="E11516" t="s">
        <v>152</v>
      </c>
      <c r="F11516">
        <v>202630</v>
      </c>
      <c r="G11516">
        <v>36660</v>
      </c>
      <c r="H11516">
        <v>20</v>
      </c>
      <c r="I11516">
        <v>54990000</v>
      </c>
      <c r="J11516">
        <v>290840</v>
      </c>
      <c r="K11516">
        <v>27704.822149</v>
      </c>
    </row>
    <row r="11517" spans="1:11" x14ac:dyDescent="0.35">
      <c r="A11517" t="s">
        <v>545</v>
      </c>
      <c r="B11517" t="s">
        <v>161</v>
      </c>
      <c r="C11517" t="s">
        <v>169</v>
      </c>
      <c r="D11517" t="s">
        <v>23</v>
      </c>
      <c r="E11517" t="s">
        <v>152</v>
      </c>
      <c r="F11517">
        <v>202630</v>
      </c>
      <c r="G11517">
        <v>45460</v>
      </c>
      <c r="H11517">
        <v>20</v>
      </c>
      <c r="I11517">
        <v>81828000</v>
      </c>
      <c r="J11517">
        <v>425700</v>
      </c>
      <c r="K11517">
        <v>33225.726352999998</v>
      </c>
    </row>
    <row r="11518" spans="1:11" x14ac:dyDescent="0.35">
      <c r="A11518" t="s">
        <v>545</v>
      </c>
      <c r="B11518" t="s">
        <v>161</v>
      </c>
      <c r="C11518" t="s">
        <v>170</v>
      </c>
      <c r="D11518" t="s">
        <v>23</v>
      </c>
      <c r="E11518" t="s">
        <v>152</v>
      </c>
      <c r="F11518">
        <v>202630</v>
      </c>
      <c r="G11518">
        <v>11660</v>
      </c>
      <c r="H11518">
        <v>20</v>
      </c>
      <c r="I11518">
        <v>20988000</v>
      </c>
      <c r="J11518">
        <v>64140</v>
      </c>
      <c r="K11518">
        <v>33213.924528000003</v>
      </c>
    </row>
    <row r="11519" spans="1:11" x14ac:dyDescent="0.35">
      <c r="A11519" t="s">
        <v>545</v>
      </c>
      <c r="B11519" t="s">
        <v>161</v>
      </c>
      <c r="C11519" t="s">
        <v>171</v>
      </c>
      <c r="D11519" t="s">
        <v>23</v>
      </c>
      <c r="E11519" t="s">
        <v>152</v>
      </c>
      <c r="F11519">
        <v>202630</v>
      </c>
      <c r="G11519">
        <v>11420</v>
      </c>
      <c r="H11519">
        <v>20</v>
      </c>
      <c r="I11519">
        <v>19414000</v>
      </c>
      <c r="J11519">
        <v>66920</v>
      </c>
      <c r="K11519">
        <v>31168.348511</v>
      </c>
    </row>
    <row r="11520" spans="1:11" x14ac:dyDescent="0.35">
      <c r="A11520" t="s">
        <v>545</v>
      </c>
      <c r="B11520" t="s">
        <v>161</v>
      </c>
      <c r="C11520" t="s">
        <v>172</v>
      </c>
      <c r="D11520" t="s">
        <v>23</v>
      </c>
      <c r="E11520" t="s">
        <v>152</v>
      </c>
      <c r="F11520">
        <v>202630</v>
      </c>
      <c r="G11520">
        <v>29780</v>
      </c>
      <c r="H11520">
        <v>20</v>
      </c>
      <c r="I11520">
        <v>53604000</v>
      </c>
      <c r="J11520">
        <v>192680</v>
      </c>
      <c r="K11520">
        <v>33200.666891000001</v>
      </c>
    </row>
    <row r="11521" spans="1:11" x14ac:dyDescent="0.35">
      <c r="A11521" t="s">
        <v>545</v>
      </c>
      <c r="B11521" t="s">
        <v>161</v>
      </c>
      <c r="C11521" t="s">
        <v>173</v>
      </c>
      <c r="D11521" t="s">
        <v>23</v>
      </c>
      <c r="E11521" t="s">
        <v>152</v>
      </c>
      <c r="F11521">
        <v>202630</v>
      </c>
      <c r="G11521">
        <v>28020</v>
      </c>
      <c r="H11521">
        <v>20</v>
      </c>
      <c r="I11521">
        <v>47634000</v>
      </c>
      <c r="J11521">
        <v>208500</v>
      </c>
      <c r="K11521">
        <v>31330.448251000002</v>
      </c>
    </row>
    <row r="11522" spans="1:11" x14ac:dyDescent="0.35">
      <c r="A11522" t="s">
        <v>545</v>
      </c>
      <c r="B11522" t="s">
        <v>161</v>
      </c>
      <c r="C11522" t="s">
        <v>174</v>
      </c>
      <c r="D11522" t="s">
        <v>23</v>
      </c>
      <c r="E11522" t="s">
        <v>152</v>
      </c>
      <c r="F11522">
        <v>202630</v>
      </c>
      <c r="G11522">
        <v>30340</v>
      </c>
      <c r="H11522">
        <v>20</v>
      </c>
      <c r="I11522">
        <v>54612000</v>
      </c>
      <c r="J11522">
        <v>212940</v>
      </c>
      <c r="K11522">
        <v>33238.875412000001</v>
      </c>
    </row>
    <row r="11523" spans="1:11" x14ac:dyDescent="0.35">
      <c r="A11523" t="s">
        <v>545</v>
      </c>
      <c r="B11523" t="s">
        <v>161</v>
      </c>
      <c r="C11523" t="s">
        <v>175</v>
      </c>
      <c r="D11523" t="s">
        <v>23</v>
      </c>
      <c r="E11523" t="s">
        <v>152</v>
      </c>
      <c r="F11523">
        <v>202630</v>
      </c>
      <c r="G11523">
        <v>22000</v>
      </c>
      <c r="H11523">
        <v>20</v>
      </c>
      <c r="I11523">
        <v>37400000</v>
      </c>
      <c r="J11523">
        <v>190520</v>
      </c>
      <c r="K11523">
        <v>31333.384545000001</v>
      </c>
    </row>
    <row r="11524" spans="1:11" x14ac:dyDescent="0.35">
      <c r="A11524" t="s">
        <v>545</v>
      </c>
      <c r="B11524" t="s">
        <v>176</v>
      </c>
      <c r="C11524" t="s">
        <v>177</v>
      </c>
      <c r="D11524" t="s">
        <v>32</v>
      </c>
      <c r="E11524" t="s">
        <v>160</v>
      </c>
      <c r="F11524">
        <v>202630</v>
      </c>
      <c r="G11524">
        <v>97</v>
      </c>
      <c r="H11524">
        <v>1</v>
      </c>
      <c r="I11524">
        <v>5698147</v>
      </c>
      <c r="J11524">
        <v>172</v>
      </c>
      <c r="K11524">
        <v>67169.340205999993</v>
      </c>
    </row>
    <row r="11525" spans="1:11" x14ac:dyDescent="0.35">
      <c r="A11525" t="s">
        <v>545</v>
      </c>
      <c r="B11525" t="s">
        <v>176</v>
      </c>
      <c r="C11525" t="s">
        <v>178</v>
      </c>
      <c r="D11525" t="s">
        <v>32</v>
      </c>
      <c r="E11525" t="s">
        <v>179</v>
      </c>
      <c r="F11525">
        <v>202630</v>
      </c>
      <c r="G11525">
        <v>98</v>
      </c>
      <c r="H11525">
        <v>1</v>
      </c>
      <c r="I11525">
        <v>4900000</v>
      </c>
      <c r="J11525">
        <v>208</v>
      </c>
      <c r="K11525">
        <v>47495.020407999997</v>
      </c>
    </row>
    <row r="11526" spans="1:11" x14ac:dyDescent="0.35">
      <c r="A11526" t="s">
        <v>545</v>
      </c>
      <c r="B11526" t="s">
        <v>176</v>
      </c>
      <c r="C11526" t="s">
        <v>180</v>
      </c>
      <c r="D11526" t="s">
        <v>32</v>
      </c>
      <c r="E11526" t="s">
        <v>179</v>
      </c>
      <c r="F11526">
        <v>202630</v>
      </c>
      <c r="G11526">
        <v>47</v>
      </c>
      <c r="H11526">
        <v>1</v>
      </c>
      <c r="I11526">
        <v>1546300</v>
      </c>
      <c r="J11526">
        <v>99</v>
      </c>
      <c r="K11526">
        <v>29990.404255000001</v>
      </c>
    </row>
    <row r="11527" spans="1:11" x14ac:dyDescent="0.35">
      <c r="A11527" t="s">
        <v>545</v>
      </c>
      <c r="B11527" t="s">
        <v>176</v>
      </c>
      <c r="C11527" t="s">
        <v>181</v>
      </c>
      <c r="D11527" t="s">
        <v>32</v>
      </c>
      <c r="E11527" t="s">
        <v>182</v>
      </c>
      <c r="F11527">
        <v>202630</v>
      </c>
      <c r="G11527">
        <v>185</v>
      </c>
      <c r="H11527">
        <v>1</v>
      </c>
      <c r="I11527">
        <v>9250000</v>
      </c>
      <c r="J11527">
        <v>428</v>
      </c>
      <c r="K11527">
        <v>53909.372972999998</v>
      </c>
    </row>
    <row r="11528" spans="1:11" x14ac:dyDescent="0.35">
      <c r="A11528" t="s">
        <v>545</v>
      </c>
      <c r="B11528" t="s">
        <v>176</v>
      </c>
      <c r="C11528" t="s">
        <v>183</v>
      </c>
      <c r="D11528" t="s">
        <v>32</v>
      </c>
      <c r="E11528" t="s">
        <v>182</v>
      </c>
      <c r="F11528">
        <v>202630</v>
      </c>
      <c r="G11528">
        <v>72</v>
      </c>
      <c r="H11528">
        <v>1</v>
      </c>
      <c r="I11528">
        <v>2368800</v>
      </c>
      <c r="J11528">
        <v>134</v>
      </c>
      <c r="K11528">
        <v>29948.263889000002</v>
      </c>
    </row>
    <row r="11529" spans="1:11" x14ac:dyDescent="0.35">
      <c r="A11529" t="s">
        <v>545</v>
      </c>
      <c r="B11529" t="s">
        <v>176</v>
      </c>
      <c r="C11529" t="s">
        <v>184</v>
      </c>
      <c r="D11529" t="s">
        <v>32</v>
      </c>
      <c r="E11529" t="s">
        <v>185</v>
      </c>
      <c r="F11529">
        <v>202630</v>
      </c>
      <c r="G11529">
        <v>242</v>
      </c>
      <c r="H11529">
        <v>1</v>
      </c>
      <c r="I11529">
        <v>12100000</v>
      </c>
      <c r="J11529">
        <v>640</v>
      </c>
      <c r="K11529">
        <v>53066.797521</v>
      </c>
    </row>
    <row r="11530" spans="1:11" x14ac:dyDescent="0.35">
      <c r="A11530" t="s">
        <v>545</v>
      </c>
      <c r="B11530" t="s">
        <v>176</v>
      </c>
      <c r="C11530" t="s">
        <v>186</v>
      </c>
      <c r="D11530" t="s">
        <v>32</v>
      </c>
      <c r="E11530" t="s">
        <v>185</v>
      </c>
      <c r="F11530">
        <v>202630</v>
      </c>
      <c r="G11530">
        <v>122</v>
      </c>
      <c r="H11530">
        <v>1</v>
      </c>
      <c r="I11530">
        <v>4270000</v>
      </c>
      <c r="J11530">
        <v>249</v>
      </c>
      <c r="K11530">
        <v>29940.131148</v>
      </c>
    </row>
    <row r="11531" spans="1:11" x14ac:dyDescent="0.35">
      <c r="A11531" t="s">
        <v>545</v>
      </c>
      <c r="B11531" t="s">
        <v>176</v>
      </c>
      <c r="C11531" t="s">
        <v>187</v>
      </c>
      <c r="D11531" t="s">
        <v>32</v>
      </c>
      <c r="E11531" t="s">
        <v>188</v>
      </c>
      <c r="F11531">
        <v>202630</v>
      </c>
      <c r="G11531">
        <v>72</v>
      </c>
      <c r="H11531">
        <v>1</v>
      </c>
      <c r="I11531">
        <v>3610000</v>
      </c>
      <c r="J11531">
        <v>172</v>
      </c>
      <c r="K11531">
        <v>50533.902778000003</v>
      </c>
    </row>
    <row r="11532" spans="1:11" x14ac:dyDescent="0.35">
      <c r="A11532" t="s">
        <v>545</v>
      </c>
      <c r="B11532" t="s">
        <v>176</v>
      </c>
      <c r="C11532" t="s">
        <v>189</v>
      </c>
      <c r="D11532" t="s">
        <v>32</v>
      </c>
      <c r="E11532" t="s">
        <v>190</v>
      </c>
      <c r="F11532">
        <v>202630</v>
      </c>
      <c r="G11532">
        <v>56</v>
      </c>
      <c r="H11532">
        <v>1</v>
      </c>
      <c r="I11532">
        <v>2800000</v>
      </c>
      <c r="J11532">
        <v>101</v>
      </c>
      <c r="K11532">
        <v>51455.375</v>
      </c>
    </row>
    <row r="11533" spans="1:11" x14ac:dyDescent="0.35">
      <c r="A11533" t="s">
        <v>545</v>
      </c>
      <c r="B11533" t="s">
        <v>176</v>
      </c>
      <c r="C11533" t="s">
        <v>191</v>
      </c>
      <c r="D11533" t="s">
        <v>32</v>
      </c>
      <c r="E11533" t="s">
        <v>192</v>
      </c>
      <c r="F11533">
        <v>202630</v>
      </c>
      <c r="G11533">
        <v>85</v>
      </c>
      <c r="H11533">
        <v>1</v>
      </c>
      <c r="I11533">
        <v>2975000</v>
      </c>
      <c r="J11533">
        <v>176</v>
      </c>
      <c r="K11533">
        <v>35000.070588000002</v>
      </c>
    </row>
    <row r="11534" spans="1:11" x14ac:dyDescent="0.35">
      <c r="A11534" t="s">
        <v>545</v>
      </c>
      <c r="B11534" t="s">
        <v>176</v>
      </c>
      <c r="C11534" t="s">
        <v>193</v>
      </c>
      <c r="D11534" t="s">
        <v>32</v>
      </c>
      <c r="E11534" t="s">
        <v>192</v>
      </c>
      <c r="F11534">
        <v>202630</v>
      </c>
      <c r="G11534">
        <v>141</v>
      </c>
      <c r="H11534">
        <v>1</v>
      </c>
      <c r="I11534">
        <v>7052000</v>
      </c>
      <c r="J11534">
        <v>309</v>
      </c>
      <c r="K11534">
        <v>54115.829787000002</v>
      </c>
    </row>
    <row r="11535" spans="1:11" x14ac:dyDescent="0.35">
      <c r="A11535" t="s">
        <v>545</v>
      </c>
      <c r="B11535" t="s">
        <v>176</v>
      </c>
      <c r="C11535" t="s">
        <v>194</v>
      </c>
      <c r="D11535" t="s">
        <v>32</v>
      </c>
      <c r="E11535" t="s">
        <v>195</v>
      </c>
      <c r="F11535">
        <v>202630</v>
      </c>
      <c r="G11535">
        <v>58</v>
      </c>
      <c r="H11535">
        <v>1</v>
      </c>
      <c r="I11535">
        <v>2030000</v>
      </c>
      <c r="J11535">
        <v>116</v>
      </c>
      <c r="K11535">
        <v>34650.879309999997</v>
      </c>
    </row>
    <row r="11536" spans="1:11" x14ac:dyDescent="0.35">
      <c r="A11536" t="s">
        <v>545</v>
      </c>
      <c r="B11536" t="s">
        <v>176</v>
      </c>
      <c r="C11536" t="s">
        <v>196</v>
      </c>
      <c r="D11536" t="s">
        <v>32</v>
      </c>
      <c r="E11536" t="s">
        <v>195</v>
      </c>
      <c r="F11536">
        <v>202630</v>
      </c>
      <c r="G11536">
        <v>103</v>
      </c>
      <c r="H11536">
        <v>1</v>
      </c>
      <c r="I11536">
        <v>5156000</v>
      </c>
      <c r="J11536">
        <v>190</v>
      </c>
      <c r="K11536">
        <v>44274.038834999999</v>
      </c>
    </row>
    <row r="11537" spans="1:11" x14ac:dyDescent="0.35">
      <c r="A11537" t="s">
        <v>545</v>
      </c>
      <c r="B11537" t="s">
        <v>176</v>
      </c>
      <c r="C11537" t="s">
        <v>197</v>
      </c>
      <c r="D11537" t="s">
        <v>32</v>
      </c>
      <c r="E11537" t="s">
        <v>198</v>
      </c>
      <c r="F11537">
        <v>202630</v>
      </c>
      <c r="G11537">
        <v>99</v>
      </c>
      <c r="H11537">
        <v>1</v>
      </c>
      <c r="I11537">
        <v>4962000</v>
      </c>
      <c r="J11537">
        <v>197</v>
      </c>
      <c r="K11537">
        <v>53892.565656999999</v>
      </c>
    </row>
    <row r="11538" spans="1:11" x14ac:dyDescent="0.35">
      <c r="A11538" t="s">
        <v>545</v>
      </c>
      <c r="B11538" t="s">
        <v>176</v>
      </c>
      <c r="C11538" t="s">
        <v>199</v>
      </c>
      <c r="D11538" t="s">
        <v>32</v>
      </c>
      <c r="E11538" t="s">
        <v>200</v>
      </c>
      <c r="F11538">
        <v>202630</v>
      </c>
      <c r="G11538">
        <v>64</v>
      </c>
      <c r="H11538">
        <v>1</v>
      </c>
      <c r="I11538">
        <v>3200000</v>
      </c>
      <c r="J11538">
        <v>123</v>
      </c>
      <c r="K11538">
        <v>53525.6875</v>
      </c>
    </row>
    <row r="11539" spans="1:11" x14ac:dyDescent="0.35">
      <c r="A11539" t="s">
        <v>545</v>
      </c>
      <c r="B11539" t="s">
        <v>176</v>
      </c>
      <c r="C11539" t="s">
        <v>201</v>
      </c>
      <c r="D11539" t="s">
        <v>32</v>
      </c>
      <c r="E11539" t="s">
        <v>202</v>
      </c>
      <c r="F11539">
        <v>202630</v>
      </c>
      <c r="G11539">
        <v>47</v>
      </c>
      <c r="H11539">
        <v>1</v>
      </c>
      <c r="I11539">
        <v>1645000</v>
      </c>
      <c r="J11539">
        <v>78</v>
      </c>
      <c r="K11539">
        <v>37178.765957000003</v>
      </c>
    </row>
    <row r="11540" spans="1:11" x14ac:dyDescent="0.35">
      <c r="A11540" t="s">
        <v>545</v>
      </c>
      <c r="B11540" t="s">
        <v>176</v>
      </c>
      <c r="C11540" t="s">
        <v>203</v>
      </c>
      <c r="D11540" t="s">
        <v>32</v>
      </c>
      <c r="E11540" t="s">
        <v>204</v>
      </c>
      <c r="F11540">
        <v>202630</v>
      </c>
      <c r="G11540">
        <v>114</v>
      </c>
      <c r="H11540">
        <v>1</v>
      </c>
      <c r="I11540">
        <v>9120000</v>
      </c>
      <c r="J11540">
        <v>253</v>
      </c>
      <c r="K11540">
        <v>68333.973683999997</v>
      </c>
    </row>
    <row r="11541" spans="1:11" x14ac:dyDescent="0.35">
      <c r="A11541" t="s">
        <v>545</v>
      </c>
      <c r="B11541" t="s">
        <v>176</v>
      </c>
      <c r="C11541" t="s">
        <v>205</v>
      </c>
      <c r="D11541" t="s">
        <v>32</v>
      </c>
      <c r="E11541" t="s">
        <v>206</v>
      </c>
      <c r="F11541">
        <v>202630</v>
      </c>
      <c r="G11541">
        <v>125</v>
      </c>
      <c r="H11541">
        <v>1</v>
      </c>
      <c r="I11541">
        <v>10018000</v>
      </c>
      <c r="J11541">
        <v>340</v>
      </c>
      <c r="K11541">
        <v>68381.271999999997</v>
      </c>
    </row>
    <row r="11542" spans="1:11" x14ac:dyDescent="0.35">
      <c r="A11542" t="s">
        <v>545</v>
      </c>
      <c r="B11542" t="s">
        <v>176</v>
      </c>
      <c r="C11542" t="s">
        <v>207</v>
      </c>
      <c r="D11542" t="s">
        <v>32</v>
      </c>
      <c r="E11542" t="s">
        <v>202</v>
      </c>
      <c r="F11542">
        <v>202630</v>
      </c>
      <c r="G11542">
        <v>112</v>
      </c>
      <c r="H11542">
        <v>1</v>
      </c>
      <c r="I11542">
        <v>4494000</v>
      </c>
      <c r="J11542">
        <v>163</v>
      </c>
      <c r="K11542">
        <v>48772.946429000003</v>
      </c>
    </row>
    <row r="11543" spans="1:11" x14ac:dyDescent="0.35">
      <c r="A11543" t="s">
        <v>545</v>
      </c>
      <c r="B11543" t="s">
        <v>176</v>
      </c>
      <c r="C11543" t="s">
        <v>208</v>
      </c>
      <c r="D11543" t="s">
        <v>32</v>
      </c>
      <c r="E11543" t="s">
        <v>185</v>
      </c>
      <c r="F11543">
        <v>202630</v>
      </c>
      <c r="G11543">
        <v>252</v>
      </c>
      <c r="H11543">
        <v>1</v>
      </c>
      <c r="I11543">
        <v>20180000</v>
      </c>
      <c r="J11543">
        <v>818</v>
      </c>
      <c r="K11543">
        <v>68452.619047999993</v>
      </c>
    </row>
    <row r="11544" spans="1:11" x14ac:dyDescent="0.35">
      <c r="A11544" t="s">
        <v>545</v>
      </c>
      <c r="B11544" t="s">
        <v>176</v>
      </c>
      <c r="C11544" t="s">
        <v>209</v>
      </c>
      <c r="D11544" t="s">
        <v>32</v>
      </c>
      <c r="E11544" t="s">
        <v>188</v>
      </c>
      <c r="F11544">
        <v>202630</v>
      </c>
      <c r="G11544">
        <v>37</v>
      </c>
      <c r="H11544">
        <v>1</v>
      </c>
      <c r="I11544">
        <v>2960000</v>
      </c>
      <c r="J11544">
        <v>63</v>
      </c>
      <c r="K11544">
        <v>68551.351351000005</v>
      </c>
    </row>
    <row r="11545" spans="1:11" x14ac:dyDescent="0.35">
      <c r="A11545" t="s">
        <v>545</v>
      </c>
      <c r="B11545" t="s">
        <v>176</v>
      </c>
      <c r="C11545" t="s">
        <v>210</v>
      </c>
      <c r="D11545" t="s">
        <v>32</v>
      </c>
      <c r="E11545" t="s">
        <v>200</v>
      </c>
      <c r="F11545">
        <v>202630</v>
      </c>
      <c r="G11545">
        <v>97</v>
      </c>
      <c r="H11545">
        <v>1</v>
      </c>
      <c r="I11545">
        <v>3886000</v>
      </c>
      <c r="J11545">
        <v>213</v>
      </c>
      <c r="K11545">
        <v>44394.175258000003</v>
      </c>
    </row>
    <row r="11546" spans="1:11" x14ac:dyDescent="0.35">
      <c r="A11546" t="s">
        <v>545</v>
      </c>
      <c r="B11546" t="s">
        <v>176</v>
      </c>
      <c r="C11546" t="s">
        <v>211</v>
      </c>
      <c r="D11546" t="s">
        <v>32</v>
      </c>
      <c r="E11546" t="s">
        <v>192</v>
      </c>
      <c r="F11546">
        <v>202630</v>
      </c>
      <c r="G11546">
        <v>161</v>
      </c>
      <c r="H11546">
        <v>1</v>
      </c>
      <c r="I11546">
        <v>12916000</v>
      </c>
      <c r="J11546">
        <v>466</v>
      </c>
      <c r="K11546">
        <v>68364.776398000002</v>
      </c>
    </row>
    <row r="11547" spans="1:11" x14ac:dyDescent="0.35">
      <c r="A11547" t="s">
        <v>545</v>
      </c>
      <c r="B11547" t="s">
        <v>176</v>
      </c>
      <c r="C11547" t="s">
        <v>212</v>
      </c>
      <c r="D11547" t="s">
        <v>32</v>
      </c>
      <c r="E11547" t="s">
        <v>195</v>
      </c>
      <c r="F11547">
        <v>202630</v>
      </c>
      <c r="G11547">
        <v>78</v>
      </c>
      <c r="H11547">
        <v>1</v>
      </c>
      <c r="I11547">
        <v>6254000</v>
      </c>
      <c r="J11547">
        <v>193</v>
      </c>
      <c r="K11547">
        <v>68523.064102999997</v>
      </c>
    </row>
    <row r="11548" spans="1:11" x14ac:dyDescent="0.35">
      <c r="A11548" t="s">
        <v>545</v>
      </c>
      <c r="B11548" t="s">
        <v>176</v>
      </c>
      <c r="C11548" t="s">
        <v>213</v>
      </c>
      <c r="D11548" t="s">
        <v>32</v>
      </c>
      <c r="E11548" t="s">
        <v>198</v>
      </c>
      <c r="F11548">
        <v>202630</v>
      </c>
      <c r="G11548">
        <v>78</v>
      </c>
      <c r="H11548">
        <v>1</v>
      </c>
      <c r="I11548">
        <v>6240000</v>
      </c>
      <c r="J11548">
        <v>191</v>
      </c>
      <c r="K11548">
        <v>68320.256410000002</v>
      </c>
    </row>
    <row r="11549" spans="1:11" x14ac:dyDescent="0.35">
      <c r="A11549" t="s">
        <v>545</v>
      </c>
      <c r="B11549" t="s">
        <v>223</v>
      </c>
      <c r="C11549" t="s">
        <v>224</v>
      </c>
      <c r="D11549" t="s">
        <v>14</v>
      </c>
      <c r="E11549" t="s">
        <v>24</v>
      </c>
      <c r="F11549">
        <v>202630</v>
      </c>
      <c r="G11549">
        <v>18000</v>
      </c>
      <c r="H11549">
        <v>20</v>
      </c>
      <c r="I11549">
        <v>31546400</v>
      </c>
      <c r="J11549">
        <v>86780</v>
      </c>
      <c r="K11549">
        <v>30800.811110999999</v>
      </c>
    </row>
    <row r="11550" spans="1:11" x14ac:dyDescent="0.35">
      <c r="A11550" t="s">
        <v>545</v>
      </c>
      <c r="B11550" t="s">
        <v>223</v>
      </c>
      <c r="C11550" t="s">
        <v>225</v>
      </c>
      <c r="D11550" t="s">
        <v>20</v>
      </c>
      <c r="E11550" t="s">
        <v>18</v>
      </c>
      <c r="F11550">
        <v>202630</v>
      </c>
      <c r="G11550">
        <v>40776</v>
      </c>
      <c r="H11550">
        <v>12</v>
      </c>
      <c r="I11550">
        <v>69877000</v>
      </c>
      <c r="J11550">
        <v>376968</v>
      </c>
      <c r="K11550">
        <v>18579.955856</v>
      </c>
    </row>
    <row r="11551" spans="1:11" x14ac:dyDescent="0.35">
      <c r="A11551" t="s">
        <v>545</v>
      </c>
      <c r="B11551" t="s">
        <v>223</v>
      </c>
      <c r="C11551" t="s">
        <v>226</v>
      </c>
      <c r="D11551" t="s">
        <v>20</v>
      </c>
      <c r="E11551" t="s">
        <v>18</v>
      </c>
      <c r="F11551">
        <v>202630</v>
      </c>
      <c r="G11551">
        <v>42576</v>
      </c>
      <c r="H11551">
        <v>16</v>
      </c>
      <c r="I11551">
        <v>70779000</v>
      </c>
      <c r="J11551">
        <v>309824</v>
      </c>
      <c r="K11551">
        <v>24853.164976</v>
      </c>
    </row>
    <row r="11552" spans="1:11" x14ac:dyDescent="0.35">
      <c r="A11552" t="s">
        <v>545</v>
      </c>
      <c r="B11552" t="s">
        <v>223</v>
      </c>
      <c r="C11552" t="s">
        <v>227</v>
      </c>
      <c r="D11552" t="s">
        <v>17</v>
      </c>
      <c r="E11552" t="s">
        <v>24</v>
      </c>
      <c r="F11552">
        <v>202630</v>
      </c>
      <c r="G11552">
        <v>41360</v>
      </c>
      <c r="H11552">
        <v>20</v>
      </c>
      <c r="I11552">
        <v>68187300</v>
      </c>
      <c r="J11552">
        <v>299240</v>
      </c>
      <c r="K11552">
        <v>28898.110250999998</v>
      </c>
    </row>
    <row r="11553" spans="1:11" x14ac:dyDescent="0.35">
      <c r="A11553" t="s">
        <v>545</v>
      </c>
      <c r="B11553" t="s">
        <v>223</v>
      </c>
      <c r="C11553" t="s">
        <v>228</v>
      </c>
      <c r="D11553" t="s">
        <v>17</v>
      </c>
      <c r="E11553" t="s">
        <v>24</v>
      </c>
      <c r="F11553">
        <v>202630</v>
      </c>
      <c r="G11553">
        <v>38740</v>
      </c>
      <c r="H11553">
        <v>20</v>
      </c>
      <c r="I11553">
        <v>65593800</v>
      </c>
      <c r="J11553">
        <v>278040</v>
      </c>
      <c r="K11553">
        <v>29845.601446000001</v>
      </c>
    </row>
    <row r="11554" spans="1:11" x14ac:dyDescent="0.35">
      <c r="A11554" t="s">
        <v>545</v>
      </c>
      <c r="B11554" t="s">
        <v>223</v>
      </c>
      <c r="C11554" t="s">
        <v>229</v>
      </c>
      <c r="D11554" t="s">
        <v>17</v>
      </c>
      <c r="E11554" t="s">
        <v>18</v>
      </c>
      <c r="F11554">
        <v>202630</v>
      </c>
      <c r="G11554">
        <v>3088</v>
      </c>
      <c r="H11554">
        <v>16</v>
      </c>
      <c r="I11554">
        <v>5405700</v>
      </c>
      <c r="J11554">
        <v>8848</v>
      </c>
      <c r="K11554">
        <v>24886.212435000001</v>
      </c>
    </row>
    <row r="11555" spans="1:11" x14ac:dyDescent="0.35">
      <c r="A11555" t="s">
        <v>545</v>
      </c>
      <c r="B11555" t="s">
        <v>223</v>
      </c>
      <c r="C11555" t="s">
        <v>230</v>
      </c>
      <c r="D11555" t="s">
        <v>17</v>
      </c>
      <c r="E11555" t="s">
        <v>18</v>
      </c>
      <c r="F11555">
        <v>202630</v>
      </c>
      <c r="G11555">
        <v>13232</v>
      </c>
      <c r="H11555">
        <v>16</v>
      </c>
      <c r="I11555">
        <v>23192000</v>
      </c>
      <c r="J11555">
        <v>56336</v>
      </c>
      <c r="K11555">
        <v>24813.305925000001</v>
      </c>
    </row>
    <row r="11556" spans="1:11" x14ac:dyDescent="0.35">
      <c r="A11556" t="s">
        <v>545</v>
      </c>
      <c r="B11556" t="s">
        <v>223</v>
      </c>
      <c r="C11556" t="s">
        <v>231</v>
      </c>
      <c r="D11556" t="s">
        <v>17</v>
      </c>
      <c r="E11556" t="s">
        <v>15</v>
      </c>
      <c r="F11556">
        <v>202630</v>
      </c>
      <c r="G11556">
        <v>18744</v>
      </c>
      <c r="H11556">
        <v>12</v>
      </c>
      <c r="I11556">
        <v>23445000</v>
      </c>
      <c r="J11556">
        <v>87036</v>
      </c>
      <c r="K11556">
        <v>13193.414853</v>
      </c>
    </row>
    <row r="11557" spans="1:11" x14ac:dyDescent="0.35">
      <c r="A11557" t="s">
        <v>545</v>
      </c>
      <c r="B11557" t="s">
        <v>223</v>
      </c>
      <c r="C11557" t="s">
        <v>232</v>
      </c>
      <c r="D11557" t="s">
        <v>32</v>
      </c>
      <c r="E11557" t="s">
        <v>18</v>
      </c>
      <c r="F11557">
        <v>202630</v>
      </c>
      <c r="G11557">
        <v>48896</v>
      </c>
      <c r="H11557">
        <v>16</v>
      </c>
      <c r="I11557">
        <v>76702500</v>
      </c>
      <c r="J11557">
        <v>383152</v>
      </c>
      <c r="K11557">
        <v>22125.484619999999</v>
      </c>
    </row>
    <row r="11558" spans="1:11" x14ac:dyDescent="0.35">
      <c r="A11558" t="s">
        <v>545</v>
      </c>
      <c r="B11558" t="s">
        <v>223</v>
      </c>
      <c r="C11558" t="s">
        <v>233</v>
      </c>
      <c r="D11558" t="s">
        <v>17</v>
      </c>
      <c r="E11558" t="s">
        <v>18</v>
      </c>
      <c r="F11558">
        <v>202630</v>
      </c>
      <c r="G11558">
        <v>10944</v>
      </c>
      <c r="H11558">
        <v>12</v>
      </c>
      <c r="I11558">
        <v>18294000</v>
      </c>
      <c r="J11558">
        <v>40392</v>
      </c>
      <c r="K11558">
        <v>18590.553727999999</v>
      </c>
    </row>
    <row r="11559" spans="1:11" x14ac:dyDescent="0.35">
      <c r="A11559" t="s">
        <v>545</v>
      </c>
      <c r="B11559" t="s">
        <v>223</v>
      </c>
      <c r="C11559" t="s">
        <v>234</v>
      </c>
      <c r="D11559" t="s">
        <v>109</v>
      </c>
      <c r="E11559" t="s">
        <v>24</v>
      </c>
      <c r="F11559">
        <v>202630</v>
      </c>
      <c r="G11559">
        <v>47860</v>
      </c>
      <c r="H11559">
        <v>20</v>
      </c>
      <c r="I11559">
        <v>78919700</v>
      </c>
      <c r="J11559">
        <v>423780</v>
      </c>
      <c r="K11559">
        <v>28847.196405999999</v>
      </c>
    </row>
    <row r="11560" spans="1:11" x14ac:dyDescent="0.35">
      <c r="A11560" t="s">
        <v>545</v>
      </c>
      <c r="B11560" t="s">
        <v>223</v>
      </c>
      <c r="C11560" t="s">
        <v>235</v>
      </c>
      <c r="D11560" t="s">
        <v>109</v>
      </c>
      <c r="E11560" t="s">
        <v>24</v>
      </c>
      <c r="F11560">
        <v>202630</v>
      </c>
      <c r="G11560">
        <v>18660</v>
      </c>
      <c r="H11560">
        <v>20</v>
      </c>
      <c r="I11560">
        <v>31687200</v>
      </c>
      <c r="J11560">
        <v>112780</v>
      </c>
      <c r="K11560">
        <v>29698.236870000001</v>
      </c>
    </row>
    <row r="11561" spans="1:11" x14ac:dyDescent="0.35">
      <c r="A11561" t="s">
        <v>545</v>
      </c>
      <c r="B11561" t="s">
        <v>223</v>
      </c>
      <c r="C11561" t="s">
        <v>236</v>
      </c>
      <c r="D11561" t="s">
        <v>20</v>
      </c>
      <c r="E11561" t="s">
        <v>24</v>
      </c>
      <c r="F11561">
        <v>202630</v>
      </c>
      <c r="G11561">
        <v>30360</v>
      </c>
      <c r="H11561">
        <v>20</v>
      </c>
      <c r="I11561">
        <v>51626100</v>
      </c>
      <c r="J11561">
        <v>199020</v>
      </c>
      <c r="K11561">
        <v>29782.945982000001</v>
      </c>
    </row>
    <row r="11562" spans="1:11" x14ac:dyDescent="0.35">
      <c r="A11562" t="s">
        <v>545</v>
      </c>
      <c r="B11562" t="s">
        <v>237</v>
      </c>
      <c r="C11562" t="s">
        <v>238</v>
      </c>
      <c r="D11562" t="s">
        <v>17</v>
      </c>
      <c r="E11562" t="s">
        <v>18</v>
      </c>
      <c r="F11562">
        <v>202630</v>
      </c>
      <c r="G11562">
        <v>8080</v>
      </c>
      <c r="H11562">
        <v>20</v>
      </c>
      <c r="I11562">
        <v>12548000</v>
      </c>
      <c r="J11562">
        <v>28240</v>
      </c>
      <c r="K11562">
        <v>27632.143564000002</v>
      </c>
    </row>
    <row r="11563" spans="1:11" x14ac:dyDescent="0.35">
      <c r="A11563" t="s">
        <v>545</v>
      </c>
      <c r="B11563" t="s">
        <v>237</v>
      </c>
      <c r="C11563" t="s">
        <v>239</v>
      </c>
      <c r="D11563" t="s">
        <v>17</v>
      </c>
      <c r="E11563" t="s">
        <v>18</v>
      </c>
      <c r="F11563">
        <v>202630</v>
      </c>
      <c r="G11563">
        <v>5800</v>
      </c>
      <c r="H11563">
        <v>20</v>
      </c>
      <c r="I11563">
        <v>9020000</v>
      </c>
      <c r="J11563">
        <v>22220</v>
      </c>
      <c r="K11563">
        <v>27701.772413999999</v>
      </c>
    </row>
    <row r="11564" spans="1:11" x14ac:dyDescent="0.35">
      <c r="A11564" t="s">
        <v>545</v>
      </c>
      <c r="B11564" t="s">
        <v>237</v>
      </c>
      <c r="C11564" t="s">
        <v>240</v>
      </c>
      <c r="D11564" t="s">
        <v>17</v>
      </c>
      <c r="E11564" t="s">
        <v>18</v>
      </c>
      <c r="F11564">
        <v>202630</v>
      </c>
      <c r="G11564">
        <v>6400</v>
      </c>
      <c r="H11564">
        <v>20</v>
      </c>
      <c r="I11564">
        <v>10089000</v>
      </c>
      <c r="J11564">
        <v>20920</v>
      </c>
      <c r="K11564">
        <v>27570.618750000001</v>
      </c>
    </row>
    <row r="11565" spans="1:11" x14ac:dyDescent="0.35">
      <c r="A11565" t="s">
        <v>545</v>
      </c>
      <c r="B11565" t="s">
        <v>237</v>
      </c>
      <c r="C11565" t="s">
        <v>241</v>
      </c>
      <c r="D11565" t="s">
        <v>20</v>
      </c>
      <c r="E11565" t="s">
        <v>18</v>
      </c>
      <c r="F11565">
        <v>202630</v>
      </c>
      <c r="G11565">
        <v>1896</v>
      </c>
      <c r="H11565">
        <v>12</v>
      </c>
      <c r="I11565">
        <v>4576700</v>
      </c>
      <c r="J11565">
        <v>6600</v>
      </c>
      <c r="K11565">
        <v>25138.316456</v>
      </c>
    </row>
    <row r="11566" spans="1:11" x14ac:dyDescent="0.35">
      <c r="A11566" t="s">
        <v>545</v>
      </c>
      <c r="B11566" t="s">
        <v>237</v>
      </c>
      <c r="C11566" t="s">
        <v>242</v>
      </c>
      <c r="D11566" t="s">
        <v>20</v>
      </c>
      <c r="E11566" t="s">
        <v>18</v>
      </c>
      <c r="F11566">
        <v>202630</v>
      </c>
      <c r="G11566">
        <v>3520</v>
      </c>
      <c r="H11566">
        <v>16</v>
      </c>
      <c r="I11566">
        <v>8267500</v>
      </c>
      <c r="J11566">
        <v>8768</v>
      </c>
      <c r="K11566">
        <v>32870.231818</v>
      </c>
    </row>
    <row r="11567" spans="1:11" x14ac:dyDescent="0.35">
      <c r="A11567" t="s">
        <v>545</v>
      </c>
      <c r="B11567" t="s">
        <v>237</v>
      </c>
      <c r="C11567" t="s">
        <v>243</v>
      </c>
      <c r="D11567" t="s">
        <v>17</v>
      </c>
      <c r="E11567" t="s">
        <v>18</v>
      </c>
      <c r="F11567">
        <v>202630</v>
      </c>
      <c r="G11567">
        <v>113240</v>
      </c>
      <c r="H11567">
        <v>20</v>
      </c>
      <c r="I11567">
        <v>271950700</v>
      </c>
      <c r="J11567">
        <v>1061700</v>
      </c>
      <c r="K11567">
        <v>42580.297421000003</v>
      </c>
    </row>
    <row r="11568" spans="1:11" x14ac:dyDescent="0.35">
      <c r="A11568" t="s">
        <v>545</v>
      </c>
      <c r="B11568" t="s">
        <v>237</v>
      </c>
      <c r="C11568" t="s">
        <v>559</v>
      </c>
      <c r="E11568" t="s">
        <v>18</v>
      </c>
      <c r="F11568">
        <v>202630</v>
      </c>
      <c r="G11568">
        <v>13620</v>
      </c>
      <c r="H11568">
        <v>20</v>
      </c>
      <c r="I11568">
        <v>32657100</v>
      </c>
      <c r="J11568">
        <v>97820</v>
      </c>
      <c r="K11568">
        <v>42586.058736999999</v>
      </c>
    </row>
    <row r="11569" spans="1:11" x14ac:dyDescent="0.35">
      <c r="A11569" t="s">
        <v>545</v>
      </c>
      <c r="B11569" t="s">
        <v>237</v>
      </c>
      <c r="C11569" t="s">
        <v>244</v>
      </c>
      <c r="D11569" t="s">
        <v>20</v>
      </c>
      <c r="E11569" t="s">
        <v>18</v>
      </c>
      <c r="F11569">
        <v>202630</v>
      </c>
      <c r="G11569">
        <v>4608</v>
      </c>
      <c r="H11569">
        <v>16</v>
      </c>
      <c r="I11569">
        <v>10830000</v>
      </c>
      <c r="J11569">
        <v>11696</v>
      </c>
      <c r="K11569">
        <v>32972.131944000001</v>
      </c>
    </row>
    <row r="11570" spans="1:11" x14ac:dyDescent="0.35">
      <c r="A11570" t="s">
        <v>545</v>
      </c>
      <c r="B11570" t="s">
        <v>237</v>
      </c>
      <c r="C11570" t="s">
        <v>245</v>
      </c>
      <c r="D11570" t="s">
        <v>20</v>
      </c>
      <c r="E11570" t="s">
        <v>18</v>
      </c>
      <c r="F11570">
        <v>202630</v>
      </c>
      <c r="G11570">
        <v>13968</v>
      </c>
      <c r="H11570">
        <v>16</v>
      </c>
      <c r="I11570">
        <v>35444000</v>
      </c>
      <c r="J11570">
        <v>65248</v>
      </c>
      <c r="K11570">
        <v>35601.306987000004</v>
      </c>
    </row>
    <row r="11571" spans="1:11" x14ac:dyDescent="0.35">
      <c r="A11571" t="s">
        <v>545</v>
      </c>
      <c r="B11571" t="s">
        <v>237</v>
      </c>
      <c r="C11571" t="s">
        <v>247</v>
      </c>
      <c r="D11571" t="s">
        <v>20</v>
      </c>
      <c r="E11571" t="s">
        <v>18</v>
      </c>
      <c r="F11571">
        <v>202630</v>
      </c>
      <c r="G11571">
        <v>4896</v>
      </c>
      <c r="H11571">
        <v>16</v>
      </c>
      <c r="I11571">
        <v>11767200</v>
      </c>
      <c r="J11571">
        <v>21136</v>
      </c>
      <c r="K11571">
        <v>33643.212418000003</v>
      </c>
    </row>
    <row r="11572" spans="1:11" x14ac:dyDescent="0.35">
      <c r="A11572" t="s">
        <v>545</v>
      </c>
      <c r="B11572" t="s">
        <v>237</v>
      </c>
      <c r="C11572" t="s">
        <v>248</v>
      </c>
      <c r="D11572" t="s">
        <v>17</v>
      </c>
      <c r="E11572" t="s">
        <v>15</v>
      </c>
      <c r="F11572">
        <v>202630</v>
      </c>
      <c r="G11572">
        <v>1740</v>
      </c>
      <c r="H11572">
        <v>12</v>
      </c>
      <c r="I11572">
        <v>2107000</v>
      </c>
      <c r="J11572">
        <v>4632</v>
      </c>
      <c r="K11572">
        <v>13282.606897</v>
      </c>
    </row>
    <row r="11573" spans="1:11" x14ac:dyDescent="0.35">
      <c r="A11573" t="s">
        <v>545</v>
      </c>
      <c r="B11573" t="s">
        <v>237</v>
      </c>
      <c r="C11573" t="s">
        <v>249</v>
      </c>
      <c r="D11573" t="s">
        <v>17</v>
      </c>
      <c r="E11573" t="s">
        <v>15</v>
      </c>
      <c r="F11573">
        <v>202630</v>
      </c>
      <c r="G11573">
        <v>3108</v>
      </c>
      <c r="H11573">
        <v>12</v>
      </c>
      <c r="I11573">
        <v>3764500</v>
      </c>
      <c r="J11573">
        <v>9228</v>
      </c>
      <c r="K11573">
        <v>13301.138996</v>
      </c>
    </row>
    <row r="11574" spans="1:11" x14ac:dyDescent="0.35">
      <c r="A11574" t="s">
        <v>545</v>
      </c>
      <c r="B11574" t="s">
        <v>237</v>
      </c>
      <c r="C11574" t="s">
        <v>250</v>
      </c>
      <c r="D11574" t="s">
        <v>17</v>
      </c>
      <c r="E11574" t="s">
        <v>15</v>
      </c>
      <c r="F11574">
        <v>202630</v>
      </c>
      <c r="G11574">
        <v>6348</v>
      </c>
      <c r="H11574">
        <v>12</v>
      </c>
      <c r="I11574">
        <v>9001000</v>
      </c>
      <c r="J11574">
        <v>34932</v>
      </c>
      <c r="K11574">
        <v>15303.706994</v>
      </c>
    </row>
    <row r="11575" spans="1:11" x14ac:dyDescent="0.35">
      <c r="A11575" t="s">
        <v>545</v>
      </c>
      <c r="B11575" t="s">
        <v>237</v>
      </c>
      <c r="C11575" t="s">
        <v>251</v>
      </c>
      <c r="D11575" t="s">
        <v>17</v>
      </c>
      <c r="E11575" t="s">
        <v>15</v>
      </c>
      <c r="F11575">
        <v>202630</v>
      </c>
      <c r="G11575">
        <v>6192</v>
      </c>
      <c r="H11575">
        <v>12</v>
      </c>
      <c r="I11575">
        <v>8781600</v>
      </c>
      <c r="J11575">
        <v>34524</v>
      </c>
      <c r="K11575">
        <v>15266.494186</v>
      </c>
    </row>
    <row r="11576" spans="1:11" x14ac:dyDescent="0.35">
      <c r="A11576" t="s">
        <v>545</v>
      </c>
      <c r="B11576" t="s">
        <v>237</v>
      </c>
      <c r="C11576" t="s">
        <v>252</v>
      </c>
      <c r="D11576" t="s">
        <v>14</v>
      </c>
      <c r="E11576" t="s">
        <v>15</v>
      </c>
      <c r="F11576">
        <v>202630</v>
      </c>
      <c r="G11576">
        <v>1176</v>
      </c>
      <c r="H11576">
        <v>12</v>
      </c>
      <c r="I11576">
        <v>1425500</v>
      </c>
      <c r="J11576">
        <v>2640</v>
      </c>
      <c r="K11576">
        <v>13316.285714</v>
      </c>
    </row>
    <row r="11577" spans="1:11" x14ac:dyDescent="0.35">
      <c r="A11577" t="s">
        <v>545</v>
      </c>
      <c r="B11577" t="s">
        <v>237</v>
      </c>
      <c r="C11577" t="s">
        <v>254</v>
      </c>
      <c r="D11577" t="s">
        <v>17</v>
      </c>
      <c r="E11577" t="s">
        <v>15</v>
      </c>
      <c r="F11577">
        <v>202630</v>
      </c>
      <c r="G11577">
        <v>4680</v>
      </c>
      <c r="H11577">
        <v>12</v>
      </c>
      <c r="I11577">
        <v>5665500</v>
      </c>
      <c r="J11577">
        <v>16836</v>
      </c>
      <c r="K11577">
        <v>13281.953846</v>
      </c>
    </row>
    <row r="11578" spans="1:11" x14ac:dyDescent="0.35">
      <c r="A11578" t="s">
        <v>545</v>
      </c>
      <c r="B11578" t="s">
        <v>237</v>
      </c>
      <c r="C11578" t="s">
        <v>255</v>
      </c>
      <c r="D11578" t="s">
        <v>20</v>
      </c>
      <c r="E11578" t="s">
        <v>24</v>
      </c>
      <c r="F11578">
        <v>202630</v>
      </c>
      <c r="G11578">
        <v>6520</v>
      </c>
      <c r="H11578">
        <v>20</v>
      </c>
      <c r="I11578">
        <v>14944000</v>
      </c>
      <c r="J11578">
        <v>24820</v>
      </c>
      <c r="K11578">
        <v>40306.579754999999</v>
      </c>
    </row>
    <row r="11579" spans="1:11" x14ac:dyDescent="0.35">
      <c r="A11579" t="s">
        <v>545</v>
      </c>
      <c r="B11579" t="s">
        <v>237</v>
      </c>
      <c r="C11579" t="s">
        <v>256</v>
      </c>
      <c r="D11579" t="s">
        <v>20</v>
      </c>
      <c r="E11579" t="s">
        <v>18</v>
      </c>
      <c r="F11579">
        <v>202630</v>
      </c>
      <c r="G11579">
        <v>18140</v>
      </c>
      <c r="H11579">
        <v>20</v>
      </c>
      <c r="I11579">
        <v>42265500</v>
      </c>
      <c r="J11579">
        <v>102060</v>
      </c>
      <c r="K11579">
        <v>40580.712238</v>
      </c>
    </row>
    <row r="11580" spans="1:11" x14ac:dyDescent="0.35">
      <c r="A11580" t="s">
        <v>545</v>
      </c>
      <c r="B11580" t="s">
        <v>237</v>
      </c>
      <c r="C11580" t="s">
        <v>257</v>
      </c>
      <c r="D11580" t="s">
        <v>20</v>
      </c>
      <c r="E11580" t="s">
        <v>18</v>
      </c>
      <c r="F11580">
        <v>202630</v>
      </c>
      <c r="G11580">
        <v>8640</v>
      </c>
      <c r="H11580">
        <v>16</v>
      </c>
      <c r="I11580">
        <v>20784300</v>
      </c>
      <c r="J11580">
        <v>31840</v>
      </c>
      <c r="K11580">
        <v>33578.146295999999</v>
      </c>
    </row>
    <row r="11581" spans="1:11" x14ac:dyDescent="0.35">
      <c r="A11581" t="s">
        <v>545</v>
      </c>
      <c r="B11581" t="s">
        <v>237</v>
      </c>
      <c r="C11581" t="s">
        <v>258</v>
      </c>
      <c r="D11581" t="s">
        <v>23</v>
      </c>
      <c r="E11581" t="s">
        <v>18</v>
      </c>
      <c r="F11581">
        <v>202630</v>
      </c>
      <c r="G11581">
        <v>16340</v>
      </c>
      <c r="H11581">
        <v>20</v>
      </c>
      <c r="I11581">
        <v>38085500</v>
      </c>
      <c r="J11581">
        <v>96060</v>
      </c>
      <c r="K11581">
        <v>40519.887392999997</v>
      </c>
    </row>
    <row r="11582" spans="1:11" x14ac:dyDescent="0.35">
      <c r="A11582" t="s">
        <v>545</v>
      </c>
      <c r="B11582" t="s">
        <v>237</v>
      </c>
      <c r="C11582" t="s">
        <v>259</v>
      </c>
      <c r="D11582" t="s">
        <v>23</v>
      </c>
      <c r="E11582" t="s">
        <v>18</v>
      </c>
      <c r="F11582">
        <v>202630</v>
      </c>
      <c r="G11582">
        <v>7800</v>
      </c>
      <c r="H11582">
        <v>20</v>
      </c>
      <c r="I11582">
        <v>18165000</v>
      </c>
      <c r="J11582">
        <v>31040</v>
      </c>
      <c r="K11582">
        <v>40562.533332999999</v>
      </c>
    </row>
    <row r="11583" spans="1:11" x14ac:dyDescent="0.35">
      <c r="A11583" t="s">
        <v>545</v>
      </c>
      <c r="B11583" t="s">
        <v>237</v>
      </c>
      <c r="C11583" t="s">
        <v>261</v>
      </c>
      <c r="D11583" t="s">
        <v>23</v>
      </c>
      <c r="E11583" t="s">
        <v>24</v>
      </c>
      <c r="F11583">
        <v>202630</v>
      </c>
      <c r="G11583">
        <v>7420</v>
      </c>
      <c r="H11583">
        <v>20</v>
      </c>
      <c r="I11583">
        <v>17022600</v>
      </c>
      <c r="J11583">
        <v>29460</v>
      </c>
      <c r="K11583">
        <v>40006.493261000003</v>
      </c>
    </row>
    <row r="11584" spans="1:11" x14ac:dyDescent="0.35">
      <c r="A11584" t="s">
        <v>545</v>
      </c>
      <c r="B11584" t="s">
        <v>237</v>
      </c>
      <c r="C11584" t="s">
        <v>262</v>
      </c>
      <c r="D11584" t="s">
        <v>14</v>
      </c>
      <c r="E11584" t="s">
        <v>18</v>
      </c>
      <c r="F11584">
        <v>202630</v>
      </c>
      <c r="G11584">
        <v>12840</v>
      </c>
      <c r="H11584">
        <v>20</v>
      </c>
      <c r="I11584">
        <v>21078500</v>
      </c>
      <c r="J11584">
        <v>55520</v>
      </c>
      <c r="K11584">
        <v>29032.02648</v>
      </c>
    </row>
    <row r="11585" spans="1:11" x14ac:dyDescent="0.35">
      <c r="A11585" t="s">
        <v>545</v>
      </c>
      <c r="B11585" t="s">
        <v>237</v>
      </c>
      <c r="C11585" t="s">
        <v>264</v>
      </c>
      <c r="D11585" t="s">
        <v>20</v>
      </c>
      <c r="E11585" t="s">
        <v>21</v>
      </c>
      <c r="F11585">
        <v>202630</v>
      </c>
      <c r="G11585">
        <v>7800</v>
      </c>
      <c r="H11585">
        <v>20</v>
      </c>
      <c r="I11585">
        <v>12413600</v>
      </c>
      <c r="J11585">
        <v>32080</v>
      </c>
      <c r="K11585">
        <v>27936.438461999998</v>
      </c>
    </row>
    <row r="11586" spans="1:11" x14ac:dyDescent="0.35">
      <c r="A11586" t="s">
        <v>545</v>
      </c>
      <c r="B11586" t="s">
        <v>237</v>
      </c>
      <c r="C11586" t="s">
        <v>265</v>
      </c>
      <c r="D11586" t="s">
        <v>14</v>
      </c>
      <c r="E11586" t="s">
        <v>21</v>
      </c>
      <c r="F11586">
        <v>202630</v>
      </c>
      <c r="G11586">
        <v>13940</v>
      </c>
      <c r="H11586">
        <v>20</v>
      </c>
      <c r="I11586">
        <v>22161600</v>
      </c>
      <c r="J11586">
        <v>61540</v>
      </c>
      <c r="K11586">
        <v>27926.173600999999</v>
      </c>
    </row>
    <row r="11587" spans="1:11" x14ac:dyDescent="0.35">
      <c r="A11587" t="s">
        <v>545</v>
      </c>
      <c r="B11587" t="s">
        <v>267</v>
      </c>
      <c r="C11587" t="s">
        <v>270</v>
      </c>
      <c r="D11587" t="s">
        <v>17</v>
      </c>
      <c r="E11587" t="s">
        <v>18</v>
      </c>
      <c r="F11587">
        <v>202630</v>
      </c>
      <c r="G11587">
        <v>19552</v>
      </c>
      <c r="H11587">
        <v>16</v>
      </c>
      <c r="I11587">
        <v>40207600</v>
      </c>
      <c r="J11587">
        <v>110560</v>
      </c>
      <c r="K11587">
        <v>28935.283961000001</v>
      </c>
    </row>
    <row r="11588" spans="1:11" x14ac:dyDescent="0.35">
      <c r="A11588" t="s">
        <v>545</v>
      </c>
      <c r="B11588" t="s">
        <v>267</v>
      </c>
      <c r="C11588" t="s">
        <v>271</v>
      </c>
      <c r="D11588" t="s">
        <v>20</v>
      </c>
      <c r="E11588" t="s">
        <v>18</v>
      </c>
      <c r="F11588">
        <v>202630</v>
      </c>
      <c r="G11588">
        <v>26128</v>
      </c>
      <c r="H11588">
        <v>16</v>
      </c>
      <c r="I11588">
        <v>52862500</v>
      </c>
      <c r="J11588">
        <v>160464</v>
      </c>
      <c r="K11588">
        <v>28730.241274</v>
      </c>
    </row>
    <row r="11589" spans="1:11" x14ac:dyDescent="0.35">
      <c r="A11589" t="s">
        <v>545</v>
      </c>
      <c r="B11589" t="s">
        <v>274</v>
      </c>
      <c r="C11589" t="s">
        <v>275</v>
      </c>
      <c r="D11589" t="s">
        <v>49</v>
      </c>
      <c r="E11589" t="s">
        <v>15</v>
      </c>
      <c r="F11589">
        <v>202630</v>
      </c>
      <c r="G11589">
        <v>4116</v>
      </c>
      <c r="H11589">
        <v>12</v>
      </c>
      <c r="I11589">
        <v>3265700</v>
      </c>
      <c r="J11589">
        <v>13824</v>
      </c>
      <c r="K11589">
        <v>8242.4198250000009</v>
      </c>
    </row>
    <row r="11590" spans="1:11" x14ac:dyDescent="0.35">
      <c r="A11590" t="s">
        <v>545</v>
      </c>
      <c r="B11590" t="s">
        <v>274</v>
      </c>
      <c r="C11590" t="s">
        <v>276</v>
      </c>
      <c r="D11590" t="s">
        <v>14</v>
      </c>
      <c r="E11590" t="s">
        <v>15</v>
      </c>
      <c r="F11590">
        <v>202630</v>
      </c>
      <c r="G11590">
        <v>1644</v>
      </c>
      <c r="H11590">
        <v>12</v>
      </c>
      <c r="I11590">
        <v>3014000</v>
      </c>
      <c r="J11590">
        <v>3624</v>
      </c>
      <c r="K11590">
        <v>20021.072993000002</v>
      </c>
    </row>
    <row r="11591" spans="1:11" x14ac:dyDescent="0.35">
      <c r="A11591" t="s">
        <v>545</v>
      </c>
      <c r="B11591" t="s">
        <v>274</v>
      </c>
      <c r="C11591" t="s">
        <v>277</v>
      </c>
      <c r="D11591" t="s">
        <v>14</v>
      </c>
      <c r="E11591" t="s">
        <v>15</v>
      </c>
      <c r="F11591">
        <v>202630</v>
      </c>
      <c r="G11591">
        <v>720</v>
      </c>
      <c r="H11591">
        <v>12</v>
      </c>
      <c r="I11591">
        <v>618000</v>
      </c>
      <c r="J11591">
        <v>960</v>
      </c>
      <c r="K11591">
        <v>7925.7166669999997</v>
      </c>
    </row>
    <row r="11592" spans="1:11" x14ac:dyDescent="0.35">
      <c r="A11592" t="s">
        <v>545</v>
      </c>
      <c r="B11592" t="s">
        <v>274</v>
      </c>
      <c r="C11592" t="s">
        <v>278</v>
      </c>
      <c r="D11592" t="s">
        <v>49</v>
      </c>
      <c r="E11592" t="s">
        <v>15</v>
      </c>
      <c r="F11592">
        <v>202630</v>
      </c>
      <c r="G11592">
        <v>12120</v>
      </c>
      <c r="H11592">
        <v>12</v>
      </c>
      <c r="I11592">
        <v>9097700</v>
      </c>
      <c r="J11592">
        <v>61956</v>
      </c>
      <c r="K11592">
        <v>7899.0099010000004</v>
      </c>
    </row>
    <row r="11593" spans="1:11" x14ac:dyDescent="0.35">
      <c r="A11593" t="s">
        <v>545</v>
      </c>
      <c r="B11593" t="s">
        <v>274</v>
      </c>
      <c r="C11593" t="s">
        <v>356</v>
      </c>
      <c r="D11593" t="s">
        <v>14</v>
      </c>
      <c r="E11593" t="s">
        <v>21</v>
      </c>
      <c r="F11593">
        <v>202630</v>
      </c>
      <c r="G11593">
        <v>51168</v>
      </c>
      <c r="H11593">
        <v>12</v>
      </c>
      <c r="I11593">
        <v>81110600</v>
      </c>
      <c r="J11593">
        <v>361368</v>
      </c>
      <c r="K11593">
        <v>16929.541276</v>
      </c>
    </row>
    <row r="11594" spans="1:11" x14ac:dyDescent="0.35">
      <c r="A11594" t="s">
        <v>545</v>
      </c>
      <c r="B11594" t="s">
        <v>274</v>
      </c>
      <c r="C11594" t="s">
        <v>279</v>
      </c>
      <c r="D11594" t="s">
        <v>17</v>
      </c>
      <c r="E11594" t="s">
        <v>21</v>
      </c>
      <c r="F11594">
        <v>202630</v>
      </c>
      <c r="G11594">
        <v>3888</v>
      </c>
      <c r="H11594">
        <v>12</v>
      </c>
      <c r="I11594">
        <v>6453600</v>
      </c>
      <c r="J11594">
        <v>23976</v>
      </c>
      <c r="K11594">
        <v>17650.694444000001</v>
      </c>
    </row>
    <row r="11595" spans="1:11" x14ac:dyDescent="0.35">
      <c r="A11595" t="s">
        <v>545</v>
      </c>
      <c r="B11595" t="s">
        <v>274</v>
      </c>
      <c r="C11595" t="s">
        <v>280</v>
      </c>
      <c r="D11595" t="s">
        <v>17</v>
      </c>
      <c r="E11595" t="s">
        <v>18</v>
      </c>
      <c r="F11595">
        <v>202630</v>
      </c>
      <c r="G11595">
        <v>4220</v>
      </c>
      <c r="H11595">
        <v>20</v>
      </c>
      <c r="I11595">
        <v>7596000</v>
      </c>
      <c r="J11595">
        <v>10080</v>
      </c>
      <c r="K11595">
        <v>34134.78673</v>
      </c>
    </row>
    <row r="11596" spans="1:11" x14ac:dyDescent="0.35">
      <c r="A11596" t="s">
        <v>545</v>
      </c>
      <c r="B11596" t="s">
        <v>274</v>
      </c>
      <c r="C11596" t="s">
        <v>281</v>
      </c>
      <c r="D11596" t="s">
        <v>14</v>
      </c>
      <c r="E11596" t="s">
        <v>15</v>
      </c>
      <c r="F11596">
        <v>202630</v>
      </c>
      <c r="G11596">
        <v>34536</v>
      </c>
      <c r="H11596">
        <v>12</v>
      </c>
      <c r="I11596">
        <v>28828000</v>
      </c>
      <c r="J11596">
        <v>261756</v>
      </c>
      <c r="K11596">
        <v>9018.0660179999995</v>
      </c>
    </row>
    <row r="11597" spans="1:11" x14ac:dyDescent="0.35">
      <c r="A11597" t="s">
        <v>545</v>
      </c>
      <c r="B11597" t="s">
        <v>274</v>
      </c>
      <c r="C11597" t="s">
        <v>282</v>
      </c>
      <c r="D11597" t="s">
        <v>14</v>
      </c>
      <c r="E11597" t="s">
        <v>18</v>
      </c>
      <c r="F11597">
        <v>202630</v>
      </c>
      <c r="G11597">
        <v>6464</v>
      </c>
      <c r="H11597">
        <v>16</v>
      </c>
      <c r="I11597">
        <v>11716000</v>
      </c>
      <c r="J11597">
        <v>13136</v>
      </c>
      <c r="K11597">
        <v>25859.398515000001</v>
      </c>
    </row>
    <row r="11598" spans="1:11" x14ac:dyDescent="0.35">
      <c r="A11598" t="s">
        <v>545</v>
      </c>
      <c r="B11598" t="s">
        <v>274</v>
      </c>
      <c r="C11598" t="s">
        <v>283</v>
      </c>
      <c r="D11598" t="s">
        <v>17</v>
      </c>
      <c r="E11598" t="s">
        <v>18</v>
      </c>
      <c r="F11598">
        <v>202630</v>
      </c>
      <c r="G11598">
        <v>8880</v>
      </c>
      <c r="H11598">
        <v>20</v>
      </c>
      <c r="I11598">
        <v>13573500</v>
      </c>
      <c r="J11598">
        <v>28760</v>
      </c>
      <c r="K11598">
        <v>29036.788288</v>
      </c>
    </row>
    <row r="11599" spans="1:11" x14ac:dyDescent="0.35">
      <c r="A11599" t="s">
        <v>545</v>
      </c>
      <c r="B11599" t="s">
        <v>274</v>
      </c>
      <c r="C11599" t="s">
        <v>284</v>
      </c>
      <c r="D11599" t="s">
        <v>14</v>
      </c>
      <c r="E11599" t="s">
        <v>18</v>
      </c>
      <c r="F11599">
        <v>202630</v>
      </c>
      <c r="G11599">
        <v>2912</v>
      </c>
      <c r="H11599">
        <v>16</v>
      </c>
      <c r="I11599">
        <v>5099000</v>
      </c>
      <c r="J11599">
        <v>6208</v>
      </c>
      <c r="K11599">
        <v>25769.631868</v>
      </c>
    </row>
    <row r="11600" spans="1:11" x14ac:dyDescent="0.35">
      <c r="A11600" t="s">
        <v>545</v>
      </c>
      <c r="B11600" t="s">
        <v>274</v>
      </c>
      <c r="C11600" t="s">
        <v>285</v>
      </c>
      <c r="D11600" t="s">
        <v>17</v>
      </c>
      <c r="E11600" t="s">
        <v>18</v>
      </c>
      <c r="F11600">
        <v>202630</v>
      </c>
      <c r="G11600">
        <v>17280</v>
      </c>
      <c r="H11600">
        <v>20</v>
      </c>
      <c r="I11600">
        <v>26419500</v>
      </c>
      <c r="J11600">
        <v>92940</v>
      </c>
      <c r="K11600">
        <v>29091.671296</v>
      </c>
    </row>
    <row r="11601" spans="1:11" x14ac:dyDescent="0.35">
      <c r="A11601" t="s">
        <v>545</v>
      </c>
      <c r="B11601" t="s">
        <v>274</v>
      </c>
      <c r="C11601" t="s">
        <v>286</v>
      </c>
      <c r="D11601" t="s">
        <v>17</v>
      </c>
      <c r="E11601" t="s">
        <v>18</v>
      </c>
      <c r="F11601">
        <v>202630</v>
      </c>
      <c r="G11601">
        <v>12140</v>
      </c>
      <c r="H11601">
        <v>20</v>
      </c>
      <c r="I11601">
        <v>21924000</v>
      </c>
      <c r="J11601">
        <v>49760</v>
      </c>
      <c r="K11601">
        <v>34115.915979999998</v>
      </c>
    </row>
    <row r="11602" spans="1:11" x14ac:dyDescent="0.35">
      <c r="A11602" t="s">
        <v>545</v>
      </c>
      <c r="B11602" t="s">
        <v>274</v>
      </c>
      <c r="C11602" t="s">
        <v>287</v>
      </c>
      <c r="D11602" t="s">
        <v>49</v>
      </c>
      <c r="E11602" t="s">
        <v>15</v>
      </c>
      <c r="F11602">
        <v>202630</v>
      </c>
      <c r="G11602">
        <v>1056</v>
      </c>
      <c r="H11602">
        <v>12</v>
      </c>
      <c r="I11602">
        <v>875800</v>
      </c>
      <c r="J11602">
        <v>1464</v>
      </c>
      <c r="K11602">
        <v>8626.6818179999991</v>
      </c>
    </row>
    <row r="11603" spans="1:11" x14ac:dyDescent="0.35">
      <c r="A11603" t="s">
        <v>545</v>
      </c>
      <c r="B11603" t="s">
        <v>274</v>
      </c>
      <c r="C11603" t="s">
        <v>288</v>
      </c>
      <c r="D11603" t="s">
        <v>14</v>
      </c>
      <c r="E11603" t="s">
        <v>15</v>
      </c>
      <c r="F11603">
        <v>202630</v>
      </c>
      <c r="G11603">
        <v>468</v>
      </c>
      <c r="H11603">
        <v>12</v>
      </c>
      <c r="I11603">
        <v>351000</v>
      </c>
      <c r="J11603">
        <v>600</v>
      </c>
      <c r="K11603">
        <v>8080</v>
      </c>
    </row>
    <row r="11604" spans="1:11" x14ac:dyDescent="0.35">
      <c r="A11604" t="s">
        <v>545</v>
      </c>
      <c r="B11604" t="s">
        <v>274</v>
      </c>
      <c r="C11604" t="s">
        <v>289</v>
      </c>
      <c r="D11604" t="s">
        <v>14</v>
      </c>
      <c r="E11604" t="s">
        <v>15</v>
      </c>
      <c r="F11604">
        <v>202630</v>
      </c>
      <c r="G11604">
        <v>1104</v>
      </c>
      <c r="H11604">
        <v>12</v>
      </c>
      <c r="I11604">
        <v>3267200</v>
      </c>
      <c r="J11604">
        <v>2208</v>
      </c>
      <c r="K11604">
        <v>27442.913043</v>
      </c>
    </row>
    <row r="11605" spans="1:11" x14ac:dyDescent="0.35">
      <c r="A11605" t="s">
        <v>545</v>
      </c>
      <c r="B11605" t="s">
        <v>274</v>
      </c>
      <c r="C11605" t="s">
        <v>290</v>
      </c>
      <c r="D11605" t="s">
        <v>49</v>
      </c>
      <c r="E11605" t="s">
        <v>15</v>
      </c>
      <c r="F11605">
        <v>202630</v>
      </c>
      <c r="G11605">
        <v>8808</v>
      </c>
      <c r="H11605">
        <v>12</v>
      </c>
      <c r="I11605">
        <v>6831200</v>
      </c>
      <c r="J11605">
        <v>36312</v>
      </c>
      <c r="K11605">
        <v>8020.9141689999997</v>
      </c>
    </row>
    <row r="11606" spans="1:11" x14ac:dyDescent="0.35">
      <c r="A11606" t="s">
        <v>545</v>
      </c>
      <c r="B11606" t="s">
        <v>274</v>
      </c>
      <c r="C11606" t="s">
        <v>292</v>
      </c>
      <c r="D11606" t="s">
        <v>14</v>
      </c>
      <c r="E11606" t="s">
        <v>15</v>
      </c>
      <c r="F11606">
        <v>202630</v>
      </c>
      <c r="G11606">
        <v>3252</v>
      </c>
      <c r="H11606">
        <v>12</v>
      </c>
      <c r="I11606">
        <v>3225900</v>
      </c>
      <c r="J11606">
        <v>6792</v>
      </c>
      <c r="K11606">
        <v>9271.1845020000001</v>
      </c>
    </row>
    <row r="11607" spans="1:11" x14ac:dyDescent="0.35">
      <c r="A11607" t="s">
        <v>545</v>
      </c>
      <c r="B11607" t="s">
        <v>274</v>
      </c>
      <c r="C11607" t="s">
        <v>415</v>
      </c>
      <c r="D11607" t="s">
        <v>14</v>
      </c>
      <c r="E11607" t="s">
        <v>21</v>
      </c>
      <c r="F11607">
        <v>202630</v>
      </c>
      <c r="G11607">
        <v>13764</v>
      </c>
      <c r="H11607">
        <v>12</v>
      </c>
      <c r="I11607">
        <v>21132000</v>
      </c>
      <c r="J11607">
        <v>78348</v>
      </c>
      <c r="K11607">
        <v>16040.660854</v>
      </c>
    </row>
    <row r="11608" spans="1:11" x14ac:dyDescent="0.35">
      <c r="A11608" t="s">
        <v>545</v>
      </c>
      <c r="B11608" t="s">
        <v>274</v>
      </c>
      <c r="C11608" t="s">
        <v>358</v>
      </c>
      <c r="D11608" t="s">
        <v>14</v>
      </c>
      <c r="E11608" t="s">
        <v>21</v>
      </c>
      <c r="F11608">
        <v>202630</v>
      </c>
      <c r="G11608">
        <v>42352</v>
      </c>
      <c r="H11608">
        <v>16</v>
      </c>
      <c r="I11608">
        <v>62269000</v>
      </c>
      <c r="J11608">
        <v>284384</v>
      </c>
      <c r="K11608">
        <v>20859.931242999999</v>
      </c>
    </row>
    <row r="11609" spans="1:11" x14ac:dyDescent="0.35">
      <c r="A11609" t="s">
        <v>545</v>
      </c>
      <c r="B11609" t="s">
        <v>274</v>
      </c>
      <c r="C11609" t="s">
        <v>359</v>
      </c>
      <c r="D11609" t="s">
        <v>14</v>
      </c>
      <c r="E11609" t="s">
        <v>18</v>
      </c>
      <c r="F11609">
        <v>202630</v>
      </c>
      <c r="G11609">
        <v>7712</v>
      </c>
      <c r="H11609">
        <v>16</v>
      </c>
      <c r="I11609">
        <v>10625000</v>
      </c>
      <c r="J11609">
        <v>27088</v>
      </c>
      <c r="K11609">
        <v>19549.603734</v>
      </c>
    </row>
    <row r="11610" spans="1:11" x14ac:dyDescent="0.35">
      <c r="A11610" t="s">
        <v>545</v>
      </c>
      <c r="B11610" t="s">
        <v>274</v>
      </c>
      <c r="C11610" t="s">
        <v>360</v>
      </c>
      <c r="D11610" t="s">
        <v>49</v>
      </c>
      <c r="E11610" t="s">
        <v>21</v>
      </c>
      <c r="F11610">
        <v>202630</v>
      </c>
      <c r="G11610">
        <v>17292</v>
      </c>
      <c r="H11610">
        <v>12</v>
      </c>
      <c r="I11610">
        <v>30556900</v>
      </c>
      <c r="J11610">
        <v>146232</v>
      </c>
      <c r="K11610">
        <v>18392.011103000001</v>
      </c>
    </row>
    <row r="11611" spans="1:11" x14ac:dyDescent="0.35">
      <c r="A11611" t="s">
        <v>545</v>
      </c>
      <c r="B11611" t="s">
        <v>274</v>
      </c>
      <c r="C11611" t="s">
        <v>361</v>
      </c>
      <c r="D11611" t="s">
        <v>49</v>
      </c>
      <c r="E11611" t="s">
        <v>21</v>
      </c>
      <c r="F11611">
        <v>202630</v>
      </c>
      <c r="G11611">
        <v>33088</v>
      </c>
      <c r="H11611">
        <v>16</v>
      </c>
      <c r="I11611">
        <v>54969800</v>
      </c>
      <c r="J11611">
        <v>243968</v>
      </c>
      <c r="K11611">
        <v>23858.827368999999</v>
      </c>
    </row>
    <row r="11612" spans="1:11" x14ac:dyDescent="0.35">
      <c r="A11612" t="s">
        <v>545</v>
      </c>
      <c r="B11612" t="s">
        <v>274</v>
      </c>
      <c r="C11612" t="s">
        <v>362</v>
      </c>
      <c r="D11612" t="s">
        <v>49</v>
      </c>
      <c r="E11612" t="s">
        <v>15</v>
      </c>
      <c r="F11612">
        <v>202630</v>
      </c>
      <c r="G11612">
        <v>8172</v>
      </c>
      <c r="H11612">
        <v>12</v>
      </c>
      <c r="I11612">
        <v>8655200</v>
      </c>
      <c r="J11612">
        <v>36348</v>
      </c>
      <c r="K11612">
        <v>11169.790015</v>
      </c>
    </row>
    <row r="11613" spans="1:11" x14ac:dyDescent="0.35">
      <c r="A11613" t="s">
        <v>545</v>
      </c>
      <c r="B11613" t="s">
        <v>274</v>
      </c>
      <c r="C11613" t="s">
        <v>294</v>
      </c>
      <c r="D11613" t="s">
        <v>49</v>
      </c>
      <c r="E11613" t="s">
        <v>15</v>
      </c>
      <c r="F11613">
        <v>202630</v>
      </c>
      <c r="G11613">
        <v>12</v>
      </c>
      <c r="H11613">
        <v>12</v>
      </c>
      <c r="I11613">
        <v>9900</v>
      </c>
      <c r="J11613">
        <v>0</v>
      </c>
      <c r="K11613">
        <v>8729</v>
      </c>
    </row>
    <row r="11614" spans="1:11" x14ac:dyDescent="0.35">
      <c r="A11614" t="s">
        <v>545</v>
      </c>
      <c r="B11614" t="s">
        <v>274</v>
      </c>
      <c r="C11614" t="s">
        <v>364</v>
      </c>
      <c r="D11614" t="s">
        <v>14</v>
      </c>
      <c r="E11614" t="s">
        <v>15</v>
      </c>
      <c r="F11614">
        <v>202630</v>
      </c>
      <c r="G11614">
        <v>2064</v>
      </c>
      <c r="H11614">
        <v>12</v>
      </c>
      <c r="I11614">
        <v>1548000</v>
      </c>
      <c r="J11614">
        <v>5724</v>
      </c>
      <c r="K11614">
        <v>8261.5465120000008</v>
      </c>
    </row>
    <row r="11615" spans="1:11" x14ac:dyDescent="0.35">
      <c r="A11615" t="s">
        <v>545</v>
      </c>
      <c r="B11615" t="s">
        <v>274</v>
      </c>
      <c r="C11615" t="s">
        <v>365</v>
      </c>
      <c r="D11615" t="s">
        <v>14</v>
      </c>
      <c r="E11615" t="s">
        <v>18</v>
      </c>
      <c r="F11615">
        <v>202630</v>
      </c>
      <c r="G11615">
        <v>576</v>
      </c>
      <c r="H11615">
        <v>12</v>
      </c>
      <c r="I11615">
        <v>912000</v>
      </c>
      <c r="J11615">
        <v>1104</v>
      </c>
      <c r="K11615">
        <v>16746.0625</v>
      </c>
    </row>
    <row r="11616" spans="1:11" x14ac:dyDescent="0.35">
      <c r="A11616" t="s">
        <v>545</v>
      </c>
      <c r="B11616" t="s">
        <v>274</v>
      </c>
      <c r="C11616" t="s">
        <v>386</v>
      </c>
      <c r="D11616" t="s">
        <v>14</v>
      </c>
      <c r="E11616" t="s">
        <v>15</v>
      </c>
      <c r="F11616">
        <v>202630</v>
      </c>
      <c r="G11616">
        <v>72</v>
      </c>
      <c r="H11616">
        <v>12</v>
      </c>
      <c r="I11616">
        <v>82200</v>
      </c>
      <c r="J11616">
        <v>0</v>
      </c>
      <c r="K11616">
        <v>12120</v>
      </c>
    </row>
    <row r="11617" spans="1:11" x14ac:dyDescent="0.35">
      <c r="A11617" t="s">
        <v>545</v>
      </c>
      <c r="B11617" t="s">
        <v>274</v>
      </c>
      <c r="C11617" t="s">
        <v>366</v>
      </c>
      <c r="D11617" t="s">
        <v>14</v>
      </c>
      <c r="E11617" t="s">
        <v>21</v>
      </c>
      <c r="F11617">
        <v>202630</v>
      </c>
      <c r="G11617">
        <v>1824</v>
      </c>
      <c r="H11617">
        <v>12</v>
      </c>
      <c r="I11617">
        <v>2508000</v>
      </c>
      <c r="J11617">
        <v>4440</v>
      </c>
      <c r="K11617">
        <v>14613.519737000001</v>
      </c>
    </row>
    <row r="11618" spans="1:11" x14ac:dyDescent="0.35">
      <c r="A11618" t="s">
        <v>545</v>
      </c>
      <c r="B11618" t="s">
        <v>274</v>
      </c>
      <c r="C11618" t="s">
        <v>295</v>
      </c>
      <c r="D11618" t="s">
        <v>49</v>
      </c>
      <c r="E11618" t="s">
        <v>15</v>
      </c>
      <c r="F11618">
        <v>202630</v>
      </c>
      <c r="G11618">
        <v>12</v>
      </c>
      <c r="H11618">
        <v>12</v>
      </c>
      <c r="I11618">
        <v>9500</v>
      </c>
      <c r="J11618">
        <v>36</v>
      </c>
      <c r="K11618">
        <v>8066</v>
      </c>
    </row>
    <row r="11619" spans="1:11" x14ac:dyDescent="0.35">
      <c r="A11619" t="s">
        <v>545</v>
      </c>
      <c r="B11619" t="s">
        <v>296</v>
      </c>
      <c r="C11619" t="s">
        <v>301</v>
      </c>
      <c r="D11619" t="s">
        <v>32</v>
      </c>
      <c r="E11619" t="s">
        <v>302</v>
      </c>
      <c r="F11619">
        <v>202630</v>
      </c>
      <c r="G11619">
        <v>12</v>
      </c>
      <c r="H11619">
        <v>1</v>
      </c>
      <c r="I11619">
        <v>982500</v>
      </c>
      <c r="J11619">
        <v>13</v>
      </c>
      <c r="K11619">
        <v>70041.25</v>
      </c>
    </row>
    <row r="11620" spans="1:11" x14ac:dyDescent="0.35">
      <c r="A11620" t="s">
        <v>545</v>
      </c>
      <c r="B11620" t="s">
        <v>296</v>
      </c>
      <c r="C11620" t="s">
        <v>303</v>
      </c>
      <c r="D11620" t="s">
        <v>32</v>
      </c>
      <c r="E11620" t="s">
        <v>304</v>
      </c>
      <c r="F11620">
        <v>202630</v>
      </c>
      <c r="G11620">
        <v>18</v>
      </c>
      <c r="H11620">
        <v>1</v>
      </c>
      <c r="I11620">
        <v>1470000</v>
      </c>
      <c r="J11620">
        <v>15</v>
      </c>
      <c r="K11620">
        <v>70099.222221999997</v>
      </c>
    </row>
    <row r="11621" spans="1:11" x14ac:dyDescent="0.35">
      <c r="A11621" t="s">
        <v>545</v>
      </c>
      <c r="B11621" t="s">
        <v>296</v>
      </c>
      <c r="C11621" t="s">
        <v>305</v>
      </c>
      <c r="D11621" t="s">
        <v>32</v>
      </c>
      <c r="E11621" t="s">
        <v>306</v>
      </c>
      <c r="F11621">
        <v>202630</v>
      </c>
      <c r="G11621">
        <v>19</v>
      </c>
      <c r="H11621">
        <v>1</v>
      </c>
      <c r="I11621">
        <v>1550000</v>
      </c>
      <c r="J11621">
        <v>9</v>
      </c>
      <c r="K11621">
        <v>69849.263158000002</v>
      </c>
    </row>
    <row r="11622" spans="1:11" x14ac:dyDescent="0.35">
      <c r="A11622" t="s">
        <v>545</v>
      </c>
      <c r="B11622" t="s">
        <v>296</v>
      </c>
      <c r="C11622" t="s">
        <v>307</v>
      </c>
      <c r="D11622" t="s">
        <v>32</v>
      </c>
      <c r="E11622" t="s">
        <v>308</v>
      </c>
      <c r="F11622">
        <v>202630</v>
      </c>
      <c r="G11622">
        <v>9</v>
      </c>
      <c r="H11622">
        <v>1</v>
      </c>
      <c r="I11622">
        <v>735000</v>
      </c>
      <c r="J11622">
        <v>5</v>
      </c>
      <c r="K11622">
        <v>69751.666666999998</v>
      </c>
    </row>
    <row r="11623" spans="1:11" x14ac:dyDescent="0.35">
      <c r="A11623" t="s">
        <v>545</v>
      </c>
      <c r="B11623" t="s">
        <v>296</v>
      </c>
      <c r="C11623" t="s">
        <v>309</v>
      </c>
      <c r="D11623" t="s">
        <v>32</v>
      </c>
      <c r="E11623" t="s">
        <v>310</v>
      </c>
      <c r="F11623">
        <v>202630</v>
      </c>
      <c r="G11623">
        <v>7</v>
      </c>
      <c r="H11623">
        <v>1</v>
      </c>
      <c r="I11623">
        <v>574000</v>
      </c>
      <c r="J11623">
        <v>5</v>
      </c>
      <c r="K11623">
        <v>70596.142856999999</v>
      </c>
    </row>
    <row r="11624" spans="1:11" x14ac:dyDescent="0.35">
      <c r="A11624" t="s">
        <v>545</v>
      </c>
      <c r="B11624" t="s">
        <v>296</v>
      </c>
      <c r="C11624" t="s">
        <v>317</v>
      </c>
      <c r="D11624" t="s">
        <v>32</v>
      </c>
      <c r="E11624" t="s">
        <v>318</v>
      </c>
      <c r="F11624">
        <v>202630</v>
      </c>
      <c r="G11624">
        <v>10</v>
      </c>
      <c r="H11624">
        <v>1</v>
      </c>
      <c r="I11624">
        <v>820000</v>
      </c>
      <c r="J11624">
        <v>5</v>
      </c>
      <c r="K11624">
        <v>69909.100000000006</v>
      </c>
    </row>
    <row r="11625" spans="1:11" x14ac:dyDescent="0.35">
      <c r="A11625" t="s">
        <v>545</v>
      </c>
      <c r="B11625" t="s">
        <v>296</v>
      </c>
      <c r="C11625" t="s">
        <v>321</v>
      </c>
      <c r="D11625" t="s">
        <v>32</v>
      </c>
      <c r="E11625" t="s">
        <v>322</v>
      </c>
      <c r="F11625">
        <v>202630</v>
      </c>
      <c r="G11625">
        <v>9</v>
      </c>
      <c r="H11625">
        <v>1</v>
      </c>
      <c r="I11625">
        <v>738000</v>
      </c>
      <c r="J11625">
        <v>5</v>
      </c>
      <c r="K11625">
        <v>69932.333333000002</v>
      </c>
    </row>
    <row r="11626" spans="1:11" x14ac:dyDescent="0.35">
      <c r="A11626" t="s">
        <v>545</v>
      </c>
      <c r="B11626" t="s">
        <v>296</v>
      </c>
      <c r="C11626" t="s">
        <v>323</v>
      </c>
      <c r="D11626" t="s">
        <v>32</v>
      </c>
      <c r="E11626" t="s">
        <v>324</v>
      </c>
      <c r="F11626">
        <v>202630</v>
      </c>
      <c r="G11626">
        <v>14</v>
      </c>
      <c r="H11626">
        <v>1</v>
      </c>
      <c r="I11626">
        <v>1148000</v>
      </c>
      <c r="J11626">
        <v>4</v>
      </c>
      <c r="K11626">
        <v>69998.714286000002</v>
      </c>
    </row>
    <row r="11627" spans="1:11" x14ac:dyDescent="0.35">
      <c r="A11627" t="s">
        <v>545</v>
      </c>
      <c r="B11627" t="s">
        <v>325</v>
      </c>
      <c r="C11627" t="s">
        <v>326</v>
      </c>
      <c r="D11627" t="s">
        <v>32</v>
      </c>
      <c r="E11627" t="s">
        <v>327</v>
      </c>
      <c r="F11627">
        <v>202630</v>
      </c>
      <c r="G11627">
        <v>5</v>
      </c>
      <c r="H11627">
        <v>1</v>
      </c>
      <c r="I11627">
        <v>326400</v>
      </c>
      <c r="J11627">
        <v>6</v>
      </c>
      <c r="K11627">
        <v>60720</v>
      </c>
    </row>
    <row r="11628" spans="1:11" x14ac:dyDescent="0.35">
      <c r="A11628" t="s">
        <v>545</v>
      </c>
      <c r="B11628" t="s">
        <v>325</v>
      </c>
      <c r="C11628" t="s">
        <v>328</v>
      </c>
      <c r="D11628" t="s">
        <v>32</v>
      </c>
      <c r="E11628" t="s">
        <v>329</v>
      </c>
      <c r="F11628">
        <v>202630</v>
      </c>
      <c r="G11628">
        <v>18</v>
      </c>
      <c r="H11628">
        <v>1</v>
      </c>
      <c r="I11628">
        <v>1173800</v>
      </c>
      <c r="J11628">
        <v>22</v>
      </c>
      <c r="K11628">
        <v>60730.555555999999</v>
      </c>
    </row>
    <row r="11629" spans="1:11" x14ac:dyDescent="0.35">
      <c r="A11629" t="s">
        <v>545</v>
      </c>
      <c r="B11629" t="s">
        <v>325</v>
      </c>
      <c r="C11629" t="s">
        <v>330</v>
      </c>
      <c r="D11629" t="s">
        <v>32</v>
      </c>
      <c r="E11629" t="s">
        <v>331</v>
      </c>
      <c r="F11629">
        <v>202630</v>
      </c>
      <c r="G11629">
        <v>7</v>
      </c>
      <c r="H11629">
        <v>1</v>
      </c>
      <c r="I11629">
        <v>452000</v>
      </c>
      <c r="J11629">
        <v>8</v>
      </c>
      <c r="K11629">
        <v>60980.142856999999</v>
      </c>
    </row>
    <row r="11630" spans="1:11" x14ac:dyDescent="0.35">
      <c r="A11630" t="s">
        <v>545</v>
      </c>
      <c r="B11630" t="s">
        <v>325</v>
      </c>
      <c r="C11630" t="s">
        <v>332</v>
      </c>
      <c r="D11630" t="s">
        <v>32</v>
      </c>
      <c r="E11630" t="s">
        <v>333</v>
      </c>
      <c r="F11630">
        <v>202630</v>
      </c>
      <c r="G11630">
        <v>14</v>
      </c>
      <c r="H11630">
        <v>1</v>
      </c>
      <c r="I11630">
        <v>935000</v>
      </c>
      <c r="J11630">
        <v>7</v>
      </c>
      <c r="K11630">
        <v>60868.142856999999</v>
      </c>
    </row>
    <row r="11631" spans="1:11" x14ac:dyDescent="0.35">
      <c r="A11631" t="s">
        <v>545</v>
      </c>
      <c r="B11631" t="s">
        <v>325</v>
      </c>
      <c r="C11631" t="s">
        <v>335</v>
      </c>
      <c r="D11631" t="s">
        <v>32</v>
      </c>
      <c r="E11631" t="s">
        <v>327</v>
      </c>
      <c r="F11631">
        <v>202630</v>
      </c>
      <c r="G11631">
        <v>3</v>
      </c>
      <c r="H11631">
        <v>1</v>
      </c>
      <c r="I11631">
        <v>191100</v>
      </c>
      <c r="J11631">
        <v>0</v>
      </c>
      <c r="K11631">
        <v>61600</v>
      </c>
    </row>
    <row r="11632" spans="1:11" x14ac:dyDescent="0.35">
      <c r="A11632" t="s">
        <v>545</v>
      </c>
      <c r="B11632" t="s">
        <v>325</v>
      </c>
      <c r="C11632" t="s">
        <v>336</v>
      </c>
      <c r="D11632" t="s">
        <v>32</v>
      </c>
      <c r="E11632" t="s">
        <v>331</v>
      </c>
      <c r="F11632">
        <v>202630</v>
      </c>
      <c r="G11632">
        <v>3</v>
      </c>
      <c r="H11632">
        <v>1</v>
      </c>
      <c r="I11632">
        <v>191100</v>
      </c>
      <c r="J11632">
        <v>0</v>
      </c>
      <c r="K11632">
        <v>61600</v>
      </c>
    </row>
    <row r="11633" spans="1:11" x14ac:dyDescent="0.35">
      <c r="A11633" t="s">
        <v>545</v>
      </c>
      <c r="B11633" t="s">
        <v>325</v>
      </c>
      <c r="C11633" t="s">
        <v>337</v>
      </c>
      <c r="D11633" t="s">
        <v>32</v>
      </c>
      <c r="E11633" t="s">
        <v>333</v>
      </c>
      <c r="F11633">
        <v>202630</v>
      </c>
      <c r="G11633">
        <v>2</v>
      </c>
      <c r="H11633">
        <v>1</v>
      </c>
      <c r="I11633">
        <v>127400</v>
      </c>
      <c r="J11633">
        <v>0</v>
      </c>
      <c r="K11633">
        <v>61600</v>
      </c>
    </row>
    <row r="11634" spans="1:11" x14ac:dyDescent="0.35">
      <c r="A11634" t="s">
        <v>546</v>
      </c>
      <c r="B11634" t="s">
        <v>12</v>
      </c>
      <c r="C11634" t="s">
        <v>13</v>
      </c>
      <c r="D11634" t="s">
        <v>14</v>
      </c>
      <c r="E11634" t="s">
        <v>15</v>
      </c>
      <c r="F11634">
        <v>202630</v>
      </c>
      <c r="G11634">
        <v>3384</v>
      </c>
      <c r="H11634">
        <v>12</v>
      </c>
      <c r="I11634">
        <v>3073800</v>
      </c>
      <c r="J11634">
        <v>32292</v>
      </c>
      <c r="K11634">
        <v>9621.3191490000008</v>
      </c>
    </row>
    <row r="11635" spans="1:11" x14ac:dyDescent="0.35">
      <c r="A11635" t="s">
        <v>546</v>
      </c>
      <c r="B11635" t="s">
        <v>12</v>
      </c>
      <c r="C11635" t="s">
        <v>16</v>
      </c>
      <c r="D11635" t="s">
        <v>17</v>
      </c>
      <c r="E11635" t="s">
        <v>18</v>
      </c>
      <c r="F11635">
        <v>202630</v>
      </c>
      <c r="G11635">
        <v>736</v>
      </c>
      <c r="H11635">
        <v>16</v>
      </c>
      <c r="I11635">
        <v>1702000</v>
      </c>
      <c r="J11635">
        <v>1488</v>
      </c>
      <c r="K11635">
        <v>32611.434783000001</v>
      </c>
    </row>
    <row r="11636" spans="1:11" x14ac:dyDescent="0.35">
      <c r="A11636" t="s">
        <v>546</v>
      </c>
      <c r="B11636" t="s">
        <v>12</v>
      </c>
      <c r="C11636" t="s">
        <v>19</v>
      </c>
      <c r="D11636" t="s">
        <v>20</v>
      </c>
      <c r="E11636" t="s">
        <v>21</v>
      </c>
      <c r="F11636">
        <v>202630</v>
      </c>
      <c r="G11636">
        <v>8560</v>
      </c>
      <c r="H11636">
        <v>16</v>
      </c>
      <c r="I11636">
        <v>18302800</v>
      </c>
      <c r="J11636">
        <v>68016</v>
      </c>
      <c r="K11636">
        <v>30318.708411</v>
      </c>
    </row>
    <row r="11637" spans="1:11" x14ac:dyDescent="0.35">
      <c r="A11637" t="s">
        <v>546</v>
      </c>
      <c r="B11637" t="s">
        <v>12</v>
      </c>
      <c r="C11637" t="s">
        <v>22</v>
      </c>
      <c r="D11637" t="s">
        <v>23</v>
      </c>
      <c r="E11637" t="s">
        <v>24</v>
      </c>
      <c r="F11637">
        <v>202630</v>
      </c>
      <c r="G11637">
        <v>1380</v>
      </c>
      <c r="H11637">
        <v>20</v>
      </c>
      <c r="I11637">
        <v>2346000</v>
      </c>
      <c r="J11637">
        <v>4860</v>
      </c>
      <c r="K11637">
        <v>29219.115942</v>
      </c>
    </row>
    <row r="11638" spans="1:11" x14ac:dyDescent="0.35">
      <c r="A11638" t="s">
        <v>546</v>
      </c>
      <c r="B11638" t="s">
        <v>12</v>
      </c>
      <c r="C11638" t="s">
        <v>25</v>
      </c>
      <c r="D11638" t="s">
        <v>23</v>
      </c>
      <c r="E11638" t="s">
        <v>18</v>
      </c>
      <c r="F11638">
        <v>202630</v>
      </c>
      <c r="G11638">
        <v>4640</v>
      </c>
      <c r="H11638">
        <v>20</v>
      </c>
      <c r="I11638">
        <v>10022400</v>
      </c>
      <c r="J11638">
        <v>31940</v>
      </c>
      <c r="K11638">
        <v>38601.150862000002</v>
      </c>
    </row>
    <row r="11639" spans="1:11" x14ac:dyDescent="0.35">
      <c r="A11639" t="s">
        <v>546</v>
      </c>
      <c r="B11639" t="s">
        <v>12</v>
      </c>
      <c r="C11639" t="s">
        <v>26</v>
      </c>
      <c r="D11639" t="s">
        <v>14</v>
      </c>
      <c r="E11639" t="s">
        <v>15</v>
      </c>
      <c r="F11639">
        <v>202630</v>
      </c>
      <c r="G11639">
        <v>672</v>
      </c>
      <c r="H11639">
        <v>12</v>
      </c>
      <c r="I11639">
        <v>1344000</v>
      </c>
      <c r="J11639">
        <v>2640</v>
      </c>
      <c r="K11639">
        <v>21741.875</v>
      </c>
    </row>
    <row r="11640" spans="1:11" x14ac:dyDescent="0.35">
      <c r="A11640" t="s">
        <v>546</v>
      </c>
      <c r="B11640" t="s">
        <v>12</v>
      </c>
      <c r="C11640" t="s">
        <v>27</v>
      </c>
      <c r="D11640" t="s">
        <v>17</v>
      </c>
      <c r="E11640" t="s">
        <v>28</v>
      </c>
      <c r="F11640">
        <v>202630</v>
      </c>
      <c r="G11640">
        <v>1340</v>
      </c>
      <c r="H11640">
        <v>20</v>
      </c>
      <c r="I11640">
        <v>2653200</v>
      </c>
      <c r="J11640">
        <v>7060</v>
      </c>
      <c r="K11640">
        <v>32903.791044999998</v>
      </c>
    </row>
    <row r="11641" spans="1:11" x14ac:dyDescent="0.35">
      <c r="A11641" t="s">
        <v>546</v>
      </c>
      <c r="B11641" t="s">
        <v>12</v>
      </c>
      <c r="C11641" t="s">
        <v>29</v>
      </c>
      <c r="D11641" t="s">
        <v>20</v>
      </c>
      <c r="E11641" t="s">
        <v>24</v>
      </c>
      <c r="F11641">
        <v>202630</v>
      </c>
      <c r="G11641">
        <v>2100</v>
      </c>
      <c r="H11641">
        <v>20</v>
      </c>
      <c r="I11641">
        <v>4011000</v>
      </c>
      <c r="J11641">
        <v>7200</v>
      </c>
      <c r="K11641">
        <v>32581.161905000001</v>
      </c>
    </row>
    <row r="11642" spans="1:11" x14ac:dyDescent="0.35">
      <c r="A11642" t="s">
        <v>546</v>
      </c>
      <c r="B11642" t="s">
        <v>12</v>
      </c>
      <c r="C11642" t="s">
        <v>30</v>
      </c>
      <c r="D11642" t="s">
        <v>20</v>
      </c>
      <c r="E11642" t="s">
        <v>24</v>
      </c>
      <c r="F11642">
        <v>202630</v>
      </c>
      <c r="G11642">
        <v>10380</v>
      </c>
      <c r="H11642">
        <v>20</v>
      </c>
      <c r="I11642">
        <v>19358700</v>
      </c>
      <c r="J11642">
        <v>119740</v>
      </c>
      <c r="K11642">
        <v>32384.204238999999</v>
      </c>
    </row>
    <row r="11643" spans="1:11" x14ac:dyDescent="0.35">
      <c r="A11643" t="s">
        <v>546</v>
      </c>
      <c r="B11643" t="s">
        <v>12</v>
      </c>
      <c r="C11643" t="s">
        <v>31</v>
      </c>
      <c r="D11643" t="s">
        <v>32</v>
      </c>
      <c r="E11643" t="s">
        <v>21</v>
      </c>
      <c r="F11643">
        <v>202630</v>
      </c>
      <c r="G11643">
        <v>1692</v>
      </c>
      <c r="H11643">
        <v>12</v>
      </c>
      <c r="I11643">
        <v>3569100</v>
      </c>
      <c r="J11643">
        <v>10248</v>
      </c>
      <c r="K11643">
        <v>22212.595744999999</v>
      </c>
    </row>
    <row r="11644" spans="1:11" x14ac:dyDescent="0.35">
      <c r="A11644" t="s">
        <v>546</v>
      </c>
      <c r="B11644" t="s">
        <v>12</v>
      </c>
      <c r="C11644" t="s">
        <v>33</v>
      </c>
      <c r="D11644" t="s">
        <v>32</v>
      </c>
      <c r="E11644" t="s">
        <v>18</v>
      </c>
      <c r="F11644">
        <v>202630</v>
      </c>
      <c r="G11644">
        <v>2320</v>
      </c>
      <c r="H11644">
        <v>16</v>
      </c>
      <c r="I11644">
        <v>4959000</v>
      </c>
      <c r="J11644">
        <v>12256</v>
      </c>
      <c r="K11644">
        <v>30388.213792999999</v>
      </c>
    </row>
    <row r="11645" spans="1:11" x14ac:dyDescent="0.35">
      <c r="A11645" t="s">
        <v>546</v>
      </c>
      <c r="B11645" t="s">
        <v>12</v>
      </c>
      <c r="C11645" t="s">
        <v>34</v>
      </c>
      <c r="D11645" t="s">
        <v>32</v>
      </c>
      <c r="E11645" t="s">
        <v>24</v>
      </c>
      <c r="F11645">
        <v>202630</v>
      </c>
      <c r="G11645">
        <v>860</v>
      </c>
      <c r="H11645">
        <v>20</v>
      </c>
      <c r="I11645">
        <v>1651200</v>
      </c>
      <c r="J11645">
        <v>3660</v>
      </c>
      <c r="K11645">
        <v>31966.255814</v>
      </c>
    </row>
    <row r="11646" spans="1:11" x14ac:dyDescent="0.35">
      <c r="A11646" t="s">
        <v>546</v>
      </c>
      <c r="B11646" t="s">
        <v>12</v>
      </c>
      <c r="C11646" t="s">
        <v>35</v>
      </c>
      <c r="D11646" t="s">
        <v>23</v>
      </c>
      <c r="E11646" t="s">
        <v>24</v>
      </c>
      <c r="F11646">
        <v>202630</v>
      </c>
      <c r="G11646">
        <v>2980</v>
      </c>
      <c r="H11646">
        <v>20</v>
      </c>
      <c r="I11646">
        <v>5066000</v>
      </c>
      <c r="J11646">
        <v>14580</v>
      </c>
      <c r="K11646">
        <v>29470.208053999999</v>
      </c>
    </row>
    <row r="11647" spans="1:11" x14ac:dyDescent="0.35">
      <c r="A11647" t="s">
        <v>546</v>
      </c>
      <c r="B11647" t="s">
        <v>36</v>
      </c>
      <c r="C11647" t="s">
        <v>37</v>
      </c>
      <c r="D11647" t="s">
        <v>17</v>
      </c>
      <c r="E11647" t="s">
        <v>38</v>
      </c>
      <c r="F11647">
        <v>202630</v>
      </c>
      <c r="G11647">
        <v>30</v>
      </c>
      <c r="H11647">
        <v>6</v>
      </c>
      <c r="I11647">
        <v>89500</v>
      </c>
      <c r="J11647">
        <v>138</v>
      </c>
      <c r="K11647">
        <v>16377</v>
      </c>
    </row>
    <row r="11648" spans="1:11" x14ac:dyDescent="0.35">
      <c r="A11648" t="s">
        <v>546</v>
      </c>
      <c r="B11648" t="s">
        <v>36</v>
      </c>
      <c r="C11648" t="s">
        <v>39</v>
      </c>
      <c r="D11648" t="s">
        <v>17</v>
      </c>
      <c r="E11648" t="s">
        <v>15</v>
      </c>
      <c r="F11648">
        <v>202630</v>
      </c>
      <c r="G11648">
        <v>1440</v>
      </c>
      <c r="H11648">
        <v>12</v>
      </c>
      <c r="I11648">
        <v>2005300</v>
      </c>
      <c r="J11648">
        <v>7428</v>
      </c>
      <c r="K11648">
        <v>15009.716667000001</v>
      </c>
    </row>
    <row r="11649" spans="1:11" x14ac:dyDescent="0.35">
      <c r="A11649" t="s">
        <v>546</v>
      </c>
      <c r="B11649" t="s">
        <v>36</v>
      </c>
      <c r="C11649" t="s">
        <v>40</v>
      </c>
      <c r="D11649" t="s">
        <v>17</v>
      </c>
      <c r="E11649" t="s">
        <v>15</v>
      </c>
      <c r="F11649">
        <v>202630</v>
      </c>
      <c r="G11649">
        <v>180</v>
      </c>
      <c r="H11649">
        <v>12</v>
      </c>
      <c r="I11649">
        <v>235500</v>
      </c>
      <c r="J11649">
        <v>324</v>
      </c>
      <c r="K11649">
        <v>14079.2</v>
      </c>
    </row>
    <row r="11650" spans="1:11" x14ac:dyDescent="0.35">
      <c r="A11650" t="s">
        <v>546</v>
      </c>
      <c r="B11650" t="s">
        <v>36</v>
      </c>
      <c r="C11650" t="s">
        <v>41</v>
      </c>
      <c r="D11650" t="s">
        <v>14</v>
      </c>
      <c r="E11650" t="s">
        <v>15</v>
      </c>
      <c r="F11650">
        <v>202630</v>
      </c>
      <c r="G11650">
        <v>23808</v>
      </c>
      <c r="H11650">
        <v>12</v>
      </c>
      <c r="I11650">
        <v>34124800</v>
      </c>
      <c r="J11650">
        <v>365412</v>
      </c>
      <c r="K11650">
        <v>15437.241431</v>
      </c>
    </row>
    <row r="11651" spans="1:11" x14ac:dyDescent="0.35">
      <c r="A11651" t="s">
        <v>546</v>
      </c>
      <c r="B11651" t="s">
        <v>36</v>
      </c>
      <c r="C11651" t="s">
        <v>42</v>
      </c>
      <c r="D11651" t="s">
        <v>20</v>
      </c>
      <c r="E11651" t="s">
        <v>18</v>
      </c>
      <c r="F11651">
        <v>202630</v>
      </c>
      <c r="G11651">
        <v>1792</v>
      </c>
      <c r="H11651">
        <v>16</v>
      </c>
      <c r="I11651">
        <v>4302500</v>
      </c>
      <c r="J11651">
        <v>6112</v>
      </c>
      <c r="K11651">
        <v>34805.321429000003</v>
      </c>
    </row>
    <row r="11652" spans="1:11" x14ac:dyDescent="0.35">
      <c r="A11652" t="s">
        <v>546</v>
      </c>
      <c r="B11652" t="s">
        <v>36</v>
      </c>
      <c r="C11652" t="s">
        <v>340</v>
      </c>
      <c r="D11652" t="s">
        <v>20</v>
      </c>
      <c r="E11652" t="s">
        <v>18</v>
      </c>
      <c r="F11652">
        <v>202630</v>
      </c>
      <c r="G11652">
        <v>1776</v>
      </c>
      <c r="H11652">
        <v>16</v>
      </c>
      <c r="I11652">
        <v>4264100</v>
      </c>
      <c r="J11652">
        <v>5552</v>
      </c>
      <c r="K11652">
        <v>34756.549550000003</v>
      </c>
    </row>
    <row r="11653" spans="1:11" x14ac:dyDescent="0.35">
      <c r="A11653" t="s">
        <v>546</v>
      </c>
      <c r="B11653" t="s">
        <v>36</v>
      </c>
      <c r="C11653" t="s">
        <v>43</v>
      </c>
      <c r="D11653" t="s">
        <v>17</v>
      </c>
      <c r="E11653" t="s">
        <v>15</v>
      </c>
      <c r="F11653">
        <v>202630</v>
      </c>
      <c r="G11653">
        <v>1572</v>
      </c>
      <c r="H11653">
        <v>12</v>
      </c>
      <c r="I11653">
        <v>2423500</v>
      </c>
      <c r="J11653">
        <v>6252</v>
      </c>
      <c r="K11653">
        <v>16756.633588000001</v>
      </c>
    </row>
    <row r="11654" spans="1:11" x14ac:dyDescent="0.35">
      <c r="A11654" t="s">
        <v>546</v>
      </c>
      <c r="B11654" t="s">
        <v>36</v>
      </c>
      <c r="C11654" t="s">
        <v>44</v>
      </c>
      <c r="D11654" t="s">
        <v>17</v>
      </c>
      <c r="E11654" t="s">
        <v>15</v>
      </c>
      <c r="F11654">
        <v>202630</v>
      </c>
      <c r="G11654">
        <v>1992</v>
      </c>
      <c r="H11654">
        <v>12</v>
      </c>
      <c r="I11654">
        <v>2951200</v>
      </c>
      <c r="J11654">
        <v>9204</v>
      </c>
      <c r="K11654">
        <v>15949.433735000001</v>
      </c>
    </row>
    <row r="11655" spans="1:11" x14ac:dyDescent="0.35">
      <c r="A11655" t="s">
        <v>546</v>
      </c>
      <c r="B11655" t="s">
        <v>36</v>
      </c>
      <c r="C11655" t="s">
        <v>45</v>
      </c>
      <c r="D11655" t="s">
        <v>17</v>
      </c>
      <c r="E11655" t="s">
        <v>15</v>
      </c>
      <c r="F11655">
        <v>202630</v>
      </c>
      <c r="G11655">
        <v>26100</v>
      </c>
      <c r="H11655">
        <v>12</v>
      </c>
      <c r="I11655">
        <v>36983000</v>
      </c>
      <c r="J11655">
        <v>478956</v>
      </c>
      <c r="K11655">
        <v>16885.358161</v>
      </c>
    </row>
    <row r="11656" spans="1:11" x14ac:dyDescent="0.35">
      <c r="A11656" t="s">
        <v>546</v>
      </c>
      <c r="B11656" t="s">
        <v>36</v>
      </c>
      <c r="C11656" t="s">
        <v>343</v>
      </c>
      <c r="D11656" t="s">
        <v>20</v>
      </c>
      <c r="E11656" t="s">
        <v>21</v>
      </c>
      <c r="F11656">
        <v>202630</v>
      </c>
      <c r="G11656">
        <v>3384</v>
      </c>
      <c r="H11656">
        <v>12</v>
      </c>
      <c r="I11656">
        <v>7058500</v>
      </c>
      <c r="J11656">
        <v>24624</v>
      </c>
      <c r="K11656">
        <v>22718.113474999998</v>
      </c>
    </row>
    <row r="11657" spans="1:11" x14ac:dyDescent="0.35">
      <c r="A11657" t="s">
        <v>546</v>
      </c>
      <c r="B11657" t="s">
        <v>36</v>
      </c>
      <c r="C11657" t="s">
        <v>51</v>
      </c>
      <c r="D11657" t="s">
        <v>32</v>
      </c>
      <c r="E11657" t="s">
        <v>21</v>
      </c>
      <c r="F11657">
        <v>202630</v>
      </c>
      <c r="G11657">
        <v>1680</v>
      </c>
      <c r="H11657">
        <v>16</v>
      </c>
      <c r="I11657">
        <v>3551400</v>
      </c>
      <c r="J11657">
        <v>5904</v>
      </c>
      <c r="K11657">
        <v>30256.761904999999</v>
      </c>
    </row>
    <row r="11658" spans="1:11" x14ac:dyDescent="0.35">
      <c r="A11658" t="s">
        <v>546</v>
      </c>
      <c r="B11658" t="s">
        <v>36</v>
      </c>
      <c r="C11658" t="s">
        <v>52</v>
      </c>
      <c r="D11658" t="s">
        <v>20</v>
      </c>
      <c r="E11658" t="s">
        <v>21</v>
      </c>
      <c r="F11658">
        <v>202630</v>
      </c>
      <c r="G11658">
        <v>13020</v>
      </c>
      <c r="H11658">
        <v>20</v>
      </c>
      <c r="I11658">
        <v>27576200</v>
      </c>
      <c r="J11658">
        <v>179120</v>
      </c>
      <c r="K11658">
        <v>38660.439323999999</v>
      </c>
    </row>
    <row r="11659" spans="1:11" x14ac:dyDescent="0.35">
      <c r="A11659" t="s">
        <v>546</v>
      </c>
      <c r="B11659" t="s">
        <v>36</v>
      </c>
      <c r="C11659" t="s">
        <v>53</v>
      </c>
      <c r="D11659" t="s">
        <v>17</v>
      </c>
      <c r="E11659" t="s">
        <v>18</v>
      </c>
      <c r="F11659">
        <v>202630</v>
      </c>
      <c r="G11659">
        <v>5600</v>
      </c>
      <c r="H11659">
        <v>16</v>
      </c>
      <c r="I11659">
        <v>13125000</v>
      </c>
      <c r="J11659">
        <v>66032</v>
      </c>
      <c r="K11659">
        <v>34894.771429</v>
      </c>
    </row>
    <row r="11660" spans="1:11" x14ac:dyDescent="0.35">
      <c r="A11660" t="s">
        <v>546</v>
      </c>
      <c r="B11660" t="s">
        <v>36</v>
      </c>
      <c r="C11660" t="s">
        <v>54</v>
      </c>
      <c r="D11660" t="s">
        <v>20</v>
      </c>
      <c r="E11660" t="s">
        <v>18</v>
      </c>
      <c r="F11660">
        <v>202630</v>
      </c>
      <c r="G11660">
        <v>2816</v>
      </c>
      <c r="H11660">
        <v>16</v>
      </c>
      <c r="I11660">
        <v>6723200</v>
      </c>
      <c r="J11660">
        <v>21808</v>
      </c>
      <c r="K11660">
        <v>34698.659091000001</v>
      </c>
    </row>
    <row r="11661" spans="1:11" x14ac:dyDescent="0.35">
      <c r="A11661" t="s">
        <v>546</v>
      </c>
      <c r="B11661" t="s">
        <v>36</v>
      </c>
      <c r="C11661" t="s">
        <v>55</v>
      </c>
      <c r="D11661" t="s">
        <v>20</v>
      </c>
      <c r="E11661" t="s">
        <v>18</v>
      </c>
      <c r="F11661">
        <v>202630</v>
      </c>
      <c r="G11661">
        <v>5696</v>
      </c>
      <c r="H11661">
        <v>16</v>
      </c>
      <c r="I11661">
        <v>13601100</v>
      </c>
      <c r="J11661">
        <v>48592</v>
      </c>
      <c r="K11661">
        <v>34867.016854000001</v>
      </c>
    </row>
    <row r="11662" spans="1:11" x14ac:dyDescent="0.35">
      <c r="A11662" t="s">
        <v>546</v>
      </c>
      <c r="B11662" t="s">
        <v>36</v>
      </c>
      <c r="C11662" t="s">
        <v>58</v>
      </c>
      <c r="D11662" t="s">
        <v>32</v>
      </c>
      <c r="E11662" t="s">
        <v>15</v>
      </c>
      <c r="F11662">
        <v>202630</v>
      </c>
      <c r="G11662">
        <v>876</v>
      </c>
      <c r="H11662">
        <v>12</v>
      </c>
      <c r="I11662">
        <v>1496500</v>
      </c>
      <c r="J11662">
        <v>3444</v>
      </c>
      <c r="K11662">
        <v>18185.945205</v>
      </c>
    </row>
    <row r="11663" spans="1:11" x14ac:dyDescent="0.35">
      <c r="A11663" t="s">
        <v>546</v>
      </c>
      <c r="B11663" t="s">
        <v>36</v>
      </c>
      <c r="C11663" t="s">
        <v>398</v>
      </c>
      <c r="D11663" t="s">
        <v>20</v>
      </c>
      <c r="E11663" t="s">
        <v>18</v>
      </c>
      <c r="F11663">
        <v>202630</v>
      </c>
      <c r="G11663">
        <v>1200</v>
      </c>
      <c r="H11663">
        <v>12</v>
      </c>
      <c r="I11663">
        <v>2490200</v>
      </c>
      <c r="J11663">
        <v>5424</v>
      </c>
      <c r="K11663">
        <v>22583.87</v>
      </c>
    </row>
    <row r="11664" spans="1:11" x14ac:dyDescent="0.35">
      <c r="A11664" t="s">
        <v>546</v>
      </c>
      <c r="B11664" t="s">
        <v>36</v>
      </c>
      <c r="C11664" t="s">
        <v>59</v>
      </c>
      <c r="D11664" t="s">
        <v>23</v>
      </c>
      <c r="E11664" t="s">
        <v>21</v>
      </c>
      <c r="F11664">
        <v>202630</v>
      </c>
      <c r="G11664">
        <v>23748</v>
      </c>
      <c r="H11664">
        <v>12</v>
      </c>
      <c r="I11664">
        <v>49485000</v>
      </c>
      <c r="J11664">
        <v>420600</v>
      </c>
      <c r="K11664">
        <v>23617.267811999998</v>
      </c>
    </row>
    <row r="11665" spans="1:11" x14ac:dyDescent="0.35">
      <c r="A11665" t="s">
        <v>546</v>
      </c>
      <c r="B11665" t="s">
        <v>36</v>
      </c>
      <c r="C11665" t="s">
        <v>60</v>
      </c>
      <c r="D11665" t="s">
        <v>23</v>
      </c>
      <c r="E11665" t="s">
        <v>21</v>
      </c>
      <c r="F11665">
        <v>202630</v>
      </c>
      <c r="G11665">
        <v>1888</v>
      </c>
      <c r="H11665">
        <v>16</v>
      </c>
      <c r="I11665">
        <v>4012000</v>
      </c>
      <c r="J11665">
        <v>5328</v>
      </c>
      <c r="K11665">
        <v>31838.296610000001</v>
      </c>
    </row>
    <row r="11666" spans="1:11" x14ac:dyDescent="0.35">
      <c r="A11666" t="s">
        <v>546</v>
      </c>
      <c r="B11666" t="s">
        <v>36</v>
      </c>
      <c r="C11666" t="s">
        <v>61</v>
      </c>
      <c r="D11666" t="s">
        <v>14</v>
      </c>
      <c r="E11666" t="s">
        <v>15</v>
      </c>
      <c r="F11666">
        <v>202630</v>
      </c>
      <c r="G11666">
        <v>3612</v>
      </c>
      <c r="H11666">
        <v>12</v>
      </c>
      <c r="I11666">
        <v>5418000</v>
      </c>
      <c r="J11666">
        <v>36504</v>
      </c>
      <c r="K11666">
        <v>16488.930232999999</v>
      </c>
    </row>
    <row r="11667" spans="1:11" x14ac:dyDescent="0.35">
      <c r="A11667" t="s">
        <v>546</v>
      </c>
      <c r="B11667" t="s">
        <v>36</v>
      </c>
      <c r="C11667" t="s">
        <v>62</v>
      </c>
      <c r="D11667" t="s">
        <v>17</v>
      </c>
      <c r="E11667" t="s">
        <v>15</v>
      </c>
      <c r="F11667">
        <v>202630</v>
      </c>
      <c r="G11667">
        <v>19824</v>
      </c>
      <c r="H11667">
        <v>12</v>
      </c>
      <c r="I11667">
        <v>27096100</v>
      </c>
      <c r="J11667">
        <v>409812</v>
      </c>
      <c r="K11667">
        <v>14730.431597999999</v>
      </c>
    </row>
    <row r="11668" spans="1:11" x14ac:dyDescent="0.35">
      <c r="A11668" t="s">
        <v>546</v>
      </c>
      <c r="B11668" t="s">
        <v>36</v>
      </c>
      <c r="C11668" t="s">
        <v>63</v>
      </c>
      <c r="D11668" t="s">
        <v>17</v>
      </c>
      <c r="E11668" t="s">
        <v>15</v>
      </c>
      <c r="F11668">
        <v>202630</v>
      </c>
      <c r="G11668">
        <v>1740</v>
      </c>
      <c r="H11668">
        <v>12</v>
      </c>
      <c r="I11668">
        <v>2421500</v>
      </c>
      <c r="J11668">
        <v>12216</v>
      </c>
      <c r="K11668">
        <v>15022.834483000001</v>
      </c>
    </row>
    <row r="11669" spans="1:11" x14ac:dyDescent="0.35">
      <c r="A11669" t="s">
        <v>546</v>
      </c>
      <c r="B11669" t="s">
        <v>36</v>
      </c>
      <c r="C11669" t="s">
        <v>65</v>
      </c>
      <c r="D11669" t="s">
        <v>17</v>
      </c>
      <c r="E11669" t="s">
        <v>15</v>
      </c>
      <c r="F11669">
        <v>202630</v>
      </c>
      <c r="G11669">
        <v>648</v>
      </c>
      <c r="H11669">
        <v>12</v>
      </c>
      <c r="I11669">
        <v>1020600</v>
      </c>
      <c r="J11669">
        <v>2268</v>
      </c>
      <c r="K11669">
        <v>16756.518519000001</v>
      </c>
    </row>
    <row r="11670" spans="1:11" x14ac:dyDescent="0.35">
      <c r="A11670" t="s">
        <v>546</v>
      </c>
      <c r="B11670" t="s">
        <v>36</v>
      </c>
      <c r="C11670" t="s">
        <v>66</v>
      </c>
      <c r="D11670" t="s">
        <v>17</v>
      </c>
      <c r="E11670" t="s">
        <v>18</v>
      </c>
      <c r="F11670">
        <v>202630</v>
      </c>
      <c r="G11670">
        <v>2976</v>
      </c>
      <c r="H11670">
        <v>16</v>
      </c>
      <c r="I11670">
        <v>6138000</v>
      </c>
      <c r="J11670">
        <v>14752</v>
      </c>
      <c r="K11670">
        <v>30923.387096999999</v>
      </c>
    </row>
    <row r="11671" spans="1:11" x14ac:dyDescent="0.35">
      <c r="A11671" t="s">
        <v>546</v>
      </c>
      <c r="B11671" t="s">
        <v>36</v>
      </c>
      <c r="C11671" t="s">
        <v>70</v>
      </c>
      <c r="D11671" t="s">
        <v>17</v>
      </c>
      <c r="E11671" t="s">
        <v>18</v>
      </c>
      <c r="F11671">
        <v>202630</v>
      </c>
      <c r="G11671">
        <v>10528</v>
      </c>
      <c r="H11671">
        <v>16</v>
      </c>
      <c r="I11671">
        <v>24675000</v>
      </c>
      <c r="J11671">
        <v>131472</v>
      </c>
      <c r="K11671">
        <v>34924.360181999997</v>
      </c>
    </row>
    <row r="11672" spans="1:11" x14ac:dyDescent="0.35">
      <c r="A11672" t="s">
        <v>546</v>
      </c>
      <c r="B11672" t="s">
        <v>36</v>
      </c>
      <c r="C11672" t="s">
        <v>71</v>
      </c>
      <c r="D11672" t="s">
        <v>17</v>
      </c>
      <c r="E11672" t="s">
        <v>24</v>
      </c>
      <c r="F11672">
        <v>202630</v>
      </c>
      <c r="G11672">
        <v>240</v>
      </c>
      <c r="H11672">
        <v>20</v>
      </c>
      <c r="I11672">
        <v>354000</v>
      </c>
      <c r="J11672">
        <v>180</v>
      </c>
      <c r="K11672">
        <v>27025.333332999999</v>
      </c>
    </row>
    <row r="11673" spans="1:11" x14ac:dyDescent="0.35">
      <c r="A11673" t="s">
        <v>546</v>
      </c>
      <c r="B11673" t="s">
        <v>36</v>
      </c>
      <c r="C11673" t="s">
        <v>72</v>
      </c>
      <c r="D11673" t="s">
        <v>17</v>
      </c>
      <c r="E11673" t="s">
        <v>24</v>
      </c>
      <c r="F11673">
        <v>202630</v>
      </c>
      <c r="G11673">
        <v>420</v>
      </c>
      <c r="H11673">
        <v>20</v>
      </c>
      <c r="I11673">
        <v>619500</v>
      </c>
      <c r="J11673">
        <v>340</v>
      </c>
      <c r="K11673">
        <v>27015.904761999998</v>
      </c>
    </row>
    <row r="11674" spans="1:11" x14ac:dyDescent="0.35">
      <c r="A11674" t="s">
        <v>546</v>
      </c>
      <c r="B11674" t="s">
        <v>75</v>
      </c>
      <c r="C11674" t="s">
        <v>76</v>
      </c>
      <c r="D11674" t="s">
        <v>20</v>
      </c>
      <c r="E11674" t="s">
        <v>18</v>
      </c>
      <c r="F11674">
        <v>202630</v>
      </c>
      <c r="G11674">
        <v>4320</v>
      </c>
      <c r="H11674">
        <v>16</v>
      </c>
      <c r="I11674">
        <v>7616400</v>
      </c>
      <c r="J11674">
        <v>33760</v>
      </c>
      <c r="K11674">
        <v>25049.337037000001</v>
      </c>
    </row>
    <row r="11675" spans="1:11" x14ac:dyDescent="0.35">
      <c r="A11675" t="s">
        <v>546</v>
      </c>
      <c r="B11675" t="s">
        <v>75</v>
      </c>
      <c r="C11675" t="s">
        <v>77</v>
      </c>
      <c r="D11675" t="s">
        <v>17</v>
      </c>
      <c r="E11675" t="s">
        <v>18</v>
      </c>
      <c r="F11675">
        <v>202630</v>
      </c>
      <c r="G11675">
        <v>1040</v>
      </c>
      <c r="H11675">
        <v>16</v>
      </c>
      <c r="I11675">
        <v>1891500</v>
      </c>
      <c r="J11675">
        <v>4096</v>
      </c>
      <c r="K11675">
        <v>26122.953846</v>
      </c>
    </row>
    <row r="11676" spans="1:11" x14ac:dyDescent="0.35">
      <c r="A11676" t="s">
        <v>546</v>
      </c>
      <c r="B11676" t="s">
        <v>75</v>
      </c>
      <c r="C11676" t="s">
        <v>78</v>
      </c>
      <c r="D11676" t="s">
        <v>17</v>
      </c>
      <c r="E11676" t="s">
        <v>18</v>
      </c>
      <c r="F11676">
        <v>202630</v>
      </c>
      <c r="G11676">
        <v>1472</v>
      </c>
      <c r="H11676">
        <v>16</v>
      </c>
      <c r="I11676">
        <v>2677200</v>
      </c>
      <c r="J11676">
        <v>4784</v>
      </c>
      <c r="K11676">
        <v>26104.521739</v>
      </c>
    </row>
    <row r="11677" spans="1:11" x14ac:dyDescent="0.35">
      <c r="A11677" t="s">
        <v>546</v>
      </c>
      <c r="B11677" t="s">
        <v>75</v>
      </c>
      <c r="C11677" t="s">
        <v>79</v>
      </c>
      <c r="D11677" t="s">
        <v>17</v>
      </c>
      <c r="E11677" t="s">
        <v>18</v>
      </c>
      <c r="F11677">
        <v>202630</v>
      </c>
      <c r="G11677">
        <v>2128</v>
      </c>
      <c r="H11677">
        <v>16</v>
      </c>
      <c r="I11677">
        <v>3870300</v>
      </c>
      <c r="J11677">
        <v>10944</v>
      </c>
      <c r="K11677">
        <v>26099.759397999998</v>
      </c>
    </row>
    <row r="11678" spans="1:11" x14ac:dyDescent="0.35">
      <c r="A11678" t="s">
        <v>546</v>
      </c>
      <c r="B11678" t="s">
        <v>75</v>
      </c>
      <c r="C11678" t="s">
        <v>80</v>
      </c>
      <c r="D11678" t="s">
        <v>14</v>
      </c>
      <c r="E11678" t="s">
        <v>15</v>
      </c>
      <c r="F11678">
        <v>202630</v>
      </c>
      <c r="G11678">
        <v>224</v>
      </c>
      <c r="H11678">
        <v>16</v>
      </c>
      <c r="I11678">
        <v>256200</v>
      </c>
      <c r="J11678">
        <v>1440</v>
      </c>
      <c r="K11678">
        <v>17136.285714000001</v>
      </c>
    </row>
    <row r="11679" spans="1:11" x14ac:dyDescent="0.35">
      <c r="A11679" t="s">
        <v>546</v>
      </c>
      <c r="B11679" t="s">
        <v>81</v>
      </c>
      <c r="C11679" t="s">
        <v>82</v>
      </c>
      <c r="D11679" t="s">
        <v>17</v>
      </c>
      <c r="E11679" t="s">
        <v>15</v>
      </c>
      <c r="F11679">
        <v>202630</v>
      </c>
      <c r="G11679">
        <v>2592</v>
      </c>
      <c r="H11679">
        <v>16</v>
      </c>
      <c r="I11679">
        <v>3353400</v>
      </c>
      <c r="J11679">
        <v>12704</v>
      </c>
      <c r="K11679">
        <v>18856.067900999999</v>
      </c>
    </row>
    <row r="11680" spans="1:11" x14ac:dyDescent="0.35">
      <c r="A11680" t="s">
        <v>546</v>
      </c>
      <c r="B11680" t="s">
        <v>81</v>
      </c>
      <c r="C11680" t="s">
        <v>83</v>
      </c>
      <c r="D11680" t="s">
        <v>32</v>
      </c>
      <c r="E11680" t="s">
        <v>15</v>
      </c>
      <c r="F11680">
        <v>202630</v>
      </c>
      <c r="G11680">
        <v>204</v>
      </c>
      <c r="H11680">
        <v>12</v>
      </c>
      <c r="I11680">
        <v>297500</v>
      </c>
      <c r="J11680">
        <v>396</v>
      </c>
      <c r="K11680">
        <v>14902.705882</v>
      </c>
    </row>
    <row r="11681" spans="1:11" x14ac:dyDescent="0.35">
      <c r="A11681" t="s">
        <v>546</v>
      </c>
      <c r="B11681" t="s">
        <v>81</v>
      </c>
      <c r="C11681" t="s">
        <v>84</v>
      </c>
      <c r="D11681" t="s">
        <v>20</v>
      </c>
      <c r="E11681" t="s">
        <v>21</v>
      </c>
      <c r="F11681">
        <v>202630</v>
      </c>
      <c r="G11681">
        <v>21600</v>
      </c>
      <c r="H11681">
        <v>12</v>
      </c>
      <c r="I11681">
        <v>53208200</v>
      </c>
      <c r="J11681">
        <v>388404</v>
      </c>
      <c r="K11681">
        <v>26722.333889000001</v>
      </c>
    </row>
    <row r="11682" spans="1:11" x14ac:dyDescent="0.35">
      <c r="A11682" t="s">
        <v>546</v>
      </c>
      <c r="B11682" t="s">
        <v>81</v>
      </c>
      <c r="C11682" t="s">
        <v>85</v>
      </c>
      <c r="D11682" t="s">
        <v>17</v>
      </c>
      <c r="E11682" t="s">
        <v>15</v>
      </c>
      <c r="F11682">
        <v>202630</v>
      </c>
      <c r="G11682">
        <v>1680</v>
      </c>
      <c r="H11682">
        <v>12</v>
      </c>
      <c r="I11682">
        <v>2479300</v>
      </c>
      <c r="J11682">
        <v>7632</v>
      </c>
      <c r="K11682">
        <v>15785.75</v>
      </c>
    </row>
    <row r="11683" spans="1:11" x14ac:dyDescent="0.35">
      <c r="A11683" t="s">
        <v>546</v>
      </c>
      <c r="B11683" t="s">
        <v>81</v>
      </c>
      <c r="C11683" t="s">
        <v>88</v>
      </c>
      <c r="D11683" t="s">
        <v>32</v>
      </c>
      <c r="E11683" t="s">
        <v>21</v>
      </c>
      <c r="F11683">
        <v>202630</v>
      </c>
      <c r="G11683">
        <v>8580</v>
      </c>
      <c r="H11683">
        <v>12</v>
      </c>
      <c r="I11683">
        <v>21139500</v>
      </c>
      <c r="J11683">
        <v>104988</v>
      </c>
      <c r="K11683">
        <v>26668.404196</v>
      </c>
    </row>
    <row r="11684" spans="1:11" x14ac:dyDescent="0.35">
      <c r="A11684" t="s">
        <v>546</v>
      </c>
      <c r="B11684" t="s">
        <v>81</v>
      </c>
      <c r="C11684" t="s">
        <v>89</v>
      </c>
      <c r="D11684" t="s">
        <v>14</v>
      </c>
      <c r="E11684" t="s">
        <v>15</v>
      </c>
      <c r="F11684">
        <v>202630</v>
      </c>
      <c r="G11684">
        <v>208</v>
      </c>
      <c r="H11684">
        <v>16</v>
      </c>
      <c r="I11684">
        <v>284700</v>
      </c>
      <c r="J11684">
        <v>224</v>
      </c>
      <c r="K11684">
        <v>18861.076923000001</v>
      </c>
    </row>
    <row r="11685" spans="1:11" x14ac:dyDescent="0.35">
      <c r="A11685" t="s">
        <v>546</v>
      </c>
      <c r="B11685" t="s">
        <v>81</v>
      </c>
      <c r="C11685" t="s">
        <v>381</v>
      </c>
      <c r="D11685" t="s">
        <v>14</v>
      </c>
      <c r="E11685" t="s">
        <v>15</v>
      </c>
      <c r="F11685">
        <v>202630</v>
      </c>
      <c r="G11685">
        <v>1032</v>
      </c>
      <c r="H11685">
        <v>12</v>
      </c>
      <c r="I11685">
        <v>1350200</v>
      </c>
      <c r="J11685">
        <v>3648</v>
      </c>
      <c r="K11685">
        <v>14008.441860000001</v>
      </c>
    </row>
    <row r="11686" spans="1:11" x14ac:dyDescent="0.35">
      <c r="A11686" t="s">
        <v>546</v>
      </c>
      <c r="B11686" t="s">
        <v>81</v>
      </c>
      <c r="C11686" t="s">
        <v>90</v>
      </c>
      <c r="D11686" t="s">
        <v>17</v>
      </c>
      <c r="E11686" t="s">
        <v>21</v>
      </c>
      <c r="F11686">
        <v>202630</v>
      </c>
      <c r="G11686">
        <v>15264</v>
      </c>
      <c r="H11686">
        <v>12</v>
      </c>
      <c r="I11686">
        <v>37607500</v>
      </c>
      <c r="J11686">
        <v>209748</v>
      </c>
      <c r="K11686">
        <v>26700.533018999999</v>
      </c>
    </row>
    <row r="11687" spans="1:11" x14ac:dyDescent="0.35">
      <c r="A11687" t="s">
        <v>546</v>
      </c>
      <c r="B11687" t="s">
        <v>81</v>
      </c>
      <c r="C11687" t="s">
        <v>91</v>
      </c>
      <c r="D11687" t="s">
        <v>23</v>
      </c>
      <c r="E11687" t="s">
        <v>21</v>
      </c>
      <c r="F11687">
        <v>202630</v>
      </c>
      <c r="G11687">
        <v>752</v>
      </c>
      <c r="H11687">
        <v>16</v>
      </c>
      <c r="I11687">
        <v>2209000</v>
      </c>
      <c r="J11687">
        <v>1088</v>
      </c>
      <c r="K11687">
        <v>42679.702127999997</v>
      </c>
    </row>
    <row r="11688" spans="1:11" x14ac:dyDescent="0.35">
      <c r="A11688" t="s">
        <v>546</v>
      </c>
      <c r="B11688" t="s">
        <v>81</v>
      </c>
      <c r="C11688" t="s">
        <v>92</v>
      </c>
      <c r="D11688" t="s">
        <v>32</v>
      </c>
      <c r="E11688" t="s">
        <v>21</v>
      </c>
      <c r="F11688">
        <v>202630</v>
      </c>
      <c r="G11688">
        <v>2992</v>
      </c>
      <c r="H11688">
        <v>16</v>
      </c>
      <c r="I11688">
        <v>7434000</v>
      </c>
      <c r="J11688">
        <v>17872</v>
      </c>
      <c r="K11688">
        <v>35937.032085999999</v>
      </c>
    </row>
    <row r="11689" spans="1:11" x14ac:dyDescent="0.35">
      <c r="A11689" t="s">
        <v>546</v>
      </c>
      <c r="B11689" t="s">
        <v>81</v>
      </c>
      <c r="C11689" t="s">
        <v>93</v>
      </c>
      <c r="D11689" t="s">
        <v>17</v>
      </c>
      <c r="E11689" t="s">
        <v>18</v>
      </c>
      <c r="F11689">
        <v>202630</v>
      </c>
      <c r="G11689">
        <v>624</v>
      </c>
      <c r="H11689">
        <v>16</v>
      </c>
      <c r="I11689">
        <v>1431300</v>
      </c>
      <c r="J11689">
        <v>1056</v>
      </c>
      <c r="K11689">
        <v>33089.589743999997</v>
      </c>
    </row>
    <row r="11690" spans="1:11" x14ac:dyDescent="0.35">
      <c r="A11690" t="s">
        <v>546</v>
      </c>
      <c r="B11690" t="s">
        <v>81</v>
      </c>
      <c r="C11690" t="s">
        <v>94</v>
      </c>
      <c r="D11690" t="s">
        <v>20</v>
      </c>
      <c r="E11690" t="s">
        <v>21</v>
      </c>
      <c r="F11690">
        <v>202630</v>
      </c>
      <c r="G11690">
        <v>896</v>
      </c>
      <c r="H11690">
        <v>16</v>
      </c>
      <c r="I11690">
        <v>2055200</v>
      </c>
      <c r="J11690">
        <v>3296</v>
      </c>
      <c r="K11690">
        <v>33188.892856999999</v>
      </c>
    </row>
    <row r="11691" spans="1:11" x14ac:dyDescent="0.35">
      <c r="A11691" t="s">
        <v>546</v>
      </c>
      <c r="B11691" t="s">
        <v>81</v>
      </c>
      <c r="C11691" t="s">
        <v>95</v>
      </c>
      <c r="D11691" t="s">
        <v>23</v>
      </c>
      <c r="E11691" t="s">
        <v>21</v>
      </c>
      <c r="F11691">
        <v>202630</v>
      </c>
      <c r="G11691">
        <v>19200</v>
      </c>
      <c r="H11691">
        <v>16</v>
      </c>
      <c r="I11691">
        <v>47706600</v>
      </c>
      <c r="J11691">
        <v>236624</v>
      </c>
      <c r="K11691">
        <v>35986.568333000003</v>
      </c>
    </row>
    <row r="11692" spans="1:11" x14ac:dyDescent="0.35">
      <c r="A11692" t="s">
        <v>546</v>
      </c>
      <c r="B11692" t="s">
        <v>96</v>
      </c>
      <c r="C11692" t="s">
        <v>98</v>
      </c>
      <c r="D11692" t="s">
        <v>32</v>
      </c>
      <c r="E11692" t="s">
        <v>18</v>
      </c>
      <c r="F11692">
        <v>202630</v>
      </c>
      <c r="G11692">
        <v>1760</v>
      </c>
      <c r="H11692">
        <v>20</v>
      </c>
      <c r="I11692">
        <v>3581600</v>
      </c>
      <c r="J11692">
        <v>8020</v>
      </c>
      <c r="K11692">
        <v>37356.704545000001</v>
      </c>
    </row>
    <row r="11693" spans="1:11" x14ac:dyDescent="0.35">
      <c r="A11693" t="s">
        <v>546</v>
      </c>
      <c r="B11693" t="s">
        <v>96</v>
      </c>
      <c r="C11693" t="s">
        <v>99</v>
      </c>
      <c r="D11693" t="s">
        <v>32</v>
      </c>
      <c r="E11693" t="s">
        <v>18</v>
      </c>
      <c r="F11693">
        <v>202630</v>
      </c>
      <c r="G11693">
        <v>1960</v>
      </c>
      <c r="H11693">
        <v>20</v>
      </c>
      <c r="I11693">
        <v>4753000</v>
      </c>
      <c r="J11693">
        <v>16020</v>
      </c>
      <c r="K11693">
        <v>43908.295918000003</v>
      </c>
    </row>
    <row r="11694" spans="1:11" x14ac:dyDescent="0.35">
      <c r="A11694" t="s">
        <v>546</v>
      </c>
      <c r="B11694" t="s">
        <v>96</v>
      </c>
      <c r="C11694" t="s">
        <v>100</v>
      </c>
      <c r="D11694" t="s">
        <v>32</v>
      </c>
      <c r="E11694" t="s">
        <v>18</v>
      </c>
      <c r="F11694">
        <v>202630</v>
      </c>
      <c r="G11694">
        <v>7300</v>
      </c>
      <c r="H11694">
        <v>20</v>
      </c>
      <c r="I11694">
        <v>17702500</v>
      </c>
      <c r="J11694">
        <v>50060</v>
      </c>
      <c r="K11694">
        <v>43849.336986000002</v>
      </c>
    </row>
    <row r="11695" spans="1:11" x14ac:dyDescent="0.35">
      <c r="A11695" t="s">
        <v>546</v>
      </c>
      <c r="B11695" t="s">
        <v>96</v>
      </c>
      <c r="C11695" t="s">
        <v>420</v>
      </c>
      <c r="D11695" t="s">
        <v>14</v>
      </c>
      <c r="E11695" t="s">
        <v>15</v>
      </c>
      <c r="F11695">
        <v>202630</v>
      </c>
      <c r="G11695">
        <v>48</v>
      </c>
      <c r="H11695">
        <v>12</v>
      </c>
      <c r="I11695">
        <v>40000</v>
      </c>
      <c r="J11695">
        <v>84</v>
      </c>
      <c r="K11695">
        <v>9019</v>
      </c>
    </row>
    <row r="11696" spans="1:11" x14ac:dyDescent="0.35">
      <c r="A11696" t="s">
        <v>546</v>
      </c>
      <c r="B11696" t="s">
        <v>96</v>
      </c>
      <c r="C11696" t="s">
        <v>101</v>
      </c>
      <c r="D11696" t="s">
        <v>32</v>
      </c>
      <c r="E11696" t="s">
        <v>21</v>
      </c>
      <c r="F11696">
        <v>202630</v>
      </c>
      <c r="G11696">
        <v>160</v>
      </c>
      <c r="H11696">
        <v>20</v>
      </c>
      <c r="I11696">
        <v>215200</v>
      </c>
      <c r="J11696">
        <v>280</v>
      </c>
      <c r="K11696">
        <v>24208.375</v>
      </c>
    </row>
    <row r="11697" spans="1:11" x14ac:dyDescent="0.35">
      <c r="A11697" t="s">
        <v>546</v>
      </c>
      <c r="B11697" t="s">
        <v>96</v>
      </c>
      <c r="C11697" t="s">
        <v>102</v>
      </c>
      <c r="D11697" t="s">
        <v>14</v>
      </c>
      <c r="E11697" t="s">
        <v>15</v>
      </c>
      <c r="F11697">
        <v>202630</v>
      </c>
      <c r="G11697">
        <v>18264</v>
      </c>
      <c r="H11697">
        <v>12</v>
      </c>
      <c r="I11697">
        <v>21308000</v>
      </c>
      <c r="J11697">
        <v>132156</v>
      </c>
      <c r="K11697">
        <v>13536.804862000001</v>
      </c>
    </row>
    <row r="11698" spans="1:11" x14ac:dyDescent="0.35">
      <c r="A11698" t="s">
        <v>546</v>
      </c>
      <c r="B11698" t="s">
        <v>96</v>
      </c>
      <c r="C11698" t="s">
        <v>103</v>
      </c>
      <c r="D11698" t="s">
        <v>32</v>
      </c>
      <c r="E11698" t="s">
        <v>15</v>
      </c>
      <c r="F11698">
        <v>202630</v>
      </c>
      <c r="G11698">
        <v>2256</v>
      </c>
      <c r="H11698">
        <v>12</v>
      </c>
      <c r="I11698">
        <v>4193300</v>
      </c>
      <c r="J11698">
        <v>10344</v>
      </c>
      <c r="K11698">
        <v>19766.968085</v>
      </c>
    </row>
    <row r="11699" spans="1:11" x14ac:dyDescent="0.35">
      <c r="A11699" t="s">
        <v>546</v>
      </c>
      <c r="B11699" t="s">
        <v>96</v>
      </c>
      <c r="C11699" t="s">
        <v>104</v>
      </c>
      <c r="D11699" t="s">
        <v>32</v>
      </c>
      <c r="E11699" t="s">
        <v>15</v>
      </c>
      <c r="F11699">
        <v>202630</v>
      </c>
      <c r="G11699">
        <v>1092</v>
      </c>
      <c r="H11699">
        <v>12</v>
      </c>
      <c r="I11699">
        <v>1883700</v>
      </c>
      <c r="J11699">
        <v>2988</v>
      </c>
      <c r="K11699">
        <v>18775.406593</v>
      </c>
    </row>
    <row r="11700" spans="1:11" x14ac:dyDescent="0.35">
      <c r="A11700" t="s">
        <v>546</v>
      </c>
      <c r="B11700" t="s">
        <v>96</v>
      </c>
      <c r="C11700" t="s">
        <v>105</v>
      </c>
      <c r="D11700" t="s">
        <v>32</v>
      </c>
      <c r="E11700" t="s">
        <v>15</v>
      </c>
      <c r="F11700">
        <v>202630</v>
      </c>
      <c r="G11700">
        <v>2316</v>
      </c>
      <c r="H11700">
        <v>12</v>
      </c>
      <c r="I11700">
        <v>4072100</v>
      </c>
      <c r="J11700">
        <v>15252</v>
      </c>
      <c r="K11700">
        <v>18898.854921999999</v>
      </c>
    </row>
    <row r="11701" spans="1:11" x14ac:dyDescent="0.35">
      <c r="A11701" t="s">
        <v>546</v>
      </c>
      <c r="B11701" t="s">
        <v>96</v>
      </c>
      <c r="C11701" t="s">
        <v>106</v>
      </c>
      <c r="D11701" t="s">
        <v>32</v>
      </c>
      <c r="E11701" t="s">
        <v>15</v>
      </c>
      <c r="F11701">
        <v>202630</v>
      </c>
      <c r="G11701">
        <v>10020</v>
      </c>
      <c r="H11701">
        <v>12</v>
      </c>
      <c r="I11701">
        <v>20592300</v>
      </c>
      <c r="J11701">
        <v>134544</v>
      </c>
      <c r="K11701">
        <v>21896.742515000002</v>
      </c>
    </row>
    <row r="11702" spans="1:11" x14ac:dyDescent="0.35">
      <c r="A11702" t="s">
        <v>546</v>
      </c>
      <c r="B11702" t="s">
        <v>96</v>
      </c>
      <c r="C11702" t="s">
        <v>107</v>
      </c>
      <c r="D11702" t="s">
        <v>32</v>
      </c>
      <c r="E11702" t="s">
        <v>15</v>
      </c>
      <c r="F11702">
        <v>202630</v>
      </c>
      <c r="G11702">
        <v>4384</v>
      </c>
      <c r="H11702">
        <v>16</v>
      </c>
      <c r="I11702">
        <v>8192600</v>
      </c>
      <c r="J11702">
        <v>36608</v>
      </c>
      <c r="K11702">
        <v>26863.335766</v>
      </c>
    </row>
    <row r="11703" spans="1:11" x14ac:dyDescent="0.35">
      <c r="A11703" t="s">
        <v>546</v>
      </c>
      <c r="B11703" t="s">
        <v>96</v>
      </c>
      <c r="C11703" t="s">
        <v>108</v>
      </c>
      <c r="D11703" t="s">
        <v>109</v>
      </c>
      <c r="E11703" t="s">
        <v>21</v>
      </c>
      <c r="F11703">
        <v>202630</v>
      </c>
      <c r="G11703">
        <v>10152</v>
      </c>
      <c r="H11703">
        <v>12</v>
      </c>
      <c r="I11703">
        <v>21758900</v>
      </c>
      <c r="J11703">
        <v>148080</v>
      </c>
      <c r="K11703">
        <v>23778.692671000001</v>
      </c>
    </row>
    <row r="11704" spans="1:11" x14ac:dyDescent="0.35">
      <c r="A11704" t="s">
        <v>546</v>
      </c>
      <c r="B11704" t="s">
        <v>96</v>
      </c>
      <c r="C11704" t="s">
        <v>110</v>
      </c>
      <c r="D11704" t="s">
        <v>109</v>
      </c>
      <c r="E11704" t="s">
        <v>21</v>
      </c>
      <c r="F11704">
        <v>202630</v>
      </c>
      <c r="G11704">
        <v>14520</v>
      </c>
      <c r="H11704">
        <v>12</v>
      </c>
      <c r="I11704">
        <v>35937000</v>
      </c>
      <c r="J11704">
        <v>358872</v>
      </c>
      <c r="K11704">
        <v>26479.697520999998</v>
      </c>
    </row>
    <row r="11705" spans="1:11" x14ac:dyDescent="0.35">
      <c r="A11705" t="s">
        <v>546</v>
      </c>
      <c r="B11705" t="s">
        <v>96</v>
      </c>
      <c r="C11705" t="s">
        <v>111</v>
      </c>
      <c r="D11705" t="s">
        <v>32</v>
      </c>
      <c r="E11705" t="s">
        <v>15</v>
      </c>
      <c r="F11705">
        <v>202630</v>
      </c>
      <c r="G11705">
        <v>16452</v>
      </c>
      <c r="H11705">
        <v>12</v>
      </c>
      <c r="I11705">
        <v>31249500</v>
      </c>
      <c r="J11705">
        <v>227916</v>
      </c>
      <c r="K11705">
        <v>19779.035739999999</v>
      </c>
    </row>
    <row r="11706" spans="1:11" x14ac:dyDescent="0.35">
      <c r="A11706" t="s">
        <v>546</v>
      </c>
      <c r="B11706" t="s">
        <v>96</v>
      </c>
      <c r="C11706" t="s">
        <v>112</v>
      </c>
      <c r="D11706" t="s">
        <v>17</v>
      </c>
      <c r="E11706" t="s">
        <v>113</v>
      </c>
      <c r="F11706">
        <v>202630</v>
      </c>
      <c r="G11706">
        <v>3060</v>
      </c>
      <c r="H11706">
        <v>12</v>
      </c>
      <c r="I11706">
        <v>3238500</v>
      </c>
      <c r="J11706">
        <v>24792</v>
      </c>
      <c r="K11706">
        <v>11385.823528999999</v>
      </c>
    </row>
    <row r="11707" spans="1:11" x14ac:dyDescent="0.35">
      <c r="A11707" t="s">
        <v>546</v>
      </c>
      <c r="B11707" t="s">
        <v>96</v>
      </c>
      <c r="C11707" t="s">
        <v>114</v>
      </c>
      <c r="D11707" t="s">
        <v>32</v>
      </c>
      <c r="E11707" t="s">
        <v>24</v>
      </c>
      <c r="F11707">
        <v>202630</v>
      </c>
      <c r="G11707">
        <v>3160</v>
      </c>
      <c r="H11707">
        <v>20</v>
      </c>
      <c r="I11707">
        <v>9322000</v>
      </c>
      <c r="J11707">
        <v>17340</v>
      </c>
      <c r="K11707">
        <v>52757.398734000002</v>
      </c>
    </row>
    <row r="11708" spans="1:11" x14ac:dyDescent="0.35">
      <c r="A11708" t="s">
        <v>546</v>
      </c>
      <c r="B11708" t="s">
        <v>96</v>
      </c>
      <c r="C11708" t="s">
        <v>115</v>
      </c>
      <c r="D11708" t="s">
        <v>32</v>
      </c>
      <c r="E11708" t="s">
        <v>24</v>
      </c>
      <c r="F11708">
        <v>202630</v>
      </c>
      <c r="G11708">
        <v>760</v>
      </c>
      <c r="H11708">
        <v>20</v>
      </c>
      <c r="I11708">
        <v>2242000</v>
      </c>
      <c r="J11708">
        <v>1640</v>
      </c>
      <c r="K11708">
        <v>51446.368420999999</v>
      </c>
    </row>
    <row r="11709" spans="1:11" x14ac:dyDescent="0.35">
      <c r="A11709" t="s">
        <v>546</v>
      </c>
      <c r="B11709" t="s">
        <v>96</v>
      </c>
      <c r="C11709" t="s">
        <v>116</v>
      </c>
      <c r="D11709" t="s">
        <v>17</v>
      </c>
      <c r="E11709" t="s">
        <v>113</v>
      </c>
      <c r="F11709">
        <v>202630</v>
      </c>
      <c r="G11709">
        <v>5484</v>
      </c>
      <c r="H11709">
        <v>12</v>
      </c>
      <c r="I11709">
        <v>5346500</v>
      </c>
      <c r="J11709">
        <v>58560</v>
      </c>
      <c r="K11709">
        <v>10618.315097999999</v>
      </c>
    </row>
    <row r="11710" spans="1:11" x14ac:dyDescent="0.35">
      <c r="A11710" t="s">
        <v>546</v>
      </c>
      <c r="B11710" t="s">
        <v>96</v>
      </c>
      <c r="C11710" t="s">
        <v>117</v>
      </c>
      <c r="D11710" t="s">
        <v>32</v>
      </c>
      <c r="E11710" t="s">
        <v>21</v>
      </c>
      <c r="F11710">
        <v>202630</v>
      </c>
      <c r="G11710">
        <v>8556</v>
      </c>
      <c r="H11710">
        <v>12</v>
      </c>
      <c r="I11710">
        <v>19252700</v>
      </c>
      <c r="J11710">
        <v>124692</v>
      </c>
      <c r="K11710">
        <v>24183.343618999999</v>
      </c>
    </row>
    <row r="11711" spans="1:11" x14ac:dyDescent="0.35">
      <c r="A11711" t="s">
        <v>546</v>
      </c>
      <c r="B11711" t="s">
        <v>96</v>
      </c>
      <c r="C11711" t="s">
        <v>118</v>
      </c>
      <c r="D11711" t="s">
        <v>32</v>
      </c>
      <c r="E11711" t="s">
        <v>21</v>
      </c>
      <c r="F11711">
        <v>202630</v>
      </c>
      <c r="G11711">
        <v>3760</v>
      </c>
      <c r="H11711">
        <v>16</v>
      </c>
      <c r="I11711">
        <v>8511000</v>
      </c>
      <c r="J11711">
        <v>25392</v>
      </c>
      <c r="K11711">
        <v>31760.838297999999</v>
      </c>
    </row>
    <row r="11712" spans="1:11" x14ac:dyDescent="0.35">
      <c r="A11712" t="s">
        <v>546</v>
      </c>
      <c r="B11712" t="s">
        <v>96</v>
      </c>
      <c r="C11712" t="s">
        <v>119</v>
      </c>
      <c r="D11712" t="s">
        <v>32</v>
      </c>
      <c r="E11712" t="s">
        <v>21</v>
      </c>
      <c r="F11712">
        <v>202630</v>
      </c>
      <c r="G11712">
        <v>14560</v>
      </c>
      <c r="H11712">
        <v>20</v>
      </c>
      <c r="I11712">
        <v>32037600</v>
      </c>
      <c r="J11712">
        <v>230400</v>
      </c>
      <c r="K11712">
        <v>39204.321429000003</v>
      </c>
    </row>
    <row r="11713" spans="1:11" x14ac:dyDescent="0.35">
      <c r="A11713" t="s">
        <v>546</v>
      </c>
      <c r="B11713" t="s">
        <v>96</v>
      </c>
      <c r="C11713" t="s">
        <v>120</v>
      </c>
      <c r="D11713" t="s">
        <v>17</v>
      </c>
      <c r="E11713" t="s">
        <v>21</v>
      </c>
      <c r="F11713">
        <v>202630</v>
      </c>
      <c r="G11713">
        <v>2604</v>
      </c>
      <c r="H11713">
        <v>12</v>
      </c>
      <c r="I11713">
        <v>5435000</v>
      </c>
      <c r="J11713">
        <v>10932</v>
      </c>
      <c r="K11713">
        <v>23798.778802000001</v>
      </c>
    </row>
    <row r="11714" spans="1:11" x14ac:dyDescent="0.35">
      <c r="A11714" t="s">
        <v>546</v>
      </c>
      <c r="B11714" t="s">
        <v>96</v>
      </c>
      <c r="C11714" t="s">
        <v>121</v>
      </c>
      <c r="D11714" t="s">
        <v>17</v>
      </c>
      <c r="E11714" t="s">
        <v>21</v>
      </c>
      <c r="F11714">
        <v>202630</v>
      </c>
      <c r="G11714">
        <v>1568</v>
      </c>
      <c r="H11714">
        <v>16</v>
      </c>
      <c r="I11714">
        <v>2940000</v>
      </c>
      <c r="J11714">
        <v>8432</v>
      </c>
      <c r="K11714">
        <v>29043.326530999999</v>
      </c>
    </row>
    <row r="11715" spans="1:11" x14ac:dyDescent="0.35">
      <c r="A11715" t="s">
        <v>546</v>
      </c>
      <c r="B11715" t="s">
        <v>96</v>
      </c>
      <c r="C11715" t="s">
        <v>122</v>
      </c>
      <c r="D11715" t="s">
        <v>17</v>
      </c>
      <c r="E11715" t="s">
        <v>21</v>
      </c>
      <c r="F11715">
        <v>202630</v>
      </c>
      <c r="G11715">
        <v>2520</v>
      </c>
      <c r="H11715">
        <v>20</v>
      </c>
      <c r="I11715">
        <v>5040000</v>
      </c>
      <c r="J11715">
        <v>12740</v>
      </c>
      <c r="K11715">
        <v>39149.793651</v>
      </c>
    </row>
    <row r="11716" spans="1:11" x14ac:dyDescent="0.35">
      <c r="A11716" t="s">
        <v>546</v>
      </c>
      <c r="B11716" t="s">
        <v>96</v>
      </c>
      <c r="C11716" t="s">
        <v>123</v>
      </c>
      <c r="D11716" t="s">
        <v>32</v>
      </c>
      <c r="E11716" t="s">
        <v>24</v>
      </c>
      <c r="F11716">
        <v>202630</v>
      </c>
      <c r="G11716">
        <v>3000</v>
      </c>
      <c r="H11716">
        <v>20</v>
      </c>
      <c r="I11716">
        <v>8850000</v>
      </c>
      <c r="J11716">
        <v>17320</v>
      </c>
      <c r="K11716">
        <v>52826.013333000003</v>
      </c>
    </row>
    <row r="11717" spans="1:11" x14ac:dyDescent="0.35">
      <c r="A11717" t="s">
        <v>546</v>
      </c>
      <c r="B11717" t="s">
        <v>96</v>
      </c>
      <c r="C11717" t="s">
        <v>124</v>
      </c>
      <c r="D11717" t="s">
        <v>17</v>
      </c>
      <c r="E11717" t="s">
        <v>15</v>
      </c>
      <c r="F11717">
        <v>202630</v>
      </c>
      <c r="G11717">
        <v>1632</v>
      </c>
      <c r="H11717">
        <v>12</v>
      </c>
      <c r="I11717">
        <v>2108000</v>
      </c>
      <c r="J11717">
        <v>9228</v>
      </c>
      <c r="K11717">
        <v>13792.25</v>
      </c>
    </row>
    <row r="11718" spans="1:11" x14ac:dyDescent="0.35">
      <c r="A11718" t="s">
        <v>546</v>
      </c>
      <c r="B11718" t="s">
        <v>96</v>
      </c>
      <c r="C11718" t="s">
        <v>125</v>
      </c>
      <c r="D11718" t="s">
        <v>32</v>
      </c>
      <c r="E11718" t="s">
        <v>15</v>
      </c>
      <c r="F11718">
        <v>202630</v>
      </c>
      <c r="G11718">
        <v>2304</v>
      </c>
      <c r="H11718">
        <v>12</v>
      </c>
      <c r="I11718">
        <v>3649200</v>
      </c>
      <c r="J11718">
        <v>15444</v>
      </c>
      <c r="K11718">
        <v>16843.932292000001</v>
      </c>
    </row>
    <row r="11719" spans="1:11" x14ac:dyDescent="0.35">
      <c r="A11719" t="s">
        <v>546</v>
      </c>
      <c r="B11719" t="s">
        <v>96</v>
      </c>
      <c r="C11719" t="s">
        <v>126</v>
      </c>
      <c r="D11719" t="s">
        <v>32</v>
      </c>
      <c r="E11719" t="s">
        <v>18</v>
      </c>
      <c r="F11719">
        <v>202630</v>
      </c>
      <c r="G11719">
        <v>31152</v>
      </c>
      <c r="H11719">
        <v>16</v>
      </c>
      <c r="I11719">
        <v>68148000</v>
      </c>
      <c r="J11719">
        <v>452096</v>
      </c>
      <c r="K11719">
        <v>32729.756034999999</v>
      </c>
    </row>
    <row r="11720" spans="1:11" x14ac:dyDescent="0.35">
      <c r="A11720" t="s">
        <v>546</v>
      </c>
      <c r="B11720" t="s">
        <v>96</v>
      </c>
      <c r="C11720" t="s">
        <v>127</v>
      </c>
      <c r="D11720" t="s">
        <v>32</v>
      </c>
      <c r="E11720" t="s">
        <v>18</v>
      </c>
      <c r="F11720">
        <v>202630</v>
      </c>
      <c r="G11720">
        <v>3300</v>
      </c>
      <c r="H11720">
        <v>12</v>
      </c>
      <c r="I11720">
        <v>7896100</v>
      </c>
      <c r="J11720">
        <v>29184</v>
      </c>
      <c r="K11720">
        <v>25639.258182000001</v>
      </c>
    </row>
    <row r="11721" spans="1:11" x14ac:dyDescent="0.35">
      <c r="A11721" t="s">
        <v>546</v>
      </c>
      <c r="B11721" t="s">
        <v>96</v>
      </c>
      <c r="C11721" t="s">
        <v>128</v>
      </c>
      <c r="D11721" t="s">
        <v>32</v>
      </c>
      <c r="E11721" t="s">
        <v>18</v>
      </c>
      <c r="F11721">
        <v>202630</v>
      </c>
      <c r="G11721">
        <v>49328</v>
      </c>
      <c r="H11721">
        <v>16</v>
      </c>
      <c r="I11721">
        <v>119938700</v>
      </c>
      <c r="J11721">
        <v>881840</v>
      </c>
      <c r="K11721">
        <v>36222.889392999998</v>
      </c>
    </row>
    <row r="11722" spans="1:11" x14ac:dyDescent="0.35">
      <c r="A11722" t="s">
        <v>546</v>
      </c>
      <c r="B11722" t="s">
        <v>96</v>
      </c>
      <c r="C11722" t="s">
        <v>129</v>
      </c>
      <c r="D11722" t="s">
        <v>20</v>
      </c>
      <c r="E11722" t="s">
        <v>18</v>
      </c>
      <c r="F11722">
        <v>202630</v>
      </c>
      <c r="G11722">
        <v>2768</v>
      </c>
      <c r="H11722">
        <v>16</v>
      </c>
      <c r="I11722">
        <v>6037700</v>
      </c>
      <c r="J11722">
        <v>20032</v>
      </c>
      <c r="K11722">
        <v>31331.196532000002</v>
      </c>
    </row>
    <row r="11723" spans="1:11" x14ac:dyDescent="0.35">
      <c r="A11723" t="s">
        <v>546</v>
      </c>
      <c r="B11723" t="s">
        <v>96</v>
      </c>
      <c r="C11723" t="s">
        <v>130</v>
      </c>
      <c r="D11723" t="s">
        <v>32</v>
      </c>
      <c r="E11723" t="s">
        <v>24</v>
      </c>
      <c r="F11723">
        <v>202630</v>
      </c>
      <c r="G11723">
        <v>1960</v>
      </c>
      <c r="H11723">
        <v>20</v>
      </c>
      <c r="I11723">
        <v>4508000</v>
      </c>
      <c r="J11723">
        <v>6420</v>
      </c>
      <c r="K11723">
        <v>42037.744897999997</v>
      </c>
    </row>
    <row r="11724" spans="1:11" x14ac:dyDescent="0.35">
      <c r="A11724" t="s">
        <v>546</v>
      </c>
      <c r="B11724" t="s">
        <v>96</v>
      </c>
      <c r="C11724" t="s">
        <v>131</v>
      </c>
      <c r="D11724" t="s">
        <v>32</v>
      </c>
      <c r="E11724" t="s">
        <v>24</v>
      </c>
      <c r="F11724">
        <v>202630</v>
      </c>
      <c r="G11724">
        <v>1900</v>
      </c>
      <c r="H11724">
        <v>20</v>
      </c>
      <c r="I11724">
        <v>4370000</v>
      </c>
      <c r="J11724">
        <v>3880</v>
      </c>
      <c r="K11724">
        <v>41873.063157999997</v>
      </c>
    </row>
    <row r="11725" spans="1:11" x14ac:dyDescent="0.35">
      <c r="A11725" t="s">
        <v>546</v>
      </c>
      <c r="B11725" t="s">
        <v>96</v>
      </c>
      <c r="C11725" t="s">
        <v>132</v>
      </c>
      <c r="D11725" t="s">
        <v>32</v>
      </c>
      <c r="E11725" t="s">
        <v>24</v>
      </c>
      <c r="F11725">
        <v>202630</v>
      </c>
      <c r="G11725">
        <v>1200</v>
      </c>
      <c r="H11725">
        <v>20</v>
      </c>
      <c r="I11725">
        <v>2760000</v>
      </c>
      <c r="J11725">
        <v>2280</v>
      </c>
      <c r="K11725">
        <v>41915.050000000003</v>
      </c>
    </row>
    <row r="11726" spans="1:11" x14ac:dyDescent="0.35">
      <c r="A11726" t="s">
        <v>546</v>
      </c>
      <c r="B11726" t="s">
        <v>96</v>
      </c>
      <c r="C11726" t="s">
        <v>133</v>
      </c>
      <c r="D11726" t="s">
        <v>32</v>
      </c>
      <c r="E11726" t="s">
        <v>18</v>
      </c>
      <c r="F11726">
        <v>202630</v>
      </c>
      <c r="G11726">
        <v>4576</v>
      </c>
      <c r="H11726">
        <v>16</v>
      </c>
      <c r="I11726">
        <v>11327200</v>
      </c>
      <c r="J11726">
        <v>36224</v>
      </c>
      <c r="K11726">
        <v>35796.157342999999</v>
      </c>
    </row>
    <row r="11727" spans="1:11" x14ac:dyDescent="0.35">
      <c r="A11727" t="s">
        <v>546</v>
      </c>
      <c r="B11727" t="s">
        <v>96</v>
      </c>
      <c r="C11727" t="s">
        <v>134</v>
      </c>
      <c r="D11727" t="s">
        <v>20</v>
      </c>
      <c r="E11727" t="s">
        <v>18</v>
      </c>
      <c r="F11727">
        <v>202630</v>
      </c>
      <c r="G11727">
        <v>2864</v>
      </c>
      <c r="H11727">
        <v>16</v>
      </c>
      <c r="I11727">
        <v>6247100</v>
      </c>
      <c r="J11727">
        <v>22896</v>
      </c>
      <c r="K11727">
        <v>31493.977653999998</v>
      </c>
    </row>
    <row r="11728" spans="1:11" x14ac:dyDescent="0.35">
      <c r="A11728" t="s">
        <v>546</v>
      </c>
      <c r="B11728" t="s">
        <v>96</v>
      </c>
      <c r="C11728" t="s">
        <v>135</v>
      </c>
      <c r="D11728" t="s">
        <v>32</v>
      </c>
      <c r="E11728" t="s">
        <v>18</v>
      </c>
      <c r="F11728">
        <v>202630</v>
      </c>
      <c r="G11728">
        <v>368</v>
      </c>
      <c r="H11728">
        <v>16</v>
      </c>
      <c r="I11728">
        <v>848700</v>
      </c>
      <c r="J11728">
        <v>1408</v>
      </c>
      <c r="K11728">
        <v>33240.739130000002</v>
      </c>
    </row>
    <row r="11729" spans="1:11" x14ac:dyDescent="0.35">
      <c r="A11729" t="s">
        <v>546</v>
      </c>
      <c r="B11729" t="s">
        <v>96</v>
      </c>
      <c r="C11729" t="s">
        <v>136</v>
      </c>
      <c r="D11729" t="s">
        <v>17</v>
      </c>
      <c r="E11729" t="s">
        <v>15</v>
      </c>
      <c r="F11729">
        <v>202630</v>
      </c>
      <c r="G11729">
        <v>3816</v>
      </c>
      <c r="H11729">
        <v>12</v>
      </c>
      <c r="I11729">
        <v>5650600</v>
      </c>
      <c r="J11729">
        <v>26724</v>
      </c>
      <c r="K11729">
        <v>15809.63522</v>
      </c>
    </row>
    <row r="11730" spans="1:11" x14ac:dyDescent="0.35">
      <c r="A11730" t="s">
        <v>546</v>
      </c>
      <c r="B11730" t="s">
        <v>96</v>
      </c>
      <c r="C11730" t="s">
        <v>137</v>
      </c>
      <c r="D11730" t="s">
        <v>17</v>
      </c>
      <c r="E11730" t="s">
        <v>15</v>
      </c>
      <c r="F11730">
        <v>202630</v>
      </c>
      <c r="G11730">
        <v>4404</v>
      </c>
      <c r="H11730">
        <v>12</v>
      </c>
      <c r="I11730">
        <v>6262600</v>
      </c>
      <c r="J11730">
        <v>47952</v>
      </c>
      <c r="K11730">
        <v>15252.070845</v>
      </c>
    </row>
    <row r="11731" spans="1:11" x14ac:dyDescent="0.35">
      <c r="A11731" t="s">
        <v>546</v>
      </c>
      <c r="B11731" t="s">
        <v>96</v>
      </c>
      <c r="C11731" t="s">
        <v>138</v>
      </c>
      <c r="D11731" t="s">
        <v>17</v>
      </c>
      <c r="E11731" t="s">
        <v>15</v>
      </c>
      <c r="F11731">
        <v>202630</v>
      </c>
      <c r="G11731">
        <v>1812</v>
      </c>
      <c r="H11731">
        <v>12</v>
      </c>
      <c r="I11731">
        <v>2296000</v>
      </c>
      <c r="J11731">
        <v>12264</v>
      </c>
      <c r="K11731">
        <v>13628.066225</v>
      </c>
    </row>
    <row r="11732" spans="1:11" x14ac:dyDescent="0.35">
      <c r="A11732" t="s">
        <v>546</v>
      </c>
      <c r="B11732" t="s">
        <v>96</v>
      </c>
      <c r="C11732" t="s">
        <v>141</v>
      </c>
      <c r="D11732" t="s">
        <v>17</v>
      </c>
      <c r="E11732" t="s">
        <v>15</v>
      </c>
      <c r="F11732">
        <v>202630</v>
      </c>
      <c r="G11732">
        <v>8952</v>
      </c>
      <c r="H11732">
        <v>12</v>
      </c>
      <c r="I11732">
        <v>11190000</v>
      </c>
      <c r="J11732">
        <v>106740</v>
      </c>
      <c r="K11732">
        <v>13798.80429</v>
      </c>
    </row>
    <row r="11733" spans="1:11" x14ac:dyDescent="0.35">
      <c r="A11733" t="s">
        <v>546</v>
      </c>
      <c r="B11733" t="s">
        <v>96</v>
      </c>
      <c r="C11733" t="s">
        <v>142</v>
      </c>
      <c r="D11733" t="s">
        <v>17</v>
      </c>
      <c r="E11733" t="s">
        <v>18</v>
      </c>
      <c r="F11733">
        <v>202630</v>
      </c>
      <c r="G11733">
        <v>4840</v>
      </c>
      <c r="H11733">
        <v>20</v>
      </c>
      <c r="I11733">
        <v>6993800</v>
      </c>
      <c r="J11733">
        <v>22060</v>
      </c>
      <c r="K11733">
        <v>27332.867769</v>
      </c>
    </row>
    <row r="11734" spans="1:11" x14ac:dyDescent="0.35">
      <c r="A11734" t="s">
        <v>546</v>
      </c>
      <c r="B11734" t="s">
        <v>96</v>
      </c>
      <c r="C11734" t="s">
        <v>143</v>
      </c>
      <c r="D11734" t="s">
        <v>17</v>
      </c>
      <c r="E11734" t="s">
        <v>18</v>
      </c>
      <c r="F11734">
        <v>202630</v>
      </c>
      <c r="G11734">
        <v>3264</v>
      </c>
      <c r="H11734">
        <v>16</v>
      </c>
      <c r="I11734">
        <v>5242800</v>
      </c>
      <c r="J11734">
        <v>21952</v>
      </c>
      <c r="K11734">
        <v>22999.230392000001</v>
      </c>
    </row>
    <row r="11735" spans="1:11" x14ac:dyDescent="0.35">
      <c r="A11735" t="s">
        <v>546</v>
      </c>
      <c r="B11735" t="s">
        <v>96</v>
      </c>
      <c r="C11735" t="s">
        <v>144</v>
      </c>
      <c r="D11735" t="s">
        <v>17</v>
      </c>
      <c r="E11735" t="s">
        <v>18</v>
      </c>
      <c r="F11735">
        <v>202630</v>
      </c>
      <c r="G11735">
        <v>3216</v>
      </c>
      <c r="H11735">
        <v>16</v>
      </c>
      <c r="I11735">
        <v>5165700</v>
      </c>
      <c r="J11735">
        <v>21600</v>
      </c>
      <c r="K11735">
        <v>23035.681592000001</v>
      </c>
    </row>
    <row r="11736" spans="1:11" x14ac:dyDescent="0.35">
      <c r="A11736" t="s">
        <v>546</v>
      </c>
      <c r="B11736" t="s">
        <v>96</v>
      </c>
      <c r="C11736" t="s">
        <v>146</v>
      </c>
      <c r="D11736" t="s">
        <v>17</v>
      </c>
      <c r="E11736" t="s">
        <v>18</v>
      </c>
      <c r="F11736">
        <v>202630</v>
      </c>
      <c r="G11736">
        <v>9408</v>
      </c>
      <c r="H11736">
        <v>16</v>
      </c>
      <c r="I11736">
        <v>14053200</v>
      </c>
      <c r="J11736">
        <v>91584</v>
      </c>
      <c r="K11736">
        <v>21958.484693999999</v>
      </c>
    </row>
    <row r="11737" spans="1:11" x14ac:dyDescent="0.35">
      <c r="A11737" t="s">
        <v>546</v>
      </c>
      <c r="B11737" t="s">
        <v>96</v>
      </c>
      <c r="C11737" t="s">
        <v>147</v>
      </c>
      <c r="D11737" t="s">
        <v>17</v>
      </c>
      <c r="E11737" t="s">
        <v>18</v>
      </c>
      <c r="F11737">
        <v>202630</v>
      </c>
      <c r="G11737">
        <v>2880</v>
      </c>
      <c r="H11737">
        <v>12</v>
      </c>
      <c r="I11737">
        <v>5066800</v>
      </c>
      <c r="J11737">
        <v>20088</v>
      </c>
      <c r="K11737">
        <v>19243.283332999999</v>
      </c>
    </row>
    <row r="11738" spans="1:11" x14ac:dyDescent="0.35">
      <c r="A11738" t="s">
        <v>546</v>
      </c>
      <c r="B11738" t="s">
        <v>96</v>
      </c>
      <c r="C11738" t="s">
        <v>148</v>
      </c>
      <c r="D11738" t="s">
        <v>17</v>
      </c>
      <c r="E11738" t="s">
        <v>18</v>
      </c>
      <c r="F11738">
        <v>202630</v>
      </c>
      <c r="G11738">
        <v>8480</v>
      </c>
      <c r="H11738">
        <v>16</v>
      </c>
      <c r="I11738">
        <v>15136500</v>
      </c>
      <c r="J11738">
        <v>103664</v>
      </c>
      <c r="K11738">
        <v>25483.658490999998</v>
      </c>
    </row>
    <row r="11739" spans="1:11" x14ac:dyDescent="0.35">
      <c r="A11739" t="s">
        <v>546</v>
      </c>
      <c r="B11739" t="s">
        <v>150</v>
      </c>
      <c r="C11739" t="s">
        <v>151</v>
      </c>
      <c r="D11739" t="s">
        <v>32</v>
      </c>
      <c r="E11739" t="s">
        <v>152</v>
      </c>
      <c r="F11739">
        <v>202630</v>
      </c>
      <c r="G11739">
        <v>260</v>
      </c>
      <c r="H11739">
        <v>20</v>
      </c>
      <c r="I11739">
        <v>325000</v>
      </c>
      <c r="J11739">
        <v>640</v>
      </c>
      <c r="K11739">
        <v>23328.538462</v>
      </c>
    </row>
    <row r="11740" spans="1:11" x14ac:dyDescent="0.35">
      <c r="A11740" t="s">
        <v>546</v>
      </c>
      <c r="B11740" t="s">
        <v>150</v>
      </c>
      <c r="C11740" t="s">
        <v>153</v>
      </c>
      <c r="D11740" t="s">
        <v>32</v>
      </c>
      <c r="E11740" t="s">
        <v>152</v>
      </c>
      <c r="F11740">
        <v>202630</v>
      </c>
      <c r="G11740">
        <v>380</v>
      </c>
      <c r="H11740">
        <v>20</v>
      </c>
      <c r="I11740">
        <v>475000</v>
      </c>
      <c r="J11740">
        <v>620</v>
      </c>
      <c r="K11740">
        <v>23279.105263000001</v>
      </c>
    </row>
    <row r="11741" spans="1:11" x14ac:dyDescent="0.35">
      <c r="A11741" t="s">
        <v>546</v>
      </c>
      <c r="B11741" t="s">
        <v>150</v>
      </c>
      <c r="C11741" t="s">
        <v>154</v>
      </c>
      <c r="D11741" t="s">
        <v>32</v>
      </c>
      <c r="E11741" t="s">
        <v>152</v>
      </c>
      <c r="F11741">
        <v>202630</v>
      </c>
      <c r="G11741">
        <v>180</v>
      </c>
      <c r="H11741">
        <v>20</v>
      </c>
      <c r="I11741">
        <v>225000</v>
      </c>
      <c r="J11741">
        <v>180</v>
      </c>
      <c r="K11741">
        <v>23412.222222</v>
      </c>
    </row>
    <row r="11742" spans="1:11" x14ac:dyDescent="0.35">
      <c r="A11742" t="s">
        <v>546</v>
      </c>
      <c r="B11742" t="s">
        <v>150</v>
      </c>
      <c r="C11742" t="s">
        <v>155</v>
      </c>
      <c r="D11742" t="s">
        <v>32</v>
      </c>
      <c r="E11742" t="s">
        <v>152</v>
      </c>
      <c r="F11742">
        <v>202630</v>
      </c>
      <c r="G11742">
        <v>180</v>
      </c>
      <c r="H11742">
        <v>20</v>
      </c>
      <c r="I11742">
        <v>225000</v>
      </c>
      <c r="J11742">
        <v>420</v>
      </c>
      <c r="K11742">
        <v>23257</v>
      </c>
    </row>
    <row r="11743" spans="1:11" x14ac:dyDescent="0.35">
      <c r="A11743" t="s">
        <v>546</v>
      </c>
      <c r="B11743" t="s">
        <v>150</v>
      </c>
      <c r="C11743" t="s">
        <v>157</v>
      </c>
      <c r="D11743" t="s">
        <v>32</v>
      </c>
      <c r="E11743" t="s">
        <v>152</v>
      </c>
      <c r="F11743">
        <v>202630</v>
      </c>
      <c r="G11743">
        <v>140</v>
      </c>
      <c r="H11743">
        <v>20</v>
      </c>
      <c r="I11743">
        <v>175000</v>
      </c>
      <c r="J11743">
        <v>360</v>
      </c>
      <c r="K11743">
        <v>23257</v>
      </c>
    </row>
    <row r="11744" spans="1:11" x14ac:dyDescent="0.35">
      <c r="A11744" t="s">
        <v>546</v>
      </c>
      <c r="B11744" t="s">
        <v>161</v>
      </c>
      <c r="C11744" t="s">
        <v>162</v>
      </c>
      <c r="D11744" t="s">
        <v>23</v>
      </c>
      <c r="E11744" t="s">
        <v>152</v>
      </c>
      <c r="F11744">
        <v>202630</v>
      </c>
      <c r="G11744">
        <v>620</v>
      </c>
      <c r="H11744">
        <v>20</v>
      </c>
      <c r="I11744">
        <v>930000</v>
      </c>
      <c r="J11744">
        <v>1640</v>
      </c>
      <c r="K11744">
        <v>28665.677419</v>
      </c>
    </row>
    <row r="11745" spans="1:11" x14ac:dyDescent="0.35">
      <c r="A11745" t="s">
        <v>546</v>
      </c>
      <c r="B11745" t="s">
        <v>161</v>
      </c>
      <c r="C11745" t="s">
        <v>163</v>
      </c>
      <c r="D11745" t="s">
        <v>23</v>
      </c>
      <c r="E11745" t="s">
        <v>152</v>
      </c>
      <c r="F11745">
        <v>202630</v>
      </c>
      <c r="G11745">
        <v>520</v>
      </c>
      <c r="H11745">
        <v>20</v>
      </c>
      <c r="I11745">
        <v>780000</v>
      </c>
      <c r="J11745">
        <v>2280</v>
      </c>
      <c r="K11745">
        <v>28589.269230999998</v>
      </c>
    </row>
    <row r="11746" spans="1:11" x14ac:dyDescent="0.35">
      <c r="A11746" t="s">
        <v>546</v>
      </c>
      <c r="B11746" t="s">
        <v>161</v>
      </c>
      <c r="C11746" t="s">
        <v>164</v>
      </c>
      <c r="D11746" t="s">
        <v>23</v>
      </c>
      <c r="E11746" t="s">
        <v>152</v>
      </c>
      <c r="F11746">
        <v>202630</v>
      </c>
      <c r="G11746">
        <v>360</v>
      </c>
      <c r="H11746">
        <v>20</v>
      </c>
      <c r="I11746">
        <v>612000</v>
      </c>
      <c r="J11746">
        <v>3720</v>
      </c>
      <c r="K11746">
        <v>30934.333332999999</v>
      </c>
    </row>
    <row r="11747" spans="1:11" x14ac:dyDescent="0.35">
      <c r="A11747" t="s">
        <v>546</v>
      </c>
      <c r="B11747" t="s">
        <v>161</v>
      </c>
      <c r="C11747" t="s">
        <v>165</v>
      </c>
      <c r="D11747" t="s">
        <v>23</v>
      </c>
      <c r="E11747" t="s">
        <v>152</v>
      </c>
      <c r="F11747">
        <v>202630</v>
      </c>
      <c r="G11747">
        <v>820</v>
      </c>
      <c r="H11747">
        <v>20</v>
      </c>
      <c r="I11747">
        <v>1394000</v>
      </c>
      <c r="J11747">
        <v>1800</v>
      </c>
      <c r="K11747">
        <v>31907.926829</v>
      </c>
    </row>
    <row r="11748" spans="1:11" x14ac:dyDescent="0.35">
      <c r="A11748" t="s">
        <v>546</v>
      </c>
      <c r="B11748" t="s">
        <v>161</v>
      </c>
      <c r="C11748" t="s">
        <v>166</v>
      </c>
      <c r="D11748" t="s">
        <v>23</v>
      </c>
      <c r="E11748" t="s">
        <v>152</v>
      </c>
      <c r="F11748">
        <v>202630</v>
      </c>
      <c r="G11748">
        <v>740</v>
      </c>
      <c r="H11748">
        <v>20</v>
      </c>
      <c r="I11748">
        <v>1258000</v>
      </c>
      <c r="J11748">
        <v>1860</v>
      </c>
      <c r="K11748">
        <v>31667.432432000001</v>
      </c>
    </row>
    <row r="11749" spans="1:11" x14ac:dyDescent="0.35">
      <c r="A11749" t="s">
        <v>546</v>
      </c>
      <c r="B11749" t="s">
        <v>161</v>
      </c>
      <c r="C11749" t="s">
        <v>167</v>
      </c>
      <c r="D11749" t="s">
        <v>23</v>
      </c>
      <c r="E11749" t="s">
        <v>152</v>
      </c>
      <c r="F11749">
        <v>202630</v>
      </c>
      <c r="G11749">
        <v>1100</v>
      </c>
      <c r="H11749">
        <v>20</v>
      </c>
      <c r="I11749">
        <v>1650000</v>
      </c>
      <c r="J11749">
        <v>2780</v>
      </c>
      <c r="K11749">
        <v>28603.072726999999</v>
      </c>
    </row>
    <row r="11750" spans="1:11" x14ac:dyDescent="0.35">
      <c r="A11750" t="s">
        <v>546</v>
      </c>
      <c r="B11750" t="s">
        <v>161</v>
      </c>
      <c r="C11750" t="s">
        <v>168</v>
      </c>
      <c r="D11750" t="s">
        <v>23</v>
      </c>
      <c r="E11750" t="s">
        <v>152</v>
      </c>
      <c r="F11750">
        <v>202630</v>
      </c>
      <c r="G11750">
        <v>880</v>
      </c>
      <c r="H11750">
        <v>20</v>
      </c>
      <c r="I11750">
        <v>1320000</v>
      </c>
      <c r="J11750">
        <v>2820</v>
      </c>
      <c r="K11750">
        <v>28573.045454999999</v>
      </c>
    </row>
    <row r="11751" spans="1:11" x14ac:dyDescent="0.35">
      <c r="A11751" t="s">
        <v>546</v>
      </c>
      <c r="B11751" t="s">
        <v>161</v>
      </c>
      <c r="C11751" t="s">
        <v>169</v>
      </c>
      <c r="D11751" t="s">
        <v>23</v>
      </c>
      <c r="E11751" t="s">
        <v>152</v>
      </c>
      <c r="F11751">
        <v>202630</v>
      </c>
      <c r="G11751">
        <v>1380</v>
      </c>
      <c r="H11751">
        <v>20</v>
      </c>
      <c r="I11751">
        <v>2484000</v>
      </c>
      <c r="J11751">
        <v>8540</v>
      </c>
      <c r="K11751">
        <v>33498.362319</v>
      </c>
    </row>
    <row r="11752" spans="1:11" x14ac:dyDescent="0.35">
      <c r="A11752" t="s">
        <v>546</v>
      </c>
      <c r="B11752" t="s">
        <v>161</v>
      </c>
      <c r="C11752" t="s">
        <v>170</v>
      </c>
      <c r="D11752" t="s">
        <v>23</v>
      </c>
      <c r="E11752" t="s">
        <v>152</v>
      </c>
      <c r="F11752">
        <v>202630</v>
      </c>
      <c r="G11752">
        <v>820</v>
      </c>
      <c r="H11752">
        <v>20</v>
      </c>
      <c r="I11752">
        <v>1476000</v>
      </c>
      <c r="J11752">
        <v>3260</v>
      </c>
      <c r="K11752">
        <v>33836.317072999998</v>
      </c>
    </row>
    <row r="11753" spans="1:11" x14ac:dyDescent="0.35">
      <c r="A11753" t="s">
        <v>546</v>
      </c>
      <c r="B11753" t="s">
        <v>161</v>
      </c>
      <c r="C11753" t="s">
        <v>171</v>
      </c>
      <c r="D11753" t="s">
        <v>23</v>
      </c>
      <c r="E11753" t="s">
        <v>152</v>
      </c>
      <c r="F11753">
        <v>202630</v>
      </c>
      <c r="G11753">
        <v>600</v>
      </c>
      <c r="H11753">
        <v>20</v>
      </c>
      <c r="I11753">
        <v>1020000</v>
      </c>
      <c r="J11753">
        <v>1380</v>
      </c>
      <c r="K11753">
        <v>31782.400000000001</v>
      </c>
    </row>
    <row r="11754" spans="1:11" x14ac:dyDescent="0.35">
      <c r="A11754" t="s">
        <v>546</v>
      </c>
      <c r="B11754" t="s">
        <v>161</v>
      </c>
      <c r="C11754" t="s">
        <v>172</v>
      </c>
      <c r="D11754" t="s">
        <v>23</v>
      </c>
      <c r="E11754" t="s">
        <v>152</v>
      </c>
      <c r="F11754">
        <v>202630</v>
      </c>
      <c r="G11754">
        <v>640</v>
      </c>
      <c r="H11754">
        <v>20</v>
      </c>
      <c r="I11754">
        <v>1152000</v>
      </c>
      <c r="J11754">
        <v>3580</v>
      </c>
      <c r="K11754">
        <v>34133.875</v>
      </c>
    </row>
    <row r="11755" spans="1:11" x14ac:dyDescent="0.35">
      <c r="A11755" t="s">
        <v>546</v>
      </c>
      <c r="B11755" t="s">
        <v>161</v>
      </c>
      <c r="C11755" t="s">
        <v>173</v>
      </c>
      <c r="D11755" t="s">
        <v>23</v>
      </c>
      <c r="E11755" t="s">
        <v>152</v>
      </c>
      <c r="F11755">
        <v>202630</v>
      </c>
      <c r="G11755">
        <v>740</v>
      </c>
      <c r="H11755">
        <v>20</v>
      </c>
      <c r="I11755">
        <v>1258000</v>
      </c>
      <c r="J11755">
        <v>2740</v>
      </c>
      <c r="K11755">
        <v>31691.594594999999</v>
      </c>
    </row>
    <row r="11756" spans="1:11" x14ac:dyDescent="0.35">
      <c r="A11756" t="s">
        <v>546</v>
      </c>
      <c r="B11756" t="s">
        <v>161</v>
      </c>
      <c r="C11756" t="s">
        <v>174</v>
      </c>
      <c r="D11756" t="s">
        <v>23</v>
      </c>
      <c r="E11756" t="s">
        <v>152</v>
      </c>
      <c r="F11756">
        <v>202630</v>
      </c>
      <c r="G11756">
        <v>2080</v>
      </c>
      <c r="H11756">
        <v>20</v>
      </c>
      <c r="I11756">
        <v>3744000</v>
      </c>
      <c r="J11756">
        <v>13180</v>
      </c>
      <c r="K11756">
        <v>33944.644230999998</v>
      </c>
    </row>
    <row r="11757" spans="1:11" x14ac:dyDescent="0.35">
      <c r="A11757" t="s">
        <v>546</v>
      </c>
      <c r="B11757" t="s">
        <v>161</v>
      </c>
      <c r="C11757" t="s">
        <v>175</v>
      </c>
      <c r="D11757" t="s">
        <v>23</v>
      </c>
      <c r="E11757" t="s">
        <v>152</v>
      </c>
      <c r="F11757">
        <v>202630</v>
      </c>
      <c r="G11757">
        <v>540</v>
      </c>
      <c r="H11757">
        <v>20</v>
      </c>
      <c r="I11757">
        <v>918000</v>
      </c>
      <c r="J11757">
        <v>1520</v>
      </c>
      <c r="K11757">
        <v>31670.074074</v>
      </c>
    </row>
    <row r="11758" spans="1:11" x14ac:dyDescent="0.35">
      <c r="A11758" t="s">
        <v>546</v>
      </c>
      <c r="B11758" t="s">
        <v>176</v>
      </c>
      <c r="C11758" t="s">
        <v>177</v>
      </c>
      <c r="D11758" t="s">
        <v>32</v>
      </c>
      <c r="E11758" t="s">
        <v>160</v>
      </c>
      <c r="F11758">
        <v>202630</v>
      </c>
      <c r="G11758">
        <v>16</v>
      </c>
      <c r="H11758">
        <v>1</v>
      </c>
      <c r="I11758">
        <v>936929</v>
      </c>
      <c r="J11758">
        <v>25</v>
      </c>
      <c r="K11758">
        <v>74166.625</v>
      </c>
    </row>
    <row r="11759" spans="1:11" x14ac:dyDescent="0.35">
      <c r="A11759" t="s">
        <v>546</v>
      </c>
      <c r="B11759" t="s">
        <v>176</v>
      </c>
      <c r="C11759" t="s">
        <v>186</v>
      </c>
      <c r="D11759" t="s">
        <v>32</v>
      </c>
      <c r="E11759" t="s">
        <v>185</v>
      </c>
      <c r="F11759">
        <v>202630</v>
      </c>
      <c r="G11759">
        <v>39</v>
      </c>
      <c r="H11759">
        <v>1</v>
      </c>
      <c r="I11759">
        <v>1365000</v>
      </c>
      <c r="J11759">
        <v>79</v>
      </c>
      <c r="K11759">
        <v>30759.897435999999</v>
      </c>
    </row>
    <row r="11760" spans="1:11" x14ac:dyDescent="0.35">
      <c r="A11760" t="s">
        <v>546</v>
      </c>
      <c r="B11760" t="s">
        <v>176</v>
      </c>
      <c r="C11760" t="s">
        <v>189</v>
      </c>
      <c r="D11760" t="s">
        <v>32</v>
      </c>
      <c r="E11760" t="s">
        <v>190</v>
      </c>
      <c r="F11760">
        <v>202630</v>
      </c>
      <c r="G11760">
        <v>11</v>
      </c>
      <c r="H11760">
        <v>1</v>
      </c>
      <c r="I11760">
        <v>550000</v>
      </c>
      <c r="J11760">
        <v>20</v>
      </c>
      <c r="K11760">
        <v>58085.272727000003</v>
      </c>
    </row>
    <row r="11761" spans="1:11" x14ac:dyDescent="0.35">
      <c r="A11761" t="s">
        <v>546</v>
      </c>
      <c r="B11761" t="s">
        <v>176</v>
      </c>
      <c r="C11761" t="s">
        <v>191</v>
      </c>
      <c r="D11761" t="s">
        <v>32</v>
      </c>
      <c r="E11761" t="s">
        <v>192</v>
      </c>
      <c r="F11761">
        <v>202630</v>
      </c>
      <c r="G11761">
        <v>25</v>
      </c>
      <c r="H11761">
        <v>1</v>
      </c>
      <c r="I11761">
        <v>875000</v>
      </c>
      <c r="J11761">
        <v>35</v>
      </c>
      <c r="K11761">
        <v>37170.519999999997</v>
      </c>
    </row>
    <row r="11762" spans="1:11" x14ac:dyDescent="0.35">
      <c r="A11762" t="s">
        <v>546</v>
      </c>
      <c r="B11762" t="s">
        <v>176</v>
      </c>
      <c r="C11762" t="s">
        <v>193</v>
      </c>
      <c r="D11762" t="s">
        <v>32</v>
      </c>
      <c r="E11762" t="s">
        <v>192</v>
      </c>
      <c r="F11762">
        <v>202630</v>
      </c>
      <c r="G11762">
        <v>31</v>
      </c>
      <c r="H11762">
        <v>1</v>
      </c>
      <c r="I11762">
        <v>1550000</v>
      </c>
      <c r="J11762">
        <v>36</v>
      </c>
      <c r="K11762">
        <v>51526.354839</v>
      </c>
    </row>
    <row r="11763" spans="1:11" x14ac:dyDescent="0.35">
      <c r="A11763" t="s">
        <v>546</v>
      </c>
      <c r="B11763" t="s">
        <v>176</v>
      </c>
      <c r="C11763" t="s">
        <v>194</v>
      </c>
      <c r="D11763" t="s">
        <v>32</v>
      </c>
      <c r="E11763" t="s">
        <v>195</v>
      </c>
      <c r="F11763">
        <v>202630</v>
      </c>
      <c r="G11763">
        <v>12</v>
      </c>
      <c r="H11763">
        <v>1</v>
      </c>
      <c r="I11763">
        <v>420000</v>
      </c>
      <c r="J11763">
        <v>18</v>
      </c>
      <c r="K11763">
        <v>37340.916666999998</v>
      </c>
    </row>
    <row r="11764" spans="1:11" x14ac:dyDescent="0.35">
      <c r="A11764" t="s">
        <v>546</v>
      </c>
      <c r="B11764" t="s">
        <v>176</v>
      </c>
      <c r="C11764" t="s">
        <v>196</v>
      </c>
      <c r="D11764" t="s">
        <v>32</v>
      </c>
      <c r="E11764" t="s">
        <v>195</v>
      </c>
      <c r="F11764">
        <v>202630</v>
      </c>
      <c r="G11764">
        <v>6</v>
      </c>
      <c r="H11764">
        <v>1</v>
      </c>
      <c r="I11764">
        <v>300000</v>
      </c>
      <c r="J11764">
        <v>5</v>
      </c>
      <c r="K11764">
        <v>61285</v>
      </c>
    </row>
    <row r="11765" spans="1:11" x14ac:dyDescent="0.35">
      <c r="A11765" t="s">
        <v>546</v>
      </c>
      <c r="B11765" t="s">
        <v>176</v>
      </c>
      <c r="C11765" t="s">
        <v>197</v>
      </c>
      <c r="D11765" t="s">
        <v>32</v>
      </c>
      <c r="E11765" t="s">
        <v>198</v>
      </c>
      <c r="F11765">
        <v>202630</v>
      </c>
      <c r="G11765">
        <v>24</v>
      </c>
      <c r="H11765">
        <v>1</v>
      </c>
      <c r="I11765">
        <v>1200000</v>
      </c>
      <c r="J11765">
        <v>31</v>
      </c>
      <c r="K11765">
        <v>54047.375</v>
      </c>
    </row>
    <row r="11766" spans="1:11" x14ac:dyDescent="0.35">
      <c r="A11766" t="s">
        <v>546</v>
      </c>
      <c r="B11766" t="s">
        <v>176</v>
      </c>
      <c r="C11766" t="s">
        <v>199</v>
      </c>
      <c r="D11766" t="s">
        <v>32</v>
      </c>
      <c r="E11766" t="s">
        <v>200</v>
      </c>
      <c r="F11766">
        <v>202630</v>
      </c>
      <c r="G11766">
        <v>8</v>
      </c>
      <c r="H11766">
        <v>1</v>
      </c>
      <c r="I11766">
        <v>400000</v>
      </c>
      <c r="J11766">
        <v>11</v>
      </c>
      <c r="K11766">
        <v>52807.125</v>
      </c>
    </row>
    <row r="11767" spans="1:11" x14ac:dyDescent="0.35">
      <c r="A11767" t="s">
        <v>546</v>
      </c>
      <c r="B11767" t="s">
        <v>176</v>
      </c>
      <c r="C11767" t="s">
        <v>201</v>
      </c>
      <c r="D11767" t="s">
        <v>32</v>
      </c>
      <c r="E11767" t="s">
        <v>202</v>
      </c>
      <c r="F11767">
        <v>202630</v>
      </c>
      <c r="G11767">
        <v>19</v>
      </c>
      <c r="H11767">
        <v>1</v>
      </c>
      <c r="I11767">
        <v>665000</v>
      </c>
      <c r="J11767">
        <v>36</v>
      </c>
      <c r="K11767">
        <v>41266</v>
      </c>
    </row>
    <row r="11768" spans="1:11" x14ac:dyDescent="0.35">
      <c r="A11768" t="s">
        <v>546</v>
      </c>
      <c r="B11768" t="s">
        <v>176</v>
      </c>
      <c r="C11768" t="s">
        <v>203</v>
      </c>
      <c r="D11768" t="s">
        <v>32</v>
      </c>
      <c r="E11768" t="s">
        <v>204</v>
      </c>
      <c r="F11768">
        <v>202630</v>
      </c>
      <c r="G11768">
        <v>15</v>
      </c>
      <c r="H11768">
        <v>1</v>
      </c>
      <c r="I11768">
        <v>1200000</v>
      </c>
      <c r="J11768">
        <v>35</v>
      </c>
      <c r="K11768">
        <v>70494.533332999999</v>
      </c>
    </row>
    <row r="11769" spans="1:11" x14ac:dyDescent="0.35">
      <c r="A11769" t="s">
        <v>546</v>
      </c>
      <c r="B11769" t="s">
        <v>176</v>
      </c>
      <c r="C11769" t="s">
        <v>207</v>
      </c>
      <c r="D11769" t="s">
        <v>32</v>
      </c>
      <c r="E11769" t="s">
        <v>202</v>
      </c>
      <c r="F11769">
        <v>202630</v>
      </c>
      <c r="G11769">
        <v>21</v>
      </c>
      <c r="H11769">
        <v>1</v>
      </c>
      <c r="I11769">
        <v>840000</v>
      </c>
      <c r="J11769">
        <v>36</v>
      </c>
      <c r="K11769">
        <v>52616.761904999999</v>
      </c>
    </row>
    <row r="11770" spans="1:11" x14ac:dyDescent="0.35">
      <c r="A11770" t="s">
        <v>546</v>
      </c>
      <c r="B11770" t="s">
        <v>176</v>
      </c>
      <c r="C11770" t="s">
        <v>208</v>
      </c>
      <c r="D11770" t="s">
        <v>32</v>
      </c>
      <c r="E11770" t="s">
        <v>185</v>
      </c>
      <c r="F11770">
        <v>202630</v>
      </c>
      <c r="G11770">
        <v>18</v>
      </c>
      <c r="H11770">
        <v>1</v>
      </c>
      <c r="I11770">
        <v>1440000</v>
      </c>
      <c r="J11770">
        <v>34</v>
      </c>
      <c r="K11770">
        <v>70561.666666999998</v>
      </c>
    </row>
    <row r="11771" spans="1:11" x14ac:dyDescent="0.35">
      <c r="A11771" t="s">
        <v>546</v>
      </c>
      <c r="B11771" t="s">
        <v>176</v>
      </c>
      <c r="C11771" t="s">
        <v>210</v>
      </c>
      <c r="D11771" t="s">
        <v>32</v>
      </c>
      <c r="E11771" t="s">
        <v>200</v>
      </c>
      <c r="F11771">
        <v>202630</v>
      </c>
      <c r="G11771">
        <v>21</v>
      </c>
      <c r="H11771">
        <v>1</v>
      </c>
      <c r="I11771">
        <v>840000</v>
      </c>
      <c r="J11771">
        <v>46</v>
      </c>
      <c r="K11771">
        <v>53148.523809999999</v>
      </c>
    </row>
    <row r="11772" spans="1:11" x14ac:dyDescent="0.35">
      <c r="A11772" t="s">
        <v>546</v>
      </c>
      <c r="B11772" t="s">
        <v>176</v>
      </c>
      <c r="C11772" t="s">
        <v>211</v>
      </c>
      <c r="D11772" t="s">
        <v>32</v>
      </c>
      <c r="E11772" t="s">
        <v>192</v>
      </c>
      <c r="F11772">
        <v>202630</v>
      </c>
      <c r="G11772">
        <v>14</v>
      </c>
      <c r="H11772">
        <v>1</v>
      </c>
      <c r="I11772">
        <v>1120000</v>
      </c>
      <c r="J11772">
        <v>29</v>
      </c>
      <c r="K11772">
        <v>70390.071429000003</v>
      </c>
    </row>
    <row r="11773" spans="1:11" x14ac:dyDescent="0.35">
      <c r="A11773" t="s">
        <v>546</v>
      </c>
      <c r="B11773" t="s">
        <v>176</v>
      </c>
      <c r="C11773" t="s">
        <v>212</v>
      </c>
      <c r="D11773" t="s">
        <v>32</v>
      </c>
      <c r="E11773" t="s">
        <v>195</v>
      </c>
      <c r="F11773">
        <v>202630</v>
      </c>
      <c r="G11773">
        <v>3</v>
      </c>
      <c r="H11773">
        <v>1</v>
      </c>
      <c r="I11773">
        <v>240000</v>
      </c>
      <c r="J11773">
        <v>5</v>
      </c>
      <c r="K11773">
        <v>70486.333333000002</v>
      </c>
    </row>
    <row r="11774" spans="1:11" x14ac:dyDescent="0.35">
      <c r="A11774" t="s">
        <v>546</v>
      </c>
      <c r="B11774" t="s">
        <v>176</v>
      </c>
      <c r="C11774" t="s">
        <v>213</v>
      </c>
      <c r="D11774" t="s">
        <v>32</v>
      </c>
      <c r="E11774" t="s">
        <v>198</v>
      </c>
      <c r="F11774">
        <v>202630</v>
      </c>
      <c r="G11774">
        <v>15</v>
      </c>
      <c r="H11774">
        <v>1</v>
      </c>
      <c r="I11774">
        <v>1200000</v>
      </c>
      <c r="J11774">
        <v>35</v>
      </c>
      <c r="K11774">
        <v>70264.2</v>
      </c>
    </row>
    <row r="11775" spans="1:11" x14ac:dyDescent="0.35">
      <c r="A11775" t="s">
        <v>546</v>
      </c>
      <c r="B11775" t="s">
        <v>223</v>
      </c>
      <c r="C11775" t="s">
        <v>224</v>
      </c>
      <c r="D11775" t="s">
        <v>14</v>
      </c>
      <c r="E11775" t="s">
        <v>24</v>
      </c>
      <c r="F11775">
        <v>202630</v>
      </c>
      <c r="G11775">
        <v>2980</v>
      </c>
      <c r="H11775">
        <v>20</v>
      </c>
      <c r="I11775">
        <v>5216800</v>
      </c>
      <c r="J11775">
        <v>14080</v>
      </c>
      <c r="K11775">
        <v>30899.140940000001</v>
      </c>
    </row>
    <row r="11776" spans="1:11" x14ac:dyDescent="0.35">
      <c r="A11776" t="s">
        <v>546</v>
      </c>
      <c r="B11776" t="s">
        <v>223</v>
      </c>
      <c r="C11776" t="s">
        <v>225</v>
      </c>
      <c r="D11776" t="s">
        <v>20</v>
      </c>
      <c r="E11776" t="s">
        <v>18</v>
      </c>
      <c r="F11776">
        <v>202630</v>
      </c>
      <c r="G11776">
        <v>10548</v>
      </c>
      <c r="H11776">
        <v>12</v>
      </c>
      <c r="I11776">
        <v>18465000</v>
      </c>
      <c r="J11776">
        <v>143496</v>
      </c>
      <c r="K11776">
        <v>19119.608646000001</v>
      </c>
    </row>
    <row r="11777" spans="1:11" x14ac:dyDescent="0.35">
      <c r="A11777" t="s">
        <v>546</v>
      </c>
      <c r="B11777" t="s">
        <v>223</v>
      </c>
      <c r="C11777" t="s">
        <v>226</v>
      </c>
      <c r="D11777" t="s">
        <v>20</v>
      </c>
      <c r="E11777" t="s">
        <v>18</v>
      </c>
      <c r="F11777">
        <v>202630</v>
      </c>
      <c r="G11777">
        <v>11344</v>
      </c>
      <c r="H11777">
        <v>16</v>
      </c>
      <c r="I11777">
        <v>19852000</v>
      </c>
      <c r="J11777">
        <v>140384</v>
      </c>
      <c r="K11777">
        <v>25537.315938</v>
      </c>
    </row>
    <row r="11778" spans="1:11" x14ac:dyDescent="0.35">
      <c r="A11778" t="s">
        <v>546</v>
      </c>
      <c r="B11778" t="s">
        <v>223</v>
      </c>
      <c r="C11778" t="s">
        <v>227</v>
      </c>
      <c r="D11778" t="s">
        <v>17</v>
      </c>
      <c r="E11778" t="s">
        <v>24</v>
      </c>
      <c r="F11778">
        <v>202630</v>
      </c>
      <c r="G11778">
        <v>7000</v>
      </c>
      <c r="H11778">
        <v>20</v>
      </c>
      <c r="I11778">
        <v>11515000</v>
      </c>
      <c r="J11778">
        <v>71700</v>
      </c>
      <c r="K11778">
        <v>29324.080000000002</v>
      </c>
    </row>
    <row r="11779" spans="1:11" x14ac:dyDescent="0.35">
      <c r="A11779" t="s">
        <v>546</v>
      </c>
      <c r="B11779" t="s">
        <v>223</v>
      </c>
      <c r="C11779" t="s">
        <v>228</v>
      </c>
      <c r="D11779" t="s">
        <v>17</v>
      </c>
      <c r="E11779" t="s">
        <v>24</v>
      </c>
      <c r="F11779">
        <v>202630</v>
      </c>
      <c r="G11779">
        <v>7820</v>
      </c>
      <c r="H11779">
        <v>20</v>
      </c>
      <c r="I11779">
        <v>13215800</v>
      </c>
      <c r="J11779">
        <v>75060</v>
      </c>
      <c r="K11779">
        <v>30323.800512000002</v>
      </c>
    </row>
    <row r="11780" spans="1:11" x14ac:dyDescent="0.35">
      <c r="A11780" t="s">
        <v>546</v>
      </c>
      <c r="B11780" t="s">
        <v>223</v>
      </c>
      <c r="C11780" t="s">
        <v>230</v>
      </c>
      <c r="D11780" t="s">
        <v>17</v>
      </c>
      <c r="E11780" t="s">
        <v>18</v>
      </c>
      <c r="F11780">
        <v>202630</v>
      </c>
      <c r="G11780">
        <v>1648</v>
      </c>
      <c r="H11780">
        <v>16</v>
      </c>
      <c r="I11780">
        <v>2884000</v>
      </c>
      <c r="J11780">
        <v>5488</v>
      </c>
      <c r="K11780">
        <v>25628.223301000002</v>
      </c>
    </row>
    <row r="11781" spans="1:11" x14ac:dyDescent="0.35">
      <c r="A11781" t="s">
        <v>546</v>
      </c>
      <c r="B11781" t="s">
        <v>223</v>
      </c>
      <c r="C11781" t="s">
        <v>231</v>
      </c>
      <c r="D11781" t="s">
        <v>17</v>
      </c>
      <c r="E11781" t="s">
        <v>15</v>
      </c>
      <c r="F11781">
        <v>202630</v>
      </c>
      <c r="G11781">
        <v>5040</v>
      </c>
      <c r="H11781">
        <v>12</v>
      </c>
      <c r="I11781">
        <v>6300000</v>
      </c>
      <c r="J11781">
        <v>51336</v>
      </c>
      <c r="K11781">
        <v>13569.619048</v>
      </c>
    </row>
    <row r="11782" spans="1:11" x14ac:dyDescent="0.35">
      <c r="A11782" t="s">
        <v>546</v>
      </c>
      <c r="B11782" t="s">
        <v>223</v>
      </c>
      <c r="C11782" t="s">
        <v>232</v>
      </c>
      <c r="D11782" t="s">
        <v>32</v>
      </c>
      <c r="E11782" t="s">
        <v>18</v>
      </c>
      <c r="F11782">
        <v>202630</v>
      </c>
      <c r="G11782">
        <v>10752</v>
      </c>
      <c r="H11782">
        <v>16</v>
      </c>
      <c r="I11782">
        <v>16810000</v>
      </c>
      <c r="J11782">
        <v>135392</v>
      </c>
      <c r="K11782">
        <v>22735.495535999999</v>
      </c>
    </row>
    <row r="11783" spans="1:11" x14ac:dyDescent="0.35">
      <c r="A11783" t="s">
        <v>546</v>
      </c>
      <c r="B11783" t="s">
        <v>223</v>
      </c>
      <c r="C11783" t="s">
        <v>233</v>
      </c>
      <c r="D11783" t="s">
        <v>17</v>
      </c>
      <c r="E11783" t="s">
        <v>18</v>
      </c>
      <c r="F11783">
        <v>202630</v>
      </c>
      <c r="G11783">
        <v>2040</v>
      </c>
      <c r="H11783">
        <v>12</v>
      </c>
      <c r="I11783">
        <v>3655000</v>
      </c>
      <c r="J11783">
        <v>11448</v>
      </c>
      <c r="K11783">
        <v>19067.452941</v>
      </c>
    </row>
    <row r="11784" spans="1:11" x14ac:dyDescent="0.35">
      <c r="A11784" t="s">
        <v>546</v>
      </c>
      <c r="B11784" t="s">
        <v>223</v>
      </c>
      <c r="C11784" t="s">
        <v>234</v>
      </c>
      <c r="D11784" t="s">
        <v>109</v>
      </c>
      <c r="E11784" t="s">
        <v>24</v>
      </c>
      <c r="F11784">
        <v>202630</v>
      </c>
      <c r="G11784">
        <v>5140</v>
      </c>
      <c r="H11784">
        <v>20</v>
      </c>
      <c r="I11784">
        <v>8455300</v>
      </c>
      <c r="J11784">
        <v>43100</v>
      </c>
      <c r="K11784">
        <v>29056.521401000002</v>
      </c>
    </row>
    <row r="11785" spans="1:11" x14ac:dyDescent="0.35">
      <c r="A11785" t="s">
        <v>546</v>
      </c>
      <c r="B11785" t="s">
        <v>223</v>
      </c>
      <c r="C11785" t="s">
        <v>235</v>
      </c>
      <c r="D11785" t="s">
        <v>109</v>
      </c>
      <c r="E11785" t="s">
        <v>24</v>
      </c>
      <c r="F11785">
        <v>202630</v>
      </c>
      <c r="G11785">
        <v>4440</v>
      </c>
      <c r="H11785">
        <v>20</v>
      </c>
      <c r="I11785">
        <v>7525600</v>
      </c>
      <c r="J11785">
        <v>29980</v>
      </c>
      <c r="K11785">
        <v>30526.554054</v>
      </c>
    </row>
    <row r="11786" spans="1:11" x14ac:dyDescent="0.35">
      <c r="A11786" t="s">
        <v>546</v>
      </c>
      <c r="B11786" t="s">
        <v>223</v>
      </c>
      <c r="C11786" t="s">
        <v>236</v>
      </c>
      <c r="D11786" t="s">
        <v>20</v>
      </c>
      <c r="E11786" t="s">
        <v>24</v>
      </c>
      <c r="F11786">
        <v>202630</v>
      </c>
      <c r="G11786">
        <v>2940</v>
      </c>
      <c r="H11786">
        <v>20</v>
      </c>
      <c r="I11786">
        <v>4983300</v>
      </c>
      <c r="J11786">
        <v>21200</v>
      </c>
      <c r="K11786">
        <v>30459.190476</v>
      </c>
    </row>
    <row r="11787" spans="1:11" x14ac:dyDescent="0.35">
      <c r="A11787" t="s">
        <v>546</v>
      </c>
      <c r="B11787" t="s">
        <v>237</v>
      </c>
      <c r="C11787" t="s">
        <v>238</v>
      </c>
      <c r="D11787" t="s">
        <v>17</v>
      </c>
      <c r="E11787" t="s">
        <v>18</v>
      </c>
      <c r="F11787">
        <v>202630</v>
      </c>
      <c r="G11787">
        <v>6600</v>
      </c>
      <c r="H11787">
        <v>20</v>
      </c>
      <c r="I11787">
        <v>10230000</v>
      </c>
      <c r="J11787">
        <v>64940</v>
      </c>
      <c r="K11787">
        <v>28304.896970000002</v>
      </c>
    </row>
    <row r="11788" spans="1:11" x14ac:dyDescent="0.35">
      <c r="A11788" t="s">
        <v>546</v>
      </c>
      <c r="B11788" t="s">
        <v>237</v>
      </c>
      <c r="C11788" t="s">
        <v>239</v>
      </c>
      <c r="D11788" t="s">
        <v>17</v>
      </c>
      <c r="E11788" t="s">
        <v>18</v>
      </c>
      <c r="F11788">
        <v>202630</v>
      </c>
      <c r="G11788">
        <v>6900</v>
      </c>
      <c r="H11788">
        <v>20</v>
      </c>
      <c r="I11788">
        <v>10695000</v>
      </c>
      <c r="J11788">
        <v>69580</v>
      </c>
      <c r="K11788">
        <v>28383.466667000001</v>
      </c>
    </row>
    <row r="11789" spans="1:11" x14ac:dyDescent="0.35">
      <c r="A11789" t="s">
        <v>546</v>
      </c>
      <c r="B11789" t="s">
        <v>237</v>
      </c>
      <c r="C11789" t="s">
        <v>240</v>
      </c>
      <c r="D11789" t="s">
        <v>17</v>
      </c>
      <c r="E11789" t="s">
        <v>18</v>
      </c>
      <c r="F11789">
        <v>202630</v>
      </c>
      <c r="G11789">
        <v>9000</v>
      </c>
      <c r="H11789">
        <v>20</v>
      </c>
      <c r="I11789">
        <v>14175000</v>
      </c>
      <c r="J11789">
        <v>101800</v>
      </c>
      <c r="K11789">
        <v>28334.784444000001</v>
      </c>
    </row>
    <row r="11790" spans="1:11" x14ac:dyDescent="0.35">
      <c r="A11790" t="s">
        <v>546</v>
      </c>
      <c r="B11790" t="s">
        <v>237</v>
      </c>
      <c r="C11790" t="s">
        <v>241</v>
      </c>
      <c r="D11790" t="s">
        <v>20</v>
      </c>
      <c r="E11790" t="s">
        <v>18</v>
      </c>
      <c r="F11790">
        <v>202630</v>
      </c>
      <c r="G11790">
        <v>252</v>
      </c>
      <c r="H11790">
        <v>12</v>
      </c>
      <c r="I11790">
        <v>602700</v>
      </c>
      <c r="J11790">
        <v>228</v>
      </c>
      <c r="K11790">
        <v>25761.476190000001</v>
      </c>
    </row>
    <row r="11791" spans="1:11" x14ac:dyDescent="0.35">
      <c r="A11791" t="s">
        <v>546</v>
      </c>
      <c r="B11791" t="s">
        <v>237</v>
      </c>
      <c r="C11791" t="s">
        <v>242</v>
      </c>
      <c r="D11791" t="s">
        <v>20</v>
      </c>
      <c r="E11791" t="s">
        <v>18</v>
      </c>
      <c r="F11791">
        <v>202630</v>
      </c>
      <c r="G11791">
        <v>1200</v>
      </c>
      <c r="H11791">
        <v>16</v>
      </c>
      <c r="I11791">
        <v>2812500</v>
      </c>
      <c r="J11791">
        <v>4208</v>
      </c>
      <c r="K11791">
        <v>33781.506667000001</v>
      </c>
    </row>
    <row r="11792" spans="1:11" x14ac:dyDescent="0.35">
      <c r="A11792" t="s">
        <v>546</v>
      </c>
      <c r="B11792" t="s">
        <v>237</v>
      </c>
      <c r="C11792" t="s">
        <v>243</v>
      </c>
      <c r="D11792" t="s">
        <v>17</v>
      </c>
      <c r="E11792" t="s">
        <v>18</v>
      </c>
      <c r="F11792">
        <v>202630</v>
      </c>
      <c r="G11792">
        <v>15720</v>
      </c>
      <c r="H11792">
        <v>20</v>
      </c>
      <c r="I11792">
        <v>37898500</v>
      </c>
      <c r="J11792">
        <v>239280</v>
      </c>
      <c r="K11792">
        <v>43727.730280000003</v>
      </c>
    </row>
    <row r="11793" spans="1:11" x14ac:dyDescent="0.35">
      <c r="A11793" t="s">
        <v>546</v>
      </c>
      <c r="B11793" t="s">
        <v>237</v>
      </c>
      <c r="C11793" t="s">
        <v>559</v>
      </c>
      <c r="E11793" t="s">
        <v>18</v>
      </c>
      <c r="F11793">
        <v>202630</v>
      </c>
      <c r="G11793">
        <v>20</v>
      </c>
      <c r="H11793">
        <v>20</v>
      </c>
      <c r="I11793">
        <v>47900</v>
      </c>
      <c r="J11793">
        <v>180</v>
      </c>
      <c r="K11793">
        <v>44335</v>
      </c>
    </row>
    <row r="11794" spans="1:11" x14ac:dyDescent="0.35">
      <c r="A11794" t="s">
        <v>546</v>
      </c>
      <c r="B11794" t="s">
        <v>237</v>
      </c>
      <c r="C11794" t="s">
        <v>244</v>
      </c>
      <c r="D11794" t="s">
        <v>20</v>
      </c>
      <c r="E11794" t="s">
        <v>18</v>
      </c>
      <c r="F11794">
        <v>202630</v>
      </c>
      <c r="G11794">
        <v>1376</v>
      </c>
      <c r="H11794">
        <v>16</v>
      </c>
      <c r="I11794">
        <v>3226500</v>
      </c>
      <c r="J11794">
        <v>7536</v>
      </c>
      <c r="K11794">
        <v>33770.244186000004</v>
      </c>
    </row>
    <row r="11795" spans="1:11" x14ac:dyDescent="0.35">
      <c r="A11795" t="s">
        <v>546</v>
      </c>
      <c r="B11795" t="s">
        <v>237</v>
      </c>
      <c r="C11795" t="s">
        <v>245</v>
      </c>
      <c r="D11795" t="s">
        <v>20</v>
      </c>
      <c r="E11795" t="s">
        <v>18</v>
      </c>
      <c r="F11795">
        <v>202630</v>
      </c>
      <c r="G11795">
        <v>1840</v>
      </c>
      <c r="H11795">
        <v>16</v>
      </c>
      <c r="I11795">
        <v>4650000</v>
      </c>
      <c r="J11795">
        <v>13200</v>
      </c>
      <c r="K11795">
        <v>36507.817390999997</v>
      </c>
    </row>
    <row r="11796" spans="1:11" x14ac:dyDescent="0.35">
      <c r="A11796" t="s">
        <v>546</v>
      </c>
      <c r="B11796" t="s">
        <v>237</v>
      </c>
      <c r="C11796" t="s">
        <v>247</v>
      </c>
      <c r="D11796" t="s">
        <v>20</v>
      </c>
      <c r="E11796" t="s">
        <v>18</v>
      </c>
      <c r="F11796">
        <v>202630</v>
      </c>
      <c r="G11796">
        <v>1088</v>
      </c>
      <c r="H11796">
        <v>16</v>
      </c>
      <c r="I11796">
        <v>2584000</v>
      </c>
      <c r="J11796">
        <v>7968</v>
      </c>
      <c r="K11796">
        <v>34488.852940999997</v>
      </c>
    </row>
    <row r="11797" spans="1:11" x14ac:dyDescent="0.35">
      <c r="A11797" t="s">
        <v>546</v>
      </c>
      <c r="B11797" t="s">
        <v>237</v>
      </c>
      <c r="C11797" t="s">
        <v>248</v>
      </c>
      <c r="D11797" t="s">
        <v>17</v>
      </c>
      <c r="E11797" t="s">
        <v>15</v>
      </c>
      <c r="F11797">
        <v>202630</v>
      </c>
      <c r="G11797">
        <v>336</v>
      </c>
      <c r="H11797">
        <v>12</v>
      </c>
      <c r="I11797">
        <v>406000</v>
      </c>
      <c r="J11797">
        <v>1224</v>
      </c>
      <c r="K11797">
        <v>13660.142857000001</v>
      </c>
    </row>
    <row r="11798" spans="1:11" x14ac:dyDescent="0.35">
      <c r="A11798" t="s">
        <v>546</v>
      </c>
      <c r="B11798" t="s">
        <v>237</v>
      </c>
      <c r="C11798" t="s">
        <v>249</v>
      </c>
      <c r="D11798" t="s">
        <v>17</v>
      </c>
      <c r="E11798" t="s">
        <v>15</v>
      </c>
      <c r="F11798">
        <v>202630</v>
      </c>
      <c r="G11798">
        <v>312</v>
      </c>
      <c r="H11798">
        <v>12</v>
      </c>
      <c r="I11798">
        <v>377000</v>
      </c>
      <c r="J11798">
        <v>1440</v>
      </c>
      <c r="K11798">
        <v>13637.807692</v>
      </c>
    </row>
    <row r="11799" spans="1:11" x14ac:dyDescent="0.35">
      <c r="A11799" t="s">
        <v>546</v>
      </c>
      <c r="B11799" t="s">
        <v>237</v>
      </c>
      <c r="C11799" t="s">
        <v>250</v>
      </c>
      <c r="D11799" t="s">
        <v>17</v>
      </c>
      <c r="E11799" t="s">
        <v>15</v>
      </c>
      <c r="F11799">
        <v>202630</v>
      </c>
      <c r="G11799">
        <v>1644</v>
      </c>
      <c r="H11799">
        <v>12</v>
      </c>
      <c r="I11799">
        <v>2329000</v>
      </c>
      <c r="J11799">
        <v>8172</v>
      </c>
      <c r="K11799">
        <v>15686.394161</v>
      </c>
    </row>
    <row r="11800" spans="1:11" x14ac:dyDescent="0.35">
      <c r="A11800" t="s">
        <v>546</v>
      </c>
      <c r="B11800" t="s">
        <v>237</v>
      </c>
      <c r="C11800" t="s">
        <v>251</v>
      </c>
      <c r="D11800" t="s">
        <v>17</v>
      </c>
      <c r="E11800" t="s">
        <v>15</v>
      </c>
      <c r="F11800">
        <v>202630</v>
      </c>
      <c r="G11800">
        <v>1884</v>
      </c>
      <c r="H11800">
        <v>12</v>
      </c>
      <c r="I11800">
        <v>2669000</v>
      </c>
      <c r="J11800">
        <v>8136</v>
      </c>
      <c r="K11800">
        <v>15682.10828</v>
      </c>
    </row>
    <row r="11801" spans="1:11" x14ac:dyDescent="0.35">
      <c r="A11801" t="s">
        <v>546</v>
      </c>
      <c r="B11801" t="s">
        <v>237</v>
      </c>
      <c r="C11801" t="s">
        <v>252</v>
      </c>
      <c r="D11801" t="s">
        <v>14</v>
      </c>
      <c r="E11801" t="s">
        <v>15</v>
      </c>
      <c r="F11801">
        <v>202630</v>
      </c>
      <c r="G11801">
        <v>288</v>
      </c>
      <c r="H11801">
        <v>12</v>
      </c>
      <c r="I11801">
        <v>348000</v>
      </c>
      <c r="J11801">
        <v>804</v>
      </c>
      <c r="K11801">
        <v>13589.333333</v>
      </c>
    </row>
    <row r="11802" spans="1:11" x14ac:dyDescent="0.35">
      <c r="A11802" t="s">
        <v>546</v>
      </c>
      <c r="B11802" t="s">
        <v>237</v>
      </c>
      <c r="C11802" t="s">
        <v>254</v>
      </c>
      <c r="D11802" t="s">
        <v>17</v>
      </c>
      <c r="E11802" t="s">
        <v>15</v>
      </c>
      <c r="F11802">
        <v>202630</v>
      </c>
      <c r="G11802">
        <v>1044</v>
      </c>
      <c r="H11802">
        <v>12</v>
      </c>
      <c r="I11802">
        <v>1263000</v>
      </c>
      <c r="J11802">
        <v>7032</v>
      </c>
      <c r="K11802">
        <v>13629.781609</v>
      </c>
    </row>
    <row r="11803" spans="1:11" x14ac:dyDescent="0.35">
      <c r="A11803" t="s">
        <v>546</v>
      </c>
      <c r="B11803" t="s">
        <v>237</v>
      </c>
      <c r="C11803" t="s">
        <v>255</v>
      </c>
      <c r="D11803" t="s">
        <v>20</v>
      </c>
      <c r="E11803" t="s">
        <v>24</v>
      </c>
      <c r="F11803">
        <v>202630</v>
      </c>
      <c r="G11803">
        <v>420</v>
      </c>
      <c r="H11803">
        <v>20</v>
      </c>
      <c r="I11803">
        <v>963900</v>
      </c>
      <c r="J11803">
        <v>840</v>
      </c>
      <c r="K11803">
        <v>41187.476190000001</v>
      </c>
    </row>
    <row r="11804" spans="1:11" x14ac:dyDescent="0.35">
      <c r="A11804" t="s">
        <v>546</v>
      </c>
      <c r="B11804" t="s">
        <v>237</v>
      </c>
      <c r="C11804" t="s">
        <v>256</v>
      </c>
      <c r="D11804" t="s">
        <v>20</v>
      </c>
      <c r="E11804" t="s">
        <v>18</v>
      </c>
      <c r="F11804">
        <v>202630</v>
      </c>
      <c r="G11804">
        <v>4780</v>
      </c>
      <c r="H11804">
        <v>20</v>
      </c>
      <c r="I11804">
        <v>11015700</v>
      </c>
      <c r="J11804">
        <v>38480</v>
      </c>
      <c r="K11804">
        <v>41670.242678000002</v>
      </c>
    </row>
    <row r="11805" spans="1:11" x14ac:dyDescent="0.35">
      <c r="A11805" t="s">
        <v>546</v>
      </c>
      <c r="B11805" t="s">
        <v>237</v>
      </c>
      <c r="C11805" t="s">
        <v>257</v>
      </c>
      <c r="D11805" t="s">
        <v>20</v>
      </c>
      <c r="E11805" t="s">
        <v>18</v>
      </c>
      <c r="F11805">
        <v>202630</v>
      </c>
      <c r="G11805">
        <v>2096</v>
      </c>
      <c r="H11805">
        <v>16</v>
      </c>
      <c r="I11805">
        <v>4978000</v>
      </c>
      <c r="J11805">
        <v>12416</v>
      </c>
      <c r="K11805">
        <v>34467.274809000002</v>
      </c>
    </row>
    <row r="11806" spans="1:11" x14ac:dyDescent="0.35">
      <c r="A11806" t="s">
        <v>546</v>
      </c>
      <c r="B11806" t="s">
        <v>237</v>
      </c>
      <c r="C11806" t="s">
        <v>258</v>
      </c>
      <c r="D11806" t="s">
        <v>23</v>
      </c>
      <c r="E11806" t="s">
        <v>18</v>
      </c>
      <c r="F11806">
        <v>202630</v>
      </c>
      <c r="G11806">
        <v>7500</v>
      </c>
      <c r="H11806">
        <v>20</v>
      </c>
      <c r="I11806">
        <v>17292300</v>
      </c>
      <c r="J11806">
        <v>80900</v>
      </c>
      <c r="K11806">
        <v>41687.426667</v>
      </c>
    </row>
    <row r="11807" spans="1:11" x14ac:dyDescent="0.35">
      <c r="A11807" t="s">
        <v>546</v>
      </c>
      <c r="B11807" t="s">
        <v>237</v>
      </c>
      <c r="C11807" t="s">
        <v>259</v>
      </c>
      <c r="D11807" t="s">
        <v>23</v>
      </c>
      <c r="E11807" t="s">
        <v>18</v>
      </c>
      <c r="F11807">
        <v>202630</v>
      </c>
      <c r="G11807">
        <v>1720</v>
      </c>
      <c r="H11807">
        <v>20</v>
      </c>
      <c r="I11807">
        <v>3947400</v>
      </c>
      <c r="J11807">
        <v>6620</v>
      </c>
      <c r="K11807">
        <v>41659.441859999999</v>
      </c>
    </row>
    <row r="11808" spans="1:11" x14ac:dyDescent="0.35">
      <c r="A11808" t="s">
        <v>546</v>
      </c>
      <c r="B11808" t="s">
        <v>237</v>
      </c>
      <c r="C11808" t="s">
        <v>261</v>
      </c>
      <c r="D11808" t="s">
        <v>23</v>
      </c>
      <c r="E11808" t="s">
        <v>24</v>
      </c>
      <c r="F11808">
        <v>202630</v>
      </c>
      <c r="G11808">
        <v>760</v>
      </c>
      <c r="H11808">
        <v>20</v>
      </c>
      <c r="I11808">
        <v>1744200</v>
      </c>
      <c r="J11808">
        <v>1360</v>
      </c>
      <c r="K11808">
        <v>40977.026316000003</v>
      </c>
    </row>
    <row r="11809" spans="1:11" x14ac:dyDescent="0.35">
      <c r="A11809" t="s">
        <v>546</v>
      </c>
      <c r="B11809" t="s">
        <v>237</v>
      </c>
      <c r="C11809" t="s">
        <v>262</v>
      </c>
      <c r="D11809" t="s">
        <v>14</v>
      </c>
      <c r="E11809" t="s">
        <v>18</v>
      </c>
      <c r="F11809">
        <v>202630</v>
      </c>
      <c r="G11809">
        <v>5640</v>
      </c>
      <c r="H11809">
        <v>20</v>
      </c>
      <c r="I11809">
        <v>9223700</v>
      </c>
      <c r="J11809">
        <v>54460</v>
      </c>
      <c r="K11809">
        <v>29755.865247999998</v>
      </c>
    </row>
    <row r="11810" spans="1:11" x14ac:dyDescent="0.35">
      <c r="A11810" t="s">
        <v>546</v>
      </c>
      <c r="B11810" t="s">
        <v>237</v>
      </c>
      <c r="C11810" t="s">
        <v>263</v>
      </c>
      <c r="D11810" t="s">
        <v>14</v>
      </c>
      <c r="E11810" t="s">
        <v>15</v>
      </c>
      <c r="F11810">
        <v>202630</v>
      </c>
      <c r="G11810">
        <v>1404</v>
      </c>
      <c r="H11810">
        <v>12</v>
      </c>
      <c r="I11810">
        <v>1392300</v>
      </c>
      <c r="J11810">
        <v>4560</v>
      </c>
      <c r="K11810">
        <v>10833.495725999999</v>
      </c>
    </row>
    <row r="11811" spans="1:11" x14ac:dyDescent="0.35">
      <c r="A11811" t="s">
        <v>546</v>
      </c>
      <c r="B11811" t="s">
        <v>237</v>
      </c>
      <c r="C11811" t="s">
        <v>264</v>
      </c>
      <c r="D11811" t="s">
        <v>20</v>
      </c>
      <c r="E11811" t="s">
        <v>21</v>
      </c>
      <c r="F11811">
        <v>202630</v>
      </c>
      <c r="G11811">
        <v>3320</v>
      </c>
      <c r="H11811">
        <v>20</v>
      </c>
      <c r="I11811">
        <v>5262200</v>
      </c>
      <c r="J11811">
        <v>21340</v>
      </c>
      <c r="K11811">
        <v>28612.927711</v>
      </c>
    </row>
    <row r="11812" spans="1:11" x14ac:dyDescent="0.35">
      <c r="A11812" t="s">
        <v>546</v>
      </c>
      <c r="B11812" t="s">
        <v>237</v>
      </c>
      <c r="C11812" t="s">
        <v>265</v>
      </c>
      <c r="D11812" t="s">
        <v>14</v>
      </c>
      <c r="E11812" t="s">
        <v>21</v>
      </c>
      <c r="F11812">
        <v>202630</v>
      </c>
      <c r="G11812">
        <v>880</v>
      </c>
      <c r="H11812">
        <v>20</v>
      </c>
      <c r="I11812">
        <v>1394800</v>
      </c>
      <c r="J11812">
        <v>2360</v>
      </c>
      <c r="K11812">
        <v>28596.25</v>
      </c>
    </row>
    <row r="11813" spans="1:11" x14ac:dyDescent="0.35">
      <c r="A11813" t="s">
        <v>546</v>
      </c>
      <c r="B11813" t="s">
        <v>237</v>
      </c>
      <c r="C11813" t="s">
        <v>266</v>
      </c>
      <c r="D11813" t="s">
        <v>14</v>
      </c>
      <c r="E11813" t="s">
        <v>15</v>
      </c>
      <c r="F11813">
        <v>202630</v>
      </c>
      <c r="G11813">
        <v>12</v>
      </c>
      <c r="H11813">
        <v>12</v>
      </c>
      <c r="I11813">
        <v>11900</v>
      </c>
      <c r="J11813">
        <v>0</v>
      </c>
      <c r="K11813">
        <v>9836</v>
      </c>
    </row>
    <row r="11814" spans="1:11" x14ac:dyDescent="0.35">
      <c r="A11814" t="s">
        <v>546</v>
      </c>
      <c r="B11814" t="s">
        <v>267</v>
      </c>
      <c r="C11814" t="s">
        <v>270</v>
      </c>
      <c r="D11814" t="s">
        <v>17</v>
      </c>
      <c r="E11814" t="s">
        <v>18</v>
      </c>
      <c r="F11814">
        <v>202630</v>
      </c>
      <c r="G11814">
        <v>8752</v>
      </c>
      <c r="H11814">
        <v>16</v>
      </c>
      <c r="I11814">
        <v>17941600</v>
      </c>
      <c r="J11814">
        <v>48288</v>
      </c>
      <c r="K11814">
        <v>29763.906763999999</v>
      </c>
    </row>
    <row r="11815" spans="1:11" x14ac:dyDescent="0.35">
      <c r="A11815" t="s">
        <v>546</v>
      </c>
      <c r="B11815" t="s">
        <v>267</v>
      </c>
      <c r="C11815" t="s">
        <v>423</v>
      </c>
      <c r="D11815" t="s">
        <v>17</v>
      </c>
      <c r="E11815" t="s">
        <v>18</v>
      </c>
      <c r="F11815">
        <v>202630</v>
      </c>
      <c r="G11815">
        <v>10544</v>
      </c>
      <c r="H11815">
        <v>16</v>
      </c>
      <c r="I11815">
        <v>17595300</v>
      </c>
      <c r="J11815">
        <v>139392</v>
      </c>
      <c r="K11815">
        <v>24376.077389999999</v>
      </c>
    </row>
    <row r="11816" spans="1:11" x14ac:dyDescent="0.35">
      <c r="A11816" t="s">
        <v>546</v>
      </c>
      <c r="B11816" t="s">
        <v>267</v>
      </c>
      <c r="C11816" t="s">
        <v>271</v>
      </c>
      <c r="D11816" t="s">
        <v>20</v>
      </c>
      <c r="E11816" t="s">
        <v>18</v>
      </c>
      <c r="F11816">
        <v>202630</v>
      </c>
      <c r="G11816">
        <v>5360</v>
      </c>
      <c r="H11816">
        <v>16</v>
      </c>
      <c r="I11816">
        <v>10973100</v>
      </c>
      <c r="J11816">
        <v>28976</v>
      </c>
      <c r="K11816">
        <v>29534.561194000002</v>
      </c>
    </row>
    <row r="11817" spans="1:11" x14ac:dyDescent="0.35">
      <c r="A11817" t="s">
        <v>546</v>
      </c>
      <c r="B11817" t="s">
        <v>274</v>
      </c>
      <c r="C11817" t="s">
        <v>275</v>
      </c>
      <c r="D11817" t="s">
        <v>49</v>
      </c>
      <c r="E11817" t="s">
        <v>15</v>
      </c>
      <c r="F11817">
        <v>202630</v>
      </c>
      <c r="G11817">
        <v>372</v>
      </c>
      <c r="H11817">
        <v>12</v>
      </c>
      <c r="I11817">
        <v>294500</v>
      </c>
      <c r="J11817">
        <v>708</v>
      </c>
      <c r="K11817">
        <v>8454.3225810000004</v>
      </c>
    </row>
    <row r="11818" spans="1:11" x14ac:dyDescent="0.35">
      <c r="A11818" t="s">
        <v>546</v>
      </c>
      <c r="B11818" t="s">
        <v>274</v>
      </c>
      <c r="C11818" t="s">
        <v>277</v>
      </c>
      <c r="D11818" t="s">
        <v>14</v>
      </c>
      <c r="E11818" t="s">
        <v>15</v>
      </c>
      <c r="F11818">
        <v>202630</v>
      </c>
      <c r="G11818">
        <v>84</v>
      </c>
      <c r="H11818">
        <v>12</v>
      </c>
      <c r="I11818">
        <v>72100</v>
      </c>
      <c r="J11818">
        <v>84</v>
      </c>
      <c r="K11818">
        <v>8034</v>
      </c>
    </row>
    <row r="11819" spans="1:11" x14ac:dyDescent="0.35">
      <c r="A11819" t="s">
        <v>546</v>
      </c>
      <c r="B11819" t="s">
        <v>274</v>
      </c>
      <c r="C11819" t="s">
        <v>280</v>
      </c>
      <c r="D11819" t="s">
        <v>17</v>
      </c>
      <c r="E11819" t="s">
        <v>18</v>
      </c>
      <c r="F11819">
        <v>202630</v>
      </c>
      <c r="G11819">
        <v>1440</v>
      </c>
      <c r="H11819">
        <v>20</v>
      </c>
      <c r="I11819">
        <v>2592000</v>
      </c>
      <c r="J11819">
        <v>5240</v>
      </c>
      <c r="K11819">
        <v>35026.666666999998</v>
      </c>
    </row>
    <row r="11820" spans="1:11" x14ac:dyDescent="0.35">
      <c r="A11820" t="s">
        <v>546</v>
      </c>
      <c r="B11820" t="s">
        <v>274</v>
      </c>
      <c r="C11820" t="s">
        <v>281</v>
      </c>
      <c r="D11820" t="s">
        <v>14</v>
      </c>
      <c r="E11820" t="s">
        <v>15</v>
      </c>
      <c r="F11820">
        <v>202630</v>
      </c>
      <c r="G11820">
        <v>5544</v>
      </c>
      <c r="H11820">
        <v>12</v>
      </c>
      <c r="I11820">
        <v>4620000</v>
      </c>
      <c r="J11820">
        <v>46164</v>
      </c>
      <c r="K11820">
        <v>9270.4545450000005</v>
      </c>
    </row>
    <row r="11821" spans="1:11" x14ac:dyDescent="0.35">
      <c r="A11821" t="s">
        <v>546</v>
      </c>
      <c r="B11821" t="s">
        <v>274</v>
      </c>
      <c r="C11821" t="s">
        <v>285</v>
      </c>
      <c r="D11821" t="s">
        <v>17</v>
      </c>
      <c r="E11821" t="s">
        <v>18</v>
      </c>
      <c r="F11821">
        <v>202630</v>
      </c>
      <c r="G11821">
        <v>3960</v>
      </c>
      <c r="H11821">
        <v>20</v>
      </c>
      <c r="I11821">
        <v>6043500</v>
      </c>
      <c r="J11821">
        <v>18920</v>
      </c>
      <c r="K11821">
        <v>29820.575757999999</v>
      </c>
    </row>
    <row r="11822" spans="1:11" x14ac:dyDescent="0.35">
      <c r="A11822" t="s">
        <v>546</v>
      </c>
      <c r="B11822" t="s">
        <v>274</v>
      </c>
      <c r="C11822" t="s">
        <v>286</v>
      </c>
      <c r="D11822" t="s">
        <v>17</v>
      </c>
      <c r="E11822" t="s">
        <v>18</v>
      </c>
      <c r="F11822">
        <v>202630</v>
      </c>
      <c r="G11822">
        <v>2560</v>
      </c>
      <c r="H11822">
        <v>20</v>
      </c>
      <c r="I11822">
        <v>4608000</v>
      </c>
      <c r="J11822">
        <v>12000</v>
      </c>
      <c r="K11822">
        <v>34949.9375</v>
      </c>
    </row>
    <row r="11823" spans="1:11" x14ac:dyDescent="0.35">
      <c r="A11823" t="s">
        <v>546</v>
      </c>
      <c r="B11823" t="s">
        <v>274</v>
      </c>
      <c r="C11823" t="s">
        <v>287</v>
      </c>
      <c r="D11823" t="s">
        <v>49</v>
      </c>
      <c r="E11823" t="s">
        <v>15</v>
      </c>
      <c r="F11823">
        <v>202630</v>
      </c>
      <c r="G11823">
        <v>156</v>
      </c>
      <c r="H11823">
        <v>12</v>
      </c>
      <c r="I11823">
        <v>128700</v>
      </c>
      <c r="J11823">
        <v>264</v>
      </c>
      <c r="K11823">
        <v>8860.1538459999992</v>
      </c>
    </row>
    <row r="11824" spans="1:11" x14ac:dyDescent="0.35">
      <c r="A11824" t="s">
        <v>546</v>
      </c>
      <c r="B11824" t="s">
        <v>274</v>
      </c>
      <c r="C11824" t="s">
        <v>288</v>
      </c>
      <c r="D11824" t="s">
        <v>14</v>
      </c>
      <c r="E11824" t="s">
        <v>15</v>
      </c>
      <c r="F11824">
        <v>202630</v>
      </c>
      <c r="G11824">
        <v>1572</v>
      </c>
      <c r="H11824">
        <v>12</v>
      </c>
      <c r="I11824">
        <v>1179000</v>
      </c>
      <c r="J11824">
        <v>7680</v>
      </c>
      <c r="K11824">
        <v>8288.9160310000007</v>
      </c>
    </row>
    <row r="11825" spans="1:11" x14ac:dyDescent="0.35">
      <c r="A11825" t="s">
        <v>546</v>
      </c>
      <c r="B11825" t="s">
        <v>274</v>
      </c>
      <c r="C11825" t="s">
        <v>290</v>
      </c>
      <c r="D11825" t="s">
        <v>49</v>
      </c>
      <c r="E11825" t="s">
        <v>15</v>
      </c>
      <c r="F11825">
        <v>202630</v>
      </c>
      <c r="G11825">
        <v>492</v>
      </c>
      <c r="H11825">
        <v>12</v>
      </c>
      <c r="I11825">
        <v>381300</v>
      </c>
      <c r="J11825">
        <v>1896</v>
      </c>
      <c r="K11825">
        <v>8283.8048780000008</v>
      </c>
    </row>
    <row r="11826" spans="1:11" x14ac:dyDescent="0.35">
      <c r="A11826" t="s">
        <v>546</v>
      </c>
      <c r="B11826" t="s">
        <v>274</v>
      </c>
      <c r="C11826" t="s">
        <v>292</v>
      </c>
      <c r="D11826" t="s">
        <v>14</v>
      </c>
      <c r="E11826" t="s">
        <v>15</v>
      </c>
      <c r="F11826">
        <v>202630</v>
      </c>
      <c r="G11826">
        <v>180</v>
      </c>
      <c r="H11826">
        <v>12</v>
      </c>
      <c r="I11826">
        <v>178500</v>
      </c>
      <c r="J11826">
        <v>600</v>
      </c>
      <c r="K11826">
        <v>10143.799999999999</v>
      </c>
    </row>
    <row r="11827" spans="1:11" x14ac:dyDescent="0.35">
      <c r="A11827" t="s">
        <v>546</v>
      </c>
      <c r="B11827" t="s">
        <v>274</v>
      </c>
      <c r="C11827" t="s">
        <v>293</v>
      </c>
      <c r="D11827" t="s">
        <v>49</v>
      </c>
      <c r="E11827" t="s">
        <v>15</v>
      </c>
      <c r="F11827">
        <v>202630</v>
      </c>
      <c r="G11827">
        <v>108</v>
      </c>
      <c r="H11827">
        <v>12</v>
      </c>
      <c r="I11827">
        <v>80100</v>
      </c>
      <c r="J11827">
        <v>204</v>
      </c>
      <c r="K11827">
        <v>8936.6666669999995</v>
      </c>
    </row>
    <row r="11828" spans="1:11" x14ac:dyDescent="0.35">
      <c r="A11828" t="s">
        <v>546</v>
      </c>
      <c r="B11828" t="s">
        <v>274</v>
      </c>
      <c r="C11828" t="s">
        <v>294</v>
      </c>
      <c r="D11828" t="s">
        <v>49</v>
      </c>
      <c r="E11828" t="s">
        <v>15</v>
      </c>
      <c r="F11828">
        <v>202630</v>
      </c>
      <c r="G11828">
        <v>60</v>
      </c>
      <c r="H11828">
        <v>12</v>
      </c>
      <c r="I11828">
        <v>44500</v>
      </c>
      <c r="J11828">
        <v>132</v>
      </c>
      <c r="K11828">
        <v>8964.2000000000007</v>
      </c>
    </row>
    <row r="11829" spans="1:11" x14ac:dyDescent="0.35">
      <c r="A11829" t="s">
        <v>546</v>
      </c>
      <c r="B11829" t="s">
        <v>274</v>
      </c>
      <c r="C11829" t="s">
        <v>366</v>
      </c>
      <c r="D11829" t="s">
        <v>14</v>
      </c>
      <c r="E11829" t="s">
        <v>21</v>
      </c>
      <c r="F11829">
        <v>202630</v>
      </c>
      <c r="G11829">
        <v>744</v>
      </c>
      <c r="H11829">
        <v>12</v>
      </c>
      <c r="I11829">
        <v>1023000</v>
      </c>
      <c r="J11829">
        <v>5772</v>
      </c>
      <c r="K11829">
        <v>15004.709677000001</v>
      </c>
    </row>
    <row r="11830" spans="1:11" x14ac:dyDescent="0.35">
      <c r="A11830" t="s">
        <v>547</v>
      </c>
      <c r="B11830" t="s">
        <v>12</v>
      </c>
      <c r="C11830" t="s">
        <v>16</v>
      </c>
      <c r="D11830" t="s">
        <v>17</v>
      </c>
      <c r="E11830" t="s">
        <v>18</v>
      </c>
      <c r="F11830">
        <v>202630</v>
      </c>
      <c r="G11830">
        <v>2144</v>
      </c>
      <c r="H11830">
        <v>16</v>
      </c>
      <c r="I11830">
        <v>4958000</v>
      </c>
      <c r="J11830">
        <v>9392</v>
      </c>
      <c r="K11830">
        <v>32502.08209</v>
      </c>
    </row>
    <row r="11831" spans="1:11" x14ac:dyDescent="0.35">
      <c r="A11831" t="s">
        <v>547</v>
      </c>
      <c r="B11831" t="s">
        <v>12</v>
      </c>
      <c r="C11831" t="s">
        <v>19</v>
      </c>
      <c r="D11831" t="s">
        <v>20</v>
      </c>
      <c r="E11831" t="s">
        <v>21</v>
      </c>
      <c r="F11831">
        <v>202630</v>
      </c>
      <c r="G11831">
        <v>27456</v>
      </c>
      <c r="H11831">
        <v>16</v>
      </c>
      <c r="I11831">
        <v>58687200</v>
      </c>
      <c r="J11831">
        <v>311360</v>
      </c>
      <c r="K11831">
        <v>30604.501747999999</v>
      </c>
    </row>
    <row r="11832" spans="1:11" x14ac:dyDescent="0.35">
      <c r="A11832" t="s">
        <v>547</v>
      </c>
      <c r="B11832" t="s">
        <v>12</v>
      </c>
      <c r="C11832" t="s">
        <v>22</v>
      </c>
      <c r="D11832" t="s">
        <v>23</v>
      </c>
      <c r="E11832" t="s">
        <v>24</v>
      </c>
      <c r="F11832">
        <v>202630</v>
      </c>
      <c r="G11832">
        <v>4620</v>
      </c>
      <c r="H11832">
        <v>20</v>
      </c>
      <c r="I11832">
        <v>7854000</v>
      </c>
      <c r="J11832">
        <v>19740</v>
      </c>
      <c r="K11832">
        <v>29503.614719000001</v>
      </c>
    </row>
    <row r="11833" spans="1:11" x14ac:dyDescent="0.35">
      <c r="A11833" t="s">
        <v>547</v>
      </c>
      <c r="B11833" t="s">
        <v>12</v>
      </c>
      <c r="C11833" t="s">
        <v>25</v>
      </c>
      <c r="D11833" t="s">
        <v>23</v>
      </c>
      <c r="E11833" t="s">
        <v>18</v>
      </c>
      <c r="F11833">
        <v>202630</v>
      </c>
      <c r="G11833">
        <v>7900</v>
      </c>
      <c r="H11833">
        <v>20</v>
      </c>
      <c r="I11833">
        <v>17064000</v>
      </c>
      <c r="J11833">
        <v>66180</v>
      </c>
      <c r="K11833">
        <v>38222.111391999999</v>
      </c>
    </row>
    <row r="11834" spans="1:11" x14ac:dyDescent="0.35">
      <c r="A11834" t="s">
        <v>547</v>
      </c>
      <c r="B11834" t="s">
        <v>12</v>
      </c>
      <c r="C11834" t="s">
        <v>27</v>
      </c>
      <c r="D11834" t="s">
        <v>17</v>
      </c>
      <c r="E11834" t="s">
        <v>28</v>
      </c>
      <c r="F11834">
        <v>202630</v>
      </c>
      <c r="G11834">
        <v>3440</v>
      </c>
      <c r="H11834">
        <v>20</v>
      </c>
      <c r="I11834">
        <v>6811200</v>
      </c>
      <c r="J11834">
        <v>17300</v>
      </c>
      <c r="K11834">
        <v>34742.366279000002</v>
      </c>
    </row>
    <row r="11835" spans="1:11" x14ac:dyDescent="0.35">
      <c r="A11835" t="s">
        <v>547</v>
      </c>
      <c r="B11835" t="s">
        <v>12</v>
      </c>
      <c r="C11835" t="s">
        <v>29</v>
      </c>
      <c r="D11835" t="s">
        <v>20</v>
      </c>
      <c r="E11835" t="s">
        <v>24</v>
      </c>
      <c r="F11835">
        <v>202630</v>
      </c>
      <c r="G11835">
        <v>6300</v>
      </c>
      <c r="H11835">
        <v>20</v>
      </c>
      <c r="I11835">
        <v>12033000</v>
      </c>
      <c r="J11835">
        <v>41280</v>
      </c>
      <c r="K11835">
        <v>33648.450793999997</v>
      </c>
    </row>
    <row r="11836" spans="1:11" x14ac:dyDescent="0.35">
      <c r="A11836" t="s">
        <v>547</v>
      </c>
      <c r="B11836" t="s">
        <v>12</v>
      </c>
      <c r="C11836" t="s">
        <v>30</v>
      </c>
      <c r="D11836" t="s">
        <v>20</v>
      </c>
      <c r="E11836" t="s">
        <v>24</v>
      </c>
      <c r="F11836">
        <v>202630</v>
      </c>
      <c r="G11836">
        <v>27320</v>
      </c>
      <c r="H11836">
        <v>20</v>
      </c>
      <c r="I11836">
        <v>50951800</v>
      </c>
      <c r="J11836">
        <v>268420</v>
      </c>
      <c r="K11836">
        <v>32746.141287999999</v>
      </c>
    </row>
    <row r="11837" spans="1:11" x14ac:dyDescent="0.35">
      <c r="A11837" t="s">
        <v>547</v>
      </c>
      <c r="B11837" t="s">
        <v>12</v>
      </c>
      <c r="C11837" t="s">
        <v>31</v>
      </c>
      <c r="D11837" t="s">
        <v>32</v>
      </c>
      <c r="E11837" t="s">
        <v>21</v>
      </c>
      <c r="F11837">
        <v>202630</v>
      </c>
      <c r="G11837">
        <v>5892</v>
      </c>
      <c r="H11837">
        <v>12</v>
      </c>
      <c r="I11837">
        <v>12422300</v>
      </c>
      <c r="J11837">
        <v>51984</v>
      </c>
      <c r="K11837">
        <v>22308.847250999999</v>
      </c>
    </row>
    <row r="11838" spans="1:11" x14ac:dyDescent="0.35">
      <c r="A11838" t="s">
        <v>547</v>
      </c>
      <c r="B11838" t="s">
        <v>12</v>
      </c>
      <c r="C11838" t="s">
        <v>33</v>
      </c>
      <c r="D11838" t="s">
        <v>32</v>
      </c>
      <c r="E11838" t="s">
        <v>18</v>
      </c>
      <c r="F11838">
        <v>202630</v>
      </c>
      <c r="G11838">
        <v>5312</v>
      </c>
      <c r="H11838">
        <v>16</v>
      </c>
      <c r="I11838">
        <v>11354400</v>
      </c>
      <c r="J11838">
        <v>34736</v>
      </c>
      <c r="K11838">
        <v>30191.957831</v>
      </c>
    </row>
    <row r="11839" spans="1:11" x14ac:dyDescent="0.35">
      <c r="A11839" t="s">
        <v>547</v>
      </c>
      <c r="B11839" t="s">
        <v>12</v>
      </c>
      <c r="C11839" t="s">
        <v>34</v>
      </c>
      <c r="D11839" t="s">
        <v>32</v>
      </c>
      <c r="E11839" t="s">
        <v>24</v>
      </c>
      <c r="F11839">
        <v>202630</v>
      </c>
      <c r="G11839">
        <v>5560</v>
      </c>
      <c r="H11839">
        <v>20</v>
      </c>
      <c r="I11839">
        <v>10675200</v>
      </c>
      <c r="J11839">
        <v>34520</v>
      </c>
      <c r="K11839">
        <v>33440.708633000002</v>
      </c>
    </row>
    <row r="11840" spans="1:11" x14ac:dyDescent="0.35">
      <c r="A11840" t="s">
        <v>547</v>
      </c>
      <c r="B11840" t="s">
        <v>12</v>
      </c>
      <c r="C11840" t="s">
        <v>35</v>
      </c>
      <c r="D11840" t="s">
        <v>23</v>
      </c>
      <c r="E11840" t="s">
        <v>24</v>
      </c>
      <c r="F11840">
        <v>202630</v>
      </c>
      <c r="G11840">
        <v>4840</v>
      </c>
      <c r="H11840">
        <v>20</v>
      </c>
      <c r="I11840">
        <v>8228000</v>
      </c>
      <c r="J11840">
        <v>32260</v>
      </c>
      <c r="K11840">
        <v>29766.85124</v>
      </c>
    </row>
    <row r="11841" spans="1:11" x14ac:dyDescent="0.35">
      <c r="A11841" t="s">
        <v>547</v>
      </c>
      <c r="B11841" t="s">
        <v>36</v>
      </c>
      <c r="C11841" t="s">
        <v>39</v>
      </c>
      <c r="D11841" t="s">
        <v>17</v>
      </c>
      <c r="E11841" t="s">
        <v>15</v>
      </c>
      <c r="F11841">
        <v>202630</v>
      </c>
      <c r="G11841">
        <v>1464</v>
      </c>
      <c r="H11841">
        <v>12</v>
      </c>
      <c r="I11841">
        <v>2037400</v>
      </c>
      <c r="J11841">
        <v>6600</v>
      </c>
      <c r="K11841">
        <v>15003.327869000001</v>
      </c>
    </row>
    <row r="11842" spans="1:11" x14ac:dyDescent="0.35">
      <c r="A11842" t="s">
        <v>547</v>
      </c>
      <c r="B11842" t="s">
        <v>36</v>
      </c>
      <c r="C11842" t="s">
        <v>429</v>
      </c>
      <c r="D11842" t="s">
        <v>14</v>
      </c>
      <c r="E11842" t="s">
        <v>18</v>
      </c>
      <c r="F11842">
        <v>202630</v>
      </c>
      <c r="G11842">
        <v>3504</v>
      </c>
      <c r="H11842">
        <v>16</v>
      </c>
      <c r="I11842">
        <v>5803500</v>
      </c>
      <c r="J11842">
        <v>25152</v>
      </c>
      <c r="K11842">
        <v>23721.292237000001</v>
      </c>
    </row>
    <row r="11843" spans="1:11" x14ac:dyDescent="0.35">
      <c r="A11843" t="s">
        <v>547</v>
      </c>
      <c r="B11843" t="s">
        <v>36</v>
      </c>
      <c r="C11843" t="s">
        <v>41</v>
      </c>
      <c r="D11843" t="s">
        <v>14</v>
      </c>
      <c r="E11843" t="s">
        <v>15</v>
      </c>
      <c r="F11843">
        <v>202630</v>
      </c>
      <c r="G11843">
        <v>10164</v>
      </c>
      <c r="H11843">
        <v>12</v>
      </c>
      <c r="I11843">
        <v>14568400</v>
      </c>
      <c r="J11843">
        <v>62508</v>
      </c>
      <c r="K11843">
        <v>15589.115701999999</v>
      </c>
    </row>
    <row r="11844" spans="1:11" x14ac:dyDescent="0.35">
      <c r="A11844" t="s">
        <v>547</v>
      </c>
      <c r="B11844" t="s">
        <v>36</v>
      </c>
      <c r="C11844" t="s">
        <v>42</v>
      </c>
      <c r="D11844" t="s">
        <v>20</v>
      </c>
      <c r="E11844" t="s">
        <v>18</v>
      </c>
      <c r="F11844">
        <v>202630</v>
      </c>
      <c r="G11844">
        <v>2432</v>
      </c>
      <c r="H11844">
        <v>16</v>
      </c>
      <c r="I11844">
        <v>5836800</v>
      </c>
      <c r="J11844">
        <v>12384</v>
      </c>
      <c r="K11844">
        <v>34616.348683999997</v>
      </c>
    </row>
    <row r="11845" spans="1:11" x14ac:dyDescent="0.35">
      <c r="A11845" t="s">
        <v>547</v>
      </c>
      <c r="B11845" t="s">
        <v>36</v>
      </c>
      <c r="C11845" t="s">
        <v>369</v>
      </c>
      <c r="D11845" t="s">
        <v>17</v>
      </c>
      <c r="E11845" t="s">
        <v>21</v>
      </c>
      <c r="F11845">
        <v>202630</v>
      </c>
      <c r="G11845">
        <v>36</v>
      </c>
      <c r="H11845">
        <v>12</v>
      </c>
      <c r="I11845">
        <v>75000</v>
      </c>
      <c r="J11845">
        <v>24</v>
      </c>
      <c r="K11845">
        <v>22747.333332999999</v>
      </c>
    </row>
    <row r="11846" spans="1:11" x14ac:dyDescent="0.35">
      <c r="A11846" t="s">
        <v>547</v>
      </c>
      <c r="B11846" t="s">
        <v>36</v>
      </c>
      <c r="C11846" t="s">
        <v>371</v>
      </c>
      <c r="D11846" t="s">
        <v>14</v>
      </c>
      <c r="E11846" t="s">
        <v>21</v>
      </c>
      <c r="F11846">
        <v>202630</v>
      </c>
      <c r="G11846">
        <v>240</v>
      </c>
      <c r="H11846">
        <v>20</v>
      </c>
      <c r="I11846">
        <v>354000</v>
      </c>
      <c r="J11846">
        <v>560</v>
      </c>
      <c r="K11846">
        <v>24637.5</v>
      </c>
    </row>
    <row r="11847" spans="1:11" x14ac:dyDescent="0.35">
      <c r="A11847" t="s">
        <v>547</v>
      </c>
      <c r="B11847" t="s">
        <v>36</v>
      </c>
      <c r="C11847" t="s">
        <v>46</v>
      </c>
      <c r="D11847" t="s">
        <v>14</v>
      </c>
      <c r="E11847" t="s">
        <v>15</v>
      </c>
      <c r="F11847">
        <v>202630</v>
      </c>
      <c r="G11847">
        <v>768</v>
      </c>
      <c r="H11847">
        <v>12</v>
      </c>
      <c r="I11847">
        <v>960000</v>
      </c>
      <c r="J11847">
        <v>2856</v>
      </c>
      <c r="K11847">
        <v>13819.25</v>
      </c>
    </row>
    <row r="11848" spans="1:11" x14ac:dyDescent="0.35">
      <c r="A11848" t="s">
        <v>547</v>
      </c>
      <c r="B11848" t="s">
        <v>36</v>
      </c>
      <c r="C11848" t="s">
        <v>343</v>
      </c>
      <c r="D11848" t="s">
        <v>20</v>
      </c>
      <c r="E11848" t="s">
        <v>21</v>
      </c>
      <c r="F11848">
        <v>202630</v>
      </c>
      <c r="G11848">
        <v>4740</v>
      </c>
      <c r="H11848">
        <v>12</v>
      </c>
      <c r="I11848">
        <v>10072500</v>
      </c>
      <c r="J11848">
        <v>31008</v>
      </c>
      <c r="K11848">
        <v>22616.116456</v>
      </c>
    </row>
    <row r="11849" spans="1:11" x14ac:dyDescent="0.35">
      <c r="A11849" t="s">
        <v>547</v>
      </c>
      <c r="B11849" t="s">
        <v>36</v>
      </c>
      <c r="C11849" t="s">
        <v>51</v>
      </c>
      <c r="D11849" t="s">
        <v>32</v>
      </c>
      <c r="E11849" t="s">
        <v>21</v>
      </c>
      <c r="F11849">
        <v>202630</v>
      </c>
      <c r="G11849">
        <v>5264</v>
      </c>
      <c r="H11849">
        <v>16</v>
      </c>
      <c r="I11849">
        <v>10528000</v>
      </c>
      <c r="J11849">
        <v>32880</v>
      </c>
      <c r="K11849">
        <v>30127.279634999999</v>
      </c>
    </row>
    <row r="11850" spans="1:11" x14ac:dyDescent="0.35">
      <c r="A11850" t="s">
        <v>547</v>
      </c>
      <c r="B11850" t="s">
        <v>36</v>
      </c>
      <c r="C11850" t="s">
        <v>52</v>
      </c>
      <c r="D11850" t="s">
        <v>20</v>
      </c>
      <c r="E11850" t="s">
        <v>21</v>
      </c>
      <c r="F11850">
        <v>202630</v>
      </c>
      <c r="G11850">
        <v>43660</v>
      </c>
      <c r="H11850">
        <v>20</v>
      </c>
      <c r="I11850">
        <v>92559200</v>
      </c>
      <c r="J11850">
        <v>527140</v>
      </c>
      <c r="K11850">
        <v>38490.474117999998</v>
      </c>
    </row>
    <row r="11851" spans="1:11" x14ac:dyDescent="0.35">
      <c r="A11851" t="s">
        <v>547</v>
      </c>
      <c r="B11851" t="s">
        <v>36</v>
      </c>
      <c r="C11851" t="s">
        <v>53</v>
      </c>
      <c r="D11851" t="s">
        <v>17</v>
      </c>
      <c r="E11851" t="s">
        <v>18</v>
      </c>
      <c r="F11851">
        <v>202630</v>
      </c>
      <c r="G11851">
        <v>13744</v>
      </c>
      <c r="H11851">
        <v>16</v>
      </c>
      <c r="I11851">
        <v>32212500</v>
      </c>
      <c r="J11851">
        <v>143280</v>
      </c>
      <c r="K11851">
        <v>34663.635623000002</v>
      </c>
    </row>
    <row r="11852" spans="1:11" x14ac:dyDescent="0.35">
      <c r="A11852" t="s">
        <v>547</v>
      </c>
      <c r="B11852" t="s">
        <v>36</v>
      </c>
      <c r="C11852" t="s">
        <v>54</v>
      </c>
      <c r="D11852" t="s">
        <v>20</v>
      </c>
      <c r="E11852" t="s">
        <v>18</v>
      </c>
      <c r="F11852">
        <v>202630</v>
      </c>
      <c r="G11852">
        <v>7088</v>
      </c>
      <c r="H11852">
        <v>16</v>
      </c>
      <c r="I11852">
        <v>16922600</v>
      </c>
      <c r="J11852">
        <v>50096</v>
      </c>
      <c r="K11852">
        <v>34598.758464999999</v>
      </c>
    </row>
    <row r="11853" spans="1:11" x14ac:dyDescent="0.35">
      <c r="A11853" t="s">
        <v>547</v>
      </c>
      <c r="B11853" t="s">
        <v>36</v>
      </c>
      <c r="C11853" t="s">
        <v>525</v>
      </c>
      <c r="D11853" t="s">
        <v>20</v>
      </c>
      <c r="E11853" t="s">
        <v>18</v>
      </c>
      <c r="F11853">
        <v>202630</v>
      </c>
      <c r="G11853">
        <v>3516</v>
      </c>
      <c r="H11853">
        <v>12</v>
      </c>
      <c r="I11853">
        <v>7477700</v>
      </c>
      <c r="J11853">
        <v>19536</v>
      </c>
      <c r="K11853">
        <v>22705.938567000001</v>
      </c>
    </row>
    <row r="11854" spans="1:11" x14ac:dyDescent="0.35">
      <c r="A11854" t="s">
        <v>547</v>
      </c>
      <c r="B11854" t="s">
        <v>36</v>
      </c>
      <c r="C11854" t="s">
        <v>55</v>
      </c>
      <c r="D11854" t="s">
        <v>20</v>
      </c>
      <c r="E11854" t="s">
        <v>18</v>
      </c>
      <c r="F11854">
        <v>202630</v>
      </c>
      <c r="G11854">
        <v>15440</v>
      </c>
      <c r="H11854">
        <v>16</v>
      </c>
      <c r="I11854">
        <v>36863000</v>
      </c>
      <c r="J11854">
        <v>153760</v>
      </c>
      <c r="K11854">
        <v>34700.296372999997</v>
      </c>
    </row>
    <row r="11855" spans="1:11" x14ac:dyDescent="0.35">
      <c r="A11855" t="s">
        <v>547</v>
      </c>
      <c r="B11855" t="s">
        <v>36</v>
      </c>
      <c r="C11855" t="s">
        <v>396</v>
      </c>
      <c r="D11855" t="s">
        <v>49</v>
      </c>
      <c r="E11855" t="s">
        <v>18</v>
      </c>
      <c r="F11855">
        <v>202630</v>
      </c>
      <c r="G11855">
        <v>1584</v>
      </c>
      <c r="H11855">
        <v>16</v>
      </c>
      <c r="I11855">
        <v>3781800</v>
      </c>
      <c r="J11855">
        <v>5568</v>
      </c>
      <c r="K11855">
        <v>34491.363636000002</v>
      </c>
    </row>
    <row r="11856" spans="1:11" x14ac:dyDescent="0.35">
      <c r="A11856" t="s">
        <v>547</v>
      </c>
      <c r="B11856" t="s">
        <v>36</v>
      </c>
      <c r="C11856" t="s">
        <v>58</v>
      </c>
      <c r="D11856" t="s">
        <v>32</v>
      </c>
      <c r="E11856" t="s">
        <v>15</v>
      </c>
      <c r="F11856">
        <v>202630</v>
      </c>
      <c r="G11856">
        <v>1428</v>
      </c>
      <c r="H11856">
        <v>12</v>
      </c>
      <c r="I11856">
        <v>2439500</v>
      </c>
      <c r="J11856">
        <v>7920</v>
      </c>
      <c r="K11856">
        <v>18162.764706000002</v>
      </c>
    </row>
    <row r="11857" spans="1:11" x14ac:dyDescent="0.35">
      <c r="A11857" t="s">
        <v>547</v>
      </c>
      <c r="B11857" t="s">
        <v>36</v>
      </c>
      <c r="C11857" t="s">
        <v>397</v>
      </c>
      <c r="D11857" t="s">
        <v>20</v>
      </c>
      <c r="E11857" t="s">
        <v>18</v>
      </c>
      <c r="F11857">
        <v>202630</v>
      </c>
      <c r="G11857">
        <v>3740</v>
      </c>
      <c r="H11857">
        <v>20</v>
      </c>
      <c r="I11857">
        <v>7947500</v>
      </c>
      <c r="J11857">
        <v>22040</v>
      </c>
      <c r="K11857">
        <v>37742.989305000003</v>
      </c>
    </row>
    <row r="11858" spans="1:11" x14ac:dyDescent="0.35">
      <c r="A11858" t="s">
        <v>547</v>
      </c>
      <c r="B11858" t="s">
        <v>36</v>
      </c>
      <c r="C11858" t="s">
        <v>59</v>
      </c>
      <c r="D11858" t="s">
        <v>23</v>
      </c>
      <c r="E11858" t="s">
        <v>21</v>
      </c>
      <c r="F11858">
        <v>202630</v>
      </c>
      <c r="G11858">
        <v>5208</v>
      </c>
      <c r="H11858">
        <v>12</v>
      </c>
      <c r="I11858">
        <v>10850000</v>
      </c>
      <c r="J11858">
        <v>45528</v>
      </c>
      <c r="K11858">
        <v>23534.170506999999</v>
      </c>
    </row>
    <row r="11859" spans="1:11" x14ac:dyDescent="0.35">
      <c r="A11859" t="s">
        <v>547</v>
      </c>
      <c r="B11859" t="s">
        <v>36</v>
      </c>
      <c r="C11859" t="s">
        <v>60</v>
      </c>
      <c r="D11859" t="s">
        <v>23</v>
      </c>
      <c r="E11859" t="s">
        <v>21</v>
      </c>
      <c r="F11859">
        <v>202630</v>
      </c>
      <c r="G11859">
        <v>4704</v>
      </c>
      <c r="H11859">
        <v>16</v>
      </c>
      <c r="I11859">
        <v>10437000</v>
      </c>
      <c r="J11859">
        <v>33760</v>
      </c>
      <c r="K11859">
        <v>31666.380952</v>
      </c>
    </row>
    <row r="11860" spans="1:11" x14ac:dyDescent="0.35">
      <c r="A11860" t="s">
        <v>547</v>
      </c>
      <c r="B11860" t="s">
        <v>36</v>
      </c>
      <c r="C11860" t="s">
        <v>61</v>
      </c>
      <c r="D11860" t="s">
        <v>14</v>
      </c>
      <c r="E11860" t="s">
        <v>15</v>
      </c>
      <c r="F11860">
        <v>202630</v>
      </c>
      <c r="G11860">
        <v>2964</v>
      </c>
      <c r="H11860">
        <v>12</v>
      </c>
      <c r="I11860">
        <v>4446000</v>
      </c>
      <c r="J11860">
        <v>16464</v>
      </c>
      <c r="K11860">
        <v>16416.089069000001</v>
      </c>
    </row>
    <row r="11861" spans="1:11" x14ac:dyDescent="0.35">
      <c r="A11861" t="s">
        <v>547</v>
      </c>
      <c r="B11861" t="s">
        <v>36</v>
      </c>
      <c r="C11861" t="s">
        <v>62</v>
      </c>
      <c r="D11861" t="s">
        <v>17</v>
      </c>
      <c r="E11861" t="s">
        <v>15</v>
      </c>
      <c r="F11861">
        <v>202630</v>
      </c>
      <c r="G11861">
        <v>11340</v>
      </c>
      <c r="H11861">
        <v>12</v>
      </c>
      <c r="I11861">
        <v>15498000</v>
      </c>
      <c r="J11861">
        <v>133668</v>
      </c>
      <c r="K11861">
        <v>14604.315344000001</v>
      </c>
    </row>
    <row r="11862" spans="1:11" x14ac:dyDescent="0.35">
      <c r="A11862" t="s">
        <v>547</v>
      </c>
      <c r="B11862" t="s">
        <v>36</v>
      </c>
      <c r="C11862" t="s">
        <v>63</v>
      </c>
      <c r="D11862" t="s">
        <v>17</v>
      </c>
      <c r="E11862" t="s">
        <v>15</v>
      </c>
      <c r="F11862">
        <v>202630</v>
      </c>
      <c r="G11862">
        <v>2532</v>
      </c>
      <c r="H11862">
        <v>12</v>
      </c>
      <c r="I11862">
        <v>3523700</v>
      </c>
      <c r="J11862">
        <v>19620</v>
      </c>
      <c r="K11862">
        <v>14977.592417</v>
      </c>
    </row>
    <row r="11863" spans="1:11" x14ac:dyDescent="0.35">
      <c r="A11863" t="s">
        <v>547</v>
      </c>
      <c r="B11863" t="s">
        <v>36</v>
      </c>
      <c r="C11863" t="s">
        <v>66</v>
      </c>
      <c r="D11863" t="s">
        <v>17</v>
      </c>
      <c r="E11863" t="s">
        <v>18</v>
      </c>
      <c r="F11863">
        <v>202630</v>
      </c>
      <c r="G11863">
        <v>8960</v>
      </c>
      <c r="H11863">
        <v>16</v>
      </c>
      <c r="I11863">
        <v>18480000</v>
      </c>
      <c r="J11863">
        <v>73632</v>
      </c>
      <c r="K11863">
        <v>30655.860713999999</v>
      </c>
    </row>
    <row r="11864" spans="1:11" x14ac:dyDescent="0.35">
      <c r="A11864" t="s">
        <v>547</v>
      </c>
      <c r="B11864" t="s">
        <v>36</v>
      </c>
      <c r="C11864" t="s">
        <v>69</v>
      </c>
      <c r="D11864" t="s">
        <v>14</v>
      </c>
      <c r="E11864" t="s">
        <v>24</v>
      </c>
      <c r="F11864">
        <v>202630</v>
      </c>
      <c r="G11864">
        <v>2360</v>
      </c>
      <c r="H11864">
        <v>20</v>
      </c>
      <c r="I11864">
        <v>3481000</v>
      </c>
      <c r="J11864">
        <v>16420</v>
      </c>
      <c r="K11864">
        <v>26935.381356000002</v>
      </c>
    </row>
    <row r="11865" spans="1:11" x14ac:dyDescent="0.35">
      <c r="A11865" t="s">
        <v>547</v>
      </c>
      <c r="B11865" t="s">
        <v>36</v>
      </c>
      <c r="C11865" t="s">
        <v>376</v>
      </c>
      <c r="D11865" t="s">
        <v>49</v>
      </c>
      <c r="E11865" t="s">
        <v>18</v>
      </c>
      <c r="F11865">
        <v>202630</v>
      </c>
      <c r="G11865">
        <v>2304</v>
      </c>
      <c r="H11865">
        <v>16</v>
      </c>
      <c r="I11865">
        <v>3729600</v>
      </c>
      <c r="J11865">
        <v>8000</v>
      </c>
      <c r="K11865">
        <v>23854.027778</v>
      </c>
    </row>
    <row r="11866" spans="1:11" x14ac:dyDescent="0.35">
      <c r="A11866" t="s">
        <v>547</v>
      </c>
      <c r="B11866" t="s">
        <v>36</v>
      </c>
      <c r="C11866" t="s">
        <v>70</v>
      </c>
      <c r="D11866" t="s">
        <v>17</v>
      </c>
      <c r="E11866" t="s">
        <v>18</v>
      </c>
      <c r="F11866">
        <v>202630</v>
      </c>
      <c r="G11866">
        <v>38512</v>
      </c>
      <c r="H11866">
        <v>16</v>
      </c>
      <c r="I11866">
        <v>90262500</v>
      </c>
      <c r="J11866">
        <v>475632</v>
      </c>
      <c r="K11866">
        <v>34662.629829999998</v>
      </c>
    </row>
    <row r="11867" spans="1:11" x14ac:dyDescent="0.35">
      <c r="A11867" t="s">
        <v>547</v>
      </c>
      <c r="B11867" t="s">
        <v>36</v>
      </c>
      <c r="C11867" t="s">
        <v>377</v>
      </c>
      <c r="D11867" t="s">
        <v>14</v>
      </c>
      <c r="E11867" t="s">
        <v>21</v>
      </c>
      <c r="F11867">
        <v>202630</v>
      </c>
      <c r="G11867">
        <v>14436</v>
      </c>
      <c r="H11867">
        <v>12</v>
      </c>
      <c r="I11867">
        <v>22255500</v>
      </c>
      <c r="J11867">
        <v>178404</v>
      </c>
      <c r="K11867">
        <v>16002.089776000001</v>
      </c>
    </row>
    <row r="11868" spans="1:11" x14ac:dyDescent="0.35">
      <c r="A11868" t="s">
        <v>547</v>
      </c>
      <c r="B11868" t="s">
        <v>36</v>
      </c>
      <c r="C11868" t="s">
        <v>71</v>
      </c>
      <c r="D11868" t="s">
        <v>17</v>
      </c>
      <c r="E11868" t="s">
        <v>24</v>
      </c>
      <c r="F11868">
        <v>202630</v>
      </c>
      <c r="G11868">
        <v>960</v>
      </c>
      <c r="H11868">
        <v>20</v>
      </c>
      <c r="I11868">
        <v>1416000</v>
      </c>
      <c r="J11868">
        <v>2420</v>
      </c>
      <c r="K11868">
        <v>26956.4375</v>
      </c>
    </row>
    <row r="11869" spans="1:11" x14ac:dyDescent="0.35">
      <c r="A11869" t="s">
        <v>547</v>
      </c>
      <c r="B11869" t="s">
        <v>36</v>
      </c>
      <c r="C11869" t="s">
        <v>72</v>
      </c>
      <c r="D11869" t="s">
        <v>17</v>
      </c>
      <c r="E11869" t="s">
        <v>24</v>
      </c>
      <c r="F11869">
        <v>202630</v>
      </c>
      <c r="G11869">
        <v>1460</v>
      </c>
      <c r="H11869">
        <v>20</v>
      </c>
      <c r="I11869">
        <v>2153500</v>
      </c>
      <c r="J11869">
        <v>4240</v>
      </c>
      <c r="K11869">
        <v>26918.123287999999</v>
      </c>
    </row>
    <row r="11870" spans="1:11" x14ac:dyDescent="0.35">
      <c r="A11870" t="s">
        <v>547</v>
      </c>
      <c r="B11870" t="s">
        <v>75</v>
      </c>
      <c r="C11870" t="s">
        <v>379</v>
      </c>
      <c r="D11870" t="s">
        <v>20</v>
      </c>
      <c r="E11870" t="s">
        <v>21</v>
      </c>
      <c r="F11870">
        <v>202630</v>
      </c>
      <c r="G11870">
        <v>576</v>
      </c>
      <c r="H11870">
        <v>12</v>
      </c>
      <c r="I11870">
        <v>1804800</v>
      </c>
      <c r="J11870">
        <v>1812</v>
      </c>
      <c r="K11870">
        <v>33682.125</v>
      </c>
    </row>
    <row r="11871" spans="1:11" x14ac:dyDescent="0.35">
      <c r="A11871" t="s">
        <v>547</v>
      </c>
      <c r="B11871" t="s">
        <v>81</v>
      </c>
      <c r="C11871" t="s">
        <v>82</v>
      </c>
      <c r="D11871" t="s">
        <v>17</v>
      </c>
      <c r="E11871" t="s">
        <v>15</v>
      </c>
      <c r="F11871">
        <v>202630</v>
      </c>
      <c r="G11871">
        <v>2032</v>
      </c>
      <c r="H11871">
        <v>16</v>
      </c>
      <c r="I11871">
        <v>2628900</v>
      </c>
      <c r="J11871">
        <v>11728</v>
      </c>
      <c r="K11871">
        <v>18769.015748000002</v>
      </c>
    </row>
    <row r="11872" spans="1:11" x14ac:dyDescent="0.35">
      <c r="A11872" t="s">
        <v>547</v>
      </c>
      <c r="B11872" t="s">
        <v>81</v>
      </c>
      <c r="C11872" t="s">
        <v>84</v>
      </c>
      <c r="D11872" t="s">
        <v>20</v>
      </c>
      <c r="E11872" t="s">
        <v>21</v>
      </c>
      <c r="F11872">
        <v>202630</v>
      </c>
      <c r="G11872">
        <v>8772</v>
      </c>
      <c r="H11872">
        <v>12</v>
      </c>
      <c r="I11872">
        <v>21125900</v>
      </c>
      <c r="J11872">
        <v>83556</v>
      </c>
      <c r="K11872">
        <v>26612.415869</v>
      </c>
    </row>
    <row r="11873" spans="1:11" x14ac:dyDescent="0.35">
      <c r="A11873" t="s">
        <v>547</v>
      </c>
      <c r="B11873" t="s">
        <v>81</v>
      </c>
      <c r="C11873" t="s">
        <v>353</v>
      </c>
      <c r="D11873" t="s">
        <v>17</v>
      </c>
      <c r="E11873" t="s">
        <v>15</v>
      </c>
      <c r="F11873">
        <v>202630</v>
      </c>
      <c r="G11873">
        <v>1356</v>
      </c>
      <c r="H11873">
        <v>12</v>
      </c>
      <c r="I11873">
        <v>2000100</v>
      </c>
      <c r="J11873">
        <v>5508</v>
      </c>
      <c r="K11873">
        <v>15733.530973000001</v>
      </c>
    </row>
    <row r="11874" spans="1:11" x14ac:dyDescent="0.35">
      <c r="A11874" t="s">
        <v>547</v>
      </c>
      <c r="B11874" t="s">
        <v>81</v>
      </c>
      <c r="C11874" t="s">
        <v>86</v>
      </c>
      <c r="D11874" t="s">
        <v>17</v>
      </c>
      <c r="E11874" t="s">
        <v>18</v>
      </c>
      <c r="F11874">
        <v>202630</v>
      </c>
      <c r="G11874">
        <v>128</v>
      </c>
      <c r="H11874">
        <v>16</v>
      </c>
      <c r="I11874">
        <v>293600</v>
      </c>
      <c r="J11874">
        <v>336</v>
      </c>
      <c r="K11874">
        <v>32960</v>
      </c>
    </row>
    <row r="11875" spans="1:11" x14ac:dyDescent="0.35">
      <c r="A11875" t="s">
        <v>547</v>
      </c>
      <c r="B11875" t="s">
        <v>81</v>
      </c>
      <c r="C11875" t="s">
        <v>87</v>
      </c>
      <c r="D11875" t="s">
        <v>17</v>
      </c>
      <c r="E11875" t="s">
        <v>18</v>
      </c>
      <c r="F11875">
        <v>202630</v>
      </c>
      <c r="G11875">
        <v>752</v>
      </c>
      <c r="H11875">
        <v>16</v>
      </c>
      <c r="I11875">
        <v>1724900</v>
      </c>
      <c r="J11875">
        <v>4320</v>
      </c>
      <c r="K11875">
        <v>33034.659573999998</v>
      </c>
    </row>
    <row r="11876" spans="1:11" x14ac:dyDescent="0.35">
      <c r="A11876" t="s">
        <v>547</v>
      </c>
      <c r="B11876" t="s">
        <v>81</v>
      </c>
      <c r="C11876" t="s">
        <v>88</v>
      </c>
      <c r="D11876" t="s">
        <v>32</v>
      </c>
      <c r="E11876" t="s">
        <v>21</v>
      </c>
      <c r="F11876">
        <v>202630</v>
      </c>
      <c r="G11876">
        <v>1680</v>
      </c>
      <c r="H11876">
        <v>12</v>
      </c>
      <c r="I11876">
        <v>4066200</v>
      </c>
      <c r="J11876">
        <v>9900</v>
      </c>
      <c r="K11876">
        <v>26571.592857</v>
      </c>
    </row>
    <row r="11877" spans="1:11" x14ac:dyDescent="0.35">
      <c r="A11877" t="s">
        <v>547</v>
      </c>
      <c r="B11877" t="s">
        <v>81</v>
      </c>
      <c r="C11877" t="s">
        <v>90</v>
      </c>
      <c r="D11877" t="s">
        <v>17</v>
      </c>
      <c r="E11877" t="s">
        <v>21</v>
      </c>
      <c r="F11877">
        <v>202630</v>
      </c>
      <c r="G11877">
        <v>15996</v>
      </c>
      <c r="H11877">
        <v>12</v>
      </c>
      <c r="I11877">
        <v>39733200</v>
      </c>
      <c r="J11877">
        <v>167844</v>
      </c>
      <c r="K11877">
        <v>26599.816954000002</v>
      </c>
    </row>
    <row r="11878" spans="1:11" x14ac:dyDescent="0.35">
      <c r="A11878" t="s">
        <v>547</v>
      </c>
      <c r="B11878" t="s">
        <v>81</v>
      </c>
      <c r="C11878" t="s">
        <v>91</v>
      </c>
      <c r="D11878" t="s">
        <v>23</v>
      </c>
      <c r="E11878" t="s">
        <v>21</v>
      </c>
      <c r="F11878">
        <v>202630</v>
      </c>
      <c r="G11878">
        <v>448</v>
      </c>
      <c r="H11878">
        <v>16</v>
      </c>
      <c r="I11878">
        <v>1330000</v>
      </c>
      <c r="J11878">
        <v>1072</v>
      </c>
      <c r="K11878">
        <v>42483.107143000001</v>
      </c>
    </row>
    <row r="11879" spans="1:11" x14ac:dyDescent="0.35">
      <c r="A11879" t="s">
        <v>547</v>
      </c>
      <c r="B11879" t="s">
        <v>81</v>
      </c>
      <c r="C11879" t="s">
        <v>92</v>
      </c>
      <c r="D11879" t="s">
        <v>32</v>
      </c>
      <c r="E11879" t="s">
        <v>21</v>
      </c>
      <c r="F11879">
        <v>202630</v>
      </c>
      <c r="G11879">
        <v>5648</v>
      </c>
      <c r="H11879">
        <v>16</v>
      </c>
      <c r="I11879">
        <v>13237500</v>
      </c>
      <c r="J11879">
        <v>41344</v>
      </c>
      <c r="K11879">
        <v>35883.348442000002</v>
      </c>
    </row>
    <row r="11880" spans="1:11" x14ac:dyDescent="0.35">
      <c r="A11880" t="s">
        <v>547</v>
      </c>
      <c r="B11880" t="s">
        <v>81</v>
      </c>
      <c r="C11880" t="s">
        <v>93</v>
      </c>
      <c r="D11880" t="s">
        <v>17</v>
      </c>
      <c r="E11880" t="s">
        <v>18</v>
      </c>
      <c r="F11880">
        <v>202630</v>
      </c>
      <c r="G11880">
        <v>224</v>
      </c>
      <c r="H11880">
        <v>16</v>
      </c>
      <c r="I11880">
        <v>513800</v>
      </c>
      <c r="J11880">
        <v>464</v>
      </c>
      <c r="K11880">
        <v>32992.071429000003</v>
      </c>
    </row>
    <row r="11881" spans="1:11" x14ac:dyDescent="0.35">
      <c r="A11881" t="s">
        <v>547</v>
      </c>
      <c r="B11881" t="s">
        <v>81</v>
      </c>
      <c r="C11881" t="s">
        <v>382</v>
      </c>
      <c r="D11881" t="s">
        <v>17</v>
      </c>
      <c r="E11881" t="s">
        <v>18</v>
      </c>
      <c r="F11881">
        <v>202630</v>
      </c>
      <c r="G11881">
        <v>240</v>
      </c>
      <c r="H11881">
        <v>16</v>
      </c>
      <c r="I11881">
        <v>550500</v>
      </c>
      <c r="J11881">
        <v>656</v>
      </c>
      <c r="K11881">
        <v>32957.333333000002</v>
      </c>
    </row>
    <row r="11882" spans="1:11" x14ac:dyDescent="0.35">
      <c r="A11882" t="s">
        <v>547</v>
      </c>
      <c r="B11882" t="s">
        <v>81</v>
      </c>
      <c r="C11882" t="s">
        <v>94</v>
      </c>
      <c r="D11882" t="s">
        <v>20</v>
      </c>
      <c r="E11882" t="s">
        <v>21</v>
      </c>
      <c r="F11882">
        <v>202630</v>
      </c>
      <c r="G11882">
        <v>2432</v>
      </c>
      <c r="H11882">
        <v>16</v>
      </c>
      <c r="I11882">
        <v>5578400</v>
      </c>
      <c r="J11882">
        <v>11424</v>
      </c>
      <c r="K11882">
        <v>33051.046052999998</v>
      </c>
    </row>
    <row r="11883" spans="1:11" x14ac:dyDescent="0.35">
      <c r="A11883" t="s">
        <v>547</v>
      </c>
      <c r="B11883" t="s">
        <v>81</v>
      </c>
      <c r="C11883" t="s">
        <v>383</v>
      </c>
      <c r="D11883" t="s">
        <v>17</v>
      </c>
      <c r="E11883" t="s">
        <v>21</v>
      </c>
      <c r="F11883">
        <v>202630</v>
      </c>
      <c r="G11883">
        <v>992</v>
      </c>
      <c r="H11883">
        <v>16</v>
      </c>
      <c r="I11883">
        <v>2275400</v>
      </c>
      <c r="J11883">
        <v>3008</v>
      </c>
      <c r="K11883">
        <v>33048.032257999999</v>
      </c>
    </row>
    <row r="11884" spans="1:11" x14ac:dyDescent="0.35">
      <c r="A11884" t="s">
        <v>547</v>
      </c>
      <c r="B11884" t="s">
        <v>81</v>
      </c>
      <c r="C11884" t="s">
        <v>95</v>
      </c>
      <c r="D11884" t="s">
        <v>23</v>
      </c>
      <c r="E11884" t="s">
        <v>21</v>
      </c>
      <c r="F11884">
        <v>202630</v>
      </c>
      <c r="G11884">
        <v>41152</v>
      </c>
      <c r="H11884">
        <v>16</v>
      </c>
      <c r="I11884">
        <v>101594000</v>
      </c>
      <c r="J11884">
        <v>497248</v>
      </c>
      <c r="K11884">
        <v>35918.996112000001</v>
      </c>
    </row>
    <row r="11885" spans="1:11" x14ac:dyDescent="0.35">
      <c r="A11885" t="s">
        <v>547</v>
      </c>
      <c r="B11885" t="s">
        <v>96</v>
      </c>
      <c r="C11885" t="s">
        <v>98</v>
      </c>
      <c r="D11885" t="s">
        <v>32</v>
      </c>
      <c r="E11885" t="s">
        <v>18</v>
      </c>
      <c r="F11885">
        <v>202630</v>
      </c>
      <c r="G11885">
        <v>6280</v>
      </c>
      <c r="H11885">
        <v>20</v>
      </c>
      <c r="I11885">
        <v>12779800</v>
      </c>
      <c r="J11885">
        <v>39300</v>
      </c>
      <c r="K11885">
        <v>37146.878981000002</v>
      </c>
    </row>
    <row r="11886" spans="1:11" x14ac:dyDescent="0.35">
      <c r="A11886" t="s">
        <v>547</v>
      </c>
      <c r="B11886" t="s">
        <v>96</v>
      </c>
      <c r="C11886" t="s">
        <v>99</v>
      </c>
      <c r="D11886" t="s">
        <v>32</v>
      </c>
      <c r="E11886" t="s">
        <v>18</v>
      </c>
      <c r="F11886">
        <v>202630</v>
      </c>
      <c r="G11886">
        <v>6540</v>
      </c>
      <c r="H11886">
        <v>20</v>
      </c>
      <c r="I11886">
        <v>15859500</v>
      </c>
      <c r="J11886">
        <v>42760</v>
      </c>
      <c r="K11886">
        <v>43870.159020999999</v>
      </c>
    </row>
    <row r="11887" spans="1:11" x14ac:dyDescent="0.35">
      <c r="A11887" t="s">
        <v>547</v>
      </c>
      <c r="B11887" t="s">
        <v>96</v>
      </c>
      <c r="C11887" t="s">
        <v>100</v>
      </c>
      <c r="D11887" t="s">
        <v>32</v>
      </c>
      <c r="E11887" t="s">
        <v>18</v>
      </c>
      <c r="F11887">
        <v>202630</v>
      </c>
      <c r="G11887">
        <v>17400</v>
      </c>
      <c r="H11887">
        <v>20</v>
      </c>
      <c r="I11887">
        <v>42195000</v>
      </c>
      <c r="J11887">
        <v>170780</v>
      </c>
      <c r="K11887">
        <v>44026.419540000003</v>
      </c>
    </row>
    <row r="11888" spans="1:11" x14ac:dyDescent="0.35">
      <c r="A11888" t="s">
        <v>547</v>
      </c>
      <c r="B11888" t="s">
        <v>96</v>
      </c>
      <c r="C11888" t="s">
        <v>102</v>
      </c>
      <c r="D11888" t="s">
        <v>14</v>
      </c>
      <c r="E11888" t="s">
        <v>15</v>
      </c>
      <c r="F11888">
        <v>202630</v>
      </c>
      <c r="G11888">
        <v>7872</v>
      </c>
      <c r="H11888">
        <v>12</v>
      </c>
      <c r="I11888">
        <v>9184000</v>
      </c>
      <c r="J11888">
        <v>48552</v>
      </c>
      <c r="K11888">
        <v>13482.559450999999</v>
      </c>
    </row>
    <row r="11889" spans="1:11" x14ac:dyDescent="0.35">
      <c r="A11889" t="s">
        <v>547</v>
      </c>
      <c r="B11889" t="s">
        <v>96</v>
      </c>
      <c r="C11889" t="s">
        <v>103</v>
      </c>
      <c r="D11889" t="s">
        <v>32</v>
      </c>
      <c r="E11889" t="s">
        <v>15</v>
      </c>
      <c r="F11889">
        <v>202630</v>
      </c>
      <c r="G11889">
        <v>1464</v>
      </c>
      <c r="H11889">
        <v>12</v>
      </c>
      <c r="I11889">
        <v>2677200</v>
      </c>
      <c r="J11889">
        <v>6060</v>
      </c>
      <c r="K11889">
        <v>19751.032787</v>
      </c>
    </row>
    <row r="11890" spans="1:11" x14ac:dyDescent="0.35">
      <c r="A11890" t="s">
        <v>547</v>
      </c>
      <c r="B11890" t="s">
        <v>96</v>
      </c>
      <c r="C11890" t="s">
        <v>104</v>
      </c>
      <c r="D11890" t="s">
        <v>32</v>
      </c>
      <c r="E11890" t="s">
        <v>15</v>
      </c>
      <c r="F11890">
        <v>202630</v>
      </c>
      <c r="G11890">
        <v>3432</v>
      </c>
      <c r="H11890">
        <v>12</v>
      </c>
      <c r="I11890">
        <v>5920200</v>
      </c>
      <c r="J11890">
        <v>25020</v>
      </c>
      <c r="K11890">
        <v>18671.318181999999</v>
      </c>
    </row>
    <row r="11891" spans="1:11" x14ac:dyDescent="0.35">
      <c r="A11891" t="s">
        <v>547</v>
      </c>
      <c r="B11891" t="s">
        <v>96</v>
      </c>
      <c r="C11891" t="s">
        <v>105</v>
      </c>
      <c r="D11891" t="s">
        <v>32</v>
      </c>
      <c r="E11891" t="s">
        <v>15</v>
      </c>
      <c r="F11891">
        <v>202630</v>
      </c>
      <c r="G11891">
        <v>2136</v>
      </c>
      <c r="H11891">
        <v>12</v>
      </c>
      <c r="I11891">
        <v>3827000</v>
      </c>
      <c r="J11891">
        <v>14232</v>
      </c>
      <c r="K11891">
        <v>18808.842697</v>
      </c>
    </row>
    <row r="11892" spans="1:11" x14ac:dyDescent="0.35">
      <c r="A11892" t="s">
        <v>547</v>
      </c>
      <c r="B11892" t="s">
        <v>96</v>
      </c>
      <c r="C11892" t="s">
        <v>106</v>
      </c>
      <c r="D11892" t="s">
        <v>32</v>
      </c>
      <c r="E11892" t="s">
        <v>15</v>
      </c>
      <c r="F11892">
        <v>202630</v>
      </c>
      <c r="G11892">
        <v>3912</v>
      </c>
      <c r="H11892">
        <v>12</v>
      </c>
      <c r="I11892">
        <v>7987000</v>
      </c>
      <c r="J11892">
        <v>35892</v>
      </c>
      <c r="K11892">
        <v>21803.993865</v>
      </c>
    </row>
    <row r="11893" spans="1:11" x14ac:dyDescent="0.35">
      <c r="A11893" t="s">
        <v>547</v>
      </c>
      <c r="B11893" t="s">
        <v>96</v>
      </c>
      <c r="C11893" t="s">
        <v>107</v>
      </c>
      <c r="D11893" t="s">
        <v>32</v>
      </c>
      <c r="E11893" t="s">
        <v>15</v>
      </c>
      <c r="F11893">
        <v>202630</v>
      </c>
      <c r="G11893">
        <v>7024</v>
      </c>
      <c r="H11893">
        <v>16</v>
      </c>
      <c r="I11893">
        <v>13126100</v>
      </c>
      <c r="J11893">
        <v>62400</v>
      </c>
      <c r="K11893">
        <v>26759.357630999999</v>
      </c>
    </row>
    <row r="11894" spans="1:11" x14ac:dyDescent="0.35">
      <c r="A11894" t="s">
        <v>547</v>
      </c>
      <c r="B11894" t="s">
        <v>96</v>
      </c>
      <c r="C11894" t="s">
        <v>108</v>
      </c>
      <c r="D11894" t="s">
        <v>109</v>
      </c>
      <c r="E11894" t="s">
        <v>21</v>
      </c>
      <c r="F11894">
        <v>202630</v>
      </c>
      <c r="G11894">
        <v>5112</v>
      </c>
      <c r="H11894">
        <v>12</v>
      </c>
      <c r="I11894">
        <v>10985400</v>
      </c>
      <c r="J11894">
        <v>55572</v>
      </c>
      <c r="K11894">
        <v>23683.838027999998</v>
      </c>
    </row>
    <row r="11895" spans="1:11" x14ac:dyDescent="0.35">
      <c r="A11895" t="s">
        <v>547</v>
      </c>
      <c r="B11895" t="s">
        <v>96</v>
      </c>
      <c r="C11895" t="s">
        <v>110</v>
      </c>
      <c r="D11895" t="s">
        <v>109</v>
      </c>
      <c r="E11895" t="s">
        <v>21</v>
      </c>
      <c r="F11895">
        <v>202630</v>
      </c>
      <c r="G11895">
        <v>4128</v>
      </c>
      <c r="H11895">
        <v>12</v>
      </c>
      <c r="I11895">
        <v>10216800</v>
      </c>
      <c r="J11895">
        <v>32076</v>
      </c>
      <c r="K11895">
        <v>26781.287790999999</v>
      </c>
    </row>
    <row r="11896" spans="1:11" x14ac:dyDescent="0.35">
      <c r="A11896" t="s">
        <v>547</v>
      </c>
      <c r="B11896" t="s">
        <v>96</v>
      </c>
      <c r="C11896" t="s">
        <v>111</v>
      </c>
      <c r="D11896" t="s">
        <v>32</v>
      </c>
      <c r="E11896" t="s">
        <v>15</v>
      </c>
      <c r="F11896">
        <v>202630</v>
      </c>
      <c r="G11896">
        <v>6780</v>
      </c>
      <c r="H11896">
        <v>12</v>
      </c>
      <c r="I11896">
        <v>12827500</v>
      </c>
      <c r="J11896">
        <v>59376</v>
      </c>
      <c r="K11896">
        <v>19691.679646000001</v>
      </c>
    </row>
    <row r="11897" spans="1:11" x14ac:dyDescent="0.35">
      <c r="A11897" t="s">
        <v>547</v>
      </c>
      <c r="B11897" t="s">
        <v>96</v>
      </c>
      <c r="C11897" t="s">
        <v>114</v>
      </c>
      <c r="D11897" t="s">
        <v>32</v>
      </c>
      <c r="E11897" t="s">
        <v>24</v>
      </c>
      <c r="F11897">
        <v>202630</v>
      </c>
      <c r="G11897">
        <v>7220</v>
      </c>
      <c r="H11897">
        <v>20</v>
      </c>
      <c r="I11897">
        <v>21299000</v>
      </c>
      <c r="J11897">
        <v>57940</v>
      </c>
      <c r="K11897">
        <v>52915.432133000002</v>
      </c>
    </row>
    <row r="11898" spans="1:11" x14ac:dyDescent="0.35">
      <c r="A11898" t="s">
        <v>547</v>
      </c>
      <c r="B11898" t="s">
        <v>96</v>
      </c>
      <c r="C11898" t="s">
        <v>115</v>
      </c>
      <c r="D11898" t="s">
        <v>32</v>
      </c>
      <c r="E11898" t="s">
        <v>24</v>
      </c>
      <c r="F11898">
        <v>202630</v>
      </c>
      <c r="G11898">
        <v>14500</v>
      </c>
      <c r="H11898">
        <v>20</v>
      </c>
      <c r="I11898">
        <v>42777100</v>
      </c>
      <c r="J11898">
        <v>131180</v>
      </c>
      <c r="K11898">
        <v>53156.579310000001</v>
      </c>
    </row>
    <row r="11899" spans="1:11" x14ac:dyDescent="0.35">
      <c r="A11899" t="s">
        <v>547</v>
      </c>
      <c r="B11899" t="s">
        <v>96</v>
      </c>
      <c r="C11899" t="s">
        <v>117</v>
      </c>
      <c r="D11899" t="s">
        <v>32</v>
      </c>
      <c r="E11899" t="s">
        <v>21</v>
      </c>
      <c r="F11899">
        <v>202630</v>
      </c>
      <c r="G11899">
        <v>9396</v>
      </c>
      <c r="H11899">
        <v>12</v>
      </c>
      <c r="I11899">
        <v>21141000</v>
      </c>
      <c r="J11899">
        <v>94692</v>
      </c>
      <c r="K11899">
        <v>24320.578544</v>
      </c>
    </row>
    <row r="11900" spans="1:11" x14ac:dyDescent="0.35">
      <c r="A11900" t="s">
        <v>547</v>
      </c>
      <c r="B11900" t="s">
        <v>96</v>
      </c>
      <c r="C11900" t="s">
        <v>118</v>
      </c>
      <c r="D11900" t="s">
        <v>32</v>
      </c>
      <c r="E11900" t="s">
        <v>21</v>
      </c>
      <c r="F11900">
        <v>202630</v>
      </c>
      <c r="G11900">
        <v>7904</v>
      </c>
      <c r="H11900">
        <v>16</v>
      </c>
      <c r="I11900">
        <v>17883000</v>
      </c>
      <c r="J11900">
        <v>70736</v>
      </c>
      <c r="K11900">
        <v>31847.297570999999</v>
      </c>
    </row>
    <row r="11901" spans="1:11" x14ac:dyDescent="0.35">
      <c r="A11901" t="s">
        <v>547</v>
      </c>
      <c r="B11901" t="s">
        <v>96</v>
      </c>
      <c r="C11901" t="s">
        <v>119</v>
      </c>
      <c r="D11901" t="s">
        <v>32</v>
      </c>
      <c r="E11901" t="s">
        <v>21</v>
      </c>
      <c r="F11901">
        <v>202630</v>
      </c>
      <c r="G11901">
        <v>50320</v>
      </c>
      <c r="H11901">
        <v>20</v>
      </c>
      <c r="I11901">
        <v>110704000</v>
      </c>
      <c r="J11901">
        <v>650800</v>
      </c>
      <c r="K11901">
        <v>39102.028219</v>
      </c>
    </row>
    <row r="11902" spans="1:11" x14ac:dyDescent="0.35">
      <c r="A11902" t="s">
        <v>547</v>
      </c>
      <c r="B11902" t="s">
        <v>96</v>
      </c>
      <c r="C11902" t="s">
        <v>120</v>
      </c>
      <c r="D11902" t="s">
        <v>17</v>
      </c>
      <c r="E11902" t="s">
        <v>21</v>
      </c>
      <c r="F11902">
        <v>202630</v>
      </c>
      <c r="G11902">
        <v>3816</v>
      </c>
      <c r="H11902">
        <v>12</v>
      </c>
      <c r="I11902">
        <v>7950000</v>
      </c>
      <c r="J11902">
        <v>32076</v>
      </c>
      <c r="K11902">
        <v>23657.220126</v>
      </c>
    </row>
    <row r="11903" spans="1:11" x14ac:dyDescent="0.35">
      <c r="A11903" t="s">
        <v>547</v>
      </c>
      <c r="B11903" t="s">
        <v>96</v>
      </c>
      <c r="C11903" t="s">
        <v>121</v>
      </c>
      <c r="D11903" t="s">
        <v>17</v>
      </c>
      <c r="E11903" t="s">
        <v>21</v>
      </c>
      <c r="F11903">
        <v>202630</v>
      </c>
      <c r="G11903">
        <v>4544</v>
      </c>
      <c r="H11903">
        <v>16</v>
      </c>
      <c r="I11903">
        <v>8520000</v>
      </c>
      <c r="J11903">
        <v>32240</v>
      </c>
      <c r="K11903">
        <v>28993.352113000001</v>
      </c>
    </row>
    <row r="11904" spans="1:11" x14ac:dyDescent="0.35">
      <c r="A11904" t="s">
        <v>547</v>
      </c>
      <c r="B11904" t="s">
        <v>96</v>
      </c>
      <c r="C11904" t="s">
        <v>122</v>
      </c>
      <c r="D11904" t="s">
        <v>17</v>
      </c>
      <c r="E11904" t="s">
        <v>21</v>
      </c>
      <c r="F11904">
        <v>202630</v>
      </c>
      <c r="G11904">
        <v>12160</v>
      </c>
      <c r="H11904">
        <v>20</v>
      </c>
      <c r="I11904">
        <v>24320000</v>
      </c>
      <c r="J11904">
        <v>96320</v>
      </c>
      <c r="K11904">
        <v>38976.226973999997</v>
      </c>
    </row>
    <row r="11905" spans="1:11" x14ac:dyDescent="0.35">
      <c r="A11905" t="s">
        <v>547</v>
      </c>
      <c r="B11905" t="s">
        <v>96</v>
      </c>
      <c r="C11905" t="s">
        <v>123</v>
      </c>
      <c r="D11905" t="s">
        <v>32</v>
      </c>
      <c r="E11905" t="s">
        <v>24</v>
      </c>
      <c r="F11905">
        <v>202630</v>
      </c>
      <c r="G11905">
        <v>11120</v>
      </c>
      <c r="H11905">
        <v>20</v>
      </c>
      <c r="I11905">
        <v>32804600</v>
      </c>
      <c r="J11905">
        <v>90720</v>
      </c>
      <c r="K11905">
        <v>53151.241006999997</v>
      </c>
    </row>
    <row r="11906" spans="1:11" x14ac:dyDescent="0.35">
      <c r="A11906" t="s">
        <v>547</v>
      </c>
      <c r="B11906" t="s">
        <v>96</v>
      </c>
      <c r="C11906" t="s">
        <v>126</v>
      </c>
      <c r="D11906" t="s">
        <v>32</v>
      </c>
      <c r="E11906" t="s">
        <v>18</v>
      </c>
      <c r="F11906">
        <v>202630</v>
      </c>
      <c r="G11906">
        <v>52992</v>
      </c>
      <c r="H11906">
        <v>16</v>
      </c>
      <c r="I11906">
        <v>115920000</v>
      </c>
      <c r="J11906">
        <v>624096</v>
      </c>
      <c r="K11906">
        <v>32606.811291999999</v>
      </c>
    </row>
    <row r="11907" spans="1:11" x14ac:dyDescent="0.35">
      <c r="A11907" t="s">
        <v>547</v>
      </c>
      <c r="B11907" t="s">
        <v>96</v>
      </c>
      <c r="C11907" t="s">
        <v>127</v>
      </c>
      <c r="D11907" t="s">
        <v>32</v>
      </c>
      <c r="E11907" t="s">
        <v>18</v>
      </c>
      <c r="F11907">
        <v>202630</v>
      </c>
      <c r="G11907">
        <v>10704</v>
      </c>
      <c r="H11907">
        <v>12</v>
      </c>
      <c r="I11907">
        <v>25600400</v>
      </c>
      <c r="J11907">
        <v>99288</v>
      </c>
      <c r="K11907">
        <v>25763.799327000001</v>
      </c>
    </row>
    <row r="11908" spans="1:11" x14ac:dyDescent="0.35">
      <c r="A11908" t="s">
        <v>547</v>
      </c>
      <c r="B11908" t="s">
        <v>96</v>
      </c>
      <c r="C11908" t="s">
        <v>128</v>
      </c>
      <c r="D11908" t="s">
        <v>32</v>
      </c>
      <c r="E11908" t="s">
        <v>18</v>
      </c>
      <c r="F11908">
        <v>202630</v>
      </c>
      <c r="G11908">
        <v>117968</v>
      </c>
      <c r="H11908">
        <v>16</v>
      </c>
      <c r="I11908">
        <v>286809700</v>
      </c>
      <c r="J11908">
        <v>1374880</v>
      </c>
      <c r="K11908">
        <v>36074.178081999999</v>
      </c>
    </row>
    <row r="11909" spans="1:11" x14ac:dyDescent="0.35">
      <c r="A11909" t="s">
        <v>547</v>
      </c>
      <c r="B11909" t="s">
        <v>96</v>
      </c>
      <c r="C11909" t="s">
        <v>129</v>
      </c>
      <c r="D11909" t="s">
        <v>20</v>
      </c>
      <c r="E11909" t="s">
        <v>18</v>
      </c>
      <c r="F11909">
        <v>202630</v>
      </c>
      <c r="G11909">
        <v>5760</v>
      </c>
      <c r="H11909">
        <v>16</v>
      </c>
      <c r="I11909">
        <v>12564000</v>
      </c>
      <c r="J11909">
        <v>37472</v>
      </c>
      <c r="K11909">
        <v>31534.769444000001</v>
      </c>
    </row>
    <row r="11910" spans="1:11" x14ac:dyDescent="0.35">
      <c r="A11910" t="s">
        <v>547</v>
      </c>
      <c r="B11910" t="s">
        <v>96</v>
      </c>
      <c r="C11910" t="s">
        <v>130</v>
      </c>
      <c r="D11910" t="s">
        <v>32</v>
      </c>
      <c r="E11910" t="s">
        <v>24</v>
      </c>
      <c r="F11910">
        <v>202630</v>
      </c>
      <c r="G11910">
        <v>4600</v>
      </c>
      <c r="H11910">
        <v>20</v>
      </c>
      <c r="I11910">
        <v>10580000</v>
      </c>
      <c r="J11910">
        <v>28040</v>
      </c>
      <c r="K11910">
        <v>41769.360869999997</v>
      </c>
    </row>
    <row r="11911" spans="1:11" x14ac:dyDescent="0.35">
      <c r="A11911" t="s">
        <v>547</v>
      </c>
      <c r="B11911" t="s">
        <v>96</v>
      </c>
      <c r="C11911" t="s">
        <v>131</v>
      </c>
      <c r="D11911" t="s">
        <v>32</v>
      </c>
      <c r="E11911" t="s">
        <v>24</v>
      </c>
      <c r="F11911">
        <v>202630</v>
      </c>
      <c r="G11911">
        <v>6840</v>
      </c>
      <c r="H11911">
        <v>20</v>
      </c>
      <c r="I11911">
        <v>15732000</v>
      </c>
      <c r="J11911">
        <v>27840</v>
      </c>
      <c r="K11911">
        <v>41801.511696000001</v>
      </c>
    </row>
    <row r="11912" spans="1:11" x14ac:dyDescent="0.35">
      <c r="A11912" t="s">
        <v>547</v>
      </c>
      <c r="B11912" t="s">
        <v>96</v>
      </c>
      <c r="C11912" t="s">
        <v>132</v>
      </c>
      <c r="D11912" t="s">
        <v>32</v>
      </c>
      <c r="E11912" t="s">
        <v>24</v>
      </c>
      <c r="F11912">
        <v>202630</v>
      </c>
      <c r="G11912">
        <v>160</v>
      </c>
      <c r="H11912">
        <v>20</v>
      </c>
      <c r="I11912">
        <v>368000</v>
      </c>
      <c r="J11912">
        <v>100</v>
      </c>
      <c r="K11912">
        <v>41715</v>
      </c>
    </row>
    <row r="11913" spans="1:11" x14ac:dyDescent="0.35">
      <c r="A11913" t="s">
        <v>547</v>
      </c>
      <c r="B11913" t="s">
        <v>96</v>
      </c>
      <c r="C11913" t="s">
        <v>133</v>
      </c>
      <c r="D11913" t="s">
        <v>32</v>
      </c>
      <c r="E11913" t="s">
        <v>18</v>
      </c>
      <c r="F11913">
        <v>202630</v>
      </c>
      <c r="G11913">
        <v>11232</v>
      </c>
      <c r="H11913">
        <v>16</v>
      </c>
      <c r="I11913">
        <v>27799800</v>
      </c>
      <c r="J11913">
        <v>97168</v>
      </c>
      <c r="K11913">
        <v>35856.696580999997</v>
      </c>
    </row>
    <row r="11914" spans="1:11" x14ac:dyDescent="0.35">
      <c r="A11914" t="s">
        <v>547</v>
      </c>
      <c r="B11914" t="s">
        <v>96</v>
      </c>
      <c r="C11914" t="s">
        <v>134</v>
      </c>
      <c r="D11914" t="s">
        <v>20</v>
      </c>
      <c r="E11914" t="s">
        <v>18</v>
      </c>
      <c r="F11914">
        <v>202630</v>
      </c>
      <c r="G11914">
        <v>4256</v>
      </c>
      <c r="H11914">
        <v>16</v>
      </c>
      <c r="I11914">
        <v>9283400</v>
      </c>
      <c r="J11914">
        <v>33600</v>
      </c>
      <c r="K11914">
        <v>31254.056390999998</v>
      </c>
    </row>
    <row r="11915" spans="1:11" x14ac:dyDescent="0.35">
      <c r="A11915" t="s">
        <v>547</v>
      </c>
      <c r="B11915" t="s">
        <v>96</v>
      </c>
      <c r="C11915" t="s">
        <v>135</v>
      </c>
      <c r="D11915" t="s">
        <v>32</v>
      </c>
      <c r="E11915" t="s">
        <v>18</v>
      </c>
      <c r="F11915">
        <v>202630</v>
      </c>
      <c r="G11915">
        <v>9888</v>
      </c>
      <c r="H11915">
        <v>16</v>
      </c>
      <c r="I11915">
        <v>21939000</v>
      </c>
      <c r="J11915">
        <v>77744</v>
      </c>
      <c r="K11915">
        <v>33412.160193999996</v>
      </c>
    </row>
    <row r="11916" spans="1:11" x14ac:dyDescent="0.35">
      <c r="A11916" t="s">
        <v>547</v>
      </c>
      <c r="B11916" t="s">
        <v>96</v>
      </c>
      <c r="C11916" t="s">
        <v>136</v>
      </c>
      <c r="D11916" t="s">
        <v>17</v>
      </c>
      <c r="E11916" t="s">
        <v>15</v>
      </c>
      <c r="F11916">
        <v>202630</v>
      </c>
      <c r="G11916">
        <v>2028</v>
      </c>
      <c r="H11916">
        <v>12</v>
      </c>
      <c r="I11916">
        <v>3025100</v>
      </c>
      <c r="J11916">
        <v>13908</v>
      </c>
      <c r="K11916">
        <v>15703.100592000001</v>
      </c>
    </row>
    <row r="11917" spans="1:11" x14ac:dyDescent="0.35">
      <c r="A11917" t="s">
        <v>547</v>
      </c>
      <c r="B11917" t="s">
        <v>96</v>
      </c>
      <c r="C11917" t="s">
        <v>137</v>
      </c>
      <c r="D11917" t="s">
        <v>17</v>
      </c>
      <c r="E11917" t="s">
        <v>15</v>
      </c>
      <c r="F11917">
        <v>202630</v>
      </c>
      <c r="G11917">
        <v>4044</v>
      </c>
      <c r="H11917">
        <v>12</v>
      </c>
      <c r="I11917">
        <v>5756000</v>
      </c>
      <c r="J11917">
        <v>52404</v>
      </c>
      <c r="K11917">
        <v>15191.958457000001</v>
      </c>
    </row>
    <row r="11918" spans="1:11" x14ac:dyDescent="0.35">
      <c r="A11918" t="s">
        <v>547</v>
      </c>
      <c r="B11918" t="s">
        <v>96</v>
      </c>
      <c r="C11918" t="s">
        <v>138</v>
      </c>
      <c r="D11918" t="s">
        <v>17</v>
      </c>
      <c r="E11918" t="s">
        <v>15</v>
      </c>
      <c r="F11918">
        <v>202630</v>
      </c>
      <c r="G11918">
        <v>720</v>
      </c>
      <c r="H11918">
        <v>12</v>
      </c>
      <c r="I11918">
        <v>930000</v>
      </c>
      <c r="J11918">
        <v>4032</v>
      </c>
      <c r="K11918">
        <v>13582.366667</v>
      </c>
    </row>
    <row r="11919" spans="1:11" x14ac:dyDescent="0.35">
      <c r="A11919" t="s">
        <v>547</v>
      </c>
      <c r="B11919" t="s">
        <v>96</v>
      </c>
      <c r="C11919" t="s">
        <v>355</v>
      </c>
      <c r="D11919" t="s">
        <v>17</v>
      </c>
      <c r="E11919" t="s">
        <v>15</v>
      </c>
      <c r="F11919">
        <v>202630</v>
      </c>
      <c r="G11919">
        <v>2076</v>
      </c>
      <c r="H11919">
        <v>12</v>
      </c>
      <c r="I11919">
        <v>2508500</v>
      </c>
      <c r="J11919">
        <v>12168</v>
      </c>
      <c r="K11919">
        <v>13770.809249</v>
      </c>
    </row>
    <row r="11920" spans="1:11" x14ac:dyDescent="0.35">
      <c r="A11920" t="s">
        <v>547</v>
      </c>
      <c r="B11920" t="s">
        <v>96</v>
      </c>
      <c r="C11920" t="s">
        <v>139</v>
      </c>
      <c r="D11920" t="s">
        <v>32</v>
      </c>
      <c r="E11920" t="s">
        <v>15</v>
      </c>
      <c r="F11920">
        <v>202630</v>
      </c>
      <c r="G11920">
        <v>804</v>
      </c>
      <c r="H11920">
        <v>12</v>
      </c>
      <c r="I11920">
        <v>1185900</v>
      </c>
      <c r="J11920">
        <v>4272</v>
      </c>
      <c r="K11920">
        <v>15775.328358000001</v>
      </c>
    </row>
    <row r="11921" spans="1:11" x14ac:dyDescent="0.35">
      <c r="A11921" t="s">
        <v>547</v>
      </c>
      <c r="B11921" t="s">
        <v>96</v>
      </c>
      <c r="C11921" t="s">
        <v>141</v>
      </c>
      <c r="D11921" t="s">
        <v>17</v>
      </c>
      <c r="E11921" t="s">
        <v>15</v>
      </c>
      <c r="F11921">
        <v>202630</v>
      </c>
      <c r="G11921">
        <v>2712</v>
      </c>
      <c r="H11921">
        <v>12</v>
      </c>
      <c r="I11921">
        <v>3390000</v>
      </c>
      <c r="J11921">
        <v>13932</v>
      </c>
      <c r="K11921">
        <v>13743.579646</v>
      </c>
    </row>
    <row r="11922" spans="1:11" x14ac:dyDescent="0.35">
      <c r="A11922" t="s">
        <v>547</v>
      </c>
      <c r="B11922" t="s">
        <v>96</v>
      </c>
      <c r="C11922" t="s">
        <v>142</v>
      </c>
      <c r="D11922" t="s">
        <v>17</v>
      </c>
      <c r="E11922" t="s">
        <v>18</v>
      </c>
      <c r="F11922">
        <v>202630</v>
      </c>
      <c r="G11922">
        <v>2080</v>
      </c>
      <c r="H11922">
        <v>20</v>
      </c>
      <c r="I11922">
        <v>3005600</v>
      </c>
      <c r="J11922">
        <v>10220</v>
      </c>
      <c r="K11922">
        <v>27153.336538</v>
      </c>
    </row>
    <row r="11923" spans="1:11" x14ac:dyDescent="0.35">
      <c r="A11923" t="s">
        <v>547</v>
      </c>
      <c r="B11923" t="s">
        <v>96</v>
      </c>
      <c r="C11923" t="s">
        <v>143</v>
      </c>
      <c r="D11923" t="s">
        <v>17</v>
      </c>
      <c r="E11923" t="s">
        <v>18</v>
      </c>
      <c r="F11923">
        <v>202630</v>
      </c>
      <c r="G11923">
        <v>3488</v>
      </c>
      <c r="H11923">
        <v>16</v>
      </c>
      <c r="I11923">
        <v>5602600</v>
      </c>
      <c r="J11923">
        <v>16784</v>
      </c>
      <c r="K11923">
        <v>22951.706421999999</v>
      </c>
    </row>
    <row r="11924" spans="1:11" x14ac:dyDescent="0.35">
      <c r="A11924" t="s">
        <v>547</v>
      </c>
      <c r="B11924" t="s">
        <v>96</v>
      </c>
      <c r="C11924" t="s">
        <v>144</v>
      </c>
      <c r="D11924" t="s">
        <v>17</v>
      </c>
      <c r="E11924" t="s">
        <v>18</v>
      </c>
      <c r="F11924">
        <v>202630</v>
      </c>
      <c r="G11924">
        <v>1584</v>
      </c>
      <c r="H11924">
        <v>16</v>
      </c>
      <c r="I11924">
        <v>2544300</v>
      </c>
      <c r="J11924">
        <v>9328</v>
      </c>
      <c r="K11924">
        <v>22947.383838000002</v>
      </c>
    </row>
    <row r="11925" spans="1:11" x14ac:dyDescent="0.35">
      <c r="A11925" t="s">
        <v>547</v>
      </c>
      <c r="B11925" t="s">
        <v>96</v>
      </c>
      <c r="C11925" t="s">
        <v>146</v>
      </c>
      <c r="D11925" t="s">
        <v>17</v>
      </c>
      <c r="E11925" t="s">
        <v>18</v>
      </c>
      <c r="F11925">
        <v>202630</v>
      </c>
      <c r="G11925">
        <v>3040</v>
      </c>
      <c r="H11925">
        <v>16</v>
      </c>
      <c r="I11925">
        <v>4541000</v>
      </c>
      <c r="J11925">
        <v>15472</v>
      </c>
      <c r="K11925">
        <v>21901.094736999999</v>
      </c>
    </row>
    <row r="11926" spans="1:11" x14ac:dyDescent="0.35">
      <c r="A11926" t="s">
        <v>547</v>
      </c>
      <c r="B11926" t="s">
        <v>96</v>
      </c>
      <c r="C11926" t="s">
        <v>148</v>
      </c>
      <c r="D11926" t="s">
        <v>17</v>
      </c>
      <c r="E11926" t="s">
        <v>18</v>
      </c>
      <c r="F11926">
        <v>202630</v>
      </c>
      <c r="G11926">
        <v>4752</v>
      </c>
      <c r="H11926">
        <v>16</v>
      </c>
      <c r="I11926">
        <v>8489100</v>
      </c>
      <c r="J11926">
        <v>29984</v>
      </c>
      <c r="K11926">
        <v>25373.360269000001</v>
      </c>
    </row>
    <row r="11927" spans="1:11" x14ac:dyDescent="0.35">
      <c r="A11927" t="s">
        <v>547</v>
      </c>
      <c r="B11927" t="s">
        <v>150</v>
      </c>
      <c r="C11927" t="s">
        <v>151</v>
      </c>
      <c r="D11927" t="s">
        <v>32</v>
      </c>
      <c r="E11927" t="s">
        <v>152</v>
      </c>
      <c r="F11927">
        <v>202630</v>
      </c>
      <c r="G11927">
        <v>720</v>
      </c>
      <c r="H11927">
        <v>20</v>
      </c>
      <c r="I11927">
        <v>900000</v>
      </c>
      <c r="J11927">
        <v>2120</v>
      </c>
      <c r="K11927">
        <v>23275.5</v>
      </c>
    </row>
    <row r="11928" spans="1:11" x14ac:dyDescent="0.35">
      <c r="A11928" t="s">
        <v>547</v>
      </c>
      <c r="B11928" t="s">
        <v>150</v>
      </c>
      <c r="C11928" t="s">
        <v>153</v>
      </c>
      <c r="D11928" t="s">
        <v>32</v>
      </c>
      <c r="E11928" t="s">
        <v>152</v>
      </c>
      <c r="F11928">
        <v>202630</v>
      </c>
      <c r="G11928">
        <v>840</v>
      </c>
      <c r="H11928">
        <v>20</v>
      </c>
      <c r="I11928">
        <v>1050000</v>
      </c>
      <c r="J11928">
        <v>2900</v>
      </c>
      <c r="K11928">
        <v>23262.595238000002</v>
      </c>
    </row>
    <row r="11929" spans="1:11" x14ac:dyDescent="0.35">
      <c r="A11929" t="s">
        <v>547</v>
      </c>
      <c r="B11929" t="s">
        <v>150</v>
      </c>
      <c r="C11929" t="s">
        <v>154</v>
      </c>
      <c r="D11929" t="s">
        <v>32</v>
      </c>
      <c r="E11929" t="s">
        <v>152</v>
      </c>
      <c r="F11929">
        <v>202630</v>
      </c>
      <c r="G11929">
        <v>260</v>
      </c>
      <c r="H11929">
        <v>20</v>
      </c>
      <c r="I11929">
        <v>325000</v>
      </c>
      <c r="J11929">
        <v>1020</v>
      </c>
      <c r="K11929">
        <v>23274.846153999999</v>
      </c>
    </row>
    <row r="11930" spans="1:11" x14ac:dyDescent="0.35">
      <c r="A11930" t="s">
        <v>547</v>
      </c>
      <c r="B11930" t="s">
        <v>150</v>
      </c>
      <c r="C11930" t="s">
        <v>155</v>
      </c>
      <c r="D11930" t="s">
        <v>32</v>
      </c>
      <c r="E11930" t="s">
        <v>152</v>
      </c>
      <c r="F11930">
        <v>202630</v>
      </c>
      <c r="G11930">
        <v>800</v>
      </c>
      <c r="H11930">
        <v>20</v>
      </c>
      <c r="I11930">
        <v>1000000</v>
      </c>
      <c r="J11930">
        <v>2380</v>
      </c>
      <c r="K11930">
        <v>23262.325000000001</v>
      </c>
    </row>
    <row r="11931" spans="1:11" x14ac:dyDescent="0.35">
      <c r="A11931" t="s">
        <v>547</v>
      </c>
      <c r="B11931" t="s">
        <v>150</v>
      </c>
      <c r="C11931" t="s">
        <v>156</v>
      </c>
      <c r="D11931" t="s">
        <v>32</v>
      </c>
      <c r="E11931" t="s">
        <v>152</v>
      </c>
      <c r="F11931">
        <v>202630</v>
      </c>
      <c r="G11931">
        <v>400</v>
      </c>
      <c r="H11931">
        <v>20</v>
      </c>
      <c r="I11931">
        <v>500000</v>
      </c>
      <c r="J11931">
        <v>1180</v>
      </c>
      <c r="K11931">
        <v>23291.85</v>
      </c>
    </row>
    <row r="11932" spans="1:11" x14ac:dyDescent="0.35">
      <c r="A11932" t="s">
        <v>547</v>
      </c>
      <c r="B11932" t="s">
        <v>150</v>
      </c>
      <c r="C11932" t="s">
        <v>157</v>
      </c>
      <c r="D11932" t="s">
        <v>32</v>
      </c>
      <c r="E11932" t="s">
        <v>152</v>
      </c>
      <c r="F11932">
        <v>202630</v>
      </c>
      <c r="G11932">
        <v>980</v>
      </c>
      <c r="H11932">
        <v>20</v>
      </c>
      <c r="I11932">
        <v>1225000</v>
      </c>
      <c r="J11932">
        <v>3720</v>
      </c>
      <c r="K11932">
        <v>23328.183673</v>
      </c>
    </row>
    <row r="11933" spans="1:11" x14ac:dyDescent="0.35">
      <c r="A11933" t="s">
        <v>547</v>
      </c>
      <c r="B11933" t="s">
        <v>161</v>
      </c>
      <c r="C11933" t="s">
        <v>162</v>
      </c>
      <c r="D11933" t="s">
        <v>23</v>
      </c>
      <c r="E11933" t="s">
        <v>152</v>
      </c>
      <c r="F11933">
        <v>202630</v>
      </c>
      <c r="G11933">
        <v>4220</v>
      </c>
      <c r="H11933">
        <v>20</v>
      </c>
      <c r="I11933">
        <v>6330000</v>
      </c>
      <c r="J11933">
        <v>27460</v>
      </c>
      <c r="K11933">
        <v>28471.402844</v>
      </c>
    </row>
    <row r="11934" spans="1:11" x14ac:dyDescent="0.35">
      <c r="A11934" t="s">
        <v>547</v>
      </c>
      <c r="B11934" t="s">
        <v>161</v>
      </c>
      <c r="C11934" t="s">
        <v>163</v>
      </c>
      <c r="D11934" t="s">
        <v>23</v>
      </c>
      <c r="E11934" t="s">
        <v>152</v>
      </c>
      <c r="F11934">
        <v>202630</v>
      </c>
      <c r="G11934">
        <v>3520</v>
      </c>
      <c r="H11934">
        <v>20</v>
      </c>
      <c r="I11934">
        <v>5280000</v>
      </c>
      <c r="J11934">
        <v>25680</v>
      </c>
      <c r="K11934">
        <v>28475.153408999999</v>
      </c>
    </row>
    <row r="11935" spans="1:11" x14ac:dyDescent="0.35">
      <c r="A11935" t="s">
        <v>547</v>
      </c>
      <c r="B11935" t="s">
        <v>161</v>
      </c>
      <c r="C11935" t="s">
        <v>164</v>
      </c>
      <c r="D11935" t="s">
        <v>23</v>
      </c>
      <c r="E11935" t="s">
        <v>152</v>
      </c>
      <c r="F11935">
        <v>202630</v>
      </c>
      <c r="G11935">
        <v>2360</v>
      </c>
      <c r="H11935">
        <v>20</v>
      </c>
      <c r="I11935">
        <v>4012000</v>
      </c>
      <c r="J11935">
        <v>12900</v>
      </c>
      <c r="K11935">
        <v>32152.491525000001</v>
      </c>
    </row>
    <row r="11936" spans="1:11" x14ac:dyDescent="0.35">
      <c r="A11936" t="s">
        <v>547</v>
      </c>
      <c r="B11936" t="s">
        <v>161</v>
      </c>
      <c r="C11936" t="s">
        <v>165</v>
      </c>
      <c r="D11936" t="s">
        <v>23</v>
      </c>
      <c r="E11936" t="s">
        <v>152</v>
      </c>
      <c r="F11936">
        <v>202630</v>
      </c>
      <c r="G11936">
        <v>6240</v>
      </c>
      <c r="H11936">
        <v>20</v>
      </c>
      <c r="I11936">
        <v>10608000</v>
      </c>
      <c r="J11936">
        <v>40800</v>
      </c>
      <c r="K11936">
        <v>32209.371794999999</v>
      </c>
    </row>
    <row r="11937" spans="1:11" x14ac:dyDescent="0.35">
      <c r="A11937" t="s">
        <v>547</v>
      </c>
      <c r="B11937" t="s">
        <v>161</v>
      </c>
      <c r="C11937" t="s">
        <v>166</v>
      </c>
      <c r="D11937" t="s">
        <v>23</v>
      </c>
      <c r="E11937" t="s">
        <v>152</v>
      </c>
      <c r="F11937">
        <v>202630</v>
      </c>
      <c r="G11937">
        <v>2500</v>
      </c>
      <c r="H11937">
        <v>20</v>
      </c>
      <c r="I11937">
        <v>4250000</v>
      </c>
      <c r="J11937">
        <v>21880</v>
      </c>
      <c r="K11937">
        <v>31959.632000000001</v>
      </c>
    </row>
    <row r="11938" spans="1:11" x14ac:dyDescent="0.35">
      <c r="A11938" t="s">
        <v>547</v>
      </c>
      <c r="B11938" t="s">
        <v>161</v>
      </c>
      <c r="C11938" t="s">
        <v>167</v>
      </c>
      <c r="D11938" t="s">
        <v>23</v>
      </c>
      <c r="E11938" t="s">
        <v>152</v>
      </c>
      <c r="F11938">
        <v>202630</v>
      </c>
      <c r="G11938">
        <v>3000</v>
      </c>
      <c r="H11938">
        <v>20</v>
      </c>
      <c r="I11938">
        <v>4500000</v>
      </c>
      <c r="J11938">
        <v>13620</v>
      </c>
      <c r="K11938">
        <v>28483.106667</v>
      </c>
    </row>
    <row r="11939" spans="1:11" x14ac:dyDescent="0.35">
      <c r="A11939" t="s">
        <v>547</v>
      </c>
      <c r="B11939" t="s">
        <v>161</v>
      </c>
      <c r="C11939" t="s">
        <v>168</v>
      </c>
      <c r="D11939" t="s">
        <v>23</v>
      </c>
      <c r="E11939" t="s">
        <v>152</v>
      </c>
      <c r="F11939">
        <v>202630</v>
      </c>
      <c r="G11939">
        <v>7220</v>
      </c>
      <c r="H11939">
        <v>20</v>
      </c>
      <c r="I11939">
        <v>10830000</v>
      </c>
      <c r="J11939">
        <v>63140</v>
      </c>
      <c r="K11939">
        <v>28460.695291</v>
      </c>
    </row>
    <row r="11940" spans="1:11" x14ac:dyDescent="0.35">
      <c r="A11940" t="s">
        <v>547</v>
      </c>
      <c r="B11940" t="s">
        <v>161</v>
      </c>
      <c r="C11940" t="s">
        <v>169</v>
      </c>
      <c r="D11940" t="s">
        <v>23</v>
      </c>
      <c r="E11940" t="s">
        <v>152</v>
      </c>
      <c r="F11940">
        <v>202630</v>
      </c>
      <c r="G11940">
        <v>10560</v>
      </c>
      <c r="H11940">
        <v>20</v>
      </c>
      <c r="I11940">
        <v>19008000</v>
      </c>
      <c r="J11940">
        <v>93480</v>
      </c>
      <c r="K11940">
        <v>34032.426136000002</v>
      </c>
    </row>
    <row r="11941" spans="1:11" x14ac:dyDescent="0.35">
      <c r="A11941" t="s">
        <v>547</v>
      </c>
      <c r="B11941" t="s">
        <v>161</v>
      </c>
      <c r="C11941" t="s">
        <v>170</v>
      </c>
      <c r="D11941" t="s">
        <v>23</v>
      </c>
      <c r="E11941" t="s">
        <v>152</v>
      </c>
      <c r="F11941">
        <v>202630</v>
      </c>
      <c r="G11941">
        <v>2560</v>
      </c>
      <c r="H11941">
        <v>20</v>
      </c>
      <c r="I11941">
        <v>4608000</v>
      </c>
      <c r="J11941">
        <v>14940</v>
      </c>
      <c r="K11941">
        <v>33983.476562999997</v>
      </c>
    </row>
    <row r="11942" spans="1:11" x14ac:dyDescent="0.35">
      <c r="A11942" t="s">
        <v>547</v>
      </c>
      <c r="B11942" t="s">
        <v>161</v>
      </c>
      <c r="C11942" t="s">
        <v>171</v>
      </c>
      <c r="D11942" t="s">
        <v>23</v>
      </c>
      <c r="E11942" t="s">
        <v>152</v>
      </c>
      <c r="F11942">
        <v>202630</v>
      </c>
      <c r="G11942">
        <v>1740</v>
      </c>
      <c r="H11942">
        <v>20</v>
      </c>
      <c r="I11942">
        <v>2958000</v>
      </c>
      <c r="J11942">
        <v>10680</v>
      </c>
      <c r="K11942">
        <v>31982.367816000002</v>
      </c>
    </row>
    <row r="11943" spans="1:11" x14ac:dyDescent="0.35">
      <c r="A11943" t="s">
        <v>547</v>
      </c>
      <c r="B11943" t="s">
        <v>161</v>
      </c>
      <c r="C11943" t="s">
        <v>172</v>
      </c>
      <c r="D11943" t="s">
        <v>23</v>
      </c>
      <c r="E11943" t="s">
        <v>152</v>
      </c>
      <c r="F11943">
        <v>202630</v>
      </c>
      <c r="G11943">
        <v>3640</v>
      </c>
      <c r="H11943">
        <v>20</v>
      </c>
      <c r="I11943">
        <v>6552000</v>
      </c>
      <c r="J11943">
        <v>31160</v>
      </c>
      <c r="K11943">
        <v>34068.241757999996</v>
      </c>
    </row>
    <row r="11944" spans="1:11" x14ac:dyDescent="0.35">
      <c r="A11944" t="s">
        <v>547</v>
      </c>
      <c r="B11944" t="s">
        <v>161</v>
      </c>
      <c r="C11944" t="s">
        <v>173</v>
      </c>
      <c r="D11944" t="s">
        <v>23</v>
      </c>
      <c r="E11944" t="s">
        <v>152</v>
      </c>
      <c r="F11944">
        <v>202630</v>
      </c>
      <c r="G11944">
        <v>4260</v>
      </c>
      <c r="H11944">
        <v>20</v>
      </c>
      <c r="I11944">
        <v>7242000</v>
      </c>
      <c r="J11944">
        <v>19640</v>
      </c>
      <c r="K11944">
        <v>31992.882629</v>
      </c>
    </row>
    <row r="11945" spans="1:11" x14ac:dyDescent="0.35">
      <c r="A11945" t="s">
        <v>547</v>
      </c>
      <c r="B11945" t="s">
        <v>161</v>
      </c>
      <c r="C11945" t="s">
        <v>174</v>
      </c>
      <c r="D11945" t="s">
        <v>23</v>
      </c>
      <c r="E11945" t="s">
        <v>152</v>
      </c>
      <c r="F11945">
        <v>202630</v>
      </c>
      <c r="G11945">
        <v>5280</v>
      </c>
      <c r="H11945">
        <v>20</v>
      </c>
      <c r="I11945">
        <v>9504000</v>
      </c>
      <c r="J11945">
        <v>37740</v>
      </c>
      <c r="K11945">
        <v>34009.954545000001</v>
      </c>
    </row>
    <row r="11946" spans="1:11" x14ac:dyDescent="0.35">
      <c r="A11946" t="s">
        <v>547</v>
      </c>
      <c r="B11946" t="s">
        <v>161</v>
      </c>
      <c r="C11946" t="s">
        <v>175</v>
      </c>
      <c r="D11946" t="s">
        <v>23</v>
      </c>
      <c r="E11946" t="s">
        <v>152</v>
      </c>
      <c r="F11946">
        <v>202630</v>
      </c>
      <c r="G11946">
        <v>5020</v>
      </c>
      <c r="H11946">
        <v>20</v>
      </c>
      <c r="I11946">
        <v>8534000</v>
      </c>
      <c r="J11946">
        <v>28020</v>
      </c>
      <c r="K11946">
        <v>32042.888446000001</v>
      </c>
    </row>
    <row r="11947" spans="1:11" x14ac:dyDescent="0.35">
      <c r="A11947" t="s">
        <v>547</v>
      </c>
      <c r="B11947" t="s">
        <v>176</v>
      </c>
      <c r="C11947" t="s">
        <v>177</v>
      </c>
      <c r="D11947" t="s">
        <v>32</v>
      </c>
      <c r="E11947" t="s">
        <v>160</v>
      </c>
      <c r="F11947">
        <v>202630</v>
      </c>
      <c r="G11947">
        <v>11</v>
      </c>
      <c r="H11947">
        <v>1</v>
      </c>
      <c r="I11947">
        <v>644138</v>
      </c>
      <c r="J11947">
        <v>12</v>
      </c>
      <c r="K11947">
        <v>85428.545454999999</v>
      </c>
    </row>
    <row r="11948" spans="1:11" x14ac:dyDescent="0.35">
      <c r="A11948" t="s">
        <v>547</v>
      </c>
      <c r="B11948" t="s">
        <v>176</v>
      </c>
      <c r="C11948" t="s">
        <v>178</v>
      </c>
      <c r="D11948" t="s">
        <v>32</v>
      </c>
      <c r="E11948" t="s">
        <v>179</v>
      </c>
      <c r="F11948">
        <v>202630</v>
      </c>
      <c r="G11948">
        <v>10</v>
      </c>
      <c r="H11948">
        <v>1</v>
      </c>
      <c r="I11948">
        <v>500000</v>
      </c>
      <c r="J11948">
        <v>12</v>
      </c>
      <c r="K11948">
        <v>56532.3</v>
      </c>
    </row>
    <row r="11949" spans="1:11" x14ac:dyDescent="0.35">
      <c r="A11949" t="s">
        <v>547</v>
      </c>
      <c r="B11949" t="s">
        <v>176</v>
      </c>
      <c r="C11949" t="s">
        <v>181</v>
      </c>
      <c r="D11949" t="s">
        <v>32</v>
      </c>
      <c r="E11949" t="s">
        <v>182</v>
      </c>
      <c r="F11949">
        <v>202630</v>
      </c>
      <c r="G11949">
        <v>21</v>
      </c>
      <c r="H11949">
        <v>1</v>
      </c>
      <c r="I11949">
        <v>1050000</v>
      </c>
      <c r="J11949">
        <v>23</v>
      </c>
      <c r="K11949">
        <v>59923</v>
      </c>
    </row>
    <row r="11950" spans="1:11" x14ac:dyDescent="0.35">
      <c r="A11950" t="s">
        <v>547</v>
      </c>
      <c r="B11950" t="s">
        <v>176</v>
      </c>
      <c r="C11950" t="s">
        <v>184</v>
      </c>
      <c r="D11950" t="s">
        <v>32</v>
      </c>
      <c r="E11950" t="s">
        <v>185</v>
      </c>
      <c r="F11950">
        <v>202630</v>
      </c>
      <c r="G11950">
        <v>41</v>
      </c>
      <c r="H11950">
        <v>1</v>
      </c>
      <c r="I11950">
        <v>2050000</v>
      </c>
      <c r="J11950">
        <v>57</v>
      </c>
      <c r="K11950">
        <v>58531.634145999997</v>
      </c>
    </row>
    <row r="11951" spans="1:11" x14ac:dyDescent="0.35">
      <c r="A11951" t="s">
        <v>547</v>
      </c>
      <c r="B11951" t="s">
        <v>176</v>
      </c>
      <c r="C11951" t="s">
        <v>186</v>
      </c>
      <c r="D11951" t="s">
        <v>32</v>
      </c>
      <c r="E11951" t="s">
        <v>185</v>
      </c>
      <c r="F11951">
        <v>202630</v>
      </c>
      <c r="G11951">
        <v>52</v>
      </c>
      <c r="H11951">
        <v>1</v>
      </c>
      <c r="I11951">
        <v>1783600</v>
      </c>
      <c r="J11951">
        <v>122</v>
      </c>
      <c r="K11951">
        <v>30712.769230999998</v>
      </c>
    </row>
    <row r="11952" spans="1:11" x14ac:dyDescent="0.35">
      <c r="A11952" t="s">
        <v>547</v>
      </c>
      <c r="B11952" t="s">
        <v>176</v>
      </c>
      <c r="C11952" t="s">
        <v>187</v>
      </c>
      <c r="D11952" t="s">
        <v>32</v>
      </c>
      <c r="E11952" t="s">
        <v>188</v>
      </c>
      <c r="F11952">
        <v>202630</v>
      </c>
      <c r="G11952">
        <v>16</v>
      </c>
      <c r="H11952">
        <v>1</v>
      </c>
      <c r="I11952">
        <v>800000</v>
      </c>
      <c r="J11952">
        <v>40</v>
      </c>
      <c r="K11952">
        <v>53829.375</v>
      </c>
    </row>
    <row r="11953" spans="1:11" x14ac:dyDescent="0.35">
      <c r="A11953" t="s">
        <v>547</v>
      </c>
      <c r="B11953" t="s">
        <v>176</v>
      </c>
      <c r="C11953" t="s">
        <v>189</v>
      </c>
      <c r="D11953" t="s">
        <v>32</v>
      </c>
      <c r="E11953" t="s">
        <v>190</v>
      </c>
      <c r="F11953">
        <v>202630</v>
      </c>
      <c r="G11953">
        <v>16</v>
      </c>
      <c r="H11953">
        <v>1</v>
      </c>
      <c r="I11953">
        <v>800000</v>
      </c>
      <c r="J11953">
        <v>26</v>
      </c>
      <c r="K11953">
        <v>60670.125</v>
      </c>
    </row>
    <row r="11954" spans="1:11" x14ac:dyDescent="0.35">
      <c r="A11954" t="s">
        <v>547</v>
      </c>
      <c r="B11954" t="s">
        <v>176</v>
      </c>
      <c r="C11954" t="s">
        <v>191</v>
      </c>
      <c r="D11954" t="s">
        <v>32</v>
      </c>
      <c r="E11954" t="s">
        <v>192</v>
      </c>
      <c r="F11954">
        <v>202630</v>
      </c>
      <c r="G11954">
        <v>20</v>
      </c>
      <c r="H11954">
        <v>1</v>
      </c>
      <c r="I11954">
        <v>700000</v>
      </c>
      <c r="J11954">
        <v>25</v>
      </c>
      <c r="K11954">
        <v>43110.9</v>
      </c>
    </row>
    <row r="11955" spans="1:11" x14ac:dyDescent="0.35">
      <c r="A11955" t="s">
        <v>547</v>
      </c>
      <c r="B11955" t="s">
        <v>176</v>
      </c>
      <c r="C11955" t="s">
        <v>193</v>
      </c>
      <c r="D11955" t="s">
        <v>32</v>
      </c>
      <c r="E11955" t="s">
        <v>192</v>
      </c>
      <c r="F11955">
        <v>202630</v>
      </c>
      <c r="G11955">
        <v>17</v>
      </c>
      <c r="H11955">
        <v>1</v>
      </c>
      <c r="I11955">
        <v>850000</v>
      </c>
      <c r="J11955">
        <v>25</v>
      </c>
      <c r="K11955">
        <v>58744.176470999999</v>
      </c>
    </row>
    <row r="11956" spans="1:11" x14ac:dyDescent="0.35">
      <c r="A11956" t="s">
        <v>547</v>
      </c>
      <c r="B11956" t="s">
        <v>176</v>
      </c>
      <c r="C11956" t="s">
        <v>194</v>
      </c>
      <c r="D11956" t="s">
        <v>32</v>
      </c>
      <c r="E11956" t="s">
        <v>195</v>
      </c>
      <c r="F11956">
        <v>202630</v>
      </c>
      <c r="G11956">
        <v>8</v>
      </c>
      <c r="H11956">
        <v>1</v>
      </c>
      <c r="I11956">
        <v>280000</v>
      </c>
      <c r="J11956">
        <v>12</v>
      </c>
      <c r="K11956">
        <v>43358.875</v>
      </c>
    </row>
    <row r="11957" spans="1:11" x14ac:dyDescent="0.35">
      <c r="A11957" t="s">
        <v>547</v>
      </c>
      <c r="B11957" t="s">
        <v>176</v>
      </c>
      <c r="C11957" t="s">
        <v>196</v>
      </c>
      <c r="D11957" t="s">
        <v>32</v>
      </c>
      <c r="E11957" t="s">
        <v>195</v>
      </c>
      <c r="F11957">
        <v>202630</v>
      </c>
      <c r="G11957">
        <v>20</v>
      </c>
      <c r="H11957">
        <v>1</v>
      </c>
      <c r="I11957">
        <v>1000000</v>
      </c>
      <c r="J11957">
        <v>21</v>
      </c>
      <c r="K11957">
        <v>60537.35</v>
      </c>
    </row>
    <row r="11958" spans="1:11" x14ac:dyDescent="0.35">
      <c r="A11958" t="s">
        <v>547</v>
      </c>
      <c r="B11958" t="s">
        <v>176</v>
      </c>
      <c r="C11958" t="s">
        <v>197</v>
      </c>
      <c r="D11958" t="s">
        <v>32</v>
      </c>
      <c r="E11958" t="s">
        <v>198</v>
      </c>
      <c r="F11958">
        <v>202630</v>
      </c>
      <c r="G11958">
        <v>23</v>
      </c>
      <c r="H11958">
        <v>1</v>
      </c>
      <c r="I11958">
        <v>1150000</v>
      </c>
      <c r="J11958">
        <v>22</v>
      </c>
      <c r="K11958">
        <v>58114.956522</v>
      </c>
    </row>
    <row r="11959" spans="1:11" x14ac:dyDescent="0.35">
      <c r="A11959" t="s">
        <v>547</v>
      </c>
      <c r="B11959" t="s">
        <v>176</v>
      </c>
      <c r="C11959" t="s">
        <v>199</v>
      </c>
      <c r="D11959" t="s">
        <v>32</v>
      </c>
      <c r="E11959" t="s">
        <v>200</v>
      </c>
      <c r="F11959">
        <v>202630</v>
      </c>
      <c r="G11959">
        <v>13</v>
      </c>
      <c r="H11959">
        <v>1</v>
      </c>
      <c r="I11959">
        <v>650000</v>
      </c>
      <c r="J11959">
        <v>14</v>
      </c>
      <c r="K11959">
        <v>61426.230769000002</v>
      </c>
    </row>
    <row r="11960" spans="1:11" x14ac:dyDescent="0.35">
      <c r="A11960" t="s">
        <v>547</v>
      </c>
      <c r="B11960" t="s">
        <v>176</v>
      </c>
      <c r="C11960" t="s">
        <v>201</v>
      </c>
      <c r="D11960" t="s">
        <v>32</v>
      </c>
      <c r="E11960" t="s">
        <v>202</v>
      </c>
      <c r="F11960">
        <v>202630</v>
      </c>
      <c r="G11960">
        <v>22</v>
      </c>
      <c r="H11960">
        <v>1</v>
      </c>
      <c r="I11960">
        <v>770000</v>
      </c>
      <c r="J11960">
        <v>35</v>
      </c>
      <c r="K11960">
        <v>42588.590908999999</v>
      </c>
    </row>
    <row r="11961" spans="1:11" x14ac:dyDescent="0.35">
      <c r="A11961" t="s">
        <v>547</v>
      </c>
      <c r="B11961" t="s">
        <v>176</v>
      </c>
      <c r="C11961" t="s">
        <v>203</v>
      </c>
      <c r="D11961" t="s">
        <v>32</v>
      </c>
      <c r="E11961" t="s">
        <v>204</v>
      </c>
      <c r="F11961">
        <v>202630</v>
      </c>
      <c r="G11961">
        <v>39</v>
      </c>
      <c r="H11961">
        <v>1</v>
      </c>
      <c r="I11961">
        <v>3120000</v>
      </c>
      <c r="J11961">
        <v>78</v>
      </c>
      <c r="K11961">
        <v>70326.692307999998</v>
      </c>
    </row>
    <row r="11962" spans="1:11" x14ac:dyDescent="0.35">
      <c r="A11962" t="s">
        <v>547</v>
      </c>
      <c r="B11962" t="s">
        <v>176</v>
      </c>
      <c r="C11962" t="s">
        <v>205</v>
      </c>
      <c r="D11962" t="s">
        <v>32</v>
      </c>
      <c r="E11962" t="s">
        <v>206</v>
      </c>
      <c r="F11962">
        <v>202630</v>
      </c>
      <c r="G11962">
        <v>21</v>
      </c>
      <c r="H11962">
        <v>1</v>
      </c>
      <c r="I11962">
        <v>1680000</v>
      </c>
      <c r="J11962">
        <v>44</v>
      </c>
      <c r="K11962">
        <v>70073.333333000002</v>
      </c>
    </row>
    <row r="11963" spans="1:11" x14ac:dyDescent="0.35">
      <c r="A11963" t="s">
        <v>547</v>
      </c>
      <c r="B11963" t="s">
        <v>176</v>
      </c>
      <c r="C11963" t="s">
        <v>207</v>
      </c>
      <c r="D11963" t="s">
        <v>32</v>
      </c>
      <c r="E11963" t="s">
        <v>202</v>
      </c>
      <c r="F11963">
        <v>202630</v>
      </c>
      <c r="G11963">
        <v>18</v>
      </c>
      <c r="H11963">
        <v>1</v>
      </c>
      <c r="I11963">
        <v>720000</v>
      </c>
      <c r="J11963">
        <v>15</v>
      </c>
      <c r="K11963">
        <v>64151</v>
      </c>
    </row>
    <row r="11964" spans="1:11" x14ac:dyDescent="0.35">
      <c r="A11964" t="s">
        <v>547</v>
      </c>
      <c r="B11964" t="s">
        <v>176</v>
      </c>
      <c r="C11964" t="s">
        <v>208</v>
      </c>
      <c r="D11964" t="s">
        <v>32</v>
      </c>
      <c r="E11964" t="s">
        <v>185</v>
      </c>
      <c r="F11964">
        <v>202630</v>
      </c>
      <c r="G11964">
        <v>37</v>
      </c>
      <c r="H11964">
        <v>1</v>
      </c>
      <c r="I11964">
        <v>2960000</v>
      </c>
      <c r="J11964">
        <v>45</v>
      </c>
      <c r="K11964">
        <v>70096.756756999996</v>
      </c>
    </row>
    <row r="11965" spans="1:11" x14ac:dyDescent="0.35">
      <c r="A11965" t="s">
        <v>547</v>
      </c>
      <c r="B11965" t="s">
        <v>176</v>
      </c>
      <c r="C11965" t="s">
        <v>210</v>
      </c>
      <c r="D11965" t="s">
        <v>32</v>
      </c>
      <c r="E11965" t="s">
        <v>200</v>
      </c>
      <c r="F11965">
        <v>202630</v>
      </c>
      <c r="G11965">
        <v>19</v>
      </c>
      <c r="H11965">
        <v>1</v>
      </c>
      <c r="I11965">
        <v>760000</v>
      </c>
      <c r="J11965">
        <v>17</v>
      </c>
      <c r="K11965">
        <v>64876.894737000002</v>
      </c>
    </row>
    <row r="11966" spans="1:11" x14ac:dyDescent="0.35">
      <c r="A11966" t="s">
        <v>547</v>
      </c>
      <c r="B11966" t="s">
        <v>176</v>
      </c>
      <c r="C11966" t="s">
        <v>211</v>
      </c>
      <c r="D11966" t="s">
        <v>32</v>
      </c>
      <c r="E11966" t="s">
        <v>192</v>
      </c>
      <c r="F11966">
        <v>202630</v>
      </c>
      <c r="G11966">
        <v>31</v>
      </c>
      <c r="H11966">
        <v>1</v>
      </c>
      <c r="I11966">
        <v>2480000</v>
      </c>
      <c r="J11966">
        <v>51</v>
      </c>
      <c r="K11966">
        <v>70333.612903000001</v>
      </c>
    </row>
    <row r="11967" spans="1:11" x14ac:dyDescent="0.35">
      <c r="A11967" t="s">
        <v>547</v>
      </c>
      <c r="B11967" t="s">
        <v>176</v>
      </c>
      <c r="C11967" t="s">
        <v>212</v>
      </c>
      <c r="D11967" t="s">
        <v>32</v>
      </c>
      <c r="E11967" t="s">
        <v>195</v>
      </c>
      <c r="F11967">
        <v>202630</v>
      </c>
      <c r="G11967">
        <v>16</v>
      </c>
      <c r="H11967">
        <v>1</v>
      </c>
      <c r="I11967">
        <v>1280000</v>
      </c>
      <c r="J11967">
        <v>15</v>
      </c>
      <c r="K11967">
        <v>70159.875</v>
      </c>
    </row>
    <row r="11968" spans="1:11" x14ac:dyDescent="0.35">
      <c r="A11968" t="s">
        <v>547</v>
      </c>
      <c r="B11968" t="s">
        <v>176</v>
      </c>
      <c r="C11968" t="s">
        <v>213</v>
      </c>
      <c r="D11968" t="s">
        <v>32</v>
      </c>
      <c r="E11968" t="s">
        <v>198</v>
      </c>
      <c r="F11968">
        <v>202630</v>
      </c>
      <c r="G11968">
        <v>22</v>
      </c>
      <c r="H11968">
        <v>1</v>
      </c>
      <c r="I11968">
        <v>1760000</v>
      </c>
      <c r="J11968">
        <v>22</v>
      </c>
      <c r="K11968">
        <v>70057.681817999997</v>
      </c>
    </row>
    <row r="11969" spans="1:11" x14ac:dyDescent="0.35">
      <c r="A11969" t="s">
        <v>547</v>
      </c>
      <c r="B11969" t="s">
        <v>237</v>
      </c>
      <c r="C11969" t="s">
        <v>238</v>
      </c>
      <c r="D11969" t="s">
        <v>17</v>
      </c>
      <c r="E11969" t="s">
        <v>18</v>
      </c>
      <c r="F11969">
        <v>202630</v>
      </c>
      <c r="G11969">
        <v>1040</v>
      </c>
      <c r="H11969">
        <v>20</v>
      </c>
      <c r="I11969">
        <v>1612000</v>
      </c>
      <c r="J11969">
        <v>1780</v>
      </c>
      <c r="K11969">
        <v>28245.826923000001</v>
      </c>
    </row>
    <row r="11970" spans="1:11" x14ac:dyDescent="0.35">
      <c r="A11970" t="s">
        <v>547</v>
      </c>
      <c r="B11970" t="s">
        <v>237</v>
      </c>
      <c r="C11970" t="s">
        <v>239</v>
      </c>
      <c r="D11970" t="s">
        <v>17</v>
      </c>
      <c r="E11970" t="s">
        <v>18</v>
      </c>
      <c r="F11970">
        <v>202630</v>
      </c>
      <c r="G11970">
        <v>900</v>
      </c>
      <c r="H11970">
        <v>20</v>
      </c>
      <c r="I11970">
        <v>1395000</v>
      </c>
      <c r="J11970">
        <v>2040</v>
      </c>
      <c r="K11970">
        <v>28220.222222</v>
      </c>
    </row>
    <row r="11971" spans="1:11" x14ac:dyDescent="0.35">
      <c r="A11971" t="s">
        <v>547</v>
      </c>
      <c r="B11971" t="s">
        <v>237</v>
      </c>
      <c r="C11971" t="s">
        <v>240</v>
      </c>
      <c r="D11971" t="s">
        <v>17</v>
      </c>
      <c r="E11971" t="s">
        <v>18</v>
      </c>
      <c r="F11971">
        <v>202630</v>
      </c>
      <c r="G11971">
        <v>1440</v>
      </c>
      <c r="H11971">
        <v>20</v>
      </c>
      <c r="I11971">
        <v>2268000</v>
      </c>
      <c r="J11971">
        <v>6940</v>
      </c>
      <c r="K11971">
        <v>28203.680555999999</v>
      </c>
    </row>
    <row r="11972" spans="1:11" x14ac:dyDescent="0.35">
      <c r="A11972" t="s">
        <v>547</v>
      </c>
      <c r="B11972" t="s">
        <v>237</v>
      </c>
      <c r="C11972" t="s">
        <v>241</v>
      </c>
      <c r="D11972" t="s">
        <v>20</v>
      </c>
      <c r="E11972" t="s">
        <v>18</v>
      </c>
      <c r="F11972">
        <v>202630</v>
      </c>
      <c r="G11972">
        <v>720</v>
      </c>
      <c r="H11972">
        <v>12</v>
      </c>
      <c r="I11972">
        <v>1722000</v>
      </c>
      <c r="J11972">
        <v>1056</v>
      </c>
      <c r="K11972">
        <v>25722.883333000002</v>
      </c>
    </row>
    <row r="11973" spans="1:11" x14ac:dyDescent="0.35">
      <c r="A11973" t="s">
        <v>547</v>
      </c>
      <c r="B11973" t="s">
        <v>237</v>
      </c>
      <c r="C11973" t="s">
        <v>242</v>
      </c>
      <c r="D11973" t="s">
        <v>20</v>
      </c>
      <c r="E11973" t="s">
        <v>18</v>
      </c>
      <c r="F11973">
        <v>202630</v>
      </c>
      <c r="G11973">
        <v>2928</v>
      </c>
      <c r="H11973">
        <v>16</v>
      </c>
      <c r="I11973">
        <v>6862500</v>
      </c>
      <c r="J11973">
        <v>14080</v>
      </c>
      <c r="K11973">
        <v>33699.704918000003</v>
      </c>
    </row>
    <row r="11974" spans="1:11" x14ac:dyDescent="0.35">
      <c r="A11974" t="s">
        <v>547</v>
      </c>
      <c r="B11974" t="s">
        <v>237</v>
      </c>
      <c r="C11974" t="s">
        <v>243</v>
      </c>
      <c r="D11974" t="s">
        <v>17</v>
      </c>
      <c r="E11974" t="s">
        <v>18</v>
      </c>
      <c r="F11974">
        <v>202630</v>
      </c>
      <c r="G11974">
        <v>36280</v>
      </c>
      <c r="H11974">
        <v>20</v>
      </c>
      <c r="I11974">
        <v>87559500</v>
      </c>
      <c r="J11974">
        <v>415860</v>
      </c>
      <c r="K11974">
        <v>43541.612459000004</v>
      </c>
    </row>
    <row r="11975" spans="1:11" x14ac:dyDescent="0.35">
      <c r="A11975" t="s">
        <v>547</v>
      </c>
      <c r="B11975" t="s">
        <v>237</v>
      </c>
      <c r="C11975" t="s">
        <v>244</v>
      </c>
      <c r="D11975" t="s">
        <v>20</v>
      </c>
      <c r="E11975" t="s">
        <v>18</v>
      </c>
      <c r="F11975">
        <v>202630</v>
      </c>
      <c r="G11975">
        <v>1168</v>
      </c>
      <c r="H11975">
        <v>16</v>
      </c>
      <c r="I11975">
        <v>2916700</v>
      </c>
      <c r="J11975">
        <v>3712</v>
      </c>
      <c r="K11975">
        <v>33702</v>
      </c>
    </row>
    <row r="11976" spans="1:11" x14ac:dyDescent="0.35">
      <c r="A11976" t="s">
        <v>547</v>
      </c>
      <c r="B11976" t="s">
        <v>237</v>
      </c>
      <c r="C11976" t="s">
        <v>245</v>
      </c>
      <c r="D11976" t="s">
        <v>20</v>
      </c>
      <c r="E11976" t="s">
        <v>18</v>
      </c>
      <c r="F11976">
        <v>202630</v>
      </c>
      <c r="G11976">
        <v>4784</v>
      </c>
      <c r="H11976">
        <v>16</v>
      </c>
      <c r="I11976">
        <v>12109500</v>
      </c>
      <c r="J11976">
        <v>33488</v>
      </c>
      <c r="K11976">
        <v>36337.190634999999</v>
      </c>
    </row>
    <row r="11977" spans="1:11" x14ac:dyDescent="0.35">
      <c r="A11977" t="s">
        <v>547</v>
      </c>
      <c r="B11977" t="s">
        <v>237</v>
      </c>
      <c r="C11977" t="s">
        <v>247</v>
      </c>
      <c r="D11977" t="s">
        <v>20</v>
      </c>
      <c r="E11977" t="s">
        <v>18</v>
      </c>
      <c r="F11977">
        <v>202630</v>
      </c>
      <c r="G11977">
        <v>1888</v>
      </c>
      <c r="H11977">
        <v>16</v>
      </c>
      <c r="I11977">
        <v>4482700</v>
      </c>
      <c r="J11977">
        <v>7632</v>
      </c>
      <c r="K11977">
        <v>34351.889831</v>
      </c>
    </row>
    <row r="11978" spans="1:11" x14ac:dyDescent="0.35">
      <c r="A11978" t="s">
        <v>547</v>
      </c>
      <c r="B11978" t="s">
        <v>237</v>
      </c>
      <c r="C11978" t="s">
        <v>249</v>
      </c>
      <c r="D11978" t="s">
        <v>17</v>
      </c>
      <c r="E11978" t="s">
        <v>15</v>
      </c>
      <c r="F11978">
        <v>202630</v>
      </c>
      <c r="G11978">
        <v>336</v>
      </c>
      <c r="H11978">
        <v>12</v>
      </c>
      <c r="I11978">
        <v>406000</v>
      </c>
      <c r="J11978">
        <v>852</v>
      </c>
      <c r="K11978">
        <v>13606.785714</v>
      </c>
    </row>
    <row r="11979" spans="1:11" x14ac:dyDescent="0.35">
      <c r="A11979" t="s">
        <v>547</v>
      </c>
      <c r="B11979" t="s">
        <v>237</v>
      </c>
      <c r="C11979" t="s">
        <v>250</v>
      </c>
      <c r="D11979" t="s">
        <v>17</v>
      </c>
      <c r="E11979" t="s">
        <v>15</v>
      </c>
      <c r="F11979">
        <v>202630</v>
      </c>
      <c r="G11979">
        <v>1068</v>
      </c>
      <c r="H11979">
        <v>12</v>
      </c>
      <c r="I11979">
        <v>1513000</v>
      </c>
      <c r="J11979">
        <v>7176</v>
      </c>
      <c r="K11979">
        <v>15623.359551</v>
      </c>
    </row>
    <row r="11980" spans="1:11" x14ac:dyDescent="0.35">
      <c r="A11980" t="s">
        <v>547</v>
      </c>
      <c r="B11980" t="s">
        <v>237</v>
      </c>
      <c r="C11980" t="s">
        <v>251</v>
      </c>
      <c r="D11980" t="s">
        <v>17</v>
      </c>
      <c r="E11980" t="s">
        <v>15</v>
      </c>
      <c r="F11980">
        <v>202630</v>
      </c>
      <c r="G11980">
        <v>1140</v>
      </c>
      <c r="H11980">
        <v>12</v>
      </c>
      <c r="I11980">
        <v>1615000</v>
      </c>
      <c r="J11980">
        <v>7716</v>
      </c>
      <c r="K11980">
        <v>15630.326316000001</v>
      </c>
    </row>
    <row r="11981" spans="1:11" x14ac:dyDescent="0.35">
      <c r="A11981" t="s">
        <v>547</v>
      </c>
      <c r="B11981" t="s">
        <v>237</v>
      </c>
      <c r="C11981" t="s">
        <v>252</v>
      </c>
      <c r="D11981" t="s">
        <v>14</v>
      </c>
      <c r="E11981" t="s">
        <v>15</v>
      </c>
      <c r="F11981">
        <v>202630</v>
      </c>
      <c r="G11981">
        <v>432</v>
      </c>
      <c r="H11981">
        <v>12</v>
      </c>
      <c r="I11981">
        <v>522000</v>
      </c>
      <c r="J11981">
        <v>1212</v>
      </c>
      <c r="K11981">
        <v>13570.444444000001</v>
      </c>
    </row>
    <row r="11982" spans="1:11" x14ac:dyDescent="0.35">
      <c r="A11982" t="s">
        <v>547</v>
      </c>
      <c r="B11982" t="s">
        <v>237</v>
      </c>
      <c r="C11982" t="s">
        <v>254</v>
      </c>
      <c r="D11982" t="s">
        <v>17</v>
      </c>
      <c r="E11982" t="s">
        <v>15</v>
      </c>
      <c r="F11982">
        <v>202630</v>
      </c>
      <c r="G11982">
        <v>1740</v>
      </c>
      <c r="H11982">
        <v>12</v>
      </c>
      <c r="I11982">
        <v>2102500</v>
      </c>
      <c r="J11982">
        <v>9264</v>
      </c>
      <c r="K11982">
        <v>13564.344827999999</v>
      </c>
    </row>
    <row r="11983" spans="1:11" x14ac:dyDescent="0.35">
      <c r="A11983" t="s">
        <v>547</v>
      </c>
      <c r="B11983" t="s">
        <v>237</v>
      </c>
      <c r="C11983" t="s">
        <v>255</v>
      </c>
      <c r="D11983" t="s">
        <v>20</v>
      </c>
      <c r="E11983" t="s">
        <v>24</v>
      </c>
      <c r="F11983">
        <v>202630</v>
      </c>
      <c r="G11983">
        <v>2340</v>
      </c>
      <c r="H11983">
        <v>20</v>
      </c>
      <c r="I11983">
        <v>5401700</v>
      </c>
      <c r="J11983">
        <v>10900</v>
      </c>
      <c r="K11983">
        <v>41104.991453000002</v>
      </c>
    </row>
    <row r="11984" spans="1:11" x14ac:dyDescent="0.35">
      <c r="A11984" t="s">
        <v>547</v>
      </c>
      <c r="B11984" t="s">
        <v>237</v>
      </c>
      <c r="C11984" t="s">
        <v>256</v>
      </c>
      <c r="D11984" t="s">
        <v>20</v>
      </c>
      <c r="E11984" t="s">
        <v>18</v>
      </c>
      <c r="F11984">
        <v>202630</v>
      </c>
      <c r="G11984">
        <v>5180</v>
      </c>
      <c r="H11984">
        <v>20</v>
      </c>
      <c r="I11984">
        <v>11888100</v>
      </c>
      <c r="J11984">
        <v>30760</v>
      </c>
      <c r="K11984">
        <v>41483.575290000001</v>
      </c>
    </row>
    <row r="11985" spans="1:11" x14ac:dyDescent="0.35">
      <c r="A11985" t="s">
        <v>547</v>
      </c>
      <c r="B11985" t="s">
        <v>237</v>
      </c>
      <c r="C11985" t="s">
        <v>257</v>
      </c>
      <c r="D11985" t="s">
        <v>20</v>
      </c>
      <c r="E11985" t="s">
        <v>18</v>
      </c>
      <c r="F11985">
        <v>202630</v>
      </c>
      <c r="G11985">
        <v>2144</v>
      </c>
      <c r="H11985">
        <v>16</v>
      </c>
      <c r="I11985">
        <v>5120000</v>
      </c>
      <c r="J11985">
        <v>12416</v>
      </c>
      <c r="K11985">
        <v>34298.149254000004</v>
      </c>
    </row>
    <row r="11986" spans="1:11" x14ac:dyDescent="0.35">
      <c r="A11986" t="s">
        <v>547</v>
      </c>
      <c r="B11986" t="s">
        <v>237</v>
      </c>
      <c r="C11986" t="s">
        <v>258</v>
      </c>
      <c r="D11986" t="s">
        <v>23</v>
      </c>
      <c r="E11986" t="s">
        <v>18</v>
      </c>
      <c r="F11986">
        <v>202630</v>
      </c>
      <c r="G11986">
        <v>10940</v>
      </c>
      <c r="H11986">
        <v>20</v>
      </c>
      <c r="I11986">
        <v>25107300</v>
      </c>
      <c r="J11986">
        <v>97420</v>
      </c>
      <c r="K11986">
        <v>41499.822669000001</v>
      </c>
    </row>
    <row r="11987" spans="1:11" x14ac:dyDescent="0.35">
      <c r="A11987" t="s">
        <v>547</v>
      </c>
      <c r="B11987" t="s">
        <v>237</v>
      </c>
      <c r="C11987" t="s">
        <v>259</v>
      </c>
      <c r="D11987" t="s">
        <v>23</v>
      </c>
      <c r="E11987" t="s">
        <v>18</v>
      </c>
      <c r="F11987">
        <v>202630</v>
      </c>
      <c r="G11987">
        <v>2040</v>
      </c>
      <c r="H11987">
        <v>20</v>
      </c>
      <c r="I11987">
        <v>4681800</v>
      </c>
      <c r="J11987">
        <v>10480</v>
      </c>
      <c r="K11987">
        <v>41474.637255000001</v>
      </c>
    </row>
    <row r="11988" spans="1:11" x14ac:dyDescent="0.35">
      <c r="A11988" t="s">
        <v>547</v>
      </c>
      <c r="B11988" t="s">
        <v>237</v>
      </c>
      <c r="C11988" t="s">
        <v>261</v>
      </c>
      <c r="D11988" t="s">
        <v>23</v>
      </c>
      <c r="E11988" t="s">
        <v>24</v>
      </c>
      <c r="F11988">
        <v>202630</v>
      </c>
      <c r="G11988">
        <v>2020</v>
      </c>
      <c r="H11988">
        <v>20</v>
      </c>
      <c r="I11988">
        <v>4635900</v>
      </c>
      <c r="J11988">
        <v>10160</v>
      </c>
      <c r="K11988">
        <v>40963.217821999999</v>
      </c>
    </row>
    <row r="11989" spans="1:11" x14ac:dyDescent="0.35">
      <c r="A11989" t="s">
        <v>547</v>
      </c>
      <c r="B11989" t="s">
        <v>237</v>
      </c>
      <c r="C11989" t="s">
        <v>526</v>
      </c>
      <c r="D11989" t="s">
        <v>49</v>
      </c>
      <c r="E11989" t="s">
        <v>18</v>
      </c>
      <c r="F11989">
        <v>202630</v>
      </c>
      <c r="G11989">
        <v>3328</v>
      </c>
      <c r="H11989">
        <v>16</v>
      </c>
      <c r="I11989">
        <v>5200000</v>
      </c>
      <c r="J11989">
        <v>15680</v>
      </c>
      <c r="K11989">
        <v>22839.759614999999</v>
      </c>
    </row>
    <row r="11990" spans="1:11" x14ac:dyDescent="0.35">
      <c r="A11990" t="s">
        <v>547</v>
      </c>
      <c r="B11990" t="s">
        <v>237</v>
      </c>
      <c r="C11990" t="s">
        <v>264</v>
      </c>
      <c r="D11990" t="s">
        <v>20</v>
      </c>
      <c r="E11990" t="s">
        <v>21</v>
      </c>
      <c r="F11990">
        <v>202630</v>
      </c>
      <c r="G11990">
        <v>1880</v>
      </c>
      <c r="H11990">
        <v>20</v>
      </c>
      <c r="I11990">
        <v>2979800</v>
      </c>
      <c r="J11990">
        <v>5540</v>
      </c>
      <c r="K11990">
        <v>28551.531915</v>
      </c>
    </row>
    <row r="11991" spans="1:11" x14ac:dyDescent="0.35">
      <c r="A11991" t="s">
        <v>547</v>
      </c>
      <c r="B11991" t="s">
        <v>267</v>
      </c>
      <c r="C11991" t="s">
        <v>271</v>
      </c>
      <c r="D11991" t="s">
        <v>20</v>
      </c>
      <c r="E11991" t="s">
        <v>18</v>
      </c>
      <c r="F11991">
        <v>202630</v>
      </c>
      <c r="G11991">
        <v>6368</v>
      </c>
      <c r="H11991">
        <v>16</v>
      </c>
      <c r="I11991">
        <v>12817300</v>
      </c>
      <c r="J11991">
        <v>41168</v>
      </c>
      <c r="K11991">
        <v>29196.092965</v>
      </c>
    </row>
    <row r="11992" spans="1:11" x14ac:dyDescent="0.35">
      <c r="A11992" t="s">
        <v>547</v>
      </c>
      <c r="B11992" t="s">
        <v>274</v>
      </c>
      <c r="C11992" t="s">
        <v>275</v>
      </c>
      <c r="D11992" t="s">
        <v>49</v>
      </c>
      <c r="E11992" t="s">
        <v>15</v>
      </c>
      <c r="F11992">
        <v>202630</v>
      </c>
      <c r="G11992">
        <v>1284</v>
      </c>
      <c r="H11992">
        <v>12</v>
      </c>
      <c r="I11992">
        <v>1016500</v>
      </c>
      <c r="J11992">
        <v>5820</v>
      </c>
      <c r="K11992">
        <v>8450.5887849999999</v>
      </c>
    </row>
    <row r="11993" spans="1:11" x14ac:dyDescent="0.35">
      <c r="A11993" t="s">
        <v>547</v>
      </c>
      <c r="B11993" t="s">
        <v>274</v>
      </c>
      <c r="C11993" t="s">
        <v>527</v>
      </c>
      <c r="D11993" t="s">
        <v>14</v>
      </c>
      <c r="E11993" t="s">
        <v>15</v>
      </c>
      <c r="F11993">
        <v>202630</v>
      </c>
      <c r="G11993">
        <v>2016</v>
      </c>
      <c r="H11993">
        <v>16</v>
      </c>
      <c r="I11993">
        <v>1649000</v>
      </c>
      <c r="J11993">
        <v>10336</v>
      </c>
      <c r="K11993">
        <v>11959.357142999999</v>
      </c>
    </row>
    <row r="11994" spans="1:11" x14ac:dyDescent="0.35">
      <c r="A11994" t="s">
        <v>547</v>
      </c>
      <c r="B11994" t="s">
        <v>274</v>
      </c>
      <c r="C11994" t="s">
        <v>277</v>
      </c>
      <c r="D11994" t="s">
        <v>14</v>
      </c>
      <c r="E11994" t="s">
        <v>15</v>
      </c>
      <c r="F11994">
        <v>202630</v>
      </c>
      <c r="G11994">
        <v>780</v>
      </c>
      <c r="H11994">
        <v>12</v>
      </c>
      <c r="I11994">
        <v>669500</v>
      </c>
      <c r="J11994">
        <v>4992</v>
      </c>
      <c r="K11994">
        <v>8285.5846149999998</v>
      </c>
    </row>
    <row r="11995" spans="1:11" x14ac:dyDescent="0.35">
      <c r="A11995" t="s">
        <v>547</v>
      </c>
      <c r="B11995" t="s">
        <v>274</v>
      </c>
      <c r="C11995" t="s">
        <v>280</v>
      </c>
      <c r="D11995" t="s">
        <v>17</v>
      </c>
      <c r="E11995" t="s">
        <v>18</v>
      </c>
      <c r="F11995">
        <v>202630</v>
      </c>
      <c r="G11995">
        <v>880</v>
      </c>
      <c r="H11995">
        <v>20</v>
      </c>
      <c r="I11995">
        <v>1584000</v>
      </c>
      <c r="J11995">
        <v>2200</v>
      </c>
      <c r="K11995">
        <v>34845.636363999998</v>
      </c>
    </row>
    <row r="11996" spans="1:11" x14ac:dyDescent="0.35">
      <c r="A11996" t="s">
        <v>547</v>
      </c>
      <c r="B11996" t="s">
        <v>274</v>
      </c>
      <c r="C11996" t="s">
        <v>281</v>
      </c>
      <c r="D11996" t="s">
        <v>14</v>
      </c>
      <c r="E11996" t="s">
        <v>15</v>
      </c>
      <c r="F11996">
        <v>202630</v>
      </c>
      <c r="G11996">
        <v>384</v>
      </c>
      <c r="H11996">
        <v>12</v>
      </c>
      <c r="I11996">
        <v>320000</v>
      </c>
      <c r="J11996">
        <v>756</v>
      </c>
      <c r="K11996">
        <v>9258.5</v>
      </c>
    </row>
    <row r="11997" spans="1:11" x14ac:dyDescent="0.35">
      <c r="A11997" t="s">
        <v>547</v>
      </c>
      <c r="B11997" t="s">
        <v>274</v>
      </c>
      <c r="C11997" t="s">
        <v>282</v>
      </c>
      <c r="D11997" t="s">
        <v>14</v>
      </c>
      <c r="E11997" t="s">
        <v>18</v>
      </c>
      <c r="F11997">
        <v>202630</v>
      </c>
      <c r="G11997">
        <v>992</v>
      </c>
      <c r="H11997">
        <v>16</v>
      </c>
      <c r="I11997">
        <v>1798000</v>
      </c>
      <c r="J11997">
        <v>1280</v>
      </c>
      <c r="K11997">
        <v>26416.419355000002</v>
      </c>
    </row>
    <row r="11998" spans="1:11" x14ac:dyDescent="0.35">
      <c r="A11998" t="s">
        <v>547</v>
      </c>
      <c r="B11998" t="s">
        <v>274</v>
      </c>
      <c r="C11998" t="s">
        <v>283</v>
      </c>
      <c r="D11998" t="s">
        <v>17</v>
      </c>
      <c r="E11998" t="s">
        <v>18</v>
      </c>
      <c r="F11998">
        <v>202630</v>
      </c>
      <c r="G11998">
        <v>340</v>
      </c>
      <c r="H11998">
        <v>20</v>
      </c>
      <c r="I11998">
        <v>518500</v>
      </c>
      <c r="J11998">
        <v>1020</v>
      </c>
      <c r="K11998">
        <v>29751.117646999999</v>
      </c>
    </row>
    <row r="11999" spans="1:11" x14ac:dyDescent="0.35">
      <c r="A11999" t="s">
        <v>547</v>
      </c>
      <c r="B11999" t="s">
        <v>274</v>
      </c>
      <c r="C11999" t="s">
        <v>284</v>
      </c>
      <c r="D11999" t="s">
        <v>14</v>
      </c>
      <c r="E11999" t="s">
        <v>18</v>
      </c>
      <c r="F11999">
        <v>202630</v>
      </c>
      <c r="G11999">
        <v>720</v>
      </c>
      <c r="H11999">
        <v>16</v>
      </c>
      <c r="I11999">
        <v>1260000</v>
      </c>
      <c r="J11999">
        <v>1072</v>
      </c>
      <c r="K11999">
        <v>26421.911111000001</v>
      </c>
    </row>
    <row r="12000" spans="1:11" x14ac:dyDescent="0.35">
      <c r="A12000" t="s">
        <v>547</v>
      </c>
      <c r="B12000" t="s">
        <v>274</v>
      </c>
      <c r="C12000" t="s">
        <v>285</v>
      </c>
      <c r="D12000" t="s">
        <v>17</v>
      </c>
      <c r="E12000" t="s">
        <v>18</v>
      </c>
      <c r="F12000">
        <v>202630</v>
      </c>
      <c r="G12000">
        <v>1940</v>
      </c>
      <c r="H12000">
        <v>20</v>
      </c>
      <c r="I12000">
        <v>2958500</v>
      </c>
      <c r="J12000">
        <v>5080</v>
      </c>
      <c r="K12000">
        <v>29712.876289</v>
      </c>
    </row>
    <row r="12001" spans="1:11" x14ac:dyDescent="0.35">
      <c r="A12001" t="s">
        <v>547</v>
      </c>
      <c r="B12001" t="s">
        <v>274</v>
      </c>
      <c r="C12001" t="s">
        <v>286</v>
      </c>
      <c r="D12001" t="s">
        <v>17</v>
      </c>
      <c r="E12001" t="s">
        <v>18</v>
      </c>
      <c r="F12001">
        <v>202630</v>
      </c>
      <c r="G12001">
        <v>720</v>
      </c>
      <c r="H12001">
        <v>20</v>
      </c>
      <c r="I12001">
        <v>1296000</v>
      </c>
      <c r="J12001">
        <v>1940</v>
      </c>
      <c r="K12001">
        <v>34910.666666999998</v>
      </c>
    </row>
    <row r="12002" spans="1:11" x14ac:dyDescent="0.35">
      <c r="A12002" t="s">
        <v>547</v>
      </c>
      <c r="B12002" t="s">
        <v>274</v>
      </c>
      <c r="C12002" t="s">
        <v>287</v>
      </c>
      <c r="D12002" t="s">
        <v>49</v>
      </c>
      <c r="E12002" t="s">
        <v>15</v>
      </c>
      <c r="F12002">
        <v>202630</v>
      </c>
      <c r="G12002">
        <v>48</v>
      </c>
      <c r="H12002">
        <v>12</v>
      </c>
      <c r="I12002">
        <v>40000</v>
      </c>
      <c r="J12002">
        <v>48</v>
      </c>
      <c r="K12002">
        <v>8806.25</v>
      </c>
    </row>
    <row r="12003" spans="1:11" x14ac:dyDescent="0.35">
      <c r="A12003" t="s">
        <v>547</v>
      </c>
      <c r="B12003" t="s">
        <v>274</v>
      </c>
      <c r="C12003" t="s">
        <v>290</v>
      </c>
      <c r="D12003" t="s">
        <v>49</v>
      </c>
      <c r="E12003" t="s">
        <v>15</v>
      </c>
      <c r="F12003">
        <v>202630</v>
      </c>
      <c r="G12003">
        <v>24</v>
      </c>
      <c r="H12003">
        <v>12</v>
      </c>
      <c r="I12003">
        <v>18600</v>
      </c>
      <c r="J12003">
        <v>108</v>
      </c>
      <c r="K12003">
        <v>8240</v>
      </c>
    </row>
    <row r="12004" spans="1:11" x14ac:dyDescent="0.35">
      <c r="A12004" t="s">
        <v>547</v>
      </c>
      <c r="B12004" t="s">
        <v>274</v>
      </c>
      <c r="C12004" t="s">
        <v>292</v>
      </c>
      <c r="D12004" t="s">
        <v>14</v>
      </c>
      <c r="E12004" t="s">
        <v>15</v>
      </c>
      <c r="F12004">
        <v>202630</v>
      </c>
      <c r="G12004">
        <v>480</v>
      </c>
      <c r="H12004">
        <v>12</v>
      </c>
      <c r="I12004">
        <v>476000</v>
      </c>
      <c r="J12004">
        <v>3372</v>
      </c>
      <c r="K12004">
        <v>9524.9</v>
      </c>
    </row>
    <row r="12005" spans="1:11" x14ac:dyDescent="0.35">
      <c r="A12005" t="s">
        <v>548</v>
      </c>
      <c r="B12005" t="s">
        <v>12</v>
      </c>
      <c r="C12005" t="s">
        <v>13</v>
      </c>
      <c r="D12005" t="s">
        <v>14</v>
      </c>
      <c r="E12005" t="s">
        <v>15</v>
      </c>
      <c r="F12005">
        <v>202630</v>
      </c>
      <c r="G12005">
        <v>1224</v>
      </c>
      <c r="H12005">
        <v>12</v>
      </c>
      <c r="I12005">
        <v>1111800</v>
      </c>
      <c r="J12005">
        <v>3756</v>
      </c>
      <c r="K12005">
        <v>9624</v>
      </c>
    </row>
    <row r="12006" spans="1:11" x14ac:dyDescent="0.35">
      <c r="A12006" t="s">
        <v>548</v>
      </c>
      <c r="B12006" t="s">
        <v>12</v>
      </c>
      <c r="C12006" t="s">
        <v>16</v>
      </c>
      <c r="D12006" t="s">
        <v>17</v>
      </c>
      <c r="E12006" t="s">
        <v>18</v>
      </c>
      <c r="F12006">
        <v>202630</v>
      </c>
      <c r="G12006">
        <v>1568</v>
      </c>
      <c r="H12006">
        <v>16</v>
      </c>
      <c r="I12006">
        <v>3663200</v>
      </c>
      <c r="J12006">
        <v>4096</v>
      </c>
      <c r="K12006">
        <v>32742.877551000001</v>
      </c>
    </row>
    <row r="12007" spans="1:11" x14ac:dyDescent="0.35">
      <c r="A12007" t="s">
        <v>548</v>
      </c>
      <c r="B12007" t="s">
        <v>12</v>
      </c>
      <c r="C12007" t="s">
        <v>19</v>
      </c>
      <c r="D12007" t="s">
        <v>20</v>
      </c>
      <c r="E12007" t="s">
        <v>21</v>
      </c>
      <c r="F12007">
        <v>202630</v>
      </c>
      <c r="G12007">
        <v>8224</v>
      </c>
      <c r="H12007">
        <v>16</v>
      </c>
      <c r="I12007">
        <v>17708400</v>
      </c>
      <c r="J12007">
        <v>60464</v>
      </c>
      <c r="K12007">
        <v>30522.745136000001</v>
      </c>
    </row>
    <row r="12008" spans="1:11" x14ac:dyDescent="0.35">
      <c r="A12008" t="s">
        <v>548</v>
      </c>
      <c r="B12008" t="s">
        <v>12</v>
      </c>
      <c r="C12008" t="s">
        <v>22</v>
      </c>
      <c r="D12008" t="s">
        <v>23</v>
      </c>
      <c r="E12008" t="s">
        <v>24</v>
      </c>
      <c r="F12008">
        <v>202630</v>
      </c>
      <c r="G12008">
        <v>3080</v>
      </c>
      <c r="H12008">
        <v>20</v>
      </c>
      <c r="I12008">
        <v>5242700</v>
      </c>
      <c r="J12008">
        <v>11220</v>
      </c>
      <c r="K12008">
        <v>29587.714285999999</v>
      </c>
    </row>
    <row r="12009" spans="1:11" x14ac:dyDescent="0.35">
      <c r="A12009" t="s">
        <v>548</v>
      </c>
      <c r="B12009" t="s">
        <v>12</v>
      </c>
      <c r="C12009" t="s">
        <v>25</v>
      </c>
      <c r="D12009" t="s">
        <v>23</v>
      </c>
      <c r="E12009" t="s">
        <v>18</v>
      </c>
      <c r="F12009">
        <v>202630</v>
      </c>
      <c r="G12009">
        <v>5820</v>
      </c>
      <c r="H12009">
        <v>20</v>
      </c>
      <c r="I12009">
        <v>12604700</v>
      </c>
      <c r="J12009">
        <v>28540</v>
      </c>
      <c r="K12009">
        <v>38532.529210000001</v>
      </c>
    </row>
    <row r="12010" spans="1:11" x14ac:dyDescent="0.35">
      <c r="A12010" t="s">
        <v>548</v>
      </c>
      <c r="B12010" t="s">
        <v>12</v>
      </c>
      <c r="C12010" t="s">
        <v>27</v>
      </c>
      <c r="D12010" t="s">
        <v>17</v>
      </c>
      <c r="E12010" t="s">
        <v>28</v>
      </c>
      <c r="F12010">
        <v>202630</v>
      </c>
      <c r="G12010">
        <v>6380</v>
      </c>
      <c r="H12010">
        <v>20</v>
      </c>
      <c r="I12010">
        <v>12644800</v>
      </c>
      <c r="J12010">
        <v>34260</v>
      </c>
      <c r="K12010">
        <v>34979.526645999998</v>
      </c>
    </row>
    <row r="12011" spans="1:11" x14ac:dyDescent="0.35">
      <c r="A12011" t="s">
        <v>548</v>
      </c>
      <c r="B12011" t="s">
        <v>12</v>
      </c>
      <c r="C12011" t="s">
        <v>29</v>
      </c>
      <c r="D12011" t="s">
        <v>20</v>
      </c>
      <c r="E12011" t="s">
        <v>24</v>
      </c>
      <c r="F12011">
        <v>202630</v>
      </c>
      <c r="G12011">
        <v>10220</v>
      </c>
      <c r="H12011">
        <v>20</v>
      </c>
      <c r="I12011">
        <v>19558700</v>
      </c>
      <c r="J12011">
        <v>55820</v>
      </c>
      <c r="K12011">
        <v>34236.698629999999</v>
      </c>
    </row>
    <row r="12012" spans="1:11" x14ac:dyDescent="0.35">
      <c r="A12012" t="s">
        <v>548</v>
      </c>
      <c r="B12012" t="s">
        <v>12</v>
      </c>
      <c r="C12012" t="s">
        <v>30</v>
      </c>
      <c r="D12012" t="s">
        <v>20</v>
      </c>
      <c r="E12012" t="s">
        <v>24</v>
      </c>
      <c r="F12012">
        <v>202630</v>
      </c>
      <c r="G12012">
        <v>21820</v>
      </c>
      <c r="H12012">
        <v>20</v>
      </c>
      <c r="I12012">
        <v>40879100</v>
      </c>
      <c r="J12012">
        <v>154960</v>
      </c>
      <c r="K12012">
        <v>33525.135654999998</v>
      </c>
    </row>
    <row r="12013" spans="1:11" x14ac:dyDescent="0.35">
      <c r="A12013" t="s">
        <v>548</v>
      </c>
      <c r="B12013" t="s">
        <v>12</v>
      </c>
      <c r="C12013" t="s">
        <v>31</v>
      </c>
      <c r="D12013" t="s">
        <v>32</v>
      </c>
      <c r="E12013" t="s">
        <v>21</v>
      </c>
      <c r="F12013">
        <v>202630</v>
      </c>
      <c r="G12013">
        <v>2508</v>
      </c>
      <c r="H12013">
        <v>12</v>
      </c>
      <c r="I12013">
        <v>5299700</v>
      </c>
      <c r="J12013">
        <v>10644</v>
      </c>
      <c r="K12013">
        <v>22289.665072</v>
      </c>
    </row>
    <row r="12014" spans="1:11" x14ac:dyDescent="0.35">
      <c r="A12014" t="s">
        <v>548</v>
      </c>
      <c r="B12014" t="s">
        <v>12</v>
      </c>
      <c r="C12014" t="s">
        <v>33</v>
      </c>
      <c r="D12014" t="s">
        <v>32</v>
      </c>
      <c r="E12014" t="s">
        <v>18</v>
      </c>
      <c r="F12014">
        <v>202630</v>
      </c>
      <c r="G12014">
        <v>3232</v>
      </c>
      <c r="H12014">
        <v>16</v>
      </c>
      <c r="I12014">
        <v>6940800</v>
      </c>
      <c r="J12014">
        <v>12848</v>
      </c>
      <c r="K12014">
        <v>30292.188118999999</v>
      </c>
    </row>
    <row r="12015" spans="1:11" x14ac:dyDescent="0.35">
      <c r="A12015" t="s">
        <v>548</v>
      </c>
      <c r="B12015" t="s">
        <v>12</v>
      </c>
      <c r="C12015" t="s">
        <v>34</v>
      </c>
      <c r="D12015" t="s">
        <v>32</v>
      </c>
      <c r="E12015" t="s">
        <v>24</v>
      </c>
      <c r="F12015">
        <v>202630</v>
      </c>
      <c r="G12015">
        <v>9560</v>
      </c>
      <c r="H12015">
        <v>20</v>
      </c>
      <c r="I12015">
        <v>18370200</v>
      </c>
      <c r="J12015">
        <v>52880</v>
      </c>
      <c r="K12015">
        <v>34300.309623000001</v>
      </c>
    </row>
    <row r="12016" spans="1:11" x14ac:dyDescent="0.35">
      <c r="A12016" t="s">
        <v>548</v>
      </c>
      <c r="B12016" t="s">
        <v>12</v>
      </c>
      <c r="C12016" t="s">
        <v>35</v>
      </c>
      <c r="D12016" t="s">
        <v>23</v>
      </c>
      <c r="E12016" t="s">
        <v>24</v>
      </c>
      <c r="F12016">
        <v>202630</v>
      </c>
      <c r="G12016">
        <v>10480</v>
      </c>
      <c r="H12016">
        <v>20</v>
      </c>
      <c r="I12016">
        <v>17849500</v>
      </c>
      <c r="J12016">
        <v>70220</v>
      </c>
      <c r="K12016">
        <v>30123.206107000002</v>
      </c>
    </row>
    <row r="12017" spans="1:11" x14ac:dyDescent="0.35">
      <c r="A12017" t="s">
        <v>548</v>
      </c>
      <c r="B12017" t="s">
        <v>36</v>
      </c>
      <c r="C12017" t="s">
        <v>482</v>
      </c>
      <c r="D12017" t="s">
        <v>14</v>
      </c>
      <c r="E12017" t="s">
        <v>18</v>
      </c>
      <c r="F12017">
        <v>202630</v>
      </c>
      <c r="G12017">
        <v>3504</v>
      </c>
      <c r="H12017">
        <v>16</v>
      </c>
      <c r="I12017">
        <v>5220600</v>
      </c>
      <c r="J12017">
        <v>15440</v>
      </c>
      <c r="K12017">
        <v>21736.977169000002</v>
      </c>
    </row>
    <row r="12018" spans="1:11" x14ac:dyDescent="0.35">
      <c r="A12018" t="s">
        <v>548</v>
      </c>
      <c r="B12018" t="s">
        <v>36</v>
      </c>
      <c r="C12018" t="s">
        <v>482</v>
      </c>
      <c r="D12018" t="s">
        <v>49</v>
      </c>
      <c r="E12018" t="s">
        <v>21</v>
      </c>
      <c r="F12018">
        <v>202630</v>
      </c>
      <c r="G12018">
        <v>5840</v>
      </c>
      <c r="H12018">
        <v>16</v>
      </c>
      <c r="I12018">
        <v>6405800</v>
      </c>
      <c r="J12018">
        <v>35776</v>
      </c>
      <c r="K12018">
        <v>16016.947945</v>
      </c>
    </row>
    <row r="12019" spans="1:11" x14ac:dyDescent="0.35">
      <c r="A12019" t="s">
        <v>548</v>
      </c>
      <c r="B12019" t="s">
        <v>36</v>
      </c>
      <c r="C12019" t="s">
        <v>39</v>
      </c>
      <c r="D12019" t="s">
        <v>17</v>
      </c>
      <c r="E12019" t="s">
        <v>15</v>
      </c>
      <c r="F12019">
        <v>202630</v>
      </c>
      <c r="G12019">
        <v>1104</v>
      </c>
      <c r="H12019">
        <v>12</v>
      </c>
      <c r="I12019">
        <v>1539700</v>
      </c>
      <c r="J12019">
        <v>4704</v>
      </c>
      <c r="K12019">
        <v>14932.315216999999</v>
      </c>
    </row>
    <row r="12020" spans="1:11" x14ac:dyDescent="0.35">
      <c r="A12020" t="s">
        <v>548</v>
      </c>
      <c r="B12020" t="s">
        <v>36</v>
      </c>
      <c r="C12020" t="s">
        <v>483</v>
      </c>
      <c r="D12020" t="s">
        <v>17</v>
      </c>
      <c r="E12020" t="s">
        <v>15</v>
      </c>
      <c r="F12020">
        <v>202630</v>
      </c>
      <c r="G12020">
        <v>2112</v>
      </c>
      <c r="H12020">
        <v>16</v>
      </c>
      <c r="I12020">
        <v>3107500</v>
      </c>
      <c r="J12020">
        <v>12176</v>
      </c>
      <c r="K12020">
        <v>21707.613635999998</v>
      </c>
    </row>
    <row r="12021" spans="1:11" x14ac:dyDescent="0.35">
      <c r="A12021" t="s">
        <v>548</v>
      </c>
      <c r="B12021" t="s">
        <v>36</v>
      </c>
      <c r="C12021" t="s">
        <v>41</v>
      </c>
      <c r="D12021" t="s">
        <v>14</v>
      </c>
      <c r="E12021" t="s">
        <v>15</v>
      </c>
      <c r="F12021">
        <v>202630</v>
      </c>
      <c r="G12021">
        <v>5364</v>
      </c>
      <c r="H12021">
        <v>12</v>
      </c>
      <c r="I12021">
        <v>7696000</v>
      </c>
      <c r="J12021">
        <v>20412</v>
      </c>
      <c r="K12021">
        <v>15666.52349</v>
      </c>
    </row>
    <row r="12022" spans="1:11" x14ac:dyDescent="0.35">
      <c r="A12022" t="s">
        <v>548</v>
      </c>
      <c r="B12022" t="s">
        <v>36</v>
      </c>
      <c r="C12022" t="s">
        <v>42</v>
      </c>
      <c r="D12022" t="s">
        <v>20</v>
      </c>
      <c r="E12022" t="s">
        <v>18</v>
      </c>
      <c r="F12022">
        <v>202630</v>
      </c>
      <c r="G12022">
        <v>2128</v>
      </c>
      <c r="H12022">
        <v>16</v>
      </c>
      <c r="I12022">
        <v>5120800</v>
      </c>
      <c r="J12022">
        <v>8112</v>
      </c>
      <c r="K12022">
        <v>34698.150375999998</v>
      </c>
    </row>
    <row r="12023" spans="1:11" x14ac:dyDescent="0.35">
      <c r="A12023" t="s">
        <v>548</v>
      </c>
      <c r="B12023" t="s">
        <v>36</v>
      </c>
      <c r="C12023" t="s">
        <v>369</v>
      </c>
      <c r="D12023" t="s">
        <v>17</v>
      </c>
      <c r="E12023" t="s">
        <v>21</v>
      </c>
      <c r="F12023">
        <v>202630</v>
      </c>
      <c r="G12023">
        <v>1848</v>
      </c>
      <c r="H12023">
        <v>12</v>
      </c>
      <c r="I12023">
        <v>3860000</v>
      </c>
      <c r="J12023">
        <v>4716</v>
      </c>
      <c r="K12023">
        <v>22678.870129999999</v>
      </c>
    </row>
    <row r="12024" spans="1:11" x14ac:dyDescent="0.35">
      <c r="A12024" t="s">
        <v>548</v>
      </c>
      <c r="B12024" t="s">
        <v>36</v>
      </c>
      <c r="C12024" t="s">
        <v>46</v>
      </c>
      <c r="D12024" t="s">
        <v>14</v>
      </c>
      <c r="E12024" t="s">
        <v>15</v>
      </c>
      <c r="F12024">
        <v>202630</v>
      </c>
      <c r="G12024">
        <v>1344</v>
      </c>
      <c r="H12024">
        <v>12</v>
      </c>
      <c r="I12024">
        <v>1680000</v>
      </c>
      <c r="J12024">
        <v>5100</v>
      </c>
      <c r="K12024">
        <v>13822.946429</v>
      </c>
    </row>
    <row r="12025" spans="1:11" x14ac:dyDescent="0.35">
      <c r="A12025" t="s">
        <v>548</v>
      </c>
      <c r="B12025" t="s">
        <v>36</v>
      </c>
      <c r="C12025" t="s">
        <v>343</v>
      </c>
      <c r="D12025" t="s">
        <v>20</v>
      </c>
      <c r="E12025" t="s">
        <v>21</v>
      </c>
      <c r="F12025">
        <v>202630</v>
      </c>
      <c r="G12025">
        <v>1464</v>
      </c>
      <c r="H12025">
        <v>12</v>
      </c>
      <c r="I12025">
        <v>3123200</v>
      </c>
      <c r="J12025">
        <v>3672</v>
      </c>
      <c r="K12025">
        <v>22638.237705</v>
      </c>
    </row>
    <row r="12026" spans="1:11" x14ac:dyDescent="0.35">
      <c r="A12026" t="s">
        <v>548</v>
      </c>
      <c r="B12026" t="s">
        <v>36</v>
      </c>
      <c r="C12026" t="s">
        <v>51</v>
      </c>
      <c r="D12026" t="s">
        <v>32</v>
      </c>
      <c r="E12026" t="s">
        <v>21</v>
      </c>
      <c r="F12026">
        <v>202630</v>
      </c>
      <c r="G12026">
        <v>3008</v>
      </c>
      <c r="H12026">
        <v>16</v>
      </c>
      <c r="I12026">
        <v>6036100</v>
      </c>
      <c r="J12026">
        <v>7328</v>
      </c>
      <c r="K12026">
        <v>30137.797871999999</v>
      </c>
    </row>
    <row r="12027" spans="1:11" x14ac:dyDescent="0.35">
      <c r="A12027" t="s">
        <v>548</v>
      </c>
      <c r="B12027" t="s">
        <v>36</v>
      </c>
      <c r="C12027" t="s">
        <v>52</v>
      </c>
      <c r="D12027" t="s">
        <v>20</v>
      </c>
      <c r="E12027" t="s">
        <v>21</v>
      </c>
      <c r="F12027">
        <v>202630</v>
      </c>
      <c r="G12027">
        <v>10300</v>
      </c>
      <c r="H12027">
        <v>20</v>
      </c>
      <c r="I12027">
        <v>21675700</v>
      </c>
      <c r="J12027">
        <v>70220</v>
      </c>
      <c r="K12027">
        <v>38542.040777000002</v>
      </c>
    </row>
    <row r="12028" spans="1:11" x14ac:dyDescent="0.35">
      <c r="A12028" t="s">
        <v>548</v>
      </c>
      <c r="B12028" t="s">
        <v>36</v>
      </c>
      <c r="C12028" t="s">
        <v>53</v>
      </c>
      <c r="D12028" t="s">
        <v>17</v>
      </c>
      <c r="E12028" t="s">
        <v>18</v>
      </c>
      <c r="F12028">
        <v>202630</v>
      </c>
      <c r="G12028">
        <v>5200</v>
      </c>
      <c r="H12028">
        <v>16</v>
      </c>
      <c r="I12028">
        <v>12241400</v>
      </c>
      <c r="J12028">
        <v>39904</v>
      </c>
      <c r="K12028">
        <v>34654.018462</v>
      </c>
    </row>
    <row r="12029" spans="1:11" x14ac:dyDescent="0.35">
      <c r="A12029" t="s">
        <v>548</v>
      </c>
      <c r="B12029" t="s">
        <v>36</v>
      </c>
      <c r="C12029" t="s">
        <v>54</v>
      </c>
      <c r="D12029" t="s">
        <v>20</v>
      </c>
      <c r="E12029" t="s">
        <v>18</v>
      </c>
      <c r="F12029">
        <v>202630</v>
      </c>
      <c r="G12029">
        <v>10112</v>
      </c>
      <c r="H12029">
        <v>16</v>
      </c>
      <c r="I12029">
        <v>24212400</v>
      </c>
      <c r="J12029">
        <v>69120</v>
      </c>
      <c r="K12029">
        <v>34752.151898999997</v>
      </c>
    </row>
    <row r="12030" spans="1:11" x14ac:dyDescent="0.35">
      <c r="A12030" t="s">
        <v>548</v>
      </c>
      <c r="B12030" t="s">
        <v>36</v>
      </c>
      <c r="C12030" t="s">
        <v>55</v>
      </c>
      <c r="D12030" t="s">
        <v>20</v>
      </c>
      <c r="E12030" t="s">
        <v>18</v>
      </c>
      <c r="F12030">
        <v>202630</v>
      </c>
      <c r="G12030">
        <v>9392</v>
      </c>
      <c r="H12030">
        <v>16</v>
      </c>
      <c r="I12030">
        <v>22507400</v>
      </c>
      <c r="J12030">
        <v>44928</v>
      </c>
      <c r="K12030">
        <v>34764.824531999999</v>
      </c>
    </row>
    <row r="12031" spans="1:11" x14ac:dyDescent="0.35">
      <c r="A12031" t="s">
        <v>548</v>
      </c>
      <c r="B12031" t="s">
        <v>36</v>
      </c>
      <c r="C12031" t="s">
        <v>396</v>
      </c>
      <c r="D12031" t="s">
        <v>49</v>
      </c>
      <c r="E12031" t="s">
        <v>18</v>
      </c>
      <c r="F12031">
        <v>202630</v>
      </c>
      <c r="G12031">
        <v>2608</v>
      </c>
      <c r="H12031">
        <v>16</v>
      </c>
      <c r="I12031">
        <v>6240600</v>
      </c>
      <c r="J12031">
        <v>8016</v>
      </c>
      <c r="K12031">
        <v>34805.748465999997</v>
      </c>
    </row>
    <row r="12032" spans="1:11" x14ac:dyDescent="0.35">
      <c r="A12032" t="s">
        <v>548</v>
      </c>
      <c r="B12032" t="s">
        <v>36</v>
      </c>
      <c r="C12032" t="s">
        <v>438</v>
      </c>
      <c r="D12032" t="s">
        <v>14</v>
      </c>
      <c r="E12032" t="s">
        <v>15</v>
      </c>
      <c r="F12032">
        <v>202630</v>
      </c>
      <c r="G12032">
        <v>96</v>
      </c>
      <c r="H12032">
        <v>16</v>
      </c>
      <c r="I12032">
        <v>177000</v>
      </c>
      <c r="J12032">
        <v>320</v>
      </c>
      <c r="K12032">
        <v>24617</v>
      </c>
    </row>
    <row r="12033" spans="1:11" x14ac:dyDescent="0.35">
      <c r="A12033" t="s">
        <v>548</v>
      </c>
      <c r="B12033" t="s">
        <v>36</v>
      </c>
      <c r="C12033" t="s">
        <v>58</v>
      </c>
      <c r="D12033" t="s">
        <v>32</v>
      </c>
      <c r="E12033" t="s">
        <v>15</v>
      </c>
      <c r="F12033">
        <v>202630</v>
      </c>
      <c r="G12033">
        <v>3600</v>
      </c>
      <c r="H12033">
        <v>12</v>
      </c>
      <c r="I12033">
        <v>6076800</v>
      </c>
      <c r="J12033">
        <v>14016</v>
      </c>
      <c r="K12033">
        <v>18207.076667000001</v>
      </c>
    </row>
    <row r="12034" spans="1:11" x14ac:dyDescent="0.35">
      <c r="A12034" t="s">
        <v>548</v>
      </c>
      <c r="B12034" t="s">
        <v>36</v>
      </c>
      <c r="C12034" t="s">
        <v>397</v>
      </c>
      <c r="D12034" t="s">
        <v>20</v>
      </c>
      <c r="E12034" t="s">
        <v>18</v>
      </c>
      <c r="F12034">
        <v>202630</v>
      </c>
      <c r="G12034">
        <v>3340</v>
      </c>
      <c r="H12034">
        <v>20</v>
      </c>
      <c r="I12034">
        <v>7015900</v>
      </c>
      <c r="J12034">
        <v>10940</v>
      </c>
      <c r="K12034">
        <v>37804.700599000003</v>
      </c>
    </row>
    <row r="12035" spans="1:11" x14ac:dyDescent="0.35">
      <c r="A12035" t="s">
        <v>548</v>
      </c>
      <c r="B12035" t="s">
        <v>36</v>
      </c>
      <c r="C12035" t="s">
        <v>59</v>
      </c>
      <c r="D12035" t="s">
        <v>23</v>
      </c>
      <c r="E12035" t="s">
        <v>21</v>
      </c>
      <c r="F12035">
        <v>202630</v>
      </c>
      <c r="G12035">
        <v>3720</v>
      </c>
      <c r="H12035">
        <v>12</v>
      </c>
      <c r="I12035">
        <v>7774000</v>
      </c>
      <c r="J12035">
        <v>19008</v>
      </c>
      <c r="K12035">
        <v>23579.232258</v>
      </c>
    </row>
    <row r="12036" spans="1:11" x14ac:dyDescent="0.35">
      <c r="A12036" t="s">
        <v>548</v>
      </c>
      <c r="B12036" t="s">
        <v>36</v>
      </c>
      <c r="C12036" t="s">
        <v>60</v>
      </c>
      <c r="D12036" t="s">
        <v>23</v>
      </c>
      <c r="E12036" t="s">
        <v>21</v>
      </c>
      <c r="F12036">
        <v>202630</v>
      </c>
      <c r="G12036">
        <v>3072</v>
      </c>
      <c r="H12036">
        <v>16</v>
      </c>
      <c r="I12036">
        <v>6912000</v>
      </c>
      <c r="J12036">
        <v>10992</v>
      </c>
      <c r="K12036">
        <v>31727.9375</v>
      </c>
    </row>
    <row r="12037" spans="1:11" x14ac:dyDescent="0.35">
      <c r="A12037" t="s">
        <v>548</v>
      </c>
      <c r="B12037" t="s">
        <v>36</v>
      </c>
      <c r="C12037" t="s">
        <v>440</v>
      </c>
      <c r="D12037" t="s">
        <v>49</v>
      </c>
      <c r="E12037" t="s">
        <v>18</v>
      </c>
      <c r="F12037">
        <v>202630</v>
      </c>
      <c r="G12037">
        <v>5488</v>
      </c>
      <c r="H12037">
        <v>16</v>
      </c>
      <c r="I12037">
        <v>8581000</v>
      </c>
      <c r="J12037">
        <v>40032</v>
      </c>
      <c r="K12037">
        <v>23862.451894999998</v>
      </c>
    </row>
    <row r="12038" spans="1:11" x14ac:dyDescent="0.35">
      <c r="A12038" t="s">
        <v>548</v>
      </c>
      <c r="B12038" t="s">
        <v>36</v>
      </c>
      <c r="C12038" t="s">
        <v>61</v>
      </c>
      <c r="D12038" t="s">
        <v>14</v>
      </c>
      <c r="E12038" t="s">
        <v>15</v>
      </c>
      <c r="F12038">
        <v>202630</v>
      </c>
      <c r="G12038">
        <v>2400</v>
      </c>
      <c r="H12038">
        <v>12</v>
      </c>
      <c r="I12038">
        <v>3600000</v>
      </c>
      <c r="J12038">
        <v>10296</v>
      </c>
      <c r="K12038">
        <v>16462.89</v>
      </c>
    </row>
    <row r="12039" spans="1:11" x14ac:dyDescent="0.35">
      <c r="A12039" t="s">
        <v>548</v>
      </c>
      <c r="B12039" t="s">
        <v>36</v>
      </c>
      <c r="C12039" t="s">
        <v>62</v>
      </c>
      <c r="D12039" t="s">
        <v>17</v>
      </c>
      <c r="E12039" t="s">
        <v>15</v>
      </c>
      <c r="F12039">
        <v>202630</v>
      </c>
      <c r="G12039">
        <v>9108</v>
      </c>
      <c r="H12039">
        <v>12</v>
      </c>
      <c r="I12039">
        <v>12469800</v>
      </c>
      <c r="J12039">
        <v>70152</v>
      </c>
      <c r="K12039">
        <v>14630.283267000001</v>
      </c>
    </row>
    <row r="12040" spans="1:11" x14ac:dyDescent="0.35">
      <c r="A12040" t="s">
        <v>548</v>
      </c>
      <c r="B12040" t="s">
        <v>36</v>
      </c>
      <c r="C12040" t="s">
        <v>346</v>
      </c>
      <c r="D12040" t="s">
        <v>17</v>
      </c>
      <c r="E12040" t="s">
        <v>15</v>
      </c>
      <c r="F12040">
        <v>202630</v>
      </c>
      <c r="G12040">
        <v>828</v>
      </c>
      <c r="H12040">
        <v>12</v>
      </c>
      <c r="I12040">
        <v>1221300</v>
      </c>
      <c r="J12040">
        <v>3816</v>
      </c>
      <c r="K12040">
        <v>15979.695652</v>
      </c>
    </row>
    <row r="12041" spans="1:11" x14ac:dyDescent="0.35">
      <c r="A12041" t="s">
        <v>548</v>
      </c>
      <c r="B12041" t="s">
        <v>36</v>
      </c>
      <c r="C12041" t="s">
        <v>63</v>
      </c>
      <c r="D12041" t="s">
        <v>17</v>
      </c>
      <c r="E12041" t="s">
        <v>15</v>
      </c>
      <c r="F12041">
        <v>202630</v>
      </c>
      <c r="G12041">
        <v>1512</v>
      </c>
      <c r="H12041">
        <v>12</v>
      </c>
      <c r="I12041">
        <v>2107500</v>
      </c>
      <c r="J12041">
        <v>7080</v>
      </c>
      <c r="K12041">
        <v>14967.420635</v>
      </c>
    </row>
    <row r="12042" spans="1:11" x14ac:dyDescent="0.35">
      <c r="A12042" t="s">
        <v>548</v>
      </c>
      <c r="B12042" t="s">
        <v>36</v>
      </c>
      <c r="C12042" t="s">
        <v>66</v>
      </c>
      <c r="D12042" t="s">
        <v>17</v>
      </c>
      <c r="E12042" t="s">
        <v>18</v>
      </c>
      <c r="F12042">
        <v>202630</v>
      </c>
      <c r="G12042">
        <v>14912</v>
      </c>
      <c r="H12042">
        <v>16</v>
      </c>
      <c r="I12042">
        <v>30792000</v>
      </c>
      <c r="J12042">
        <v>118816</v>
      </c>
      <c r="K12042">
        <v>31033.096567000001</v>
      </c>
    </row>
    <row r="12043" spans="1:11" x14ac:dyDescent="0.35">
      <c r="A12043" t="s">
        <v>548</v>
      </c>
      <c r="B12043" t="s">
        <v>36</v>
      </c>
      <c r="C12043" t="s">
        <v>69</v>
      </c>
      <c r="D12043" t="s">
        <v>14</v>
      </c>
      <c r="E12043" t="s">
        <v>24</v>
      </c>
      <c r="F12043">
        <v>202630</v>
      </c>
      <c r="G12043">
        <v>1660</v>
      </c>
      <c r="H12043">
        <v>20</v>
      </c>
      <c r="I12043">
        <v>2454000</v>
      </c>
      <c r="J12043">
        <v>4320</v>
      </c>
      <c r="K12043">
        <v>27033.240964000001</v>
      </c>
    </row>
    <row r="12044" spans="1:11" x14ac:dyDescent="0.35">
      <c r="A12044" t="s">
        <v>548</v>
      </c>
      <c r="B12044" t="s">
        <v>36</v>
      </c>
      <c r="C12044" t="s">
        <v>70</v>
      </c>
      <c r="D12044" t="s">
        <v>17</v>
      </c>
      <c r="E12044" t="s">
        <v>18</v>
      </c>
      <c r="F12044">
        <v>202630</v>
      </c>
      <c r="G12044">
        <v>18416</v>
      </c>
      <c r="H12044">
        <v>16</v>
      </c>
      <c r="I12044">
        <v>43308800</v>
      </c>
      <c r="J12044">
        <v>165616</v>
      </c>
      <c r="K12044">
        <v>34805.671589999998</v>
      </c>
    </row>
    <row r="12045" spans="1:11" x14ac:dyDescent="0.35">
      <c r="A12045" t="s">
        <v>548</v>
      </c>
      <c r="B12045" t="s">
        <v>36</v>
      </c>
      <c r="C12045" t="s">
        <v>71</v>
      </c>
      <c r="D12045" t="s">
        <v>17</v>
      </c>
      <c r="E12045" t="s">
        <v>24</v>
      </c>
      <c r="F12045">
        <v>202630</v>
      </c>
      <c r="G12045">
        <v>1320</v>
      </c>
      <c r="H12045">
        <v>20</v>
      </c>
      <c r="I12045">
        <v>1947000</v>
      </c>
      <c r="J12045">
        <v>3200</v>
      </c>
      <c r="K12045">
        <v>27005.772727</v>
      </c>
    </row>
    <row r="12046" spans="1:11" x14ac:dyDescent="0.35">
      <c r="A12046" t="s">
        <v>548</v>
      </c>
      <c r="B12046" t="s">
        <v>36</v>
      </c>
      <c r="C12046" t="s">
        <v>72</v>
      </c>
      <c r="D12046" t="s">
        <v>17</v>
      </c>
      <c r="E12046" t="s">
        <v>24</v>
      </c>
      <c r="F12046">
        <v>202630</v>
      </c>
      <c r="G12046">
        <v>1680</v>
      </c>
      <c r="H12046">
        <v>20</v>
      </c>
      <c r="I12046">
        <v>2489000</v>
      </c>
      <c r="J12046">
        <v>4060</v>
      </c>
      <c r="K12046">
        <v>27020.488095000001</v>
      </c>
    </row>
    <row r="12047" spans="1:11" x14ac:dyDescent="0.35">
      <c r="A12047" t="s">
        <v>548</v>
      </c>
      <c r="B12047" t="s">
        <v>36</v>
      </c>
      <c r="C12047" t="s">
        <v>442</v>
      </c>
      <c r="D12047" t="s">
        <v>14</v>
      </c>
      <c r="E12047" t="s">
        <v>15</v>
      </c>
      <c r="F12047">
        <v>202630</v>
      </c>
      <c r="G12047">
        <v>1572</v>
      </c>
      <c r="H12047">
        <v>12</v>
      </c>
      <c r="I12047">
        <v>1574400</v>
      </c>
      <c r="J12047">
        <v>6096</v>
      </c>
      <c r="K12047">
        <v>10736.51145</v>
      </c>
    </row>
    <row r="12048" spans="1:11" x14ac:dyDescent="0.35">
      <c r="A12048" t="s">
        <v>548</v>
      </c>
      <c r="B12048" t="s">
        <v>75</v>
      </c>
      <c r="C12048" t="s">
        <v>484</v>
      </c>
      <c r="D12048" t="s">
        <v>49</v>
      </c>
      <c r="E12048" t="s">
        <v>18</v>
      </c>
      <c r="F12048">
        <v>202630</v>
      </c>
      <c r="G12048">
        <v>2368</v>
      </c>
      <c r="H12048">
        <v>16</v>
      </c>
      <c r="I12048">
        <v>4340800</v>
      </c>
      <c r="J12048">
        <v>5264</v>
      </c>
      <c r="K12048">
        <v>26254.351351000001</v>
      </c>
    </row>
    <row r="12049" spans="1:11" x14ac:dyDescent="0.35">
      <c r="A12049" t="s">
        <v>548</v>
      </c>
      <c r="B12049" t="s">
        <v>75</v>
      </c>
      <c r="C12049" t="s">
        <v>379</v>
      </c>
      <c r="D12049" t="s">
        <v>20</v>
      </c>
      <c r="E12049" t="s">
        <v>21</v>
      </c>
      <c r="F12049">
        <v>202630</v>
      </c>
      <c r="G12049">
        <v>1224</v>
      </c>
      <c r="H12049">
        <v>12</v>
      </c>
      <c r="I12049">
        <v>3841200</v>
      </c>
      <c r="J12049">
        <v>2556</v>
      </c>
      <c r="K12049">
        <v>33896.754902000001</v>
      </c>
    </row>
    <row r="12050" spans="1:11" x14ac:dyDescent="0.35">
      <c r="A12050" t="s">
        <v>548</v>
      </c>
      <c r="B12050" t="s">
        <v>81</v>
      </c>
      <c r="C12050" t="s">
        <v>82</v>
      </c>
      <c r="D12050" t="s">
        <v>17</v>
      </c>
      <c r="E12050" t="s">
        <v>15</v>
      </c>
      <c r="F12050">
        <v>202630</v>
      </c>
      <c r="G12050">
        <v>1184</v>
      </c>
      <c r="H12050">
        <v>16</v>
      </c>
      <c r="I12050">
        <v>1535100</v>
      </c>
      <c r="J12050">
        <v>3216</v>
      </c>
      <c r="K12050">
        <v>18784.391892</v>
      </c>
    </row>
    <row r="12051" spans="1:11" x14ac:dyDescent="0.35">
      <c r="A12051" t="s">
        <v>548</v>
      </c>
      <c r="B12051" t="s">
        <v>81</v>
      </c>
      <c r="C12051" t="s">
        <v>84</v>
      </c>
      <c r="D12051" t="s">
        <v>20</v>
      </c>
      <c r="E12051" t="s">
        <v>21</v>
      </c>
      <c r="F12051">
        <v>202630</v>
      </c>
      <c r="G12051">
        <v>5832</v>
      </c>
      <c r="H12051">
        <v>12</v>
      </c>
      <c r="I12051">
        <v>14047200</v>
      </c>
      <c r="J12051">
        <v>39768</v>
      </c>
      <c r="K12051">
        <v>26620.450616999999</v>
      </c>
    </row>
    <row r="12052" spans="1:11" x14ac:dyDescent="0.35">
      <c r="A12052" t="s">
        <v>548</v>
      </c>
      <c r="B12052" t="s">
        <v>81</v>
      </c>
      <c r="C12052" t="s">
        <v>353</v>
      </c>
      <c r="D12052" t="s">
        <v>17</v>
      </c>
      <c r="E12052" t="s">
        <v>15</v>
      </c>
      <c r="F12052">
        <v>202630</v>
      </c>
      <c r="G12052">
        <v>504</v>
      </c>
      <c r="H12052">
        <v>12</v>
      </c>
      <c r="I12052">
        <v>743400</v>
      </c>
      <c r="J12052">
        <v>2136</v>
      </c>
      <c r="K12052">
        <v>15788.642857000001</v>
      </c>
    </row>
    <row r="12053" spans="1:11" x14ac:dyDescent="0.35">
      <c r="A12053" t="s">
        <v>548</v>
      </c>
      <c r="B12053" t="s">
        <v>81</v>
      </c>
      <c r="C12053" t="s">
        <v>86</v>
      </c>
      <c r="D12053" t="s">
        <v>17</v>
      </c>
      <c r="E12053" t="s">
        <v>18</v>
      </c>
      <c r="F12053">
        <v>202630</v>
      </c>
      <c r="G12053">
        <v>688</v>
      </c>
      <c r="H12053">
        <v>16</v>
      </c>
      <c r="I12053">
        <v>1578100</v>
      </c>
      <c r="J12053">
        <v>1648</v>
      </c>
      <c r="K12053">
        <v>33137.744186000004</v>
      </c>
    </row>
    <row r="12054" spans="1:11" x14ac:dyDescent="0.35">
      <c r="A12054" t="s">
        <v>548</v>
      </c>
      <c r="B12054" t="s">
        <v>81</v>
      </c>
      <c r="C12054" t="s">
        <v>87</v>
      </c>
      <c r="D12054" t="s">
        <v>17</v>
      </c>
      <c r="E12054" t="s">
        <v>18</v>
      </c>
      <c r="F12054">
        <v>202630</v>
      </c>
      <c r="G12054">
        <v>1552</v>
      </c>
      <c r="H12054">
        <v>16</v>
      </c>
      <c r="I12054">
        <v>3566200</v>
      </c>
      <c r="J12054">
        <v>5152</v>
      </c>
      <c r="K12054">
        <v>33051.536081999999</v>
      </c>
    </row>
    <row r="12055" spans="1:11" x14ac:dyDescent="0.35">
      <c r="A12055" t="s">
        <v>548</v>
      </c>
      <c r="B12055" t="s">
        <v>81</v>
      </c>
      <c r="C12055" t="s">
        <v>88</v>
      </c>
      <c r="D12055" t="s">
        <v>32</v>
      </c>
      <c r="E12055" t="s">
        <v>21</v>
      </c>
      <c r="F12055">
        <v>202630</v>
      </c>
      <c r="G12055">
        <v>1452</v>
      </c>
      <c r="H12055">
        <v>12</v>
      </c>
      <c r="I12055">
        <v>3457500</v>
      </c>
      <c r="J12055">
        <v>4512</v>
      </c>
      <c r="K12055">
        <v>26634.247933999999</v>
      </c>
    </row>
    <row r="12056" spans="1:11" x14ac:dyDescent="0.35">
      <c r="A12056" t="s">
        <v>548</v>
      </c>
      <c r="B12056" t="s">
        <v>81</v>
      </c>
      <c r="C12056" t="s">
        <v>89</v>
      </c>
      <c r="D12056" t="s">
        <v>14</v>
      </c>
      <c r="E12056" t="s">
        <v>15</v>
      </c>
      <c r="F12056">
        <v>202630</v>
      </c>
      <c r="G12056">
        <v>1552</v>
      </c>
      <c r="H12056">
        <v>16</v>
      </c>
      <c r="I12056">
        <v>2128400</v>
      </c>
      <c r="J12056">
        <v>4960</v>
      </c>
      <c r="K12056">
        <v>18813.546392</v>
      </c>
    </row>
    <row r="12057" spans="1:11" x14ac:dyDescent="0.35">
      <c r="A12057" t="s">
        <v>548</v>
      </c>
      <c r="B12057" t="s">
        <v>81</v>
      </c>
      <c r="C12057" t="s">
        <v>91</v>
      </c>
      <c r="D12057" t="s">
        <v>23</v>
      </c>
      <c r="E12057" t="s">
        <v>21</v>
      </c>
      <c r="F12057">
        <v>202630</v>
      </c>
      <c r="G12057">
        <v>1008</v>
      </c>
      <c r="H12057">
        <v>16</v>
      </c>
      <c r="I12057">
        <v>2992500</v>
      </c>
      <c r="J12057">
        <v>4448</v>
      </c>
      <c r="K12057">
        <v>42504</v>
      </c>
    </row>
    <row r="12058" spans="1:11" x14ac:dyDescent="0.35">
      <c r="A12058" t="s">
        <v>548</v>
      </c>
      <c r="B12058" t="s">
        <v>81</v>
      </c>
      <c r="C12058" t="s">
        <v>92</v>
      </c>
      <c r="D12058" t="s">
        <v>32</v>
      </c>
      <c r="E12058" t="s">
        <v>21</v>
      </c>
      <c r="F12058">
        <v>202630</v>
      </c>
      <c r="G12058">
        <v>6224</v>
      </c>
      <c r="H12058">
        <v>16</v>
      </c>
      <c r="I12058">
        <v>15027100</v>
      </c>
      <c r="J12058">
        <v>46272</v>
      </c>
      <c r="K12058">
        <v>35847.917737999996</v>
      </c>
    </row>
    <row r="12059" spans="1:11" x14ac:dyDescent="0.35">
      <c r="A12059" t="s">
        <v>548</v>
      </c>
      <c r="B12059" t="s">
        <v>81</v>
      </c>
      <c r="C12059" t="s">
        <v>93</v>
      </c>
      <c r="D12059" t="s">
        <v>17</v>
      </c>
      <c r="E12059" t="s">
        <v>18</v>
      </c>
      <c r="F12059">
        <v>202630</v>
      </c>
      <c r="G12059">
        <v>496</v>
      </c>
      <c r="H12059">
        <v>16</v>
      </c>
      <c r="I12059">
        <v>1137700</v>
      </c>
      <c r="J12059">
        <v>896</v>
      </c>
      <c r="K12059">
        <v>33011.709676999999</v>
      </c>
    </row>
    <row r="12060" spans="1:11" x14ac:dyDescent="0.35">
      <c r="A12060" t="s">
        <v>548</v>
      </c>
      <c r="B12060" t="s">
        <v>81</v>
      </c>
      <c r="C12060" t="s">
        <v>382</v>
      </c>
      <c r="D12060" t="s">
        <v>17</v>
      </c>
      <c r="E12060" t="s">
        <v>18</v>
      </c>
      <c r="F12060">
        <v>202630</v>
      </c>
      <c r="G12060">
        <v>144</v>
      </c>
      <c r="H12060">
        <v>16</v>
      </c>
      <c r="I12060">
        <v>330300</v>
      </c>
      <c r="J12060">
        <v>352</v>
      </c>
      <c r="K12060">
        <v>32996.555555999999</v>
      </c>
    </row>
    <row r="12061" spans="1:11" x14ac:dyDescent="0.35">
      <c r="A12061" t="s">
        <v>548</v>
      </c>
      <c r="B12061" t="s">
        <v>81</v>
      </c>
      <c r="C12061" t="s">
        <v>94</v>
      </c>
      <c r="D12061" t="s">
        <v>20</v>
      </c>
      <c r="E12061" t="s">
        <v>21</v>
      </c>
      <c r="F12061">
        <v>202630</v>
      </c>
      <c r="G12061">
        <v>1024</v>
      </c>
      <c r="H12061">
        <v>16</v>
      </c>
      <c r="I12061">
        <v>2385800</v>
      </c>
      <c r="J12061">
        <v>3392</v>
      </c>
      <c r="K12061">
        <v>33088.140625</v>
      </c>
    </row>
    <row r="12062" spans="1:11" x14ac:dyDescent="0.35">
      <c r="A12062" t="s">
        <v>548</v>
      </c>
      <c r="B12062" t="s">
        <v>81</v>
      </c>
      <c r="C12062" t="s">
        <v>383</v>
      </c>
      <c r="D12062" t="s">
        <v>17</v>
      </c>
      <c r="E12062" t="s">
        <v>21</v>
      </c>
      <c r="F12062">
        <v>202630</v>
      </c>
      <c r="G12062">
        <v>368</v>
      </c>
      <c r="H12062">
        <v>16</v>
      </c>
      <c r="I12062">
        <v>856700</v>
      </c>
      <c r="J12062">
        <v>1040</v>
      </c>
      <c r="K12062">
        <v>32904.521739000003</v>
      </c>
    </row>
    <row r="12063" spans="1:11" x14ac:dyDescent="0.35">
      <c r="A12063" t="s">
        <v>548</v>
      </c>
      <c r="B12063" t="s">
        <v>81</v>
      </c>
      <c r="C12063" t="s">
        <v>354</v>
      </c>
      <c r="D12063" t="s">
        <v>23</v>
      </c>
      <c r="E12063" t="s">
        <v>21</v>
      </c>
      <c r="F12063">
        <v>202630</v>
      </c>
      <c r="G12063">
        <v>20760</v>
      </c>
      <c r="H12063">
        <v>12</v>
      </c>
      <c r="I12063">
        <v>49799000</v>
      </c>
      <c r="J12063">
        <v>185052</v>
      </c>
      <c r="K12063">
        <v>26617.593064000001</v>
      </c>
    </row>
    <row r="12064" spans="1:11" x14ac:dyDescent="0.35">
      <c r="A12064" t="s">
        <v>548</v>
      </c>
      <c r="B12064" t="s">
        <v>81</v>
      </c>
      <c r="C12064" t="s">
        <v>95</v>
      </c>
      <c r="D12064" t="s">
        <v>23</v>
      </c>
      <c r="E12064" t="s">
        <v>21</v>
      </c>
      <c r="F12064">
        <v>202630</v>
      </c>
      <c r="G12064">
        <v>11632</v>
      </c>
      <c r="H12064">
        <v>16</v>
      </c>
      <c r="I12064">
        <v>28286100</v>
      </c>
      <c r="J12064">
        <v>98768</v>
      </c>
      <c r="K12064">
        <v>35933.001376</v>
      </c>
    </row>
    <row r="12065" spans="1:11" x14ac:dyDescent="0.35">
      <c r="A12065" t="s">
        <v>548</v>
      </c>
      <c r="B12065" t="s">
        <v>96</v>
      </c>
      <c r="C12065" t="s">
        <v>98</v>
      </c>
      <c r="D12065" t="s">
        <v>32</v>
      </c>
      <c r="E12065" t="s">
        <v>18</v>
      </c>
      <c r="F12065">
        <v>202630</v>
      </c>
      <c r="G12065">
        <v>7000</v>
      </c>
      <c r="H12065">
        <v>20</v>
      </c>
      <c r="I12065">
        <v>14246500</v>
      </c>
      <c r="J12065">
        <v>35840</v>
      </c>
      <c r="K12065">
        <v>37230.882856999997</v>
      </c>
    </row>
    <row r="12066" spans="1:11" x14ac:dyDescent="0.35">
      <c r="A12066" t="s">
        <v>548</v>
      </c>
      <c r="B12066" t="s">
        <v>96</v>
      </c>
      <c r="C12066" t="s">
        <v>99</v>
      </c>
      <c r="D12066" t="s">
        <v>32</v>
      </c>
      <c r="E12066" t="s">
        <v>18</v>
      </c>
      <c r="F12066">
        <v>202630</v>
      </c>
      <c r="G12066">
        <v>4580</v>
      </c>
      <c r="H12066">
        <v>20</v>
      </c>
      <c r="I12066">
        <v>11243800</v>
      </c>
      <c r="J12066">
        <v>20880</v>
      </c>
      <c r="K12066">
        <v>43248.825327999999</v>
      </c>
    </row>
    <row r="12067" spans="1:11" x14ac:dyDescent="0.35">
      <c r="A12067" t="s">
        <v>548</v>
      </c>
      <c r="B12067" t="s">
        <v>96</v>
      </c>
      <c r="C12067" t="s">
        <v>100</v>
      </c>
      <c r="D12067" t="s">
        <v>32</v>
      </c>
      <c r="E12067" t="s">
        <v>18</v>
      </c>
      <c r="F12067">
        <v>202630</v>
      </c>
      <c r="G12067">
        <v>12180</v>
      </c>
      <c r="H12067">
        <v>20</v>
      </c>
      <c r="I12067">
        <v>29980200</v>
      </c>
      <c r="J12067">
        <v>97880</v>
      </c>
      <c r="K12067">
        <v>43522.594417</v>
      </c>
    </row>
    <row r="12068" spans="1:11" x14ac:dyDescent="0.35">
      <c r="A12068" t="s">
        <v>548</v>
      </c>
      <c r="B12068" t="s">
        <v>96</v>
      </c>
      <c r="C12068" t="s">
        <v>102</v>
      </c>
      <c r="D12068" t="s">
        <v>14</v>
      </c>
      <c r="E12068" t="s">
        <v>15</v>
      </c>
      <c r="F12068">
        <v>202630</v>
      </c>
      <c r="G12068">
        <v>10284</v>
      </c>
      <c r="H12068">
        <v>12</v>
      </c>
      <c r="I12068">
        <v>11998000</v>
      </c>
      <c r="J12068">
        <v>45732</v>
      </c>
      <c r="K12068">
        <v>13505.497083</v>
      </c>
    </row>
    <row r="12069" spans="1:11" x14ac:dyDescent="0.35">
      <c r="A12069" t="s">
        <v>548</v>
      </c>
      <c r="B12069" t="s">
        <v>96</v>
      </c>
      <c r="C12069" t="s">
        <v>103</v>
      </c>
      <c r="D12069" t="s">
        <v>32</v>
      </c>
      <c r="E12069" t="s">
        <v>15</v>
      </c>
      <c r="F12069">
        <v>202630</v>
      </c>
      <c r="G12069">
        <v>1632</v>
      </c>
      <c r="H12069">
        <v>12</v>
      </c>
      <c r="I12069">
        <v>3000500</v>
      </c>
      <c r="J12069">
        <v>5988</v>
      </c>
      <c r="K12069">
        <v>19743.066176</v>
      </c>
    </row>
    <row r="12070" spans="1:11" x14ac:dyDescent="0.35">
      <c r="A12070" t="s">
        <v>548</v>
      </c>
      <c r="B12070" t="s">
        <v>96</v>
      </c>
      <c r="C12070" t="s">
        <v>104</v>
      </c>
      <c r="D12070" t="s">
        <v>32</v>
      </c>
      <c r="E12070" t="s">
        <v>15</v>
      </c>
      <c r="F12070">
        <v>202630</v>
      </c>
      <c r="G12070">
        <v>2940</v>
      </c>
      <c r="H12070">
        <v>12</v>
      </c>
      <c r="I12070">
        <v>5075800</v>
      </c>
      <c r="J12070">
        <v>13056</v>
      </c>
      <c r="K12070">
        <v>18680.183673</v>
      </c>
    </row>
    <row r="12071" spans="1:11" x14ac:dyDescent="0.35">
      <c r="A12071" t="s">
        <v>548</v>
      </c>
      <c r="B12071" t="s">
        <v>96</v>
      </c>
      <c r="C12071" t="s">
        <v>105</v>
      </c>
      <c r="D12071" t="s">
        <v>32</v>
      </c>
      <c r="E12071" t="s">
        <v>15</v>
      </c>
      <c r="F12071">
        <v>202630</v>
      </c>
      <c r="G12071">
        <v>2040</v>
      </c>
      <c r="H12071">
        <v>12</v>
      </c>
      <c r="I12071">
        <v>3587600</v>
      </c>
      <c r="J12071">
        <v>12528</v>
      </c>
      <c r="K12071">
        <v>18875.488235000001</v>
      </c>
    </row>
    <row r="12072" spans="1:11" x14ac:dyDescent="0.35">
      <c r="A12072" t="s">
        <v>548</v>
      </c>
      <c r="B12072" t="s">
        <v>96</v>
      </c>
      <c r="C12072" t="s">
        <v>106</v>
      </c>
      <c r="D12072" t="s">
        <v>32</v>
      </c>
      <c r="E12072" t="s">
        <v>15</v>
      </c>
      <c r="F12072">
        <v>202630</v>
      </c>
      <c r="G12072">
        <v>5772</v>
      </c>
      <c r="H12072">
        <v>12</v>
      </c>
      <c r="I12072">
        <v>11874200</v>
      </c>
      <c r="J12072">
        <v>35748</v>
      </c>
      <c r="K12072">
        <v>21829.819126999999</v>
      </c>
    </row>
    <row r="12073" spans="1:11" x14ac:dyDescent="0.35">
      <c r="A12073" t="s">
        <v>548</v>
      </c>
      <c r="B12073" t="s">
        <v>96</v>
      </c>
      <c r="C12073" t="s">
        <v>107</v>
      </c>
      <c r="D12073" t="s">
        <v>32</v>
      </c>
      <c r="E12073" t="s">
        <v>15</v>
      </c>
      <c r="F12073">
        <v>202630</v>
      </c>
      <c r="G12073">
        <v>6720</v>
      </c>
      <c r="H12073">
        <v>16</v>
      </c>
      <c r="I12073">
        <v>12569500</v>
      </c>
      <c r="J12073">
        <v>52416</v>
      </c>
      <c r="K12073">
        <v>26542.869048</v>
      </c>
    </row>
    <row r="12074" spans="1:11" x14ac:dyDescent="0.35">
      <c r="A12074" t="s">
        <v>548</v>
      </c>
      <c r="B12074" t="s">
        <v>96</v>
      </c>
      <c r="C12074" t="s">
        <v>108</v>
      </c>
      <c r="D12074" t="s">
        <v>109</v>
      </c>
      <c r="E12074" t="s">
        <v>21</v>
      </c>
      <c r="F12074">
        <v>202630</v>
      </c>
      <c r="G12074">
        <v>4020</v>
      </c>
      <c r="H12074">
        <v>12</v>
      </c>
      <c r="I12074">
        <v>8693400</v>
      </c>
      <c r="J12074">
        <v>25932</v>
      </c>
      <c r="K12074">
        <v>23722.940299000002</v>
      </c>
    </row>
    <row r="12075" spans="1:11" x14ac:dyDescent="0.35">
      <c r="A12075" t="s">
        <v>548</v>
      </c>
      <c r="B12075" t="s">
        <v>96</v>
      </c>
      <c r="C12075" t="s">
        <v>110</v>
      </c>
      <c r="D12075" t="s">
        <v>109</v>
      </c>
      <c r="E12075" t="s">
        <v>21</v>
      </c>
      <c r="F12075">
        <v>202630</v>
      </c>
      <c r="G12075">
        <v>3144</v>
      </c>
      <c r="H12075">
        <v>12</v>
      </c>
      <c r="I12075">
        <v>7867400</v>
      </c>
      <c r="J12075">
        <v>21180</v>
      </c>
      <c r="K12075">
        <v>26544.248092000002</v>
      </c>
    </row>
    <row r="12076" spans="1:11" x14ac:dyDescent="0.35">
      <c r="A12076" t="s">
        <v>548</v>
      </c>
      <c r="B12076" t="s">
        <v>96</v>
      </c>
      <c r="C12076" t="s">
        <v>111</v>
      </c>
      <c r="D12076" t="s">
        <v>32</v>
      </c>
      <c r="E12076" t="s">
        <v>15</v>
      </c>
      <c r="F12076">
        <v>202630</v>
      </c>
      <c r="G12076">
        <v>3588</v>
      </c>
      <c r="H12076">
        <v>12</v>
      </c>
      <c r="I12076">
        <v>6659500</v>
      </c>
      <c r="J12076">
        <v>26184</v>
      </c>
      <c r="K12076">
        <v>19757.070233999999</v>
      </c>
    </row>
    <row r="12077" spans="1:11" x14ac:dyDescent="0.35">
      <c r="A12077" t="s">
        <v>548</v>
      </c>
      <c r="B12077" t="s">
        <v>96</v>
      </c>
      <c r="C12077" t="s">
        <v>114</v>
      </c>
      <c r="D12077" t="s">
        <v>32</v>
      </c>
      <c r="E12077" t="s">
        <v>24</v>
      </c>
      <c r="F12077">
        <v>202630</v>
      </c>
      <c r="G12077">
        <v>6260</v>
      </c>
      <c r="H12077">
        <v>20</v>
      </c>
      <c r="I12077">
        <v>18535600</v>
      </c>
      <c r="J12077">
        <v>44080</v>
      </c>
      <c r="K12077">
        <v>51328.907348000001</v>
      </c>
    </row>
    <row r="12078" spans="1:11" x14ac:dyDescent="0.35">
      <c r="A12078" t="s">
        <v>548</v>
      </c>
      <c r="B12078" t="s">
        <v>96</v>
      </c>
      <c r="C12078" t="s">
        <v>115</v>
      </c>
      <c r="D12078" t="s">
        <v>32</v>
      </c>
      <c r="E12078" t="s">
        <v>24</v>
      </c>
      <c r="F12078">
        <v>202630</v>
      </c>
      <c r="G12078">
        <v>12680</v>
      </c>
      <c r="H12078">
        <v>20</v>
      </c>
      <c r="I12078">
        <v>37598000</v>
      </c>
      <c r="J12078">
        <v>105320</v>
      </c>
      <c r="K12078">
        <v>51847.768139</v>
      </c>
    </row>
    <row r="12079" spans="1:11" x14ac:dyDescent="0.35">
      <c r="A12079" t="s">
        <v>548</v>
      </c>
      <c r="B12079" t="s">
        <v>96</v>
      </c>
      <c r="C12079" t="s">
        <v>117</v>
      </c>
      <c r="D12079" t="s">
        <v>32</v>
      </c>
      <c r="E12079" t="s">
        <v>21</v>
      </c>
      <c r="F12079">
        <v>202630</v>
      </c>
      <c r="G12079">
        <v>11148</v>
      </c>
      <c r="H12079">
        <v>12</v>
      </c>
      <c r="I12079">
        <v>25133000</v>
      </c>
      <c r="J12079">
        <v>86760</v>
      </c>
      <c r="K12079">
        <v>24520.449946000001</v>
      </c>
    </row>
    <row r="12080" spans="1:11" x14ac:dyDescent="0.35">
      <c r="A12080" t="s">
        <v>548</v>
      </c>
      <c r="B12080" t="s">
        <v>96</v>
      </c>
      <c r="C12080" t="s">
        <v>118</v>
      </c>
      <c r="D12080" t="s">
        <v>32</v>
      </c>
      <c r="E12080" t="s">
        <v>21</v>
      </c>
      <c r="F12080">
        <v>202630</v>
      </c>
      <c r="G12080">
        <v>6336</v>
      </c>
      <c r="H12080">
        <v>16</v>
      </c>
      <c r="I12080">
        <v>14348800</v>
      </c>
      <c r="J12080">
        <v>52496</v>
      </c>
      <c r="K12080">
        <v>31732.489899</v>
      </c>
    </row>
    <row r="12081" spans="1:11" x14ac:dyDescent="0.35">
      <c r="A12081" t="s">
        <v>548</v>
      </c>
      <c r="B12081" t="s">
        <v>96</v>
      </c>
      <c r="C12081" t="s">
        <v>119</v>
      </c>
      <c r="D12081" t="s">
        <v>32</v>
      </c>
      <c r="E12081" t="s">
        <v>21</v>
      </c>
      <c r="F12081">
        <v>202630</v>
      </c>
      <c r="G12081">
        <v>29600</v>
      </c>
      <c r="H12081">
        <v>20</v>
      </c>
      <c r="I12081">
        <v>65268400</v>
      </c>
      <c r="J12081">
        <v>279740</v>
      </c>
      <c r="K12081">
        <v>39097.914189000003</v>
      </c>
    </row>
    <row r="12082" spans="1:11" x14ac:dyDescent="0.35">
      <c r="A12082" t="s">
        <v>548</v>
      </c>
      <c r="B12082" t="s">
        <v>96</v>
      </c>
      <c r="C12082" t="s">
        <v>120</v>
      </c>
      <c r="D12082" t="s">
        <v>17</v>
      </c>
      <c r="E12082" t="s">
        <v>21</v>
      </c>
      <c r="F12082">
        <v>202630</v>
      </c>
      <c r="G12082">
        <v>3480</v>
      </c>
      <c r="H12082">
        <v>12</v>
      </c>
      <c r="I12082">
        <v>7250000</v>
      </c>
      <c r="J12082">
        <v>19368</v>
      </c>
      <c r="K12082">
        <v>23699.058621</v>
      </c>
    </row>
    <row r="12083" spans="1:11" x14ac:dyDescent="0.35">
      <c r="A12083" t="s">
        <v>548</v>
      </c>
      <c r="B12083" t="s">
        <v>96</v>
      </c>
      <c r="C12083" t="s">
        <v>121</v>
      </c>
      <c r="D12083" t="s">
        <v>17</v>
      </c>
      <c r="E12083" t="s">
        <v>21</v>
      </c>
      <c r="F12083">
        <v>202630</v>
      </c>
      <c r="G12083">
        <v>4544</v>
      </c>
      <c r="H12083">
        <v>16</v>
      </c>
      <c r="I12083">
        <v>8538000</v>
      </c>
      <c r="J12083">
        <v>24416</v>
      </c>
      <c r="K12083">
        <v>29012.647886999999</v>
      </c>
    </row>
    <row r="12084" spans="1:11" x14ac:dyDescent="0.35">
      <c r="A12084" t="s">
        <v>548</v>
      </c>
      <c r="B12084" t="s">
        <v>96</v>
      </c>
      <c r="C12084" t="s">
        <v>122</v>
      </c>
      <c r="D12084" t="s">
        <v>17</v>
      </c>
      <c r="E12084" t="s">
        <v>21</v>
      </c>
      <c r="F12084">
        <v>202630</v>
      </c>
      <c r="G12084">
        <v>6380</v>
      </c>
      <c r="H12084">
        <v>20</v>
      </c>
      <c r="I12084">
        <v>12768000</v>
      </c>
      <c r="J12084">
        <v>33260</v>
      </c>
      <c r="K12084">
        <v>39037.736677000001</v>
      </c>
    </row>
    <row r="12085" spans="1:11" x14ac:dyDescent="0.35">
      <c r="A12085" t="s">
        <v>548</v>
      </c>
      <c r="B12085" t="s">
        <v>96</v>
      </c>
      <c r="C12085" t="s">
        <v>123</v>
      </c>
      <c r="D12085" t="s">
        <v>32</v>
      </c>
      <c r="E12085" t="s">
        <v>24</v>
      </c>
      <c r="F12085">
        <v>202630</v>
      </c>
      <c r="G12085">
        <v>10180</v>
      </c>
      <c r="H12085">
        <v>20</v>
      </c>
      <c r="I12085">
        <v>30087000</v>
      </c>
      <c r="J12085">
        <v>69240</v>
      </c>
      <c r="K12085">
        <v>51557.084478999997</v>
      </c>
    </row>
    <row r="12086" spans="1:11" x14ac:dyDescent="0.35">
      <c r="A12086" t="s">
        <v>548</v>
      </c>
      <c r="B12086" t="s">
        <v>96</v>
      </c>
      <c r="C12086" t="s">
        <v>126</v>
      </c>
      <c r="D12086" t="s">
        <v>32</v>
      </c>
      <c r="E12086" t="s">
        <v>18</v>
      </c>
      <c r="F12086">
        <v>202630</v>
      </c>
      <c r="G12086">
        <v>77888</v>
      </c>
      <c r="H12086">
        <v>16</v>
      </c>
      <c r="I12086">
        <v>170688000</v>
      </c>
      <c r="J12086">
        <v>796592</v>
      </c>
      <c r="K12086">
        <v>32671.570049000002</v>
      </c>
    </row>
    <row r="12087" spans="1:11" x14ac:dyDescent="0.35">
      <c r="A12087" t="s">
        <v>548</v>
      </c>
      <c r="B12087" t="s">
        <v>96</v>
      </c>
      <c r="C12087" t="s">
        <v>127</v>
      </c>
      <c r="D12087" t="s">
        <v>32</v>
      </c>
      <c r="E12087" t="s">
        <v>18</v>
      </c>
      <c r="F12087">
        <v>202630</v>
      </c>
      <c r="G12087">
        <v>10716</v>
      </c>
      <c r="H12087">
        <v>12</v>
      </c>
      <c r="I12087">
        <v>26083000</v>
      </c>
      <c r="J12087">
        <v>91572</v>
      </c>
      <c r="K12087">
        <v>25265.740202000001</v>
      </c>
    </row>
    <row r="12088" spans="1:11" x14ac:dyDescent="0.35">
      <c r="A12088" t="s">
        <v>548</v>
      </c>
      <c r="B12088" t="s">
        <v>96</v>
      </c>
      <c r="C12088" t="s">
        <v>128</v>
      </c>
      <c r="D12088" t="s">
        <v>32</v>
      </c>
      <c r="E12088" t="s">
        <v>18</v>
      </c>
      <c r="F12088">
        <v>202630</v>
      </c>
      <c r="G12088">
        <v>59840</v>
      </c>
      <c r="H12088">
        <v>16</v>
      </c>
      <c r="I12088">
        <v>146322200</v>
      </c>
      <c r="J12088">
        <v>658160</v>
      </c>
      <c r="K12088">
        <v>35623.141175999997</v>
      </c>
    </row>
    <row r="12089" spans="1:11" x14ac:dyDescent="0.35">
      <c r="A12089" t="s">
        <v>548</v>
      </c>
      <c r="B12089" t="s">
        <v>96</v>
      </c>
      <c r="C12089" t="s">
        <v>129</v>
      </c>
      <c r="D12089" t="s">
        <v>20</v>
      </c>
      <c r="E12089" t="s">
        <v>18</v>
      </c>
      <c r="F12089">
        <v>202630</v>
      </c>
      <c r="G12089">
        <v>7056</v>
      </c>
      <c r="H12089">
        <v>16</v>
      </c>
      <c r="I12089">
        <v>15408300</v>
      </c>
      <c r="J12089">
        <v>42128</v>
      </c>
      <c r="K12089">
        <v>31115.269841000001</v>
      </c>
    </row>
    <row r="12090" spans="1:11" x14ac:dyDescent="0.35">
      <c r="A12090" t="s">
        <v>548</v>
      </c>
      <c r="B12090" t="s">
        <v>96</v>
      </c>
      <c r="C12090" t="s">
        <v>130</v>
      </c>
      <c r="D12090" t="s">
        <v>32</v>
      </c>
      <c r="E12090" t="s">
        <v>24</v>
      </c>
      <c r="F12090">
        <v>202630</v>
      </c>
      <c r="G12090">
        <v>3520</v>
      </c>
      <c r="H12090">
        <v>20</v>
      </c>
      <c r="I12090">
        <v>8132000</v>
      </c>
      <c r="J12090">
        <v>14880</v>
      </c>
      <c r="K12090">
        <v>41858.75</v>
      </c>
    </row>
    <row r="12091" spans="1:11" x14ac:dyDescent="0.35">
      <c r="A12091" t="s">
        <v>548</v>
      </c>
      <c r="B12091" t="s">
        <v>96</v>
      </c>
      <c r="C12091" t="s">
        <v>131</v>
      </c>
      <c r="D12091" t="s">
        <v>32</v>
      </c>
      <c r="E12091" t="s">
        <v>24</v>
      </c>
      <c r="F12091">
        <v>202630</v>
      </c>
      <c r="G12091">
        <v>6900</v>
      </c>
      <c r="H12091">
        <v>20</v>
      </c>
      <c r="I12091">
        <v>15897000</v>
      </c>
      <c r="J12091">
        <v>34960</v>
      </c>
      <c r="K12091">
        <v>41870.817390999997</v>
      </c>
    </row>
    <row r="12092" spans="1:11" x14ac:dyDescent="0.35">
      <c r="A12092" t="s">
        <v>548</v>
      </c>
      <c r="B12092" t="s">
        <v>96</v>
      </c>
      <c r="C12092" t="s">
        <v>132</v>
      </c>
      <c r="D12092" t="s">
        <v>32</v>
      </c>
      <c r="E12092" t="s">
        <v>24</v>
      </c>
      <c r="F12092">
        <v>202630</v>
      </c>
      <c r="G12092">
        <v>1600</v>
      </c>
      <c r="H12092">
        <v>20</v>
      </c>
      <c r="I12092">
        <v>3680000</v>
      </c>
      <c r="J12092">
        <v>2880</v>
      </c>
      <c r="K12092">
        <v>41933.949999999997</v>
      </c>
    </row>
    <row r="12093" spans="1:11" x14ac:dyDescent="0.35">
      <c r="A12093" t="s">
        <v>548</v>
      </c>
      <c r="B12093" t="s">
        <v>96</v>
      </c>
      <c r="C12093" t="s">
        <v>133</v>
      </c>
      <c r="D12093" t="s">
        <v>32</v>
      </c>
      <c r="E12093" t="s">
        <v>18</v>
      </c>
      <c r="F12093">
        <v>202630</v>
      </c>
      <c r="G12093">
        <v>31392</v>
      </c>
      <c r="H12093">
        <v>16</v>
      </c>
      <c r="I12093">
        <v>78302100</v>
      </c>
      <c r="J12093">
        <v>271872</v>
      </c>
      <c r="K12093">
        <v>35802.242100000003</v>
      </c>
    </row>
    <row r="12094" spans="1:11" x14ac:dyDescent="0.35">
      <c r="A12094" t="s">
        <v>548</v>
      </c>
      <c r="B12094" t="s">
        <v>96</v>
      </c>
      <c r="C12094" t="s">
        <v>134</v>
      </c>
      <c r="D12094" t="s">
        <v>20</v>
      </c>
      <c r="E12094" t="s">
        <v>18</v>
      </c>
      <c r="F12094">
        <v>202630</v>
      </c>
      <c r="G12094">
        <v>5360</v>
      </c>
      <c r="H12094">
        <v>16</v>
      </c>
      <c r="I12094">
        <v>11697300</v>
      </c>
      <c r="J12094">
        <v>34592</v>
      </c>
      <c r="K12094">
        <v>31063.474627</v>
      </c>
    </row>
    <row r="12095" spans="1:11" x14ac:dyDescent="0.35">
      <c r="A12095" t="s">
        <v>548</v>
      </c>
      <c r="B12095" t="s">
        <v>96</v>
      </c>
      <c r="C12095" t="s">
        <v>135</v>
      </c>
      <c r="D12095" t="s">
        <v>32</v>
      </c>
      <c r="E12095" t="s">
        <v>18</v>
      </c>
      <c r="F12095">
        <v>202630</v>
      </c>
      <c r="G12095">
        <v>14384</v>
      </c>
      <c r="H12095">
        <v>16</v>
      </c>
      <c r="I12095">
        <v>33378500</v>
      </c>
      <c r="J12095">
        <v>115408</v>
      </c>
      <c r="K12095">
        <v>33482.466073000003</v>
      </c>
    </row>
    <row r="12096" spans="1:11" x14ac:dyDescent="0.35">
      <c r="A12096" t="s">
        <v>548</v>
      </c>
      <c r="B12096" t="s">
        <v>96</v>
      </c>
      <c r="C12096" t="s">
        <v>136</v>
      </c>
      <c r="D12096" t="s">
        <v>17</v>
      </c>
      <c r="E12096" t="s">
        <v>15</v>
      </c>
      <c r="F12096">
        <v>202630</v>
      </c>
      <c r="G12096">
        <v>2148</v>
      </c>
      <c r="H12096">
        <v>12</v>
      </c>
      <c r="I12096">
        <v>3157300</v>
      </c>
      <c r="J12096">
        <v>12000</v>
      </c>
      <c r="K12096">
        <v>15709.910615000001</v>
      </c>
    </row>
    <row r="12097" spans="1:11" x14ac:dyDescent="0.35">
      <c r="A12097" t="s">
        <v>548</v>
      </c>
      <c r="B12097" t="s">
        <v>96</v>
      </c>
      <c r="C12097" t="s">
        <v>137</v>
      </c>
      <c r="D12097" t="s">
        <v>17</v>
      </c>
      <c r="E12097" t="s">
        <v>15</v>
      </c>
      <c r="F12097">
        <v>202630</v>
      </c>
      <c r="G12097">
        <v>5904</v>
      </c>
      <c r="H12097">
        <v>12</v>
      </c>
      <c r="I12097">
        <v>8451800</v>
      </c>
      <c r="J12097">
        <v>49800</v>
      </c>
      <c r="K12097">
        <v>15238.664634000001</v>
      </c>
    </row>
    <row r="12098" spans="1:11" x14ac:dyDescent="0.35">
      <c r="A12098" t="s">
        <v>548</v>
      </c>
      <c r="B12098" t="s">
        <v>96</v>
      </c>
      <c r="C12098" t="s">
        <v>138</v>
      </c>
      <c r="D12098" t="s">
        <v>17</v>
      </c>
      <c r="E12098" t="s">
        <v>15</v>
      </c>
      <c r="F12098">
        <v>202630</v>
      </c>
      <c r="G12098">
        <v>1860</v>
      </c>
      <c r="H12098">
        <v>12</v>
      </c>
      <c r="I12098">
        <v>2324200</v>
      </c>
      <c r="J12098">
        <v>9768</v>
      </c>
      <c r="K12098">
        <v>13659.154839000001</v>
      </c>
    </row>
    <row r="12099" spans="1:11" x14ac:dyDescent="0.35">
      <c r="A12099" t="s">
        <v>548</v>
      </c>
      <c r="B12099" t="s">
        <v>96</v>
      </c>
      <c r="C12099" t="s">
        <v>355</v>
      </c>
      <c r="D12099" t="s">
        <v>17</v>
      </c>
      <c r="E12099" t="s">
        <v>15</v>
      </c>
      <c r="F12099">
        <v>202630</v>
      </c>
      <c r="G12099">
        <v>2268</v>
      </c>
      <c r="H12099">
        <v>12</v>
      </c>
      <c r="I12099">
        <v>2740500</v>
      </c>
      <c r="J12099">
        <v>13620</v>
      </c>
      <c r="K12099">
        <v>13714.227513</v>
      </c>
    </row>
    <row r="12100" spans="1:11" x14ac:dyDescent="0.35">
      <c r="A12100" t="s">
        <v>548</v>
      </c>
      <c r="B12100" t="s">
        <v>96</v>
      </c>
      <c r="C12100" t="s">
        <v>139</v>
      </c>
      <c r="D12100" t="s">
        <v>32</v>
      </c>
      <c r="E12100" t="s">
        <v>15</v>
      </c>
      <c r="F12100">
        <v>202630</v>
      </c>
      <c r="G12100">
        <v>1248</v>
      </c>
      <c r="H12100">
        <v>12</v>
      </c>
      <c r="I12100">
        <v>1850700</v>
      </c>
      <c r="J12100">
        <v>5952</v>
      </c>
      <c r="K12100">
        <v>15800.336538</v>
      </c>
    </row>
    <row r="12101" spans="1:11" x14ac:dyDescent="0.35">
      <c r="A12101" t="s">
        <v>548</v>
      </c>
      <c r="B12101" t="s">
        <v>96</v>
      </c>
      <c r="C12101" t="s">
        <v>142</v>
      </c>
      <c r="D12101" t="s">
        <v>17</v>
      </c>
      <c r="E12101" t="s">
        <v>18</v>
      </c>
      <c r="F12101">
        <v>202630</v>
      </c>
      <c r="G12101">
        <v>6340</v>
      </c>
      <c r="H12101">
        <v>20</v>
      </c>
      <c r="I12101">
        <v>9161300</v>
      </c>
      <c r="J12101">
        <v>26160</v>
      </c>
      <c r="K12101">
        <v>27213.457413</v>
      </c>
    </row>
    <row r="12102" spans="1:11" x14ac:dyDescent="0.35">
      <c r="A12102" t="s">
        <v>548</v>
      </c>
      <c r="B12102" t="s">
        <v>96</v>
      </c>
      <c r="C12102" t="s">
        <v>143</v>
      </c>
      <c r="D12102" t="s">
        <v>17</v>
      </c>
      <c r="E12102" t="s">
        <v>18</v>
      </c>
      <c r="F12102">
        <v>202630</v>
      </c>
      <c r="G12102">
        <v>3408</v>
      </c>
      <c r="H12102">
        <v>16</v>
      </c>
      <c r="I12102">
        <v>5482700</v>
      </c>
      <c r="J12102">
        <v>10512</v>
      </c>
      <c r="K12102">
        <v>23014</v>
      </c>
    </row>
    <row r="12103" spans="1:11" x14ac:dyDescent="0.35">
      <c r="A12103" t="s">
        <v>548</v>
      </c>
      <c r="B12103" t="s">
        <v>96</v>
      </c>
      <c r="C12103" t="s">
        <v>144</v>
      </c>
      <c r="D12103" t="s">
        <v>17</v>
      </c>
      <c r="E12103" t="s">
        <v>18</v>
      </c>
      <c r="F12103">
        <v>202630</v>
      </c>
      <c r="G12103">
        <v>2496</v>
      </c>
      <c r="H12103">
        <v>16</v>
      </c>
      <c r="I12103">
        <v>4009200</v>
      </c>
      <c r="J12103">
        <v>7536</v>
      </c>
      <c r="K12103">
        <v>22994.307691999998</v>
      </c>
    </row>
    <row r="12104" spans="1:11" x14ac:dyDescent="0.35">
      <c r="A12104" t="s">
        <v>548</v>
      </c>
      <c r="B12104" t="s">
        <v>96</v>
      </c>
      <c r="C12104" t="s">
        <v>146</v>
      </c>
      <c r="D12104" t="s">
        <v>17</v>
      </c>
      <c r="E12104" t="s">
        <v>18</v>
      </c>
      <c r="F12104">
        <v>202630</v>
      </c>
      <c r="G12104">
        <v>4576</v>
      </c>
      <c r="H12104">
        <v>16</v>
      </c>
      <c r="I12104">
        <v>6851800</v>
      </c>
      <c r="J12104">
        <v>19312</v>
      </c>
      <c r="K12104">
        <v>21912.769230999998</v>
      </c>
    </row>
    <row r="12105" spans="1:11" x14ac:dyDescent="0.35">
      <c r="A12105" t="s">
        <v>548</v>
      </c>
      <c r="B12105" t="s">
        <v>96</v>
      </c>
      <c r="C12105" t="s">
        <v>148</v>
      </c>
      <c r="D12105" t="s">
        <v>17</v>
      </c>
      <c r="E12105" t="s">
        <v>18</v>
      </c>
      <c r="F12105">
        <v>202630</v>
      </c>
      <c r="G12105">
        <v>2192</v>
      </c>
      <c r="H12105">
        <v>16</v>
      </c>
      <c r="I12105">
        <v>3907600</v>
      </c>
      <c r="J12105">
        <v>8288</v>
      </c>
      <c r="K12105">
        <v>25413.613139000001</v>
      </c>
    </row>
    <row r="12106" spans="1:11" x14ac:dyDescent="0.35">
      <c r="A12106" t="s">
        <v>548</v>
      </c>
      <c r="B12106" t="s">
        <v>150</v>
      </c>
      <c r="C12106" t="s">
        <v>151</v>
      </c>
      <c r="D12106" t="s">
        <v>32</v>
      </c>
      <c r="E12106" t="s">
        <v>152</v>
      </c>
      <c r="F12106">
        <v>202630</v>
      </c>
      <c r="G12106">
        <v>920</v>
      </c>
      <c r="H12106">
        <v>20</v>
      </c>
      <c r="I12106">
        <v>1150000</v>
      </c>
      <c r="J12106">
        <v>2300</v>
      </c>
      <c r="K12106">
        <v>23297.5</v>
      </c>
    </row>
    <row r="12107" spans="1:11" x14ac:dyDescent="0.35">
      <c r="A12107" t="s">
        <v>548</v>
      </c>
      <c r="B12107" t="s">
        <v>150</v>
      </c>
      <c r="C12107" t="s">
        <v>153</v>
      </c>
      <c r="D12107" t="s">
        <v>32</v>
      </c>
      <c r="E12107" t="s">
        <v>152</v>
      </c>
      <c r="F12107">
        <v>202630</v>
      </c>
      <c r="G12107">
        <v>1280</v>
      </c>
      <c r="H12107">
        <v>20</v>
      </c>
      <c r="I12107">
        <v>1600000</v>
      </c>
      <c r="J12107">
        <v>2740</v>
      </c>
      <c r="K12107">
        <v>23300.609375</v>
      </c>
    </row>
    <row r="12108" spans="1:11" x14ac:dyDescent="0.35">
      <c r="A12108" t="s">
        <v>548</v>
      </c>
      <c r="B12108" t="s">
        <v>150</v>
      </c>
      <c r="C12108" t="s">
        <v>154</v>
      </c>
      <c r="D12108" t="s">
        <v>32</v>
      </c>
      <c r="E12108" t="s">
        <v>152</v>
      </c>
      <c r="F12108">
        <v>202630</v>
      </c>
      <c r="G12108">
        <v>220</v>
      </c>
      <c r="H12108">
        <v>20</v>
      </c>
      <c r="I12108">
        <v>275000</v>
      </c>
      <c r="J12108">
        <v>500</v>
      </c>
      <c r="K12108">
        <v>23383.818181999999</v>
      </c>
    </row>
    <row r="12109" spans="1:11" x14ac:dyDescent="0.35">
      <c r="A12109" t="s">
        <v>548</v>
      </c>
      <c r="B12109" t="s">
        <v>150</v>
      </c>
      <c r="C12109" t="s">
        <v>155</v>
      </c>
      <c r="D12109" t="s">
        <v>32</v>
      </c>
      <c r="E12109" t="s">
        <v>152</v>
      </c>
      <c r="F12109">
        <v>202630</v>
      </c>
      <c r="G12109">
        <v>1020</v>
      </c>
      <c r="H12109">
        <v>20</v>
      </c>
      <c r="I12109">
        <v>1275000</v>
      </c>
      <c r="J12109">
        <v>2640</v>
      </c>
      <c r="K12109">
        <v>23320.764706000002</v>
      </c>
    </row>
    <row r="12110" spans="1:11" x14ac:dyDescent="0.35">
      <c r="A12110" t="s">
        <v>548</v>
      </c>
      <c r="B12110" t="s">
        <v>150</v>
      </c>
      <c r="C12110" t="s">
        <v>157</v>
      </c>
      <c r="D12110" t="s">
        <v>32</v>
      </c>
      <c r="E12110" t="s">
        <v>152</v>
      </c>
      <c r="F12110">
        <v>202630</v>
      </c>
      <c r="G12110">
        <v>940</v>
      </c>
      <c r="H12110">
        <v>20</v>
      </c>
      <c r="I12110">
        <v>1175000</v>
      </c>
      <c r="J12110">
        <v>1860</v>
      </c>
      <c r="K12110">
        <v>23296.617020999998</v>
      </c>
    </row>
    <row r="12111" spans="1:11" x14ac:dyDescent="0.35">
      <c r="A12111" t="s">
        <v>548</v>
      </c>
      <c r="B12111" t="s">
        <v>161</v>
      </c>
      <c r="C12111" t="s">
        <v>162</v>
      </c>
      <c r="D12111" t="s">
        <v>23</v>
      </c>
      <c r="E12111" t="s">
        <v>152</v>
      </c>
      <c r="F12111">
        <v>202630</v>
      </c>
      <c r="G12111">
        <v>3320</v>
      </c>
      <c r="H12111">
        <v>20</v>
      </c>
      <c r="I12111">
        <v>4992000</v>
      </c>
      <c r="J12111">
        <v>12960</v>
      </c>
      <c r="K12111">
        <v>28474.066265000001</v>
      </c>
    </row>
    <row r="12112" spans="1:11" x14ac:dyDescent="0.35">
      <c r="A12112" t="s">
        <v>548</v>
      </c>
      <c r="B12112" t="s">
        <v>161</v>
      </c>
      <c r="C12112" t="s">
        <v>163</v>
      </c>
      <c r="D12112" t="s">
        <v>23</v>
      </c>
      <c r="E12112" t="s">
        <v>152</v>
      </c>
      <c r="F12112">
        <v>202630</v>
      </c>
      <c r="G12112">
        <v>2220</v>
      </c>
      <c r="H12112">
        <v>20</v>
      </c>
      <c r="I12112">
        <v>3386000</v>
      </c>
      <c r="J12112">
        <v>9580</v>
      </c>
      <c r="K12112">
        <v>28525.234234</v>
      </c>
    </row>
    <row r="12113" spans="1:11" x14ac:dyDescent="0.35">
      <c r="A12113" t="s">
        <v>548</v>
      </c>
      <c r="B12113" t="s">
        <v>161</v>
      </c>
      <c r="C12113" t="s">
        <v>164</v>
      </c>
      <c r="D12113" t="s">
        <v>23</v>
      </c>
      <c r="E12113" t="s">
        <v>152</v>
      </c>
      <c r="F12113">
        <v>202630</v>
      </c>
      <c r="G12113">
        <v>1680</v>
      </c>
      <c r="H12113">
        <v>20</v>
      </c>
      <c r="I12113">
        <v>2874000</v>
      </c>
      <c r="J12113">
        <v>5840</v>
      </c>
      <c r="K12113">
        <v>31936.523809999999</v>
      </c>
    </row>
    <row r="12114" spans="1:11" x14ac:dyDescent="0.35">
      <c r="A12114" t="s">
        <v>548</v>
      </c>
      <c r="B12114" t="s">
        <v>161</v>
      </c>
      <c r="C12114" t="s">
        <v>165</v>
      </c>
      <c r="D12114" t="s">
        <v>23</v>
      </c>
      <c r="E12114" t="s">
        <v>152</v>
      </c>
      <c r="F12114">
        <v>202630</v>
      </c>
      <c r="G12114">
        <v>2140</v>
      </c>
      <c r="H12114">
        <v>20</v>
      </c>
      <c r="I12114">
        <v>3653500</v>
      </c>
      <c r="J12114">
        <v>6080</v>
      </c>
      <c r="K12114">
        <v>32106.757009000001</v>
      </c>
    </row>
    <row r="12115" spans="1:11" x14ac:dyDescent="0.35">
      <c r="A12115" t="s">
        <v>548</v>
      </c>
      <c r="B12115" t="s">
        <v>161</v>
      </c>
      <c r="C12115" t="s">
        <v>166</v>
      </c>
      <c r="D12115" t="s">
        <v>23</v>
      </c>
      <c r="E12115" t="s">
        <v>152</v>
      </c>
      <c r="F12115">
        <v>202630</v>
      </c>
      <c r="G12115">
        <v>2060</v>
      </c>
      <c r="H12115">
        <v>20</v>
      </c>
      <c r="I12115">
        <v>3538000</v>
      </c>
      <c r="J12115">
        <v>9280</v>
      </c>
      <c r="K12115">
        <v>31952.009709000002</v>
      </c>
    </row>
    <row r="12116" spans="1:11" x14ac:dyDescent="0.35">
      <c r="A12116" t="s">
        <v>548</v>
      </c>
      <c r="B12116" t="s">
        <v>161</v>
      </c>
      <c r="C12116" t="s">
        <v>167</v>
      </c>
      <c r="D12116" t="s">
        <v>23</v>
      </c>
      <c r="E12116" t="s">
        <v>152</v>
      </c>
      <c r="F12116">
        <v>202630</v>
      </c>
      <c r="G12116">
        <v>1920</v>
      </c>
      <c r="H12116">
        <v>20</v>
      </c>
      <c r="I12116">
        <v>2938000</v>
      </c>
      <c r="J12116">
        <v>9780</v>
      </c>
      <c r="K12116">
        <v>28572.28125</v>
      </c>
    </row>
    <row r="12117" spans="1:11" x14ac:dyDescent="0.35">
      <c r="A12117" t="s">
        <v>548</v>
      </c>
      <c r="B12117" t="s">
        <v>161</v>
      </c>
      <c r="C12117" t="s">
        <v>168</v>
      </c>
      <c r="D12117" t="s">
        <v>23</v>
      </c>
      <c r="E12117" t="s">
        <v>152</v>
      </c>
      <c r="F12117">
        <v>202630</v>
      </c>
      <c r="G12117">
        <v>4100</v>
      </c>
      <c r="H12117">
        <v>20</v>
      </c>
      <c r="I12117">
        <v>6272000</v>
      </c>
      <c r="J12117">
        <v>18580</v>
      </c>
      <c r="K12117">
        <v>28529.458536999999</v>
      </c>
    </row>
    <row r="12118" spans="1:11" x14ac:dyDescent="0.35">
      <c r="A12118" t="s">
        <v>548</v>
      </c>
      <c r="B12118" t="s">
        <v>161</v>
      </c>
      <c r="C12118" t="s">
        <v>169</v>
      </c>
      <c r="D12118" t="s">
        <v>23</v>
      </c>
      <c r="E12118" t="s">
        <v>152</v>
      </c>
      <c r="F12118">
        <v>202630</v>
      </c>
      <c r="G12118">
        <v>6960</v>
      </c>
      <c r="H12118">
        <v>20</v>
      </c>
      <c r="I12118">
        <v>12559500</v>
      </c>
      <c r="J12118">
        <v>44020</v>
      </c>
      <c r="K12118">
        <v>33881.905171999999</v>
      </c>
    </row>
    <row r="12119" spans="1:11" x14ac:dyDescent="0.35">
      <c r="A12119" t="s">
        <v>548</v>
      </c>
      <c r="B12119" t="s">
        <v>161</v>
      </c>
      <c r="C12119" t="s">
        <v>170</v>
      </c>
      <c r="D12119" t="s">
        <v>23</v>
      </c>
      <c r="E12119" t="s">
        <v>152</v>
      </c>
      <c r="F12119">
        <v>202630</v>
      </c>
      <c r="G12119">
        <v>1540</v>
      </c>
      <c r="H12119">
        <v>20</v>
      </c>
      <c r="I12119">
        <v>2778300</v>
      </c>
      <c r="J12119">
        <v>5840</v>
      </c>
      <c r="K12119">
        <v>34038.610390000002</v>
      </c>
    </row>
    <row r="12120" spans="1:11" x14ac:dyDescent="0.35">
      <c r="A12120" t="s">
        <v>548</v>
      </c>
      <c r="B12120" t="s">
        <v>161</v>
      </c>
      <c r="C12120" t="s">
        <v>171</v>
      </c>
      <c r="D12120" t="s">
        <v>23</v>
      </c>
      <c r="E12120" t="s">
        <v>152</v>
      </c>
      <c r="F12120">
        <v>202630</v>
      </c>
      <c r="G12120">
        <v>1540</v>
      </c>
      <c r="H12120">
        <v>20</v>
      </c>
      <c r="I12120">
        <v>2639000</v>
      </c>
      <c r="J12120">
        <v>5240</v>
      </c>
      <c r="K12120">
        <v>31826.545454999999</v>
      </c>
    </row>
    <row r="12121" spans="1:11" x14ac:dyDescent="0.35">
      <c r="A12121" t="s">
        <v>548</v>
      </c>
      <c r="B12121" t="s">
        <v>161</v>
      </c>
      <c r="C12121" t="s">
        <v>172</v>
      </c>
      <c r="D12121" t="s">
        <v>23</v>
      </c>
      <c r="E12121" t="s">
        <v>152</v>
      </c>
      <c r="F12121">
        <v>202630</v>
      </c>
      <c r="G12121">
        <v>2760</v>
      </c>
      <c r="H12121">
        <v>20</v>
      </c>
      <c r="I12121">
        <v>5007900</v>
      </c>
      <c r="J12121">
        <v>16340</v>
      </c>
      <c r="K12121">
        <v>34102.536231999999</v>
      </c>
    </row>
    <row r="12122" spans="1:11" x14ac:dyDescent="0.35">
      <c r="A12122" t="s">
        <v>548</v>
      </c>
      <c r="B12122" t="s">
        <v>161</v>
      </c>
      <c r="C12122" t="s">
        <v>173</v>
      </c>
      <c r="D12122" t="s">
        <v>23</v>
      </c>
      <c r="E12122" t="s">
        <v>152</v>
      </c>
      <c r="F12122">
        <v>202630</v>
      </c>
      <c r="G12122">
        <v>1900</v>
      </c>
      <c r="H12122">
        <v>20</v>
      </c>
      <c r="I12122">
        <v>3245000</v>
      </c>
      <c r="J12122">
        <v>7640</v>
      </c>
      <c r="K12122">
        <v>32039.936841999999</v>
      </c>
    </row>
    <row r="12123" spans="1:11" x14ac:dyDescent="0.35">
      <c r="A12123" t="s">
        <v>548</v>
      </c>
      <c r="B12123" t="s">
        <v>161</v>
      </c>
      <c r="C12123" t="s">
        <v>174</v>
      </c>
      <c r="D12123" t="s">
        <v>23</v>
      </c>
      <c r="E12123" t="s">
        <v>152</v>
      </c>
      <c r="F12123">
        <v>202630</v>
      </c>
      <c r="G12123">
        <v>5100</v>
      </c>
      <c r="H12123">
        <v>20</v>
      </c>
      <c r="I12123">
        <v>9222000</v>
      </c>
      <c r="J12123">
        <v>30440</v>
      </c>
      <c r="K12123">
        <v>33975.066666999999</v>
      </c>
    </row>
    <row r="12124" spans="1:11" x14ac:dyDescent="0.35">
      <c r="A12124" t="s">
        <v>548</v>
      </c>
      <c r="B12124" t="s">
        <v>161</v>
      </c>
      <c r="C12124" t="s">
        <v>175</v>
      </c>
      <c r="D12124" t="s">
        <v>23</v>
      </c>
      <c r="E12124" t="s">
        <v>152</v>
      </c>
      <c r="F12124">
        <v>202630</v>
      </c>
      <c r="G12124">
        <v>2040</v>
      </c>
      <c r="H12124">
        <v>20</v>
      </c>
      <c r="I12124">
        <v>3474000</v>
      </c>
      <c r="J12124">
        <v>8340</v>
      </c>
      <c r="K12124">
        <v>32068.862744999999</v>
      </c>
    </row>
    <row r="12125" spans="1:11" x14ac:dyDescent="0.35">
      <c r="A12125" t="s">
        <v>548</v>
      </c>
      <c r="B12125" t="s">
        <v>176</v>
      </c>
      <c r="C12125" t="s">
        <v>177</v>
      </c>
      <c r="D12125" t="s">
        <v>32</v>
      </c>
      <c r="E12125" t="s">
        <v>160</v>
      </c>
      <c r="F12125">
        <v>202630</v>
      </c>
      <c r="G12125">
        <v>39</v>
      </c>
      <c r="H12125">
        <v>1</v>
      </c>
      <c r="I12125">
        <v>2297277</v>
      </c>
      <c r="J12125">
        <v>76</v>
      </c>
      <c r="K12125">
        <v>61474.256410000002</v>
      </c>
    </row>
    <row r="12126" spans="1:11" x14ac:dyDescent="0.35">
      <c r="A12126" t="s">
        <v>548</v>
      </c>
      <c r="B12126" t="s">
        <v>176</v>
      </c>
      <c r="C12126" t="s">
        <v>178</v>
      </c>
      <c r="D12126" t="s">
        <v>32</v>
      </c>
      <c r="E12126" t="s">
        <v>179</v>
      </c>
      <c r="F12126">
        <v>202630</v>
      </c>
      <c r="G12126">
        <v>36</v>
      </c>
      <c r="H12126">
        <v>1</v>
      </c>
      <c r="I12126">
        <v>1800000</v>
      </c>
      <c r="J12126">
        <v>77</v>
      </c>
      <c r="K12126">
        <v>49219.055555999999</v>
      </c>
    </row>
    <row r="12127" spans="1:11" x14ac:dyDescent="0.35">
      <c r="A12127" t="s">
        <v>548</v>
      </c>
      <c r="B12127" t="s">
        <v>176</v>
      </c>
      <c r="C12127" t="s">
        <v>180</v>
      </c>
      <c r="D12127" t="s">
        <v>32</v>
      </c>
      <c r="E12127" t="s">
        <v>179</v>
      </c>
      <c r="F12127">
        <v>202630</v>
      </c>
      <c r="G12127">
        <v>14</v>
      </c>
      <c r="H12127">
        <v>1</v>
      </c>
      <c r="I12127">
        <v>460600</v>
      </c>
      <c r="J12127">
        <v>28</v>
      </c>
      <c r="K12127">
        <v>30729.5</v>
      </c>
    </row>
    <row r="12128" spans="1:11" x14ac:dyDescent="0.35">
      <c r="A12128" t="s">
        <v>548</v>
      </c>
      <c r="B12128" t="s">
        <v>176</v>
      </c>
      <c r="C12128" t="s">
        <v>181</v>
      </c>
      <c r="D12128" t="s">
        <v>32</v>
      </c>
      <c r="E12128" t="s">
        <v>182</v>
      </c>
      <c r="F12128">
        <v>202630</v>
      </c>
      <c r="G12128">
        <v>93</v>
      </c>
      <c r="H12128">
        <v>1</v>
      </c>
      <c r="I12128">
        <v>4650000</v>
      </c>
      <c r="J12128">
        <v>203</v>
      </c>
      <c r="K12128">
        <v>53297.107527</v>
      </c>
    </row>
    <row r="12129" spans="1:11" x14ac:dyDescent="0.35">
      <c r="A12129" t="s">
        <v>548</v>
      </c>
      <c r="B12129" t="s">
        <v>176</v>
      </c>
      <c r="C12129" t="s">
        <v>183</v>
      </c>
      <c r="D12129" t="s">
        <v>32</v>
      </c>
      <c r="E12129" t="s">
        <v>182</v>
      </c>
      <c r="F12129">
        <v>202630</v>
      </c>
      <c r="G12129">
        <v>15</v>
      </c>
      <c r="H12129">
        <v>1</v>
      </c>
      <c r="I12129">
        <v>493500</v>
      </c>
      <c r="J12129">
        <v>30</v>
      </c>
      <c r="K12129">
        <v>30703.266667</v>
      </c>
    </row>
    <row r="12130" spans="1:11" x14ac:dyDescent="0.35">
      <c r="A12130" t="s">
        <v>548</v>
      </c>
      <c r="B12130" t="s">
        <v>176</v>
      </c>
      <c r="C12130" t="s">
        <v>184</v>
      </c>
      <c r="D12130" t="s">
        <v>32</v>
      </c>
      <c r="E12130" t="s">
        <v>185</v>
      </c>
      <c r="F12130">
        <v>202630</v>
      </c>
      <c r="G12130">
        <v>84</v>
      </c>
      <c r="H12130">
        <v>1</v>
      </c>
      <c r="I12130">
        <v>4200000</v>
      </c>
      <c r="J12130">
        <v>203</v>
      </c>
      <c r="K12130">
        <v>54322.75</v>
      </c>
    </row>
    <row r="12131" spans="1:11" x14ac:dyDescent="0.35">
      <c r="A12131" t="s">
        <v>548</v>
      </c>
      <c r="B12131" t="s">
        <v>176</v>
      </c>
      <c r="C12131" t="s">
        <v>186</v>
      </c>
      <c r="D12131" t="s">
        <v>32</v>
      </c>
      <c r="E12131" t="s">
        <v>185</v>
      </c>
      <c r="F12131">
        <v>202630</v>
      </c>
      <c r="G12131">
        <v>46</v>
      </c>
      <c r="H12131">
        <v>1</v>
      </c>
      <c r="I12131">
        <v>1610000</v>
      </c>
      <c r="J12131">
        <v>107</v>
      </c>
      <c r="K12131">
        <v>30742</v>
      </c>
    </row>
    <row r="12132" spans="1:11" x14ac:dyDescent="0.35">
      <c r="A12132" t="s">
        <v>548</v>
      </c>
      <c r="B12132" t="s">
        <v>176</v>
      </c>
      <c r="C12132" t="s">
        <v>187</v>
      </c>
      <c r="D12132" t="s">
        <v>32</v>
      </c>
      <c r="E12132" t="s">
        <v>188</v>
      </c>
      <c r="F12132">
        <v>202630</v>
      </c>
      <c r="G12132">
        <v>28</v>
      </c>
      <c r="H12132">
        <v>1</v>
      </c>
      <c r="I12132">
        <v>1400000</v>
      </c>
      <c r="J12132">
        <v>41</v>
      </c>
      <c r="K12132">
        <v>57361.857143000001</v>
      </c>
    </row>
    <row r="12133" spans="1:11" x14ac:dyDescent="0.35">
      <c r="A12133" t="s">
        <v>548</v>
      </c>
      <c r="B12133" t="s">
        <v>176</v>
      </c>
      <c r="C12133" t="s">
        <v>189</v>
      </c>
      <c r="D12133" t="s">
        <v>32</v>
      </c>
      <c r="E12133" t="s">
        <v>190</v>
      </c>
      <c r="F12133">
        <v>202630</v>
      </c>
      <c r="G12133">
        <v>8</v>
      </c>
      <c r="H12133">
        <v>1</v>
      </c>
      <c r="I12133">
        <v>400000</v>
      </c>
      <c r="J12133">
        <v>14</v>
      </c>
      <c r="K12133">
        <v>44322</v>
      </c>
    </row>
    <row r="12134" spans="1:11" x14ac:dyDescent="0.35">
      <c r="A12134" t="s">
        <v>548</v>
      </c>
      <c r="B12134" t="s">
        <v>176</v>
      </c>
      <c r="C12134" t="s">
        <v>191</v>
      </c>
      <c r="D12134" t="s">
        <v>32</v>
      </c>
      <c r="E12134" t="s">
        <v>192</v>
      </c>
      <c r="F12134">
        <v>202630</v>
      </c>
      <c r="G12134">
        <v>33</v>
      </c>
      <c r="H12134">
        <v>1</v>
      </c>
      <c r="I12134">
        <v>1155000</v>
      </c>
      <c r="J12134">
        <v>77</v>
      </c>
      <c r="K12134">
        <v>34798.030303</v>
      </c>
    </row>
    <row r="12135" spans="1:11" x14ac:dyDescent="0.35">
      <c r="A12135" t="s">
        <v>548</v>
      </c>
      <c r="B12135" t="s">
        <v>176</v>
      </c>
      <c r="C12135" t="s">
        <v>193</v>
      </c>
      <c r="D12135" t="s">
        <v>32</v>
      </c>
      <c r="E12135" t="s">
        <v>192</v>
      </c>
      <c r="F12135">
        <v>202630</v>
      </c>
      <c r="G12135">
        <v>112</v>
      </c>
      <c r="H12135">
        <v>1</v>
      </c>
      <c r="I12135">
        <v>5620000</v>
      </c>
      <c r="J12135">
        <v>365</v>
      </c>
      <c r="K12135">
        <v>51935.508929000003</v>
      </c>
    </row>
    <row r="12136" spans="1:11" x14ac:dyDescent="0.35">
      <c r="A12136" t="s">
        <v>548</v>
      </c>
      <c r="B12136" t="s">
        <v>176</v>
      </c>
      <c r="C12136" t="s">
        <v>194</v>
      </c>
      <c r="D12136" t="s">
        <v>32</v>
      </c>
      <c r="E12136" t="s">
        <v>195</v>
      </c>
      <c r="F12136">
        <v>202630</v>
      </c>
      <c r="G12136">
        <v>21</v>
      </c>
      <c r="H12136">
        <v>1</v>
      </c>
      <c r="I12136">
        <v>735000</v>
      </c>
      <c r="J12136">
        <v>35</v>
      </c>
      <c r="K12136">
        <v>37234.142856999999</v>
      </c>
    </row>
    <row r="12137" spans="1:11" x14ac:dyDescent="0.35">
      <c r="A12137" t="s">
        <v>548</v>
      </c>
      <c r="B12137" t="s">
        <v>176</v>
      </c>
      <c r="C12137" t="s">
        <v>196</v>
      </c>
      <c r="D12137" t="s">
        <v>32</v>
      </c>
      <c r="E12137" t="s">
        <v>195</v>
      </c>
      <c r="F12137">
        <v>202630</v>
      </c>
      <c r="G12137">
        <v>66</v>
      </c>
      <c r="H12137">
        <v>1</v>
      </c>
      <c r="I12137">
        <v>3310000</v>
      </c>
      <c r="J12137">
        <v>171</v>
      </c>
      <c r="K12137">
        <v>47260.515152</v>
      </c>
    </row>
    <row r="12138" spans="1:11" x14ac:dyDescent="0.35">
      <c r="A12138" t="s">
        <v>548</v>
      </c>
      <c r="B12138" t="s">
        <v>176</v>
      </c>
      <c r="C12138" t="s">
        <v>197</v>
      </c>
      <c r="D12138" t="s">
        <v>32</v>
      </c>
      <c r="E12138" t="s">
        <v>198</v>
      </c>
      <c r="F12138">
        <v>202630</v>
      </c>
      <c r="G12138">
        <v>63</v>
      </c>
      <c r="H12138">
        <v>1</v>
      </c>
      <c r="I12138">
        <v>3150000</v>
      </c>
      <c r="J12138">
        <v>123</v>
      </c>
      <c r="K12138">
        <v>54066.666666999998</v>
      </c>
    </row>
    <row r="12139" spans="1:11" x14ac:dyDescent="0.35">
      <c r="A12139" t="s">
        <v>548</v>
      </c>
      <c r="B12139" t="s">
        <v>176</v>
      </c>
      <c r="C12139" t="s">
        <v>199</v>
      </c>
      <c r="D12139" t="s">
        <v>32</v>
      </c>
      <c r="E12139" t="s">
        <v>200</v>
      </c>
      <c r="F12139">
        <v>202630</v>
      </c>
      <c r="G12139">
        <v>35</v>
      </c>
      <c r="H12139">
        <v>1</v>
      </c>
      <c r="I12139">
        <v>1750000</v>
      </c>
      <c r="J12139">
        <v>59</v>
      </c>
      <c r="K12139">
        <v>55018.714286000002</v>
      </c>
    </row>
    <row r="12140" spans="1:11" x14ac:dyDescent="0.35">
      <c r="A12140" t="s">
        <v>548</v>
      </c>
      <c r="B12140" t="s">
        <v>176</v>
      </c>
      <c r="C12140" t="s">
        <v>201</v>
      </c>
      <c r="D12140" t="s">
        <v>32</v>
      </c>
      <c r="E12140" t="s">
        <v>202</v>
      </c>
      <c r="F12140">
        <v>202630</v>
      </c>
      <c r="G12140">
        <v>28</v>
      </c>
      <c r="H12140">
        <v>1</v>
      </c>
      <c r="I12140">
        <v>980000</v>
      </c>
      <c r="J12140">
        <v>52</v>
      </c>
      <c r="K12140">
        <v>36486.642856999999</v>
      </c>
    </row>
    <row r="12141" spans="1:11" x14ac:dyDescent="0.35">
      <c r="A12141" t="s">
        <v>548</v>
      </c>
      <c r="B12141" t="s">
        <v>176</v>
      </c>
      <c r="C12141" t="s">
        <v>203</v>
      </c>
      <c r="D12141" t="s">
        <v>32</v>
      </c>
      <c r="E12141" t="s">
        <v>204</v>
      </c>
      <c r="F12141">
        <v>202630</v>
      </c>
      <c r="G12141">
        <v>36</v>
      </c>
      <c r="H12141">
        <v>1</v>
      </c>
      <c r="I12141">
        <v>2880000</v>
      </c>
      <c r="J12141">
        <v>77</v>
      </c>
      <c r="K12141">
        <v>70137.25</v>
      </c>
    </row>
    <row r="12142" spans="1:11" x14ac:dyDescent="0.35">
      <c r="A12142" t="s">
        <v>548</v>
      </c>
      <c r="B12142" t="s">
        <v>176</v>
      </c>
      <c r="C12142" t="s">
        <v>205</v>
      </c>
      <c r="D12142" t="s">
        <v>32</v>
      </c>
      <c r="E12142" t="s">
        <v>206</v>
      </c>
      <c r="F12142">
        <v>202630</v>
      </c>
      <c r="G12142">
        <v>50</v>
      </c>
      <c r="H12142">
        <v>1</v>
      </c>
      <c r="I12142">
        <v>4007000</v>
      </c>
      <c r="J12142">
        <v>115</v>
      </c>
      <c r="K12142">
        <v>70404.100000000006</v>
      </c>
    </row>
    <row r="12143" spans="1:11" x14ac:dyDescent="0.35">
      <c r="A12143" t="s">
        <v>548</v>
      </c>
      <c r="B12143" t="s">
        <v>176</v>
      </c>
      <c r="C12143" t="s">
        <v>207</v>
      </c>
      <c r="D12143" t="s">
        <v>32</v>
      </c>
      <c r="E12143" t="s">
        <v>202</v>
      </c>
      <c r="F12143">
        <v>202630</v>
      </c>
      <c r="G12143">
        <v>44</v>
      </c>
      <c r="H12143">
        <v>1</v>
      </c>
      <c r="I12143">
        <v>1760000</v>
      </c>
      <c r="J12143">
        <v>88</v>
      </c>
      <c r="K12143">
        <v>44655.431817999997</v>
      </c>
    </row>
    <row r="12144" spans="1:11" x14ac:dyDescent="0.35">
      <c r="A12144" t="s">
        <v>548</v>
      </c>
      <c r="B12144" t="s">
        <v>176</v>
      </c>
      <c r="C12144" t="s">
        <v>208</v>
      </c>
      <c r="D12144" t="s">
        <v>32</v>
      </c>
      <c r="E12144" t="s">
        <v>185</v>
      </c>
      <c r="F12144">
        <v>202630</v>
      </c>
      <c r="G12144">
        <v>61</v>
      </c>
      <c r="H12144">
        <v>1</v>
      </c>
      <c r="I12144">
        <v>4894000</v>
      </c>
      <c r="J12144">
        <v>136</v>
      </c>
      <c r="K12144">
        <v>70280.852459000002</v>
      </c>
    </row>
    <row r="12145" spans="1:11" x14ac:dyDescent="0.35">
      <c r="A12145" t="s">
        <v>548</v>
      </c>
      <c r="B12145" t="s">
        <v>176</v>
      </c>
      <c r="C12145" t="s">
        <v>209</v>
      </c>
      <c r="D12145" t="s">
        <v>32</v>
      </c>
      <c r="E12145" t="s">
        <v>188</v>
      </c>
      <c r="F12145">
        <v>202630</v>
      </c>
      <c r="G12145">
        <v>18</v>
      </c>
      <c r="H12145">
        <v>1</v>
      </c>
      <c r="I12145">
        <v>1441000</v>
      </c>
      <c r="J12145">
        <v>32</v>
      </c>
      <c r="K12145">
        <v>70117.777778000003</v>
      </c>
    </row>
    <row r="12146" spans="1:11" x14ac:dyDescent="0.35">
      <c r="A12146" t="s">
        <v>548</v>
      </c>
      <c r="B12146" t="s">
        <v>176</v>
      </c>
      <c r="C12146" t="s">
        <v>210</v>
      </c>
      <c r="D12146" t="s">
        <v>32</v>
      </c>
      <c r="E12146" t="s">
        <v>200</v>
      </c>
      <c r="F12146">
        <v>202630</v>
      </c>
      <c r="G12146">
        <v>51</v>
      </c>
      <c r="H12146">
        <v>1</v>
      </c>
      <c r="I12146">
        <v>2040000</v>
      </c>
      <c r="J12146">
        <v>138</v>
      </c>
      <c r="K12146">
        <v>45492.607842999998</v>
      </c>
    </row>
    <row r="12147" spans="1:11" x14ac:dyDescent="0.35">
      <c r="A12147" t="s">
        <v>548</v>
      </c>
      <c r="B12147" t="s">
        <v>176</v>
      </c>
      <c r="C12147" t="s">
        <v>211</v>
      </c>
      <c r="D12147" t="s">
        <v>32</v>
      </c>
      <c r="E12147" t="s">
        <v>192</v>
      </c>
      <c r="F12147">
        <v>202630</v>
      </c>
      <c r="G12147">
        <v>55</v>
      </c>
      <c r="H12147">
        <v>1</v>
      </c>
      <c r="I12147">
        <v>4400000</v>
      </c>
      <c r="J12147">
        <v>148</v>
      </c>
      <c r="K12147">
        <v>70421.963636</v>
      </c>
    </row>
    <row r="12148" spans="1:11" x14ac:dyDescent="0.35">
      <c r="A12148" t="s">
        <v>548</v>
      </c>
      <c r="B12148" t="s">
        <v>176</v>
      </c>
      <c r="C12148" t="s">
        <v>212</v>
      </c>
      <c r="D12148" t="s">
        <v>32</v>
      </c>
      <c r="E12148" t="s">
        <v>195</v>
      </c>
      <c r="F12148">
        <v>202630</v>
      </c>
      <c r="G12148">
        <v>12</v>
      </c>
      <c r="H12148">
        <v>1</v>
      </c>
      <c r="I12148">
        <v>960000</v>
      </c>
      <c r="J12148">
        <v>27</v>
      </c>
      <c r="K12148">
        <v>70372.833333000002</v>
      </c>
    </row>
    <row r="12149" spans="1:11" x14ac:dyDescent="0.35">
      <c r="A12149" t="s">
        <v>548</v>
      </c>
      <c r="B12149" t="s">
        <v>176</v>
      </c>
      <c r="C12149" t="s">
        <v>213</v>
      </c>
      <c r="D12149" t="s">
        <v>32</v>
      </c>
      <c r="E12149" t="s">
        <v>198</v>
      </c>
      <c r="F12149">
        <v>202630</v>
      </c>
      <c r="G12149">
        <v>33</v>
      </c>
      <c r="H12149">
        <v>1</v>
      </c>
      <c r="I12149">
        <v>2640000</v>
      </c>
      <c r="J12149">
        <v>76</v>
      </c>
      <c r="K12149">
        <v>70146.090909000006</v>
      </c>
    </row>
    <row r="12150" spans="1:11" x14ac:dyDescent="0.35">
      <c r="A12150" t="s">
        <v>548</v>
      </c>
      <c r="B12150" t="s">
        <v>237</v>
      </c>
      <c r="C12150" t="s">
        <v>238</v>
      </c>
      <c r="D12150" t="s">
        <v>17</v>
      </c>
      <c r="E12150" t="s">
        <v>18</v>
      </c>
      <c r="F12150">
        <v>202630</v>
      </c>
      <c r="G12150">
        <v>540</v>
      </c>
      <c r="H12150">
        <v>20</v>
      </c>
      <c r="I12150">
        <v>843000</v>
      </c>
      <c r="J12150">
        <v>400</v>
      </c>
      <c r="K12150">
        <v>28230.962963000002</v>
      </c>
    </row>
    <row r="12151" spans="1:11" x14ac:dyDescent="0.35">
      <c r="A12151" t="s">
        <v>548</v>
      </c>
      <c r="B12151" t="s">
        <v>237</v>
      </c>
      <c r="C12151" t="s">
        <v>239</v>
      </c>
      <c r="D12151" t="s">
        <v>17</v>
      </c>
      <c r="E12151" t="s">
        <v>18</v>
      </c>
      <c r="F12151">
        <v>202630</v>
      </c>
      <c r="G12151">
        <v>980</v>
      </c>
      <c r="H12151">
        <v>20</v>
      </c>
      <c r="I12151">
        <v>1535700</v>
      </c>
      <c r="J12151">
        <v>1420</v>
      </c>
      <c r="K12151">
        <v>28225.224490000001</v>
      </c>
    </row>
    <row r="12152" spans="1:11" x14ac:dyDescent="0.35">
      <c r="A12152" t="s">
        <v>548</v>
      </c>
      <c r="B12152" t="s">
        <v>237</v>
      </c>
      <c r="C12152" t="s">
        <v>240</v>
      </c>
      <c r="D12152" t="s">
        <v>17</v>
      </c>
      <c r="E12152" t="s">
        <v>18</v>
      </c>
      <c r="F12152">
        <v>202630</v>
      </c>
      <c r="G12152">
        <v>1480</v>
      </c>
      <c r="H12152">
        <v>20</v>
      </c>
      <c r="I12152">
        <v>2331000</v>
      </c>
      <c r="J12152">
        <v>2680</v>
      </c>
      <c r="K12152">
        <v>28257.662162000001</v>
      </c>
    </row>
    <row r="12153" spans="1:11" x14ac:dyDescent="0.35">
      <c r="A12153" t="s">
        <v>548</v>
      </c>
      <c r="B12153" t="s">
        <v>237</v>
      </c>
      <c r="C12153" t="s">
        <v>241</v>
      </c>
      <c r="D12153" t="s">
        <v>20</v>
      </c>
      <c r="E12153" t="s">
        <v>18</v>
      </c>
      <c r="F12153">
        <v>202630</v>
      </c>
      <c r="G12153">
        <v>72</v>
      </c>
      <c r="H12153">
        <v>12</v>
      </c>
      <c r="I12153">
        <v>173400</v>
      </c>
      <c r="J12153">
        <v>48</v>
      </c>
      <c r="K12153">
        <v>25826.333332999999</v>
      </c>
    </row>
    <row r="12154" spans="1:11" x14ac:dyDescent="0.35">
      <c r="A12154" t="s">
        <v>548</v>
      </c>
      <c r="B12154" t="s">
        <v>237</v>
      </c>
      <c r="C12154" t="s">
        <v>242</v>
      </c>
      <c r="D12154" t="s">
        <v>20</v>
      </c>
      <c r="E12154" t="s">
        <v>18</v>
      </c>
      <c r="F12154">
        <v>202630</v>
      </c>
      <c r="G12154">
        <v>2912</v>
      </c>
      <c r="H12154">
        <v>16</v>
      </c>
      <c r="I12154">
        <v>6851000</v>
      </c>
      <c r="J12154">
        <v>8848</v>
      </c>
      <c r="K12154">
        <v>33782.159340999999</v>
      </c>
    </row>
    <row r="12155" spans="1:11" x14ac:dyDescent="0.35">
      <c r="A12155" t="s">
        <v>548</v>
      </c>
      <c r="B12155" t="s">
        <v>237</v>
      </c>
      <c r="C12155" t="s">
        <v>243</v>
      </c>
      <c r="D12155" t="s">
        <v>17</v>
      </c>
      <c r="E12155" t="s">
        <v>18</v>
      </c>
      <c r="F12155">
        <v>202630</v>
      </c>
      <c r="G12155">
        <v>32540</v>
      </c>
      <c r="H12155">
        <v>20</v>
      </c>
      <c r="I12155">
        <v>79964500</v>
      </c>
      <c r="J12155">
        <v>308020</v>
      </c>
      <c r="K12155">
        <v>43601.438843999997</v>
      </c>
    </row>
    <row r="12156" spans="1:11" x14ac:dyDescent="0.35">
      <c r="A12156" t="s">
        <v>548</v>
      </c>
      <c r="B12156" t="s">
        <v>237</v>
      </c>
      <c r="C12156" t="s">
        <v>559</v>
      </c>
      <c r="E12156" t="s">
        <v>18</v>
      </c>
      <c r="F12156">
        <v>202630</v>
      </c>
      <c r="G12156">
        <v>540</v>
      </c>
      <c r="H12156">
        <v>20</v>
      </c>
      <c r="I12156">
        <v>1301400</v>
      </c>
      <c r="J12156">
        <v>3780</v>
      </c>
      <c r="K12156">
        <v>43498.148148</v>
      </c>
    </row>
    <row r="12157" spans="1:11" x14ac:dyDescent="0.35">
      <c r="A12157" t="s">
        <v>548</v>
      </c>
      <c r="B12157" t="s">
        <v>237</v>
      </c>
      <c r="C12157" t="s">
        <v>244</v>
      </c>
      <c r="D12157" t="s">
        <v>20</v>
      </c>
      <c r="E12157" t="s">
        <v>18</v>
      </c>
      <c r="F12157">
        <v>202630</v>
      </c>
      <c r="G12157">
        <v>1392</v>
      </c>
      <c r="H12157">
        <v>16</v>
      </c>
      <c r="I12157">
        <v>3230900</v>
      </c>
      <c r="J12157">
        <v>3696</v>
      </c>
      <c r="K12157">
        <v>33714.954022999998</v>
      </c>
    </row>
    <row r="12158" spans="1:11" x14ac:dyDescent="0.35">
      <c r="A12158" t="s">
        <v>548</v>
      </c>
      <c r="B12158" t="s">
        <v>237</v>
      </c>
      <c r="C12158" t="s">
        <v>245</v>
      </c>
      <c r="D12158" t="s">
        <v>20</v>
      </c>
      <c r="E12158" t="s">
        <v>18</v>
      </c>
      <c r="F12158">
        <v>202630</v>
      </c>
      <c r="G12158">
        <v>10496</v>
      </c>
      <c r="H12158">
        <v>16</v>
      </c>
      <c r="I12158">
        <v>26930200</v>
      </c>
      <c r="J12158">
        <v>83920</v>
      </c>
      <c r="K12158">
        <v>36418.338414999998</v>
      </c>
    </row>
    <row r="12159" spans="1:11" x14ac:dyDescent="0.35">
      <c r="A12159" t="s">
        <v>548</v>
      </c>
      <c r="B12159" t="s">
        <v>237</v>
      </c>
      <c r="C12159" t="s">
        <v>247</v>
      </c>
      <c r="D12159" t="s">
        <v>20</v>
      </c>
      <c r="E12159" t="s">
        <v>18</v>
      </c>
      <c r="F12159">
        <v>202630</v>
      </c>
      <c r="G12159">
        <v>1648</v>
      </c>
      <c r="H12159">
        <v>16</v>
      </c>
      <c r="I12159">
        <v>4023400</v>
      </c>
      <c r="J12159">
        <v>6720</v>
      </c>
      <c r="K12159">
        <v>34357.941747999997</v>
      </c>
    </row>
    <row r="12160" spans="1:11" x14ac:dyDescent="0.35">
      <c r="A12160" t="s">
        <v>548</v>
      </c>
      <c r="B12160" t="s">
        <v>237</v>
      </c>
      <c r="C12160" t="s">
        <v>249</v>
      </c>
      <c r="D12160" t="s">
        <v>17</v>
      </c>
      <c r="E12160" t="s">
        <v>15</v>
      </c>
      <c r="F12160">
        <v>202630</v>
      </c>
      <c r="G12160">
        <v>1536</v>
      </c>
      <c r="H12160">
        <v>12</v>
      </c>
      <c r="I12160">
        <v>1856000</v>
      </c>
      <c r="J12160">
        <v>5520</v>
      </c>
      <c r="K12160">
        <v>13619.28125</v>
      </c>
    </row>
    <row r="12161" spans="1:11" x14ac:dyDescent="0.35">
      <c r="A12161" t="s">
        <v>548</v>
      </c>
      <c r="B12161" t="s">
        <v>237</v>
      </c>
      <c r="C12161" t="s">
        <v>250</v>
      </c>
      <c r="D12161" t="s">
        <v>17</v>
      </c>
      <c r="E12161" t="s">
        <v>15</v>
      </c>
      <c r="F12161">
        <v>202630</v>
      </c>
      <c r="G12161">
        <v>1800</v>
      </c>
      <c r="H12161">
        <v>12</v>
      </c>
      <c r="I12161">
        <v>2550000</v>
      </c>
      <c r="J12161">
        <v>9324</v>
      </c>
      <c r="K12161">
        <v>15669.646667000001</v>
      </c>
    </row>
    <row r="12162" spans="1:11" x14ac:dyDescent="0.35">
      <c r="A12162" t="s">
        <v>548</v>
      </c>
      <c r="B12162" t="s">
        <v>237</v>
      </c>
      <c r="C12162" t="s">
        <v>251</v>
      </c>
      <c r="D12162" t="s">
        <v>17</v>
      </c>
      <c r="E12162" t="s">
        <v>15</v>
      </c>
      <c r="F12162">
        <v>202630</v>
      </c>
      <c r="G12162">
        <v>1344</v>
      </c>
      <c r="H12162">
        <v>12</v>
      </c>
      <c r="I12162">
        <v>1904000</v>
      </c>
      <c r="J12162">
        <v>7560</v>
      </c>
      <c r="K12162">
        <v>15702.982142999999</v>
      </c>
    </row>
    <row r="12163" spans="1:11" x14ac:dyDescent="0.35">
      <c r="A12163" t="s">
        <v>548</v>
      </c>
      <c r="B12163" t="s">
        <v>237</v>
      </c>
      <c r="C12163" t="s">
        <v>252</v>
      </c>
      <c r="D12163" t="s">
        <v>14</v>
      </c>
      <c r="E12163" t="s">
        <v>15</v>
      </c>
      <c r="F12163">
        <v>202630</v>
      </c>
      <c r="G12163">
        <v>456</v>
      </c>
      <c r="H12163">
        <v>12</v>
      </c>
      <c r="I12163">
        <v>551000</v>
      </c>
      <c r="J12163">
        <v>1068</v>
      </c>
      <c r="K12163">
        <v>13626</v>
      </c>
    </row>
    <row r="12164" spans="1:11" x14ac:dyDescent="0.35">
      <c r="A12164" t="s">
        <v>548</v>
      </c>
      <c r="B12164" t="s">
        <v>237</v>
      </c>
      <c r="C12164" t="s">
        <v>254</v>
      </c>
      <c r="D12164" t="s">
        <v>17</v>
      </c>
      <c r="E12164" t="s">
        <v>15</v>
      </c>
      <c r="F12164">
        <v>202630</v>
      </c>
      <c r="G12164">
        <v>2040</v>
      </c>
      <c r="H12164">
        <v>12</v>
      </c>
      <c r="I12164">
        <v>2465000</v>
      </c>
      <c r="J12164">
        <v>7716</v>
      </c>
      <c r="K12164">
        <v>13598.311765</v>
      </c>
    </row>
    <row r="12165" spans="1:11" x14ac:dyDescent="0.35">
      <c r="A12165" t="s">
        <v>548</v>
      </c>
      <c r="B12165" t="s">
        <v>237</v>
      </c>
      <c r="C12165" t="s">
        <v>255</v>
      </c>
      <c r="D12165" t="s">
        <v>20</v>
      </c>
      <c r="E12165" t="s">
        <v>24</v>
      </c>
      <c r="F12165">
        <v>202630</v>
      </c>
      <c r="G12165">
        <v>980</v>
      </c>
      <c r="H12165">
        <v>20</v>
      </c>
      <c r="I12165">
        <v>2266600</v>
      </c>
      <c r="J12165">
        <v>2680</v>
      </c>
      <c r="K12165">
        <v>41025.142856999999</v>
      </c>
    </row>
    <row r="12166" spans="1:11" x14ac:dyDescent="0.35">
      <c r="A12166" t="s">
        <v>548</v>
      </c>
      <c r="B12166" t="s">
        <v>237</v>
      </c>
      <c r="C12166" t="s">
        <v>256</v>
      </c>
      <c r="D12166" t="s">
        <v>20</v>
      </c>
      <c r="E12166" t="s">
        <v>18</v>
      </c>
      <c r="F12166">
        <v>202630</v>
      </c>
      <c r="G12166">
        <v>4560</v>
      </c>
      <c r="H12166">
        <v>20</v>
      </c>
      <c r="I12166">
        <v>10543200</v>
      </c>
      <c r="J12166">
        <v>30600</v>
      </c>
      <c r="K12166">
        <v>41514.991227999999</v>
      </c>
    </row>
    <row r="12167" spans="1:11" x14ac:dyDescent="0.35">
      <c r="A12167" t="s">
        <v>548</v>
      </c>
      <c r="B12167" t="s">
        <v>237</v>
      </c>
      <c r="C12167" t="s">
        <v>257</v>
      </c>
      <c r="D12167" t="s">
        <v>20</v>
      </c>
      <c r="E12167" t="s">
        <v>18</v>
      </c>
      <c r="F12167">
        <v>202630</v>
      </c>
      <c r="G12167">
        <v>2064</v>
      </c>
      <c r="H12167">
        <v>16</v>
      </c>
      <c r="I12167">
        <v>4903800</v>
      </c>
      <c r="J12167">
        <v>8176</v>
      </c>
      <c r="K12167">
        <v>34374.255813999996</v>
      </c>
    </row>
    <row r="12168" spans="1:11" x14ac:dyDescent="0.35">
      <c r="A12168" t="s">
        <v>548</v>
      </c>
      <c r="B12168" t="s">
        <v>237</v>
      </c>
      <c r="C12168" t="s">
        <v>258</v>
      </c>
      <c r="D12168" t="s">
        <v>23</v>
      </c>
      <c r="E12168" t="s">
        <v>18</v>
      </c>
      <c r="F12168">
        <v>202630</v>
      </c>
      <c r="G12168">
        <v>12760</v>
      </c>
      <c r="H12168">
        <v>20</v>
      </c>
      <c r="I12168">
        <v>29801000</v>
      </c>
      <c r="J12168">
        <v>90260</v>
      </c>
      <c r="K12168">
        <v>41520.710031000002</v>
      </c>
    </row>
    <row r="12169" spans="1:11" x14ac:dyDescent="0.35">
      <c r="A12169" t="s">
        <v>548</v>
      </c>
      <c r="B12169" t="s">
        <v>237</v>
      </c>
      <c r="C12169" t="s">
        <v>259</v>
      </c>
      <c r="D12169" t="s">
        <v>23</v>
      </c>
      <c r="E12169" t="s">
        <v>18</v>
      </c>
      <c r="F12169">
        <v>202630</v>
      </c>
      <c r="G12169">
        <v>3480</v>
      </c>
      <c r="H12169">
        <v>20</v>
      </c>
      <c r="I12169">
        <v>8178000</v>
      </c>
      <c r="J12169">
        <v>16440</v>
      </c>
      <c r="K12169">
        <v>41538.833333000002</v>
      </c>
    </row>
    <row r="12170" spans="1:11" x14ac:dyDescent="0.35">
      <c r="A12170" t="s">
        <v>548</v>
      </c>
      <c r="B12170" t="s">
        <v>237</v>
      </c>
      <c r="C12170" t="s">
        <v>261</v>
      </c>
      <c r="D12170" t="s">
        <v>23</v>
      </c>
      <c r="E12170" t="s">
        <v>24</v>
      </c>
      <c r="F12170">
        <v>202630</v>
      </c>
      <c r="G12170">
        <v>780</v>
      </c>
      <c r="H12170">
        <v>20</v>
      </c>
      <c r="I12170">
        <v>1806000</v>
      </c>
      <c r="J12170">
        <v>2620</v>
      </c>
      <c r="K12170">
        <v>40844.974359</v>
      </c>
    </row>
    <row r="12171" spans="1:11" x14ac:dyDescent="0.35">
      <c r="A12171" t="s">
        <v>548</v>
      </c>
      <c r="B12171" t="s">
        <v>237</v>
      </c>
      <c r="C12171" t="s">
        <v>264</v>
      </c>
      <c r="D12171" t="s">
        <v>20</v>
      </c>
      <c r="E12171" t="s">
        <v>21</v>
      </c>
      <c r="F12171">
        <v>202630</v>
      </c>
      <c r="G12171">
        <v>1560</v>
      </c>
      <c r="H12171">
        <v>20</v>
      </c>
      <c r="I12171">
        <v>2477900</v>
      </c>
      <c r="J12171">
        <v>4720</v>
      </c>
      <c r="K12171">
        <v>28595.846153999999</v>
      </c>
    </row>
    <row r="12172" spans="1:11" x14ac:dyDescent="0.35">
      <c r="A12172" t="s">
        <v>548</v>
      </c>
      <c r="B12172" t="s">
        <v>267</v>
      </c>
      <c r="C12172" t="s">
        <v>270</v>
      </c>
      <c r="D12172" t="s">
        <v>17</v>
      </c>
      <c r="E12172" t="s">
        <v>18</v>
      </c>
      <c r="F12172">
        <v>202630</v>
      </c>
      <c r="G12172">
        <v>10960</v>
      </c>
      <c r="H12172">
        <v>16</v>
      </c>
      <c r="I12172">
        <v>22479800</v>
      </c>
      <c r="J12172">
        <v>74448</v>
      </c>
      <c r="K12172">
        <v>29493.620438000002</v>
      </c>
    </row>
    <row r="12173" spans="1:11" x14ac:dyDescent="0.35">
      <c r="A12173" t="s">
        <v>548</v>
      </c>
      <c r="B12173" t="s">
        <v>267</v>
      </c>
      <c r="C12173" t="s">
        <v>271</v>
      </c>
      <c r="D12173" t="s">
        <v>20</v>
      </c>
      <c r="E12173" t="s">
        <v>18</v>
      </c>
      <c r="F12173">
        <v>202630</v>
      </c>
      <c r="G12173">
        <v>6192</v>
      </c>
      <c r="H12173">
        <v>16</v>
      </c>
      <c r="I12173">
        <v>12539800</v>
      </c>
      <c r="J12173">
        <v>35152</v>
      </c>
      <c r="K12173">
        <v>29290.674418999999</v>
      </c>
    </row>
    <row r="12174" spans="1:11" x14ac:dyDescent="0.35">
      <c r="A12174" t="s">
        <v>548</v>
      </c>
      <c r="B12174" t="s">
        <v>274</v>
      </c>
      <c r="C12174" t="s">
        <v>275</v>
      </c>
      <c r="D12174" t="s">
        <v>49</v>
      </c>
      <c r="E12174" t="s">
        <v>15</v>
      </c>
      <c r="F12174">
        <v>202630</v>
      </c>
      <c r="G12174">
        <v>1740</v>
      </c>
      <c r="H12174">
        <v>12</v>
      </c>
      <c r="I12174">
        <v>1379400</v>
      </c>
      <c r="J12174">
        <v>7488</v>
      </c>
      <c r="K12174">
        <v>8482.4206900000008</v>
      </c>
    </row>
    <row r="12175" spans="1:11" x14ac:dyDescent="0.35">
      <c r="A12175" t="s">
        <v>548</v>
      </c>
      <c r="B12175" t="s">
        <v>274</v>
      </c>
      <c r="C12175" t="s">
        <v>277</v>
      </c>
      <c r="D12175" t="s">
        <v>14</v>
      </c>
      <c r="E12175" t="s">
        <v>15</v>
      </c>
      <c r="F12175">
        <v>202630</v>
      </c>
      <c r="G12175">
        <v>648</v>
      </c>
      <c r="H12175">
        <v>12</v>
      </c>
      <c r="I12175">
        <v>556200</v>
      </c>
      <c r="J12175">
        <v>2532</v>
      </c>
      <c r="K12175">
        <v>8245.4259259999999</v>
      </c>
    </row>
    <row r="12176" spans="1:11" x14ac:dyDescent="0.35">
      <c r="A12176" t="s">
        <v>548</v>
      </c>
      <c r="B12176" t="s">
        <v>274</v>
      </c>
      <c r="C12176" t="s">
        <v>278</v>
      </c>
      <c r="D12176" t="s">
        <v>49</v>
      </c>
      <c r="E12176" t="s">
        <v>15</v>
      </c>
      <c r="F12176">
        <v>202630</v>
      </c>
      <c r="G12176">
        <v>996</v>
      </c>
      <c r="H12176">
        <v>12</v>
      </c>
      <c r="I12176">
        <v>747000</v>
      </c>
      <c r="J12176">
        <v>5112</v>
      </c>
      <c r="K12176">
        <v>8143.7951810000004</v>
      </c>
    </row>
    <row r="12177" spans="1:11" x14ac:dyDescent="0.35">
      <c r="A12177" t="s">
        <v>548</v>
      </c>
      <c r="B12177" t="s">
        <v>274</v>
      </c>
      <c r="C12177" t="s">
        <v>279</v>
      </c>
      <c r="D12177" t="s">
        <v>17</v>
      </c>
      <c r="E12177" t="s">
        <v>21</v>
      </c>
      <c r="F12177">
        <v>202630</v>
      </c>
      <c r="G12177">
        <v>408</v>
      </c>
      <c r="H12177">
        <v>12</v>
      </c>
      <c r="I12177">
        <v>679900</v>
      </c>
      <c r="J12177">
        <v>2568</v>
      </c>
      <c r="K12177">
        <v>18062.088234999999</v>
      </c>
    </row>
    <row r="12178" spans="1:11" x14ac:dyDescent="0.35">
      <c r="A12178" t="s">
        <v>548</v>
      </c>
      <c r="B12178" t="s">
        <v>274</v>
      </c>
      <c r="C12178" t="s">
        <v>280</v>
      </c>
      <c r="D12178" t="s">
        <v>17</v>
      </c>
      <c r="E12178" t="s">
        <v>18</v>
      </c>
      <c r="F12178">
        <v>202630</v>
      </c>
      <c r="G12178">
        <v>1600</v>
      </c>
      <c r="H12178">
        <v>20</v>
      </c>
      <c r="I12178">
        <v>2894000</v>
      </c>
      <c r="J12178">
        <v>5780</v>
      </c>
      <c r="K12178">
        <v>34918.400000000001</v>
      </c>
    </row>
    <row r="12179" spans="1:11" x14ac:dyDescent="0.35">
      <c r="A12179" t="s">
        <v>548</v>
      </c>
      <c r="B12179" t="s">
        <v>274</v>
      </c>
      <c r="C12179" t="s">
        <v>281</v>
      </c>
      <c r="D12179" t="s">
        <v>14</v>
      </c>
      <c r="E12179" t="s">
        <v>15</v>
      </c>
      <c r="F12179">
        <v>202630</v>
      </c>
      <c r="G12179">
        <v>3204</v>
      </c>
      <c r="H12179">
        <v>12</v>
      </c>
      <c r="I12179">
        <v>2670000</v>
      </c>
      <c r="J12179">
        <v>16116</v>
      </c>
      <c r="K12179">
        <v>9255.2247189999998</v>
      </c>
    </row>
    <row r="12180" spans="1:11" x14ac:dyDescent="0.35">
      <c r="A12180" t="s">
        <v>548</v>
      </c>
      <c r="B12180" t="s">
        <v>274</v>
      </c>
      <c r="C12180" t="s">
        <v>282</v>
      </c>
      <c r="D12180" t="s">
        <v>14</v>
      </c>
      <c r="E12180" t="s">
        <v>18</v>
      </c>
      <c r="F12180">
        <v>202630</v>
      </c>
      <c r="G12180">
        <v>1584</v>
      </c>
      <c r="H12180">
        <v>16</v>
      </c>
      <c r="I12180">
        <v>2871000</v>
      </c>
      <c r="J12180">
        <v>4288</v>
      </c>
      <c r="K12180">
        <v>26446.363635999998</v>
      </c>
    </row>
    <row r="12181" spans="1:11" x14ac:dyDescent="0.35">
      <c r="A12181" t="s">
        <v>548</v>
      </c>
      <c r="B12181" t="s">
        <v>274</v>
      </c>
      <c r="C12181" t="s">
        <v>283</v>
      </c>
      <c r="D12181" t="s">
        <v>17</v>
      </c>
      <c r="E12181" t="s">
        <v>18</v>
      </c>
      <c r="F12181">
        <v>202630</v>
      </c>
      <c r="G12181">
        <v>660</v>
      </c>
      <c r="H12181">
        <v>20</v>
      </c>
      <c r="I12181">
        <v>1006500</v>
      </c>
      <c r="J12181">
        <v>2080</v>
      </c>
      <c r="K12181">
        <v>29690.939394000001</v>
      </c>
    </row>
    <row r="12182" spans="1:11" x14ac:dyDescent="0.35">
      <c r="A12182" t="s">
        <v>548</v>
      </c>
      <c r="B12182" t="s">
        <v>274</v>
      </c>
      <c r="C12182" t="s">
        <v>284</v>
      </c>
      <c r="D12182" t="s">
        <v>14</v>
      </c>
      <c r="E12182" t="s">
        <v>18</v>
      </c>
      <c r="F12182">
        <v>202630</v>
      </c>
      <c r="G12182">
        <v>512</v>
      </c>
      <c r="H12182">
        <v>16</v>
      </c>
      <c r="I12182">
        <v>903000</v>
      </c>
      <c r="J12182">
        <v>432</v>
      </c>
      <c r="K12182">
        <v>26381.125</v>
      </c>
    </row>
    <row r="12183" spans="1:11" x14ac:dyDescent="0.35">
      <c r="A12183" t="s">
        <v>548</v>
      </c>
      <c r="B12183" t="s">
        <v>274</v>
      </c>
      <c r="C12183" t="s">
        <v>285</v>
      </c>
      <c r="D12183" t="s">
        <v>17</v>
      </c>
      <c r="E12183" t="s">
        <v>18</v>
      </c>
      <c r="F12183">
        <v>202630</v>
      </c>
      <c r="G12183">
        <v>1920</v>
      </c>
      <c r="H12183">
        <v>20</v>
      </c>
      <c r="I12183">
        <v>2928000</v>
      </c>
      <c r="J12183">
        <v>7240</v>
      </c>
      <c r="K12183">
        <v>29836.927082999999</v>
      </c>
    </row>
    <row r="12184" spans="1:11" x14ac:dyDescent="0.35">
      <c r="A12184" t="s">
        <v>548</v>
      </c>
      <c r="B12184" t="s">
        <v>274</v>
      </c>
      <c r="C12184" t="s">
        <v>286</v>
      </c>
      <c r="D12184" t="s">
        <v>17</v>
      </c>
      <c r="E12184" t="s">
        <v>18</v>
      </c>
      <c r="F12184">
        <v>202630</v>
      </c>
      <c r="G12184">
        <v>2300</v>
      </c>
      <c r="H12184">
        <v>20</v>
      </c>
      <c r="I12184">
        <v>4154000</v>
      </c>
      <c r="J12184">
        <v>8380</v>
      </c>
      <c r="K12184">
        <v>34953.199999999997</v>
      </c>
    </row>
    <row r="12185" spans="1:11" x14ac:dyDescent="0.35">
      <c r="A12185" t="s">
        <v>548</v>
      </c>
      <c r="B12185" t="s">
        <v>274</v>
      </c>
      <c r="C12185" t="s">
        <v>287</v>
      </c>
      <c r="D12185" t="s">
        <v>49</v>
      </c>
      <c r="E12185" t="s">
        <v>15</v>
      </c>
      <c r="F12185">
        <v>202630</v>
      </c>
      <c r="G12185">
        <v>504</v>
      </c>
      <c r="H12185">
        <v>12</v>
      </c>
      <c r="I12185">
        <v>420000</v>
      </c>
      <c r="J12185">
        <v>1644</v>
      </c>
      <c r="K12185">
        <v>8854.3571429999993</v>
      </c>
    </row>
    <row r="12186" spans="1:11" x14ac:dyDescent="0.35">
      <c r="A12186" t="s">
        <v>548</v>
      </c>
      <c r="B12186" t="s">
        <v>274</v>
      </c>
      <c r="C12186" t="s">
        <v>288</v>
      </c>
      <c r="D12186" t="s">
        <v>14</v>
      </c>
      <c r="E12186" t="s">
        <v>15</v>
      </c>
      <c r="F12186">
        <v>202630</v>
      </c>
      <c r="G12186">
        <v>852</v>
      </c>
      <c r="H12186">
        <v>12</v>
      </c>
      <c r="I12186">
        <v>660300</v>
      </c>
      <c r="J12186">
        <v>2268</v>
      </c>
      <c r="K12186">
        <v>8244.6197179999999</v>
      </c>
    </row>
    <row r="12187" spans="1:11" x14ac:dyDescent="0.35">
      <c r="A12187" t="s">
        <v>548</v>
      </c>
      <c r="B12187" t="s">
        <v>274</v>
      </c>
      <c r="C12187" t="s">
        <v>290</v>
      </c>
      <c r="D12187" t="s">
        <v>49</v>
      </c>
      <c r="E12187" t="s">
        <v>15</v>
      </c>
      <c r="F12187">
        <v>202630</v>
      </c>
      <c r="G12187">
        <v>1752</v>
      </c>
      <c r="H12187">
        <v>12</v>
      </c>
      <c r="I12187">
        <v>1357800</v>
      </c>
      <c r="J12187">
        <v>8076</v>
      </c>
      <c r="K12187">
        <v>8197.945205</v>
      </c>
    </row>
    <row r="12188" spans="1:11" x14ac:dyDescent="0.35">
      <c r="A12188" t="s">
        <v>548</v>
      </c>
      <c r="B12188" t="s">
        <v>274</v>
      </c>
      <c r="C12188" t="s">
        <v>292</v>
      </c>
      <c r="D12188" t="s">
        <v>14</v>
      </c>
      <c r="E12188" t="s">
        <v>15</v>
      </c>
      <c r="F12188">
        <v>202630</v>
      </c>
      <c r="G12188">
        <v>1656</v>
      </c>
      <c r="H12188">
        <v>12</v>
      </c>
      <c r="I12188">
        <v>1643400</v>
      </c>
      <c r="J12188">
        <v>8256</v>
      </c>
      <c r="K12188">
        <v>9505.3840579999996</v>
      </c>
    </row>
    <row r="12189" spans="1:11" x14ac:dyDescent="0.35">
      <c r="A12189" t="s">
        <v>548</v>
      </c>
      <c r="B12189" t="s">
        <v>274</v>
      </c>
      <c r="C12189" t="s">
        <v>485</v>
      </c>
      <c r="D12189" t="s">
        <v>49</v>
      </c>
      <c r="E12189" t="s">
        <v>21</v>
      </c>
      <c r="F12189">
        <v>202630</v>
      </c>
      <c r="G12189">
        <v>10560</v>
      </c>
      <c r="H12189">
        <v>20</v>
      </c>
      <c r="I12189">
        <v>15827700</v>
      </c>
      <c r="J12189">
        <v>66720</v>
      </c>
      <c r="K12189">
        <v>26884.803029999999</v>
      </c>
    </row>
    <row r="12190" spans="1:11" x14ac:dyDescent="0.35">
      <c r="A12190" t="s">
        <v>548</v>
      </c>
      <c r="B12190" t="s">
        <v>274</v>
      </c>
      <c r="C12190" t="s">
        <v>295</v>
      </c>
      <c r="D12190" t="s">
        <v>49</v>
      </c>
      <c r="E12190" t="s">
        <v>15</v>
      </c>
      <c r="F12190">
        <v>202630</v>
      </c>
      <c r="G12190">
        <v>24</v>
      </c>
      <c r="H12190">
        <v>12</v>
      </c>
      <c r="I12190">
        <v>17000</v>
      </c>
      <c r="J12190">
        <v>24</v>
      </c>
      <c r="K12190">
        <v>8446</v>
      </c>
    </row>
    <row r="12191" spans="1:11" x14ac:dyDescent="0.35">
      <c r="A12191" t="s">
        <v>549</v>
      </c>
      <c r="B12191" t="s">
        <v>12</v>
      </c>
      <c r="C12191" t="s">
        <v>16</v>
      </c>
      <c r="D12191" t="s">
        <v>17</v>
      </c>
      <c r="E12191" t="s">
        <v>18</v>
      </c>
      <c r="F12191">
        <v>202630</v>
      </c>
      <c r="G12191">
        <v>512</v>
      </c>
      <c r="H12191">
        <v>16</v>
      </c>
      <c r="I12191">
        <v>1188200</v>
      </c>
      <c r="J12191">
        <v>1312</v>
      </c>
      <c r="K12191">
        <v>32515.46875</v>
      </c>
    </row>
    <row r="12192" spans="1:11" x14ac:dyDescent="0.35">
      <c r="A12192" t="s">
        <v>549</v>
      </c>
      <c r="B12192" t="s">
        <v>12</v>
      </c>
      <c r="C12192" t="s">
        <v>19</v>
      </c>
      <c r="D12192" t="s">
        <v>20</v>
      </c>
      <c r="E12192" t="s">
        <v>21</v>
      </c>
      <c r="F12192">
        <v>202630</v>
      </c>
      <c r="G12192">
        <v>4816</v>
      </c>
      <c r="H12192">
        <v>16</v>
      </c>
      <c r="I12192">
        <v>10294200</v>
      </c>
      <c r="J12192">
        <v>33792</v>
      </c>
      <c r="K12192">
        <v>30209.903654000002</v>
      </c>
    </row>
    <row r="12193" spans="1:11" x14ac:dyDescent="0.35">
      <c r="A12193" t="s">
        <v>549</v>
      </c>
      <c r="B12193" t="s">
        <v>12</v>
      </c>
      <c r="C12193" t="s">
        <v>22</v>
      </c>
      <c r="D12193" t="s">
        <v>23</v>
      </c>
      <c r="E12193" t="s">
        <v>24</v>
      </c>
      <c r="F12193">
        <v>202630</v>
      </c>
      <c r="G12193">
        <v>940</v>
      </c>
      <c r="H12193">
        <v>20</v>
      </c>
      <c r="I12193">
        <v>1618100</v>
      </c>
      <c r="J12193">
        <v>2640</v>
      </c>
      <c r="K12193">
        <v>29890.936170000001</v>
      </c>
    </row>
    <row r="12194" spans="1:11" x14ac:dyDescent="0.35">
      <c r="A12194" t="s">
        <v>549</v>
      </c>
      <c r="B12194" t="s">
        <v>12</v>
      </c>
      <c r="C12194" t="s">
        <v>25</v>
      </c>
      <c r="D12194" t="s">
        <v>23</v>
      </c>
      <c r="E12194" t="s">
        <v>18</v>
      </c>
      <c r="F12194">
        <v>202630</v>
      </c>
      <c r="G12194">
        <v>3900</v>
      </c>
      <c r="H12194">
        <v>20</v>
      </c>
      <c r="I12194">
        <v>8424000</v>
      </c>
      <c r="J12194">
        <v>27000</v>
      </c>
      <c r="K12194">
        <v>38266.589743999997</v>
      </c>
    </row>
    <row r="12195" spans="1:11" x14ac:dyDescent="0.35">
      <c r="A12195" t="s">
        <v>549</v>
      </c>
      <c r="B12195" t="s">
        <v>12</v>
      </c>
      <c r="C12195" t="s">
        <v>27</v>
      </c>
      <c r="D12195" t="s">
        <v>17</v>
      </c>
      <c r="E12195" t="s">
        <v>28</v>
      </c>
      <c r="F12195">
        <v>202630</v>
      </c>
      <c r="G12195">
        <v>1280</v>
      </c>
      <c r="H12195">
        <v>20</v>
      </c>
      <c r="I12195">
        <v>2534400</v>
      </c>
      <c r="J12195">
        <v>5420</v>
      </c>
      <c r="K12195">
        <v>33797.84375</v>
      </c>
    </row>
    <row r="12196" spans="1:11" x14ac:dyDescent="0.35">
      <c r="A12196" t="s">
        <v>549</v>
      </c>
      <c r="B12196" t="s">
        <v>12</v>
      </c>
      <c r="C12196" t="s">
        <v>29</v>
      </c>
      <c r="D12196" t="s">
        <v>20</v>
      </c>
      <c r="E12196" t="s">
        <v>24</v>
      </c>
      <c r="F12196">
        <v>202630</v>
      </c>
      <c r="G12196">
        <v>3440</v>
      </c>
      <c r="H12196">
        <v>20</v>
      </c>
      <c r="I12196">
        <v>6578100</v>
      </c>
      <c r="J12196">
        <v>16880</v>
      </c>
      <c r="K12196">
        <v>33211.203487999999</v>
      </c>
    </row>
    <row r="12197" spans="1:11" x14ac:dyDescent="0.35">
      <c r="A12197" t="s">
        <v>549</v>
      </c>
      <c r="B12197" t="s">
        <v>12</v>
      </c>
      <c r="C12197" t="s">
        <v>30</v>
      </c>
      <c r="D12197" t="s">
        <v>20</v>
      </c>
      <c r="E12197" t="s">
        <v>24</v>
      </c>
      <c r="F12197">
        <v>202630</v>
      </c>
      <c r="G12197">
        <v>11360</v>
      </c>
      <c r="H12197">
        <v>20</v>
      </c>
      <c r="I12197">
        <v>21214400</v>
      </c>
      <c r="J12197">
        <v>110420</v>
      </c>
      <c r="K12197">
        <v>32554.588027999998</v>
      </c>
    </row>
    <row r="12198" spans="1:11" x14ac:dyDescent="0.35">
      <c r="A12198" t="s">
        <v>549</v>
      </c>
      <c r="B12198" t="s">
        <v>12</v>
      </c>
      <c r="C12198" t="s">
        <v>31</v>
      </c>
      <c r="D12198" t="s">
        <v>32</v>
      </c>
      <c r="E12198" t="s">
        <v>21</v>
      </c>
      <c r="F12198">
        <v>202630</v>
      </c>
      <c r="G12198">
        <v>840</v>
      </c>
      <c r="H12198">
        <v>12</v>
      </c>
      <c r="I12198">
        <v>1771000</v>
      </c>
      <c r="J12198">
        <v>2964</v>
      </c>
      <c r="K12198">
        <v>22059.742857000001</v>
      </c>
    </row>
    <row r="12199" spans="1:11" x14ac:dyDescent="0.35">
      <c r="A12199" t="s">
        <v>549</v>
      </c>
      <c r="B12199" t="s">
        <v>12</v>
      </c>
      <c r="C12199" t="s">
        <v>33</v>
      </c>
      <c r="D12199" t="s">
        <v>32</v>
      </c>
      <c r="E12199" t="s">
        <v>18</v>
      </c>
      <c r="F12199">
        <v>202630</v>
      </c>
      <c r="G12199">
        <v>2448</v>
      </c>
      <c r="H12199">
        <v>16</v>
      </c>
      <c r="I12199">
        <v>5235500</v>
      </c>
      <c r="J12199">
        <v>14048</v>
      </c>
      <c r="K12199">
        <v>30173.457515999999</v>
      </c>
    </row>
    <row r="12200" spans="1:11" x14ac:dyDescent="0.35">
      <c r="A12200" t="s">
        <v>549</v>
      </c>
      <c r="B12200" t="s">
        <v>12</v>
      </c>
      <c r="C12200" t="s">
        <v>34</v>
      </c>
      <c r="D12200" t="s">
        <v>32</v>
      </c>
      <c r="E12200" t="s">
        <v>24</v>
      </c>
      <c r="F12200">
        <v>202630</v>
      </c>
      <c r="G12200">
        <v>1340</v>
      </c>
      <c r="H12200">
        <v>20</v>
      </c>
      <c r="I12200">
        <v>2572800</v>
      </c>
      <c r="J12200">
        <v>5020</v>
      </c>
      <c r="K12200">
        <v>33435.268657000001</v>
      </c>
    </row>
    <row r="12201" spans="1:11" x14ac:dyDescent="0.35">
      <c r="A12201" t="s">
        <v>549</v>
      </c>
      <c r="B12201" t="s">
        <v>12</v>
      </c>
      <c r="C12201" t="s">
        <v>35</v>
      </c>
      <c r="D12201" t="s">
        <v>23</v>
      </c>
      <c r="E12201" t="s">
        <v>24</v>
      </c>
      <c r="F12201">
        <v>202630</v>
      </c>
      <c r="G12201">
        <v>2780</v>
      </c>
      <c r="H12201">
        <v>20</v>
      </c>
      <c r="I12201">
        <v>4739400</v>
      </c>
      <c r="J12201">
        <v>17220</v>
      </c>
      <c r="K12201">
        <v>29548.129496000001</v>
      </c>
    </row>
    <row r="12202" spans="1:11" x14ac:dyDescent="0.35">
      <c r="A12202" t="s">
        <v>549</v>
      </c>
      <c r="B12202" t="s">
        <v>36</v>
      </c>
      <c r="C12202" t="s">
        <v>368</v>
      </c>
      <c r="D12202" t="s">
        <v>49</v>
      </c>
      <c r="E12202" t="s">
        <v>21</v>
      </c>
      <c r="F12202">
        <v>202630</v>
      </c>
      <c r="G12202">
        <v>55340</v>
      </c>
      <c r="H12202">
        <v>20</v>
      </c>
      <c r="I12202">
        <v>90768800</v>
      </c>
      <c r="J12202">
        <v>571300</v>
      </c>
      <c r="K12202">
        <v>28797.812071</v>
      </c>
    </row>
    <row r="12203" spans="1:11" x14ac:dyDescent="0.35">
      <c r="A12203" t="s">
        <v>549</v>
      </c>
      <c r="B12203" t="s">
        <v>36</v>
      </c>
      <c r="C12203" t="s">
        <v>39</v>
      </c>
      <c r="D12203" t="s">
        <v>17</v>
      </c>
      <c r="E12203" t="s">
        <v>15</v>
      </c>
      <c r="F12203">
        <v>202630</v>
      </c>
      <c r="G12203">
        <v>708</v>
      </c>
      <c r="H12203">
        <v>12</v>
      </c>
      <c r="I12203">
        <v>991500</v>
      </c>
      <c r="J12203">
        <v>2604</v>
      </c>
      <c r="K12203">
        <v>14931.220339</v>
      </c>
    </row>
    <row r="12204" spans="1:11" x14ac:dyDescent="0.35">
      <c r="A12204" t="s">
        <v>549</v>
      </c>
      <c r="B12204" t="s">
        <v>36</v>
      </c>
      <c r="C12204" t="s">
        <v>41</v>
      </c>
      <c r="D12204" t="s">
        <v>14</v>
      </c>
      <c r="E12204" t="s">
        <v>15</v>
      </c>
      <c r="F12204">
        <v>202630</v>
      </c>
      <c r="G12204">
        <v>29460</v>
      </c>
      <c r="H12204">
        <v>12</v>
      </c>
      <c r="I12204">
        <v>42232000</v>
      </c>
      <c r="J12204">
        <v>312552</v>
      </c>
      <c r="K12204">
        <v>15442.701832999999</v>
      </c>
    </row>
    <row r="12205" spans="1:11" x14ac:dyDescent="0.35">
      <c r="A12205" t="s">
        <v>549</v>
      </c>
      <c r="B12205" t="s">
        <v>36</v>
      </c>
      <c r="C12205" t="s">
        <v>42</v>
      </c>
      <c r="D12205" t="s">
        <v>20</v>
      </c>
      <c r="E12205" t="s">
        <v>18</v>
      </c>
      <c r="F12205">
        <v>202630</v>
      </c>
      <c r="G12205">
        <v>2224</v>
      </c>
      <c r="H12205">
        <v>16</v>
      </c>
      <c r="I12205">
        <v>5337600</v>
      </c>
      <c r="J12205">
        <v>10432</v>
      </c>
      <c r="K12205">
        <v>34480.323741</v>
      </c>
    </row>
    <row r="12206" spans="1:11" x14ac:dyDescent="0.35">
      <c r="A12206" t="s">
        <v>549</v>
      </c>
      <c r="B12206" t="s">
        <v>36</v>
      </c>
      <c r="C12206" t="s">
        <v>369</v>
      </c>
      <c r="D12206" t="s">
        <v>17</v>
      </c>
      <c r="E12206" t="s">
        <v>21</v>
      </c>
      <c r="F12206">
        <v>202630</v>
      </c>
      <c r="G12206">
        <v>2064</v>
      </c>
      <c r="H12206">
        <v>12</v>
      </c>
      <c r="I12206">
        <v>4303000</v>
      </c>
      <c r="J12206">
        <v>10416</v>
      </c>
      <c r="K12206">
        <v>22640.587209000001</v>
      </c>
    </row>
    <row r="12207" spans="1:11" x14ac:dyDescent="0.35">
      <c r="A12207" t="s">
        <v>549</v>
      </c>
      <c r="B12207" t="s">
        <v>36</v>
      </c>
      <c r="C12207" t="s">
        <v>340</v>
      </c>
      <c r="D12207" t="s">
        <v>20</v>
      </c>
      <c r="E12207" t="s">
        <v>18</v>
      </c>
      <c r="F12207">
        <v>202630</v>
      </c>
      <c r="G12207">
        <v>2336</v>
      </c>
      <c r="H12207">
        <v>16</v>
      </c>
      <c r="I12207">
        <v>5613200</v>
      </c>
      <c r="J12207">
        <v>10832</v>
      </c>
      <c r="K12207">
        <v>34660.773973000003</v>
      </c>
    </row>
    <row r="12208" spans="1:11" x14ac:dyDescent="0.35">
      <c r="A12208" t="s">
        <v>549</v>
      </c>
      <c r="B12208" t="s">
        <v>36</v>
      </c>
      <c r="C12208" t="s">
        <v>371</v>
      </c>
      <c r="D12208" t="s">
        <v>14</v>
      </c>
      <c r="E12208" t="s">
        <v>21</v>
      </c>
      <c r="F12208">
        <v>202630</v>
      </c>
      <c r="G12208">
        <v>300</v>
      </c>
      <c r="H12208">
        <v>20</v>
      </c>
      <c r="I12208">
        <v>442500</v>
      </c>
      <c r="J12208">
        <v>800</v>
      </c>
      <c r="K12208">
        <v>24682.6</v>
      </c>
    </row>
    <row r="12209" spans="1:11" x14ac:dyDescent="0.35">
      <c r="A12209" t="s">
        <v>549</v>
      </c>
      <c r="B12209" t="s">
        <v>36</v>
      </c>
      <c r="C12209" t="s">
        <v>46</v>
      </c>
      <c r="D12209" t="s">
        <v>14</v>
      </c>
      <c r="E12209" t="s">
        <v>15</v>
      </c>
      <c r="F12209">
        <v>202630</v>
      </c>
      <c r="G12209">
        <v>984</v>
      </c>
      <c r="H12209">
        <v>12</v>
      </c>
      <c r="I12209">
        <v>1230000</v>
      </c>
      <c r="J12209">
        <v>4668</v>
      </c>
      <c r="K12209">
        <v>13840.707317</v>
      </c>
    </row>
    <row r="12210" spans="1:11" x14ac:dyDescent="0.35">
      <c r="A12210" t="s">
        <v>549</v>
      </c>
      <c r="B12210" t="s">
        <v>36</v>
      </c>
      <c r="C12210" t="s">
        <v>372</v>
      </c>
      <c r="D12210" t="s">
        <v>17</v>
      </c>
      <c r="E12210" t="s">
        <v>18</v>
      </c>
      <c r="F12210">
        <v>202630</v>
      </c>
      <c r="G12210">
        <v>3872</v>
      </c>
      <c r="H12210">
        <v>16</v>
      </c>
      <c r="I12210">
        <v>6576400</v>
      </c>
      <c r="J12210">
        <v>21040</v>
      </c>
      <c r="K12210">
        <v>23854.677685999999</v>
      </c>
    </row>
    <row r="12211" spans="1:11" x14ac:dyDescent="0.35">
      <c r="A12211" t="s">
        <v>549</v>
      </c>
      <c r="B12211" t="s">
        <v>36</v>
      </c>
      <c r="C12211" t="s">
        <v>373</v>
      </c>
      <c r="D12211" t="s">
        <v>17</v>
      </c>
      <c r="E12211" t="s">
        <v>15</v>
      </c>
      <c r="F12211">
        <v>202630</v>
      </c>
      <c r="G12211">
        <v>2064</v>
      </c>
      <c r="H12211">
        <v>12</v>
      </c>
      <c r="I12211">
        <v>2897500</v>
      </c>
      <c r="J12211">
        <v>13476</v>
      </c>
      <c r="K12211">
        <v>14971.25</v>
      </c>
    </row>
    <row r="12212" spans="1:11" x14ac:dyDescent="0.35">
      <c r="A12212" t="s">
        <v>549</v>
      </c>
      <c r="B12212" t="s">
        <v>36</v>
      </c>
      <c r="C12212" t="s">
        <v>51</v>
      </c>
      <c r="D12212" t="s">
        <v>32</v>
      </c>
      <c r="E12212" t="s">
        <v>21</v>
      </c>
      <c r="F12212">
        <v>202630</v>
      </c>
      <c r="G12212">
        <v>832</v>
      </c>
      <c r="H12212">
        <v>16</v>
      </c>
      <c r="I12212">
        <v>1782500</v>
      </c>
      <c r="J12212">
        <v>2928</v>
      </c>
      <c r="K12212">
        <v>30110.519230999998</v>
      </c>
    </row>
    <row r="12213" spans="1:11" x14ac:dyDescent="0.35">
      <c r="A12213" t="s">
        <v>549</v>
      </c>
      <c r="B12213" t="s">
        <v>36</v>
      </c>
      <c r="C12213" t="s">
        <v>52</v>
      </c>
      <c r="D12213" t="s">
        <v>20</v>
      </c>
      <c r="E12213" t="s">
        <v>21</v>
      </c>
      <c r="F12213">
        <v>202630</v>
      </c>
      <c r="G12213">
        <v>4960</v>
      </c>
      <c r="H12213">
        <v>20</v>
      </c>
      <c r="I12213">
        <v>10454200</v>
      </c>
      <c r="J12213">
        <v>37000</v>
      </c>
      <c r="K12213">
        <v>38492.612903000001</v>
      </c>
    </row>
    <row r="12214" spans="1:11" x14ac:dyDescent="0.35">
      <c r="A12214" t="s">
        <v>549</v>
      </c>
      <c r="B12214" t="s">
        <v>36</v>
      </c>
      <c r="C12214" t="s">
        <v>53</v>
      </c>
      <c r="D12214" t="s">
        <v>17</v>
      </c>
      <c r="E12214" t="s">
        <v>18</v>
      </c>
      <c r="F12214">
        <v>202630</v>
      </c>
      <c r="G12214">
        <v>6032</v>
      </c>
      <c r="H12214">
        <v>16</v>
      </c>
      <c r="I12214">
        <v>14143700</v>
      </c>
      <c r="J12214">
        <v>53360</v>
      </c>
      <c r="K12214">
        <v>34500.347479999997</v>
      </c>
    </row>
    <row r="12215" spans="1:11" x14ac:dyDescent="0.35">
      <c r="A12215" t="s">
        <v>549</v>
      </c>
      <c r="B12215" t="s">
        <v>36</v>
      </c>
      <c r="C12215" t="s">
        <v>54</v>
      </c>
      <c r="D12215" t="s">
        <v>20</v>
      </c>
      <c r="E12215" t="s">
        <v>18</v>
      </c>
      <c r="F12215">
        <v>202630</v>
      </c>
      <c r="G12215">
        <v>5920</v>
      </c>
      <c r="H12215">
        <v>16</v>
      </c>
      <c r="I12215">
        <v>14134000</v>
      </c>
      <c r="J12215">
        <v>48176</v>
      </c>
      <c r="K12215">
        <v>34552.002702999998</v>
      </c>
    </row>
    <row r="12216" spans="1:11" x14ac:dyDescent="0.35">
      <c r="A12216" t="s">
        <v>549</v>
      </c>
      <c r="B12216" t="s">
        <v>36</v>
      </c>
      <c r="C12216" t="s">
        <v>55</v>
      </c>
      <c r="D12216" t="s">
        <v>20</v>
      </c>
      <c r="E12216" t="s">
        <v>18</v>
      </c>
      <c r="F12216">
        <v>202630</v>
      </c>
      <c r="G12216">
        <v>1760</v>
      </c>
      <c r="H12216">
        <v>16</v>
      </c>
      <c r="I12216">
        <v>4203900</v>
      </c>
      <c r="J12216">
        <v>7376</v>
      </c>
      <c r="K12216">
        <v>34450.081817999999</v>
      </c>
    </row>
    <row r="12217" spans="1:11" x14ac:dyDescent="0.35">
      <c r="A12217" t="s">
        <v>549</v>
      </c>
      <c r="B12217" t="s">
        <v>36</v>
      </c>
      <c r="C12217" t="s">
        <v>374</v>
      </c>
      <c r="D12217" t="s">
        <v>14</v>
      </c>
      <c r="E12217" t="s">
        <v>21</v>
      </c>
      <c r="F12217">
        <v>202630</v>
      </c>
      <c r="G12217">
        <v>7280</v>
      </c>
      <c r="H12217">
        <v>20</v>
      </c>
      <c r="I12217">
        <v>11302200</v>
      </c>
      <c r="J12217">
        <v>62520</v>
      </c>
      <c r="K12217">
        <v>27887.228021999999</v>
      </c>
    </row>
    <row r="12218" spans="1:11" x14ac:dyDescent="0.35">
      <c r="A12218" t="s">
        <v>549</v>
      </c>
      <c r="B12218" t="s">
        <v>36</v>
      </c>
      <c r="C12218" t="s">
        <v>58</v>
      </c>
      <c r="D12218" t="s">
        <v>32</v>
      </c>
      <c r="E12218" t="s">
        <v>15</v>
      </c>
      <c r="F12218">
        <v>202630</v>
      </c>
      <c r="G12218">
        <v>2340</v>
      </c>
      <c r="H12218">
        <v>12</v>
      </c>
      <c r="I12218">
        <v>3997500</v>
      </c>
      <c r="J12218">
        <v>13308</v>
      </c>
      <c r="K12218">
        <v>18175.035897000002</v>
      </c>
    </row>
    <row r="12219" spans="1:11" x14ac:dyDescent="0.35">
      <c r="A12219" t="s">
        <v>549</v>
      </c>
      <c r="B12219" t="s">
        <v>36</v>
      </c>
      <c r="C12219" t="s">
        <v>59</v>
      </c>
      <c r="D12219" t="s">
        <v>23</v>
      </c>
      <c r="E12219" t="s">
        <v>21</v>
      </c>
      <c r="F12219">
        <v>202630</v>
      </c>
      <c r="G12219">
        <v>4308</v>
      </c>
      <c r="H12219">
        <v>12</v>
      </c>
      <c r="I12219">
        <v>8982500</v>
      </c>
      <c r="J12219">
        <v>36816</v>
      </c>
      <c r="K12219">
        <v>23549.504177999999</v>
      </c>
    </row>
    <row r="12220" spans="1:11" x14ac:dyDescent="0.35">
      <c r="A12220" t="s">
        <v>549</v>
      </c>
      <c r="B12220" t="s">
        <v>36</v>
      </c>
      <c r="C12220" t="s">
        <v>60</v>
      </c>
      <c r="D12220" t="s">
        <v>23</v>
      </c>
      <c r="E12220" t="s">
        <v>21</v>
      </c>
      <c r="F12220">
        <v>202630</v>
      </c>
      <c r="G12220">
        <v>4624</v>
      </c>
      <c r="H12220">
        <v>16</v>
      </c>
      <c r="I12220">
        <v>9831000</v>
      </c>
      <c r="J12220">
        <v>31872</v>
      </c>
      <c r="K12220">
        <v>31685.044983</v>
      </c>
    </row>
    <row r="12221" spans="1:11" x14ac:dyDescent="0.35">
      <c r="A12221" t="s">
        <v>549</v>
      </c>
      <c r="B12221" t="s">
        <v>36</v>
      </c>
      <c r="C12221" t="s">
        <v>61</v>
      </c>
      <c r="D12221" t="s">
        <v>14</v>
      </c>
      <c r="E12221" t="s">
        <v>15</v>
      </c>
      <c r="F12221">
        <v>202630</v>
      </c>
      <c r="G12221">
        <v>3744</v>
      </c>
      <c r="H12221">
        <v>12</v>
      </c>
      <c r="I12221">
        <v>5616000</v>
      </c>
      <c r="J12221">
        <v>28968</v>
      </c>
      <c r="K12221">
        <v>16421.326923000001</v>
      </c>
    </row>
    <row r="12222" spans="1:11" x14ac:dyDescent="0.35">
      <c r="A12222" t="s">
        <v>549</v>
      </c>
      <c r="B12222" t="s">
        <v>36</v>
      </c>
      <c r="C12222" t="s">
        <v>62</v>
      </c>
      <c r="D12222" t="s">
        <v>17</v>
      </c>
      <c r="E12222" t="s">
        <v>15</v>
      </c>
      <c r="F12222">
        <v>202630</v>
      </c>
      <c r="G12222">
        <v>7704</v>
      </c>
      <c r="H12222">
        <v>12</v>
      </c>
      <c r="I12222">
        <v>10538700</v>
      </c>
      <c r="J12222">
        <v>83832</v>
      </c>
      <c r="K12222">
        <v>14368.214953000001</v>
      </c>
    </row>
    <row r="12223" spans="1:11" x14ac:dyDescent="0.35">
      <c r="A12223" t="s">
        <v>549</v>
      </c>
      <c r="B12223" t="s">
        <v>36</v>
      </c>
      <c r="C12223" t="s">
        <v>63</v>
      </c>
      <c r="D12223" t="s">
        <v>17</v>
      </c>
      <c r="E12223" t="s">
        <v>15</v>
      </c>
      <c r="F12223">
        <v>202630</v>
      </c>
      <c r="G12223">
        <v>2808</v>
      </c>
      <c r="H12223">
        <v>12</v>
      </c>
      <c r="I12223">
        <v>3907800</v>
      </c>
      <c r="J12223">
        <v>16200</v>
      </c>
      <c r="K12223">
        <v>14963.32906</v>
      </c>
    </row>
    <row r="12224" spans="1:11" x14ac:dyDescent="0.35">
      <c r="A12224" t="s">
        <v>549</v>
      </c>
      <c r="B12224" t="s">
        <v>36</v>
      </c>
      <c r="C12224" t="s">
        <v>375</v>
      </c>
      <c r="D12224" t="s">
        <v>17</v>
      </c>
      <c r="E12224" t="s">
        <v>15</v>
      </c>
      <c r="F12224">
        <v>202630</v>
      </c>
      <c r="G12224">
        <v>1416</v>
      </c>
      <c r="H12224">
        <v>12</v>
      </c>
      <c r="I12224">
        <v>1935200</v>
      </c>
      <c r="J12224">
        <v>6840</v>
      </c>
      <c r="K12224">
        <v>14982.576271</v>
      </c>
    </row>
    <row r="12225" spans="1:11" x14ac:dyDescent="0.35">
      <c r="A12225" t="s">
        <v>549</v>
      </c>
      <c r="B12225" t="s">
        <v>36</v>
      </c>
      <c r="C12225" t="s">
        <v>66</v>
      </c>
      <c r="D12225" t="s">
        <v>17</v>
      </c>
      <c r="E12225" t="s">
        <v>18</v>
      </c>
      <c r="F12225">
        <v>202630</v>
      </c>
      <c r="G12225">
        <v>18912</v>
      </c>
      <c r="H12225">
        <v>16</v>
      </c>
      <c r="I12225">
        <v>39049000</v>
      </c>
      <c r="J12225">
        <v>217376</v>
      </c>
      <c r="K12225">
        <v>30635.804569</v>
      </c>
    </row>
    <row r="12226" spans="1:11" x14ac:dyDescent="0.35">
      <c r="A12226" t="s">
        <v>549</v>
      </c>
      <c r="B12226" t="s">
        <v>36</v>
      </c>
      <c r="C12226" t="s">
        <v>69</v>
      </c>
      <c r="D12226" t="s">
        <v>14</v>
      </c>
      <c r="E12226" t="s">
        <v>24</v>
      </c>
      <c r="F12226">
        <v>202630</v>
      </c>
      <c r="G12226">
        <v>900</v>
      </c>
      <c r="H12226">
        <v>20</v>
      </c>
      <c r="I12226">
        <v>1305000</v>
      </c>
      <c r="J12226">
        <v>1840</v>
      </c>
      <c r="K12226">
        <v>26933.955556000001</v>
      </c>
    </row>
    <row r="12227" spans="1:11" x14ac:dyDescent="0.35">
      <c r="A12227" t="s">
        <v>549</v>
      </c>
      <c r="B12227" t="s">
        <v>36</v>
      </c>
      <c r="C12227" t="s">
        <v>376</v>
      </c>
      <c r="D12227" t="s">
        <v>49</v>
      </c>
      <c r="E12227" t="s">
        <v>18</v>
      </c>
      <c r="F12227">
        <v>202630</v>
      </c>
      <c r="G12227">
        <v>2416</v>
      </c>
      <c r="H12227">
        <v>16</v>
      </c>
      <c r="I12227">
        <v>4001500</v>
      </c>
      <c r="J12227">
        <v>12512</v>
      </c>
      <c r="K12227">
        <v>23873.980132000001</v>
      </c>
    </row>
    <row r="12228" spans="1:11" x14ac:dyDescent="0.35">
      <c r="A12228" t="s">
        <v>549</v>
      </c>
      <c r="B12228" t="s">
        <v>36</v>
      </c>
      <c r="C12228" t="s">
        <v>70</v>
      </c>
      <c r="D12228" t="s">
        <v>17</v>
      </c>
      <c r="E12228" t="s">
        <v>18</v>
      </c>
      <c r="F12228">
        <v>202630</v>
      </c>
      <c r="G12228">
        <v>13968</v>
      </c>
      <c r="H12228">
        <v>16</v>
      </c>
      <c r="I12228">
        <v>32754500</v>
      </c>
      <c r="J12228">
        <v>148192</v>
      </c>
      <c r="K12228">
        <v>34611.320733</v>
      </c>
    </row>
    <row r="12229" spans="1:11" x14ac:dyDescent="0.35">
      <c r="A12229" t="s">
        <v>549</v>
      </c>
      <c r="B12229" t="s">
        <v>36</v>
      </c>
      <c r="C12229" t="s">
        <v>377</v>
      </c>
      <c r="D12229" t="s">
        <v>14</v>
      </c>
      <c r="E12229" t="s">
        <v>21</v>
      </c>
      <c r="F12229">
        <v>202630</v>
      </c>
      <c r="G12229">
        <v>5784</v>
      </c>
      <c r="H12229">
        <v>12</v>
      </c>
      <c r="I12229">
        <v>8866000</v>
      </c>
      <c r="J12229">
        <v>51744</v>
      </c>
      <c r="K12229">
        <v>15999.26971</v>
      </c>
    </row>
    <row r="12230" spans="1:11" x14ac:dyDescent="0.35">
      <c r="A12230" t="s">
        <v>549</v>
      </c>
      <c r="B12230" t="s">
        <v>36</v>
      </c>
      <c r="C12230" t="s">
        <v>347</v>
      </c>
      <c r="D12230" t="s">
        <v>17</v>
      </c>
      <c r="E12230" t="s">
        <v>21</v>
      </c>
      <c r="F12230">
        <v>202630</v>
      </c>
      <c r="G12230">
        <v>3888</v>
      </c>
      <c r="H12230">
        <v>12</v>
      </c>
      <c r="I12230">
        <v>6225500</v>
      </c>
      <c r="J12230">
        <v>28944</v>
      </c>
      <c r="K12230">
        <v>17031.29321</v>
      </c>
    </row>
    <row r="12231" spans="1:11" x14ac:dyDescent="0.35">
      <c r="A12231" t="s">
        <v>549</v>
      </c>
      <c r="B12231" t="s">
        <v>36</v>
      </c>
      <c r="C12231" t="s">
        <v>71</v>
      </c>
      <c r="D12231" t="s">
        <v>17</v>
      </c>
      <c r="E12231" t="s">
        <v>24</v>
      </c>
      <c r="F12231">
        <v>202630</v>
      </c>
      <c r="G12231">
        <v>1140</v>
      </c>
      <c r="H12231">
        <v>20</v>
      </c>
      <c r="I12231">
        <v>1653000</v>
      </c>
      <c r="J12231">
        <v>2700</v>
      </c>
      <c r="K12231">
        <v>26917.017543999998</v>
      </c>
    </row>
    <row r="12232" spans="1:11" x14ac:dyDescent="0.35">
      <c r="A12232" t="s">
        <v>549</v>
      </c>
      <c r="B12232" t="s">
        <v>36</v>
      </c>
      <c r="C12232" t="s">
        <v>72</v>
      </c>
      <c r="D12232" t="s">
        <v>17</v>
      </c>
      <c r="E12232" t="s">
        <v>24</v>
      </c>
      <c r="F12232">
        <v>202630</v>
      </c>
      <c r="G12232">
        <v>1480</v>
      </c>
      <c r="H12232">
        <v>20</v>
      </c>
      <c r="I12232">
        <v>2146000</v>
      </c>
      <c r="J12232">
        <v>4540</v>
      </c>
      <c r="K12232">
        <v>26933.108108</v>
      </c>
    </row>
    <row r="12233" spans="1:11" x14ac:dyDescent="0.35">
      <c r="A12233" t="s">
        <v>549</v>
      </c>
      <c r="B12233" t="s">
        <v>36</v>
      </c>
      <c r="C12233" t="s">
        <v>378</v>
      </c>
      <c r="D12233" t="s">
        <v>14</v>
      </c>
      <c r="E12233" t="s">
        <v>15</v>
      </c>
      <c r="F12233">
        <v>202630</v>
      </c>
      <c r="G12233">
        <v>1744</v>
      </c>
      <c r="H12233">
        <v>16</v>
      </c>
      <c r="I12233">
        <v>1406100</v>
      </c>
      <c r="J12233">
        <v>8480</v>
      </c>
      <c r="K12233">
        <v>11773.165138</v>
      </c>
    </row>
    <row r="12234" spans="1:11" x14ac:dyDescent="0.35">
      <c r="A12234" t="s">
        <v>549</v>
      </c>
      <c r="B12234" t="s">
        <v>75</v>
      </c>
      <c r="C12234" t="s">
        <v>76</v>
      </c>
      <c r="D12234" t="s">
        <v>20</v>
      </c>
      <c r="E12234" t="s">
        <v>18</v>
      </c>
      <c r="F12234">
        <v>202630</v>
      </c>
      <c r="G12234">
        <v>5216</v>
      </c>
      <c r="H12234">
        <v>16</v>
      </c>
      <c r="I12234">
        <v>9196800</v>
      </c>
      <c r="J12234">
        <v>35456</v>
      </c>
      <c r="K12234">
        <v>25032.647239000002</v>
      </c>
    </row>
    <row r="12235" spans="1:11" x14ac:dyDescent="0.35">
      <c r="A12235" t="s">
        <v>549</v>
      </c>
      <c r="B12235" t="s">
        <v>75</v>
      </c>
      <c r="C12235" t="s">
        <v>379</v>
      </c>
      <c r="D12235" t="s">
        <v>20</v>
      </c>
      <c r="E12235" t="s">
        <v>21</v>
      </c>
      <c r="F12235">
        <v>202630</v>
      </c>
      <c r="G12235">
        <v>240</v>
      </c>
      <c r="H12235">
        <v>12</v>
      </c>
      <c r="I12235">
        <v>752000</v>
      </c>
      <c r="J12235">
        <v>660</v>
      </c>
      <c r="K12235">
        <v>33495.75</v>
      </c>
    </row>
    <row r="12236" spans="1:11" x14ac:dyDescent="0.35">
      <c r="A12236" t="s">
        <v>549</v>
      </c>
      <c r="B12236" t="s">
        <v>81</v>
      </c>
      <c r="C12236" t="s">
        <v>82</v>
      </c>
      <c r="D12236" t="s">
        <v>17</v>
      </c>
      <c r="E12236" t="s">
        <v>15</v>
      </c>
      <c r="F12236">
        <v>202630</v>
      </c>
      <c r="G12236">
        <v>1168</v>
      </c>
      <c r="H12236">
        <v>16</v>
      </c>
      <c r="I12236">
        <v>1553000</v>
      </c>
      <c r="J12236">
        <v>5632</v>
      </c>
      <c r="K12236">
        <v>18782.780822000001</v>
      </c>
    </row>
    <row r="12237" spans="1:11" x14ac:dyDescent="0.35">
      <c r="A12237" t="s">
        <v>549</v>
      </c>
      <c r="B12237" t="s">
        <v>81</v>
      </c>
      <c r="C12237" t="s">
        <v>83</v>
      </c>
      <c r="D12237" t="s">
        <v>32</v>
      </c>
      <c r="E12237" t="s">
        <v>15</v>
      </c>
      <c r="F12237">
        <v>202630</v>
      </c>
      <c r="G12237">
        <v>192</v>
      </c>
      <c r="H12237">
        <v>12</v>
      </c>
      <c r="I12237">
        <v>280000</v>
      </c>
      <c r="J12237">
        <v>336</v>
      </c>
      <c r="K12237">
        <v>14859.75</v>
      </c>
    </row>
    <row r="12238" spans="1:11" x14ac:dyDescent="0.35">
      <c r="A12238" t="s">
        <v>549</v>
      </c>
      <c r="B12238" t="s">
        <v>81</v>
      </c>
      <c r="C12238" t="s">
        <v>380</v>
      </c>
      <c r="D12238" t="s">
        <v>49</v>
      </c>
      <c r="E12238" t="s">
        <v>15</v>
      </c>
      <c r="F12238">
        <v>202630</v>
      </c>
      <c r="G12238">
        <v>1992</v>
      </c>
      <c r="H12238">
        <v>12</v>
      </c>
      <c r="I12238">
        <v>2684200</v>
      </c>
      <c r="J12238">
        <v>12528</v>
      </c>
      <c r="K12238">
        <v>13929.277108</v>
      </c>
    </row>
    <row r="12239" spans="1:11" x14ac:dyDescent="0.35">
      <c r="A12239" t="s">
        <v>549</v>
      </c>
      <c r="B12239" t="s">
        <v>81</v>
      </c>
      <c r="C12239" t="s">
        <v>84</v>
      </c>
      <c r="D12239" t="s">
        <v>20</v>
      </c>
      <c r="E12239" t="s">
        <v>21</v>
      </c>
      <c r="F12239">
        <v>202630</v>
      </c>
      <c r="G12239">
        <v>5340</v>
      </c>
      <c r="H12239">
        <v>12</v>
      </c>
      <c r="I12239">
        <v>13243100</v>
      </c>
      <c r="J12239">
        <v>46788</v>
      </c>
      <c r="K12239">
        <v>26583.588764</v>
      </c>
    </row>
    <row r="12240" spans="1:11" x14ac:dyDescent="0.35">
      <c r="A12240" t="s">
        <v>549</v>
      </c>
      <c r="B12240" t="s">
        <v>81</v>
      </c>
      <c r="C12240" t="s">
        <v>85</v>
      </c>
      <c r="D12240" t="s">
        <v>17</v>
      </c>
      <c r="E12240" t="s">
        <v>15</v>
      </c>
      <c r="F12240">
        <v>202630</v>
      </c>
      <c r="G12240">
        <v>780</v>
      </c>
      <c r="H12240">
        <v>12</v>
      </c>
      <c r="I12240">
        <v>1150500</v>
      </c>
      <c r="J12240">
        <v>2256</v>
      </c>
      <c r="K12240">
        <v>15747.446153999999</v>
      </c>
    </row>
    <row r="12241" spans="1:11" x14ac:dyDescent="0.35">
      <c r="A12241" t="s">
        <v>549</v>
      </c>
      <c r="B12241" t="s">
        <v>81</v>
      </c>
      <c r="C12241" t="s">
        <v>86</v>
      </c>
      <c r="D12241" t="s">
        <v>17</v>
      </c>
      <c r="E12241" t="s">
        <v>18</v>
      </c>
      <c r="F12241">
        <v>202630</v>
      </c>
      <c r="G12241">
        <v>176</v>
      </c>
      <c r="H12241">
        <v>16</v>
      </c>
      <c r="I12241">
        <v>403700</v>
      </c>
      <c r="J12241">
        <v>480</v>
      </c>
      <c r="K12241">
        <v>32979.727272999997</v>
      </c>
    </row>
    <row r="12242" spans="1:11" x14ac:dyDescent="0.35">
      <c r="A12242" t="s">
        <v>549</v>
      </c>
      <c r="B12242" t="s">
        <v>81</v>
      </c>
      <c r="C12242" t="s">
        <v>87</v>
      </c>
      <c r="D12242" t="s">
        <v>17</v>
      </c>
      <c r="E12242" t="s">
        <v>18</v>
      </c>
      <c r="F12242">
        <v>202630</v>
      </c>
      <c r="G12242">
        <v>576</v>
      </c>
      <c r="H12242">
        <v>16</v>
      </c>
      <c r="I12242">
        <v>1322500</v>
      </c>
      <c r="J12242">
        <v>1696</v>
      </c>
      <c r="K12242">
        <v>32983.861110999998</v>
      </c>
    </row>
    <row r="12243" spans="1:11" x14ac:dyDescent="0.35">
      <c r="A12243" t="s">
        <v>549</v>
      </c>
      <c r="B12243" t="s">
        <v>81</v>
      </c>
      <c r="C12243" t="s">
        <v>88</v>
      </c>
      <c r="D12243" t="s">
        <v>32</v>
      </c>
      <c r="E12243" t="s">
        <v>21</v>
      </c>
      <c r="F12243">
        <v>202630</v>
      </c>
      <c r="G12243">
        <v>744</v>
      </c>
      <c r="H12243">
        <v>12</v>
      </c>
      <c r="I12243">
        <v>1843900</v>
      </c>
      <c r="J12243">
        <v>2460</v>
      </c>
      <c r="K12243">
        <v>26576.322581</v>
      </c>
    </row>
    <row r="12244" spans="1:11" x14ac:dyDescent="0.35">
      <c r="A12244" t="s">
        <v>549</v>
      </c>
      <c r="B12244" t="s">
        <v>81</v>
      </c>
      <c r="C12244" t="s">
        <v>381</v>
      </c>
      <c r="D12244" t="s">
        <v>14</v>
      </c>
      <c r="E12244" t="s">
        <v>15</v>
      </c>
      <c r="F12244">
        <v>202630</v>
      </c>
      <c r="G12244">
        <v>696</v>
      </c>
      <c r="H12244">
        <v>12</v>
      </c>
      <c r="I12244">
        <v>910600</v>
      </c>
      <c r="J12244">
        <v>2196</v>
      </c>
      <c r="K12244">
        <v>13938.517241</v>
      </c>
    </row>
    <row r="12245" spans="1:11" x14ac:dyDescent="0.35">
      <c r="A12245" t="s">
        <v>549</v>
      </c>
      <c r="B12245" t="s">
        <v>81</v>
      </c>
      <c r="C12245" t="s">
        <v>90</v>
      </c>
      <c r="D12245" t="s">
        <v>17</v>
      </c>
      <c r="E12245" t="s">
        <v>21</v>
      </c>
      <c r="F12245">
        <v>202630</v>
      </c>
      <c r="G12245">
        <v>20508</v>
      </c>
      <c r="H12245">
        <v>12</v>
      </c>
      <c r="I12245">
        <v>50835000</v>
      </c>
      <c r="J12245">
        <v>242604</v>
      </c>
      <c r="K12245">
        <v>26636.110591000001</v>
      </c>
    </row>
    <row r="12246" spans="1:11" x14ac:dyDescent="0.35">
      <c r="A12246" t="s">
        <v>549</v>
      </c>
      <c r="B12246" t="s">
        <v>81</v>
      </c>
      <c r="C12246" t="s">
        <v>91</v>
      </c>
      <c r="D12246" t="s">
        <v>23</v>
      </c>
      <c r="E12246" t="s">
        <v>21</v>
      </c>
      <c r="F12246">
        <v>202630</v>
      </c>
      <c r="G12246">
        <v>992</v>
      </c>
      <c r="H12246">
        <v>16</v>
      </c>
      <c r="I12246">
        <v>2945000</v>
      </c>
      <c r="J12246">
        <v>2496</v>
      </c>
      <c r="K12246">
        <v>42507.225806000002</v>
      </c>
    </row>
    <row r="12247" spans="1:11" x14ac:dyDescent="0.35">
      <c r="A12247" t="s">
        <v>549</v>
      </c>
      <c r="B12247" t="s">
        <v>81</v>
      </c>
      <c r="C12247" t="s">
        <v>92</v>
      </c>
      <c r="D12247" t="s">
        <v>32</v>
      </c>
      <c r="E12247" t="s">
        <v>21</v>
      </c>
      <c r="F12247">
        <v>202630</v>
      </c>
      <c r="G12247">
        <v>2592</v>
      </c>
      <c r="H12247">
        <v>16</v>
      </c>
      <c r="I12247">
        <v>6473300</v>
      </c>
      <c r="J12247">
        <v>18832</v>
      </c>
      <c r="K12247">
        <v>35804.401234999998</v>
      </c>
    </row>
    <row r="12248" spans="1:11" x14ac:dyDescent="0.35">
      <c r="A12248" t="s">
        <v>549</v>
      </c>
      <c r="B12248" t="s">
        <v>81</v>
      </c>
      <c r="C12248" t="s">
        <v>93</v>
      </c>
      <c r="D12248" t="s">
        <v>17</v>
      </c>
      <c r="E12248" t="s">
        <v>18</v>
      </c>
      <c r="F12248">
        <v>202630</v>
      </c>
      <c r="G12248">
        <v>1008</v>
      </c>
      <c r="H12248">
        <v>16</v>
      </c>
      <c r="I12248">
        <v>2320700</v>
      </c>
      <c r="J12248">
        <v>2880</v>
      </c>
      <c r="K12248">
        <v>32960.015872999997</v>
      </c>
    </row>
    <row r="12249" spans="1:11" x14ac:dyDescent="0.35">
      <c r="A12249" t="s">
        <v>549</v>
      </c>
      <c r="B12249" t="s">
        <v>81</v>
      </c>
      <c r="C12249" t="s">
        <v>382</v>
      </c>
      <c r="D12249" t="s">
        <v>17</v>
      </c>
      <c r="E12249" t="s">
        <v>18</v>
      </c>
      <c r="F12249">
        <v>202630</v>
      </c>
      <c r="G12249">
        <v>144</v>
      </c>
      <c r="H12249">
        <v>16</v>
      </c>
      <c r="I12249">
        <v>330300</v>
      </c>
      <c r="J12249">
        <v>240</v>
      </c>
      <c r="K12249">
        <v>33069.777778000003</v>
      </c>
    </row>
    <row r="12250" spans="1:11" x14ac:dyDescent="0.35">
      <c r="A12250" t="s">
        <v>549</v>
      </c>
      <c r="B12250" t="s">
        <v>81</v>
      </c>
      <c r="C12250" t="s">
        <v>94</v>
      </c>
      <c r="D12250" t="s">
        <v>20</v>
      </c>
      <c r="E12250" t="s">
        <v>21</v>
      </c>
      <c r="F12250">
        <v>202630</v>
      </c>
      <c r="G12250">
        <v>1184</v>
      </c>
      <c r="H12250">
        <v>16</v>
      </c>
      <c r="I12250">
        <v>2724900</v>
      </c>
      <c r="J12250">
        <v>3776</v>
      </c>
      <c r="K12250">
        <v>33002.648649000002</v>
      </c>
    </row>
    <row r="12251" spans="1:11" x14ac:dyDescent="0.35">
      <c r="A12251" t="s">
        <v>549</v>
      </c>
      <c r="B12251" t="s">
        <v>81</v>
      </c>
      <c r="C12251" t="s">
        <v>383</v>
      </c>
      <c r="D12251" t="s">
        <v>17</v>
      </c>
      <c r="E12251" t="s">
        <v>21</v>
      </c>
      <c r="F12251">
        <v>202630</v>
      </c>
      <c r="G12251">
        <v>640</v>
      </c>
      <c r="H12251">
        <v>16</v>
      </c>
      <c r="I12251">
        <v>1468000</v>
      </c>
      <c r="J12251">
        <v>1632</v>
      </c>
      <c r="K12251">
        <v>32974.6</v>
      </c>
    </row>
    <row r="12252" spans="1:11" x14ac:dyDescent="0.35">
      <c r="A12252" t="s">
        <v>549</v>
      </c>
      <c r="B12252" t="s">
        <v>81</v>
      </c>
      <c r="C12252" t="s">
        <v>95</v>
      </c>
      <c r="D12252" t="s">
        <v>23</v>
      </c>
      <c r="E12252" t="s">
        <v>21</v>
      </c>
      <c r="F12252">
        <v>202630</v>
      </c>
      <c r="G12252">
        <v>39376</v>
      </c>
      <c r="H12252">
        <v>16</v>
      </c>
      <c r="I12252">
        <v>98367800</v>
      </c>
      <c r="J12252">
        <v>463472</v>
      </c>
      <c r="K12252">
        <v>35919.333198</v>
      </c>
    </row>
    <row r="12253" spans="1:11" x14ac:dyDescent="0.35">
      <c r="A12253" t="s">
        <v>549</v>
      </c>
      <c r="B12253" t="s">
        <v>96</v>
      </c>
      <c r="C12253" t="s">
        <v>98</v>
      </c>
      <c r="D12253" t="s">
        <v>32</v>
      </c>
      <c r="E12253" t="s">
        <v>18</v>
      </c>
      <c r="F12253">
        <v>202630</v>
      </c>
      <c r="G12253">
        <v>3140</v>
      </c>
      <c r="H12253">
        <v>20</v>
      </c>
      <c r="I12253">
        <v>6389900</v>
      </c>
      <c r="J12253">
        <v>14160</v>
      </c>
      <c r="K12253">
        <v>37197.515923999999</v>
      </c>
    </row>
    <row r="12254" spans="1:11" x14ac:dyDescent="0.35">
      <c r="A12254" t="s">
        <v>549</v>
      </c>
      <c r="B12254" t="s">
        <v>96</v>
      </c>
      <c r="C12254" t="s">
        <v>99</v>
      </c>
      <c r="D12254" t="s">
        <v>32</v>
      </c>
      <c r="E12254" t="s">
        <v>18</v>
      </c>
      <c r="F12254">
        <v>202630</v>
      </c>
      <c r="G12254">
        <v>5180</v>
      </c>
      <c r="H12254">
        <v>20</v>
      </c>
      <c r="I12254">
        <v>12568000</v>
      </c>
      <c r="J12254">
        <v>32300</v>
      </c>
      <c r="K12254">
        <v>43919.166022999998</v>
      </c>
    </row>
    <row r="12255" spans="1:11" x14ac:dyDescent="0.35">
      <c r="A12255" t="s">
        <v>549</v>
      </c>
      <c r="B12255" t="s">
        <v>96</v>
      </c>
      <c r="C12255" t="s">
        <v>100</v>
      </c>
      <c r="D12255" t="s">
        <v>32</v>
      </c>
      <c r="E12255" t="s">
        <v>18</v>
      </c>
      <c r="F12255">
        <v>202630</v>
      </c>
      <c r="G12255">
        <v>11520</v>
      </c>
      <c r="H12255">
        <v>20</v>
      </c>
      <c r="I12255">
        <v>27938100</v>
      </c>
      <c r="J12255">
        <v>99360</v>
      </c>
      <c r="K12255">
        <v>44000.489583000002</v>
      </c>
    </row>
    <row r="12256" spans="1:11" x14ac:dyDescent="0.35">
      <c r="A12256" t="s">
        <v>549</v>
      </c>
      <c r="B12256" t="s">
        <v>96</v>
      </c>
      <c r="C12256" t="s">
        <v>101</v>
      </c>
      <c r="D12256" t="s">
        <v>32</v>
      </c>
      <c r="E12256" t="s">
        <v>21</v>
      </c>
      <c r="F12256">
        <v>202630</v>
      </c>
      <c r="G12256">
        <v>660</v>
      </c>
      <c r="H12256">
        <v>20</v>
      </c>
      <c r="I12256">
        <v>887700</v>
      </c>
      <c r="J12256">
        <v>3400</v>
      </c>
      <c r="K12256">
        <v>24191.848484999999</v>
      </c>
    </row>
    <row r="12257" spans="1:11" x14ac:dyDescent="0.35">
      <c r="A12257" t="s">
        <v>549</v>
      </c>
      <c r="B12257" t="s">
        <v>96</v>
      </c>
      <c r="C12257" t="s">
        <v>102</v>
      </c>
      <c r="D12257" t="s">
        <v>14</v>
      </c>
      <c r="E12257" t="s">
        <v>15</v>
      </c>
      <c r="F12257">
        <v>202630</v>
      </c>
      <c r="G12257">
        <v>28608</v>
      </c>
      <c r="H12257">
        <v>12</v>
      </c>
      <c r="I12257">
        <v>33376000</v>
      </c>
      <c r="J12257">
        <v>260520</v>
      </c>
      <c r="K12257">
        <v>13493.387584</v>
      </c>
    </row>
    <row r="12258" spans="1:11" x14ac:dyDescent="0.35">
      <c r="A12258" t="s">
        <v>549</v>
      </c>
      <c r="B12258" t="s">
        <v>96</v>
      </c>
      <c r="C12258" t="s">
        <v>103</v>
      </c>
      <c r="D12258" t="s">
        <v>32</v>
      </c>
      <c r="E12258" t="s">
        <v>15</v>
      </c>
      <c r="F12258">
        <v>202630</v>
      </c>
      <c r="G12258">
        <v>3288</v>
      </c>
      <c r="H12258">
        <v>12</v>
      </c>
      <c r="I12258">
        <v>6217000</v>
      </c>
      <c r="J12258">
        <v>19344</v>
      </c>
      <c r="K12258">
        <v>19740.427006999998</v>
      </c>
    </row>
    <row r="12259" spans="1:11" x14ac:dyDescent="0.35">
      <c r="A12259" t="s">
        <v>549</v>
      </c>
      <c r="B12259" t="s">
        <v>96</v>
      </c>
      <c r="C12259" t="s">
        <v>104</v>
      </c>
      <c r="D12259" t="s">
        <v>32</v>
      </c>
      <c r="E12259" t="s">
        <v>15</v>
      </c>
      <c r="F12259">
        <v>202630</v>
      </c>
      <c r="G12259">
        <v>3636</v>
      </c>
      <c r="H12259">
        <v>12</v>
      </c>
      <c r="I12259">
        <v>6273400</v>
      </c>
      <c r="J12259">
        <v>30048</v>
      </c>
      <c r="K12259">
        <v>18684.39604</v>
      </c>
    </row>
    <row r="12260" spans="1:11" x14ac:dyDescent="0.35">
      <c r="A12260" t="s">
        <v>549</v>
      </c>
      <c r="B12260" t="s">
        <v>96</v>
      </c>
      <c r="C12260" t="s">
        <v>105</v>
      </c>
      <c r="D12260" t="s">
        <v>32</v>
      </c>
      <c r="E12260" t="s">
        <v>15</v>
      </c>
      <c r="F12260">
        <v>202630</v>
      </c>
      <c r="G12260">
        <v>1800</v>
      </c>
      <c r="H12260">
        <v>12</v>
      </c>
      <c r="I12260">
        <v>3278600</v>
      </c>
      <c r="J12260">
        <v>11220</v>
      </c>
      <c r="K12260">
        <v>18832.740000000002</v>
      </c>
    </row>
    <row r="12261" spans="1:11" x14ac:dyDescent="0.35">
      <c r="A12261" t="s">
        <v>549</v>
      </c>
      <c r="B12261" t="s">
        <v>96</v>
      </c>
      <c r="C12261" t="s">
        <v>106</v>
      </c>
      <c r="D12261" t="s">
        <v>32</v>
      </c>
      <c r="E12261" t="s">
        <v>15</v>
      </c>
      <c r="F12261">
        <v>202630</v>
      </c>
      <c r="G12261">
        <v>8412</v>
      </c>
      <c r="H12261">
        <v>12</v>
      </c>
      <c r="I12261">
        <v>17260400</v>
      </c>
      <c r="J12261">
        <v>83628</v>
      </c>
      <c r="K12261">
        <v>21817.10699</v>
      </c>
    </row>
    <row r="12262" spans="1:11" x14ac:dyDescent="0.35">
      <c r="A12262" t="s">
        <v>549</v>
      </c>
      <c r="B12262" t="s">
        <v>96</v>
      </c>
      <c r="C12262" t="s">
        <v>107</v>
      </c>
      <c r="D12262" t="s">
        <v>32</v>
      </c>
      <c r="E12262" t="s">
        <v>15</v>
      </c>
      <c r="F12262">
        <v>202630</v>
      </c>
      <c r="G12262">
        <v>5072</v>
      </c>
      <c r="H12262">
        <v>16</v>
      </c>
      <c r="I12262">
        <v>9481000</v>
      </c>
      <c r="J12262">
        <v>42368</v>
      </c>
      <c r="K12262">
        <v>26611.410094999999</v>
      </c>
    </row>
    <row r="12263" spans="1:11" x14ac:dyDescent="0.35">
      <c r="A12263" t="s">
        <v>549</v>
      </c>
      <c r="B12263" t="s">
        <v>96</v>
      </c>
      <c r="C12263" t="s">
        <v>108</v>
      </c>
      <c r="D12263" t="s">
        <v>109</v>
      </c>
      <c r="E12263" t="s">
        <v>21</v>
      </c>
      <c r="F12263">
        <v>202630</v>
      </c>
      <c r="G12263">
        <v>6060</v>
      </c>
      <c r="H12263">
        <v>12</v>
      </c>
      <c r="I12263">
        <v>13056400</v>
      </c>
      <c r="J12263">
        <v>48396</v>
      </c>
      <c r="K12263">
        <v>23683.625743000001</v>
      </c>
    </row>
    <row r="12264" spans="1:11" x14ac:dyDescent="0.35">
      <c r="A12264" t="s">
        <v>549</v>
      </c>
      <c r="B12264" t="s">
        <v>96</v>
      </c>
      <c r="C12264" t="s">
        <v>110</v>
      </c>
      <c r="D12264" t="s">
        <v>109</v>
      </c>
      <c r="E12264" t="s">
        <v>21</v>
      </c>
      <c r="F12264">
        <v>202630</v>
      </c>
      <c r="G12264">
        <v>4392</v>
      </c>
      <c r="H12264">
        <v>12</v>
      </c>
      <c r="I12264">
        <v>10871700</v>
      </c>
      <c r="J12264">
        <v>32196</v>
      </c>
      <c r="K12264">
        <v>26603.030054999999</v>
      </c>
    </row>
    <row r="12265" spans="1:11" x14ac:dyDescent="0.35">
      <c r="A12265" t="s">
        <v>549</v>
      </c>
      <c r="B12265" t="s">
        <v>96</v>
      </c>
      <c r="C12265" t="s">
        <v>111</v>
      </c>
      <c r="D12265" t="s">
        <v>32</v>
      </c>
      <c r="E12265" t="s">
        <v>15</v>
      </c>
      <c r="F12265">
        <v>202630</v>
      </c>
      <c r="G12265">
        <v>13008</v>
      </c>
      <c r="H12265">
        <v>12</v>
      </c>
      <c r="I12265">
        <v>24610500</v>
      </c>
      <c r="J12265">
        <v>129312</v>
      </c>
      <c r="K12265">
        <v>19727.874539</v>
      </c>
    </row>
    <row r="12266" spans="1:11" x14ac:dyDescent="0.35">
      <c r="A12266" t="s">
        <v>549</v>
      </c>
      <c r="B12266" t="s">
        <v>96</v>
      </c>
      <c r="C12266" t="s">
        <v>384</v>
      </c>
      <c r="D12266" t="s">
        <v>17</v>
      </c>
      <c r="E12266" t="s">
        <v>18</v>
      </c>
      <c r="F12266">
        <v>202630</v>
      </c>
      <c r="G12266">
        <v>64</v>
      </c>
      <c r="H12266">
        <v>16</v>
      </c>
      <c r="I12266">
        <v>103200</v>
      </c>
      <c r="J12266">
        <v>48</v>
      </c>
      <c r="K12266">
        <v>22538.75</v>
      </c>
    </row>
    <row r="12267" spans="1:11" x14ac:dyDescent="0.35">
      <c r="A12267" t="s">
        <v>549</v>
      </c>
      <c r="B12267" t="s">
        <v>96</v>
      </c>
      <c r="C12267" t="s">
        <v>112</v>
      </c>
      <c r="D12267" t="s">
        <v>17</v>
      </c>
      <c r="E12267" t="s">
        <v>113</v>
      </c>
      <c r="F12267">
        <v>202630</v>
      </c>
      <c r="G12267">
        <v>7044</v>
      </c>
      <c r="H12267">
        <v>12</v>
      </c>
      <c r="I12267">
        <v>7597300</v>
      </c>
      <c r="J12267">
        <v>65652</v>
      </c>
      <c r="K12267">
        <v>11327.097104</v>
      </c>
    </row>
    <row r="12268" spans="1:11" x14ac:dyDescent="0.35">
      <c r="A12268" t="s">
        <v>549</v>
      </c>
      <c r="B12268" t="s">
        <v>96</v>
      </c>
      <c r="C12268" t="s">
        <v>114</v>
      </c>
      <c r="D12268" t="s">
        <v>32</v>
      </c>
      <c r="E12268" t="s">
        <v>24</v>
      </c>
      <c r="F12268">
        <v>202630</v>
      </c>
      <c r="G12268">
        <v>4380</v>
      </c>
      <c r="H12268">
        <v>20</v>
      </c>
      <c r="I12268">
        <v>12929000</v>
      </c>
      <c r="J12268">
        <v>23800</v>
      </c>
      <c r="K12268">
        <v>52761.488583999999</v>
      </c>
    </row>
    <row r="12269" spans="1:11" x14ac:dyDescent="0.35">
      <c r="A12269" t="s">
        <v>549</v>
      </c>
      <c r="B12269" t="s">
        <v>96</v>
      </c>
      <c r="C12269" t="s">
        <v>115</v>
      </c>
      <c r="D12269" t="s">
        <v>32</v>
      </c>
      <c r="E12269" t="s">
        <v>24</v>
      </c>
      <c r="F12269">
        <v>202630</v>
      </c>
      <c r="G12269">
        <v>8680</v>
      </c>
      <c r="H12269">
        <v>20</v>
      </c>
      <c r="I12269">
        <v>25627200</v>
      </c>
      <c r="J12269">
        <v>60360</v>
      </c>
      <c r="K12269">
        <v>52895.103687000003</v>
      </c>
    </row>
    <row r="12270" spans="1:11" x14ac:dyDescent="0.35">
      <c r="A12270" t="s">
        <v>549</v>
      </c>
      <c r="B12270" t="s">
        <v>96</v>
      </c>
      <c r="C12270" t="s">
        <v>117</v>
      </c>
      <c r="D12270" t="s">
        <v>32</v>
      </c>
      <c r="E12270" t="s">
        <v>21</v>
      </c>
      <c r="F12270">
        <v>202630</v>
      </c>
      <c r="G12270">
        <v>8304</v>
      </c>
      <c r="H12270">
        <v>12</v>
      </c>
      <c r="I12270">
        <v>18690800</v>
      </c>
      <c r="J12270">
        <v>80916</v>
      </c>
      <c r="K12270">
        <v>24367.429190999999</v>
      </c>
    </row>
    <row r="12271" spans="1:11" x14ac:dyDescent="0.35">
      <c r="A12271" t="s">
        <v>549</v>
      </c>
      <c r="B12271" t="s">
        <v>96</v>
      </c>
      <c r="C12271" t="s">
        <v>118</v>
      </c>
      <c r="D12271" t="s">
        <v>32</v>
      </c>
      <c r="E12271" t="s">
        <v>21</v>
      </c>
      <c r="F12271">
        <v>202630</v>
      </c>
      <c r="G12271">
        <v>5888</v>
      </c>
      <c r="H12271">
        <v>16</v>
      </c>
      <c r="I12271">
        <v>13325400</v>
      </c>
      <c r="J12271">
        <v>48528</v>
      </c>
      <c r="K12271">
        <v>31684.307065000001</v>
      </c>
    </row>
    <row r="12272" spans="1:11" x14ac:dyDescent="0.35">
      <c r="A12272" t="s">
        <v>549</v>
      </c>
      <c r="B12272" t="s">
        <v>96</v>
      </c>
      <c r="C12272" t="s">
        <v>119</v>
      </c>
      <c r="D12272" t="s">
        <v>32</v>
      </c>
      <c r="E12272" t="s">
        <v>21</v>
      </c>
      <c r="F12272">
        <v>202630</v>
      </c>
      <c r="G12272">
        <v>22260</v>
      </c>
      <c r="H12272">
        <v>20</v>
      </c>
      <c r="I12272">
        <v>48988500</v>
      </c>
      <c r="J12272">
        <v>237120</v>
      </c>
      <c r="K12272">
        <v>39087.857143000001</v>
      </c>
    </row>
    <row r="12273" spans="1:11" x14ac:dyDescent="0.35">
      <c r="A12273" t="s">
        <v>549</v>
      </c>
      <c r="B12273" t="s">
        <v>96</v>
      </c>
      <c r="C12273" t="s">
        <v>120</v>
      </c>
      <c r="D12273" t="s">
        <v>17</v>
      </c>
      <c r="E12273" t="s">
        <v>21</v>
      </c>
      <c r="F12273">
        <v>202630</v>
      </c>
      <c r="G12273">
        <v>1260</v>
      </c>
      <c r="H12273">
        <v>12</v>
      </c>
      <c r="I12273">
        <v>2631500</v>
      </c>
      <c r="J12273">
        <v>9432</v>
      </c>
      <c r="K12273">
        <v>23703.219047999999</v>
      </c>
    </row>
    <row r="12274" spans="1:11" x14ac:dyDescent="0.35">
      <c r="A12274" t="s">
        <v>549</v>
      </c>
      <c r="B12274" t="s">
        <v>96</v>
      </c>
      <c r="C12274" t="s">
        <v>121</v>
      </c>
      <c r="D12274" t="s">
        <v>17</v>
      </c>
      <c r="E12274" t="s">
        <v>21</v>
      </c>
      <c r="F12274">
        <v>202630</v>
      </c>
      <c r="G12274">
        <v>5024</v>
      </c>
      <c r="H12274">
        <v>16</v>
      </c>
      <c r="I12274">
        <v>9420000</v>
      </c>
      <c r="J12274">
        <v>31600</v>
      </c>
      <c r="K12274">
        <v>28984.477706999998</v>
      </c>
    </row>
    <row r="12275" spans="1:11" x14ac:dyDescent="0.35">
      <c r="A12275" t="s">
        <v>549</v>
      </c>
      <c r="B12275" t="s">
        <v>96</v>
      </c>
      <c r="C12275" t="s">
        <v>122</v>
      </c>
      <c r="D12275" t="s">
        <v>17</v>
      </c>
      <c r="E12275" t="s">
        <v>21</v>
      </c>
      <c r="F12275">
        <v>202630</v>
      </c>
      <c r="G12275">
        <v>2840</v>
      </c>
      <c r="H12275">
        <v>20</v>
      </c>
      <c r="I12275">
        <v>5685000</v>
      </c>
      <c r="J12275">
        <v>20960</v>
      </c>
      <c r="K12275">
        <v>38984.584507</v>
      </c>
    </row>
    <row r="12276" spans="1:11" x14ac:dyDescent="0.35">
      <c r="A12276" t="s">
        <v>549</v>
      </c>
      <c r="B12276" t="s">
        <v>96</v>
      </c>
      <c r="C12276" t="s">
        <v>123</v>
      </c>
      <c r="D12276" t="s">
        <v>32</v>
      </c>
      <c r="E12276" t="s">
        <v>24</v>
      </c>
      <c r="F12276">
        <v>202630</v>
      </c>
      <c r="G12276">
        <v>5760</v>
      </c>
      <c r="H12276">
        <v>20</v>
      </c>
      <c r="I12276">
        <v>16992300</v>
      </c>
      <c r="J12276">
        <v>37120</v>
      </c>
      <c r="K12276">
        <v>52745.076389000002</v>
      </c>
    </row>
    <row r="12277" spans="1:11" x14ac:dyDescent="0.35">
      <c r="A12277" t="s">
        <v>549</v>
      </c>
      <c r="B12277" t="s">
        <v>96</v>
      </c>
      <c r="C12277" t="s">
        <v>126</v>
      </c>
      <c r="D12277" t="s">
        <v>32</v>
      </c>
      <c r="E12277" t="s">
        <v>18</v>
      </c>
      <c r="F12277">
        <v>202630</v>
      </c>
      <c r="G12277">
        <v>36064</v>
      </c>
      <c r="H12277">
        <v>16</v>
      </c>
      <c r="I12277">
        <v>78947000</v>
      </c>
      <c r="J12277">
        <v>463168</v>
      </c>
      <c r="K12277">
        <v>32592.295031000001</v>
      </c>
    </row>
    <row r="12278" spans="1:11" x14ac:dyDescent="0.35">
      <c r="A12278" t="s">
        <v>549</v>
      </c>
      <c r="B12278" t="s">
        <v>96</v>
      </c>
      <c r="C12278" t="s">
        <v>127</v>
      </c>
      <c r="D12278" t="s">
        <v>32</v>
      </c>
      <c r="E12278" t="s">
        <v>18</v>
      </c>
      <c r="F12278">
        <v>202630</v>
      </c>
      <c r="G12278">
        <v>6540</v>
      </c>
      <c r="H12278">
        <v>12</v>
      </c>
      <c r="I12278">
        <v>15657900</v>
      </c>
      <c r="J12278">
        <v>66444</v>
      </c>
      <c r="K12278">
        <v>25683.333944999998</v>
      </c>
    </row>
    <row r="12279" spans="1:11" x14ac:dyDescent="0.35">
      <c r="A12279" t="s">
        <v>549</v>
      </c>
      <c r="B12279" t="s">
        <v>96</v>
      </c>
      <c r="C12279" t="s">
        <v>128</v>
      </c>
      <c r="D12279" t="s">
        <v>32</v>
      </c>
      <c r="E12279" t="s">
        <v>18</v>
      </c>
      <c r="F12279">
        <v>202630</v>
      </c>
      <c r="G12279">
        <v>95360</v>
      </c>
      <c r="H12279">
        <v>16</v>
      </c>
      <c r="I12279">
        <v>232014400</v>
      </c>
      <c r="J12279">
        <v>1111072</v>
      </c>
      <c r="K12279">
        <v>35985.088423000001</v>
      </c>
    </row>
    <row r="12280" spans="1:11" x14ac:dyDescent="0.35">
      <c r="A12280" t="s">
        <v>549</v>
      </c>
      <c r="B12280" t="s">
        <v>96</v>
      </c>
      <c r="C12280" t="s">
        <v>129</v>
      </c>
      <c r="D12280" t="s">
        <v>20</v>
      </c>
      <c r="E12280" t="s">
        <v>18</v>
      </c>
      <c r="F12280">
        <v>202630</v>
      </c>
      <c r="G12280">
        <v>5152</v>
      </c>
      <c r="H12280">
        <v>16</v>
      </c>
      <c r="I12280">
        <v>11242200</v>
      </c>
      <c r="J12280">
        <v>37440</v>
      </c>
      <c r="K12280">
        <v>31723.686334999999</v>
      </c>
    </row>
    <row r="12281" spans="1:11" x14ac:dyDescent="0.35">
      <c r="A12281" t="s">
        <v>549</v>
      </c>
      <c r="B12281" t="s">
        <v>96</v>
      </c>
      <c r="C12281" t="s">
        <v>130</v>
      </c>
      <c r="D12281" t="s">
        <v>32</v>
      </c>
      <c r="E12281" t="s">
        <v>24</v>
      </c>
      <c r="F12281">
        <v>202630</v>
      </c>
      <c r="G12281">
        <v>1900</v>
      </c>
      <c r="H12281">
        <v>20</v>
      </c>
      <c r="I12281">
        <v>4370000</v>
      </c>
      <c r="J12281">
        <v>9720</v>
      </c>
      <c r="K12281">
        <v>41789.621053000003</v>
      </c>
    </row>
    <row r="12282" spans="1:11" x14ac:dyDescent="0.35">
      <c r="A12282" t="s">
        <v>549</v>
      </c>
      <c r="B12282" t="s">
        <v>96</v>
      </c>
      <c r="C12282" t="s">
        <v>131</v>
      </c>
      <c r="D12282" t="s">
        <v>32</v>
      </c>
      <c r="E12282" t="s">
        <v>24</v>
      </c>
      <c r="F12282">
        <v>202630</v>
      </c>
      <c r="G12282">
        <v>2940</v>
      </c>
      <c r="H12282">
        <v>20</v>
      </c>
      <c r="I12282">
        <v>6780000</v>
      </c>
      <c r="J12282">
        <v>9400</v>
      </c>
      <c r="K12282">
        <v>41785.517007000002</v>
      </c>
    </row>
    <row r="12283" spans="1:11" x14ac:dyDescent="0.35">
      <c r="A12283" t="s">
        <v>549</v>
      </c>
      <c r="B12283" t="s">
        <v>96</v>
      </c>
      <c r="C12283" t="s">
        <v>132</v>
      </c>
      <c r="D12283" t="s">
        <v>32</v>
      </c>
      <c r="E12283" t="s">
        <v>24</v>
      </c>
      <c r="F12283">
        <v>202630</v>
      </c>
      <c r="G12283">
        <v>760</v>
      </c>
      <c r="H12283">
        <v>20</v>
      </c>
      <c r="I12283">
        <v>1710700</v>
      </c>
      <c r="J12283">
        <v>1560</v>
      </c>
      <c r="K12283">
        <v>41824.736841999998</v>
      </c>
    </row>
    <row r="12284" spans="1:11" x14ac:dyDescent="0.35">
      <c r="A12284" t="s">
        <v>549</v>
      </c>
      <c r="B12284" t="s">
        <v>96</v>
      </c>
      <c r="C12284" t="s">
        <v>133</v>
      </c>
      <c r="D12284" t="s">
        <v>32</v>
      </c>
      <c r="E12284" t="s">
        <v>18</v>
      </c>
      <c r="F12284">
        <v>202630</v>
      </c>
      <c r="G12284">
        <v>18848</v>
      </c>
      <c r="H12284">
        <v>16</v>
      </c>
      <c r="I12284">
        <v>46655200</v>
      </c>
      <c r="J12284">
        <v>189424</v>
      </c>
      <c r="K12284">
        <v>35971.679117</v>
      </c>
    </row>
    <row r="12285" spans="1:11" x14ac:dyDescent="0.35">
      <c r="A12285" t="s">
        <v>549</v>
      </c>
      <c r="B12285" t="s">
        <v>96</v>
      </c>
      <c r="C12285" t="s">
        <v>134</v>
      </c>
      <c r="D12285" t="s">
        <v>20</v>
      </c>
      <c r="E12285" t="s">
        <v>18</v>
      </c>
      <c r="F12285">
        <v>202630</v>
      </c>
      <c r="G12285">
        <v>3408</v>
      </c>
      <c r="H12285">
        <v>16</v>
      </c>
      <c r="I12285">
        <v>7441700</v>
      </c>
      <c r="J12285">
        <v>21248</v>
      </c>
      <c r="K12285">
        <v>31663.892018999999</v>
      </c>
    </row>
    <row r="12286" spans="1:11" x14ac:dyDescent="0.35">
      <c r="A12286" t="s">
        <v>549</v>
      </c>
      <c r="B12286" t="s">
        <v>96</v>
      </c>
      <c r="C12286" t="s">
        <v>135</v>
      </c>
      <c r="D12286" t="s">
        <v>32</v>
      </c>
      <c r="E12286" t="s">
        <v>18</v>
      </c>
      <c r="F12286">
        <v>202630</v>
      </c>
      <c r="G12286">
        <v>5904</v>
      </c>
      <c r="H12286">
        <v>16</v>
      </c>
      <c r="I12286">
        <v>13616100</v>
      </c>
      <c r="J12286">
        <v>41152</v>
      </c>
      <c r="K12286">
        <v>33458.224931999997</v>
      </c>
    </row>
    <row r="12287" spans="1:11" x14ac:dyDescent="0.35">
      <c r="A12287" t="s">
        <v>549</v>
      </c>
      <c r="B12287" t="s">
        <v>96</v>
      </c>
      <c r="C12287" t="s">
        <v>136</v>
      </c>
      <c r="D12287" t="s">
        <v>17</v>
      </c>
      <c r="E12287" t="s">
        <v>15</v>
      </c>
      <c r="F12287">
        <v>202630</v>
      </c>
      <c r="G12287">
        <v>3672</v>
      </c>
      <c r="H12287">
        <v>12</v>
      </c>
      <c r="I12287">
        <v>5584500</v>
      </c>
      <c r="J12287">
        <v>22608</v>
      </c>
      <c r="K12287">
        <v>15731.614379000001</v>
      </c>
    </row>
    <row r="12288" spans="1:11" x14ac:dyDescent="0.35">
      <c r="A12288" t="s">
        <v>549</v>
      </c>
      <c r="B12288" t="s">
        <v>96</v>
      </c>
      <c r="C12288" t="s">
        <v>137</v>
      </c>
      <c r="D12288" t="s">
        <v>17</v>
      </c>
      <c r="E12288" t="s">
        <v>15</v>
      </c>
      <c r="F12288">
        <v>202630</v>
      </c>
      <c r="G12288">
        <v>4044</v>
      </c>
      <c r="H12288">
        <v>12</v>
      </c>
      <c r="I12288">
        <v>5764800</v>
      </c>
      <c r="J12288">
        <v>38340</v>
      </c>
      <c r="K12288">
        <v>15171.845697000001</v>
      </c>
    </row>
    <row r="12289" spans="1:11" x14ac:dyDescent="0.35">
      <c r="A12289" t="s">
        <v>549</v>
      </c>
      <c r="B12289" t="s">
        <v>96</v>
      </c>
      <c r="C12289" t="s">
        <v>138</v>
      </c>
      <c r="D12289" t="s">
        <v>17</v>
      </c>
      <c r="E12289" t="s">
        <v>15</v>
      </c>
      <c r="F12289">
        <v>202630</v>
      </c>
      <c r="G12289">
        <v>1488</v>
      </c>
      <c r="H12289">
        <v>12</v>
      </c>
      <c r="I12289">
        <v>1932600</v>
      </c>
      <c r="J12289">
        <v>8220</v>
      </c>
      <c r="K12289">
        <v>13608.983871</v>
      </c>
    </row>
    <row r="12290" spans="1:11" x14ac:dyDescent="0.35">
      <c r="A12290" t="s">
        <v>549</v>
      </c>
      <c r="B12290" t="s">
        <v>96</v>
      </c>
      <c r="C12290" t="s">
        <v>355</v>
      </c>
      <c r="D12290" t="s">
        <v>17</v>
      </c>
      <c r="E12290" t="s">
        <v>15</v>
      </c>
      <c r="F12290">
        <v>202630</v>
      </c>
      <c r="G12290">
        <v>1488</v>
      </c>
      <c r="H12290">
        <v>12</v>
      </c>
      <c r="I12290">
        <v>1798000</v>
      </c>
      <c r="J12290">
        <v>10644</v>
      </c>
      <c r="K12290">
        <v>13754.024194</v>
      </c>
    </row>
    <row r="12291" spans="1:11" x14ac:dyDescent="0.35">
      <c r="A12291" t="s">
        <v>549</v>
      </c>
      <c r="B12291" t="s">
        <v>96</v>
      </c>
      <c r="C12291" t="s">
        <v>139</v>
      </c>
      <c r="D12291" t="s">
        <v>32</v>
      </c>
      <c r="E12291" t="s">
        <v>15</v>
      </c>
      <c r="F12291">
        <v>202630</v>
      </c>
      <c r="G12291">
        <v>516</v>
      </c>
      <c r="H12291">
        <v>12</v>
      </c>
      <c r="I12291">
        <v>782500</v>
      </c>
      <c r="J12291">
        <v>2052</v>
      </c>
      <c r="K12291">
        <v>15779.255814</v>
      </c>
    </row>
    <row r="12292" spans="1:11" x14ac:dyDescent="0.35">
      <c r="A12292" t="s">
        <v>549</v>
      </c>
      <c r="B12292" t="s">
        <v>96</v>
      </c>
      <c r="C12292" t="s">
        <v>141</v>
      </c>
      <c r="D12292" t="s">
        <v>17</v>
      </c>
      <c r="E12292" t="s">
        <v>15</v>
      </c>
      <c r="F12292">
        <v>202630</v>
      </c>
      <c r="G12292">
        <v>3324</v>
      </c>
      <c r="H12292">
        <v>12</v>
      </c>
      <c r="I12292">
        <v>4157000</v>
      </c>
      <c r="J12292">
        <v>22416</v>
      </c>
      <c r="K12292">
        <v>13742.415161999999</v>
      </c>
    </row>
    <row r="12293" spans="1:11" x14ac:dyDescent="0.35">
      <c r="A12293" t="s">
        <v>549</v>
      </c>
      <c r="B12293" t="s">
        <v>96</v>
      </c>
      <c r="C12293" t="s">
        <v>142</v>
      </c>
      <c r="D12293" t="s">
        <v>17</v>
      </c>
      <c r="E12293" t="s">
        <v>18</v>
      </c>
      <c r="F12293">
        <v>202630</v>
      </c>
      <c r="G12293">
        <v>3200</v>
      </c>
      <c r="H12293">
        <v>20</v>
      </c>
      <c r="I12293">
        <v>4624000</v>
      </c>
      <c r="J12293">
        <v>14820</v>
      </c>
      <c r="K12293">
        <v>27204.068749999999</v>
      </c>
    </row>
    <row r="12294" spans="1:11" x14ac:dyDescent="0.35">
      <c r="A12294" t="s">
        <v>549</v>
      </c>
      <c r="B12294" t="s">
        <v>96</v>
      </c>
      <c r="C12294" t="s">
        <v>143</v>
      </c>
      <c r="D12294" t="s">
        <v>17</v>
      </c>
      <c r="E12294" t="s">
        <v>18</v>
      </c>
      <c r="F12294">
        <v>202630</v>
      </c>
      <c r="G12294">
        <v>1344</v>
      </c>
      <c r="H12294">
        <v>16</v>
      </c>
      <c r="I12294">
        <v>2167400</v>
      </c>
      <c r="J12294">
        <v>5216</v>
      </c>
      <c r="K12294">
        <v>22980.357143000001</v>
      </c>
    </row>
    <row r="12295" spans="1:11" x14ac:dyDescent="0.35">
      <c r="A12295" t="s">
        <v>549</v>
      </c>
      <c r="B12295" t="s">
        <v>96</v>
      </c>
      <c r="C12295" t="s">
        <v>144</v>
      </c>
      <c r="D12295" t="s">
        <v>17</v>
      </c>
      <c r="E12295" t="s">
        <v>18</v>
      </c>
      <c r="F12295">
        <v>202630</v>
      </c>
      <c r="G12295">
        <v>1840</v>
      </c>
      <c r="H12295">
        <v>16</v>
      </c>
      <c r="I12295">
        <v>2956800</v>
      </c>
      <c r="J12295">
        <v>8016</v>
      </c>
      <c r="K12295">
        <v>22980.756522</v>
      </c>
    </row>
    <row r="12296" spans="1:11" x14ac:dyDescent="0.35">
      <c r="A12296" t="s">
        <v>549</v>
      </c>
      <c r="B12296" t="s">
        <v>96</v>
      </c>
      <c r="C12296" t="s">
        <v>146</v>
      </c>
      <c r="D12296" t="s">
        <v>17</v>
      </c>
      <c r="E12296" t="s">
        <v>18</v>
      </c>
      <c r="F12296">
        <v>202630</v>
      </c>
      <c r="G12296">
        <v>4416</v>
      </c>
      <c r="H12296">
        <v>16</v>
      </c>
      <c r="I12296">
        <v>6598500</v>
      </c>
      <c r="J12296">
        <v>29264</v>
      </c>
      <c r="K12296">
        <v>21872.572464000001</v>
      </c>
    </row>
    <row r="12297" spans="1:11" x14ac:dyDescent="0.35">
      <c r="A12297" t="s">
        <v>549</v>
      </c>
      <c r="B12297" t="s">
        <v>96</v>
      </c>
      <c r="C12297" t="s">
        <v>147</v>
      </c>
      <c r="D12297" t="s">
        <v>17</v>
      </c>
      <c r="E12297" t="s">
        <v>18</v>
      </c>
      <c r="F12297">
        <v>202630</v>
      </c>
      <c r="G12297">
        <v>612</v>
      </c>
      <c r="H12297">
        <v>12</v>
      </c>
      <c r="I12297">
        <v>1078900</v>
      </c>
      <c r="J12297">
        <v>1752</v>
      </c>
      <c r="K12297">
        <v>19163.196078000001</v>
      </c>
    </row>
    <row r="12298" spans="1:11" x14ac:dyDescent="0.35">
      <c r="A12298" t="s">
        <v>549</v>
      </c>
      <c r="B12298" t="s">
        <v>96</v>
      </c>
      <c r="C12298" t="s">
        <v>148</v>
      </c>
      <c r="D12298" t="s">
        <v>17</v>
      </c>
      <c r="E12298" t="s">
        <v>18</v>
      </c>
      <c r="F12298">
        <v>202630</v>
      </c>
      <c r="G12298">
        <v>2096</v>
      </c>
      <c r="H12298">
        <v>16</v>
      </c>
      <c r="I12298">
        <v>3827800</v>
      </c>
      <c r="J12298">
        <v>12496</v>
      </c>
      <c r="K12298">
        <v>25358.152672</v>
      </c>
    </row>
    <row r="12299" spans="1:11" x14ac:dyDescent="0.35">
      <c r="A12299" t="s">
        <v>549</v>
      </c>
      <c r="B12299" t="s">
        <v>96</v>
      </c>
      <c r="C12299" t="s">
        <v>149</v>
      </c>
      <c r="D12299" t="s">
        <v>17</v>
      </c>
      <c r="E12299" t="s">
        <v>18</v>
      </c>
      <c r="F12299">
        <v>202630</v>
      </c>
      <c r="G12299">
        <v>80</v>
      </c>
      <c r="H12299">
        <v>16</v>
      </c>
      <c r="I12299">
        <v>144800</v>
      </c>
      <c r="J12299">
        <v>656</v>
      </c>
      <c r="K12299">
        <v>25138.400000000001</v>
      </c>
    </row>
    <row r="12300" spans="1:11" x14ac:dyDescent="0.35">
      <c r="A12300" t="s">
        <v>549</v>
      </c>
      <c r="B12300" t="s">
        <v>150</v>
      </c>
      <c r="C12300" t="s">
        <v>151</v>
      </c>
      <c r="D12300" t="s">
        <v>32</v>
      </c>
      <c r="E12300" t="s">
        <v>152</v>
      </c>
      <c r="F12300">
        <v>202630</v>
      </c>
      <c r="G12300">
        <v>500</v>
      </c>
      <c r="H12300">
        <v>20</v>
      </c>
      <c r="I12300">
        <v>625000</v>
      </c>
      <c r="J12300">
        <v>740</v>
      </c>
      <c r="K12300">
        <v>23294.240000000002</v>
      </c>
    </row>
    <row r="12301" spans="1:11" x14ac:dyDescent="0.35">
      <c r="A12301" t="s">
        <v>549</v>
      </c>
      <c r="B12301" t="s">
        <v>150</v>
      </c>
      <c r="C12301" t="s">
        <v>153</v>
      </c>
      <c r="D12301" t="s">
        <v>32</v>
      </c>
      <c r="E12301" t="s">
        <v>152</v>
      </c>
      <c r="F12301">
        <v>202630</v>
      </c>
      <c r="G12301">
        <v>540</v>
      </c>
      <c r="H12301">
        <v>20</v>
      </c>
      <c r="I12301">
        <v>675000</v>
      </c>
      <c r="J12301">
        <v>1160</v>
      </c>
      <c r="K12301">
        <v>23360.296296</v>
      </c>
    </row>
    <row r="12302" spans="1:11" x14ac:dyDescent="0.35">
      <c r="A12302" t="s">
        <v>549</v>
      </c>
      <c r="B12302" t="s">
        <v>150</v>
      </c>
      <c r="C12302" t="s">
        <v>154</v>
      </c>
      <c r="D12302" t="s">
        <v>32</v>
      </c>
      <c r="E12302" t="s">
        <v>152</v>
      </c>
      <c r="F12302">
        <v>202630</v>
      </c>
      <c r="G12302">
        <v>280</v>
      </c>
      <c r="H12302">
        <v>20</v>
      </c>
      <c r="I12302">
        <v>350000</v>
      </c>
      <c r="J12302">
        <v>440</v>
      </c>
      <c r="K12302">
        <v>23273.642856999999</v>
      </c>
    </row>
    <row r="12303" spans="1:11" x14ac:dyDescent="0.35">
      <c r="A12303" t="s">
        <v>549</v>
      </c>
      <c r="B12303" t="s">
        <v>150</v>
      </c>
      <c r="C12303" t="s">
        <v>155</v>
      </c>
      <c r="D12303" t="s">
        <v>32</v>
      </c>
      <c r="E12303" t="s">
        <v>152</v>
      </c>
      <c r="F12303">
        <v>202630</v>
      </c>
      <c r="G12303">
        <v>620</v>
      </c>
      <c r="H12303">
        <v>20</v>
      </c>
      <c r="I12303">
        <v>775000</v>
      </c>
      <c r="J12303">
        <v>2340</v>
      </c>
      <c r="K12303">
        <v>23311.354839</v>
      </c>
    </row>
    <row r="12304" spans="1:11" x14ac:dyDescent="0.35">
      <c r="A12304" t="s">
        <v>549</v>
      </c>
      <c r="B12304" t="s">
        <v>150</v>
      </c>
      <c r="C12304" t="s">
        <v>156</v>
      </c>
      <c r="D12304" t="s">
        <v>32</v>
      </c>
      <c r="E12304" t="s">
        <v>152</v>
      </c>
      <c r="F12304">
        <v>202630</v>
      </c>
      <c r="G12304">
        <v>480</v>
      </c>
      <c r="H12304">
        <v>20</v>
      </c>
      <c r="I12304">
        <v>600000</v>
      </c>
      <c r="J12304">
        <v>1460</v>
      </c>
      <c r="K12304">
        <v>23286.041667000001</v>
      </c>
    </row>
    <row r="12305" spans="1:11" x14ac:dyDescent="0.35">
      <c r="A12305" t="s">
        <v>549</v>
      </c>
      <c r="B12305" t="s">
        <v>150</v>
      </c>
      <c r="C12305" t="s">
        <v>157</v>
      </c>
      <c r="D12305" t="s">
        <v>32</v>
      </c>
      <c r="E12305" t="s">
        <v>152</v>
      </c>
      <c r="F12305">
        <v>202630</v>
      </c>
      <c r="G12305">
        <v>420</v>
      </c>
      <c r="H12305">
        <v>20</v>
      </c>
      <c r="I12305">
        <v>525000</v>
      </c>
      <c r="J12305">
        <v>1020</v>
      </c>
      <c r="K12305">
        <v>23323.428571</v>
      </c>
    </row>
    <row r="12306" spans="1:11" x14ac:dyDescent="0.35">
      <c r="A12306" t="s">
        <v>549</v>
      </c>
      <c r="B12306" t="s">
        <v>161</v>
      </c>
      <c r="C12306" t="s">
        <v>162</v>
      </c>
      <c r="D12306" t="s">
        <v>23</v>
      </c>
      <c r="E12306" t="s">
        <v>152</v>
      </c>
      <c r="F12306">
        <v>202630</v>
      </c>
      <c r="G12306">
        <v>3320</v>
      </c>
      <c r="H12306">
        <v>20</v>
      </c>
      <c r="I12306">
        <v>4980000</v>
      </c>
      <c r="J12306">
        <v>18260</v>
      </c>
      <c r="K12306">
        <v>28496.463855000002</v>
      </c>
    </row>
    <row r="12307" spans="1:11" x14ac:dyDescent="0.35">
      <c r="A12307" t="s">
        <v>549</v>
      </c>
      <c r="B12307" t="s">
        <v>161</v>
      </c>
      <c r="C12307" t="s">
        <v>163</v>
      </c>
      <c r="D12307" t="s">
        <v>23</v>
      </c>
      <c r="E12307" t="s">
        <v>152</v>
      </c>
      <c r="F12307">
        <v>202630</v>
      </c>
      <c r="G12307">
        <v>2900</v>
      </c>
      <c r="H12307">
        <v>20</v>
      </c>
      <c r="I12307">
        <v>4350000</v>
      </c>
      <c r="J12307">
        <v>19340</v>
      </c>
      <c r="K12307">
        <v>28524.013792999998</v>
      </c>
    </row>
    <row r="12308" spans="1:11" x14ac:dyDescent="0.35">
      <c r="A12308" t="s">
        <v>549</v>
      </c>
      <c r="B12308" t="s">
        <v>161</v>
      </c>
      <c r="C12308" t="s">
        <v>164</v>
      </c>
      <c r="D12308" t="s">
        <v>23</v>
      </c>
      <c r="E12308" t="s">
        <v>152</v>
      </c>
      <c r="F12308">
        <v>202630</v>
      </c>
      <c r="G12308">
        <v>1120</v>
      </c>
      <c r="H12308">
        <v>20</v>
      </c>
      <c r="I12308">
        <v>1904000</v>
      </c>
      <c r="J12308">
        <v>4640</v>
      </c>
      <c r="K12308">
        <v>31744.553571</v>
      </c>
    </row>
    <row r="12309" spans="1:11" x14ac:dyDescent="0.35">
      <c r="A12309" t="s">
        <v>549</v>
      </c>
      <c r="B12309" t="s">
        <v>161</v>
      </c>
      <c r="C12309" t="s">
        <v>165</v>
      </c>
      <c r="D12309" t="s">
        <v>23</v>
      </c>
      <c r="E12309" t="s">
        <v>152</v>
      </c>
      <c r="F12309">
        <v>202630</v>
      </c>
      <c r="G12309">
        <v>2040</v>
      </c>
      <c r="H12309">
        <v>20</v>
      </c>
      <c r="I12309">
        <v>3468000</v>
      </c>
      <c r="J12309">
        <v>15180</v>
      </c>
      <c r="K12309">
        <v>32062.068627000001</v>
      </c>
    </row>
    <row r="12310" spans="1:11" x14ac:dyDescent="0.35">
      <c r="A12310" t="s">
        <v>549</v>
      </c>
      <c r="B12310" t="s">
        <v>161</v>
      </c>
      <c r="C12310" t="s">
        <v>166</v>
      </c>
      <c r="D12310" t="s">
        <v>23</v>
      </c>
      <c r="E12310" t="s">
        <v>152</v>
      </c>
      <c r="F12310">
        <v>202630</v>
      </c>
      <c r="G12310">
        <v>1240</v>
      </c>
      <c r="H12310">
        <v>20</v>
      </c>
      <c r="I12310">
        <v>2108000</v>
      </c>
      <c r="J12310">
        <v>7540</v>
      </c>
      <c r="K12310">
        <v>32042.209676999999</v>
      </c>
    </row>
    <row r="12311" spans="1:11" x14ac:dyDescent="0.35">
      <c r="A12311" t="s">
        <v>549</v>
      </c>
      <c r="B12311" t="s">
        <v>161</v>
      </c>
      <c r="C12311" t="s">
        <v>167</v>
      </c>
      <c r="D12311" t="s">
        <v>23</v>
      </c>
      <c r="E12311" t="s">
        <v>152</v>
      </c>
      <c r="F12311">
        <v>202630</v>
      </c>
      <c r="G12311">
        <v>2540</v>
      </c>
      <c r="H12311">
        <v>20</v>
      </c>
      <c r="I12311">
        <v>3810000</v>
      </c>
      <c r="J12311">
        <v>9880</v>
      </c>
      <c r="K12311">
        <v>28490.314961</v>
      </c>
    </row>
    <row r="12312" spans="1:11" x14ac:dyDescent="0.35">
      <c r="A12312" t="s">
        <v>549</v>
      </c>
      <c r="B12312" t="s">
        <v>161</v>
      </c>
      <c r="C12312" t="s">
        <v>168</v>
      </c>
      <c r="D12312" t="s">
        <v>23</v>
      </c>
      <c r="E12312" t="s">
        <v>152</v>
      </c>
      <c r="F12312">
        <v>202630</v>
      </c>
      <c r="G12312">
        <v>3100</v>
      </c>
      <c r="H12312">
        <v>20</v>
      </c>
      <c r="I12312">
        <v>4654000</v>
      </c>
      <c r="J12312">
        <v>28460</v>
      </c>
      <c r="K12312">
        <v>28475.638709999999</v>
      </c>
    </row>
    <row r="12313" spans="1:11" x14ac:dyDescent="0.35">
      <c r="A12313" t="s">
        <v>549</v>
      </c>
      <c r="B12313" t="s">
        <v>161</v>
      </c>
      <c r="C12313" t="s">
        <v>169</v>
      </c>
      <c r="D12313" t="s">
        <v>23</v>
      </c>
      <c r="E12313" t="s">
        <v>152</v>
      </c>
      <c r="F12313">
        <v>202630</v>
      </c>
      <c r="G12313">
        <v>4300</v>
      </c>
      <c r="H12313">
        <v>20</v>
      </c>
      <c r="I12313">
        <v>7748400</v>
      </c>
      <c r="J12313">
        <v>37760</v>
      </c>
      <c r="K12313">
        <v>34032.367442000002</v>
      </c>
    </row>
    <row r="12314" spans="1:11" x14ac:dyDescent="0.35">
      <c r="A12314" t="s">
        <v>549</v>
      </c>
      <c r="B12314" t="s">
        <v>161</v>
      </c>
      <c r="C12314" t="s">
        <v>170</v>
      </c>
      <c r="D12314" t="s">
        <v>23</v>
      </c>
      <c r="E12314" t="s">
        <v>152</v>
      </c>
      <c r="F12314">
        <v>202630</v>
      </c>
      <c r="G12314">
        <v>1860</v>
      </c>
      <c r="H12314">
        <v>20</v>
      </c>
      <c r="I12314">
        <v>3348000</v>
      </c>
      <c r="J12314">
        <v>10340</v>
      </c>
      <c r="K12314">
        <v>34003.161289999996</v>
      </c>
    </row>
    <row r="12315" spans="1:11" x14ac:dyDescent="0.35">
      <c r="A12315" t="s">
        <v>549</v>
      </c>
      <c r="B12315" t="s">
        <v>161</v>
      </c>
      <c r="C12315" t="s">
        <v>171</v>
      </c>
      <c r="D12315" t="s">
        <v>23</v>
      </c>
      <c r="E12315" t="s">
        <v>152</v>
      </c>
      <c r="F12315">
        <v>202630</v>
      </c>
      <c r="G12315">
        <v>980</v>
      </c>
      <c r="H12315">
        <v>20</v>
      </c>
      <c r="I12315">
        <v>1666000</v>
      </c>
      <c r="J12315">
        <v>3080</v>
      </c>
      <c r="K12315">
        <v>31692.163264999999</v>
      </c>
    </row>
    <row r="12316" spans="1:11" x14ac:dyDescent="0.35">
      <c r="A12316" t="s">
        <v>549</v>
      </c>
      <c r="B12316" t="s">
        <v>161</v>
      </c>
      <c r="C12316" t="s">
        <v>172</v>
      </c>
      <c r="D12316" t="s">
        <v>23</v>
      </c>
      <c r="E12316" t="s">
        <v>152</v>
      </c>
      <c r="F12316">
        <v>202630</v>
      </c>
      <c r="G12316">
        <v>2620</v>
      </c>
      <c r="H12316">
        <v>20</v>
      </c>
      <c r="I12316">
        <v>4716000</v>
      </c>
      <c r="J12316">
        <v>17380</v>
      </c>
      <c r="K12316">
        <v>33952.213739999999</v>
      </c>
    </row>
    <row r="12317" spans="1:11" x14ac:dyDescent="0.35">
      <c r="A12317" t="s">
        <v>549</v>
      </c>
      <c r="B12317" t="s">
        <v>161</v>
      </c>
      <c r="C12317" t="s">
        <v>173</v>
      </c>
      <c r="D12317" t="s">
        <v>23</v>
      </c>
      <c r="E12317" t="s">
        <v>152</v>
      </c>
      <c r="F12317">
        <v>202630</v>
      </c>
      <c r="G12317">
        <v>1180</v>
      </c>
      <c r="H12317">
        <v>20</v>
      </c>
      <c r="I12317">
        <v>2006000</v>
      </c>
      <c r="J12317">
        <v>7640</v>
      </c>
      <c r="K12317">
        <v>31652.355931999999</v>
      </c>
    </row>
    <row r="12318" spans="1:11" x14ac:dyDescent="0.35">
      <c r="A12318" t="s">
        <v>549</v>
      </c>
      <c r="B12318" t="s">
        <v>161</v>
      </c>
      <c r="C12318" t="s">
        <v>174</v>
      </c>
      <c r="D12318" t="s">
        <v>23</v>
      </c>
      <c r="E12318" t="s">
        <v>152</v>
      </c>
      <c r="F12318">
        <v>202630</v>
      </c>
      <c r="G12318">
        <v>3100</v>
      </c>
      <c r="H12318">
        <v>20</v>
      </c>
      <c r="I12318">
        <v>5582100</v>
      </c>
      <c r="J12318">
        <v>15520</v>
      </c>
      <c r="K12318">
        <v>33922.225806000002</v>
      </c>
    </row>
    <row r="12319" spans="1:11" x14ac:dyDescent="0.35">
      <c r="A12319" t="s">
        <v>549</v>
      </c>
      <c r="B12319" t="s">
        <v>161</v>
      </c>
      <c r="C12319" t="s">
        <v>175</v>
      </c>
      <c r="D12319" t="s">
        <v>23</v>
      </c>
      <c r="E12319" t="s">
        <v>152</v>
      </c>
      <c r="F12319">
        <v>202630</v>
      </c>
      <c r="G12319">
        <v>1740</v>
      </c>
      <c r="H12319">
        <v>20</v>
      </c>
      <c r="I12319">
        <v>2958000</v>
      </c>
      <c r="J12319">
        <v>7540</v>
      </c>
      <c r="K12319">
        <v>32003.367816000002</v>
      </c>
    </row>
    <row r="12320" spans="1:11" x14ac:dyDescent="0.35">
      <c r="A12320" t="s">
        <v>549</v>
      </c>
      <c r="B12320" t="s">
        <v>176</v>
      </c>
      <c r="C12320" t="s">
        <v>177</v>
      </c>
      <c r="D12320" t="s">
        <v>32</v>
      </c>
      <c r="E12320" t="s">
        <v>160</v>
      </c>
      <c r="F12320">
        <v>202630</v>
      </c>
      <c r="G12320">
        <v>16</v>
      </c>
      <c r="H12320">
        <v>1</v>
      </c>
      <c r="I12320">
        <v>936929</v>
      </c>
      <c r="J12320">
        <v>29</v>
      </c>
      <c r="K12320">
        <v>69562.4375</v>
      </c>
    </row>
    <row r="12321" spans="1:11" x14ac:dyDescent="0.35">
      <c r="A12321" t="s">
        <v>549</v>
      </c>
      <c r="B12321" t="s">
        <v>176</v>
      </c>
      <c r="C12321" t="s">
        <v>178</v>
      </c>
      <c r="D12321" t="s">
        <v>32</v>
      </c>
      <c r="E12321" t="s">
        <v>179</v>
      </c>
      <c r="F12321">
        <v>202630</v>
      </c>
      <c r="G12321">
        <v>8</v>
      </c>
      <c r="H12321">
        <v>1</v>
      </c>
      <c r="I12321">
        <v>400000</v>
      </c>
      <c r="J12321">
        <v>19</v>
      </c>
      <c r="K12321">
        <v>51800.375</v>
      </c>
    </row>
    <row r="12322" spans="1:11" x14ac:dyDescent="0.35">
      <c r="A12322" t="s">
        <v>549</v>
      </c>
      <c r="B12322" t="s">
        <v>176</v>
      </c>
      <c r="C12322" t="s">
        <v>181</v>
      </c>
      <c r="D12322" t="s">
        <v>32</v>
      </c>
      <c r="E12322" t="s">
        <v>182</v>
      </c>
      <c r="F12322">
        <v>202630</v>
      </c>
      <c r="G12322">
        <v>19</v>
      </c>
      <c r="H12322">
        <v>1</v>
      </c>
      <c r="I12322">
        <v>950000</v>
      </c>
      <c r="J12322">
        <v>47</v>
      </c>
      <c r="K12322">
        <v>49063.578947000002</v>
      </c>
    </row>
    <row r="12323" spans="1:11" x14ac:dyDescent="0.35">
      <c r="A12323" t="s">
        <v>549</v>
      </c>
      <c r="B12323" t="s">
        <v>176</v>
      </c>
      <c r="C12323" t="s">
        <v>184</v>
      </c>
      <c r="D12323" t="s">
        <v>32</v>
      </c>
      <c r="E12323" t="s">
        <v>185</v>
      </c>
      <c r="F12323">
        <v>202630</v>
      </c>
      <c r="G12323">
        <v>34</v>
      </c>
      <c r="H12323">
        <v>1</v>
      </c>
      <c r="I12323">
        <v>1700000</v>
      </c>
      <c r="J12323">
        <v>74</v>
      </c>
      <c r="K12323">
        <v>48944.529412000004</v>
      </c>
    </row>
    <row r="12324" spans="1:11" x14ac:dyDescent="0.35">
      <c r="A12324" t="s">
        <v>549</v>
      </c>
      <c r="B12324" t="s">
        <v>176</v>
      </c>
      <c r="C12324" t="s">
        <v>186</v>
      </c>
      <c r="D12324" t="s">
        <v>32</v>
      </c>
      <c r="E12324" t="s">
        <v>185</v>
      </c>
      <c r="F12324">
        <v>202630</v>
      </c>
      <c r="G12324">
        <v>38</v>
      </c>
      <c r="H12324">
        <v>1</v>
      </c>
      <c r="I12324">
        <v>1330000</v>
      </c>
      <c r="J12324">
        <v>91</v>
      </c>
      <c r="K12324">
        <v>30666.263158000002</v>
      </c>
    </row>
    <row r="12325" spans="1:11" x14ac:dyDescent="0.35">
      <c r="A12325" t="s">
        <v>549</v>
      </c>
      <c r="B12325" t="s">
        <v>176</v>
      </c>
      <c r="C12325" t="s">
        <v>187</v>
      </c>
      <c r="D12325" t="s">
        <v>32</v>
      </c>
      <c r="E12325" t="s">
        <v>188</v>
      </c>
      <c r="F12325">
        <v>202630</v>
      </c>
      <c r="G12325">
        <v>10</v>
      </c>
      <c r="H12325">
        <v>1</v>
      </c>
      <c r="I12325">
        <v>500000</v>
      </c>
      <c r="J12325">
        <v>26</v>
      </c>
      <c r="K12325">
        <v>57844.2</v>
      </c>
    </row>
    <row r="12326" spans="1:11" x14ac:dyDescent="0.35">
      <c r="A12326" t="s">
        <v>549</v>
      </c>
      <c r="B12326" t="s">
        <v>176</v>
      </c>
      <c r="C12326" t="s">
        <v>189</v>
      </c>
      <c r="D12326" t="s">
        <v>32</v>
      </c>
      <c r="E12326" t="s">
        <v>190</v>
      </c>
      <c r="F12326">
        <v>202630</v>
      </c>
      <c r="G12326">
        <v>13</v>
      </c>
      <c r="H12326">
        <v>1</v>
      </c>
      <c r="I12326">
        <v>650000</v>
      </c>
      <c r="J12326">
        <v>35</v>
      </c>
      <c r="K12326">
        <v>52619.692307999998</v>
      </c>
    </row>
    <row r="12327" spans="1:11" x14ac:dyDescent="0.35">
      <c r="A12327" t="s">
        <v>549</v>
      </c>
      <c r="B12327" t="s">
        <v>176</v>
      </c>
      <c r="C12327" t="s">
        <v>191</v>
      </c>
      <c r="D12327" t="s">
        <v>32</v>
      </c>
      <c r="E12327" t="s">
        <v>192</v>
      </c>
      <c r="F12327">
        <v>202630</v>
      </c>
      <c r="G12327">
        <v>12</v>
      </c>
      <c r="H12327">
        <v>1</v>
      </c>
      <c r="I12327">
        <v>420000</v>
      </c>
      <c r="J12327">
        <v>25</v>
      </c>
      <c r="K12327">
        <v>38059.666666999998</v>
      </c>
    </row>
    <row r="12328" spans="1:11" x14ac:dyDescent="0.35">
      <c r="A12328" t="s">
        <v>549</v>
      </c>
      <c r="B12328" t="s">
        <v>176</v>
      </c>
      <c r="C12328" t="s">
        <v>193</v>
      </c>
      <c r="D12328" t="s">
        <v>32</v>
      </c>
      <c r="E12328" t="s">
        <v>192</v>
      </c>
      <c r="F12328">
        <v>202630</v>
      </c>
      <c r="G12328">
        <v>16</v>
      </c>
      <c r="H12328">
        <v>1</v>
      </c>
      <c r="I12328">
        <v>800000</v>
      </c>
      <c r="J12328">
        <v>39</v>
      </c>
      <c r="K12328">
        <v>48448.75</v>
      </c>
    </row>
    <row r="12329" spans="1:11" x14ac:dyDescent="0.35">
      <c r="A12329" t="s">
        <v>549</v>
      </c>
      <c r="B12329" t="s">
        <v>176</v>
      </c>
      <c r="C12329" t="s">
        <v>194</v>
      </c>
      <c r="D12329" t="s">
        <v>32</v>
      </c>
      <c r="E12329" t="s">
        <v>195</v>
      </c>
      <c r="F12329">
        <v>202630</v>
      </c>
      <c r="G12329">
        <v>8</v>
      </c>
      <c r="H12329">
        <v>1</v>
      </c>
      <c r="I12329">
        <v>280000</v>
      </c>
      <c r="J12329">
        <v>16</v>
      </c>
      <c r="K12329">
        <v>43829.625</v>
      </c>
    </row>
    <row r="12330" spans="1:11" x14ac:dyDescent="0.35">
      <c r="A12330" t="s">
        <v>549</v>
      </c>
      <c r="B12330" t="s">
        <v>176</v>
      </c>
      <c r="C12330" t="s">
        <v>196</v>
      </c>
      <c r="D12330" t="s">
        <v>32</v>
      </c>
      <c r="E12330" t="s">
        <v>195</v>
      </c>
      <c r="F12330">
        <v>202630</v>
      </c>
      <c r="G12330">
        <v>7</v>
      </c>
      <c r="H12330">
        <v>1</v>
      </c>
      <c r="I12330">
        <v>350000</v>
      </c>
      <c r="J12330">
        <v>12</v>
      </c>
      <c r="K12330">
        <v>55170.142856999999</v>
      </c>
    </row>
    <row r="12331" spans="1:11" x14ac:dyDescent="0.35">
      <c r="A12331" t="s">
        <v>549</v>
      </c>
      <c r="B12331" t="s">
        <v>176</v>
      </c>
      <c r="C12331" t="s">
        <v>197</v>
      </c>
      <c r="D12331" t="s">
        <v>32</v>
      </c>
      <c r="E12331" t="s">
        <v>198</v>
      </c>
      <c r="F12331">
        <v>202630</v>
      </c>
      <c r="G12331">
        <v>18</v>
      </c>
      <c r="H12331">
        <v>1</v>
      </c>
      <c r="I12331">
        <v>900000</v>
      </c>
      <c r="J12331">
        <v>25</v>
      </c>
      <c r="K12331">
        <v>47501.722221999997</v>
      </c>
    </row>
    <row r="12332" spans="1:11" x14ac:dyDescent="0.35">
      <c r="A12332" t="s">
        <v>549</v>
      </c>
      <c r="B12332" t="s">
        <v>176</v>
      </c>
      <c r="C12332" t="s">
        <v>199</v>
      </c>
      <c r="D12332" t="s">
        <v>32</v>
      </c>
      <c r="E12332" t="s">
        <v>200</v>
      </c>
      <c r="F12332">
        <v>202630</v>
      </c>
      <c r="G12332">
        <v>10</v>
      </c>
      <c r="H12332">
        <v>1</v>
      </c>
      <c r="I12332">
        <v>500000</v>
      </c>
      <c r="J12332">
        <v>18</v>
      </c>
      <c r="K12332">
        <v>57121.3</v>
      </c>
    </row>
    <row r="12333" spans="1:11" x14ac:dyDescent="0.35">
      <c r="A12333" t="s">
        <v>549</v>
      </c>
      <c r="B12333" t="s">
        <v>176</v>
      </c>
      <c r="C12333" t="s">
        <v>201</v>
      </c>
      <c r="D12333" t="s">
        <v>32</v>
      </c>
      <c r="E12333" t="s">
        <v>202</v>
      </c>
      <c r="F12333">
        <v>202630</v>
      </c>
      <c r="G12333">
        <v>8</v>
      </c>
      <c r="H12333">
        <v>1</v>
      </c>
      <c r="I12333">
        <v>280000</v>
      </c>
      <c r="J12333">
        <v>16</v>
      </c>
      <c r="K12333">
        <v>43775</v>
      </c>
    </row>
    <row r="12334" spans="1:11" x14ac:dyDescent="0.35">
      <c r="A12334" t="s">
        <v>549</v>
      </c>
      <c r="B12334" t="s">
        <v>176</v>
      </c>
      <c r="C12334" t="s">
        <v>203</v>
      </c>
      <c r="D12334" t="s">
        <v>32</v>
      </c>
      <c r="E12334" t="s">
        <v>204</v>
      </c>
      <c r="F12334">
        <v>202630</v>
      </c>
      <c r="G12334">
        <v>6</v>
      </c>
      <c r="H12334">
        <v>1</v>
      </c>
      <c r="I12334">
        <v>480000</v>
      </c>
      <c r="J12334">
        <v>13</v>
      </c>
      <c r="K12334">
        <v>70156.666666999998</v>
      </c>
    </row>
    <row r="12335" spans="1:11" x14ac:dyDescent="0.35">
      <c r="A12335" t="s">
        <v>549</v>
      </c>
      <c r="B12335" t="s">
        <v>176</v>
      </c>
      <c r="C12335" t="s">
        <v>205</v>
      </c>
      <c r="D12335" t="s">
        <v>32</v>
      </c>
      <c r="E12335" t="s">
        <v>206</v>
      </c>
      <c r="F12335">
        <v>202630</v>
      </c>
      <c r="G12335">
        <v>23</v>
      </c>
      <c r="H12335">
        <v>1</v>
      </c>
      <c r="I12335">
        <v>1840000</v>
      </c>
      <c r="J12335">
        <v>72</v>
      </c>
      <c r="K12335">
        <v>70070.434783000004</v>
      </c>
    </row>
    <row r="12336" spans="1:11" x14ac:dyDescent="0.35">
      <c r="A12336" t="s">
        <v>549</v>
      </c>
      <c r="B12336" t="s">
        <v>176</v>
      </c>
      <c r="C12336" t="s">
        <v>207</v>
      </c>
      <c r="D12336" t="s">
        <v>32</v>
      </c>
      <c r="E12336" t="s">
        <v>202</v>
      </c>
      <c r="F12336">
        <v>202630</v>
      </c>
      <c r="G12336">
        <v>14</v>
      </c>
      <c r="H12336">
        <v>1</v>
      </c>
      <c r="I12336">
        <v>560000</v>
      </c>
      <c r="J12336">
        <v>24</v>
      </c>
      <c r="K12336">
        <v>50028.428570999997</v>
      </c>
    </row>
    <row r="12337" spans="1:11" x14ac:dyDescent="0.35">
      <c r="A12337" t="s">
        <v>549</v>
      </c>
      <c r="B12337" t="s">
        <v>176</v>
      </c>
      <c r="C12337" t="s">
        <v>208</v>
      </c>
      <c r="D12337" t="s">
        <v>32</v>
      </c>
      <c r="E12337" t="s">
        <v>185</v>
      </c>
      <c r="F12337">
        <v>202630</v>
      </c>
      <c r="G12337">
        <v>28</v>
      </c>
      <c r="H12337">
        <v>1</v>
      </c>
      <c r="I12337">
        <v>2240000</v>
      </c>
      <c r="J12337">
        <v>70</v>
      </c>
      <c r="K12337">
        <v>70148.321429000003</v>
      </c>
    </row>
    <row r="12338" spans="1:11" x14ac:dyDescent="0.35">
      <c r="A12338" t="s">
        <v>549</v>
      </c>
      <c r="B12338" t="s">
        <v>176</v>
      </c>
      <c r="C12338" t="s">
        <v>210</v>
      </c>
      <c r="D12338" t="s">
        <v>32</v>
      </c>
      <c r="E12338" t="s">
        <v>200</v>
      </c>
      <c r="F12338">
        <v>202630</v>
      </c>
      <c r="G12338">
        <v>29</v>
      </c>
      <c r="H12338">
        <v>1</v>
      </c>
      <c r="I12338">
        <v>1160000</v>
      </c>
      <c r="J12338">
        <v>71</v>
      </c>
      <c r="K12338">
        <v>48212.310344999998</v>
      </c>
    </row>
    <row r="12339" spans="1:11" x14ac:dyDescent="0.35">
      <c r="A12339" t="s">
        <v>549</v>
      </c>
      <c r="B12339" t="s">
        <v>176</v>
      </c>
      <c r="C12339" t="s">
        <v>211</v>
      </c>
      <c r="D12339" t="s">
        <v>32</v>
      </c>
      <c r="E12339" t="s">
        <v>192</v>
      </c>
      <c r="F12339">
        <v>202630</v>
      </c>
      <c r="G12339">
        <v>22</v>
      </c>
      <c r="H12339">
        <v>1</v>
      </c>
      <c r="I12339">
        <v>1760000</v>
      </c>
      <c r="J12339">
        <v>45</v>
      </c>
      <c r="K12339">
        <v>70294.545454999999</v>
      </c>
    </row>
    <row r="12340" spans="1:11" x14ac:dyDescent="0.35">
      <c r="A12340" t="s">
        <v>549</v>
      </c>
      <c r="B12340" t="s">
        <v>176</v>
      </c>
      <c r="C12340" t="s">
        <v>212</v>
      </c>
      <c r="D12340" t="s">
        <v>32</v>
      </c>
      <c r="E12340" t="s">
        <v>195</v>
      </c>
      <c r="F12340">
        <v>202630</v>
      </c>
      <c r="G12340">
        <v>7</v>
      </c>
      <c r="H12340">
        <v>1</v>
      </c>
      <c r="I12340">
        <v>560000</v>
      </c>
      <c r="J12340">
        <v>18</v>
      </c>
      <c r="K12340">
        <v>70040</v>
      </c>
    </row>
    <row r="12341" spans="1:11" x14ac:dyDescent="0.35">
      <c r="A12341" t="s">
        <v>549</v>
      </c>
      <c r="B12341" t="s">
        <v>176</v>
      </c>
      <c r="C12341" t="s">
        <v>213</v>
      </c>
      <c r="D12341" t="s">
        <v>32</v>
      </c>
      <c r="E12341" t="s">
        <v>198</v>
      </c>
      <c r="F12341">
        <v>202630</v>
      </c>
      <c r="G12341">
        <v>12</v>
      </c>
      <c r="H12341">
        <v>1</v>
      </c>
      <c r="I12341">
        <v>960000</v>
      </c>
      <c r="J12341">
        <v>26</v>
      </c>
      <c r="K12341">
        <v>70098.333333000002</v>
      </c>
    </row>
    <row r="12342" spans="1:11" x14ac:dyDescent="0.35">
      <c r="A12342" t="s">
        <v>549</v>
      </c>
      <c r="B12342" t="s">
        <v>223</v>
      </c>
      <c r="C12342" t="s">
        <v>225</v>
      </c>
      <c r="D12342" t="s">
        <v>20</v>
      </c>
      <c r="E12342" t="s">
        <v>18</v>
      </c>
      <c r="F12342">
        <v>202630</v>
      </c>
      <c r="G12342">
        <v>6108</v>
      </c>
      <c r="H12342">
        <v>12</v>
      </c>
      <c r="I12342">
        <v>11006600</v>
      </c>
      <c r="J12342">
        <v>53940</v>
      </c>
      <c r="K12342">
        <v>19045.691552</v>
      </c>
    </row>
    <row r="12343" spans="1:11" x14ac:dyDescent="0.35">
      <c r="A12343" t="s">
        <v>549</v>
      </c>
      <c r="B12343" t="s">
        <v>223</v>
      </c>
      <c r="C12343" t="s">
        <v>226</v>
      </c>
      <c r="D12343" t="s">
        <v>20</v>
      </c>
      <c r="E12343" t="s">
        <v>18</v>
      </c>
      <c r="F12343">
        <v>202630</v>
      </c>
      <c r="G12343">
        <v>7920</v>
      </c>
      <c r="H12343">
        <v>16</v>
      </c>
      <c r="I12343">
        <v>13863000</v>
      </c>
      <c r="J12343">
        <v>63936</v>
      </c>
      <c r="K12343">
        <v>25437.8</v>
      </c>
    </row>
    <row r="12344" spans="1:11" x14ac:dyDescent="0.35">
      <c r="A12344" t="s">
        <v>549</v>
      </c>
      <c r="B12344" t="s">
        <v>223</v>
      </c>
      <c r="C12344" t="s">
        <v>227</v>
      </c>
      <c r="D12344" t="s">
        <v>17</v>
      </c>
      <c r="E12344" t="s">
        <v>24</v>
      </c>
      <c r="F12344">
        <v>202630</v>
      </c>
      <c r="G12344">
        <v>5780</v>
      </c>
      <c r="H12344">
        <v>20</v>
      </c>
      <c r="I12344">
        <v>9511900</v>
      </c>
      <c r="J12344">
        <v>43980</v>
      </c>
      <c r="K12344">
        <v>29261.570933999999</v>
      </c>
    </row>
    <row r="12345" spans="1:11" x14ac:dyDescent="0.35">
      <c r="A12345" t="s">
        <v>549</v>
      </c>
      <c r="B12345" t="s">
        <v>223</v>
      </c>
      <c r="C12345" t="s">
        <v>228</v>
      </c>
      <c r="D12345" t="s">
        <v>17</v>
      </c>
      <c r="E12345" t="s">
        <v>24</v>
      </c>
      <c r="F12345">
        <v>202630</v>
      </c>
      <c r="G12345">
        <v>7340</v>
      </c>
      <c r="H12345">
        <v>20</v>
      </c>
      <c r="I12345">
        <v>12413100</v>
      </c>
      <c r="J12345">
        <v>51600</v>
      </c>
      <c r="K12345">
        <v>30361.623978</v>
      </c>
    </row>
    <row r="12346" spans="1:11" x14ac:dyDescent="0.35">
      <c r="A12346" t="s">
        <v>549</v>
      </c>
      <c r="B12346" t="s">
        <v>223</v>
      </c>
      <c r="C12346" t="s">
        <v>230</v>
      </c>
      <c r="D12346" t="s">
        <v>17</v>
      </c>
      <c r="E12346" t="s">
        <v>18</v>
      </c>
      <c r="F12346">
        <v>202630</v>
      </c>
      <c r="G12346">
        <v>2160</v>
      </c>
      <c r="H12346">
        <v>16</v>
      </c>
      <c r="I12346">
        <v>3780000</v>
      </c>
      <c r="J12346">
        <v>10400</v>
      </c>
      <c r="K12346">
        <v>25426.622222000002</v>
      </c>
    </row>
    <row r="12347" spans="1:11" x14ac:dyDescent="0.35">
      <c r="A12347" t="s">
        <v>549</v>
      </c>
      <c r="B12347" t="s">
        <v>223</v>
      </c>
      <c r="C12347" t="s">
        <v>231</v>
      </c>
      <c r="D12347" t="s">
        <v>17</v>
      </c>
      <c r="E12347" t="s">
        <v>15</v>
      </c>
      <c r="F12347">
        <v>202630</v>
      </c>
      <c r="G12347">
        <v>3960</v>
      </c>
      <c r="H12347">
        <v>12</v>
      </c>
      <c r="I12347">
        <v>4952000</v>
      </c>
      <c r="J12347">
        <v>29964</v>
      </c>
      <c r="K12347">
        <v>13513.390909</v>
      </c>
    </row>
    <row r="12348" spans="1:11" x14ac:dyDescent="0.35">
      <c r="A12348" t="s">
        <v>549</v>
      </c>
      <c r="B12348" t="s">
        <v>223</v>
      </c>
      <c r="C12348" t="s">
        <v>232</v>
      </c>
      <c r="D12348" t="s">
        <v>32</v>
      </c>
      <c r="E12348" t="s">
        <v>18</v>
      </c>
      <c r="F12348">
        <v>202630</v>
      </c>
      <c r="G12348">
        <v>12272</v>
      </c>
      <c r="H12348">
        <v>16</v>
      </c>
      <c r="I12348">
        <v>19217500</v>
      </c>
      <c r="J12348">
        <v>109232</v>
      </c>
      <c r="K12348">
        <v>22652.584094000002</v>
      </c>
    </row>
    <row r="12349" spans="1:11" x14ac:dyDescent="0.35">
      <c r="A12349" t="s">
        <v>549</v>
      </c>
      <c r="B12349" t="s">
        <v>223</v>
      </c>
      <c r="C12349" t="s">
        <v>233</v>
      </c>
      <c r="D12349" t="s">
        <v>17</v>
      </c>
      <c r="E12349" t="s">
        <v>18</v>
      </c>
      <c r="F12349">
        <v>202630</v>
      </c>
      <c r="G12349">
        <v>936</v>
      </c>
      <c r="H12349">
        <v>12</v>
      </c>
      <c r="I12349">
        <v>1732300</v>
      </c>
      <c r="J12349">
        <v>3252</v>
      </c>
      <c r="K12349">
        <v>19044.410255999999</v>
      </c>
    </row>
    <row r="12350" spans="1:11" x14ac:dyDescent="0.35">
      <c r="A12350" t="s">
        <v>549</v>
      </c>
      <c r="B12350" t="s">
        <v>223</v>
      </c>
      <c r="C12350" t="s">
        <v>234</v>
      </c>
      <c r="D12350" t="s">
        <v>109</v>
      </c>
      <c r="E12350" t="s">
        <v>24</v>
      </c>
      <c r="F12350">
        <v>202630</v>
      </c>
      <c r="G12350">
        <v>5400</v>
      </c>
      <c r="H12350">
        <v>20</v>
      </c>
      <c r="I12350">
        <v>8889500</v>
      </c>
      <c r="J12350">
        <v>41280</v>
      </c>
      <c r="K12350">
        <v>29118.514814999999</v>
      </c>
    </row>
    <row r="12351" spans="1:11" x14ac:dyDescent="0.35">
      <c r="A12351" t="s">
        <v>549</v>
      </c>
      <c r="B12351" t="s">
        <v>223</v>
      </c>
      <c r="C12351" t="s">
        <v>236</v>
      </c>
      <c r="D12351" t="s">
        <v>20</v>
      </c>
      <c r="E12351" t="s">
        <v>24</v>
      </c>
      <c r="F12351">
        <v>202630</v>
      </c>
      <c r="G12351">
        <v>3700</v>
      </c>
      <c r="H12351">
        <v>20</v>
      </c>
      <c r="I12351">
        <v>6273600</v>
      </c>
      <c r="J12351">
        <v>27080</v>
      </c>
      <c r="K12351">
        <v>30326.427027000002</v>
      </c>
    </row>
    <row r="12352" spans="1:11" x14ac:dyDescent="0.35">
      <c r="A12352" t="s">
        <v>549</v>
      </c>
      <c r="B12352" t="s">
        <v>237</v>
      </c>
      <c r="C12352" t="s">
        <v>238</v>
      </c>
      <c r="D12352" t="s">
        <v>17</v>
      </c>
      <c r="E12352" t="s">
        <v>18</v>
      </c>
      <c r="F12352">
        <v>202630</v>
      </c>
      <c r="G12352">
        <v>3200</v>
      </c>
      <c r="H12352">
        <v>20</v>
      </c>
      <c r="I12352">
        <v>5052400</v>
      </c>
      <c r="J12352">
        <v>9060</v>
      </c>
      <c r="K12352">
        <v>28226.55</v>
      </c>
    </row>
    <row r="12353" spans="1:11" x14ac:dyDescent="0.35">
      <c r="A12353" t="s">
        <v>549</v>
      </c>
      <c r="B12353" t="s">
        <v>237</v>
      </c>
      <c r="C12353" t="s">
        <v>239</v>
      </c>
      <c r="D12353" t="s">
        <v>17</v>
      </c>
      <c r="E12353" t="s">
        <v>18</v>
      </c>
      <c r="F12353">
        <v>202630</v>
      </c>
      <c r="G12353">
        <v>8460</v>
      </c>
      <c r="H12353">
        <v>20</v>
      </c>
      <c r="I12353">
        <v>13366400</v>
      </c>
      <c r="J12353">
        <v>41480</v>
      </c>
      <c r="K12353">
        <v>28243.718676</v>
      </c>
    </row>
    <row r="12354" spans="1:11" x14ac:dyDescent="0.35">
      <c r="A12354" t="s">
        <v>549</v>
      </c>
      <c r="B12354" t="s">
        <v>237</v>
      </c>
      <c r="C12354" t="s">
        <v>240</v>
      </c>
      <c r="D12354" t="s">
        <v>17</v>
      </c>
      <c r="E12354" t="s">
        <v>18</v>
      </c>
      <c r="F12354">
        <v>202630</v>
      </c>
      <c r="G12354">
        <v>15100</v>
      </c>
      <c r="H12354">
        <v>20</v>
      </c>
      <c r="I12354">
        <v>23859600</v>
      </c>
      <c r="J12354">
        <v>79980</v>
      </c>
      <c r="K12354">
        <v>28240.168212</v>
      </c>
    </row>
    <row r="12355" spans="1:11" x14ac:dyDescent="0.35">
      <c r="A12355" t="s">
        <v>549</v>
      </c>
      <c r="B12355" t="s">
        <v>237</v>
      </c>
      <c r="C12355" t="s">
        <v>241</v>
      </c>
      <c r="D12355" t="s">
        <v>20</v>
      </c>
      <c r="E12355" t="s">
        <v>18</v>
      </c>
      <c r="F12355">
        <v>202630</v>
      </c>
      <c r="G12355">
        <v>192</v>
      </c>
      <c r="H12355">
        <v>12</v>
      </c>
      <c r="I12355">
        <v>466700</v>
      </c>
      <c r="J12355">
        <v>168</v>
      </c>
      <c r="K12355">
        <v>25743.3125</v>
      </c>
    </row>
    <row r="12356" spans="1:11" x14ac:dyDescent="0.35">
      <c r="A12356" t="s">
        <v>549</v>
      </c>
      <c r="B12356" t="s">
        <v>237</v>
      </c>
      <c r="C12356" t="s">
        <v>242</v>
      </c>
      <c r="D12356" t="s">
        <v>20</v>
      </c>
      <c r="E12356" t="s">
        <v>18</v>
      </c>
      <c r="F12356">
        <v>202630</v>
      </c>
      <c r="G12356">
        <v>1792</v>
      </c>
      <c r="H12356">
        <v>16</v>
      </c>
      <c r="I12356">
        <v>4223800</v>
      </c>
      <c r="J12356">
        <v>7872</v>
      </c>
      <c r="K12356">
        <v>33691.133929000003</v>
      </c>
    </row>
    <row r="12357" spans="1:11" x14ac:dyDescent="0.35">
      <c r="A12357" t="s">
        <v>549</v>
      </c>
      <c r="B12357" t="s">
        <v>237</v>
      </c>
      <c r="C12357" t="s">
        <v>243</v>
      </c>
      <c r="D12357" t="s">
        <v>17</v>
      </c>
      <c r="E12357" t="s">
        <v>18</v>
      </c>
      <c r="F12357">
        <v>202630</v>
      </c>
      <c r="G12357">
        <v>32340</v>
      </c>
      <c r="H12357">
        <v>20</v>
      </c>
      <c r="I12357">
        <v>78798100</v>
      </c>
      <c r="J12357">
        <v>355780</v>
      </c>
      <c r="K12357">
        <v>43559.621521000001</v>
      </c>
    </row>
    <row r="12358" spans="1:11" x14ac:dyDescent="0.35">
      <c r="A12358" t="s">
        <v>549</v>
      </c>
      <c r="B12358" t="s">
        <v>237</v>
      </c>
      <c r="C12358" t="s">
        <v>244</v>
      </c>
      <c r="D12358" t="s">
        <v>20</v>
      </c>
      <c r="E12358" t="s">
        <v>18</v>
      </c>
      <c r="F12358">
        <v>202630</v>
      </c>
      <c r="G12358">
        <v>1920</v>
      </c>
      <c r="H12358">
        <v>16</v>
      </c>
      <c r="I12358">
        <v>4531900</v>
      </c>
      <c r="J12358">
        <v>7696</v>
      </c>
      <c r="K12358">
        <v>33728.566666999999</v>
      </c>
    </row>
    <row r="12359" spans="1:11" x14ac:dyDescent="0.35">
      <c r="A12359" t="s">
        <v>549</v>
      </c>
      <c r="B12359" t="s">
        <v>237</v>
      </c>
      <c r="C12359" t="s">
        <v>245</v>
      </c>
      <c r="D12359" t="s">
        <v>20</v>
      </c>
      <c r="E12359" t="s">
        <v>18</v>
      </c>
      <c r="F12359">
        <v>202630</v>
      </c>
      <c r="G12359">
        <v>4992</v>
      </c>
      <c r="H12359">
        <v>16</v>
      </c>
      <c r="I12359">
        <v>12705300</v>
      </c>
      <c r="J12359">
        <v>36608</v>
      </c>
      <c r="K12359">
        <v>36349.826923000001</v>
      </c>
    </row>
    <row r="12360" spans="1:11" x14ac:dyDescent="0.35">
      <c r="A12360" t="s">
        <v>549</v>
      </c>
      <c r="B12360" t="s">
        <v>237</v>
      </c>
      <c r="C12360" t="s">
        <v>247</v>
      </c>
      <c r="D12360" t="s">
        <v>20</v>
      </c>
      <c r="E12360" t="s">
        <v>18</v>
      </c>
      <c r="F12360">
        <v>202630</v>
      </c>
      <c r="G12360">
        <v>2864</v>
      </c>
      <c r="H12360">
        <v>16</v>
      </c>
      <c r="I12360">
        <v>6912300</v>
      </c>
      <c r="J12360">
        <v>18160</v>
      </c>
      <c r="K12360">
        <v>34309.75419</v>
      </c>
    </row>
    <row r="12361" spans="1:11" x14ac:dyDescent="0.35">
      <c r="A12361" t="s">
        <v>549</v>
      </c>
      <c r="B12361" t="s">
        <v>237</v>
      </c>
      <c r="C12361" t="s">
        <v>249</v>
      </c>
      <c r="D12361" t="s">
        <v>17</v>
      </c>
      <c r="E12361" t="s">
        <v>15</v>
      </c>
      <c r="F12361">
        <v>202630</v>
      </c>
      <c r="G12361">
        <v>1524</v>
      </c>
      <c r="H12361">
        <v>12</v>
      </c>
      <c r="I12361">
        <v>1846000</v>
      </c>
      <c r="J12361">
        <v>6612</v>
      </c>
      <c r="K12361">
        <v>13569.669291</v>
      </c>
    </row>
    <row r="12362" spans="1:11" x14ac:dyDescent="0.35">
      <c r="A12362" t="s">
        <v>549</v>
      </c>
      <c r="B12362" t="s">
        <v>237</v>
      </c>
      <c r="C12362" t="s">
        <v>250</v>
      </c>
      <c r="D12362" t="s">
        <v>17</v>
      </c>
      <c r="E12362" t="s">
        <v>15</v>
      </c>
      <c r="F12362">
        <v>202630</v>
      </c>
      <c r="G12362">
        <v>456</v>
      </c>
      <c r="H12362">
        <v>12</v>
      </c>
      <c r="I12362">
        <v>646000</v>
      </c>
      <c r="J12362">
        <v>3192</v>
      </c>
      <c r="K12362">
        <v>15653.394737000001</v>
      </c>
    </row>
    <row r="12363" spans="1:11" x14ac:dyDescent="0.35">
      <c r="A12363" t="s">
        <v>549</v>
      </c>
      <c r="B12363" t="s">
        <v>237</v>
      </c>
      <c r="C12363" t="s">
        <v>251</v>
      </c>
      <c r="D12363" t="s">
        <v>17</v>
      </c>
      <c r="E12363" t="s">
        <v>15</v>
      </c>
      <c r="F12363">
        <v>202630</v>
      </c>
      <c r="G12363">
        <v>540</v>
      </c>
      <c r="H12363">
        <v>12</v>
      </c>
      <c r="I12363">
        <v>765000</v>
      </c>
      <c r="J12363">
        <v>3576</v>
      </c>
      <c r="K12363">
        <v>15618.066666999999</v>
      </c>
    </row>
    <row r="12364" spans="1:11" x14ac:dyDescent="0.35">
      <c r="A12364" t="s">
        <v>549</v>
      </c>
      <c r="B12364" t="s">
        <v>237</v>
      </c>
      <c r="C12364" t="s">
        <v>252</v>
      </c>
      <c r="D12364" t="s">
        <v>14</v>
      </c>
      <c r="E12364" t="s">
        <v>15</v>
      </c>
      <c r="F12364">
        <v>202630</v>
      </c>
      <c r="G12364">
        <v>396</v>
      </c>
      <c r="H12364">
        <v>12</v>
      </c>
      <c r="I12364">
        <v>478500</v>
      </c>
      <c r="J12364">
        <v>852</v>
      </c>
      <c r="K12364">
        <v>13576.878788</v>
      </c>
    </row>
    <row r="12365" spans="1:11" x14ac:dyDescent="0.35">
      <c r="A12365" t="s">
        <v>549</v>
      </c>
      <c r="B12365" t="s">
        <v>237</v>
      </c>
      <c r="C12365" t="s">
        <v>254</v>
      </c>
      <c r="D12365" t="s">
        <v>17</v>
      </c>
      <c r="E12365" t="s">
        <v>15</v>
      </c>
      <c r="F12365">
        <v>202630</v>
      </c>
      <c r="G12365">
        <v>1236</v>
      </c>
      <c r="H12365">
        <v>12</v>
      </c>
      <c r="I12365">
        <v>1493500</v>
      </c>
      <c r="J12365">
        <v>5964</v>
      </c>
      <c r="K12365">
        <v>13574.446602</v>
      </c>
    </row>
    <row r="12366" spans="1:11" x14ac:dyDescent="0.35">
      <c r="A12366" t="s">
        <v>549</v>
      </c>
      <c r="B12366" t="s">
        <v>237</v>
      </c>
      <c r="C12366" t="s">
        <v>255</v>
      </c>
      <c r="D12366" t="s">
        <v>20</v>
      </c>
      <c r="E12366" t="s">
        <v>24</v>
      </c>
      <c r="F12366">
        <v>202630</v>
      </c>
      <c r="G12366">
        <v>500</v>
      </c>
      <c r="H12366">
        <v>20</v>
      </c>
      <c r="I12366">
        <v>1157000</v>
      </c>
      <c r="J12366">
        <v>2120</v>
      </c>
      <c r="K12366">
        <v>41144</v>
      </c>
    </row>
    <row r="12367" spans="1:11" x14ac:dyDescent="0.35">
      <c r="A12367" t="s">
        <v>549</v>
      </c>
      <c r="B12367" t="s">
        <v>237</v>
      </c>
      <c r="C12367" t="s">
        <v>256</v>
      </c>
      <c r="D12367" t="s">
        <v>20</v>
      </c>
      <c r="E12367" t="s">
        <v>18</v>
      </c>
      <c r="F12367">
        <v>202630</v>
      </c>
      <c r="G12367">
        <v>7140</v>
      </c>
      <c r="H12367">
        <v>20</v>
      </c>
      <c r="I12367">
        <v>16522500</v>
      </c>
      <c r="J12367">
        <v>60040</v>
      </c>
      <c r="K12367">
        <v>41493.179272000001</v>
      </c>
    </row>
    <row r="12368" spans="1:11" x14ac:dyDescent="0.35">
      <c r="A12368" t="s">
        <v>549</v>
      </c>
      <c r="B12368" t="s">
        <v>237</v>
      </c>
      <c r="C12368" t="s">
        <v>257</v>
      </c>
      <c r="D12368" t="s">
        <v>20</v>
      </c>
      <c r="E12368" t="s">
        <v>18</v>
      </c>
      <c r="F12368">
        <v>202630</v>
      </c>
      <c r="G12368">
        <v>2144</v>
      </c>
      <c r="H12368">
        <v>16</v>
      </c>
      <c r="I12368">
        <v>5172200</v>
      </c>
      <c r="J12368">
        <v>7936</v>
      </c>
      <c r="K12368">
        <v>34314.141791000002</v>
      </c>
    </row>
    <row r="12369" spans="1:11" x14ac:dyDescent="0.35">
      <c r="A12369" t="s">
        <v>549</v>
      </c>
      <c r="B12369" t="s">
        <v>237</v>
      </c>
      <c r="C12369" t="s">
        <v>258</v>
      </c>
      <c r="D12369" t="s">
        <v>23</v>
      </c>
      <c r="E12369" t="s">
        <v>18</v>
      </c>
      <c r="F12369">
        <v>202630</v>
      </c>
      <c r="G12369">
        <v>8700</v>
      </c>
      <c r="H12369">
        <v>20</v>
      </c>
      <c r="I12369">
        <v>20125000</v>
      </c>
      <c r="J12369">
        <v>74320</v>
      </c>
      <c r="K12369">
        <v>41492.988506000002</v>
      </c>
    </row>
    <row r="12370" spans="1:11" x14ac:dyDescent="0.35">
      <c r="A12370" t="s">
        <v>549</v>
      </c>
      <c r="B12370" t="s">
        <v>237</v>
      </c>
      <c r="C12370" t="s">
        <v>259</v>
      </c>
      <c r="D12370" t="s">
        <v>23</v>
      </c>
      <c r="E12370" t="s">
        <v>18</v>
      </c>
      <c r="F12370">
        <v>202630</v>
      </c>
      <c r="G12370">
        <v>2060</v>
      </c>
      <c r="H12370">
        <v>20</v>
      </c>
      <c r="I12370">
        <v>4764000</v>
      </c>
      <c r="J12370">
        <v>9600</v>
      </c>
      <c r="K12370">
        <v>41492.747573000001</v>
      </c>
    </row>
    <row r="12371" spans="1:11" x14ac:dyDescent="0.35">
      <c r="A12371" t="s">
        <v>549</v>
      </c>
      <c r="B12371" t="s">
        <v>237</v>
      </c>
      <c r="C12371" t="s">
        <v>261</v>
      </c>
      <c r="D12371" t="s">
        <v>23</v>
      </c>
      <c r="E12371" t="s">
        <v>24</v>
      </c>
      <c r="F12371">
        <v>202630</v>
      </c>
      <c r="G12371">
        <v>1000</v>
      </c>
      <c r="H12371">
        <v>20</v>
      </c>
      <c r="I12371">
        <v>2303000</v>
      </c>
      <c r="J12371">
        <v>5600</v>
      </c>
      <c r="K12371">
        <v>40929.120000000003</v>
      </c>
    </row>
    <row r="12372" spans="1:11" x14ac:dyDescent="0.35">
      <c r="A12372" t="s">
        <v>549</v>
      </c>
      <c r="B12372" t="s">
        <v>237</v>
      </c>
      <c r="C12372" t="s">
        <v>264</v>
      </c>
      <c r="D12372" t="s">
        <v>20</v>
      </c>
      <c r="E12372" t="s">
        <v>21</v>
      </c>
      <c r="F12372">
        <v>202630</v>
      </c>
      <c r="G12372">
        <v>3920</v>
      </c>
      <c r="H12372">
        <v>20</v>
      </c>
      <c r="I12372">
        <v>6406000</v>
      </c>
      <c r="J12372">
        <v>22300</v>
      </c>
      <c r="K12372">
        <v>28526.617346999999</v>
      </c>
    </row>
    <row r="12373" spans="1:11" x14ac:dyDescent="0.35">
      <c r="A12373" t="s">
        <v>549</v>
      </c>
      <c r="B12373" t="s">
        <v>267</v>
      </c>
      <c r="C12373" t="s">
        <v>269</v>
      </c>
      <c r="D12373" t="s">
        <v>17</v>
      </c>
      <c r="E12373" t="s">
        <v>18</v>
      </c>
      <c r="F12373">
        <v>202630</v>
      </c>
      <c r="G12373">
        <v>3252</v>
      </c>
      <c r="H12373">
        <v>12</v>
      </c>
      <c r="I12373">
        <v>6830700</v>
      </c>
      <c r="J12373">
        <v>22200</v>
      </c>
      <c r="K12373">
        <v>22379.02952</v>
      </c>
    </row>
    <row r="12374" spans="1:11" x14ac:dyDescent="0.35">
      <c r="A12374" t="s">
        <v>549</v>
      </c>
      <c r="B12374" t="s">
        <v>267</v>
      </c>
      <c r="C12374" t="s">
        <v>270</v>
      </c>
      <c r="D12374" t="s">
        <v>17</v>
      </c>
      <c r="E12374" t="s">
        <v>18</v>
      </c>
      <c r="F12374">
        <v>202630</v>
      </c>
      <c r="G12374">
        <v>13680</v>
      </c>
      <c r="H12374">
        <v>16</v>
      </c>
      <c r="I12374">
        <v>28044000</v>
      </c>
      <c r="J12374">
        <v>150496</v>
      </c>
      <c r="K12374">
        <v>29518.757894999999</v>
      </c>
    </row>
    <row r="12375" spans="1:11" x14ac:dyDescent="0.35">
      <c r="A12375" t="s">
        <v>549</v>
      </c>
      <c r="B12375" t="s">
        <v>267</v>
      </c>
      <c r="C12375" t="s">
        <v>271</v>
      </c>
      <c r="D12375" t="s">
        <v>20</v>
      </c>
      <c r="E12375" t="s">
        <v>18</v>
      </c>
      <c r="F12375">
        <v>202630</v>
      </c>
      <c r="G12375">
        <v>17248</v>
      </c>
      <c r="H12375">
        <v>16</v>
      </c>
      <c r="I12375">
        <v>34727500</v>
      </c>
      <c r="J12375">
        <v>161008</v>
      </c>
      <c r="K12375">
        <v>29332.047310000002</v>
      </c>
    </row>
    <row r="12376" spans="1:11" x14ac:dyDescent="0.35">
      <c r="A12376" t="s">
        <v>549</v>
      </c>
      <c r="B12376" t="s">
        <v>267</v>
      </c>
      <c r="C12376" t="s">
        <v>385</v>
      </c>
      <c r="D12376" t="s">
        <v>17</v>
      </c>
      <c r="E12376" t="s">
        <v>18</v>
      </c>
      <c r="F12376">
        <v>202630</v>
      </c>
      <c r="G12376">
        <v>10416</v>
      </c>
      <c r="H12376">
        <v>16</v>
      </c>
      <c r="I12376">
        <v>23761500</v>
      </c>
      <c r="J12376">
        <v>81504</v>
      </c>
      <c r="K12376">
        <v>33049.983102999999</v>
      </c>
    </row>
    <row r="12377" spans="1:11" x14ac:dyDescent="0.35">
      <c r="A12377" t="s">
        <v>549</v>
      </c>
      <c r="B12377" t="s">
        <v>274</v>
      </c>
      <c r="C12377" t="s">
        <v>275</v>
      </c>
      <c r="D12377" t="s">
        <v>49</v>
      </c>
      <c r="E12377" t="s">
        <v>15</v>
      </c>
      <c r="F12377">
        <v>202630</v>
      </c>
      <c r="G12377">
        <v>2484</v>
      </c>
      <c r="H12377">
        <v>12</v>
      </c>
      <c r="I12377">
        <v>1967100</v>
      </c>
      <c r="J12377">
        <v>18084</v>
      </c>
      <c r="K12377">
        <v>8455.05314</v>
      </c>
    </row>
    <row r="12378" spans="1:11" x14ac:dyDescent="0.35">
      <c r="A12378" t="s">
        <v>549</v>
      </c>
      <c r="B12378" t="s">
        <v>274</v>
      </c>
      <c r="C12378" t="s">
        <v>277</v>
      </c>
      <c r="D12378" t="s">
        <v>14</v>
      </c>
      <c r="E12378" t="s">
        <v>15</v>
      </c>
      <c r="F12378">
        <v>202630</v>
      </c>
      <c r="G12378">
        <v>936</v>
      </c>
      <c r="H12378">
        <v>12</v>
      </c>
      <c r="I12378">
        <v>803400</v>
      </c>
      <c r="J12378">
        <v>3864</v>
      </c>
      <c r="K12378">
        <v>8264.74359</v>
      </c>
    </row>
    <row r="12379" spans="1:11" x14ac:dyDescent="0.35">
      <c r="A12379" t="s">
        <v>549</v>
      </c>
      <c r="B12379" t="s">
        <v>274</v>
      </c>
      <c r="C12379" t="s">
        <v>280</v>
      </c>
      <c r="D12379" t="s">
        <v>17</v>
      </c>
      <c r="E12379" t="s">
        <v>18</v>
      </c>
      <c r="F12379">
        <v>202630</v>
      </c>
      <c r="G12379">
        <v>1340</v>
      </c>
      <c r="H12379">
        <v>20</v>
      </c>
      <c r="I12379">
        <v>2412000</v>
      </c>
      <c r="J12379">
        <v>6200</v>
      </c>
      <c r="K12379">
        <v>34919.179104000003</v>
      </c>
    </row>
    <row r="12380" spans="1:11" x14ac:dyDescent="0.35">
      <c r="A12380" t="s">
        <v>549</v>
      </c>
      <c r="B12380" t="s">
        <v>274</v>
      </c>
      <c r="C12380" t="s">
        <v>281</v>
      </c>
      <c r="D12380" t="s">
        <v>14</v>
      </c>
      <c r="E12380" t="s">
        <v>15</v>
      </c>
      <c r="F12380">
        <v>202630</v>
      </c>
      <c r="G12380">
        <v>6396</v>
      </c>
      <c r="H12380">
        <v>12</v>
      </c>
      <c r="I12380">
        <v>5330000</v>
      </c>
      <c r="J12380">
        <v>49080</v>
      </c>
      <c r="K12380">
        <v>9245.8180109999994</v>
      </c>
    </row>
    <row r="12381" spans="1:11" x14ac:dyDescent="0.35">
      <c r="A12381" t="s">
        <v>549</v>
      </c>
      <c r="B12381" t="s">
        <v>274</v>
      </c>
      <c r="C12381" t="s">
        <v>282</v>
      </c>
      <c r="D12381" t="s">
        <v>14</v>
      </c>
      <c r="E12381" t="s">
        <v>18</v>
      </c>
      <c r="F12381">
        <v>202630</v>
      </c>
      <c r="G12381">
        <v>8752</v>
      </c>
      <c r="H12381">
        <v>16</v>
      </c>
      <c r="I12381">
        <v>15869000</v>
      </c>
      <c r="J12381">
        <v>74672</v>
      </c>
      <c r="K12381">
        <v>26396.767823999999</v>
      </c>
    </row>
    <row r="12382" spans="1:11" x14ac:dyDescent="0.35">
      <c r="A12382" t="s">
        <v>549</v>
      </c>
      <c r="B12382" t="s">
        <v>274</v>
      </c>
      <c r="C12382" t="s">
        <v>283</v>
      </c>
      <c r="D12382" t="s">
        <v>17</v>
      </c>
      <c r="E12382" t="s">
        <v>18</v>
      </c>
      <c r="F12382">
        <v>202630</v>
      </c>
      <c r="G12382">
        <v>1500</v>
      </c>
      <c r="H12382">
        <v>20</v>
      </c>
      <c r="I12382">
        <v>2287500</v>
      </c>
      <c r="J12382">
        <v>5660</v>
      </c>
      <c r="K12382">
        <v>29724.906666999999</v>
      </c>
    </row>
    <row r="12383" spans="1:11" x14ac:dyDescent="0.35">
      <c r="A12383" t="s">
        <v>549</v>
      </c>
      <c r="B12383" t="s">
        <v>274</v>
      </c>
      <c r="C12383" t="s">
        <v>284</v>
      </c>
      <c r="D12383" t="s">
        <v>14</v>
      </c>
      <c r="E12383" t="s">
        <v>18</v>
      </c>
      <c r="F12383">
        <v>202630</v>
      </c>
      <c r="G12383">
        <v>2416</v>
      </c>
      <c r="H12383">
        <v>16</v>
      </c>
      <c r="I12383">
        <v>4228000</v>
      </c>
      <c r="J12383">
        <v>9840</v>
      </c>
      <c r="K12383">
        <v>26425.046358</v>
      </c>
    </row>
    <row r="12384" spans="1:11" x14ac:dyDescent="0.35">
      <c r="A12384" t="s">
        <v>549</v>
      </c>
      <c r="B12384" t="s">
        <v>274</v>
      </c>
      <c r="C12384" t="s">
        <v>285</v>
      </c>
      <c r="D12384" t="s">
        <v>17</v>
      </c>
      <c r="E12384" t="s">
        <v>18</v>
      </c>
      <c r="F12384">
        <v>202630</v>
      </c>
      <c r="G12384">
        <v>2340</v>
      </c>
      <c r="H12384">
        <v>20</v>
      </c>
      <c r="I12384">
        <v>3568500</v>
      </c>
      <c r="J12384">
        <v>10040</v>
      </c>
      <c r="K12384">
        <v>29763.863248000001</v>
      </c>
    </row>
    <row r="12385" spans="1:11" x14ac:dyDescent="0.35">
      <c r="A12385" t="s">
        <v>549</v>
      </c>
      <c r="B12385" t="s">
        <v>274</v>
      </c>
      <c r="C12385" t="s">
        <v>286</v>
      </c>
      <c r="D12385" t="s">
        <v>17</v>
      </c>
      <c r="E12385" t="s">
        <v>18</v>
      </c>
      <c r="F12385">
        <v>202630</v>
      </c>
      <c r="G12385">
        <v>2180</v>
      </c>
      <c r="H12385">
        <v>20</v>
      </c>
      <c r="I12385">
        <v>3931000</v>
      </c>
      <c r="J12385">
        <v>8940</v>
      </c>
      <c r="K12385">
        <v>34965.660550000001</v>
      </c>
    </row>
    <row r="12386" spans="1:11" x14ac:dyDescent="0.35">
      <c r="A12386" t="s">
        <v>549</v>
      </c>
      <c r="B12386" t="s">
        <v>274</v>
      </c>
      <c r="C12386" t="s">
        <v>287</v>
      </c>
      <c r="D12386" t="s">
        <v>49</v>
      </c>
      <c r="E12386" t="s">
        <v>15</v>
      </c>
      <c r="F12386">
        <v>202630</v>
      </c>
      <c r="G12386">
        <v>132</v>
      </c>
      <c r="H12386">
        <v>12</v>
      </c>
      <c r="I12386">
        <v>110000</v>
      </c>
      <c r="J12386">
        <v>348</v>
      </c>
      <c r="K12386">
        <v>8814</v>
      </c>
    </row>
    <row r="12387" spans="1:11" x14ac:dyDescent="0.35">
      <c r="A12387" t="s">
        <v>549</v>
      </c>
      <c r="B12387" t="s">
        <v>274</v>
      </c>
      <c r="C12387" t="s">
        <v>288</v>
      </c>
      <c r="D12387" t="s">
        <v>14</v>
      </c>
      <c r="E12387" t="s">
        <v>15</v>
      </c>
      <c r="F12387">
        <v>202630</v>
      </c>
      <c r="G12387">
        <v>288</v>
      </c>
      <c r="H12387">
        <v>12</v>
      </c>
      <c r="I12387">
        <v>223200</v>
      </c>
      <c r="J12387">
        <v>1620</v>
      </c>
      <c r="K12387">
        <v>8253.6666669999995</v>
      </c>
    </row>
    <row r="12388" spans="1:11" x14ac:dyDescent="0.35">
      <c r="A12388" t="s">
        <v>549</v>
      </c>
      <c r="B12388" t="s">
        <v>274</v>
      </c>
      <c r="C12388" t="s">
        <v>290</v>
      </c>
      <c r="D12388" t="s">
        <v>49</v>
      </c>
      <c r="E12388" t="s">
        <v>15</v>
      </c>
      <c r="F12388">
        <v>202630</v>
      </c>
      <c r="G12388">
        <v>756</v>
      </c>
      <c r="H12388">
        <v>12</v>
      </c>
      <c r="I12388">
        <v>585900</v>
      </c>
      <c r="J12388">
        <v>3792</v>
      </c>
      <c r="K12388">
        <v>8251.8571429999993</v>
      </c>
    </row>
    <row r="12389" spans="1:11" x14ac:dyDescent="0.35">
      <c r="A12389" t="s">
        <v>549</v>
      </c>
      <c r="B12389" t="s">
        <v>274</v>
      </c>
      <c r="C12389" t="s">
        <v>292</v>
      </c>
      <c r="D12389" t="s">
        <v>14</v>
      </c>
      <c r="E12389" t="s">
        <v>15</v>
      </c>
      <c r="F12389">
        <v>202630</v>
      </c>
      <c r="G12389">
        <v>1428</v>
      </c>
      <c r="H12389">
        <v>12</v>
      </c>
      <c r="I12389">
        <v>1416700</v>
      </c>
      <c r="J12389">
        <v>5652</v>
      </c>
      <c r="K12389">
        <v>9498.3277309999994</v>
      </c>
    </row>
    <row r="12390" spans="1:11" x14ac:dyDescent="0.35">
      <c r="A12390" t="s">
        <v>550</v>
      </c>
      <c r="B12390" t="s">
        <v>12</v>
      </c>
      <c r="C12390" t="s">
        <v>13</v>
      </c>
      <c r="D12390" t="s">
        <v>14</v>
      </c>
      <c r="E12390" t="s">
        <v>15</v>
      </c>
      <c r="F12390">
        <v>202630</v>
      </c>
      <c r="G12390">
        <v>2544</v>
      </c>
      <c r="H12390">
        <v>12</v>
      </c>
      <c r="I12390">
        <v>2310800</v>
      </c>
      <c r="J12390">
        <v>17844</v>
      </c>
      <c r="K12390">
        <v>9661.0235850000008</v>
      </c>
    </row>
    <row r="12391" spans="1:11" x14ac:dyDescent="0.35">
      <c r="A12391" t="s">
        <v>550</v>
      </c>
      <c r="B12391" t="s">
        <v>12</v>
      </c>
      <c r="C12391" t="s">
        <v>16</v>
      </c>
      <c r="D12391" t="s">
        <v>17</v>
      </c>
      <c r="E12391" t="s">
        <v>18</v>
      </c>
      <c r="F12391">
        <v>202630</v>
      </c>
      <c r="G12391">
        <v>3056</v>
      </c>
      <c r="H12391">
        <v>16</v>
      </c>
      <c r="I12391">
        <v>7067000</v>
      </c>
      <c r="J12391">
        <v>13840</v>
      </c>
      <c r="K12391">
        <v>32654.371727999998</v>
      </c>
    </row>
    <row r="12392" spans="1:11" x14ac:dyDescent="0.35">
      <c r="A12392" t="s">
        <v>550</v>
      </c>
      <c r="B12392" t="s">
        <v>12</v>
      </c>
      <c r="C12392" t="s">
        <v>19</v>
      </c>
      <c r="D12392" t="s">
        <v>20</v>
      </c>
      <c r="E12392" t="s">
        <v>21</v>
      </c>
      <c r="F12392">
        <v>202630</v>
      </c>
      <c r="G12392">
        <v>30352</v>
      </c>
      <c r="H12392">
        <v>16</v>
      </c>
      <c r="I12392">
        <v>64877400</v>
      </c>
      <c r="J12392">
        <v>301072</v>
      </c>
      <c r="K12392">
        <v>30133.422245999998</v>
      </c>
    </row>
    <row r="12393" spans="1:11" x14ac:dyDescent="0.35">
      <c r="A12393" t="s">
        <v>550</v>
      </c>
      <c r="B12393" t="s">
        <v>12</v>
      </c>
      <c r="C12393" t="s">
        <v>22</v>
      </c>
      <c r="D12393" t="s">
        <v>23</v>
      </c>
      <c r="E12393" t="s">
        <v>24</v>
      </c>
      <c r="F12393">
        <v>202630</v>
      </c>
      <c r="G12393">
        <v>3480</v>
      </c>
      <c r="H12393">
        <v>20</v>
      </c>
      <c r="I12393">
        <v>5916000</v>
      </c>
      <c r="J12393">
        <v>15660</v>
      </c>
      <c r="K12393">
        <v>29948.166667000001</v>
      </c>
    </row>
    <row r="12394" spans="1:11" x14ac:dyDescent="0.35">
      <c r="A12394" t="s">
        <v>550</v>
      </c>
      <c r="B12394" t="s">
        <v>12</v>
      </c>
      <c r="C12394" t="s">
        <v>25</v>
      </c>
      <c r="D12394" t="s">
        <v>23</v>
      </c>
      <c r="E12394" t="s">
        <v>18</v>
      </c>
      <c r="F12394">
        <v>202630</v>
      </c>
      <c r="G12394">
        <v>24260</v>
      </c>
      <c r="H12394">
        <v>20</v>
      </c>
      <c r="I12394">
        <v>52401600</v>
      </c>
      <c r="J12394">
        <v>228680</v>
      </c>
      <c r="K12394">
        <v>38240.944765</v>
      </c>
    </row>
    <row r="12395" spans="1:11" x14ac:dyDescent="0.35">
      <c r="A12395" t="s">
        <v>550</v>
      </c>
      <c r="B12395" t="s">
        <v>12</v>
      </c>
      <c r="C12395" t="s">
        <v>27</v>
      </c>
      <c r="D12395" t="s">
        <v>17</v>
      </c>
      <c r="E12395" t="s">
        <v>28</v>
      </c>
      <c r="F12395">
        <v>202630</v>
      </c>
      <c r="G12395">
        <v>2660</v>
      </c>
      <c r="H12395">
        <v>20</v>
      </c>
      <c r="I12395">
        <v>5266800</v>
      </c>
      <c r="J12395">
        <v>10940</v>
      </c>
      <c r="K12395">
        <v>34775.834585999997</v>
      </c>
    </row>
    <row r="12396" spans="1:11" x14ac:dyDescent="0.35">
      <c r="A12396" t="s">
        <v>550</v>
      </c>
      <c r="B12396" t="s">
        <v>12</v>
      </c>
      <c r="C12396" t="s">
        <v>29</v>
      </c>
      <c r="D12396" t="s">
        <v>20</v>
      </c>
      <c r="E12396" t="s">
        <v>24</v>
      </c>
      <c r="F12396">
        <v>202630</v>
      </c>
      <c r="G12396">
        <v>2980</v>
      </c>
      <c r="H12396">
        <v>20</v>
      </c>
      <c r="I12396">
        <v>5691800</v>
      </c>
      <c r="J12396">
        <v>15040</v>
      </c>
      <c r="K12396">
        <v>34216.389261999997</v>
      </c>
    </row>
    <row r="12397" spans="1:11" x14ac:dyDescent="0.35">
      <c r="A12397" t="s">
        <v>550</v>
      </c>
      <c r="B12397" t="s">
        <v>12</v>
      </c>
      <c r="C12397" t="s">
        <v>30</v>
      </c>
      <c r="D12397" t="s">
        <v>20</v>
      </c>
      <c r="E12397" t="s">
        <v>24</v>
      </c>
      <c r="F12397">
        <v>202630</v>
      </c>
      <c r="G12397">
        <v>29360</v>
      </c>
      <c r="H12397">
        <v>20</v>
      </c>
      <c r="I12397">
        <v>54756400</v>
      </c>
      <c r="J12397">
        <v>250600</v>
      </c>
      <c r="K12397">
        <v>33591.799046</v>
      </c>
    </row>
    <row r="12398" spans="1:11" x14ac:dyDescent="0.35">
      <c r="A12398" t="s">
        <v>550</v>
      </c>
      <c r="B12398" t="s">
        <v>436</v>
      </c>
      <c r="C12398" t="s">
        <v>437</v>
      </c>
      <c r="D12398" t="s">
        <v>17</v>
      </c>
      <c r="E12398" t="s">
        <v>18</v>
      </c>
      <c r="F12398">
        <v>202630</v>
      </c>
      <c r="G12398">
        <v>1600</v>
      </c>
      <c r="H12398">
        <v>16</v>
      </c>
      <c r="I12398">
        <v>2350000</v>
      </c>
      <c r="J12398">
        <v>3664</v>
      </c>
      <c r="K12398">
        <v>21165.65</v>
      </c>
    </row>
    <row r="12399" spans="1:11" x14ac:dyDescent="0.35">
      <c r="A12399" t="s">
        <v>550</v>
      </c>
      <c r="B12399" t="s">
        <v>12</v>
      </c>
      <c r="C12399" t="s">
        <v>31</v>
      </c>
      <c r="D12399" t="s">
        <v>32</v>
      </c>
      <c r="E12399" t="s">
        <v>21</v>
      </c>
      <c r="F12399">
        <v>202630</v>
      </c>
      <c r="G12399">
        <v>8844</v>
      </c>
      <c r="H12399">
        <v>12</v>
      </c>
      <c r="I12399">
        <v>18646100</v>
      </c>
      <c r="J12399">
        <v>68040</v>
      </c>
      <c r="K12399">
        <v>22013.408412000001</v>
      </c>
    </row>
    <row r="12400" spans="1:11" x14ac:dyDescent="0.35">
      <c r="A12400" t="s">
        <v>550</v>
      </c>
      <c r="B12400" t="s">
        <v>12</v>
      </c>
      <c r="C12400" t="s">
        <v>33</v>
      </c>
      <c r="D12400" t="s">
        <v>32</v>
      </c>
      <c r="E12400" t="s">
        <v>18</v>
      </c>
      <c r="F12400">
        <v>202630</v>
      </c>
      <c r="G12400">
        <v>9696</v>
      </c>
      <c r="H12400">
        <v>16</v>
      </c>
      <c r="I12400">
        <v>20725200</v>
      </c>
      <c r="J12400">
        <v>77040</v>
      </c>
      <c r="K12400">
        <v>30127.168317</v>
      </c>
    </row>
    <row r="12401" spans="1:11" x14ac:dyDescent="0.35">
      <c r="A12401" t="s">
        <v>550</v>
      </c>
      <c r="B12401" t="s">
        <v>12</v>
      </c>
      <c r="C12401" t="s">
        <v>34</v>
      </c>
      <c r="D12401" t="s">
        <v>32</v>
      </c>
      <c r="E12401" t="s">
        <v>24</v>
      </c>
      <c r="F12401">
        <v>202630</v>
      </c>
      <c r="G12401">
        <v>1260</v>
      </c>
      <c r="H12401">
        <v>20</v>
      </c>
      <c r="I12401">
        <v>2419200</v>
      </c>
      <c r="J12401">
        <v>3580</v>
      </c>
      <c r="K12401">
        <v>33570.825397000001</v>
      </c>
    </row>
    <row r="12402" spans="1:11" x14ac:dyDescent="0.35">
      <c r="A12402" t="s">
        <v>550</v>
      </c>
      <c r="B12402" t="s">
        <v>12</v>
      </c>
      <c r="C12402" t="s">
        <v>35</v>
      </c>
      <c r="D12402" t="s">
        <v>23</v>
      </c>
      <c r="E12402" t="s">
        <v>24</v>
      </c>
      <c r="F12402">
        <v>202630</v>
      </c>
      <c r="G12402">
        <v>4540</v>
      </c>
      <c r="H12402">
        <v>20</v>
      </c>
      <c r="I12402">
        <v>7718000</v>
      </c>
      <c r="J12402">
        <v>25300</v>
      </c>
      <c r="K12402">
        <v>29839.634361</v>
      </c>
    </row>
    <row r="12403" spans="1:11" x14ac:dyDescent="0.35">
      <c r="A12403" t="s">
        <v>550</v>
      </c>
      <c r="B12403" t="s">
        <v>36</v>
      </c>
      <c r="C12403" t="s">
        <v>39</v>
      </c>
      <c r="D12403" t="s">
        <v>17</v>
      </c>
      <c r="E12403" t="s">
        <v>15</v>
      </c>
      <c r="F12403">
        <v>202630</v>
      </c>
      <c r="G12403">
        <v>1788</v>
      </c>
      <c r="H12403">
        <v>12</v>
      </c>
      <c r="I12403">
        <v>2488300</v>
      </c>
      <c r="J12403">
        <v>7644</v>
      </c>
      <c r="K12403">
        <v>14941.812081</v>
      </c>
    </row>
    <row r="12404" spans="1:11" x14ac:dyDescent="0.35">
      <c r="A12404" t="s">
        <v>550</v>
      </c>
      <c r="B12404" t="s">
        <v>36</v>
      </c>
      <c r="C12404" t="s">
        <v>41</v>
      </c>
      <c r="D12404" t="s">
        <v>14</v>
      </c>
      <c r="E12404" t="s">
        <v>15</v>
      </c>
      <c r="F12404">
        <v>202630</v>
      </c>
      <c r="G12404">
        <v>10032</v>
      </c>
      <c r="H12404">
        <v>12</v>
      </c>
      <c r="I12404">
        <v>14379200</v>
      </c>
      <c r="J12404">
        <v>57036</v>
      </c>
      <c r="K12404">
        <v>15567.598086</v>
      </c>
    </row>
    <row r="12405" spans="1:11" x14ac:dyDescent="0.35">
      <c r="A12405" t="s">
        <v>550</v>
      </c>
      <c r="B12405" t="s">
        <v>36</v>
      </c>
      <c r="C12405" t="s">
        <v>42</v>
      </c>
      <c r="D12405" t="s">
        <v>20</v>
      </c>
      <c r="E12405" t="s">
        <v>18</v>
      </c>
      <c r="F12405">
        <v>202630</v>
      </c>
      <c r="G12405">
        <v>5360</v>
      </c>
      <c r="H12405">
        <v>16</v>
      </c>
      <c r="I12405">
        <v>12864000</v>
      </c>
      <c r="J12405">
        <v>29408</v>
      </c>
      <c r="K12405">
        <v>34651.994030000002</v>
      </c>
    </row>
    <row r="12406" spans="1:11" x14ac:dyDescent="0.35">
      <c r="A12406" t="s">
        <v>550</v>
      </c>
      <c r="B12406" t="s">
        <v>36</v>
      </c>
      <c r="C12406" t="s">
        <v>369</v>
      </c>
      <c r="D12406" t="s">
        <v>17</v>
      </c>
      <c r="E12406" t="s">
        <v>21</v>
      </c>
      <c r="F12406">
        <v>202630</v>
      </c>
      <c r="G12406">
        <v>24</v>
      </c>
      <c r="H12406">
        <v>12</v>
      </c>
      <c r="I12406">
        <v>50000</v>
      </c>
      <c r="J12406">
        <v>36</v>
      </c>
      <c r="K12406">
        <v>22557</v>
      </c>
    </row>
    <row r="12407" spans="1:11" x14ac:dyDescent="0.35">
      <c r="A12407" t="s">
        <v>550</v>
      </c>
      <c r="B12407" t="s">
        <v>36</v>
      </c>
      <c r="C12407" t="s">
        <v>340</v>
      </c>
      <c r="D12407" t="s">
        <v>20</v>
      </c>
      <c r="E12407" t="s">
        <v>18</v>
      </c>
      <c r="F12407">
        <v>202630</v>
      </c>
      <c r="G12407">
        <v>3152</v>
      </c>
      <c r="H12407">
        <v>16</v>
      </c>
      <c r="I12407">
        <v>7564800</v>
      </c>
      <c r="J12407">
        <v>13216</v>
      </c>
      <c r="K12407">
        <v>34571.482234000003</v>
      </c>
    </row>
    <row r="12408" spans="1:11" x14ac:dyDescent="0.35">
      <c r="A12408" t="s">
        <v>550</v>
      </c>
      <c r="B12408" t="s">
        <v>36</v>
      </c>
      <c r="C12408" t="s">
        <v>343</v>
      </c>
      <c r="D12408" t="s">
        <v>20</v>
      </c>
      <c r="E12408" t="s">
        <v>21</v>
      </c>
      <c r="F12408">
        <v>202630</v>
      </c>
      <c r="G12408">
        <v>2256</v>
      </c>
      <c r="H12408">
        <v>12</v>
      </c>
      <c r="I12408">
        <v>4845000</v>
      </c>
      <c r="J12408">
        <v>13308</v>
      </c>
      <c r="K12408">
        <v>22559.978723</v>
      </c>
    </row>
    <row r="12409" spans="1:11" x14ac:dyDescent="0.35">
      <c r="A12409" t="s">
        <v>550</v>
      </c>
      <c r="B12409" t="s">
        <v>36</v>
      </c>
      <c r="C12409" t="s">
        <v>51</v>
      </c>
      <c r="D12409" t="s">
        <v>32</v>
      </c>
      <c r="E12409" t="s">
        <v>21</v>
      </c>
      <c r="F12409">
        <v>202630</v>
      </c>
      <c r="G12409">
        <v>4176</v>
      </c>
      <c r="H12409">
        <v>16</v>
      </c>
      <c r="I12409">
        <v>8352000</v>
      </c>
      <c r="J12409">
        <v>19552</v>
      </c>
      <c r="K12409">
        <v>30070.567050000001</v>
      </c>
    </row>
    <row r="12410" spans="1:11" x14ac:dyDescent="0.35">
      <c r="A12410" t="s">
        <v>550</v>
      </c>
      <c r="B12410" t="s">
        <v>36</v>
      </c>
      <c r="C12410" t="s">
        <v>52</v>
      </c>
      <c r="D12410" t="s">
        <v>20</v>
      </c>
      <c r="E12410" t="s">
        <v>21</v>
      </c>
      <c r="F12410">
        <v>202630</v>
      </c>
      <c r="G12410">
        <v>32520</v>
      </c>
      <c r="H12410">
        <v>20</v>
      </c>
      <c r="I12410">
        <v>69088000</v>
      </c>
      <c r="J12410">
        <v>310180</v>
      </c>
      <c r="K12410">
        <v>38427.822263000002</v>
      </c>
    </row>
    <row r="12411" spans="1:11" x14ac:dyDescent="0.35">
      <c r="A12411" t="s">
        <v>550</v>
      </c>
      <c r="B12411" t="s">
        <v>36</v>
      </c>
      <c r="C12411" t="s">
        <v>53</v>
      </c>
      <c r="D12411" t="s">
        <v>17</v>
      </c>
      <c r="E12411" t="s">
        <v>18</v>
      </c>
      <c r="F12411">
        <v>202630</v>
      </c>
      <c r="G12411">
        <v>7152</v>
      </c>
      <c r="H12411">
        <v>16</v>
      </c>
      <c r="I12411">
        <v>16762500</v>
      </c>
      <c r="J12411">
        <v>52320</v>
      </c>
      <c r="K12411">
        <v>34551.140939999997</v>
      </c>
    </row>
    <row r="12412" spans="1:11" x14ac:dyDescent="0.35">
      <c r="A12412" t="s">
        <v>550</v>
      </c>
      <c r="B12412" t="s">
        <v>36</v>
      </c>
      <c r="C12412" t="s">
        <v>54</v>
      </c>
      <c r="D12412" t="s">
        <v>20</v>
      </c>
      <c r="E12412" t="s">
        <v>18</v>
      </c>
      <c r="F12412">
        <v>202630</v>
      </c>
      <c r="G12412">
        <v>3904</v>
      </c>
      <c r="H12412">
        <v>16</v>
      </c>
      <c r="I12412">
        <v>9320800</v>
      </c>
      <c r="J12412">
        <v>21744</v>
      </c>
      <c r="K12412">
        <v>34695.659835999999</v>
      </c>
    </row>
    <row r="12413" spans="1:11" x14ac:dyDescent="0.35">
      <c r="A12413" t="s">
        <v>550</v>
      </c>
      <c r="B12413" t="s">
        <v>36</v>
      </c>
      <c r="C12413" t="s">
        <v>55</v>
      </c>
      <c r="D12413" t="s">
        <v>20</v>
      </c>
      <c r="E12413" t="s">
        <v>18</v>
      </c>
      <c r="F12413">
        <v>202630</v>
      </c>
      <c r="G12413">
        <v>9744</v>
      </c>
      <c r="H12413">
        <v>16</v>
      </c>
      <c r="I12413">
        <v>23263800</v>
      </c>
      <c r="J12413">
        <v>71024</v>
      </c>
      <c r="K12413">
        <v>34552.591133000002</v>
      </c>
    </row>
    <row r="12414" spans="1:11" x14ac:dyDescent="0.35">
      <c r="A12414" t="s">
        <v>550</v>
      </c>
      <c r="B12414" t="s">
        <v>36</v>
      </c>
      <c r="C12414" t="s">
        <v>58</v>
      </c>
      <c r="D12414" t="s">
        <v>32</v>
      </c>
      <c r="E12414" t="s">
        <v>15</v>
      </c>
      <c r="F12414">
        <v>202630</v>
      </c>
      <c r="G12414">
        <v>1620</v>
      </c>
      <c r="H12414">
        <v>12</v>
      </c>
      <c r="I12414">
        <v>2767500</v>
      </c>
      <c r="J12414">
        <v>7356</v>
      </c>
      <c r="K12414">
        <v>18131.762963000001</v>
      </c>
    </row>
    <row r="12415" spans="1:11" x14ac:dyDescent="0.35">
      <c r="A12415" t="s">
        <v>550</v>
      </c>
      <c r="B12415" t="s">
        <v>36</v>
      </c>
      <c r="C12415" t="s">
        <v>59</v>
      </c>
      <c r="D12415" t="s">
        <v>23</v>
      </c>
      <c r="E12415" t="s">
        <v>21</v>
      </c>
      <c r="F12415">
        <v>202630</v>
      </c>
      <c r="G12415">
        <v>1872</v>
      </c>
      <c r="H12415">
        <v>12</v>
      </c>
      <c r="I12415">
        <v>3900000</v>
      </c>
      <c r="J12415">
        <v>8088</v>
      </c>
      <c r="K12415">
        <v>23482.006410000002</v>
      </c>
    </row>
    <row r="12416" spans="1:11" x14ac:dyDescent="0.35">
      <c r="A12416" t="s">
        <v>550</v>
      </c>
      <c r="B12416" t="s">
        <v>36</v>
      </c>
      <c r="C12416" t="s">
        <v>60</v>
      </c>
      <c r="D12416" t="s">
        <v>23</v>
      </c>
      <c r="E12416" t="s">
        <v>21</v>
      </c>
      <c r="F12416">
        <v>202630</v>
      </c>
      <c r="G12416">
        <v>1392</v>
      </c>
      <c r="H12416">
        <v>16</v>
      </c>
      <c r="I12416">
        <v>3088500</v>
      </c>
      <c r="J12416">
        <v>6016</v>
      </c>
      <c r="K12416">
        <v>31633.666667000001</v>
      </c>
    </row>
    <row r="12417" spans="1:11" x14ac:dyDescent="0.35">
      <c r="A12417" t="s">
        <v>550</v>
      </c>
      <c r="B12417" t="s">
        <v>36</v>
      </c>
      <c r="C12417" t="s">
        <v>440</v>
      </c>
      <c r="D12417" t="s">
        <v>49</v>
      </c>
      <c r="E12417" t="s">
        <v>18</v>
      </c>
      <c r="F12417">
        <v>202630</v>
      </c>
      <c r="G12417">
        <v>35552</v>
      </c>
      <c r="H12417">
        <v>16</v>
      </c>
      <c r="I12417">
        <v>58883000</v>
      </c>
      <c r="J12417">
        <v>368400</v>
      </c>
      <c r="K12417">
        <v>23801.548155</v>
      </c>
    </row>
    <row r="12418" spans="1:11" x14ac:dyDescent="0.35">
      <c r="A12418" t="s">
        <v>550</v>
      </c>
      <c r="B12418" t="s">
        <v>36</v>
      </c>
      <c r="C12418" t="s">
        <v>61</v>
      </c>
      <c r="D12418" t="s">
        <v>14</v>
      </c>
      <c r="E12418" t="s">
        <v>15</v>
      </c>
      <c r="F12418">
        <v>202630</v>
      </c>
      <c r="G12418">
        <v>2712</v>
      </c>
      <c r="H12418">
        <v>12</v>
      </c>
      <c r="I12418">
        <v>4068000</v>
      </c>
      <c r="J12418">
        <v>11556</v>
      </c>
      <c r="K12418">
        <v>16385.690265000001</v>
      </c>
    </row>
    <row r="12419" spans="1:11" x14ac:dyDescent="0.35">
      <c r="A12419" t="s">
        <v>550</v>
      </c>
      <c r="B12419" t="s">
        <v>36</v>
      </c>
      <c r="C12419" t="s">
        <v>62</v>
      </c>
      <c r="D12419" t="s">
        <v>17</v>
      </c>
      <c r="E12419" t="s">
        <v>15</v>
      </c>
      <c r="F12419">
        <v>202630</v>
      </c>
      <c r="G12419">
        <v>8124</v>
      </c>
      <c r="H12419">
        <v>12</v>
      </c>
      <c r="I12419">
        <v>11102800</v>
      </c>
      <c r="J12419">
        <v>76368</v>
      </c>
      <c r="K12419">
        <v>14670.883309000001</v>
      </c>
    </row>
    <row r="12420" spans="1:11" x14ac:dyDescent="0.35">
      <c r="A12420" t="s">
        <v>550</v>
      </c>
      <c r="B12420" t="s">
        <v>36</v>
      </c>
      <c r="C12420" t="s">
        <v>63</v>
      </c>
      <c r="D12420" t="s">
        <v>17</v>
      </c>
      <c r="E12420" t="s">
        <v>15</v>
      </c>
      <c r="F12420">
        <v>202630</v>
      </c>
      <c r="G12420">
        <v>1440</v>
      </c>
      <c r="H12420">
        <v>12</v>
      </c>
      <c r="I12420">
        <v>2004000</v>
      </c>
      <c r="J12420">
        <v>5976</v>
      </c>
      <c r="K12420">
        <v>14933.908332999999</v>
      </c>
    </row>
    <row r="12421" spans="1:11" x14ac:dyDescent="0.35">
      <c r="A12421" t="s">
        <v>550</v>
      </c>
      <c r="B12421" t="s">
        <v>36</v>
      </c>
      <c r="C12421" t="s">
        <v>66</v>
      </c>
      <c r="D12421" t="s">
        <v>17</v>
      </c>
      <c r="E12421" t="s">
        <v>18</v>
      </c>
      <c r="F12421">
        <v>202630</v>
      </c>
      <c r="G12421">
        <v>3424</v>
      </c>
      <c r="H12421">
        <v>16</v>
      </c>
      <c r="I12421">
        <v>7062000</v>
      </c>
      <c r="J12421">
        <v>17104</v>
      </c>
      <c r="K12421">
        <v>30594.785047000001</v>
      </c>
    </row>
    <row r="12422" spans="1:11" x14ac:dyDescent="0.35">
      <c r="A12422" t="s">
        <v>550</v>
      </c>
      <c r="B12422" t="s">
        <v>36</v>
      </c>
      <c r="C12422" t="s">
        <v>69</v>
      </c>
      <c r="D12422" t="s">
        <v>14</v>
      </c>
      <c r="E12422" t="s">
        <v>24</v>
      </c>
      <c r="F12422">
        <v>202630</v>
      </c>
      <c r="G12422">
        <v>1260</v>
      </c>
      <c r="H12422">
        <v>20</v>
      </c>
      <c r="I12422">
        <v>1858500</v>
      </c>
      <c r="J12422">
        <v>4460</v>
      </c>
      <c r="K12422">
        <v>26907.523809999999</v>
      </c>
    </row>
    <row r="12423" spans="1:11" x14ac:dyDescent="0.35">
      <c r="A12423" t="s">
        <v>550</v>
      </c>
      <c r="B12423" t="s">
        <v>36</v>
      </c>
      <c r="C12423" t="s">
        <v>70</v>
      </c>
      <c r="D12423" t="s">
        <v>17</v>
      </c>
      <c r="E12423" t="s">
        <v>18</v>
      </c>
      <c r="F12423">
        <v>202630</v>
      </c>
      <c r="G12423">
        <v>11552</v>
      </c>
      <c r="H12423">
        <v>16</v>
      </c>
      <c r="I12423">
        <v>27075000</v>
      </c>
      <c r="J12423">
        <v>89056</v>
      </c>
      <c r="K12423">
        <v>34633.444598000002</v>
      </c>
    </row>
    <row r="12424" spans="1:11" x14ac:dyDescent="0.35">
      <c r="A12424" t="s">
        <v>550</v>
      </c>
      <c r="B12424" t="s">
        <v>36</v>
      </c>
      <c r="C12424" t="s">
        <v>71</v>
      </c>
      <c r="D12424" t="s">
        <v>17</v>
      </c>
      <c r="E12424" t="s">
        <v>24</v>
      </c>
      <c r="F12424">
        <v>202630</v>
      </c>
      <c r="G12424">
        <v>40</v>
      </c>
      <c r="H12424">
        <v>20</v>
      </c>
      <c r="I12424">
        <v>59000</v>
      </c>
      <c r="J12424">
        <v>0</v>
      </c>
      <c r="K12424">
        <v>26344.5</v>
      </c>
    </row>
    <row r="12425" spans="1:11" x14ac:dyDescent="0.35">
      <c r="A12425" t="s">
        <v>550</v>
      </c>
      <c r="B12425" t="s">
        <v>36</v>
      </c>
      <c r="C12425" t="s">
        <v>72</v>
      </c>
      <c r="D12425" t="s">
        <v>17</v>
      </c>
      <c r="E12425" t="s">
        <v>24</v>
      </c>
      <c r="F12425">
        <v>202630</v>
      </c>
      <c r="G12425">
        <v>1100</v>
      </c>
      <c r="H12425">
        <v>20</v>
      </c>
      <c r="I12425">
        <v>1622500</v>
      </c>
      <c r="J12425">
        <v>1860</v>
      </c>
      <c r="K12425">
        <v>26874.927273000001</v>
      </c>
    </row>
    <row r="12426" spans="1:11" x14ac:dyDescent="0.35">
      <c r="A12426" t="s">
        <v>550</v>
      </c>
      <c r="B12426" t="s">
        <v>36</v>
      </c>
      <c r="C12426" t="s">
        <v>442</v>
      </c>
      <c r="D12426" t="s">
        <v>14</v>
      </c>
      <c r="E12426" t="s">
        <v>15</v>
      </c>
      <c r="F12426">
        <v>202630</v>
      </c>
      <c r="G12426">
        <v>2352</v>
      </c>
      <c r="H12426">
        <v>12</v>
      </c>
      <c r="I12426">
        <v>2352000</v>
      </c>
      <c r="J12426">
        <v>12156</v>
      </c>
      <c r="K12426">
        <v>10715.275509999999</v>
      </c>
    </row>
    <row r="12427" spans="1:11" x14ac:dyDescent="0.35">
      <c r="A12427" t="s">
        <v>550</v>
      </c>
      <c r="B12427" t="s">
        <v>36</v>
      </c>
      <c r="C12427" t="s">
        <v>443</v>
      </c>
      <c r="D12427" t="s">
        <v>14</v>
      </c>
      <c r="E12427" t="s">
        <v>21</v>
      </c>
      <c r="F12427">
        <v>202630</v>
      </c>
      <c r="G12427">
        <v>112240</v>
      </c>
      <c r="H12427">
        <v>20</v>
      </c>
      <c r="I12427">
        <v>180663200</v>
      </c>
      <c r="J12427">
        <v>1094960</v>
      </c>
      <c r="K12427">
        <v>28747.752138</v>
      </c>
    </row>
    <row r="12428" spans="1:11" x14ac:dyDescent="0.35">
      <c r="A12428" t="s">
        <v>550</v>
      </c>
      <c r="B12428" t="s">
        <v>81</v>
      </c>
      <c r="C12428" t="s">
        <v>82</v>
      </c>
      <c r="D12428" t="s">
        <v>17</v>
      </c>
      <c r="E12428" t="s">
        <v>15</v>
      </c>
      <c r="F12428">
        <v>202630</v>
      </c>
      <c r="G12428">
        <v>5312</v>
      </c>
      <c r="H12428">
        <v>16</v>
      </c>
      <c r="I12428">
        <v>6872400</v>
      </c>
      <c r="J12428">
        <v>29296</v>
      </c>
      <c r="K12428">
        <v>18750.295181000001</v>
      </c>
    </row>
    <row r="12429" spans="1:11" x14ac:dyDescent="0.35">
      <c r="A12429" t="s">
        <v>550</v>
      </c>
      <c r="B12429" t="s">
        <v>81</v>
      </c>
      <c r="C12429" t="s">
        <v>84</v>
      </c>
      <c r="D12429" t="s">
        <v>20</v>
      </c>
      <c r="E12429" t="s">
        <v>21</v>
      </c>
      <c r="F12429">
        <v>202630</v>
      </c>
      <c r="G12429">
        <v>6156</v>
      </c>
      <c r="H12429">
        <v>12</v>
      </c>
      <c r="I12429">
        <v>14723100</v>
      </c>
      <c r="J12429">
        <v>49680</v>
      </c>
      <c r="K12429">
        <v>26563.027290000002</v>
      </c>
    </row>
    <row r="12430" spans="1:11" x14ac:dyDescent="0.35">
      <c r="A12430" t="s">
        <v>550</v>
      </c>
      <c r="B12430" t="s">
        <v>81</v>
      </c>
      <c r="C12430" t="s">
        <v>85</v>
      </c>
      <c r="D12430" t="s">
        <v>17</v>
      </c>
      <c r="E12430" t="s">
        <v>15</v>
      </c>
      <c r="F12430">
        <v>202630</v>
      </c>
      <c r="G12430">
        <v>852</v>
      </c>
      <c r="H12430">
        <v>12</v>
      </c>
      <c r="I12430">
        <v>1256700</v>
      </c>
      <c r="J12430">
        <v>2436</v>
      </c>
      <c r="K12430">
        <v>15713.690140999999</v>
      </c>
    </row>
    <row r="12431" spans="1:11" x14ac:dyDescent="0.35">
      <c r="A12431" t="s">
        <v>550</v>
      </c>
      <c r="B12431" t="s">
        <v>81</v>
      </c>
      <c r="C12431" t="s">
        <v>87</v>
      </c>
      <c r="D12431" t="s">
        <v>17</v>
      </c>
      <c r="E12431" t="s">
        <v>18</v>
      </c>
      <c r="F12431">
        <v>202630</v>
      </c>
      <c r="G12431">
        <v>640</v>
      </c>
      <c r="H12431">
        <v>16</v>
      </c>
      <c r="I12431">
        <v>1468000</v>
      </c>
      <c r="J12431">
        <v>2992</v>
      </c>
      <c r="K12431">
        <v>32952.25</v>
      </c>
    </row>
    <row r="12432" spans="1:11" x14ac:dyDescent="0.35">
      <c r="A12432" t="s">
        <v>550</v>
      </c>
      <c r="B12432" t="s">
        <v>81</v>
      </c>
      <c r="C12432" t="s">
        <v>88</v>
      </c>
      <c r="D12432" t="s">
        <v>32</v>
      </c>
      <c r="E12432" t="s">
        <v>21</v>
      </c>
      <c r="F12432">
        <v>202630</v>
      </c>
      <c r="G12432">
        <v>756</v>
      </c>
      <c r="H12432">
        <v>12</v>
      </c>
      <c r="I12432">
        <v>1813500</v>
      </c>
      <c r="J12432">
        <v>2484</v>
      </c>
      <c r="K12432">
        <v>26552.682540000002</v>
      </c>
    </row>
    <row r="12433" spans="1:11" x14ac:dyDescent="0.35">
      <c r="A12433" t="s">
        <v>550</v>
      </c>
      <c r="B12433" t="s">
        <v>81</v>
      </c>
      <c r="C12433" t="s">
        <v>90</v>
      </c>
      <c r="D12433" t="s">
        <v>17</v>
      </c>
      <c r="E12433" t="s">
        <v>21</v>
      </c>
      <c r="F12433">
        <v>202630</v>
      </c>
      <c r="G12433">
        <v>13524</v>
      </c>
      <c r="H12433">
        <v>12</v>
      </c>
      <c r="I12433">
        <v>32893700</v>
      </c>
      <c r="J12433">
        <v>131976</v>
      </c>
      <c r="K12433">
        <v>26589.407276000002</v>
      </c>
    </row>
    <row r="12434" spans="1:11" x14ac:dyDescent="0.35">
      <c r="A12434" t="s">
        <v>550</v>
      </c>
      <c r="B12434" t="s">
        <v>81</v>
      </c>
      <c r="C12434" t="s">
        <v>92</v>
      </c>
      <c r="D12434" t="s">
        <v>32</v>
      </c>
      <c r="E12434" t="s">
        <v>21</v>
      </c>
      <c r="F12434">
        <v>202630</v>
      </c>
      <c r="G12434">
        <v>3136</v>
      </c>
      <c r="H12434">
        <v>16</v>
      </c>
      <c r="I12434">
        <v>7693300</v>
      </c>
      <c r="J12434">
        <v>18624</v>
      </c>
      <c r="K12434">
        <v>35818.836734999997</v>
      </c>
    </row>
    <row r="12435" spans="1:11" x14ac:dyDescent="0.35">
      <c r="A12435" t="s">
        <v>550</v>
      </c>
      <c r="B12435" t="s">
        <v>81</v>
      </c>
      <c r="C12435" t="s">
        <v>93</v>
      </c>
      <c r="D12435" t="s">
        <v>17</v>
      </c>
      <c r="E12435" t="s">
        <v>18</v>
      </c>
      <c r="F12435">
        <v>202630</v>
      </c>
      <c r="G12435">
        <v>736</v>
      </c>
      <c r="H12435">
        <v>16</v>
      </c>
      <c r="I12435">
        <v>1688200</v>
      </c>
      <c r="J12435">
        <v>2096</v>
      </c>
      <c r="K12435">
        <v>32934.847825999997</v>
      </c>
    </row>
    <row r="12436" spans="1:11" x14ac:dyDescent="0.35">
      <c r="A12436" t="s">
        <v>550</v>
      </c>
      <c r="B12436" t="s">
        <v>81</v>
      </c>
      <c r="C12436" t="s">
        <v>94</v>
      </c>
      <c r="D12436" t="s">
        <v>20</v>
      </c>
      <c r="E12436" t="s">
        <v>21</v>
      </c>
      <c r="F12436">
        <v>202630</v>
      </c>
      <c r="G12436">
        <v>1408</v>
      </c>
      <c r="H12436">
        <v>16</v>
      </c>
      <c r="I12436">
        <v>3229600</v>
      </c>
      <c r="J12436">
        <v>4736</v>
      </c>
      <c r="K12436">
        <v>32959.352272999997</v>
      </c>
    </row>
    <row r="12437" spans="1:11" x14ac:dyDescent="0.35">
      <c r="A12437" t="s">
        <v>550</v>
      </c>
      <c r="B12437" t="s">
        <v>81</v>
      </c>
      <c r="C12437" t="s">
        <v>95</v>
      </c>
      <c r="D12437" t="s">
        <v>23</v>
      </c>
      <c r="E12437" t="s">
        <v>21</v>
      </c>
      <c r="F12437">
        <v>202630</v>
      </c>
      <c r="G12437">
        <v>35760</v>
      </c>
      <c r="H12437">
        <v>16</v>
      </c>
      <c r="I12437">
        <v>86650900</v>
      </c>
      <c r="J12437">
        <v>357312</v>
      </c>
      <c r="K12437">
        <v>35848.059954999997</v>
      </c>
    </row>
    <row r="12438" spans="1:11" x14ac:dyDescent="0.35">
      <c r="A12438" t="s">
        <v>550</v>
      </c>
      <c r="B12438" t="s">
        <v>96</v>
      </c>
      <c r="C12438" t="s">
        <v>98</v>
      </c>
      <c r="D12438" t="s">
        <v>32</v>
      </c>
      <c r="E12438" t="s">
        <v>18</v>
      </c>
      <c r="F12438">
        <v>202630</v>
      </c>
      <c r="G12438">
        <v>6480</v>
      </c>
      <c r="H12438">
        <v>20</v>
      </c>
      <c r="I12438">
        <v>13186800</v>
      </c>
      <c r="J12438">
        <v>35140</v>
      </c>
      <c r="K12438">
        <v>37113.046296</v>
      </c>
    </row>
    <row r="12439" spans="1:11" x14ac:dyDescent="0.35">
      <c r="A12439" t="s">
        <v>550</v>
      </c>
      <c r="B12439" t="s">
        <v>96</v>
      </c>
      <c r="C12439" t="s">
        <v>99</v>
      </c>
      <c r="D12439" t="s">
        <v>32</v>
      </c>
      <c r="E12439" t="s">
        <v>18</v>
      </c>
      <c r="F12439">
        <v>202630</v>
      </c>
      <c r="G12439">
        <v>2040</v>
      </c>
      <c r="H12439">
        <v>20</v>
      </c>
      <c r="I12439">
        <v>4947000</v>
      </c>
      <c r="J12439">
        <v>10380</v>
      </c>
      <c r="K12439">
        <v>43591.803921999999</v>
      </c>
    </row>
    <row r="12440" spans="1:11" x14ac:dyDescent="0.35">
      <c r="A12440" t="s">
        <v>550</v>
      </c>
      <c r="B12440" t="s">
        <v>96</v>
      </c>
      <c r="C12440" t="s">
        <v>100</v>
      </c>
      <c r="D12440" t="s">
        <v>32</v>
      </c>
      <c r="E12440" t="s">
        <v>18</v>
      </c>
      <c r="F12440">
        <v>202630</v>
      </c>
      <c r="G12440">
        <v>17100</v>
      </c>
      <c r="H12440">
        <v>20</v>
      </c>
      <c r="I12440">
        <v>41467500</v>
      </c>
      <c r="J12440">
        <v>136960</v>
      </c>
      <c r="K12440">
        <v>43986.461988000003</v>
      </c>
    </row>
    <row r="12441" spans="1:11" x14ac:dyDescent="0.35">
      <c r="A12441" t="s">
        <v>550</v>
      </c>
      <c r="B12441" t="s">
        <v>96</v>
      </c>
      <c r="C12441" t="s">
        <v>102</v>
      </c>
      <c r="D12441" t="s">
        <v>14</v>
      </c>
      <c r="E12441" t="s">
        <v>15</v>
      </c>
      <c r="F12441">
        <v>202630</v>
      </c>
      <c r="G12441">
        <v>624</v>
      </c>
      <c r="H12441">
        <v>12</v>
      </c>
      <c r="I12441">
        <v>728000</v>
      </c>
      <c r="J12441">
        <v>2616</v>
      </c>
      <c r="K12441">
        <v>13460</v>
      </c>
    </row>
    <row r="12442" spans="1:11" x14ac:dyDescent="0.35">
      <c r="A12442" t="s">
        <v>550</v>
      </c>
      <c r="B12442" t="s">
        <v>96</v>
      </c>
      <c r="C12442" t="s">
        <v>103</v>
      </c>
      <c r="D12442" t="s">
        <v>32</v>
      </c>
      <c r="E12442" t="s">
        <v>15</v>
      </c>
      <c r="F12442">
        <v>202630</v>
      </c>
      <c r="G12442">
        <v>2076</v>
      </c>
      <c r="H12442">
        <v>12</v>
      </c>
      <c r="I12442">
        <v>3806000</v>
      </c>
      <c r="J12442">
        <v>9636</v>
      </c>
      <c r="K12442">
        <v>19665.398843999999</v>
      </c>
    </row>
    <row r="12443" spans="1:11" x14ac:dyDescent="0.35">
      <c r="A12443" t="s">
        <v>550</v>
      </c>
      <c r="B12443" t="s">
        <v>96</v>
      </c>
      <c r="C12443" t="s">
        <v>105</v>
      </c>
      <c r="D12443" t="s">
        <v>32</v>
      </c>
      <c r="E12443" t="s">
        <v>15</v>
      </c>
      <c r="F12443">
        <v>202630</v>
      </c>
      <c r="G12443">
        <v>6948</v>
      </c>
      <c r="H12443">
        <v>12</v>
      </c>
      <c r="I12443">
        <v>11869500</v>
      </c>
      <c r="J12443">
        <v>56088</v>
      </c>
      <c r="K12443">
        <v>18823.509499</v>
      </c>
    </row>
    <row r="12444" spans="1:11" x14ac:dyDescent="0.35">
      <c r="A12444" t="s">
        <v>550</v>
      </c>
      <c r="B12444" t="s">
        <v>96</v>
      </c>
      <c r="C12444" t="s">
        <v>106</v>
      </c>
      <c r="D12444" t="s">
        <v>32</v>
      </c>
      <c r="E12444" t="s">
        <v>15</v>
      </c>
      <c r="F12444">
        <v>202630</v>
      </c>
      <c r="G12444">
        <v>4728</v>
      </c>
      <c r="H12444">
        <v>12</v>
      </c>
      <c r="I12444">
        <v>9456000</v>
      </c>
      <c r="J12444">
        <v>36756</v>
      </c>
      <c r="K12444">
        <v>21742.710660000001</v>
      </c>
    </row>
    <row r="12445" spans="1:11" x14ac:dyDescent="0.35">
      <c r="A12445" t="s">
        <v>550</v>
      </c>
      <c r="B12445" t="s">
        <v>96</v>
      </c>
      <c r="C12445" t="s">
        <v>107</v>
      </c>
      <c r="D12445" t="s">
        <v>32</v>
      </c>
      <c r="E12445" t="s">
        <v>15</v>
      </c>
      <c r="F12445">
        <v>202630</v>
      </c>
      <c r="G12445">
        <v>8000</v>
      </c>
      <c r="H12445">
        <v>16</v>
      </c>
      <c r="I12445">
        <v>14950000</v>
      </c>
      <c r="J12445">
        <v>52208</v>
      </c>
      <c r="K12445">
        <v>26740.281999999999</v>
      </c>
    </row>
    <row r="12446" spans="1:11" x14ac:dyDescent="0.35">
      <c r="A12446" t="s">
        <v>550</v>
      </c>
      <c r="B12446" t="s">
        <v>96</v>
      </c>
      <c r="C12446" t="s">
        <v>108</v>
      </c>
      <c r="D12446" t="s">
        <v>109</v>
      </c>
      <c r="E12446" t="s">
        <v>21</v>
      </c>
      <c r="F12446">
        <v>202630</v>
      </c>
      <c r="G12446">
        <v>8136</v>
      </c>
      <c r="H12446">
        <v>12</v>
      </c>
      <c r="I12446">
        <v>17473000</v>
      </c>
      <c r="J12446">
        <v>53496</v>
      </c>
      <c r="K12446">
        <v>23631.107670000001</v>
      </c>
    </row>
    <row r="12447" spans="1:11" x14ac:dyDescent="0.35">
      <c r="A12447" t="s">
        <v>550</v>
      </c>
      <c r="B12447" t="s">
        <v>96</v>
      </c>
      <c r="C12447" t="s">
        <v>110</v>
      </c>
      <c r="D12447" t="s">
        <v>109</v>
      </c>
      <c r="E12447" t="s">
        <v>21</v>
      </c>
      <c r="F12447">
        <v>202630</v>
      </c>
      <c r="G12447">
        <v>4764</v>
      </c>
      <c r="H12447">
        <v>12</v>
      </c>
      <c r="I12447">
        <v>11790900</v>
      </c>
      <c r="J12447">
        <v>28476</v>
      </c>
      <c r="K12447">
        <v>26805.909319999999</v>
      </c>
    </row>
    <row r="12448" spans="1:11" x14ac:dyDescent="0.35">
      <c r="A12448" t="s">
        <v>550</v>
      </c>
      <c r="B12448" t="s">
        <v>96</v>
      </c>
      <c r="C12448" t="s">
        <v>111</v>
      </c>
      <c r="D12448" t="s">
        <v>32</v>
      </c>
      <c r="E12448" t="s">
        <v>15</v>
      </c>
      <c r="F12448">
        <v>202630</v>
      </c>
      <c r="G12448">
        <v>4488</v>
      </c>
      <c r="H12448">
        <v>12</v>
      </c>
      <c r="I12448">
        <v>8605000</v>
      </c>
      <c r="J12448">
        <v>36084</v>
      </c>
      <c r="K12448">
        <v>19669.176470999999</v>
      </c>
    </row>
    <row r="12449" spans="1:11" x14ac:dyDescent="0.35">
      <c r="A12449" t="s">
        <v>550</v>
      </c>
      <c r="B12449" t="s">
        <v>96</v>
      </c>
      <c r="C12449" t="s">
        <v>114</v>
      </c>
      <c r="D12449" t="s">
        <v>32</v>
      </c>
      <c r="E12449" t="s">
        <v>24</v>
      </c>
      <c r="F12449">
        <v>202630</v>
      </c>
      <c r="G12449">
        <v>3120</v>
      </c>
      <c r="H12449">
        <v>20</v>
      </c>
      <c r="I12449">
        <v>9204900</v>
      </c>
      <c r="J12449">
        <v>16600</v>
      </c>
      <c r="K12449">
        <v>52462.282051000002</v>
      </c>
    </row>
    <row r="12450" spans="1:11" x14ac:dyDescent="0.35">
      <c r="A12450" t="s">
        <v>550</v>
      </c>
      <c r="B12450" t="s">
        <v>96</v>
      </c>
      <c r="C12450" t="s">
        <v>115</v>
      </c>
      <c r="D12450" t="s">
        <v>32</v>
      </c>
      <c r="E12450" t="s">
        <v>24</v>
      </c>
      <c r="F12450">
        <v>202630</v>
      </c>
      <c r="G12450">
        <v>11860</v>
      </c>
      <c r="H12450">
        <v>20</v>
      </c>
      <c r="I12450">
        <v>34988500</v>
      </c>
      <c r="J12450">
        <v>80580</v>
      </c>
      <c r="K12450">
        <v>53190.295109999999</v>
      </c>
    </row>
    <row r="12451" spans="1:11" x14ac:dyDescent="0.35">
      <c r="A12451" t="s">
        <v>550</v>
      </c>
      <c r="B12451" t="s">
        <v>96</v>
      </c>
      <c r="C12451" t="s">
        <v>117</v>
      </c>
      <c r="D12451" t="s">
        <v>32</v>
      </c>
      <c r="E12451" t="s">
        <v>21</v>
      </c>
      <c r="F12451">
        <v>202630</v>
      </c>
      <c r="G12451">
        <v>7596</v>
      </c>
      <c r="H12451">
        <v>12</v>
      </c>
      <c r="I12451">
        <v>17091000</v>
      </c>
      <c r="J12451">
        <v>65568</v>
      </c>
      <c r="K12451">
        <v>24382.060032000001</v>
      </c>
    </row>
    <row r="12452" spans="1:11" x14ac:dyDescent="0.35">
      <c r="A12452" t="s">
        <v>550</v>
      </c>
      <c r="B12452" t="s">
        <v>96</v>
      </c>
      <c r="C12452" t="s">
        <v>118</v>
      </c>
      <c r="D12452" t="s">
        <v>32</v>
      </c>
      <c r="E12452" t="s">
        <v>21</v>
      </c>
      <c r="F12452">
        <v>202630</v>
      </c>
      <c r="G12452">
        <v>8640</v>
      </c>
      <c r="H12452">
        <v>16</v>
      </c>
      <c r="I12452">
        <v>19549600</v>
      </c>
      <c r="J12452">
        <v>79120</v>
      </c>
      <c r="K12452">
        <v>31662.351852</v>
      </c>
    </row>
    <row r="12453" spans="1:11" x14ac:dyDescent="0.35">
      <c r="A12453" t="s">
        <v>550</v>
      </c>
      <c r="B12453" t="s">
        <v>96</v>
      </c>
      <c r="C12453" t="s">
        <v>119</v>
      </c>
      <c r="D12453" t="s">
        <v>32</v>
      </c>
      <c r="E12453" t="s">
        <v>21</v>
      </c>
      <c r="F12453">
        <v>202630</v>
      </c>
      <c r="G12453">
        <v>44920</v>
      </c>
      <c r="H12453">
        <v>20</v>
      </c>
      <c r="I12453">
        <v>98824000</v>
      </c>
      <c r="J12453">
        <v>463000</v>
      </c>
      <c r="K12453">
        <v>38943.439447999997</v>
      </c>
    </row>
    <row r="12454" spans="1:11" x14ac:dyDescent="0.35">
      <c r="A12454" t="s">
        <v>550</v>
      </c>
      <c r="B12454" t="s">
        <v>96</v>
      </c>
      <c r="C12454" t="s">
        <v>120</v>
      </c>
      <c r="D12454" t="s">
        <v>17</v>
      </c>
      <c r="E12454" t="s">
        <v>21</v>
      </c>
      <c r="F12454">
        <v>202630</v>
      </c>
      <c r="G12454">
        <v>4632</v>
      </c>
      <c r="H12454">
        <v>12</v>
      </c>
      <c r="I12454">
        <v>9650000</v>
      </c>
      <c r="J12454">
        <v>26376</v>
      </c>
      <c r="K12454">
        <v>23634.510363000001</v>
      </c>
    </row>
    <row r="12455" spans="1:11" x14ac:dyDescent="0.35">
      <c r="A12455" t="s">
        <v>550</v>
      </c>
      <c r="B12455" t="s">
        <v>96</v>
      </c>
      <c r="C12455" t="s">
        <v>121</v>
      </c>
      <c r="D12455" t="s">
        <v>17</v>
      </c>
      <c r="E12455" t="s">
        <v>21</v>
      </c>
      <c r="F12455">
        <v>202630</v>
      </c>
      <c r="G12455">
        <v>3520</v>
      </c>
      <c r="H12455">
        <v>16</v>
      </c>
      <c r="I12455">
        <v>6600000</v>
      </c>
      <c r="J12455">
        <v>23840</v>
      </c>
      <c r="K12455">
        <v>28931.168182000001</v>
      </c>
    </row>
    <row r="12456" spans="1:11" x14ac:dyDescent="0.35">
      <c r="A12456" t="s">
        <v>550</v>
      </c>
      <c r="B12456" t="s">
        <v>96</v>
      </c>
      <c r="C12456" t="s">
        <v>122</v>
      </c>
      <c r="D12456" t="s">
        <v>17</v>
      </c>
      <c r="E12456" t="s">
        <v>21</v>
      </c>
      <c r="F12456">
        <v>202630</v>
      </c>
      <c r="G12456">
        <v>13260</v>
      </c>
      <c r="H12456">
        <v>20</v>
      </c>
      <c r="I12456">
        <v>26520000</v>
      </c>
      <c r="J12456">
        <v>80320</v>
      </c>
      <c r="K12456">
        <v>38934.921568999998</v>
      </c>
    </row>
    <row r="12457" spans="1:11" x14ac:dyDescent="0.35">
      <c r="A12457" t="s">
        <v>550</v>
      </c>
      <c r="B12457" t="s">
        <v>96</v>
      </c>
      <c r="C12457" t="s">
        <v>123</v>
      </c>
      <c r="D12457" t="s">
        <v>32</v>
      </c>
      <c r="E12457" t="s">
        <v>24</v>
      </c>
      <c r="F12457">
        <v>202630</v>
      </c>
      <c r="G12457">
        <v>2140</v>
      </c>
      <c r="H12457">
        <v>20</v>
      </c>
      <c r="I12457">
        <v>6313900</v>
      </c>
      <c r="J12457">
        <v>13600</v>
      </c>
      <c r="K12457">
        <v>52047.439251999996</v>
      </c>
    </row>
    <row r="12458" spans="1:11" x14ac:dyDescent="0.35">
      <c r="A12458" t="s">
        <v>550</v>
      </c>
      <c r="B12458" t="s">
        <v>96</v>
      </c>
      <c r="C12458" t="s">
        <v>126</v>
      </c>
      <c r="D12458" t="s">
        <v>32</v>
      </c>
      <c r="E12458" t="s">
        <v>18</v>
      </c>
      <c r="F12458">
        <v>202630</v>
      </c>
      <c r="G12458">
        <v>80864</v>
      </c>
      <c r="H12458">
        <v>16</v>
      </c>
      <c r="I12458">
        <v>176890000</v>
      </c>
      <c r="J12458">
        <v>740912</v>
      </c>
      <c r="K12458">
        <v>32629.351801000001</v>
      </c>
    </row>
    <row r="12459" spans="1:11" x14ac:dyDescent="0.35">
      <c r="A12459" t="s">
        <v>550</v>
      </c>
      <c r="B12459" t="s">
        <v>96</v>
      </c>
      <c r="C12459" t="s">
        <v>127</v>
      </c>
      <c r="D12459" t="s">
        <v>32</v>
      </c>
      <c r="E12459" t="s">
        <v>18</v>
      </c>
      <c r="F12459">
        <v>202630</v>
      </c>
      <c r="G12459">
        <v>8004</v>
      </c>
      <c r="H12459">
        <v>12</v>
      </c>
      <c r="I12459">
        <v>19142900</v>
      </c>
      <c r="J12459">
        <v>62352</v>
      </c>
      <c r="K12459">
        <v>25774.676162</v>
      </c>
    </row>
    <row r="12460" spans="1:11" x14ac:dyDescent="0.35">
      <c r="A12460" t="s">
        <v>550</v>
      </c>
      <c r="B12460" t="s">
        <v>96</v>
      </c>
      <c r="C12460" t="s">
        <v>128</v>
      </c>
      <c r="D12460" t="s">
        <v>32</v>
      </c>
      <c r="E12460" t="s">
        <v>18</v>
      </c>
      <c r="F12460">
        <v>202630</v>
      </c>
      <c r="G12460">
        <v>69280</v>
      </c>
      <c r="H12460">
        <v>16</v>
      </c>
      <c r="I12460">
        <v>168437000</v>
      </c>
      <c r="J12460">
        <v>707680</v>
      </c>
      <c r="K12460">
        <v>36036.631409000001</v>
      </c>
    </row>
    <row r="12461" spans="1:11" x14ac:dyDescent="0.35">
      <c r="A12461" t="s">
        <v>550</v>
      </c>
      <c r="B12461" t="s">
        <v>96</v>
      </c>
      <c r="C12461" t="s">
        <v>129</v>
      </c>
      <c r="D12461" t="s">
        <v>20</v>
      </c>
      <c r="E12461" t="s">
        <v>18</v>
      </c>
      <c r="F12461">
        <v>202630</v>
      </c>
      <c r="G12461">
        <v>14304</v>
      </c>
      <c r="H12461">
        <v>16</v>
      </c>
      <c r="I12461">
        <v>30635500</v>
      </c>
      <c r="J12461">
        <v>111920</v>
      </c>
      <c r="K12461">
        <v>31700.468680000002</v>
      </c>
    </row>
    <row r="12462" spans="1:11" x14ac:dyDescent="0.35">
      <c r="A12462" t="s">
        <v>550</v>
      </c>
      <c r="B12462" t="s">
        <v>96</v>
      </c>
      <c r="C12462" t="s">
        <v>130</v>
      </c>
      <c r="D12462" t="s">
        <v>32</v>
      </c>
      <c r="E12462" t="s">
        <v>24</v>
      </c>
      <c r="F12462">
        <v>202630</v>
      </c>
      <c r="G12462">
        <v>1540</v>
      </c>
      <c r="H12462">
        <v>20</v>
      </c>
      <c r="I12462">
        <v>3542000</v>
      </c>
      <c r="J12462">
        <v>8840</v>
      </c>
      <c r="K12462">
        <v>41731.246752999999</v>
      </c>
    </row>
    <row r="12463" spans="1:11" x14ac:dyDescent="0.35">
      <c r="A12463" t="s">
        <v>550</v>
      </c>
      <c r="B12463" t="s">
        <v>96</v>
      </c>
      <c r="C12463" t="s">
        <v>131</v>
      </c>
      <c r="D12463" t="s">
        <v>32</v>
      </c>
      <c r="E12463" t="s">
        <v>24</v>
      </c>
      <c r="F12463">
        <v>202630</v>
      </c>
      <c r="G12463">
        <v>5200</v>
      </c>
      <c r="H12463">
        <v>20</v>
      </c>
      <c r="I12463">
        <v>11960000</v>
      </c>
      <c r="J12463">
        <v>23840</v>
      </c>
      <c r="K12463">
        <v>41743.873076999997</v>
      </c>
    </row>
    <row r="12464" spans="1:11" x14ac:dyDescent="0.35">
      <c r="A12464" t="s">
        <v>550</v>
      </c>
      <c r="B12464" t="s">
        <v>96</v>
      </c>
      <c r="C12464" t="s">
        <v>132</v>
      </c>
      <c r="D12464" t="s">
        <v>32</v>
      </c>
      <c r="E12464" t="s">
        <v>24</v>
      </c>
      <c r="F12464">
        <v>202630</v>
      </c>
      <c r="G12464">
        <v>3380</v>
      </c>
      <c r="H12464">
        <v>20</v>
      </c>
      <c r="I12464">
        <v>7774000</v>
      </c>
      <c r="J12464">
        <v>13460</v>
      </c>
      <c r="K12464">
        <v>41752.017750999999</v>
      </c>
    </row>
    <row r="12465" spans="1:11" x14ac:dyDescent="0.35">
      <c r="A12465" t="s">
        <v>550</v>
      </c>
      <c r="B12465" t="s">
        <v>96</v>
      </c>
      <c r="C12465" t="s">
        <v>133</v>
      </c>
      <c r="D12465" t="s">
        <v>32</v>
      </c>
      <c r="E12465" t="s">
        <v>18</v>
      </c>
      <c r="F12465">
        <v>202630</v>
      </c>
      <c r="G12465">
        <v>4400</v>
      </c>
      <c r="H12465">
        <v>16</v>
      </c>
      <c r="I12465">
        <v>10890000</v>
      </c>
      <c r="J12465">
        <v>32352</v>
      </c>
      <c r="K12465">
        <v>35849.516364000003</v>
      </c>
    </row>
    <row r="12466" spans="1:11" x14ac:dyDescent="0.35">
      <c r="A12466" t="s">
        <v>550</v>
      </c>
      <c r="B12466" t="s">
        <v>96</v>
      </c>
      <c r="C12466" t="s">
        <v>134</v>
      </c>
      <c r="D12466" t="s">
        <v>20</v>
      </c>
      <c r="E12466" t="s">
        <v>18</v>
      </c>
      <c r="F12466">
        <v>202630</v>
      </c>
      <c r="G12466">
        <v>22640</v>
      </c>
      <c r="H12466">
        <v>16</v>
      </c>
      <c r="I12466">
        <v>49383500</v>
      </c>
      <c r="J12466">
        <v>205584</v>
      </c>
      <c r="K12466">
        <v>31719.972438000001</v>
      </c>
    </row>
    <row r="12467" spans="1:11" x14ac:dyDescent="0.35">
      <c r="A12467" t="s">
        <v>550</v>
      </c>
      <c r="B12467" t="s">
        <v>96</v>
      </c>
      <c r="C12467" t="s">
        <v>135</v>
      </c>
      <c r="D12467" t="s">
        <v>32</v>
      </c>
      <c r="E12467" t="s">
        <v>18</v>
      </c>
      <c r="F12467">
        <v>202630</v>
      </c>
      <c r="G12467">
        <v>9760</v>
      </c>
      <c r="H12467">
        <v>16</v>
      </c>
      <c r="I12467">
        <v>22509000</v>
      </c>
      <c r="J12467">
        <v>63024</v>
      </c>
      <c r="K12467">
        <v>33388.093442999998</v>
      </c>
    </row>
    <row r="12468" spans="1:11" x14ac:dyDescent="0.35">
      <c r="A12468" t="s">
        <v>550</v>
      </c>
      <c r="B12468" t="s">
        <v>96</v>
      </c>
      <c r="C12468" t="s">
        <v>444</v>
      </c>
      <c r="D12468" t="s">
        <v>14</v>
      </c>
      <c r="E12468" t="s">
        <v>21</v>
      </c>
      <c r="F12468">
        <v>202630</v>
      </c>
      <c r="G12468">
        <v>6260</v>
      </c>
      <c r="H12468">
        <v>20</v>
      </c>
      <c r="I12468">
        <v>8294500</v>
      </c>
      <c r="J12468">
        <v>32920</v>
      </c>
      <c r="K12468">
        <v>24011.303513999999</v>
      </c>
    </row>
    <row r="12469" spans="1:11" x14ac:dyDescent="0.35">
      <c r="A12469" t="s">
        <v>550</v>
      </c>
      <c r="B12469" t="s">
        <v>96</v>
      </c>
      <c r="C12469" t="s">
        <v>445</v>
      </c>
      <c r="D12469" t="s">
        <v>17</v>
      </c>
      <c r="E12469" t="s">
        <v>21</v>
      </c>
      <c r="F12469">
        <v>202630</v>
      </c>
      <c r="G12469">
        <v>19980</v>
      </c>
      <c r="H12469">
        <v>20</v>
      </c>
      <c r="I12469">
        <v>27426300</v>
      </c>
      <c r="J12469">
        <v>168020</v>
      </c>
      <c r="K12469">
        <v>25050.814815000002</v>
      </c>
    </row>
    <row r="12470" spans="1:11" x14ac:dyDescent="0.35">
      <c r="A12470" t="s">
        <v>550</v>
      </c>
      <c r="B12470" t="s">
        <v>96</v>
      </c>
      <c r="C12470" t="s">
        <v>446</v>
      </c>
      <c r="D12470" t="s">
        <v>17</v>
      </c>
      <c r="E12470" t="s">
        <v>21</v>
      </c>
      <c r="F12470">
        <v>202630</v>
      </c>
      <c r="G12470">
        <v>17420</v>
      </c>
      <c r="H12470">
        <v>20</v>
      </c>
      <c r="I12470">
        <v>27625400</v>
      </c>
      <c r="J12470">
        <v>137360</v>
      </c>
      <c r="K12470">
        <v>28725.740527999998</v>
      </c>
    </row>
    <row r="12471" spans="1:11" x14ac:dyDescent="0.35">
      <c r="A12471" t="s">
        <v>550</v>
      </c>
      <c r="B12471" t="s">
        <v>96</v>
      </c>
      <c r="C12471" t="s">
        <v>509</v>
      </c>
      <c r="D12471" t="s">
        <v>14</v>
      </c>
      <c r="E12471" t="s">
        <v>28</v>
      </c>
      <c r="F12471">
        <v>202630</v>
      </c>
      <c r="G12471">
        <v>6680</v>
      </c>
      <c r="H12471">
        <v>20</v>
      </c>
      <c r="I12471">
        <v>9652600</v>
      </c>
      <c r="J12471">
        <v>35640</v>
      </c>
      <c r="K12471">
        <v>26115.724550999999</v>
      </c>
    </row>
    <row r="12472" spans="1:11" x14ac:dyDescent="0.35">
      <c r="A12472" t="s">
        <v>550</v>
      </c>
      <c r="B12472" t="s">
        <v>96</v>
      </c>
      <c r="C12472" t="s">
        <v>136</v>
      </c>
      <c r="D12472" t="s">
        <v>17</v>
      </c>
      <c r="E12472" t="s">
        <v>15</v>
      </c>
      <c r="F12472">
        <v>202630</v>
      </c>
      <c r="G12472">
        <v>1596</v>
      </c>
      <c r="H12472">
        <v>12</v>
      </c>
      <c r="I12472">
        <v>2354700</v>
      </c>
      <c r="J12472">
        <v>8604</v>
      </c>
      <c r="K12472">
        <v>15691</v>
      </c>
    </row>
    <row r="12473" spans="1:11" x14ac:dyDescent="0.35">
      <c r="A12473" t="s">
        <v>550</v>
      </c>
      <c r="B12473" t="s">
        <v>96</v>
      </c>
      <c r="C12473" t="s">
        <v>137</v>
      </c>
      <c r="D12473" t="s">
        <v>17</v>
      </c>
      <c r="E12473" t="s">
        <v>15</v>
      </c>
      <c r="F12473">
        <v>202630</v>
      </c>
      <c r="G12473">
        <v>7572</v>
      </c>
      <c r="H12473">
        <v>12</v>
      </c>
      <c r="I12473">
        <v>10788400</v>
      </c>
      <c r="J12473">
        <v>76128</v>
      </c>
      <c r="K12473">
        <v>15229.128368</v>
      </c>
    </row>
    <row r="12474" spans="1:11" x14ac:dyDescent="0.35">
      <c r="A12474" t="s">
        <v>550</v>
      </c>
      <c r="B12474" t="s">
        <v>96</v>
      </c>
      <c r="C12474" t="s">
        <v>138</v>
      </c>
      <c r="D12474" t="s">
        <v>17</v>
      </c>
      <c r="E12474" t="s">
        <v>15</v>
      </c>
      <c r="F12474">
        <v>202630</v>
      </c>
      <c r="G12474">
        <v>6576</v>
      </c>
      <c r="H12474">
        <v>12</v>
      </c>
      <c r="I12474">
        <v>8220000</v>
      </c>
      <c r="J12474">
        <v>43944</v>
      </c>
      <c r="K12474">
        <v>13590.189780999999</v>
      </c>
    </row>
    <row r="12475" spans="1:11" x14ac:dyDescent="0.35">
      <c r="A12475" t="s">
        <v>550</v>
      </c>
      <c r="B12475" t="s">
        <v>96</v>
      </c>
      <c r="C12475" t="s">
        <v>355</v>
      </c>
      <c r="D12475" t="s">
        <v>17</v>
      </c>
      <c r="E12475" t="s">
        <v>15</v>
      </c>
      <c r="F12475">
        <v>202630</v>
      </c>
      <c r="G12475">
        <v>5076</v>
      </c>
      <c r="H12475">
        <v>12</v>
      </c>
      <c r="I12475">
        <v>6133500</v>
      </c>
      <c r="J12475">
        <v>33768</v>
      </c>
      <c r="K12475">
        <v>13719.907800999999</v>
      </c>
    </row>
    <row r="12476" spans="1:11" x14ac:dyDescent="0.35">
      <c r="A12476" t="s">
        <v>550</v>
      </c>
      <c r="B12476" t="s">
        <v>96</v>
      </c>
      <c r="C12476" t="s">
        <v>139</v>
      </c>
      <c r="D12476" t="s">
        <v>32</v>
      </c>
      <c r="E12476" t="s">
        <v>15</v>
      </c>
      <c r="F12476">
        <v>202630</v>
      </c>
      <c r="G12476">
        <v>1068</v>
      </c>
      <c r="H12476">
        <v>12</v>
      </c>
      <c r="I12476">
        <v>1575300</v>
      </c>
      <c r="J12476">
        <v>5904</v>
      </c>
      <c r="K12476">
        <v>15716.460674</v>
      </c>
    </row>
    <row r="12477" spans="1:11" x14ac:dyDescent="0.35">
      <c r="A12477" t="s">
        <v>550</v>
      </c>
      <c r="B12477" t="s">
        <v>96</v>
      </c>
      <c r="C12477" t="s">
        <v>142</v>
      </c>
      <c r="D12477" t="s">
        <v>17</v>
      </c>
      <c r="E12477" t="s">
        <v>18</v>
      </c>
      <c r="F12477">
        <v>202630</v>
      </c>
      <c r="G12477">
        <v>6460</v>
      </c>
      <c r="H12477">
        <v>20</v>
      </c>
      <c r="I12477">
        <v>9334700</v>
      </c>
      <c r="J12477">
        <v>26600</v>
      </c>
      <c r="K12477">
        <v>27114.226006000001</v>
      </c>
    </row>
    <row r="12478" spans="1:11" x14ac:dyDescent="0.35">
      <c r="A12478" t="s">
        <v>550</v>
      </c>
      <c r="B12478" t="s">
        <v>96</v>
      </c>
      <c r="C12478" t="s">
        <v>143</v>
      </c>
      <c r="D12478" t="s">
        <v>17</v>
      </c>
      <c r="E12478" t="s">
        <v>18</v>
      </c>
      <c r="F12478">
        <v>202630</v>
      </c>
      <c r="G12478">
        <v>2288</v>
      </c>
      <c r="H12478">
        <v>16</v>
      </c>
      <c r="I12478">
        <v>3675100</v>
      </c>
      <c r="J12478">
        <v>11216</v>
      </c>
      <c r="K12478">
        <v>22915.034964999999</v>
      </c>
    </row>
    <row r="12479" spans="1:11" x14ac:dyDescent="0.35">
      <c r="A12479" t="s">
        <v>550</v>
      </c>
      <c r="B12479" t="s">
        <v>96</v>
      </c>
      <c r="C12479" t="s">
        <v>144</v>
      </c>
      <c r="D12479" t="s">
        <v>17</v>
      </c>
      <c r="E12479" t="s">
        <v>18</v>
      </c>
      <c r="F12479">
        <v>202630</v>
      </c>
      <c r="G12479">
        <v>3040</v>
      </c>
      <c r="H12479">
        <v>16</v>
      </c>
      <c r="I12479">
        <v>4883000</v>
      </c>
      <c r="J12479">
        <v>18416</v>
      </c>
      <c r="K12479">
        <v>22918.689473999999</v>
      </c>
    </row>
    <row r="12480" spans="1:11" x14ac:dyDescent="0.35">
      <c r="A12480" t="s">
        <v>550</v>
      </c>
      <c r="B12480" t="s">
        <v>96</v>
      </c>
      <c r="C12480" t="s">
        <v>146</v>
      </c>
      <c r="D12480" t="s">
        <v>17</v>
      </c>
      <c r="E12480" t="s">
        <v>18</v>
      </c>
      <c r="F12480">
        <v>202630</v>
      </c>
      <c r="G12480">
        <v>9072</v>
      </c>
      <c r="H12480">
        <v>16</v>
      </c>
      <c r="I12480">
        <v>13551300</v>
      </c>
      <c r="J12480">
        <v>66384</v>
      </c>
      <c r="K12480">
        <v>21845.754850000001</v>
      </c>
    </row>
    <row r="12481" spans="1:11" x14ac:dyDescent="0.35">
      <c r="A12481" t="s">
        <v>550</v>
      </c>
      <c r="B12481" t="s">
        <v>96</v>
      </c>
      <c r="C12481" t="s">
        <v>148</v>
      </c>
      <c r="D12481" t="s">
        <v>17</v>
      </c>
      <c r="E12481" t="s">
        <v>18</v>
      </c>
      <c r="F12481">
        <v>202630</v>
      </c>
      <c r="G12481">
        <v>4528</v>
      </c>
      <c r="H12481">
        <v>16</v>
      </c>
      <c r="I12481">
        <v>7924000</v>
      </c>
      <c r="J12481">
        <v>30192</v>
      </c>
      <c r="K12481">
        <v>25323.805654</v>
      </c>
    </row>
    <row r="12482" spans="1:11" x14ac:dyDescent="0.35">
      <c r="A12482" t="s">
        <v>550</v>
      </c>
      <c r="B12482" t="s">
        <v>96</v>
      </c>
      <c r="C12482" t="s">
        <v>149</v>
      </c>
      <c r="D12482" t="s">
        <v>17</v>
      </c>
      <c r="E12482" t="s">
        <v>18</v>
      </c>
      <c r="F12482">
        <v>202630</v>
      </c>
      <c r="G12482">
        <v>1456</v>
      </c>
      <c r="H12482">
        <v>16</v>
      </c>
      <c r="I12482">
        <v>2548000</v>
      </c>
      <c r="J12482">
        <v>6768</v>
      </c>
      <c r="K12482">
        <v>25186.076923000001</v>
      </c>
    </row>
    <row r="12483" spans="1:11" x14ac:dyDescent="0.35">
      <c r="A12483" t="s">
        <v>550</v>
      </c>
      <c r="B12483" t="s">
        <v>150</v>
      </c>
      <c r="C12483" t="s">
        <v>151</v>
      </c>
      <c r="D12483" t="s">
        <v>32</v>
      </c>
      <c r="E12483" t="s">
        <v>152</v>
      </c>
      <c r="F12483">
        <v>202630</v>
      </c>
      <c r="G12483">
        <v>440</v>
      </c>
      <c r="H12483">
        <v>20</v>
      </c>
      <c r="I12483">
        <v>550000</v>
      </c>
      <c r="J12483">
        <v>960</v>
      </c>
      <c r="K12483">
        <v>23257.090908999999</v>
      </c>
    </row>
    <row r="12484" spans="1:11" x14ac:dyDescent="0.35">
      <c r="A12484" t="s">
        <v>550</v>
      </c>
      <c r="B12484" t="s">
        <v>150</v>
      </c>
      <c r="C12484" t="s">
        <v>153</v>
      </c>
      <c r="D12484" t="s">
        <v>32</v>
      </c>
      <c r="E12484" t="s">
        <v>152</v>
      </c>
      <c r="F12484">
        <v>202630</v>
      </c>
      <c r="G12484">
        <v>260</v>
      </c>
      <c r="H12484">
        <v>20</v>
      </c>
      <c r="I12484">
        <v>325000</v>
      </c>
      <c r="J12484">
        <v>620</v>
      </c>
      <c r="K12484">
        <v>23257.769230999998</v>
      </c>
    </row>
    <row r="12485" spans="1:11" x14ac:dyDescent="0.35">
      <c r="A12485" t="s">
        <v>550</v>
      </c>
      <c r="B12485" t="s">
        <v>150</v>
      </c>
      <c r="C12485" t="s">
        <v>154</v>
      </c>
      <c r="D12485" t="s">
        <v>32</v>
      </c>
      <c r="E12485" t="s">
        <v>152</v>
      </c>
      <c r="F12485">
        <v>202630</v>
      </c>
      <c r="G12485">
        <v>220</v>
      </c>
      <c r="H12485">
        <v>20</v>
      </c>
      <c r="I12485">
        <v>275000</v>
      </c>
      <c r="J12485">
        <v>540</v>
      </c>
      <c r="K12485">
        <v>23257</v>
      </c>
    </row>
    <row r="12486" spans="1:11" x14ac:dyDescent="0.35">
      <c r="A12486" t="s">
        <v>550</v>
      </c>
      <c r="B12486" t="s">
        <v>150</v>
      </c>
      <c r="C12486" t="s">
        <v>155</v>
      </c>
      <c r="D12486" t="s">
        <v>32</v>
      </c>
      <c r="E12486" t="s">
        <v>152</v>
      </c>
      <c r="F12486">
        <v>202630</v>
      </c>
      <c r="G12486">
        <v>700</v>
      </c>
      <c r="H12486">
        <v>20</v>
      </c>
      <c r="I12486">
        <v>875000</v>
      </c>
      <c r="J12486">
        <v>3320</v>
      </c>
      <c r="K12486">
        <v>23257.028570999999</v>
      </c>
    </row>
    <row r="12487" spans="1:11" x14ac:dyDescent="0.35">
      <c r="A12487" t="s">
        <v>550</v>
      </c>
      <c r="B12487" t="s">
        <v>150</v>
      </c>
      <c r="C12487" t="s">
        <v>156</v>
      </c>
      <c r="D12487" t="s">
        <v>32</v>
      </c>
      <c r="E12487" t="s">
        <v>152</v>
      </c>
      <c r="F12487">
        <v>202630</v>
      </c>
      <c r="G12487">
        <v>300</v>
      </c>
      <c r="H12487">
        <v>20</v>
      </c>
      <c r="I12487">
        <v>375000</v>
      </c>
      <c r="J12487">
        <v>440</v>
      </c>
      <c r="K12487">
        <v>23257</v>
      </c>
    </row>
    <row r="12488" spans="1:11" x14ac:dyDescent="0.35">
      <c r="A12488" t="s">
        <v>550</v>
      </c>
      <c r="B12488" t="s">
        <v>150</v>
      </c>
      <c r="C12488" t="s">
        <v>157</v>
      </c>
      <c r="D12488" t="s">
        <v>32</v>
      </c>
      <c r="E12488" t="s">
        <v>152</v>
      </c>
      <c r="F12488">
        <v>202630</v>
      </c>
      <c r="G12488">
        <v>360</v>
      </c>
      <c r="H12488">
        <v>20</v>
      </c>
      <c r="I12488">
        <v>450000</v>
      </c>
      <c r="J12488">
        <v>1320</v>
      </c>
      <c r="K12488">
        <v>23257.055555999999</v>
      </c>
    </row>
    <row r="12489" spans="1:11" x14ac:dyDescent="0.35">
      <c r="A12489" t="s">
        <v>550</v>
      </c>
      <c r="B12489" t="s">
        <v>161</v>
      </c>
      <c r="C12489" t="s">
        <v>162</v>
      </c>
      <c r="D12489" t="s">
        <v>23</v>
      </c>
      <c r="E12489" t="s">
        <v>152</v>
      </c>
      <c r="F12489">
        <v>202630</v>
      </c>
      <c r="G12489">
        <v>1360</v>
      </c>
      <c r="H12489">
        <v>20</v>
      </c>
      <c r="I12489">
        <v>2040000</v>
      </c>
      <c r="J12489">
        <v>6320</v>
      </c>
      <c r="K12489">
        <v>28441.323529000001</v>
      </c>
    </row>
    <row r="12490" spans="1:11" x14ac:dyDescent="0.35">
      <c r="A12490" t="s">
        <v>550</v>
      </c>
      <c r="B12490" t="s">
        <v>161</v>
      </c>
      <c r="C12490" t="s">
        <v>163</v>
      </c>
      <c r="D12490" t="s">
        <v>23</v>
      </c>
      <c r="E12490" t="s">
        <v>152</v>
      </c>
      <c r="F12490">
        <v>202630</v>
      </c>
      <c r="G12490">
        <v>540</v>
      </c>
      <c r="H12490">
        <v>20</v>
      </c>
      <c r="I12490">
        <v>810000</v>
      </c>
      <c r="J12490">
        <v>1820</v>
      </c>
      <c r="K12490">
        <v>28412.333332999999</v>
      </c>
    </row>
    <row r="12491" spans="1:11" x14ac:dyDescent="0.35">
      <c r="A12491" t="s">
        <v>550</v>
      </c>
      <c r="B12491" t="s">
        <v>161</v>
      </c>
      <c r="C12491" t="s">
        <v>164</v>
      </c>
      <c r="D12491" t="s">
        <v>23</v>
      </c>
      <c r="E12491" t="s">
        <v>152</v>
      </c>
      <c r="F12491">
        <v>202630</v>
      </c>
      <c r="G12491">
        <v>300</v>
      </c>
      <c r="H12491">
        <v>20</v>
      </c>
      <c r="I12491">
        <v>510000</v>
      </c>
      <c r="J12491">
        <v>1780</v>
      </c>
      <c r="K12491">
        <v>30364.6</v>
      </c>
    </row>
    <row r="12492" spans="1:11" x14ac:dyDescent="0.35">
      <c r="A12492" t="s">
        <v>550</v>
      </c>
      <c r="B12492" t="s">
        <v>161</v>
      </c>
      <c r="C12492" t="s">
        <v>165</v>
      </c>
      <c r="D12492" t="s">
        <v>23</v>
      </c>
      <c r="E12492" t="s">
        <v>152</v>
      </c>
      <c r="F12492">
        <v>202630</v>
      </c>
      <c r="G12492">
        <v>880</v>
      </c>
      <c r="H12492">
        <v>20</v>
      </c>
      <c r="I12492">
        <v>1496000</v>
      </c>
      <c r="J12492">
        <v>4700</v>
      </c>
      <c r="K12492">
        <v>32127.227273</v>
      </c>
    </row>
    <row r="12493" spans="1:11" x14ac:dyDescent="0.35">
      <c r="A12493" t="s">
        <v>550</v>
      </c>
      <c r="B12493" t="s">
        <v>161</v>
      </c>
      <c r="C12493" t="s">
        <v>166</v>
      </c>
      <c r="D12493" t="s">
        <v>23</v>
      </c>
      <c r="E12493" t="s">
        <v>152</v>
      </c>
      <c r="F12493">
        <v>202630</v>
      </c>
      <c r="G12493">
        <v>720</v>
      </c>
      <c r="H12493">
        <v>20</v>
      </c>
      <c r="I12493">
        <v>1224000</v>
      </c>
      <c r="J12493">
        <v>3660</v>
      </c>
      <c r="K12493">
        <v>30423.444444000001</v>
      </c>
    </row>
    <row r="12494" spans="1:11" x14ac:dyDescent="0.35">
      <c r="A12494" t="s">
        <v>550</v>
      </c>
      <c r="B12494" t="s">
        <v>161</v>
      </c>
      <c r="C12494" t="s">
        <v>167</v>
      </c>
      <c r="D12494" t="s">
        <v>23</v>
      </c>
      <c r="E12494" t="s">
        <v>152</v>
      </c>
      <c r="F12494">
        <v>202630</v>
      </c>
      <c r="G12494">
        <v>1380</v>
      </c>
      <c r="H12494">
        <v>20</v>
      </c>
      <c r="I12494">
        <v>2070000</v>
      </c>
      <c r="J12494">
        <v>8740</v>
      </c>
      <c r="K12494">
        <v>28428.768115999999</v>
      </c>
    </row>
    <row r="12495" spans="1:11" x14ac:dyDescent="0.35">
      <c r="A12495" t="s">
        <v>550</v>
      </c>
      <c r="B12495" t="s">
        <v>161</v>
      </c>
      <c r="C12495" t="s">
        <v>168</v>
      </c>
      <c r="D12495" t="s">
        <v>23</v>
      </c>
      <c r="E12495" t="s">
        <v>152</v>
      </c>
      <c r="F12495">
        <v>202630</v>
      </c>
      <c r="G12495">
        <v>1220</v>
      </c>
      <c r="H12495">
        <v>20</v>
      </c>
      <c r="I12495">
        <v>1830000</v>
      </c>
      <c r="J12495">
        <v>4660</v>
      </c>
      <c r="K12495">
        <v>28487.901639</v>
      </c>
    </row>
    <row r="12496" spans="1:11" x14ac:dyDescent="0.35">
      <c r="A12496" t="s">
        <v>550</v>
      </c>
      <c r="B12496" t="s">
        <v>161</v>
      </c>
      <c r="C12496" t="s">
        <v>169</v>
      </c>
      <c r="D12496" t="s">
        <v>23</v>
      </c>
      <c r="E12496" t="s">
        <v>152</v>
      </c>
      <c r="F12496">
        <v>202630</v>
      </c>
      <c r="G12496">
        <v>2780</v>
      </c>
      <c r="H12496">
        <v>20</v>
      </c>
      <c r="I12496">
        <v>5004000</v>
      </c>
      <c r="J12496">
        <v>16880</v>
      </c>
      <c r="K12496">
        <v>33777.935252000003</v>
      </c>
    </row>
    <row r="12497" spans="1:11" x14ac:dyDescent="0.35">
      <c r="A12497" t="s">
        <v>550</v>
      </c>
      <c r="B12497" t="s">
        <v>161</v>
      </c>
      <c r="C12497" t="s">
        <v>170</v>
      </c>
      <c r="D12497" t="s">
        <v>23</v>
      </c>
      <c r="E12497" t="s">
        <v>152</v>
      </c>
      <c r="F12497">
        <v>202630</v>
      </c>
      <c r="G12497">
        <v>1020</v>
      </c>
      <c r="H12497">
        <v>20</v>
      </c>
      <c r="I12497">
        <v>1836000</v>
      </c>
      <c r="J12497">
        <v>4320</v>
      </c>
      <c r="K12497">
        <v>34004.882353000001</v>
      </c>
    </row>
    <row r="12498" spans="1:11" x14ac:dyDescent="0.35">
      <c r="A12498" t="s">
        <v>550</v>
      </c>
      <c r="B12498" t="s">
        <v>161</v>
      </c>
      <c r="C12498" t="s">
        <v>171</v>
      </c>
      <c r="D12498" t="s">
        <v>23</v>
      </c>
      <c r="E12498" t="s">
        <v>152</v>
      </c>
      <c r="F12498">
        <v>202630</v>
      </c>
      <c r="G12498">
        <v>40</v>
      </c>
      <c r="H12498">
        <v>20</v>
      </c>
      <c r="I12498">
        <v>68000</v>
      </c>
      <c r="J12498">
        <v>100</v>
      </c>
      <c r="K12498">
        <v>30256.5</v>
      </c>
    </row>
    <row r="12499" spans="1:11" x14ac:dyDescent="0.35">
      <c r="A12499" t="s">
        <v>550</v>
      </c>
      <c r="B12499" t="s">
        <v>161</v>
      </c>
      <c r="C12499" t="s">
        <v>172</v>
      </c>
      <c r="D12499" t="s">
        <v>23</v>
      </c>
      <c r="E12499" t="s">
        <v>152</v>
      </c>
      <c r="F12499">
        <v>202630</v>
      </c>
      <c r="G12499">
        <v>1200</v>
      </c>
      <c r="H12499">
        <v>20</v>
      </c>
      <c r="I12499">
        <v>2160000</v>
      </c>
      <c r="J12499">
        <v>5140</v>
      </c>
      <c r="K12499">
        <v>33284.766667000004</v>
      </c>
    </row>
    <row r="12500" spans="1:11" x14ac:dyDescent="0.35">
      <c r="A12500" t="s">
        <v>550</v>
      </c>
      <c r="B12500" t="s">
        <v>161</v>
      </c>
      <c r="C12500" t="s">
        <v>173</v>
      </c>
      <c r="D12500" t="s">
        <v>23</v>
      </c>
      <c r="E12500" t="s">
        <v>152</v>
      </c>
      <c r="F12500">
        <v>202630</v>
      </c>
      <c r="G12500">
        <v>1980</v>
      </c>
      <c r="H12500">
        <v>20</v>
      </c>
      <c r="I12500">
        <v>3366000</v>
      </c>
      <c r="J12500">
        <v>8520</v>
      </c>
      <c r="K12500">
        <v>30466.878788000002</v>
      </c>
    </row>
    <row r="12501" spans="1:11" x14ac:dyDescent="0.35">
      <c r="A12501" t="s">
        <v>550</v>
      </c>
      <c r="B12501" t="s">
        <v>161</v>
      </c>
      <c r="C12501" t="s">
        <v>174</v>
      </c>
      <c r="D12501" t="s">
        <v>23</v>
      </c>
      <c r="E12501" t="s">
        <v>152</v>
      </c>
      <c r="F12501">
        <v>202630</v>
      </c>
      <c r="G12501">
        <v>3480</v>
      </c>
      <c r="H12501">
        <v>20</v>
      </c>
      <c r="I12501">
        <v>6264000</v>
      </c>
      <c r="J12501">
        <v>23400</v>
      </c>
      <c r="K12501">
        <v>33893.902299000001</v>
      </c>
    </row>
    <row r="12502" spans="1:11" x14ac:dyDescent="0.35">
      <c r="A12502" t="s">
        <v>550</v>
      </c>
      <c r="B12502" t="s">
        <v>161</v>
      </c>
      <c r="C12502" t="s">
        <v>175</v>
      </c>
      <c r="D12502" t="s">
        <v>23</v>
      </c>
      <c r="E12502" t="s">
        <v>152</v>
      </c>
      <c r="F12502">
        <v>202630</v>
      </c>
      <c r="G12502">
        <v>820</v>
      </c>
      <c r="H12502">
        <v>20</v>
      </c>
      <c r="I12502">
        <v>1394000</v>
      </c>
      <c r="J12502">
        <v>2080</v>
      </c>
      <c r="K12502">
        <v>30182.902439000001</v>
      </c>
    </row>
    <row r="12503" spans="1:11" x14ac:dyDescent="0.35">
      <c r="A12503" t="s">
        <v>550</v>
      </c>
      <c r="B12503" t="s">
        <v>176</v>
      </c>
      <c r="C12503" t="s">
        <v>177</v>
      </c>
      <c r="D12503" t="s">
        <v>32</v>
      </c>
      <c r="E12503" t="s">
        <v>160</v>
      </c>
      <c r="F12503">
        <v>202630</v>
      </c>
      <c r="G12503">
        <v>11</v>
      </c>
      <c r="H12503">
        <v>1</v>
      </c>
      <c r="I12503">
        <v>644139</v>
      </c>
      <c r="J12503">
        <v>14</v>
      </c>
      <c r="K12503">
        <v>84396.272727000003</v>
      </c>
    </row>
    <row r="12504" spans="1:11" x14ac:dyDescent="0.35">
      <c r="A12504" t="s">
        <v>550</v>
      </c>
      <c r="B12504" t="s">
        <v>176</v>
      </c>
      <c r="C12504" t="s">
        <v>178</v>
      </c>
      <c r="D12504" t="s">
        <v>32</v>
      </c>
      <c r="E12504" t="s">
        <v>179</v>
      </c>
      <c r="F12504">
        <v>202630</v>
      </c>
      <c r="G12504">
        <v>7</v>
      </c>
      <c r="H12504">
        <v>1</v>
      </c>
      <c r="I12504">
        <v>350000</v>
      </c>
      <c r="J12504">
        <v>13</v>
      </c>
      <c r="K12504">
        <v>60452.714286000002</v>
      </c>
    </row>
    <row r="12505" spans="1:11" x14ac:dyDescent="0.35">
      <c r="A12505" t="s">
        <v>550</v>
      </c>
      <c r="B12505" t="s">
        <v>176</v>
      </c>
      <c r="C12505" t="s">
        <v>181</v>
      </c>
      <c r="D12505" t="s">
        <v>32</v>
      </c>
      <c r="E12505" t="s">
        <v>182</v>
      </c>
      <c r="F12505">
        <v>202630</v>
      </c>
      <c r="G12505">
        <v>19</v>
      </c>
      <c r="H12505">
        <v>1</v>
      </c>
      <c r="I12505">
        <v>950000</v>
      </c>
      <c r="J12505">
        <v>25</v>
      </c>
      <c r="K12505">
        <v>61348.210526000003</v>
      </c>
    </row>
    <row r="12506" spans="1:11" x14ac:dyDescent="0.35">
      <c r="A12506" t="s">
        <v>550</v>
      </c>
      <c r="B12506" t="s">
        <v>176</v>
      </c>
      <c r="C12506" t="s">
        <v>184</v>
      </c>
      <c r="D12506" t="s">
        <v>32</v>
      </c>
      <c r="E12506" t="s">
        <v>185</v>
      </c>
      <c r="F12506">
        <v>202630</v>
      </c>
      <c r="G12506">
        <v>10</v>
      </c>
      <c r="H12506">
        <v>1</v>
      </c>
      <c r="I12506">
        <v>500000</v>
      </c>
      <c r="J12506">
        <v>6</v>
      </c>
      <c r="K12506">
        <v>57785.5</v>
      </c>
    </row>
    <row r="12507" spans="1:11" x14ac:dyDescent="0.35">
      <c r="A12507" t="s">
        <v>550</v>
      </c>
      <c r="B12507" t="s">
        <v>176</v>
      </c>
      <c r="C12507" t="s">
        <v>186</v>
      </c>
      <c r="D12507" t="s">
        <v>32</v>
      </c>
      <c r="E12507" t="s">
        <v>185</v>
      </c>
      <c r="F12507">
        <v>202630</v>
      </c>
      <c r="G12507">
        <v>27</v>
      </c>
      <c r="H12507">
        <v>1</v>
      </c>
      <c r="I12507">
        <v>945000</v>
      </c>
      <c r="J12507">
        <v>58</v>
      </c>
      <c r="K12507">
        <v>30642.074074</v>
      </c>
    </row>
    <row r="12508" spans="1:11" x14ac:dyDescent="0.35">
      <c r="A12508" t="s">
        <v>550</v>
      </c>
      <c r="B12508" t="s">
        <v>176</v>
      </c>
      <c r="C12508" t="s">
        <v>187</v>
      </c>
      <c r="D12508" t="s">
        <v>32</v>
      </c>
      <c r="E12508" t="s">
        <v>188</v>
      </c>
      <c r="F12508">
        <v>202630</v>
      </c>
      <c r="G12508">
        <v>9</v>
      </c>
      <c r="H12508">
        <v>1</v>
      </c>
      <c r="I12508">
        <v>450000</v>
      </c>
      <c r="J12508">
        <v>15</v>
      </c>
      <c r="K12508">
        <v>56291.333333000002</v>
      </c>
    </row>
    <row r="12509" spans="1:11" x14ac:dyDescent="0.35">
      <c r="A12509" t="s">
        <v>550</v>
      </c>
      <c r="B12509" t="s">
        <v>176</v>
      </c>
      <c r="C12509" t="s">
        <v>189</v>
      </c>
      <c r="D12509" t="s">
        <v>32</v>
      </c>
      <c r="E12509" t="s">
        <v>190</v>
      </c>
      <c r="F12509">
        <v>202630</v>
      </c>
      <c r="G12509">
        <v>3</v>
      </c>
      <c r="H12509">
        <v>1</v>
      </c>
      <c r="I12509">
        <v>150000</v>
      </c>
      <c r="J12509">
        <v>3</v>
      </c>
      <c r="K12509">
        <v>61285</v>
      </c>
    </row>
    <row r="12510" spans="1:11" x14ac:dyDescent="0.35">
      <c r="A12510" t="s">
        <v>550</v>
      </c>
      <c r="B12510" t="s">
        <v>176</v>
      </c>
      <c r="C12510" t="s">
        <v>191</v>
      </c>
      <c r="D12510" t="s">
        <v>32</v>
      </c>
      <c r="E12510" t="s">
        <v>192</v>
      </c>
      <c r="F12510">
        <v>202630</v>
      </c>
      <c r="G12510">
        <v>14</v>
      </c>
      <c r="H12510">
        <v>1</v>
      </c>
      <c r="I12510">
        <v>490000</v>
      </c>
      <c r="J12510">
        <v>11</v>
      </c>
      <c r="K12510">
        <v>43775</v>
      </c>
    </row>
    <row r="12511" spans="1:11" x14ac:dyDescent="0.35">
      <c r="A12511" t="s">
        <v>550</v>
      </c>
      <c r="B12511" t="s">
        <v>176</v>
      </c>
      <c r="C12511" t="s">
        <v>193</v>
      </c>
      <c r="D12511" t="s">
        <v>32</v>
      </c>
      <c r="E12511" t="s">
        <v>192</v>
      </c>
      <c r="F12511">
        <v>202630</v>
      </c>
      <c r="G12511">
        <v>11</v>
      </c>
      <c r="H12511">
        <v>1</v>
      </c>
      <c r="I12511">
        <v>550000</v>
      </c>
      <c r="J12511">
        <v>18</v>
      </c>
      <c r="K12511">
        <v>58595.454545000001</v>
      </c>
    </row>
    <row r="12512" spans="1:11" x14ac:dyDescent="0.35">
      <c r="A12512" t="s">
        <v>550</v>
      </c>
      <c r="B12512" t="s">
        <v>176</v>
      </c>
      <c r="C12512" t="s">
        <v>194</v>
      </c>
      <c r="D12512" t="s">
        <v>32</v>
      </c>
      <c r="E12512" t="s">
        <v>195</v>
      </c>
      <c r="F12512">
        <v>202630</v>
      </c>
      <c r="G12512">
        <v>10</v>
      </c>
      <c r="H12512">
        <v>1</v>
      </c>
      <c r="I12512">
        <v>350000</v>
      </c>
      <c r="J12512">
        <v>14</v>
      </c>
      <c r="K12512">
        <v>43775</v>
      </c>
    </row>
    <row r="12513" spans="1:11" x14ac:dyDescent="0.35">
      <c r="A12513" t="s">
        <v>550</v>
      </c>
      <c r="B12513" t="s">
        <v>176</v>
      </c>
      <c r="C12513" t="s">
        <v>196</v>
      </c>
      <c r="D12513" t="s">
        <v>32</v>
      </c>
      <c r="E12513" t="s">
        <v>195</v>
      </c>
      <c r="F12513">
        <v>202630</v>
      </c>
      <c r="G12513">
        <v>7</v>
      </c>
      <c r="H12513">
        <v>1</v>
      </c>
      <c r="I12513">
        <v>350000</v>
      </c>
      <c r="J12513">
        <v>7</v>
      </c>
      <c r="K12513">
        <v>61293</v>
      </c>
    </row>
    <row r="12514" spans="1:11" x14ac:dyDescent="0.35">
      <c r="A12514" t="s">
        <v>550</v>
      </c>
      <c r="B12514" t="s">
        <v>176</v>
      </c>
      <c r="C12514" t="s">
        <v>197</v>
      </c>
      <c r="D12514" t="s">
        <v>32</v>
      </c>
      <c r="E12514" t="s">
        <v>198</v>
      </c>
      <c r="F12514">
        <v>202630</v>
      </c>
      <c r="G12514">
        <v>21</v>
      </c>
      <c r="H12514">
        <v>1</v>
      </c>
      <c r="I12514">
        <v>1050000</v>
      </c>
      <c r="J12514">
        <v>24</v>
      </c>
      <c r="K12514">
        <v>58744.238095000001</v>
      </c>
    </row>
    <row r="12515" spans="1:11" x14ac:dyDescent="0.35">
      <c r="A12515" t="s">
        <v>550</v>
      </c>
      <c r="B12515" t="s">
        <v>176</v>
      </c>
      <c r="C12515" t="s">
        <v>199</v>
      </c>
      <c r="D12515" t="s">
        <v>32</v>
      </c>
      <c r="E12515" t="s">
        <v>200</v>
      </c>
      <c r="F12515">
        <v>202630</v>
      </c>
      <c r="G12515">
        <v>3</v>
      </c>
      <c r="H12515">
        <v>1</v>
      </c>
      <c r="I12515">
        <v>150000</v>
      </c>
      <c r="J12515">
        <v>6</v>
      </c>
      <c r="K12515">
        <v>61285</v>
      </c>
    </row>
    <row r="12516" spans="1:11" x14ac:dyDescent="0.35">
      <c r="A12516" t="s">
        <v>550</v>
      </c>
      <c r="B12516" t="s">
        <v>176</v>
      </c>
      <c r="C12516" t="s">
        <v>201</v>
      </c>
      <c r="D12516" t="s">
        <v>32</v>
      </c>
      <c r="E12516" t="s">
        <v>202</v>
      </c>
      <c r="F12516">
        <v>202630</v>
      </c>
      <c r="G12516">
        <v>11</v>
      </c>
      <c r="H12516">
        <v>1</v>
      </c>
      <c r="I12516">
        <v>385000</v>
      </c>
      <c r="J12516">
        <v>9</v>
      </c>
      <c r="K12516">
        <v>43775</v>
      </c>
    </row>
    <row r="12517" spans="1:11" x14ac:dyDescent="0.35">
      <c r="A12517" t="s">
        <v>550</v>
      </c>
      <c r="B12517" t="s">
        <v>176</v>
      </c>
      <c r="C12517" t="s">
        <v>203</v>
      </c>
      <c r="D12517" t="s">
        <v>32</v>
      </c>
      <c r="E12517" t="s">
        <v>204</v>
      </c>
      <c r="F12517">
        <v>202630</v>
      </c>
      <c r="G12517">
        <v>18</v>
      </c>
      <c r="H12517">
        <v>1</v>
      </c>
      <c r="I12517">
        <v>1440000</v>
      </c>
      <c r="J12517">
        <v>24</v>
      </c>
      <c r="K12517">
        <v>70043.444443999993</v>
      </c>
    </row>
    <row r="12518" spans="1:11" x14ac:dyDescent="0.35">
      <c r="A12518" t="s">
        <v>550</v>
      </c>
      <c r="B12518" t="s">
        <v>176</v>
      </c>
      <c r="C12518" t="s">
        <v>205</v>
      </c>
      <c r="D12518" t="s">
        <v>32</v>
      </c>
      <c r="E12518" t="s">
        <v>206</v>
      </c>
      <c r="F12518">
        <v>202630</v>
      </c>
      <c r="G12518">
        <v>24</v>
      </c>
      <c r="H12518">
        <v>1</v>
      </c>
      <c r="I12518">
        <v>1920000</v>
      </c>
      <c r="J12518">
        <v>51</v>
      </c>
      <c r="K12518">
        <v>70127.541666999998</v>
      </c>
    </row>
    <row r="12519" spans="1:11" x14ac:dyDescent="0.35">
      <c r="A12519" t="s">
        <v>550</v>
      </c>
      <c r="B12519" t="s">
        <v>176</v>
      </c>
      <c r="C12519" t="s">
        <v>207</v>
      </c>
      <c r="D12519" t="s">
        <v>32</v>
      </c>
      <c r="E12519" t="s">
        <v>202</v>
      </c>
      <c r="F12519">
        <v>202630</v>
      </c>
      <c r="G12519">
        <v>26</v>
      </c>
      <c r="H12519">
        <v>1</v>
      </c>
      <c r="I12519">
        <v>1040000</v>
      </c>
      <c r="J12519">
        <v>31</v>
      </c>
      <c r="K12519">
        <v>63305.269230999998</v>
      </c>
    </row>
    <row r="12520" spans="1:11" x14ac:dyDescent="0.35">
      <c r="A12520" t="s">
        <v>550</v>
      </c>
      <c r="B12520" t="s">
        <v>176</v>
      </c>
      <c r="C12520" t="s">
        <v>208</v>
      </c>
      <c r="D12520" t="s">
        <v>32</v>
      </c>
      <c r="E12520" t="s">
        <v>185</v>
      </c>
      <c r="F12520">
        <v>202630</v>
      </c>
      <c r="G12520">
        <v>14</v>
      </c>
      <c r="H12520">
        <v>1</v>
      </c>
      <c r="I12520">
        <v>1120000</v>
      </c>
      <c r="J12520">
        <v>15</v>
      </c>
      <c r="K12520">
        <v>70042.571429000003</v>
      </c>
    </row>
    <row r="12521" spans="1:11" x14ac:dyDescent="0.35">
      <c r="A12521" t="s">
        <v>550</v>
      </c>
      <c r="B12521" t="s">
        <v>176</v>
      </c>
      <c r="C12521" t="s">
        <v>210</v>
      </c>
      <c r="D12521" t="s">
        <v>32</v>
      </c>
      <c r="E12521" t="s">
        <v>200</v>
      </c>
      <c r="F12521">
        <v>202630</v>
      </c>
      <c r="G12521">
        <v>19</v>
      </c>
      <c r="H12521">
        <v>1</v>
      </c>
      <c r="I12521">
        <v>760000</v>
      </c>
      <c r="J12521">
        <v>46</v>
      </c>
      <c r="K12521">
        <v>52824.789473999997</v>
      </c>
    </row>
    <row r="12522" spans="1:11" x14ac:dyDescent="0.35">
      <c r="A12522" t="s">
        <v>550</v>
      </c>
      <c r="B12522" t="s">
        <v>176</v>
      </c>
      <c r="C12522" t="s">
        <v>211</v>
      </c>
      <c r="D12522" t="s">
        <v>32</v>
      </c>
      <c r="E12522" t="s">
        <v>192</v>
      </c>
      <c r="F12522">
        <v>202630</v>
      </c>
      <c r="G12522">
        <v>25</v>
      </c>
      <c r="H12522">
        <v>1</v>
      </c>
      <c r="I12522">
        <v>2000000</v>
      </c>
      <c r="J12522">
        <v>25</v>
      </c>
      <c r="K12522">
        <v>70119.44</v>
      </c>
    </row>
    <row r="12523" spans="1:11" x14ac:dyDescent="0.35">
      <c r="A12523" t="s">
        <v>550</v>
      </c>
      <c r="B12523" t="s">
        <v>176</v>
      </c>
      <c r="C12523" t="s">
        <v>212</v>
      </c>
      <c r="D12523" t="s">
        <v>32</v>
      </c>
      <c r="E12523" t="s">
        <v>195</v>
      </c>
      <c r="F12523">
        <v>202630</v>
      </c>
      <c r="G12523">
        <v>14</v>
      </c>
      <c r="H12523">
        <v>1</v>
      </c>
      <c r="I12523">
        <v>1120000</v>
      </c>
      <c r="J12523">
        <v>25</v>
      </c>
      <c r="K12523">
        <v>70125</v>
      </c>
    </row>
    <row r="12524" spans="1:11" x14ac:dyDescent="0.35">
      <c r="A12524" t="s">
        <v>550</v>
      </c>
      <c r="B12524" t="s">
        <v>176</v>
      </c>
      <c r="C12524" t="s">
        <v>213</v>
      </c>
      <c r="D12524" t="s">
        <v>32</v>
      </c>
      <c r="E12524" t="s">
        <v>198</v>
      </c>
      <c r="F12524">
        <v>202630</v>
      </c>
      <c r="G12524">
        <v>8</v>
      </c>
      <c r="H12524">
        <v>1</v>
      </c>
      <c r="I12524">
        <v>640000</v>
      </c>
      <c r="J12524">
        <v>13</v>
      </c>
      <c r="K12524">
        <v>70040</v>
      </c>
    </row>
    <row r="12525" spans="1:11" x14ac:dyDescent="0.35">
      <c r="A12525" t="s">
        <v>550</v>
      </c>
      <c r="B12525" t="s">
        <v>223</v>
      </c>
      <c r="C12525" t="s">
        <v>225</v>
      </c>
      <c r="D12525" t="s">
        <v>20</v>
      </c>
      <c r="E12525" t="s">
        <v>18</v>
      </c>
      <c r="F12525">
        <v>202630</v>
      </c>
      <c r="G12525">
        <v>16332</v>
      </c>
      <c r="H12525">
        <v>12</v>
      </c>
      <c r="I12525">
        <v>28733800</v>
      </c>
      <c r="J12525">
        <v>153924</v>
      </c>
      <c r="K12525">
        <v>19006.242469000001</v>
      </c>
    </row>
    <row r="12526" spans="1:11" x14ac:dyDescent="0.35">
      <c r="A12526" t="s">
        <v>550</v>
      </c>
      <c r="B12526" t="s">
        <v>223</v>
      </c>
      <c r="C12526" t="s">
        <v>226</v>
      </c>
      <c r="D12526" t="s">
        <v>20</v>
      </c>
      <c r="E12526" t="s">
        <v>18</v>
      </c>
      <c r="F12526">
        <v>202630</v>
      </c>
      <c r="G12526">
        <v>19120</v>
      </c>
      <c r="H12526">
        <v>16</v>
      </c>
      <c r="I12526">
        <v>33911100</v>
      </c>
      <c r="J12526">
        <v>155920</v>
      </c>
      <c r="K12526">
        <v>25398.226778</v>
      </c>
    </row>
    <row r="12527" spans="1:11" x14ac:dyDescent="0.35">
      <c r="A12527" t="s">
        <v>550</v>
      </c>
      <c r="B12527" t="s">
        <v>223</v>
      </c>
      <c r="C12527" t="s">
        <v>227</v>
      </c>
      <c r="D12527" t="s">
        <v>17</v>
      </c>
      <c r="E12527" t="s">
        <v>24</v>
      </c>
      <c r="F12527">
        <v>202630</v>
      </c>
      <c r="G12527">
        <v>19940</v>
      </c>
      <c r="H12527">
        <v>20</v>
      </c>
      <c r="I12527">
        <v>32801300</v>
      </c>
      <c r="J12527">
        <v>189120</v>
      </c>
      <c r="K12527">
        <v>29082.857573000001</v>
      </c>
    </row>
    <row r="12528" spans="1:11" x14ac:dyDescent="0.35">
      <c r="A12528" t="s">
        <v>550</v>
      </c>
      <c r="B12528" t="s">
        <v>223</v>
      </c>
      <c r="C12528" t="s">
        <v>228</v>
      </c>
      <c r="D12528" t="s">
        <v>17</v>
      </c>
      <c r="E12528" t="s">
        <v>24</v>
      </c>
      <c r="F12528">
        <v>202630</v>
      </c>
      <c r="G12528">
        <v>39420</v>
      </c>
      <c r="H12528">
        <v>20</v>
      </c>
      <c r="I12528">
        <v>66619800</v>
      </c>
      <c r="J12528">
        <v>389400</v>
      </c>
      <c r="K12528">
        <v>30503.116692</v>
      </c>
    </row>
    <row r="12529" spans="1:11" x14ac:dyDescent="0.35">
      <c r="A12529" t="s">
        <v>550</v>
      </c>
      <c r="B12529" t="s">
        <v>223</v>
      </c>
      <c r="C12529" t="s">
        <v>230</v>
      </c>
      <c r="D12529" t="s">
        <v>17</v>
      </c>
      <c r="E12529" t="s">
        <v>18</v>
      </c>
      <c r="F12529">
        <v>202630</v>
      </c>
      <c r="G12529">
        <v>1904</v>
      </c>
      <c r="H12529">
        <v>16</v>
      </c>
      <c r="I12529">
        <v>3332000</v>
      </c>
      <c r="J12529">
        <v>5152</v>
      </c>
      <c r="K12529">
        <v>25389.109243999999</v>
      </c>
    </row>
    <row r="12530" spans="1:11" x14ac:dyDescent="0.35">
      <c r="A12530" t="s">
        <v>550</v>
      </c>
      <c r="B12530" t="s">
        <v>223</v>
      </c>
      <c r="C12530" t="s">
        <v>232</v>
      </c>
      <c r="D12530" t="s">
        <v>32</v>
      </c>
      <c r="E12530" t="s">
        <v>18</v>
      </c>
      <c r="F12530">
        <v>202630</v>
      </c>
      <c r="G12530">
        <v>20192</v>
      </c>
      <c r="H12530">
        <v>16</v>
      </c>
      <c r="I12530">
        <v>31417700</v>
      </c>
      <c r="J12530">
        <v>177456</v>
      </c>
      <c r="K12530">
        <v>22616.830428000001</v>
      </c>
    </row>
    <row r="12531" spans="1:11" x14ac:dyDescent="0.35">
      <c r="A12531" t="s">
        <v>550</v>
      </c>
      <c r="B12531" t="s">
        <v>223</v>
      </c>
      <c r="C12531" t="s">
        <v>233</v>
      </c>
      <c r="D12531" t="s">
        <v>17</v>
      </c>
      <c r="E12531" t="s">
        <v>18</v>
      </c>
      <c r="F12531">
        <v>202630</v>
      </c>
      <c r="G12531">
        <v>4260</v>
      </c>
      <c r="H12531">
        <v>12</v>
      </c>
      <c r="I12531">
        <v>7632500</v>
      </c>
      <c r="J12531">
        <v>26196</v>
      </c>
      <c r="K12531">
        <v>19007.983099000001</v>
      </c>
    </row>
    <row r="12532" spans="1:11" x14ac:dyDescent="0.35">
      <c r="A12532" t="s">
        <v>550</v>
      </c>
      <c r="B12532" t="s">
        <v>223</v>
      </c>
      <c r="C12532" t="s">
        <v>234</v>
      </c>
      <c r="D12532" t="s">
        <v>109</v>
      </c>
      <c r="E12532" t="s">
        <v>24</v>
      </c>
      <c r="F12532">
        <v>202630</v>
      </c>
      <c r="G12532">
        <v>13280</v>
      </c>
      <c r="H12532">
        <v>20</v>
      </c>
      <c r="I12532">
        <v>21845600</v>
      </c>
      <c r="J12532">
        <v>104080</v>
      </c>
      <c r="K12532">
        <v>29448.427711</v>
      </c>
    </row>
    <row r="12533" spans="1:11" x14ac:dyDescent="0.35">
      <c r="A12533" t="s">
        <v>550</v>
      </c>
      <c r="B12533" t="s">
        <v>223</v>
      </c>
      <c r="C12533" t="s">
        <v>235</v>
      </c>
      <c r="D12533" t="s">
        <v>109</v>
      </c>
      <c r="E12533" t="s">
        <v>24</v>
      </c>
      <c r="F12533">
        <v>202630</v>
      </c>
      <c r="G12533">
        <v>14860</v>
      </c>
      <c r="H12533">
        <v>20</v>
      </c>
      <c r="I12533">
        <v>25185800</v>
      </c>
      <c r="J12533">
        <v>106100</v>
      </c>
      <c r="K12533">
        <v>30542.757739000001</v>
      </c>
    </row>
    <row r="12534" spans="1:11" x14ac:dyDescent="0.35">
      <c r="A12534" t="s">
        <v>550</v>
      </c>
      <c r="B12534" t="s">
        <v>223</v>
      </c>
      <c r="C12534" t="s">
        <v>236</v>
      </c>
      <c r="D12534" t="s">
        <v>20</v>
      </c>
      <c r="E12534" t="s">
        <v>24</v>
      </c>
      <c r="F12534">
        <v>202630</v>
      </c>
      <c r="G12534">
        <v>7640</v>
      </c>
      <c r="H12534">
        <v>20</v>
      </c>
      <c r="I12534">
        <v>12949800</v>
      </c>
      <c r="J12534">
        <v>48260</v>
      </c>
      <c r="K12534">
        <v>30549.434555</v>
      </c>
    </row>
    <row r="12535" spans="1:11" x14ac:dyDescent="0.35">
      <c r="A12535" t="s">
        <v>550</v>
      </c>
      <c r="B12535" t="s">
        <v>237</v>
      </c>
      <c r="C12535" t="s">
        <v>238</v>
      </c>
      <c r="D12535" t="s">
        <v>17</v>
      </c>
      <c r="E12535" t="s">
        <v>18</v>
      </c>
      <c r="F12535">
        <v>202630</v>
      </c>
      <c r="G12535">
        <v>540</v>
      </c>
      <c r="H12535">
        <v>20</v>
      </c>
      <c r="I12535">
        <v>837000</v>
      </c>
      <c r="J12535">
        <v>1920</v>
      </c>
      <c r="K12535">
        <v>28170.222222</v>
      </c>
    </row>
    <row r="12536" spans="1:11" x14ac:dyDescent="0.35">
      <c r="A12536" t="s">
        <v>550</v>
      </c>
      <c r="B12536" t="s">
        <v>237</v>
      </c>
      <c r="C12536" t="s">
        <v>239</v>
      </c>
      <c r="D12536" t="s">
        <v>17</v>
      </c>
      <c r="E12536" t="s">
        <v>18</v>
      </c>
      <c r="F12536">
        <v>202630</v>
      </c>
      <c r="G12536">
        <v>540</v>
      </c>
      <c r="H12536">
        <v>20</v>
      </c>
      <c r="I12536">
        <v>837000</v>
      </c>
      <c r="J12536">
        <v>7560</v>
      </c>
      <c r="K12536">
        <v>28170.111110999998</v>
      </c>
    </row>
    <row r="12537" spans="1:11" x14ac:dyDescent="0.35">
      <c r="A12537" t="s">
        <v>550</v>
      </c>
      <c r="B12537" t="s">
        <v>237</v>
      </c>
      <c r="C12537" t="s">
        <v>240</v>
      </c>
      <c r="D12537" t="s">
        <v>17</v>
      </c>
      <c r="E12537" t="s">
        <v>18</v>
      </c>
      <c r="F12537">
        <v>202630</v>
      </c>
      <c r="G12537">
        <v>600</v>
      </c>
      <c r="H12537">
        <v>20</v>
      </c>
      <c r="I12537">
        <v>945000</v>
      </c>
      <c r="J12537">
        <v>1220</v>
      </c>
      <c r="K12537">
        <v>28170.2</v>
      </c>
    </row>
    <row r="12538" spans="1:11" x14ac:dyDescent="0.35">
      <c r="A12538" t="s">
        <v>550</v>
      </c>
      <c r="B12538" t="s">
        <v>237</v>
      </c>
      <c r="C12538" t="s">
        <v>241</v>
      </c>
      <c r="D12538" t="s">
        <v>20</v>
      </c>
      <c r="E12538" t="s">
        <v>18</v>
      </c>
      <c r="F12538">
        <v>202630</v>
      </c>
      <c r="G12538">
        <v>168</v>
      </c>
      <c r="H12538">
        <v>12</v>
      </c>
      <c r="I12538">
        <v>400200</v>
      </c>
      <c r="J12538">
        <v>204</v>
      </c>
      <c r="K12538">
        <v>25698</v>
      </c>
    </row>
    <row r="12539" spans="1:11" x14ac:dyDescent="0.35">
      <c r="A12539" t="s">
        <v>550</v>
      </c>
      <c r="B12539" t="s">
        <v>237</v>
      </c>
      <c r="C12539" t="s">
        <v>242</v>
      </c>
      <c r="D12539" t="s">
        <v>20</v>
      </c>
      <c r="E12539" t="s">
        <v>18</v>
      </c>
      <c r="F12539">
        <v>202630</v>
      </c>
      <c r="G12539">
        <v>1280</v>
      </c>
      <c r="H12539">
        <v>16</v>
      </c>
      <c r="I12539">
        <v>3000000</v>
      </c>
      <c r="J12539">
        <v>3152</v>
      </c>
      <c r="K12539">
        <v>33640.212500000001</v>
      </c>
    </row>
    <row r="12540" spans="1:11" x14ac:dyDescent="0.35">
      <c r="A12540" t="s">
        <v>550</v>
      </c>
      <c r="B12540" t="s">
        <v>237</v>
      </c>
      <c r="C12540" t="s">
        <v>243</v>
      </c>
      <c r="D12540" t="s">
        <v>17</v>
      </c>
      <c r="E12540" t="s">
        <v>18</v>
      </c>
      <c r="F12540">
        <v>202630</v>
      </c>
      <c r="G12540">
        <v>68920</v>
      </c>
      <c r="H12540">
        <v>20</v>
      </c>
      <c r="I12540">
        <v>162537800</v>
      </c>
      <c r="J12540">
        <v>650180</v>
      </c>
      <c r="K12540">
        <v>43486.047011000002</v>
      </c>
    </row>
    <row r="12541" spans="1:11" x14ac:dyDescent="0.35">
      <c r="A12541" t="s">
        <v>550</v>
      </c>
      <c r="B12541" t="s">
        <v>237</v>
      </c>
      <c r="C12541" t="s">
        <v>559</v>
      </c>
      <c r="E12541" t="s">
        <v>18</v>
      </c>
      <c r="F12541">
        <v>202630</v>
      </c>
      <c r="G12541">
        <v>60</v>
      </c>
      <c r="H12541">
        <v>20</v>
      </c>
      <c r="I12541">
        <v>143700</v>
      </c>
      <c r="J12541">
        <v>540</v>
      </c>
      <c r="K12541">
        <v>43466</v>
      </c>
    </row>
    <row r="12542" spans="1:11" x14ac:dyDescent="0.35">
      <c r="A12542" t="s">
        <v>550</v>
      </c>
      <c r="B12542" t="s">
        <v>237</v>
      </c>
      <c r="C12542" t="s">
        <v>244</v>
      </c>
      <c r="D12542" t="s">
        <v>20</v>
      </c>
      <c r="E12542" t="s">
        <v>18</v>
      </c>
      <c r="F12542">
        <v>202630</v>
      </c>
      <c r="G12542">
        <v>4032</v>
      </c>
      <c r="H12542">
        <v>16</v>
      </c>
      <c r="I12542">
        <v>9450000</v>
      </c>
      <c r="J12542">
        <v>16640</v>
      </c>
      <c r="K12542">
        <v>33645.111110999998</v>
      </c>
    </row>
    <row r="12543" spans="1:11" x14ac:dyDescent="0.35">
      <c r="A12543" t="s">
        <v>550</v>
      </c>
      <c r="B12543" t="s">
        <v>237</v>
      </c>
      <c r="C12543" t="s">
        <v>245</v>
      </c>
      <c r="D12543" t="s">
        <v>20</v>
      </c>
      <c r="E12543" t="s">
        <v>18</v>
      </c>
      <c r="F12543">
        <v>202630</v>
      </c>
      <c r="G12543">
        <v>6320</v>
      </c>
      <c r="H12543">
        <v>16</v>
      </c>
      <c r="I12543">
        <v>15997500</v>
      </c>
      <c r="J12543">
        <v>36784</v>
      </c>
      <c r="K12543">
        <v>36320.964556999999</v>
      </c>
    </row>
    <row r="12544" spans="1:11" x14ac:dyDescent="0.35">
      <c r="A12544" t="s">
        <v>550</v>
      </c>
      <c r="B12544" t="s">
        <v>237</v>
      </c>
      <c r="C12544" t="s">
        <v>247</v>
      </c>
      <c r="D12544" t="s">
        <v>20</v>
      </c>
      <c r="E12544" t="s">
        <v>18</v>
      </c>
      <c r="F12544">
        <v>202630</v>
      </c>
      <c r="G12544">
        <v>6448</v>
      </c>
      <c r="H12544">
        <v>16</v>
      </c>
      <c r="I12544">
        <v>15314000</v>
      </c>
      <c r="J12544">
        <v>35616</v>
      </c>
      <c r="K12544">
        <v>34259.915632999997</v>
      </c>
    </row>
    <row r="12545" spans="1:11" x14ac:dyDescent="0.35">
      <c r="A12545" t="s">
        <v>550</v>
      </c>
      <c r="B12545" t="s">
        <v>237</v>
      </c>
      <c r="C12545" t="s">
        <v>249</v>
      </c>
      <c r="D12545" t="s">
        <v>17</v>
      </c>
      <c r="E12545" t="s">
        <v>15</v>
      </c>
      <c r="F12545">
        <v>202630</v>
      </c>
      <c r="G12545">
        <v>456</v>
      </c>
      <c r="H12545">
        <v>12</v>
      </c>
      <c r="I12545">
        <v>551000</v>
      </c>
      <c r="J12545">
        <v>816</v>
      </c>
      <c r="K12545">
        <v>13544.184211</v>
      </c>
    </row>
    <row r="12546" spans="1:11" x14ac:dyDescent="0.35">
      <c r="A12546" t="s">
        <v>550</v>
      </c>
      <c r="B12546" t="s">
        <v>237</v>
      </c>
      <c r="C12546" t="s">
        <v>250</v>
      </c>
      <c r="D12546" t="s">
        <v>17</v>
      </c>
      <c r="E12546" t="s">
        <v>15</v>
      </c>
      <c r="F12546">
        <v>202630</v>
      </c>
      <c r="G12546">
        <v>1608</v>
      </c>
      <c r="H12546">
        <v>12</v>
      </c>
      <c r="I12546">
        <v>2278000</v>
      </c>
      <c r="J12546">
        <v>9924</v>
      </c>
      <c r="K12546">
        <v>15635.574627</v>
      </c>
    </row>
    <row r="12547" spans="1:11" x14ac:dyDescent="0.35">
      <c r="A12547" t="s">
        <v>550</v>
      </c>
      <c r="B12547" t="s">
        <v>237</v>
      </c>
      <c r="C12547" t="s">
        <v>251</v>
      </c>
      <c r="D12547" t="s">
        <v>17</v>
      </c>
      <c r="E12547" t="s">
        <v>15</v>
      </c>
      <c r="F12547">
        <v>202630</v>
      </c>
      <c r="G12547">
        <v>1380</v>
      </c>
      <c r="H12547">
        <v>12</v>
      </c>
      <c r="I12547">
        <v>1955000</v>
      </c>
      <c r="J12547">
        <v>8640</v>
      </c>
      <c r="K12547">
        <v>15657.069565</v>
      </c>
    </row>
    <row r="12548" spans="1:11" x14ac:dyDescent="0.35">
      <c r="A12548" t="s">
        <v>550</v>
      </c>
      <c r="B12548" t="s">
        <v>237</v>
      </c>
      <c r="C12548" t="s">
        <v>252</v>
      </c>
      <c r="D12548" t="s">
        <v>14</v>
      </c>
      <c r="E12548" t="s">
        <v>15</v>
      </c>
      <c r="F12548">
        <v>202630</v>
      </c>
      <c r="G12548">
        <v>240</v>
      </c>
      <c r="H12548">
        <v>12</v>
      </c>
      <c r="I12548">
        <v>290000</v>
      </c>
      <c r="J12548">
        <v>804</v>
      </c>
      <c r="K12548">
        <v>13768.65</v>
      </c>
    </row>
    <row r="12549" spans="1:11" x14ac:dyDescent="0.35">
      <c r="A12549" t="s">
        <v>550</v>
      </c>
      <c r="B12549" t="s">
        <v>237</v>
      </c>
      <c r="C12549" t="s">
        <v>254</v>
      </c>
      <c r="D12549" t="s">
        <v>17</v>
      </c>
      <c r="E12549" t="s">
        <v>15</v>
      </c>
      <c r="F12549">
        <v>202630</v>
      </c>
      <c r="G12549">
        <v>984</v>
      </c>
      <c r="H12549">
        <v>12</v>
      </c>
      <c r="I12549">
        <v>1189000</v>
      </c>
      <c r="J12549">
        <v>3468</v>
      </c>
      <c r="K12549">
        <v>13564.268292999999</v>
      </c>
    </row>
    <row r="12550" spans="1:11" x14ac:dyDescent="0.35">
      <c r="A12550" t="s">
        <v>550</v>
      </c>
      <c r="B12550" t="s">
        <v>237</v>
      </c>
      <c r="C12550" t="s">
        <v>255</v>
      </c>
      <c r="D12550" t="s">
        <v>20</v>
      </c>
      <c r="E12550" t="s">
        <v>24</v>
      </c>
      <c r="F12550">
        <v>202630</v>
      </c>
      <c r="G12550">
        <v>1020</v>
      </c>
      <c r="H12550">
        <v>20</v>
      </c>
      <c r="I12550">
        <v>2340900</v>
      </c>
      <c r="J12550">
        <v>3160</v>
      </c>
      <c r="K12550">
        <v>40946.392157000002</v>
      </c>
    </row>
    <row r="12551" spans="1:11" x14ac:dyDescent="0.35">
      <c r="A12551" t="s">
        <v>550</v>
      </c>
      <c r="B12551" t="s">
        <v>237</v>
      </c>
      <c r="C12551" t="s">
        <v>256</v>
      </c>
      <c r="D12551" t="s">
        <v>20</v>
      </c>
      <c r="E12551" t="s">
        <v>18</v>
      </c>
      <c r="F12551">
        <v>202630</v>
      </c>
      <c r="G12551">
        <v>14080</v>
      </c>
      <c r="H12551">
        <v>20</v>
      </c>
      <c r="I12551">
        <v>32313600</v>
      </c>
      <c r="J12551">
        <v>106560</v>
      </c>
      <c r="K12551">
        <v>41416.585227000003</v>
      </c>
    </row>
    <row r="12552" spans="1:11" x14ac:dyDescent="0.35">
      <c r="A12552" t="s">
        <v>550</v>
      </c>
      <c r="B12552" t="s">
        <v>237</v>
      </c>
      <c r="C12552" t="s">
        <v>257</v>
      </c>
      <c r="D12552" t="s">
        <v>20</v>
      </c>
      <c r="E12552" t="s">
        <v>18</v>
      </c>
      <c r="F12552">
        <v>202630</v>
      </c>
      <c r="G12552">
        <v>2896</v>
      </c>
      <c r="H12552">
        <v>16</v>
      </c>
      <c r="I12552">
        <v>6878000</v>
      </c>
      <c r="J12552">
        <v>12960</v>
      </c>
      <c r="K12552">
        <v>34281.143645999997</v>
      </c>
    </row>
    <row r="12553" spans="1:11" x14ac:dyDescent="0.35">
      <c r="A12553" t="s">
        <v>550</v>
      </c>
      <c r="B12553" t="s">
        <v>237</v>
      </c>
      <c r="C12553" t="s">
        <v>258</v>
      </c>
      <c r="D12553" t="s">
        <v>23</v>
      </c>
      <c r="E12553" t="s">
        <v>18</v>
      </c>
      <c r="F12553">
        <v>202630</v>
      </c>
      <c r="G12553">
        <v>3820</v>
      </c>
      <c r="H12553">
        <v>20</v>
      </c>
      <c r="I12553">
        <v>8766900</v>
      </c>
      <c r="J12553">
        <v>24240</v>
      </c>
      <c r="K12553">
        <v>41417.591623</v>
      </c>
    </row>
    <row r="12554" spans="1:11" x14ac:dyDescent="0.35">
      <c r="A12554" t="s">
        <v>550</v>
      </c>
      <c r="B12554" t="s">
        <v>237</v>
      </c>
      <c r="C12554" t="s">
        <v>259</v>
      </c>
      <c r="D12554" t="s">
        <v>23</v>
      </c>
      <c r="E12554" t="s">
        <v>18</v>
      </c>
      <c r="F12554">
        <v>202630</v>
      </c>
      <c r="G12554">
        <v>1320</v>
      </c>
      <c r="H12554">
        <v>20</v>
      </c>
      <c r="I12554">
        <v>3029400</v>
      </c>
      <c r="J12554">
        <v>2500</v>
      </c>
      <c r="K12554">
        <v>41406</v>
      </c>
    </row>
    <row r="12555" spans="1:11" x14ac:dyDescent="0.35">
      <c r="A12555" t="s">
        <v>550</v>
      </c>
      <c r="B12555" t="s">
        <v>237</v>
      </c>
      <c r="C12555" t="s">
        <v>261</v>
      </c>
      <c r="D12555" t="s">
        <v>23</v>
      </c>
      <c r="E12555" t="s">
        <v>24</v>
      </c>
      <c r="F12555">
        <v>202630</v>
      </c>
      <c r="G12555">
        <v>440</v>
      </c>
      <c r="H12555">
        <v>20</v>
      </c>
      <c r="I12555">
        <v>1009800</v>
      </c>
      <c r="J12555">
        <v>500</v>
      </c>
      <c r="K12555">
        <v>40842.090908999999</v>
      </c>
    </row>
    <row r="12556" spans="1:11" x14ac:dyDescent="0.35">
      <c r="A12556" t="s">
        <v>550</v>
      </c>
      <c r="B12556" t="s">
        <v>237</v>
      </c>
      <c r="C12556" t="s">
        <v>264</v>
      </c>
      <c r="D12556" t="s">
        <v>20</v>
      </c>
      <c r="E12556" t="s">
        <v>21</v>
      </c>
      <c r="F12556">
        <v>202630</v>
      </c>
      <c r="G12556">
        <v>700</v>
      </c>
      <c r="H12556">
        <v>20</v>
      </c>
      <c r="I12556">
        <v>1109500</v>
      </c>
      <c r="J12556">
        <v>1780</v>
      </c>
      <c r="K12556">
        <v>28472.799999999999</v>
      </c>
    </row>
    <row r="12557" spans="1:11" x14ac:dyDescent="0.35">
      <c r="A12557" t="s">
        <v>550</v>
      </c>
      <c r="B12557" t="s">
        <v>267</v>
      </c>
      <c r="C12557" t="s">
        <v>271</v>
      </c>
      <c r="D12557" t="s">
        <v>20</v>
      </c>
      <c r="E12557" t="s">
        <v>18</v>
      </c>
      <c r="F12557">
        <v>202630</v>
      </c>
      <c r="G12557">
        <v>12064</v>
      </c>
      <c r="H12557">
        <v>16</v>
      </c>
      <c r="I12557">
        <v>24280800</v>
      </c>
      <c r="J12557">
        <v>83936</v>
      </c>
      <c r="K12557">
        <v>29382.655171999999</v>
      </c>
    </row>
    <row r="12558" spans="1:11" x14ac:dyDescent="0.35">
      <c r="A12558" t="s">
        <v>550</v>
      </c>
      <c r="B12558" t="s">
        <v>274</v>
      </c>
      <c r="C12558" t="s">
        <v>281</v>
      </c>
      <c r="D12558" t="s">
        <v>14</v>
      </c>
      <c r="E12558" t="s">
        <v>15</v>
      </c>
      <c r="F12558">
        <v>202630</v>
      </c>
      <c r="G12558">
        <v>768</v>
      </c>
      <c r="H12558">
        <v>12</v>
      </c>
      <c r="I12558">
        <v>640000</v>
      </c>
      <c r="J12558">
        <v>912</v>
      </c>
      <c r="K12558">
        <v>9218.25</v>
      </c>
    </row>
    <row r="12559" spans="1:11" x14ac:dyDescent="0.35">
      <c r="A12559" t="s">
        <v>550</v>
      </c>
      <c r="B12559" t="s">
        <v>274</v>
      </c>
      <c r="C12559" t="s">
        <v>283</v>
      </c>
      <c r="D12559" t="s">
        <v>17</v>
      </c>
      <c r="E12559" t="s">
        <v>18</v>
      </c>
      <c r="F12559">
        <v>202630</v>
      </c>
      <c r="G12559">
        <v>60</v>
      </c>
      <c r="H12559">
        <v>20</v>
      </c>
      <c r="I12559">
        <v>91500</v>
      </c>
      <c r="J12559">
        <v>40</v>
      </c>
      <c r="K12559">
        <v>29664</v>
      </c>
    </row>
    <row r="12560" spans="1:11" x14ac:dyDescent="0.35">
      <c r="A12560" t="s">
        <v>550</v>
      </c>
      <c r="B12560" t="s">
        <v>274</v>
      </c>
      <c r="C12560" t="s">
        <v>285</v>
      </c>
      <c r="D12560" t="s">
        <v>17</v>
      </c>
      <c r="E12560" t="s">
        <v>18</v>
      </c>
      <c r="F12560">
        <v>202630</v>
      </c>
      <c r="G12560">
        <v>1040</v>
      </c>
      <c r="H12560">
        <v>20</v>
      </c>
      <c r="I12560">
        <v>1586000</v>
      </c>
      <c r="J12560">
        <v>1220</v>
      </c>
      <c r="K12560">
        <v>29681.096153999999</v>
      </c>
    </row>
    <row r="12561" spans="1:11" x14ac:dyDescent="0.35">
      <c r="A12561" t="s">
        <v>550</v>
      </c>
      <c r="B12561" t="s">
        <v>274</v>
      </c>
      <c r="C12561" t="s">
        <v>286</v>
      </c>
      <c r="D12561" t="s">
        <v>17</v>
      </c>
      <c r="E12561" t="s">
        <v>18</v>
      </c>
      <c r="F12561">
        <v>202630</v>
      </c>
      <c r="G12561">
        <v>1180</v>
      </c>
      <c r="H12561">
        <v>20</v>
      </c>
      <c r="I12561">
        <v>2124000</v>
      </c>
      <c r="J12561">
        <v>1560</v>
      </c>
      <c r="K12561">
        <v>34849.389831</v>
      </c>
    </row>
    <row r="12562" spans="1:11" x14ac:dyDescent="0.35">
      <c r="A12562" t="s">
        <v>550</v>
      </c>
      <c r="B12562" t="s">
        <v>274</v>
      </c>
      <c r="C12562" t="s">
        <v>290</v>
      </c>
      <c r="D12562" t="s">
        <v>49</v>
      </c>
      <c r="E12562" t="s">
        <v>15</v>
      </c>
      <c r="F12562">
        <v>202630</v>
      </c>
      <c r="G12562">
        <v>1332</v>
      </c>
      <c r="H12562">
        <v>12</v>
      </c>
      <c r="I12562">
        <v>1032300</v>
      </c>
      <c r="J12562">
        <v>8076</v>
      </c>
      <c r="K12562">
        <v>8240</v>
      </c>
    </row>
    <row r="12563" spans="1:11" x14ac:dyDescent="0.35">
      <c r="A12563" t="s">
        <v>550</v>
      </c>
      <c r="B12563" t="s">
        <v>274</v>
      </c>
      <c r="C12563" t="s">
        <v>292</v>
      </c>
      <c r="D12563" t="s">
        <v>14</v>
      </c>
      <c r="E12563" t="s">
        <v>15</v>
      </c>
      <c r="F12563">
        <v>202630</v>
      </c>
      <c r="G12563">
        <v>324</v>
      </c>
      <c r="H12563">
        <v>12</v>
      </c>
      <c r="I12563">
        <v>321300</v>
      </c>
      <c r="J12563">
        <v>516</v>
      </c>
      <c r="K12563">
        <v>9501.2222220000003</v>
      </c>
    </row>
    <row r="12564" spans="1:11" x14ac:dyDescent="0.35">
      <c r="A12564" t="s">
        <v>550</v>
      </c>
      <c r="B12564" t="s">
        <v>274</v>
      </c>
      <c r="C12564" t="s">
        <v>293</v>
      </c>
      <c r="D12564" t="s">
        <v>49</v>
      </c>
      <c r="E12564" t="s">
        <v>15</v>
      </c>
      <c r="F12564">
        <v>202630</v>
      </c>
      <c r="G12564">
        <v>12</v>
      </c>
      <c r="H12564">
        <v>12</v>
      </c>
      <c r="I12564">
        <v>8900</v>
      </c>
      <c r="J12564">
        <v>12</v>
      </c>
      <c r="K12564">
        <v>8858</v>
      </c>
    </row>
    <row r="12565" spans="1:11" x14ac:dyDescent="0.35">
      <c r="A12565" t="s">
        <v>550</v>
      </c>
      <c r="B12565" t="s">
        <v>274</v>
      </c>
      <c r="C12565" t="s">
        <v>294</v>
      </c>
      <c r="D12565" t="s">
        <v>49</v>
      </c>
      <c r="E12565" t="s">
        <v>15</v>
      </c>
      <c r="F12565">
        <v>202630</v>
      </c>
      <c r="G12565">
        <v>144</v>
      </c>
      <c r="H12565">
        <v>12</v>
      </c>
      <c r="I12565">
        <v>106800</v>
      </c>
      <c r="J12565">
        <v>276</v>
      </c>
      <c r="K12565">
        <v>8858</v>
      </c>
    </row>
    <row r="12566" spans="1:11" x14ac:dyDescent="0.35">
      <c r="A12566" t="s">
        <v>550</v>
      </c>
      <c r="B12566" t="s">
        <v>274</v>
      </c>
      <c r="C12566" t="s">
        <v>386</v>
      </c>
      <c r="D12566" t="s">
        <v>14</v>
      </c>
      <c r="E12566" t="s">
        <v>15</v>
      </c>
      <c r="F12566">
        <v>202630</v>
      </c>
      <c r="G12566">
        <v>12</v>
      </c>
      <c r="H12566">
        <v>12</v>
      </c>
      <c r="I12566">
        <v>13700</v>
      </c>
      <c r="J12566">
        <v>0</v>
      </c>
      <c r="K12566">
        <v>12360</v>
      </c>
    </row>
    <row r="12567" spans="1:11" x14ac:dyDescent="0.35">
      <c r="A12567" t="s">
        <v>551</v>
      </c>
      <c r="B12567" t="s">
        <v>12</v>
      </c>
      <c r="C12567" t="s">
        <v>13</v>
      </c>
      <c r="D12567" t="s">
        <v>14</v>
      </c>
      <c r="E12567" t="s">
        <v>15</v>
      </c>
      <c r="F12567">
        <v>202630</v>
      </c>
      <c r="G12567">
        <v>29292</v>
      </c>
      <c r="H12567">
        <v>12</v>
      </c>
      <c r="I12567">
        <v>26611700</v>
      </c>
      <c r="J12567">
        <v>257124</v>
      </c>
      <c r="K12567">
        <v>9524.3785329999992</v>
      </c>
    </row>
    <row r="12568" spans="1:11" x14ac:dyDescent="0.35">
      <c r="A12568" t="s">
        <v>551</v>
      </c>
      <c r="B12568" t="s">
        <v>12</v>
      </c>
      <c r="C12568" t="s">
        <v>16</v>
      </c>
      <c r="D12568" t="s">
        <v>17</v>
      </c>
      <c r="E12568" t="s">
        <v>18</v>
      </c>
      <c r="F12568">
        <v>202630</v>
      </c>
      <c r="G12568">
        <v>4496</v>
      </c>
      <c r="H12568">
        <v>16</v>
      </c>
      <c r="I12568">
        <v>10407500</v>
      </c>
      <c r="J12568">
        <v>12064</v>
      </c>
      <c r="K12568">
        <v>31944.896797000001</v>
      </c>
    </row>
    <row r="12569" spans="1:11" x14ac:dyDescent="0.35">
      <c r="A12569" t="s">
        <v>551</v>
      </c>
      <c r="B12569" t="s">
        <v>12</v>
      </c>
      <c r="C12569" t="s">
        <v>19</v>
      </c>
      <c r="D12569" t="s">
        <v>20</v>
      </c>
      <c r="E12569" t="s">
        <v>21</v>
      </c>
      <c r="F12569">
        <v>202630</v>
      </c>
      <c r="G12569">
        <v>72704</v>
      </c>
      <c r="H12569">
        <v>16</v>
      </c>
      <c r="I12569">
        <v>155964900</v>
      </c>
      <c r="J12569">
        <v>695136</v>
      </c>
      <c r="K12569">
        <v>29788.478212999999</v>
      </c>
    </row>
    <row r="12570" spans="1:11" x14ac:dyDescent="0.35">
      <c r="A12570" t="s">
        <v>551</v>
      </c>
      <c r="B12570" t="s">
        <v>12</v>
      </c>
      <c r="C12570" t="s">
        <v>22</v>
      </c>
      <c r="D12570" t="s">
        <v>23</v>
      </c>
      <c r="E12570" t="s">
        <v>24</v>
      </c>
      <c r="F12570">
        <v>202630</v>
      </c>
      <c r="G12570">
        <v>7120</v>
      </c>
      <c r="H12570">
        <v>20</v>
      </c>
      <c r="I12570">
        <v>12124300</v>
      </c>
      <c r="J12570">
        <v>24820</v>
      </c>
      <c r="K12570">
        <v>29063.379213</v>
      </c>
    </row>
    <row r="12571" spans="1:11" x14ac:dyDescent="0.35">
      <c r="A12571" t="s">
        <v>551</v>
      </c>
      <c r="B12571" t="s">
        <v>12</v>
      </c>
      <c r="C12571" t="s">
        <v>25</v>
      </c>
      <c r="D12571" t="s">
        <v>23</v>
      </c>
      <c r="E12571" t="s">
        <v>18</v>
      </c>
      <c r="F12571">
        <v>202630</v>
      </c>
      <c r="G12571">
        <v>12400</v>
      </c>
      <c r="H12571">
        <v>20</v>
      </c>
      <c r="I12571">
        <v>26902700</v>
      </c>
      <c r="J12571">
        <v>66940</v>
      </c>
      <c r="K12571">
        <v>37498.929032</v>
      </c>
    </row>
    <row r="12572" spans="1:11" x14ac:dyDescent="0.35">
      <c r="A12572" t="s">
        <v>551</v>
      </c>
      <c r="B12572" t="s">
        <v>12</v>
      </c>
      <c r="C12572" t="s">
        <v>26</v>
      </c>
      <c r="D12572" t="s">
        <v>14</v>
      </c>
      <c r="E12572" t="s">
        <v>15</v>
      </c>
      <c r="F12572">
        <v>202630</v>
      </c>
      <c r="G12572">
        <v>3924</v>
      </c>
      <c r="H12572">
        <v>12</v>
      </c>
      <c r="I12572">
        <v>7865000</v>
      </c>
      <c r="J12572">
        <v>13812</v>
      </c>
      <c r="K12572">
        <v>21214.009173999999</v>
      </c>
    </row>
    <row r="12573" spans="1:11" x14ac:dyDescent="0.35">
      <c r="A12573" t="s">
        <v>551</v>
      </c>
      <c r="B12573" t="s">
        <v>436</v>
      </c>
      <c r="C12573" t="s">
        <v>476</v>
      </c>
      <c r="D12573" t="s">
        <v>17</v>
      </c>
      <c r="E12573" t="s">
        <v>24</v>
      </c>
      <c r="F12573">
        <v>202630</v>
      </c>
      <c r="G12573">
        <v>16520</v>
      </c>
      <c r="H12573">
        <v>20</v>
      </c>
      <c r="I12573">
        <v>15712000</v>
      </c>
      <c r="J12573">
        <v>79140</v>
      </c>
      <c r="K12573">
        <v>16648.089587999999</v>
      </c>
    </row>
    <row r="12574" spans="1:11" x14ac:dyDescent="0.35">
      <c r="A12574" t="s">
        <v>551</v>
      </c>
      <c r="B12574" t="s">
        <v>12</v>
      </c>
      <c r="C12574" t="s">
        <v>27</v>
      </c>
      <c r="D12574" t="s">
        <v>17</v>
      </c>
      <c r="E12574" t="s">
        <v>28</v>
      </c>
      <c r="F12574">
        <v>202630</v>
      </c>
      <c r="G12574">
        <v>4120</v>
      </c>
      <c r="H12574">
        <v>20</v>
      </c>
      <c r="I12574">
        <v>8176200</v>
      </c>
      <c r="J12574">
        <v>9900</v>
      </c>
      <c r="K12574">
        <v>33248.058252000003</v>
      </c>
    </row>
    <row r="12575" spans="1:11" x14ac:dyDescent="0.35">
      <c r="A12575" t="s">
        <v>551</v>
      </c>
      <c r="B12575" t="s">
        <v>12</v>
      </c>
      <c r="C12575" t="s">
        <v>29</v>
      </c>
      <c r="D12575" t="s">
        <v>20</v>
      </c>
      <c r="E12575" t="s">
        <v>24</v>
      </c>
      <c r="F12575">
        <v>202630</v>
      </c>
      <c r="G12575">
        <v>10600</v>
      </c>
      <c r="H12575">
        <v>20</v>
      </c>
      <c r="I12575">
        <v>20281700</v>
      </c>
      <c r="J12575">
        <v>41040</v>
      </c>
      <c r="K12575">
        <v>32330.833962000001</v>
      </c>
    </row>
    <row r="12576" spans="1:11" x14ac:dyDescent="0.35">
      <c r="A12576" t="s">
        <v>551</v>
      </c>
      <c r="B12576" t="s">
        <v>12</v>
      </c>
      <c r="C12576" t="s">
        <v>30</v>
      </c>
      <c r="D12576" t="s">
        <v>20</v>
      </c>
      <c r="E12576" t="s">
        <v>24</v>
      </c>
      <c r="F12576">
        <v>202630</v>
      </c>
      <c r="G12576">
        <v>44680</v>
      </c>
      <c r="H12576">
        <v>20</v>
      </c>
      <c r="I12576">
        <v>83820800</v>
      </c>
      <c r="J12576">
        <v>420820</v>
      </c>
      <c r="K12576">
        <v>31847.386302999999</v>
      </c>
    </row>
    <row r="12577" spans="1:11" x14ac:dyDescent="0.35">
      <c r="A12577" t="s">
        <v>551</v>
      </c>
      <c r="B12577" t="s">
        <v>12</v>
      </c>
      <c r="C12577" t="s">
        <v>31</v>
      </c>
      <c r="D12577" t="s">
        <v>32</v>
      </c>
      <c r="E12577" t="s">
        <v>21</v>
      </c>
      <c r="F12577">
        <v>202630</v>
      </c>
      <c r="G12577">
        <v>15588</v>
      </c>
      <c r="H12577">
        <v>12</v>
      </c>
      <c r="I12577">
        <v>32912700</v>
      </c>
      <c r="J12577">
        <v>96948</v>
      </c>
      <c r="K12577">
        <v>21761.163202</v>
      </c>
    </row>
    <row r="12578" spans="1:11" x14ac:dyDescent="0.35">
      <c r="A12578" t="s">
        <v>551</v>
      </c>
      <c r="B12578" t="s">
        <v>12</v>
      </c>
      <c r="C12578" t="s">
        <v>33</v>
      </c>
      <c r="D12578" t="s">
        <v>32</v>
      </c>
      <c r="E12578" t="s">
        <v>18</v>
      </c>
      <c r="F12578">
        <v>202630</v>
      </c>
      <c r="G12578">
        <v>12720</v>
      </c>
      <c r="H12578">
        <v>16</v>
      </c>
      <c r="I12578">
        <v>27283500</v>
      </c>
      <c r="J12578">
        <v>56848</v>
      </c>
      <c r="K12578">
        <v>29627.299371000001</v>
      </c>
    </row>
    <row r="12579" spans="1:11" x14ac:dyDescent="0.35">
      <c r="A12579" t="s">
        <v>551</v>
      </c>
      <c r="B12579" t="s">
        <v>12</v>
      </c>
      <c r="C12579" t="s">
        <v>34</v>
      </c>
      <c r="D12579" t="s">
        <v>32</v>
      </c>
      <c r="E12579" t="s">
        <v>24</v>
      </c>
      <c r="F12579">
        <v>202630</v>
      </c>
      <c r="G12579">
        <v>5360</v>
      </c>
      <c r="H12579">
        <v>20</v>
      </c>
      <c r="I12579">
        <v>10320000</v>
      </c>
      <c r="J12579">
        <v>17900</v>
      </c>
      <c r="K12579">
        <v>32199.5</v>
      </c>
    </row>
    <row r="12580" spans="1:11" x14ac:dyDescent="0.35">
      <c r="A12580" t="s">
        <v>551</v>
      </c>
      <c r="B12580" t="s">
        <v>12</v>
      </c>
      <c r="C12580" t="s">
        <v>35</v>
      </c>
      <c r="D12580" t="s">
        <v>23</v>
      </c>
      <c r="E12580" t="s">
        <v>24</v>
      </c>
      <c r="F12580">
        <v>202630</v>
      </c>
      <c r="G12580">
        <v>18320</v>
      </c>
      <c r="H12580">
        <v>20</v>
      </c>
      <c r="I12580">
        <v>31228000</v>
      </c>
      <c r="J12580">
        <v>109220</v>
      </c>
      <c r="K12580">
        <v>29073.935590000001</v>
      </c>
    </row>
    <row r="12581" spans="1:11" x14ac:dyDescent="0.35">
      <c r="A12581" t="s">
        <v>551</v>
      </c>
      <c r="B12581" t="s">
        <v>36</v>
      </c>
      <c r="C12581" t="s">
        <v>37</v>
      </c>
      <c r="D12581" t="s">
        <v>17</v>
      </c>
      <c r="E12581" t="s">
        <v>38</v>
      </c>
      <c r="F12581">
        <v>202630</v>
      </c>
      <c r="G12581">
        <v>5952</v>
      </c>
      <c r="H12581">
        <v>6</v>
      </c>
      <c r="I12581">
        <v>17762100</v>
      </c>
      <c r="J12581">
        <v>31218</v>
      </c>
      <c r="K12581">
        <v>16041.332661</v>
      </c>
    </row>
    <row r="12582" spans="1:11" x14ac:dyDescent="0.35">
      <c r="A12582" t="s">
        <v>551</v>
      </c>
      <c r="B12582" t="s">
        <v>36</v>
      </c>
      <c r="C12582" t="s">
        <v>394</v>
      </c>
      <c r="D12582" t="s">
        <v>14</v>
      </c>
      <c r="E12582" t="s">
        <v>15</v>
      </c>
      <c r="F12582">
        <v>202630</v>
      </c>
      <c r="G12582">
        <v>35112</v>
      </c>
      <c r="H12582">
        <v>12</v>
      </c>
      <c r="I12582">
        <v>28967400</v>
      </c>
      <c r="J12582">
        <v>264012</v>
      </c>
      <c r="K12582">
        <v>8967.0030760000009</v>
      </c>
    </row>
    <row r="12583" spans="1:11" x14ac:dyDescent="0.35">
      <c r="A12583" t="s">
        <v>551</v>
      </c>
      <c r="B12583" t="s">
        <v>36</v>
      </c>
      <c r="C12583" t="s">
        <v>39</v>
      </c>
      <c r="D12583" t="s">
        <v>17</v>
      </c>
      <c r="E12583" t="s">
        <v>15</v>
      </c>
      <c r="F12583">
        <v>202630</v>
      </c>
      <c r="G12583">
        <v>7260</v>
      </c>
      <c r="H12583">
        <v>12</v>
      </c>
      <c r="I12583">
        <v>10160100</v>
      </c>
      <c r="J12583">
        <v>42480</v>
      </c>
      <c r="K12583">
        <v>14606.424793</v>
      </c>
    </row>
    <row r="12584" spans="1:11" x14ac:dyDescent="0.35">
      <c r="A12584" t="s">
        <v>551</v>
      </c>
      <c r="B12584" t="s">
        <v>36</v>
      </c>
      <c r="C12584" t="s">
        <v>40</v>
      </c>
      <c r="D12584" t="s">
        <v>17</v>
      </c>
      <c r="E12584" t="s">
        <v>15</v>
      </c>
      <c r="F12584">
        <v>202630</v>
      </c>
      <c r="G12584">
        <v>2172</v>
      </c>
      <c r="H12584">
        <v>12</v>
      </c>
      <c r="I12584">
        <v>2907500</v>
      </c>
      <c r="J12584">
        <v>7236</v>
      </c>
      <c r="K12584">
        <v>13690.364641</v>
      </c>
    </row>
    <row r="12585" spans="1:11" x14ac:dyDescent="0.35">
      <c r="A12585" t="s">
        <v>551</v>
      </c>
      <c r="B12585" t="s">
        <v>36</v>
      </c>
      <c r="C12585" t="s">
        <v>339</v>
      </c>
      <c r="D12585" t="s">
        <v>17</v>
      </c>
      <c r="E12585" t="s">
        <v>15</v>
      </c>
      <c r="F12585">
        <v>202630</v>
      </c>
      <c r="G12585">
        <v>17916</v>
      </c>
      <c r="H12585">
        <v>12</v>
      </c>
      <c r="I12585">
        <v>26522700</v>
      </c>
      <c r="J12585">
        <v>120612</v>
      </c>
      <c r="K12585">
        <v>15507.180173999999</v>
      </c>
    </row>
    <row r="12586" spans="1:11" x14ac:dyDescent="0.35">
      <c r="A12586" t="s">
        <v>551</v>
      </c>
      <c r="B12586" t="s">
        <v>36</v>
      </c>
      <c r="C12586" t="s">
        <v>41</v>
      </c>
      <c r="D12586" t="s">
        <v>14</v>
      </c>
      <c r="E12586" t="s">
        <v>15</v>
      </c>
      <c r="F12586">
        <v>202630</v>
      </c>
      <c r="G12586">
        <v>67704</v>
      </c>
      <c r="H12586">
        <v>12</v>
      </c>
      <c r="I12586">
        <v>97218900</v>
      </c>
      <c r="J12586">
        <v>574224</v>
      </c>
      <c r="K12586">
        <v>15255.774371</v>
      </c>
    </row>
    <row r="12587" spans="1:11" x14ac:dyDescent="0.35">
      <c r="A12587" t="s">
        <v>551</v>
      </c>
      <c r="B12587" t="s">
        <v>36</v>
      </c>
      <c r="C12587" t="s">
        <v>42</v>
      </c>
      <c r="D12587" t="s">
        <v>20</v>
      </c>
      <c r="E12587" t="s">
        <v>18</v>
      </c>
      <c r="F12587">
        <v>202630</v>
      </c>
      <c r="G12587">
        <v>9488</v>
      </c>
      <c r="H12587">
        <v>16</v>
      </c>
      <c r="I12587">
        <v>22806900</v>
      </c>
      <c r="J12587">
        <v>35040</v>
      </c>
      <c r="K12587">
        <v>33954.645868</v>
      </c>
    </row>
    <row r="12588" spans="1:11" x14ac:dyDescent="0.35">
      <c r="A12588" t="s">
        <v>551</v>
      </c>
      <c r="B12588" t="s">
        <v>36</v>
      </c>
      <c r="C12588" t="s">
        <v>369</v>
      </c>
      <c r="D12588" t="s">
        <v>17</v>
      </c>
      <c r="E12588" t="s">
        <v>21</v>
      </c>
      <c r="F12588">
        <v>202630</v>
      </c>
      <c r="G12588">
        <v>10416</v>
      </c>
      <c r="H12588">
        <v>12</v>
      </c>
      <c r="I12588">
        <v>21716500</v>
      </c>
      <c r="J12588">
        <v>43596</v>
      </c>
      <c r="K12588">
        <v>22176.703916999999</v>
      </c>
    </row>
    <row r="12589" spans="1:11" x14ac:dyDescent="0.35">
      <c r="A12589" t="s">
        <v>551</v>
      </c>
      <c r="B12589" t="s">
        <v>36</v>
      </c>
      <c r="C12589" t="s">
        <v>340</v>
      </c>
      <c r="D12589" t="s">
        <v>20</v>
      </c>
      <c r="E12589" t="s">
        <v>18</v>
      </c>
      <c r="F12589">
        <v>202630</v>
      </c>
      <c r="G12589">
        <v>9136</v>
      </c>
      <c r="H12589">
        <v>16</v>
      </c>
      <c r="I12589">
        <v>21985900</v>
      </c>
      <c r="J12589">
        <v>30592</v>
      </c>
      <c r="K12589">
        <v>33852.598948999999</v>
      </c>
    </row>
    <row r="12590" spans="1:11" x14ac:dyDescent="0.35">
      <c r="A12590" t="s">
        <v>551</v>
      </c>
      <c r="B12590" t="s">
        <v>36</v>
      </c>
      <c r="C12590" t="s">
        <v>43</v>
      </c>
      <c r="D12590" t="s">
        <v>17</v>
      </c>
      <c r="E12590" t="s">
        <v>15</v>
      </c>
      <c r="F12590">
        <v>202630</v>
      </c>
      <c r="G12590">
        <v>7308</v>
      </c>
      <c r="H12590">
        <v>12</v>
      </c>
      <c r="I12590">
        <v>11281500</v>
      </c>
      <c r="J12590">
        <v>32124</v>
      </c>
      <c r="K12590">
        <v>16368.512315</v>
      </c>
    </row>
    <row r="12591" spans="1:11" x14ac:dyDescent="0.35">
      <c r="A12591" t="s">
        <v>551</v>
      </c>
      <c r="B12591" t="s">
        <v>36</v>
      </c>
      <c r="C12591" t="s">
        <v>44</v>
      </c>
      <c r="D12591" t="s">
        <v>17</v>
      </c>
      <c r="E12591" t="s">
        <v>15</v>
      </c>
      <c r="F12591">
        <v>202630</v>
      </c>
      <c r="G12591">
        <v>8448</v>
      </c>
      <c r="H12591">
        <v>12</v>
      </c>
      <c r="I12591">
        <v>12534400</v>
      </c>
      <c r="J12591">
        <v>42768</v>
      </c>
      <c r="K12591">
        <v>15519.186079999999</v>
      </c>
    </row>
    <row r="12592" spans="1:11" x14ac:dyDescent="0.35">
      <c r="A12592" t="s">
        <v>551</v>
      </c>
      <c r="B12592" t="s">
        <v>36</v>
      </c>
      <c r="C12592" t="s">
        <v>46</v>
      </c>
      <c r="D12592" t="s">
        <v>14</v>
      </c>
      <c r="E12592" t="s">
        <v>15</v>
      </c>
      <c r="F12592">
        <v>202630</v>
      </c>
      <c r="G12592">
        <v>17472</v>
      </c>
      <c r="H12592">
        <v>12</v>
      </c>
      <c r="I12592">
        <v>21853000</v>
      </c>
      <c r="J12592">
        <v>110352</v>
      </c>
      <c r="K12592">
        <v>13514.363324</v>
      </c>
    </row>
    <row r="12593" spans="1:11" x14ac:dyDescent="0.35">
      <c r="A12593" t="s">
        <v>551</v>
      </c>
      <c r="B12593" t="s">
        <v>36</v>
      </c>
      <c r="C12593" t="s">
        <v>395</v>
      </c>
      <c r="D12593" t="s">
        <v>32</v>
      </c>
      <c r="E12593" t="s">
        <v>21</v>
      </c>
      <c r="F12593">
        <v>202630</v>
      </c>
      <c r="G12593">
        <v>5160</v>
      </c>
      <c r="H12593">
        <v>12</v>
      </c>
      <c r="I12593">
        <v>10892200</v>
      </c>
      <c r="J12593">
        <v>19008</v>
      </c>
      <c r="K12593">
        <v>22044.672093000001</v>
      </c>
    </row>
    <row r="12594" spans="1:11" x14ac:dyDescent="0.35">
      <c r="A12594" t="s">
        <v>551</v>
      </c>
      <c r="B12594" t="s">
        <v>36</v>
      </c>
      <c r="C12594" t="s">
        <v>343</v>
      </c>
      <c r="D12594" t="s">
        <v>20</v>
      </c>
      <c r="E12594" t="s">
        <v>21</v>
      </c>
      <c r="F12594">
        <v>202630</v>
      </c>
      <c r="G12594">
        <v>6228</v>
      </c>
      <c r="H12594">
        <v>12</v>
      </c>
      <c r="I12594">
        <v>13034400</v>
      </c>
      <c r="J12594">
        <v>23100</v>
      </c>
      <c r="K12594">
        <v>22102.017340999999</v>
      </c>
    </row>
    <row r="12595" spans="1:11" x14ac:dyDescent="0.35">
      <c r="A12595" t="s">
        <v>551</v>
      </c>
      <c r="B12595" t="s">
        <v>36</v>
      </c>
      <c r="C12595" t="s">
        <v>51</v>
      </c>
      <c r="D12595" t="s">
        <v>32</v>
      </c>
      <c r="E12595" t="s">
        <v>21</v>
      </c>
      <c r="F12595">
        <v>202630</v>
      </c>
      <c r="G12595">
        <v>5008</v>
      </c>
      <c r="H12595">
        <v>16</v>
      </c>
      <c r="I12595">
        <v>10715700</v>
      </c>
      <c r="J12595">
        <v>14720</v>
      </c>
      <c r="K12595">
        <v>29389.392971000001</v>
      </c>
    </row>
    <row r="12596" spans="1:11" x14ac:dyDescent="0.35">
      <c r="A12596" t="s">
        <v>551</v>
      </c>
      <c r="B12596" t="s">
        <v>36</v>
      </c>
      <c r="C12596" t="s">
        <v>52</v>
      </c>
      <c r="D12596" t="s">
        <v>20</v>
      </c>
      <c r="E12596" t="s">
        <v>21</v>
      </c>
      <c r="F12596">
        <v>202630</v>
      </c>
      <c r="G12596">
        <v>25820</v>
      </c>
      <c r="H12596">
        <v>20</v>
      </c>
      <c r="I12596">
        <v>54546000</v>
      </c>
      <c r="J12596">
        <v>174440</v>
      </c>
      <c r="K12596">
        <v>37589.307514</v>
      </c>
    </row>
    <row r="12597" spans="1:11" x14ac:dyDescent="0.35">
      <c r="A12597" t="s">
        <v>551</v>
      </c>
      <c r="B12597" t="s">
        <v>36</v>
      </c>
      <c r="C12597" t="s">
        <v>53</v>
      </c>
      <c r="D12597" t="s">
        <v>17</v>
      </c>
      <c r="E12597" t="s">
        <v>18</v>
      </c>
      <c r="F12597">
        <v>202630</v>
      </c>
      <c r="G12597">
        <v>20608</v>
      </c>
      <c r="H12597">
        <v>16</v>
      </c>
      <c r="I12597">
        <v>48470400</v>
      </c>
      <c r="J12597">
        <v>128768</v>
      </c>
      <c r="K12597">
        <v>33887.954192999998</v>
      </c>
    </row>
    <row r="12598" spans="1:11" x14ac:dyDescent="0.35">
      <c r="A12598" t="s">
        <v>551</v>
      </c>
      <c r="B12598" t="s">
        <v>36</v>
      </c>
      <c r="C12598" t="s">
        <v>54</v>
      </c>
      <c r="D12598" t="s">
        <v>20</v>
      </c>
      <c r="E12598" t="s">
        <v>18</v>
      </c>
      <c r="F12598">
        <v>202630</v>
      </c>
      <c r="G12598">
        <v>20224</v>
      </c>
      <c r="H12598">
        <v>16</v>
      </c>
      <c r="I12598">
        <v>48442100</v>
      </c>
      <c r="J12598">
        <v>133712</v>
      </c>
      <c r="K12598">
        <v>33841.173259000003</v>
      </c>
    </row>
    <row r="12599" spans="1:11" x14ac:dyDescent="0.35">
      <c r="A12599" t="s">
        <v>551</v>
      </c>
      <c r="B12599" t="s">
        <v>36</v>
      </c>
      <c r="C12599" t="s">
        <v>55</v>
      </c>
      <c r="D12599" t="s">
        <v>20</v>
      </c>
      <c r="E12599" t="s">
        <v>18</v>
      </c>
      <c r="F12599">
        <v>202630</v>
      </c>
      <c r="G12599">
        <v>30160</v>
      </c>
      <c r="H12599">
        <v>16</v>
      </c>
      <c r="I12599">
        <v>72232800</v>
      </c>
      <c r="J12599">
        <v>195120</v>
      </c>
      <c r="K12599">
        <v>33882.149601999998</v>
      </c>
    </row>
    <row r="12600" spans="1:11" x14ac:dyDescent="0.35">
      <c r="A12600" t="s">
        <v>551</v>
      </c>
      <c r="B12600" t="s">
        <v>36</v>
      </c>
      <c r="C12600" t="s">
        <v>396</v>
      </c>
      <c r="D12600" t="s">
        <v>49</v>
      </c>
      <c r="E12600" t="s">
        <v>18</v>
      </c>
      <c r="F12600">
        <v>202630</v>
      </c>
      <c r="G12600">
        <v>6720</v>
      </c>
      <c r="H12600">
        <v>16</v>
      </c>
      <c r="I12600">
        <v>16073800</v>
      </c>
      <c r="J12600">
        <v>21488</v>
      </c>
      <c r="K12600">
        <v>33882.35</v>
      </c>
    </row>
    <row r="12601" spans="1:11" x14ac:dyDescent="0.35">
      <c r="A12601" t="s">
        <v>551</v>
      </c>
      <c r="B12601" t="s">
        <v>36</v>
      </c>
      <c r="C12601" t="s">
        <v>56</v>
      </c>
      <c r="D12601" t="s">
        <v>14</v>
      </c>
      <c r="E12601" t="s">
        <v>15</v>
      </c>
      <c r="F12601">
        <v>202630</v>
      </c>
      <c r="G12601">
        <v>95196</v>
      </c>
      <c r="H12601">
        <v>12</v>
      </c>
      <c r="I12601">
        <v>133552100</v>
      </c>
      <c r="J12601">
        <v>394176</v>
      </c>
      <c r="K12601">
        <v>15373.133997000001</v>
      </c>
    </row>
    <row r="12602" spans="1:11" x14ac:dyDescent="0.35">
      <c r="A12602" t="s">
        <v>551</v>
      </c>
      <c r="B12602" t="s">
        <v>36</v>
      </c>
      <c r="C12602" t="s">
        <v>58</v>
      </c>
      <c r="D12602" t="s">
        <v>32</v>
      </c>
      <c r="E12602" t="s">
        <v>15</v>
      </c>
      <c r="F12602">
        <v>202630</v>
      </c>
      <c r="G12602">
        <v>6528</v>
      </c>
      <c r="H12602">
        <v>12</v>
      </c>
      <c r="I12602">
        <v>10915000</v>
      </c>
      <c r="J12602">
        <v>25368</v>
      </c>
      <c r="K12602">
        <v>17755.176470999999</v>
      </c>
    </row>
    <row r="12603" spans="1:11" x14ac:dyDescent="0.35">
      <c r="A12603" t="s">
        <v>551</v>
      </c>
      <c r="B12603" t="s">
        <v>36</v>
      </c>
      <c r="C12603" t="s">
        <v>397</v>
      </c>
      <c r="D12603" t="s">
        <v>20</v>
      </c>
      <c r="E12603" t="s">
        <v>18</v>
      </c>
      <c r="F12603">
        <v>202630</v>
      </c>
      <c r="G12603">
        <v>5520</v>
      </c>
      <c r="H12603">
        <v>20</v>
      </c>
      <c r="I12603">
        <v>11680100</v>
      </c>
      <c r="J12603">
        <v>16380</v>
      </c>
      <c r="K12603">
        <v>36893.061593999999</v>
      </c>
    </row>
    <row r="12604" spans="1:11" x14ac:dyDescent="0.35">
      <c r="A12604" t="s">
        <v>551</v>
      </c>
      <c r="B12604" t="s">
        <v>36</v>
      </c>
      <c r="C12604" t="s">
        <v>398</v>
      </c>
      <c r="D12604" t="s">
        <v>20</v>
      </c>
      <c r="E12604" t="s">
        <v>18</v>
      </c>
      <c r="F12604">
        <v>202630</v>
      </c>
      <c r="G12604">
        <v>3108</v>
      </c>
      <c r="H12604">
        <v>12</v>
      </c>
      <c r="I12604">
        <v>6459600</v>
      </c>
      <c r="J12604">
        <v>9816</v>
      </c>
      <c r="K12604">
        <v>21998.849420999999</v>
      </c>
    </row>
    <row r="12605" spans="1:11" x14ac:dyDescent="0.35">
      <c r="A12605" t="s">
        <v>551</v>
      </c>
      <c r="B12605" t="s">
        <v>36</v>
      </c>
      <c r="C12605" t="s">
        <v>59</v>
      </c>
      <c r="D12605" t="s">
        <v>23</v>
      </c>
      <c r="E12605" t="s">
        <v>21</v>
      </c>
      <c r="F12605">
        <v>202630</v>
      </c>
      <c r="G12605">
        <v>85884</v>
      </c>
      <c r="H12605">
        <v>12</v>
      </c>
      <c r="I12605">
        <v>179699500</v>
      </c>
      <c r="J12605">
        <v>788796</v>
      </c>
      <c r="K12605">
        <v>22979.407992</v>
      </c>
    </row>
    <row r="12606" spans="1:11" x14ac:dyDescent="0.35">
      <c r="A12606" t="s">
        <v>551</v>
      </c>
      <c r="B12606" t="s">
        <v>36</v>
      </c>
      <c r="C12606" t="s">
        <v>60</v>
      </c>
      <c r="D12606" t="s">
        <v>23</v>
      </c>
      <c r="E12606" t="s">
        <v>21</v>
      </c>
      <c r="F12606">
        <v>202630</v>
      </c>
      <c r="G12606">
        <v>12160</v>
      </c>
      <c r="H12606">
        <v>16</v>
      </c>
      <c r="I12606">
        <v>26624100</v>
      </c>
      <c r="J12606">
        <v>59024</v>
      </c>
      <c r="K12606">
        <v>30908.392104999999</v>
      </c>
    </row>
    <row r="12607" spans="1:11" x14ac:dyDescent="0.35">
      <c r="A12607" t="s">
        <v>551</v>
      </c>
      <c r="B12607" t="s">
        <v>36</v>
      </c>
      <c r="C12607" t="s">
        <v>61</v>
      </c>
      <c r="D12607" t="s">
        <v>14</v>
      </c>
      <c r="E12607" t="s">
        <v>15</v>
      </c>
      <c r="F12607">
        <v>202630</v>
      </c>
      <c r="G12607">
        <v>14568</v>
      </c>
      <c r="H12607">
        <v>12</v>
      </c>
      <c r="I12607">
        <v>21873000</v>
      </c>
      <c r="J12607">
        <v>83220</v>
      </c>
      <c r="K12607">
        <v>16024.190280000001</v>
      </c>
    </row>
    <row r="12608" spans="1:11" x14ac:dyDescent="0.35">
      <c r="A12608" t="s">
        <v>551</v>
      </c>
      <c r="B12608" t="s">
        <v>36</v>
      </c>
      <c r="C12608" t="s">
        <v>62</v>
      </c>
      <c r="D12608" t="s">
        <v>17</v>
      </c>
      <c r="E12608" t="s">
        <v>15</v>
      </c>
      <c r="F12608">
        <v>202630</v>
      </c>
      <c r="G12608">
        <v>68376</v>
      </c>
      <c r="H12608">
        <v>12</v>
      </c>
      <c r="I12608">
        <v>93607100</v>
      </c>
      <c r="J12608">
        <v>784560</v>
      </c>
      <c r="K12608">
        <v>14231.345911</v>
      </c>
    </row>
    <row r="12609" spans="1:11" x14ac:dyDescent="0.35">
      <c r="A12609" t="s">
        <v>551</v>
      </c>
      <c r="B12609" t="s">
        <v>36</v>
      </c>
      <c r="C12609" t="s">
        <v>346</v>
      </c>
      <c r="D12609" t="s">
        <v>17</v>
      </c>
      <c r="E12609" t="s">
        <v>15</v>
      </c>
      <c r="F12609">
        <v>202630</v>
      </c>
      <c r="G12609">
        <v>4536</v>
      </c>
      <c r="H12609">
        <v>12</v>
      </c>
      <c r="I12609">
        <v>6697100</v>
      </c>
      <c r="J12609">
        <v>16728</v>
      </c>
      <c r="K12609">
        <v>15614.796296</v>
      </c>
    </row>
    <row r="12610" spans="1:11" x14ac:dyDescent="0.35">
      <c r="A12610" t="s">
        <v>551</v>
      </c>
      <c r="B12610" t="s">
        <v>36</v>
      </c>
      <c r="C12610" t="s">
        <v>63</v>
      </c>
      <c r="D12610" t="s">
        <v>17</v>
      </c>
      <c r="E12610" t="s">
        <v>15</v>
      </c>
      <c r="F12610">
        <v>202630</v>
      </c>
      <c r="G12610">
        <v>8292</v>
      </c>
      <c r="H12610">
        <v>12</v>
      </c>
      <c r="I12610">
        <v>11555300</v>
      </c>
      <c r="J12610">
        <v>45504</v>
      </c>
      <c r="K12610">
        <v>14636.490593</v>
      </c>
    </row>
    <row r="12611" spans="1:11" x14ac:dyDescent="0.35">
      <c r="A12611" t="s">
        <v>551</v>
      </c>
      <c r="B12611" t="s">
        <v>36</v>
      </c>
      <c r="C12611" t="s">
        <v>477</v>
      </c>
      <c r="D12611" t="s">
        <v>14</v>
      </c>
      <c r="E12611" t="s">
        <v>15</v>
      </c>
      <c r="F12611">
        <v>202630</v>
      </c>
      <c r="G12611">
        <v>31848</v>
      </c>
      <c r="H12611">
        <v>12</v>
      </c>
      <c r="I12611">
        <v>30266100</v>
      </c>
      <c r="J12611">
        <v>267144</v>
      </c>
      <c r="K12611">
        <v>9970.9039190000003</v>
      </c>
    </row>
    <row r="12612" spans="1:11" x14ac:dyDescent="0.35">
      <c r="A12612" t="s">
        <v>551</v>
      </c>
      <c r="B12612" t="s">
        <v>36</v>
      </c>
      <c r="C12612" t="s">
        <v>65</v>
      </c>
      <c r="D12612" t="s">
        <v>17</v>
      </c>
      <c r="E12612" t="s">
        <v>15</v>
      </c>
      <c r="F12612">
        <v>202630</v>
      </c>
      <c r="G12612">
        <v>4344</v>
      </c>
      <c r="H12612">
        <v>12</v>
      </c>
      <c r="I12612">
        <v>6700500</v>
      </c>
      <c r="J12612">
        <v>17712</v>
      </c>
      <c r="K12612">
        <v>16324.356354</v>
      </c>
    </row>
    <row r="12613" spans="1:11" x14ac:dyDescent="0.35">
      <c r="A12613" t="s">
        <v>551</v>
      </c>
      <c r="B12613" t="s">
        <v>36</v>
      </c>
      <c r="C12613" t="s">
        <v>66</v>
      </c>
      <c r="D12613" t="s">
        <v>17</v>
      </c>
      <c r="E12613" t="s">
        <v>18</v>
      </c>
      <c r="F12613">
        <v>202630</v>
      </c>
      <c r="G12613">
        <v>11888</v>
      </c>
      <c r="H12613">
        <v>16</v>
      </c>
      <c r="I12613">
        <v>24695000</v>
      </c>
      <c r="J12613">
        <v>52112</v>
      </c>
      <c r="K12613">
        <v>29913.156124000001</v>
      </c>
    </row>
    <row r="12614" spans="1:11" x14ac:dyDescent="0.35">
      <c r="A12614" t="s">
        <v>551</v>
      </c>
      <c r="B12614" t="s">
        <v>36</v>
      </c>
      <c r="C12614" t="s">
        <v>69</v>
      </c>
      <c r="D12614" t="s">
        <v>14</v>
      </c>
      <c r="E12614" t="s">
        <v>24</v>
      </c>
      <c r="F12614">
        <v>202630</v>
      </c>
      <c r="G12614">
        <v>8020</v>
      </c>
      <c r="H12614">
        <v>20</v>
      </c>
      <c r="I12614">
        <v>11849500</v>
      </c>
      <c r="J12614">
        <v>36500</v>
      </c>
      <c r="K12614">
        <v>26325.581047</v>
      </c>
    </row>
    <row r="12615" spans="1:11" x14ac:dyDescent="0.35">
      <c r="A12615" t="s">
        <v>551</v>
      </c>
      <c r="B12615" t="s">
        <v>36</v>
      </c>
      <c r="C12615" t="s">
        <v>70</v>
      </c>
      <c r="D12615" t="s">
        <v>17</v>
      </c>
      <c r="E12615" t="s">
        <v>18</v>
      </c>
      <c r="F12615">
        <v>202630</v>
      </c>
      <c r="G12615">
        <v>33488</v>
      </c>
      <c r="H12615">
        <v>16</v>
      </c>
      <c r="I12615">
        <v>78814300</v>
      </c>
      <c r="J12615">
        <v>314896</v>
      </c>
      <c r="K12615">
        <v>33893.514094999999</v>
      </c>
    </row>
    <row r="12616" spans="1:11" x14ac:dyDescent="0.35">
      <c r="A12616" t="s">
        <v>551</v>
      </c>
      <c r="B12616" t="s">
        <v>36</v>
      </c>
      <c r="C12616" t="s">
        <v>71</v>
      </c>
      <c r="D12616" t="s">
        <v>17</v>
      </c>
      <c r="E12616" t="s">
        <v>24</v>
      </c>
      <c r="F12616">
        <v>202630</v>
      </c>
      <c r="G12616">
        <v>2720</v>
      </c>
      <c r="H12616">
        <v>20</v>
      </c>
      <c r="I12616">
        <v>4012000</v>
      </c>
      <c r="J12616">
        <v>3460</v>
      </c>
      <c r="K12616">
        <v>26323.977941000001</v>
      </c>
    </row>
    <row r="12617" spans="1:11" x14ac:dyDescent="0.35">
      <c r="A12617" t="s">
        <v>551</v>
      </c>
      <c r="B12617" t="s">
        <v>36</v>
      </c>
      <c r="C12617" t="s">
        <v>72</v>
      </c>
      <c r="D12617" t="s">
        <v>17</v>
      </c>
      <c r="E12617" t="s">
        <v>24</v>
      </c>
      <c r="F12617">
        <v>202630</v>
      </c>
      <c r="G12617">
        <v>5420</v>
      </c>
      <c r="H12617">
        <v>20</v>
      </c>
      <c r="I12617">
        <v>8018000</v>
      </c>
      <c r="J12617">
        <v>18740</v>
      </c>
      <c r="K12617">
        <v>26307.132840999999</v>
      </c>
    </row>
    <row r="12618" spans="1:11" x14ac:dyDescent="0.35">
      <c r="A12618" t="s">
        <v>551</v>
      </c>
      <c r="B12618" t="s">
        <v>36</v>
      </c>
      <c r="C12618" t="s">
        <v>400</v>
      </c>
      <c r="D12618" t="s">
        <v>14</v>
      </c>
      <c r="E12618" t="s">
        <v>21</v>
      </c>
      <c r="F12618">
        <v>202630</v>
      </c>
      <c r="G12618">
        <v>14064</v>
      </c>
      <c r="H12618">
        <v>12</v>
      </c>
      <c r="I12618">
        <v>15925600</v>
      </c>
      <c r="J12618">
        <v>85548</v>
      </c>
      <c r="K12618">
        <v>11700.564845999999</v>
      </c>
    </row>
    <row r="12619" spans="1:11" x14ac:dyDescent="0.35">
      <c r="A12619" t="s">
        <v>551</v>
      </c>
      <c r="B12619" t="s">
        <v>36</v>
      </c>
      <c r="C12619" t="s">
        <v>478</v>
      </c>
      <c r="D12619" t="s">
        <v>14</v>
      </c>
      <c r="E12619" t="s">
        <v>21</v>
      </c>
      <c r="F12619">
        <v>202630</v>
      </c>
      <c r="G12619">
        <v>7308</v>
      </c>
      <c r="H12619">
        <v>12</v>
      </c>
      <c r="I12619">
        <v>11400400</v>
      </c>
      <c r="J12619">
        <v>26916</v>
      </c>
      <c r="K12619">
        <v>16603.816092000001</v>
      </c>
    </row>
    <row r="12620" spans="1:11" x14ac:dyDescent="0.35">
      <c r="A12620" t="s">
        <v>551</v>
      </c>
      <c r="B12620" t="s">
        <v>36</v>
      </c>
      <c r="C12620" t="s">
        <v>479</v>
      </c>
      <c r="D12620" t="s">
        <v>14</v>
      </c>
      <c r="E12620" t="s">
        <v>21</v>
      </c>
      <c r="F12620">
        <v>202630</v>
      </c>
      <c r="G12620">
        <v>13092</v>
      </c>
      <c r="H12620">
        <v>12</v>
      </c>
      <c r="I12620">
        <v>19118700</v>
      </c>
      <c r="J12620">
        <v>92940</v>
      </c>
      <c r="K12620">
        <v>15610.901925</v>
      </c>
    </row>
    <row r="12621" spans="1:11" x14ac:dyDescent="0.35">
      <c r="A12621" t="s">
        <v>551</v>
      </c>
      <c r="B12621" t="s">
        <v>36</v>
      </c>
      <c r="C12621" t="s">
        <v>402</v>
      </c>
      <c r="D12621" t="s">
        <v>14</v>
      </c>
      <c r="E12621" t="s">
        <v>21</v>
      </c>
      <c r="F12621">
        <v>202630</v>
      </c>
      <c r="G12621">
        <v>130716</v>
      </c>
      <c r="H12621">
        <v>12</v>
      </c>
      <c r="I12621">
        <v>207067500</v>
      </c>
      <c r="J12621">
        <v>1284804</v>
      </c>
      <c r="K12621">
        <v>16545.151290000002</v>
      </c>
    </row>
    <row r="12622" spans="1:11" x14ac:dyDescent="0.35">
      <c r="A12622" t="s">
        <v>551</v>
      </c>
      <c r="B12622" t="s">
        <v>36</v>
      </c>
      <c r="C12622" t="s">
        <v>403</v>
      </c>
      <c r="D12622" t="s">
        <v>14</v>
      </c>
      <c r="E12622" t="s">
        <v>21</v>
      </c>
      <c r="F12622">
        <v>202630</v>
      </c>
      <c r="G12622">
        <v>28096</v>
      </c>
      <c r="H12622">
        <v>16</v>
      </c>
      <c r="I12622">
        <v>43028500</v>
      </c>
      <c r="J12622">
        <v>219744</v>
      </c>
      <c r="K12622">
        <v>20645.755695</v>
      </c>
    </row>
    <row r="12623" spans="1:11" x14ac:dyDescent="0.35">
      <c r="A12623" t="s">
        <v>551</v>
      </c>
      <c r="B12623" t="s">
        <v>75</v>
      </c>
      <c r="C12623" t="s">
        <v>348</v>
      </c>
      <c r="D12623" t="s">
        <v>17</v>
      </c>
      <c r="E12623" t="s">
        <v>18</v>
      </c>
      <c r="F12623">
        <v>202630</v>
      </c>
      <c r="G12623">
        <v>41792</v>
      </c>
      <c r="H12623">
        <v>16</v>
      </c>
      <c r="I12623">
        <v>76390300</v>
      </c>
      <c r="J12623">
        <v>347072</v>
      </c>
      <c r="K12623">
        <v>25918.400459</v>
      </c>
    </row>
    <row r="12624" spans="1:11" x14ac:dyDescent="0.35">
      <c r="A12624" t="s">
        <v>551</v>
      </c>
      <c r="B12624" t="s">
        <v>75</v>
      </c>
      <c r="C12624" t="s">
        <v>349</v>
      </c>
      <c r="D12624" t="s">
        <v>49</v>
      </c>
      <c r="E12624" t="s">
        <v>18</v>
      </c>
      <c r="F12624">
        <v>202630</v>
      </c>
      <c r="G12624">
        <v>23088</v>
      </c>
      <c r="H12624">
        <v>16</v>
      </c>
      <c r="I12624">
        <v>42195800</v>
      </c>
      <c r="J12624">
        <v>158112</v>
      </c>
      <c r="K12624">
        <v>25819.459459000002</v>
      </c>
    </row>
    <row r="12625" spans="1:11" x14ac:dyDescent="0.35">
      <c r="A12625" t="s">
        <v>551</v>
      </c>
      <c r="B12625" t="s">
        <v>75</v>
      </c>
      <c r="C12625" t="s">
        <v>480</v>
      </c>
      <c r="D12625" t="s">
        <v>14</v>
      </c>
      <c r="E12625" t="s">
        <v>18</v>
      </c>
      <c r="F12625">
        <v>202630</v>
      </c>
      <c r="G12625">
        <v>14224</v>
      </c>
      <c r="H12625">
        <v>16</v>
      </c>
      <c r="I12625">
        <v>19293300</v>
      </c>
      <c r="J12625">
        <v>71296</v>
      </c>
      <c r="K12625">
        <v>18956.696287999999</v>
      </c>
    </row>
    <row r="12626" spans="1:11" x14ac:dyDescent="0.35">
      <c r="A12626" t="s">
        <v>551</v>
      </c>
      <c r="B12626" t="s">
        <v>75</v>
      </c>
      <c r="C12626" t="s">
        <v>350</v>
      </c>
      <c r="D12626" t="s">
        <v>20</v>
      </c>
      <c r="E12626" t="s">
        <v>21</v>
      </c>
      <c r="F12626">
        <v>202630</v>
      </c>
      <c r="G12626">
        <v>8040</v>
      </c>
      <c r="H12626">
        <v>12</v>
      </c>
      <c r="I12626">
        <v>19131000</v>
      </c>
      <c r="J12626">
        <v>32100</v>
      </c>
      <c r="K12626">
        <v>25261.971642</v>
      </c>
    </row>
    <row r="12627" spans="1:11" x14ac:dyDescent="0.35">
      <c r="A12627" t="s">
        <v>551</v>
      </c>
      <c r="B12627" t="s">
        <v>75</v>
      </c>
      <c r="C12627" t="s">
        <v>80</v>
      </c>
      <c r="D12627" t="s">
        <v>14</v>
      </c>
      <c r="E12627" t="s">
        <v>15</v>
      </c>
      <c r="F12627">
        <v>202630</v>
      </c>
      <c r="G12627">
        <v>68816</v>
      </c>
      <c r="H12627">
        <v>16</v>
      </c>
      <c r="I12627">
        <v>78738800</v>
      </c>
      <c r="J12627">
        <v>264448</v>
      </c>
      <c r="K12627">
        <v>16711.916066000002</v>
      </c>
    </row>
    <row r="12628" spans="1:11" x14ac:dyDescent="0.35">
      <c r="A12628" t="s">
        <v>551</v>
      </c>
      <c r="B12628" t="s">
        <v>75</v>
      </c>
      <c r="C12628" t="s">
        <v>552</v>
      </c>
      <c r="D12628" t="s">
        <v>14</v>
      </c>
      <c r="E12628" t="s">
        <v>15</v>
      </c>
      <c r="F12628">
        <v>202630</v>
      </c>
      <c r="G12628">
        <v>3056</v>
      </c>
      <c r="H12628">
        <v>16</v>
      </c>
      <c r="I12628">
        <v>3189700</v>
      </c>
      <c r="J12628">
        <v>17296</v>
      </c>
      <c r="K12628">
        <v>14758.230366</v>
      </c>
    </row>
    <row r="12629" spans="1:11" x14ac:dyDescent="0.35">
      <c r="A12629" t="s">
        <v>551</v>
      </c>
      <c r="B12629" t="s">
        <v>81</v>
      </c>
      <c r="C12629" t="s">
        <v>82</v>
      </c>
      <c r="D12629" t="s">
        <v>17</v>
      </c>
      <c r="E12629" t="s">
        <v>15</v>
      </c>
      <c r="F12629">
        <v>202630</v>
      </c>
      <c r="G12629">
        <v>20816</v>
      </c>
      <c r="H12629">
        <v>16</v>
      </c>
      <c r="I12629">
        <v>26071000</v>
      </c>
      <c r="J12629">
        <v>116624</v>
      </c>
      <c r="K12629">
        <v>18345.025365000001</v>
      </c>
    </row>
    <row r="12630" spans="1:11" x14ac:dyDescent="0.35">
      <c r="A12630" t="s">
        <v>551</v>
      </c>
      <c r="B12630" t="s">
        <v>81</v>
      </c>
      <c r="C12630" t="s">
        <v>560</v>
      </c>
      <c r="E12630" t="s">
        <v>15</v>
      </c>
      <c r="F12630">
        <v>202630</v>
      </c>
      <c r="G12630">
        <v>180</v>
      </c>
      <c r="H12630">
        <v>12</v>
      </c>
      <c r="I12630">
        <v>261000</v>
      </c>
      <c r="J12630">
        <v>1380</v>
      </c>
      <c r="K12630">
        <v>15402.466667000001</v>
      </c>
    </row>
    <row r="12631" spans="1:11" x14ac:dyDescent="0.35">
      <c r="A12631" t="s">
        <v>551</v>
      </c>
      <c r="B12631" t="s">
        <v>81</v>
      </c>
      <c r="C12631" t="s">
        <v>351</v>
      </c>
      <c r="D12631" t="s">
        <v>14</v>
      </c>
      <c r="E12631" t="s">
        <v>15</v>
      </c>
      <c r="F12631">
        <v>202630</v>
      </c>
      <c r="G12631">
        <v>2232</v>
      </c>
      <c r="H12631">
        <v>12</v>
      </c>
      <c r="I12631">
        <v>2845800</v>
      </c>
      <c r="J12631">
        <v>7392</v>
      </c>
      <c r="K12631">
        <v>13621.715054</v>
      </c>
    </row>
    <row r="12632" spans="1:11" x14ac:dyDescent="0.35">
      <c r="A12632" t="s">
        <v>551</v>
      </c>
      <c r="B12632" t="s">
        <v>81</v>
      </c>
      <c r="C12632" t="s">
        <v>83</v>
      </c>
      <c r="D12632" t="s">
        <v>32</v>
      </c>
      <c r="E12632" t="s">
        <v>15</v>
      </c>
      <c r="F12632">
        <v>202630</v>
      </c>
      <c r="G12632">
        <v>996</v>
      </c>
      <c r="H12632">
        <v>12</v>
      </c>
      <c r="I12632">
        <v>1453000</v>
      </c>
      <c r="J12632">
        <v>2316</v>
      </c>
      <c r="K12632">
        <v>14545.313253</v>
      </c>
    </row>
    <row r="12633" spans="1:11" x14ac:dyDescent="0.35">
      <c r="A12633" t="s">
        <v>551</v>
      </c>
      <c r="B12633" t="s">
        <v>81</v>
      </c>
      <c r="C12633" t="s">
        <v>84</v>
      </c>
      <c r="D12633" t="s">
        <v>20</v>
      </c>
      <c r="E12633" t="s">
        <v>21</v>
      </c>
      <c r="F12633">
        <v>202630</v>
      </c>
      <c r="G12633">
        <v>63564</v>
      </c>
      <c r="H12633">
        <v>12</v>
      </c>
      <c r="I12633">
        <v>155761300</v>
      </c>
      <c r="J12633">
        <v>726300</v>
      </c>
      <c r="K12633">
        <v>26025.376817</v>
      </c>
    </row>
    <row r="12634" spans="1:11" x14ac:dyDescent="0.35">
      <c r="A12634" t="s">
        <v>551</v>
      </c>
      <c r="B12634" t="s">
        <v>81</v>
      </c>
      <c r="C12634" t="s">
        <v>353</v>
      </c>
      <c r="D12634" t="s">
        <v>17</v>
      </c>
      <c r="E12634" t="s">
        <v>15</v>
      </c>
      <c r="F12634">
        <v>202630</v>
      </c>
      <c r="G12634">
        <v>5352</v>
      </c>
      <c r="H12634">
        <v>12</v>
      </c>
      <c r="I12634">
        <v>7915000</v>
      </c>
      <c r="J12634">
        <v>17028</v>
      </c>
      <c r="K12634">
        <v>15404.32287</v>
      </c>
    </row>
    <row r="12635" spans="1:11" x14ac:dyDescent="0.35">
      <c r="A12635" t="s">
        <v>551</v>
      </c>
      <c r="B12635" t="s">
        <v>81</v>
      </c>
      <c r="C12635" t="s">
        <v>86</v>
      </c>
      <c r="D12635" t="s">
        <v>17</v>
      </c>
      <c r="E12635" t="s">
        <v>18</v>
      </c>
      <c r="F12635">
        <v>202630</v>
      </c>
      <c r="G12635">
        <v>2000</v>
      </c>
      <c r="H12635">
        <v>16</v>
      </c>
      <c r="I12635">
        <v>4595100</v>
      </c>
      <c r="J12635">
        <v>5840</v>
      </c>
      <c r="K12635">
        <v>32121.52</v>
      </c>
    </row>
    <row r="12636" spans="1:11" x14ac:dyDescent="0.35">
      <c r="A12636" t="s">
        <v>551</v>
      </c>
      <c r="B12636" t="s">
        <v>81</v>
      </c>
      <c r="C12636" t="s">
        <v>87</v>
      </c>
      <c r="D12636" t="s">
        <v>17</v>
      </c>
      <c r="E12636" t="s">
        <v>18</v>
      </c>
      <c r="F12636">
        <v>202630</v>
      </c>
      <c r="G12636">
        <v>608</v>
      </c>
      <c r="H12636">
        <v>16</v>
      </c>
      <c r="I12636">
        <v>1394600</v>
      </c>
      <c r="J12636">
        <v>288</v>
      </c>
      <c r="K12636">
        <v>32237.342105</v>
      </c>
    </row>
    <row r="12637" spans="1:11" x14ac:dyDescent="0.35">
      <c r="A12637" t="s">
        <v>551</v>
      </c>
      <c r="B12637" t="s">
        <v>81</v>
      </c>
      <c r="C12637" t="s">
        <v>88</v>
      </c>
      <c r="D12637" t="s">
        <v>32</v>
      </c>
      <c r="E12637" t="s">
        <v>21</v>
      </c>
      <c r="F12637">
        <v>202630</v>
      </c>
      <c r="G12637">
        <v>49692</v>
      </c>
      <c r="H12637">
        <v>12</v>
      </c>
      <c r="I12637">
        <v>122253000</v>
      </c>
      <c r="J12637">
        <v>482616</v>
      </c>
      <c r="K12637">
        <v>26068.642114999999</v>
      </c>
    </row>
    <row r="12638" spans="1:11" x14ac:dyDescent="0.35">
      <c r="A12638" t="s">
        <v>551</v>
      </c>
      <c r="B12638" t="s">
        <v>81</v>
      </c>
      <c r="C12638" t="s">
        <v>89</v>
      </c>
      <c r="D12638" t="s">
        <v>14</v>
      </c>
      <c r="E12638" t="s">
        <v>15</v>
      </c>
      <c r="F12638">
        <v>202630</v>
      </c>
      <c r="G12638">
        <v>5120</v>
      </c>
      <c r="H12638">
        <v>16</v>
      </c>
      <c r="I12638">
        <v>7020600</v>
      </c>
      <c r="J12638">
        <v>16752</v>
      </c>
      <c r="K12638">
        <v>18372.890625</v>
      </c>
    </row>
    <row r="12639" spans="1:11" x14ac:dyDescent="0.35">
      <c r="A12639" t="s">
        <v>551</v>
      </c>
      <c r="B12639" t="s">
        <v>81</v>
      </c>
      <c r="C12639" t="s">
        <v>90</v>
      </c>
      <c r="D12639" t="s">
        <v>17</v>
      </c>
      <c r="E12639" t="s">
        <v>21</v>
      </c>
      <c r="F12639">
        <v>202630</v>
      </c>
      <c r="G12639">
        <v>63384</v>
      </c>
      <c r="H12639">
        <v>12</v>
      </c>
      <c r="I12639">
        <v>154466100</v>
      </c>
      <c r="J12639">
        <v>622524</v>
      </c>
      <c r="K12639">
        <v>26047.649375000001</v>
      </c>
    </row>
    <row r="12640" spans="1:11" x14ac:dyDescent="0.35">
      <c r="A12640" t="s">
        <v>551</v>
      </c>
      <c r="B12640" t="s">
        <v>81</v>
      </c>
      <c r="C12640" t="s">
        <v>91</v>
      </c>
      <c r="D12640" t="s">
        <v>23</v>
      </c>
      <c r="E12640" t="s">
        <v>21</v>
      </c>
      <c r="F12640">
        <v>202630</v>
      </c>
      <c r="G12640">
        <v>2000</v>
      </c>
      <c r="H12640">
        <v>16</v>
      </c>
      <c r="I12640">
        <v>5883000</v>
      </c>
      <c r="J12640">
        <v>2944</v>
      </c>
      <c r="K12640">
        <v>41566.616000000002</v>
      </c>
    </row>
    <row r="12641" spans="1:11" x14ac:dyDescent="0.35">
      <c r="A12641" t="s">
        <v>551</v>
      </c>
      <c r="B12641" t="s">
        <v>81</v>
      </c>
      <c r="C12641" t="s">
        <v>92</v>
      </c>
      <c r="D12641" t="s">
        <v>32</v>
      </c>
      <c r="E12641" t="s">
        <v>21</v>
      </c>
      <c r="F12641">
        <v>202630</v>
      </c>
      <c r="G12641">
        <v>20416</v>
      </c>
      <c r="H12641">
        <v>16</v>
      </c>
      <c r="I12641">
        <v>50159000</v>
      </c>
      <c r="J12641">
        <v>185472</v>
      </c>
      <c r="K12641">
        <v>35063.420062999998</v>
      </c>
    </row>
    <row r="12642" spans="1:11" x14ac:dyDescent="0.35">
      <c r="A12642" t="s">
        <v>551</v>
      </c>
      <c r="B12642" t="s">
        <v>81</v>
      </c>
      <c r="C12642" t="s">
        <v>93</v>
      </c>
      <c r="D12642" t="s">
        <v>17</v>
      </c>
      <c r="E12642" t="s">
        <v>18</v>
      </c>
      <c r="F12642">
        <v>202630</v>
      </c>
      <c r="G12642">
        <v>3680</v>
      </c>
      <c r="H12642">
        <v>16</v>
      </c>
      <c r="I12642">
        <v>8445300</v>
      </c>
      <c r="J12642">
        <v>10368</v>
      </c>
      <c r="K12642">
        <v>32262.865216999999</v>
      </c>
    </row>
    <row r="12643" spans="1:11" x14ac:dyDescent="0.35">
      <c r="A12643" t="s">
        <v>551</v>
      </c>
      <c r="B12643" t="s">
        <v>81</v>
      </c>
      <c r="C12643" t="s">
        <v>94</v>
      </c>
      <c r="D12643" t="s">
        <v>20</v>
      </c>
      <c r="E12643" t="s">
        <v>21</v>
      </c>
      <c r="F12643">
        <v>202630</v>
      </c>
      <c r="G12643">
        <v>6400</v>
      </c>
      <c r="H12643">
        <v>16</v>
      </c>
      <c r="I12643">
        <v>14438000</v>
      </c>
      <c r="J12643">
        <v>21024</v>
      </c>
      <c r="K12643">
        <v>32226.465</v>
      </c>
    </row>
    <row r="12644" spans="1:11" x14ac:dyDescent="0.35">
      <c r="A12644" t="s">
        <v>551</v>
      </c>
      <c r="B12644" t="s">
        <v>81</v>
      </c>
      <c r="C12644" t="s">
        <v>354</v>
      </c>
      <c r="D12644" t="s">
        <v>23</v>
      </c>
      <c r="E12644" t="s">
        <v>21</v>
      </c>
      <c r="F12644">
        <v>202630</v>
      </c>
      <c r="G12644">
        <v>62328</v>
      </c>
      <c r="H12644">
        <v>12</v>
      </c>
      <c r="I12644">
        <v>152252200</v>
      </c>
      <c r="J12644">
        <v>663696</v>
      </c>
      <c r="K12644">
        <v>25991.856179999999</v>
      </c>
    </row>
    <row r="12645" spans="1:11" x14ac:dyDescent="0.35">
      <c r="A12645" t="s">
        <v>551</v>
      </c>
      <c r="B12645" t="s">
        <v>81</v>
      </c>
      <c r="C12645" t="s">
        <v>95</v>
      </c>
      <c r="D12645" t="s">
        <v>23</v>
      </c>
      <c r="E12645" t="s">
        <v>21</v>
      </c>
      <c r="F12645">
        <v>202630</v>
      </c>
      <c r="G12645">
        <v>110400</v>
      </c>
      <c r="H12645">
        <v>16</v>
      </c>
      <c r="I12645">
        <v>271530000</v>
      </c>
      <c r="J12645">
        <v>1130640</v>
      </c>
      <c r="K12645">
        <v>35089.745797000003</v>
      </c>
    </row>
    <row r="12646" spans="1:11" x14ac:dyDescent="0.35">
      <c r="A12646" t="s">
        <v>551</v>
      </c>
      <c r="B12646" t="s">
        <v>96</v>
      </c>
      <c r="C12646" t="s">
        <v>404</v>
      </c>
      <c r="D12646" t="s">
        <v>49</v>
      </c>
      <c r="E12646" t="s">
        <v>21</v>
      </c>
      <c r="F12646">
        <v>202630</v>
      </c>
      <c r="G12646">
        <v>13376</v>
      </c>
      <c r="H12646">
        <v>16</v>
      </c>
      <c r="I12646">
        <v>21763300</v>
      </c>
      <c r="J12646">
        <v>104192</v>
      </c>
      <c r="K12646">
        <v>22408.625597999999</v>
      </c>
    </row>
    <row r="12647" spans="1:11" x14ac:dyDescent="0.35">
      <c r="A12647" t="s">
        <v>551</v>
      </c>
      <c r="B12647" t="s">
        <v>96</v>
      </c>
      <c r="C12647" t="s">
        <v>98</v>
      </c>
      <c r="D12647" t="s">
        <v>32</v>
      </c>
      <c r="E12647" t="s">
        <v>18</v>
      </c>
      <c r="F12647">
        <v>202630</v>
      </c>
      <c r="G12647">
        <v>8500</v>
      </c>
      <c r="H12647">
        <v>20</v>
      </c>
      <c r="I12647">
        <v>17302000</v>
      </c>
      <c r="J12647">
        <v>32600</v>
      </c>
      <c r="K12647">
        <v>36381.623528999997</v>
      </c>
    </row>
    <row r="12648" spans="1:11" x14ac:dyDescent="0.35">
      <c r="A12648" t="s">
        <v>551</v>
      </c>
      <c r="B12648" t="s">
        <v>96</v>
      </c>
      <c r="C12648" t="s">
        <v>99</v>
      </c>
      <c r="D12648" t="s">
        <v>32</v>
      </c>
      <c r="E12648" t="s">
        <v>18</v>
      </c>
      <c r="F12648">
        <v>202630</v>
      </c>
      <c r="G12648">
        <v>8480</v>
      </c>
      <c r="H12648">
        <v>20</v>
      </c>
      <c r="I12648">
        <v>20647300</v>
      </c>
      <c r="J12648">
        <v>30840</v>
      </c>
      <c r="K12648">
        <v>42988.474056999999</v>
      </c>
    </row>
    <row r="12649" spans="1:11" x14ac:dyDescent="0.35">
      <c r="A12649" t="s">
        <v>551</v>
      </c>
      <c r="B12649" t="s">
        <v>96</v>
      </c>
      <c r="C12649" t="s">
        <v>100</v>
      </c>
      <c r="D12649" t="s">
        <v>32</v>
      </c>
      <c r="E12649" t="s">
        <v>18</v>
      </c>
      <c r="F12649">
        <v>202630</v>
      </c>
      <c r="G12649">
        <v>28080</v>
      </c>
      <c r="H12649">
        <v>20</v>
      </c>
      <c r="I12649">
        <v>68455900</v>
      </c>
      <c r="J12649">
        <v>179380</v>
      </c>
      <c r="K12649">
        <v>43006.950142000002</v>
      </c>
    </row>
    <row r="12650" spans="1:11" x14ac:dyDescent="0.35">
      <c r="A12650" t="s">
        <v>551</v>
      </c>
      <c r="B12650" t="s">
        <v>96</v>
      </c>
      <c r="C12650" t="s">
        <v>102</v>
      </c>
      <c r="D12650" t="s">
        <v>14</v>
      </c>
      <c r="E12650" t="s">
        <v>15</v>
      </c>
      <c r="F12650">
        <v>202630</v>
      </c>
      <c r="G12650">
        <v>72360</v>
      </c>
      <c r="H12650">
        <v>12</v>
      </c>
      <c r="I12650">
        <v>84420000</v>
      </c>
      <c r="J12650">
        <v>372672</v>
      </c>
      <c r="K12650">
        <v>13185.548425000001</v>
      </c>
    </row>
    <row r="12651" spans="1:11" x14ac:dyDescent="0.35">
      <c r="A12651" t="s">
        <v>551</v>
      </c>
      <c r="B12651" t="s">
        <v>96</v>
      </c>
      <c r="C12651" t="s">
        <v>103</v>
      </c>
      <c r="D12651" t="s">
        <v>32</v>
      </c>
      <c r="E12651" t="s">
        <v>15</v>
      </c>
      <c r="F12651">
        <v>202630</v>
      </c>
      <c r="G12651">
        <v>16536</v>
      </c>
      <c r="H12651">
        <v>12</v>
      </c>
      <c r="I12651">
        <v>30240600</v>
      </c>
      <c r="J12651">
        <v>101184</v>
      </c>
      <c r="K12651">
        <v>19337.626270000001</v>
      </c>
    </row>
    <row r="12652" spans="1:11" x14ac:dyDescent="0.35">
      <c r="A12652" t="s">
        <v>551</v>
      </c>
      <c r="B12652" t="s">
        <v>96</v>
      </c>
      <c r="C12652" t="s">
        <v>104</v>
      </c>
      <c r="D12652" t="s">
        <v>32</v>
      </c>
      <c r="E12652" t="s">
        <v>15</v>
      </c>
      <c r="F12652">
        <v>202630</v>
      </c>
      <c r="G12652">
        <v>7152</v>
      </c>
      <c r="H12652">
        <v>12</v>
      </c>
      <c r="I12652">
        <v>12341100</v>
      </c>
      <c r="J12652">
        <v>25572</v>
      </c>
      <c r="K12652">
        <v>18252.157717999999</v>
      </c>
    </row>
    <row r="12653" spans="1:11" x14ac:dyDescent="0.35">
      <c r="A12653" t="s">
        <v>551</v>
      </c>
      <c r="B12653" t="s">
        <v>96</v>
      </c>
      <c r="C12653" t="s">
        <v>105</v>
      </c>
      <c r="D12653" t="s">
        <v>32</v>
      </c>
      <c r="E12653" t="s">
        <v>15</v>
      </c>
      <c r="F12653">
        <v>202630</v>
      </c>
      <c r="G12653">
        <v>13056</v>
      </c>
      <c r="H12653">
        <v>12</v>
      </c>
      <c r="I12653">
        <v>22797500</v>
      </c>
      <c r="J12653">
        <v>82716</v>
      </c>
      <c r="K12653">
        <v>18403.165441000001</v>
      </c>
    </row>
    <row r="12654" spans="1:11" x14ac:dyDescent="0.35">
      <c r="A12654" t="s">
        <v>551</v>
      </c>
      <c r="B12654" t="s">
        <v>96</v>
      </c>
      <c r="C12654" t="s">
        <v>106</v>
      </c>
      <c r="D12654" t="s">
        <v>32</v>
      </c>
      <c r="E12654" t="s">
        <v>15</v>
      </c>
      <c r="F12654">
        <v>202630</v>
      </c>
      <c r="G12654">
        <v>35868</v>
      </c>
      <c r="H12654">
        <v>12</v>
      </c>
      <c r="I12654">
        <v>72142000</v>
      </c>
      <c r="J12654">
        <v>322260</v>
      </c>
      <c r="K12654">
        <v>21315.450317999999</v>
      </c>
    </row>
    <row r="12655" spans="1:11" x14ac:dyDescent="0.35">
      <c r="A12655" t="s">
        <v>551</v>
      </c>
      <c r="B12655" t="s">
        <v>96</v>
      </c>
      <c r="C12655" t="s">
        <v>107</v>
      </c>
      <c r="D12655" t="s">
        <v>32</v>
      </c>
      <c r="E12655" t="s">
        <v>15</v>
      </c>
      <c r="F12655">
        <v>202630</v>
      </c>
      <c r="G12655">
        <v>18768</v>
      </c>
      <c r="H12655">
        <v>16</v>
      </c>
      <c r="I12655">
        <v>35199600</v>
      </c>
      <c r="J12655">
        <v>122608</v>
      </c>
      <c r="K12655">
        <v>26147.146633</v>
      </c>
    </row>
    <row r="12656" spans="1:11" x14ac:dyDescent="0.35">
      <c r="A12656" t="s">
        <v>551</v>
      </c>
      <c r="B12656" t="s">
        <v>96</v>
      </c>
      <c r="C12656" t="s">
        <v>108</v>
      </c>
      <c r="D12656" t="s">
        <v>109</v>
      </c>
      <c r="E12656" t="s">
        <v>21</v>
      </c>
      <c r="F12656">
        <v>202630</v>
      </c>
      <c r="G12656">
        <v>23916</v>
      </c>
      <c r="H12656">
        <v>12</v>
      </c>
      <c r="I12656">
        <v>51448900</v>
      </c>
      <c r="J12656">
        <v>157044</v>
      </c>
      <c r="K12656">
        <v>23120.115905999999</v>
      </c>
    </row>
    <row r="12657" spans="1:11" x14ac:dyDescent="0.35">
      <c r="A12657" t="s">
        <v>551</v>
      </c>
      <c r="B12657" t="s">
        <v>96</v>
      </c>
      <c r="C12657" t="s">
        <v>110</v>
      </c>
      <c r="D12657" t="s">
        <v>109</v>
      </c>
      <c r="E12657" t="s">
        <v>21</v>
      </c>
      <c r="F12657">
        <v>202630</v>
      </c>
      <c r="G12657">
        <v>20472</v>
      </c>
      <c r="H12657">
        <v>12</v>
      </c>
      <c r="I12657">
        <v>50881100</v>
      </c>
      <c r="J12657">
        <v>150972</v>
      </c>
      <c r="K12657">
        <v>26252.685815000001</v>
      </c>
    </row>
    <row r="12658" spans="1:11" x14ac:dyDescent="0.35">
      <c r="A12658" t="s">
        <v>551</v>
      </c>
      <c r="B12658" t="s">
        <v>96</v>
      </c>
      <c r="C12658" t="s">
        <v>111</v>
      </c>
      <c r="D12658" t="s">
        <v>32</v>
      </c>
      <c r="E12658" t="s">
        <v>15</v>
      </c>
      <c r="F12658">
        <v>202630</v>
      </c>
      <c r="G12658">
        <v>53652</v>
      </c>
      <c r="H12658">
        <v>12</v>
      </c>
      <c r="I12658">
        <v>101155300</v>
      </c>
      <c r="J12658">
        <v>476352</v>
      </c>
      <c r="K12658">
        <v>19341.145605000002</v>
      </c>
    </row>
    <row r="12659" spans="1:11" x14ac:dyDescent="0.35">
      <c r="A12659" t="s">
        <v>551</v>
      </c>
      <c r="B12659" t="s">
        <v>96</v>
      </c>
      <c r="C12659" t="s">
        <v>112</v>
      </c>
      <c r="D12659" t="s">
        <v>17</v>
      </c>
      <c r="E12659" t="s">
        <v>113</v>
      </c>
      <c r="F12659">
        <v>202630</v>
      </c>
      <c r="G12659">
        <v>21816</v>
      </c>
      <c r="H12659">
        <v>12</v>
      </c>
      <c r="I12659">
        <v>23107800</v>
      </c>
      <c r="J12659">
        <v>173496</v>
      </c>
      <c r="K12659">
        <v>11053.183718</v>
      </c>
    </row>
    <row r="12660" spans="1:11" x14ac:dyDescent="0.35">
      <c r="A12660" t="s">
        <v>551</v>
      </c>
      <c r="B12660" t="s">
        <v>96</v>
      </c>
      <c r="C12660" t="s">
        <v>114</v>
      </c>
      <c r="D12660" t="s">
        <v>32</v>
      </c>
      <c r="E12660" t="s">
        <v>24</v>
      </c>
      <c r="F12660">
        <v>202630</v>
      </c>
      <c r="G12660">
        <v>16100</v>
      </c>
      <c r="H12660">
        <v>20</v>
      </c>
      <c r="I12660">
        <v>47633900</v>
      </c>
      <c r="J12660">
        <v>87620</v>
      </c>
      <c r="K12660">
        <v>51886.519254999999</v>
      </c>
    </row>
    <row r="12661" spans="1:11" x14ac:dyDescent="0.35">
      <c r="A12661" t="s">
        <v>551</v>
      </c>
      <c r="B12661" t="s">
        <v>96</v>
      </c>
      <c r="C12661" t="s">
        <v>115</v>
      </c>
      <c r="D12661" t="s">
        <v>32</v>
      </c>
      <c r="E12661" t="s">
        <v>24</v>
      </c>
      <c r="F12661">
        <v>202630</v>
      </c>
      <c r="G12661">
        <v>39560</v>
      </c>
      <c r="H12661">
        <v>20</v>
      </c>
      <c r="I12661">
        <v>117430100</v>
      </c>
      <c r="J12661">
        <v>290200</v>
      </c>
      <c r="K12661">
        <v>52083.810415</v>
      </c>
    </row>
    <row r="12662" spans="1:11" x14ac:dyDescent="0.35">
      <c r="A12662" t="s">
        <v>551</v>
      </c>
      <c r="B12662" t="s">
        <v>96</v>
      </c>
      <c r="C12662" t="s">
        <v>116</v>
      </c>
      <c r="D12662" t="s">
        <v>17</v>
      </c>
      <c r="E12662" t="s">
        <v>113</v>
      </c>
      <c r="F12662">
        <v>202630</v>
      </c>
      <c r="G12662">
        <v>37032</v>
      </c>
      <c r="H12662">
        <v>12</v>
      </c>
      <c r="I12662">
        <v>36121100</v>
      </c>
      <c r="J12662">
        <v>317868</v>
      </c>
      <c r="K12662">
        <v>10336.53046</v>
      </c>
    </row>
    <row r="12663" spans="1:11" x14ac:dyDescent="0.35">
      <c r="A12663" t="s">
        <v>551</v>
      </c>
      <c r="B12663" t="s">
        <v>96</v>
      </c>
      <c r="C12663" t="s">
        <v>117</v>
      </c>
      <c r="D12663" t="s">
        <v>32</v>
      </c>
      <c r="E12663" t="s">
        <v>21</v>
      </c>
      <c r="F12663">
        <v>202630</v>
      </c>
      <c r="G12663">
        <v>34704</v>
      </c>
      <c r="H12663">
        <v>12</v>
      </c>
      <c r="I12663">
        <v>78241600</v>
      </c>
      <c r="J12663">
        <v>341160</v>
      </c>
      <c r="K12663">
        <v>23915.550483999999</v>
      </c>
    </row>
    <row r="12664" spans="1:11" x14ac:dyDescent="0.35">
      <c r="A12664" t="s">
        <v>551</v>
      </c>
      <c r="B12664" t="s">
        <v>96</v>
      </c>
      <c r="C12664" t="s">
        <v>118</v>
      </c>
      <c r="D12664" t="s">
        <v>32</v>
      </c>
      <c r="E12664" t="s">
        <v>21</v>
      </c>
      <c r="F12664">
        <v>202630</v>
      </c>
      <c r="G12664">
        <v>17120</v>
      </c>
      <c r="H12664">
        <v>16</v>
      </c>
      <c r="I12664">
        <v>38837100</v>
      </c>
      <c r="J12664">
        <v>97424</v>
      </c>
      <c r="K12664">
        <v>31383.734579</v>
      </c>
    </row>
    <row r="12665" spans="1:11" x14ac:dyDescent="0.35">
      <c r="A12665" t="s">
        <v>551</v>
      </c>
      <c r="B12665" t="s">
        <v>96</v>
      </c>
      <c r="C12665" t="s">
        <v>119</v>
      </c>
      <c r="D12665" t="s">
        <v>32</v>
      </c>
      <c r="E12665" t="s">
        <v>21</v>
      </c>
      <c r="F12665">
        <v>202630</v>
      </c>
      <c r="G12665">
        <v>46480</v>
      </c>
      <c r="H12665">
        <v>20</v>
      </c>
      <c r="I12665">
        <v>102757900</v>
      </c>
      <c r="J12665">
        <v>465600</v>
      </c>
      <c r="K12665">
        <v>38110.003442000001</v>
      </c>
    </row>
    <row r="12666" spans="1:11" x14ac:dyDescent="0.35">
      <c r="A12666" t="s">
        <v>551</v>
      </c>
      <c r="B12666" t="s">
        <v>96</v>
      </c>
      <c r="C12666" t="s">
        <v>120</v>
      </c>
      <c r="D12666" t="s">
        <v>17</v>
      </c>
      <c r="E12666" t="s">
        <v>21</v>
      </c>
      <c r="F12666">
        <v>202630</v>
      </c>
      <c r="G12666">
        <v>17712</v>
      </c>
      <c r="H12666">
        <v>12</v>
      </c>
      <c r="I12666">
        <v>37013000</v>
      </c>
      <c r="J12666">
        <v>113004</v>
      </c>
      <c r="K12666">
        <v>23103.512194999999</v>
      </c>
    </row>
    <row r="12667" spans="1:11" x14ac:dyDescent="0.35">
      <c r="A12667" t="s">
        <v>551</v>
      </c>
      <c r="B12667" t="s">
        <v>96</v>
      </c>
      <c r="C12667" t="s">
        <v>121</v>
      </c>
      <c r="D12667" t="s">
        <v>17</v>
      </c>
      <c r="E12667" t="s">
        <v>21</v>
      </c>
      <c r="F12667">
        <v>202630</v>
      </c>
      <c r="G12667">
        <v>13328</v>
      </c>
      <c r="H12667">
        <v>16</v>
      </c>
      <c r="I12667">
        <v>25030000</v>
      </c>
      <c r="J12667">
        <v>82368</v>
      </c>
      <c r="K12667">
        <v>28347.696279</v>
      </c>
    </row>
    <row r="12668" spans="1:11" x14ac:dyDescent="0.35">
      <c r="A12668" t="s">
        <v>551</v>
      </c>
      <c r="B12668" t="s">
        <v>96</v>
      </c>
      <c r="C12668" t="s">
        <v>122</v>
      </c>
      <c r="D12668" t="s">
        <v>17</v>
      </c>
      <c r="E12668" t="s">
        <v>21</v>
      </c>
      <c r="F12668">
        <v>202630</v>
      </c>
      <c r="G12668">
        <v>16680</v>
      </c>
      <c r="H12668">
        <v>20</v>
      </c>
      <c r="I12668">
        <v>33558000</v>
      </c>
      <c r="J12668">
        <v>83100</v>
      </c>
      <c r="K12668">
        <v>38094.315347999996</v>
      </c>
    </row>
    <row r="12669" spans="1:11" x14ac:dyDescent="0.35">
      <c r="A12669" t="s">
        <v>551</v>
      </c>
      <c r="B12669" t="s">
        <v>96</v>
      </c>
      <c r="C12669" t="s">
        <v>123</v>
      </c>
      <c r="D12669" t="s">
        <v>32</v>
      </c>
      <c r="E12669" t="s">
        <v>24</v>
      </c>
      <c r="F12669">
        <v>202630</v>
      </c>
      <c r="G12669">
        <v>18400</v>
      </c>
      <c r="H12669">
        <v>20</v>
      </c>
      <c r="I12669">
        <v>54411800</v>
      </c>
      <c r="J12669">
        <v>109860</v>
      </c>
      <c r="K12669">
        <v>51963.482608999999</v>
      </c>
    </row>
    <row r="12670" spans="1:11" x14ac:dyDescent="0.35">
      <c r="A12670" t="s">
        <v>551</v>
      </c>
      <c r="B12670" t="s">
        <v>96</v>
      </c>
      <c r="C12670" t="s">
        <v>125</v>
      </c>
      <c r="D12670" t="s">
        <v>32</v>
      </c>
      <c r="E12670" t="s">
        <v>15</v>
      </c>
      <c r="F12670">
        <v>202630</v>
      </c>
      <c r="G12670">
        <v>9828</v>
      </c>
      <c r="H12670">
        <v>12</v>
      </c>
      <c r="I12670">
        <v>15554700</v>
      </c>
      <c r="J12670">
        <v>37440</v>
      </c>
      <c r="K12670">
        <v>16425.653235999998</v>
      </c>
    </row>
    <row r="12671" spans="1:11" x14ac:dyDescent="0.35">
      <c r="A12671" t="s">
        <v>551</v>
      </c>
      <c r="B12671" t="s">
        <v>96</v>
      </c>
      <c r="C12671" t="s">
        <v>126</v>
      </c>
      <c r="D12671" t="s">
        <v>32</v>
      </c>
      <c r="E12671" t="s">
        <v>18</v>
      </c>
      <c r="F12671">
        <v>202630</v>
      </c>
      <c r="G12671">
        <v>173440</v>
      </c>
      <c r="H12671">
        <v>16</v>
      </c>
      <c r="I12671">
        <v>380041000</v>
      </c>
      <c r="J12671">
        <v>1720336</v>
      </c>
      <c r="K12671">
        <v>32037.860055000001</v>
      </c>
    </row>
    <row r="12672" spans="1:11" x14ac:dyDescent="0.35">
      <c r="A12672" t="s">
        <v>551</v>
      </c>
      <c r="B12672" t="s">
        <v>96</v>
      </c>
      <c r="C12672" t="s">
        <v>127</v>
      </c>
      <c r="D12672" t="s">
        <v>32</v>
      </c>
      <c r="E12672" t="s">
        <v>18</v>
      </c>
      <c r="F12672">
        <v>202630</v>
      </c>
      <c r="G12672">
        <v>16524</v>
      </c>
      <c r="H12672">
        <v>12</v>
      </c>
      <c r="I12672">
        <v>39656700</v>
      </c>
      <c r="J12672">
        <v>97692</v>
      </c>
      <c r="K12672">
        <v>25200.127813999999</v>
      </c>
    </row>
    <row r="12673" spans="1:11" x14ac:dyDescent="0.35">
      <c r="A12673" t="s">
        <v>551</v>
      </c>
      <c r="B12673" t="s">
        <v>96</v>
      </c>
      <c r="C12673" t="s">
        <v>128</v>
      </c>
      <c r="D12673" t="s">
        <v>32</v>
      </c>
      <c r="E12673" t="s">
        <v>18</v>
      </c>
      <c r="F12673">
        <v>202630</v>
      </c>
      <c r="G12673">
        <v>197536</v>
      </c>
      <c r="H12673">
        <v>16</v>
      </c>
      <c r="I12673">
        <v>483044200</v>
      </c>
      <c r="J12673">
        <v>2093392</v>
      </c>
      <c r="K12673">
        <v>35245.664831000002</v>
      </c>
    </row>
    <row r="12674" spans="1:11" x14ac:dyDescent="0.35">
      <c r="A12674" t="s">
        <v>551</v>
      </c>
      <c r="B12674" t="s">
        <v>96</v>
      </c>
      <c r="C12674" t="s">
        <v>129</v>
      </c>
      <c r="D12674" t="s">
        <v>20</v>
      </c>
      <c r="E12674" t="s">
        <v>18</v>
      </c>
      <c r="F12674">
        <v>202630</v>
      </c>
      <c r="G12674">
        <v>8592</v>
      </c>
      <c r="H12674">
        <v>16</v>
      </c>
      <c r="I12674">
        <v>18791100</v>
      </c>
      <c r="J12674">
        <v>36672</v>
      </c>
      <c r="K12674">
        <v>30942.944134000001</v>
      </c>
    </row>
    <row r="12675" spans="1:11" x14ac:dyDescent="0.35">
      <c r="A12675" t="s">
        <v>551</v>
      </c>
      <c r="B12675" t="s">
        <v>96</v>
      </c>
      <c r="C12675" t="s">
        <v>130</v>
      </c>
      <c r="D12675" t="s">
        <v>32</v>
      </c>
      <c r="E12675" t="s">
        <v>24</v>
      </c>
      <c r="F12675">
        <v>202630</v>
      </c>
      <c r="G12675">
        <v>7480</v>
      </c>
      <c r="H12675">
        <v>20</v>
      </c>
      <c r="I12675">
        <v>17239500</v>
      </c>
      <c r="J12675">
        <v>29160</v>
      </c>
      <c r="K12675">
        <v>40801.056149999997</v>
      </c>
    </row>
    <row r="12676" spans="1:11" x14ac:dyDescent="0.35">
      <c r="A12676" t="s">
        <v>551</v>
      </c>
      <c r="B12676" t="s">
        <v>96</v>
      </c>
      <c r="C12676" t="s">
        <v>131</v>
      </c>
      <c r="D12676" t="s">
        <v>32</v>
      </c>
      <c r="E12676" t="s">
        <v>24</v>
      </c>
      <c r="F12676">
        <v>202630</v>
      </c>
      <c r="G12676">
        <v>4260</v>
      </c>
      <c r="H12676">
        <v>20</v>
      </c>
      <c r="I12676">
        <v>9805500</v>
      </c>
      <c r="J12676">
        <v>8260</v>
      </c>
      <c r="K12676">
        <v>40921.887324000003</v>
      </c>
    </row>
    <row r="12677" spans="1:11" x14ac:dyDescent="0.35">
      <c r="A12677" t="s">
        <v>551</v>
      </c>
      <c r="B12677" t="s">
        <v>96</v>
      </c>
      <c r="C12677" t="s">
        <v>132</v>
      </c>
      <c r="D12677" t="s">
        <v>32</v>
      </c>
      <c r="E12677" t="s">
        <v>24</v>
      </c>
      <c r="F12677">
        <v>202630</v>
      </c>
      <c r="G12677">
        <v>1540</v>
      </c>
      <c r="H12677">
        <v>20</v>
      </c>
      <c r="I12677">
        <v>3468400</v>
      </c>
      <c r="J12677">
        <v>2600</v>
      </c>
      <c r="K12677">
        <v>40978.194804999999</v>
      </c>
    </row>
    <row r="12678" spans="1:11" x14ac:dyDescent="0.35">
      <c r="A12678" t="s">
        <v>551</v>
      </c>
      <c r="B12678" t="s">
        <v>96</v>
      </c>
      <c r="C12678" t="s">
        <v>133</v>
      </c>
      <c r="D12678" t="s">
        <v>32</v>
      </c>
      <c r="E12678" t="s">
        <v>18</v>
      </c>
      <c r="F12678">
        <v>202630</v>
      </c>
      <c r="G12678">
        <v>25008</v>
      </c>
      <c r="H12678">
        <v>16</v>
      </c>
      <c r="I12678">
        <v>62097900</v>
      </c>
      <c r="J12678">
        <v>168560</v>
      </c>
      <c r="K12678">
        <v>35144.254638999999</v>
      </c>
    </row>
    <row r="12679" spans="1:11" x14ac:dyDescent="0.35">
      <c r="A12679" t="s">
        <v>551</v>
      </c>
      <c r="B12679" t="s">
        <v>96</v>
      </c>
      <c r="C12679" t="s">
        <v>134</v>
      </c>
      <c r="D12679" t="s">
        <v>20</v>
      </c>
      <c r="E12679" t="s">
        <v>18</v>
      </c>
      <c r="F12679">
        <v>202630</v>
      </c>
      <c r="G12679">
        <v>12016</v>
      </c>
      <c r="H12679">
        <v>16</v>
      </c>
      <c r="I12679">
        <v>26262700</v>
      </c>
      <c r="J12679">
        <v>60720</v>
      </c>
      <c r="K12679">
        <v>30973.564580999999</v>
      </c>
    </row>
    <row r="12680" spans="1:11" x14ac:dyDescent="0.35">
      <c r="A12680" t="s">
        <v>551</v>
      </c>
      <c r="B12680" t="s">
        <v>96</v>
      </c>
      <c r="C12680" t="s">
        <v>135</v>
      </c>
      <c r="D12680" t="s">
        <v>32</v>
      </c>
      <c r="E12680" t="s">
        <v>18</v>
      </c>
      <c r="F12680">
        <v>202630</v>
      </c>
      <c r="G12680">
        <v>14592</v>
      </c>
      <c r="H12680">
        <v>16</v>
      </c>
      <c r="I12680">
        <v>33543100</v>
      </c>
      <c r="J12680">
        <v>69072</v>
      </c>
      <c r="K12680">
        <v>32691.475877000001</v>
      </c>
    </row>
    <row r="12681" spans="1:11" x14ac:dyDescent="0.35">
      <c r="A12681" t="s">
        <v>551</v>
      </c>
      <c r="B12681" t="s">
        <v>96</v>
      </c>
      <c r="C12681" t="s">
        <v>136</v>
      </c>
      <c r="D12681" t="s">
        <v>17</v>
      </c>
      <c r="E12681" t="s">
        <v>15</v>
      </c>
      <c r="F12681">
        <v>202630</v>
      </c>
      <c r="G12681">
        <v>14256</v>
      </c>
      <c r="H12681">
        <v>12</v>
      </c>
      <c r="I12681">
        <v>21032400</v>
      </c>
      <c r="J12681">
        <v>90048</v>
      </c>
      <c r="K12681">
        <v>15372.982323</v>
      </c>
    </row>
    <row r="12682" spans="1:11" x14ac:dyDescent="0.35">
      <c r="A12682" t="s">
        <v>551</v>
      </c>
      <c r="B12682" t="s">
        <v>96</v>
      </c>
      <c r="C12682" t="s">
        <v>137</v>
      </c>
      <c r="D12682" t="s">
        <v>17</v>
      </c>
      <c r="E12682" t="s">
        <v>15</v>
      </c>
      <c r="F12682">
        <v>202630</v>
      </c>
      <c r="G12682">
        <v>20268</v>
      </c>
      <c r="H12682">
        <v>12</v>
      </c>
      <c r="I12682">
        <v>28935800</v>
      </c>
      <c r="J12682">
        <v>189012</v>
      </c>
      <c r="K12682">
        <v>14950.385435</v>
      </c>
    </row>
    <row r="12683" spans="1:11" x14ac:dyDescent="0.35">
      <c r="A12683" t="s">
        <v>551</v>
      </c>
      <c r="B12683" t="s">
        <v>96</v>
      </c>
      <c r="C12683" t="s">
        <v>138</v>
      </c>
      <c r="D12683" t="s">
        <v>17</v>
      </c>
      <c r="E12683" t="s">
        <v>15</v>
      </c>
      <c r="F12683">
        <v>202630</v>
      </c>
      <c r="G12683">
        <v>9576</v>
      </c>
      <c r="H12683">
        <v>12</v>
      </c>
      <c r="I12683">
        <v>12126000</v>
      </c>
      <c r="J12683">
        <v>55392</v>
      </c>
      <c r="K12683">
        <v>13287.239347999999</v>
      </c>
    </row>
    <row r="12684" spans="1:11" x14ac:dyDescent="0.35">
      <c r="A12684" t="s">
        <v>551</v>
      </c>
      <c r="B12684" t="s">
        <v>96</v>
      </c>
      <c r="C12684" t="s">
        <v>355</v>
      </c>
      <c r="D12684" t="s">
        <v>17</v>
      </c>
      <c r="E12684" t="s">
        <v>15</v>
      </c>
      <c r="F12684">
        <v>202630</v>
      </c>
      <c r="G12684">
        <v>9216</v>
      </c>
      <c r="H12684">
        <v>12</v>
      </c>
      <c r="I12684">
        <v>11136000</v>
      </c>
      <c r="J12684">
        <v>51828</v>
      </c>
      <c r="K12684">
        <v>13431.339844</v>
      </c>
    </row>
    <row r="12685" spans="1:11" x14ac:dyDescent="0.35">
      <c r="A12685" t="s">
        <v>551</v>
      </c>
      <c r="B12685" t="s">
        <v>96</v>
      </c>
      <c r="C12685" t="s">
        <v>139</v>
      </c>
      <c r="D12685" t="s">
        <v>32</v>
      </c>
      <c r="E12685" t="s">
        <v>15</v>
      </c>
      <c r="F12685">
        <v>202630</v>
      </c>
      <c r="G12685">
        <v>7512</v>
      </c>
      <c r="H12685">
        <v>12</v>
      </c>
      <c r="I12685">
        <v>11117000</v>
      </c>
      <c r="J12685">
        <v>33180</v>
      </c>
      <c r="K12685">
        <v>15435.121406</v>
      </c>
    </row>
    <row r="12686" spans="1:11" x14ac:dyDescent="0.35">
      <c r="A12686" t="s">
        <v>551</v>
      </c>
      <c r="B12686" t="s">
        <v>96</v>
      </c>
      <c r="C12686" t="s">
        <v>141</v>
      </c>
      <c r="D12686" t="s">
        <v>17</v>
      </c>
      <c r="E12686" t="s">
        <v>15</v>
      </c>
      <c r="F12686">
        <v>202630</v>
      </c>
      <c r="G12686">
        <v>41160</v>
      </c>
      <c r="H12686">
        <v>12</v>
      </c>
      <c r="I12686">
        <v>51485000</v>
      </c>
      <c r="J12686">
        <v>320988</v>
      </c>
      <c r="K12686">
        <v>13430.91691</v>
      </c>
    </row>
    <row r="12687" spans="1:11" x14ac:dyDescent="0.35">
      <c r="A12687" t="s">
        <v>551</v>
      </c>
      <c r="B12687" t="s">
        <v>96</v>
      </c>
      <c r="C12687" t="s">
        <v>142</v>
      </c>
      <c r="D12687" t="s">
        <v>17</v>
      </c>
      <c r="E12687" t="s">
        <v>18</v>
      </c>
      <c r="F12687">
        <v>202630</v>
      </c>
      <c r="G12687">
        <v>18620</v>
      </c>
      <c r="H12687">
        <v>20</v>
      </c>
      <c r="I12687">
        <v>26953900</v>
      </c>
      <c r="J12687">
        <v>90120</v>
      </c>
      <c r="K12687">
        <v>26626.018260000001</v>
      </c>
    </row>
    <row r="12688" spans="1:11" x14ac:dyDescent="0.35">
      <c r="A12688" t="s">
        <v>551</v>
      </c>
      <c r="B12688" t="s">
        <v>96</v>
      </c>
      <c r="C12688" t="s">
        <v>143</v>
      </c>
      <c r="D12688" t="s">
        <v>17</v>
      </c>
      <c r="E12688" t="s">
        <v>18</v>
      </c>
      <c r="F12688">
        <v>202630</v>
      </c>
      <c r="G12688">
        <v>9056</v>
      </c>
      <c r="H12688">
        <v>16</v>
      </c>
      <c r="I12688">
        <v>14580000</v>
      </c>
      <c r="J12688">
        <v>42080</v>
      </c>
      <c r="K12688">
        <v>22423.180211999999</v>
      </c>
    </row>
    <row r="12689" spans="1:11" x14ac:dyDescent="0.35">
      <c r="A12689" t="s">
        <v>551</v>
      </c>
      <c r="B12689" t="s">
        <v>96</v>
      </c>
      <c r="C12689" t="s">
        <v>144</v>
      </c>
      <c r="D12689" t="s">
        <v>17</v>
      </c>
      <c r="E12689" t="s">
        <v>18</v>
      </c>
      <c r="F12689">
        <v>202630</v>
      </c>
      <c r="G12689">
        <v>8912</v>
      </c>
      <c r="H12689">
        <v>16</v>
      </c>
      <c r="I12689">
        <v>14334400</v>
      </c>
      <c r="J12689">
        <v>40512</v>
      </c>
      <c r="K12689">
        <v>22456.118492000001</v>
      </c>
    </row>
    <row r="12690" spans="1:11" x14ac:dyDescent="0.35">
      <c r="A12690" t="s">
        <v>551</v>
      </c>
      <c r="B12690" t="s">
        <v>96</v>
      </c>
      <c r="C12690" t="s">
        <v>146</v>
      </c>
      <c r="D12690" t="s">
        <v>17</v>
      </c>
      <c r="E12690" t="s">
        <v>18</v>
      </c>
      <c r="F12690">
        <v>202630</v>
      </c>
      <c r="G12690">
        <v>27216</v>
      </c>
      <c r="H12690">
        <v>16</v>
      </c>
      <c r="I12690">
        <v>40712700</v>
      </c>
      <c r="J12690">
        <v>173952</v>
      </c>
      <c r="K12690">
        <v>21389.866548999998</v>
      </c>
    </row>
    <row r="12691" spans="1:11" x14ac:dyDescent="0.35">
      <c r="A12691" t="s">
        <v>551</v>
      </c>
      <c r="B12691" t="s">
        <v>96</v>
      </c>
      <c r="C12691" t="s">
        <v>147</v>
      </c>
      <c r="D12691" t="s">
        <v>17</v>
      </c>
      <c r="E12691" t="s">
        <v>18</v>
      </c>
      <c r="F12691">
        <v>202630</v>
      </c>
      <c r="G12691">
        <v>4608</v>
      </c>
      <c r="H12691">
        <v>12</v>
      </c>
      <c r="I12691">
        <v>8132900</v>
      </c>
      <c r="J12691">
        <v>23520</v>
      </c>
      <c r="K12691">
        <v>18754.036457999999</v>
      </c>
    </row>
    <row r="12692" spans="1:11" x14ac:dyDescent="0.35">
      <c r="A12692" t="s">
        <v>551</v>
      </c>
      <c r="B12692" t="s">
        <v>96</v>
      </c>
      <c r="C12692" t="s">
        <v>148</v>
      </c>
      <c r="D12692" t="s">
        <v>17</v>
      </c>
      <c r="E12692" t="s">
        <v>18</v>
      </c>
      <c r="F12692">
        <v>202630</v>
      </c>
      <c r="G12692">
        <v>14944</v>
      </c>
      <c r="H12692">
        <v>16</v>
      </c>
      <c r="I12692">
        <v>26763000</v>
      </c>
      <c r="J12692">
        <v>98352</v>
      </c>
      <c r="K12692">
        <v>24773.855459999999</v>
      </c>
    </row>
    <row r="12693" spans="1:11" x14ac:dyDescent="0.35">
      <c r="A12693" t="s">
        <v>551</v>
      </c>
      <c r="B12693" t="s">
        <v>150</v>
      </c>
      <c r="C12693" t="s">
        <v>151</v>
      </c>
      <c r="D12693" t="s">
        <v>32</v>
      </c>
      <c r="E12693" t="s">
        <v>152</v>
      </c>
      <c r="F12693">
        <v>202630</v>
      </c>
      <c r="G12693">
        <v>3440</v>
      </c>
      <c r="H12693">
        <v>20</v>
      </c>
      <c r="I12693">
        <v>4300000</v>
      </c>
      <c r="J12693">
        <v>8660</v>
      </c>
      <c r="K12693">
        <v>22753.482558</v>
      </c>
    </row>
    <row r="12694" spans="1:11" x14ac:dyDescent="0.35">
      <c r="A12694" t="s">
        <v>551</v>
      </c>
      <c r="B12694" t="s">
        <v>150</v>
      </c>
      <c r="C12694" t="s">
        <v>153</v>
      </c>
      <c r="D12694" t="s">
        <v>32</v>
      </c>
      <c r="E12694" t="s">
        <v>152</v>
      </c>
      <c r="F12694">
        <v>202630</v>
      </c>
      <c r="G12694">
        <v>3380</v>
      </c>
      <c r="H12694">
        <v>20</v>
      </c>
      <c r="I12694">
        <v>4225000</v>
      </c>
      <c r="J12694">
        <v>8820</v>
      </c>
      <c r="K12694">
        <v>22716.266272000001</v>
      </c>
    </row>
    <row r="12695" spans="1:11" x14ac:dyDescent="0.35">
      <c r="A12695" t="s">
        <v>551</v>
      </c>
      <c r="B12695" t="s">
        <v>150</v>
      </c>
      <c r="C12695" t="s">
        <v>154</v>
      </c>
      <c r="D12695" t="s">
        <v>32</v>
      </c>
      <c r="E12695" t="s">
        <v>152</v>
      </c>
      <c r="F12695">
        <v>202630</v>
      </c>
      <c r="G12695">
        <v>1520</v>
      </c>
      <c r="H12695">
        <v>20</v>
      </c>
      <c r="I12695">
        <v>1900000</v>
      </c>
      <c r="J12695">
        <v>3360</v>
      </c>
      <c r="K12695">
        <v>22763.026315999999</v>
      </c>
    </row>
    <row r="12696" spans="1:11" x14ac:dyDescent="0.35">
      <c r="A12696" t="s">
        <v>551</v>
      </c>
      <c r="B12696" t="s">
        <v>150</v>
      </c>
      <c r="C12696" t="s">
        <v>155</v>
      </c>
      <c r="D12696" t="s">
        <v>32</v>
      </c>
      <c r="E12696" t="s">
        <v>152</v>
      </c>
      <c r="F12696">
        <v>202630</v>
      </c>
      <c r="G12696">
        <v>4640</v>
      </c>
      <c r="H12696">
        <v>20</v>
      </c>
      <c r="I12696">
        <v>5800000</v>
      </c>
      <c r="J12696">
        <v>13560</v>
      </c>
      <c r="K12696">
        <v>22748.241378999999</v>
      </c>
    </row>
    <row r="12697" spans="1:11" x14ac:dyDescent="0.35">
      <c r="A12697" t="s">
        <v>551</v>
      </c>
      <c r="B12697" t="s">
        <v>150</v>
      </c>
      <c r="C12697" t="s">
        <v>156</v>
      </c>
      <c r="D12697" t="s">
        <v>32</v>
      </c>
      <c r="E12697" t="s">
        <v>152</v>
      </c>
      <c r="F12697">
        <v>202630</v>
      </c>
      <c r="G12697">
        <v>3920</v>
      </c>
      <c r="H12697">
        <v>20</v>
      </c>
      <c r="I12697">
        <v>4900000</v>
      </c>
      <c r="J12697">
        <v>10820</v>
      </c>
      <c r="K12697">
        <v>22696.290816000001</v>
      </c>
    </row>
    <row r="12698" spans="1:11" x14ac:dyDescent="0.35">
      <c r="A12698" t="s">
        <v>551</v>
      </c>
      <c r="B12698" t="s">
        <v>150</v>
      </c>
      <c r="C12698" t="s">
        <v>157</v>
      </c>
      <c r="D12698" t="s">
        <v>32</v>
      </c>
      <c r="E12698" t="s">
        <v>152</v>
      </c>
      <c r="F12698">
        <v>202630</v>
      </c>
      <c r="G12698">
        <v>2400</v>
      </c>
      <c r="H12698">
        <v>20</v>
      </c>
      <c r="I12698">
        <v>3000000</v>
      </c>
      <c r="J12698">
        <v>5400</v>
      </c>
      <c r="K12698">
        <v>22745.25</v>
      </c>
    </row>
    <row r="12699" spans="1:11" x14ac:dyDescent="0.35">
      <c r="A12699" t="s">
        <v>551</v>
      </c>
      <c r="B12699" t="s">
        <v>158</v>
      </c>
      <c r="C12699" t="s">
        <v>159</v>
      </c>
      <c r="D12699" t="s">
        <v>32</v>
      </c>
      <c r="E12699" t="s">
        <v>160</v>
      </c>
      <c r="F12699">
        <v>202630</v>
      </c>
      <c r="G12699">
        <v>7</v>
      </c>
      <c r="H12699">
        <v>1</v>
      </c>
      <c r="I12699">
        <v>2200898</v>
      </c>
      <c r="J12699">
        <v>1</v>
      </c>
      <c r="K12699">
        <v>277762.285714</v>
      </c>
    </row>
    <row r="12700" spans="1:11" x14ac:dyDescent="0.35">
      <c r="A12700" t="s">
        <v>551</v>
      </c>
      <c r="B12700" t="s">
        <v>161</v>
      </c>
      <c r="C12700" t="s">
        <v>162</v>
      </c>
      <c r="D12700" t="s">
        <v>23</v>
      </c>
      <c r="E12700" t="s">
        <v>152</v>
      </c>
      <c r="F12700">
        <v>202630</v>
      </c>
      <c r="G12700">
        <v>12540</v>
      </c>
      <c r="H12700">
        <v>20</v>
      </c>
      <c r="I12700">
        <v>18810000</v>
      </c>
      <c r="J12700">
        <v>60460</v>
      </c>
      <c r="K12700">
        <v>27780.033492999999</v>
      </c>
    </row>
    <row r="12701" spans="1:11" x14ac:dyDescent="0.35">
      <c r="A12701" t="s">
        <v>551</v>
      </c>
      <c r="B12701" t="s">
        <v>161</v>
      </c>
      <c r="C12701" t="s">
        <v>163</v>
      </c>
      <c r="D12701" t="s">
        <v>23</v>
      </c>
      <c r="E12701" t="s">
        <v>152</v>
      </c>
      <c r="F12701">
        <v>202630</v>
      </c>
      <c r="G12701">
        <v>11740</v>
      </c>
      <c r="H12701">
        <v>20</v>
      </c>
      <c r="I12701">
        <v>17610000</v>
      </c>
      <c r="J12701">
        <v>60920</v>
      </c>
      <c r="K12701">
        <v>27791.313458000001</v>
      </c>
    </row>
    <row r="12702" spans="1:11" x14ac:dyDescent="0.35">
      <c r="A12702" t="s">
        <v>551</v>
      </c>
      <c r="B12702" t="s">
        <v>161</v>
      </c>
      <c r="C12702" t="s">
        <v>164</v>
      </c>
      <c r="D12702" t="s">
        <v>23</v>
      </c>
      <c r="E12702" t="s">
        <v>152</v>
      </c>
      <c r="F12702">
        <v>202630</v>
      </c>
      <c r="G12702">
        <v>7300</v>
      </c>
      <c r="H12702">
        <v>20</v>
      </c>
      <c r="I12702">
        <v>12412000</v>
      </c>
      <c r="J12702">
        <v>32380</v>
      </c>
      <c r="K12702">
        <v>31290.728767000001</v>
      </c>
    </row>
    <row r="12703" spans="1:11" x14ac:dyDescent="0.35">
      <c r="A12703" t="s">
        <v>551</v>
      </c>
      <c r="B12703" t="s">
        <v>161</v>
      </c>
      <c r="C12703" t="s">
        <v>165</v>
      </c>
      <c r="D12703" t="s">
        <v>23</v>
      </c>
      <c r="E12703" t="s">
        <v>152</v>
      </c>
      <c r="F12703">
        <v>202630</v>
      </c>
      <c r="G12703">
        <v>18480</v>
      </c>
      <c r="H12703">
        <v>20</v>
      </c>
      <c r="I12703">
        <v>31431500</v>
      </c>
      <c r="J12703">
        <v>106280</v>
      </c>
      <c r="K12703">
        <v>31409.528138999998</v>
      </c>
    </row>
    <row r="12704" spans="1:11" x14ac:dyDescent="0.35">
      <c r="A12704" t="s">
        <v>551</v>
      </c>
      <c r="B12704" t="s">
        <v>161</v>
      </c>
      <c r="C12704" t="s">
        <v>166</v>
      </c>
      <c r="D12704" t="s">
        <v>23</v>
      </c>
      <c r="E12704" t="s">
        <v>152</v>
      </c>
      <c r="F12704">
        <v>202630</v>
      </c>
      <c r="G12704">
        <v>13160</v>
      </c>
      <c r="H12704">
        <v>20</v>
      </c>
      <c r="I12704">
        <v>22432000</v>
      </c>
      <c r="J12704">
        <v>81220</v>
      </c>
      <c r="K12704">
        <v>31397.648936000001</v>
      </c>
    </row>
    <row r="12705" spans="1:11" x14ac:dyDescent="0.35">
      <c r="A12705" t="s">
        <v>551</v>
      </c>
      <c r="B12705" t="s">
        <v>161</v>
      </c>
      <c r="C12705" t="s">
        <v>167</v>
      </c>
      <c r="D12705" t="s">
        <v>23</v>
      </c>
      <c r="E12705" t="s">
        <v>152</v>
      </c>
      <c r="F12705">
        <v>202630</v>
      </c>
      <c r="G12705">
        <v>11880</v>
      </c>
      <c r="H12705">
        <v>20</v>
      </c>
      <c r="I12705">
        <v>17848000</v>
      </c>
      <c r="J12705">
        <v>58580</v>
      </c>
      <c r="K12705">
        <v>27775.373737000002</v>
      </c>
    </row>
    <row r="12706" spans="1:11" x14ac:dyDescent="0.35">
      <c r="A12706" t="s">
        <v>551</v>
      </c>
      <c r="B12706" t="s">
        <v>161</v>
      </c>
      <c r="C12706" t="s">
        <v>168</v>
      </c>
      <c r="D12706" t="s">
        <v>23</v>
      </c>
      <c r="E12706" t="s">
        <v>152</v>
      </c>
      <c r="F12706">
        <v>202630</v>
      </c>
      <c r="G12706">
        <v>21660</v>
      </c>
      <c r="H12706">
        <v>20</v>
      </c>
      <c r="I12706">
        <v>32500000</v>
      </c>
      <c r="J12706">
        <v>145800</v>
      </c>
      <c r="K12706">
        <v>27769.746998999999</v>
      </c>
    </row>
    <row r="12707" spans="1:11" x14ac:dyDescent="0.35">
      <c r="A12707" t="s">
        <v>551</v>
      </c>
      <c r="B12707" t="s">
        <v>161</v>
      </c>
      <c r="C12707" t="s">
        <v>169</v>
      </c>
      <c r="D12707" t="s">
        <v>23</v>
      </c>
      <c r="E12707" t="s">
        <v>152</v>
      </c>
      <c r="F12707">
        <v>202630</v>
      </c>
      <c r="G12707">
        <v>31240</v>
      </c>
      <c r="H12707">
        <v>20</v>
      </c>
      <c r="I12707">
        <v>56299200</v>
      </c>
      <c r="J12707">
        <v>271220</v>
      </c>
      <c r="K12707">
        <v>33290.419333999998</v>
      </c>
    </row>
    <row r="12708" spans="1:11" x14ac:dyDescent="0.35">
      <c r="A12708" t="s">
        <v>551</v>
      </c>
      <c r="B12708" t="s">
        <v>161</v>
      </c>
      <c r="C12708" t="s">
        <v>170</v>
      </c>
      <c r="D12708" t="s">
        <v>23</v>
      </c>
      <c r="E12708" t="s">
        <v>152</v>
      </c>
      <c r="F12708">
        <v>202630</v>
      </c>
      <c r="G12708">
        <v>10500</v>
      </c>
      <c r="H12708">
        <v>20</v>
      </c>
      <c r="I12708">
        <v>18906300</v>
      </c>
      <c r="J12708">
        <v>55820</v>
      </c>
      <c r="K12708">
        <v>33283.339048000002</v>
      </c>
    </row>
    <row r="12709" spans="1:11" x14ac:dyDescent="0.35">
      <c r="A12709" t="s">
        <v>551</v>
      </c>
      <c r="B12709" t="s">
        <v>161</v>
      </c>
      <c r="C12709" t="s">
        <v>171</v>
      </c>
      <c r="D12709" t="s">
        <v>23</v>
      </c>
      <c r="E12709" t="s">
        <v>152</v>
      </c>
      <c r="F12709">
        <v>202630</v>
      </c>
      <c r="G12709">
        <v>6360</v>
      </c>
      <c r="H12709">
        <v>20</v>
      </c>
      <c r="I12709">
        <v>10846000</v>
      </c>
      <c r="J12709">
        <v>24860</v>
      </c>
      <c r="K12709">
        <v>31290.424528</v>
      </c>
    </row>
    <row r="12710" spans="1:11" x14ac:dyDescent="0.35">
      <c r="A12710" t="s">
        <v>551</v>
      </c>
      <c r="B12710" t="s">
        <v>161</v>
      </c>
      <c r="C12710" t="s">
        <v>172</v>
      </c>
      <c r="D12710" t="s">
        <v>23</v>
      </c>
      <c r="E12710" t="s">
        <v>152</v>
      </c>
      <c r="F12710">
        <v>202630</v>
      </c>
      <c r="G12710">
        <v>24040</v>
      </c>
      <c r="H12710">
        <v>20</v>
      </c>
      <c r="I12710">
        <v>43274100</v>
      </c>
      <c r="J12710">
        <v>154360</v>
      </c>
      <c r="K12710">
        <v>33298.778702000003</v>
      </c>
    </row>
    <row r="12711" spans="1:11" x14ac:dyDescent="0.35">
      <c r="A12711" t="s">
        <v>551</v>
      </c>
      <c r="B12711" t="s">
        <v>161</v>
      </c>
      <c r="C12711" t="s">
        <v>173</v>
      </c>
      <c r="D12711" t="s">
        <v>23</v>
      </c>
      <c r="E12711" t="s">
        <v>152</v>
      </c>
      <c r="F12711">
        <v>202630</v>
      </c>
      <c r="G12711">
        <v>13080</v>
      </c>
      <c r="H12711">
        <v>20</v>
      </c>
      <c r="I12711">
        <v>22324000</v>
      </c>
      <c r="J12711">
        <v>71480</v>
      </c>
      <c r="K12711">
        <v>31322.227828999999</v>
      </c>
    </row>
    <row r="12712" spans="1:11" x14ac:dyDescent="0.35">
      <c r="A12712" t="s">
        <v>551</v>
      </c>
      <c r="B12712" t="s">
        <v>161</v>
      </c>
      <c r="C12712" t="s">
        <v>174</v>
      </c>
      <c r="D12712" t="s">
        <v>23</v>
      </c>
      <c r="E12712" t="s">
        <v>152</v>
      </c>
      <c r="F12712">
        <v>202630</v>
      </c>
      <c r="G12712">
        <v>22340</v>
      </c>
      <c r="H12712">
        <v>20</v>
      </c>
      <c r="I12712">
        <v>40243500</v>
      </c>
      <c r="J12712">
        <v>145400</v>
      </c>
      <c r="K12712">
        <v>33285.726947000003</v>
      </c>
    </row>
    <row r="12713" spans="1:11" x14ac:dyDescent="0.35">
      <c r="A12713" t="s">
        <v>551</v>
      </c>
      <c r="B12713" t="s">
        <v>161</v>
      </c>
      <c r="C12713" t="s">
        <v>175</v>
      </c>
      <c r="D12713" t="s">
        <v>23</v>
      </c>
      <c r="E12713" t="s">
        <v>152</v>
      </c>
      <c r="F12713">
        <v>202630</v>
      </c>
      <c r="G12713">
        <v>8600</v>
      </c>
      <c r="H12713">
        <v>20</v>
      </c>
      <c r="I12713">
        <v>14628000</v>
      </c>
      <c r="J12713">
        <v>42280</v>
      </c>
      <c r="K12713">
        <v>31334.9</v>
      </c>
    </row>
    <row r="12714" spans="1:11" x14ac:dyDescent="0.35">
      <c r="A12714" t="s">
        <v>551</v>
      </c>
      <c r="B12714" t="s">
        <v>176</v>
      </c>
      <c r="C12714" t="s">
        <v>177</v>
      </c>
      <c r="D12714" t="s">
        <v>32</v>
      </c>
      <c r="E12714" t="s">
        <v>160</v>
      </c>
      <c r="F12714">
        <v>202630</v>
      </c>
      <c r="G12714">
        <v>73</v>
      </c>
      <c r="H12714">
        <v>1</v>
      </c>
      <c r="I12714">
        <v>4274737</v>
      </c>
      <c r="J12714">
        <v>135</v>
      </c>
      <c r="K12714">
        <v>66912.657533999998</v>
      </c>
    </row>
    <row r="12715" spans="1:11" x14ac:dyDescent="0.35">
      <c r="A12715" t="s">
        <v>551</v>
      </c>
      <c r="B12715" t="s">
        <v>176</v>
      </c>
      <c r="C12715" t="s">
        <v>178</v>
      </c>
      <c r="D12715" t="s">
        <v>32</v>
      </c>
      <c r="E12715" t="s">
        <v>179</v>
      </c>
      <c r="F12715">
        <v>202630</v>
      </c>
      <c r="G12715">
        <v>48</v>
      </c>
      <c r="H12715">
        <v>1</v>
      </c>
      <c r="I12715">
        <v>2400000</v>
      </c>
      <c r="J12715">
        <v>95</v>
      </c>
      <c r="K12715">
        <v>50733.229166999998</v>
      </c>
    </row>
    <row r="12716" spans="1:11" x14ac:dyDescent="0.35">
      <c r="A12716" t="s">
        <v>551</v>
      </c>
      <c r="B12716" t="s">
        <v>176</v>
      </c>
      <c r="C12716" t="s">
        <v>181</v>
      </c>
      <c r="D12716" t="s">
        <v>32</v>
      </c>
      <c r="E12716" t="s">
        <v>182</v>
      </c>
      <c r="F12716">
        <v>202630</v>
      </c>
      <c r="G12716">
        <v>100</v>
      </c>
      <c r="H12716">
        <v>1</v>
      </c>
      <c r="I12716">
        <v>5000000</v>
      </c>
      <c r="J12716">
        <v>225</v>
      </c>
      <c r="K12716">
        <v>58288.63</v>
      </c>
    </row>
    <row r="12717" spans="1:11" x14ac:dyDescent="0.35">
      <c r="A12717" t="s">
        <v>551</v>
      </c>
      <c r="B12717" t="s">
        <v>176</v>
      </c>
      <c r="C12717" t="s">
        <v>184</v>
      </c>
      <c r="D12717" t="s">
        <v>32</v>
      </c>
      <c r="E12717" t="s">
        <v>185</v>
      </c>
      <c r="F12717">
        <v>202630</v>
      </c>
      <c r="G12717">
        <v>114</v>
      </c>
      <c r="H12717">
        <v>1</v>
      </c>
      <c r="I12717">
        <v>5700000</v>
      </c>
      <c r="J12717">
        <v>246</v>
      </c>
      <c r="K12717">
        <v>58540.429824999999</v>
      </c>
    </row>
    <row r="12718" spans="1:11" x14ac:dyDescent="0.35">
      <c r="A12718" t="s">
        <v>551</v>
      </c>
      <c r="B12718" t="s">
        <v>176</v>
      </c>
      <c r="C12718" t="s">
        <v>186</v>
      </c>
      <c r="D12718" t="s">
        <v>32</v>
      </c>
      <c r="E12718" t="s">
        <v>185</v>
      </c>
      <c r="F12718">
        <v>202630</v>
      </c>
      <c r="G12718">
        <v>94</v>
      </c>
      <c r="H12718">
        <v>1</v>
      </c>
      <c r="I12718">
        <v>3290000</v>
      </c>
      <c r="J12718">
        <v>177</v>
      </c>
      <c r="K12718">
        <v>30022.074467999999</v>
      </c>
    </row>
    <row r="12719" spans="1:11" x14ac:dyDescent="0.35">
      <c r="A12719" t="s">
        <v>551</v>
      </c>
      <c r="B12719" t="s">
        <v>176</v>
      </c>
      <c r="C12719" t="s">
        <v>187</v>
      </c>
      <c r="D12719" t="s">
        <v>32</v>
      </c>
      <c r="E12719" t="s">
        <v>188</v>
      </c>
      <c r="F12719">
        <v>202630</v>
      </c>
      <c r="G12719">
        <v>61</v>
      </c>
      <c r="H12719">
        <v>1</v>
      </c>
      <c r="I12719">
        <v>3050000</v>
      </c>
      <c r="J12719">
        <v>154</v>
      </c>
      <c r="K12719">
        <v>49964.655738000001</v>
      </c>
    </row>
    <row r="12720" spans="1:11" x14ac:dyDescent="0.35">
      <c r="A12720" t="s">
        <v>551</v>
      </c>
      <c r="B12720" t="s">
        <v>176</v>
      </c>
      <c r="C12720" t="s">
        <v>189</v>
      </c>
      <c r="D12720" t="s">
        <v>32</v>
      </c>
      <c r="E12720" t="s">
        <v>190</v>
      </c>
      <c r="F12720">
        <v>202630</v>
      </c>
      <c r="G12720">
        <v>35</v>
      </c>
      <c r="H12720">
        <v>1</v>
      </c>
      <c r="I12720">
        <v>1750000</v>
      </c>
      <c r="J12720">
        <v>70</v>
      </c>
      <c r="K12720">
        <v>59385.742856999997</v>
      </c>
    </row>
    <row r="12721" spans="1:11" x14ac:dyDescent="0.35">
      <c r="A12721" t="s">
        <v>551</v>
      </c>
      <c r="B12721" t="s">
        <v>176</v>
      </c>
      <c r="C12721" t="s">
        <v>191</v>
      </c>
      <c r="D12721" t="s">
        <v>32</v>
      </c>
      <c r="E12721" t="s">
        <v>192</v>
      </c>
      <c r="F12721">
        <v>202630</v>
      </c>
      <c r="G12721">
        <v>56</v>
      </c>
      <c r="H12721">
        <v>1</v>
      </c>
      <c r="I12721">
        <v>1960000</v>
      </c>
      <c r="J12721">
        <v>117</v>
      </c>
      <c r="K12721">
        <v>36658.267856999999</v>
      </c>
    </row>
    <row r="12722" spans="1:11" x14ac:dyDescent="0.35">
      <c r="A12722" t="s">
        <v>551</v>
      </c>
      <c r="B12722" t="s">
        <v>176</v>
      </c>
      <c r="C12722" t="s">
        <v>193</v>
      </c>
      <c r="D12722" t="s">
        <v>32</v>
      </c>
      <c r="E12722" t="s">
        <v>192</v>
      </c>
      <c r="F12722">
        <v>202630</v>
      </c>
      <c r="G12722">
        <v>96</v>
      </c>
      <c r="H12722">
        <v>1</v>
      </c>
      <c r="I12722">
        <v>4808000</v>
      </c>
      <c r="J12722">
        <v>185</v>
      </c>
      <c r="K12722">
        <v>57114.927083000002</v>
      </c>
    </row>
    <row r="12723" spans="1:11" x14ac:dyDescent="0.35">
      <c r="A12723" t="s">
        <v>551</v>
      </c>
      <c r="B12723" t="s">
        <v>176</v>
      </c>
      <c r="C12723" t="s">
        <v>194</v>
      </c>
      <c r="D12723" t="s">
        <v>32</v>
      </c>
      <c r="E12723" t="s">
        <v>195</v>
      </c>
      <c r="F12723">
        <v>202630</v>
      </c>
      <c r="G12723">
        <v>45</v>
      </c>
      <c r="H12723">
        <v>1</v>
      </c>
      <c r="I12723">
        <v>1575000</v>
      </c>
      <c r="J12723">
        <v>89</v>
      </c>
      <c r="K12723">
        <v>38056.022222</v>
      </c>
    </row>
    <row r="12724" spans="1:11" x14ac:dyDescent="0.35">
      <c r="A12724" t="s">
        <v>551</v>
      </c>
      <c r="B12724" t="s">
        <v>176</v>
      </c>
      <c r="C12724" t="s">
        <v>196</v>
      </c>
      <c r="D12724" t="s">
        <v>32</v>
      </c>
      <c r="E12724" t="s">
        <v>195</v>
      </c>
      <c r="F12724">
        <v>202630</v>
      </c>
      <c r="G12724">
        <v>63</v>
      </c>
      <c r="H12724">
        <v>1</v>
      </c>
      <c r="I12724">
        <v>3164000</v>
      </c>
      <c r="J12724">
        <v>118</v>
      </c>
      <c r="K12724">
        <v>46842.793651</v>
      </c>
    </row>
    <row r="12725" spans="1:11" x14ac:dyDescent="0.35">
      <c r="A12725" t="s">
        <v>551</v>
      </c>
      <c r="B12725" t="s">
        <v>176</v>
      </c>
      <c r="C12725" t="s">
        <v>197</v>
      </c>
      <c r="D12725" t="s">
        <v>32</v>
      </c>
      <c r="E12725" t="s">
        <v>198</v>
      </c>
      <c r="F12725">
        <v>202630</v>
      </c>
      <c r="G12725">
        <v>88</v>
      </c>
      <c r="H12725">
        <v>1</v>
      </c>
      <c r="I12725">
        <v>4400000</v>
      </c>
      <c r="J12725">
        <v>160</v>
      </c>
      <c r="K12725">
        <v>58315.534091000001</v>
      </c>
    </row>
    <row r="12726" spans="1:11" x14ac:dyDescent="0.35">
      <c r="A12726" t="s">
        <v>551</v>
      </c>
      <c r="B12726" t="s">
        <v>176</v>
      </c>
      <c r="C12726" t="s">
        <v>199</v>
      </c>
      <c r="D12726" t="s">
        <v>32</v>
      </c>
      <c r="E12726" t="s">
        <v>200</v>
      </c>
      <c r="F12726">
        <v>202630</v>
      </c>
      <c r="G12726">
        <v>28</v>
      </c>
      <c r="H12726">
        <v>1</v>
      </c>
      <c r="I12726">
        <v>1402000</v>
      </c>
      <c r="J12726">
        <v>51</v>
      </c>
      <c r="K12726">
        <v>59003.321429000003</v>
      </c>
    </row>
    <row r="12727" spans="1:11" x14ac:dyDescent="0.35">
      <c r="A12727" t="s">
        <v>551</v>
      </c>
      <c r="B12727" t="s">
        <v>176</v>
      </c>
      <c r="C12727" t="s">
        <v>201</v>
      </c>
      <c r="D12727" t="s">
        <v>32</v>
      </c>
      <c r="E12727" t="s">
        <v>202</v>
      </c>
      <c r="F12727">
        <v>202630</v>
      </c>
      <c r="G12727">
        <v>41</v>
      </c>
      <c r="H12727">
        <v>1</v>
      </c>
      <c r="I12727">
        <v>1435000</v>
      </c>
      <c r="J12727">
        <v>84</v>
      </c>
      <c r="K12727">
        <v>38586.414634000001</v>
      </c>
    </row>
    <row r="12728" spans="1:11" x14ac:dyDescent="0.35">
      <c r="A12728" t="s">
        <v>551</v>
      </c>
      <c r="B12728" t="s">
        <v>176</v>
      </c>
      <c r="C12728" t="s">
        <v>203</v>
      </c>
      <c r="D12728" t="s">
        <v>32</v>
      </c>
      <c r="E12728" t="s">
        <v>204</v>
      </c>
      <c r="F12728">
        <v>202630</v>
      </c>
      <c r="G12728">
        <v>57</v>
      </c>
      <c r="H12728">
        <v>1</v>
      </c>
      <c r="I12728">
        <v>4560000</v>
      </c>
      <c r="J12728">
        <v>111</v>
      </c>
      <c r="K12728">
        <v>68489.122807000007</v>
      </c>
    </row>
    <row r="12729" spans="1:11" x14ac:dyDescent="0.35">
      <c r="A12729" t="s">
        <v>551</v>
      </c>
      <c r="B12729" t="s">
        <v>176</v>
      </c>
      <c r="C12729" t="s">
        <v>205</v>
      </c>
      <c r="D12729" t="s">
        <v>32</v>
      </c>
      <c r="E12729" t="s">
        <v>206</v>
      </c>
      <c r="F12729">
        <v>202630</v>
      </c>
      <c r="G12729">
        <v>72</v>
      </c>
      <c r="H12729">
        <v>1</v>
      </c>
      <c r="I12729">
        <v>5775000</v>
      </c>
      <c r="J12729">
        <v>154</v>
      </c>
      <c r="K12729">
        <v>68283.333333000002</v>
      </c>
    </row>
    <row r="12730" spans="1:11" x14ac:dyDescent="0.35">
      <c r="A12730" t="s">
        <v>551</v>
      </c>
      <c r="B12730" t="s">
        <v>176</v>
      </c>
      <c r="C12730" t="s">
        <v>207</v>
      </c>
      <c r="D12730" t="s">
        <v>32</v>
      </c>
      <c r="E12730" t="s">
        <v>202</v>
      </c>
      <c r="F12730">
        <v>202630</v>
      </c>
      <c r="G12730">
        <v>90</v>
      </c>
      <c r="H12730">
        <v>1</v>
      </c>
      <c r="I12730">
        <v>3611000</v>
      </c>
      <c r="J12730">
        <v>152</v>
      </c>
      <c r="K12730">
        <v>47222.488889</v>
      </c>
    </row>
    <row r="12731" spans="1:11" x14ac:dyDescent="0.35">
      <c r="A12731" t="s">
        <v>551</v>
      </c>
      <c r="B12731" t="s">
        <v>176</v>
      </c>
      <c r="C12731" t="s">
        <v>208</v>
      </c>
      <c r="D12731" t="s">
        <v>32</v>
      </c>
      <c r="E12731" t="s">
        <v>185</v>
      </c>
      <c r="F12731">
        <v>202630</v>
      </c>
      <c r="G12731">
        <v>115</v>
      </c>
      <c r="H12731">
        <v>1</v>
      </c>
      <c r="I12731">
        <v>9225000</v>
      </c>
      <c r="J12731">
        <v>288</v>
      </c>
      <c r="K12731">
        <v>68419.069564999998</v>
      </c>
    </row>
    <row r="12732" spans="1:11" x14ac:dyDescent="0.35">
      <c r="A12732" t="s">
        <v>551</v>
      </c>
      <c r="B12732" t="s">
        <v>176</v>
      </c>
      <c r="C12732" t="s">
        <v>209</v>
      </c>
      <c r="D12732" t="s">
        <v>32</v>
      </c>
      <c r="E12732" t="s">
        <v>188</v>
      </c>
      <c r="F12732">
        <v>202630</v>
      </c>
      <c r="G12732">
        <v>34</v>
      </c>
      <c r="H12732">
        <v>1</v>
      </c>
      <c r="I12732">
        <v>2720000</v>
      </c>
      <c r="J12732">
        <v>62</v>
      </c>
      <c r="K12732">
        <v>68340</v>
      </c>
    </row>
    <row r="12733" spans="1:11" x14ac:dyDescent="0.35">
      <c r="A12733" t="s">
        <v>551</v>
      </c>
      <c r="B12733" t="s">
        <v>176</v>
      </c>
      <c r="C12733" t="s">
        <v>210</v>
      </c>
      <c r="D12733" t="s">
        <v>32</v>
      </c>
      <c r="E12733" t="s">
        <v>200</v>
      </c>
      <c r="F12733">
        <v>202630</v>
      </c>
      <c r="G12733">
        <v>108</v>
      </c>
      <c r="H12733">
        <v>1</v>
      </c>
      <c r="I12733">
        <v>4336000</v>
      </c>
      <c r="J12733">
        <v>188</v>
      </c>
      <c r="K12733">
        <v>50590.129630000003</v>
      </c>
    </row>
    <row r="12734" spans="1:11" x14ac:dyDescent="0.35">
      <c r="A12734" t="s">
        <v>551</v>
      </c>
      <c r="B12734" t="s">
        <v>176</v>
      </c>
      <c r="C12734" t="s">
        <v>211</v>
      </c>
      <c r="D12734" t="s">
        <v>32</v>
      </c>
      <c r="E12734" t="s">
        <v>192</v>
      </c>
      <c r="F12734">
        <v>202630</v>
      </c>
      <c r="G12734">
        <v>84</v>
      </c>
      <c r="H12734">
        <v>1</v>
      </c>
      <c r="I12734">
        <v>6767000</v>
      </c>
      <c r="J12734">
        <v>185</v>
      </c>
      <c r="K12734">
        <v>68386.75</v>
      </c>
    </row>
    <row r="12735" spans="1:11" x14ac:dyDescent="0.35">
      <c r="A12735" t="s">
        <v>551</v>
      </c>
      <c r="B12735" t="s">
        <v>176</v>
      </c>
      <c r="C12735" t="s">
        <v>212</v>
      </c>
      <c r="D12735" t="s">
        <v>32</v>
      </c>
      <c r="E12735" t="s">
        <v>195</v>
      </c>
      <c r="F12735">
        <v>202630</v>
      </c>
      <c r="G12735">
        <v>54</v>
      </c>
      <c r="H12735">
        <v>1</v>
      </c>
      <c r="I12735">
        <v>4327000</v>
      </c>
      <c r="J12735">
        <v>114</v>
      </c>
      <c r="K12735">
        <v>68436.518519000005</v>
      </c>
    </row>
    <row r="12736" spans="1:11" x14ac:dyDescent="0.35">
      <c r="A12736" t="s">
        <v>551</v>
      </c>
      <c r="B12736" t="s">
        <v>176</v>
      </c>
      <c r="C12736" t="s">
        <v>213</v>
      </c>
      <c r="D12736" t="s">
        <v>32</v>
      </c>
      <c r="E12736" t="s">
        <v>198</v>
      </c>
      <c r="F12736">
        <v>202630</v>
      </c>
      <c r="G12736">
        <v>48</v>
      </c>
      <c r="H12736">
        <v>1</v>
      </c>
      <c r="I12736">
        <v>3840000</v>
      </c>
      <c r="J12736">
        <v>91</v>
      </c>
      <c r="K12736">
        <v>68401.375</v>
      </c>
    </row>
    <row r="12737" spans="1:11" x14ac:dyDescent="0.35">
      <c r="A12737" t="s">
        <v>551</v>
      </c>
      <c r="B12737" t="s">
        <v>223</v>
      </c>
      <c r="C12737" t="s">
        <v>224</v>
      </c>
      <c r="D12737" t="s">
        <v>14</v>
      </c>
      <c r="E12737" t="s">
        <v>24</v>
      </c>
      <c r="F12737">
        <v>202630</v>
      </c>
      <c r="G12737">
        <v>15100</v>
      </c>
      <c r="H12737">
        <v>20</v>
      </c>
      <c r="I12737">
        <v>26485400</v>
      </c>
      <c r="J12737">
        <v>81340</v>
      </c>
      <c r="K12737">
        <v>30896.445033</v>
      </c>
    </row>
    <row r="12738" spans="1:11" x14ac:dyDescent="0.35">
      <c r="A12738" t="s">
        <v>551</v>
      </c>
      <c r="B12738" t="s">
        <v>223</v>
      </c>
      <c r="C12738" t="s">
        <v>225</v>
      </c>
      <c r="D12738" t="s">
        <v>20</v>
      </c>
      <c r="E12738" t="s">
        <v>18</v>
      </c>
      <c r="F12738">
        <v>202630</v>
      </c>
      <c r="G12738">
        <v>40416</v>
      </c>
      <c r="H12738">
        <v>12</v>
      </c>
      <c r="I12738">
        <v>69216000</v>
      </c>
      <c r="J12738">
        <v>375348</v>
      </c>
      <c r="K12738">
        <v>18608.313836000001</v>
      </c>
    </row>
    <row r="12739" spans="1:11" x14ac:dyDescent="0.35">
      <c r="A12739" t="s">
        <v>551</v>
      </c>
      <c r="B12739" t="s">
        <v>223</v>
      </c>
      <c r="C12739" t="s">
        <v>226</v>
      </c>
      <c r="D12739" t="s">
        <v>20</v>
      </c>
      <c r="E12739" t="s">
        <v>18</v>
      </c>
      <c r="F12739">
        <v>202630</v>
      </c>
      <c r="G12739">
        <v>24336</v>
      </c>
      <c r="H12739">
        <v>16</v>
      </c>
      <c r="I12739">
        <v>42738000</v>
      </c>
      <c r="J12739">
        <v>198816</v>
      </c>
      <c r="K12739">
        <v>24850.433268000001</v>
      </c>
    </row>
    <row r="12740" spans="1:11" x14ac:dyDescent="0.35">
      <c r="A12740" t="s">
        <v>551</v>
      </c>
      <c r="B12740" t="s">
        <v>223</v>
      </c>
      <c r="C12740" t="s">
        <v>227</v>
      </c>
      <c r="D12740" t="s">
        <v>17</v>
      </c>
      <c r="E12740" t="s">
        <v>24</v>
      </c>
      <c r="F12740">
        <v>202630</v>
      </c>
      <c r="G12740">
        <v>34100</v>
      </c>
      <c r="H12740">
        <v>20</v>
      </c>
      <c r="I12740">
        <v>56251000</v>
      </c>
      <c r="J12740">
        <v>262000</v>
      </c>
      <c r="K12740">
        <v>28883.979471999999</v>
      </c>
    </row>
    <row r="12741" spans="1:11" x14ac:dyDescent="0.35">
      <c r="A12741" t="s">
        <v>551</v>
      </c>
      <c r="B12741" t="s">
        <v>223</v>
      </c>
      <c r="C12741" t="s">
        <v>228</v>
      </c>
      <c r="D12741" t="s">
        <v>17</v>
      </c>
      <c r="E12741" t="s">
        <v>24</v>
      </c>
      <c r="F12741">
        <v>202630</v>
      </c>
      <c r="G12741">
        <v>41000</v>
      </c>
      <c r="H12741">
        <v>20</v>
      </c>
      <c r="I12741">
        <v>69435000</v>
      </c>
      <c r="J12741">
        <v>327660</v>
      </c>
      <c r="K12741">
        <v>29852.125854000002</v>
      </c>
    </row>
    <row r="12742" spans="1:11" x14ac:dyDescent="0.35">
      <c r="A12742" t="s">
        <v>551</v>
      </c>
      <c r="B12742" t="s">
        <v>223</v>
      </c>
      <c r="C12742" t="s">
        <v>229</v>
      </c>
      <c r="D12742" t="s">
        <v>17</v>
      </c>
      <c r="E12742" t="s">
        <v>18</v>
      </c>
      <c r="F12742">
        <v>202630</v>
      </c>
      <c r="G12742">
        <v>2256</v>
      </c>
      <c r="H12742">
        <v>16</v>
      </c>
      <c r="I12742">
        <v>3948000</v>
      </c>
      <c r="J12742">
        <v>6880</v>
      </c>
      <c r="K12742">
        <v>24908.652482000001</v>
      </c>
    </row>
    <row r="12743" spans="1:11" x14ac:dyDescent="0.35">
      <c r="A12743" t="s">
        <v>551</v>
      </c>
      <c r="B12743" t="s">
        <v>223</v>
      </c>
      <c r="C12743" t="s">
        <v>230</v>
      </c>
      <c r="D12743" t="s">
        <v>17</v>
      </c>
      <c r="E12743" t="s">
        <v>18</v>
      </c>
      <c r="F12743">
        <v>202630</v>
      </c>
      <c r="G12743">
        <v>7568</v>
      </c>
      <c r="H12743">
        <v>16</v>
      </c>
      <c r="I12743">
        <v>13247000</v>
      </c>
      <c r="J12743">
        <v>27296</v>
      </c>
      <c r="K12743">
        <v>24848.325581000001</v>
      </c>
    </row>
    <row r="12744" spans="1:11" x14ac:dyDescent="0.35">
      <c r="A12744" t="s">
        <v>551</v>
      </c>
      <c r="B12744" t="s">
        <v>223</v>
      </c>
      <c r="C12744" t="s">
        <v>231</v>
      </c>
      <c r="D12744" t="s">
        <v>17</v>
      </c>
      <c r="E12744" t="s">
        <v>15</v>
      </c>
      <c r="F12744">
        <v>202630</v>
      </c>
      <c r="G12744">
        <v>19176</v>
      </c>
      <c r="H12744">
        <v>12</v>
      </c>
      <c r="I12744">
        <v>23973000</v>
      </c>
      <c r="J12744">
        <v>118620</v>
      </c>
      <c r="K12744">
        <v>13233.118898999999</v>
      </c>
    </row>
    <row r="12745" spans="1:11" x14ac:dyDescent="0.35">
      <c r="A12745" t="s">
        <v>551</v>
      </c>
      <c r="B12745" t="s">
        <v>223</v>
      </c>
      <c r="C12745" t="s">
        <v>232</v>
      </c>
      <c r="D12745" t="s">
        <v>32</v>
      </c>
      <c r="E12745" t="s">
        <v>18</v>
      </c>
      <c r="F12745">
        <v>202630</v>
      </c>
      <c r="G12745">
        <v>38336</v>
      </c>
      <c r="H12745">
        <v>16</v>
      </c>
      <c r="I12745">
        <v>60110000</v>
      </c>
      <c r="J12745">
        <v>348880</v>
      </c>
      <c r="K12745">
        <v>22144.061352000001</v>
      </c>
    </row>
    <row r="12746" spans="1:11" x14ac:dyDescent="0.35">
      <c r="A12746" t="s">
        <v>551</v>
      </c>
      <c r="B12746" t="s">
        <v>223</v>
      </c>
      <c r="C12746" t="s">
        <v>233</v>
      </c>
      <c r="D12746" t="s">
        <v>17</v>
      </c>
      <c r="E12746" t="s">
        <v>18</v>
      </c>
      <c r="F12746">
        <v>202630</v>
      </c>
      <c r="G12746">
        <v>7332</v>
      </c>
      <c r="H12746">
        <v>12</v>
      </c>
      <c r="I12746">
        <v>12891000</v>
      </c>
      <c r="J12746">
        <v>27276</v>
      </c>
      <c r="K12746">
        <v>18613.895253999999</v>
      </c>
    </row>
    <row r="12747" spans="1:11" x14ac:dyDescent="0.35">
      <c r="A12747" t="s">
        <v>551</v>
      </c>
      <c r="B12747" t="s">
        <v>223</v>
      </c>
      <c r="C12747" t="s">
        <v>234</v>
      </c>
      <c r="D12747" t="s">
        <v>109</v>
      </c>
      <c r="E12747" t="s">
        <v>24</v>
      </c>
      <c r="F12747">
        <v>202630</v>
      </c>
      <c r="G12747">
        <v>50600</v>
      </c>
      <c r="H12747">
        <v>20</v>
      </c>
      <c r="I12747">
        <v>83398400</v>
      </c>
      <c r="J12747">
        <v>513200</v>
      </c>
      <c r="K12747">
        <v>28908.888142</v>
      </c>
    </row>
    <row r="12748" spans="1:11" x14ac:dyDescent="0.35">
      <c r="A12748" t="s">
        <v>551</v>
      </c>
      <c r="B12748" t="s">
        <v>223</v>
      </c>
      <c r="C12748" t="s">
        <v>235</v>
      </c>
      <c r="D12748" t="s">
        <v>109</v>
      </c>
      <c r="E12748" t="s">
        <v>24</v>
      </c>
      <c r="F12748">
        <v>202630</v>
      </c>
      <c r="G12748">
        <v>17940</v>
      </c>
      <c r="H12748">
        <v>20</v>
      </c>
      <c r="I12748">
        <v>30469600</v>
      </c>
      <c r="J12748">
        <v>111520</v>
      </c>
      <c r="K12748">
        <v>29818.850612999999</v>
      </c>
    </row>
    <row r="12749" spans="1:11" x14ac:dyDescent="0.35">
      <c r="A12749" t="s">
        <v>551</v>
      </c>
      <c r="B12749" t="s">
        <v>223</v>
      </c>
      <c r="C12749" t="s">
        <v>236</v>
      </c>
      <c r="D12749" t="s">
        <v>20</v>
      </c>
      <c r="E12749" t="s">
        <v>24</v>
      </c>
      <c r="F12749">
        <v>202630</v>
      </c>
      <c r="G12749">
        <v>21660</v>
      </c>
      <c r="H12749">
        <v>20</v>
      </c>
      <c r="I12749">
        <v>36828800</v>
      </c>
      <c r="J12749">
        <v>139220</v>
      </c>
      <c r="K12749">
        <v>29760.395198999999</v>
      </c>
    </row>
    <row r="12750" spans="1:11" x14ac:dyDescent="0.35">
      <c r="A12750" t="s">
        <v>551</v>
      </c>
      <c r="B12750" t="s">
        <v>237</v>
      </c>
      <c r="C12750" t="s">
        <v>238</v>
      </c>
      <c r="D12750" t="s">
        <v>17</v>
      </c>
      <c r="E12750" t="s">
        <v>18</v>
      </c>
      <c r="F12750">
        <v>202630</v>
      </c>
      <c r="G12750">
        <v>10820</v>
      </c>
      <c r="H12750">
        <v>20</v>
      </c>
      <c r="I12750">
        <v>16787000</v>
      </c>
      <c r="J12750">
        <v>35680</v>
      </c>
      <c r="K12750">
        <v>27580.049908000001</v>
      </c>
    </row>
    <row r="12751" spans="1:11" x14ac:dyDescent="0.35">
      <c r="A12751" t="s">
        <v>551</v>
      </c>
      <c r="B12751" t="s">
        <v>237</v>
      </c>
      <c r="C12751" t="s">
        <v>239</v>
      </c>
      <c r="D12751" t="s">
        <v>17</v>
      </c>
      <c r="E12751" t="s">
        <v>18</v>
      </c>
      <c r="F12751">
        <v>202630</v>
      </c>
      <c r="G12751">
        <v>8580</v>
      </c>
      <c r="H12751">
        <v>20</v>
      </c>
      <c r="I12751">
        <v>13323000</v>
      </c>
      <c r="J12751">
        <v>32880</v>
      </c>
      <c r="K12751">
        <v>27599.452214000001</v>
      </c>
    </row>
    <row r="12752" spans="1:11" x14ac:dyDescent="0.35">
      <c r="A12752" t="s">
        <v>551</v>
      </c>
      <c r="B12752" t="s">
        <v>237</v>
      </c>
      <c r="C12752" t="s">
        <v>240</v>
      </c>
      <c r="D12752" t="s">
        <v>17</v>
      </c>
      <c r="E12752" t="s">
        <v>18</v>
      </c>
      <c r="F12752">
        <v>202630</v>
      </c>
      <c r="G12752">
        <v>7120</v>
      </c>
      <c r="H12752">
        <v>20</v>
      </c>
      <c r="I12752">
        <v>11218500</v>
      </c>
      <c r="J12752">
        <v>23440</v>
      </c>
      <c r="K12752">
        <v>27598.542135</v>
      </c>
    </row>
    <row r="12753" spans="1:11" x14ac:dyDescent="0.35">
      <c r="A12753" t="s">
        <v>551</v>
      </c>
      <c r="B12753" t="s">
        <v>237</v>
      </c>
      <c r="C12753" t="s">
        <v>241</v>
      </c>
      <c r="D12753" t="s">
        <v>20</v>
      </c>
      <c r="E12753" t="s">
        <v>18</v>
      </c>
      <c r="F12753">
        <v>202630</v>
      </c>
      <c r="G12753">
        <v>1092</v>
      </c>
      <c r="H12753">
        <v>12</v>
      </c>
      <c r="I12753">
        <v>2614300</v>
      </c>
      <c r="J12753">
        <v>972</v>
      </c>
      <c r="K12753">
        <v>25237.571429</v>
      </c>
    </row>
    <row r="12754" spans="1:11" x14ac:dyDescent="0.35">
      <c r="A12754" t="s">
        <v>551</v>
      </c>
      <c r="B12754" t="s">
        <v>237</v>
      </c>
      <c r="C12754" t="s">
        <v>242</v>
      </c>
      <c r="D12754" t="s">
        <v>20</v>
      </c>
      <c r="E12754" t="s">
        <v>18</v>
      </c>
      <c r="F12754">
        <v>202630</v>
      </c>
      <c r="G12754">
        <v>4480</v>
      </c>
      <c r="H12754">
        <v>16</v>
      </c>
      <c r="I12754">
        <v>10376000</v>
      </c>
      <c r="J12754">
        <v>11360</v>
      </c>
      <c r="K12754">
        <v>32989.117856999997</v>
      </c>
    </row>
    <row r="12755" spans="1:11" x14ac:dyDescent="0.35">
      <c r="A12755" t="s">
        <v>551</v>
      </c>
      <c r="B12755" t="s">
        <v>237</v>
      </c>
      <c r="C12755" t="s">
        <v>243</v>
      </c>
      <c r="D12755" t="s">
        <v>17</v>
      </c>
      <c r="E12755" t="s">
        <v>18</v>
      </c>
      <c r="F12755">
        <v>202630</v>
      </c>
      <c r="G12755">
        <v>79600</v>
      </c>
      <c r="H12755">
        <v>20</v>
      </c>
      <c r="I12755">
        <v>191589700</v>
      </c>
      <c r="J12755">
        <v>746980</v>
      </c>
      <c r="K12755">
        <v>42523.348744000003</v>
      </c>
    </row>
    <row r="12756" spans="1:11" x14ac:dyDescent="0.35">
      <c r="A12756" t="s">
        <v>551</v>
      </c>
      <c r="B12756" t="s">
        <v>237</v>
      </c>
      <c r="C12756" t="s">
        <v>244</v>
      </c>
      <c r="D12756" t="s">
        <v>20</v>
      </c>
      <c r="E12756" t="s">
        <v>18</v>
      </c>
      <c r="F12756">
        <v>202630</v>
      </c>
      <c r="G12756">
        <v>5136</v>
      </c>
      <c r="H12756">
        <v>16</v>
      </c>
      <c r="I12756">
        <v>11904000</v>
      </c>
      <c r="J12756">
        <v>14288</v>
      </c>
      <c r="K12756">
        <v>33073.327103000003</v>
      </c>
    </row>
    <row r="12757" spans="1:11" x14ac:dyDescent="0.35">
      <c r="A12757" t="s">
        <v>551</v>
      </c>
      <c r="B12757" t="s">
        <v>237</v>
      </c>
      <c r="C12757" t="s">
        <v>245</v>
      </c>
      <c r="D12757" t="s">
        <v>20</v>
      </c>
      <c r="E12757" t="s">
        <v>18</v>
      </c>
      <c r="F12757">
        <v>202630</v>
      </c>
      <c r="G12757">
        <v>9216</v>
      </c>
      <c r="H12757">
        <v>16</v>
      </c>
      <c r="I12757">
        <v>23388000</v>
      </c>
      <c r="J12757">
        <v>36192</v>
      </c>
      <c r="K12757">
        <v>35560.831596999997</v>
      </c>
    </row>
    <row r="12758" spans="1:11" x14ac:dyDescent="0.35">
      <c r="A12758" t="s">
        <v>551</v>
      </c>
      <c r="B12758" t="s">
        <v>237</v>
      </c>
      <c r="C12758" t="s">
        <v>247</v>
      </c>
      <c r="D12758" t="s">
        <v>20</v>
      </c>
      <c r="E12758" t="s">
        <v>18</v>
      </c>
      <c r="F12758">
        <v>202630</v>
      </c>
      <c r="G12758">
        <v>4528</v>
      </c>
      <c r="H12758">
        <v>16</v>
      </c>
      <c r="I12758">
        <v>10842800</v>
      </c>
      <c r="J12758">
        <v>12368</v>
      </c>
      <c r="K12758">
        <v>33580.448763</v>
      </c>
    </row>
    <row r="12759" spans="1:11" x14ac:dyDescent="0.35">
      <c r="A12759" t="s">
        <v>551</v>
      </c>
      <c r="B12759" t="s">
        <v>237</v>
      </c>
      <c r="C12759" t="s">
        <v>249</v>
      </c>
      <c r="D12759" t="s">
        <v>17</v>
      </c>
      <c r="E12759" t="s">
        <v>15</v>
      </c>
      <c r="F12759">
        <v>202630</v>
      </c>
      <c r="G12759">
        <v>2388</v>
      </c>
      <c r="H12759">
        <v>12</v>
      </c>
      <c r="I12759">
        <v>2888500</v>
      </c>
      <c r="J12759">
        <v>8184</v>
      </c>
      <c r="K12759">
        <v>13238.165829</v>
      </c>
    </row>
    <row r="12760" spans="1:11" x14ac:dyDescent="0.35">
      <c r="A12760" t="s">
        <v>551</v>
      </c>
      <c r="B12760" t="s">
        <v>237</v>
      </c>
      <c r="C12760" t="s">
        <v>250</v>
      </c>
      <c r="D12760" t="s">
        <v>17</v>
      </c>
      <c r="E12760" t="s">
        <v>15</v>
      </c>
      <c r="F12760">
        <v>202630</v>
      </c>
      <c r="G12760">
        <v>4872</v>
      </c>
      <c r="H12760">
        <v>12</v>
      </c>
      <c r="I12760">
        <v>6903600</v>
      </c>
      <c r="J12760">
        <v>28584</v>
      </c>
      <c r="K12760">
        <v>15311.113300000001</v>
      </c>
    </row>
    <row r="12761" spans="1:11" x14ac:dyDescent="0.35">
      <c r="A12761" t="s">
        <v>551</v>
      </c>
      <c r="B12761" t="s">
        <v>237</v>
      </c>
      <c r="C12761" t="s">
        <v>251</v>
      </c>
      <c r="D12761" t="s">
        <v>17</v>
      </c>
      <c r="E12761" t="s">
        <v>15</v>
      </c>
      <c r="F12761">
        <v>202630</v>
      </c>
      <c r="G12761">
        <v>4788</v>
      </c>
      <c r="H12761">
        <v>12</v>
      </c>
      <c r="I12761">
        <v>6784600</v>
      </c>
      <c r="J12761">
        <v>27456</v>
      </c>
      <c r="K12761">
        <v>15288.137844999999</v>
      </c>
    </row>
    <row r="12762" spans="1:11" x14ac:dyDescent="0.35">
      <c r="A12762" t="s">
        <v>551</v>
      </c>
      <c r="B12762" t="s">
        <v>237</v>
      </c>
      <c r="C12762" t="s">
        <v>252</v>
      </c>
      <c r="D12762" t="s">
        <v>14</v>
      </c>
      <c r="E12762" t="s">
        <v>15</v>
      </c>
      <c r="F12762">
        <v>202630</v>
      </c>
      <c r="G12762">
        <v>888</v>
      </c>
      <c r="H12762">
        <v>12</v>
      </c>
      <c r="I12762">
        <v>1079000</v>
      </c>
      <c r="J12762">
        <v>2436</v>
      </c>
      <c r="K12762">
        <v>13246.121622000001</v>
      </c>
    </row>
    <row r="12763" spans="1:11" x14ac:dyDescent="0.35">
      <c r="A12763" t="s">
        <v>551</v>
      </c>
      <c r="B12763" t="s">
        <v>237</v>
      </c>
      <c r="C12763" t="s">
        <v>254</v>
      </c>
      <c r="D12763" t="s">
        <v>17</v>
      </c>
      <c r="E12763" t="s">
        <v>15</v>
      </c>
      <c r="F12763">
        <v>202630</v>
      </c>
      <c r="G12763">
        <v>4512</v>
      </c>
      <c r="H12763">
        <v>12</v>
      </c>
      <c r="I12763">
        <v>5479500</v>
      </c>
      <c r="J12763">
        <v>15336</v>
      </c>
      <c r="K12763">
        <v>13285.188829999999</v>
      </c>
    </row>
    <row r="12764" spans="1:11" x14ac:dyDescent="0.35">
      <c r="A12764" t="s">
        <v>551</v>
      </c>
      <c r="B12764" t="s">
        <v>237</v>
      </c>
      <c r="C12764" t="s">
        <v>255</v>
      </c>
      <c r="D12764" t="s">
        <v>20</v>
      </c>
      <c r="E12764" t="s">
        <v>24</v>
      </c>
      <c r="F12764">
        <v>202630</v>
      </c>
      <c r="G12764">
        <v>9040</v>
      </c>
      <c r="H12764">
        <v>20</v>
      </c>
      <c r="I12764">
        <v>20830900</v>
      </c>
      <c r="J12764">
        <v>61000</v>
      </c>
      <c r="K12764">
        <v>40294.203540000002</v>
      </c>
    </row>
    <row r="12765" spans="1:11" x14ac:dyDescent="0.35">
      <c r="A12765" t="s">
        <v>551</v>
      </c>
      <c r="B12765" t="s">
        <v>237</v>
      </c>
      <c r="C12765" t="s">
        <v>256</v>
      </c>
      <c r="D12765" t="s">
        <v>20</v>
      </c>
      <c r="E12765" t="s">
        <v>18</v>
      </c>
      <c r="F12765">
        <v>202630</v>
      </c>
      <c r="G12765">
        <v>15340</v>
      </c>
      <c r="H12765">
        <v>20</v>
      </c>
      <c r="I12765">
        <v>35313400</v>
      </c>
      <c r="J12765">
        <v>78880</v>
      </c>
      <c r="K12765">
        <v>40566.530638999997</v>
      </c>
    </row>
    <row r="12766" spans="1:11" x14ac:dyDescent="0.35">
      <c r="A12766" t="s">
        <v>551</v>
      </c>
      <c r="B12766" t="s">
        <v>237</v>
      </c>
      <c r="C12766" t="s">
        <v>257</v>
      </c>
      <c r="D12766" t="s">
        <v>20</v>
      </c>
      <c r="E12766" t="s">
        <v>18</v>
      </c>
      <c r="F12766">
        <v>202630</v>
      </c>
      <c r="G12766">
        <v>6192</v>
      </c>
      <c r="H12766">
        <v>16</v>
      </c>
      <c r="I12766">
        <v>14834700</v>
      </c>
      <c r="J12766">
        <v>20208</v>
      </c>
      <c r="K12766">
        <v>33574.467700000001</v>
      </c>
    </row>
    <row r="12767" spans="1:11" x14ac:dyDescent="0.35">
      <c r="A12767" t="s">
        <v>551</v>
      </c>
      <c r="B12767" t="s">
        <v>237</v>
      </c>
      <c r="C12767" t="s">
        <v>258</v>
      </c>
      <c r="D12767" t="s">
        <v>23</v>
      </c>
      <c r="E12767" t="s">
        <v>18</v>
      </c>
      <c r="F12767">
        <v>202630</v>
      </c>
      <c r="G12767">
        <v>19340</v>
      </c>
      <c r="H12767">
        <v>20</v>
      </c>
      <c r="I12767">
        <v>44540900</v>
      </c>
      <c r="J12767">
        <v>118860</v>
      </c>
      <c r="K12767">
        <v>40495.412616000001</v>
      </c>
    </row>
    <row r="12768" spans="1:11" x14ac:dyDescent="0.35">
      <c r="A12768" t="s">
        <v>551</v>
      </c>
      <c r="B12768" t="s">
        <v>237</v>
      </c>
      <c r="C12768" t="s">
        <v>259</v>
      </c>
      <c r="D12768" t="s">
        <v>23</v>
      </c>
      <c r="E12768" t="s">
        <v>18</v>
      </c>
      <c r="F12768">
        <v>202630</v>
      </c>
      <c r="G12768">
        <v>5600</v>
      </c>
      <c r="H12768">
        <v>20</v>
      </c>
      <c r="I12768">
        <v>12849800</v>
      </c>
      <c r="J12768">
        <v>14820</v>
      </c>
      <c r="K12768">
        <v>40565.471428999997</v>
      </c>
    </row>
    <row r="12769" spans="1:11" x14ac:dyDescent="0.35">
      <c r="A12769" t="s">
        <v>551</v>
      </c>
      <c r="B12769" t="s">
        <v>237</v>
      </c>
      <c r="C12769" t="s">
        <v>261</v>
      </c>
      <c r="D12769" t="s">
        <v>23</v>
      </c>
      <c r="E12769" t="s">
        <v>24</v>
      </c>
      <c r="F12769">
        <v>202630</v>
      </c>
      <c r="G12769">
        <v>7260</v>
      </c>
      <c r="H12769">
        <v>20</v>
      </c>
      <c r="I12769">
        <v>16683500</v>
      </c>
      <c r="J12769">
        <v>28960</v>
      </c>
      <c r="K12769">
        <v>40175.344353</v>
      </c>
    </row>
    <row r="12770" spans="1:11" x14ac:dyDescent="0.35">
      <c r="A12770" t="s">
        <v>551</v>
      </c>
      <c r="B12770" t="s">
        <v>237</v>
      </c>
      <c r="C12770" t="s">
        <v>262</v>
      </c>
      <c r="D12770" t="s">
        <v>14</v>
      </c>
      <c r="E12770" t="s">
        <v>18</v>
      </c>
      <c r="F12770">
        <v>202630</v>
      </c>
      <c r="G12770">
        <v>25360</v>
      </c>
      <c r="H12770">
        <v>20</v>
      </c>
      <c r="I12770">
        <v>41713400</v>
      </c>
      <c r="J12770">
        <v>164000</v>
      </c>
      <c r="K12770">
        <v>28964.521293000002</v>
      </c>
    </row>
    <row r="12771" spans="1:11" x14ac:dyDescent="0.35">
      <c r="A12771" t="s">
        <v>551</v>
      </c>
      <c r="B12771" t="s">
        <v>237</v>
      </c>
      <c r="C12771" t="s">
        <v>263</v>
      </c>
      <c r="D12771" t="s">
        <v>14</v>
      </c>
      <c r="E12771" t="s">
        <v>15</v>
      </c>
      <c r="F12771">
        <v>202630</v>
      </c>
      <c r="G12771">
        <v>45036</v>
      </c>
      <c r="H12771">
        <v>12</v>
      </c>
      <c r="I12771">
        <v>44669500</v>
      </c>
      <c r="J12771">
        <v>393300</v>
      </c>
      <c r="K12771">
        <v>10836.017586</v>
      </c>
    </row>
    <row r="12772" spans="1:11" x14ac:dyDescent="0.35">
      <c r="A12772" t="s">
        <v>551</v>
      </c>
      <c r="B12772" t="s">
        <v>237</v>
      </c>
      <c r="C12772" t="s">
        <v>264</v>
      </c>
      <c r="D12772" t="s">
        <v>20</v>
      </c>
      <c r="E12772" t="s">
        <v>21</v>
      </c>
      <c r="F12772">
        <v>202630</v>
      </c>
      <c r="G12772">
        <v>25980</v>
      </c>
      <c r="H12772">
        <v>20</v>
      </c>
      <c r="I12772">
        <v>41931300</v>
      </c>
      <c r="J12772">
        <v>178480</v>
      </c>
      <c r="K12772">
        <v>27886.238645000001</v>
      </c>
    </row>
    <row r="12773" spans="1:11" x14ac:dyDescent="0.35">
      <c r="A12773" t="s">
        <v>551</v>
      </c>
      <c r="B12773" t="s">
        <v>237</v>
      </c>
      <c r="C12773" t="s">
        <v>405</v>
      </c>
      <c r="D12773" t="s">
        <v>14</v>
      </c>
      <c r="E12773" t="s">
        <v>18</v>
      </c>
      <c r="F12773">
        <v>202630</v>
      </c>
      <c r="G12773">
        <v>48848</v>
      </c>
      <c r="H12773">
        <v>16</v>
      </c>
      <c r="I12773">
        <v>79099900</v>
      </c>
      <c r="J12773">
        <v>469104</v>
      </c>
      <c r="K12773">
        <v>22899.529315</v>
      </c>
    </row>
    <row r="12774" spans="1:11" x14ac:dyDescent="0.35">
      <c r="A12774" t="s">
        <v>551</v>
      </c>
      <c r="B12774" t="s">
        <v>237</v>
      </c>
      <c r="C12774" t="s">
        <v>406</v>
      </c>
      <c r="D12774" t="s">
        <v>14</v>
      </c>
      <c r="E12774" t="s">
        <v>18</v>
      </c>
      <c r="F12774">
        <v>202630</v>
      </c>
      <c r="G12774">
        <v>41984</v>
      </c>
      <c r="H12774">
        <v>16</v>
      </c>
      <c r="I12774">
        <v>68003200</v>
      </c>
      <c r="J12774">
        <v>368224</v>
      </c>
      <c r="K12774">
        <v>22903.785822999998</v>
      </c>
    </row>
    <row r="12775" spans="1:11" x14ac:dyDescent="0.35">
      <c r="A12775" t="s">
        <v>551</v>
      </c>
      <c r="B12775" t="s">
        <v>237</v>
      </c>
      <c r="C12775" t="s">
        <v>265</v>
      </c>
      <c r="D12775" t="s">
        <v>14</v>
      </c>
      <c r="E12775" t="s">
        <v>21</v>
      </c>
      <c r="F12775">
        <v>202630</v>
      </c>
      <c r="G12775">
        <v>81680</v>
      </c>
      <c r="H12775">
        <v>20</v>
      </c>
      <c r="I12775">
        <v>131651500</v>
      </c>
      <c r="J12775">
        <v>852840</v>
      </c>
      <c r="K12775">
        <v>27870.095739</v>
      </c>
    </row>
    <row r="12776" spans="1:11" x14ac:dyDescent="0.35">
      <c r="A12776" t="s">
        <v>551</v>
      </c>
      <c r="B12776" t="s">
        <v>267</v>
      </c>
      <c r="C12776" t="s">
        <v>408</v>
      </c>
      <c r="D12776" t="s">
        <v>14</v>
      </c>
      <c r="E12776" t="s">
        <v>21</v>
      </c>
      <c r="F12776">
        <v>202630</v>
      </c>
      <c r="G12776">
        <v>15276</v>
      </c>
      <c r="H12776">
        <v>12</v>
      </c>
      <c r="I12776">
        <v>23741400</v>
      </c>
      <c r="J12776">
        <v>88428</v>
      </c>
      <c r="K12776">
        <v>16426.372349000001</v>
      </c>
    </row>
    <row r="12777" spans="1:11" x14ac:dyDescent="0.35">
      <c r="A12777" t="s">
        <v>551</v>
      </c>
      <c r="B12777" t="s">
        <v>267</v>
      </c>
      <c r="C12777" t="s">
        <v>269</v>
      </c>
      <c r="D12777" t="s">
        <v>17</v>
      </c>
      <c r="E12777" t="s">
        <v>18</v>
      </c>
      <c r="F12777">
        <v>202630</v>
      </c>
      <c r="G12777">
        <v>5556</v>
      </c>
      <c r="H12777">
        <v>12</v>
      </c>
      <c r="I12777">
        <v>11684300</v>
      </c>
      <c r="J12777">
        <v>12708</v>
      </c>
      <c r="K12777">
        <v>22054</v>
      </c>
    </row>
    <row r="12778" spans="1:11" x14ac:dyDescent="0.35">
      <c r="A12778" t="s">
        <v>551</v>
      </c>
      <c r="B12778" t="s">
        <v>267</v>
      </c>
      <c r="C12778" t="s">
        <v>270</v>
      </c>
      <c r="D12778" t="s">
        <v>17</v>
      </c>
      <c r="E12778" t="s">
        <v>18</v>
      </c>
      <c r="F12778">
        <v>202630</v>
      </c>
      <c r="G12778">
        <v>22176</v>
      </c>
      <c r="H12778">
        <v>16</v>
      </c>
      <c r="I12778">
        <v>45582200</v>
      </c>
      <c r="J12778">
        <v>119008</v>
      </c>
      <c r="K12778">
        <v>28896.792207999999</v>
      </c>
    </row>
    <row r="12779" spans="1:11" x14ac:dyDescent="0.35">
      <c r="A12779" t="s">
        <v>551</v>
      </c>
      <c r="B12779" t="s">
        <v>267</v>
      </c>
      <c r="C12779" t="s">
        <v>271</v>
      </c>
      <c r="D12779" t="s">
        <v>20</v>
      </c>
      <c r="E12779" t="s">
        <v>18</v>
      </c>
      <c r="F12779">
        <v>202630</v>
      </c>
      <c r="G12779">
        <v>32768</v>
      </c>
      <c r="H12779">
        <v>16</v>
      </c>
      <c r="I12779">
        <v>66362000</v>
      </c>
      <c r="J12779">
        <v>227088</v>
      </c>
      <c r="K12779">
        <v>28684.658202999999</v>
      </c>
    </row>
    <row r="12780" spans="1:11" x14ac:dyDescent="0.35">
      <c r="A12780" t="s">
        <v>551</v>
      </c>
      <c r="B12780" t="s">
        <v>267</v>
      </c>
      <c r="C12780" t="s">
        <v>273</v>
      </c>
      <c r="D12780" t="s">
        <v>14</v>
      </c>
      <c r="E12780" t="s">
        <v>15</v>
      </c>
      <c r="F12780">
        <v>202630</v>
      </c>
      <c r="G12780">
        <v>27440</v>
      </c>
      <c r="H12780">
        <v>16</v>
      </c>
      <c r="I12780">
        <v>42534800</v>
      </c>
      <c r="J12780">
        <v>191456</v>
      </c>
      <c r="K12780">
        <v>21842.989504000001</v>
      </c>
    </row>
    <row r="12781" spans="1:11" x14ac:dyDescent="0.35">
      <c r="A12781" t="s">
        <v>551</v>
      </c>
      <c r="B12781" t="s">
        <v>274</v>
      </c>
      <c r="C12781" t="s">
        <v>275</v>
      </c>
      <c r="D12781" t="s">
        <v>49</v>
      </c>
      <c r="E12781" t="s">
        <v>15</v>
      </c>
      <c r="F12781">
        <v>202630</v>
      </c>
      <c r="G12781">
        <v>9696</v>
      </c>
      <c r="H12781">
        <v>12</v>
      </c>
      <c r="I12781">
        <v>7683800</v>
      </c>
      <c r="J12781">
        <v>50232</v>
      </c>
      <c r="K12781">
        <v>8267.8168320000004</v>
      </c>
    </row>
    <row r="12782" spans="1:11" x14ac:dyDescent="0.35">
      <c r="A12782" t="s">
        <v>551</v>
      </c>
      <c r="B12782" t="s">
        <v>274</v>
      </c>
      <c r="C12782" t="s">
        <v>276</v>
      </c>
      <c r="D12782" t="s">
        <v>14</v>
      </c>
      <c r="E12782" t="s">
        <v>15</v>
      </c>
      <c r="F12782">
        <v>202630</v>
      </c>
      <c r="G12782">
        <v>1272</v>
      </c>
      <c r="H12782">
        <v>12</v>
      </c>
      <c r="I12782">
        <v>2332000</v>
      </c>
      <c r="J12782">
        <v>2220</v>
      </c>
      <c r="K12782">
        <v>19973.009434</v>
      </c>
    </row>
    <row r="12783" spans="1:11" x14ac:dyDescent="0.35">
      <c r="A12783" t="s">
        <v>551</v>
      </c>
      <c r="B12783" t="s">
        <v>274</v>
      </c>
      <c r="C12783" t="s">
        <v>277</v>
      </c>
      <c r="D12783" t="s">
        <v>14</v>
      </c>
      <c r="E12783" t="s">
        <v>15</v>
      </c>
      <c r="F12783">
        <v>202630</v>
      </c>
      <c r="G12783">
        <v>492</v>
      </c>
      <c r="H12783">
        <v>12</v>
      </c>
      <c r="I12783">
        <v>424400</v>
      </c>
      <c r="J12783">
        <v>1056</v>
      </c>
      <c r="K12783">
        <v>7948.5365849999998</v>
      </c>
    </row>
    <row r="12784" spans="1:11" x14ac:dyDescent="0.35">
      <c r="A12784" t="s">
        <v>551</v>
      </c>
      <c r="B12784" t="s">
        <v>274</v>
      </c>
      <c r="C12784" t="s">
        <v>278</v>
      </c>
      <c r="D12784" t="s">
        <v>49</v>
      </c>
      <c r="E12784" t="s">
        <v>15</v>
      </c>
      <c r="F12784">
        <v>202630</v>
      </c>
      <c r="G12784">
        <v>5544</v>
      </c>
      <c r="H12784">
        <v>12</v>
      </c>
      <c r="I12784">
        <v>4164300</v>
      </c>
      <c r="J12784">
        <v>22572</v>
      </c>
      <c r="K12784">
        <v>7954.3982679999999</v>
      </c>
    </row>
    <row r="12785" spans="1:11" x14ac:dyDescent="0.35">
      <c r="A12785" t="s">
        <v>551</v>
      </c>
      <c r="B12785" t="s">
        <v>274</v>
      </c>
      <c r="C12785" t="s">
        <v>279</v>
      </c>
      <c r="D12785" t="s">
        <v>17</v>
      </c>
      <c r="E12785" t="s">
        <v>21</v>
      </c>
      <c r="F12785">
        <v>202630</v>
      </c>
      <c r="G12785">
        <v>8976</v>
      </c>
      <c r="H12785">
        <v>12</v>
      </c>
      <c r="I12785">
        <v>14908000</v>
      </c>
      <c r="J12785">
        <v>34920</v>
      </c>
      <c r="K12785">
        <v>17669.618984000001</v>
      </c>
    </row>
    <row r="12786" spans="1:11" x14ac:dyDescent="0.35">
      <c r="A12786" t="s">
        <v>551</v>
      </c>
      <c r="B12786" t="s">
        <v>274</v>
      </c>
      <c r="C12786" t="s">
        <v>280</v>
      </c>
      <c r="D12786" t="s">
        <v>17</v>
      </c>
      <c r="E12786" t="s">
        <v>18</v>
      </c>
      <c r="F12786">
        <v>202630</v>
      </c>
      <c r="G12786">
        <v>5580</v>
      </c>
      <c r="H12786">
        <v>20</v>
      </c>
      <c r="I12786">
        <v>10091000</v>
      </c>
      <c r="J12786">
        <v>19800</v>
      </c>
      <c r="K12786">
        <v>34058.003583999998</v>
      </c>
    </row>
    <row r="12787" spans="1:11" x14ac:dyDescent="0.35">
      <c r="A12787" t="s">
        <v>551</v>
      </c>
      <c r="B12787" t="s">
        <v>274</v>
      </c>
      <c r="C12787" t="s">
        <v>281</v>
      </c>
      <c r="D12787" t="s">
        <v>14</v>
      </c>
      <c r="E12787" t="s">
        <v>15</v>
      </c>
      <c r="F12787">
        <v>202630</v>
      </c>
      <c r="G12787">
        <v>33684</v>
      </c>
      <c r="H12787">
        <v>12</v>
      </c>
      <c r="I12787">
        <v>28118000</v>
      </c>
      <c r="J12787">
        <v>272820</v>
      </c>
      <c r="K12787">
        <v>9033.1702889999997</v>
      </c>
    </row>
    <row r="12788" spans="1:11" x14ac:dyDescent="0.35">
      <c r="A12788" t="s">
        <v>551</v>
      </c>
      <c r="B12788" t="s">
        <v>274</v>
      </c>
      <c r="C12788" t="s">
        <v>282</v>
      </c>
      <c r="D12788" t="s">
        <v>14</v>
      </c>
      <c r="E12788" t="s">
        <v>18</v>
      </c>
      <c r="F12788">
        <v>202630</v>
      </c>
      <c r="G12788">
        <v>20480</v>
      </c>
      <c r="H12788">
        <v>16</v>
      </c>
      <c r="I12788">
        <v>37120000</v>
      </c>
      <c r="J12788">
        <v>64448</v>
      </c>
      <c r="K12788">
        <v>25788.280469000001</v>
      </c>
    </row>
    <row r="12789" spans="1:11" x14ac:dyDescent="0.35">
      <c r="A12789" t="s">
        <v>551</v>
      </c>
      <c r="B12789" t="s">
        <v>274</v>
      </c>
      <c r="C12789" t="s">
        <v>283</v>
      </c>
      <c r="D12789" t="s">
        <v>17</v>
      </c>
      <c r="E12789" t="s">
        <v>18</v>
      </c>
      <c r="F12789">
        <v>202630</v>
      </c>
      <c r="G12789">
        <v>6280</v>
      </c>
      <c r="H12789">
        <v>20</v>
      </c>
      <c r="I12789">
        <v>9642000</v>
      </c>
      <c r="J12789">
        <v>19600</v>
      </c>
      <c r="K12789">
        <v>29013.707006000001</v>
      </c>
    </row>
    <row r="12790" spans="1:11" x14ac:dyDescent="0.35">
      <c r="A12790" t="s">
        <v>551</v>
      </c>
      <c r="B12790" t="s">
        <v>274</v>
      </c>
      <c r="C12790" t="s">
        <v>284</v>
      </c>
      <c r="D12790" t="s">
        <v>14</v>
      </c>
      <c r="E12790" t="s">
        <v>18</v>
      </c>
      <c r="F12790">
        <v>202630</v>
      </c>
      <c r="G12790">
        <v>8288</v>
      </c>
      <c r="H12790">
        <v>16</v>
      </c>
      <c r="I12790">
        <v>14525000</v>
      </c>
      <c r="J12790">
        <v>20912</v>
      </c>
      <c r="K12790">
        <v>25808.364865</v>
      </c>
    </row>
    <row r="12791" spans="1:11" x14ac:dyDescent="0.35">
      <c r="A12791" t="s">
        <v>551</v>
      </c>
      <c r="B12791" t="s">
        <v>274</v>
      </c>
      <c r="C12791" t="s">
        <v>285</v>
      </c>
      <c r="D12791" t="s">
        <v>17</v>
      </c>
      <c r="E12791" t="s">
        <v>18</v>
      </c>
      <c r="F12791">
        <v>202630</v>
      </c>
      <c r="G12791">
        <v>17180</v>
      </c>
      <c r="H12791">
        <v>20</v>
      </c>
      <c r="I12791">
        <v>26294000</v>
      </c>
      <c r="J12791">
        <v>84080</v>
      </c>
      <c r="K12791">
        <v>29088.274738</v>
      </c>
    </row>
    <row r="12792" spans="1:11" x14ac:dyDescent="0.35">
      <c r="A12792" t="s">
        <v>551</v>
      </c>
      <c r="B12792" t="s">
        <v>274</v>
      </c>
      <c r="C12792" t="s">
        <v>286</v>
      </c>
      <c r="D12792" t="s">
        <v>17</v>
      </c>
      <c r="E12792" t="s">
        <v>18</v>
      </c>
      <c r="F12792">
        <v>202630</v>
      </c>
      <c r="G12792">
        <v>8720</v>
      </c>
      <c r="H12792">
        <v>20</v>
      </c>
      <c r="I12792">
        <v>15774000</v>
      </c>
      <c r="J12792">
        <v>39800</v>
      </c>
      <c r="K12792">
        <v>34111.497706000002</v>
      </c>
    </row>
    <row r="12793" spans="1:11" x14ac:dyDescent="0.35">
      <c r="A12793" t="s">
        <v>551</v>
      </c>
      <c r="B12793" t="s">
        <v>274</v>
      </c>
      <c r="C12793" t="s">
        <v>287</v>
      </c>
      <c r="D12793" t="s">
        <v>49</v>
      </c>
      <c r="E12793" t="s">
        <v>15</v>
      </c>
      <c r="F12793">
        <v>202630</v>
      </c>
      <c r="G12793">
        <v>6564</v>
      </c>
      <c r="H12793">
        <v>12</v>
      </c>
      <c r="I12793">
        <v>5418500</v>
      </c>
      <c r="J12793">
        <v>28764</v>
      </c>
      <c r="K12793">
        <v>8610.4552100000001</v>
      </c>
    </row>
    <row r="12794" spans="1:11" x14ac:dyDescent="0.35">
      <c r="A12794" t="s">
        <v>551</v>
      </c>
      <c r="B12794" t="s">
        <v>274</v>
      </c>
      <c r="C12794" t="s">
        <v>288</v>
      </c>
      <c r="D12794" t="s">
        <v>14</v>
      </c>
      <c r="E12794" t="s">
        <v>15</v>
      </c>
      <c r="F12794">
        <v>202630</v>
      </c>
      <c r="G12794">
        <v>1608</v>
      </c>
      <c r="H12794">
        <v>12</v>
      </c>
      <c r="I12794">
        <v>1206000</v>
      </c>
      <c r="J12794">
        <v>3444</v>
      </c>
      <c r="K12794">
        <v>8081.1940299999997</v>
      </c>
    </row>
    <row r="12795" spans="1:11" x14ac:dyDescent="0.35">
      <c r="A12795" t="s">
        <v>551</v>
      </c>
      <c r="B12795" t="s">
        <v>274</v>
      </c>
      <c r="C12795" t="s">
        <v>289</v>
      </c>
      <c r="D12795" t="s">
        <v>14</v>
      </c>
      <c r="E12795" t="s">
        <v>15</v>
      </c>
      <c r="F12795">
        <v>202630</v>
      </c>
      <c r="G12795">
        <v>504</v>
      </c>
      <c r="H12795">
        <v>12</v>
      </c>
      <c r="I12795">
        <v>1492200</v>
      </c>
      <c r="J12795">
        <v>924</v>
      </c>
      <c r="K12795">
        <v>27461.404761999998</v>
      </c>
    </row>
    <row r="12796" spans="1:11" x14ac:dyDescent="0.35">
      <c r="A12796" t="s">
        <v>551</v>
      </c>
      <c r="B12796" t="s">
        <v>274</v>
      </c>
      <c r="C12796" t="s">
        <v>290</v>
      </c>
      <c r="D12796" t="s">
        <v>49</v>
      </c>
      <c r="E12796" t="s">
        <v>15</v>
      </c>
      <c r="F12796">
        <v>202630</v>
      </c>
      <c r="G12796">
        <v>11016</v>
      </c>
      <c r="H12796">
        <v>12</v>
      </c>
      <c r="I12796">
        <v>8548900</v>
      </c>
      <c r="J12796">
        <v>57168</v>
      </c>
      <c r="K12796">
        <v>8030.8725489999997</v>
      </c>
    </row>
    <row r="12797" spans="1:11" x14ac:dyDescent="0.35">
      <c r="A12797" t="s">
        <v>551</v>
      </c>
      <c r="B12797" t="s">
        <v>274</v>
      </c>
      <c r="C12797" t="s">
        <v>291</v>
      </c>
      <c r="D12797" t="s">
        <v>14</v>
      </c>
      <c r="E12797" t="s">
        <v>15</v>
      </c>
      <c r="F12797">
        <v>202630</v>
      </c>
      <c r="G12797">
        <v>1712</v>
      </c>
      <c r="H12797">
        <v>16</v>
      </c>
      <c r="I12797">
        <v>1395000</v>
      </c>
      <c r="J12797">
        <v>3968</v>
      </c>
      <c r="K12797">
        <v>11524.841120999999</v>
      </c>
    </row>
    <row r="12798" spans="1:11" x14ac:dyDescent="0.35">
      <c r="A12798" t="s">
        <v>551</v>
      </c>
      <c r="B12798" t="s">
        <v>274</v>
      </c>
      <c r="C12798" t="s">
        <v>292</v>
      </c>
      <c r="D12798" t="s">
        <v>14</v>
      </c>
      <c r="E12798" t="s">
        <v>15</v>
      </c>
      <c r="F12798">
        <v>202630</v>
      </c>
      <c r="G12798">
        <v>1428</v>
      </c>
      <c r="H12798">
        <v>12</v>
      </c>
      <c r="I12798">
        <v>1419600</v>
      </c>
      <c r="J12798">
        <v>2568</v>
      </c>
      <c r="K12798">
        <v>9236.3025209999996</v>
      </c>
    </row>
    <row r="12799" spans="1:11" x14ac:dyDescent="0.35">
      <c r="A12799" t="s">
        <v>551</v>
      </c>
      <c r="B12799" t="s">
        <v>274</v>
      </c>
      <c r="C12799" t="s">
        <v>360</v>
      </c>
      <c r="D12799" t="s">
        <v>49</v>
      </c>
      <c r="E12799" t="s">
        <v>21</v>
      </c>
      <c r="F12799">
        <v>202630</v>
      </c>
      <c r="G12799">
        <v>19716</v>
      </c>
      <c r="H12799">
        <v>12</v>
      </c>
      <c r="I12799">
        <v>34861500</v>
      </c>
      <c r="J12799">
        <v>152700</v>
      </c>
      <c r="K12799">
        <v>18298.916615999999</v>
      </c>
    </row>
    <row r="12800" spans="1:11" x14ac:dyDescent="0.35">
      <c r="A12800" t="s">
        <v>551</v>
      </c>
      <c r="B12800" t="s">
        <v>274</v>
      </c>
      <c r="C12800" t="s">
        <v>361</v>
      </c>
      <c r="D12800" t="s">
        <v>49</v>
      </c>
      <c r="E12800" t="s">
        <v>21</v>
      </c>
      <c r="F12800">
        <v>202630</v>
      </c>
      <c r="G12800">
        <v>54816</v>
      </c>
      <c r="H12800">
        <v>16</v>
      </c>
      <c r="I12800">
        <v>90769600</v>
      </c>
      <c r="J12800">
        <v>470560</v>
      </c>
      <c r="K12800">
        <v>23740.402802000001</v>
      </c>
    </row>
    <row r="12801" spans="1:11" x14ac:dyDescent="0.35">
      <c r="A12801" t="s">
        <v>551</v>
      </c>
      <c r="B12801" t="s">
        <v>274</v>
      </c>
      <c r="C12801" t="s">
        <v>362</v>
      </c>
      <c r="D12801" t="s">
        <v>49</v>
      </c>
      <c r="E12801" t="s">
        <v>15</v>
      </c>
      <c r="F12801">
        <v>202630</v>
      </c>
      <c r="G12801">
        <v>39840</v>
      </c>
      <c r="H12801">
        <v>12</v>
      </c>
      <c r="I12801">
        <v>42183500</v>
      </c>
      <c r="J12801">
        <v>298680</v>
      </c>
      <c r="K12801">
        <v>11179.737349000001</v>
      </c>
    </row>
    <row r="12802" spans="1:11" x14ac:dyDescent="0.35">
      <c r="A12802" t="s">
        <v>551</v>
      </c>
      <c r="B12802" t="s">
        <v>274</v>
      </c>
      <c r="C12802" t="s">
        <v>294</v>
      </c>
      <c r="D12802" t="s">
        <v>49</v>
      </c>
      <c r="E12802" t="s">
        <v>15</v>
      </c>
      <c r="F12802">
        <v>202630</v>
      </c>
      <c r="G12802">
        <v>1860</v>
      </c>
      <c r="H12802">
        <v>12</v>
      </c>
      <c r="I12802">
        <v>1538500</v>
      </c>
      <c r="J12802">
        <v>6048</v>
      </c>
      <c r="K12802">
        <v>8665.535484</v>
      </c>
    </row>
    <row r="12803" spans="1:11" x14ac:dyDescent="0.35">
      <c r="A12803" t="s">
        <v>551</v>
      </c>
      <c r="B12803" t="s">
        <v>274</v>
      </c>
      <c r="C12803" t="s">
        <v>386</v>
      </c>
      <c r="D12803" t="s">
        <v>14</v>
      </c>
      <c r="E12803" t="s">
        <v>15</v>
      </c>
      <c r="F12803">
        <v>202630</v>
      </c>
      <c r="G12803">
        <v>36</v>
      </c>
      <c r="H12803">
        <v>12</v>
      </c>
      <c r="I12803">
        <v>41100</v>
      </c>
      <c r="J12803">
        <v>84</v>
      </c>
      <c r="K12803">
        <v>12000</v>
      </c>
    </row>
    <row r="12804" spans="1:11" x14ac:dyDescent="0.35">
      <c r="A12804" t="s">
        <v>551</v>
      </c>
      <c r="B12804" t="s">
        <v>274</v>
      </c>
      <c r="C12804" t="s">
        <v>366</v>
      </c>
      <c r="D12804" t="s">
        <v>14</v>
      </c>
      <c r="E12804" t="s">
        <v>21</v>
      </c>
      <c r="F12804">
        <v>202630</v>
      </c>
      <c r="G12804">
        <v>2160</v>
      </c>
      <c r="H12804">
        <v>12</v>
      </c>
      <c r="I12804">
        <v>2974000</v>
      </c>
      <c r="J12804">
        <v>12168</v>
      </c>
      <c r="K12804">
        <v>14605.527778</v>
      </c>
    </row>
    <row r="12805" spans="1:11" x14ac:dyDescent="0.35">
      <c r="A12805" t="s">
        <v>551</v>
      </c>
      <c r="B12805" t="s">
        <v>274</v>
      </c>
      <c r="C12805" t="s">
        <v>295</v>
      </c>
      <c r="D12805" t="s">
        <v>49</v>
      </c>
      <c r="E12805" t="s">
        <v>15</v>
      </c>
      <c r="F12805">
        <v>202630</v>
      </c>
      <c r="G12805">
        <v>384</v>
      </c>
      <c r="H12805">
        <v>12</v>
      </c>
      <c r="I12805">
        <v>305800</v>
      </c>
      <c r="J12805">
        <v>540</v>
      </c>
      <c r="K12805">
        <v>8304.96875</v>
      </c>
    </row>
    <row r="12806" spans="1:11" x14ac:dyDescent="0.35">
      <c r="A12806" t="s">
        <v>551</v>
      </c>
      <c r="B12806" t="s">
        <v>296</v>
      </c>
      <c r="C12806" t="s">
        <v>301</v>
      </c>
      <c r="D12806" t="s">
        <v>32</v>
      </c>
      <c r="E12806" t="s">
        <v>302</v>
      </c>
      <c r="F12806">
        <v>202630</v>
      </c>
      <c r="G12806">
        <v>4</v>
      </c>
      <c r="H12806">
        <v>1</v>
      </c>
      <c r="I12806">
        <v>341000</v>
      </c>
      <c r="J12806">
        <v>3</v>
      </c>
      <c r="K12806">
        <v>69520</v>
      </c>
    </row>
    <row r="12807" spans="1:11" x14ac:dyDescent="0.35">
      <c r="A12807" t="s">
        <v>551</v>
      </c>
      <c r="B12807" t="s">
        <v>296</v>
      </c>
      <c r="C12807" t="s">
        <v>303</v>
      </c>
      <c r="D12807" t="s">
        <v>32</v>
      </c>
      <c r="E12807" t="s">
        <v>304</v>
      </c>
      <c r="F12807">
        <v>202630</v>
      </c>
      <c r="G12807">
        <v>6</v>
      </c>
      <c r="H12807">
        <v>1</v>
      </c>
      <c r="I12807">
        <v>489000</v>
      </c>
      <c r="J12807">
        <v>5</v>
      </c>
      <c r="K12807">
        <v>69867.5</v>
      </c>
    </row>
    <row r="12808" spans="1:11" x14ac:dyDescent="0.35">
      <c r="A12808" t="s">
        <v>551</v>
      </c>
      <c r="B12808" t="s">
        <v>296</v>
      </c>
      <c r="C12808" t="s">
        <v>305</v>
      </c>
      <c r="D12808" t="s">
        <v>32</v>
      </c>
      <c r="E12808" t="s">
        <v>306</v>
      </c>
      <c r="F12808">
        <v>202630</v>
      </c>
      <c r="G12808">
        <v>5</v>
      </c>
      <c r="H12808">
        <v>1</v>
      </c>
      <c r="I12808">
        <v>418000</v>
      </c>
      <c r="J12808">
        <v>3</v>
      </c>
      <c r="K12808">
        <v>69520</v>
      </c>
    </row>
    <row r="12809" spans="1:11" x14ac:dyDescent="0.35">
      <c r="A12809" t="s">
        <v>551</v>
      </c>
      <c r="B12809" t="s">
        <v>296</v>
      </c>
      <c r="C12809" t="s">
        <v>307</v>
      </c>
      <c r="D12809" t="s">
        <v>32</v>
      </c>
      <c r="E12809" t="s">
        <v>308</v>
      </c>
      <c r="F12809">
        <v>202630</v>
      </c>
      <c r="G12809">
        <v>3</v>
      </c>
      <c r="H12809">
        <v>1</v>
      </c>
      <c r="I12809">
        <v>244500</v>
      </c>
      <c r="J12809">
        <v>1</v>
      </c>
      <c r="K12809">
        <v>69520</v>
      </c>
    </row>
    <row r="12810" spans="1:11" x14ac:dyDescent="0.35">
      <c r="A12810" t="s">
        <v>551</v>
      </c>
      <c r="B12810" t="s">
        <v>296</v>
      </c>
      <c r="C12810" t="s">
        <v>309</v>
      </c>
      <c r="D12810" t="s">
        <v>32</v>
      </c>
      <c r="E12810" t="s">
        <v>310</v>
      </c>
      <c r="F12810">
        <v>202630</v>
      </c>
      <c r="G12810">
        <v>14</v>
      </c>
      <c r="H12810">
        <v>1</v>
      </c>
      <c r="I12810">
        <v>1148000</v>
      </c>
      <c r="J12810">
        <v>13</v>
      </c>
      <c r="K12810">
        <v>69849.357143000001</v>
      </c>
    </row>
    <row r="12811" spans="1:11" x14ac:dyDescent="0.35">
      <c r="A12811" t="s">
        <v>551</v>
      </c>
      <c r="B12811" t="s">
        <v>296</v>
      </c>
      <c r="C12811" t="s">
        <v>317</v>
      </c>
      <c r="D12811" t="s">
        <v>32</v>
      </c>
      <c r="E12811" t="s">
        <v>318</v>
      </c>
      <c r="F12811">
        <v>202630</v>
      </c>
      <c r="G12811">
        <v>3</v>
      </c>
      <c r="H12811">
        <v>1</v>
      </c>
      <c r="I12811">
        <v>246000</v>
      </c>
      <c r="J12811">
        <v>3</v>
      </c>
      <c r="K12811">
        <v>70397</v>
      </c>
    </row>
    <row r="12812" spans="1:11" x14ac:dyDescent="0.35">
      <c r="A12812" t="s">
        <v>551</v>
      </c>
      <c r="B12812" t="s">
        <v>296</v>
      </c>
      <c r="C12812" t="s">
        <v>319</v>
      </c>
      <c r="D12812" t="s">
        <v>32</v>
      </c>
      <c r="E12812" t="s">
        <v>320</v>
      </c>
      <c r="F12812">
        <v>202630</v>
      </c>
      <c r="G12812">
        <v>2</v>
      </c>
      <c r="H12812">
        <v>1</v>
      </c>
      <c r="I12812">
        <v>164000</v>
      </c>
      <c r="J12812">
        <v>1</v>
      </c>
      <c r="K12812">
        <v>70745.5</v>
      </c>
    </row>
    <row r="12813" spans="1:11" x14ac:dyDescent="0.35">
      <c r="A12813" t="s">
        <v>551</v>
      </c>
      <c r="B12813" t="s">
        <v>296</v>
      </c>
      <c r="C12813" t="s">
        <v>321</v>
      </c>
      <c r="D12813" t="s">
        <v>32</v>
      </c>
      <c r="E12813" t="s">
        <v>322</v>
      </c>
      <c r="F12813">
        <v>202630</v>
      </c>
      <c r="G12813">
        <v>9</v>
      </c>
      <c r="H12813">
        <v>1</v>
      </c>
      <c r="I12813">
        <v>738000</v>
      </c>
      <c r="J12813">
        <v>6</v>
      </c>
      <c r="K12813">
        <v>70164.666666999998</v>
      </c>
    </row>
    <row r="12814" spans="1:11" x14ac:dyDescent="0.35">
      <c r="A12814" t="s">
        <v>551</v>
      </c>
      <c r="B12814" t="s">
        <v>296</v>
      </c>
      <c r="C12814" t="s">
        <v>323</v>
      </c>
      <c r="D12814" t="s">
        <v>32</v>
      </c>
      <c r="E12814" t="s">
        <v>324</v>
      </c>
      <c r="F12814">
        <v>202630</v>
      </c>
      <c r="G12814">
        <v>8</v>
      </c>
      <c r="H12814">
        <v>1</v>
      </c>
      <c r="I12814">
        <v>656000</v>
      </c>
      <c r="J12814">
        <v>5</v>
      </c>
      <c r="K12814">
        <v>69961.375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780F3-D983-445F-B8AF-C447E1D3378B}">
  <dimension ref="A1:K12816"/>
  <sheetViews>
    <sheetView tabSelected="1" workbookViewId="0"/>
  </sheetViews>
  <sheetFormatPr defaultRowHeight="14.5" x14ac:dyDescent="0.35"/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5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202630</v>
      </c>
      <c r="G2">
        <v>26928</v>
      </c>
      <c r="H2">
        <v>12</v>
      </c>
      <c r="I2">
        <v>24514500</v>
      </c>
      <c r="J2">
        <v>176196</v>
      </c>
      <c r="K2">
        <v>9607.0806599999996</v>
      </c>
    </row>
    <row r="3" spans="1:11" x14ac:dyDescent="0.35">
      <c r="A3" t="s">
        <v>11</v>
      </c>
      <c r="B3" t="s">
        <v>12</v>
      </c>
      <c r="C3" t="s">
        <v>16</v>
      </c>
      <c r="D3" t="s">
        <v>17</v>
      </c>
      <c r="E3" t="s">
        <v>18</v>
      </c>
      <c r="F3">
        <v>202630</v>
      </c>
      <c r="G3">
        <v>5904</v>
      </c>
      <c r="H3">
        <v>16</v>
      </c>
      <c r="I3">
        <v>13787400</v>
      </c>
      <c r="J3">
        <v>17168</v>
      </c>
      <c r="K3">
        <v>31814.663957000001</v>
      </c>
    </row>
    <row r="4" spans="1:11" x14ac:dyDescent="0.35">
      <c r="A4" t="s">
        <v>11</v>
      </c>
      <c r="B4" t="s">
        <v>12</v>
      </c>
      <c r="C4" t="s">
        <v>19</v>
      </c>
      <c r="D4" t="s">
        <v>20</v>
      </c>
      <c r="E4" t="s">
        <v>21</v>
      </c>
      <c r="F4">
        <v>202630</v>
      </c>
      <c r="G4">
        <v>32832</v>
      </c>
      <c r="H4">
        <v>16</v>
      </c>
      <c r="I4">
        <v>71280300</v>
      </c>
      <c r="J4">
        <v>226976</v>
      </c>
      <c r="K4">
        <v>29722.164229999998</v>
      </c>
    </row>
    <row r="5" spans="1:11" x14ac:dyDescent="0.35">
      <c r="A5" t="s">
        <v>11</v>
      </c>
      <c r="B5" t="s">
        <v>12</v>
      </c>
      <c r="C5" t="s">
        <v>22</v>
      </c>
      <c r="D5" t="s">
        <v>23</v>
      </c>
      <c r="E5" t="s">
        <v>24</v>
      </c>
      <c r="F5">
        <v>202630</v>
      </c>
      <c r="G5">
        <v>28340</v>
      </c>
      <c r="H5">
        <v>20</v>
      </c>
      <c r="I5">
        <v>48682400</v>
      </c>
      <c r="J5">
        <v>143840</v>
      </c>
      <c r="K5">
        <v>29502.096683</v>
      </c>
    </row>
    <row r="6" spans="1:11" x14ac:dyDescent="0.35">
      <c r="A6" t="s">
        <v>11</v>
      </c>
      <c r="B6" t="s">
        <v>12</v>
      </c>
      <c r="C6" t="s">
        <v>25</v>
      </c>
      <c r="D6" t="s">
        <v>23</v>
      </c>
      <c r="E6" t="s">
        <v>18</v>
      </c>
      <c r="F6">
        <v>202630</v>
      </c>
      <c r="G6">
        <v>37660</v>
      </c>
      <c r="H6">
        <v>20</v>
      </c>
      <c r="I6">
        <v>82492500</v>
      </c>
      <c r="J6">
        <v>242740</v>
      </c>
      <c r="K6">
        <v>37606.210303</v>
      </c>
    </row>
    <row r="7" spans="1:11" x14ac:dyDescent="0.35">
      <c r="A7" t="s">
        <v>11</v>
      </c>
      <c r="B7" t="s">
        <v>12</v>
      </c>
      <c r="C7" t="s">
        <v>26</v>
      </c>
      <c r="D7" t="s">
        <v>14</v>
      </c>
      <c r="E7" t="s">
        <v>15</v>
      </c>
      <c r="F7">
        <v>202630</v>
      </c>
      <c r="G7">
        <v>3432</v>
      </c>
      <c r="H7">
        <v>12</v>
      </c>
      <c r="I7">
        <v>6907500</v>
      </c>
      <c r="J7">
        <v>9972</v>
      </c>
      <c r="K7">
        <v>21110.139859999999</v>
      </c>
    </row>
    <row r="8" spans="1:11" x14ac:dyDescent="0.35">
      <c r="A8" t="s">
        <v>11</v>
      </c>
      <c r="B8" t="s">
        <v>12</v>
      </c>
      <c r="C8" t="s">
        <v>27</v>
      </c>
      <c r="D8" t="s">
        <v>17</v>
      </c>
      <c r="E8" t="s">
        <v>28</v>
      </c>
      <c r="F8">
        <v>202630</v>
      </c>
      <c r="G8">
        <v>14020</v>
      </c>
      <c r="H8">
        <v>20</v>
      </c>
      <c r="I8">
        <v>28091300</v>
      </c>
      <c r="J8">
        <v>60400</v>
      </c>
      <c r="K8">
        <v>33636.797431999999</v>
      </c>
    </row>
    <row r="9" spans="1:11" x14ac:dyDescent="0.35">
      <c r="A9" t="s">
        <v>11</v>
      </c>
      <c r="B9" t="s">
        <v>12</v>
      </c>
      <c r="C9" t="s">
        <v>29</v>
      </c>
      <c r="D9" t="s">
        <v>20</v>
      </c>
      <c r="E9" t="s">
        <v>24</v>
      </c>
      <c r="F9">
        <v>202630</v>
      </c>
      <c r="G9">
        <v>29080</v>
      </c>
      <c r="H9">
        <v>20</v>
      </c>
      <c r="I9">
        <v>56143800</v>
      </c>
      <c r="J9">
        <v>186780</v>
      </c>
      <c r="K9">
        <v>33053.566713</v>
      </c>
    </row>
    <row r="10" spans="1:11" x14ac:dyDescent="0.35">
      <c r="A10" t="s">
        <v>11</v>
      </c>
      <c r="B10" t="s">
        <v>12</v>
      </c>
      <c r="C10" t="s">
        <v>30</v>
      </c>
      <c r="D10" t="s">
        <v>20</v>
      </c>
      <c r="E10" t="s">
        <v>24</v>
      </c>
      <c r="F10">
        <v>202630</v>
      </c>
      <c r="G10">
        <v>71660</v>
      </c>
      <c r="H10">
        <v>20</v>
      </c>
      <c r="I10">
        <v>135508900</v>
      </c>
      <c r="J10">
        <v>613200</v>
      </c>
      <c r="K10">
        <v>32226.041026999999</v>
      </c>
    </row>
    <row r="11" spans="1:11" x14ac:dyDescent="0.35">
      <c r="A11" t="s">
        <v>11</v>
      </c>
      <c r="B11" t="s">
        <v>12</v>
      </c>
      <c r="C11" t="s">
        <v>31</v>
      </c>
      <c r="D11" t="s">
        <v>32</v>
      </c>
      <c r="E11" t="s">
        <v>21</v>
      </c>
      <c r="F11">
        <v>202630</v>
      </c>
      <c r="G11">
        <v>8700</v>
      </c>
      <c r="H11">
        <v>12</v>
      </c>
      <c r="I11">
        <v>18571700</v>
      </c>
      <c r="J11">
        <v>41136</v>
      </c>
      <c r="K11">
        <v>21805.339309999999</v>
      </c>
    </row>
    <row r="12" spans="1:11" x14ac:dyDescent="0.35">
      <c r="A12" t="s">
        <v>11</v>
      </c>
      <c r="B12" t="s">
        <v>12</v>
      </c>
      <c r="C12" t="s">
        <v>33</v>
      </c>
      <c r="D12" t="s">
        <v>32</v>
      </c>
      <c r="E12" t="s">
        <v>18</v>
      </c>
      <c r="F12">
        <v>202630</v>
      </c>
      <c r="G12">
        <v>21648</v>
      </c>
      <c r="H12">
        <v>16</v>
      </c>
      <c r="I12">
        <v>47015300</v>
      </c>
      <c r="J12">
        <v>124864</v>
      </c>
      <c r="K12">
        <v>29728.110126</v>
      </c>
    </row>
    <row r="13" spans="1:11" x14ac:dyDescent="0.35">
      <c r="A13" t="s">
        <v>11</v>
      </c>
      <c r="B13" t="s">
        <v>12</v>
      </c>
      <c r="C13" t="s">
        <v>34</v>
      </c>
      <c r="D13" t="s">
        <v>32</v>
      </c>
      <c r="E13" t="s">
        <v>24</v>
      </c>
      <c r="F13">
        <v>202630</v>
      </c>
      <c r="G13">
        <v>14000</v>
      </c>
      <c r="H13">
        <v>20</v>
      </c>
      <c r="I13">
        <v>27143400</v>
      </c>
      <c r="J13">
        <v>68080</v>
      </c>
      <c r="K13">
        <v>32464.064286000001</v>
      </c>
    </row>
    <row r="14" spans="1:11" x14ac:dyDescent="0.35">
      <c r="A14" t="s">
        <v>11</v>
      </c>
      <c r="B14" t="s">
        <v>12</v>
      </c>
      <c r="C14" t="s">
        <v>35</v>
      </c>
      <c r="D14" t="s">
        <v>23</v>
      </c>
      <c r="E14" t="s">
        <v>24</v>
      </c>
      <c r="F14">
        <v>202630</v>
      </c>
      <c r="G14">
        <v>56220</v>
      </c>
      <c r="H14">
        <v>20</v>
      </c>
      <c r="I14">
        <v>96489300</v>
      </c>
      <c r="J14">
        <v>456440</v>
      </c>
      <c r="K14">
        <v>29590.800782999999</v>
      </c>
    </row>
    <row r="15" spans="1:11" x14ac:dyDescent="0.35">
      <c r="A15" t="s">
        <v>11</v>
      </c>
      <c r="B15" t="s">
        <v>36</v>
      </c>
      <c r="C15" t="s">
        <v>37</v>
      </c>
      <c r="D15" t="s">
        <v>17</v>
      </c>
      <c r="E15" t="s">
        <v>38</v>
      </c>
      <c r="F15">
        <v>202630</v>
      </c>
      <c r="G15">
        <v>4542</v>
      </c>
      <c r="H15">
        <v>6</v>
      </c>
      <c r="I15">
        <v>13647100</v>
      </c>
      <c r="J15">
        <v>19848</v>
      </c>
      <c r="K15">
        <v>15989.470277</v>
      </c>
    </row>
    <row r="16" spans="1:11" x14ac:dyDescent="0.35">
      <c r="A16" t="s">
        <v>11</v>
      </c>
      <c r="B16" t="s">
        <v>36</v>
      </c>
      <c r="C16" t="s">
        <v>39</v>
      </c>
      <c r="D16" t="s">
        <v>17</v>
      </c>
      <c r="E16" t="s">
        <v>15</v>
      </c>
      <c r="F16">
        <v>202630</v>
      </c>
      <c r="G16">
        <v>14556</v>
      </c>
      <c r="H16">
        <v>12</v>
      </c>
      <c r="I16">
        <v>20585100</v>
      </c>
      <c r="J16">
        <v>98100</v>
      </c>
      <c r="K16">
        <v>14565.049464</v>
      </c>
    </row>
    <row r="17" spans="1:11" x14ac:dyDescent="0.35">
      <c r="A17" t="s">
        <v>11</v>
      </c>
      <c r="B17" t="s">
        <v>36</v>
      </c>
      <c r="C17" t="s">
        <v>40</v>
      </c>
      <c r="D17" t="s">
        <v>17</v>
      </c>
      <c r="E17" t="s">
        <v>15</v>
      </c>
      <c r="F17">
        <v>202630</v>
      </c>
      <c r="G17">
        <v>4092</v>
      </c>
      <c r="H17">
        <v>12</v>
      </c>
      <c r="I17">
        <v>5369900</v>
      </c>
      <c r="J17">
        <v>17220</v>
      </c>
      <c r="K17">
        <v>13698.809384</v>
      </c>
    </row>
    <row r="18" spans="1:11" x14ac:dyDescent="0.35">
      <c r="A18" t="s">
        <v>11</v>
      </c>
      <c r="B18" t="s">
        <v>36</v>
      </c>
      <c r="C18" t="s">
        <v>41</v>
      </c>
      <c r="D18" t="s">
        <v>14</v>
      </c>
      <c r="E18" t="s">
        <v>15</v>
      </c>
      <c r="F18">
        <v>202630</v>
      </c>
      <c r="G18">
        <v>31188</v>
      </c>
      <c r="H18">
        <v>12</v>
      </c>
      <c r="I18">
        <v>45007300</v>
      </c>
      <c r="J18">
        <v>63288</v>
      </c>
      <c r="K18">
        <v>15280.133127999999</v>
      </c>
    </row>
    <row r="19" spans="1:11" x14ac:dyDescent="0.35">
      <c r="A19" t="s">
        <v>11</v>
      </c>
      <c r="B19" t="s">
        <v>36</v>
      </c>
      <c r="C19" t="s">
        <v>42</v>
      </c>
      <c r="D19" t="s">
        <v>20</v>
      </c>
      <c r="E19" t="s">
        <v>18</v>
      </c>
      <c r="F19">
        <v>202630</v>
      </c>
      <c r="G19">
        <v>10176</v>
      </c>
      <c r="H19">
        <v>16</v>
      </c>
      <c r="I19">
        <v>24575400</v>
      </c>
      <c r="J19">
        <v>49824</v>
      </c>
      <c r="K19">
        <v>33793.606917999998</v>
      </c>
    </row>
    <row r="20" spans="1:11" x14ac:dyDescent="0.35">
      <c r="A20" t="s">
        <v>11</v>
      </c>
      <c r="B20" t="s">
        <v>36</v>
      </c>
      <c r="C20" t="s">
        <v>43</v>
      </c>
      <c r="D20" t="s">
        <v>17</v>
      </c>
      <c r="E20" t="s">
        <v>15</v>
      </c>
      <c r="F20">
        <v>202630</v>
      </c>
      <c r="G20">
        <v>6060</v>
      </c>
      <c r="H20">
        <v>12</v>
      </c>
      <c r="I20">
        <v>9422500</v>
      </c>
      <c r="J20">
        <v>25836</v>
      </c>
      <c r="K20">
        <v>16266.249505</v>
      </c>
    </row>
    <row r="21" spans="1:11" x14ac:dyDescent="0.35">
      <c r="A21" t="s">
        <v>11</v>
      </c>
      <c r="B21" t="s">
        <v>36</v>
      </c>
      <c r="C21" t="s">
        <v>44</v>
      </c>
      <c r="D21" t="s">
        <v>17</v>
      </c>
      <c r="E21" t="s">
        <v>15</v>
      </c>
      <c r="F21">
        <v>202630</v>
      </c>
      <c r="G21">
        <v>10428</v>
      </c>
      <c r="H21">
        <v>12</v>
      </c>
      <c r="I21">
        <v>15555000</v>
      </c>
      <c r="J21">
        <v>64728</v>
      </c>
      <c r="K21">
        <v>15470.769850000001</v>
      </c>
    </row>
    <row r="22" spans="1:11" x14ac:dyDescent="0.35">
      <c r="A22" t="s">
        <v>11</v>
      </c>
      <c r="B22" t="s">
        <v>36</v>
      </c>
      <c r="C22" t="s">
        <v>45</v>
      </c>
      <c r="D22" t="s">
        <v>17</v>
      </c>
      <c r="E22" t="s">
        <v>15</v>
      </c>
      <c r="F22">
        <v>202630</v>
      </c>
      <c r="G22">
        <v>45192</v>
      </c>
      <c r="H22">
        <v>12</v>
      </c>
      <c r="I22">
        <v>64897000</v>
      </c>
      <c r="J22">
        <v>379440</v>
      </c>
      <c r="K22">
        <v>16386.607275999999</v>
      </c>
    </row>
    <row r="23" spans="1:11" x14ac:dyDescent="0.35">
      <c r="A23" t="s">
        <v>11</v>
      </c>
      <c r="B23" t="s">
        <v>36</v>
      </c>
      <c r="C23" t="s">
        <v>46</v>
      </c>
      <c r="D23" t="s">
        <v>14</v>
      </c>
      <c r="E23" t="s">
        <v>15</v>
      </c>
      <c r="F23">
        <v>202630</v>
      </c>
      <c r="G23">
        <v>9936</v>
      </c>
      <c r="H23">
        <v>12</v>
      </c>
      <c r="I23">
        <v>12472000</v>
      </c>
      <c r="J23">
        <v>52848</v>
      </c>
      <c r="K23">
        <v>13473.342995000001</v>
      </c>
    </row>
    <row r="24" spans="1:11" x14ac:dyDescent="0.35">
      <c r="A24" t="s">
        <v>11</v>
      </c>
      <c r="B24" t="s">
        <v>36</v>
      </c>
      <c r="C24" t="s">
        <v>47</v>
      </c>
      <c r="D24" t="s">
        <v>17</v>
      </c>
      <c r="E24" t="s">
        <v>18</v>
      </c>
      <c r="F24">
        <v>202630</v>
      </c>
      <c r="G24">
        <v>14320</v>
      </c>
      <c r="H24">
        <v>16</v>
      </c>
      <c r="I24">
        <v>23960900</v>
      </c>
      <c r="J24">
        <v>71296</v>
      </c>
      <c r="K24">
        <v>23246.868156</v>
      </c>
    </row>
    <row r="25" spans="1:11" x14ac:dyDescent="0.35">
      <c r="A25" t="s">
        <v>11</v>
      </c>
      <c r="B25" t="s">
        <v>36</v>
      </c>
      <c r="C25" t="s">
        <v>48</v>
      </c>
      <c r="D25" t="s">
        <v>49</v>
      </c>
      <c r="E25" t="s">
        <v>18</v>
      </c>
      <c r="F25">
        <v>202630</v>
      </c>
      <c r="G25">
        <v>15920</v>
      </c>
      <c r="H25">
        <v>16</v>
      </c>
      <c r="I25">
        <v>26056100</v>
      </c>
      <c r="J25">
        <v>82208</v>
      </c>
      <c r="K25">
        <v>23215.638190999998</v>
      </c>
    </row>
    <row r="26" spans="1:11" x14ac:dyDescent="0.35">
      <c r="A26" t="s">
        <v>11</v>
      </c>
      <c r="B26" t="s">
        <v>36</v>
      </c>
      <c r="C26" t="s">
        <v>50</v>
      </c>
      <c r="D26" t="s">
        <v>14</v>
      </c>
      <c r="E26" t="s">
        <v>15</v>
      </c>
      <c r="F26">
        <v>202630</v>
      </c>
      <c r="G26">
        <v>7620</v>
      </c>
      <c r="H26">
        <v>12</v>
      </c>
      <c r="I26">
        <v>6500100</v>
      </c>
      <c r="J26">
        <v>33540</v>
      </c>
      <c r="K26">
        <v>8951.297638</v>
      </c>
    </row>
    <row r="27" spans="1:11" x14ac:dyDescent="0.35">
      <c r="A27" t="s">
        <v>11</v>
      </c>
      <c r="B27" t="s">
        <v>36</v>
      </c>
      <c r="C27" t="s">
        <v>51</v>
      </c>
      <c r="D27" t="s">
        <v>32</v>
      </c>
      <c r="E27" t="s">
        <v>21</v>
      </c>
      <c r="F27">
        <v>202630</v>
      </c>
      <c r="G27">
        <v>8912</v>
      </c>
      <c r="H27">
        <v>16</v>
      </c>
      <c r="I27">
        <v>17978000</v>
      </c>
      <c r="J27">
        <v>42960</v>
      </c>
      <c r="K27">
        <v>29347.315977999999</v>
      </c>
    </row>
    <row r="28" spans="1:11" x14ac:dyDescent="0.35">
      <c r="A28" t="s">
        <v>11</v>
      </c>
      <c r="B28" t="s">
        <v>36</v>
      </c>
      <c r="C28" t="s">
        <v>52</v>
      </c>
      <c r="D28" t="s">
        <v>20</v>
      </c>
      <c r="E28" t="s">
        <v>21</v>
      </c>
      <c r="F28">
        <v>202630</v>
      </c>
      <c r="G28">
        <v>33000</v>
      </c>
      <c r="H28">
        <v>20</v>
      </c>
      <c r="I28">
        <v>69819600</v>
      </c>
      <c r="J28">
        <v>219620</v>
      </c>
      <c r="K28">
        <v>37501.301211999998</v>
      </c>
    </row>
    <row r="29" spans="1:11" x14ac:dyDescent="0.35">
      <c r="A29" t="s">
        <v>11</v>
      </c>
      <c r="B29" t="s">
        <v>36</v>
      </c>
      <c r="C29" t="s">
        <v>53</v>
      </c>
      <c r="D29" t="s">
        <v>17</v>
      </c>
      <c r="E29" t="s">
        <v>18</v>
      </c>
      <c r="F29">
        <v>202630</v>
      </c>
      <c r="G29">
        <v>23328</v>
      </c>
      <c r="H29">
        <v>16</v>
      </c>
      <c r="I29">
        <v>55361200</v>
      </c>
      <c r="J29">
        <v>138944</v>
      </c>
      <c r="K29">
        <v>33819.045267000001</v>
      </c>
    </row>
    <row r="30" spans="1:11" x14ac:dyDescent="0.35">
      <c r="A30" t="s">
        <v>11</v>
      </c>
      <c r="B30" t="s">
        <v>36</v>
      </c>
      <c r="C30" t="s">
        <v>54</v>
      </c>
      <c r="D30" t="s">
        <v>20</v>
      </c>
      <c r="E30" t="s">
        <v>18</v>
      </c>
      <c r="F30">
        <v>202630</v>
      </c>
      <c r="G30">
        <v>44416</v>
      </c>
      <c r="H30">
        <v>16</v>
      </c>
      <c r="I30">
        <v>107153700</v>
      </c>
      <c r="J30">
        <v>355040</v>
      </c>
      <c r="K30">
        <v>33828.197046000001</v>
      </c>
    </row>
    <row r="31" spans="1:11" x14ac:dyDescent="0.35">
      <c r="A31" t="s">
        <v>11</v>
      </c>
      <c r="B31" t="s">
        <v>36</v>
      </c>
      <c r="C31" t="s">
        <v>55</v>
      </c>
      <c r="D31" t="s">
        <v>20</v>
      </c>
      <c r="E31" t="s">
        <v>18</v>
      </c>
      <c r="F31">
        <v>202630</v>
      </c>
      <c r="G31">
        <v>18640</v>
      </c>
      <c r="H31">
        <v>16</v>
      </c>
      <c r="I31">
        <v>44952800</v>
      </c>
      <c r="J31">
        <v>86640</v>
      </c>
      <c r="K31">
        <v>33846.344206000002</v>
      </c>
    </row>
    <row r="32" spans="1:11" x14ac:dyDescent="0.35">
      <c r="A32" t="s">
        <v>11</v>
      </c>
      <c r="B32" t="s">
        <v>36</v>
      </c>
      <c r="C32" t="s">
        <v>56</v>
      </c>
      <c r="D32" t="s">
        <v>14</v>
      </c>
      <c r="E32" t="s">
        <v>15</v>
      </c>
      <c r="F32">
        <v>202630</v>
      </c>
      <c r="G32">
        <v>73248</v>
      </c>
      <c r="H32">
        <v>12</v>
      </c>
      <c r="I32">
        <v>103841000</v>
      </c>
      <c r="J32">
        <v>199272</v>
      </c>
      <c r="K32">
        <v>15290.169069</v>
      </c>
    </row>
    <row r="33" spans="1:11" x14ac:dyDescent="0.35">
      <c r="A33" t="s">
        <v>11</v>
      </c>
      <c r="B33" t="s">
        <v>36</v>
      </c>
      <c r="C33" t="s">
        <v>57</v>
      </c>
      <c r="D33" t="s">
        <v>17</v>
      </c>
      <c r="E33" t="s">
        <v>21</v>
      </c>
      <c r="F33">
        <v>202630</v>
      </c>
      <c r="G33">
        <v>9996</v>
      </c>
      <c r="H33">
        <v>12</v>
      </c>
      <c r="I33">
        <v>15031900</v>
      </c>
      <c r="J33">
        <v>55080</v>
      </c>
      <c r="K33">
        <v>15592.668667</v>
      </c>
    </row>
    <row r="34" spans="1:11" x14ac:dyDescent="0.35">
      <c r="A34" t="s">
        <v>11</v>
      </c>
      <c r="B34" t="s">
        <v>36</v>
      </c>
      <c r="C34" t="s">
        <v>58</v>
      </c>
      <c r="D34" t="s">
        <v>32</v>
      </c>
      <c r="E34" t="s">
        <v>15</v>
      </c>
      <c r="F34">
        <v>202630</v>
      </c>
      <c r="G34">
        <v>4956</v>
      </c>
      <c r="H34">
        <v>12</v>
      </c>
      <c r="I34">
        <v>8511500</v>
      </c>
      <c r="J34">
        <v>20376</v>
      </c>
      <c r="K34">
        <v>17673.508474999999</v>
      </c>
    </row>
    <row r="35" spans="1:11" x14ac:dyDescent="0.35">
      <c r="A35" t="s">
        <v>11</v>
      </c>
      <c r="B35" t="s">
        <v>36</v>
      </c>
      <c r="C35" t="s">
        <v>59</v>
      </c>
      <c r="D35" t="s">
        <v>23</v>
      </c>
      <c r="E35" t="s">
        <v>21</v>
      </c>
      <c r="F35">
        <v>202630</v>
      </c>
      <c r="G35">
        <v>84864</v>
      </c>
      <c r="H35">
        <v>12</v>
      </c>
      <c r="I35">
        <v>178607000</v>
      </c>
      <c r="J35">
        <v>811824</v>
      </c>
      <c r="K35">
        <v>22930.981899999999</v>
      </c>
    </row>
    <row r="36" spans="1:11" x14ac:dyDescent="0.35">
      <c r="A36" t="s">
        <v>11</v>
      </c>
      <c r="B36" t="s">
        <v>36</v>
      </c>
      <c r="C36" t="s">
        <v>60</v>
      </c>
      <c r="D36" t="s">
        <v>23</v>
      </c>
      <c r="E36" t="s">
        <v>21</v>
      </c>
      <c r="F36">
        <v>202630</v>
      </c>
      <c r="G36">
        <v>14304</v>
      </c>
      <c r="H36">
        <v>16</v>
      </c>
      <c r="I36">
        <v>31385700</v>
      </c>
      <c r="J36">
        <v>61776</v>
      </c>
      <c r="K36">
        <v>30835.796420999999</v>
      </c>
    </row>
    <row r="37" spans="1:11" x14ac:dyDescent="0.35">
      <c r="A37" t="s">
        <v>11</v>
      </c>
      <c r="B37" t="s">
        <v>36</v>
      </c>
      <c r="C37" t="s">
        <v>61</v>
      </c>
      <c r="D37" t="s">
        <v>14</v>
      </c>
      <c r="E37" t="s">
        <v>15</v>
      </c>
      <c r="F37">
        <v>202630</v>
      </c>
      <c r="G37">
        <v>13536</v>
      </c>
      <c r="H37">
        <v>12</v>
      </c>
      <c r="I37">
        <v>20375000</v>
      </c>
      <c r="J37">
        <v>70512</v>
      </c>
      <c r="K37">
        <v>16006.986702</v>
      </c>
    </row>
    <row r="38" spans="1:11" x14ac:dyDescent="0.35">
      <c r="A38" t="s">
        <v>11</v>
      </c>
      <c r="B38" t="s">
        <v>36</v>
      </c>
      <c r="C38" t="s">
        <v>62</v>
      </c>
      <c r="D38" t="s">
        <v>17</v>
      </c>
      <c r="E38" t="s">
        <v>15</v>
      </c>
      <c r="F38">
        <v>202630</v>
      </c>
      <c r="G38">
        <v>141132</v>
      </c>
      <c r="H38">
        <v>12</v>
      </c>
      <c r="I38">
        <v>194774600</v>
      </c>
      <c r="J38">
        <v>1236648</v>
      </c>
      <c r="K38">
        <v>14348.372246999999</v>
      </c>
    </row>
    <row r="39" spans="1:11" x14ac:dyDescent="0.35">
      <c r="A39" t="s">
        <v>11</v>
      </c>
      <c r="B39" t="s">
        <v>36</v>
      </c>
      <c r="C39" t="s">
        <v>63</v>
      </c>
      <c r="D39" t="s">
        <v>17</v>
      </c>
      <c r="E39" t="s">
        <v>15</v>
      </c>
      <c r="F39">
        <v>202630</v>
      </c>
      <c r="G39">
        <v>16200</v>
      </c>
      <c r="H39">
        <v>12</v>
      </c>
      <c r="I39">
        <v>22688000</v>
      </c>
      <c r="J39">
        <v>103992</v>
      </c>
      <c r="K39">
        <v>14580.863703999999</v>
      </c>
    </row>
    <row r="40" spans="1:11" x14ac:dyDescent="0.35">
      <c r="A40" t="s">
        <v>11</v>
      </c>
      <c r="B40" t="s">
        <v>36</v>
      </c>
      <c r="C40" t="s">
        <v>64</v>
      </c>
      <c r="D40" t="s">
        <v>17</v>
      </c>
      <c r="E40" t="s">
        <v>15</v>
      </c>
      <c r="F40">
        <v>202630</v>
      </c>
      <c r="G40">
        <v>5892</v>
      </c>
      <c r="H40">
        <v>12</v>
      </c>
      <c r="I40">
        <v>9083500</v>
      </c>
      <c r="J40">
        <v>28272</v>
      </c>
      <c r="K40">
        <v>16381.327902000001</v>
      </c>
    </row>
    <row r="41" spans="1:11" x14ac:dyDescent="0.35">
      <c r="A41" t="s">
        <v>11</v>
      </c>
      <c r="B41" t="s">
        <v>36</v>
      </c>
      <c r="C41" t="s">
        <v>65</v>
      </c>
      <c r="D41" t="s">
        <v>17</v>
      </c>
      <c r="E41" t="s">
        <v>15</v>
      </c>
      <c r="F41">
        <v>202630</v>
      </c>
      <c r="G41">
        <v>5556</v>
      </c>
      <c r="H41">
        <v>12</v>
      </c>
      <c r="I41">
        <v>8761300</v>
      </c>
      <c r="J41">
        <v>23700</v>
      </c>
      <c r="K41">
        <v>16279.207343</v>
      </c>
    </row>
    <row r="42" spans="1:11" x14ac:dyDescent="0.35">
      <c r="A42" t="s">
        <v>11</v>
      </c>
      <c r="B42" t="s">
        <v>36</v>
      </c>
      <c r="C42" t="s">
        <v>66</v>
      </c>
      <c r="D42" t="s">
        <v>17</v>
      </c>
      <c r="E42" t="s">
        <v>18</v>
      </c>
      <c r="F42">
        <v>202630</v>
      </c>
      <c r="G42">
        <v>23680</v>
      </c>
      <c r="H42">
        <v>16</v>
      </c>
      <c r="I42">
        <v>49960000</v>
      </c>
      <c r="J42">
        <v>129232</v>
      </c>
      <c r="K42">
        <v>30084.681756999998</v>
      </c>
    </row>
    <row r="43" spans="1:11" x14ac:dyDescent="0.35">
      <c r="A43" t="s">
        <v>11</v>
      </c>
      <c r="B43" t="s">
        <v>36</v>
      </c>
      <c r="C43" t="s">
        <v>67</v>
      </c>
      <c r="D43" t="s">
        <v>49</v>
      </c>
      <c r="E43" t="s">
        <v>15</v>
      </c>
      <c r="F43">
        <v>202630</v>
      </c>
      <c r="G43">
        <v>7980</v>
      </c>
      <c r="H43">
        <v>12</v>
      </c>
      <c r="I43">
        <v>9074000</v>
      </c>
      <c r="J43">
        <v>37872</v>
      </c>
      <c r="K43">
        <v>11547.180451</v>
      </c>
    </row>
    <row r="44" spans="1:11" x14ac:dyDescent="0.35">
      <c r="A44" t="s">
        <v>11</v>
      </c>
      <c r="B44" t="s">
        <v>36</v>
      </c>
      <c r="C44" t="s">
        <v>68</v>
      </c>
      <c r="D44" t="s">
        <v>49</v>
      </c>
      <c r="E44" t="s">
        <v>15</v>
      </c>
      <c r="F44">
        <v>202630</v>
      </c>
      <c r="G44">
        <v>29508</v>
      </c>
      <c r="H44">
        <v>12</v>
      </c>
      <c r="I44">
        <v>33445900</v>
      </c>
      <c r="J44">
        <v>236916</v>
      </c>
      <c r="K44">
        <v>11580.593736999999</v>
      </c>
    </row>
    <row r="45" spans="1:11" x14ac:dyDescent="0.35">
      <c r="A45" t="s">
        <v>11</v>
      </c>
      <c r="B45" t="s">
        <v>36</v>
      </c>
      <c r="C45" t="s">
        <v>69</v>
      </c>
      <c r="D45" t="s">
        <v>14</v>
      </c>
      <c r="E45" t="s">
        <v>24</v>
      </c>
      <c r="F45">
        <v>202630</v>
      </c>
      <c r="G45">
        <v>22980</v>
      </c>
      <c r="H45">
        <v>20</v>
      </c>
      <c r="I45">
        <v>34359500</v>
      </c>
      <c r="J45">
        <v>92860</v>
      </c>
      <c r="K45">
        <v>26268.857266999999</v>
      </c>
    </row>
    <row r="46" spans="1:11" x14ac:dyDescent="0.35">
      <c r="A46" t="s">
        <v>11</v>
      </c>
      <c r="B46" t="s">
        <v>36</v>
      </c>
      <c r="C46" t="s">
        <v>70</v>
      </c>
      <c r="D46" t="s">
        <v>17</v>
      </c>
      <c r="E46" t="s">
        <v>18</v>
      </c>
      <c r="F46">
        <v>202630</v>
      </c>
      <c r="G46">
        <v>53136</v>
      </c>
      <c r="H46">
        <v>16</v>
      </c>
      <c r="I46">
        <v>126620400</v>
      </c>
      <c r="J46">
        <v>453184</v>
      </c>
      <c r="K46">
        <v>33844.989159999997</v>
      </c>
    </row>
    <row r="47" spans="1:11" x14ac:dyDescent="0.35">
      <c r="A47" t="s">
        <v>11</v>
      </c>
      <c r="B47" t="s">
        <v>36</v>
      </c>
      <c r="C47" t="s">
        <v>71</v>
      </c>
      <c r="D47" t="s">
        <v>17</v>
      </c>
      <c r="E47" t="s">
        <v>24</v>
      </c>
      <c r="F47">
        <v>202630</v>
      </c>
      <c r="G47">
        <v>10140</v>
      </c>
      <c r="H47">
        <v>20</v>
      </c>
      <c r="I47">
        <v>15075000</v>
      </c>
      <c r="J47">
        <v>31980</v>
      </c>
      <c r="K47">
        <v>26190.406311999999</v>
      </c>
    </row>
    <row r="48" spans="1:11" x14ac:dyDescent="0.35">
      <c r="A48" t="s">
        <v>11</v>
      </c>
      <c r="B48" t="s">
        <v>36</v>
      </c>
      <c r="C48" t="s">
        <v>72</v>
      </c>
      <c r="D48" t="s">
        <v>17</v>
      </c>
      <c r="E48" t="s">
        <v>24</v>
      </c>
      <c r="F48">
        <v>202630</v>
      </c>
      <c r="G48">
        <v>18840</v>
      </c>
      <c r="H48">
        <v>20</v>
      </c>
      <c r="I48">
        <v>27997500</v>
      </c>
      <c r="J48">
        <v>89220</v>
      </c>
      <c r="K48">
        <v>26227.305732000001</v>
      </c>
    </row>
    <row r="49" spans="1:11" x14ac:dyDescent="0.35">
      <c r="A49" t="s">
        <v>11</v>
      </c>
      <c r="B49" t="s">
        <v>36</v>
      </c>
      <c r="C49" t="s">
        <v>73</v>
      </c>
      <c r="D49" t="s">
        <v>49</v>
      </c>
      <c r="E49" t="s">
        <v>21</v>
      </c>
      <c r="F49">
        <v>202630</v>
      </c>
      <c r="G49">
        <v>31908</v>
      </c>
      <c r="H49">
        <v>12</v>
      </c>
      <c r="I49">
        <v>50298000</v>
      </c>
      <c r="J49">
        <v>284076</v>
      </c>
      <c r="K49">
        <v>16575.778488</v>
      </c>
    </row>
    <row r="50" spans="1:11" x14ac:dyDescent="0.35">
      <c r="A50" t="s">
        <v>11</v>
      </c>
      <c r="B50" t="s">
        <v>36</v>
      </c>
      <c r="C50" t="s">
        <v>74</v>
      </c>
      <c r="D50" t="s">
        <v>14</v>
      </c>
      <c r="E50" t="s">
        <v>21</v>
      </c>
      <c r="F50">
        <v>202630</v>
      </c>
      <c r="G50">
        <v>16116</v>
      </c>
      <c r="H50">
        <v>12</v>
      </c>
      <c r="I50">
        <v>22902000</v>
      </c>
      <c r="J50">
        <v>96240</v>
      </c>
      <c r="K50">
        <v>14474.755771</v>
      </c>
    </row>
    <row r="51" spans="1:11" x14ac:dyDescent="0.35">
      <c r="A51" t="s">
        <v>11</v>
      </c>
      <c r="B51" t="s">
        <v>75</v>
      </c>
      <c r="C51" t="s">
        <v>76</v>
      </c>
      <c r="D51" t="s">
        <v>20</v>
      </c>
      <c r="E51" t="s">
        <v>18</v>
      </c>
      <c r="F51">
        <v>202630</v>
      </c>
      <c r="G51">
        <v>38480</v>
      </c>
      <c r="H51">
        <v>16</v>
      </c>
      <c r="I51">
        <v>68518900</v>
      </c>
      <c r="J51">
        <v>147232</v>
      </c>
      <c r="K51">
        <v>24571.661538</v>
      </c>
    </row>
    <row r="52" spans="1:11" x14ac:dyDescent="0.35">
      <c r="A52" t="s">
        <v>11</v>
      </c>
      <c r="B52" t="s">
        <v>75</v>
      </c>
      <c r="C52" t="s">
        <v>77</v>
      </c>
      <c r="D52" t="s">
        <v>17</v>
      </c>
      <c r="E52" t="s">
        <v>18</v>
      </c>
      <c r="F52">
        <v>202630</v>
      </c>
      <c r="G52">
        <v>19792</v>
      </c>
      <c r="H52">
        <v>16</v>
      </c>
      <c r="I52">
        <v>36237300</v>
      </c>
      <c r="J52">
        <v>61280</v>
      </c>
      <c r="K52">
        <v>25615.436539999999</v>
      </c>
    </row>
    <row r="53" spans="1:11" x14ac:dyDescent="0.35">
      <c r="A53" t="s">
        <v>11</v>
      </c>
      <c r="B53" t="s">
        <v>75</v>
      </c>
      <c r="C53" t="s">
        <v>78</v>
      </c>
      <c r="D53" t="s">
        <v>17</v>
      </c>
      <c r="E53" t="s">
        <v>18</v>
      </c>
      <c r="F53">
        <v>202630</v>
      </c>
      <c r="G53">
        <v>12992</v>
      </c>
      <c r="H53">
        <v>16</v>
      </c>
      <c r="I53">
        <v>23771900</v>
      </c>
      <c r="J53">
        <v>39024</v>
      </c>
      <c r="K53">
        <v>25635.068965999999</v>
      </c>
    </row>
    <row r="54" spans="1:11" x14ac:dyDescent="0.35">
      <c r="A54" t="s">
        <v>11</v>
      </c>
      <c r="B54" t="s">
        <v>75</v>
      </c>
      <c r="C54" t="s">
        <v>79</v>
      </c>
      <c r="D54" t="s">
        <v>17</v>
      </c>
      <c r="E54" t="s">
        <v>18</v>
      </c>
      <c r="F54">
        <v>202630</v>
      </c>
      <c r="G54">
        <v>28496</v>
      </c>
      <c r="H54">
        <v>16</v>
      </c>
      <c r="I54">
        <v>52218800</v>
      </c>
      <c r="J54">
        <v>235136</v>
      </c>
      <c r="K54">
        <v>25552.300954999999</v>
      </c>
    </row>
    <row r="55" spans="1:11" x14ac:dyDescent="0.35">
      <c r="A55" t="s">
        <v>11</v>
      </c>
      <c r="B55" t="s">
        <v>75</v>
      </c>
      <c r="C55" t="s">
        <v>80</v>
      </c>
      <c r="D55" t="s">
        <v>14</v>
      </c>
      <c r="E55" t="s">
        <v>15</v>
      </c>
      <c r="F55">
        <v>202630</v>
      </c>
      <c r="G55">
        <v>10656</v>
      </c>
      <c r="H55">
        <v>16</v>
      </c>
      <c r="I55">
        <v>12281800</v>
      </c>
      <c r="J55">
        <v>13760</v>
      </c>
      <c r="K55">
        <v>16608.513513999998</v>
      </c>
    </row>
    <row r="56" spans="1:11" x14ac:dyDescent="0.35">
      <c r="A56" t="s">
        <v>11</v>
      </c>
      <c r="B56" t="s">
        <v>81</v>
      </c>
      <c r="C56" t="s">
        <v>82</v>
      </c>
      <c r="D56" t="s">
        <v>17</v>
      </c>
      <c r="E56" t="s">
        <v>15</v>
      </c>
      <c r="F56">
        <v>202630</v>
      </c>
      <c r="G56">
        <v>16976</v>
      </c>
      <c r="H56">
        <v>16</v>
      </c>
      <c r="I56">
        <v>22114500</v>
      </c>
      <c r="J56">
        <v>85360</v>
      </c>
      <c r="K56">
        <v>18300.316682000001</v>
      </c>
    </row>
    <row r="57" spans="1:11" x14ac:dyDescent="0.35">
      <c r="A57" t="s">
        <v>11</v>
      </c>
      <c r="B57" t="s">
        <v>81</v>
      </c>
      <c r="C57" t="s">
        <v>560</v>
      </c>
      <c r="E57" t="s">
        <v>15</v>
      </c>
      <c r="F57">
        <v>202630</v>
      </c>
      <c r="G57">
        <v>2316</v>
      </c>
      <c r="H57">
        <v>12</v>
      </c>
      <c r="I57">
        <v>3386800</v>
      </c>
      <c r="J57">
        <v>15120</v>
      </c>
      <c r="K57">
        <v>15342.388601000001</v>
      </c>
    </row>
    <row r="58" spans="1:11" x14ac:dyDescent="0.35">
      <c r="A58" t="s">
        <v>11</v>
      </c>
      <c r="B58" t="s">
        <v>81</v>
      </c>
      <c r="C58" t="s">
        <v>83</v>
      </c>
      <c r="D58" t="s">
        <v>32</v>
      </c>
      <c r="E58" t="s">
        <v>15</v>
      </c>
      <c r="F58">
        <v>202630</v>
      </c>
      <c r="G58">
        <v>2496</v>
      </c>
      <c r="H58">
        <v>12</v>
      </c>
      <c r="I58">
        <v>3657500</v>
      </c>
      <c r="J58">
        <v>9660</v>
      </c>
      <c r="K58">
        <v>14480.947115000001</v>
      </c>
    </row>
    <row r="59" spans="1:11" x14ac:dyDescent="0.35">
      <c r="A59" t="s">
        <v>11</v>
      </c>
      <c r="B59" t="s">
        <v>81</v>
      </c>
      <c r="C59" t="s">
        <v>84</v>
      </c>
      <c r="D59" t="s">
        <v>20</v>
      </c>
      <c r="E59" t="s">
        <v>21</v>
      </c>
      <c r="F59">
        <v>202630</v>
      </c>
      <c r="G59">
        <v>154248</v>
      </c>
      <c r="H59">
        <v>12</v>
      </c>
      <c r="I59">
        <v>371911000</v>
      </c>
      <c r="J59">
        <v>1735356</v>
      </c>
      <c r="K59">
        <v>25932.330013999999</v>
      </c>
    </row>
    <row r="60" spans="1:11" x14ac:dyDescent="0.35">
      <c r="A60" t="s">
        <v>11</v>
      </c>
      <c r="B60" t="s">
        <v>81</v>
      </c>
      <c r="C60" t="s">
        <v>85</v>
      </c>
      <c r="D60" t="s">
        <v>17</v>
      </c>
      <c r="E60" t="s">
        <v>15</v>
      </c>
      <c r="F60">
        <v>202630</v>
      </c>
      <c r="G60">
        <v>8220</v>
      </c>
      <c r="H60">
        <v>12</v>
      </c>
      <c r="I60">
        <v>12253300</v>
      </c>
      <c r="J60">
        <v>43452</v>
      </c>
      <c r="K60">
        <v>15323.927007</v>
      </c>
    </row>
    <row r="61" spans="1:11" x14ac:dyDescent="0.35">
      <c r="A61" t="s">
        <v>11</v>
      </c>
      <c r="B61" t="s">
        <v>81</v>
      </c>
      <c r="C61" t="s">
        <v>86</v>
      </c>
      <c r="D61" t="s">
        <v>17</v>
      </c>
      <c r="E61" t="s">
        <v>18</v>
      </c>
      <c r="F61">
        <v>202630</v>
      </c>
      <c r="G61">
        <v>3920</v>
      </c>
      <c r="H61">
        <v>16</v>
      </c>
      <c r="I61">
        <v>9029200</v>
      </c>
      <c r="J61">
        <v>12464</v>
      </c>
      <c r="K61">
        <v>32133.204082</v>
      </c>
    </row>
    <row r="62" spans="1:11" x14ac:dyDescent="0.35">
      <c r="A62" t="s">
        <v>11</v>
      </c>
      <c r="B62" t="s">
        <v>81</v>
      </c>
      <c r="C62" t="s">
        <v>87</v>
      </c>
      <c r="D62" t="s">
        <v>17</v>
      </c>
      <c r="E62" t="s">
        <v>18</v>
      </c>
      <c r="F62">
        <v>202630</v>
      </c>
      <c r="G62">
        <v>6656</v>
      </c>
      <c r="H62">
        <v>16</v>
      </c>
      <c r="I62">
        <v>15355600</v>
      </c>
      <c r="J62">
        <v>19568</v>
      </c>
      <c r="K62">
        <v>32127.53125</v>
      </c>
    </row>
    <row r="63" spans="1:11" x14ac:dyDescent="0.35">
      <c r="A63" t="s">
        <v>11</v>
      </c>
      <c r="B63" t="s">
        <v>81</v>
      </c>
      <c r="C63" t="s">
        <v>88</v>
      </c>
      <c r="D63" t="s">
        <v>32</v>
      </c>
      <c r="E63" t="s">
        <v>21</v>
      </c>
      <c r="F63">
        <v>202630</v>
      </c>
      <c r="G63">
        <v>24792</v>
      </c>
      <c r="H63">
        <v>12</v>
      </c>
      <c r="I63">
        <v>59377500</v>
      </c>
      <c r="J63">
        <v>208176</v>
      </c>
      <c r="K63">
        <v>25901.907067</v>
      </c>
    </row>
    <row r="64" spans="1:11" x14ac:dyDescent="0.35">
      <c r="A64" t="s">
        <v>11</v>
      </c>
      <c r="B64" t="s">
        <v>81</v>
      </c>
      <c r="C64" t="s">
        <v>89</v>
      </c>
      <c r="D64" t="s">
        <v>14</v>
      </c>
      <c r="E64" t="s">
        <v>15</v>
      </c>
      <c r="F64">
        <v>202630</v>
      </c>
      <c r="G64">
        <v>8432</v>
      </c>
      <c r="H64">
        <v>16</v>
      </c>
      <c r="I64">
        <v>11623200</v>
      </c>
      <c r="J64">
        <v>36512</v>
      </c>
      <c r="K64">
        <v>18294.278936999999</v>
      </c>
    </row>
    <row r="65" spans="1:11" x14ac:dyDescent="0.35">
      <c r="A65" t="s">
        <v>11</v>
      </c>
      <c r="B65" t="s">
        <v>81</v>
      </c>
      <c r="C65" t="s">
        <v>90</v>
      </c>
      <c r="D65" t="s">
        <v>17</v>
      </c>
      <c r="E65" t="s">
        <v>21</v>
      </c>
      <c r="F65">
        <v>202630</v>
      </c>
      <c r="G65">
        <v>65580</v>
      </c>
      <c r="H65">
        <v>12</v>
      </c>
      <c r="I65">
        <v>158258300</v>
      </c>
      <c r="J65">
        <v>622788</v>
      </c>
      <c r="K65">
        <v>25913.534674999999</v>
      </c>
    </row>
    <row r="66" spans="1:11" x14ac:dyDescent="0.35">
      <c r="A66" t="s">
        <v>11</v>
      </c>
      <c r="B66" t="s">
        <v>81</v>
      </c>
      <c r="C66" t="s">
        <v>91</v>
      </c>
      <c r="D66" t="s">
        <v>23</v>
      </c>
      <c r="E66" t="s">
        <v>21</v>
      </c>
      <c r="F66">
        <v>202630</v>
      </c>
      <c r="G66">
        <v>5152</v>
      </c>
      <c r="H66">
        <v>16</v>
      </c>
      <c r="I66">
        <v>15134000</v>
      </c>
      <c r="J66">
        <v>12832</v>
      </c>
      <c r="K66">
        <v>41422.627329000003</v>
      </c>
    </row>
    <row r="67" spans="1:11" x14ac:dyDescent="0.35">
      <c r="A67" t="s">
        <v>11</v>
      </c>
      <c r="B67" t="s">
        <v>81</v>
      </c>
      <c r="C67" t="s">
        <v>92</v>
      </c>
      <c r="D67" t="s">
        <v>32</v>
      </c>
      <c r="E67" t="s">
        <v>21</v>
      </c>
      <c r="F67">
        <v>202630</v>
      </c>
      <c r="G67">
        <v>17440</v>
      </c>
      <c r="H67">
        <v>16</v>
      </c>
      <c r="I67">
        <v>42460600</v>
      </c>
      <c r="J67">
        <v>116384</v>
      </c>
      <c r="K67">
        <v>34973.909174</v>
      </c>
    </row>
    <row r="68" spans="1:11" x14ac:dyDescent="0.35">
      <c r="A68" t="s">
        <v>11</v>
      </c>
      <c r="B68" t="s">
        <v>81</v>
      </c>
      <c r="C68" t="s">
        <v>93</v>
      </c>
      <c r="D68" t="s">
        <v>17</v>
      </c>
      <c r="E68" t="s">
        <v>18</v>
      </c>
      <c r="F68">
        <v>202630</v>
      </c>
      <c r="G68">
        <v>8224</v>
      </c>
      <c r="H68">
        <v>16</v>
      </c>
      <c r="I68">
        <v>19020900</v>
      </c>
      <c r="J68">
        <v>32192</v>
      </c>
      <c r="K68">
        <v>32150.424125000001</v>
      </c>
    </row>
    <row r="69" spans="1:11" x14ac:dyDescent="0.35">
      <c r="A69" t="s">
        <v>11</v>
      </c>
      <c r="B69" t="s">
        <v>81</v>
      </c>
      <c r="C69" t="s">
        <v>94</v>
      </c>
      <c r="D69" t="s">
        <v>20</v>
      </c>
      <c r="E69" t="s">
        <v>21</v>
      </c>
      <c r="F69">
        <v>202630</v>
      </c>
      <c r="G69">
        <v>20432</v>
      </c>
      <c r="H69">
        <v>16</v>
      </c>
      <c r="I69">
        <v>47205500</v>
      </c>
      <c r="J69">
        <v>111584</v>
      </c>
      <c r="K69">
        <v>32155.856694999999</v>
      </c>
    </row>
    <row r="70" spans="1:11" x14ac:dyDescent="0.35">
      <c r="A70" t="s">
        <v>11</v>
      </c>
      <c r="B70" t="s">
        <v>81</v>
      </c>
      <c r="C70" t="s">
        <v>95</v>
      </c>
      <c r="D70" t="s">
        <v>23</v>
      </c>
      <c r="E70" t="s">
        <v>21</v>
      </c>
      <c r="F70">
        <v>202630</v>
      </c>
      <c r="G70">
        <v>74720</v>
      </c>
      <c r="H70">
        <v>16</v>
      </c>
      <c r="I70">
        <v>182419000</v>
      </c>
      <c r="J70">
        <v>699840</v>
      </c>
      <c r="K70">
        <v>34980.340257000003</v>
      </c>
    </row>
    <row r="71" spans="1:11" x14ac:dyDescent="0.35">
      <c r="A71" t="s">
        <v>11</v>
      </c>
      <c r="B71" t="s">
        <v>96</v>
      </c>
      <c r="C71" t="s">
        <v>97</v>
      </c>
      <c r="D71" t="s">
        <v>49</v>
      </c>
      <c r="E71" t="s">
        <v>21</v>
      </c>
      <c r="F71">
        <v>202630</v>
      </c>
      <c r="G71">
        <v>13460</v>
      </c>
      <c r="H71">
        <v>20</v>
      </c>
      <c r="I71">
        <v>20290500</v>
      </c>
      <c r="J71">
        <v>72720</v>
      </c>
      <c r="K71">
        <v>26505.686478</v>
      </c>
    </row>
    <row r="72" spans="1:11" x14ac:dyDescent="0.35">
      <c r="A72" t="s">
        <v>11</v>
      </c>
      <c r="B72" t="s">
        <v>96</v>
      </c>
      <c r="C72" t="s">
        <v>98</v>
      </c>
      <c r="D72" t="s">
        <v>32</v>
      </c>
      <c r="E72" t="s">
        <v>18</v>
      </c>
      <c r="F72">
        <v>202630</v>
      </c>
      <c r="G72">
        <v>16060</v>
      </c>
      <c r="H72">
        <v>20</v>
      </c>
      <c r="I72">
        <v>32719300</v>
      </c>
      <c r="J72">
        <v>63720</v>
      </c>
      <c r="K72">
        <v>36233.612701999999</v>
      </c>
    </row>
    <row r="73" spans="1:11" x14ac:dyDescent="0.35">
      <c r="A73" t="s">
        <v>11</v>
      </c>
      <c r="B73" t="s">
        <v>96</v>
      </c>
      <c r="C73" t="s">
        <v>99</v>
      </c>
      <c r="D73" t="s">
        <v>32</v>
      </c>
      <c r="E73" t="s">
        <v>18</v>
      </c>
      <c r="F73">
        <v>202630</v>
      </c>
      <c r="G73">
        <v>27660</v>
      </c>
      <c r="H73">
        <v>20</v>
      </c>
      <c r="I73">
        <v>67433800</v>
      </c>
      <c r="J73">
        <v>159180</v>
      </c>
      <c r="K73">
        <v>42859.333333000002</v>
      </c>
    </row>
    <row r="74" spans="1:11" x14ac:dyDescent="0.35">
      <c r="A74" t="s">
        <v>11</v>
      </c>
      <c r="B74" t="s">
        <v>96</v>
      </c>
      <c r="C74" t="s">
        <v>100</v>
      </c>
      <c r="D74" t="s">
        <v>32</v>
      </c>
      <c r="E74" t="s">
        <v>18</v>
      </c>
      <c r="F74">
        <v>202630</v>
      </c>
      <c r="G74">
        <v>70720</v>
      </c>
      <c r="H74">
        <v>20</v>
      </c>
      <c r="I74">
        <v>172850500</v>
      </c>
      <c r="J74">
        <v>553040</v>
      </c>
      <c r="K74">
        <v>42916.041572000002</v>
      </c>
    </row>
    <row r="75" spans="1:11" x14ac:dyDescent="0.35">
      <c r="A75" t="s">
        <v>11</v>
      </c>
      <c r="B75" t="s">
        <v>96</v>
      </c>
      <c r="C75" t="s">
        <v>101</v>
      </c>
      <c r="D75" t="s">
        <v>32</v>
      </c>
      <c r="E75" t="s">
        <v>21</v>
      </c>
      <c r="F75">
        <v>202630</v>
      </c>
      <c r="G75">
        <v>14780</v>
      </c>
      <c r="H75">
        <v>20</v>
      </c>
      <c r="I75">
        <v>19888700</v>
      </c>
      <c r="J75">
        <v>78800</v>
      </c>
      <c r="K75">
        <v>23577.224628</v>
      </c>
    </row>
    <row r="76" spans="1:11" x14ac:dyDescent="0.35">
      <c r="A76" t="s">
        <v>11</v>
      </c>
      <c r="B76" t="s">
        <v>96</v>
      </c>
      <c r="C76" t="s">
        <v>102</v>
      </c>
      <c r="D76" t="s">
        <v>14</v>
      </c>
      <c r="E76" t="s">
        <v>15</v>
      </c>
      <c r="F76">
        <v>202630</v>
      </c>
      <c r="G76">
        <v>89316</v>
      </c>
      <c r="H76">
        <v>12</v>
      </c>
      <c r="I76">
        <v>104202000</v>
      </c>
      <c r="J76">
        <v>317016</v>
      </c>
      <c r="K76">
        <v>13148.05401</v>
      </c>
    </row>
    <row r="77" spans="1:11" x14ac:dyDescent="0.35">
      <c r="A77" t="s">
        <v>11</v>
      </c>
      <c r="B77" t="s">
        <v>96</v>
      </c>
      <c r="C77" t="s">
        <v>103</v>
      </c>
      <c r="D77" t="s">
        <v>32</v>
      </c>
      <c r="E77" t="s">
        <v>15</v>
      </c>
      <c r="F77">
        <v>202630</v>
      </c>
      <c r="G77">
        <v>23148</v>
      </c>
      <c r="H77">
        <v>12</v>
      </c>
      <c r="I77">
        <v>42659600</v>
      </c>
      <c r="J77">
        <v>150048</v>
      </c>
      <c r="K77">
        <v>19286.268015000001</v>
      </c>
    </row>
    <row r="78" spans="1:11" x14ac:dyDescent="0.35">
      <c r="A78" t="s">
        <v>11</v>
      </c>
      <c r="B78" t="s">
        <v>96</v>
      </c>
      <c r="C78" t="s">
        <v>104</v>
      </c>
      <c r="D78" t="s">
        <v>32</v>
      </c>
      <c r="E78" t="s">
        <v>15</v>
      </c>
      <c r="F78">
        <v>202630</v>
      </c>
      <c r="G78">
        <v>21888</v>
      </c>
      <c r="H78">
        <v>12</v>
      </c>
      <c r="I78">
        <v>38060900</v>
      </c>
      <c r="J78">
        <v>119184</v>
      </c>
      <c r="K78">
        <v>18195.037829000001</v>
      </c>
    </row>
    <row r="79" spans="1:11" x14ac:dyDescent="0.35">
      <c r="A79" t="s">
        <v>11</v>
      </c>
      <c r="B79" t="s">
        <v>96</v>
      </c>
      <c r="C79" t="s">
        <v>105</v>
      </c>
      <c r="D79" t="s">
        <v>32</v>
      </c>
      <c r="E79" t="s">
        <v>15</v>
      </c>
      <c r="F79">
        <v>202630</v>
      </c>
      <c r="G79">
        <v>55092</v>
      </c>
      <c r="H79">
        <v>12</v>
      </c>
      <c r="I79">
        <v>92516000</v>
      </c>
      <c r="J79">
        <v>491292</v>
      </c>
      <c r="K79">
        <v>18369.548464</v>
      </c>
    </row>
    <row r="80" spans="1:11" x14ac:dyDescent="0.35">
      <c r="A80" t="s">
        <v>11</v>
      </c>
      <c r="B80" t="s">
        <v>96</v>
      </c>
      <c r="C80" t="s">
        <v>106</v>
      </c>
      <c r="D80" t="s">
        <v>32</v>
      </c>
      <c r="E80" t="s">
        <v>15</v>
      </c>
      <c r="F80">
        <v>202630</v>
      </c>
      <c r="G80">
        <v>56460</v>
      </c>
      <c r="H80">
        <v>12</v>
      </c>
      <c r="I80">
        <v>114274000</v>
      </c>
      <c r="J80">
        <v>486768</v>
      </c>
      <c r="K80">
        <v>21267.691605</v>
      </c>
    </row>
    <row r="81" spans="1:11" x14ac:dyDescent="0.35">
      <c r="A81" t="s">
        <v>11</v>
      </c>
      <c r="B81" t="s">
        <v>96</v>
      </c>
      <c r="C81" t="s">
        <v>107</v>
      </c>
      <c r="D81" t="s">
        <v>32</v>
      </c>
      <c r="E81" t="s">
        <v>15</v>
      </c>
      <c r="F81">
        <v>202630</v>
      </c>
      <c r="G81">
        <v>26992</v>
      </c>
      <c r="H81">
        <v>16</v>
      </c>
      <c r="I81">
        <v>50842500</v>
      </c>
      <c r="J81">
        <v>164848</v>
      </c>
      <c r="K81">
        <v>26151.591583000001</v>
      </c>
    </row>
    <row r="82" spans="1:11" x14ac:dyDescent="0.35">
      <c r="A82" t="s">
        <v>11</v>
      </c>
      <c r="B82" t="s">
        <v>96</v>
      </c>
      <c r="C82" t="s">
        <v>108</v>
      </c>
      <c r="D82" t="s">
        <v>109</v>
      </c>
      <c r="E82" t="s">
        <v>21</v>
      </c>
      <c r="F82">
        <v>202630</v>
      </c>
      <c r="G82">
        <v>130164</v>
      </c>
      <c r="H82">
        <v>12</v>
      </c>
      <c r="I82">
        <v>282765400</v>
      </c>
      <c r="J82">
        <v>1321764</v>
      </c>
      <c r="K82">
        <v>23053.025814000001</v>
      </c>
    </row>
    <row r="83" spans="1:11" x14ac:dyDescent="0.35">
      <c r="A83" t="s">
        <v>11</v>
      </c>
      <c r="B83" t="s">
        <v>96</v>
      </c>
      <c r="C83" t="s">
        <v>110</v>
      </c>
      <c r="D83" t="s">
        <v>109</v>
      </c>
      <c r="E83" t="s">
        <v>21</v>
      </c>
      <c r="F83">
        <v>202630</v>
      </c>
      <c r="G83">
        <v>62148</v>
      </c>
      <c r="H83">
        <v>12</v>
      </c>
      <c r="I83">
        <v>155346600</v>
      </c>
      <c r="J83">
        <v>607308</v>
      </c>
      <c r="K83">
        <v>26213.319174</v>
      </c>
    </row>
    <row r="84" spans="1:11" x14ac:dyDescent="0.35">
      <c r="A84" t="s">
        <v>11</v>
      </c>
      <c r="B84" t="s">
        <v>96</v>
      </c>
      <c r="C84" t="s">
        <v>111</v>
      </c>
      <c r="D84" t="s">
        <v>32</v>
      </c>
      <c r="E84" t="s">
        <v>15</v>
      </c>
      <c r="F84">
        <v>202630</v>
      </c>
      <c r="G84">
        <v>105696</v>
      </c>
      <c r="H84">
        <v>12</v>
      </c>
      <c r="I84">
        <v>194325500</v>
      </c>
      <c r="J84">
        <v>966360</v>
      </c>
      <c r="K84">
        <v>19285.526226000002</v>
      </c>
    </row>
    <row r="85" spans="1:11" x14ac:dyDescent="0.35">
      <c r="A85" t="s">
        <v>11</v>
      </c>
      <c r="B85" t="s">
        <v>96</v>
      </c>
      <c r="C85" t="s">
        <v>112</v>
      </c>
      <c r="D85" t="s">
        <v>17</v>
      </c>
      <c r="E85" t="s">
        <v>113</v>
      </c>
      <c r="F85">
        <v>202630</v>
      </c>
      <c r="G85">
        <v>25236</v>
      </c>
      <c r="H85">
        <v>12</v>
      </c>
      <c r="I85">
        <v>26942500</v>
      </c>
      <c r="J85">
        <v>164988</v>
      </c>
      <c r="K85">
        <v>11026.067047</v>
      </c>
    </row>
    <row r="86" spans="1:11" x14ac:dyDescent="0.35">
      <c r="A86" t="s">
        <v>11</v>
      </c>
      <c r="B86" t="s">
        <v>96</v>
      </c>
      <c r="C86" t="s">
        <v>114</v>
      </c>
      <c r="D86" t="s">
        <v>32</v>
      </c>
      <c r="E86" t="s">
        <v>24</v>
      </c>
      <c r="F86">
        <v>202630</v>
      </c>
      <c r="G86">
        <v>81980</v>
      </c>
      <c r="H86">
        <v>20</v>
      </c>
      <c r="I86">
        <v>243629900</v>
      </c>
      <c r="J86">
        <v>630600</v>
      </c>
      <c r="K86">
        <v>51862.289339000003</v>
      </c>
    </row>
    <row r="87" spans="1:11" x14ac:dyDescent="0.35">
      <c r="A87" t="s">
        <v>11</v>
      </c>
      <c r="B87" t="s">
        <v>96</v>
      </c>
      <c r="C87" t="s">
        <v>115</v>
      </c>
      <c r="D87" t="s">
        <v>32</v>
      </c>
      <c r="E87" t="s">
        <v>24</v>
      </c>
      <c r="F87">
        <v>202630</v>
      </c>
      <c r="G87">
        <v>80500</v>
      </c>
      <c r="H87">
        <v>20</v>
      </c>
      <c r="I87">
        <v>240356100</v>
      </c>
      <c r="J87">
        <v>636640</v>
      </c>
      <c r="K87">
        <v>51943.518757999998</v>
      </c>
    </row>
    <row r="88" spans="1:11" x14ac:dyDescent="0.35">
      <c r="A88" t="s">
        <v>11</v>
      </c>
      <c r="B88" t="s">
        <v>96</v>
      </c>
      <c r="C88" t="s">
        <v>116</v>
      </c>
      <c r="D88" t="s">
        <v>17</v>
      </c>
      <c r="E88" t="s">
        <v>113</v>
      </c>
      <c r="F88">
        <v>202630</v>
      </c>
      <c r="G88">
        <v>51204</v>
      </c>
      <c r="H88">
        <v>12</v>
      </c>
      <c r="I88">
        <v>50154800</v>
      </c>
      <c r="J88">
        <v>436740</v>
      </c>
      <c r="K88">
        <v>10308.998828</v>
      </c>
    </row>
    <row r="89" spans="1:11" x14ac:dyDescent="0.35">
      <c r="A89" t="s">
        <v>11</v>
      </c>
      <c r="B89" t="s">
        <v>96</v>
      </c>
      <c r="C89" t="s">
        <v>117</v>
      </c>
      <c r="D89" t="s">
        <v>32</v>
      </c>
      <c r="E89" t="s">
        <v>21</v>
      </c>
      <c r="F89">
        <v>202630</v>
      </c>
      <c r="G89">
        <v>32544</v>
      </c>
      <c r="H89">
        <v>12</v>
      </c>
      <c r="I89">
        <v>73971600</v>
      </c>
      <c r="J89">
        <v>295080</v>
      </c>
      <c r="K89">
        <v>23844.521755000002</v>
      </c>
    </row>
    <row r="90" spans="1:11" x14ac:dyDescent="0.35">
      <c r="A90" t="s">
        <v>11</v>
      </c>
      <c r="B90" t="s">
        <v>96</v>
      </c>
      <c r="C90" t="s">
        <v>118</v>
      </c>
      <c r="D90" t="s">
        <v>32</v>
      </c>
      <c r="E90" t="s">
        <v>21</v>
      </c>
      <c r="F90">
        <v>202630</v>
      </c>
      <c r="G90">
        <v>13056</v>
      </c>
      <c r="H90">
        <v>16</v>
      </c>
      <c r="I90">
        <v>29846800</v>
      </c>
      <c r="J90">
        <v>69040</v>
      </c>
      <c r="K90">
        <v>31058.227941000001</v>
      </c>
    </row>
    <row r="91" spans="1:11" x14ac:dyDescent="0.35">
      <c r="A91" t="s">
        <v>11</v>
      </c>
      <c r="B91" t="s">
        <v>96</v>
      </c>
      <c r="C91" t="s">
        <v>119</v>
      </c>
      <c r="D91" t="s">
        <v>32</v>
      </c>
      <c r="E91" t="s">
        <v>21</v>
      </c>
      <c r="F91">
        <v>202630</v>
      </c>
      <c r="G91">
        <v>71980</v>
      </c>
      <c r="H91">
        <v>20</v>
      </c>
      <c r="I91">
        <v>160060100</v>
      </c>
      <c r="J91">
        <v>614640</v>
      </c>
      <c r="K91">
        <v>38033.185884999999</v>
      </c>
    </row>
    <row r="92" spans="1:11" x14ac:dyDescent="0.35">
      <c r="A92" t="s">
        <v>11</v>
      </c>
      <c r="B92" t="s">
        <v>96</v>
      </c>
      <c r="C92" t="s">
        <v>120</v>
      </c>
      <c r="D92" t="s">
        <v>17</v>
      </c>
      <c r="E92" t="s">
        <v>21</v>
      </c>
      <c r="F92">
        <v>202630</v>
      </c>
      <c r="G92">
        <v>15984</v>
      </c>
      <c r="H92">
        <v>12</v>
      </c>
      <c r="I92">
        <v>33856000</v>
      </c>
      <c r="J92">
        <v>99528</v>
      </c>
      <c r="K92">
        <v>23032.940691</v>
      </c>
    </row>
    <row r="93" spans="1:11" x14ac:dyDescent="0.35">
      <c r="A93" t="s">
        <v>11</v>
      </c>
      <c r="B93" t="s">
        <v>96</v>
      </c>
      <c r="C93" t="s">
        <v>121</v>
      </c>
      <c r="D93" t="s">
        <v>17</v>
      </c>
      <c r="E93" t="s">
        <v>21</v>
      </c>
      <c r="F93">
        <v>202630</v>
      </c>
      <c r="G93">
        <v>9888</v>
      </c>
      <c r="H93">
        <v>16</v>
      </c>
      <c r="I93">
        <v>18786000</v>
      </c>
      <c r="J93">
        <v>60592</v>
      </c>
      <c r="K93">
        <v>28218.466019</v>
      </c>
    </row>
    <row r="94" spans="1:11" x14ac:dyDescent="0.35">
      <c r="A94" t="s">
        <v>11</v>
      </c>
      <c r="B94" t="s">
        <v>96</v>
      </c>
      <c r="C94" t="s">
        <v>122</v>
      </c>
      <c r="D94" t="s">
        <v>17</v>
      </c>
      <c r="E94" t="s">
        <v>21</v>
      </c>
      <c r="F94">
        <v>202630</v>
      </c>
      <c r="G94">
        <v>23020</v>
      </c>
      <c r="H94">
        <v>20</v>
      </c>
      <c r="I94">
        <v>47378000</v>
      </c>
      <c r="J94">
        <v>123480</v>
      </c>
      <c r="K94">
        <v>37945.579495999998</v>
      </c>
    </row>
    <row r="95" spans="1:11" x14ac:dyDescent="0.35">
      <c r="A95" t="s">
        <v>11</v>
      </c>
      <c r="B95" t="s">
        <v>96</v>
      </c>
      <c r="C95" t="s">
        <v>123</v>
      </c>
      <c r="D95" t="s">
        <v>32</v>
      </c>
      <c r="E95" t="s">
        <v>24</v>
      </c>
      <c r="F95">
        <v>202630</v>
      </c>
      <c r="G95">
        <v>73620</v>
      </c>
      <c r="H95">
        <v>20</v>
      </c>
      <c r="I95">
        <v>218803400</v>
      </c>
      <c r="J95">
        <v>591160</v>
      </c>
      <c r="K95">
        <v>51983.213800999998</v>
      </c>
    </row>
    <row r="96" spans="1:11" x14ac:dyDescent="0.35">
      <c r="A96" t="s">
        <v>11</v>
      </c>
      <c r="B96" t="s">
        <v>96</v>
      </c>
      <c r="C96" t="s">
        <v>124</v>
      </c>
      <c r="D96" t="s">
        <v>17</v>
      </c>
      <c r="E96" t="s">
        <v>15</v>
      </c>
      <c r="F96">
        <v>202630</v>
      </c>
      <c r="G96">
        <v>13536</v>
      </c>
      <c r="H96">
        <v>12</v>
      </c>
      <c r="I96">
        <v>17672000</v>
      </c>
      <c r="J96">
        <v>83256</v>
      </c>
      <c r="K96">
        <v>13377.758865</v>
      </c>
    </row>
    <row r="97" spans="1:11" x14ac:dyDescent="0.35">
      <c r="A97" t="s">
        <v>11</v>
      </c>
      <c r="B97" t="s">
        <v>96</v>
      </c>
      <c r="C97" t="s">
        <v>125</v>
      </c>
      <c r="D97" t="s">
        <v>32</v>
      </c>
      <c r="E97" t="s">
        <v>15</v>
      </c>
      <c r="F97">
        <v>202630</v>
      </c>
      <c r="G97">
        <v>12072</v>
      </c>
      <c r="H97">
        <v>12</v>
      </c>
      <c r="I97">
        <v>19271500</v>
      </c>
      <c r="J97">
        <v>57312</v>
      </c>
      <c r="K97">
        <v>16397.563618</v>
      </c>
    </row>
    <row r="98" spans="1:11" x14ac:dyDescent="0.35">
      <c r="A98" t="s">
        <v>11</v>
      </c>
      <c r="B98" t="s">
        <v>96</v>
      </c>
      <c r="C98" t="s">
        <v>126</v>
      </c>
      <c r="D98" t="s">
        <v>32</v>
      </c>
      <c r="E98" t="s">
        <v>18</v>
      </c>
      <c r="F98">
        <v>202630</v>
      </c>
      <c r="G98">
        <v>198752</v>
      </c>
      <c r="H98">
        <v>16</v>
      </c>
      <c r="I98">
        <v>438700000</v>
      </c>
      <c r="J98">
        <v>1727216</v>
      </c>
      <c r="K98">
        <v>31958.821768000002</v>
      </c>
    </row>
    <row r="99" spans="1:11" x14ac:dyDescent="0.35">
      <c r="A99" t="s">
        <v>11</v>
      </c>
      <c r="B99" t="s">
        <v>96</v>
      </c>
      <c r="C99" t="s">
        <v>127</v>
      </c>
      <c r="D99" t="s">
        <v>32</v>
      </c>
      <c r="E99" t="s">
        <v>18</v>
      </c>
      <c r="F99">
        <v>202630</v>
      </c>
      <c r="G99">
        <v>56016</v>
      </c>
      <c r="H99">
        <v>12</v>
      </c>
      <c r="I99">
        <v>135326200</v>
      </c>
      <c r="J99">
        <v>511788</v>
      </c>
      <c r="K99">
        <v>25149.797343999999</v>
      </c>
    </row>
    <row r="100" spans="1:11" x14ac:dyDescent="0.35">
      <c r="A100" t="s">
        <v>11</v>
      </c>
      <c r="B100" t="s">
        <v>96</v>
      </c>
      <c r="C100" t="s">
        <v>128</v>
      </c>
      <c r="D100" t="s">
        <v>32</v>
      </c>
      <c r="E100" t="s">
        <v>18</v>
      </c>
      <c r="F100">
        <v>202630</v>
      </c>
      <c r="G100">
        <v>495344</v>
      </c>
      <c r="H100">
        <v>16</v>
      </c>
      <c r="I100">
        <v>1217452700</v>
      </c>
      <c r="J100">
        <v>4172816</v>
      </c>
      <c r="K100">
        <v>35164.062696000001</v>
      </c>
    </row>
    <row r="101" spans="1:11" x14ac:dyDescent="0.35">
      <c r="A101" t="s">
        <v>11</v>
      </c>
      <c r="B101" t="s">
        <v>96</v>
      </c>
      <c r="C101" t="s">
        <v>129</v>
      </c>
      <c r="D101" t="s">
        <v>20</v>
      </c>
      <c r="E101" t="s">
        <v>18</v>
      </c>
      <c r="F101">
        <v>202630</v>
      </c>
      <c r="G101">
        <v>18512</v>
      </c>
      <c r="H101">
        <v>16</v>
      </c>
      <c r="I101">
        <v>40775900</v>
      </c>
      <c r="J101">
        <v>100192</v>
      </c>
      <c r="K101">
        <v>30889.287812999999</v>
      </c>
    </row>
    <row r="102" spans="1:11" x14ac:dyDescent="0.35">
      <c r="A102" t="s">
        <v>11</v>
      </c>
      <c r="B102" t="s">
        <v>96</v>
      </c>
      <c r="C102" t="s">
        <v>130</v>
      </c>
      <c r="D102" t="s">
        <v>32</v>
      </c>
      <c r="E102" t="s">
        <v>24</v>
      </c>
      <c r="F102">
        <v>202630</v>
      </c>
      <c r="G102">
        <v>7920</v>
      </c>
      <c r="H102">
        <v>20</v>
      </c>
      <c r="I102">
        <v>18392500</v>
      </c>
      <c r="J102">
        <v>14140</v>
      </c>
      <c r="K102">
        <v>40731.537879000003</v>
      </c>
    </row>
    <row r="103" spans="1:11" x14ac:dyDescent="0.35">
      <c r="A103" t="s">
        <v>11</v>
      </c>
      <c r="B103" t="s">
        <v>96</v>
      </c>
      <c r="C103" t="s">
        <v>131</v>
      </c>
      <c r="D103" t="s">
        <v>32</v>
      </c>
      <c r="E103" t="s">
        <v>24</v>
      </c>
      <c r="F103">
        <v>202630</v>
      </c>
      <c r="G103">
        <v>9860</v>
      </c>
      <c r="H103">
        <v>20</v>
      </c>
      <c r="I103">
        <v>22859500</v>
      </c>
      <c r="J103">
        <v>17080</v>
      </c>
      <c r="K103">
        <v>40657.728195000003</v>
      </c>
    </row>
    <row r="104" spans="1:11" x14ac:dyDescent="0.35">
      <c r="A104" t="s">
        <v>11</v>
      </c>
      <c r="B104" t="s">
        <v>96</v>
      </c>
      <c r="C104" t="s">
        <v>132</v>
      </c>
      <c r="D104" t="s">
        <v>32</v>
      </c>
      <c r="E104" t="s">
        <v>24</v>
      </c>
      <c r="F104">
        <v>202630</v>
      </c>
      <c r="G104">
        <v>280</v>
      </c>
      <c r="H104">
        <v>20</v>
      </c>
      <c r="I104">
        <v>646500</v>
      </c>
      <c r="J104">
        <v>100</v>
      </c>
      <c r="K104">
        <v>40933.928570999997</v>
      </c>
    </row>
    <row r="105" spans="1:11" x14ac:dyDescent="0.35">
      <c r="A105" t="s">
        <v>11</v>
      </c>
      <c r="B105" t="s">
        <v>96</v>
      </c>
      <c r="C105" t="s">
        <v>133</v>
      </c>
      <c r="D105" t="s">
        <v>32</v>
      </c>
      <c r="E105" t="s">
        <v>18</v>
      </c>
      <c r="F105">
        <v>202630</v>
      </c>
      <c r="G105">
        <v>97296</v>
      </c>
      <c r="H105">
        <v>16</v>
      </c>
      <c r="I105">
        <v>242895900</v>
      </c>
      <c r="J105">
        <v>835472</v>
      </c>
      <c r="K105">
        <v>35156.491367000002</v>
      </c>
    </row>
    <row r="106" spans="1:11" x14ac:dyDescent="0.35">
      <c r="A106" t="s">
        <v>11</v>
      </c>
      <c r="B106" t="s">
        <v>96</v>
      </c>
      <c r="C106" t="s">
        <v>134</v>
      </c>
      <c r="D106" t="s">
        <v>20</v>
      </c>
      <c r="E106" t="s">
        <v>18</v>
      </c>
      <c r="F106">
        <v>202630</v>
      </c>
      <c r="G106">
        <v>22928</v>
      </c>
      <c r="H106">
        <v>16</v>
      </c>
      <c r="I106">
        <v>50474300</v>
      </c>
      <c r="J106">
        <v>143664</v>
      </c>
      <c r="K106">
        <v>30884.546406000001</v>
      </c>
    </row>
    <row r="107" spans="1:11" x14ac:dyDescent="0.35">
      <c r="A107" t="s">
        <v>11</v>
      </c>
      <c r="B107" t="s">
        <v>96</v>
      </c>
      <c r="C107" t="s">
        <v>135</v>
      </c>
      <c r="D107" t="s">
        <v>32</v>
      </c>
      <c r="E107" t="s">
        <v>18</v>
      </c>
      <c r="F107">
        <v>202630</v>
      </c>
      <c r="G107">
        <v>27296</v>
      </c>
      <c r="H107">
        <v>16</v>
      </c>
      <c r="I107">
        <v>63444400</v>
      </c>
      <c r="J107">
        <v>177136</v>
      </c>
      <c r="K107">
        <v>32559.093787000002</v>
      </c>
    </row>
    <row r="108" spans="1:11" x14ac:dyDescent="0.35">
      <c r="A108" t="s">
        <v>11</v>
      </c>
      <c r="B108" t="s">
        <v>96</v>
      </c>
      <c r="C108" t="s">
        <v>136</v>
      </c>
      <c r="D108" t="s">
        <v>17</v>
      </c>
      <c r="E108" t="s">
        <v>15</v>
      </c>
      <c r="F108">
        <v>202630</v>
      </c>
      <c r="G108">
        <v>35640</v>
      </c>
      <c r="H108">
        <v>12</v>
      </c>
      <c r="I108">
        <v>52577000</v>
      </c>
      <c r="J108">
        <v>312576</v>
      </c>
      <c r="K108">
        <v>15324.779798</v>
      </c>
    </row>
    <row r="109" spans="1:11" x14ac:dyDescent="0.35">
      <c r="A109" t="s">
        <v>11</v>
      </c>
      <c r="B109" t="s">
        <v>96</v>
      </c>
      <c r="C109" t="s">
        <v>137</v>
      </c>
      <c r="D109" t="s">
        <v>17</v>
      </c>
      <c r="E109" t="s">
        <v>15</v>
      </c>
      <c r="F109">
        <v>202630</v>
      </c>
      <c r="G109">
        <v>45384</v>
      </c>
      <c r="H109">
        <v>12</v>
      </c>
      <c r="I109">
        <v>65440400</v>
      </c>
      <c r="J109">
        <v>497316</v>
      </c>
      <c r="K109">
        <v>14802.429138</v>
      </c>
    </row>
    <row r="110" spans="1:11" x14ac:dyDescent="0.35">
      <c r="A110" t="s">
        <v>11</v>
      </c>
      <c r="B110" t="s">
        <v>96</v>
      </c>
      <c r="C110" t="s">
        <v>138</v>
      </c>
      <c r="D110" t="s">
        <v>17</v>
      </c>
      <c r="E110" t="s">
        <v>15</v>
      </c>
      <c r="F110">
        <v>202630</v>
      </c>
      <c r="G110">
        <v>15636</v>
      </c>
      <c r="H110">
        <v>12</v>
      </c>
      <c r="I110">
        <v>19568600</v>
      </c>
      <c r="J110">
        <v>105276</v>
      </c>
      <c r="K110">
        <v>13265.330775</v>
      </c>
    </row>
    <row r="111" spans="1:11" x14ac:dyDescent="0.35">
      <c r="A111" t="s">
        <v>11</v>
      </c>
      <c r="B111" t="s">
        <v>96</v>
      </c>
      <c r="C111" t="s">
        <v>139</v>
      </c>
      <c r="D111" t="s">
        <v>32</v>
      </c>
      <c r="E111" t="s">
        <v>15</v>
      </c>
      <c r="F111">
        <v>202630</v>
      </c>
      <c r="G111">
        <v>5436</v>
      </c>
      <c r="H111">
        <v>12</v>
      </c>
      <c r="I111">
        <v>8143500</v>
      </c>
      <c r="J111">
        <v>23124</v>
      </c>
      <c r="K111">
        <v>15411.960265</v>
      </c>
    </row>
    <row r="112" spans="1:11" x14ac:dyDescent="0.35">
      <c r="A112" t="s">
        <v>11</v>
      </c>
      <c r="B112" t="s">
        <v>96</v>
      </c>
      <c r="C112" t="s">
        <v>140</v>
      </c>
      <c r="D112" t="s">
        <v>14</v>
      </c>
      <c r="E112" t="s">
        <v>15</v>
      </c>
      <c r="F112">
        <v>202630</v>
      </c>
      <c r="G112">
        <v>32628</v>
      </c>
      <c r="H112">
        <v>12</v>
      </c>
      <c r="I112">
        <v>27190000</v>
      </c>
      <c r="J112">
        <v>221916</v>
      </c>
      <c r="K112">
        <v>8899.4189040000001</v>
      </c>
    </row>
    <row r="113" spans="1:11" x14ac:dyDescent="0.35">
      <c r="A113" t="s">
        <v>11</v>
      </c>
      <c r="B113" t="s">
        <v>96</v>
      </c>
      <c r="C113" t="s">
        <v>141</v>
      </c>
      <c r="D113" t="s">
        <v>17</v>
      </c>
      <c r="E113" t="s">
        <v>15</v>
      </c>
      <c r="F113">
        <v>202630</v>
      </c>
      <c r="G113">
        <v>46020</v>
      </c>
      <c r="H113">
        <v>12</v>
      </c>
      <c r="I113">
        <v>57888000</v>
      </c>
      <c r="J113">
        <v>222936</v>
      </c>
      <c r="K113">
        <v>13391.226858</v>
      </c>
    </row>
    <row r="114" spans="1:11" x14ac:dyDescent="0.35">
      <c r="A114" t="s">
        <v>11</v>
      </c>
      <c r="B114" t="s">
        <v>96</v>
      </c>
      <c r="C114" t="s">
        <v>142</v>
      </c>
      <c r="D114" t="s">
        <v>17</v>
      </c>
      <c r="E114" t="s">
        <v>18</v>
      </c>
      <c r="F114">
        <v>202630</v>
      </c>
      <c r="G114">
        <v>19880</v>
      </c>
      <c r="H114">
        <v>20</v>
      </c>
      <c r="I114">
        <v>29040200</v>
      </c>
      <c r="J114">
        <v>109020</v>
      </c>
      <c r="K114">
        <v>26467.111669999998</v>
      </c>
    </row>
    <row r="115" spans="1:11" x14ac:dyDescent="0.35">
      <c r="A115" t="s">
        <v>11</v>
      </c>
      <c r="B115" t="s">
        <v>96</v>
      </c>
      <c r="C115" t="s">
        <v>143</v>
      </c>
      <c r="D115" t="s">
        <v>17</v>
      </c>
      <c r="E115" t="s">
        <v>18</v>
      </c>
      <c r="F115">
        <v>202630</v>
      </c>
      <c r="G115">
        <v>15392</v>
      </c>
      <c r="H115">
        <v>16</v>
      </c>
      <c r="I115">
        <v>24967600</v>
      </c>
      <c r="J115">
        <v>81072</v>
      </c>
      <c r="K115">
        <v>22345.757796000002</v>
      </c>
    </row>
    <row r="116" spans="1:11" x14ac:dyDescent="0.35">
      <c r="A116" t="s">
        <v>11</v>
      </c>
      <c r="B116" t="s">
        <v>96</v>
      </c>
      <c r="C116" t="s">
        <v>144</v>
      </c>
      <c r="D116" t="s">
        <v>17</v>
      </c>
      <c r="E116" t="s">
        <v>18</v>
      </c>
      <c r="F116">
        <v>202630</v>
      </c>
      <c r="G116">
        <v>12048</v>
      </c>
      <c r="H116">
        <v>16</v>
      </c>
      <c r="I116">
        <v>19504600</v>
      </c>
      <c r="J116">
        <v>62896</v>
      </c>
      <c r="K116">
        <v>22375.563081</v>
      </c>
    </row>
    <row r="117" spans="1:11" x14ac:dyDescent="0.35">
      <c r="A117" t="s">
        <v>11</v>
      </c>
      <c r="B117" t="s">
        <v>96</v>
      </c>
      <c r="C117" t="s">
        <v>145</v>
      </c>
      <c r="D117" t="s">
        <v>17</v>
      </c>
      <c r="E117" t="s">
        <v>18</v>
      </c>
      <c r="F117">
        <v>202630</v>
      </c>
      <c r="G117">
        <v>8060</v>
      </c>
      <c r="H117">
        <v>20</v>
      </c>
      <c r="I117">
        <v>11330700</v>
      </c>
      <c r="J117">
        <v>27060</v>
      </c>
      <c r="K117">
        <v>25479.784119</v>
      </c>
    </row>
    <row r="118" spans="1:11" x14ac:dyDescent="0.35">
      <c r="A118" t="s">
        <v>11</v>
      </c>
      <c r="B118" t="s">
        <v>96</v>
      </c>
      <c r="C118" t="s">
        <v>146</v>
      </c>
      <c r="D118" t="s">
        <v>17</v>
      </c>
      <c r="E118" t="s">
        <v>18</v>
      </c>
      <c r="F118">
        <v>202630</v>
      </c>
      <c r="G118">
        <v>30896</v>
      </c>
      <c r="H118">
        <v>16</v>
      </c>
      <c r="I118">
        <v>46603900</v>
      </c>
      <c r="J118">
        <v>209712</v>
      </c>
      <c r="K118">
        <v>21331.506990999998</v>
      </c>
    </row>
    <row r="119" spans="1:11" x14ac:dyDescent="0.35">
      <c r="A119" t="s">
        <v>11</v>
      </c>
      <c r="B119" t="s">
        <v>96</v>
      </c>
      <c r="C119" t="s">
        <v>147</v>
      </c>
      <c r="D119" t="s">
        <v>17</v>
      </c>
      <c r="E119" t="s">
        <v>18</v>
      </c>
      <c r="F119">
        <v>202630</v>
      </c>
      <c r="G119">
        <v>8388</v>
      </c>
      <c r="H119">
        <v>12</v>
      </c>
      <c r="I119">
        <v>14989300</v>
      </c>
      <c r="J119">
        <v>37896</v>
      </c>
      <c r="K119">
        <v>18679.035765000001</v>
      </c>
    </row>
    <row r="120" spans="1:11" x14ac:dyDescent="0.35">
      <c r="A120" t="s">
        <v>11</v>
      </c>
      <c r="B120" t="s">
        <v>96</v>
      </c>
      <c r="C120" t="s">
        <v>148</v>
      </c>
      <c r="D120" t="s">
        <v>17</v>
      </c>
      <c r="E120" t="s">
        <v>18</v>
      </c>
      <c r="F120">
        <v>202630</v>
      </c>
      <c r="G120">
        <v>29584</v>
      </c>
      <c r="H120">
        <v>16</v>
      </c>
      <c r="I120">
        <v>52416000</v>
      </c>
      <c r="J120">
        <v>227920</v>
      </c>
      <c r="K120">
        <v>24716.300162</v>
      </c>
    </row>
    <row r="121" spans="1:11" x14ac:dyDescent="0.35">
      <c r="A121" t="s">
        <v>11</v>
      </c>
      <c r="B121" t="s">
        <v>96</v>
      </c>
      <c r="C121" t="s">
        <v>149</v>
      </c>
      <c r="D121" t="s">
        <v>17</v>
      </c>
      <c r="E121" t="s">
        <v>18</v>
      </c>
      <c r="F121">
        <v>202630</v>
      </c>
      <c r="G121">
        <v>11760</v>
      </c>
      <c r="H121">
        <v>16</v>
      </c>
      <c r="I121">
        <v>20835000</v>
      </c>
      <c r="J121">
        <v>57648</v>
      </c>
      <c r="K121">
        <v>24709.270747999999</v>
      </c>
    </row>
    <row r="122" spans="1:11" x14ac:dyDescent="0.35">
      <c r="A122" t="s">
        <v>11</v>
      </c>
      <c r="B122" t="s">
        <v>150</v>
      </c>
      <c r="C122" t="s">
        <v>151</v>
      </c>
      <c r="D122" t="s">
        <v>32</v>
      </c>
      <c r="E122" t="s">
        <v>152</v>
      </c>
      <c r="F122">
        <v>202630</v>
      </c>
      <c r="G122">
        <v>15060</v>
      </c>
      <c r="H122">
        <v>20</v>
      </c>
      <c r="I122">
        <v>18825000</v>
      </c>
      <c r="J122">
        <v>53280</v>
      </c>
      <c r="K122">
        <v>22704.743692</v>
      </c>
    </row>
    <row r="123" spans="1:11" x14ac:dyDescent="0.35">
      <c r="A123" t="s">
        <v>11</v>
      </c>
      <c r="B123" t="s">
        <v>150</v>
      </c>
      <c r="C123" t="s">
        <v>153</v>
      </c>
      <c r="D123" t="s">
        <v>32</v>
      </c>
      <c r="E123" t="s">
        <v>152</v>
      </c>
      <c r="F123">
        <v>202630</v>
      </c>
      <c r="G123">
        <v>13880</v>
      </c>
      <c r="H123">
        <v>20</v>
      </c>
      <c r="I123">
        <v>17350000</v>
      </c>
      <c r="J123">
        <v>50160</v>
      </c>
      <c r="K123">
        <v>22704.864552999999</v>
      </c>
    </row>
    <row r="124" spans="1:11" x14ac:dyDescent="0.35">
      <c r="A124" t="s">
        <v>11</v>
      </c>
      <c r="B124" t="s">
        <v>150</v>
      </c>
      <c r="C124" t="s">
        <v>154</v>
      </c>
      <c r="D124" t="s">
        <v>32</v>
      </c>
      <c r="E124" t="s">
        <v>152</v>
      </c>
      <c r="F124">
        <v>202630</v>
      </c>
      <c r="G124">
        <v>9260</v>
      </c>
      <c r="H124">
        <v>20</v>
      </c>
      <c r="I124">
        <v>11575000</v>
      </c>
      <c r="J124">
        <v>30440</v>
      </c>
      <c r="K124">
        <v>22692.224622000002</v>
      </c>
    </row>
    <row r="125" spans="1:11" x14ac:dyDescent="0.35">
      <c r="A125" t="s">
        <v>11</v>
      </c>
      <c r="B125" t="s">
        <v>150</v>
      </c>
      <c r="C125" t="s">
        <v>155</v>
      </c>
      <c r="D125" t="s">
        <v>32</v>
      </c>
      <c r="E125" t="s">
        <v>152</v>
      </c>
      <c r="F125">
        <v>202630</v>
      </c>
      <c r="G125">
        <v>17140</v>
      </c>
      <c r="H125">
        <v>20</v>
      </c>
      <c r="I125">
        <v>21425000</v>
      </c>
      <c r="J125">
        <v>67080</v>
      </c>
      <c r="K125">
        <v>22685.008168</v>
      </c>
    </row>
    <row r="126" spans="1:11" x14ac:dyDescent="0.35">
      <c r="A126" t="s">
        <v>11</v>
      </c>
      <c r="B126" t="s">
        <v>150</v>
      </c>
      <c r="C126" t="s">
        <v>156</v>
      </c>
      <c r="D126" t="s">
        <v>32</v>
      </c>
      <c r="E126" t="s">
        <v>152</v>
      </c>
      <c r="F126">
        <v>202630</v>
      </c>
      <c r="G126">
        <v>9360</v>
      </c>
      <c r="H126">
        <v>20</v>
      </c>
      <c r="I126">
        <v>11700000</v>
      </c>
      <c r="J126">
        <v>21740</v>
      </c>
      <c r="K126">
        <v>22705.858973999999</v>
      </c>
    </row>
    <row r="127" spans="1:11" x14ac:dyDescent="0.35">
      <c r="A127" t="s">
        <v>11</v>
      </c>
      <c r="B127" t="s">
        <v>150</v>
      </c>
      <c r="C127" t="s">
        <v>157</v>
      </c>
      <c r="D127" t="s">
        <v>32</v>
      </c>
      <c r="E127" t="s">
        <v>152</v>
      </c>
      <c r="F127">
        <v>202630</v>
      </c>
      <c r="G127">
        <v>10900</v>
      </c>
      <c r="H127">
        <v>20</v>
      </c>
      <c r="I127">
        <v>13625000</v>
      </c>
      <c r="J127">
        <v>37580</v>
      </c>
      <c r="K127">
        <v>22689.286239000001</v>
      </c>
    </row>
    <row r="128" spans="1:11" x14ac:dyDescent="0.35">
      <c r="A128" t="s">
        <v>11</v>
      </c>
      <c r="B128" t="s">
        <v>158</v>
      </c>
      <c r="C128" t="s">
        <v>159</v>
      </c>
      <c r="D128" t="s">
        <v>32</v>
      </c>
      <c r="E128" t="s">
        <v>160</v>
      </c>
      <c r="F128">
        <v>202630</v>
      </c>
      <c r="G128">
        <v>81</v>
      </c>
      <c r="H128">
        <v>1</v>
      </c>
      <c r="I128">
        <v>25467534</v>
      </c>
      <c r="J128">
        <v>102</v>
      </c>
      <c r="K128">
        <v>277294.024691</v>
      </c>
    </row>
    <row r="129" spans="1:11" x14ac:dyDescent="0.35">
      <c r="A129" t="s">
        <v>11</v>
      </c>
      <c r="B129" t="s">
        <v>161</v>
      </c>
      <c r="C129" t="s">
        <v>162</v>
      </c>
      <c r="D129" t="s">
        <v>23</v>
      </c>
      <c r="E129" t="s">
        <v>152</v>
      </c>
      <c r="F129">
        <v>202630</v>
      </c>
      <c r="G129">
        <v>56480</v>
      </c>
      <c r="H129">
        <v>20</v>
      </c>
      <c r="I129">
        <v>84724000</v>
      </c>
      <c r="J129">
        <v>334520</v>
      </c>
      <c r="K129">
        <v>27738.380312000001</v>
      </c>
    </row>
    <row r="130" spans="1:11" x14ac:dyDescent="0.35">
      <c r="A130" t="s">
        <v>11</v>
      </c>
      <c r="B130" t="s">
        <v>161</v>
      </c>
      <c r="C130" t="s">
        <v>163</v>
      </c>
      <c r="D130" t="s">
        <v>23</v>
      </c>
      <c r="E130" t="s">
        <v>152</v>
      </c>
      <c r="F130">
        <v>202630</v>
      </c>
      <c r="G130">
        <v>72420</v>
      </c>
      <c r="H130">
        <v>20</v>
      </c>
      <c r="I130">
        <v>108654600</v>
      </c>
      <c r="J130">
        <v>471800</v>
      </c>
      <c r="K130">
        <v>27726.058824</v>
      </c>
    </row>
    <row r="131" spans="1:11" x14ac:dyDescent="0.35">
      <c r="A131" t="s">
        <v>11</v>
      </c>
      <c r="B131" t="s">
        <v>161</v>
      </c>
      <c r="C131" t="s">
        <v>164</v>
      </c>
      <c r="D131" t="s">
        <v>23</v>
      </c>
      <c r="E131" t="s">
        <v>152</v>
      </c>
      <c r="F131">
        <v>202630</v>
      </c>
      <c r="G131">
        <v>89640</v>
      </c>
      <c r="H131">
        <v>20</v>
      </c>
      <c r="I131">
        <v>152424000</v>
      </c>
      <c r="J131">
        <v>631320</v>
      </c>
      <c r="K131">
        <v>31386.772422999999</v>
      </c>
    </row>
    <row r="132" spans="1:11" x14ac:dyDescent="0.35">
      <c r="A132" t="s">
        <v>11</v>
      </c>
      <c r="B132" t="s">
        <v>161</v>
      </c>
      <c r="C132" t="s">
        <v>165</v>
      </c>
      <c r="D132" t="s">
        <v>23</v>
      </c>
      <c r="E132" t="s">
        <v>152</v>
      </c>
      <c r="F132">
        <v>202630</v>
      </c>
      <c r="G132">
        <v>135140</v>
      </c>
      <c r="H132">
        <v>20</v>
      </c>
      <c r="I132">
        <v>229778300</v>
      </c>
      <c r="J132">
        <v>1026860</v>
      </c>
      <c r="K132">
        <v>31425.491638</v>
      </c>
    </row>
    <row r="133" spans="1:11" x14ac:dyDescent="0.35">
      <c r="A133" t="s">
        <v>11</v>
      </c>
      <c r="B133" t="s">
        <v>161</v>
      </c>
      <c r="C133" t="s">
        <v>166</v>
      </c>
      <c r="D133" t="s">
        <v>23</v>
      </c>
      <c r="E133" t="s">
        <v>152</v>
      </c>
      <c r="F133">
        <v>202630</v>
      </c>
      <c r="G133">
        <v>158160</v>
      </c>
      <c r="H133">
        <v>20</v>
      </c>
      <c r="I133">
        <v>268894000</v>
      </c>
      <c r="J133">
        <v>1233320</v>
      </c>
      <c r="K133">
        <v>31412.415529000002</v>
      </c>
    </row>
    <row r="134" spans="1:11" x14ac:dyDescent="0.35">
      <c r="A134" t="s">
        <v>11</v>
      </c>
      <c r="B134" t="s">
        <v>161</v>
      </c>
      <c r="C134" t="s">
        <v>167</v>
      </c>
      <c r="D134" t="s">
        <v>23</v>
      </c>
      <c r="E134" t="s">
        <v>152</v>
      </c>
      <c r="F134">
        <v>202630</v>
      </c>
      <c r="G134">
        <v>76640</v>
      </c>
      <c r="H134">
        <v>20</v>
      </c>
      <c r="I134">
        <v>114974000</v>
      </c>
      <c r="J134">
        <v>502500</v>
      </c>
      <c r="K134">
        <v>27737.002871000001</v>
      </c>
    </row>
    <row r="135" spans="1:11" x14ac:dyDescent="0.35">
      <c r="A135" t="s">
        <v>11</v>
      </c>
      <c r="B135" t="s">
        <v>161</v>
      </c>
      <c r="C135" t="s">
        <v>168</v>
      </c>
      <c r="D135" t="s">
        <v>23</v>
      </c>
      <c r="E135" t="s">
        <v>152</v>
      </c>
      <c r="F135">
        <v>202630</v>
      </c>
      <c r="G135">
        <v>124120</v>
      </c>
      <c r="H135">
        <v>20</v>
      </c>
      <c r="I135">
        <v>186208000</v>
      </c>
      <c r="J135">
        <v>997260</v>
      </c>
      <c r="K135">
        <v>27727.276183999998</v>
      </c>
    </row>
    <row r="136" spans="1:11" x14ac:dyDescent="0.35">
      <c r="A136" t="s">
        <v>11</v>
      </c>
      <c r="B136" t="s">
        <v>161</v>
      </c>
      <c r="C136" t="s">
        <v>169</v>
      </c>
      <c r="D136" t="s">
        <v>23</v>
      </c>
      <c r="E136" t="s">
        <v>152</v>
      </c>
      <c r="F136">
        <v>202630</v>
      </c>
      <c r="G136">
        <v>257900</v>
      </c>
      <c r="H136">
        <v>20</v>
      </c>
      <c r="I136">
        <v>464268300</v>
      </c>
      <c r="J136">
        <v>2223560</v>
      </c>
      <c r="K136">
        <v>33282.736720000001</v>
      </c>
    </row>
    <row r="137" spans="1:11" x14ac:dyDescent="0.35">
      <c r="A137" t="s">
        <v>11</v>
      </c>
      <c r="B137" t="s">
        <v>161</v>
      </c>
      <c r="C137" t="s">
        <v>170</v>
      </c>
      <c r="D137" t="s">
        <v>23</v>
      </c>
      <c r="E137" t="s">
        <v>152</v>
      </c>
      <c r="F137">
        <v>202630</v>
      </c>
      <c r="G137">
        <v>44960</v>
      </c>
      <c r="H137">
        <v>20</v>
      </c>
      <c r="I137">
        <v>80930100</v>
      </c>
      <c r="J137">
        <v>292900</v>
      </c>
      <c r="K137">
        <v>33255.827847</v>
      </c>
    </row>
    <row r="138" spans="1:11" x14ac:dyDescent="0.35">
      <c r="A138" t="s">
        <v>11</v>
      </c>
      <c r="B138" t="s">
        <v>161</v>
      </c>
      <c r="C138" t="s">
        <v>171</v>
      </c>
      <c r="D138" t="s">
        <v>23</v>
      </c>
      <c r="E138" t="s">
        <v>152</v>
      </c>
      <c r="F138">
        <v>202630</v>
      </c>
      <c r="G138">
        <v>67240</v>
      </c>
      <c r="H138">
        <v>20</v>
      </c>
      <c r="I138">
        <v>114314000</v>
      </c>
      <c r="J138">
        <v>433320</v>
      </c>
      <c r="K138">
        <v>31371.761154</v>
      </c>
    </row>
    <row r="139" spans="1:11" x14ac:dyDescent="0.35">
      <c r="A139" t="s">
        <v>11</v>
      </c>
      <c r="B139" t="s">
        <v>161</v>
      </c>
      <c r="C139" t="s">
        <v>172</v>
      </c>
      <c r="D139" t="s">
        <v>23</v>
      </c>
      <c r="E139" t="s">
        <v>152</v>
      </c>
      <c r="F139">
        <v>202630</v>
      </c>
      <c r="G139">
        <v>137020</v>
      </c>
      <c r="H139">
        <v>20</v>
      </c>
      <c r="I139">
        <v>246648600</v>
      </c>
      <c r="J139">
        <v>1027300</v>
      </c>
      <c r="K139">
        <v>33289.417894999999</v>
      </c>
    </row>
    <row r="140" spans="1:11" x14ac:dyDescent="0.35">
      <c r="A140" t="s">
        <v>11</v>
      </c>
      <c r="B140" t="s">
        <v>161</v>
      </c>
      <c r="C140" t="s">
        <v>173</v>
      </c>
      <c r="D140" t="s">
        <v>23</v>
      </c>
      <c r="E140" t="s">
        <v>152</v>
      </c>
      <c r="F140">
        <v>202630</v>
      </c>
      <c r="G140">
        <v>111500</v>
      </c>
      <c r="H140">
        <v>20</v>
      </c>
      <c r="I140">
        <v>189578000</v>
      </c>
      <c r="J140">
        <v>810840</v>
      </c>
      <c r="K140">
        <v>31382.605201999999</v>
      </c>
    </row>
    <row r="141" spans="1:11" x14ac:dyDescent="0.35">
      <c r="A141" t="s">
        <v>11</v>
      </c>
      <c r="B141" t="s">
        <v>161</v>
      </c>
      <c r="C141" t="s">
        <v>174</v>
      </c>
      <c r="D141" t="s">
        <v>23</v>
      </c>
      <c r="E141" t="s">
        <v>152</v>
      </c>
      <c r="F141">
        <v>202630</v>
      </c>
      <c r="G141">
        <v>139740</v>
      </c>
      <c r="H141">
        <v>20</v>
      </c>
      <c r="I141">
        <v>251553000</v>
      </c>
      <c r="J141">
        <v>1128660</v>
      </c>
      <c r="K141">
        <v>33289.664806000001</v>
      </c>
    </row>
    <row r="142" spans="1:11" x14ac:dyDescent="0.35">
      <c r="A142" t="s">
        <v>11</v>
      </c>
      <c r="B142" t="s">
        <v>161</v>
      </c>
      <c r="C142" t="s">
        <v>175</v>
      </c>
      <c r="D142" t="s">
        <v>23</v>
      </c>
      <c r="E142" t="s">
        <v>152</v>
      </c>
      <c r="F142">
        <v>202630</v>
      </c>
      <c r="G142">
        <v>105480</v>
      </c>
      <c r="H142">
        <v>20</v>
      </c>
      <c r="I142">
        <v>179346000</v>
      </c>
      <c r="J142">
        <v>756040</v>
      </c>
      <c r="K142">
        <v>31405.785930999999</v>
      </c>
    </row>
    <row r="143" spans="1:11" x14ac:dyDescent="0.35">
      <c r="A143" t="s">
        <v>11</v>
      </c>
      <c r="B143" t="s">
        <v>176</v>
      </c>
      <c r="C143" t="s">
        <v>177</v>
      </c>
      <c r="D143" t="s">
        <v>32</v>
      </c>
      <c r="E143" t="s">
        <v>160</v>
      </c>
      <c r="F143">
        <v>202630</v>
      </c>
      <c r="G143">
        <v>134</v>
      </c>
      <c r="H143">
        <v>1</v>
      </c>
      <c r="I143">
        <v>8017947</v>
      </c>
      <c r="J143">
        <v>187</v>
      </c>
      <c r="K143">
        <v>66281.507463000002</v>
      </c>
    </row>
    <row r="144" spans="1:11" x14ac:dyDescent="0.35">
      <c r="A144" t="s">
        <v>11</v>
      </c>
      <c r="B144" t="s">
        <v>176</v>
      </c>
      <c r="C144" t="s">
        <v>178</v>
      </c>
      <c r="D144" t="s">
        <v>32</v>
      </c>
      <c r="E144" t="s">
        <v>179</v>
      </c>
      <c r="F144">
        <v>202630</v>
      </c>
      <c r="G144">
        <v>172</v>
      </c>
      <c r="H144">
        <v>1</v>
      </c>
      <c r="I144">
        <v>8600000</v>
      </c>
      <c r="J144">
        <v>247</v>
      </c>
      <c r="K144">
        <v>47593.604651000001</v>
      </c>
    </row>
    <row r="145" spans="1:11" x14ac:dyDescent="0.35">
      <c r="A145" t="s">
        <v>11</v>
      </c>
      <c r="B145" t="s">
        <v>176</v>
      </c>
      <c r="C145" t="s">
        <v>180</v>
      </c>
      <c r="D145" t="s">
        <v>32</v>
      </c>
      <c r="E145" t="s">
        <v>179</v>
      </c>
      <c r="F145">
        <v>202630</v>
      </c>
      <c r="G145">
        <v>49</v>
      </c>
      <c r="H145">
        <v>1</v>
      </c>
      <c r="I145">
        <v>1612100</v>
      </c>
      <c r="J145">
        <v>85</v>
      </c>
      <c r="K145">
        <v>29895.632653000001</v>
      </c>
    </row>
    <row r="146" spans="1:11" x14ac:dyDescent="0.35">
      <c r="A146" t="s">
        <v>11</v>
      </c>
      <c r="B146" t="s">
        <v>176</v>
      </c>
      <c r="C146" t="s">
        <v>181</v>
      </c>
      <c r="D146" t="s">
        <v>32</v>
      </c>
      <c r="E146" t="s">
        <v>182</v>
      </c>
      <c r="F146">
        <v>202630</v>
      </c>
      <c r="G146">
        <v>300</v>
      </c>
      <c r="H146">
        <v>1</v>
      </c>
      <c r="I146">
        <v>15000000</v>
      </c>
      <c r="J146">
        <v>675</v>
      </c>
      <c r="K146">
        <v>52901.62</v>
      </c>
    </row>
    <row r="147" spans="1:11" x14ac:dyDescent="0.35">
      <c r="A147" t="s">
        <v>11</v>
      </c>
      <c r="B147" t="s">
        <v>176</v>
      </c>
      <c r="C147" t="s">
        <v>183</v>
      </c>
      <c r="D147" t="s">
        <v>32</v>
      </c>
      <c r="E147" t="s">
        <v>182</v>
      </c>
      <c r="F147">
        <v>202630</v>
      </c>
      <c r="G147">
        <v>56</v>
      </c>
      <c r="H147">
        <v>1</v>
      </c>
      <c r="I147">
        <v>1842400</v>
      </c>
      <c r="J147">
        <v>101</v>
      </c>
      <c r="K147">
        <v>29813.714285999999</v>
      </c>
    </row>
    <row r="148" spans="1:11" x14ac:dyDescent="0.35">
      <c r="A148" t="s">
        <v>11</v>
      </c>
      <c r="B148" t="s">
        <v>176</v>
      </c>
      <c r="C148" t="s">
        <v>184</v>
      </c>
      <c r="D148" t="s">
        <v>32</v>
      </c>
      <c r="E148" t="s">
        <v>185</v>
      </c>
      <c r="F148">
        <v>202630</v>
      </c>
      <c r="G148">
        <v>310</v>
      </c>
      <c r="H148">
        <v>1</v>
      </c>
      <c r="I148">
        <v>15500000</v>
      </c>
      <c r="J148">
        <v>666</v>
      </c>
      <c r="K148">
        <v>52663.280644999999</v>
      </c>
    </row>
    <row r="149" spans="1:11" x14ac:dyDescent="0.35">
      <c r="A149" t="s">
        <v>11</v>
      </c>
      <c r="B149" t="s">
        <v>176</v>
      </c>
      <c r="C149" t="s">
        <v>186</v>
      </c>
      <c r="D149" t="s">
        <v>32</v>
      </c>
      <c r="E149" t="s">
        <v>185</v>
      </c>
      <c r="F149">
        <v>202630</v>
      </c>
      <c r="G149">
        <v>95</v>
      </c>
      <c r="H149">
        <v>1</v>
      </c>
      <c r="I149">
        <v>3325000</v>
      </c>
      <c r="J149">
        <v>110</v>
      </c>
      <c r="K149">
        <v>29862.673684000001</v>
      </c>
    </row>
    <row r="150" spans="1:11" x14ac:dyDescent="0.35">
      <c r="A150" t="s">
        <v>11</v>
      </c>
      <c r="B150" t="s">
        <v>176</v>
      </c>
      <c r="C150" t="s">
        <v>187</v>
      </c>
      <c r="D150" t="s">
        <v>32</v>
      </c>
      <c r="E150" t="s">
        <v>188</v>
      </c>
      <c r="F150">
        <v>202630</v>
      </c>
      <c r="G150">
        <v>106</v>
      </c>
      <c r="H150">
        <v>1</v>
      </c>
      <c r="I150">
        <v>5324000</v>
      </c>
      <c r="J150">
        <v>247</v>
      </c>
      <c r="K150">
        <v>50418.792453000002</v>
      </c>
    </row>
    <row r="151" spans="1:11" x14ac:dyDescent="0.35">
      <c r="A151" t="s">
        <v>11</v>
      </c>
      <c r="B151" t="s">
        <v>176</v>
      </c>
      <c r="C151" t="s">
        <v>189</v>
      </c>
      <c r="D151" t="s">
        <v>32</v>
      </c>
      <c r="E151" t="s">
        <v>190</v>
      </c>
      <c r="F151">
        <v>202630</v>
      </c>
      <c r="G151">
        <v>82</v>
      </c>
      <c r="H151">
        <v>1</v>
      </c>
      <c r="I151">
        <v>4126000</v>
      </c>
      <c r="J151">
        <v>84</v>
      </c>
      <c r="K151">
        <v>54647.134145999997</v>
      </c>
    </row>
    <row r="152" spans="1:11" x14ac:dyDescent="0.35">
      <c r="A152" t="s">
        <v>11</v>
      </c>
      <c r="B152" t="s">
        <v>176</v>
      </c>
      <c r="C152" t="s">
        <v>191</v>
      </c>
      <c r="D152" t="s">
        <v>32</v>
      </c>
      <c r="E152" t="s">
        <v>192</v>
      </c>
      <c r="F152">
        <v>202630</v>
      </c>
      <c r="G152">
        <v>78</v>
      </c>
      <c r="H152">
        <v>1</v>
      </c>
      <c r="I152">
        <v>2730000</v>
      </c>
      <c r="J152">
        <v>82</v>
      </c>
      <c r="K152">
        <v>36292.256410000002</v>
      </c>
    </row>
    <row r="153" spans="1:11" x14ac:dyDescent="0.35">
      <c r="A153" t="s">
        <v>11</v>
      </c>
      <c r="B153" t="s">
        <v>176</v>
      </c>
      <c r="C153" t="s">
        <v>193</v>
      </c>
      <c r="D153" t="s">
        <v>32</v>
      </c>
      <c r="E153" t="s">
        <v>192</v>
      </c>
      <c r="F153">
        <v>202630</v>
      </c>
      <c r="G153">
        <v>257</v>
      </c>
      <c r="H153">
        <v>1</v>
      </c>
      <c r="I153">
        <v>12981000</v>
      </c>
      <c r="J153">
        <v>503</v>
      </c>
      <c r="K153">
        <v>53582.354085999999</v>
      </c>
    </row>
    <row r="154" spans="1:11" x14ac:dyDescent="0.35">
      <c r="A154" t="s">
        <v>11</v>
      </c>
      <c r="B154" t="s">
        <v>176</v>
      </c>
      <c r="C154" t="s">
        <v>194</v>
      </c>
      <c r="D154" t="s">
        <v>32</v>
      </c>
      <c r="E154" t="s">
        <v>195</v>
      </c>
      <c r="F154">
        <v>202630</v>
      </c>
      <c r="G154">
        <v>54</v>
      </c>
      <c r="H154">
        <v>1</v>
      </c>
      <c r="I154">
        <v>1890000</v>
      </c>
      <c r="J154">
        <v>78</v>
      </c>
      <c r="K154">
        <v>37649.055555999999</v>
      </c>
    </row>
    <row r="155" spans="1:11" x14ac:dyDescent="0.35">
      <c r="A155" t="s">
        <v>11</v>
      </c>
      <c r="B155" t="s">
        <v>176</v>
      </c>
      <c r="C155" t="s">
        <v>196</v>
      </c>
      <c r="D155" t="s">
        <v>32</v>
      </c>
      <c r="E155" t="s">
        <v>195</v>
      </c>
      <c r="F155">
        <v>202630</v>
      </c>
      <c r="G155">
        <v>266</v>
      </c>
      <c r="H155">
        <v>1</v>
      </c>
      <c r="I155">
        <v>13376000</v>
      </c>
      <c r="J155">
        <v>506</v>
      </c>
      <c r="K155">
        <v>45981.984962000002</v>
      </c>
    </row>
    <row r="156" spans="1:11" x14ac:dyDescent="0.35">
      <c r="A156" t="s">
        <v>11</v>
      </c>
      <c r="B156" t="s">
        <v>176</v>
      </c>
      <c r="C156" t="s">
        <v>197</v>
      </c>
      <c r="D156" t="s">
        <v>32</v>
      </c>
      <c r="E156" t="s">
        <v>198</v>
      </c>
      <c r="F156">
        <v>202630</v>
      </c>
      <c r="G156">
        <v>180</v>
      </c>
      <c r="H156">
        <v>1</v>
      </c>
      <c r="I156">
        <v>9072000</v>
      </c>
      <c r="J156">
        <v>341</v>
      </c>
      <c r="K156">
        <v>55832.366667000002</v>
      </c>
    </row>
    <row r="157" spans="1:11" x14ac:dyDescent="0.35">
      <c r="A157" t="s">
        <v>11</v>
      </c>
      <c r="B157" t="s">
        <v>176</v>
      </c>
      <c r="C157" t="s">
        <v>199</v>
      </c>
      <c r="D157" t="s">
        <v>32</v>
      </c>
      <c r="E157" t="s">
        <v>200</v>
      </c>
      <c r="F157">
        <v>202630</v>
      </c>
      <c r="G157">
        <v>56</v>
      </c>
      <c r="H157">
        <v>1</v>
      </c>
      <c r="I157">
        <v>2820000</v>
      </c>
      <c r="J157">
        <v>57</v>
      </c>
      <c r="K157">
        <v>56087.285713999998</v>
      </c>
    </row>
    <row r="158" spans="1:11" x14ac:dyDescent="0.35">
      <c r="A158" t="s">
        <v>11</v>
      </c>
      <c r="B158" t="s">
        <v>176</v>
      </c>
      <c r="C158" t="s">
        <v>201</v>
      </c>
      <c r="D158" t="s">
        <v>32</v>
      </c>
      <c r="E158" t="s">
        <v>202</v>
      </c>
      <c r="F158">
        <v>202630</v>
      </c>
      <c r="G158">
        <v>68</v>
      </c>
      <c r="H158">
        <v>1</v>
      </c>
      <c r="I158">
        <v>2380000</v>
      </c>
      <c r="J158">
        <v>80</v>
      </c>
      <c r="K158">
        <v>36978.794117999998</v>
      </c>
    </row>
    <row r="159" spans="1:11" x14ac:dyDescent="0.35">
      <c r="A159" t="s">
        <v>11</v>
      </c>
      <c r="B159" t="s">
        <v>176</v>
      </c>
      <c r="C159" t="s">
        <v>203</v>
      </c>
      <c r="D159" t="s">
        <v>32</v>
      </c>
      <c r="E159" t="s">
        <v>204</v>
      </c>
      <c r="F159">
        <v>202630</v>
      </c>
      <c r="G159">
        <v>310</v>
      </c>
      <c r="H159">
        <v>1</v>
      </c>
      <c r="I159">
        <v>24800000</v>
      </c>
      <c r="J159">
        <v>824</v>
      </c>
      <c r="K159">
        <v>68348.722580999995</v>
      </c>
    </row>
    <row r="160" spans="1:11" x14ac:dyDescent="0.35">
      <c r="A160" t="s">
        <v>11</v>
      </c>
      <c r="B160" t="s">
        <v>176</v>
      </c>
      <c r="C160" t="s">
        <v>205</v>
      </c>
      <c r="D160" t="s">
        <v>32</v>
      </c>
      <c r="E160" t="s">
        <v>206</v>
      </c>
      <c r="F160">
        <v>202630</v>
      </c>
      <c r="G160">
        <v>299</v>
      </c>
      <c r="H160">
        <v>1</v>
      </c>
      <c r="I160">
        <v>24094000</v>
      </c>
      <c r="J160">
        <v>703</v>
      </c>
      <c r="K160">
        <v>68283.133778999996</v>
      </c>
    </row>
    <row r="161" spans="1:11" x14ac:dyDescent="0.35">
      <c r="A161" t="s">
        <v>11</v>
      </c>
      <c r="B161" t="s">
        <v>176</v>
      </c>
      <c r="C161" t="s">
        <v>207</v>
      </c>
      <c r="D161" t="s">
        <v>32</v>
      </c>
      <c r="E161" t="s">
        <v>202</v>
      </c>
      <c r="F161">
        <v>202630</v>
      </c>
      <c r="G161">
        <v>285</v>
      </c>
      <c r="H161">
        <v>1</v>
      </c>
      <c r="I161">
        <v>11521000</v>
      </c>
      <c r="J161">
        <v>387</v>
      </c>
      <c r="K161">
        <v>40478.207018000001</v>
      </c>
    </row>
    <row r="162" spans="1:11" x14ac:dyDescent="0.35">
      <c r="A162" t="s">
        <v>11</v>
      </c>
      <c r="B162" t="s">
        <v>176</v>
      </c>
      <c r="C162" t="s">
        <v>208</v>
      </c>
      <c r="D162" t="s">
        <v>32</v>
      </c>
      <c r="E162" t="s">
        <v>185</v>
      </c>
      <c r="F162">
        <v>202630</v>
      </c>
      <c r="G162">
        <v>493</v>
      </c>
      <c r="H162">
        <v>1</v>
      </c>
      <c r="I162">
        <v>39658000</v>
      </c>
      <c r="J162">
        <v>1483</v>
      </c>
      <c r="K162">
        <v>68326.549696000002</v>
      </c>
    </row>
    <row r="163" spans="1:11" x14ac:dyDescent="0.35">
      <c r="A163" t="s">
        <v>11</v>
      </c>
      <c r="B163" t="s">
        <v>176</v>
      </c>
      <c r="C163" t="s">
        <v>209</v>
      </c>
      <c r="D163" t="s">
        <v>32</v>
      </c>
      <c r="E163" t="s">
        <v>188</v>
      </c>
      <c r="F163">
        <v>202630</v>
      </c>
      <c r="G163">
        <v>110</v>
      </c>
      <c r="H163">
        <v>1</v>
      </c>
      <c r="I163">
        <v>8800000</v>
      </c>
      <c r="J163">
        <v>142</v>
      </c>
      <c r="K163">
        <v>68370.909090999994</v>
      </c>
    </row>
    <row r="164" spans="1:11" x14ac:dyDescent="0.35">
      <c r="A164" t="s">
        <v>11</v>
      </c>
      <c r="B164" t="s">
        <v>176</v>
      </c>
      <c r="C164" t="s">
        <v>210</v>
      </c>
      <c r="D164" t="s">
        <v>32</v>
      </c>
      <c r="E164" t="s">
        <v>200</v>
      </c>
      <c r="F164">
        <v>202630</v>
      </c>
      <c r="G164">
        <v>130</v>
      </c>
      <c r="H164">
        <v>1</v>
      </c>
      <c r="I164">
        <v>5232000</v>
      </c>
      <c r="J164">
        <v>113</v>
      </c>
      <c r="K164">
        <v>49937.892308000002</v>
      </c>
    </row>
    <row r="165" spans="1:11" x14ac:dyDescent="0.35">
      <c r="A165" t="s">
        <v>11</v>
      </c>
      <c r="B165" t="s">
        <v>176</v>
      </c>
      <c r="C165" t="s">
        <v>211</v>
      </c>
      <c r="D165" t="s">
        <v>32</v>
      </c>
      <c r="E165" t="s">
        <v>192</v>
      </c>
      <c r="F165">
        <v>202630</v>
      </c>
      <c r="G165">
        <v>343</v>
      </c>
      <c r="H165">
        <v>1</v>
      </c>
      <c r="I165">
        <v>27616000</v>
      </c>
      <c r="J165">
        <v>889</v>
      </c>
      <c r="K165">
        <v>68297.335277000006</v>
      </c>
    </row>
    <row r="166" spans="1:11" x14ac:dyDescent="0.35">
      <c r="A166" t="s">
        <v>11</v>
      </c>
      <c r="B166" t="s">
        <v>176</v>
      </c>
      <c r="C166" t="s">
        <v>212</v>
      </c>
      <c r="D166" t="s">
        <v>32</v>
      </c>
      <c r="E166" t="s">
        <v>195</v>
      </c>
      <c r="F166">
        <v>202630</v>
      </c>
      <c r="G166">
        <v>218</v>
      </c>
      <c r="H166">
        <v>1</v>
      </c>
      <c r="I166">
        <v>17548000</v>
      </c>
      <c r="J166">
        <v>555</v>
      </c>
      <c r="K166">
        <v>68411.279817000002</v>
      </c>
    </row>
    <row r="167" spans="1:11" x14ac:dyDescent="0.35">
      <c r="A167" t="s">
        <v>11</v>
      </c>
      <c r="B167" t="s">
        <v>176</v>
      </c>
      <c r="C167" t="s">
        <v>213</v>
      </c>
      <c r="D167" t="s">
        <v>32</v>
      </c>
      <c r="E167" t="s">
        <v>198</v>
      </c>
      <c r="F167">
        <v>202630</v>
      </c>
      <c r="G167">
        <v>194</v>
      </c>
      <c r="H167">
        <v>1</v>
      </c>
      <c r="I167">
        <v>15520000</v>
      </c>
      <c r="J167">
        <v>403</v>
      </c>
      <c r="K167">
        <v>68252.371134000001</v>
      </c>
    </row>
    <row r="168" spans="1:11" x14ac:dyDescent="0.35">
      <c r="A168" t="s">
        <v>11</v>
      </c>
      <c r="B168" t="s">
        <v>214</v>
      </c>
      <c r="C168" t="s">
        <v>215</v>
      </c>
      <c r="E168" t="s">
        <v>216</v>
      </c>
      <c r="F168">
        <v>202630</v>
      </c>
      <c r="G168">
        <v>2175</v>
      </c>
      <c r="H168">
        <v>15</v>
      </c>
      <c r="I168">
        <v>4404000</v>
      </c>
      <c r="J168">
        <v>2115</v>
      </c>
      <c r="K168">
        <v>26509.089655</v>
      </c>
    </row>
    <row r="169" spans="1:11" x14ac:dyDescent="0.35">
      <c r="A169" t="s">
        <v>11</v>
      </c>
      <c r="B169" t="s">
        <v>214</v>
      </c>
      <c r="C169" t="s">
        <v>217</v>
      </c>
      <c r="E169" t="s">
        <v>218</v>
      </c>
      <c r="F169">
        <v>202630</v>
      </c>
      <c r="G169">
        <v>495</v>
      </c>
      <c r="H169">
        <v>15</v>
      </c>
      <c r="I169">
        <v>1005000</v>
      </c>
      <c r="J169">
        <v>300</v>
      </c>
      <c r="K169">
        <v>26448</v>
      </c>
    </row>
    <row r="170" spans="1:11" x14ac:dyDescent="0.35">
      <c r="A170" t="s">
        <v>11</v>
      </c>
      <c r="B170" t="s">
        <v>214</v>
      </c>
      <c r="C170" t="s">
        <v>219</v>
      </c>
      <c r="E170" t="s">
        <v>220</v>
      </c>
      <c r="F170">
        <v>202630</v>
      </c>
      <c r="G170">
        <v>1035</v>
      </c>
      <c r="H170">
        <v>15</v>
      </c>
      <c r="I170">
        <v>2103000</v>
      </c>
      <c r="J170">
        <v>1020</v>
      </c>
      <c r="K170">
        <v>26514.782609000002</v>
      </c>
    </row>
    <row r="171" spans="1:11" x14ac:dyDescent="0.35">
      <c r="A171" t="s">
        <v>11</v>
      </c>
      <c r="B171" t="s">
        <v>214</v>
      </c>
      <c r="C171" t="s">
        <v>221</v>
      </c>
      <c r="E171" t="s">
        <v>222</v>
      </c>
      <c r="F171">
        <v>202630</v>
      </c>
      <c r="G171">
        <v>735</v>
      </c>
      <c r="H171">
        <v>15</v>
      </c>
      <c r="I171">
        <v>1473000</v>
      </c>
      <c r="J171">
        <v>345</v>
      </c>
      <c r="K171">
        <v>26464.653061000001</v>
      </c>
    </row>
    <row r="172" spans="1:11" x14ac:dyDescent="0.35">
      <c r="A172" t="s">
        <v>11</v>
      </c>
      <c r="B172" t="s">
        <v>223</v>
      </c>
      <c r="C172" t="s">
        <v>224</v>
      </c>
      <c r="D172" t="s">
        <v>14</v>
      </c>
      <c r="E172" t="s">
        <v>24</v>
      </c>
      <c r="F172">
        <v>202630</v>
      </c>
      <c r="G172">
        <v>40320</v>
      </c>
      <c r="H172">
        <v>20</v>
      </c>
      <c r="I172">
        <v>71110100</v>
      </c>
      <c r="J172">
        <v>261620</v>
      </c>
      <c r="K172">
        <v>30884.442955999999</v>
      </c>
    </row>
    <row r="173" spans="1:11" x14ac:dyDescent="0.35">
      <c r="A173" t="s">
        <v>11</v>
      </c>
      <c r="B173" t="s">
        <v>223</v>
      </c>
      <c r="C173" t="s">
        <v>225</v>
      </c>
      <c r="D173" t="s">
        <v>20</v>
      </c>
      <c r="E173" t="s">
        <v>18</v>
      </c>
      <c r="F173">
        <v>202630</v>
      </c>
      <c r="G173">
        <v>85128</v>
      </c>
      <c r="H173">
        <v>12</v>
      </c>
      <c r="I173">
        <v>144402600</v>
      </c>
      <c r="J173">
        <v>811548</v>
      </c>
      <c r="K173">
        <v>18541.967295999999</v>
      </c>
    </row>
    <row r="174" spans="1:11" x14ac:dyDescent="0.35">
      <c r="A174" t="s">
        <v>11</v>
      </c>
      <c r="B174" t="s">
        <v>223</v>
      </c>
      <c r="C174" t="s">
        <v>226</v>
      </c>
      <c r="D174" t="s">
        <v>20</v>
      </c>
      <c r="E174" t="s">
        <v>18</v>
      </c>
      <c r="F174">
        <v>202630</v>
      </c>
      <c r="G174">
        <v>86112</v>
      </c>
      <c r="H174">
        <v>16</v>
      </c>
      <c r="I174">
        <v>147449500</v>
      </c>
      <c r="J174">
        <v>838400</v>
      </c>
      <c r="K174">
        <v>24784.759383000001</v>
      </c>
    </row>
    <row r="175" spans="1:11" x14ac:dyDescent="0.35">
      <c r="A175" t="s">
        <v>11</v>
      </c>
      <c r="B175" t="s">
        <v>223</v>
      </c>
      <c r="C175" t="s">
        <v>227</v>
      </c>
      <c r="D175" t="s">
        <v>17</v>
      </c>
      <c r="E175" t="s">
        <v>24</v>
      </c>
      <c r="F175">
        <v>202630</v>
      </c>
      <c r="G175">
        <v>72900</v>
      </c>
      <c r="H175">
        <v>20</v>
      </c>
      <c r="I175">
        <v>121581300</v>
      </c>
      <c r="J175">
        <v>612600</v>
      </c>
      <c r="K175">
        <v>28886.404664000002</v>
      </c>
    </row>
    <row r="176" spans="1:11" x14ac:dyDescent="0.35">
      <c r="A176" t="s">
        <v>11</v>
      </c>
      <c r="B176" t="s">
        <v>223</v>
      </c>
      <c r="C176" t="s">
        <v>228</v>
      </c>
      <c r="D176" t="s">
        <v>17</v>
      </c>
      <c r="E176" t="s">
        <v>24</v>
      </c>
      <c r="F176">
        <v>202630</v>
      </c>
      <c r="G176">
        <v>59700</v>
      </c>
      <c r="H176">
        <v>20</v>
      </c>
      <c r="I176">
        <v>102249500</v>
      </c>
      <c r="J176">
        <v>452120</v>
      </c>
      <c r="K176">
        <v>29801.137687999999</v>
      </c>
    </row>
    <row r="177" spans="1:11" x14ac:dyDescent="0.35">
      <c r="A177" t="s">
        <v>11</v>
      </c>
      <c r="B177" t="s">
        <v>223</v>
      </c>
      <c r="C177" t="s">
        <v>229</v>
      </c>
      <c r="D177" t="s">
        <v>17</v>
      </c>
      <c r="E177" t="s">
        <v>18</v>
      </c>
      <c r="F177">
        <v>202630</v>
      </c>
      <c r="G177">
        <v>1040</v>
      </c>
      <c r="H177">
        <v>16</v>
      </c>
      <c r="I177">
        <v>1848900</v>
      </c>
      <c r="J177">
        <v>2224</v>
      </c>
      <c r="K177">
        <v>24752.323077000001</v>
      </c>
    </row>
    <row r="178" spans="1:11" x14ac:dyDescent="0.35">
      <c r="A178" t="s">
        <v>11</v>
      </c>
      <c r="B178" t="s">
        <v>223</v>
      </c>
      <c r="C178" t="s">
        <v>230</v>
      </c>
      <c r="D178" t="s">
        <v>17</v>
      </c>
      <c r="E178" t="s">
        <v>18</v>
      </c>
      <c r="F178">
        <v>202630</v>
      </c>
      <c r="G178">
        <v>17952</v>
      </c>
      <c r="H178">
        <v>16</v>
      </c>
      <c r="I178">
        <v>31608000</v>
      </c>
      <c r="J178">
        <v>88800</v>
      </c>
      <c r="K178">
        <v>24787.019607999999</v>
      </c>
    </row>
    <row r="179" spans="1:11" x14ac:dyDescent="0.35">
      <c r="A179" t="s">
        <v>11</v>
      </c>
      <c r="B179" t="s">
        <v>223</v>
      </c>
      <c r="C179" t="s">
        <v>231</v>
      </c>
      <c r="D179" t="s">
        <v>17</v>
      </c>
      <c r="E179" t="s">
        <v>15</v>
      </c>
      <c r="F179">
        <v>202630</v>
      </c>
      <c r="G179">
        <v>35112</v>
      </c>
      <c r="H179">
        <v>12</v>
      </c>
      <c r="I179">
        <v>44132000</v>
      </c>
      <c r="J179">
        <v>240408</v>
      </c>
      <c r="K179">
        <v>13176.510936000001</v>
      </c>
    </row>
    <row r="180" spans="1:11" x14ac:dyDescent="0.35">
      <c r="A180" t="s">
        <v>11</v>
      </c>
      <c r="B180" t="s">
        <v>223</v>
      </c>
      <c r="C180" t="s">
        <v>232</v>
      </c>
      <c r="D180" t="s">
        <v>32</v>
      </c>
      <c r="E180" t="s">
        <v>18</v>
      </c>
      <c r="F180">
        <v>202630</v>
      </c>
      <c r="G180">
        <v>88976</v>
      </c>
      <c r="H180">
        <v>16</v>
      </c>
      <c r="I180">
        <v>140424000</v>
      </c>
      <c r="J180">
        <v>836800</v>
      </c>
      <c r="K180">
        <v>22064.119762999999</v>
      </c>
    </row>
    <row r="181" spans="1:11" x14ac:dyDescent="0.35">
      <c r="A181" t="s">
        <v>11</v>
      </c>
      <c r="B181" t="s">
        <v>223</v>
      </c>
      <c r="C181" t="s">
        <v>233</v>
      </c>
      <c r="D181" t="s">
        <v>17</v>
      </c>
      <c r="E181" t="s">
        <v>18</v>
      </c>
      <c r="F181">
        <v>202630</v>
      </c>
      <c r="G181">
        <v>11436</v>
      </c>
      <c r="H181">
        <v>12</v>
      </c>
      <c r="I181">
        <v>19446500</v>
      </c>
      <c r="J181">
        <v>51984</v>
      </c>
      <c r="K181">
        <v>18545.764953000002</v>
      </c>
    </row>
    <row r="182" spans="1:11" x14ac:dyDescent="0.35">
      <c r="A182" t="s">
        <v>11</v>
      </c>
      <c r="B182" t="s">
        <v>223</v>
      </c>
      <c r="C182" t="s">
        <v>234</v>
      </c>
      <c r="D182" t="s">
        <v>109</v>
      </c>
      <c r="E182" t="s">
        <v>24</v>
      </c>
      <c r="F182">
        <v>202630</v>
      </c>
      <c r="G182">
        <v>152080</v>
      </c>
      <c r="H182">
        <v>20</v>
      </c>
      <c r="I182">
        <v>254390600</v>
      </c>
      <c r="J182">
        <v>1326400</v>
      </c>
      <c r="K182">
        <v>28880.106522999999</v>
      </c>
    </row>
    <row r="183" spans="1:11" x14ac:dyDescent="0.35">
      <c r="A183" t="s">
        <v>11</v>
      </c>
      <c r="B183" t="s">
        <v>223</v>
      </c>
      <c r="C183" t="s">
        <v>235</v>
      </c>
      <c r="D183" t="s">
        <v>109</v>
      </c>
      <c r="E183" t="s">
        <v>24</v>
      </c>
      <c r="F183">
        <v>202630</v>
      </c>
      <c r="G183">
        <v>43800</v>
      </c>
      <c r="H183">
        <v>20</v>
      </c>
      <c r="I183">
        <v>75153000</v>
      </c>
      <c r="J183">
        <v>302380</v>
      </c>
      <c r="K183">
        <v>29773.891780999998</v>
      </c>
    </row>
    <row r="184" spans="1:11" x14ac:dyDescent="0.35">
      <c r="A184" t="s">
        <v>11</v>
      </c>
      <c r="B184" t="s">
        <v>223</v>
      </c>
      <c r="C184" t="s">
        <v>236</v>
      </c>
      <c r="D184" t="s">
        <v>20</v>
      </c>
      <c r="E184" t="s">
        <v>24</v>
      </c>
      <c r="F184">
        <v>202630</v>
      </c>
      <c r="G184">
        <v>90420</v>
      </c>
      <c r="H184">
        <v>20</v>
      </c>
      <c r="I184">
        <v>155103000</v>
      </c>
      <c r="J184">
        <v>733600</v>
      </c>
      <c r="K184">
        <v>29827.995576000001</v>
      </c>
    </row>
    <row r="185" spans="1:11" x14ac:dyDescent="0.35">
      <c r="A185" t="s">
        <v>11</v>
      </c>
      <c r="B185" t="s">
        <v>237</v>
      </c>
      <c r="C185" t="s">
        <v>238</v>
      </c>
      <c r="D185" t="s">
        <v>17</v>
      </c>
      <c r="E185" t="s">
        <v>18</v>
      </c>
      <c r="F185">
        <v>202630</v>
      </c>
      <c r="G185">
        <v>11040</v>
      </c>
      <c r="H185">
        <v>20</v>
      </c>
      <c r="I185">
        <v>17260000</v>
      </c>
      <c r="J185">
        <v>42000</v>
      </c>
      <c r="K185">
        <v>27495.891304000001</v>
      </c>
    </row>
    <row r="186" spans="1:11" x14ac:dyDescent="0.35">
      <c r="A186" t="s">
        <v>11</v>
      </c>
      <c r="B186" t="s">
        <v>237</v>
      </c>
      <c r="C186" t="s">
        <v>239</v>
      </c>
      <c r="D186" t="s">
        <v>17</v>
      </c>
      <c r="E186" t="s">
        <v>18</v>
      </c>
      <c r="F186">
        <v>202630</v>
      </c>
      <c r="G186">
        <v>6660</v>
      </c>
      <c r="H186">
        <v>20</v>
      </c>
      <c r="I186">
        <v>10403000</v>
      </c>
      <c r="J186">
        <v>21740</v>
      </c>
      <c r="K186">
        <v>27501.192191999999</v>
      </c>
    </row>
    <row r="187" spans="1:11" x14ac:dyDescent="0.35">
      <c r="A187" t="s">
        <v>11</v>
      </c>
      <c r="B187" t="s">
        <v>237</v>
      </c>
      <c r="C187" t="s">
        <v>240</v>
      </c>
      <c r="D187" t="s">
        <v>17</v>
      </c>
      <c r="E187" t="s">
        <v>18</v>
      </c>
      <c r="F187">
        <v>202630</v>
      </c>
      <c r="G187">
        <v>9520</v>
      </c>
      <c r="H187">
        <v>20</v>
      </c>
      <c r="I187">
        <v>15061500</v>
      </c>
      <c r="J187">
        <v>40700</v>
      </c>
      <c r="K187">
        <v>27464.346638999999</v>
      </c>
    </row>
    <row r="188" spans="1:11" x14ac:dyDescent="0.35">
      <c r="A188" t="s">
        <v>11</v>
      </c>
      <c r="B188" t="s">
        <v>237</v>
      </c>
      <c r="C188" t="s">
        <v>241</v>
      </c>
      <c r="D188" t="s">
        <v>20</v>
      </c>
      <c r="E188" t="s">
        <v>18</v>
      </c>
      <c r="F188">
        <v>202630</v>
      </c>
      <c r="G188">
        <v>2064</v>
      </c>
      <c r="H188">
        <v>12</v>
      </c>
      <c r="I188">
        <v>4971500</v>
      </c>
      <c r="J188">
        <v>3996</v>
      </c>
      <c r="K188">
        <v>25190.523256</v>
      </c>
    </row>
    <row r="189" spans="1:11" x14ac:dyDescent="0.35">
      <c r="A189" t="s">
        <v>11</v>
      </c>
      <c r="B189" t="s">
        <v>237</v>
      </c>
      <c r="C189" t="s">
        <v>242</v>
      </c>
      <c r="D189" t="s">
        <v>20</v>
      </c>
      <c r="E189" t="s">
        <v>18</v>
      </c>
      <c r="F189">
        <v>202630</v>
      </c>
      <c r="G189">
        <v>11024</v>
      </c>
      <c r="H189">
        <v>16</v>
      </c>
      <c r="I189">
        <v>26041000</v>
      </c>
      <c r="J189">
        <v>47712</v>
      </c>
      <c r="K189">
        <v>32912.075471999997</v>
      </c>
    </row>
    <row r="190" spans="1:11" x14ac:dyDescent="0.35">
      <c r="A190" t="s">
        <v>11</v>
      </c>
      <c r="B190" t="s">
        <v>237</v>
      </c>
      <c r="C190" t="s">
        <v>243</v>
      </c>
      <c r="D190" t="s">
        <v>17</v>
      </c>
      <c r="E190" t="s">
        <v>18</v>
      </c>
      <c r="F190">
        <v>202630</v>
      </c>
      <c r="G190">
        <v>141780</v>
      </c>
      <c r="H190">
        <v>20</v>
      </c>
      <c r="I190">
        <v>343491400</v>
      </c>
      <c r="J190">
        <v>1231860</v>
      </c>
      <c r="K190">
        <v>42411.494145999997</v>
      </c>
    </row>
    <row r="191" spans="1:11" x14ac:dyDescent="0.35">
      <c r="A191" t="s">
        <v>11</v>
      </c>
      <c r="B191" t="s">
        <v>237</v>
      </c>
      <c r="C191" t="s">
        <v>559</v>
      </c>
      <c r="E191" t="s">
        <v>18</v>
      </c>
      <c r="F191">
        <v>202630</v>
      </c>
      <c r="G191">
        <v>7940</v>
      </c>
      <c r="H191">
        <v>20</v>
      </c>
      <c r="I191">
        <v>19146500</v>
      </c>
      <c r="J191">
        <v>61820</v>
      </c>
      <c r="K191">
        <v>42483.813602000002</v>
      </c>
    </row>
    <row r="192" spans="1:11" x14ac:dyDescent="0.35">
      <c r="A192" t="s">
        <v>11</v>
      </c>
      <c r="B192" t="s">
        <v>237</v>
      </c>
      <c r="C192" t="s">
        <v>244</v>
      </c>
      <c r="D192" t="s">
        <v>20</v>
      </c>
      <c r="E192" t="s">
        <v>18</v>
      </c>
      <c r="F192">
        <v>202630</v>
      </c>
      <c r="G192">
        <v>7248</v>
      </c>
      <c r="H192">
        <v>16</v>
      </c>
      <c r="I192">
        <v>17116500</v>
      </c>
      <c r="J192">
        <v>25952</v>
      </c>
      <c r="K192">
        <v>32878.086092999998</v>
      </c>
    </row>
    <row r="193" spans="1:11" x14ac:dyDescent="0.35">
      <c r="A193" t="s">
        <v>11</v>
      </c>
      <c r="B193" t="s">
        <v>237</v>
      </c>
      <c r="C193" t="s">
        <v>245</v>
      </c>
      <c r="D193" t="s">
        <v>20</v>
      </c>
      <c r="E193" t="s">
        <v>18</v>
      </c>
      <c r="F193">
        <v>202630</v>
      </c>
      <c r="G193">
        <v>19360</v>
      </c>
      <c r="H193">
        <v>16</v>
      </c>
      <c r="I193">
        <v>49527200</v>
      </c>
      <c r="J193">
        <v>103872</v>
      </c>
      <c r="K193">
        <v>35500.285124000002</v>
      </c>
    </row>
    <row r="194" spans="1:11" x14ac:dyDescent="0.35">
      <c r="A194" t="s">
        <v>11</v>
      </c>
      <c r="B194" t="s">
        <v>237</v>
      </c>
      <c r="C194" t="s">
        <v>246</v>
      </c>
      <c r="D194" t="s">
        <v>32</v>
      </c>
      <c r="E194" t="s">
        <v>24</v>
      </c>
      <c r="F194">
        <v>202630</v>
      </c>
      <c r="G194">
        <v>9900</v>
      </c>
      <c r="H194">
        <v>20</v>
      </c>
      <c r="I194">
        <v>22905300</v>
      </c>
      <c r="J194">
        <v>27560</v>
      </c>
      <c r="K194">
        <v>40036.694948999997</v>
      </c>
    </row>
    <row r="195" spans="1:11" x14ac:dyDescent="0.35">
      <c r="A195" t="s">
        <v>11</v>
      </c>
      <c r="B195" t="s">
        <v>237</v>
      </c>
      <c r="C195" t="s">
        <v>247</v>
      </c>
      <c r="D195" t="s">
        <v>20</v>
      </c>
      <c r="E195" t="s">
        <v>18</v>
      </c>
      <c r="F195">
        <v>202630</v>
      </c>
      <c r="G195">
        <v>7952</v>
      </c>
      <c r="H195">
        <v>16</v>
      </c>
      <c r="I195">
        <v>19104000</v>
      </c>
      <c r="J195">
        <v>33696</v>
      </c>
      <c r="K195">
        <v>33470.571429000003</v>
      </c>
    </row>
    <row r="196" spans="1:11" x14ac:dyDescent="0.35">
      <c r="A196" t="s">
        <v>11</v>
      </c>
      <c r="B196" t="s">
        <v>237</v>
      </c>
      <c r="C196" t="s">
        <v>248</v>
      </c>
      <c r="D196" t="s">
        <v>17</v>
      </c>
      <c r="E196" t="s">
        <v>15</v>
      </c>
      <c r="F196">
        <v>202630</v>
      </c>
      <c r="G196">
        <v>2856</v>
      </c>
      <c r="H196">
        <v>12</v>
      </c>
      <c r="I196">
        <v>3496000</v>
      </c>
      <c r="J196">
        <v>11904</v>
      </c>
      <c r="K196">
        <v>13244.407563000001</v>
      </c>
    </row>
    <row r="197" spans="1:11" x14ac:dyDescent="0.35">
      <c r="A197" t="s">
        <v>11</v>
      </c>
      <c r="B197" t="s">
        <v>237</v>
      </c>
      <c r="C197" t="s">
        <v>249</v>
      </c>
      <c r="D197" t="s">
        <v>17</v>
      </c>
      <c r="E197" t="s">
        <v>15</v>
      </c>
      <c r="F197">
        <v>202630</v>
      </c>
      <c r="G197">
        <v>4056</v>
      </c>
      <c r="H197">
        <v>12</v>
      </c>
      <c r="I197">
        <v>4977000</v>
      </c>
      <c r="J197">
        <v>15624</v>
      </c>
      <c r="K197">
        <v>13208.289941000001</v>
      </c>
    </row>
    <row r="198" spans="1:11" x14ac:dyDescent="0.35">
      <c r="A198" t="s">
        <v>11</v>
      </c>
      <c r="B198" t="s">
        <v>237</v>
      </c>
      <c r="C198" t="s">
        <v>250</v>
      </c>
      <c r="D198" t="s">
        <v>17</v>
      </c>
      <c r="E198" t="s">
        <v>15</v>
      </c>
      <c r="F198">
        <v>202630</v>
      </c>
      <c r="G198">
        <v>6576</v>
      </c>
      <c r="H198">
        <v>12</v>
      </c>
      <c r="I198">
        <v>9384800</v>
      </c>
      <c r="J198">
        <v>21180</v>
      </c>
      <c r="K198">
        <v>15254.423358</v>
      </c>
    </row>
    <row r="199" spans="1:11" x14ac:dyDescent="0.35">
      <c r="A199" t="s">
        <v>11</v>
      </c>
      <c r="B199" t="s">
        <v>237</v>
      </c>
      <c r="C199" t="s">
        <v>251</v>
      </c>
      <c r="D199" t="s">
        <v>17</v>
      </c>
      <c r="E199" t="s">
        <v>15</v>
      </c>
      <c r="F199">
        <v>202630</v>
      </c>
      <c r="G199">
        <v>6420</v>
      </c>
      <c r="H199">
        <v>12</v>
      </c>
      <c r="I199">
        <v>9188600</v>
      </c>
      <c r="J199">
        <v>25920</v>
      </c>
      <c r="K199">
        <v>15233.185047000001</v>
      </c>
    </row>
    <row r="200" spans="1:11" x14ac:dyDescent="0.35">
      <c r="A200" t="s">
        <v>11</v>
      </c>
      <c r="B200" t="s">
        <v>237</v>
      </c>
      <c r="C200" t="s">
        <v>252</v>
      </c>
      <c r="D200" t="s">
        <v>14</v>
      </c>
      <c r="E200" t="s">
        <v>15</v>
      </c>
      <c r="F200">
        <v>202630</v>
      </c>
      <c r="G200">
        <v>5892</v>
      </c>
      <c r="H200">
        <v>12</v>
      </c>
      <c r="I200">
        <v>7221500</v>
      </c>
      <c r="J200">
        <v>25752</v>
      </c>
      <c r="K200">
        <v>13214.228106</v>
      </c>
    </row>
    <row r="201" spans="1:11" x14ac:dyDescent="0.35">
      <c r="A201" t="s">
        <v>11</v>
      </c>
      <c r="B201" t="s">
        <v>237</v>
      </c>
      <c r="C201" t="s">
        <v>253</v>
      </c>
      <c r="D201" t="s">
        <v>17</v>
      </c>
      <c r="E201" t="s">
        <v>15</v>
      </c>
      <c r="F201">
        <v>202630</v>
      </c>
      <c r="G201">
        <v>3864</v>
      </c>
      <c r="H201">
        <v>12</v>
      </c>
      <c r="I201">
        <v>4733000</v>
      </c>
      <c r="J201">
        <v>14256</v>
      </c>
      <c r="K201">
        <v>13223.447205</v>
      </c>
    </row>
    <row r="202" spans="1:11" x14ac:dyDescent="0.35">
      <c r="A202" t="s">
        <v>11</v>
      </c>
      <c r="B202" t="s">
        <v>237</v>
      </c>
      <c r="C202" t="s">
        <v>254</v>
      </c>
      <c r="D202" t="s">
        <v>17</v>
      </c>
      <c r="E202" t="s">
        <v>15</v>
      </c>
      <c r="F202">
        <v>202630</v>
      </c>
      <c r="G202">
        <v>13776</v>
      </c>
      <c r="H202">
        <v>12</v>
      </c>
      <c r="I202">
        <v>16874000</v>
      </c>
      <c r="J202">
        <v>83820</v>
      </c>
      <c r="K202">
        <v>13217.906794</v>
      </c>
    </row>
    <row r="203" spans="1:11" x14ac:dyDescent="0.35">
      <c r="A203" t="s">
        <v>11</v>
      </c>
      <c r="B203" t="s">
        <v>237</v>
      </c>
      <c r="C203" t="s">
        <v>255</v>
      </c>
      <c r="D203" t="s">
        <v>20</v>
      </c>
      <c r="E203" t="s">
        <v>24</v>
      </c>
      <c r="F203">
        <v>202630</v>
      </c>
      <c r="G203">
        <v>43200</v>
      </c>
      <c r="H203">
        <v>20</v>
      </c>
      <c r="I203">
        <v>100149400</v>
      </c>
      <c r="J203">
        <v>246200</v>
      </c>
      <c r="K203">
        <v>40013.967593000001</v>
      </c>
    </row>
    <row r="204" spans="1:11" x14ac:dyDescent="0.35">
      <c r="A204" t="s">
        <v>11</v>
      </c>
      <c r="B204" t="s">
        <v>237</v>
      </c>
      <c r="C204" t="s">
        <v>256</v>
      </c>
      <c r="D204" t="s">
        <v>20</v>
      </c>
      <c r="E204" t="s">
        <v>18</v>
      </c>
      <c r="F204">
        <v>202630</v>
      </c>
      <c r="G204">
        <v>31180</v>
      </c>
      <c r="H204">
        <v>20</v>
      </c>
      <c r="I204">
        <v>72458700</v>
      </c>
      <c r="J204">
        <v>186660</v>
      </c>
      <c r="K204">
        <v>40446.259782000001</v>
      </c>
    </row>
    <row r="205" spans="1:11" x14ac:dyDescent="0.35">
      <c r="A205" t="s">
        <v>11</v>
      </c>
      <c r="B205" t="s">
        <v>237</v>
      </c>
      <c r="C205" t="s">
        <v>257</v>
      </c>
      <c r="D205" t="s">
        <v>20</v>
      </c>
      <c r="E205" t="s">
        <v>18</v>
      </c>
      <c r="F205">
        <v>202630</v>
      </c>
      <c r="G205">
        <v>15984</v>
      </c>
      <c r="H205">
        <v>16</v>
      </c>
      <c r="I205">
        <v>38294000</v>
      </c>
      <c r="J205">
        <v>77648</v>
      </c>
      <c r="K205">
        <v>33456.371371000001</v>
      </c>
    </row>
    <row r="206" spans="1:11" x14ac:dyDescent="0.35">
      <c r="A206" t="s">
        <v>11</v>
      </c>
      <c r="B206" t="s">
        <v>237</v>
      </c>
      <c r="C206" t="s">
        <v>258</v>
      </c>
      <c r="D206" t="s">
        <v>23</v>
      </c>
      <c r="E206" t="s">
        <v>18</v>
      </c>
      <c r="F206">
        <v>202630</v>
      </c>
      <c r="G206">
        <v>57380</v>
      </c>
      <c r="H206">
        <v>20</v>
      </c>
      <c r="I206">
        <v>133416300</v>
      </c>
      <c r="J206">
        <v>412820</v>
      </c>
      <c r="K206">
        <v>40446.904496000003</v>
      </c>
    </row>
    <row r="207" spans="1:11" x14ac:dyDescent="0.35">
      <c r="A207" t="s">
        <v>11</v>
      </c>
      <c r="B207" t="s">
        <v>237</v>
      </c>
      <c r="C207" t="s">
        <v>259</v>
      </c>
      <c r="D207" t="s">
        <v>23</v>
      </c>
      <c r="E207" t="s">
        <v>18</v>
      </c>
      <c r="F207">
        <v>202630</v>
      </c>
      <c r="G207">
        <v>12280</v>
      </c>
      <c r="H207">
        <v>20</v>
      </c>
      <c r="I207">
        <v>28448200</v>
      </c>
      <c r="J207">
        <v>54040</v>
      </c>
      <c r="K207">
        <v>40449.239414000003</v>
      </c>
    </row>
    <row r="208" spans="1:11" x14ac:dyDescent="0.35">
      <c r="A208" t="s">
        <v>11</v>
      </c>
      <c r="B208" t="s">
        <v>237</v>
      </c>
      <c r="C208" t="s">
        <v>260</v>
      </c>
      <c r="D208" t="s">
        <v>23</v>
      </c>
      <c r="E208" t="s">
        <v>24</v>
      </c>
      <c r="F208">
        <v>202630</v>
      </c>
      <c r="G208">
        <v>19200</v>
      </c>
      <c r="H208">
        <v>20</v>
      </c>
      <c r="I208">
        <v>47366100</v>
      </c>
      <c r="J208">
        <v>78660</v>
      </c>
      <c r="K208">
        <v>43014.223958000002</v>
      </c>
    </row>
    <row r="209" spans="1:11" x14ac:dyDescent="0.35">
      <c r="A209" t="s">
        <v>11</v>
      </c>
      <c r="B209" t="s">
        <v>237</v>
      </c>
      <c r="C209" t="s">
        <v>261</v>
      </c>
      <c r="D209" t="s">
        <v>23</v>
      </c>
      <c r="E209" t="s">
        <v>24</v>
      </c>
      <c r="F209">
        <v>202630</v>
      </c>
      <c r="G209">
        <v>27080</v>
      </c>
      <c r="H209">
        <v>20</v>
      </c>
      <c r="I209">
        <v>62665200</v>
      </c>
      <c r="J209">
        <v>144000</v>
      </c>
      <c r="K209">
        <v>39962.087888000002</v>
      </c>
    </row>
    <row r="210" spans="1:11" x14ac:dyDescent="0.35">
      <c r="A210" t="s">
        <v>11</v>
      </c>
      <c r="B210" t="s">
        <v>237</v>
      </c>
      <c r="C210" t="s">
        <v>262</v>
      </c>
      <c r="D210" t="s">
        <v>14</v>
      </c>
      <c r="E210" t="s">
        <v>18</v>
      </c>
      <c r="F210">
        <v>202630</v>
      </c>
      <c r="G210">
        <v>21720</v>
      </c>
      <c r="H210">
        <v>20</v>
      </c>
      <c r="I210">
        <v>35946800</v>
      </c>
      <c r="J210">
        <v>114340</v>
      </c>
      <c r="K210">
        <v>28838.712706999999</v>
      </c>
    </row>
    <row r="211" spans="1:11" x14ac:dyDescent="0.35">
      <c r="A211" t="s">
        <v>11</v>
      </c>
      <c r="B211" t="s">
        <v>237</v>
      </c>
      <c r="C211" t="s">
        <v>263</v>
      </c>
      <c r="D211" t="s">
        <v>14</v>
      </c>
      <c r="E211" t="s">
        <v>15</v>
      </c>
      <c r="F211">
        <v>202630</v>
      </c>
      <c r="G211">
        <v>60828</v>
      </c>
      <c r="H211">
        <v>12</v>
      </c>
      <c r="I211">
        <v>60891800</v>
      </c>
      <c r="J211">
        <v>505332</v>
      </c>
      <c r="K211">
        <v>10805.119945</v>
      </c>
    </row>
    <row r="212" spans="1:11" x14ac:dyDescent="0.35">
      <c r="A212" t="s">
        <v>11</v>
      </c>
      <c r="B212" t="s">
        <v>237</v>
      </c>
      <c r="C212" t="s">
        <v>264</v>
      </c>
      <c r="D212" t="s">
        <v>20</v>
      </c>
      <c r="E212" t="s">
        <v>21</v>
      </c>
      <c r="F212">
        <v>202630</v>
      </c>
      <c r="G212">
        <v>10480</v>
      </c>
      <c r="H212">
        <v>20</v>
      </c>
      <c r="I212">
        <v>16766300</v>
      </c>
      <c r="J212">
        <v>49780</v>
      </c>
      <c r="K212">
        <v>27776.416031000001</v>
      </c>
    </row>
    <row r="213" spans="1:11" x14ac:dyDescent="0.35">
      <c r="A213" t="s">
        <v>11</v>
      </c>
      <c r="B213" t="s">
        <v>237</v>
      </c>
      <c r="C213" t="s">
        <v>265</v>
      </c>
      <c r="D213" t="s">
        <v>14</v>
      </c>
      <c r="E213" t="s">
        <v>21</v>
      </c>
      <c r="F213">
        <v>202630</v>
      </c>
      <c r="G213">
        <v>16240</v>
      </c>
      <c r="H213">
        <v>20</v>
      </c>
      <c r="I213">
        <v>25905100</v>
      </c>
      <c r="J213">
        <v>81700</v>
      </c>
      <c r="K213">
        <v>27787.066502000001</v>
      </c>
    </row>
    <row r="214" spans="1:11" x14ac:dyDescent="0.35">
      <c r="A214" t="s">
        <v>11</v>
      </c>
      <c r="B214" t="s">
        <v>237</v>
      </c>
      <c r="C214" t="s">
        <v>266</v>
      </c>
      <c r="D214" t="s">
        <v>14</v>
      </c>
      <c r="E214" t="s">
        <v>15</v>
      </c>
      <c r="F214">
        <v>202630</v>
      </c>
      <c r="G214">
        <v>96</v>
      </c>
      <c r="H214">
        <v>12</v>
      </c>
      <c r="I214">
        <v>95200</v>
      </c>
      <c r="J214">
        <v>1068</v>
      </c>
      <c r="K214">
        <v>10325.375</v>
      </c>
    </row>
    <row r="215" spans="1:11" x14ac:dyDescent="0.35">
      <c r="A215" t="s">
        <v>11</v>
      </c>
      <c r="B215" t="s">
        <v>267</v>
      </c>
      <c r="C215" t="s">
        <v>268</v>
      </c>
      <c r="D215" t="s">
        <v>17</v>
      </c>
      <c r="E215" t="s">
        <v>18</v>
      </c>
      <c r="F215">
        <v>202630</v>
      </c>
      <c r="G215">
        <v>4176</v>
      </c>
      <c r="H215">
        <v>16</v>
      </c>
      <c r="I215">
        <v>8604800</v>
      </c>
      <c r="J215">
        <v>9776</v>
      </c>
      <c r="K215">
        <v>28505.616858000001</v>
      </c>
    </row>
    <row r="216" spans="1:11" x14ac:dyDescent="0.35">
      <c r="A216" t="s">
        <v>11</v>
      </c>
      <c r="B216" t="s">
        <v>267</v>
      </c>
      <c r="C216" t="s">
        <v>269</v>
      </c>
      <c r="D216" t="s">
        <v>17</v>
      </c>
      <c r="E216" t="s">
        <v>18</v>
      </c>
      <c r="F216">
        <v>202630</v>
      </c>
      <c r="G216">
        <v>9480</v>
      </c>
      <c r="H216">
        <v>12</v>
      </c>
      <c r="I216">
        <v>20058200</v>
      </c>
      <c r="J216">
        <v>14220</v>
      </c>
      <c r="K216">
        <v>22040.878481</v>
      </c>
    </row>
    <row r="217" spans="1:11" x14ac:dyDescent="0.35">
      <c r="A217" t="s">
        <v>11</v>
      </c>
      <c r="B217" t="s">
        <v>267</v>
      </c>
      <c r="C217" t="s">
        <v>270</v>
      </c>
      <c r="D217" t="s">
        <v>17</v>
      </c>
      <c r="E217" t="s">
        <v>18</v>
      </c>
      <c r="F217">
        <v>202630</v>
      </c>
      <c r="G217">
        <v>19040</v>
      </c>
      <c r="H217">
        <v>16</v>
      </c>
      <c r="I217">
        <v>39504800</v>
      </c>
      <c r="J217">
        <v>55872</v>
      </c>
      <c r="K217">
        <v>28961.059664</v>
      </c>
    </row>
    <row r="218" spans="1:11" x14ac:dyDescent="0.35">
      <c r="A218" t="s">
        <v>11</v>
      </c>
      <c r="B218" t="s">
        <v>267</v>
      </c>
      <c r="C218" t="s">
        <v>271</v>
      </c>
      <c r="D218" t="s">
        <v>20</v>
      </c>
      <c r="E218" t="s">
        <v>18</v>
      </c>
      <c r="F218">
        <v>202630</v>
      </c>
      <c r="G218">
        <v>8416</v>
      </c>
      <c r="H218">
        <v>16</v>
      </c>
      <c r="I218">
        <v>17309000</v>
      </c>
      <c r="J218">
        <v>18704</v>
      </c>
      <c r="K218">
        <v>28676.155894</v>
      </c>
    </row>
    <row r="219" spans="1:11" x14ac:dyDescent="0.35">
      <c r="A219" t="s">
        <v>11</v>
      </c>
      <c r="B219" t="s">
        <v>267</v>
      </c>
      <c r="C219" t="s">
        <v>272</v>
      </c>
      <c r="D219" t="s">
        <v>14</v>
      </c>
      <c r="E219" t="s">
        <v>18</v>
      </c>
      <c r="F219">
        <v>202630</v>
      </c>
      <c r="G219">
        <v>55696</v>
      </c>
      <c r="H219">
        <v>16</v>
      </c>
      <c r="I219">
        <v>87016800</v>
      </c>
      <c r="J219">
        <v>482464</v>
      </c>
      <c r="K219">
        <v>21843.714449999999</v>
      </c>
    </row>
    <row r="220" spans="1:11" x14ac:dyDescent="0.35">
      <c r="A220" t="s">
        <v>11</v>
      </c>
      <c r="B220" t="s">
        <v>267</v>
      </c>
      <c r="C220" t="s">
        <v>273</v>
      </c>
      <c r="D220" t="s">
        <v>14</v>
      </c>
      <c r="E220" t="s">
        <v>15</v>
      </c>
      <c r="F220">
        <v>202630</v>
      </c>
      <c r="G220">
        <v>118496</v>
      </c>
      <c r="H220">
        <v>16</v>
      </c>
      <c r="I220">
        <v>185050800</v>
      </c>
      <c r="J220">
        <v>1144624</v>
      </c>
      <c r="K220">
        <v>21847.81839</v>
      </c>
    </row>
    <row r="221" spans="1:11" x14ac:dyDescent="0.35">
      <c r="A221" t="s">
        <v>11</v>
      </c>
      <c r="B221" t="s">
        <v>274</v>
      </c>
      <c r="C221" t="s">
        <v>275</v>
      </c>
      <c r="D221" t="s">
        <v>49</v>
      </c>
      <c r="E221" t="s">
        <v>15</v>
      </c>
      <c r="F221">
        <v>202630</v>
      </c>
      <c r="G221">
        <v>30672</v>
      </c>
      <c r="H221">
        <v>12</v>
      </c>
      <c r="I221">
        <v>24420000</v>
      </c>
      <c r="J221">
        <v>206136</v>
      </c>
      <c r="K221">
        <v>8238.3771519999991</v>
      </c>
    </row>
    <row r="222" spans="1:11" x14ac:dyDescent="0.35">
      <c r="A222" t="s">
        <v>11</v>
      </c>
      <c r="B222" t="s">
        <v>274</v>
      </c>
      <c r="C222" t="s">
        <v>276</v>
      </c>
      <c r="D222" t="s">
        <v>14</v>
      </c>
      <c r="E222" t="s">
        <v>15</v>
      </c>
      <c r="F222">
        <v>202630</v>
      </c>
      <c r="G222">
        <v>2004</v>
      </c>
      <c r="H222">
        <v>12</v>
      </c>
      <c r="I222">
        <v>3674000</v>
      </c>
      <c r="J222">
        <v>3816</v>
      </c>
      <c r="K222">
        <v>19912.48503</v>
      </c>
    </row>
    <row r="223" spans="1:11" x14ac:dyDescent="0.35">
      <c r="A223" t="s">
        <v>11</v>
      </c>
      <c r="B223" t="s">
        <v>274</v>
      </c>
      <c r="C223" t="s">
        <v>277</v>
      </c>
      <c r="D223" t="s">
        <v>14</v>
      </c>
      <c r="E223" t="s">
        <v>15</v>
      </c>
      <c r="F223">
        <v>202630</v>
      </c>
      <c r="G223">
        <v>13944</v>
      </c>
      <c r="H223">
        <v>12</v>
      </c>
      <c r="I223">
        <v>12061700</v>
      </c>
      <c r="J223">
        <v>84576</v>
      </c>
      <c r="K223">
        <v>8044.0456109999996</v>
      </c>
    </row>
    <row r="224" spans="1:11" x14ac:dyDescent="0.35">
      <c r="A224" t="s">
        <v>11</v>
      </c>
      <c r="B224" t="s">
        <v>274</v>
      </c>
      <c r="C224" t="s">
        <v>278</v>
      </c>
      <c r="D224" t="s">
        <v>49</v>
      </c>
      <c r="E224" t="s">
        <v>15</v>
      </c>
      <c r="F224">
        <v>202630</v>
      </c>
      <c r="G224">
        <v>48048</v>
      </c>
      <c r="H224">
        <v>12</v>
      </c>
      <c r="I224">
        <v>36115100</v>
      </c>
      <c r="J224">
        <v>374316</v>
      </c>
      <c r="K224">
        <v>7934.6780719999997</v>
      </c>
    </row>
    <row r="225" spans="1:11" x14ac:dyDescent="0.35">
      <c r="A225" t="s">
        <v>11</v>
      </c>
      <c r="B225" t="s">
        <v>274</v>
      </c>
      <c r="C225" t="s">
        <v>279</v>
      </c>
      <c r="D225" t="s">
        <v>17</v>
      </c>
      <c r="E225" t="s">
        <v>21</v>
      </c>
      <c r="F225">
        <v>202630</v>
      </c>
      <c r="G225">
        <v>3048</v>
      </c>
      <c r="H225">
        <v>12</v>
      </c>
      <c r="I225">
        <v>5084600</v>
      </c>
      <c r="J225">
        <v>16476</v>
      </c>
      <c r="K225">
        <v>17570.275591000001</v>
      </c>
    </row>
    <row r="226" spans="1:11" x14ac:dyDescent="0.35">
      <c r="A226" t="s">
        <v>11</v>
      </c>
      <c r="B226" t="s">
        <v>274</v>
      </c>
      <c r="C226" t="s">
        <v>280</v>
      </c>
      <c r="D226" t="s">
        <v>17</v>
      </c>
      <c r="E226" t="s">
        <v>18</v>
      </c>
      <c r="F226">
        <v>202630</v>
      </c>
      <c r="G226">
        <v>3720</v>
      </c>
      <c r="H226">
        <v>20</v>
      </c>
      <c r="I226">
        <v>6788000</v>
      </c>
      <c r="J226">
        <v>18180</v>
      </c>
      <c r="K226">
        <v>34007.161289999996</v>
      </c>
    </row>
    <row r="227" spans="1:11" x14ac:dyDescent="0.35">
      <c r="A227" t="s">
        <v>11</v>
      </c>
      <c r="B227" t="s">
        <v>274</v>
      </c>
      <c r="C227" t="s">
        <v>281</v>
      </c>
      <c r="D227" t="s">
        <v>14</v>
      </c>
      <c r="E227" t="s">
        <v>15</v>
      </c>
      <c r="F227">
        <v>202630</v>
      </c>
      <c r="G227">
        <v>27972</v>
      </c>
      <c r="H227">
        <v>12</v>
      </c>
      <c r="I227">
        <v>23458000</v>
      </c>
      <c r="J227">
        <v>144444</v>
      </c>
      <c r="K227">
        <v>8998.6941229999993</v>
      </c>
    </row>
    <row r="228" spans="1:11" x14ac:dyDescent="0.35">
      <c r="A228" t="s">
        <v>11</v>
      </c>
      <c r="B228" t="s">
        <v>274</v>
      </c>
      <c r="C228" t="s">
        <v>282</v>
      </c>
      <c r="D228" t="s">
        <v>14</v>
      </c>
      <c r="E228" t="s">
        <v>18</v>
      </c>
      <c r="F228">
        <v>202630</v>
      </c>
      <c r="G228">
        <v>7744</v>
      </c>
      <c r="H228">
        <v>16</v>
      </c>
      <c r="I228">
        <v>14036000</v>
      </c>
      <c r="J228">
        <v>19632</v>
      </c>
      <c r="K228">
        <v>25693.438017</v>
      </c>
    </row>
    <row r="229" spans="1:11" x14ac:dyDescent="0.35">
      <c r="A229" t="s">
        <v>11</v>
      </c>
      <c r="B229" t="s">
        <v>274</v>
      </c>
      <c r="C229" t="s">
        <v>283</v>
      </c>
      <c r="D229" t="s">
        <v>17</v>
      </c>
      <c r="E229" t="s">
        <v>18</v>
      </c>
      <c r="F229">
        <v>202630</v>
      </c>
      <c r="G229">
        <v>5620</v>
      </c>
      <c r="H229">
        <v>20</v>
      </c>
      <c r="I229">
        <v>8741500</v>
      </c>
      <c r="J229">
        <v>22700</v>
      </c>
      <c r="K229">
        <v>28975.252669000001</v>
      </c>
    </row>
    <row r="230" spans="1:11" x14ac:dyDescent="0.35">
      <c r="A230" t="s">
        <v>11</v>
      </c>
      <c r="B230" t="s">
        <v>274</v>
      </c>
      <c r="C230" t="s">
        <v>284</v>
      </c>
      <c r="D230" t="s">
        <v>14</v>
      </c>
      <c r="E230" t="s">
        <v>18</v>
      </c>
      <c r="F230">
        <v>202630</v>
      </c>
      <c r="G230">
        <v>4416</v>
      </c>
      <c r="H230">
        <v>16</v>
      </c>
      <c r="I230">
        <v>7765000</v>
      </c>
      <c r="J230">
        <v>9744</v>
      </c>
      <c r="K230">
        <v>25723.065216999999</v>
      </c>
    </row>
    <row r="231" spans="1:11" x14ac:dyDescent="0.35">
      <c r="A231" t="s">
        <v>11</v>
      </c>
      <c r="B231" t="s">
        <v>274</v>
      </c>
      <c r="C231" t="s">
        <v>285</v>
      </c>
      <c r="D231" t="s">
        <v>17</v>
      </c>
      <c r="E231" t="s">
        <v>18</v>
      </c>
      <c r="F231">
        <v>202630</v>
      </c>
      <c r="G231">
        <v>12300</v>
      </c>
      <c r="H231">
        <v>20</v>
      </c>
      <c r="I231">
        <v>19018500</v>
      </c>
      <c r="J231">
        <v>39520</v>
      </c>
      <c r="K231">
        <v>28941.892682999998</v>
      </c>
    </row>
    <row r="232" spans="1:11" x14ac:dyDescent="0.35">
      <c r="A232" t="s">
        <v>11</v>
      </c>
      <c r="B232" t="s">
        <v>274</v>
      </c>
      <c r="C232" t="s">
        <v>286</v>
      </c>
      <c r="D232" t="s">
        <v>17</v>
      </c>
      <c r="E232" t="s">
        <v>18</v>
      </c>
      <c r="F232">
        <v>202630</v>
      </c>
      <c r="G232">
        <v>4000</v>
      </c>
      <c r="H232">
        <v>20</v>
      </c>
      <c r="I232">
        <v>7288000</v>
      </c>
      <c r="J232">
        <v>15320</v>
      </c>
      <c r="K232">
        <v>33992.660000000003</v>
      </c>
    </row>
    <row r="233" spans="1:11" x14ac:dyDescent="0.35">
      <c r="A233" t="s">
        <v>11</v>
      </c>
      <c r="B233" t="s">
        <v>274</v>
      </c>
      <c r="C233" t="s">
        <v>287</v>
      </c>
      <c r="D233" t="s">
        <v>49</v>
      </c>
      <c r="E233" t="s">
        <v>15</v>
      </c>
      <c r="F233">
        <v>202630</v>
      </c>
      <c r="G233">
        <v>6072</v>
      </c>
      <c r="H233">
        <v>12</v>
      </c>
      <c r="I233">
        <v>5093400</v>
      </c>
      <c r="J233">
        <v>22044</v>
      </c>
      <c r="K233">
        <v>8614.8201580000004</v>
      </c>
    </row>
    <row r="234" spans="1:11" x14ac:dyDescent="0.35">
      <c r="A234" t="s">
        <v>11</v>
      </c>
      <c r="B234" t="s">
        <v>274</v>
      </c>
      <c r="C234" t="s">
        <v>288</v>
      </c>
      <c r="D234" t="s">
        <v>14</v>
      </c>
      <c r="E234" t="s">
        <v>15</v>
      </c>
      <c r="F234">
        <v>202630</v>
      </c>
      <c r="G234">
        <v>8928</v>
      </c>
      <c r="H234">
        <v>12</v>
      </c>
      <c r="I234">
        <v>6696000</v>
      </c>
      <c r="J234">
        <v>26292</v>
      </c>
      <c r="K234">
        <v>8045.16129</v>
      </c>
    </row>
    <row r="235" spans="1:11" x14ac:dyDescent="0.35">
      <c r="A235" t="s">
        <v>11</v>
      </c>
      <c r="B235" t="s">
        <v>274</v>
      </c>
      <c r="C235" t="s">
        <v>289</v>
      </c>
      <c r="D235" t="s">
        <v>14</v>
      </c>
      <c r="E235" t="s">
        <v>15</v>
      </c>
      <c r="F235">
        <v>202630</v>
      </c>
      <c r="G235">
        <v>444</v>
      </c>
      <c r="H235">
        <v>12</v>
      </c>
      <c r="I235">
        <v>1318300</v>
      </c>
      <c r="J235">
        <v>504</v>
      </c>
      <c r="K235">
        <v>27301.432432000001</v>
      </c>
    </row>
    <row r="236" spans="1:11" x14ac:dyDescent="0.35">
      <c r="A236" t="s">
        <v>11</v>
      </c>
      <c r="B236" t="s">
        <v>274</v>
      </c>
      <c r="C236" t="s">
        <v>290</v>
      </c>
      <c r="D236" t="s">
        <v>49</v>
      </c>
      <c r="E236" t="s">
        <v>15</v>
      </c>
      <c r="F236">
        <v>202630</v>
      </c>
      <c r="G236">
        <v>33480</v>
      </c>
      <c r="H236">
        <v>12</v>
      </c>
      <c r="I236">
        <v>26021500</v>
      </c>
      <c r="J236">
        <v>234876</v>
      </c>
      <c r="K236">
        <v>8034.8247309999997</v>
      </c>
    </row>
    <row r="237" spans="1:11" x14ac:dyDescent="0.35">
      <c r="A237" t="s">
        <v>11</v>
      </c>
      <c r="B237" t="s">
        <v>274</v>
      </c>
      <c r="C237" t="s">
        <v>291</v>
      </c>
      <c r="D237" t="s">
        <v>14</v>
      </c>
      <c r="E237" t="s">
        <v>15</v>
      </c>
      <c r="F237">
        <v>202630</v>
      </c>
      <c r="G237">
        <v>2256</v>
      </c>
      <c r="H237">
        <v>16</v>
      </c>
      <c r="I237">
        <v>1851000</v>
      </c>
      <c r="J237">
        <v>5328</v>
      </c>
      <c r="K237">
        <v>11508.404254999999</v>
      </c>
    </row>
    <row r="238" spans="1:11" x14ac:dyDescent="0.35">
      <c r="A238" t="s">
        <v>11</v>
      </c>
      <c r="B238" t="s">
        <v>274</v>
      </c>
      <c r="C238" t="s">
        <v>292</v>
      </c>
      <c r="D238" t="s">
        <v>14</v>
      </c>
      <c r="E238" t="s">
        <v>15</v>
      </c>
      <c r="F238">
        <v>202630</v>
      </c>
      <c r="G238">
        <v>12168</v>
      </c>
      <c r="H238">
        <v>12</v>
      </c>
      <c r="I238">
        <v>12132100</v>
      </c>
      <c r="J238">
        <v>68976</v>
      </c>
      <c r="K238">
        <v>9265.9457590000002</v>
      </c>
    </row>
    <row r="239" spans="1:11" x14ac:dyDescent="0.35">
      <c r="A239" t="s">
        <v>11</v>
      </c>
      <c r="B239" t="s">
        <v>274</v>
      </c>
      <c r="C239" t="s">
        <v>293</v>
      </c>
      <c r="D239" t="s">
        <v>49</v>
      </c>
      <c r="E239" t="s">
        <v>15</v>
      </c>
      <c r="F239">
        <v>202630</v>
      </c>
      <c r="G239">
        <v>1428</v>
      </c>
      <c r="H239">
        <v>12</v>
      </c>
      <c r="I239">
        <v>1186700</v>
      </c>
      <c r="J239">
        <v>2280</v>
      </c>
      <c r="K239">
        <v>8651.9579830000002</v>
      </c>
    </row>
    <row r="240" spans="1:11" x14ac:dyDescent="0.35">
      <c r="A240" t="s">
        <v>11</v>
      </c>
      <c r="B240" t="s">
        <v>274</v>
      </c>
      <c r="C240" t="s">
        <v>294</v>
      </c>
      <c r="D240" t="s">
        <v>49</v>
      </c>
      <c r="E240" t="s">
        <v>15</v>
      </c>
      <c r="F240">
        <v>202630</v>
      </c>
      <c r="G240">
        <v>924</v>
      </c>
      <c r="H240">
        <v>12</v>
      </c>
      <c r="I240">
        <v>770300</v>
      </c>
      <c r="J240">
        <v>1176</v>
      </c>
      <c r="K240">
        <v>8643.5194809999994</v>
      </c>
    </row>
    <row r="241" spans="1:11" x14ac:dyDescent="0.35">
      <c r="A241" t="s">
        <v>11</v>
      </c>
      <c r="B241" t="s">
        <v>274</v>
      </c>
      <c r="C241" t="s">
        <v>386</v>
      </c>
      <c r="D241" t="s">
        <v>14</v>
      </c>
      <c r="E241" t="s">
        <v>15</v>
      </c>
      <c r="F241">
        <v>202630</v>
      </c>
      <c r="G241">
        <v>84</v>
      </c>
      <c r="H241">
        <v>12</v>
      </c>
      <c r="I241">
        <v>96200</v>
      </c>
      <c r="J241">
        <v>12</v>
      </c>
      <c r="K241">
        <v>12428.571429</v>
      </c>
    </row>
    <row r="242" spans="1:11" x14ac:dyDescent="0.35">
      <c r="A242" t="s">
        <v>11</v>
      </c>
      <c r="B242" t="s">
        <v>274</v>
      </c>
      <c r="C242" t="s">
        <v>295</v>
      </c>
      <c r="D242" t="s">
        <v>49</v>
      </c>
      <c r="E242" t="s">
        <v>15</v>
      </c>
      <c r="F242">
        <v>202630</v>
      </c>
      <c r="G242">
        <v>240</v>
      </c>
      <c r="H242">
        <v>12</v>
      </c>
      <c r="I242">
        <v>191600</v>
      </c>
      <c r="J242">
        <v>300</v>
      </c>
      <c r="K242">
        <v>8235.1</v>
      </c>
    </row>
    <row r="243" spans="1:11" x14ac:dyDescent="0.35">
      <c r="A243" t="s">
        <v>11</v>
      </c>
      <c r="B243" t="s">
        <v>296</v>
      </c>
      <c r="C243" t="s">
        <v>297</v>
      </c>
      <c r="D243" t="s">
        <v>32</v>
      </c>
      <c r="E243" t="s">
        <v>298</v>
      </c>
      <c r="F243">
        <v>202630</v>
      </c>
      <c r="G243">
        <v>4</v>
      </c>
      <c r="H243">
        <v>1</v>
      </c>
      <c r="I243">
        <v>276000</v>
      </c>
      <c r="J243">
        <v>0</v>
      </c>
      <c r="K243">
        <v>61200</v>
      </c>
    </row>
    <row r="244" spans="1:11" x14ac:dyDescent="0.35">
      <c r="A244" t="s">
        <v>11</v>
      </c>
      <c r="B244" t="s">
        <v>296</v>
      </c>
      <c r="C244" t="s">
        <v>299</v>
      </c>
      <c r="D244" t="s">
        <v>32</v>
      </c>
      <c r="E244" t="s">
        <v>300</v>
      </c>
      <c r="F244">
        <v>202630</v>
      </c>
      <c r="G244">
        <v>17</v>
      </c>
      <c r="H244">
        <v>1</v>
      </c>
      <c r="I244">
        <v>1516213</v>
      </c>
      <c r="J244">
        <v>10</v>
      </c>
      <c r="K244">
        <v>76345.294118000005</v>
      </c>
    </row>
    <row r="245" spans="1:11" x14ac:dyDescent="0.35">
      <c r="A245" t="s">
        <v>11</v>
      </c>
      <c r="B245" t="s">
        <v>296</v>
      </c>
      <c r="C245" t="s">
        <v>301</v>
      </c>
      <c r="D245" t="s">
        <v>32</v>
      </c>
      <c r="E245" t="s">
        <v>302</v>
      </c>
      <c r="F245">
        <v>202630</v>
      </c>
      <c r="G245">
        <v>195</v>
      </c>
      <c r="H245">
        <v>1</v>
      </c>
      <c r="I245">
        <v>15990000</v>
      </c>
      <c r="J245">
        <v>305</v>
      </c>
      <c r="K245">
        <v>69733.846153999999</v>
      </c>
    </row>
    <row r="246" spans="1:11" x14ac:dyDescent="0.35">
      <c r="A246" t="s">
        <v>11</v>
      </c>
      <c r="B246" t="s">
        <v>296</v>
      </c>
      <c r="C246" t="s">
        <v>303</v>
      </c>
      <c r="D246" t="s">
        <v>32</v>
      </c>
      <c r="E246" t="s">
        <v>304</v>
      </c>
      <c r="F246">
        <v>202630</v>
      </c>
      <c r="G246">
        <v>213</v>
      </c>
      <c r="H246">
        <v>1</v>
      </c>
      <c r="I246">
        <v>17472000</v>
      </c>
      <c r="J246">
        <v>330</v>
      </c>
      <c r="K246">
        <v>69882.201878000007</v>
      </c>
    </row>
    <row r="247" spans="1:11" x14ac:dyDescent="0.35">
      <c r="A247" t="s">
        <v>11</v>
      </c>
      <c r="B247" t="s">
        <v>296</v>
      </c>
      <c r="C247" t="s">
        <v>305</v>
      </c>
      <c r="D247" t="s">
        <v>32</v>
      </c>
      <c r="E247" t="s">
        <v>306</v>
      </c>
      <c r="F247">
        <v>202630</v>
      </c>
      <c r="G247">
        <v>139</v>
      </c>
      <c r="H247">
        <v>1</v>
      </c>
      <c r="I247">
        <v>11381000</v>
      </c>
      <c r="J247">
        <v>123</v>
      </c>
      <c r="K247">
        <v>69790.007194000005</v>
      </c>
    </row>
    <row r="248" spans="1:11" x14ac:dyDescent="0.35">
      <c r="A248" t="s">
        <v>11</v>
      </c>
      <c r="B248" t="s">
        <v>296</v>
      </c>
      <c r="C248" t="s">
        <v>307</v>
      </c>
      <c r="D248" t="s">
        <v>32</v>
      </c>
      <c r="E248" t="s">
        <v>308</v>
      </c>
      <c r="F248">
        <v>202630</v>
      </c>
      <c r="G248">
        <v>219</v>
      </c>
      <c r="H248">
        <v>1</v>
      </c>
      <c r="I248">
        <v>17974500</v>
      </c>
      <c r="J248">
        <v>362</v>
      </c>
      <c r="K248">
        <v>69729.461186999994</v>
      </c>
    </row>
    <row r="249" spans="1:11" x14ac:dyDescent="0.35">
      <c r="A249" t="s">
        <v>11</v>
      </c>
      <c r="B249" t="s">
        <v>296</v>
      </c>
      <c r="C249" t="s">
        <v>309</v>
      </c>
      <c r="D249" t="s">
        <v>32</v>
      </c>
      <c r="E249" t="s">
        <v>310</v>
      </c>
      <c r="F249">
        <v>202630</v>
      </c>
      <c r="G249">
        <v>4</v>
      </c>
      <c r="H249">
        <v>1</v>
      </c>
      <c r="I249">
        <v>328000</v>
      </c>
      <c r="J249">
        <v>4</v>
      </c>
      <c r="K249">
        <v>70745.5</v>
      </c>
    </row>
    <row r="250" spans="1:11" x14ac:dyDescent="0.35">
      <c r="A250" t="s">
        <v>11</v>
      </c>
      <c r="B250" t="s">
        <v>296</v>
      </c>
      <c r="C250" t="s">
        <v>311</v>
      </c>
      <c r="D250" t="s">
        <v>32</v>
      </c>
      <c r="E250" t="s">
        <v>312</v>
      </c>
      <c r="F250">
        <v>202630</v>
      </c>
      <c r="G250">
        <v>7</v>
      </c>
      <c r="H250">
        <v>1</v>
      </c>
      <c r="I250">
        <v>483000</v>
      </c>
      <c r="J250">
        <v>3</v>
      </c>
      <c r="K250">
        <v>57800</v>
      </c>
    </row>
    <row r="251" spans="1:11" x14ac:dyDescent="0.35">
      <c r="A251" t="s">
        <v>11</v>
      </c>
      <c r="B251" t="s">
        <v>296</v>
      </c>
      <c r="C251" t="s">
        <v>313</v>
      </c>
      <c r="D251" t="s">
        <v>32</v>
      </c>
      <c r="E251" t="s">
        <v>314</v>
      </c>
      <c r="F251">
        <v>202630</v>
      </c>
      <c r="G251">
        <v>1</v>
      </c>
      <c r="H251">
        <v>1</v>
      </c>
      <c r="I251">
        <v>82000</v>
      </c>
      <c r="J251">
        <v>0</v>
      </c>
      <c r="K251">
        <v>69700</v>
      </c>
    </row>
    <row r="252" spans="1:11" x14ac:dyDescent="0.35">
      <c r="A252" t="s">
        <v>11</v>
      </c>
      <c r="B252" t="s">
        <v>296</v>
      </c>
      <c r="C252" t="s">
        <v>315</v>
      </c>
      <c r="D252" t="s">
        <v>32</v>
      </c>
      <c r="E252" t="s">
        <v>316</v>
      </c>
      <c r="F252">
        <v>202630</v>
      </c>
      <c r="G252">
        <v>9</v>
      </c>
      <c r="H252">
        <v>1</v>
      </c>
      <c r="I252">
        <v>621000</v>
      </c>
      <c r="J252">
        <v>6</v>
      </c>
      <c r="K252">
        <v>60696.111110999998</v>
      </c>
    </row>
    <row r="253" spans="1:11" x14ac:dyDescent="0.35">
      <c r="A253" t="s">
        <v>11</v>
      </c>
      <c r="B253" t="s">
        <v>296</v>
      </c>
      <c r="C253" t="s">
        <v>317</v>
      </c>
      <c r="D253" t="s">
        <v>32</v>
      </c>
      <c r="E253" t="s">
        <v>318</v>
      </c>
      <c r="F253">
        <v>202630</v>
      </c>
      <c r="G253">
        <v>5</v>
      </c>
      <c r="H253">
        <v>1</v>
      </c>
      <c r="I253">
        <v>410000</v>
      </c>
      <c r="J253">
        <v>4</v>
      </c>
      <c r="K253">
        <v>70118.2</v>
      </c>
    </row>
    <row r="254" spans="1:11" x14ac:dyDescent="0.35">
      <c r="A254" t="s">
        <v>11</v>
      </c>
      <c r="B254" t="s">
        <v>296</v>
      </c>
      <c r="C254" t="s">
        <v>319</v>
      </c>
      <c r="D254" t="s">
        <v>32</v>
      </c>
      <c r="E254" t="s">
        <v>320</v>
      </c>
      <c r="F254">
        <v>202630</v>
      </c>
      <c r="G254">
        <v>7</v>
      </c>
      <c r="H254">
        <v>1</v>
      </c>
      <c r="I254">
        <v>574000</v>
      </c>
      <c r="J254">
        <v>6</v>
      </c>
      <c r="K254">
        <v>70596.142856999999</v>
      </c>
    </row>
    <row r="255" spans="1:11" x14ac:dyDescent="0.35">
      <c r="A255" t="s">
        <v>11</v>
      </c>
      <c r="B255" t="s">
        <v>296</v>
      </c>
      <c r="C255" t="s">
        <v>321</v>
      </c>
      <c r="D255" t="s">
        <v>32</v>
      </c>
      <c r="E255" t="s">
        <v>322</v>
      </c>
      <c r="F255">
        <v>202630</v>
      </c>
      <c r="G255">
        <v>2</v>
      </c>
      <c r="H255">
        <v>1</v>
      </c>
      <c r="I255">
        <v>164000</v>
      </c>
      <c r="J255">
        <v>1</v>
      </c>
      <c r="K255">
        <v>70745.5</v>
      </c>
    </row>
    <row r="256" spans="1:11" x14ac:dyDescent="0.35">
      <c r="A256" t="s">
        <v>11</v>
      </c>
      <c r="B256" t="s">
        <v>296</v>
      </c>
      <c r="C256" t="s">
        <v>323</v>
      </c>
      <c r="D256" t="s">
        <v>32</v>
      </c>
      <c r="E256" t="s">
        <v>324</v>
      </c>
      <c r="F256">
        <v>202630</v>
      </c>
      <c r="G256">
        <v>1</v>
      </c>
      <c r="H256">
        <v>1</v>
      </c>
      <c r="I256">
        <v>82000</v>
      </c>
      <c r="J256">
        <v>1</v>
      </c>
      <c r="K256">
        <v>69700</v>
      </c>
    </row>
    <row r="257" spans="1:11" x14ac:dyDescent="0.35">
      <c r="A257" t="s">
        <v>11</v>
      </c>
      <c r="B257" t="s">
        <v>325</v>
      </c>
      <c r="C257" t="s">
        <v>326</v>
      </c>
      <c r="D257" t="s">
        <v>32</v>
      </c>
      <c r="E257" t="s">
        <v>327</v>
      </c>
      <c r="F257">
        <v>202630</v>
      </c>
      <c r="G257">
        <v>111</v>
      </c>
      <c r="H257">
        <v>1</v>
      </c>
      <c r="I257">
        <v>7249800</v>
      </c>
      <c r="J257">
        <v>178</v>
      </c>
      <c r="K257">
        <v>60950.720720999998</v>
      </c>
    </row>
    <row r="258" spans="1:11" x14ac:dyDescent="0.35">
      <c r="A258" t="s">
        <v>11</v>
      </c>
      <c r="B258" t="s">
        <v>325</v>
      </c>
      <c r="C258" t="s">
        <v>328</v>
      </c>
      <c r="D258" t="s">
        <v>32</v>
      </c>
      <c r="E258" t="s">
        <v>329</v>
      </c>
      <c r="F258">
        <v>202630</v>
      </c>
      <c r="G258">
        <v>83</v>
      </c>
      <c r="H258">
        <v>1</v>
      </c>
      <c r="I258">
        <v>5460400</v>
      </c>
      <c r="J258">
        <v>182</v>
      </c>
      <c r="K258">
        <v>60873.638553999997</v>
      </c>
    </row>
    <row r="259" spans="1:11" x14ac:dyDescent="0.35">
      <c r="A259" t="s">
        <v>11</v>
      </c>
      <c r="B259" t="s">
        <v>325</v>
      </c>
      <c r="C259" t="s">
        <v>330</v>
      </c>
      <c r="D259" t="s">
        <v>32</v>
      </c>
      <c r="E259" t="s">
        <v>331</v>
      </c>
      <c r="F259">
        <v>202630</v>
      </c>
      <c r="G259">
        <v>88</v>
      </c>
      <c r="H259">
        <v>1</v>
      </c>
      <c r="I259">
        <v>5805400</v>
      </c>
      <c r="J259">
        <v>155</v>
      </c>
      <c r="K259">
        <v>60927.306817999997</v>
      </c>
    </row>
    <row r="260" spans="1:11" x14ac:dyDescent="0.35">
      <c r="A260" t="s">
        <v>11</v>
      </c>
      <c r="B260" t="s">
        <v>325</v>
      </c>
      <c r="C260" t="s">
        <v>332</v>
      </c>
      <c r="D260" t="s">
        <v>32</v>
      </c>
      <c r="E260" t="s">
        <v>333</v>
      </c>
      <c r="F260">
        <v>202630</v>
      </c>
      <c r="G260">
        <v>39</v>
      </c>
      <c r="H260">
        <v>1</v>
      </c>
      <c r="I260">
        <v>2505000</v>
      </c>
      <c r="J260">
        <v>24</v>
      </c>
      <c r="K260">
        <v>61093.641025999998</v>
      </c>
    </row>
    <row r="261" spans="1:11" x14ac:dyDescent="0.35">
      <c r="A261" t="s">
        <v>11</v>
      </c>
      <c r="B261" t="s">
        <v>325</v>
      </c>
      <c r="C261" t="s">
        <v>334</v>
      </c>
      <c r="D261" t="s">
        <v>32</v>
      </c>
      <c r="E261" t="s">
        <v>300</v>
      </c>
      <c r="F261">
        <v>202630</v>
      </c>
      <c r="G261">
        <v>10</v>
      </c>
      <c r="H261">
        <v>1</v>
      </c>
      <c r="I261">
        <v>500900</v>
      </c>
      <c r="J261">
        <v>9</v>
      </c>
      <c r="K261">
        <v>47710.7</v>
      </c>
    </row>
    <row r="262" spans="1:11" x14ac:dyDescent="0.35">
      <c r="A262" t="s">
        <v>11</v>
      </c>
      <c r="B262" t="s">
        <v>325</v>
      </c>
      <c r="C262" t="s">
        <v>335</v>
      </c>
      <c r="D262" t="s">
        <v>32</v>
      </c>
      <c r="E262" t="s">
        <v>327</v>
      </c>
      <c r="F262">
        <v>202630</v>
      </c>
      <c r="G262">
        <v>38</v>
      </c>
      <c r="H262">
        <v>1</v>
      </c>
      <c r="I262">
        <v>2515100</v>
      </c>
      <c r="J262">
        <v>21</v>
      </c>
      <c r="K262">
        <v>61794.526316000003</v>
      </c>
    </row>
    <row r="263" spans="1:11" x14ac:dyDescent="0.35">
      <c r="A263" t="s">
        <v>11</v>
      </c>
      <c r="B263" t="s">
        <v>325</v>
      </c>
      <c r="C263" t="s">
        <v>336</v>
      </c>
      <c r="D263" t="s">
        <v>32</v>
      </c>
      <c r="E263" t="s">
        <v>331</v>
      </c>
      <c r="F263">
        <v>202630</v>
      </c>
      <c r="G263">
        <v>15</v>
      </c>
      <c r="H263">
        <v>1</v>
      </c>
      <c r="I263">
        <v>999600</v>
      </c>
      <c r="J263">
        <v>7</v>
      </c>
      <c r="K263">
        <v>61718.066666999999</v>
      </c>
    </row>
    <row r="264" spans="1:11" x14ac:dyDescent="0.35">
      <c r="A264" t="s">
        <v>11</v>
      </c>
      <c r="B264" t="s">
        <v>325</v>
      </c>
      <c r="C264" t="s">
        <v>337</v>
      </c>
      <c r="D264" t="s">
        <v>32</v>
      </c>
      <c r="E264" t="s">
        <v>333</v>
      </c>
      <c r="F264">
        <v>202630</v>
      </c>
      <c r="G264">
        <v>29</v>
      </c>
      <c r="H264">
        <v>1</v>
      </c>
      <c r="I264">
        <v>1935500</v>
      </c>
      <c r="J264">
        <v>13</v>
      </c>
      <c r="K264">
        <v>61918.620690000003</v>
      </c>
    </row>
    <row r="265" spans="1:11" x14ac:dyDescent="0.35">
      <c r="A265" t="s">
        <v>338</v>
      </c>
      <c r="B265" t="s">
        <v>12</v>
      </c>
      <c r="C265" t="s">
        <v>13</v>
      </c>
      <c r="D265" t="s">
        <v>14</v>
      </c>
      <c r="E265" t="s">
        <v>15</v>
      </c>
      <c r="F265">
        <v>202630</v>
      </c>
      <c r="G265">
        <v>3180</v>
      </c>
      <c r="H265">
        <v>12</v>
      </c>
      <c r="I265">
        <v>2890000</v>
      </c>
      <c r="J265">
        <v>11004</v>
      </c>
      <c r="K265">
        <v>9517.5622640000001</v>
      </c>
    </row>
    <row r="266" spans="1:11" x14ac:dyDescent="0.35">
      <c r="A266" t="s">
        <v>338</v>
      </c>
      <c r="B266" t="s">
        <v>12</v>
      </c>
      <c r="C266" t="s">
        <v>16</v>
      </c>
      <c r="D266" t="s">
        <v>17</v>
      </c>
      <c r="E266" t="s">
        <v>18</v>
      </c>
      <c r="F266">
        <v>202630</v>
      </c>
      <c r="G266">
        <v>2608</v>
      </c>
      <c r="H266">
        <v>16</v>
      </c>
      <c r="I266">
        <v>6035200</v>
      </c>
      <c r="J266">
        <v>6992</v>
      </c>
      <c r="K266">
        <v>31954.355828</v>
      </c>
    </row>
    <row r="267" spans="1:11" x14ac:dyDescent="0.35">
      <c r="A267" t="s">
        <v>338</v>
      </c>
      <c r="B267" t="s">
        <v>12</v>
      </c>
      <c r="C267" t="s">
        <v>19</v>
      </c>
      <c r="D267" t="s">
        <v>20</v>
      </c>
      <c r="E267" t="s">
        <v>21</v>
      </c>
      <c r="F267">
        <v>202630</v>
      </c>
      <c r="G267">
        <v>27776</v>
      </c>
      <c r="H267">
        <v>16</v>
      </c>
      <c r="I267">
        <v>59432100</v>
      </c>
      <c r="J267">
        <v>241664</v>
      </c>
      <c r="K267">
        <v>29826.961405999999</v>
      </c>
    </row>
    <row r="268" spans="1:11" x14ac:dyDescent="0.35">
      <c r="A268" t="s">
        <v>338</v>
      </c>
      <c r="B268" t="s">
        <v>12</v>
      </c>
      <c r="C268" t="s">
        <v>22</v>
      </c>
      <c r="D268" t="s">
        <v>23</v>
      </c>
      <c r="E268" t="s">
        <v>24</v>
      </c>
      <c r="F268">
        <v>202630</v>
      </c>
      <c r="G268">
        <v>5340</v>
      </c>
      <c r="H268">
        <v>20</v>
      </c>
      <c r="I268">
        <v>9083100</v>
      </c>
      <c r="J268">
        <v>22640</v>
      </c>
      <c r="K268">
        <v>29071.224719000002</v>
      </c>
    </row>
    <row r="269" spans="1:11" x14ac:dyDescent="0.35">
      <c r="A269" t="s">
        <v>338</v>
      </c>
      <c r="B269" t="s">
        <v>12</v>
      </c>
      <c r="C269" t="s">
        <v>25</v>
      </c>
      <c r="D269" t="s">
        <v>23</v>
      </c>
      <c r="E269" t="s">
        <v>18</v>
      </c>
      <c r="F269">
        <v>202630</v>
      </c>
      <c r="G269">
        <v>8660</v>
      </c>
      <c r="H269">
        <v>20</v>
      </c>
      <c r="I269">
        <v>18708500</v>
      </c>
      <c r="J269">
        <v>46120</v>
      </c>
      <c r="K269">
        <v>37629.879908000003</v>
      </c>
    </row>
    <row r="270" spans="1:11" x14ac:dyDescent="0.35">
      <c r="A270" t="s">
        <v>338</v>
      </c>
      <c r="B270" t="s">
        <v>12</v>
      </c>
      <c r="C270" t="s">
        <v>26</v>
      </c>
      <c r="D270" t="s">
        <v>14</v>
      </c>
      <c r="E270" t="s">
        <v>15</v>
      </c>
      <c r="F270">
        <v>202630</v>
      </c>
      <c r="G270">
        <v>2436</v>
      </c>
      <c r="H270">
        <v>12</v>
      </c>
      <c r="I270">
        <v>4873500</v>
      </c>
      <c r="J270">
        <v>10092</v>
      </c>
      <c r="K270">
        <v>21331.655171999999</v>
      </c>
    </row>
    <row r="271" spans="1:11" x14ac:dyDescent="0.35">
      <c r="A271" t="s">
        <v>338</v>
      </c>
      <c r="B271" t="s">
        <v>12</v>
      </c>
      <c r="C271" t="s">
        <v>27</v>
      </c>
      <c r="D271" t="s">
        <v>17</v>
      </c>
      <c r="E271" t="s">
        <v>28</v>
      </c>
      <c r="F271">
        <v>202630</v>
      </c>
      <c r="G271">
        <v>3140</v>
      </c>
      <c r="H271">
        <v>20</v>
      </c>
      <c r="I271">
        <v>6217200</v>
      </c>
      <c r="J271">
        <v>11180</v>
      </c>
      <c r="K271">
        <v>33281</v>
      </c>
    </row>
    <row r="272" spans="1:11" x14ac:dyDescent="0.35">
      <c r="A272" t="s">
        <v>338</v>
      </c>
      <c r="B272" t="s">
        <v>12</v>
      </c>
      <c r="C272" t="s">
        <v>29</v>
      </c>
      <c r="D272" t="s">
        <v>20</v>
      </c>
      <c r="E272" t="s">
        <v>24</v>
      </c>
      <c r="F272">
        <v>202630</v>
      </c>
      <c r="G272">
        <v>6160</v>
      </c>
      <c r="H272">
        <v>20</v>
      </c>
      <c r="I272">
        <v>11767600</v>
      </c>
      <c r="J272">
        <v>25020</v>
      </c>
      <c r="K272">
        <v>32682.558442000001</v>
      </c>
    </row>
    <row r="273" spans="1:11" x14ac:dyDescent="0.35">
      <c r="A273" t="s">
        <v>338</v>
      </c>
      <c r="B273" t="s">
        <v>12</v>
      </c>
      <c r="C273" t="s">
        <v>30</v>
      </c>
      <c r="D273" t="s">
        <v>20</v>
      </c>
      <c r="E273" t="s">
        <v>24</v>
      </c>
      <c r="F273">
        <v>202630</v>
      </c>
      <c r="G273">
        <v>34980</v>
      </c>
      <c r="H273">
        <v>20</v>
      </c>
      <c r="I273">
        <v>65320900</v>
      </c>
      <c r="J273">
        <v>309000</v>
      </c>
      <c r="K273">
        <v>32052.407662000001</v>
      </c>
    </row>
    <row r="274" spans="1:11" x14ac:dyDescent="0.35">
      <c r="A274" t="s">
        <v>338</v>
      </c>
      <c r="B274" t="s">
        <v>12</v>
      </c>
      <c r="C274" t="s">
        <v>31</v>
      </c>
      <c r="D274" t="s">
        <v>32</v>
      </c>
      <c r="E274" t="s">
        <v>21</v>
      </c>
      <c r="F274">
        <v>202630</v>
      </c>
      <c r="G274">
        <v>6924</v>
      </c>
      <c r="H274">
        <v>12</v>
      </c>
      <c r="I274">
        <v>14607100</v>
      </c>
      <c r="J274">
        <v>33132</v>
      </c>
      <c r="K274">
        <v>21843.355286000002</v>
      </c>
    </row>
    <row r="275" spans="1:11" x14ac:dyDescent="0.35">
      <c r="A275" t="s">
        <v>338</v>
      </c>
      <c r="B275" t="s">
        <v>12</v>
      </c>
      <c r="C275" t="s">
        <v>33</v>
      </c>
      <c r="D275" t="s">
        <v>32</v>
      </c>
      <c r="E275" t="s">
        <v>18</v>
      </c>
      <c r="F275">
        <v>202630</v>
      </c>
      <c r="G275">
        <v>5760</v>
      </c>
      <c r="H275">
        <v>16</v>
      </c>
      <c r="I275">
        <v>12312000</v>
      </c>
      <c r="J275">
        <v>19184</v>
      </c>
      <c r="K275">
        <v>29707.233333</v>
      </c>
    </row>
    <row r="276" spans="1:11" x14ac:dyDescent="0.35">
      <c r="A276" t="s">
        <v>338</v>
      </c>
      <c r="B276" t="s">
        <v>12</v>
      </c>
      <c r="C276" t="s">
        <v>34</v>
      </c>
      <c r="D276" t="s">
        <v>32</v>
      </c>
      <c r="E276" t="s">
        <v>24</v>
      </c>
      <c r="F276">
        <v>202630</v>
      </c>
      <c r="G276">
        <v>3600</v>
      </c>
      <c r="H276">
        <v>20</v>
      </c>
      <c r="I276">
        <v>6913800</v>
      </c>
      <c r="J276">
        <v>10680</v>
      </c>
      <c r="K276">
        <v>32231.394444000001</v>
      </c>
    </row>
    <row r="277" spans="1:11" x14ac:dyDescent="0.35">
      <c r="A277" t="s">
        <v>338</v>
      </c>
      <c r="B277" t="s">
        <v>12</v>
      </c>
      <c r="C277" t="s">
        <v>35</v>
      </c>
      <c r="D277" t="s">
        <v>23</v>
      </c>
      <c r="E277" t="s">
        <v>24</v>
      </c>
      <c r="F277">
        <v>202630</v>
      </c>
      <c r="G277">
        <v>7240</v>
      </c>
      <c r="H277">
        <v>20</v>
      </c>
      <c r="I277">
        <v>12311400</v>
      </c>
      <c r="J277">
        <v>37380</v>
      </c>
      <c r="K277">
        <v>29055.734807000001</v>
      </c>
    </row>
    <row r="278" spans="1:11" x14ac:dyDescent="0.35">
      <c r="A278" t="s">
        <v>338</v>
      </c>
      <c r="B278" t="s">
        <v>36</v>
      </c>
      <c r="C278" t="s">
        <v>37</v>
      </c>
      <c r="D278" t="s">
        <v>17</v>
      </c>
      <c r="E278" t="s">
        <v>38</v>
      </c>
      <c r="F278">
        <v>202630</v>
      </c>
      <c r="G278">
        <v>2148</v>
      </c>
      <c r="H278">
        <v>6</v>
      </c>
      <c r="I278">
        <v>6408200</v>
      </c>
      <c r="J278">
        <v>13218</v>
      </c>
      <c r="K278">
        <v>16141.312849</v>
      </c>
    </row>
    <row r="279" spans="1:11" x14ac:dyDescent="0.35">
      <c r="A279" t="s">
        <v>338</v>
      </c>
      <c r="B279" t="s">
        <v>36</v>
      </c>
      <c r="C279" t="s">
        <v>39</v>
      </c>
      <c r="D279" t="s">
        <v>17</v>
      </c>
      <c r="E279" t="s">
        <v>15</v>
      </c>
      <c r="F279">
        <v>202630</v>
      </c>
      <c r="G279">
        <v>3468</v>
      </c>
      <c r="H279">
        <v>12</v>
      </c>
      <c r="I279">
        <v>4832800</v>
      </c>
      <c r="J279">
        <v>15564</v>
      </c>
      <c r="K279">
        <v>14689.50519</v>
      </c>
    </row>
    <row r="280" spans="1:11" x14ac:dyDescent="0.35">
      <c r="A280" t="s">
        <v>338</v>
      </c>
      <c r="B280" t="s">
        <v>36</v>
      </c>
      <c r="C280" t="s">
        <v>40</v>
      </c>
      <c r="D280" t="s">
        <v>17</v>
      </c>
      <c r="E280" t="s">
        <v>15</v>
      </c>
      <c r="F280">
        <v>202630</v>
      </c>
      <c r="G280">
        <v>2016</v>
      </c>
      <c r="H280">
        <v>12</v>
      </c>
      <c r="I280">
        <v>2637900</v>
      </c>
      <c r="J280">
        <v>5856</v>
      </c>
      <c r="K280">
        <v>13744.184524</v>
      </c>
    </row>
    <row r="281" spans="1:11" x14ac:dyDescent="0.35">
      <c r="A281" t="s">
        <v>338</v>
      </c>
      <c r="B281" t="s">
        <v>36</v>
      </c>
      <c r="C281" t="s">
        <v>339</v>
      </c>
      <c r="D281" t="s">
        <v>17</v>
      </c>
      <c r="E281" t="s">
        <v>15</v>
      </c>
      <c r="F281">
        <v>202630</v>
      </c>
      <c r="G281">
        <v>15672</v>
      </c>
      <c r="H281">
        <v>12</v>
      </c>
      <c r="I281">
        <v>23124000</v>
      </c>
      <c r="J281">
        <v>124908</v>
      </c>
      <c r="K281">
        <v>15611.563553</v>
      </c>
    </row>
    <row r="282" spans="1:11" x14ac:dyDescent="0.35">
      <c r="A282" t="s">
        <v>338</v>
      </c>
      <c r="B282" t="s">
        <v>36</v>
      </c>
      <c r="C282" t="s">
        <v>41</v>
      </c>
      <c r="D282" t="s">
        <v>14</v>
      </c>
      <c r="E282" t="s">
        <v>15</v>
      </c>
      <c r="F282">
        <v>202630</v>
      </c>
      <c r="G282">
        <v>38136</v>
      </c>
      <c r="H282">
        <v>12</v>
      </c>
      <c r="I282">
        <v>54688600</v>
      </c>
      <c r="J282">
        <v>326004</v>
      </c>
      <c r="K282">
        <v>15183.890812</v>
      </c>
    </row>
    <row r="283" spans="1:11" x14ac:dyDescent="0.35">
      <c r="A283" t="s">
        <v>338</v>
      </c>
      <c r="B283" t="s">
        <v>36</v>
      </c>
      <c r="C283" t="s">
        <v>42</v>
      </c>
      <c r="D283" t="s">
        <v>20</v>
      </c>
      <c r="E283" t="s">
        <v>18</v>
      </c>
      <c r="F283">
        <v>202630</v>
      </c>
      <c r="G283">
        <v>9184</v>
      </c>
      <c r="H283">
        <v>16</v>
      </c>
      <c r="I283">
        <v>22050100</v>
      </c>
      <c r="J283">
        <v>40576</v>
      </c>
      <c r="K283">
        <v>34115.358885000001</v>
      </c>
    </row>
    <row r="284" spans="1:11" x14ac:dyDescent="0.35">
      <c r="A284" t="s">
        <v>338</v>
      </c>
      <c r="B284" t="s">
        <v>36</v>
      </c>
      <c r="C284" t="s">
        <v>340</v>
      </c>
      <c r="D284" t="s">
        <v>20</v>
      </c>
      <c r="E284" t="s">
        <v>18</v>
      </c>
      <c r="F284">
        <v>202630</v>
      </c>
      <c r="G284">
        <v>6176</v>
      </c>
      <c r="H284">
        <v>16</v>
      </c>
      <c r="I284">
        <v>14822400</v>
      </c>
      <c r="J284">
        <v>23888</v>
      </c>
      <c r="K284">
        <v>33956.735751</v>
      </c>
    </row>
    <row r="285" spans="1:11" x14ac:dyDescent="0.35">
      <c r="A285" t="s">
        <v>338</v>
      </c>
      <c r="B285" t="s">
        <v>36</v>
      </c>
      <c r="C285" t="s">
        <v>46</v>
      </c>
      <c r="D285" t="s">
        <v>14</v>
      </c>
      <c r="E285" t="s">
        <v>15</v>
      </c>
      <c r="F285">
        <v>202630</v>
      </c>
      <c r="G285">
        <v>9216</v>
      </c>
      <c r="H285">
        <v>12</v>
      </c>
      <c r="I285">
        <v>11522000</v>
      </c>
      <c r="J285">
        <v>49320</v>
      </c>
      <c r="K285">
        <v>13550.897134999999</v>
      </c>
    </row>
    <row r="286" spans="1:11" x14ac:dyDescent="0.35">
      <c r="A286" t="s">
        <v>338</v>
      </c>
      <c r="B286" t="s">
        <v>36</v>
      </c>
      <c r="C286" t="s">
        <v>341</v>
      </c>
      <c r="D286" t="s">
        <v>49</v>
      </c>
      <c r="E286" t="s">
        <v>15</v>
      </c>
      <c r="F286">
        <v>202630</v>
      </c>
      <c r="G286">
        <v>11964</v>
      </c>
      <c r="H286">
        <v>12</v>
      </c>
      <c r="I286">
        <v>12269900</v>
      </c>
      <c r="J286">
        <v>74340</v>
      </c>
      <c r="K286">
        <v>10937.770311</v>
      </c>
    </row>
    <row r="287" spans="1:11" x14ac:dyDescent="0.35">
      <c r="A287" t="s">
        <v>338</v>
      </c>
      <c r="B287" t="s">
        <v>36</v>
      </c>
      <c r="C287" t="s">
        <v>342</v>
      </c>
      <c r="D287" t="s">
        <v>49</v>
      </c>
      <c r="E287" t="s">
        <v>18</v>
      </c>
      <c r="F287">
        <v>202630</v>
      </c>
      <c r="G287">
        <v>52608</v>
      </c>
      <c r="H287">
        <v>16</v>
      </c>
      <c r="I287">
        <v>89806400</v>
      </c>
      <c r="J287">
        <v>528240</v>
      </c>
      <c r="K287">
        <v>24316.000607999998</v>
      </c>
    </row>
    <row r="288" spans="1:11" x14ac:dyDescent="0.35">
      <c r="A288" t="s">
        <v>338</v>
      </c>
      <c r="B288" t="s">
        <v>36</v>
      </c>
      <c r="C288" t="s">
        <v>343</v>
      </c>
      <c r="D288" t="s">
        <v>20</v>
      </c>
      <c r="E288" t="s">
        <v>21</v>
      </c>
      <c r="F288">
        <v>202630</v>
      </c>
      <c r="G288">
        <v>6708</v>
      </c>
      <c r="H288">
        <v>12</v>
      </c>
      <c r="I288">
        <v>14366300</v>
      </c>
      <c r="J288">
        <v>31692</v>
      </c>
      <c r="K288">
        <v>22174.025044999998</v>
      </c>
    </row>
    <row r="289" spans="1:11" x14ac:dyDescent="0.35">
      <c r="A289" t="s">
        <v>338</v>
      </c>
      <c r="B289" t="s">
        <v>36</v>
      </c>
      <c r="C289" t="s">
        <v>51</v>
      </c>
      <c r="D289" t="s">
        <v>32</v>
      </c>
      <c r="E289" t="s">
        <v>21</v>
      </c>
      <c r="F289">
        <v>202630</v>
      </c>
      <c r="G289">
        <v>9120</v>
      </c>
      <c r="H289">
        <v>16</v>
      </c>
      <c r="I289">
        <v>18246200</v>
      </c>
      <c r="J289">
        <v>44624</v>
      </c>
      <c r="K289">
        <v>29546.245613999999</v>
      </c>
    </row>
    <row r="290" spans="1:11" x14ac:dyDescent="0.35">
      <c r="A290" t="s">
        <v>338</v>
      </c>
      <c r="B290" t="s">
        <v>36</v>
      </c>
      <c r="C290" t="s">
        <v>52</v>
      </c>
      <c r="D290" t="s">
        <v>20</v>
      </c>
      <c r="E290" t="s">
        <v>21</v>
      </c>
      <c r="F290">
        <v>202630</v>
      </c>
      <c r="G290">
        <v>32560</v>
      </c>
      <c r="H290">
        <v>20</v>
      </c>
      <c r="I290">
        <v>68240500</v>
      </c>
      <c r="J290">
        <v>260200</v>
      </c>
      <c r="K290">
        <v>37787.832309999998</v>
      </c>
    </row>
    <row r="291" spans="1:11" x14ac:dyDescent="0.35">
      <c r="A291" t="s">
        <v>338</v>
      </c>
      <c r="B291" t="s">
        <v>36</v>
      </c>
      <c r="C291" t="s">
        <v>53</v>
      </c>
      <c r="D291" t="s">
        <v>17</v>
      </c>
      <c r="E291" t="s">
        <v>18</v>
      </c>
      <c r="F291">
        <v>202630</v>
      </c>
      <c r="G291">
        <v>15424</v>
      </c>
      <c r="H291">
        <v>16</v>
      </c>
      <c r="I291">
        <v>36168600</v>
      </c>
      <c r="J291">
        <v>110880</v>
      </c>
      <c r="K291">
        <v>34028.13278</v>
      </c>
    </row>
    <row r="292" spans="1:11" x14ac:dyDescent="0.35">
      <c r="A292" t="s">
        <v>338</v>
      </c>
      <c r="B292" t="s">
        <v>36</v>
      </c>
      <c r="C292" t="s">
        <v>54</v>
      </c>
      <c r="D292" t="s">
        <v>20</v>
      </c>
      <c r="E292" t="s">
        <v>18</v>
      </c>
      <c r="F292">
        <v>202630</v>
      </c>
      <c r="G292">
        <v>8768</v>
      </c>
      <c r="H292">
        <v>16</v>
      </c>
      <c r="I292">
        <v>20941200</v>
      </c>
      <c r="J292">
        <v>51744</v>
      </c>
      <c r="K292">
        <v>33960.691606</v>
      </c>
    </row>
    <row r="293" spans="1:11" x14ac:dyDescent="0.35">
      <c r="A293" t="s">
        <v>338</v>
      </c>
      <c r="B293" t="s">
        <v>36</v>
      </c>
      <c r="C293" t="s">
        <v>55</v>
      </c>
      <c r="D293" t="s">
        <v>20</v>
      </c>
      <c r="E293" t="s">
        <v>18</v>
      </c>
      <c r="F293">
        <v>202630</v>
      </c>
      <c r="G293">
        <v>32528</v>
      </c>
      <c r="H293">
        <v>16</v>
      </c>
      <c r="I293">
        <v>77679600</v>
      </c>
      <c r="J293">
        <v>291872</v>
      </c>
      <c r="K293">
        <v>34066.186915999999</v>
      </c>
    </row>
    <row r="294" spans="1:11" x14ac:dyDescent="0.35">
      <c r="A294" t="s">
        <v>338</v>
      </c>
      <c r="B294" t="s">
        <v>36</v>
      </c>
      <c r="C294" t="s">
        <v>56</v>
      </c>
      <c r="D294" t="s">
        <v>14</v>
      </c>
      <c r="E294" t="s">
        <v>15</v>
      </c>
      <c r="F294">
        <v>202630</v>
      </c>
      <c r="G294">
        <v>97620</v>
      </c>
      <c r="H294">
        <v>12</v>
      </c>
      <c r="I294">
        <v>136796700</v>
      </c>
      <c r="J294">
        <v>95424</v>
      </c>
      <c r="K294">
        <v>15335.146403999999</v>
      </c>
    </row>
    <row r="295" spans="1:11" x14ac:dyDescent="0.35">
      <c r="A295" t="s">
        <v>338</v>
      </c>
      <c r="B295" t="s">
        <v>36</v>
      </c>
      <c r="C295" t="s">
        <v>344</v>
      </c>
      <c r="D295" t="s">
        <v>14</v>
      </c>
      <c r="E295" t="s">
        <v>21</v>
      </c>
      <c r="F295">
        <v>202630</v>
      </c>
      <c r="G295">
        <v>38976</v>
      </c>
      <c r="H295">
        <v>12</v>
      </c>
      <c r="I295">
        <v>60757100</v>
      </c>
      <c r="J295">
        <v>484908</v>
      </c>
      <c r="K295">
        <v>16729.625924</v>
      </c>
    </row>
    <row r="296" spans="1:11" x14ac:dyDescent="0.35">
      <c r="A296" t="s">
        <v>338</v>
      </c>
      <c r="B296" t="s">
        <v>36</v>
      </c>
      <c r="C296" t="s">
        <v>58</v>
      </c>
      <c r="D296" t="s">
        <v>32</v>
      </c>
      <c r="E296" t="s">
        <v>15</v>
      </c>
      <c r="F296">
        <v>202630</v>
      </c>
      <c r="G296">
        <v>6012</v>
      </c>
      <c r="H296">
        <v>12</v>
      </c>
      <c r="I296">
        <v>10276500</v>
      </c>
      <c r="J296">
        <v>21912</v>
      </c>
      <c r="K296">
        <v>17854.660679000001</v>
      </c>
    </row>
    <row r="297" spans="1:11" x14ac:dyDescent="0.35">
      <c r="A297" t="s">
        <v>338</v>
      </c>
      <c r="B297" t="s">
        <v>36</v>
      </c>
      <c r="C297" t="s">
        <v>59</v>
      </c>
      <c r="D297" t="s">
        <v>23</v>
      </c>
      <c r="E297" t="s">
        <v>21</v>
      </c>
      <c r="F297">
        <v>202630</v>
      </c>
      <c r="G297">
        <v>25296</v>
      </c>
      <c r="H297">
        <v>12</v>
      </c>
      <c r="I297">
        <v>52742500</v>
      </c>
      <c r="J297">
        <v>257868</v>
      </c>
      <c r="K297">
        <v>23091.591081999999</v>
      </c>
    </row>
    <row r="298" spans="1:11" x14ac:dyDescent="0.35">
      <c r="A298" t="s">
        <v>338</v>
      </c>
      <c r="B298" t="s">
        <v>36</v>
      </c>
      <c r="C298" t="s">
        <v>60</v>
      </c>
      <c r="D298" t="s">
        <v>23</v>
      </c>
      <c r="E298" t="s">
        <v>21</v>
      </c>
      <c r="F298">
        <v>202630</v>
      </c>
      <c r="G298">
        <v>7568</v>
      </c>
      <c r="H298">
        <v>16</v>
      </c>
      <c r="I298">
        <v>16526300</v>
      </c>
      <c r="J298">
        <v>32608</v>
      </c>
      <c r="K298">
        <v>31128.266384999999</v>
      </c>
    </row>
    <row r="299" spans="1:11" x14ac:dyDescent="0.35">
      <c r="A299" t="s">
        <v>338</v>
      </c>
      <c r="B299" t="s">
        <v>36</v>
      </c>
      <c r="C299" t="s">
        <v>345</v>
      </c>
      <c r="D299" t="s">
        <v>14</v>
      </c>
      <c r="E299" t="s">
        <v>15</v>
      </c>
      <c r="F299">
        <v>202630</v>
      </c>
      <c r="G299">
        <v>6468</v>
      </c>
      <c r="H299">
        <v>12</v>
      </c>
      <c r="I299">
        <v>6145700</v>
      </c>
      <c r="J299">
        <v>42588</v>
      </c>
      <c r="K299">
        <v>10008.912801</v>
      </c>
    </row>
    <row r="300" spans="1:11" x14ac:dyDescent="0.35">
      <c r="A300" t="s">
        <v>338</v>
      </c>
      <c r="B300" t="s">
        <v>36</v>
      </c>
      <c r="C300" t="s">
        <v>61</v>
      </c>
      <c r="D300" t="s">
        <v>14</v>
      </c>
      <c r="E300" t="s">
        <v>15</v>
      </c>
      <c r="F300">
        <v>202630</v>
      </c>
      <c r="G300">
        <v>15900</v>
      </c>
      <c r="H300">
        <v>12</v>
      </c>
      <c r="I300">
        <v>23858000</v>
      </c>
      <c r="J300">
        <v>107616</v>
      </c>
      <c r="K300">
        <v>16114.298868</v>
      </c>
    </row>
    <row r="301" spans="1:11" x14ac:dyDescent="0.35">
      <c r="A301" t="s">
        <v>338</v>
      </c>
      <c r="B301" t="s">
        <v>36</v>
      </c>
      <c r="C301" t="s">
        <v>62</v>
      </c>
      <c r="D301" t="s">
        <v>17</v>
      </c>
      <c r="E301" t="s">
        <v>15</v>
      </c>
      <c r="F301">
        <v>202630</v>
      </c>
      <c r="G301">
        <v>24888</v>
      </c>
      <c r="H301">
        <v>12</v>
      </c>
      <c r="I301">
        <v>34026800</v>
      </c>
      <c r="J301">
        <v>255648</v>
      </c>
      <c r="K301">
        <v>14342.713597</v>
      </c>
    </row>
    <row r="302" spans="1:11" x14ac:dyDescent="0.35">
      <c r="A302" t="s">
        <v>338</v>
      </c>
      <c r="B302" t="s">
        <v>36</v>
      </c>
      <c r="C302" t="s">
        <v>346</v>
      </c>
      <c r="D302" t="s">
        <v>17</v>
      </c>
      <c r="E302" t="s">
        <v>15</v>
      </c>
      <c r="F302">
        <v>202630</v>
      </c>
      <c r="G302">
        <v>3624</v>
      </c>
      <c r="H302">
        <v>12</v>
      </c>
      <c r="I302">
        <v>5348000</v>
      </c>
      <c r="J302">
        <v>12744</v>
      </c>
      <c r="K302">
        <v>15681.940397</v>
      </c>
    </row>
    <row r="303" spans="1:11" x14ac:dyDescent="0.35">
      <c r="A303" t="s">
        <v>338</v>
      </c>
      <c r="B303" t="s">
        <v>36</v>
      </c>
      <c r="C303" t="s">
        <v>63</v>
      </c>
      <c r="D303" t="s">
        <v>17</v>
      </c>
      <c r="E303" t="s">
        <v>15</v>
      </c>
      <c r="F303">
        <v>202630</v>
      </c>
      <c r="G303">
        <v>3096</v>
      </c>
      <c r="H303">
        <v>12</v>
      </c>
      <c r="I303">
        <v>4309900</v>
      </c>
      <c r="J303">
        <v>13380</v>
      </c>
      <c r="K303">
        <v>14678.899224999999</v>
      </c>
    </row>
    <row r="304" spans="1:11" x14ac:dyDescent="0.35">
      <c r="A304" t="s">
        <v>338</v>
      </c>
      <c r="B304" t="s">
        <v>36</v>
      </c>
      <c r="C304" t="s">
        <v>65</v>
      </c>
      <c r="D304" t="s">
        <v>17</v>
      </c>
      <c r="E304" t="s">
        <v>15</v>
      </c>
      <c r="F304">
        <v>202630</v>
      </c>
      <c r="G304">
        <v>4188</v>
      </c>
      <c r="H304">
        <v>12</v>
      </c>
      <c r="I304">
        <v>6596200</v>
      </c>
      <c r="J304">
        <v>15912</v>
      </c>
      <c r="K304">
        <v>16414.014327000001</v>
      </c>
    </row>
    <row r="305" spans="1:11" x14ac:dyDescent="0.35">
      <c r="A305" t="s">
        <v>338</v>
      </c>
      <c r="B305" t="s">
        <v>36</v>
      </c>
      <c r="C305" t="s">
        <v>66</v>
      </c>
      <c r="D305" t="s">
        <v>17</v>
      </c>
      <c r="E305" t="s">
        <v>18</v>
      </c>
      <c r="F305">
        <v>202630</v>
      </c>
      <c r="G305">
        <v>6816</v>
      </c>
      <c r="H305">
        <v>16</v>
      </c>
      <c r="I305">
        <v>14068000</v>
      </c>
      <c r="J305">
        <v>26752</v>
      </c>
      <c r="K305">
        <v>30182.422535000002</v>
      </c>
    </row>
    <row r="306" spans="1:11" x14ac:dyDescent="0.35">
      <c r="A306" t="s">
        <v>338</v>
      </c>
      <c r="B306" t="s">
        <v>36</v>
      </c>
      <c r="C306" t="s">
        <v>69</v>
      </c>
      <c r="D306" t="s">
        <v>14</v>
      </c>
      <c r="E306" t="s">
        <v>24</v>
      </c>
      <c r="F306">
        <v>202630</v>
      </c>
      <c r="G306">
        <v>5220</v>
      </c>
      <c r="H306">
        <v>20</v>
      </c>
      <c r="I306">
        <v>7699500</v>
      </c>
      <c r="J306">
        <v>18700</v>
      </c>
      <c r="K306">
        <v>26565.015326000001</v>
      </c>
    </row>
    <row r="307" spans="1:11" x14ac:dyDescent="0.35">
      <c r="A307" t="s">
        <v>338</v>
      </c>
      <c r="B307" t="s">
        <v>36</v>
      </c>
      <c r="C307" t="s">
        <v>70</v>
      </c>
      <c r="D307" t="s">
        <v>17</v>
      </c>
      <c r="E307" t="s">
        <v>18</v>
      </c>
      <c r="F307">
        <v>202630</v>
      </c>
      <c r="G307">
        <v>20320</v>
      </c>
      <c r="H307">
        <v>16</v>
      </c>
      <c r="I307">
        <v>47640500</v>
      </c>
      <c r="J307">
        <v>167008</v>
      </c>
      <c r="K307">
        <v>34022.868503999998</v>
      </c>
    </row>
    <row r="308" spans="1:11" x14ac:dyDescent="0.35">
      <c r="A308" t="s">
        <v>338</v>
      </c>
      <c r="B308" t="s">
        <v>36</v>
      </c>
      <c r="C308" t="s">
        <v>347</v>
      </c>
      <c r="D308" t="s">
        <v>17</v>
      </c>
      <c r="E308" t="s">
        <v>21</v>
      </c>
      <c r="F308">
        <v>202630</v>
      </c>
      <c r="G308">
        <v>7176</v>
      </c>
      <c r="H308">
        <v>12</v>
      </c>
      <c r="I308">
        <v>11186500</v>
      </c>
      <c r="J308">
        <v>43284</v>
      </c>
      <c r="K308">
        <v>16677.650502</v>
      </c>
    </row>
    <row r="309" spans="1:11" x14ac:dyDescent="0.35">
      <c r="A309" t="s">
        <v>338</v>
      </c>
      <c r="B309" t="s">
        <v>36</v>
      </c>
      <c r="C309" t="s">
        <v>71</v>
      </c>
      <c r="D309" t="s">
        <v>17</v>
      </c>
      <c r="E309" t="s">
        <v>24</v>
      </c>
      <c r="F309">
        <v>202630</v>
      </c>
      <c r="G309">
        <v>3120</v>
      </c>
      <c r="H309">
        <v>20</v>
      </c>
      <c r="I309">
        <v>4602000</v>
      </c>
      <c r="J309">
        <v>7040</v>
      </c>
      <c r="K309">
        <v>26484.698718</v>
      </c>
    </row>
    <row r="310" spans="1:11" x14ac:dyDescent="0.35">
      <c r="A310" t="s">
        <v>338</v>
      </c>
      <c r="B310" t="s">
        <v>36</v>
      </c>
      <c r="C310" t="s">
        <v>72</v>
      </c>
      <c r="D310" t="s">
        <v>17</v>
      </c>
      <c r="E310" t="s">
        <v>24</v>
      </c>
      <c r="F310">
        <v>202630</v>
      </c>
      <c r="G310">
        <v>3360</v>
      </c>
      <c r="H310">
        <v>20</v>
      </c>
      <c r="I310">
        <v>4956000</v>
      </c>
      <c r="J310">
        <v>8000</v>
      </c>
      <c r="K310">
        <v>26469.577380999999</v>
      </c>
    </row>
    <row r="311" spans="1:11" x14ac:dyDescent="0.35">
      <c r="A311" t="s">
        <v>338</v>
      </c>
      <c r="B311" t="s">
        <v>75</v>
      </c>
      <c r="C311" t="s">
        <v>76</v>
      </c>
      <c r="D311" t="s">
        <v>20</v>
      </c>
      <c r="E311" t="s">
        <v>18</v>
      </c>
      <c r="F311">
        <v>202630</v>
      </c>
      <c r="G311">
        <v>6016</v>
      </c>
      <c r="H311">
        <v>16</v>
      </c>
      <c r="I311">
        <v>10609200</v>
      </c>
      <c r="J311">
        <v>32096</v>
      </c>
      <c r="K311">
        <v>24617.683510999999</v>
      </c>
    </row>
    <row r="312" spans="1:11" x14ac:dyDescent="0.35">
      <c r="A312" t="s">
        <v>338</v>
      </c>
      <c r="B312" t="s">
        <v>75</v>
      </c>
      <c r="C312" t="s">
        <v>79</v>
      </c>
      <c r="D312" t="s">
        <v>17</v>
      </c>
      <c r="E312" t="s">
        <v>18</v>
      </c>
      <c r="F312">
        <v>202630</v>
      </c>
      <c r="G312">
        <v>3792</v>
      </c>
      <c r="H312">
        <v>16</v>
      </c>
      <c r="I312">
        <v>6898300</v>
      </c>
      <c r="J312">
        <v>10768</v>
      </c>
      <c r="K312">
        <v>25664.392404999999</v>
      </c>
    </row>
    <row r="313" spans="1:11" x14ac:dyDescent="0.35">
      <c r="A313" t="s">
        <v>338</v>
      </c>
      <c r="B313" t="s">
        <v>75</v>
      </c>
      <c r="C313" t="s">
        <v>348</v>
      </c>
      <c r="D313" t="s">
        <v>17</v>
      </c>
      <c r="E313" t="s">
        <v>18</v>
      </c>
      <c r="F313">
        <v>202630</v>
      </c>
      <c r="G313">
        <v>5760</v>
      </c>
      <c r="H313">
        <v>16</v>
      </c>
      <c r="I313">
        <v>10521000</v>
      </c>
      <c r="J313">
        <v>28848</v>
      </c>
      <c r="K313">
        <v>25991.266667</v>
      </c>
    </row>
    <row r="314" spans="1:11" x14ac:dyDescent="0.35">
      <c r="A314" t="s">
        <v>338</v>
      </c>
      <c r="B314" t="s">
        <v>75</v>
      </c>
      <c r="C314" t="s">
        <v>349</v>
      </c>
      <c r="D314" t="s">
        <v>49</v>
      </c>
      <c r="E314" t="s">
        <v>18</v>
      </c>
      <c r="F314">
        <v>202630</v>
      </c>
      <c r="G314">
        <v>4096</v>
      </c>
      <c r="H314">
        <v>16</v>
      </c>
      <c r="I314">
        <v>7486000</v>
      </c>
      <c r="J314">
        <v>11280</v>
      </c>
      <c r="K314">
        <v>25819.960938</v>
      </c>
    </row>
    <row r="315" spans="1:11" x14ac:dyDescent="0.35">
      <c r="A315" t="s">
        <v>338</v>
      </c>
      <c r="B315" t="s">
        <v>75</v>
      </c>
      <c r="C315" t="s">
        <v>350</v>
      </c>
      <c r="D315" t="s">
        <v>20</v>
      </c>
      <c r="E315" t="s">
        <v>21</v>
      </c>
      <c r="F315">
        <v>202630</v>
      </c>
      <c r="G315">
        <v>5592</v>
      </c>
      <c r="H315">
        <v>12</v>
      </c>
      <c r="I315">
        <v>13284000</v>
      </c>
      <c r="J315">
        <v>25200</v>
      </c>
      <c r="K315">
        <v>25332.444206</v>
      </c>
    </row>
    <row r="316" spans="1:11" x14ac:dyDescent="0.35">
      <c r="A316" t="s">
        <v>338</v>
      </c>
      <c r="B316" t="s">
        <v>75</v>
      </c>
      <c r="C316" t="s">
        <v>80</v>
      </c>
      <c r="D316" t="s">
        <v>14</v>
      </c>
      <c r="E316" t="s">
        <v>15</v>
      </c>
      <c r="F316">
        <v>202630</v>
      </c>
      <c r="G316">
        <v>19824</v>
      </c>
      <c r="H316">
        <v>16</v>
      </c>
      <c r="I316">
        <v>22676400</v>
      </c>
      <c r="J316">
        <v>14800</v>
      </c>
      <c r="K316">
        <v>16740.508474999999</v>
      </c>
    </row>
    <row r="317" spans="1:11" x14ac:dyDescent="0.35">
      <c r="A317" t="s">
        <v>338</v>
      </c>
      <c r="B317" t="s">
        <v>81</v>
      </c>
      <c r="C317" t="s">
        <v>82</v>
      </c>
      <c r="D317" t="s">
        <v>17</v>
      </c>
      <c r="E317" t="s">
        <v>15</v>
      </c>
      <c r="F317">
        <v>202630</v>
      </c>
      <c r="G317">
        <v>7216</v>
      </c>
      <c r="H317">
        <v>16</v>
      </c>
      <c r="I317">
        <v>9438300</v>
      </c>
      <c r="J317">
        <v>30080</v>
      </c>
      <c r="K317">
        <v>18463.986696</v>
      </c>
    </row>
    <row r="318" spans="1:11" x14ac:dyDescent="0.35">
      <c r="A318" t="s">
        <v>338</v>
      </c>
      <c r="B318" t="s">
        <v>81</v>
      </c>
      <c r="C318" t="s">
        <v>560</v>
      </c>
      <c r="E318" t="s">
        <v>15</v>
      </c>
      <c r="F318">
        <v>202630</v>
      </c>
      <c r="G318">
        <v>1392</v>
      </c>
      <c r="H318">
        <v>12</v>
      </c>
      <c r="I318">
        <v>2019900</v>
      </c>
      <c r="J318">
        <v>9288</v>
      </c>
      <c r="K318">
        <v>15419.543103</v>
      </c>
    </row>
    <row r="319" spans="1:11" x14ac:dyDescent="0.35">
      <c r="A319" t="s">
        <v>338</v>
      </c>
      <c r="B319" t="s">
        <v>81</v>
      </c>
      <c r="C319" t="s">
        <v>351</v>
      </c>
      <c r="D319" t="s">
        <v>14</v>
      </c>
      <c r="E319" t="s">
        <v>15</v>
      </c>
      <c r="F319">
        <v>202630</v>
      </c>
      <c r="G319">
        <v>228</v>
      </c>
      <c r="H319">
        <v>12</v>
      </c>
      <c r="I319">
        <v>290700</v>
      </c>
      <c r="J319">
        <v>84</v>
      </c>
      <c r="K319">
        <v>13613.947367999999</v>
      </c>
    </row>
    <row r="320" spans="1:11" x14ac:dyDescent="0.35">
      <c r="A320" t="s">
        <v>338</v>
      </c>
      <c r="B320" t="s">
        <v>81</v>
      </c>
      <c r="C320" t="s">
        <v>83</v>
      </c>
      <c r="D320" t="s">
        <v>32</v>
      </c>
      <c r="E320" t="s">
        <v>15</v>
      </c>
      <c r="F320">
        <v>202630</v>
      </c>
      <c r="G320">
        <v>72</v>
      </c>
      <c r="H320">
        <v>12</v>
      </c>
      <c r="I320">
        <v>105000</v>
      </c>
      <c r="J320">
        <v>36</v>
      </c>
      <c r="K320">
        <v>14904</v>
      </c>
    </row>
    <row r="321" spans="1:11" x14ac:dyDescent="0.35">
      <c r="A321" t="s">
        <v>338</v>
      </c>
      <c r="B321" t="s">
        <v>81</v>
      </c>
      <c r="C321" t="s">
        <v>84</v>
      </c>
      <c r="D321" t="s">
        <v>20</v>
      </c>
      <c r="E321" t="s">
        <v>21</v>
      </c>
      <c r="F321">
        <v>202630</v>
      </c>
      <c r="G321">
        <v>21576</v>
      </c>
      <c r="H321">
        <v>12</v>
      </c>
      <c r="I321">
        <v>51628600</v>
      </c>
      <c r="J321">
        <v>215124</v>
      </c>
      <c r="K321">
        <v>26116.400444999999</v>
      </c>
    </row>
    <row r="322" spans="1:11" x14ac:dyDescent="0.35">
      <c r="A322" t="s">
        <v>338</v>
      </c>
      <c r="B322" t="s">
        <v>81</v>
      </c>
      <c r="C322" t="s">
        <v>352</v>
      </c>
      <c r="D322" t="s">
        <v>14</v>
      </c>
      <c r="E322" t="s">
        <v>24</v>
      </c>
      <c r="F322">
        <v>202630</v>
      </c>
      <c r="G322">
        <v>140</v>
      </c>
      <c r="H322">
        <v>20</v>
      </c>
      <c r="I322">
        <v>191800</v>
      </c>
      <c r="J322">
        <v>80</v>
      </c>
      <c r="K322">
        <v>23799.428571</v>
      </c>
    </row>
    <row r="323" spans="1:11" x14ac:dyDescent="0.35">
      <c r="A323" t="s">
        <v>338</v>
      </c>
      <c r="B323" t="s">
        <v>81</v>
      </c>
      <c r="C323" t="s">
        <v>353</v>
      </c>
      <c r="D323" t="s">
        <v>17</v>
      </c>
      <c r="E323" t="s">
        <v>15</v>
      </c>
      <c r="F323">
        <v>202630</v>
      </c>
      <c r="G323">
        <v>1536</v>
      </c>
      <c r="H323">
        <v>12</v>
      </c>
      <c r="I323">
        <v>2269500</v>
      </c>
      <c r="J323">
        <v>3984</v>
      </c>
      <c r="K323">
        <v>15433.9375</v>
      </c>
    </row>
    <row r="324" spans="1:11" x14ac:dyDescent="0.35">
      <c r="A324" t="s">
        <v>338</v>
      </c>
      <c r="B324" t="s">
        <v>81</v>
      </c>
      <c r="C324" t="s">
        <v>86</v>
      </c>
      <c r="D324" t="s">
        <v>17</v>
      </c>
      <c r="E324" t="s">
        <v>18</v>
      </c>
      <c r="F324">
        <v>202630</v>
      </c>
      <c r="G324">
        <v>80</v>
      </c>
      <c r="H324">
        <v>16</v>
      </c>
      <c r="I324">
        <v>183500</v>
      </c>
      <c r="J324">
        <v>48</v>
      </c>
      <c r="K324">
        <v>32361.4</v>
      </c>
    </row>
    <row r="325" spans="1:11" x14ac:dyDescent="0.35">
      <c r="A325" t="s">
        <v>338</v>
      </c>
      <c r="B325" t="s">
        <v>81</v>
      </c>
      <c r="C325" t="s">
        <v>87</v>
      </c>
      <c r="D325" t="s">
        <v>17</v>
      </c>
      <c r="E325" t="s">
        <v>18</v>
      </c>
      <c r="F325">
        <v>202630</v>
      </c>
      <c r="G325">
        <v>320</v>
      </c>
      <c r="H325">
        <v>16</v>
      </c>
      <c r="I325">
        <v>734000</v>
      </c>
      <c r="J325">
        <v>208</v>
      </c>
      <c r="K325">
        <v>32118.65</v>
      </c>
    </row>
    <row r="326" spans="1:11" x14ac:dyDescent="0.35">
      <c r="A326" t="s">
        <v>338</v>
      </c>
      <c r="B326" t="s">
        <v>81</v>
      </c>
      <c r="C326" t="s">
        <v>88</v>
      </c>
      <c r="D326" t="s">
        <v>32</v>
      </c>
      <c r="E326" t="s">
        <v>21</v>
      </c>
      <c r="F326">
        <v>202630</v>
      </c>
      <c r="G326">
        <v>2712</v>
      </c>
      <c r="H326">
        <v>12</v>
      </c>
      <c r="I326">
        <v>6318800</v>
      </c>
      <c r="J326">
        <v>8364</v>
      </c>
      <c r="K326">
        <v>26024.933627999999</v>
      </c>
    </row>
    <row r="327" spans="1:11" x14ac:dyDescent="0.35">
      <c r="A327" t="s">
        <v>338</v>
      </c>
      <c r="B327" t="s">
        <v>81</v>
      </c>
      <c r="C327" t="s">
        <v>89</v>
      </c>
      <c r="D327" t="s">
        <v>14</v>
      </c>
      <c r="E327" t="s">
        <v>15</v>
      </c>
      <c r="F327">
        <v>202630</v>
      </c>
      <c r="G327">
        <v>592</v>
      </c>
      <c r="H327">
        <v>16</v>
      </c>
      <c r="I327">
        <v>810300</v>
      </c>
      <c r="J327">
        <v>432</v>
      </c>
      <c r="K327">
        <v>18559.054054</v>
      </c>
    </row>
    <row r="328" spans="1:11" x14ac:dyDescent="0.35">
      <c r="A328" t="s">
        <v>338</v>
      </c>
      <c r="B328" t="s">
        <v>81</v>
      </c>
      <c r="C328" t="s">
        <v>91</v>
      </c>
      <c r="D328" t="s">
        <v>23</v>
      </c>
      <c r="E328" t="s">
        <v>21</v>
      </c>
      <c r="F328">
        <v>202630</v>
      </c>
      <c r="G328">
        <v>224</v>
      </c>
      <c r="H328">
        <v>16</v>
      </c>
      <c r="I328">
        <v>658000</v>
      </c>
      <c r="J328">
        <v>128</v>
      </c>
      <c r="K328">
        <v>41808.142856999999</v>
      </c>
    </row>
    <row r="329" spans="1:11" x14ac:dyDescent="0.35">
      <c r="A329" t="s">
        <v>338</v>
      </c>
      <c r="B329" t="s">
        <v>81</v>
      </c>
      <c r="C329" t="s">
        <v>92</v>
      </c>
      <c r="D329" t="s">
        <v>32</v>
      </c>
      <c r="E329" t="s">
        <v>21</v>
      </c>
      <c r="F329">
        <v>202630</v>
      </c>
      <c r="G329">
        <v>24496</v>
      </c>
      <c r="H329">
        <v>16</v>
      </c>
      <c r="I329">
        <v>57465000</v>
      </c>
      <c r="J329">
        <v>226800</v>
      </c>
      <c r="K329">
        <v>35244.8145</v>
      </c>
    </row>
    <row r="330" spans="1:11" x14ac:dyDescent="0.35">
      <c r="A330" t="s">
        <v>338</v>
      </c>
      <c r="B330" t="s">
        <v>81</v>
      </c>
      <c r="C330" t="s">
        <v>93</v>
      </c>
      <c r="D330" t="s">
        <v>17</v>
      </c>
      <c r="E330" t="s">
        <v>18</v>
      </c>
      <c r="F330">
        <v>202630</v>
      </c>
      <c r="G330">
        <v>3840</v>
      </c>
      <c r="H330">
        <v>16</v>
      </c>
      <c r="I330">
        <v>8764300</v>
      </c>
      <c r="J330">
        <v>14816</v>
      </c>
      <c r="K330">
        <v>32394.004166999999</v>
      </c>
    </row>
    <row r="331" spans="1:11" x14ac:dyDescent="0.35">
      <c r="A331" t="s">
        <v>338</v>
      </c>
      <c r="B331" t="s">
        <v>81</v>
      </c>
      <c r="C331" t="s">
        <v>94</v>
      </c>
      <c r="D331" t="s">
        <v>20</v>
      </c>
      <c r="E331" t="s">
        <v>21</v>
      </c>
      <c r="F331">
        <v>202630</v>
      </c>
      <c r="G331">
        <v>5728</v>
      </c>
      <c r="H331">
        <v>16</v>
      </c>
      <c r="I331">
        <v>13074600</v>
      </c>
      <c r="J331">
        <v>21024</v>
      </c>
      <c r="K331">
        <v>32389.508379999999</v>
      </c>
    </row>
    <row r="332" spans="1:11" x14ac:dyDescent="0.35">
      <c r="A332" t="s">
        <v>338</v>
      </c>
      <c r="B332" t="s">
        <v>81</v>
      </c>
      <c r="C332" t="s">
        <v>354</v>
      </c>
      <c r="D332" t="s">
        <v>23</v>
      </c>
      <c r="E332" t="s">
        <v>21</v>
      </c>
      <c r="F332">
        <v>202630</v>
      </c>
      <c r="G332">
        <v>190716</v>
      </c>
      <c r="H332">
        <v>12</v>
      </c>
      <c r="I332">
        <v>453084000</v>
      </c>
      <c r="J332">
        <v>2478864</v>
      </c>
      <c r="K332">
        <v>26129.764425000001</v>
      </c>
    </row>
    <row r="333" spans="1:11" x14ac:dyDescent="0.35">
      <c r="A333" t="s">
        <v>338</v>
      </c>
      <c r="B333" t="s">
        <v>81</v>
      </c>
      <c r="C333" t="s">
        <v>95</v>
      </c>
      <c r="D333" t="s">
        <v>23</v>
      </c>
      <c r="E333" t="s">
        <v>21</v>
      </c>
      <c r="F333">
        <v>202630</v>
      </c>
      <c r="G333">
        <v>34480</v>
      </c>
      <c r="H333">
        <v>16</v>
      </c>
      <c r="I333">
        <v>83018500</v>
      </c>
      <c r="J333">
        <v>357552</v>
      </c>
      <c r="K333">
        <v>35276.557773</v>
      </c>
    </row>
    <row r="334" spans="1:11" x14ac:dyDescent="0.35">
      <c r="A334" t="s">
        <v>338</v>
      </c>
      <c r="B334" t="s">
        <v>96</v>
      </c>
      <c r="C334" t="s">
        <v>98</v>
      </c>
      <c r="D334" t="s">
        <v>32</v>
      </c>
      <c r="E334" t="s">
        <v>18</v>
      </c>
      <c r="F334">
        <v>202630</v>
      </c>
      <c r="G334">
        <v>7380</v>
      </c>
      <c r="H334">
        <v>20</v>
      </c>
      <c r="I334">
        <v>15018900</v>
      </c>
      <c r="J334">
        <v>31300</v>
      </c>
      <c r="K334">
        <v>36581.869918999997</v>
      </c>
    </row>
    <row r="335" spans="1:11" x14ac:dyDescent="0.35">
      <c r="A335" t="s">
        <v>338</v>
      </c>
      <c r="B335" t="s">
        <v>96</v>
      </c>
      <c r="C335" t="s">
        <v>99</v>
      </c>
      <c r="D335" t="s">
        <v>32</v>
      </c>
      <c r="E335" t="s">
        <v>18</v>
      </c>
      <c r="F335">
        <v>202630</v>
      </c>
      <c r="G335">
        <v>7240</v>
      </c>
      <c r="H335">
        <v>20</v>
      </c>
      <c r="I335">
        <v>17559800</v>
      </c>
      <c r="J335">
        <v>40460</v>
      </c>
      <c r="K335">
        <v>43399.983424999999</v>
      </c>
    </row>
    <row r="336" spans="1:11" x14ac:dyDescent="0.35">
      <c r="A336" t="s">
        <v>338</v>
      </c>
      <c r="B336" t="s">
        <v>96</v>
      </c>
      <c r="C336" t="s">
        <v>100</v>
      </c>
      <c r="D336" t="s">
        <v>32</v>
      </c>
      <c r="E336" t="s">
        <v>18</v>
      </c>
      <c r="F336">
        <v>202630</v>
      </c>
      <c r="G336">
        <v>22360</v>
      </c>
      <c r="H336">
        <v>20</v>
      </c>
      <c r="I336">
        <v>54239800</v>
      </c>
      <c r="J336">
        <v>164380</v>
      </c>
      <c r="K336">
        <v>43229.834525999999</v>
      </c>
    </row>
    <row r="337" spans="1:11" x14ac:dyDescent="0.35">
      <c r="A337" t="s">
        <v>338</v>
      </c>
      <c r="B337" t="s">
        <v>96</v>
      </c>
      <c r="C337" t="s">
        <v>102</v>
      </c>
      <c r="D337" t="s">
        <v>14</v>
      </c>
      <c r="E337" t="s">
        <v>15</v>
      </c>
      <c r="F337">
        <v>202630</v>
      </c>
      <c r="G337">
        <v>45216</v>
      </c>
      <c r="H337">
        <v>12</v>
      </c>
      <c r="I337">
        <v>52752000</v>
      </c>
      <c r="J337">
        <v>330828</v>
      </c>
      <c r="K337">
        <v>13229.778397</v>
      </c>
    </row>
    <row r="338" spans="1:11" x14ac:dyDescent="0.35">
      <c r="A338" t="s">
        <v>338</v>
      </c>
      <c r="B338" t="s">
        <v>96</v>
      </c>
      <c r="C338" t="s">
        <v>103</v>
      </c>
      <c r="D338" t="s">
        <v>32</v>
      </c>
      <c r="E338" t="s">
        <v>15</v>
      </c>
      <c r="F338">
        <v>202630</v>
      </c>
      <c r="G338">
        <v>7488</v>
      </c>
      <c r="H338">
        <v>12</v>
      </c>
      <c r="I338">
        <v>13675500</v>
      </c>
      <c r="J338">
        <v>42564</v>
      </c>
      <c r="K338">
        <v>19454.427885000001</v>
      </c>
    </row>
    <row r="339" spans="1:11" x14ac:dyDescent="0.35">
      <c r="A339" t="s">
        <v>338</v>
      </c>
      <c r="B339" t="s">
        <v>96</v>
      </c>
      <c r="C339" t="s">
        <v>104</v>
      </c>
      <c r="D339" t="s">
        <v>32</v>
      </c>
      <c r="E339" t="s">
        <v>15</v>
      </c>
      <c r="F339">
        <v>202630</v>
      </c>
      <c r="G339">
        <v>5136</v>
      </c>
      <c r="H339">
        <v>12</v>
      </c>
      <c r="I339">
        <v>8862200</v>
      </c>
      <c r="J339">
        <v>17640</v>
      </c>
      <c r="K339">
        <v>18340.285047000001</v>
      </c>
    </row>
    <row r="340" spans="1:11" x14ac:dyDescent="0.35">
      <c r="A340" t="s">
        <v>338</v>
      </c>
      <c r="B340" t="s">
        <v>96</v>
      </c>
      <c r="C340" t="s">
        <v>105</v>
      </c>
      <c r="D340" t="s">
        <v>32</v>
      </c>
      <c r="E340" t="s">
        <v>15</v>
      </c>
      <c r="F340">
        <v>202630</v>
      </c>
      <c r="G340">
        <v>6576</v>
      </c>
      <c r="H340">
        <v>12</v>
      </c>
      <c r="I340">
        <v>11456400</v>
      </c>
      <c r="J340">
        <v>45204</v>
      </c>
      <c r="K340">
        <v>18493.563869000001</v>
      </c>
    </row>
    <row r="341" spans="1:11" x14ac:dyDescent="0.35">
      <c r="A341" t="s">
        <v>338</v>
      </c>
      <c r="B341" t="s">
        <v>96</v>
      </c>
      <c r="C341" t="s">
        <v>106</v>
      </c>
      <c r="D341" t="s">
        <v>32</v>
      </c>
      <c r="E341" t="s">
        <v>15</v>
      </c>
      <c r="F341">
        <v>202630</v>
      </c>
      <c r="G341">
        <v>21444</v>
      </c>
      <c r="H341">
        <v>12</v>
      </c>
      <c r="I341">
        <v>42912000</v>
      </c>
      <c r="J341">
        <v>206748</v>
      </c>
      <c r="K341">
        <v>21416.466703999999</v>
      </c>
    </row>
    <row r="342" spans="1:11" x14ac:dyDescent="0.35">
      <c r="A342" t="s">
        <v>338</v>
      </c>
      <c r="B342" t="s">
        <v>96</v>
      </c>
      <c r="C342" t="s">
        <v>107</v>
      </c>
      <c r="D342" t="s">
        <v>32</v>
      </c>
      <c r="E342" t="s">
        <v>15</v>
      </c>
      <c r="F342">
        <v>202630</v>
      </c>
      <c r="G342">
        <v>14256</v>
      </c>
      <c r="H342">
        <v>16</v>
      </c>
      <c r="I342">
        <v>26651700</v>
      </c>
      <c r="J342">
        <v>94080</v>
      </c>
      <c r="K342">
        <v>26104.433220999999</v>
      </c>
    </row>
    <row r="343" spans="1:11" x14ac:dyDescent="0.35">
      <c r="A343" t="s">
        <v>338</v>
      </c>
      <c r="B343" t="s">
        <v>96</v>
      </c>
      <c r="C343" t="s">
        <v>108</v>
      </c>
      <c r="D343" t="s">
        <v>109</v>
      </c>
      <c r="E343" t="s">
        <v>21</v>
      </c>
      <c r="F343">
        <v>202630</v>
      </c>
      <c r="G343">
        <v>15036</v>
      </c>
      <c r="H343">
        <v>12</v>
      </c>
      <c r="I343">
        <v>32269800</v>
      </c>
      <c r="J343">
        <v>105396</v>
      </c>
      <c r="K343">
        <v>23246.350359</v>
      </c>
    </row>
    <row r="344" spans="1:11" x14ac:dyDescent="0.35">
      <c r="A344" t="s">
        <v>338</v>
      </c>
      <c r="B344" t="s">
        <v>96</v>
      </c>
      <c r="C344" t="s">
        <v>110</v>
      </c>
      <c r="D344" t="s">
        <v>109</v>
      </c>
      <c r="E344" t="s">
        <v>21</v>
      </c>
      <c r="F344">
        <v>202630</v>
      </c>
      <c r="G344">
        <v>12096</v>
      </c>
      <c r="H344">
        <v>12</v>
      </c>
      <c r="I344">
        <v>29949600</v>
      </c>
      <c r="J344">
        <v>91800</v>
      </c>
      <c r="K344">
        <v>26353.640873</v>
      </c>
    </row>
    <row r="345" spans="1:11" x14ac:dyDescent="0.35">
      <c r="A345" t="s">
        <v>338</v>
      </c>
      <c r="B345" t="s">
        <v>96</v>
      </c>
      <c r="C345" t="s">
        <v>111</v>
      </c>
      <c r="D345" t="s">
        <v>32</v>
      </c>
      <c r="E345" t="s">
        <v>15</v>
      </c>
      <c r="F345">
        <v>202630</v>
      </c>
      <c r="G345">
        <v>36792</v>
      </c>
      <c r="H345">
        <v>12</v>
      </c>
      <c r="I345">
        <v>67172900</v>
      </c>
      <c r="J345">
        <v>388116</v>
      </c>
      <c r="K345">
        <v>19435.489889</v>
      </c>
    </row>
    <row r="346" spans="1:11" x14ac:dyDescent="0.35">
      <c r="A346" t="s">
        <v>338</v>
      </c>
      <c r="B346" t="s">
        <v>96</v>
      </c>
      <c r="C346" t="s">
        <v>112</v>
      </c>
      <c r="D346" t="s">
        <v>17</v>
      </c>
      <c r="E346" t="s">
        <v>113</v>
      </c>
      <c r="F346">
        <v>202630</v>
      </c>
      <c r="G346">
        <v>9576</v>
      </c>
      <c r="H346">
        <v>12</v>
      </c>
      <c r="I346">
        <v>10137200</v>
      </c>
      <c r="J346">
        <v>55560</v>
      </c>
      <c r="K346">
        <v>11111.974937000001</v>
      </c>
    </row>
    <row r="347" spans="1:11" x14ac:dyDescent="0.35">
      <c r="A347" t="s">
        <v>338</v>
      </c>
      <c r="B347" t="s">
        <v>96</v>
      </c>
      <c r="C347" t="s">
        <v>114</v>
      </c>
      <c r="D347" t="s">
        <v>32</v>
      </c>
      <c r="E347" t="s">
        <v>24</v>
      </c>
      <c r="F347">
        <v>202630</v>
      </c>
      <c r="G347">
        <v>8060</v>
      </c>
      <c r="H347">
        <v>20</v>
      </c>
      <c r="I347">
        <v>23783300</v>
      </c>
      <c r="J347">
        <v>36900</v>
      </c>
      <c r="K347">
        <v>52113.694789000001</v>
      </c>
    </row>
    <row r="348" spans="1:11" x14ac:dyDescent="0.35">
      <c r="A348" t="s">
        <v>338</v>
      </c>
      <c r="B348" t="s">
        <v>96</v>
      </c>
      <c r="C348" t="s">
        <v>115</v>
      </c>
      <c r="D348" t="s">
        <v>32</v>
      </c>
      <c r="E348" t="s">
        <v>24</v>
      </c>
      <c r="F348">
        <v>202630</v>
      </c>
      <c r="G348">
        <v>31000</v>
      </c>
      <c r="H348">
        <v>20</v>
      </c>
      <c r="I348">
        <v>91503400</v>
      </c>
      <c r="J348">
        <v>268640</v>
      </c>
      <c r="K348">
        <v>52337.529676999999</v>
      </c>
    </row>
    <row r="349" spans="1:11" x14ac:dyDescent="0.35">
      <c r="A349" t="s">
        <v>338</v>
      </c>
      <c r="B349" t="s">
        <v>96</v>
      </c>
      <c r="C349" t="s">
        <v>116</v>
      </c>
      <c r="D349" t="s">
        <v>17</v>
      </c>
      <c r="E349" t="s">
        <v>113</v>
      </c>
      <c r="F349">
        <v>202630</v>
      </c>
      <c r="G349">
        <v>20376</v>
      </c>
      <c r="H349">
        <v>12</v>
      </c>
      <c r="I349">
        <v>19868700</v>
      </c>
      <c r="J349">
        <v>186420</v>
      </c>
      <c r="K349">
        <v>10422.405183000001</v>
      </c>
    </row>
    <row r="350" spans="1:11" x14ac:dyDescent="0.35">
      <c r="A350" t="s">
        <v>338</v>
      </c>
      <c r="B350" t="s">
        <v>96</v>
      </c>
      <c r="C350" t="s">
        <v>117</v>
      </c>
      <c r="D350" t="s">
        <v>32</v>
      </c>
      <c r="E350" t="s">
        <v>21</v>
      </c>
      <c r="F350">
        <v>202630</v>
      </c>
      <c r="G350">
        <v>24492</v>
      </c>
      <c r="H350">
        <v>12</v>
      </c>
      <c r="I350">
        <v>55117200</v>
      </c>
      <c r="J350">
        <v>255828</v>
      </c>
      <c r="K350">
        <v>23974.146987</v>
      </c>
    </row>
    <row r="351" spans="1:11" x14ac:dyDescent="0.35">
      <c r="A351" t="s">
        <v>338</v>
      </c>
      <c r="B351" t="s">
        <v>96</v>
      </c>
      <c r="C351" t="s">
        <v>118</v>
      </c>
      <c r="D351" t="s">
        <v>32</v>
      </c>
      <c r="E351" t="s">
        <v>21</v>
      </c>
      <c r="F351">
        <v>202630</v>
      </c>
      <c r="G351">
        <v>9104</v>
      </c>
      <c r="H351">
        <v>16</v>
      </c>
      <c r="I351">
        <v>20602400</v>
      </c>
      <c r="J351">
        <v>50272</v>
      </c>
      <c r="K351">
        <v>31204.008786999999</v>
      </c>
    </row>
    <row r="352" spans="1:11" x14ac:dyDescent="0.35">
      <c r="A352" t="s">
        <v>338</v>
      </c>
      <c r="B352" t="s">
        <v>96</v>
      </c>
      <c r="C352" t="s">
        <v>119</v>
      </c>
      <c r="D352" t="s">
        <v>32</v>
      </c>
      <c r="E352" t="s">
        <v>21</v>
      </c>
      <c r="F352">
        <v>202630</v>
      </c>
      <c r="G352">
        <v>33040</v>
      </c>
      <c r="H352">
        <v>20</v>
      </c>
      <c r="I352">
        <v>72760800</v>
      </c>
      <c r="J352">
        <v>295760</v>
      </c>
      <c r="K352">
        <v>38267.786925</v>
      </c>
    </row>
    <row r="353" spans="1:11" x14ac:dyDescent="0.35">
      <c r="A353" t="s">
        <v>338</v>
      </c>
      <c r="B353" t="s">
        <v>96</v>
      </c>
      <c r="C353" t="s">
        <v>120</v>
      </c>
      <c r="D353" t="s">
        <v>17</v>
      </c>
      <c r="E353" t="s">
        <v>21</v>
      </c>
      <c r="F353">
        <v>202630</v>
      </c>
      <c r="G353">
        <v>15396</v>
      </c>
      <c r="H353">
        <v>12</v>
      </c>
      <c r="I353">
        <v>32085000</v>
      </c>
      <c r="J353">
        <v>103908</v>
      </c>
      <c r="K353">
        <v>23229.625876999999</v>
      </c>
    </row>
    <row r="354" spans="1:11" x14ac:dyDescent="0.35">
      <c r="A354" t="s">
        <v>338</v>
      </c>
      <c r="B354" t="s">
        <v>96</v>
      </c>
      <c r="C354" t="s">
        <v>121</v>
      </c>
      <c r="D354" t="s">
        <v>17</v>
      </c>
      <c r="E354" t="s">
        <v>21</v>
      </c>
      <c r="F354">
        <v>202630</v>
      </c>
      <c r="G354">
        <v>7696</v>
      </c>
      <c r="H354">
        <v>16</v>
      </c>
      <c r="I354">
        <v>14442000</v>
      </c>
      <c r="J354">
        <v>45408</v>
      </c>
      <c r="K354">
        <v>28486.349271999999</v>
      </c>
    </row>
    <row r="355" spans="1:11" x14ac:dyDescent="0.35">
      <c r="A355" t="s">
        <v>338</v>
      </c>
      <c r="B355" t="s">
        <v>96</v>
      </c>
      <c r="C355" t="s">
        <v>122</v>
      </c>
      <c r="D355" t="s">
        <v>17</v>
      </c>
      <c r="E355" t="s">
        <v>21</v>
      </c>
      <c r="F355">
        <v>202630</v>
      </c>
      <c r="G355">
        <v>10960</v>
      </c>
      <c r="H355">
        <v>20</v>
      </c>
      <c r="I355">
        <v>21945000</v>
      </c>
      <c r="J355">
        <v>56340</v>
      </c>
      <c r="K355">
        <v>38254.801095000003</v>
      </c>
    </row>
    <row r="356" spans="1:11" x14ac:dyDescent="0.35">
      <c r="A356" t="s">
        <v>338</v>
      </c>
      <c r="B356" t="s">
        <v>96</v>
      </c>
      <c r="C356" t="s">
        <v>123</v>
      </c>
      <c r="D356" t="s">
        <v>32</v>
      </c>
      <c r="E356" t="s">
        <v>24</v>
      </c>
      <c r="F356">
        <v>202630</v>
      </c>
      <c r="G356">
        <v>7560</v>
      </c>
      <c r="H356">
        <v>20</v>
      </c>
      <c r="I356">
        <v>22310300</v>
      </c>
      <c r="J356">
        <v>33160</v>
      </c>
      <c r="K356">
        <v>52024.346560999998</v>
      </c>
    </row>
    <row r="357" spans="1:11" x14ac:dyDescent="0.35">
      <c r="A357" t="s">
        <v>338</v>
      </c>
      <c r="B357" t="s">
        <v>96</v>
      </c>
      <c r="C357" t="s">
        <v>125</v>
      </c>
      <c r="D357" t="s">
        <v>32</v>
      </c>
      <c r="E357" t="s">
        <v>15</v>
      </c>
      <c r="F357">
        <v>202630</v>
      </c>
      <c r="G357">
        <v>8604</v>
      </c>
      <c r="H357">
        <v>12</v>
      </c>
      <c r="I357">
        <v>13284500</v>
      </c>
      <c r="J357">
        <v>44316</v>
      </c>
      <c r="K357">
        <v>16516.661088000001</v>
      </c>
    </row>
    <row r="358" spans="1:11" x14ac:dyDescent="0.35">
      <c r="A358" t="s">
        <v>338</v>
      </c>
      <c r="B358" t="s">
        <v>96</v>
      </c>
      <c r="C358" t="s">
        <v>126</v>
      </c>
      <c r="D358" t="s">
        <v>32</v>
      </c>
      <c r="E358" t="s">
        <v>18</v>
      </c>
      <c r="F358">
        <v>202630</v>
      </c>
      <c r="G358">
        <v>121952</v>
      </c>
      <c r="H358">
        <v>16</v>
      </c>
      <c r="I358">
        <v>266842000</v>
      </c>
      <c r="J358">
        <v>1460736</v>
      </c>
      <c r="K358">
        <v>32095.902387999999</v>
      </c>
    </row>
    <row r="359" spans="1:11" x14ac:dyDescent="0.35">
      <c r="A359" t="s">
        <v>338</v>
      </c>
      <c r="B359" t="s">
        <v>96</v>
      </c>
      <c r="C359" t="s">
        <v>127</v>
      </c>
      <c r="D359" t="s">
        <v>32</v>
      </c>
      <c r="E359" t="s">
        <v>18</v>
      </c>
      <c r="F359">
        <v>202630</v>
      </c>
      <c r="G359">
        <v>9348</v>
      </c>
      <c r="H359">
        <v>12</v>
      </c>
      <c r="I359">
        <v>22370500</v>
      </c>
      <c r="J359">
        <v>54324</v>
      </c>
      <c r="K359">
        <v>25297.494223000002</v>
      </c>
    </row>
    <row r="360" spans="1:11" x14ac:dyDescent="0.35">
      <c r="A360" t="s">
        <v>338</v>
      </c>
      <c r="B360" t="s">
        <v>96</v>
      </c>
      <c r="C360" t="s">
        <v>128</v>
      </c>
      <c r="D360" t="s">
        <v>32</v>
      </c>
      <c r="E360" t="s">
        <v>18</v>
      </c>
      <c r="F360">
        <v>202630</v>
      </c>
      <c r="G360">
        <v>114384</v>
      </c>
      <c r="H360">
        <v>16</v>
      </c>
      <c r="I360">
        <v>278248100</v>
      </c>
      <c r="J360">
        <v>1384720</v>
      </c>
      <c r="K360">
        <v>35441.219750999997</v>
      </c>
    </row>
    <row r="361" spans="1:11" x14ac:dyDescent="0.35">
      <c r="A361" t="s">
        <v>338</v>
      </c>
      <c r="B361" t="s">
        <v>96</v>
      </c>
      <c r="C361" t="s">
        <v>129</v>
      </c>
      <c r="D361" t="s">
        <v>20</v>
      </c>
      <c r="E361" t="s">
        <v>18</v>
      </c>
      <c r="F361">
        <v>202630</v>
      </c>
      <c r="G361">
        <v>7936</v>
      </c>
      <c r="H361">
        <v>16</v>
      </c>
      <c r="I361">
        <v>17314800</v>
      </c>
      <c r="J361">
        <v>39840</v>
      </c>
      <c r="K361">
        <v>31177.399194000001</v>
      </c>
    </row>
    <row r="362" spans="1:11" x14ac:dyDescent="0.35">
      <c r="A362" t="s">
        <v>338</v>
      </c>
      <c r="B362" t="s">
        <v>96</v>
      </c>
      <c r="C362" t="s">
        <v>130</v>
      </c>
      <c r="D362" t="s">
        <v>32</v>
      </c>
      <c r="E362" t="s">
        <v>24</v>
      </c>
      <c r="F362">
        <v>202630</v>
      </c>
      <c r="G362">
        <v>4620</v>
      </c>
      <c r="H362">
        <v>20</v>
      </c>
      <c r="I362">
        <v>10626000</v>
      </c>
      <c r="J362">
        <v>16840</v>
      </c>
      <c r="K362">
        <v>40946.346319999997</v>
      </c>
    </row>
    <row r="363" spans="1:11" x14ac:dyDescent="0.35">
      <c r="A363" t="s">
        <v>338</v>
      </c>
      <c r="B363" t="s">
        <v>96</v>
      </c>
      <c r="C363" t="s">
        <v>131</v>
      </c>
      <c r="D363" t="s">
        <v>32</v>
      </c>
      <c r="E363" t="s">
        <v>24</v>
      </c>
      <c r="F363">
        <v>202630</v>
      </c>
      <c r="G363">
        <v>5300</v>
      </c>
      <c r="H363">
        <v>20</v>
      </c>
      <c r="I363">
        <v>12197500</v>
      </c>
      <c r="J363">
        <v>10820</v>
      </c>
      <c r="K363">
        <v>41005.622642000002</v>
      </c>
    </row>
    <row r="364" spans="1:11" x14ac:dyDescent="0.35">
      <c r="A364" t="s">
        <v>338</v>
      </c>
      <c r="B364" t="s">
        <v>96</v>
      </c>
      <c r="C364" t="s">
        <v>132</v>
      </c>
      <c r="D364" t="s">
        <v>32</v>
      </c>
      <c r="E364" t="s">
        <v>24</v>
      </c>
      <c r="F364">
        <v>202630</v>
      </c>
      <c r="G364">
        <v>2740</v>
      </c>
      <c r="H364">
        <v>20</v>
      </c>
      <c r="I364">
        <v>6302000</v>
      </c>
      <c r="J364">
        <v>5080</v>
      </c>
      <c r="K364">
        <v>41144.452555000003</v>
      </c>
    </row>
    <row r="365" spans="1:11" x14ac:dyDescent="0.35">
      <c r="A365" t="s">
        <v>338</v>
      </c>
      <c r="B365" t="s">
        <v>96</v>
      </c>
      <c r="C365" t="s">
        <v>133</v>
      </c>
      <c r="D365" t="s">
        <v>32</v>
      </c>
      <c r="E365" t="s">
        <v>18</v>
      </c>
      <c r="F365">
        <v>202630</v>
      </c>
      <c r="G365">
        <v>13952</v>
      </c>
      <c r="H365">
        <v>16</v>
      </c>
      <c r="I365">
        <v>34540800</v>
      </c>
      <c r="J365">
        <v>87744</v>
      </c>
      <c r="K365">
        <v>35329.381881000001</v>
      </c>
    </row>
    <row r="366" spans="1:11" x14ac:dyDescent="0.35">
      <c r="A366" t="s">
        <v>338</v>
      </c>
      <c r="B366" t="s">
        <v>96</v>
      </c>
      <c r="C366" t="s">
        <v>134</v>
      </c>
      <c r="D366" t="s">
        <v>20</v>
      </c>
      <c r="E366" t="s">
        <v>18</v>
      </c>
      <c r="F366">
        <v>202630</v>
      </c>
      <c r="G366">
        <v>12432</v>
      </c>
      <c r="H366">
        <v>16</v>
      </c>
      <c r="I366">
        <v>27132700</v>
      </c>
      <c r="J366">
        <v>80320</v>
      </c>
      <c r="K366">
        <v>31100.962677</v>
      </c>
    </row>
    <row r="367" spans="1:11" x14ac:dyDescent="0.35">
      <c r="A367" t="s">
        <v>338</v>
      </c>
      <c r="B367" t="s">
        <v>96</v>
      </c>
      <c r="C367" t="s">
        <v>135</v>
      </c>
      <c r="D367" t="s">
        <v>32</v>
      </c>
      <c r="E367" t="s">
        <v>18</v>
      </c>
      <c r="F367">
        <v>202630</v>
      </c>
      <c r="G367">
        <v>7776</v>
      </c>
      <c r="H367">
        <v>16</v>
      </c>
      <c r="I367">
        <v>17937600</v>
      </c>
      <c r="J367">
        <v>39344</v>
      </c>
      <c r="K367">
        <v>32900.697530999998</v>
      </c>
    </row>
    <row r="368" spans="1:11" x14ac:dyDescent="0.35">
      <c r="A368" t="s">
        <v>338</v>
      </c>
      <c r="B368" t="s">
        <v>96</v>
      </c>
      <c r="C368" t="s">
        <v>136</v>
      </c>
      <c r="D368" t="s">
        <v>17</v>
      </c>
      <c r="E368" t="s">
        <v>15</v>
      </c>
      <c r="F368">
        <v>202630</v>
      </c>
      <c r="G368">
        <v>8724</v>
      </c>
      <c r="H368">
        <v>12</v>
      </c>
      <c r="I368">
        <v>12761500</v>
      </c>
      <c r="J368">
        <v>59688</v>
      </c>
      <c r="K368">
        <v>15447.950481</v>
      </c>
    </row>
    <row r="369" spans="1:11" x14ac:dyDescent="0.35">
      <c r="A369" t="s">
        <v>338</v>
      </c>
      <c r="B369" t="s">
        <v>96</v>
      </c>
      <c r="C369" t="s">
        <v>137</v>
      </c>
      <c r="D369" t="s">
        <v>17</v>
      </c>
      <c r="E369" t="s">
        <v>15</v>
      </c>
      <c r="F369">
        <v>202630</v>
      </c>
      <c r="G369">
        <v>14136</v>
      </c>
      <c r="H369">
        <v>12</v>
      </c>
      <c r="I369">
        <v>20147800</v>
      </c>
      <c r="J369">
        <v>186744</v>
      </c>
      <c r="K369">
        <v>14857.988964</v>
      </c>
    </row>
    <row r="370" spans="1:11" x14ac:dyDescent="0.35">
      <c r="A370" t="s">
        <v>338</v>
      </c>
      <c r="B370" t="s">
        <v>96</v>
      </c>
      <c r="C370" t="s">
        <v>138</v>
      </c>
      <c r="D370" t="s">
        <v>17</v>
      </c>
      <c r="E370" t="s">
        <v>15</v>
      </c>
      <c r="F370">
        <v>202630</v>
      </c>
      <c r="G370">
        <v>4860</v>
      </c>
      <c r="H370">
        <v>12</v>
      </c>
      <c r="I370">
        <v>6078000</v>
      </c>
      <c r="J370">
        <v>22296</v>
      </c>
      <c r="K370">
        <v>13410.441975</v>
      </c>
    </row>
    <row r="371" spans="1:11" x14ac:dyDescent="0.35">
      <c r="A371" t="s">
        <v>338</v>
      </c>
      <c r="B371" t="s">
        <v>96</v>
      </c>
      <c r="C371" t="s">
        <v>355</v>
      </c>
      <c r="D371" t="s">
        <v>17</v>
      </c>
      <c r="E371" t="s">
        <v>15</v>
      </c>
      <c r="F371">
        <v>202630</v>
      </c>
      <c r="G371">
        <v>3852</v>
      </c>
      <c r="H371">
        <v>12</v>
      </c>
      <c r="I371">
        <v>4654500</v>
      </c>
      <c r="J371">
        <v>22752</v>
      </c>
      <c r="K371">
        <v>13475.735202</v>
      </c>
    </row>
    <row r="372" spans="1:11" x14ac:dyDescent="0.35">
      <c r="A372" t="s">
        <v>338</v>
      </c>
      <c r="B372" t="s">
        <v>96</v>
      </c>
      <c r="C372" t="s">
        <v>139</v>
      </c>
      <c r="D372" t="s">
        <v>32</v>
      </c>
      <c r="E372" t="s">
        <v>15</v>
      </c>
      <c r="F372">
        <v>202630</v>
      </c>
      <c r="G372">
        <v>5148</v>
      </c>
      <c r="H372">
        <v>12</v>
      </c>
      <c r="I372">
        <v>7512000</v>
      </c>
      <c r="J372">
        <v>22404</v>
      </c>
      <c r="K372">
        <v>15517.107226</v>
      </c>
    </row>
    <row r="373" spans="1:11" x14ac:dyDescent="0.35">
      <c r="A373" t="s">
        <v>338</v>
      </c>
      <c r="B373" t="s">
        <v>96</v>
      </c>
      <c r="C373" t="s">
        <v>141</v>
      </c>
      <c r="D373" t="s">
        <v>17</v>
      </c>
      <c r="E373" t="s">
        <v>15</v>
      </c>
      <c r="F373">
        <v>202630</v>
      </c>
      <c r="G373">
        <v>12036</v>
      </c>
      <c r="H373">
        <v>12</v>
      </c>
      <c r="I373">
        <v>15049000</v>
      </c>
      <c r="J373">
        <v>76248</v>
      </c>
      <c r="K373">
        <v>13512.96012</v>
      </c>
    </row>
    <row r="374" spans="1:11" x14ac:dyDescent="0.35">
      <c r="A374" t="s">
        <v>338</v>
      </c>
      <c r="B374" t="s">
        <v>96</v>
      </c>
      <c r="C374" t="s">
        <v>142</v>
      </c>
      <c r="D374" t="s">
        <v>17</v>
      </c>
      <c r="E374" t="s">
        <v>18</v>
      </c>
      <c r="F374">
        <v>202630</v>
      </c>
      <c r="G374">
        <v>7500</v>
      </c>
      <c r="H374">
        <v>20</v>
      </c>
      <c r="I374">
        <v>10837500</v>
      </c>
      <c r="J374">
        <v>32980</v>
      </c>
      <c r="K374">
        <v>26778.418667000002</v>
      </c>
    </row>
    <row r="375" spans="1:11" x14ac:dyDescent="0.35">
      <c r="A375" t="s">
        <v>338</v>
      </c>
      <c r="B375" t="s">
        <v>96</v>
      </c>
      <c r="C375" t="s">
        <v>143</v>
      </c>
      <c r="D375" t="s">
        <v>17</v>
      </c>
      <c r="E375" t="s">
        <v>18</v>
      </c>
      <c r="F375">
        <v>202630</v>
      </c>
      <c r="G375">
        <v>4640</v>
      </c>
      <c r="H375">
        <v>16</v>
      </c>
      <c r="I375">
        <v>7453000</v>
      </c>
      <c r="J375">
        <v>14144</v>
      </c>
      <c r="K375">
        <v>22568.531034</v>
      </c>
    </row>
    <row r="376" spans="1:11" x14ac:dyDescent="0.35">
      <c r="A376" t="s">
        <v>338</v>
      </c>
      <c r="B376" t="s">
        <v>96</v>
      </c>
      <c r="C376" t="s">
        <v>144</v>
      </c>
      <c r="D376" t="s">
        <v>17</v>
      </c>
      <c r="E376" t="s">
        <v>18</v>
      </c>
      <c r="F376">
        <v>202630</v>
      </c>
      <c r="G376">
        <v>5472</v>
      </c>
      <c r="H376">
        <v>16</v>
      </c>
      <c r="I376">
        <v>8790700</v>
      </c>
      <c r="J376">
        <v>18848</v>
      </c>
      <c r="K376">
        <v>22570.309942</v>
      </c>
    </row>
    <row r="377" spans="1:11" x14ac:dyDescent="0.35">
      <c r="A377" t="s">
        <v>338</v>
      </c>
      <c r="B377" t="s">
        <v>96</v>
      </c>
      <c r="C377" t="s">
        <v>146</v>
      </c>
      <c r="D377" t="s">
        <v>17</v>
      </c>
      <c r="E377" t="s">
        <v>18</v>
      </c>
      <c r="F377">
        <v>202630</v>
      </c>
      <c r="G377">
        <v>10864</v>
      </c>
      <c r="H377">
        <v>16</v>
      </c>
      <c r="I377">
        <v>16236500</v>
      </c>
      <c r="J377">
        <v>59184</v>
      </c>
      <c r="K377">
        <v>21472.918999000001</v>
      </c>
    </row>
    <row r="378" spans="1:11" x14ac:dyDescent="0.35">
      <c r="A378" t="s">
        <v>338</v>
      </c>
      <c r="B378" t="s">
        <v>96</v>
      </c>
      <c r="C378" t="s">
        <v>147</v>
      </c>
      <c r="D378" t="s">
        <v>17</v>
      </c>
      <c r="E378" t="s">
        <v>18</v>
      </c>
      <c r="F378">
        <v>202630</v>
      </c>
      <c r="G378">
        <v>3576</v>
      </c>
      <c r="H378">
        <v>12</v>
      </c>
      <c r="I378">
        <v>6292000</v>
      </c>
      <c r="J378">
        <v>14688</v>
      </c>
      <c r="K378">
        <v>18800.134227999999</v>
      </c>
    </row>
    <row r="379" spans="1:11" x14ac:dyDescent="0.35">
      <c r="A379" t="s">
        <v>338</v>
      </c>
      <c r="B379" t="s">
        <v>96</v>
      </c>
      <c r="C379" t="s">
        <v>148</v>
      </c>
      <c r="D379" t="s">
        <v>17</v>
      </c>
      <c r="E379" t="s">
        <v>18</v>
      </c>
      <c r="F379">
        <v>202630</v>
      </c>
      <c r="G379">
        <v>9168</v>
      </c>
      <c r="H379">
        <v>16</v>
      </c>
      <c r="I379">
        <v>16052000</v>
      </c>
      <c r="J379">
        <v>59920</v>
      </c>
      <c r="K379">
        <v>24901.356021</v>
      </c>
    </row>
    <row r="380" spans="1:11" x14ac:dyDescent="0.35">
      <c r="A380" t="s">
        <v>338</v>
      </c>
      <c r="B380" t="s">
        <v>150</v>
      </c>
      <c r="C380" t="s">
        <v>151</v>
      </c>
      <c r="D380" t="s">
        <v>32</v>
      </c>
      <c r="E380" t="s">
        <v>152</v>
      </c>
      <c r="F380">
        <v>202630</v>
      </c>
      <c r="G380">
        <v>1040</v>
      </c>
      <c r="H380">
        <v>20</v>
      </c>
      <c r="I380">
        <v>1300000</v>
      </c>
      <c r="J380">
        <v>2120</v>
      </c>
      <c r="K380">
        <v>22901.807691999998</v>
      </c>
    </row>
    <row r="381" spans="1:11" x14ac:dyDescent="0.35">
      <c r="A381" t="s">
        <v>338</v>
      </c>
      <c r="B381" t="s">
        <v>150</v>
      </c>
      <c r="C381" t="s">
        <v>153</v>
      </c>
      <c r="D381" t="s">
        <v>32</v>
      </c>
      <c r="E381" t="s">
        <v>152</v>
      </c>
      <c r="F381">
        <v>202630</v>
      </c>
      <c r="G381">
        <v>940</v>
      </c>
      <c r="H381">
        <v>20</v>
      </c>
      <c r="I381">
        <v>1175000</v>
      </c>
      <c r="J381">
        <v>1880</v>
      </c>
      <c r="K381">
        <v>22751.808510999999</v>
      </c>
    </row>
    <row r="382" spans="1:11" x14ac:dyDescent="0.35">
      <c r="A382" t="s">
        <v>338</v>
      </c>
      <c r="B382" t="s">
        <v>150</v>
      </c>
      <c r="C382" t="s">
        <v>154</v>
      </c>
      <c r="D382" t="s">
        <v>32</v>
      </c>
      <c r="E382" t="s">
        <v>152</v>
      </c>
      <c r="F382">
        <v>202630</v>
      </c>
      <c r="G382">
        <v>1020</v>
      </c>
      <c r="H382">
        <v>20</v>
      </c>
      <c r="I382">
        <v>1275000</v>
      </c>
      <c r="J382">
        <v>2380</v>
      </c>
      <c r="K382">
        <v>22837.784314</v>
      </c>
    </row>
    <row r="383" spans="1:11" x14ac:dyDescent="0.35">
      <c r="A383" t="s">
        <v>338</v>
      </c>
      <c r="B383" t="s">
        <v>150</v>
      </c>
      <c r="C383" t="s">
        <v>155</v>
      </c>
      <c r="D383" t="s">
        <v>32</v>
      </c>
      <c r="E383" t="s">
        <v>152</v>
      </c>
      <c r="F383">
        <v>202630</v>
      </c>
      <c r="G383">
        <v>980</v>
      </c>
      <c r="H383">
        <v>20</v>
      </c>
      <c r="I383">
        <v>1225000</v>
      </c>
      <c r="J383">
        <v>2300</v>
      </c>
      <c r="K383">
        <v>22934.693877999998</v>
      </c>
    </row>
    <row r="384" spans="1:11" x14ac:dyDescent="0.35">
      <c r="A384" t="s">
        <v>338</v>
      </c>
      <c r="B384" t="s">
        <v>150</v>
      </c>
      <c r="C384" t="s">
        <v>156</v>
      </c>
      <c r="D384" t="s">
        <v>32</v>
      </c>
      <c r="E384" t="s">
        <v>152</v>
      </c>
      <c r="F384">
        <v>202630</v>
      </c>
      <c r="G384">
        <v>740</v>
      </c>
      <c r="H384">
        <v>20</v>
      </c>
      <c r="I384">
        <v>925000</v>
      </c>
      <c r="J384">
        <v>1280</v>
      </c>
      <c r="K384">
        <v>22677.621621999999</v>
      </c>
    </row>
    <row r="385" spans="1:11" x14ac:dyDescent="0.35">
      <c r="A385" t="s">
        <v>338</v>
      </c>
      <c r="B385" t="s">
        <v>150</v>
      </c>
      <c r="C385" t="s">
        <v>157</v>
      </c>
      <c r="D385" t="s">
        <v>32</v>
      </c>
      <c r="E385" t="s">
        <v>152</v>
      </c>
      <c r="F385">
        <v>202630</v>
      </c>
      <c r="G385">
        <v>980</v>
      </c>
      <c r="H385">
        <v>20</v>
      </c>
      <c r="I385">
        <v>1225000</v>
      </c>
      <c r="J385">
        <v>1960</v>
      </c>
      <c r="K385">
        <v>22918.387755</v>
      </c>
    </row>
    <row r="386" spans="1:11" x14ac:dyDescent="0.35">
      <c r="A386" t="s">
        <v>338</v>
      </c>
      <c r="B386" t="s">
        <v>161</v>
      </c>
      <c r="C386" t="s">
        <v>162</v>
      </c>
      <c r="D386" t="s">
        <v>23</v>
      </c>
      <c r="E386" t="s">
        <v>152</v>
      </c>
      <c r="F386">
        <v>202630</v>
      </c>
      <c r="G386">
        <v>3140</v>
      </c>
      <c r="H386">
        <v>20</v>
      </c>
      <c r="I386">
        <v>4710000</v>
      </c>
      <c r="J386">
        <v>12160</v>
      </c>
      <c r="K386">
        <v>28014.057325000002</v>
      </c>
    </row>
    <row r="387" spans="1:11" x14ac:dyDescent="0.35">
      <c r="A387" t="s">
        <v>338</v>
      </c>
      <c r="B387" t="s">
        <v>161</v>
      </c>
      <c r="C387" t="s">
        <v>163</v>
      </c>
      <c r="D387" t="s">
        <v>23</v>
      </c>
      <c r="E387" t="s">
        <v>152</v>
      </c>
      <c r="F387">
        <v>202630</v>
      </c>
      <c r="G387">
        <v>3460</v>
      </c>
      <c r="H387">
        <v>20</v>
      </c>
      <c r="I387">
        <v>5190000</v>
      </c>
      <c r="J387">
        <v>14120</v>
      </c>
      <c r="K387">
        <v>28050.907513999999</v>
      </c>
    </row>
    <row r="388" spans="1:11" x14ac:dyDescent="0.35">
      <c r="A388" t="s">
        <v>338</v>
      </c>
      <c r="B388" t="s">
        <v>161</v>
      </c>
      <c r="C388" t="s">
        <v>164</v>
      </c>
      <c r="D388" t="s">
        <v>23</v>
      </c>
      <c r="E388" t="s">
        <v>152</v>
      </c>
      <c r="F388">
        <v>202630</v>
      </c>
      <c r="G388">
        <v>2760</v>
      </c>
      <c r="H388">
        <v>20</v>
      </c>
      <c r="I388">
        <v>4692000</v>
      </c>
      <c r="J388">
        <v>8080</v>
      </c>
      <c r="K388">
        <v>31490.297101</v>
      </c>
    </row>
    <row r="389" spans="1:11" x14ac:dyDescent="0.35">
      <c r="A389" t="s">
        <v>338</v>
      </c>
      <c r="B389" t="s">
        <v>161</v>
      </c>
      <c r="C389" t="s">
        <v>165</v>
      </c>
      <c r="D389" t="s">
        <v>23</v>
      </c>
      <c r="E389" t="s">
        <v>152</v>
      </c>
      <c r="F389">
        <v>202630</v>
      </c>
      <c r="G389">
        <v>4260</v>
      </c>
      <c r="H389">
        <v>20</v>
      </c>
      <c r="I389">
        <v>7242000</v>
      </c>
      <c r="J389">
        <v>15280</v>
      </c>
      <c r="K389">
        <v>31431.704225000001</v>
      </c>
    </row>
    <row r="390" spans="1:11" x14ac:dyDescent="0.35">
      <c r="A390" t="s">
        <v>338</v>
      </c>
      <c r="B390" t="s">
        <v>161</v>
      </c>
      <c r="C390" t="s">
        <v>166</v>
      </c>
      <c r="D390" t="s">
        <v>23</v>
      </c>
      <c r="E390" t="s">
        <v>152</v>
      </c>
      <c r="F390">
        <v>202630</v>
      </c>
      <c r="G390">
        <v>3120</v>
      </c>
      <c r="H390">
        <v>20</v>
      </c>
      <c r="I390">
        <v>5304000</v>
      </c>
      <c r="J390">
        <v>9900</v>
      </c>
      <c r="K390">
        <v>31297.519230999998</v>
      </c>
    </row>
    <row r="391" spans="1:11" x14ac:dyDescent="0.35">
      <c r="A391" t="s">
        <v>338</v>
      </c>
      <c r="B391" t="s">
        <v>161</v>
      </c>
      <c r="C391" t="s">
        <v>167</v>
      </c>
      <c r="D391" t="s">
        <v>23</v>
      </c>
      <c r="E391" t="s">
        <v>152</v>
      </c>
      <c r="F391">
        <v>202630</v>
      </c>
      <c r="G391">
        <v>4680</v>
      </c>
      <c r="H391">
        <v>20</v>
      </c>
      <c r="I391">
        <v>7020000</v>
      </c>
      <c r="J391">
        <v>21520</v>
      </c>
      <c r="K391">
        <v>28018.666667000001</v>
      </c>
    </row>
    <row r="392" spans="1:11" x14ac:dyDescent="0.35">
      <c r="A392" t="s">
        <v>338</v>
      </c>
      <c r="B392" t="s">
        <v>161</v>
      </c>
      <c r="C392" t="s">
        <v>168</v>
      </c>
      <c r="D392" t="s">
        <v>23</v>
      </c>
      <c r="E392" t="s">
        <v>152</v>
      </c>
      <c r="F392">
        <v>202630</v>
      </c>
      <c r="G392">
        <v>6320</v>
      </c>
      <c r="H392">
        <v>20</v>
      </c>
      <c r="I392">
        <v>9480000</v>
      </c>
      <c r="J392">
        <v>27160</v>
      </c>
      <c r="K392">
        <v>27903.835443</v>
      </c>
    </row>
    <row r="393" spans="1:11" x14ac:dyDescent="0.35">
      <c r="A393" t="s">
        <v>338</v>
      </c>
      <c r="B393" t="s">
        <v>161</v>
      </c>
      <c r="C393" t="s">
        <v>169</v>
      </c>
      <c r="D393" t="s">
        <v>23</v>
      </c>
      <c r="E393" t="s">
        <v>152</v>
      </c>
      <c r="F393">
        <v>202630</v>
      </c>
      <c r="G393">
        <v>8200</v>
      </c>
      <c r="H393">
        <v>20</v>
      </c>
      <c r="I393">
        <v>14760000</v>
      </c>
      <c r="J393">
        <v>40620</v>
      </c>
      <c r="K393">
        <v>33409.807316999999</v>
      </c>
    </row>
    <row r="394" spans="1:11" x14ac:dyDescent="0.35">
      <c r="A394" t="s">
        <v>338</v>
      </c>
      <c r="B394" t="s">
        <v>161</v>
      </c>
      <c r="C394" t="s">
        <v>170</v>
      </c>
      <c r="D394" t="s">
        <v>23</v>
      </c>
      <c r="E394" t="s">
        <v>152</v>
      </c>
      <c r="F394">
        <v>202630</v>
      </c>
      <c r="G394">
        <v>2620</v>
      </c>
      <c r="H394">
        <v>20</v>
      </c>
      <c r="I394">
        <v>4716000</v>
      </c>
      <c r="J394">
        <v>9180</v>
      </c>
      <c r="K394">
        <v>33174.694656</v>
      </c>
    </row>
    <row r="395" spans="1:11" x14ac:dyDescent="0.35">
      <c r="A395" t="s">
        <v>338</v>
      </c>
      <c r="B395" t="s">
        <v>161</v>
      </c>
      <c r="C395" t="s">
        <v>171</v>
      </c>
      <c r="D395" t="s">
        <v>23</v>
      </c>
      <c r="E395" t="s">
        <v>152</v>
      </c>
      <c r="F395">
        <v>202630</v>
      </c>
      <c r="G395">
        <v>2100</v>
      </c>
      <c r="H395">
        <v>20</v>
      </c>
      <c r="I395">
        <v>3570000</v>
      </c>
      <c r="J395">
        <v>7060</v>
      </c>
      <c r="K395">
        <v>31141.266667</v>
      </c>
    </row>
    <row r="396" spans="1:11" x14ac:dyDescent="0.35">
      <c r="A396" t="s">
        <v>338</v>
      </c>
      <c r="B396" t="s">
        <v>161</v>
      </c>
      <c r="C396" t="s">
        <v>172</v>
      </c>
      <c r="D396" t="s">
        <v>23</v>
      </c>
      <c r="E396" t="s">
        <v>152</v>
      </c>
      <c r="F396">
        <v>202630</v>
      </c>
      <c r="G396">
        <v>3740</v>
      </c>
      <c r="H396">
        <v>20</v>
      </c>
      <c r="I396">
        <v>6732000</v>
      </c>
      <c r="J396">
        <v>22480</v>
      </c>
      <c r="K396">
        <v>33348.647059000003</v>
      </c>
    </row>
    <row r="397" spans="1:11" x14ac:dyDescent="0.35">
      <c r="A397" t="s">
        <v>338</v>
      </c>
      <c r="B397" t="s">
        <v>161</v>
      </c>
      <c r="C397" t="s">
        <v>173</v>
      </c>
      <c r="D397" t="s">
        <v>23</v>
      </c>
      <c r="E397" t="s">
        <v>152</v>
      </c>
      <c r="F397">
        <v>202630</v>
      </c>
      <c r="G397">
        <v>6560</v>
      </c>
      <c r="H397">
        <v>20</v>
      </c>
      <c r="I397">
        <v>11152000</v>
      </c>
      <c r="J397">
        <v>28480</v>
      </c>
      <c r="K397">
        <v>31497.783536999999</v>
      </c>
    </row>
    <row r="398" spans="1:11" x14ac:dyDescent="0.35">
      <c r="A398" t="s">
        <v>338</v>
      </c>
      <c r="B398" t="s">
        <v>161</v>
      </c>
      <c r="C398" t="s">
        <v>174</v>
      </c>
      <c r="D398" t="s">
        <v>23</v>
      </c>
      <c r="E398" t="s">
        <v>152</v>
      </c>
      <c r="F398">
        <v>202630</v>
      </c>
      <c r="G398">
        <v>7140</v>
      </c>
      <c r="H398">
        <v>20</v>
      </c>
      <c r="I398">
        <v>12852000</v>
      </c>
      <c r="J398">
        <v>30980</v>
      </c>
      <c r="K398">
        <v>33448.215686000003</v>
      </c>
    </row>
    <row r="399" spans="1:11" x14ac:dyDescent="0.35">
      <c r="A399" t="s">
        <v>338</v>
      </c>
      <c r="B399" t="s">
        <v>161</v>
      </c>
      <c r="C399" t="s">
        <v>175</v>
      </c>
      <c r="D399" t="s">
        <v>23</v>
      </c>
      <c r="E399" t="s">
        <v>152</v>
      </c>
      <c r="F399">
        <v>202630</v>
      </c>
      <c r="G399">
        <v>3020</v>
      </c>
      <c r="H399">
        <v>20</v>
      </c>
      <c r="I399">
        <v>5134000</v>
      </c>
      <c r="J399">
        <v>13700</v>
      </c>
      <c r="K399">
        <v>31644.735099000001</v>
      </c>
    </row>
    <row r="400" spans="1:11" x14ac:dyDescent="0.35">
      <c r="A400" t="s">
        <v>338</v>
      </c>
      <c r="B400" t="s">
        <v>176</v>
      </c>
      <c r="C400" t="s">
        <v>177</v>
      </c>
      <c r="D400" t="s">
        <v>32</v>
      </c>
      <c r="E400" t="s">
        <v>160</v>
      </c>
      <c r="F400">
        <v>202630</v>
      </c>
      <c r="G400">
        <v>34</v>
      </c>
      <c r="H400">
        <v>1</v>
      </c>
      <c r="I400">
        <v>1990973</v>
      </c>
      <c r="J400">
        <v>71</v>
      </c>
      <c r="K400">
        <v>65634.441175999993</v>
      </c>
    </row>
    <row r="401" spans="1:11" x14ac:dyDescent="0.35">
      <c r="A401" t="s">
        <v>338</v>
      </c>
      <c r="B401" t="s">
        <v>176</v>
      </c>
      <c r="C401" t="s">
        <v>178</v>
      </c>
      <c r="D401" t="s">
        <v>32</v>
      </c>
      <c r="E401" t="s">
        <v>179</v>
      </c>
      <c r="F401">
        <v>202630</v>
      </c>
      <c r="G401">
        <v>28</v>
      </c>
      <c r="H401">
        <v>1</v>
      </c>
      <c r="I401">
        <v>1400000</v>
      </c>
      <c r="J401">
        <v>57</v>
      </c>
      <c r="K401">
        <v>53914</v>
      </c>
    </row>
    <row r="402" spans="1:11" x14ac:dyDescent="0.35">
      <c r="A402" t="s">
        <v>338</v>
      </c>
      <c r="B402" t="s">
        <v>176</v>
      </c>
      <c r="C402" t="s">
        <v>180</v>
      </c>
      <c r="D402" t="s">
        <v>32</v>
      </c>
      <c r="E402" t="s">
        <v>179</v>
      </c>
      <c r="F402">
        <v>202630</v>
      </c>
      <c r="G402">
        <v>24</v>
      </c>
      <c r="H402">
        <v>1</v>
      </c>
      <c r="I402">
        <v>789600</v>
      </c>
      <c r="J402">
        <v>52</v>
      </c>
      <c r="K402">
        <v>30332.5</v>
      </c>
    </row>
    <row r="403" spans="1:11" x14ac:dyDescent="0.35">
      <c r="A403" t="s">
        <v>338</v>
      </c>
      <c r="B403" t="s">
        <v>176</v>
      </c>
      <c r="C403" t="s">
        <v>181</v>
      </c>
      <c r="D403" t="s">
        <v>32</v>
      </c>
      <c r="E403" t="s">
        <v>182</v>
      </c>
      <c r="F403">
        <v>202630</v>
      </c>
      <c r="G403">
        <v>49</v>
      </c>
      <c r="H403">
        <v>1</v>
      </c>
      <c r="I403">
        <v>2450000</v>
      </c>
      <c r="J403">
        <v>101</v>
      </c>
      <c r="K403">
        <v>53610.979592000003</v>
      </c>
    </row>
    <row r="404" spans="1:11" x14ac:dyDescent="0.35">
      <c r="A404" t="s">
        <v>338</v>
      </c>
      <c r="B404" t="s">
        <v>176</v>
      </c>
      <c r="C404" t="s">
        <v>183</v>
      </c>
      <c r="D404" t="s">
        <v>32</v>
      </c>
      <c r="E404" t="s">
        <v>182</v>
      </c>
      <c r="F404">
        <v>202630</v>
      </c>
      <c r="G404">
        <v>34</v>
      </c>
      <c r="H404">
        <v>1</v>
      </c>
      <c r="I404">
        <v>1118600</v>
      </c>
      <c r="J404">
        <v>64</v>
      </c>
      <c r="K404">
        <v>30213.705881999998</v>
      </c>
    </row>
    <row r="405" spans="1:11" x14ac:dyDescent="0.35">
      <c r="A405" t="s">
        <v>338</v>
      </c>
      <c r="B405" t="s">
        <v>176</v>
      </c>
      <c r="C405" t="s">
        <v>184</v>
      </c>
      <c r="D405" t="s">
        <v>32</v>
      </c>
      <c r="E405" t="s">
        <v>185</v>
      </c>
      <c r="F405">
        <v>202630</v>
      </c>
      <c r="G405">
        <v>57</v>
      </c>
      <c r="H405">
        <v>1</v>
      </c>
      <c r="I405">
        <v>2850000</v>
      </c>
      <c r="J405">
        <v>107</v>
      </c>
      <c r="K405">
        <v>56033.947368000001</v>
      </c>
    </row>
    <row r="406" spans="1:11" x14ac:dyDescent="0.35">
      <c r="A406" t="s">
        <v>338</v>
      </c>
      <c r="B406" t="s">
        <v>176</v>
      </c>
      <c r="C406" t="s">
        <v>186</v>
      </c>
      <c r="D406" t="s">
        <v>32</v>
      </c>
      <c r="E406" t="s">
        <v>185</v>
      </c>
      <c r="F406">
        <v>202630</v>
      </c>
      <c r="G406">
        <v>23</v>
      </c>
      <c r="H406">
        <v>1</v>
      </c>
      <c r="I406">
        <v>805000</v>
      </c>
      <c r="J406">
        <v>55</v>
      </c>
      <c r="K406">
        <v>30163.869565000001</v>
      </c>
    </row>
    <row r="407" spans="1:11" x14ac:dyDescent="0.35">
      <c r="A407" t="s">
        <v>338</v>
      </c>
      <c r="B407" t="s">
        <v>176</v>
      </c>
      <c r="C407" t="s">
        <v>187</v>
      </c>
      <c r="D407" t="s">
        <v>32</v>
      </c>
      <c r="E407" t="s">
        <v>188</v>
      </c>
      <c r="F407">
        <v>202630</v>
      </c>
      <c r="G407">
        <v>25</v>
      </c>
      <c r="H407">
        <v>1</v>
      </c>
      <c r="I407">
        <v>1250000</v>
      </c>
      <c r="J407">
        <v>71</v>
      </c>
      <c r="K407">
        <v>53734.879999999997</v>
      </c>
    </row>
    <row r="408" spans="1:11" x14ac:dyDescent="0.35">
      <c r="A408" t="s">
        <v>338</v>
      </c>
      <c r="B408" t="s">
        <v>176</v>
      </c>
      <c r="C408" t="s">
        <v>191</v>
      </c>
      <c r="D408" t="s">
        <v>32</v>
      </c>
      <c r="E408" t="s">
        <v>192</v>
      </c>
      <c r="F408">
        <v>202630</v>
      </c>
      <c r="G408">
        <v>42</v>
      </c>
      <c r="H408">
        <v>1</v>
      </c>
      <c r="I408">
        <v>1470000</v>
      </c>
      <c r="J408">
        <v>74</v>
      </c>
      <c r="K408">
        <v>38201.833333000002</v>
      </c>
    </row>
    <row r="409" spans="1:11" x14ac:dyDescent="0.35">
      <c r="A409" t="s">
        <v>338</v>
      </c>
      <c r="B409" t="s">
        <v>176</v>
      </c>
      <c r="C409" t="s">
        <v>193</v>
      </c>
      <c r="D409" t="s">
        <v>32</v>
      </c>
      <c r="E409" t="s">
        <v>192</v>
      </c>
      <c r="F409">
        <v>202630</v>
      </c>
      <c r="G409">
        <v>55</v>
      </c>
      <c r="H409">
        <v>1</v>
      </c>
      <c r="I409">
        <v>2750000</v>
      </c>
      <c r="J409">
        <v>120</v>
      </c>
      <c r="K409">
        <v>54131.690908999997</v>
      </c>
    </row>
    <row r="410" spans="1:11" x14ac:dyDescent="0.35">
      <c r="A410" t="s">
        <v>338</v>
      </c>
      <c r="B410" t="s">
        <v>176</v>
      </c>
      <c r="C410" t="s">
        <v>194</v>
      </c>
      <c r="D410" t="s">
        <v>32</v>
      </c>
      <c r="E410" t="s">
        <v>195</v>
      </c>
      <c r="F410">
        <v>202630</v>
      </c>
      <c r="G410">
        <v>34</v>
      </c>
      <c r="H410">
        <v>1</v>
      </c>
      <c r="I410">
        <v>1190000</v>
      </c>
      <c r="J410">
        <v>70</v>
      </c>
      <c r="K410">
        <v>37826.058824</v>
      </c>
    </row>
    <row r="411" spans="1:11" x14ac:dyDescent="0.35">
      <c r="A411" t="s">
        <v>338</v>
      </c>
      <c r="B411" t="s">
        <v>176</v>
      </c>
      <c r="C411" t="s">
        <v>196</v>
      </c>
      <c r="D411" t="s">
        <v>32</v>
      </c>
      <c r="E411" t="s">
        <v>195</v>
      </c>
      <c r="F411">
        <v>202630</v>
      </c>
      <c r="G411">
        <v>67</v>
      </c>
      <c r="H411">
        <v>1</v>
      </c>
      <c r="I411">
        <v>3350000</v>
      </c>
      <c r="J411">
        <v>128</v>
      </c>
      <c r="K411">
        <v>47137.805970000001</v>
      </c>
    </row>
    <row r="412" spans="1:11" x14ac:dyDescent="0.35">
      <c r="A412" t="s">
        <v>338</v>
      </c>
      <c r="B412" t="s">
        <v>176</v>
      </c>
      <c r="C412" t="s">
        <v>197</v>
      </c>
      <c r="D412" t="s">
        <v>32</v>
      </c>
      <c r="E412" t="s">
        <v>198</v>
      </c>
      <c r="F412">
        <v>202630</v>
      </c>
      <c r="G412">
        <v>29</v>
      </c>
      <c r="H412">
        <v>1</v>
      </c>
      <c r="I412">
        <v>1450000</v>
      </c>
      <c r="J412">
        <v>49</v>
      </c>
      <c r="K412">
        <v>56891.103448000002</v>
      </c>
    </row>
    <row r="413" spans="1:11" x14ac:dyDescent="0.35">
      <c r="A413" t="s">
        <v>338</v>
      </c>
      <c r="B413" t="s">
        <v>176</v>
      </c>
      <c r="C413" t="s">
        <v>199</v>
      </c>
      <c r="D413" t="s">
        <v>32</v>
      </c>
      <c r="E413" t="s">
        <v>200</v>
      </c>
      <c r="F413">
        <v>202630</v>
      </c>
      <c r="G413">
        <v>13</v>
      </c>
      <c r="H413">
        <v>1</v>
      </c>
      <c r="I413">
        <v>650000</v>
      </c>
      <c r="J413">
        <v>27</v>
      </c>
      <c r="K413">
        <v>58665.153846000001</v>
      </c>
    </row>
    <row r="414" spans="1:11" x14ac:dyDescent="0.35">
      <c r="A414" t="s">
        <v>338</v>
      </c>
      <c r="B414" t="s">
        <v>176</v>
      </c>
      <c r="C414" t="s">
        <v>201</v>
      </c>
      <c r="D414" t="s">
        <v>32</v>
      </c>
      <c r="E414" t="s">
        <v>202</v>
      </c>
      <c r="F414">
        <v>202630</v>
      </c>
      <c r="G414">
        <v>29</v>
      </c>
      <c r="H414">
        <v>1</v>
      </c>
      <c r="I414">
        <v>1015000</v>
      </c>
      <c r="J414">
        <v>60</v>
      </c>
      <c r="K414">
        <v>38872.758621000001</v>
      </c>
    </row>
    <row r="415" spans="1:11" x14ac:dyDescent="0.35">
      <c r="A415" t="s">
        <v>338</v>
      </c>
      <c r="B415" t="s">
        <v>176</v>
      </c>
      <c r="C415" t="s">
        <v>203</v>
      </c>
      <c r="D415" t="s">
        <v>32</v>
      </c>
      <c r="E415" t="s">
        <v>204</v>
      </c>
      <c r="F415">
        <v>202630</v>
      </c>
      <c r="G415">
        <v>40</v>
      </c>
      <c r="H415">
        <v>1</v>
      </c>
      <c r="I415">
        <v>3200000</v>
      </c>
      <c r="J415">
        <v>83</v>
      </c>
      <c r="K415">
        <v>68680</v>
      </c>
    </row>
    <row r="416" spans="1:11" x14ac:dyDescent="0.35">
      <c r="A416" t="s">
        <v>338</v>
      </c>
      <c r="B416" t="s">
        <v>176</v>
      </c>
      <c r="C416" t="s">
        <v>205</v>
      </c>
      <c r="D416" t="s">
        <v>32</v>
      </c>
      <c r="E416" t="s">
        <v>206</v>
      </c>
      <c r="F416">
        <v>202630</v>
      </c>
      <c r="G416">
        <v>43</v>
      </c>
      <c r="H416">
        <v>1</v>
      </c>
      <c r="I416">
        <v>3442000</v>
      </c>
      <c r="J416">
        <v>119</v>
      </c>
      <c r="K416">
        <v>69068.302326000005</v>
      </c>
    </row>
    <row r="417" spans="1:11" x14ac:dyDescent="0.35">
      <c r="A417" t="s">
        <v>338</v>
      </c>
      <c r="B417" t="s">
        <v>176</v>
      </c>
      <c r="C417" t="s">
        <v>207</v>
      </c>
      <c r="D417" t="s">
        <v>32</v>
      </c>
      <c r="E417" t="s">
        <v>202</v>
      </c>
      <c r="F417">
        <v>202630</v>
      </c>
      <c r="G417">
        <v>51</v>
      </c>
      <c r="H417">
        <v>1</v>
      </c>
      <c r="I417">
        <v>2040000</v>
      </c>
      <c r="J417">
        <v>111</v>
      </c>
      <c r="K417">
        <v>48204.392157000002</v>
      </c>
    </row>
    <row r="418" spans="1:11" x14ac:dyDescent="0.35">
      <c r="A418" t="s">
        <v>338</v>
      </c>
      <c r="B418" t="s">
        <v>176</v>
      </c>
      <c r="C418" t="s">
        <v>208</v>
      </c>
      <c r="D418" t="s">
        <v>32</v>
      </c>
      <c r="E418" t="s">
        <v>185</v>
      </c>
      <c r="F418">
        <v>202630</v>
      </c>
      <c r="G418">
        <v>79</v>
      </c>
      <c r="H418">
        <v>1</v>
      </c>
      <c r="I418">
        <v>6328000</v>
      </c>
      <c r="J418">
        <v>148</v>
      </c>
      <c r="K418">
        <v>69148.620253000001</v>
      </c>
    </row>
    <row r="419" spans="1:11" x14ac:dyDescent="0.35">
      <c r="A419" t="s">
        <v>338</v>
      </c>
      <c r="B419" t="s">
        <v>176</v>
      </c>
      <c r="C419" t="s">
        <v>209</v>
      </c>
      <c r="D419" t="s">
        <v>32</v>
      </c>
      <c r="E419" t="s">
        <v>188</v>
      </c>
      <c r="F419">
        <v>202630</v>
      </c>
      <c r="G419">
        <v>16</v>
      </c>
      <c r="H419">
        <v>1</v>
      </c>
      <c r="I419">
        <v>1280000</v>
      </c>
      <c r="J419">
        <v>23</v>
      </c>
      <c r="K419">
        <v>68255</v>
      </c>
    </row>
    <row r="420" spans="1:11" x14ac:dyDescent="0.35">
      <c r="A420" t="s">
        <v>338</v>
      </c>
      <c r="B420" t="s">
        <v>176</v>
      </c>
      <c r="C420" t="s">
        <v>210</v>
      </c>
      <c r="D420" t="s">
        <v>32</v>
      </c>
      <c r="E420" t="s">
        <v>200</v>
      </c>
      <c r="F420">
        <v>202630</v>
      </c>
      <c r="G420">
        <v>56</v>
      </c>
      <c r="H420">
        <v>1</v>
      </c>
      <c r="I420">
        <v>2240000</v>
      </c>
      <c r="J420">
        <v>112</v>
      </c>
      <c r="K420">
        <v>50299.285713999998</v>
      </c>
    </row>
    <row r="421" spans="1:11" x14ac:dyDescent="0.35">
      <c r="A421" t="s">
        <v>338</v>
      </c>
      <c r="B421" t="s">
        <v>176</v>
      </c>
      <c r="C421" t="s">
        <v>211</v>
      </c>
      <c r="D421" t="s">
        <v>32</v>
      </c>
      <c r="E421" t="s">
        <v>192</v>
      </c>
      <c r="F421">
        <v>202630</v>
      </c>
      <c r="G421">
        <v>40</v>
      </c>
      <c r="H421">
        <v>1</v>
      </c>
      <c r="I421">
        <v>3202000</v>
      </c>
      <c r="J421">
        <v>85</v>
      </c>
      <c r="K421">
        <v>69411</v>
      </c>
    </row>
    <row r="422" spans="1:11" x14ac:dyDescent="0.35">
      <c r="A422" t="s">
        <v>338</v>
      </c>
      <c r="B422" t="s">
        <v>176</v>
      </c>
      <c r="C422" t="s">
        <v>212</v>
      </c>
      <c r="D422" t="s">
        <v>32</v>
      </c>
      <c r="E422" t="s">
        <v>195</v>
      </c>
      <c r="F422">
        <v>202630</v>
      </c>
      <c r="G422">
        <v>31</v>
      </c>
      <c r="H422">
        <v>1</v>
      </c>
      <c r="I422">
        <v>2480000</v>
      </c>
      <c r="J422">
        <v>62</v>
      </c>
      <c r="K422">
        <v>68393.870968000003</v>
      </c>
    </row>
    <row r="423" spans="1:11" x14ac:dyDescent="0.35">
      <c r="A423" t="s">
        <v>338</v>
      </c>
      <c r="B423" t="s">
        <v>176</v>
      </c>
      <c r="C423" t="s">
        <v>213</v>
      </c>
      <c r="D423" t="s">
        <v>32</v>
      </c>
      <c r="E423" t="s">
        <v>198</v>
      </c>
      <c r="F423">
        <v>202630</v>
      </c>
      <c r="G423">
        <v>23</v>
      </c>
      <c r="H423">
        <v>1</v>
      </c>
      <c r="I423">
        <v>1840000</v>
      </c>
      <c r="J423">
        <v>52</v>
      </c>
      <c r="K423">
        <v>68890.217390999998</v>
      </c>
    </row>
    <row r="424" spans="1:11" x14ac:dyDescent="0.35">
      <c r="A424" t="s">
        <v>338</v>
      </c>
      <c r="B424" t="s">
        <v>223</v>
      </c>
      <c r="C424" t="s">
        <v>224</v>
      </c>
      <c r="D424" t="s">
        <v>14</v>
      </c>
      <c r="E424" t="s">
        <v>24</v>
      </c>
      <c r="F424">
        <v>202630</v>
      </c>
      <c r="G424">
        <v>7040</v>
      </c>
      <c r="H424">
        <v>20</v>
      </c>
      <c r="I424">
        <v>12322400</v>
      </c>
      <c r="J424">
        <v>30760</v>
      </c>
      <c r="K424">
        <v>30845.267045000001</v>
      </c>
    </row>
    <row r="425" spans="1:11" x14ac:dyDescent="0.35">
      <c r="A425" t="s">
        <v>338</v>
      </c>
      <c r="B425" t="s">
        <v>223</v>
      </c>
      <c r="C425" t="s">
        <v>225</v>
      </c>
      <c r="D425" t="s">
        <v>20</v>
      </c>
      <c r="E425" t="s">
        <v>18</v>
      </c>
      <c r="F425">
        <v>202630</v>
      </c>
      <c r="G425">
        <v>25116</v>
      </c>
      <c r="H425">
        <v>12</v>
      </c>
      <c r="I425">
        <v>44173500</v>
      </c>
      <c r="J425">
        <v>255528</v>
      </c>
      <c r="K425">
        <v>18673.818920000002</v>
      </c>
    </row>
    <row r="426" spans="1:11" x14ac:dyDescent="0.35">
      <c r="A426" t="s">
        <v>338</v>
      </c>
      <c r="B426" t="s">
        <v>223</v>
      </c>
      <c r="C426" t="s">
        <v>226</v>
      </c>
      <c r="D426" t="s">
        <v>20</v>
      </c>
      <c r="E426" t="s">
        <v>18</v>
      </c>
      <c r="F426">
        <v>202630</v>
      </c>
      <c r="G426">
        <v>23360</v>
      </c>
      <c r="H426">
        <v>16</v>
      </c>
      <c r="I426">
        <v>40902000</v>
      </c>
      <c r="J426">
        <v>187072</v>
      </c>
      <c r="K426">
        <v>24959.368493000002</v>
      </c>
    </row>
    <row r="427" spans="1:11" x14ac:dyDescent="0.35">
      <c r="A427" t="s">
        <v>338</v>
      </c>
      <c r="B427" t="s">
        <v>223</v>
      </c>
      <c r="C427" t="s">
        <v>227</v>
      </c>
      <c r="D427" t="s">
        <v>17</v>
      </c>
      <c r="E427" t="s">
        <v>24</v>
      </c>
      <c r="F427">
        <v>202630</v>
      </c>
      <c r="G427">
        <v>16300</v>
      </c>
      <c r="H427">
        <v>20</v>
      </c>
      <c r="I427">
        <v>26823000</v>
      </c>
      <c r="J427">
        <v>113140</v>
      </c>
      <c r="K427">
        <v>28989.781595</v>
      </c>
    </row>
    <row r="428" spans="1:11" x14ac:dyDescent="0.35">
      <c r="A428" t="s">
        <v>338</v>
      </c>
      <c r="B428" t="s">
        <v>223</v>
      </c>
      <c r="C428" t="s">
        <v>228</v>
      </c>
      <c r="D428" t="s">
        <v>17</v>
      </c>
      <c r="E428" t="s">
        <v>24</v>
      </c>
      <c r="F428">
        <v>202630</v>
      </c>
      <c r="G428">
        <v>22980</v>
      </c>
      <c r="H428">
        <v>20</v>
      </c>
      <c r="I428">
        <v>38851600</v>
      </c>
      <c r="J428">
        <v>185480</v>
      </c>
      <c r="K428">
        <v>30040.358573000001</v>
      </c>
    </row>
    <row r="429" spans="1:11" x14ac:dyDescent="0.35">
      <c r="A429" t="s">
        <v>338</v>
      </c>
      <c r="B429" t="s">
        <v>223</v>
      </c>
      <c r="C429" t="s">
        <v>230</v>
      </c>
      <c r="D429" t="s">
        <v>17</v>
      </c>
      <c r="E429" t="s">
        <v>18</v>
      </c>
      <c r="F429">
        <v>202630</v>
      </c>
      <c r="G429">
        <v>5328</v>
      </c>
      <c r="H429">
        <v>16</v>
      </c>
      <c r="I429">
        <v>9327000</v>
      </c>
      <c r="J429">
        <v>18448</v>
      </c>
      <c r="K429">
        <v>24969.315315</v>
      </c>
    </row>
    <row r="430" spans="1:11" x14ac:dyDescent="0.35">
      <c r="A430" t="s">
        <v>338</v>
      </c>
      <c r="B430" t="s">
        <v>223</v>
      </c>
      <c r="C430" t="s">
        <v>231</v>
      </c>
      <c r="D430" t="s">
        <v>17</v>
      </c>
      <c r="E430" t="s">
        <v>15</v>
      </c>
      <c r="F430">
        <v>202630</v>
      </c>
      <c r="G430">
        <v>8508</v>
      </c>
      <c r="H430">
        <v>12</v>
      </c>
      <c r="I430">
        <v>10635000</v>
      </c>
      <c r="J430">
        <v>43752</v>
      </c>
      <c r="K430">
        <v>13247.019746</v>
      </c>
    </row>
    <row r="431" spans="1:11" x14ac:dyDescent="0.35">
      <c r="A431" t="s">
        <v>338</v>
      </c>
      <c r="B431" t="s">
        <v>223</v>
      </c>
      <c r="C431" t="s">
        <v>232</v>
      </c>
      <c r="D431" t="s">
        <v>32</v>
      </c>
      <c r="E431" t="s">
        <v>18</v>
      </c>
      <c r="F431">
        <v>202630</v>
      </c>
      <c r="G431">
        <v>22016</v>
      </c>
      <c r="H431">
        <v>16</v>
      </c>
      <c r="I431">
        <v>34447500</v>
      </c>
      <c r="J431">
        <v>172576</v>
      </c>
      <c r="K431">
        <v>22265.973109999999</v>
      </c>
    </row>
    <row r="432" spans="1:11" x14ac:dyDescent="0.35">
      <c r="A432" t="s">
        <v>338</v>
      </c>
      <c r="B432" t="s">
        <v>223</v>
      </c>
      <c r="C432" t="s">
        <v>233</v>
      </c>
      <c r="D432" t="s">
        <v>17</v>
      </c>
      <c r="E432" t="s">
        <v>18</v>
      </c>
      <c r="F432">
        <v>202630</v>
      </c>
      <c r="G432">
        <v>6036</v>
      </c>
      <c r="H432">
        <v>12</v>
      </c>
      <c r="I432">
        <v>10816000</v>
      </c>
      <c r="J432">
        <v>25932</v>
      </c>
      <c r="K432">
        <v>18740.453280000002</v>
      </c>
    </row>
    <row r="433" spans="1:11" x14ac:dyDescent="0.35">
      <c r="A433" t="s">
        <v>338</v>
      </c>
      <c r="B433" t="s">
        <v>223</v>
      </c>
      <c r="C433" t="s">
        <v>234</v>
      </c>
      <c r="D433" t="s">
        <v>109</v>
      </c>
      <c r="E433" t="s">
        <v>24</v>
      </c>
      <c r="F433">
        <v>202630</v>
      </c>
      <c r="G433">
        <v>14360</v>
      </c>
      <c r="H433">
        <v>20</v>
      </c>
      <c r="I433">
        <v>23633600</v>
      </c>
      <c r="J433">
        <v>89780</v>
      </c>
      <c r="K433">
        <v>28928.201949999999</v>
      </c>
    </row>
    <row r="434" spans="1:11" x14ac:dyDescent="0.35">
      <c r="A434" t="s">
        <v>338</v>
      </c>
      <c r="B434" t="s">
        <v>223</v>
      </c>
      <c r="C434" t="s">
        <v>235</v>
      </c>
      <c r="D434" t="s">
        <v>109</v>
      </c>
      <c r="E434" t="s">
        <v>24</v>
      </c>
      <c r="F434">
        <v>202630</v>
      </c>
      <c r="G434">
        <v>10260</v>
      </c>
      <c r="H434">
        <v>20</v>
      </c>
      <c r="I434">
        <v>17389600</v>
      </c>
      <c r="J434">
        <v>52040</v>
      </c>
      <c r="K434">
        <v>29962.830408999998</v>
      </c>
    </row>
    <row r="435" spans="1:11" x14ac:dyDescent="0.35">
      <c r="A435" t="s">
        <v>338</v>
      </c>
      <c r="B435" t="s">
        <v>223</v>
      </c>
      <c r="C435" t="s">
        <v>236</v>
      </c>
      <c r="D435" t="s">
        <v>20</v>
      </c>
      <c r="E435" t="s">
        <v>24</v>
      </c>
      <c r="F435">
        <v>202630</v>
      </c>
      <c r="G435">
        <v>13220</v>
      </c>
      <c r="H435">
        <v>20</v>
      </c>
      <c r="I435">
        <v>22420500</v>
      </c>
      <c r="J435">
        <v>70940</v>
      </c>
      <c r="K435">
        <v>29981.458396000002</v>
      </c>
    </row>
    <row r="436" spans="1:11" x14ac:dyDescent="0.35">
      <c r="A436" t="s">
        <v>338</v>
      </c>
      <c r="B436" t="s">
        <v>237</v>
      </c>
      <c r="C436" t="s">
        <v>238</v>
      </c>
      <c r="D436" t="s">
        <v>17</v>
      </c>
      <c r="E436" t="s">
        <v>18</v>
      </c>
      <c r="F436">
        <v>202630</v>
      </c>
      <c r="G436">
        <v>2800</v>
      </c>
      <c r="H436">
        <v>20</v>
      </c>
      <c r="I436">
        <v>4344000</v>
      </c>
      <c r="J436">
        <v>7620</v>
      </c>
      <c r="K436">
        <v>27696.885714</v>
      </c>
    </row>
    <row r="437" spans="1:11" x14ac:dyDescent="0.35">
      <c r="A437" t="s">
        <v>338</v>
      </c>
      <c r="B437" t="s">
        <v>237</v>
      </c>
      <c r="C437" t="s">
        <v>239</v>
      </c>
      <c r="D437" t="s">
        <v>17</v>
      </c>
      <c r="E437" t="s">
        <v>18</v>
      </c>
      <c r="F437">
        <v>202630</v>
      </c>
      <c r="G437">
        <v>3020</v>
      </c>
      <c r="H437">
        <v>20</v>
      </c>
      <c r="I437">
        <v>4685000</v>
      </c>
      <c r="J437">
        <v>10580</v>
      </c>
      <c r="K437">
        <v>27645.264900999999</v>
      </c>
    </row>
    <row r="438" spans="1:11" x14ac:dyDescent="0.35">
      <c r="A438" t="s">
        <v>338</v>
      </c>
      <c r="B438" t="s">
        <v>237</v>
      </c>
      <c r="C438" t="s">
        <v>240</v>
      </c>
      <c r="D438" t="s">
        <v>17</v>
      </c>
      <c r="E438" t="s">
        <v>18</v>
      </c>
      <c r="F438">
        <v>202630</v>
      </c>
      <c r="G438">
        <v>2460</v>
      </c>
      <c r="H438">
        <v>20</v>
      </c>
      <c r="I438">
        <v>3877500</v>
      </c>
      <c r="J438">
        <v>11000</v>
      </c>
      <c r="K438">
        <v>27560.024389999999</v>
      </c>
    </row>
    <row r="439" spans="1:11" x14ac:dyDescent="0.35">
      <c r="A439" t="s">
        <v>338</v>
      </c>
      <c r="B439" t="s">
        <v>237</v>
      </c>
      <c r="C439" t="s">
        <v>241</v>
      </c>
      <c r="D439" t="s">
        <v>20</v>
      </c>
      <c r="E439" t="s">
        <v>18</v>
      </c>
      <c r="F439">
        <v>202630</v>
      </c>
      <c r="G439">
        <v>1404</v>
      </c>
      <c r="H439">
        <v>12</v>
      </c>
      <c r="I439">
        <v>3357900</v>
      </c>
      <c r="J439">
        <v>1776</v>
      </c>
      <c r="K439">
        <v>25297.760684000001</v>
      </c>
    </row>
    <row r="440" spans="1:11" x14ac:dyDescent="0.35">
      <c r="A440" t="s">
        <v>338</v>
      </c>
      <c r="B440" t="s">
        <v>237</v>
      </c>
      <c r="C440" t="s">
        <v>242</v>
      </c>
      <c r="D440" t="s">
        <v>20</v>
      </c>
      <c r="E440" t="s">
        <v>18</v>
      </c>
      <c r="F440">
        <v>202630</v>
      </c>
      <c r="G440">
        <v>1632</v>
      </c>
      <c r="H440">
        <v>16</v>
      </c>
      <c r="I440">
        <v>3826500</v>
      </c>
      <c r="J440">
        <v>3904</v>
      </c>
      <c r="K440">
        <v>32953.284313999997</v>
      </c>
    </row>
    <row r="441" spans="1:11" x14ac:dyDescent="0.35">
      <c r="A441" t="s">
        <v>338</v>
      </c>
      <c r="B441" t="s">
        <v>237</v>
      </c>
      <c r="C441" t="s">
        <v>243</v>
      </c>
      <c r="D441" t="s">
        <v>17</v>
      </c>
      <c r="E441" t="s">
        <v>18</v>
      </c>
      <c r="F441">
        <v>202630</v>
      </c>
      <c r="G441">
        <v>55020</v>
      </c>
      <c r="H441">
        <v>20</v>
      </c>
      <c r="I441">
        <v>131834900</v>
      </c>
      <c r="J441">
        <v>564980</v>
      </c>
      <c r="K441">
        <v>42782.693566000002</v>
      </c>
    </row>
    <row r="442" spans="1:11" x14ac:dyDescent="0.35">
      <c r="A442" t="s">
        <v>338</v>
      </c>
      <c r="B442" t="s">
        <v>237</v>
      </c>
      <c r="C442" t="s">
        <v>559</v>
      </c>
      <c r="E442" t="s">
        <v>18</v>
      </c>
      <c r="F442">
        <v>202630</v>
      </c>
      <c r="G442">
        <v>5780</v>
      </c>
      <c r="H442">
        <v>20</v>
      </c>
      <c r="I442">
        <v>13846200</v>
      </c>
      <c r="J442">
        <v>44380</v>
      </c>
      <c r="K442">
        <v>42919.882353000001</v>
      </c>
    </row>
    <row r="443" spans="1:11" x14ac:dyDescent="0.35">
      <c r="A443" t="s">
        <v>338</v>
      </c>
      <c r="B443" t="s">
        <v>237</v>
      </c>
      <c r="C443" t="s">
        <v>244</v>
      </c>
      <c r="D443" t="s">
        <v>20</v>
      </c>
      <c r="E443" t="s">
        <v>18</v>
      </c>
      <c r="F443">
        <v>202630</v>
      </c>
      <c r="G443">
        <v>2736</v>
      </c>
      <c r="H443">
        <v>16</v>
      </c>
      <c r="I443">
        <v>6414000</v>
      </c>
      <c r="J443">
        <v>6800</v>
      </c>
      <c r="K443">
        <v>33153.076023000001</v>
      </c>
    </row>
    <row r="444" spans="1:11" x14ac:dyDescent="0.35">
      <c r="A444" t="s">
        <v>338</v>
      </c>
      <c r="B444" t="s">
        <v>237</v>
      </c>
      <c r="C444" t="s">
        <v>245</v>
      </c>
      <c r="D444" t="s">
        <v>20</v>
      </c>
      <c r="E444" t="s">
        <v>18</v>
      </c>
      <c r="F444">
        <v>202630</v>
      </c>
      <c r="G444">
        <v>7328</v>
      </c>
      <c r="H444">
        <v>16</v>
      </c>
      <c r="I444">
        <v>18549000</v>
      </c>
      <c r="J444">
        <v>31952</v>
      </c>
      <c r="K444">
        <v>35738.740174999999</v>
      </c>
    </row>
    <row r="445" spans="1:11" x14ac:dyDescent="0.35">
      <c r="A445" t="s">
        <v>338</v>
      </c>
      <c r="B445" t="s">
        <v>237</v>
      </c>
      <c r="C445" t="s">
        <v>247</v>
      </c>
      <c r="D445" t="s">
        <v>20</v>
      </c>
      <c r="E445" t="s">
        <v>18</v>
      </c>
      <c r="F445">
        <v>202630</v>
      </c>
      <c r="G445">
        <v>2464</v>
      </c>
      <c r="H445">
        <v>16</v>
      </c>
      <c r="I445">
        <v>5854000</v>
      </c>
      <c r="J445">
        <v>6016</v>
      </c>
      <c r="K445">
        <v>33693.889609999998</v>
      </c>
    </row>
    <row r="446" spans="1:11" x14ac:dyDescent="0.35">
      <c r="A446" t="s">
        <v>338</v>
      </c>
      <c r="B446" t="s">
        <v>237</v>
      </c>
      <c r="C446" t="s">
        <v>248</v>
      </c>
      <c r="D446" t="s">
        <v>17</v>
      </c>
      <c r="E446" t="s">
        <v>15</v>
      </c>
      <c r="F446">
        <v>202630</v>
      </c>
      <c r="G446">
        <v>804</v>
      </c>
      <c r="H446">
        <v>12</v>
      </c>
      <c r="I446">
        <v>971500</v>
      </c>
      <c r="J446">
        <v>2124</v>
      </c>
      <c r="K446">
        <v>13357.298507</v>
      </c>
    </row>
    <row r="447" spans="1:11" x14ac:dyDescent="0.35">
      <c r="A447" t="s">
        <v>338</v>
      </c>
      <c r="B447" t="s">
        <v>237</v>
      </c>
      <c r="C447" t="s">
        <v>249</v>
      </c>
      <c r="D447" t="s">
        <v>17</v>
      </c>
      <c r="E447" t="s">
        <v>15</v>
      </c>
      <c r="F447">
        <v>202630</v>
      </c>
      <c r="G447">
        <v>2304</v>
      </c>
      <c r="H447">
        <v>12</v>
      </c>
      <c r="I447">
        <v>2784000</v>
      </c>
      <c r="J447">
        <v>6720</v>
      </c>
      <c r="K447">
        <v>13279.197917</v>
      </c>
    </row>
    <row r="448" spans="1:11" x14ac:dyDescent="0.35">
      <c r="A448" t="s">
        <v>338</v>
      </c>
      <c r="B448" t="s">
        <v>237</v>
      </c>
      <c r="C448" t="s">
        <v>250</v>
      </c>
      <c r="D448" t="s">
        <v>17</v>
      </c>
      <c r="E448" t="s">
        <v>15</v>
      </c>
      <c r="F448">
        <v>202630</v>
      </c>
      <c r="G448">
        <v>6708</v>
      </c>
      <c r="H448">
        <v>12</v>
      </c>
      <c r="I448">
        <v>9504600</v>
      </c>
      <c r="J448">
        <v>38472</v>
      </c>
      <c r="K448">
        <v>15320.320215</v>
      </c>
    </row>
    <row r="449" spans="1:11" x14ac:dyDescent="0.35">
      <c r="A449" t="s">
        <v>338</v>
      </c>
      <c r="B449" t="s">
        <v>237</v>
      </c>
      <c r="C449" t="s">
        <v>251</v>
      </c>
      <c r="D449" t="s">
        <v>17</v>
      </c>
      <c r="E449" t="s">
        <v>15</v>
      </c>
      <c r="F449">
        <v>202630</v>
      </c>
      <c r="G449">
        <v>5868</v>
      </c>
      <c r="H449">
        <v>12</v>
      </c>
      <c r="I449">
        <v>8313000</v>
      </c>
      <c r="J449">
        <v>33924</v>
      </c>
      <c r="K449">
        <v>15346.274029</v>
      </c>
    </row>
    <row r="450" spans="1:11" x14ac:dyDescent="0.35">
      <c r="A450" t="s">
        <v>338</v>
      </c>
      <c r="B450" t="s">
        <v>237</v>
      </c>
      <c r="C450" t="s">
        <v>252</v>
      </c>
      <c r="D450" t="s">
        <v>14</v>
      </c>
      <c r="E450" t="s">
        <v>15</v>
      </c>
      <c r="F450">
        <v>202630</v>
      </c>
      <c r="G450">
        <v>624</v>
      </c>
      <c r="H450">
        <v>12</v>
      </c>
      <c r="I450">
        <v>754000</v>
      </c>
      <c r="J450">
        <v>1632</v>
      </c>
      <c r="K450">
        <v>13273.865384999999</v>
      </c>
    </row>
    <row r="451" spans="1:11" x14ac:dyDescent="0.35">
      <c r="A451" t="s">
        <v>338</v>
      </c>
      <c r="B451" t="s">
        <v>237</v>
      </c>
      <c r="C451" t="s">
        <v>254</v>
      </c>
      <c r="D451" t="s">
        <v>17</v>
      </c>
      <c r="E451" t="s">
        <v>15</v>
      </c>
      <c r="F451">
        <v>202630</v>
      </c>
      <c r="G451">
        <v>2172</v>
      </c>
      <c r="H451">
        <v>12</v>
      </c>
      <c r="I451">
        <v>2626000</v>
      </c>
      <c r="J451">
        <v>6264</v>
      </c>
      <c r="K451">
        <v>13302.033149000001</v>
      </c>
    </row>
    <row r="452" spans="1:11" x14ac:dyDescent="0.35">
      <c r="A452" t="s">
        <v>338</v>
      </c>
      <c r="B452" t="s">
        <v>237</v>
      </c>
      <c r="C452" t="s">
        <v>255</v>
      </c>
      <c r="D452" t="s">
        <v>20</v>
      </c>
      <c r="E452" t="s">
        <v>24</v>
      </c>
      <c r="F452">
        <v>202630</v>
      </c>
      <c r="G452">
        <v>1980</v>
      </c>
      <c r="H452">
        <v>20</v>
      </c>
      <c r="I452">
        <v>4546200</v>
      </c>
      <c r="J452">
        <v>4280</v>
      </c>
      <c r="K452">
        <v>40447.454545000001</v>
      </c>
    </row>
    <row r="453" spans="1:11" x14ac:dyDescent="0.35">
      <c r="A453" t="s">
        <v>338</v>
      </c>
      <c r="B453" t="s">
        <v>237</v>
      </c>
      <c r="C453" t="s">
        <v>256</v>
      </c>
      <c r="D453" t="s">
        <v>20</v>
      </c>
      <c r="E453" t="s">
        <v>18</v>
      </c>
      <c r="F453">
        <v>202630</v>
      </c>
      <c r="G453">
        <v>9460</v>
      </c>
      <c r="H453">
        <v>20</v>
      </c>
      <c r="I453">
        <v>21723100</v>
      </c>
      <c r="J453">
        <v>42440</v>
      </c>
      <c r="K453">
        <v>40725.071881999997</v>
      </c>
    </row>
    <row r="454" spans="1:11" x14ac:dyDescent="0.35">
      <c r="A454" t="s">
        <v>338</v>
      </c>
      <c r="B454" t="s">
        <v>237</v>
      </c>
      <c r="C454" t="s">
        <v>257</v>
      </c>
      <c r="D454" t="s">
        <v>20</v>
      </c>
      <c r="E454" t="s">
        <v>18</v>
      </c>
      <c r="F454">
        <v>202630</v>
      </c>
      <c r="G454">
        <v>4672</v>
      </c>
      <c r="H454">
        <v>16</v>
      </c>
      <c r="I454">
        <v>11102000</v>
      </c>
      <c r="J454">
        <v>14800</v>
      </c>
      <c r="K454">
        <v>33688.335615999997</v>
      </c>
    </row>
    <row r="455" spans="1:11" x14ac:dyDescent="0.35">
      <c r="A455" t="s">
        <v>338</v>
      </c>
      <c r="B455" t="s">
        <v>237</v>
      </c>
      <c r="C455" t="s">
        <v>258</v>
      </c>
      <c r="D455" t="s">
        <v>23</v>
      </c>
      <c r="E455" t="s">
        <v>18</v>
      </c>
      <c r="F455">
        <v>202630</v>
      </c>
      <c r="G455">
        <v>7020</v>
      </c>
      <c r="H455">
        <v>20</v>
      </c>
      <c r="I455">
        <v>16117100</v>
      </c>
      <c r="J455">
        <v>32080</v>
      </c>
      <c r="K455">
        <v>40654.957264999997</v>
      </c>
    </row>
    <row r="456" spans="1:11" x14ac:dyDescent="0.35">
      <c r="A456" t="s">
        <v>338</v>
      </c>
      <c r="B456" t="s">
        <v>237</v>
      </c>
      <c r="C456" t="s">
        <v>259</v>
      </c>
      <c r="D456" t="s">
        <v>23</v>
      </c>
      <c r="E456" t="s">
        <v>18</v>
      </c>
      <c r="F456">
        <v>202630</v>
      </c>
      <c r="G456">
        <v>3660</v>
      </c>
      <c r="H456">
        <v>20</v>
      </c>
      <c r="I456">
        <v>8402800</v>
      </c>
      <c r="J456">
        <v>10800</v>
      </c>
      <c r="K456">
        <v>40668.491802999997</v>
      </c>
    </row>
    <row r="457" spans="1:11" x14ac:dyDescent="0.35">
      <c r="A457" t="s">
        <v>338</v>
      </c>
      <c r="B457" t="s">
        <v>237</v>
      </c>
      <c r="C457" t="s">
        <v>261</v>
      </c>
      <c r="D457" t="s">
        <v>23</v>
      </c>
      <c r="E457" t="s">
        <v>24</v>
      </c>
      <c r="F457">
        <v>202630</v>
      </c>
      <c r="G457">
        <v>2380</v>
      </c>
      <c r="H457">
        <v>20</v>
      </c>
      <c r="I457">
        <v>5464200</v>
      </c>
      <c r="J457">
        <v>6260</v>
      </c>
      <c r="K457">
        <v>40378.294117999998</v>
      </c>
    </row>
    <row r="458" spans="1:11" x14ac:dyDescent="0.35">
      <c r="A458" t="s">
        <v>338</v>
      </c>
      <c r="B458" t="s">
        <v>237</v>
      </c>
      <c r="C458" t="s">
        <v>262</v>
      </c>
      <c r="D458" t="s">
        <v>14</v>
      </c>
      <c r="E458" t="s">
        <v>18</v>
      </c>
      <c r="F458">
        <v>202630</v>
      </c>
      <c r="G458">
        <v>4820</v>
      </c>
      <c r="H458">
        <v>20</v>
      </c>
      <c r="I458">
        <v>7883000</v>
      </c>
      <c r="J458">
        <v>13860</v>
      </c>
      <c r="K458">
        <v>29113.070539</v>
      </c>
    </row>
    <row r="459" spans="1:11" x14ac:dyDescent="0.35">
      <c r="A459" t="s">
        <v>338</v>
      </c>
      <c r="B459" t="s">
        <v>237</v>
      </c>
      <c r="C459" t="s">
        <v>264</v>
      </c>
      <c r="D459" t="s">
        <v>20</v>
      </c>
      <c r="E459" t="s">
        <v>21</v>
      </c>
      <c r="F459">
        <v>202630</v>
      </c>
      <c r="G459">
        <v>2960</v>
      </c>
      <c r="H459">
        <v>20</v>
      </c>
      <c r="I459">
        <v>4698500</v>
      </c>
      <c r="J459">
        <v>5580</v>
      </c>
      <c r="K459">
        <v>28139.804054</v>
      </c>
    </row>
    <row r="460" spans="1:11" x14ac:dyDescent="0.35">
      <c r="A460" t="s">
        <v>338</v>
      </c>
      <c r="B460" t="s">
        <v>237</v>
      </c>
      <c r="C460" t="s">
        <v>265</v>
      </c>
      <c r="D460" t="s">
        <v>14</v>
      </c>
      <c r="E460" t="s">
        <v>21</v>
      </c>
      <c r="F460">
        <v>202630</v>
      </c>
      <c r="G460">
        <v>4740</v>
      </c>
      <c r="H460">
        <v>20</v>
      </c>
      <c r="I460">
        <v>7526700</v>
      </c>
      <c r="J460">
        <v>13280</v>
      </c>
      <c r="K460">
        <v>28040.860758999999</v>
      </c>
    </row>
    <row r="461" spans="1:11" x14ac:dyDescent="0.35">
      <c r="A461" t="s">
        <v>338</v>
      </c>
      <c r="B461" t="s">
        <v>267</v>
      </c>
      <c r="C461" t="s">
        <v>270</v>
      </c>
      <c r="D461" t="s">
        <v>17</v>
      </c>
      <c r="E461" t="s">
        <v>18</v>
      </c>
      <c r="F461">
        <v>202630</v>
      </c>
      <c r="G461">
        <v>9664</v>
      </c>
      <c r="H461">
        <v>16</v>
      </c>
      <c r="I461">
        <v>19823200</v>
      </c>
      <c r="J461">
        <v>44400</v>
      </c>
      <c r="K461">
        <v>28928.091059999999</v>
      </c>
    </row>
    <row r="462" spans="1:11" x14ac:dyDescent="0.35">
      <c r="A462" t="s">
        <v>338</v>
      </c>
      <c r="B462" t="s">
        <v>267</v>
      </c>
      <c r="C462" t="s">
        <v>271</v>
      </c>
      <c r="D462" t="s">
        <v>20</v>
      </c>
      <c r="E462" t="s">
        <v>18</v>
      </c>
      <c r="F462">
        <v>202630</v>
      </c>
      <c r="G462">
        <v>12944</v>
      </c>
      <c r="H462">
        <v>16</v>
      </c>
      <c r="I462">
        <v>26076300</v>
      </c>
      <c r="J462">
        <v>86272</v>
      </c>
      <c r="K462">
        <v>28787.325092999999</v>
      </c>
    </row>
    <row r="463" spans="1:11" x14ac:dyDescent="0.35">
      <c r="A463" t="s">
        <v>338</v>
      </c>
      <c r="B463" t="s">
        <v>274</v>
      </c>
      <c r="C463" t="s">
        <v>275</v>
      </c>
      <c r="D463" t="s">
        <v>49</v>
      </c>
      <c r="E463" t="s">
        <v>15</v>
      </c>
      <c r="F463">
        <v>202630</v>
      </c>
      <c r="G463">
        <v>2916</v>
      </c>
      <c r="H463">
        <v>12</v>
      </c>
      <c r="I463">
        <v>2315100</v>
      </c>
      <c r="J463">
        <v>6900</v>
      </c>
      <c r="K463">
        <v>8316.5473249999995</v>
      </c>
    </row>
    <row r="464" spans="1:11" x14ac:dyDescent="0.35">
      <c r="A464" t="s">
        <v>338</v>
      </c>
      <c r="B464" t="s">
        <v>274</v>
      </c>
      <c r="C464" t="s">
        <v>276</v>
      </c>
      <c r="D464" t="s">
        <v>14</v>
      </c>
      <c r="E464" t="s">
        <v>15</v>
      </c>
      <c r="F464">
        <v>202630</v>
      </c>
      <c r="G464">
        <v>780</v>
      </c>
      <c r="H464">
        <v>12</v>
      </c>
      <c r="I464">
        <v>1430000</v>
      </c>
      <c r="J464">
        <v>1716</v>
      </c>
      <c r="K464">
        <v>19966.030769000001</v>
      </c>
    </row>
    <row r="465" spans="1:11" x14ac:dyDescent="0.35">
      <c r="A465" t="s">
        <v>338</v>
      </c>
      <c r="B465" t="s">
        <v>274</v>
      </c>
      <c r="C465" t="s">
        <v>277</v>
      </c>
      <c r="D465" t="s">
        <v>14</v>
      </c>
      <c r="E465" t="s">
        <v>15</v>
      </c>
      <c r="F465">
        <v>202630</v>
      </c>
      <c r="G465">
        <v>1332</v>
      </c>
      <c r="H465">
        <v>12</v>
      </c>
      <c r="I465">
        <v>1143300</v>
      </c>
      <c r="J465">
        <v>3612</v>
      </c>
      <c r="K465">
        <v>8137.0540540000002</v>
      </c>
    </row>
    <row r="466" spans="1:11" x14ac:dyDescent="0.35">
      <c r="A466" t="s">
        <v>338</v>
      </c>
      <c r="B466" t="s">
        <v>274</v>
      </c>
      <c r="C466" t="s">
        <v>278</v>
      </c>
      <c r="D466" t="s">
        <v>49</v>
      </c>
      <c r="E466" t="s">
        <v>15</v>
      </c>
      <c r="F466">
        <v>202630</v>
      </c>
      <c r="G466">
        <v>2232</v>
      </c>
      <c r="H466">
        <v>12</v>
      </c>
      <c r="I466">
        <v>1674000</v>
      </c>
      <c r="J466">
        <v>8616</v>
      </c>
      <c r="K466">
        <v>7984.7795699999997</v>
      </c>
    </row>
    <row r="467" spans="1:11" x14ac:dyDescent="0.35">
      <c r="A467" t="s">
        <v>338</v>
      </c>
      <c r="B467" t="s">
        <v>274</v>
      </c>
      <c r="C467" t="s">
        <v>356</v>
      </c>
      <c r="D467" t="s">
        <v>14</v>
      </c>
      <c r="E467" t="s">
        <v>21</v>
      </c>
      <c r="F467">
        <v>202630</v>
      </c>
      <c r="G467">
        <v>26100</v>
      </c>
      <c r="H467">
        <v>12</v>
      </c>
      <c r="I467">
        <v>42647000</v>
      </c>
      <c r="J467">
        <v>115908</v>
      </c>
      <c r="K467">
        <v>16917.076782</v>
      </c>
    </row>
    <row r="468" spans="1:11" x14ac:dyDescent="0.35">
      <c r="A468" t="s">
        <v>338</v>
      </c>
      <c r="B468" t="s">
        <v>274</v>
      </c>
      <c r="C468" t="s">
        <v>280</v>
      </c>
      <c r="D468" t="s">
        <v>17</v>
      </c>
      <c r="E468" t="s">
        <v>18</v>
      </c>
      <c r="F468">
        <v>202630</v>
      </c>
      <c r="G468">
        <v>3980</v>
      </c>
      <c r="H468">
        <v>20</v>
      </c>
      <c r="I468">
        <v>7164000</v>
      </c>
      <c r="J468">
        <v>12340</v>
      </c>
      <c r="K468">
        <v>34293.170854000004</v>
      </c>
    </row>
    <row r="469" spans="1:11" x14ac:dyDescent="0.35">
      <c r="A469" t="s">
        <v>338</v>
      </c>
      <c r="B469" t="s">
        <v>274</v>
      </c>
      <c r="C469" t="s">
        <v>281</v>
      </c>
      <c r="D469" t="s">
        <v>14</v>
      </c>
      <c r="E469" t="s">
        <v>15</v>
      </c>
      <c r="F469">
        <v>202630</v>
      </c>
      <c r="G469">
        <v>9168</v>
      </c>
      <c r="H469">
        <v>12</v>
      </c>
      <c r="I469">
        <v>7641000</v>
      </c>
      <c r="J469">
        <v>51048</v>
      </c>
      <c r="K469">
        <v>9067.1099479999993</v>
      </c>
    </row>
    <row r="470" spans="1:11" x14ac:dyDescent="0.35">
      <c r="A470" t="s">
        <v>338</v>
      </c>
      <c r="B470" t="s">
        <v>274</v>
      </c>
      <c r="C470" t="s">
        <v>282</v>
      </c>
      <c r="D470" t="s">
        <v>14</v>
      </c>
      <c r="E470" t="s">
        <v>18</v>
      </c>
      <c r="F470">
        <v>202630</v>
      </c>
      <c r="G470">
        <v>10320</v>
      </c>
      <c r="H470">
        <v>16</v>
      </c>
      <c r="I470">
        <v>18705000</v>
      </c>
      <c r="J470">
        <v>15088</v>
      </c>
      <c r="K470">
        <v>25956.95969</v>
      </c>
    </row>
    <row r="471" spans="1:11" x14ac:dyDescent="0.35">
      <c r="A471" t="s">
        <v>338</v>
      </c>
      <c r="B471" t="s">
        <v>274</v>
      </c>
      <c r="C471" t="s">
        <v>283</v>
      </c>
      <c r="D471" t="s">
        <v>17</v>
      </c>
      <c r="E471" t="s">
        <v>18</v>
      </c>
      <c r="F471">
        <v>202630</v>
      </c>
      <c r="G471">
        <v>5440</v>
      </c>
      <c r="H471">
        <v>20</v>
      </c>
      <c r="I471">
        <v>8305000</v>
      </c>
      <c r="J471">
        <v>17000</v>
      </c>
      <c r="K471">
        <v>29204.823529000001</v>
      </c>
    </row>
    <row r="472" spans="1:11" x14ac:dyDescent="0.35">
      <c r="A472" t="s">
        <v>338</v>
      </c>
      <c r="B472" t="s">
        <v>274</v>
      </c>
      <c r="C472" t="s">
        <v>284</v>
      </c>
      <c r="D472" t="s">
        <v>14</v>
      </c>
      <c r="E472" t="s">
        <v>18</v>
      </c>
      <c r="F472">
        <v>202630</v>
      </c>
      <c r="G472">
        <v>4352</v>
      </c>
      <c r="H472">
        <v>16</v>
      </c>
      <c r="I472">
        <v>7619000</v>
      </c>
      <c r="J472">
        <v>9888</v>
      </c>
      <c r="K472">
        <v>25935.680146999999</v>
      </c>
    </row>
    <row r="473" spans="1:11" x14ac:dyDescent="0.35">
      <c r="A473" t="s">
        <v>338</v>
      </c>
      <c r="B473" t="s">
        <v>274</v>
      </c>
      <c r="C473" t="s">
        <v>285</v>
      </c>
      <c r="D473" t="s">
        <v>17</v>
      </c>
      <c r="E473" t="s">
        <v>18</v>
      </c>
      <c r="F473">
        <v>202630</v>
      </c>
      <c r="G473">
        <v>11760</v>
      </c>
      <c r="H473">
        <v>20</v>
      </c>
      <c r="I473">
        <v>17934000</v>
      </c>
      <c r="J473">
        <v>51080</v>
      </c>
      <c r="K473">
        <v>29213.450680000002</v>
      </c>
    </row>
    <row r="474" spans="1:11" x14ac:dyDescent="0.35">
      <c r="A474" t="s">
        <v>338</v>
      </c>
      <c r="B474" t="s">
        <v>274</v>
      </c>
      <c r="C474" t="s">
        <v>286</v>
      </c>
      <c r="D474" t="s">
        <v>17</v>
      </c>
      <c r="E474" t="s">
        <v>18</v>
      </c>
      <c r="F474">
        <v>202630</v>
      </c>
      <c r="G474">
        <v>7140</v>
      </c>
      <c r="H474">
        <v>20</v>
      </c>
      <c r="I474">
        <v>12860000</v>
      </c>
      <c r="J474">
        <v>28880</v>
      </c>
      <c r="K474">
        <v>34342.532212999999</v>
      </c>
    </row>
    <row r="475" spans="1:11" x14ac:dyDescent="0.35">
      <c r="A475" t="s">
        <v>338</v>
      </c>
      <c r="B475" t="s">
        <v>274</v>
      </c>
      <c r="C475" t="s">
        <v>287</v>
      </c>
      <c r="D475" t="s">
        <v>49</v>
      </c>
      <c r="E475" t="s">
        <v>15</v>
      </c>
      <c r="F475">
        <v>202630</v>
      </c>
      <c r="G475">
        <v>2232</v>
      </c>
      <c r="H475">
        <v>12</v>
      </c>
      <c r="I475">
        <v>1842100</v>
      </c>
      <c r="J475">
        <v>4896</v>
      </c>
      <c r="K475">
        <v>8660.0322579999993</v>
      </c>
    </row>
    <row r="476" spans="1:11" x14ac:dyDescent="0.35">
      <c r="A476" t="s">
        <v>338</v>
      </c>
      <c r="B476" t="s">
        <v>274</v>
      </c>
      <c r="C476" t="s">
        <v>288</v>
      </c>
      <c r="D476" t="s">
        <v>14</v>
      </c>
      <c r="E476" t="s">
        <v>15</v>
      </c>
      <c r="F476">
        <v>202630</v>
      </c>
      <c r="G476">
        <v>684</v>
      </c>
      <c r="H476">
        <v>12</v>
      </c>
      <c r="I476">
        <v>513000</v>
      </c>
      <c r="J476">
        <v>1188</v>
      </c>
      <c r="K476">
        <v>8112.8947369999996</v>
      </c>
    </row>
    <row r="477" spans="1:11" x14ac:dyDescent="0.35">
      <c r="A477" t="s">
        <v>338</v>
      </c>
      <c r="B477" t="s">
        <v>274</v>
      </c>
      <c r="C477" t="s">
        <v>289</v>
      </c>
      <c r="D477" t="s">
        <v>14</v>
      </c>
      <c r="E477" t="s">
        <v>15</v>
      </c>
      <c r="F477">
        <v>202630</v>
      </c>
      <c r="G477">
        <v>732</v>
      </c>
      <c r="H477">
        <v>12</v>
      </c>
      <c r="I477">
        <v>2165500</v>
      </c>
      <c r="J477">
        <v>1320</v>
      </c>
      <c r="K477">
        <v>27624.885246000002</v>
      </c>
    </row>
    <row r="478" spans="1:11" x14ac:dyDescent="0.35">
      <c r="A478" t="s">
        <v>338</v>
      </c>
      <c r="B478" t="s">
        <v>274</v>
      </c>
      <c r="C478" t="s">
        <v>290</v>
      </c>
      <c r="D478" t="s">
        <v>49</v>
      </c>
      <c r="E478" t="s">
        <v>15</v>
      </c>
      <c r="F478">
        <v>202630</v>
      </c>
      <c r="G478">
        <v>3636</v>
      </c>
      <c r="H478">
        <v>12</v>
      </c>
      <c r="I478">
        <v>2817900</v>
      </c>
      <c r="J478">
        <v>16224</v>
      </c>
      <c r="K478">
        <v>8091.8679869999996</v>
      </c>
    </row>
    <row r="479" spans="1:11" x14ac:dyDescent="0.35">
      <c r="A479" t="s">
        <v>338</v>
      </c>
      <c r="B479" t="s">
        <v>274</v>
      </c>
      <c r="C479" t="s">
        <v>292</v>
      </c>
      <c r="D479" t="s">
        <v>14</v>
      </c>
      <c r="E479" t="s">
        <v>15</v>
      </c>
      <c r="F479">
        <v>202630</v>
      </c>
      <c r="G479">
        <v>3048</v>
      </c>
      <c r="H479">
        <v>12</v>
      </c>
      <c r="I479">
        <v>3023100</v>
      </c>
      <c r="J479">
        <v>10632</v>
      </c>
      <c r="K479">
        <v>9355.5511810000007</v>
      </c>
    </row>
    <row r="480" spans="1:11" x14ac:dyDescent="0.35">
      <c r="A480" t="s">
        <v>338</v>
      </c>
      <c r="B480" t="s">
        <v>274</v>
      </c>
      <c r="C480" t="s">
        <v>357</v>
      </c>
      <c r="D480" t="s">
        <v>14</v>
      </c>
      <c r="E480" t="s">
        <v>21</v>
      </c>
      <c r="F480">
        <v>202630</v>
      </c>
      <c r="G480">
        <v>11072</v>
      </c>
      <c r="H480">
        <v>16</v>
      </c>
      <c r="I480">
        <v>17513300</v>
      </c>
      <c r="J480">
        <v>65008</v>
      </c>
      <c r="K480">
        <v>21935.962427999999</v>
      </c>
    </row>
    <row r="481" spans="1:11" x14ac:dyDescent="0.35">
      <c r="A481" t="s">
        <v>338</v>
      </c>
      <c r="B481" t="s">
        <v>274</v>
      </c>
      <c r="C481" t="s">
        <v>358</v>
      </c>
      <c r="D481" t="s">
        <v>14</v>
      </c>
      <c r="E481" t="s">
        <v>21</v>
      </c>
      <c r="F481">
        <v>202630</v>
      </c>
      <c r="G481">
        <v>22976</v>
      </c>
      <c r="H481">
        <v>16</v>
      </c>
      <c r="I481">
        <v>33758000</v>
      </c>
      <c r="J481">
        <v>77984</v>
      </c>
      <c r="K481">
        <v>20868.388578999999</v>
      </c>
    </row>
    <row r="482" spans="1:11" x14ac:dyDescent="0.35">
      <c r="A482" t="s">
        <v>338</v>
      </c>
      <c r="B482" t="s">
        <v>274</v>
      </c>
      <c r="C482" t="s">
        <v>359</v>
      </c>
      <c r="D482" t="s">
        <v>14</v>
      </c>
      <c r="E482" t="s">
        <v>18</v>
      </c>
      <c r="F482">
        <v>202630</v>
      </c>
      <c r="G482">
        <v>2752</v>
      </c>
      <c r="H482">
        <v>16</v>
      </c>
      <c r="I482">
        <v>3788000</v>
      </c>
      <c r="J482">
        <v>11168</v>
      </c>
      <c r="K482">
        <v>19625.924418999999</v>
      </c>
    </row>
    <row r="483" spans="1:11" x14ac:dyDescent="0.35">
      <c r="A483" t="s">
        <v>338</v>
      </c>
      <c r="B483" t="s">
        <v>274</v>
      </c>
      <c r="C483" t="s">
        <v>360</v>
      </c>
      <c r="D483" t="s">
        <v>49</v>
      </c>
      <c r="E483" t="s">
        <v>21</v>
      </c>
      <c r="F483">
        <v>202630</v>
      </c>
      <c r="G483">
        <v>2052</v>
      </c>
      <c r="H483">
        <v>12</v>
      </c>
      <c r="I483">
        <v>3627300</v>
      </c>
      <c r="J483">
        <v>6468</v>
      </c>
      <c r="K483">
        <v>18360.385965000001</v>
      </c>
    </row>
    <row r="484" spans="1:11" x14ac:dyDescent="0.35">
      <c r="A484" t="s">
        <v>338</v>
      </c>
      <c r="B484" t="s">
        <v>274</v>
      </c>
      <c r="C484" t="s">
        <v>361</v>
      </c>
      <c r="D484" t="s">
        <v>49</v>
      </c>
      <c r="E484" t="s">
        <v>21</v>
      </c>
      <c r="F484">
        <v>202630</v>
      </c>
      <c r="G484">
        <v>5632</v>
      </c>
      <c r="H484">
        <v>16</v>
      </c>
      <c r="I484">
        <v>9362600</v>
      </c>
      <c r="J484">
        <v>21424</v>
      </c>
      <c r="K484">
        <v>23877.508523</v>
      </c>
    </row>
    <row r="485" spans="1:11" x14ac:dyDescent="0.35">
      <c r="A485" t="s">
        <v>338</v>
      </c>
      <c r="B485" t="s">
        <v>274</v>
      </c>
      <c r="C485" t="s">
        <v>362</v>
      </c>
      <c r="D485" t="s">
        <v>49</v>
      </c>
      <c r="E485" t="s">
        <v>15</v>
      </c>
      <c r="F485">
        <v>202630</v>
      </c>
      <c r="G485">
        <v>1548</v>
      </c>
      <c r="H485">
        <v>12</v>
      </c>
      <c r="I485">
        <v>1638800</v>
      </c>
      <c r="J485">
        <v>5820</v>
      </c>
      <c r="K485">
        <v>11148.015504000001</v>
      </c>
    </row>
    <row r="486" spans="1:11" x14ac:dyDescent="0.35">
      <c r="A486" t="s">
        <v>338</v>
      </c>
      <c r="B486" t="s">
        <v>274</v>
      </c>
      <c r="C486" t="s">
        <v>363</v>
      </c>
      <c r="D486" t="s">
        <v>14</v>
      </c>
      <c r="E486" t="s">
        <v>21</v>
      </c>
      <c r="F486">
        <v>202630</v>
      </c>
      <c r="G486">
        <v>31648</v>
      </c>
      <c r="H486">
        <v>16</v>
      </c>
      <c r="I486">
        <v>36226500</v>
      </c>
      <c r="J486">
        <v>293712</v>
      </c>
      <c r="K486">
        <v>16189.505056</v>
      </c>
    </row>
    <row r="487" spans="1:11" x14ac:dyDescent="0.35">
      <c r="A487" t="s">
        <v>338</v>
      </c>
      <c r="B487" t="s">
        <v>274</v>
      </c>
      <c r="C487" t="s">
        <v>293</v>
      </c>
      <c r="D487" t="s">
        <v>49</v>
      </c>
      <c r="E487" t="s">
        <v>15</v>
      </c>
      <c r="F487">
        <v>202630</v>
      </c>
      <c r="G487">
        <v>12</v>
      </c>
      <c r="H487">
        <v>12</v>
      </c>
      <c r="I487">
        <v>9900</v>
      </c>
      <c r="J487">
        <v>0</v>
      </c>
      <c r="K487">
        <v>8600</v>
      </c>
    </row>
    <row r="488" spans="1:11" x14ac:dyDescent="0.35">
      <c r="A488" t="s">
        <v>338</v>
      </c>
      <c r="B488" t="s">
        <v>274</v>
      </c>
      <c r="C488" t="s">
        <v>364</v>
      </c>
      <c r="D488" t="s">
        <v>14</v>
      </c>
      <c r="E488" t="s">
        <v>15</v>
      </c>
      <c r="F488">
        <v>202630</v>
      </c>
      <c r="G488">
        <v>1176</v>
      </c>
      <c r="H488">
        <v>12</v>
      </c>
      <c r="I488">
        <v>882000</v>
      </c>
      <c r="J488">
        <v>2076</v>
      </c>
      <c r="K488">
        <v>8262.693878</v>
      </c>
    </row>
    <row r="489" spans="1:11" x14ac:dyDescent="0.35">
      <c r="A489" t="s">
        <v>338</v>
      </c>
      <c r="B489" t="s">
        <v>274</v>
      </c>
      <c r="C489" t="s">
        <v>365</v>
      </c>
      <c r="D489" t="s">
        <v>14</v>
      </c>
      <c r="E489" t="s">
        <v>18</v>
      </c>
      <c r="F489">
        <v>202630</v>
      </c>
      <c r="G489">
        <v>516</v>
      </c>
      <c r="H489">
        <v>12</v>
      </c>
      <c r="I489">
        <v>817000</v>
      </c>
      <c r="J489">
        <v>996</v>
      </c>
      <c r="K489">
        <v>16931.093023000001</v>
      </c>
    </row>
    <row r="490" spans="1:11" x14ac:dyDescent="0.35">
      <c r="A490" t="s">
        <v>338</v>
      </c>
      <c r="B490" t="s">
        <v>274</v>
      </c>
      <c r="C490" t="s">
        <v>386</v>
      </c>
      <c r="D490" t="s">
        <v>14</v>
      </c>
      <c r="E490" t="s">
        <v>15</v>
      </c>
      <c r="F490">
        <v>202630</v>
      </c>
      <c r="G490">
        <v>12</v>
      </c>
      <c r="H490">
        <v>12</v>
      </c>
      <c r="I490">
        <v>13700</v>
      </c>
      <c r="J490">
        <v>0</v>
      </c>
      <c r="K490">
        <v>12360</v>
      </c>
    </row>
    <row r="491" spans="1:11" x14ac:dyDescent="0.35">
      <c r="A491" t="s">
        <v>338</v>
      </c>
      <c r="B491" t="s">
        <v>274</v>
      </c>
      <c r="C491" t="s">
        <v>366</v>
      </c>
      <c r="D491" t="s">
        <v>14</v>
      </c>
      <c r="E491" t="s">
        <v>21</v>
      </c>
      <c r="F491">
        <v>202630</v>
      </c>
      <c r="G491">
        <v>2136</v>
      </c>
      <c r="H491">
        <v>12</v>
      </c>
      <c r="I491">
        <v>2938000</v>
      </c>
      <c r="J491">
        <v>15312</v>
      </c>
      <c r="K491">
        <v>14697.134830999999</v>
      </c>
    </row>
    <row r="492" spans="1:11" x14ac:dyDescent="0.35">
      <c r="A492" t="s">
        <v>367</v>
      </c>
      <c r="B492" t="s">
        <v>12</v>
      </c>
      <c r="C492" t="s">
        <v>16</v>
      </c>
      <c r="D492" t="s">
        <v>17</v>
      </c>
      <c r="E492" t="s">
        <v>18</v>
      </c>
      <c r="F492">
        <v>202630</v>
      </c>
      <c r="G492">
        <v>2896</v>
      </c>
      <c r="H492">
        <v>16</v>
      </c>
      <c r="I492">
        <v>6703300</v>
      </c>
      <c r="J492">
        <v>6336</v>
      </c>
      <c r="K492">
        <v>32249.861878</v>
      </c>
    </row>
    <row r="493" spans="1:11" x14ac:dyDescent="0.35">
      <c r="A493" t="s">
        <v>367</v>
      </c>
      <c r="B493" t="s">
        <v>12</v>
      </c>
      <c r="C493" t="s">
        <v>19</v>
      </c>
      <c r="D493" t="s">
        <v>20</v>
      </c>
      <c r="E493" t="s">
        <v>21</v>
      </c>
      <c r="F493">
        <v>202630</v>
      </c>
      <c r="G493">
        <v>27936</v>
      </c>
      <c r="H493">
        <v>16</v>
      </c>
      <c r="I493">
        <v>59916200</v>
      </c>
      <c r="J493">
        <v>195360</v>
      </c>
      <c r="K493">
        <v>29904.912944</v>
      </c>
    </row>
    <row r="494" spans="1:11" x14ac:dyDescent="0.35">
      <c r="A494" t="s">
        <v>367</v>
      </c>
      <c r="B494" t="s">
        <v>12</v>
      </c>
      <c r="C494" t="s">
        <v>22</v>
      </c>
      <c r="D494" t="s">
        <v>23</v>
      </c>
      <c r="E494" t="s">
        <v>24</v>
      </c>
      <c r="F494">
        <v>202630</v>
      </c>
      <c r="G494">
        <v>3100</v>
      </c>
      <c r="H494">
        <v>20</v>
      </c>
      <c r="I494">
        <v>5278500</v>
      </c>
      <c r="J494">
        <v>6200</v>
      </c>
      <c r="K494">
        <v>29514.335483999999</v>
      </c>
    </row>
    <row r="495" spans="1:11" x14ac:dyDescent="0.35">
      <c r="A495" t="s">
        <v>367</v>
      </c>
      <c r="B495" t="s">
        <v>12</v>
      </c>
      <c r="C495" t="s">
        <v>25</v>
      </c>
      <c r="D495" t="s">
        <v>23</v>
      </c>
      <c r="E495" t="s">
        <v>18</v>
      </c>
      <c r="F495">
        <v>202630</v>
      </c>
      <c r="G495">
        <v>24060</v>
      </c>
      <c r="H495">
        <v>20</v>
      </c>
      <c r="I495">
        <v>52158100</v>
      </c>
      <c r="J495">
        <v>161980</v>
      </c>
      <c r="K495">
        <v>37841.904406000001</v>
      </c>
    </row>
    <row r="496" spans="1:11" x14ac:dyDescent="0.35">
      <c r="A496" t="s">
        <v>367</v>
      </c>
      <c r="B496" t="s">
        <v>12</v>
      </c>
      <c r="C496" t="s">
        <v>27</v>
      </c>
      <c r="D496" t="s">
        <v>17</v>
      </c>
      <c r="E496" t="s">
        <v>28</v>
      </c>
      <c r="F496">
        <v>202630</v>
      </c>
      <c r="G496">
        <v>4100</v>
      </c>
      <c r="H496">
        <v>20</v>
      </c>
      <c r="I496">
        <v>8136600</v>
      </c>
      <c r="J496">
        <v>12220</v>
      </c>
      <c r="K496">
        <v>33396.756097999998</v>
      </c>
    </row>
    <row r="497" spans="1:11" x14ac:dyDescent="0.35">
      <c r="A497" t="s">
        <v>367</v>
      </c>
      <c r="B497" t="s">
        <v>12</v>
      </c>
      <c r="C497" t="s">
        <v>29</v>
      </c>
      <c r="D497" t="s">
        <v>20</v>
      </c>
      <c r="E497" t="s">
        <v>24</v>
      </c>
      <c r="F497">
        <v>202630</v>
      </c>
      <c r="G497">
        <v>10860</v>
      </c>
      <c r="H497">
        <v>20</v>
      </c>
      <c r="I497">
        <v>20778600</v>
      </c>
      <c r="J497">
        <v>52240</v>
      </c>
      <c r="K497">
        <v>33057.758748</v>
      </c>
    </row>
    <row r="498" spans="1:11" x14ac:dyDescent="0.35">
      <c r="A498" t="s">
        <v>367</v>
      </c>
      <c r="B498" t="s">
        <v>12</v>
      </c>
      <c r="C498" t="s">
        <v>30</v>
      </c>
      <c r="D498" t="s">
        <v>20</v>
      </c>
      <c r="E498" t="s">
        <v>24</v>
      </c>
      <c r="F498">
        <v>202630</v>
      </c>
      <c r="G498">
        <v>58860</v>
      </c>
      <c r="H498">
        <v>20</v>
      </c>
      <c r="I498">
        <v>110371900</v>
      </c>
      <c r="J498">
        <v>506780</v>
      </c>
      <c r="K498">
        <v>32564.891266999999</v>
      </c>
    </row>
    <row r="499" spans="1:11" x14ac:dyDescent="0.35">
      <c r="A499" t="s">
        <v>367</v>
      </c>
      <c r="B499" t="s">
        <v>12</v>
      </c>
      <c r="C499" t="s">
        <v>31</v>
      </c>
      <c r="D499" t="s">
        <v>32</v>
      </c>
      <c r="E499" t="s">
        <v>21</v>
      </c>
      <c r="F499">
        <v>202630</v>
      </c>
      <c r="G499">
        <v>4476</v>
      </c>
      <c r="H499">
        <v>12</v>
      </c>
      <c r="I499">
        <v>9444100</v>
      </c>
      <c r="J499">
        <v>16152</v>
      </c>
      <c r="K499">
        <v>21915.276139000001</v>
      </c>
    </row>
    <row r="500" spans="1:11" x14ac:dyDescent="0.35">
      <c r="A500" t="s">
        <v>367</v>
      </c>
      <c r="B500" t="s">
        <v>12</v>
      </c>
      <c r="C500" t="s">
        <v>33</v>
      </c>
      <c r="D500" t="s">
        <v>32</v>
      </c>
      <c r="E500" t="s">
        <v>18</v>
      </c>
      <c r="F500">
        <v>202630</v>
      </c>
      <c r="G500">
        <v>10544</v>
      </c>
      <c r="H500">
        <v>16</v>
      </c>
      <c r="I500">
        <v>22587100</v>
      </c>
      <c r="J500">
        <v>44128</v>
      </c>
      <c r="K500">
        <v>29799.602427999998</v>
      </c>
    </row>
    <row r="501" spans="1:11" x14ac:dyDescent="0.35">
      <c r="A501" t="s">
        <v>367</v>
      </c>
      <c r="B501" t="s">
        <v>12</v>
      </c>
      <c r="C501" t="s">
        <v>34</v>
      </c>
      <c r="D501" t="s">
        <v>32</v>
      </c>
      <c r="E501" t="s">
        <v>24</v>
      </c>
      <c r="F501">
        <v>202630</v>
      </c>
      <c r="G501">
        <v>5020</v>
      </c>
      <c r="H501">
        <v>20</v>
      </c>
      <c r="I501">
        <v>9643800</v>
      </c>
      <c r="J501">
        <v>20140</v>
      </c>
      <c r="K501">
        <v>32730.860558</v>
      </c>
    </row>
    <row r="502" spans="1:11" x14ac:dyDescent="0.35">
      <c r="A502" t="s">
        <v>367</v>
      </c>
      <c r="B502" t="s">
        <v>12</v>
      </c>
      <c r="C502" t="s">
        <v>35</v>
      </c>
      <c r="D502" t="s">
        <v>23</v>
      </c>
      <c r="E502" t="s">
        <v>24</v>
      </c>
      <c r="F502">
        <v>202630</v>
      </c>
      <c r="G502">
        <v>8000</v>
      </c>
      <c r="H502">
        <v>20</v>
      </c>
      <c r="I502">
        <v>13615300</v>
      </c>
      <c r="J502">
        <v>38520</v>
      </c>
      <c r="K502">
        <v>29277.9925</v>
      </c>
    </row>
    <row r="503" spans="1:11" x14ac:dyDescent="0.35">
      <c r="A503" t="s">
        <v>367</v>
      </c>
      <c r="B503" t="s">
        <v>36</v>
      </c>
      <c r="C503" t="s">
        <v>368</v>
      </c>
      <c r="D503" t="s">
        <v>49</v>
      </c>
      <c r="E503" t="s">
        <v>21</v>
      </c>
      <c r="F503">
        <v>202630</v>
      </c>
      <c r="G503">
        <v>136940</v>
      </c>
      <c r="H503">
        <v>20</v>
      </c>
      <c r="I503">
        <v>225194600</v>
      </c>
      <c r="J503">
        <v>1165480</v>
      </c>
      <c r="K503">
        <v>28189.265226</v>
      </c>
    </row>
    <row r="504" spans="1:11" x14ac:dyDescent="0.35">
      <c r="A504" t="s">
        <v>367</v>
      </c>
      <c r="B504" t="s">
        <v>36</v>
      </c>
      <c r="C504" t="s">
        <v>39</v>
      </c>
      <c r="D504" t="s">
        <v>17</v>
      </c>
      <c r="E504" t="s">
        <v>15</v>
      </c>
      <c r="F504">
        <v>202630</v>
      </c>
      <c r="G504">
        <v>5160</v>
      </c>
      <c r="H504">
        <v>12</v>
      </c>
      <c r="I504">
        <v>7283300</v>
      </c>
      <c r="J504">
        <v>19956</v>
      </c>
      <c r="K504">
        <v>14638.853488000001</v>
      </c>
    </row>
    <row r="505" spans="1:11" x14ac:dyDescent="0.35">
      <c r="A505" t="s">
        <v>367</v>
      </c>
      <c r="B505" t="s">
        <v>36</v>
      </c>
      <c r="C505" t="s">
        <v>41</v>
      </c>
      <c r="D505" t="s">
        <v>14</v>
      </c>
      <c r="E505" t="s">
        <v>15</v>
      </c>
      <c r="F505">
        <v>202630</v>
      </c>
      <c r="G505">
        <v>80568</v>
      </c>
      <c r="H505">
        <v>12</v>
      </c>
      <c r="I505">
        <v>115801800</v>
      </c>
      <c r="J505">
        <v>499812</v>
      </c>
      <c r="K505">
        <v>15281.918975000001</v>
      </c>
    </row>
    <row r="506" spans="1:11" x14ac:dyDescent="0.35">
      <c r="A506" t="s">
        <v>367</v>
      </c>
      <c r="B506" t="s">
        <v>36</v>
      </c>
      <c r="C506" t="s">
        <v>42</v>
      </c>
      <c r="D506" t="s">
        <v>20</v>
      </c>
      <c r="E506" t="s">
        <v>18</v>
      </c>
      <c r="F506">
        <v>202630</v>
      </c>
      <c r="G506">
        <v>14528</v>
      </c>
      <c r="H506">
        <v>16</v>
      </c>
      <c r="I506">
        <v>34909700</v>
      </c>
      <c r="J506">
        <v>69568</v>
      </c>
      <c r="K506">
        <v>34046.016519999997</v>
      </c>
    </row>
    <row r="507" spans="1:11" x14ac:dyDescent="0.35">
      <c r="A507" t="s">
        <v>367</v>
      </c>
      <c r="B507" t="s">
        <v>36</v>
      </c>
      <c r="C507" t="s">
        <v>369</v>
      </c>
      <c r="D507" t="s">
        <v>17</v>
      </c>
      <c r="E507" t="s">
        <v>21</v>
      </c>
      <c r="F507">
        <v>202630</v>
      </c>
      <c r="G507">
        <v>9972</v>
      </c>
      <c r="H507">
        <v>12</v>
      </c>
      <c r="I507">
        <v>20808000</v>
      </c>
      <c r="J507">
        <v>35172</v>
      </c>
      <c r="K507">
        <v>22169.850782000001</v>
      </c>
    </row>
    <row r="508" spans="1:11" x14ac:dyDescent="0.35">
      <c r="A508" t="s">
        <v>367</v>
      </c>
      <c r="B508" t="s">
        <v>36</v>
      </c>
      <c r="C508" t="s">
        <v>340</v>
      </c>
      <c r="D508" t="s">
        <v>20</v>
      </c>
      <c r="E508" t="s">
        <v>18</v>
      </c>
      <c r="F508">
        <v>202630</v>
      </c>
      <c r="G508">
        <v>12032</v>
      </c>
      <c r="H508">
        <v>16</v>
      </c>
      <c r="I508">
        <v>28907400</v>
      </c>
      <c r="J508">
        <v>51264</v>
      </c>
      <c r="K508">
        <v>34008.015957000003</v>
      </c>
    </row>
    <row r="509" spans="1:11" x14ac:dyDescent="0.35">
      <c r="A509" t="s">
        <v>367</v>
      </c>
      <c r="B509" t="s">
        <v>36</v>
      </c>
      <c r="C509" t="s">
        <v>370</v>
      </c>
      <c r="D509" t="s">
        <v>14</v>
      </c>
      <c r="E509" t="s">
        <v>21</v>
      </c>
      <c r="F509">
        <v>202630</v>
      </c>
      <c r="G509">
        <v>11484</v>
      </c>
      <c r="H509">
        <v>12</v>
      </c>
      <c r="I509">
        <v>22086000</v>
      </c>
      <c r="J509">
        <v>75528</v>
      </c>
      <c r="K509">
        <v>20062.185998000001</v>
      </c>
    </row>
    <row r="510" spans="1:11" x14ac:dyDescent="0.35">
      <c r="A510" t="s">
        <v>367</v>
      </c>
      <c r="B510" t="s">
        <v>36</v>
      </c>
      <c r="C510" t="s">
        <v>371</v>
      </c>
      <c r="D510" t="s">
        <v>14</v>
      </c>
      <c r="E510" t="s">
        <v>21</v>
      </c>
      <c r="F510">
        <v>202630</v>
      </c>
      <c r="G510">
        <v>4140</v>
      </c>
      <c r="H510">
        <v>20</v>
      </c>
      <c r="I510">
        <v>6109500</v>
      </c>
      <c r="J510">
        <v>28260</v>
      </c>
      <c r="K510">
        <v>24160.937198</v>
      </c>
    </row>
    <row r="511" spans="1:11" x14ac:dyDescent="0.35">
      <c r="A511" t="s">
        <v>367</v>
      </c>
      <c r="B511" t="s">
        <v>36</v>
      </c>
      <c r="C511" t="s">
        <v>46</v>
      </c>
      <c r="D511" t="s">
        <v>14</v>
      </c>
      <c r="E511" t="s">
        <v>15</v>
      </c>
      <c r="F511">
        <v>202630</v>
      </c>
      <c r="G511">
        <v>2808</v>
      </c>
      <c r="H511">
        <v>12</v>
      </c>
      <c r="I511">
        <v>3516000</v>
      </c>
      <c r="J511">
        <v>12780</v>
      </c>
      <c r="K511">
        <v>13506.226495999999</v>
      </c>
    </row>
    <row r="512" spans="1:11" x14ac:dyDescent="0.35">
      <c r="A512" t="s">
        <v>367</v>
      </c>
      <c r="B512" t="s">
        <v>36</v>
      </c>
      <c r="C512" t="s">
        <v>372</v>
      </c>
      <c r="D512" t="s">
        <v>17</v>
      </c>
      <c r="E512" t="s">
        <v>18</v>
      </c>
      <c r="F512">
        <v>202630</v>
      </c>
      <c r="G512">
        <v>20704</v>
      </c>
      <c r="H512">
        <v>16</v>
      </c>
      <c r="I512">
        <v>35232400</v>
      </c>
      <c r="J512">
        <v>122480</v>
      </c>
      <c r="K512">
        <v>23336.117464999999</v>
      </c>
    </row>
    <row r="513" spans="1:11" x14ac:dyDescent="0.35">
      <c r="A513" t="s">
        <v>367</v>
      </c>
      <c r="B513" t="s">
        <v>36</v>
      </c>
      <c r="C513" t="s">
        <v>373</v>
      </c>
      <c r="D513" t="s">
        <v>17</v>
      </c>
      <c r="E513" t="s">
        <v>15</v>
      </c>
      <c r="F513">
        <v>202630</v>
      </c>
      <c r="G513">
        <v>23712</v>
      </c>
      <c r="H513">
        <v>12</v>
      </c>
      <c r="I513">
        <v>33575900</v>
      </c>
      <c r="J513">
        <v>213240</v>
      </c>
      <c r="K513">
        <v>14695.81832</v>
      </c>
    </row>
    <row r="514" spans="1:11" x14ac:dyDescent="0.35">
      <c r="A514" t="s">
        <v>367</v>
      </c>
      <c r="B514" t="s">
        <v>36</v>
      </c>
      <c r="C514" t="s">
        <v>51</v>
      </c>
      <c r="D514" t="s">
        <v>32</v>
      </c>
      <c r="E514" t="s">
        <v>21</v>
      </c>
      <c r="F514">
        <v>202630</v>
      </c>
      <c r="G514">
        <v>6288</v>
      </c>
      <c r="H514">
        <v>16</v>
      </c>
      <c r="I514">
        <v>13512200</v>
      </c>
      <c r="J514">
        <v>20032</v>
      </c>
      <c r="K514">
        <v>29521.007634000001</v>
      </c>
    </row>
    <row r="515" spans="1:11" x14ac:dyDescent="0.35">
      <c r="A515" t="s">
        <v>367</v>
      </c>
      <c r="B515" t="s">
        <v>36</v>
      </c>
      <c r="C515" t="s">
        <v>52</v>
      </c>
      <c r="D515" t="s">
        <v>20</v>
      </c>
      <c r="E515" t="s">
        <v>21</v>
      </c>
      <c r="F515">
        <v>202630</v>
      </c>
      <c r="G515">
        <v>37640</v>
      </c>
      <c r="H515">
        <v>20</v>
      </c>
      <c r="I515">
        <v>79928400</v>
      </c>
      <c r="J515">
        <v>262560</v>
      </c>
      <c r="K515">
        <v>37672.748140000003</v>
      </c>
    </row>
    <row r="516" spans="1:11" x14ac:dyDescent="0.35">
      <c r="A516" t="s">
        <v>367</v>
      </c>
      <c r="B516" t="s">
        <v>36</v>
      </c>
      <c r="C516" t="s">
        <v>53</v>
      </c>
      <c r="D516" t="s">
        <v>17</v>
      </c>
      <c r="E516" t="s">
        <v>18</v>
      </c>
      <c r="F516">
        <v>202630</v>
      </c>
      <c r="G516">
        <v>36400</v>
      </c>
      <c r="H516">
        <v>16</v>
      </c>
      <c r="I516">
        <v>85585300</v>
      </c>
      <c r="J516">
        <v>316928</v>
      </c>
      <c r="K516">
        <v>34031.272966999997</v>
      </c>
    </row>
    <row r="517" spans="1:11" x14ac:dyDescent="0.35">
      <c r="A517" t="s">
        <v>367</v>
      </c>
      <c r="B517" t="s">
        <v>36</v>
      </c>
      <c r="C517" t="s">
        <v>54</v>
      </c>
      <c r="D517" t="s">
        <v>20</v>
      </c>
      <c r="E517" t="s">
        <v>18</v>
      </c>
      <c r="F517">
        <v>202630</v>
      </c>
      <c r="G517">
        <v>22752</v>
      </c>
      <c r="H517">
        <v>16</v>
      </c>
      <c r="I517">
        <v>54385000</v>
      </c>
      <c r="J517">
        <v>179440</v>
      </c>
      <c r="K517">
        <v>33946.183544</v>
      </c>
    </row>
    <row r="518" spans="1:11" x14ac:dyDescent="0.35">
      <c r="A518" t="s">
        <v>367</v>
      </c>
      <c r="B518" t="s">
        <v>36</v>
      </c>
      <c r="C518" t="s">
        <v>55</v>
      </c>
      <c r="D518" t="s">
        <v>20</v>
      </c>
      <c r="E518" t="s">
        <v>18</v>
      </c>
      <c r="F518">
        <v>202630</v>
      </c>
      <c r="G518">
        <v>10144</v>
      </c>
      <c r="H518">
        <v>16</v>
      </c>
      <c r="I518">
        <v>24268200</v>
      </c>
      <c r="J518">
        <v>41152</v>
      </c>
      <c r="K518">
        <v>33949.544163999999</v>
      </c>
    </row>
    <row r="519" spans="1:11" x14ac:dyDescent="0.35">
      <c r="A519" t="s">
        <v>367</v>
      </c>
      <c r="B519" t="s">
        <v>36</v>
      </c>
      <c r="C519" t="s">
        <v>374</v>
      </c>
      <c r="D519" t="s">
        <v>14</v>
      </c>
      <c r="E519" t="s">
        <v>21</v>
      </c>
      <c r="F519">
        <v>202630</v>
      </c>
      <c r="G519">
        <v>55880</v>
      </c>
      <c r="H519">
        <v>20</v>
      </c>
      <c r="I519">
        <v>87021800</v>
      </c>
      <c r="J519">
        <v>458360</v>
      </c>
      <c r="K519">
        <v>27309.458125000001</v>
      </c>
    </row>
    <row r="520" spans="1:11" x14ac:dyDescent="0.35">
      <c r="A520" t="s">
        <v>367</v>
      </c>
      <c r="B520" t="s">
        <v>36</v>
      </c>
      <c r="C520" t="s">
        <v>58</v>
      </c>
      <c r="D520" t="s">
        <v>32</v>
      </c>
      <c r="E520" t="s">
        <v>15</v>
      </c>
      <c r="F520">
        <v>202630</v>
      </c>
      <c r="G520">
        <v>11700</v>
      </c>
      <c r="H520">
        <v>12</v>
      </c>
      <c r="I520">
        <v>20022000</v>
      </c>
      <c r="J520">
        <v>59316</v>
      </c>
      <c r="K520">
        <v>17801.725127999998</v>
      </c>
    </row>
    <row r="521" spans="1:11" x14ac:dyDescent="0.35">
      <c r="A521" t="s">
        <v>367</v>
      </c>
      <c r="B521" t="s">
        <v>36</v>
      </c>
      <c r="C521" t="s">
        <v>59</v>
      </c>
      <c r="D521" t="s">
        <v>23</v>
      </c>
      <c r="E521" t="s">
        <v>21</v>
      </c>
      <c r="F521">
        <v>202630</v>
      </c>
      <c r="G521">
        <v>26760</v>
      </c>
      <c r="H521">
        <v>12</v>
      </c>
      <c r="I521">
        <v>56025000</v>
      </c>
      <c r="J521">
        <v>202476</v>
      </c>
      <c r="K521">
        <v>23029.347085000001</v>
      </c>
    </row>
    <row r="522" spans="1:11" x14ac:dyDescent="0.35">
      <c r="A522" t="s">
        <v>367</v>
      </c>
      <c r="B522" t="s">
        <v>36</v>
      </c>
      <c r="C522" t="s">
        <v>60</v>
      </c>
      <c r="D522" t="s">
        <v>23</v>
      </c>
      <c r="E522" t="s">
        <v>21</v>
      </c>
      <c r="F522">
        <v>202630</v>
      </c>
      <c r="G522">
        <v>23584</v>
      </c>
      <c r="H522">
        <v>16</v>
      </c>
      <c r="I522">
        <v>51659900</v>
      </c>
      <c r="J522">
        <v>145792</v>
      </c>
      <c r="K522">
        <v>31029.123474</v>
      </c>
    </row>
    <row r="523" spans="1:11" x14ac:dyDescent="0.35">
      <c r="A523" t="s">
        <v>367</v>
      </c>
      <c r="B523" t="s">
        <v>36</v>
      </c>
      <c r="C523" t="s">
        <v>61</v>
      </c>
      <c r="D523" t="s">
        <v>14</v>
      </c>
      <c r="E523" t="s">
        <v>15</v>
      </c>
      <c r="F523">
        <v>202630</v>
      </c>
      <c r="G523">
        <v>11064</v>
      </c>
      <c r="H523">
        <v>12</v>
      </c>
      <c r="I523">
        <v>16626000</v>
      </c>
      <c r="J523">
        <v>60744</v>
      </c>
      <c r="K523">
        <v>16060.388285999999</v>
      </c>
    </row>
    <row r="524" spans="1:11" x14ac:dyDescent="0.35">
      <c r="A524" t="s">
        <v>367</v>
      </c>
      <c r="B524" t="s">
        <v>36</v>
      </c>
      <c r="C524" t="s">
        <v>62</v>
      </c>
      <c r="D524" t="s">
        <v>17</v>
      </c>
      <c r="E524" t="s">
        <v>15</v>
      </c>
      <c r="F524">
        <v>202630</v>
      </c>
      <c r="G524">
        <v>42660</v>
      </c>
      <c r="H524">
        <v>12</v>
      </c>
      <c r="I524">
        <v>58540700</v>
      </c>
      <c r="J524">
        <v>418836</v>
      </c>
      <c r="K524">
        <v>14383.466103999999</v>
      </c>
    </row>
    <row r="525" spans="1:11" x14ac:dyDescent="0.35">
      <c r="A525" t="s">
        <v>367</v>
      </c>
      <c r="B525" t="s">
        <v>36</v>
      </c>
      <c r="C525" t="s">
        <v>63</v>
      </c>
      <c r="D525" t="s">
        <v>17</v>
      </c>
      <c r="E525" t="s">
        <v>15</v>
      </c>
      <c r="F525">
        <v>202630</v>
      </c>
      <c r="G525">
        <v>8292</v>
      </c>
      <c r="H525">
        <v>12</v>
      </c>
      <c r="I525">
        <v>11604700</v>
      </c>
      <c r="J525">
        <v>40644</v>
      </c>
      <c r="K525">
        <v>14632.701881000001</v>
      </c>
    </row>
    <row r="526" spans="1:11" x14ac:dyDescent="0.35">
      <c r="A526" t="s">
        <v>367</v>
      </c>
      <c r="B526" t="s">
        <v>36</v>
      </c>
      <c r="C526" t="s">
        <v>375</v>
      </c>
      <c r="D526" t="s">
        <v>17</v>
      </c>
      <c r="E526" t="s">
        <v>15</v>
      </c>
      <c r="F526">
        <v>202630</v>
      </c>
      <c r="G526">
        <v>9108</v>
      </c>
      <c r="H526">
        <v>12</v>
      </c>
      <c r="I526">
        <v>12447600</v>
      </c>
      <c r="J526">
        <v>43800</v>
      </c>
      <c r="K526">
        <v>14666.905138</v>
      </c>
    </row>
    <row r="527" spans="1:11" x14ac:dyDescent="0.35">
      <c r="A527" t="s">
        <v>367</v>
      </c>
      <c r="B527" t="s">
        <v>36</v>
      </c>
      <c r="C527" t="s">
        <v>66</v>
      </c>
      <c r="D527" t="s">
        <v>17</v>
      </c>
      <c r="E527" t="s">
        <v>18</v>
      </c>
      <c r="F527">
        <v>202630</v>
      </c>
      <c r="G527">
        <v>65200</v>
      </c>
      <c r="H527">
        <v>16</v>
      </c>
      <c r="I527">
        <v>134765000</v>
      </c>
      <c r="J527">
        <v>666112</v>
      </c>
      <c r="K527">
        <v>30297.013252000001</v>
      </c>
    </row>
    <row r="528" spans="1:11" x14ac:dyDescent="0.35">
      <c r="A528" t="s">
        <v>367</v>
      </c>
      <c r="B528" t="s">
        <v>36</v>
      </c>
      <c r="C528" t="s">
        <v>69</v>
      </c>
      <c r="D528" t="s">
        <v>14</v>
      </c>
      <c r="E528" t="s">
        <v>24</v>
      </c>
      <c r="F528">
        <v>202630</v>
      </c>
      <c r="G528">
        <v>3720</v>
      </c>
      <c r="H528">
        <v>20</v>
      </c>
      <c r="I528">
        <v>5394000</v>
      </c>
      <c r="J528">
        <v>7500</v>
      </c>
      <c r="K528">
        <v>26372.225805999999</v>
      </c>
    </row>
    <row r="529" spans="1:11" x14ac:dyDescent="0.35">
      <c r="A529" t="s">
        <v>367</v>
      </c>
      <c r="B529" t="s">
        <v>36</v>
      </c>
      <c r="C529" t="s">
        <v>376</v>
      </c>
      <c r="D529" t="s">
        <v>49</v>
      </c>
      <c r="E529" t="s">
        <v>18</v>
      </c>
      <c r="F529">
        <v>202630</v>
      </c>
      <c r="G529">
        <v>15136</v>
      </c>
      <c r="H529">
        <v>16</v>
      </c>
      <c r="I529">
        <v>25097000</v>
      </c>
      <c r="J529">
        <v>79136</v>
      </c>
      <c r="K529">
        <v>23375.737843999999</v>
      </c>
    </row>
    <row r="530" spans="1:11" x14ac:dyDescent="0.35">
      <c r="A530" t="s">
        <v>367</v>
      </c>
      <c r="B530" t="s">
        <v>36</v>
      </c>
      <c r="C530" t="s">
        <v>70</v>
      </c>
      <c r="D530" t="s">
        <v>17</v>
      </c>
      <c r="E530" t="s">
        <v>18</v>
      </c>
      <c r="F530">
        <v>202630</v>
      </c>
      <c r="G530">
        <v>68464</v>
      </c>
      <c r="H530">
        <v>16</v>
      </c>
      <c r="I530">
        <v>160819000</v>
      </c>
      <c r="J530">
        <v>708784</v>
      </c>
      <c r="K530">
        <v>34021.688712000003</v>
      </c>
    </row>
    <row r="531" spans="1:11" x14ac:dyDescent="0.35">
      <c r="A531" t="s">
        <v>367</v>
      </c>
      <c r="B531" t="s">
        <v>36</v>
      </c>
      <c r="C531" t="s">
        <v>377</v>
      </c>
      <c r="D531" t="s">
        <v>14</v>
      </c>
      <c r="E531" t="s">
        <v>21</v>
      </c>
      <c r="F531">
        <v>202630</v>
      </c>
      <c r="G531">
        <v>27228</v>
      </c>
      <c r="H531">
        <v>12</v>
      </c>
      <c r="I531">
        <v>41806200</v>
      </c>
      <c r="J531">
        <v>218532</v>
      </c>
      <c r="K531">
        <v>15684.177610999999</v>
      </c>
    </row>
    <row r="532" spans="1:11" x14ac:dyDescent="0.35">
      <c r="A532" t="s">
        <v>367</v>
      </c>
      <c r="B532" t="s">
        <v>36</v>
      </c>
      <c r="C532" t="s">
        <v>347</v>
      </c>
      <c r="D532" t="s">
        <v>17</v>
      </c>
      <c r="E532" t="s">
        <v>21</v>
      </c>
      <c r="F532">
        <v>202630</v>
      </c>
      <c r="G532">
        <v>8808</v>
      </c>
      <c r="H532">
        <v>12</v>
      </c>
      <c r="I532">
        <v>14167500</v>
      </c>
      <c r="J532">
        <v>44316</v>
      </c>
      <c r="K532">
        <v>16638.791552999999</v>
      </c>
    </row>
    <row r="533" spans="1:11" x14ac:dyDescent="0.35">
      <c r="A533" t="s">
        <v>367</v>
      </c>
      <c r="B533" t="s">
        <v>36</v>
      </c>
      <c r="C533" t="s">
        <v>71</v>
      </c>
      <c r="D533" t="s">
        <v>17</v>
      </c>
      <c r="E533" t="s">
        <v>24</v>
      </c>
      <c r="F533">
        <v>202630</v>
      </c>
      <c r="G533">
        <v>2500</v>
      </c>
      <c r="H533">
        <v>20</v>
      </c>
      <c r="I533">
        <v>3625000</v>
      </c>
      <c r="J533">
        <v>5260</v>
      </c>
      <c r="K533">
        <v>26418.223999999998</v>
      </c>
    </row>
    <row r="534" spans="1:11" x14ac:dyDescent="0.35">
      <c r="A534" t="s">
        <v>367</v>
      </c>
      <c r="B534" t="s">
        <v>36</v>
      </c>
      <c r="C534" t="s">
        <v>72</v>
      </c>
      <c r="D534" t="s">
        <v>17</v>
      </c>
      <c r="E534" t="s">
        <v>24</v>
      </c>
      <c r="F534">
        <v>202630</v>
      </c>
      <c r="G534">
        <v>3620</v>
      </c>
      <c r="H534">
        <v>20</v>
      </c>
      <c r="I534">
        <v>5249000</v>
      </c>
      <c r="J534">
        <v>7120</v>
      </c>
      <c r="K534">
        <v>26263.099448000001</v>
      </c>
    </row>
    <row r="535" spans="1:11" x14ac:dyDescent="0.35">
      <c r="A535" t="s">
        <v>367</v>
      </c>
      <c r="B535" t="s">
        <v>36</v>
      </c>
      <c r="C535" t="s">
        <v>378</v>
      </c>
      <c r="D535" t="s">
        <v>14</v>
      </c>
      <c r="E535" t="s">
        <v>15</v>
      </c>
      <c r="F535">
        <v>202630</v>
      </c>
      <c r="G535">
        <v>5712</v>
      </c>
      <c r="H535">
        <v>16</v>
      </c>
      <c r="I535">
        <v>4605300</v>
      </c>
      <c r="J535">
        <v>25680</v>
      </c>
      <c r="K535">
        <v>11568.812325000001</v>
      </c>
    </row>
    <row r="536" spans="1:11" x14ac:dyDescent="0.35">
      <c r="A536" t="s">
        <v>367</v>
      </c>
      <c r="B536" t="s">
        <v>75</v>
      </c>
      <c r="C536" t="s">
        <v>76</v>
      </c>
      <c r="D536" t="s">
        <v>20</v>
      </c>
      <c r="E536" t="s">
        <v>18</v>
      </c>
      <c r="F536">
        <v>202630</v>
      </c>
      <c r="G536">
        <v>22240</v>
      </c>
      <c r="H536">
        <v>16</v>
      </c>
      <c r="I536">
        <v>39322800</v>
      </c>
      <c r="J536">
        <v>159200</v>
      </c>
      <c r="K536">
        <v>24671.010072000001</v>
      </c>
    </row>
    <row r="537" spans="1:11" x14ac:dyDescent="0.35">
      <c r="A537" t="s">
        <v>367</v>
      </c>
      <c r="B537" t="s">
        <v>75</v>
      </c>
      <c r="C537" t="s">
        <v>379</v>
      </c>
      <c r="D537" t="s">
        <v>20</v>
      </c>
      <c r="E537" t="s">
        <v>21</v>
      </c>
      <c r="F537">
        <v>202630</v>
      </c>
      <c r="G537">
        <v>3612</v>
      </c>
      <c r="H537">
        <v>12</v>
      </c>
      <c r="I537">
        <v>11330900</v>
      </c>
      <c r="J537">
        <v>13992</v>
      </c>
      <c r="K537">
        <v>33391.887043000002</v>
      </c>
    </row>
    <row r="538" spans="1:11" x14ac:dyDescent="0.35">
      <c r="A538" t="s">
        <v>367</v>
      </c>
      <c r="B538" t="s">
        <v>81</v>
      </c>
      <c r="C538" t="s">
        <v>82</v>
      </c>
      <c r="D538" t="s">
        <v>17</v>
      </c>
      <c r="E538" t="s">
        <v>15</v>
      </c>
      <c r="F538">
        <v>202630</v>
      </c>
      <c r="G538">
        <v>5376</v>
      </c>
      <c r="H538">
        <v>16</v>
      </c>
      <c r="I538">
        <v>7203000</v>
      </c>
      <c r="J538">
        <v>18432</v>
      </c>
      <c r="K538">
        <v>18373.056548</v>
      </c>
    </row>
    <row r="539" spans="1:11" x14ac:dyDescent="0.35">
      <c r="A539" t="s">
        <v>367</v>
      </c>
      <c r="B539" t="s">
        <v>81</v>
      </c>
      <c r="C539" t="s">
        <v>83</v>
      </c>
      <c r="D539" t="s">
        <v>32</v>
      </c>
      <c r="E539" t="s">
        <v>15</v>
      </c>
      <c r="F539">
        <v>202630</v>
      </c>
      <c r="G539">
        <v>972</v>
      </c>
      <c r="H539">
        <v>12</v>
      </c>
      <c r="I539">
        <v>1420000</v>
      </c>
      <c r="J539">
        <v>2076</v>
      </c>
      <c r="K539">
        <v>14517.333333</v>
      </c>
    </row>
    <row r="540" spans="1:11" x14ac:dyDescent="0.35">
      <c r="A540" t="s">
        <v>367</v>
      </c>
      <c r="B540" t="s">
        <v>81</v>
      </c>
      <c r="C540" t="s">
        <v>380</v>
      </c>
      <c r="D540" t="s">
        <v>49</v>
      </c>
      <c r="E540" t="s">
        <v>15</v>
      </c>
      <c r="F540">
        <v>202630</v>
      </c>
      <c r="G540">
        <v>6144</v>
      </c>
      <c r="H540">
        <v>12</v>
      </c>
      <c r="I540">
        <v>8284900</v>
      </c>
      <c r="J540">
        <v>25944</v>
      </c>
      <c r="K540">
        <v>13628.78125</v>
      </c>
    </row>
    <row r="541" spans="1:11" x14ac:dyDescent="0.35">
      <c r="A541" t="s">
        <v>367</v>
      </c>
      <c r="B541" t="s">
        <v>81</v>
      </c>
      <c r="C541" t="s">
        <v>84</v>
      </c>
      <c r="D541" t="s">
        <v>20</v>
      </c>
      <c r="E541" t="s">
        <v>21</v>
      </c>
      <c r="F541">
        <v>202630</v>
      </c>
      <c r="G541">
        <v>26352</v>
      </c>
      <c r="H541">
        <v>12</v>
      </c>
      <c r="I541">
        <v>65575300</v>
      </c>
      <c r="J541">
        <v>225528</v>
      </c>
      <c r="K541">
        <v>26063.142986999999</v>
      </c>
    </row>
    <row r="542" spans="1:11" x14ac:dyDescent="0.35">
      <c r="A542" t="s">
        <v>367</v>
      </c>
      <c r="B542" t="s">
        <v>81</v>
      </c>
      <c r="C542" t="s">
        <v>85</v>
      </c>
      <c r="D542" t="s">
        <v>17</v>
      </c>
      <c r="E542" t="s">
        <v>15</v>
      </c>
      <c r="F542">
        <v>202630</v>
      </c>
      <c r="G542">
        <v>5292</v>
      </c>
      <c r="H542">
        <v>12</v>
      </c>
      <c r="I542">
        <v>7849900</v>
      </c>
      <c r="J542">
        <v>17808</v>
      </c>
      <c r="K542">
        <v>15410.78458</v>
      </c>
    </row>
    <row r="543" spans="1:11" x14ac:dyDescent="0.35">
      <c r="A543" t="s">
        <v>367</v>
      </c>
      <c r="B543" t="s">
        <v>81</v>
      </c>
      <c r="C543" t="s">
        <v>86</v>
      </c>
      <c r="D543" t="s">
        <v>17</v>
      </c>
      <c r="E543" t="s">
        <v>18</v>
      </c>
      <c r="F543">
        <v>202630</v>
      </c>
      <c r="G543">
        <v>1120</v>
      </c>
      <c r="H543">
        <v>16</v>
      </c>
      <c r="I543">
        <v>2570300</v>
      </c>
      <c r="J543">
        <v>1968</v>
      </c>
      <c r="K543">
        <v>32165.642856999999</v>
      </c>
    </row>
    <row r="544" spans="1:11" x14ac:dyDescent="0.35">
      <c r="A544" t="s">
        <v>367</v>
      </c>
      <c r="B544" t="s">
        <v>81</v>
      </c>
      <c r="C544" t="s">
        <v>87</v>
      </c>
      <c r="D544" t="s">
        <v>17</v>
      </c>
      <c r="E544" t="s">
        <v>18</v>
      </c>
      <c r="F544">
        <v>202630</v>
      </c>
      <c r="G544">
        <v>2320</v>
      </c>
      <c r="H544">
        <v>16</v>
      </c>
      <c r="I544">
        <v>5324100</v>
      </c>
      <c r="J544">
        <v>7136</v>
      </c>
      <c r="K544">
        <v>32266.889654999999</v>
      </c>
    </row>
    <row r="545" spans="1:11" x14ac:dyDescent="0.35">
      <c r="A545" t="s">
        <v>367</v>
      </c>
      <c r="B545" t="s">
        <v>81</v>
      </c>
      <c r="C545" t="s">
        <v>88</v>
      </c>
      <c r="D545" t="s">
        <v>32</v>
      </c>
      <c r="E545" t="s">
        <v>21</v>
      </c>
      <c r="F545">
        <v>202630</v>
      </c>
      <c r="G545">
        <v>4224</v>
      </c>
      <c r="H545">
        <v>12</v>
      </c>
      <c r="I545">
        <v>10517700</v>
      </c>
      <c r="J545">
        <v>13968</v>
      </c>
      <c r="K545">
        <v>26052.039773</v>
      </c>
    </row>
    <row r="546" spans="1:11" x14ac:dyDescent="0.35">
      <c r="A546" t="s">
        <v>367</v>
      </c>
      <c r="B546" t="s">
        <v>81</v>
      </c>
      <c r="C546" t="s">
        <v>381</v>
      </c>
      <c r="D546" t="s">
        <v>14</v>
      </c>
      <c r="E546" t="s">
        <v>15</v>
      </c>
      <c r="F546">
        <v>202630</v>
      </c>
      <c r="G546">
        <v>1956</v>
      </c>
      <c r="H546">
        <v>12</v>
      </c>
      <c r="I546">
        <v>2568300</v>
      </c>
      <c r="J546">
        <v>5952</v>
      </c>
      <c r="K546">
        <v>13663.564417</v>
      </c>
    </row>
    <row r="547" spans="1:11" x14ac:dyDescent="0.35">
      <c r="A547" t="s">
        <v>367</v>
      </c>
      <c r="B547" t="s">
        <v>81</v>
      </c>
      <c r="C547" t="s">
        <v>90</v>
      </c>
      <c r="D547" t="s">
        <v>17</v>
      </c>
      <c r="E547" t="s">
        <v>21</v>
      </c>
      <c r="F547">
        <v>202630</v>
      </c>
      <c r="G547">
        <v>88524</v>
      </c>
      <c r="H547">
        <v>12</v>
      </c>
      <c r="I547">
        <v>219809400</v>
      </c>
      <c r="J547">
        <v>1005264</v>
      </c>
      <c r="K547">
        <v>26048.517825999999</v>
      </c>
    </row>
    <row r="548" spans="1:11" x14ac:dyDescent="0.35">
      <c r="A548" t="s">
        <v>367</v>
      </c>
      <c r="B548" t="s">
        <v>81</v>
      </c>
      <c r="C548" t="s">
        <v>91</v>
      </c>
      <c r="D548" t="s">
        <v>23</v>
      </c>
      <c r="E548" t="s">
        <v>21</v>
      </c>
      <c r="F548">
        <v>202630</v>
      </c>
      <c r="G548">
        <v>4128</v>
      </c>
      <c r="H548">
        <v>16</v>
      </c>
      <c r="I548">
        <v>12255000</v>
      </c>
      <c r="J548">
        <v>12976</v>
      </c>
      <c r="K548">
        <v>41522.713177999998</v>
      </c>
    </row>
    <row r="549" spans="1:11" x14ac:dyDescent="0.35">
      <c r="A549" t="s">
        <v>367</v>
      </c>
      <c r="B549" t="s">
        <v>81</v>
      </c>
      <c r="C549" t="s">
        <v>92</v>
      </c>
      <c r="D549" t="s">
        <v>32</v>
      </c>
      <c r="E549" t="s">
        <v>21</v>
      </c>
      <c r="F549">
        <v>202630</v>
      </c>
      <c r="G549">
        <v>12592</v>
      </c>
      <c r="H549">
        <v>16</v>
      </c>
      <c r="I549">
        <v>31555200</v>
      </c>
      <c r="J549">
        <v>95584</v>
      </c>
      <c r="K549">
        <v>35120.613723000002</v>
      </c>
    </row>
    <row r="550" spans="1:11" x14ac:dyDescent="0.35">
      <c r="A550" t="s">
        <v>367</v>
      </c>
      <c r="B550" t="s">
        <v>81</v>
      </c>
      <c r="C550" t="s">
        <v>93</v>
      </c>
      <c r="D550" t="s">
        <v>17</v>
      </c>
      <c r="E550" t="s">
        <v>18</v>
      </c>
      <c r="F550">
        <v>202630</v>
      </c>
      <c r="G550">
        <v>2576</v>
      </c>
      <c r="H550">
        <v>16</v>
      </c>
      <c r="I550">
        <v>5931300</v>
      </c>
      <c r="J550">
        <v>7344</v>
      </c>
      <c r="K550">
        <v>32254.366460000001</v>
      </c>
    </row>
    <row r="551" spans="1:11" x14ac:dyDescent="0.35">
      <c r="A551" t="s">
        <v>367</v>
      </c>
      <c r="B551" t="s">
        <v>81</v>
      </c>
      <c r="C551" t="s">
        <v>382</v>
      </c>
      <c r="D551" t="s">
        <v>17</v>
      </c>
      <c r="E551" t="s">
        <v>18</v>
      </c>
      <c r="F551">
        <v>202630</v>
      </c>
      <c r="G551">
        <v>1232</v>
      </c>
      <c r="H551">
        <v>16</v>
      </c>
      <c r="I551">
        <v>2827200</v>
      </c>
      <c r="J551">
        <v>2160</v>
      </c>
      <c r="K551">
        <v>32219.675325</v>
      </c>
    </row>
    <row r="552" spans="1:11" x14ac:dyDescent="0.35">
      <c r="A552" t="s">
        <v>367</v>
      </c>
      <c r="B552" t="s">
        <v>81</v>
      </c>
      <c r="C552" t="s">
        <v>94</v>
      </c>
      <c r="D552" t="s">
        <v>20</v>
      </c>
      <c r="E552" t="s">
        <v>21</v>
      </c>
      <c r="F552">
        <v>202630</v>
      </c>
      <c r="G552">
        <v>6096</v>
      </c>
      <c r="H552">
        <v>16</v>
      </c>
      <c r="I552">
        <v>14071300</v>
      </c>
      <c r="J552">
        <v>20960</v>
      </c>
      <c r="K552">
        <v>32327.165354000001</v>
      </c>
    </row>
    <row r="553" spans="1:11" x14ac:dyDescent="0.35">
      <c r="A553" t="s">
        <v>367</v>
      </c>
      <c r="B553" t="s">
        <v>81</v>
      </c>
      <c r="C553" t="s">
        <v>383</v>
      </c>
      <c r="D553" t="s">
        <v>17</v>
      </c>
      <c r="E553" t="s">
        <v>21</v>
      </c>
      <c r="F553">
        <v>202630</v>
      </c>
      <c r="G553">
        <v>2000</v>
      </c>
      <c r="H553">
        <v>16</v>
      </c>
      <c r="I553">
        <v>4590100</v>
      </c>
      <c r="J553">
        <v>4032</v>
      </c>
      <c r="K553">
        <v>32348.648000000001</v>
      </c>
    </row>
    <row r="554" spans="1:11" x14ac:dyDescent="0.35">
      <c r="A554" t="s">
        <v>367</v>
      </c>
      <c r="B554" t="s">
        <v>81</v>
      </c>
      <c r="C554" t="s">
        <v>95</v>
      </c>
      <c r="D554" t="s">
        <v>23</v>
      </c>
      <c r="E554" t="s">
        <v>21</v>
      </c>
      <c r="F554">
        <v>202630</v>
      </c>
      <c r="G554">
        <v>177648</v>
      </c>
      <c r="H554">
        <v>16</v>
      </c>
      <c r="I554">
        <v>445624200</v>
      </c>
      <c r="J554">
        <v>2149360</v>
      </c>
      <c r="K554">
        <v>35145.702963000003</v>
      </c>
    </row>
    <row r="555" spans="1:11" x14ac:dyDescent="0.35">
      <c r="A555" t="s">
        <v>367</v>
      </c>
      <c r="B555" t="s">
        <v>96</v>
      </c>
      <c r="C555" t="s">
        <v>98</v>
      </c>
      <c r="D555" t="s">
        <v>32</v>
      </c>
      <c r="E555" t="s">
        <v>18</v>
      </c>
      <c r="F555">
        <v>202630</v>
      </c>
      <c r="G555">
        <v>15860</v>
      </c>
      <c r="H555">
        <v>20</v>
      </c>
      <c r="I555">
        <v>32282600</v>
      </c>
      <c r="J555">
        <v>72980</v>
      </c>
      <c r="K555">
        <v>36326.016392999998</v>
      </c>
    </row>
    <row r="556" spans="1:11" x14ac:dyDescent="0.35">
      <c r="A556" t="s">
        <v>367</v>
      </c>
      <c r="B556" t="s">
        <v>96</v>
      </c>
      <c r="C556" t="s">
        <v>99</v>
      </c>
      <c r="D556" t="s">
        <v>32</v>
      </c>
      <c r="E556" t="s">
        <v>18</v>
      </c>
      <c r="F556">
        <v>202630</v>
      </c>
      <c r="G556">
        <v>14780</v>
      </c>
      <c r="H556">
        <v>20</v>
      </c>
      <c r="I556">
        <v>35872300</v>
      </c>
      <c r="J556">
        <v>77500</v>
      </c>
      <c r="K556">
        <v>43024.580514000001</v>
      </c>
    </row>
    <row r="557" spans="1:11" x14ac:dyDescent="0.35">
      <c r="A557" t="s">
        <v>367</v>
      </c>
      <c r="B557" t="s">
        <v>96</v>
      </c>
      <c r="C557" t="s">
        <v>100</v>
      </c>
      <c r="D557" t="s">
        <v>32</v>
      </c>
      <c r="E557" t="s">
        <v>18</v>
      </c>
      <c r="F557">
        <v>202630</v>
      </c>
      <c r="G557">
        <v>54720</v>
      </c>
      <c r="H557">
        <v>20</v>
      </c>
      <c r="I557">
        <v>133015200</v>
      </c>
      <c r="J557">
        <v>434720</v>
      </c>
      <c r="K557">
        <v>43153.991593999999</v>
      </c>
    </row>
    <row r="558" spans="1:11" x14ac:dyDescent="0.35">
      <c r="A558" t="s">
        <v>367</v>
      </c>
      <c r="B558" t="s">
        <v>96</v>
      </c>
      <c r="C558" t="s">
        <v>101</v>
      </c>
      <c r="D558" t="s">
        <v>32</v>
      </c>
      <c r="E558" t="s">
        <v>21</v>
      </c>
      <c r="F558">
        <v>202630</v>
      </c>
      <c r="G558">
        <v>3020</v>
      </c>
      <c r="H558">
        <v>20</v>
      </c>
      <c r="I558">
        <v>4062500</v>
      </c>
      <c r="J558">
        <v>6440</v>
      </c>
      <c r="K558">
        <v>23592.437086000002</v>
      </c>
    </row>
    <row r="559" spans="1:11" x14ac:dyDescent="0.35">
      <c r="A559" t="s">
        <v>367</v>
      </c>
      <c r="B559" t="s">
        <v>96</v>
      </c>
      <c r="C559" t="s">
        <v>102</v>
      </c>
      <c r="D559" t="s">
        <v>14</v>
      </c>
      <c r="E559" t="s">
        <v>15</v>
      </c>
      <c r="F559">
        <v>202630</v>
      </c>
      <c r="G559">
        <v>70440</v>
      </c>
      <c r="H559">
        <v>12</v>
      </c>
      <c r="I559">
        <v>82180000</v>
      </c>
      <c r="J559">
        <v>465660</v>
      </c>
      <c r="K559">
        <v>13200.258433000001</v>
      </c>
    </row>
    <row r="560" spans="1:11" x14ac:dyDescent="0.35">
      <c r="A560" t="s">
        <v>367</v>
      </c>
      <c r="B560" t="s">
        <v>96</v>
      </c>
      <c r="C560" t="s">
        <v>103</v>
      </c>
      <c r="D560" t="s">
        <v>32</v>
      </c>
      <c r="E560" t="s">
        <v>15</v>
      </c>
      <c r="F560">
        <v>202630</v>
      </c>
      <c r="G560">
        <v>12000</v>
      </c>
      <c r="H560">
        <v>12</v>
      </c>
      <c r="I560">
        <v>22825600</v>
      </c>
      <c r="J560">
        <v>74160</v>
      </c>
      <c r="K560">
        <v>19366.464</v>
      </c>
    </row>
    <row r="561" spans="1:11" x14ac:dyDescent="0.35">
      <c r="A561" t="s">
        <v>367</v>
      </c>
      <c r="B561" t="s">
        <v>96</v>
      </c>
      <c r="C561" t="s">
        <v>104</v>
      </c>
      <c r="D561" t="s">
        <v>32</v>
      </c>
      <c r="E561" t="s">
        <v>15</v>
      </c>
      <c r="F561">
        <v>202630</v>
      </c>
      <c r="G561">
        <v>10944</v>
      </c>
      <c r="H561">
        <v>12</v>
      </c>
      <c r="I561">
        <v>18908300</v>
      </c>
      <c r="J561">
        <v>56592</v>
      </c>
      <c r="K561">
        <v>18276.463815999999</v>
      </c>
    </row>
    <row r="562" spans="1:11" x14ac:dyDescent="0.35">
      <c r="A562" t="s">
        <v>367</v>
      </c>
      <c r="B562" t="s">
        <v>96</v>
      </c>
      <c r="C562" t="s">
        <v>105</v>
      </c>
      <c r="D562" t="s">
        <v>32</v>
      </c>
      <c r="E562" t="s">
        <v>15</v>
      </c>
      <c r="F562">
        <v>202630</v>
      </c>
      <c r="G562">
        <v>8736</v>
      </c>
      <c r="H562">
        <v>12</v>
      </c>
      <c r="I562">
        <v>15930200</v>
      </c>
      <c r="J562">
        <v>48264</v>
      </c>
      <c r="K562">
        <v>18446.693681000001</v>
      </c>
    </row>
    <row r="563" spans="1:11" x14ac:dyDescent="0.35">
      <c r="A563" t="s">
        <v>367</v>
      </c>
      <c r="B563" t="s">
        <v>96</v>
      </c>
      <c r="C563" t="s">
        <v>106</v>
      </c>
      <c r="D563" t="s">
        <v>32</v>
      </c>
      <c r="E563" t="s">
        <v>15</v>
      </c>
      <c r="F563">
        <v>202630</v>
      </c>
      <c r="G563">
        <v>32652</v>
      </c>
      <c r="H563">
        <v>12</v>
      </c>
      <c r="I563">
        <v>67573100</v>
      </c>
      <c r="J563">
        <v>307608</v>
      </c>
      <c r="K563">
        <v>21312.958471000002</v>
      </c>
    </row>
    <row r="564" spans="1:11" x14ac:dyDescent="0.35">
      <c r="A564" t="s">
        <v>367</v>
      </c>
      <c r="B564" t="s">
        <v>96</v>
      </c>
      <c r="C564" t="s">
        <v>107</v>
      </c>
      <c r="D564" t="s">
        <v>32</v>
      </c>
      <c r="E564" t="s">
        <v>15</v>
      </c>
      <c r="F564">
        <v>202630</v>
      </c>
      <c r="G564">
        <v>20864</v>
      </c>
      <c r="H564">
        <v>16</v>
      </c>
      <c r="I564">
        <v>39146200</v>
      </c>
      <c r="J564">
        <v>136480</v>
      </c>
      <c r="K564">
        <v>26242.792178</v>
      </c>
    </row>
    <row r="565" spans="1:11" x14ac:dyDescent="0.35">
      <c r="A565" t="s">
        <v>367</v>
      </c>
      <c r="B565" t="s">
        <v>96</v>
      </c>
      <c r="C565" t="s">
        <v>108</v>
      </c>
      <c r="D565" t="s">
        <v>109</v>
      </c>
      <c r="E565" t="s">
        <v>21</v>
      </c>
      <c r="F565">
        <v>202630</v>
      </c>
      <c r="G565">
        <v>24444</v>
      </c>
      <c r="H565">
        <v>12</v>
      </c>
      <c r="I565">
        <v>52738100</v>
      </c>
      <c r="J565">
        <v>180168</v>
      </c>
      <c r="K565">
        <v>23160.257731999998</v>
      </c>
    </row>
    <row r="566" spans="1:11" x14ac:dyDescent="0.35">
      <c r="A566" t="s">
        <v>367</v>
      </c>
      <c r="B566" t="s">
        <v>96</v>
      </c>
      <c r="C566" t="s">
        <v>110</v>
      </c>
      <c r="D566" t="s">
        <v>109</v>
      </c>
      <c r="E566" t="s">
        <v>21</v>
      </c>
      <c r="F566">
        <v>202630</v>
      </c>
      <c r="G566">
        <v>20484</v>
      </c>
      <c r="H566">
        <v>12</v>
      </c>
      <c r="I566">
        <v>50876400</v>
      </c>
      <c r="J566">
        <v>140448</v>
      </c>
      <c r="K566">
        <v>26323.827767999999</v>
      </c>
    </row>
    <row r="567" spans="1:11" x14ac:dyDescent="0.35">
      <c r="A567" t="s">
        <v>367</v>
      </c>
      <c r="B567" t="s">
        <v>96</v>
      </c>
      <c r="C567" t="s">
        <v>111</v>
      </c>
      <c r="D567" t="s">
        <v>32</v>
      </c>
      <c r="E567" t="s">
        <v>15</v>
      </c>
      <c r="F567">
        <v>202630</v>
      </c>
      <c r="G567">
        <v>48816</v>
      </c>
      <c r="H567">
        <v>12</v>
      </c>
      <c r="I567">
        <v>93223900</v>
      </c>
      <c r="J567">
        <v>485016</v>
      </c>
      <c r="K567">
        <v>19371.449114999999</v>
      </c>
    </row>
    <row r="568" spans="1:11" x14ac:dyDescent="0.35">
      <c r="A568" t="s">
        <v>367</v>
      </c>
      <c r="B568" t="s">
        <v>96</v>
      </c>
      <c r="C568" t="s">
        <v>384</v>
      </c>
      <c r="D568" t="s">
        <v>17</v>
      </c>
      <c r="E568" t="s">
        <v>18</v>
      </c>
      <c r="F568">
        <v>202630</v>
      </c>
      <c r="G568">
        <v>144</v>
      </c>
      <c r="H568">
        <v>16</v>
      </c>
      <c r="I568">
        <v>225000</v>
      </c>
      <c r="J568">
        <v>128</v>
      </c>
      <c r="K568">
        <v>21707.111110999998</v>
      </c>
    </row>
    <row r="569" spans="1:11" x14ac:dyDescent="0.35">
      <c r="A569" t="s">
        <v>367</v>
      </c>
      <c r="B569" t="s">
        <v>96</v>
      </c>
      <c r="C569" t="s">
        <v>112</v>
      </c>
      <c r="D569" t="s">
        <v>17</v>
      </c>
      <c r="E569" t="s">
        <v>113</v>
      </c>
      <c r="F569">
        <v>202630</v>
      </c>
      <c r="G569">
        <v>33012</v>
      </c>
      <c r="H569">
        <v>12</v>
      </c>
      <c r="I569">
        <v>35664200</v>
      </c>
      <c r="J569">
        <v>269172</v>
      </c>
      <c r="K569">
        <v>11071.557615</v>
      </c>
    </row>
    <row r="570" spans="1:11" x14ac:dyDescent="0.35">
      <c r="A570" t="s">
        <v>367</v>
      </c>
      <c r="B570" t="s">
        <v>96</v>
      </c>
      <c r="C570" t="s">
        <v>114</v>
      </c>
      <c r="D570" t="s">
        <v>32</v>
      </c>
      <c r="E570" t="s">
        <v>24</v>
      </c>
      <c r="F570">
        <v>202630</v>
      </c>
      <c r="G570">
        <v>12740</v>
      </c>
      <c r="H570">
        <v>20</v>
      </c>
      <c r="I570">
        <v>37646600</v>
      </c>
      <c r="J570">
        <v>63920</v>
      </c>
      <c r="K570">
        <v>51892.653060999997</v>
      </c>
    </row>
    <row r="571" spans="1:11" x14ac:dyDescent="0.35">
      <c r="A571" t="s">
        <v>367</v>
      </c>
      <c r="B571" t="s">
        <v>96</v>
      </c>
      <c r="C571" t="s">
        <v>115</v>
      </c>
      <c r="D571" t="s">
        <v>32</v>
      </c>
      <c r="E571" t="s">
        <v>24</v>
      </c>
      <c r="F571">
        <v>202630</v>
      </c>
      <c r="G571">
        <v>33900</v>
      </c>
      <c r="H571">
        <v>20</v>
      </c>
      <c r="I571">
        <v>100243100</v>
      </c>
      <c r="J571">
        <v>222520</v>
      </c>
      <c r="K571">
        <v>52170.774040999997</v>
      </c>
    </row>
    <row r="572" spans="1:11" x14ac:dyDescent="0.35">
      <c r="A572" t="s">
        <v>367</v>
      </c>
      <c r="B572" t="s">
        <v>96</v>
      </c>
      <c r="C572" t="s">
        <v>117</v>
      </c>
      <c r="D572" t="s">
        <v>32</v>
      </c>
      <c r="E572" t="s">
        <v>21</v>
      </c>
      <c r="F572">
        <v>202630</v>
      </c>
      <c r="G572">
        <v>32712</v>
      </c>
      <c r="H572">
        <v>12</v>
      </c>
      <c r="I572">
        <v>73744800</v>
      </c>
      <c r="J572">
        <v>279684</v>
      </c>
      <c r="K572">
        <v>23969.230373999999</v>
      </c>
    </row>
    <row r="573" spans="1:11" x14ac:dyDescent="0.35">
      <c r="A573" t="s">
        <v>367</v>
      </c>
      <c r="B573" t="s">
        <v>96</v>
      </c>
      <c r="C573" t="s">
        <v>118</v>
      </c>
      <c r="D573" t="s">
        <v>32</v>
      </c>
      <c r="E573" t="s">
        <v>21</v>
      </c>
      <c r="F573">
        <v>202630</v>
      </c>
      <c r="G573">
        <v>29792</v>
      </c>
      <c r="H573">
        <v>16</v>
      </c>
      <c r="I573">
        <v>67487300</v>
      </c>
      <c r="J573">
        <v>218368</v>
      </c>
      <c r="K573">
        <v>31709.076798999999</v>
      </c>
    </row>
    <row r="574" spans="1:11" x14ac:dyDescent="0.35">
      <c r="A574" t="s">
        <v>367</v>
      </c>
      <c r="B574" t="s">
        <v>96</v>
      </c>
      <c r="C574" t="s">
        <v>119</v>
      </c>
      <c r="D574" t="s">
        <v>32</v>
      </c>
      <c r="E574" t="s">
        <v>21</v>
      </c>
      <c r="F574">
        <v>202630</v>
      </c>
      <c r="G574">
        <v>118660</v>
      </c>
      <c r="H574">
        <v>20</v>
      </c>
      <c r="I574">
        <v>262085200</v>
      </c>
      <c r="J574">
        <v>1275380</v>
      </c>
      <c r="K574">
        <v>38252.927018000002</v>
      </c>
    </row>
    <row r="575" spans="1:11" x14ac:dyDescent="0.35">
      <c r="A575" t="s">
        <v>367</v>
      </c>
      <c r="B575" t="s">
        <v>96</v>
      </c>
      <c r="C575" t="s">
        <v>120</v>
      </c>
      <c r="D575" t="s">
        <v>17</v>
      </c>
      <c r="E575" t="s">
        <v>21</v>
      </c>
      <c r="F575">
        <v>202630</v>
      </c>
      <c r="G575">
        <v>9540</v>
      </c>
      <c r="H575">
        <v>12</v>
      </c>
      <c r="I575">
        <v>19935000</v>
      </c>
      <c r="J575">
        <v>58080</v>
      </c>
      <c r="K575">
        <v>23182.083019000002</v>
      </c>
    </row>
    <row r="576" spans="1:11" x14ac:dyDescent="0.35">
      <c r="A576" t="s">
        <v>367</v>
      </c>
      <c r="B576" t="s">
        <v>96</v>
      </c>
      <c r="C576" t="s">
        <v>121</v>
      </c>
      <c r="D576" t="s">
        <v>17</v>
      </c>
      <c r="E576" t="s">
        <v>21</v>
      </c>
      <c r="F576">
        <v>202630</v>
      </c>
      <c r="G576">
        <v>17360</v>
      </c>
      <c r="H576">
        <v>16</v>
      </c>
      <c r="I576">
        <v>32618000</v>
      </c>
      <c r="J576">
        <v>92112</v>
      </c>
      <c r="K576">
        <v>28375.729953999999</v>
      </c>
    </row>
    <row r="577" spans="1:11" x14ac:dyDescent="0.35">
      <c r="A577" t="s">
        <v>367</v>
      </c>
      <c r="B577" t="s">
        <v>96</v>
      </c>
      <c r="C577" t="s">
        <v>122</v>
      </c>
      <c r="D577" t="s">
        <v>17</v>
      </c>
      <c r="E577" t="s">
        <v>21</v>
      </c>
      <c r="F577">
        <v>202630</v>
      </c>
      <c r="G577">
        <v>21780</v>
      </c>
      <c r="H577">
        <v>20</v>
      </c>
      <c r="I577">
        <v>43750000</v>
      </c>
      <c r="J577">
        <v>108920</v>
      </c>
      <c r="K577">
        <v>38225.898072000004</v>
      </c>
    </row>
    <row r="578" spans="1:11" x14ac:dyDescent="0.35">
      <c r="A578" t="s">
        <v>367</v>
      </c>
      <c r="B578" t="s">
        <v>96</v>
      </c>
      <c r="C578" t="s">
        <v>123</v>
      </c>
      <c r="D578" t="s">
        <v>32</v>
      </c>
      <c r="E578" t="s">
        <v>24</v>
      </c>
      <c r="F578">
        <v>202630</v>
      </c>
      <c r="G578">
        <v>15580</v>
      </c>
      <c r="H578">
        <v>20</v>
      </c>
      <c r="I578">
        <v>46032200</v>
      </c>
      <c r="J578">
        <v>79960</v>
      </c>
      <c r="K578">
        <v>51965.531451000003</v>
      </c>
    </row>
    <row r="579" spans="1:11" x14ac:dyDescent="0.35">
      <c r="A579" t="s">
        <v>367</v>
      </c>
      <c r="B579" t="s">
        <v>96</v>
      </c>
      <c r="C579" t="s">
        <v>126</v>
      </c>
      <c r="D579" t="s">
        <v>32</v>
      </c>
      <c r="E579" t="s">
        <v>18</v>
      </c>
      <c r="F579">
        <v>202630</v>
      </c>
      <c r="G579">
        <v>142192</v>
      </c>
      <c r="H579">
        <v>16</v>
      </c>
      <c r="I579">
        <v>311474000</v>
      </c>
      <c r="J579">
        <v>1512896</v>
      </c>
      <c r="K579">
        <v>32088.571959000001</v>
      </c>
    </row>
    <row r="580" spans="1:11" x14ac:dyDescent="0.35">
      <c r="A580" t="s">
        <v>367</v>
      </c>
      <c r="B580" t="s">
        <v>96</v>
      </c>
      <c r="C580" t="s">
        <v>127</v>
      </c>
      <c r="D580" t="s">
        <v>32</v>
      </c>
      <c r="E580" t="s">
        <v>18</v>
      </c>
      <c r="F580">
        <v>202630</v>
      </c>
      <c r="G580">
        <v>23472</v>
      </c>
      <c r="H580">
        <v>12</v>
      </c>
      <c r="I580">
        <v>56241600</v>
      </c>
      <c r="J580">
        <v>173604</v>
      </c>
      <c r="K580">
        <v>25262.173824000001</v>
      </c>
    </row>
    <row r="581" spans="1:11" x14ac:dyDescent="0.35">
      <c r="A581" t="s">
        <v>367</v>
      </c>
      <c r="B581" t="s">
        <v>96</v>
      </c>
      <c r="C581" t="s">
        <v>128</v>
      </c>
      <c r="D581" t="s">
        <v>32</v>
      </c>
      <c r="E581" t="s">
        <v>18</v>
      </c>
      <c r="F581">
        <v>202630</v>
      </c>
      <c r="G581">
        <v>410560</v>
      </c>
      <c r="H581">
        <v>16</v>
      </c>
      <c r="I581">
        <v>1001038000</v>
      </c>
      <c r="J581">
        <v>4558080</v>
      </c>
      <c r="K581">
        <v>35283.962822000001</v>
      </c>
    </row>
    <row r="582" spans="1:11" x14ac:dyDescent="0.35">
      <c r="A582" t="s">
        <v>367</v>
      </c>
      <c r="B582" t="s">
        <v>96</v>
      </c>
      <c r="C582" t="s">
        <v>129</v>
      </c>
      <c r="D582" t="s">
        <v>20</v>
      </c>
      <c r="E582" t="s">
        <v>18</v>
      </c>
      <c r="F582">
        <v>202630</v>
      </c>
      <c r="G582">
        <v>20176</v>
      </c>
      <c r="H582">
        <v>16</v>
      </c>
      <c r="I582">
        <v>44066100</v>
      </c>
      <c r="J582">
        <v>121600</v>
      </c>
      <c r="K582">
        <v>31070.042030000001</v>
      </c>
    </row>
    <row r="583" spans="1:11" x14ac:dyDescent="0.35">
      <c r="A583" t="s">
        <v>367</v>
      </c>
      <c r="B583" t="s">
        <v>96</v>
      </c>
      <c r="C583" t="s">
        <v>130</v>
      </c>
      <c r="D583" t="s">
        <v>32</v>
      </c>
      <c r="E583" t="s">
        <v>24</v>
      </c>
      <c r="F583">
        <v>202630</v>
      </c>
      <c r="G583">
        <v>7640</v>
      </c>
      <c r="H583">
        <v>20</v>
      </c>
      <c r="I583">
        <v>17589500</v>
      </c>
      <c r="J583">
        <v>28360</v>
      </c>
      <c r="K583">
        <v>40916.942408000003</v>
      </c>
    </row>
    <row r="584" spans="1:11" x14ac:dyDescent="0.35">
      <c r="A584" t="s">
        <v>367</v>
      </c>
      <c r="B584" t="s">
        <v>96</v>
      </c>
      <c r="C584" t="s">
        <v>131</v>
      </c>
      <c r="D584" t="s">
        <v>32</v>
      </c>
      <c r="E584" t="s">
        <v>24</v>
      </c>
      <c r="F584">
        <v>202630</v>
      </c>
      <c r="G584">
        <v>4340</v>
      </c>
      <c r="H584">
        <v>20</v>
      </c>
      <c r="I584">
        <v>9999500</v>
      </c>
      <c r="J584">
        <v>11140</v>
      </c>
      <c r="K584">
        <v>40920.322581</v>
      </c>
    </row>
    <row r="585" spans="1:11" x14ac:dyDescent="0.35">
      <c r="A585" t="s">
        <v>367</v>
      </c>
      <c r="B585" t="s">
        <v>96</v>
      </c>
      <c r="C585" t="s">
        <v>132</v>
      </c>
      <c r="D585" t="s">
        <v>32</v>
      </c>
      <c r="E585" t="s">
        <v>24</v>
      </c>
      <c r="F585">
        <v>202630</v>
      </c>
      <c r="G585">
        <v>4100</v>
      </c>
      <c r="H585">
        <v>20</v>
      </c>
      <c r="I585">
        <v>9239400</v>
      </c>
      <c r="J585">
        <v>9500</v>
      </c>
      <c r="K585">
        <v>40886.107317000002</v>
      </c>
    </row>
    <row r="586" spans="1:11" x14ac:dyDescent="0.35">
      <c r="A586" t="s">
        <v>367</v>
      </c>
      <c r="B586" t="s">
        <v>96</v>
      </c>
      <c r="C586" t="s">
        <v>133</v>
      </c>
      <c r="D586" t="s">
        <v>32</v>
      </c>
      <c r="E586" t="s">
        <v>18</v>
      </c>
      <c r="F586">
        <v>202630</v>
      </c>
      <c r="G586">
        <v>58032</v>
      </c>
      <c r="H586">
        <v>16</v>
      </c>
      <c r="I586">
        <v>143803600</v>
      </c>
      <c r="J586">
        <v>540016</v>
      </c>
      <c r="K586">
        <v>35232.169562000003</v>
      </c>
    </row>
    <row r="587" spans="1:11" x14ac:dyDescent="0.35">
      <c r="A587" t="s">
        <v>367</v>
      </c>
      <c r="B587" t="s">
        <v>96</v>
      </c>
      <c r="C587" t="s">
        <v>134</v>
      </c>
      <c r="D587" t="s">
        <v>20</v>
      </c>
      <c r="E587" t="s">
        <v>18</v>
      </c>
      <c r="F587">
        <v>202630</v>
      </c>
      <c r="G587">
        <v>17024</v>
      </c>
      <c r="H587">
        <v>16</v>
      </c>
      <c r="I587">
        <v>37193000</v>
      </c>
      <c r="J587">
        <v>96400</v>
      </c>
      <c r="K587">
        <v>31074.840226</v>
      </c>
    </row>
    <row r="588" spans="1:11" x14ac:dyDescent="0.35">
      <c r="A588" t="s">
        <v>367</v>
      </c>
      <c r="B588" t="s">
        <v>96</v>
      </c>
      <c r="C588" t="s">
        <v>135</v>
      </c>
      <c r="D588" t="s">
        <v>32</v>
      </c>
      <c r="E588" t="s">
        <v>18</v>
      </c>
      <c r="F588">
        <v>202630</v>
      </c>
      <c r="G588">
        <v>20640</v>
      </c>
      <c r="H588">
        <v>16</v>
      </c>
      <c r="I588">
        <v>47687800</v>
      </c>
      <c r="J588">
        <v>115056</v>
      </c>
      <c r="K588">
        <v>32693.450388000001</v>
      </c>
    </row>
    <row r="589" spans="1:11" x14ac:dyDescent="0.35">
      <c r="A589" t="s">
        <v>367</v>
      </c>
      <c r="B589" t="s">
        <v>96</v>
      </c>
      <c r="C589" t="s">
        <v>136</v>
      </c>
      <c r="D589" t="s">
        <v>17</v>
      </c>
      <c r="E589" t="s">
        <v>15</v>
      </c>
      <c r="F589">
        <v>202630</v>
      </c>
      <c r="G589">
        <v>12468</v>
      </c>
      <c r="H589">
        <v>12</v>
      </c>
      <c r="I589">
        <v>19180500</v>
      </c>
      <c r="J589">
        <v>72024</v>
      </c>
      <c r="K589">
        <v>15380.106833</v>
      </c>
    </row>
    <row r="590" spans="1:11" x14ac:dyDescent="0.35">
      <c r="A590" t="s">
        <v>367</v>
      </c>
      <c r="B590" t="s">
        <v>96</v>
      </c>
      <c r="C590" t="s">
        <v>137</v>
      </c>
      <c r="D590" t="s">
        <v>17</v>
      </c>
      <c r="E590" t="s">
        <v>15</v>
      </c>
      <c r="F590">
        <v>202630</v>
      </c>
      <c r="G590">
        <v>17472</v>
      </c>
      <c r="H590">
        <v>12</v>
      </c>
      <c r="I590">
        <v>25130200</v>
      </c>
      <c r="J590">
        <v>158628</v>
      </c>
      <c r="K590">
        <v>14941.655907</v>
      </c>
    </row>
    <row r="591" spans="1:11" x14ac:dyDescent="0.35">
      <c r="A591" t="s">
        <v>367</v>
      </c>
      <c r="B591" t="s">
        <v>96</v>
      </c>
      <c r="C591" t="s">
        <v>138</v>
      </c>
      <c r="D591" t="s">
        <v>17</v>
      </c>
      <c r="E591" t="s">
        <v>15</v>
      </c>
      <c r="F591">
        <v>202630</v>
      </c>
      <c r="G591">
        <v>6060</v>
      </c>
      <c r="H591">
        <v>12</v>
      </c>
      <c r="I591">
        <v>7896000</v>
      </c>
      <c r="J591">
        <v>27384</v>
      </c>
      <c r="K591">
        <v>13344.681188</v>
      </c>
    </row>
    <row r="592" spans="1:11" x14ac:dyDescent="0.35">
      <c r="A592" t="s">
        <v>367</v>
      </c>
      <c r="B592" t="s">
        <v>96</v>
      </c>
      <c r="C592" t="s">
        <v>355</v>
      </c>
      <c r="D592" t="s">
        <v>17</v>
      </c>
      <c r="E592" t="s">
        <v>15</v>
      </c>
      <c r="F592">
        <v>202630</v>
      </c>
      <c r="G592">
        <v>4968</v>
      </c>
      <c r="H592">
        <v>12</v>
      </c>
      <c r="I592">
        <v>6003000</v>
      </c>
      <c r="J592">
        <v>31296</v>
      </c>
      <c r="K592">
        <v>13428.591786999999</v>
      </c>
    </row>
    <row r="593" spans="1:11" x14ac:dyDescent="0.35">
      <c r="A593" t="s">
        <v>367</v>
      </c>
      <c r="B593" t="s">
        <v>96</v>
      </c>
      <c r="C593" t="s">
        <v>139</v>
      </c>
      <c r="D593" t="s">
        <v>32</v>
      </c>
      <c r="E593" t="s">
        <v>15</v>
      </c>
      <c r="F593">
        <v>202630</v>
      </c>
      <c r="G593">
        <v>3648</v>
      </c>
      <c r="H593">
        <v>12</v>
      </c>
      <c r="I593">
        <v>5581500</v>
      </c>
      <c r="J593">
        <v>13188</v>
      </c>
      <c r="K593">
        <v>15469.911184000001</v>
      </c>
    </row>
    <row r="594" spans="1:11" x14ac:dyDescent="0.35">
      <c r="A594" t="s">
        <v>367</v>
      </c>
      <c r="B594" t="s">
        <v>96</v>
      </c>
      <c r="C594" t="s">
        <v>141</v>
      </c>
      <c r="D594" t="s">
        <v>17</v>
      </c>
      <c r="E594" t="s">
        <v>15</v>
      </c>
      <c r="F594">
        <v>202630</v>
      </c>
      <c r="G594">
        <v>12588</v>
      </c>
      <c r="H594">
        <v>12</v>
      </c>
      <c r="I594">
        <v>15804000</v>
      </c>
      <c r="J594">
        <v>61536</v>
      </c>
      <c r="K594">
        <v>13431.310772000001</v>
      </c>
    </row>
    <row r="595" spans="1:11" x14ac:dyDescent="0.35">
      <c r="A595" t="s">
        <v>367</v>
      </c>
      <c r="B595" t="s">
        <v>96</v>
      </c>
      <c r="C595" t="s">
        <v>142</v>
      </c>
      <c r="D595" t="s">
        <v>17</v>
      </c>
      <c r="E595" t="s">
        <v>18</v>
      </c>
      <c r="F595">
        <v>202630</v>
      </c>
      <c r="G595">
        <v>13340</v>
      </c>
      <c r="H595">
        <v>20</v>
      </c>
      <c r="I595">
        <v>19354700</v>
      </c>
      <c r="J595">
        <v>65560</v>
      </c>
      <c r="K595">
        <v>26580.272863999999</v>
      </c>
    </row>
    <row r="596" spans="1:11" x14ac:dyDescent="0.35">
      <c r="A596" t="s">
        <v>367</v>
      </c>
      <c r="B596" t="s">
        <v>96</v>
      </c>
      <c r="C596" t="s">
        <v>143</v>
      </c>
      <c r="D596" t="s">
        <v>17</v>
      </c>
      <c r="E596" t="s">
        <v>18</v>
      </c>
      <c r="F596">
        <v>202630</v>
      </c>
      <c r="G596">
        <v>7424</v>
      </c>
      <c r="H596">
        <v>16</v>
      </c>
      <c r="I596">
        <v>11952100</v>
      </c>
      <c r="J596">
        <v>29440</v>
      </c>
      <c r="K596">
        <v>22439.786638000001</v>
      </c>
    </row>
    <row r="597" spans="1:11" x14ac:dyDescent="0.35">
      <c r="A597" t="s">
        <v>367</v>
      </c>
      <c r="B597" t="s">
        <v>96</v>
      </c>
      <c r="C597" t="s">
        <v>144</v>
      </c>
      <c r="D597" t="s">
        <v>17</v>
      </c>
      <c r="E597" t="s">
        <v>18</v>
      </c>
      <c r="F597">
        <v>202630</v>
      </c>
      <c r="G597">
        <v>7632</v>
      </c>
      <c r="H597">
        <v>16</v>
      </c>
      <c r="I597">
        <v>12291400</v>
      </c>
      <c r="J597">
        <v>25968</v>
      </c>
      <c r="K597">
        <v>22459.448637000001</v>
      </c>
    </row>
    <row r="598" spans="1:11" x14ac:dyDescent="0.35">
      <c r="A598" t="s">
        <v>367</v>
      </c>
      <c r="B598" t="s">
        <v>96</v>
      </c>
      <c r="C598" t="s">
        <v>146</v>
      </c>
      <c r="D598" t="s">
        <v>17</v>
      </c>
      <c r="E598" t="s">
        <v>18</v>
      </c>
      <c r="F598">
        <v>202630</v>
      </c>
      <c r="G598">
        <v>17120</v>
      </c>
      <c r="H598">
        <v>16</v>
      </c>
      <c r="I598">
        <v>25667500</v>
      </c>
      <c r="J598">
        <v>105952</v>
      </c>
      <c r="K598">
        <v>21399.288785000001</v>
      </c>
    </row>
    <row r="599" spans="1:11" x14ac:dyDescent="0.35">
      <c r="A599" t="s">
        <v>367</v>
      </c>
      <c r="B599" t="s">
        <v>96</v>
      </c>
      <c r="C599" t="s">
        <v>147</v>
      </c>
      <c r="D599" t="s">
        <v>17</v>
      </c>
      <c r="E599" t="s">
        <v>18</v>
      </c>
      <c r="F599">
        <v>202630</v>
      </c>
      <c r="G599">
        <v>3852</v>
      </c>
      <c r="H599">
        <v>12</v>
      </c>
      <c r="I599">
        <v>6803900</v>
      </c>
      <c r="J599">
        <v>12852</v>
      </c>
      <c r="K599">
        <v>18749.485981000002</v>
      </c>
    </row>
    <row r="600" spans="1:11" x14ac:dyDescent="0.35">
      <c r="A600" t="s">
        <v>367</v>
      </c>
      <c r="B600" t="s">
        <v>96</v>
      </c>
      <c r="C600" t="s">
        <v>148</v>
      </c>
      <c r="D600" t="s">
        <v>17</v>
      </c>
      <c r="E600" t="s">
        <v>18</v>
      </c>
      <c r="F600">
        <v>202630</v>
      </c>
      <c r="G600">
        <v>14656</v>
      </c>
      <c r="H600">
        <v>16</v>
      </c>
      <c r="I600">
        <v>27026000</v>
      </c>
      <c r="J600">
        <v>85536</v>
      </c>
      <c r="K600">
        <v>24862.110261999998</v>
      </c>
    </row>
    <row r="601" spans="1:11" x14ac:dyDescent="0.35">
      <c r="A601" t="s">
        <v>367</v>
      </c>
      <c r="B601" t="s">
        <v>96</v>
      </c>
      <c r="C601" t="s">
        <v>149</v>
      </c>
      <c r="D601" t="s">
        <v>17</v>
      </c>
      <c r="E601" t="s">
        <v>18</v>
      </c>
      <c r="F601">
        <v>202630</v>
      </c>
      <c r="G601">
        <v>144</v>
      </c>
      <c r="H601">
        <v>16</v>
      </c>
      <c r="I601">
        <v>260900</v>
      </c>
      <c r="J601">
        <v>272</v>
      </c>
      <c r="K601">
        <v>24478</v>
      </c>
    </row>
    <row r="602" spans="1:11" x14ac:dyDescent="0.35">
      <c r="A602" t="s">
        <v>367</v>
      </c>
      <c r="B602" t="s">
        <v>150</v>
      </c>
      <c r="C602" t="s">
        <v>151</v>
      </c>
      <c r="D602" t="s">
        <v>32</v>
      </c>
      <c r="E602" t="s">
        <v>152</v>
      </c>
      <c r="F602">
        <v>202630</v>
      </c>
      <c r="G602">
        <v>1160</v>
      </c>
      <c r="H602">
        <v>20</v>
      </c>
      <c r="I602">
        <v>1450000</v>
      </c>
      <c r="J602">
        <v>3800</v>
      </c>
      <c r="K602">
        <v>22646.155171999999</v>
      </c>
    </row>
    <row r="603" spans="1:11" x14ac:dyDescent="0.35">
      <c r="A603" t="s">
        <v>367</v>
      </c>
      <c r="B603" t="s">
        <v>150</v>
      </c>
      <c r="C603" t="s">
        <v>153</v>
      </c>
      <c r="D603" t="s">
        <v>32</v>
      </c>
      <c r="E603" t="s">
        <v>152</v>
      </c>
      <c r="F603">
        <v>202630</v>
      </c>
      <c r="G603">
        <v>1140</v>
      </c>
      <c r="H603">
        <v>20</v>
      </c>
      <c r="I603">
        <v>1425000</v>
      </c>
      <c r="J603">
        <v>2300</v>
      </c>
      <c r="K603">
        <v>22643.350877000001</v>
      </c>
    </row>
    <row r="604" spans="1:11" x14ac:dyDescent="0.35">
      <c r="A604" t="s">
        <v>367</v>
      </c>
      <c r="B604" t="s">
        <v>150</v>
      </c>
      <c r="C604" t="s">
        <v>154</v>
      </c>
      <c r="D604" t="s">
        <v>32</v>
      </c>
      <c r="E604" t="s">
        <v>152</v>
      </c>
      <c r="F604">
        <v>202630</v>
      </c>
      <c r="G604">
        <v>680</v>
      </c>
      <c r="H604">
        <v>20</v>
      </c>
      <c r="I604">
        <v>850000</v>
      </c>
      <c r="J604">
        <v>1980</v>
      </c>
      <c r="K604">
        <v>22785.823529000001</v>
      </c>
    </row>
    <row r="605" spans="1:11" x14ac:dyDescent="0.35">
      <c r="A605" t="s">
        <v>367</v>
      </c>
      <c r="B605" t="s">
        <v>150</v>
      </c>
      <c r="C605" t="s">
        <v>155</v>
      </c>
      <c r="D605" t="s">
        <v>32</v>
      </c>
      <c r="E605" t="s">
        <v>152</v>
      </c>
      <c r="F605">
        <v>202630</v>
      </c>
      <c r="G605">
        <v>1440</v>
      </c>
      <c r="H605">
        <v>20</v>
      </c>
      <c r="I605">
        <v>1800000</v>
      </c>
      <c r="J605">
        <v>4320</v>
      </c>
      <c r="K605">
        <v>22677.208332999999</v>
      </c>
    </row>
    <row r="606" spans="1:11" x14ac:dyDescent="0.35">
      <c r="A606" t="s">
        <v>367</v>
      </c>
      <c r="B606" t="s">
        <v>150</v>
      </c>
      <c r="C606" t="s">
        <v>156</v>
      </c>
      <c r="D606" t="s">
        <v>32</v>
      </c>
      <c r="E606" t="s">
        <v>152</v>
      </c>
      <c r="F606">
        <v>202630</v>
      </c>
      <c r="G606">
        <v>880</v>
      </c>
      <c r="H606">
        <v>20</v>
      </c>
      <c r="I606">
        <v>1100000</v>
      </c>
      <c r="J606">
        <v>2160</v>
      </c>
      <c r="K606">
        <v>22697.977273</v>
      </c>
    </row>
    <row r="607" spans="1:11" x14ac:dyDescent="0.35">
      <c r="A607" t="s">
        <v>367</v>
      </c>
      <c r="B607" t="s">
        <v>150</v>
      </c>
      <c r="C607" t="s">
        <v>157</v>
      </c>
      <c r="D607" t="s">
        <v>32</v>
      </c>
      <c r="E607" t="s">
        <v>152</v>
      </c>
      <c r="F607">
        <v>202630</v>
      </c>
      <c r="G607">
        <v>880</v>
      </c>
      <c r="H607">
        <v>20</v>
      </c>
      <c r="I607">
        <v>1100000</v>
      </c>
      <c r="J607">
        <v>2500</v>
      </c>
      <c r="K607">
        <v>22738.863635999998</v>
      </c>
    </row>
    <row r="608" spans="1:11" x14ac:dyDescent="0.35">
      <c r="A608" t="s">
        <v>367</v>
      </c>
      <c r="B608" t="s">
        <v>161</v>
      </c>
      <c r="C608" t="s">
        <v>162</v>
      </c>
      <c r="D608" t="s">
        <v>23</v>
      </c>
      <c r="E608" t="s">
        <v>152</v>
      </c>
      <c r="F608">
        <v>202630</v>
      </c>
      <c r="G608">
        <v>4980</v>
      </c>
      <c r="H608">
        <v>20</v>
      </c>
      <c r="I608">
        <v>7470000</v>
      </c>
      <c r="J608">
        <v>23220</v>
      </c>
      <c r="K608">
        <v>27749.630521999999</v>
      </c>
    </row>
    <row r="609" spans="1:11" x14ac:dyDescent="0.35">
      <c r="A609" t="s">
        <v>367</v>
      </c>
      <c r="B609" t="s">
        <v>161</v>
      </c>
      <c r="C609" t="s">
        <v>163</v>
      </c>
      <c r="D609" t="s">
        <v>23</v>
      </c>
      <c r="E609" t="s">
        <v>152</v>
      </c>
      <c r="F609">
        <v>202630</v>
      </c>
      <c r="G609">
        <v>5840</v>
      </c>
      <c r="H609">
        <v>20</v>
      </c>
      <c r="I609">
        <v>8760000</v>
      </c>
      <c r="J609">
        <v>27100</v>
      </c>
      <c r="K609">
        <v>27761.510274</v>
      </c>
    </row>
    <row r="610" spans="1:11" x14ac:dyDescent="0.35">
      <c r="A610" t="s">
        <v>367</v>
      </c>
      <c r="B610" t="s">
        <v>161</v>
      </c>
      <c r="C610" t="s">
        <v>164</v>
      </c>
      <c r="D610" t="s">
        <v>23</v>
      </c>
      <c r="E610" t="s">
        <v>152</v>
      </c>
      <c r="F610">
        <v>202630</v>
      </c>
      <c r="G610">
        <v>2340</v>
      </c>
      <c r="H610">
        <v>20</v>
      </c>
      <c r="I610">
        <v>3978000</v>
      </c>
      <c r="J610">
        <v>9160</v>
      </c>
      <c r="K610">
        <v>30732.333332999999</v>
      </c>
    </row>
    <row r="611" spans="1:11" x14ac:dyDescent="0.35">
      <c r="A611" t="s">
        <v>367</v>
      </c>
      <c r="B611" t="s">
        <v>161</v>
      </c>
      <c r="C611" t="s">
        <v>165</v>
      </c>
      <c r="D611" t="s">
        <v>23</v>
      </c>
      <c r="E611" t="s">
        <v>152</v>
      </c>
      <c r="F611">
        <v>202630</v>
      </c>
      <c r="G611">
        <v>6280</v>
      </c>
      <c r="H611">
        <v>20</v>
      </c>
      <c r="I611">
        <v>10676000</v>
      </c>
      <c r="J611">
        <v>35380</v>
      </c>
      <c r="K611">
        <v>31359.022293000002</v>
      </c>
    </row>
    <row r="612" spans="1:11" x14ac:dyDescent="0.35">
      <c r="A612" t="s">
        <v>367</v>
      </c>
      <c r="B612" t="s">
        <v>161</v>
      </c>
      <c r="C612" t="s">
        <v>166</v>
      </c>
      <c r="D612" t="s">
        <v>23</v>
      </c>
      <c r="E612" t="s">
        <v>152</v>
      </c>
      <c r="F612">
        <v>202630</v>
      </c>
      <c r="G612">
        <v>4340</v>
      </c>
      <c r="H612">
        <v>20</v>
      </c>
      <c r="I612">
        <v>7378000</v>
      </c>
      <c r="J612">
        <v>17660</v>
      </c>
      <c r="K612">
        <v>31310.050691</v>
      </c>
    </row>
    <row r="613" spans="1:11" x14ac:dyDescent="0.35">
      <c r="A613" t="s">
        <v>367</v>
      </c>
      <c r="B613" t="s">
        <v>161</v>
      </c>
      <c r="C613" t="s">
        <v>167</v>
      </c>
      <c r="D613" t="s">
        <v>23</v>
      </c>
      <c r="E613" t="s">
        <v>152</v>
      </c>
      <c r="F613">
        <v>202630</v>
      </c>
      <c r="G613">
        <v>4960</v>
      </c>
      <c r="H613">
        <v>20</v>
      </c>
      <c r="I613">
        <v>7440000</v>
      </c>
      <c r="J613">
        <v>17680</v>
      </c>
      <c r="K613">
        <v>27744.673386999999</v>
      </c>
    </row>
    <row r="614" spans="1:11" x14ac:dyDescent="0.35">
      <c r="A614" t="s">
        <v>367</v>
      </c>
      <c r="B614" t="s">
        <v>161</v>
      </c>
      <c r="C614" t="s">
        <v>168</v>
      </c>
      <c r="D614" t="s">
        <v>23</v>
      </c>
      <c r="E614" t="s">
        <v>152</v>
      </c>
      <c r="F614">
        <v>202630</v>
      </c>
      <c r="G614">
        <v>8360</v>
      </c>
      <c r="H614">
        <v>20</v>
      </c>
      <c r="I614">
        <v>12540000</v>
      </c>
      <c r="J614">
        <v>43780</v>
      </c>
      <c r="K614">
        <v>27757.490430999998</v>
      </c>
    </row>
    <row r="615" spans="1:11" x14ac:dyDescent="0.35">
      <c r="A615" t="s">
        <v>367</v>
      </c>
      <c r="B615" t="s">
        <v>161</v>
      </c>
      <c r="C615" t="s">
        <v>169</v>
      </c>
      <c r="D615" t="s">
        <v>23</v>
      </c>
      <c r="E615" t="s">
        <v>152</v>
      </c>
      <c r="F615">
        <v>202630</v>
      </c>
      <c r="G615">
        <v>10760</v>
      </c>
      <c r="H615">
        <v>20</v>
      </c>
      <c r="I615">
        <v>19368000</v>
      </c>
      <c r="J615">
        <v>71580</v>
      </c>
      <c r="K615">
        <v>33271.570632000003</v>
      </c>
    </row>
    <row r="616" spans="1:11" x14ac:dyDescent="0.35">
      <c r="A616" t="s">
        <v>367</v>
      </c>
      <c r="B616" t="s">
        <v>161</v>
      </c>
      <c r="C616" t="s">
        <v>170</v>
      </c>
      <c r="D616" t="s">
        <v>23</v>
      </c>
      <c r="E616" t="s">
        <v>152</v>
      </c>
      <c r="F616">
        <v>202630</v>
      </c>
      <c r="G616">
        <v>3840</v>
      </c>
      <c r="H616">
        <v>20</v>
      </c>
      <c r="I616">
        <v>6912000</v>
      </c>
      <c r="J616">
        <v>18300</v>
      </c>
      <c r="K616">
        <v>33212.390625</v>
      </c>
    </row>
    <row r="617" spans="1:11" x14ac:dyDescent="0.35">
      <c r="A617" t="s">
        <v>367</v>
      </c>
      <c r="B617" t="s">
        <v>161</v>
      </c>
      <c r="C617" t="s">
        <v>171</v>
      </c>
      <c r="D617" t="s">
        <v>23</v>
      </c>
      <c r="E617" t="s">
        <v>152</v>
      </c>
      <c r="F617">
        <v>202630</v>
      </c>
      <c r="G617">
        <v>3640</v>
      </c>
      <c r="H617">
        <v>20</v>
      </c>
      <c r="I617">
        <v>6188000</v>
      </c>
      <c r="J617">
        <v>16860</v>
      </c>
      <c r="K617">
        <v>30938.329669999999</v>
      </c>
    </row>
    <row r="618" spans="1:11" x14ac:dyDescent="0.35">
      <c r="A618" t="s">
        <v>367</v>
      </c>
      <c r="B618" t="s">
        <v>161</v>
      </c>
      <c r="C618" t="s">
        <v>172</v>
      </c>
      <c r="D618" t="s">
        <v>23</v>
      </c>
      <c r="E618" t="s">
        <v>152</v>
      </c>
      <c r="F618">
        <v>202630</v>
      </c>
      <c r="G618">
        <v>5860</v>
      </c>
      <c r="H618">
        <v>20</v>
      </c>
      <c r="I618">
        <v>10548000</v>
      </c>
      <c r="J618">
        <v>39380</v>
      </c>
      <c r="K618">
        <v>33279.443685999999</v>
      </c>
    </row>
    <row r="619" spans="1:11" x14ac:dyDescent="0.35">
      <c r="A619" t="s">
        <v>367</v>
      </c>
      <c r="B619" t="s">
        <v>161</v>
      </c>
      <c r="C619" t="s">
        <v>173</v>
      </c>
      <c r="D619" t="s">
        <v>23</v>
      </c>
      <c r="E619" t="s">
        <v>152</v>
      </c>
      <c r="F619">
        <v>202630</v>
      </c>
      <c r="G619">
        <v>3360</v>
      </c>
      <c r="H619">
        <v>20</v>
      </c>
      <c r="I619">
        <v>5712000</v>
      </c>
      <c r="J619">
        <v>16340</v>
      </c>
      <c r="K619">
        <v>31032.184524</v>
      </c>
    </row>
    <row r="620" spans="1:11" x14ac:dyDescent="0.35">
      <c r="A620" t="s">
        <v>367</v>
      </c>
      <c r="B620" t="s">
        <v>161</v>
      </c>
      <c r="C620" t="s">
        <v>174</v>
      </c>
      <c r="D620" t="s">
        <v>23</v>
      </c>
      <c r="E620" t="s">
        <v>152</v>
      </c>
      <c r="F620">
        <v>202630</v>
      </c>
      <c r="G620">
        <v>9680</v>
      </c>
      <c r="H620">
        <v>20</v>
      </c>
      <c r="I620">
        <v>17424000</v>
      </c>
      <c r="J620">
        <v>54100</v>
      </c>
      <c r="K620">
        <v>33299.002066000001</v>
      </c>
    </row>
    <row r="621" spans="1:11" x14ac:dyDescent="0.35">
      <c r="A621" t="s">
        <v>367</v>
      </c>
      <c r="B621" t="s">
        <v>161</v>
      </c>
      <c r="C621" t="s">
        <v>175</v>
      </c>
      <c r="D621" t="s">
        <v>23</v>
      </c>
      <c r="E621" t="s">
        <v>152</v>
      </c>
      <c r="F621">
        <v>202630</v>
      </c>
      <c r="G621">
        <v>3940</v>
      </c>
      <c r="H621">
        <v>20</v>
      </c>
      <c r="I621">
        <v>6698000</v>
      </c>
      <c r="J621">
        <v>17800</v>
      </c>
      <c r="K621">
        <v>30984.695431</v>
      </c>
    </row>
    <row r="622" spans="1:11" x14ac:dyDescent="0.35">
      <c r="A622" t="s">
        <v>367</v>
      </c>
      <c r="B622" t="s">
        <v>176</v>
      </c>
      <c r="C622" t="s">
        <v>177</v>
      </c>
      <c r="D622" t="s">
        <v>32</v>
      </c>
      <c r="E622" t="s">
        <v>160</v>
      </c>
      <c r="F622">
        <v>202630</v>
      </c>
      <c r="G622">
        <v>73</v>
      </c>
      <c r="H622">
        <v>1</v>
      </c>
      <c r="I622">
        <v>4283744</v>
      </c>
      <c r="J622">
        <v>147</v>
      </c>
      <c r="K622">
        <v>70563.520548</v>
      </c>
    </row>
    <row r="623" spans="1:11" x14ac:dyDescent="0.35">
      <c r="A623" t="s">
        <v>367</v>
      </c>
      <c r="B623" t="s">
        <v>176</v>
      </c>
      <c r="C623" t="s">
        <v>178</v>
      </c>
      <c r="D623" t="s">
        <v>32</v>
      </c>
      <c r="E623" t="s">
        <v>179</v>
      </c>
      <c r="F623">
        <v>202630</v>
      </c>
      <c r="G623">
        <v>27</v>
      </c>
      <c r="H623">
        <v>1</v>
      </c>
      <c r="I623">
        <v>1350000</v>
      </c>
      <c r="J623">
        <v>54</v>
      </c>
      <c r="K623">
        <v>54568.703704</v>
      </c>
    </row>
    <row r="624" spans="1:11" x14ac:dyDescent="0.35">
      <c r="A624" t="s">
        <v>367</v>
      </c>
      <c r="B624" t="s">
        <v>176</v>
      </c>
      <c r="C624" t="s">
        <v>181</v>
      </c>
      <c r="D624" t="s">
        <v>32</v>
      </c>
      <c r="E624" t="s">
        <v>182</v>
      </c>
      <c r="F624">
        <v>202630</v>
      </c>
      <c r="G624">
        <v>66</v>
      </c>
      <c r="H624">
        <v>1</v>
      </c>
      <c r="I624">
        <v>3300000</v>
      </c>
      <c r="J624">
        <v>145</v>
      </c>
      <c r="K624">
        <v>59950.333333000002</v>
      </c>
    </row>
    <row r="625" spans="1:11" x14ac:dyDescent="0.35">
      <c r="A625" t="s">
        <v>367</v>
      </c>
      <c r="B625" t="s">
        <v>176</v>
      </c>
      <c r="C625" t="s">
        <v>184</v>
      </c>
      <c r="D625" t="s">
        <v>32</v>
      </c>
      <c r="E625" t="s">
        <v>185</v>
      </c>
      <c r="F625">
        <v>202630</v>
      </c>
      <c r="G625">
        <v>105</v>
      </c>
      <c r="H625">
        <v>1</v>
      </c>
      <c r="I625">
        <v>5250000</v>
      </c>
      <c r="J625">
        <v>230</v>
      </c>
      <c r="K625">
        <v>53412.161905000001</v>
      </c>
    </row>
    <row r="626" spans="1:11" x14ac:dyDescent="0.35">
      <c r="A626" t="s">
        <v>367</v>
      </c>
      <c r="B626" t="s">
        <v>176</v>
      </c>
      <c r="C626" t="s">
        <v>186</v>
      </c>
      <c r="D626" t="s">
        <v>32</v>
      </c>
      <c r="E626" t="s">
        <v>185</v>
      </c>
      <c r="F626">
        <v>202630</v>
      </c>
      <c r="G626">
        <v>104</v>
      </c>
      <c r="H626">
        <v>1</v>
      </c>
      <c r="I626">
        <v>3640000</v>
      </c>
      <c r="J626">
        <v>268</v>
      </c>
      <c r="K626">
        <v>29975.923076999999</v>
      </c>
    </row>
    <row r="627" spans="1:11" x14ac:dyDescent="0.35">
      <c r="A627" t="s">
        <v>367</v>
      </c>
      <c r="B627" t="s">
        <v>176</v>
      </c>
      <c r="C627" t="s">
        <v>187</v>
      </c>
      <c r="D627" t="s">
        <v>32</v>
      </c>
      <c r="E627" t="s">
        <v>188</v>
      </c>
      <c r="F627">
        <v>202630</v>
      </c>
      <c r="G627">
        <v>33</v>
      </c>
      <c r="H627">
        <v>1</v>
      </c>
      <c r="I627">
        <v>1654000</v>
      </c>
      <c r="J627">
        <v>86</v>
      </c>
      <c r="K627">
        <v>54661.424242000001</v>
      </c>
    </row>
    <row r="628" spans="1:11" x14ac:dyDescent="0.35">
      <c r="A628" t="s">
        <v>367</v>
      </c>
      <c r="B628" t="s">
        <v>176</v>
      </c>
      <c r="C628" t="s">
        <v>189</v>
      </c>
      <c r="D628" t="s">
        <v>32</v>
      </c>
      <c r="E628" t="s">
        <v>190</v>
      </c>
      <c r="F628">
        <v>202630</v>
      </c>
      <c r="G628">
        <v>22</v>
      </c>
      <c r="H628">
        <v>1</v>
      </c>
      <c r="I628">
        <v>1102000</v>
      </c>
      <c r="J628">
        <v>41</v>
      </c>
      <c r="K628">
        <v>57339.818182000003</v>
      </c>
    </row>
    <row r="629" spans="1:11" x14ac:dyDescent="0.35">
      <c r="A629" t="s">
        <v>367</v>
      </c>
      <c r="B629" t="s">
        <v>176</v>
      </c>
      <c r="C629" t="s">
        <v>191</v>
      </c>
      <c r="D629" t="s">
        <v>32</v>
      </c>
      <c r="E629" t="s">
        <v>192</v>
      </c>
      <c r="F629">
        <v>202630</v>
      </c>
      <c r="G629">
        <v>63</v>
      </c>
      <c r="H629">
        <v>1</v>
      </c>
      <c r="I629">
        <v>2205000</v>
      </c>
      <c r="J629">
        <v>124</v>
      </c>
      <c r="K629">
        <v>38067.063492000001</v>
      </c>
    </row>
    <row r="630" spans="1:11" x14ac:dyDescent="0.35">
      <c r="A630" t="s">
        <v>367</v>
      </c>
      <c r="B630" t="s">
        <v>176</v>
      </c>
      <c r="C630" t="s">
        <v>193</v>
      </c>
      <c r="D630" t="s">
        <v>32</v>
      </c>
      <c r="E630" t="s">
        <v>192</v>
      </c>
      <c r="F630">
        <v>202630</v>
      </c>
      <c r="G630">
        <v>71</v>
      </c>
      <c r="H630">
        <v>1</v>
      </c>
      <c r="I630">
        <v>3550000</v>
      </c>
      <c r="J630">
        <v>144</v>
      </c>
      <c r="K630">
        <v>55629.056338000002</v>
      </c>
    </row>
    <row r="631" spans="1:11" x14ac:dyDescent="0.35">
      <c r="A631" t="s">
        <v>367</v>
      </c>
      <c r="B631" t="s">
        <v>176</v>
      </c>
      <c r="C631" t="s">
        <v>194</v>
      </c>
      <c r="D631" t="s">
        <v>32</v>
      </c>
      <c r="E631" t="s">
        <v>195</v>
      </c>
      <c r="F631">
        <v>202630</v>
      </c>
      <c r="G631">
        <v>47</v>
      </c>
      <c r="H631">
        <v>1</v>
      </c>
      <c r="I631">
        <v>1645000</v>
      </c>
      <c r="J631">
        <v>92</v>
      </c>
      <c r="K631">
        <v>39409.063829999999</v>
      </c>
    </row>
    <row r="632" spans="1:11" x14ac:dyDescent="0.35">
      <c r="A632" t="s">
        <v>367</v>
      </c>
      <c r="B632" t="s">
        <v>176</v>
      </c>
      <c r="C632" t="s">
        <v>196</v>
      </c>
      <c r="D632" t="s">
        <v>32</v>
      </c>
      <c r="E632" t="s">
        <v>195</v>
      </c>
      <c r="F632">
        <v>202630</v>
      </c>
      <c r="G632">
        <v>44</v>
      </c>
      <c r="H632">
        <v>1</v>
      </c>
      <c r="I632">
        <v>2200000</v>
      </c>
      <c r="J632">
        <v>97</v>
      </c>
      <c r="K632">
        <v>50036.613636000002</v>
      </c>
    </row>
    <row r="633" spans="1:11" x14ac:dyDescent="0.35">
      <c r="A633" t="s">
        <v>367</v>
      </c>
      <c r="B633" t="s">
        <v>176</v>
      </c>
      <c r="C633" t="s">
        <v>197</v>
      </c>
      <c r="D633" t="s">
        <v>32</v>
      </c>
      <c r="E633" t="s">
        <v>198</v>
      </c>
      <c r="F633">
        <v>202630</v>
      </c>
      <c r="G633">
        <v>51</v>
      </c>
      <c r="H633">
        <v>1</v>
      </c>
      <c r="I633">
        <v>2550000</v>
      </c>
      <c r="J633">
        <v>110</v>
      </c>
      <c r="K633">
        <v>59791.588235000003</v>
      </c>
    </row>
    <row r="634" spans="1:11" x14ac:dyDescent="0.35">
      <c r="A634" t="s">
        <v>367</v>
      </c>
      <c r="B634" t="s">
        <v>176</v>
      </c>
      <c r="C634" t="s">
        <v>199</v>
      </c>
      <c r="D634" t="s">
        <v>32</v>
      </c>
      <c r="E634" t="s">
        <v>200</v>
      </c>
      <c r="F634">
        <v>202630</v>
      </c>
      <c r="G634">
        <v>23</v>
      </c>
      <c r="H634">
        <v>1</v>
      </c>
      <c r="I634">
        <v>1150000</v>
      </c>
      <c r="J634">
        <v>44</v>
      </c>
      <c r="K634">
        <v>54061.565217000003</v>
      </c>
    </row>
    <row r="635" spans="1:11" x14ac:dyDescent="0.35">
      <c r="A635" t="s">
        <v>367</v>
      </c>
      <c r="B635" t="s">
        <v>176</v>
      </c>
      <c r="C635" t="s">
        <v>201</v>
      </c>
      <c r="D635" t="s">
        <v>32</v>
      </c>
      <c r="E635" t="s">
        <v>202</v>
      </c>
      <c r="F635">
        <v>202630</v>
      </c>
      <c r="G635">
        <v>39</v>
      </c>
      <c r="H635">
        <v>1</v>
      </c>
      <c r="I635">
        <v>1365000</v>
      </c>
      <c r="J635">
        <v>73</v>
      </c>
      <c r="K635">
        <v>40051.384615000003</v>
      </c>
    </row>
    <row r="636" spans="1:11" x14ac:dyDescent="0.35">
      <c r="A636" t="s">
        <v>367</v>
      </c>
      <c r="B636" t="s">
        <v>176</v>
      </c>
      <c r="C636" t="s">
        <v>203</v>
      </c>
      <c r="D636" t="s">
        <v>32</v>
      </c>
      <c r="E636" t="s">
        <v>204</v>
      </c>
      <c r="F636">
        <v>202630</v>
      </c>
      <c r="G636">
        <v>42</v>
      </c>
      <c r="H636">
        <v>1</v>
      </c>
      <c r="I636">
        <v>3360000</v>
      </c>
      <c r="J636">
        <v>89</v>
      </c>
      <c r="K636">
        <v>68356.190476000003</v>
      </c>
    </row>
    <row r="637" spans="1:11" x14ac:dyDescent="0.35">
      <c r="A637" t="s">
        <v>367</v>
      </c>
      <c r="B637" t="s">
        <v>176</v>
      </c>
      <c r="C637" t="s">
        <v>205</v>
      </c>
      <c r="D637" t="s">
        <v>32</v>
      </c>
      <c r="E637" t="s">
        <v>206</v>
      </c>
      <c r="F637">
        <v>202630</v>
      </c>
      <c r="G637">
        <v>69</v>
      </c>
      <c r="H637">
        <v>1</v>
      </c>
      <c r="I637">
        <v>5530000</v>
      </c>
      <c r="J637">
        <v>147</v>
      </c>
      <c r="K637">
        <v>68513.550724999994</v>
      </c>
    </row>
    <row r="638" spans="1:11" x14ac:dyDescent="0.35">
      <c r="A638" t="s">
        <v>367</v>
      </c>
      <c r="B638" t="s">
        <v>176</v>
      </c>
      <c r="C638" t="s">
        <v>207</v>
      </c>
      <c r="D638" t="s">
        <v>32</v>
      </c>
      <c r="E638" t="s">
        <v>202</v>
      </c>
      <c r="F638">
        <v>202630</v>
      </c>
      <c r="G638">
        <v>57</v>
      </c>
      <c r="H638">
        <v>1</v>
      </c>
      <c r="I638">
        <v>2286000</v>
      </c>
      <c r="J638">
        <v>86</v>
      </c>
      <c r="K638">
        <v>58393.017544000002</v>
      </c>
    </row>
    <row r="639" spans="1:11" x14ac:dyDescent="0.35">
      <c r="A639" t="s">
        <v>367</v>
      </c>
      <c r="B639" t="s">
        <v>176</v>
      </c>
      <c r="C639" t="s">
        <v>208</v>
      </c>
      <c r="D639" t="s">
        <v>32</v>
      </c>
      <c r="E639" t="s">
        <v>185</v>
      </c>
      <c r="F639">
        <v>202630</v>
      </c>
      <c r="G639">
        <v>108</v>
      </c>
      <c r="H639">
        <v>1</v>
      </c>
      <c r="I639">
        <v>8642000</v>
      </c>
      <c r="J639">
        <v>227</v>
      </c>
      <c r="K639">
        <v>68511.388888999994</v>
      </c>
    </row>
    <row r="640" spans="1:11" x14ac:dyDescent="0.35">
      <c r="A640" t="s">
        <v>367</v>
      </c>
      <c r="B640" t="s">
        <v>176</v>
      </c>
      <c r="C640" t="s">
        <v>210</v>
      </c>
      <c r="D640" t="s">
        <v>32</v>
      </c>
      <c r="E640" t="s">
        <v>200</v>
      </c>
      <c r="F640">
        <v>202630</v>
      </c>
      <c r="G640">
        <v>49</v>
      </c>
      <c r="H640">
        <v>1</v>
      </c>
      <c r="I640">
        <v>1966000</v>
      </c>
      <c r="J640">
        <v>84</v>
      </c>
      <c r="K640">
        <v>50154.857143000001</v>
      </c>
    </row>
    <row r="641" spans="1:11" x14ac:dyDescent="0.35">
      <c r="A641" t="s">
        <v>367</v>
      </c>
      <c r="B641" t="s">
        <v>176</v>
      </c>
      <c r="C641" t="s">
        <v>211</v>
      </c>
      <c r="D641" t="s">
        <v>32</v>
      </c>
      <c r="E641" t="s">
        <v>192</v>
      </c>
      <c r="F641">
        <v>202630</v>
      </c>
      <c r="G641">
        <v>67</v>
      </c>
      <c r="H641">
        <v>1</v>
      </c>
      <c r="I641">
        <v>5366000</v>
      </c>
      <c r="J641">
        <v>131</v>
      </c>
      <c r="K641">
        <v>68573.985075000004</v>
      </c>
    </row>
    <row r="642" spans="1:11" x14ac:dyDescent="0.35">
      <c r="A642" t="s">
        <v>367</v>
      </c>
      <c r="B642" t="s">
        <v>176</v>
      </c>
      <c r="C642" t="s">
        <v>212</v>
      </c>
      <c r="D642" t="s">
        <v>32</v>
      </c>
      <c r="E642" t="s">
        <v>195</v>
      </c>
      <c r="F642">
        <v>202630</v>
      </c>
      <c r="G642">
        <v>30</v>
      </c>
      <c r="H642">
        <v>1</v>
      </c>
      <c r="I642">
        <v>2404000</v>
      </c>
      <c r="J642">
        <v>61</v>
      </c>
      <c r="K642">
        <v>68385.333333000002</v>
      </c>
    </row>
    <row r="643" spans="1:11" x14ac:dyDescent="0.35">
      <c r="A643" t="s">
        <v>367</v>
      </c>
      <c r="B643" t="s">
        <v>176</v>
      </c>
      <c r="C643" t="s">
        <v>213</v>
      </c>
      <c r="D643" t="s">
        <v>32</v>
      </c>
      <c r="E643" t="s">
        <v>198</v>
      </c>
      <c r="F643">
        <v>202630</v>
      </c>
      <c r="G643">
        <v>45</v>
      </c>
      <c r="H643">
        <v>1</v>
      </c>
      <c r="I643">
        <v>3600000</v>
      </c>
      <c r="J643">
        <v>85</v>
      </c>
      <c r="K643">
        <v>68725.333333000002</v>
      </c>
    </row>
    <row r="644" spans="1:11" x14ac:dyDescent="0.35">
      <c r="A644" t="s">
        <v>367</v>
      </c>
      <c r="B644" t="s">
        <v>223</v>
      </c>
      <c r="C644" t="s">
        <v>225</v>
      </c>
      <c r="D644" t="s">
        <v>20</v>
      </c>
      <c r="E644" t="s">
        <v>18</v>
      </c>
      <c r="F644">
        <v>202630</v>
      </c>
      <c r="G644">
        <v>28320</v>
      </c>
      <c r="H644">
        <v>12</v>
      </c>
      <c r="I644">
        <v>48514000</v>
      </c>
      <c r="J644">
        <v>224724</v>
      </c>
      <c r="K644">
        <v>18637.116525000001</v>
      </c>
    </row>
    <row r="645" spans="1:11" x14ac:dyDescent="0.35">
      <c r="A645" t="s">
        <v>367</v>
      </c>
      <c r="B645" t="s">
        <v>223</v>
      </c>
      <c r="C645" t="s">
        <v>226</v>
      </c>
      <c r="D645" t="s">
        <v>20</v>
      </c>
      <c r="E645" t="s">
        <v>18</v>
      </c>
      <c r="F645">
        <v>202630</v>
      </c>
      <c r="G645">
        <v>44320</v>
      </c>
      <c r="H645">
        <v>16</v>
      </c>
      <c r="I645">
        <v>73765000</v>
      </c>
      <c r="J645">
        <v>320848</v>
      </c>
      <c r="K645">
        <v>24914.571841000001</v>
      </c>
    </row>
    <row r="646" spans="1:11" x14ac:dyDescent="0.35">
      <c r="A646" t="s">
        <v>367</v>
      </c>
      <c r="B646" t="s">
        <v>223</v>
      </c>
      <c r="C646" t="s">
        <v>227</v>
      </c>
      <c r="D646" t="s">
        <v>17</v>
      </c>
      <c r="E646" t="s">
        <v>24</v>
      </c>
      <c r="F646">
        <v>202630</v>
      </c>
      <c r="G646">
        <v>23020</v>
      </c>
      <c r="H646">
        <v>20</v>
      </c>
      <c r="I646">
        <v>37921100</v>
      </c>
      <c r="J646">
        <v>131060</v>
      </c>
      <c r="K646">
        <v>28838.842745000002</v>
      </c>
    </row>
    <row r="647" spans="1:11" x14ac:dyDescent="0.35">
      <c r="A647" t="s">
        <v>367</v>
      </c>
      <c r="B647" t="s">
        <v>223</v>
      </c>
      <c r="C647" t="s">
        <v>228</v>
      </c>
      <c r="D647" t="s">
        <v>17</v>
      </c>
      <c r="E647" t="s">
        <v>24</v>
      </c>
      <c r="F647">
        <v>202630</v>
      </c>
      <c r="G647">
        <v>26700</v>
      </c>
      <c r="H647">
        <v>20</v>
      </c>
      <c r="I647">
        <v>45195600</v>
      </c>
      <c r="J647">
        <v>184040</v>
      </c>
      <c r="K647">
        <v>29920.06367</v>
      </c>
    </row>
    <row r="648" spans="1:11" x14ac:dyDescent="0.35">
      <c r="A648" t="s">
        <v>367</v>
      </c>
      <c r="B648" t="s">
        <v>223</v>
      </c>
      <c r="C648" t="s">
        <v>230</v>
      </c>
      <c r="D648" t="s">
        <v>17</v>
      </c>
      <c r="E648" t="s">
        <v>18</v>
      </c>
      <c r="F648">
        <v>202630</v>
      </c>
      <c r="G648">
        <v>8064</v>
      </c>
      <c r="H648">
        <v>16</v>
      </c>
      <c r="I648">
        <v>14127000</v>
      </c>
      <c r="J648">
        <v>26960</v>
      </c>
      <c r="K648">
        <v>24881.650794000001</v>
      </c>
    </row>
    <row r="649" spans="1:11" x14ac:dyDescent="0.35">
      <c r="A649" t="s">
        <v>367</v>
      </c>
      <c r="B649" t="s">
        <v>223</v>
      </c>
      <c r="C649" t="s">
        <v>231</v>
      </c>
      <c r="D649" t="s">
        <v>17</v>
      </c>
      <c r="E649" t="s">
        <v>15</v>
      </c>
      <c r="F649">
        <v>202630</v>
      </c>
      <c r="G649">
        <v>12180</v>
      </c>
      <c r="H649">
        <v>12</v>
      </c>
      <c r="I649">
        <v>15252000</v>
      </c>
      <c r="J649">
        <v>67068</v>
      </c>
      <c r="K649">
        <v>13225.710345</v>
      </c>
    </row>
    <row r="650" spans="1:11" x14ac:dyDescent="0.35">
      <c r="A650" t="s">
        <v>367</v>
      </c>
      <c r="B650" t="s">
        <v>223</v>
      </c>
      <c r="C650" t="s">
        <v>232</v>
      </c>
      <c r="D650" t="s">
        <v>32</v>
      </c>
      <c r="E650" t="s">
        <v>18</v>
      </c>
      <c r="F650">
        <v>202630</v>
      </c>
      <c r="G650">
        <v>38768</v>
      </c>
      <c r="H650">
        <v>16</v>
      </c>
      <c r="I650">
        <v>60739500</v>
      </c>
      <c r="J650">
        <v>282752</v>
      </c>
      <c r="K650">
        <v>22141.886092000001</v>
      </c>
    </row>
    <row r="651" spans="1:11" x14ac:dyDescent="0.35">
      <c r="A651" t="s">
        <v>367</v>
      </c>
      <c r="B651" t="s">
        <v>223</v>
      </c>
      <c r="C651" t="s">
        <v>233</v>
      </c>
      <c r="D651" t="s">
        <v>17</v>
      </c>
      <c r="E651" t="s">
        <v>18</v>
      </c>
      <c r="F651">
        <v>202630</v>
      </c>
      <c r="G651">
        <v>4608</v>
      </c>
      <c r="H651">
        <v>12</v>
      </c>
      <c r="I651">
        <v>8524800</v>
      </c>
      <c r="J651">
        <v>15444</v>
      </c>
      <c r="K651">
        <v>18635.195313</v>
      </c>
    </row>
    <row r="652" spans="1:11" x14ac:dyDescent="0.35">
      <c r="A652" t="s">
        <v>367</v>
      </c>
      <c r="B652" t="s">
        <v>223</v>
      </c>
      <c r="C652" t="s">
        <v>234</v>
      </c>
      <c r="D652" t="s">
        <v>109</v>
      </c>
      <c r="E652" t="s">
        <v>24</v>
      </c>
      <c r="F652">
        <v>202630</v>
      </c>
      <c r="G652">
        <v>24200</v>
      </c>
      <c r="H652">
        <v>20</v>
      </c>
      <c r="I652">
        <v>39862200</v>
      </c>
      <c r="J652">
        <v>154880</v>
      </c>
      <c r="K652">
        <v>28942.361156999999</v>
      </c>
    </row>
    <row r="653" spans="1:11" x14ac:dyDescent="0.35">
      <c r="A653" t="s">
        <v>367</v>
      </c>
      <c r="B653" t="s">
        <v>223</v>
      </c>
      <c r="C653" t="s">
        <v>236</v>
      </c>
      <c r="D653" t="s">
        <v>20</v>
      </c>
      <c r="E653" t="s">
        <v>24</v>
      </c>
      <c r="F653">
        <v>202630</v>
      </c>
      <c r="G653">
        <v>13480</v>
      </c>
      <c r="H653">
        <v>20</v>
      </c>
      <c r="I653">
        <v>22905300</v>
      </c>
      <c r="J653">
        <v>68260</v>
      </c>
      <c r="K653">
        <v>29856.091988</v>
      </c>
    </row>
    <row r="654" spans="1:11" x14ac:dyDescent="0.35">
      <c r="A654" t="s">
        <v>367</v>
      </c>
      <c r="B654" t="s">
        <v>237</v>
      </c>
      <c r="C654" t="s">
        <v>238</v>
      </c>
      <c r="D654" t="s">
        <v>17</v>
      </c>
      <c r="E654" t="s">
        <v>18</v>
      </c>
      <c r="F654">
        <v>202630</v>
      </c>
      <c r="G654">
        <v>41880</v>
      </c>
      <c r="H654">
        <v>20</v>
      </c>
      <c r="I654">
        <v>66345700</v>
      </c>
      <c r="J654">
        <v>275640</v>
      </c>
      <c r="K654">
        <v>27555.264088</v>
      </c>
    </row>
    <row r="655" spans="1:11" x14ac:dyDescent="0.35">
      <c r="A655" t="s">
        <v>367</v>
      </c>
      <c r="B655" t="s">
        <v>237</v>
      </c>
      <c r="C655" t="s">
        <v>239</v>
      </c>
      <c r="D655" t="s">
        <v>17</v>
      </c>
      <c r="E655" t="s">
        <v>18</v>
      </c>
      <c r="F655">
        <v>202630</v>
      </c>
      <c r="G655">
        <v>28420</v>
      </c>
      <c r="H655">
        <v>20</v>
      </c>
      <c r="I655">
        <v>45095300</v>
      </c>
      <c r="J655">
        <v>145840</v>
      </c>
      <c r="K655">
        <v>27577.057002000001</v>
      </c>
    </row>
    <row r="656" spans="1:11" x14ac:dyDescent="0.35">
      <c r="A656" t="s">
        <v>367</v>
      </c>
      <c r="B656" t="s">
        <v>237</v>
      </c>
      <c r="C656" t="s">
        <v>240</v>
      </c>
      <c r="D656" t="s">
        <v>17</v>
      </c>
      <c r="E656" t="s">
        <v>18</v>
      </c>
      <c r="F656">
        <v>202630</v>
      </c>
      <c r="G656">
        <v>39640</v>
      </c>
      <c r="H656">
        <v>20</v>
      </c>
      <c r="I656">
        <v>62863900</v>
      </c>
      <c r="J656">
        <v>337400</v>
      </c>
      <c r="K656">
        <v>27589.579717000001</v>
      </c>
    </row>
    <row r="657" spans="1:11" x14ac:dyDescent="0.35">
      <c r="A657" t="s">
        <v>367</v>
      </c>
      <c r="B657" t="s">
        <v>237</v>
      </c>
      <c r="C657" t="s">
        <v>241</v>
      </c>
      <c r="D657" t="s">
        <v>20</v>
      </c>
      <c r="E657" t="s">
        <v>18</v>
      </c>
      <c r="F657">
        <v>202630</v>
      </c>
      <c r="G657">
        <v>924</v>
      </c>
      <c r="H657">
        <v>12</v>
      </c>
      <c r="I657">
        <v>2218300</v>
      </c>
      <c r="J657">
        <v>744</v>
      </c>
      <c r="K657">
        <v>25108.844155999999</v>
      </c>
    </row>
    <row r="658" spans="1:11" x14ac:dyDescent="0.35">
      <c r="A658" t="s">
        <v>367</v>
      </c>
      <c r="B658" t="s">
        <v>237</v>
      </c>
      <c r="C658" t="s">
        <v>242</v>
      </c>
      <c r="D658" t="s">
        <v>20</v>
      </c>
      <c r="E658" t="s">
        <v>18</v>
      </c>
      <c r="F658">
        <v>202630</v>
      </c>
      <c r="G658">
        <v>6064</v>
      </c>
      <c r="H658">
        <v>16</v>
      </c>
      <c r="I658">
        <v>14324000</v>
      </c>
      <c r="J658">
        <v>18976</v>
      </c>
      <c r="K658">
        <v>33038.781002999996</v>
      </c>
    </row>
    <row r="659" spans="1:11" x14ac:dyDescent="0.35">
      <c r="A659" t="s">
        <v>367</v>
      </c>
      <c r="B659" t="s">
        <v>237</v>
      </c>
      <c r="C659" t="s">
        <v>243</v>
      </c>
      <c r="D659" t="s">
        <v>17</v>
      </c>
      <c r="E659" t="s">
        <v>18</v>
      </c>
      <c r="F659">
        <v>202630</v>
      </c>
      <c r="G659">
        <v>167600</v>
      </c>
      <c r="H659">
        <v>20</v>
      </c>
      <c r="I659">
        <v>409533500</v>
      </c>
      <c r="J659">
        <v>1864040</v>
      </c>
      <c r="K659">
        <v>42589.362172000001</v>
      </c>
    </row>
    <row r="660" spans="1:11" x14ac:dyDescent="0.35">
      <c r="A660" t="s">
        <v>367</v>
      </c>
      <c r="B660" t="s">
        <v>237</v>
      </c>
      <c r="C660" t="s">
        <v>559</v>
      </c>
      <c r="E660" t="s">
        <v>18</v>
      </c>
      <c r="F660">
        <v>202630</v>
      </c>
      <c r="G660">
        <v>700</v>
      </c>
      <c r="H660">
        <v>20</v>
      </c>
      <c r="I660">
        <v>1679600</v>
      </c>
      <c r="J660">
        <v>4660</v>
      </c>
      <c r="K660">
        <v>42549.657142999997</v>
      </c>
    </row>
    <row r="661" spans="1:11" x14ac:dyDescent="0.35">
      <c r="A661" t="s">
        <v>367</v>
      </c>
      <c r="B661" t="s">
        <v>237</v>
      </c>
      <c r="C661" t="s">
        <v>244</v>
      </c>
      <c r="D661" t="s">
        <v>20</v>
      </c>
      <c r="E661" t="s">
        <v>18</v>
      </c>
      <c r="F661">
        <v>202630</v>
      </c>
      <c r="G661">
        <v>9152</v>
      </c>
      <c r="H661">
        <v>16</v>
      </c>
      <c r="I661">
        <v>21597900</v>
      </c>
      <c r="J661">
        <v>31936</v>
      </c>
      <c r="K661">
        <v>33077.688811</v>
      </c>
    </row>
    <row r="662" spans="1:11" x14ac:dyDescent="0.35">
      <c r="A662" t="s">
        <v>367</v>
      </c>
      <c r="B662" t="s">
        <v>237</v>
      </c>
      <c r="C662" t="s">
        <v>245</v>
      </c>
      <c r="D662" t="s">
        <v>20</v>
      </c>
      <c r="E662" t="s">
        <v>18</v>
      </c>
      <c r="F662">
        <v>202630</v>
      </c>
      <c r="G662">
        <v>22576</v>
      </c>
      <c r="H662">
        <v>16</v>
      </c>
      <c r="I662">
        <v>57608600</v>
      </c>
      <c r="J662">
        <v>141440</v>
      </c>
      <c r="K662">
        <v>35623.638553999997</v>
      </c>
    </row>
    <row r="663" spans="1:11" x14ac:dyDescent="0.35">
      <c r="A663" t="s">
        <v>367</v>
      </c>
      <c r="B663" t="s">
        <v>237</v>
      </c>
      <c r="C663" t="s">
        <v>247</v>
      </c>
      <c r="D663" t="s">
        <v>20</v>
      </c>
      <c r="E663" t="s">
        <v>18</v>
      </c>
      <c r="F663">
        <v>202630</v>
      </c>
      <c r="G663">
        <v>22624</v>
      </c>
      <c r="H663">
        <v>16</v>
      </c>
      <c r="I663">
        <v>54717100</v>
      </c>
      <c r="J663">
        <v>158832</v>
      </c>
      <c r="K663">
        <v>33671.417256000001</v>
      </c>
    </row>
    <row r="664" spans="1:11" x14ac:dyDescent="0.35">
      <c r="A664" t="s">
        <v>367</v>
      </c>
      <c r="B664" t="s">
        <v>237</v>
      </c>
      <c r="C664" t="s">
        <v>249</v>
      </c>
      <c r="D664" t="s">
        <v>17</v>
      </c>
      <c r="E664" t="s">
        <v>15</v>
      </c>
      <c r="F664">
        <v>202630</v>
      </c>
      <c r="G664">
        <v>3816</v>
      </c>
      <c r="H664">
        <v>12</v>
      </c>
      <c r="I664">
        <v>4621500</v>
      </c>
      <c r="J664">
        <v>13524</v>
      </c>
      <c r="K664">
        <v>13300.150943000001</v>
      </c>
    </row>
    <row r="665" spans="1:11" x14ac:dyDescent="0.35">
      <c r="A665" t="s">
        <v>367</v>
      </c>
      <c r="B665" t="s">
        <v>237</v>
      </c>
      <c r="C665" t="s">
        <v>250</v>
      </c>
      <c r="D665" t="s">
        <v>17</v>
      </c>
      <c r="E665" t="s">
        <v>15</v>
      </c>
      <c r="F665">
        <v>202630</v>
      </c>
      <c r="G665">
        <v>504</v>
      </c>
      <c r="H665">
        <v>12</v>
      </c>
      <c r="I665">
        <v>715600</v>
      </c>
      <c r="J665">
        <v>3792</v>
      </c>
      <c r="K665">
        <v>15229.285714</v>
      </c>
    </row>
    <row r="666" spans="1:11" x14ac:dyDescent="0.35">
      <c r="A666" t="s">
        <v>367</v>
      </c>
      <c r="B666" t="s">
        <v>237</v>
      </c>
      <c r="C666" t="s">
        <v>251</v>
      </c>
      <c r="D666" t="s">
        <v>17</v>
      </c>
      <c r="E666" t="s">
        <v>15</v>
      </c>
      <c r="F666">
        <v>202630</v>
      </c>
      <c r="G666">
        <v>828</v>
      </c>
      <c r="H666">
        <v>12</v>
      </c>
      <c r="I666">
        <v>1177800</v>
      </c>
      <c r="J666">
        <v>6360</v>
      </c>
      <c r="K666">
        <v>15288.246376999999</v>
      </c>
    </row>
    <row r="667" spans="1:11" x14ac:dyDescent="0.35">
      <c r="A667" t="s">
        <v>367</v>
      </c>
      <c r="B667" t="s">
        <v>237</v>
      </c>
      <c r="C667" t="s">
        <v>252</v>
      </c>
      <c r="D667" t="s">
        <v>14</v>
      </c>
      <c r="E667" t="s">
        <v>15</v>
      </c>
      <c r="F667">
        <v>202630</v>
      </c>
      <c r="G667">
        <v>1344</v>
      </c>
      <c r="H667">
        <v>12</v>
      </c>
      <c r="I667">
        <v>1624000</v>
      </c>
      <c r="J667">
        <v>3324</v>
      </c>
      <c r="K667">
        <v>13305.178571</v>
      </c>
    </row>
    <row r="668" spans="1:11" x14ac:dyDescent="0.35">
      <c r="A668" t="s">
        <v>367</v>
      </c>
      <c r="B668" t="s">
        <v>237</v>
      </c>
      <c r="C668" t="s">
        <v>254</v>
      </c>
      <c r="D668" t="s">
        <v>17</v>
      </c>
      <c r="E668" t="s">
        <v>15</v>
      </c>
      <c r="F668">
        <v>202630</v>
      </c>
      <c r="G668">
        <v>5424</v>
      </c>
      <c r="H668">
        <v>12</v>
      </c>
      <c r="I668">
        <v>6573500</v>
      </c>
      <c r="J668">
        <v>21780</v>
      </c>
      <c r="K668">
        <v>13285.192478000001</v>
      </c>
    </row>
    <row r="669" spans="1:11" x14ac:dyDescent="0.35">
      <c r="A669" t="s">
        <v>367</v>
      </c>
      <c r="B669" t="s">
        <v>237</v>
      </c>
      <c r="C669" t="s">
        <v>255</v>
      </c>
      <c r="D669" t="s">
        <v>20</v>
      </c>
      <c r="E669" t="s">
        <v>24</v>
      </c>
      <c r="F669">
        <v>202630</v>
      </c>
      <c r="G669">
        <v>2060</v>
      </c>
      <c r="H669">
        <v>20</v>
      </c>
      <c r="I669">
        <v>4766500</v>
      </c>
      <c r="J669">
        <v>5640</v>
      </c>
      <c r="K669">
        <v>40214.407766999997</v>
      </c>
    </row>
    <row r="670" spans="1:11" x14ac:dyDescent="0.35">
      <c r="A670" t="s">
        <v>367</v>
      </c>
      <c r="B670" t="s">
        <v>237</v>
      </c>
      <c r="C670" t="s">
        <v>256</v>
      </c>
      <c r="D670" t="s">
        <v>20</v>
      </c>
      <c r="E670" t="s">
        <v>18</v>
      </c>
      <c r="F670">
        <v>202630</v>
      </c>
      <c r="G670">
        <v>46720</v>
      </c>
      <c r="H670">
        <v>20</v>
      </c>
      <c r="I670">
        <v>108560500</v>
      </c>
      <c r="J670">
        <v>369200</v>
      </c>
      <c r="K670">
        <v>40660.720889999997</v>
      </c>
    </row>
    <row r="671" spans="1:11" x14ac:dyDescent="0.35">
      <c r="A671" t="s">
        <v>367</v>
      </c>
      <c r="B671" t="s">
        <v>237</v>
      </c>
      <c r="C671" t="s">
        <v>257</v>
      </c>
      <c r="D671" t="s">
        <v>20</v>
      </c>
      <c r="E671" t="s">
        <v>18</v>
      </c>
      <c r="F671">
        <v>202630</v>
      </c>
      <c r="G671">
        <v>12144</v>
      </c>
      <c r="H671">
        <v>16</v>
      </c>
      <c r="I671">
        <v>29337800</v>
      </c>
      <c r="J671">
        <v>60096</v>
      </c>
      <c r="K671">
        <v>33605.010540000003</v>
      </c>
    </row>
    <row r="672" spans="1:11" x14ac:dyDescent="0.35">
      <c r="A672" t="s">
        <v>367</v>
      </c>
      <c r="B672" t="s">
        <v>237</v>
      </c>
      <c r="C672" t="s">
        <v>258</v>
      </c>
      <c r="D672" t="s">
        <v>23</v>
      </c>
      <c r="E672" t="s">
        <v>18</v>
      </c>
      <c r="F672">
        <v>202630</v>
      </c>
      <c r="G672">
        <v>41900</v>
      </c>
      <c r="H672">
        <v>20</v>
      </c>
      <c r="I672">
        <v>97185500</v>
      </c>
      <c r="J672">
        <v>314560</v>
      </c>
      <c r="K672">
        <v>40612.493079</v>
      </c>
    </row>
    <row r="673" spans="1:11" x14ac:dyDescent="0.35">
      <c r="A673" t="s">
        <v>367</v>
      </c>
      <c r="B673" t="s">
        <v>237</v>
      </c>
      <c r="C673" t="s">
        <v>259</v>
      </c>
      <c r="D673" t="s">
        <v>23</v>
      </c>
      <c r="E673" t="s">
        <v>18</v>
      </c>
      <c r="F673">
        <v>202630</v>
      </c>
      <c r="G673">
        <v>13160</v>
      </c>
      <c r="H673">
        <v>20</v>
      </c>
      <c r="I673">
        <v>30506500</v>
      </c>
      <c r="J673">
        <v>60020</v>
      </c>
      <c r="K673">
        <v>40574.980242999998</v>
      </c>
    </row>
    <row r="674" spans="1:11" x14ac:dyDescent="0.35">
      <c r="A674" t="s">
        <v>367</v>
      </c>
      <c r="B674" t="s">
        <v>237</v>
      </c>
      <c r="C674" t="s">
        <v>261</v>
      </c>
      <c r="D674" t="s">
        <v>23</v>
      </c>
      <c r="E674" t="s">
        <v>24</v>
      </c>
      <c r="F674">
        <v>202630</v>
      </c>
      <c r="G674">
        <v>2460</v>
      </c>
      <c r="H674">
        <v>20</v>
      </c>
      <c r="I674">
        <v>5690000</v>
      </c>
      <c r="J674">
        <v>6480</v>
      </c>
      <c r="K674">
        <v>40005.186992000003</v>
      </c>
    </row>
    <row r="675" spans="1:11" x14ac:dyDescent="0.35">
      <c r="A675" t="s">
        <v>367</v>
      </c>
      <c r="B675" t="s">
        <v>237</v>
      </c>
      <c r="C675" t="s">
        <v>264</v>
      </c>
      <c r="D675" t="s">
        <v>20</v>
      </c>
      <c r="E675" t="s">
        <v>21</v>
      </c>
      <c r="F675">
        <v>202630</v>
      </c>
      <c r="G675">
        <v>6440</v>
      </c>
      <c r="H675">
        <v>20</v>
      </c>
      <c r="I675">
        <v>10530700</v>
      </c>
      <c r="J675">
        <v>14060</v>
      </c>
      <c r="K675">
        <v>27893.236024999998</v>
      </c>
    </row>
    <row r="676" spans="1:11" x14ac:dyDescent="0.35">
      <c r="A676" t="s">
        <v>367</v>
      </c>
      <c r="B676" t="s">
        <v>267</v>
      </c>
      <c r="C676" t="s">
        <v>269</v>
      </c>
      <c r="D676" t="s">
        <v>17</v>
      </c>
      <c r="E676" t="s">
        <v>18</v>
      </c>
      <c r="F676">
        <v>202630</v>
      </c>
      <c r="G676">
        <v>16992</v>
      </c>
      <c r="H676">
        <v>12</v>
      </c>
      <c r="I676">
        <v>35729700</v>
      </c>
      <c r="J676">
        <v>70488</v>
      </c>
      <c r="K676">
        <v>22098.857345</v>
      </c>
    </row>
    <row r="677" spans="1:11" x14ac:dyDescent="0.35">
      <c r="A677" t="s">
        <v>367</v>
      </c>
      <c r="B677" t="s">
        <v>267</v>
      </c>
      <c r="C677" t="s">
        <v>270</v>
      </c>
      <c r="D677" t="s">
        <v>17</v>
      </c>
      <c r="E677" t="s">
        <v>18</v>
      </c>
      <c r="F677">
        <v>202630</v>
      </c>
      <c r="G677">
        <v>42480</v>
      </c>
      <c r="H677">
        <v>16</v>
      </c>
      <c r="I677">
        <v>87268000</v>
      </c>
      <c r="J677">
        <v>275520</v>
      </c>
      <c r="K677">
        <v>29040.193220000001</v>
      </c>
    </row>
    <row r="678" spans="1:11" x14ac:dyDescent="0.35">
      <c r="A678" t="s">
        <v>367</v>
      </c>
      <c r="B678" t="s">
        <v>267</v>
      </c>
      <c r="C678" t="s">
        <v>271</v>
      </c>
      <c r="D678" t="s">
        <v>20</v>
      </c>
      <c r="E678" t="s">
        <v>18</v>
      </c>
      <c r="F678">
        <v>202630</v>
      </c>
      <c r="G678">
        <v>74560</v>
      </c>
      <c r="H678">
        <v>16</v>
      </c>
      <c r="I678">
        <v>150682500</v>
      </c>
      <c r="J678">
        <v>592128</v>
      </c>
      <c r="K678">
        <v>28828.684979000001</v>
      </c>
    </row>
    <row r="679" spans="1:11" x14ac:dyDescent="0.35">
      <c r="A679" t="s">
        <v>367</v>
      </c>
      <c r="B679" t="s">
        <v>267</v>
      </c>
      <c r="C679" t="s">
        <v>385</v>
      </c>
      <c r="D679" t="s">
        <v>17</v>
      </c>
      <c r="E679" t="s">
        <v>18</v>
      </c>
      <c r="F679">
        <v>202630</v>
      </c>
      <c r="G679">
        <v>35888</v>
      </c>
      <c r="H679">
        <v>16</v>
      </c>
      <c r="I679">
        <v>81997600</v>
      </c>
      <c r="J679">
        <v>165568</v>
      </c>
      <c r="K679">
        <v>32321.801158999999</v>
      </c>
    </row>
    <row r="680" spans="1:11" x14ac:dyDescent="0.35">
      <c r="A680" t="s">
        <v>367</v>
      </c>
      <c r="B680" t="s">
        <v>274</v>
      </c>
      <c r="C680" t="s">
        <v>275</v>
      </c>
      <c r="D680" t="s">
        <v>49</v>
      </c>
      <c r="E680" t="s">
        <v>15</v>
      </c>
      <c r="F680">
        <v>202630</v>
      </c>
      <c r="G680">
        <v>5952</v>
      </c>
      <c r="H680">
        <v>12</v>
      </c>
      <c r="I680">
        <v>4733000</v>
      </c>
      <c r="J680">
        <v>22284</v>
      </c>
      <c r="K680">
        <v>8270.7782260000004</v>
      </c>
    </row>
    <row r="681" spans="1:11" x14ac:dyDescent="0.35">
      <c r="A681" t="s">
        <v>367</v>
      </c>
      <c r="B681" t="s">
        <v>274</v>
      </c>
      <c r="C681" t="s">
        <v>277</v>
      </c>
      <c r="D681" t="s">
        <v>14</v>
      </c>
      <c r="E681" t="s">
        <v>15</v>
      </c>
      <c r="F681">
        <v>202630</v>
      </c>
      <c r="G681">
        <v>2316</v>
      </c>
      <c r="H681">
        <v>12</v>
      </c>
      <c r="I681">
        <v>1990000</v>
      </c>
      <c r="J681">
        <v>10728</v>
      </c>
      <c r="K681">
        <v>8069.0466319999996</v>
      </c>
    </row>
    <row r="682" spans="1:11" x14ac:dyDescent="0.35">
      <c r="A682" t="s">
        <v>367</v>
      </c>
      <c r="B682" t="s">
        <v>274</v>
      </c>
      <c r="C682" t="s">
        <v>278</v>
      </c>
      <c r="D682" t="s">
        <v>49</v>
      </c>
      <c r="E682" t="s">
        <v>15</v>
      </c>
      <c r="F682">
        <v>202630</v>
      </c>
      <c r="G682">
        <v>1884</v>
      </c>
      <c r="H682">
        <v>12</v>
      </c>
      <c r="I682">
        <v>1416500</v>
      </c>
      <c r="J682">
        <v>4524</v>
      </c>
      <c r="K682">
        <v>7967.9681529999998</v>
      </c>
    </row>
    <row r="683" spans="1:11" x14ac:dyDescent="0.35">
      <c r="A683" t="s">
        <v>367</v>
      </c>
      <c r="B683" t="s">
        <v>274</v>
      </c>
      <c r="C683" t="s">
        <v>279</v>
      </c>
      <c r="D683" t="s">
        <v>17</v>
      </c>
      <c r="E683" t="s">
        <v>21</v>
      </c>
      <c r="F683">
        <v>202630</v>
      </c>
      <c r="G683">
        <v>2064</v>
      </c>
      <c r="H683">
        <v>12</v>
      </c>
      <c r="I683">
        <v>3432400</v>
      </c>
      <c r="J683">
        <v>13392</v>
      </c>
      <c r="K683">
        <v>17645.494186</v>
      </c>
    </row>
    <row r="684" spans="1:11" x14ac:dyDescent="0.35">
      <c r="A684" t="s">
        <v>367</v>
      </c>
      <c r="B684" t="s">
        <v>274</v>
      </c>
      <c r="C684" t="s">
        <v>280</v>
      </c>
      <c r="D684" t="s">
        <v>17</v>
      </c>
      <c r="E684" t="s">
        <v>18</v>
      </c>
      <c r="F684">
        <v>202630</v>
      </c>
      <c r="G684">
        <v>7200</v>
      </c>
      <c r="H684">
        <v>20</v>
      </c>
      <c r="I684">
        <v>12996000</v>
      </c>
      <c r="J684">
        <v>21740</v>
      </c>
      <c r="K684">
        <v>34106.322222000003</v>
      </c>
    </row>
    <row r="685" spans="1:11" x14ac:dyDescent="0.35">
      <c r="A685" t="s">
        <v>367</v>
      </c>
      <c r="B685" t="s">
        <v>274</v>
      </c>
      <c r="C685" t="s">
        <v>281</v>
      </c>
      <c r="D685" t="s">
        <v>14</v>
      </c>
      <c r="E685" t="s">
        <v>15</v>
      </c>
      <c r="F685">
        <v>202630</v>
      </c>
      <c r="G685">
        <v>22128</v>
      </c>
      <c r="H685">
        <v>12</v>
      </c>
      <c r="I685">
        <v>18495000</v>
      </c>
      <c r="J685">
        <v>133020</v>
      </c>
      <c r="K685">
        <v>9039.7402390000007</v>
      </c>
    </row>
    <row r="686" spans="1:11" x14ac:dyDescent="0.35">
      <c r="A686" t="s">
        <v>367</v>
      </c>
      <c r="B686" t="s">
        <v>274</v>
      </c>
      <c r="C686" t="s">
        <v>282</v>
      </c>
      <c r="D686" t="s">
        <v>14</v>
      </c>
      <c r="E686" t="s">
        <v>18</v>
      </c>
      <c r="F686">
        <v>202630</v>
      </c>
      <c r="G686">
        <v>33760</v>
      </c>
      <c r="H686">
        <v>16</v>
      </c>
      <c r="I686">
        <v>61190000</v>
      </c>
      <c r="J686">
        <v>139824</v>
      </c>
      <c r="K686">
        <v>25833.013269999999</v>
      </c>
    </row>
    <row r="687" spans="1:11" x14ac:dyDescent="0.35">
      <c r="A687" t="s">
        <v>367</v>
      </c>
      <c r="B687" t="s">
        <v>274</v>
      </c>
      <c r="C687" t="s">
        <v>283</v>
      </c>
      <c r="D687" t="s">
        <v>17</v>
      </c>
      <c r="E687" t="s">
        <v>18</v>
      </c>
      <c r="F687">
        <v>202630</v>
      </c>
      <c r="G687">
        <v>7740</v>
      </c>
      <c r="H687">
        <v>20</v>
      </c>
      <c r="I687">
        <v>11862000</v>
      </c>
      <c r="J687">
        <v>25240</v>
      </c>
      <c r="K687">
        <v>29122.325581000001</v>
      </c>
    </row>
    <row r="688" spans="1:11" x14ac:dyDescent="0.35">
      <c r="A688" t="s">
        <v>367</v>
      </c>
      <c r="B688" t="s">
        <v>274</v>
      </c>
      <c r="C688" t="s">
        <v>284</v>
      </c>
      <c r="D688" t="s">
        <v>14</v>
      </c>
      <c r="E688" t="s">
        <v>18</v>
      </c>
      <c r="F688">
        <v>202630</v>
      </c>
      <c r="G688">
        <v>12672</v>
      </c>
      <c r="H688">
        <v>16</v>
      </c>
      <c r="I688">
        <v>22201000</v>
      </c>
      <c r="J688">
        <v>51152</v>
      </c>
      <c r="K688">
        <v>25811.404040000001</v>
      </c>
    </row>
    <row r="689" spans="1:11" x14ac:dyDescent="0.35">
      <c r="A689" t="s">
        <v>367</v>
      </c>
      <c r="B689" t="s">
        <v>274</v>
      </c>
      <c r="C689" t="s">
        <v>285</v>
      </c>
      <c r="D689" t="s">
        <v>17</v>
      </c>
      <c r="E689" t="s">
        <v>18</v>
      </c>
      <c r="F689">
        <v>202630</v>
      </c>
      <c r="G689">
        <v>11920</v>
      </c>
      <c r="H689">
        <v>20</v>
      </c>
      <c r="I689">
        <v>18232000</v>
      </c>
      <c r="J689">
        <v>46220</v>
      </c>
      <c r="K689">
        <v>29130.979866000001</v>
      </c>
    </row>
    <row r="690" spans="1:11" x14ac:dyDescent="0.35">
      <c r="A690" t="s">
        <v>367</v>
      </c>
      <c r="B690" t="s">
        <v>274</v>
      </c>
      <c r="C690" t="s">
        <v>286</v>
      </c>
      <c r="D690" t="s">
        <v>17</v>
      </c>
      <c r="E690" t="s">
        <v>18</v>
      </c>
      <c r="F690">
        <v>202630</v>
      </c>
      <c r="G690">
        <v>13200</v>
      </c>
      <c r="H690">
        <v>20</v>
      </c>
      <c r="I690">
        <v>23848000</v>
      </c>
      <c r="J690">
        <v>51700</v>
      </c>
      <c r="K690">
        <v>34151.059091000003</v>
      </c>
    </row>
    <row r="691" spans="1:11" x14ac:dyDescent="0.35">
      <c r="A691" t="s">
        <v>367</v>
      </c>
      <c r="B691" t="s">
        <v>274</v>
      </c>
      <c r="C691" t="s">
        <v>561</v>
      </c>
      <c r="E691" t="s">
        <v>18</v>
      </c>
      <c r="F691">
        <v>202630</v>
      </c>
      <c r="G691">
        <v>48</v>
      </c>
      <c r="H691">
        <v>16</v>
      </c>
      <c r="I691">
        <v>86700</v>
      </c>
      <c r="J691">
        <v>432</v>
      </c>
      <c r="K691">
        <v>25400</v>
      </c>
    </row>
    <row r="692" spans="1:11" x14ac:dyDescent="0.35">
      <c r="A692" t="s">
        <v>367</v>
      </c>
      <c r="B692" t="s">
        <v>274</v>
      </c>
      <c r="C692" t="s">
        <v>287</v>
      </c>
      <c r="D692" t="s">
        <v>49</v>
      </c>
      <c r="E692" t="s">
        <v>15</v>
      </c>
      <c r="F692">
        <v>202630</v>
      </c>
      <c r="G692">
        <v>828</v>
      </c>
      <c r="H692">
        <v>12</v>
      </c>
      <c r="I692">
        <v>690000</v>
      </c>
      <c r="J692">
        <v>1236</v>
      </c>
      <c r="K692">
        <v>8640.4057969999994</v>
      </c>
    </row>
    <row r="693" spans="1:11" x14ac:dyDescent="0.35">
      <c r="A693" t="s">
        <v>367</v>
      </c>
      <c r="B693" t="s">
        <v>274</v>
      </c>
      <c r="C693" t="s">
        <v>288</v>
      </c>
      <c r="D693" t="s">
        <v>14</v>
      </c>
      <c r="E693" t="s">
        <v>15</v>
      </c>
      <c r="F693">
        <v>202630</v>
      </c>
      <c r="G693">
        <v>684</v>
      </c>
      <c r="H693">
        <v>12</v>
      </c>
      <c r="I693">
        <v>530100</v>
      </c>
      <c r="J693">
        <v>1068</v>
      </c>
      <c r="K693">
        <v>8056.140351</v>
      </c>
    </row>
    <row r="694" spans="1:11" x14ac:dyDescent="0.35">
      <c r="A694" t="s">
        <v>367</v>
      </c>
      <c r="B694" t="s">
        <v>274</v>
      </c>
      <c r="C694" t="s">
        <v>290</v>
      </c>
      <c r="D694" t="s">
        <v>49</v>
      </c>
      <c r="E694" t="s">
        <v>15</v>
      </c>
      <c r="F694">
        <v>202630</v>
      </c>
      <c r="G694">
        <v>2412</v>
      </c>
      <c r="H694">
        <v>12</v>
      </c>
      <c r="I694">
        <v>1873300</v>
      </c>
      <c r="J694">
        <v>5988</v>
      </c>
      <c r="K694">
        <v>8055.81592</v>
      </c>
    </row>
    <row r="695" spans="1:11" x14ac:dyDescent="0.35">
      <c r="A695" t="s">
        <v>367</v>
      </c>
      <c r="B695" t="s">
        <v>274</v>
      </c>
      <c r="C695" t="s">
        <v>292</v>
      </c>
      <c r="D695" t="s">
        <v>14</v>
      </c>
      <c r="E695" t="s">
        <v>15</v>
      </c>
      <c r="F695">
        <v>202630</v>
      </c>
      <c r="G695">
        <v>5880</v>
      </c>
      <c r="H695">
        <v>12</v>
      </c>
      <c r="I695">
        <v>5839500</v>
      </c>
      <c r="J695">
        <v>22896</v>
      </c>
      <c r="K695">
        <v>9309.4755100000002</v>
      </c>
    </row>
    <row r="696" spans="1:11" x14ac:dyDescent="0.35">
      <c r="A696" t="s">
        <v>367</v>
      </c>
      <c r="B696" t="s">
        <v>274</v>
      </c>
      <c r="C696" t="s">
        <v>295</v>
      </c>
      <c r="D696" t="s">
        <v>49</v>
      </c>
      <c r="E696" t="s">
        <v>15</v>
      </c>
      <c r="F696">
        <v>202630</v>
      </c>
      <c r="G696">
        <v>36</v>
      </c>
      <c r="H696">
        <v>12</v>
      </c>
      <c r="I696">
        <v>28500</v>
      </c>
      <c r="J696">
        <v>24</v>
      </c>
      <c r="K696">
        <v>8446</v>
      </c>
    </row>
    <row r="697" spans="1:11" x14ac:dyDescent="0.35">
      <c r="A697" t="s">
        <v>387</v>
      </c>
      <c r="B697" t="s">
        <v>12</v>
      </c>
      <c r="C697" t="s">
        <v>388</v>
      </c>
      <c r="D697" t="s">
        <v>14</v>
      </c>
      <c r="E697" t="s">
        <v>18</v>
      </c>
      <c r="F697">
        <v>202630</v>
      </c>
      <c r="G697">
        <v>78176</v>
      </c>
      <c r="H697">
        <v>16</v>
      </c>
      <c r="I697">
        <v>125816900</v>
      </c>
      <c r="J697">
        <v>691920</v>
      </c>
      <c r="K697">
        <v>21316.284896000001</v>
      </c>
    </row>
    <row r="698" spans="1:11" x14ac:dyDescent="0.35">
      <c r="A698" t="s">
        <v>387</v>
      </c>
      <c r="B698" t="s">
        <v>12</v>
      </c>
      <c r="C698" t="s">
        <v>389</v>
      </c>
      <c r="D698" t="s">
        <v>14</v>
      </c>
      <c r="E698" t="s">
        <v>24</v>
      </c>
      <c r="F698">
        <v>202630</v>
      </c>
      <c r="G698">
        <v>24940</v>
      </c>
      <c r="H698">
        <v>20</v>
      </c>
      <c r="I698">
        <v>37498500</v>
      </c>
      <c r="J698">
        <v>162380</v>
      </c>
      <c r="K698">
        <v>26455.931836</v>
      </c>
    </row>
    <row r="699" spans="1:11" x14ac:dyDescent="0.35">
      <c r="A699" t="s">
        <v>387</v>
      </c>
      <c r="B699" t="s">
        <v>12</v>
      </c>
      <c r="C699" t="s">
        <v>16</v>
      </c>
      <c r="D699" t="s">
        <v>17</v>
      </c>
      <c r="E699" t="s">
        <v>18</v>
      </c>
      <c r="F699">
        <v>202630</v>
      </c>
      <c r="G699">
        <v>832</v>
      </c>
      <c r="H699">
        <v>16</v>
      </c>
      <c r="I699">
        <v>1924000</v>
      </c>
      <c r="J699">
        <v>832</v>
      </c>
      <c r="K699">
        <v>32370.346153999999</v>
      </c>
    </row>
    <row r="700" spans="1:11" x14ac:dyDescent="0.35">
      <c r="A700" t="s">
        <v>387</v>
      </c>
      <c r="B700" t="s">
        <v>12</v>
      </c>
      <c r="C700" t="s">
        <v>19</v>
      </c>
      <c r="D700" t="s">
        <v>20</v>
      </c>
      <c r="E700" t="s">
        <v>21</v>
      </c>
      <c r="F700">
        <v>202630</v>
      </c>
      <c r="G700">
        <v>16512</v>
      </c>
      <c r="H700">
        <v>16</v>
      </c>
      <c r="I700">
        <v>35381900</v>
      </c>
      <c r="J700">
        <v>88128</v>
      </c>
      <c r="K700">
        <v>29714.908915</v>
      </c>
    </row>
    <row r="701" spans="1:11" x14ac:dyDescent="0.35">
      <c r="A701" t="s">
        <v>387</v>
      </c>
      <c r="B701" t="s">
        <v>12</v>
      </c>
      <c r="C701" t="s">
        <v>22</v>
      </c>
      <c r="D701" t="s">
        <v>23</v>
      </c>
      <c r="E701" t="s">
        <v>24</v>
      </c>
      <c r="F701">
        <v>202630</v>
      </c>
      <c r="G701">
        <v>11440</v>
      </c>
      <c r="H701">
        <v>20</v>
      </c>
      <c r="I701">
        <v>19481000</v>
      </c>
      <c r="J701">
        <v>58160</v>
      </c>
      <c r="K701">
        <v>29271.108391999998</v>
      </c>
    </row>
    <row r="702" spans="1:11" x14ac:dyDescent="0.35">
      <c r="A702" t="s">
        <v>387</v>
      </c>
      <c r="B702" t="s">
        <v>12</v>
      </c>
      <c r="C702" t="s">
        <v>25</v>
      </c>
      <c r="D702" t="s">
        <v>23</v>
      </c>
      <c r="E702" t="s">
        <v>18</v>
      </c>
      <c r="F702">
        <v>202630</v>
      </c>
      <c r="G702">
        <v>26700</v>
      </c>
      <c r="H702">
        <v>20</v>
      </c>
      <c r="I702">
        <v>57876000</v>
      </c>
      <c r="J702">
        <v>180220</v>
      </c>
      <c r="K702">
        <v>37763.802995999999</v>
      </c>
    </row>
    <row r="703" spans="1:11" x14ac:dyDescent="0.35">
      <c r="A703" t="s">
        <v>387</v>
      </c>
      <c r="B703" t="s">
        <v>12</v>
      </c>
      <c r="C703" t="s">
        <v>27</v>
      </c>
      <c r="D703" t="s">
        <v>17</v>
      </c>
      <c r="E703" t="s">
        <v>28</v>
      </c>
      <c r="F703">
        <v>202630</v>
      </c>
      <c r="G703">
        <v>6600</v>
      </c>
      <c r="H703">
        <v>20</v>
      </c>
      <c r="I703">
        <v>13077300</v>
      </c>
      <c r="J703">
        <v>22420</v>
      </c>
      <c r="K703">
        <v>33194.6</v>
      </c>
    </row>
    <row r="704" spans="1:11" x14ac:dyDescent="0.35">
      <c r="A704" t="s">
        <v>387</v>
      </c>
      <c r="B704" t="s">
        <v>12</v>
      </c>
      <c r="C704" t="s">
        <v>29</v>
      </c>
      <c r="D704" t="s">
        <v>20</v>
      </c>
      <c r="E704" t="s">
        <v>24</v>
      </c>
      <c r="F704">
        <v>202630</v>
      </c>
      <c r="G704">
        <v>18340</v>
      </c>
      <c r="H704">
        <v>20</v>
      </c>
      <c r="I704">
        <v>35116700</v>
      </c>
      <c r="J704">
        <v>102620</v>
      </c>
      <c r="K704">
        <v>32671.116685000001</v>
      </c>
    </row>
    <row r="705" spans="1:11" x14ac:dyDescent="0.35">
      <c r="A705" t="s">
        <v>387</v>
      </c>
      <c r="B705" t="s">
        <v>12</v>
      </c>
      <c r="C705" t="s">
        <v>30</v>
      </c>
      <c r="D705" t="s">
        <v>20</v>
      </c>
      <c r="E705" t="s">
        <v>24</v>
      </c>
      <c r="F705">
        <v>202630</v>
      </c>
      <c r="G705">
        <v>104380</v>
      </c>
      <c r="H705">
        <v>20</v>
      </c>
      <c r="I705">
        <v>195632300</v>
      </c>
      <c r="J705">
        <v>1028600</v>
      </c>
      <c r="K705">
        <v>32479.240658999999</v>
      </c>
    </row>
    <row r="706" spans="1:11" x14ac:dyDescent="0.35">
      <c r="A706" t="s">
        <v>387</v>
      </c>
      <c r="B706" t="s">
        <v>12</v>
      </c>
      <c r="C706" t="s">
        <v>31</v>
      </c>
      <c r="D706" t="s">
        <v>32</v>
      </c>
      <c r="E706" t="s">
        <v>21</v>
      </c>
      <c r="F706">
        <v>202630</v>
      </c>
      <c r="G706">
        <v>6048</v>
      </c>
      <c r="H706">
        <v>12</v>
      </c>
      <c r="I706">
        <v>12769800</v>
      </c>
      <c r="J706">
        <v>21168</v>
      </c>
      <c r="K706">
        <v>21901.630952</v>
      </c>
    </row>
    <row r="707" spans="1:11" x14ac:dyDescent="0.35">
      <c r="A707" t="s">
        <v>387</v>
      </c>
      <c r="B707" t="s">
        <v>12</v>
      </c>
      <c r="C707" t="s">
        <v>33</v>
      </c>
      <c r="D707" t="s">
        <v>32</v>
      </c>
      <c r="E707" t="s">
        <v>18</v>
      </c>
      <c r="F707">
        <v>202630</v>
      </c>
      <c r="G707">
        <v>10576</v>
      </c>
      <c r="H707">
        <v>16</v>
      </c>
      <c r="I707">
        <v>22702900</v>
      </c>
      <c r="J707">
        <v>46768</v>
      </c>
      <c r="K707">
        <v>29630.959153</v>
      </c>
    </row>
    <row r="708" spans="1:11" x14ac:dyDescent="0.35">
      <c r="A708" t="s">
        <v>387</v>
      </c>
      <c r="B708" t="s">
        <v>12</v>
      </c>
      <c r="C708" t="s">
        <v>34</v>
      </c>
      <c r="D708" t="s">
        <v>32</v>
      </c>
      <c r="E708" t="s">
        <v>24</v>
      </c>
      <c r="F708">
        <v>202630</v>
      </c>
      <c r="G708">
        <v>6120</v>
      </c>
      <c r="H708">
        <v>20</v>
      </c>
      <c r="I708">
        <v>11770800</v>
      </c>
      <c r="J708">
        <v>23840</v>
      </c>
      <c r="K708">
        <v>32069.251634</v>
      </c>
    </row>
    <row r="709" spans="1:11" x14ac:dyDescent="0.35">
      <c r="A709" t="s">
        <v>387</v>
      </c>
      <c r="B709" t="s">
        <v>12</v>
      </c>
      <c r="C709" t="s">
        <v>35</v>
      </c>
      <c r="D709" t="s">
        <v>23</v>
      </c>
      <c r="E709" t="s">
        <v>24</v>
      </c>
      <c r="F709">
        <v>202630</v>
      </c>
      <c r="G709">
        <v>13280</v>
      </c>
      <c r="H709">
        <v>20</v>
      </c>
      <c r="I709">
        <v>22663500</v>
      </c>
      <c r="J709">
        <v>73300</v>
      </c>
      <c r="K709">
        <v>29054.974397999998</v>
      </c>
    </row>
    <row r="710" spans="1:11" x14ac:dyDescent="0.35">
      <c r="A710" t="s">
        <v>387</v>
      </c>
      <c r="B710" t="s">
        <v>36</v>
      </c>
      <c r="C710" t="s">
        <v>368</v>
      </c>
      <c r="D710" t="s">
        <v>49</v>
      </c>
      <c r="E710" t="s">
        <v>21</v>
      </c>
      <c r="F710">
        <v>202630</v>
      </c>
      <c r="G710">
        <v>38940</v>
      </c>
      <c r="H710">
        <v>20</v>
      </c>
      <c r="I710">
        <v>64414800</v>
      </c>
      <c r="J710">
        <v>323580</v>
      </c>
      <c r="K710">
        <v>28301.108371999999</v>
      </c>
    </row>
    <row r="711" spans="1:11" x14ac:dyDescent="0.35">
      <c r="A711" t="s">
        <v>387</v>
      </c>
      <c r="B711" t="s">
        <v>36</v>
      </c>
      <c r="C711" t="s">
        <v>39</v>
      </c>
      <c r="D711" t="s">
        <v>17</v>
      </c>
      <c r="E711" t="s">
        <v>15</v>
      </c>
      <c r="F711">
        <v>202630</v>
      </c>
      <c r="G711">
        <v>5364</v>
      </c>
      <c r="H711">
        <v>12</v>
      </c>
      <c r="I711">
        <v>7495200</v>
      </c>
      <c r="J711">
        <v>23820</v>
      </c>
      <c r="K711">
        <v>14717.284116000001</v>
      </c>
    </row>
    <row r="712" spans="1:11" x14ac:dyDescent="0.35">
      <c r="A712" t="s">
        <v>387</v>
      </c>
      <c r="B712" t="s">
        <v>36</v>
      </c>
      <c r="C712" t="s">
        <v>41</v>
      </c>
      <c r="D712" t="s">
        <v>14</v>
      </c>
      <c r="E712" t="s">
        <v>15</v>
      </c>
      <c r="F712">
        <v>202630</v>
      </c>
      <c r="G712">
        <v>70044</v>
      </c>
      <c r="H712">
        <v>12</v>
      </c>
      <c r="I712">
        <v>100433300</v>
      </c>
      <c r="J712">
        <v>499320</v>
      </c>
      <c r="K712">
        <v>15336.375021</v>
      </c>
    </row>
    <row r="713" spans="1:11" x14ac:dyDescent="0.35">
      <c r="A713" t="s">
        <v>387</v>
      </c>
      <c r="B713" t="s">
        <v>36</v>
      </c>
      <c r="C713" t="s">
        <v>369</v>
      </c>
      <c r="D713" t="s">
        <v>17</v>
      </c>
      <c r="E713" t="s">
        <v>21</v>
      </c>
      <c r="F713">
        <v>202630</v>
      </c>
      <c r="G713">
        <v>7032</v>
      </c>
      <c r="H713">
        <v>12</v>
      </c>
      <c r="I713">
        <v>14665000</v>
      </c>
      <c r="J713">
        <v>26220</v>
      </c>
      <c r="K713">
        <v>22174.988055000002</v>
      </c>
    </row>
    <row r="714" spans="1:11" x14ac:dyDescent="0.35">
      <c r="A714" t="s">
        <v>387</v>
      </c>
      <c r="B714" t="s">
        <v>36</v>
      </c>
      <c r="C714" t="s">
        <v>340</v>
      </c>
      <c r="D714" t="s">
        <v>20</v>
      </c>
      <c r="E714" t="s">
        <v>18</v>
      </c>
      <c r="F714">
        <v>202630</v>
      </c>
      <c r="G714">
        <v>14848</v>
      </c>
      <c r="H714">
        <v>16</v>
      </c>
      <c r="I714">
        <v>35687900</v>
      </c>
      <c r="J714">
        <v>69488</v>
      </c>
      <c r="K714">
        <v>33983.232758999999</v>
      </c>
    </row>
    <row r="715" spans="1:11" x14ac:dyDescent="0.35">
      <c r="A715" t="s">
        <v>387</v>
      </c>
      <c r="B715" t="s">
        <v>36</v>
      </c>
      <c r="C715" t="s">
        <v>370</v>
      </c>
      <c r="D715" t="s">
        <v>14</v>
      </c>
      <c r="E715" t="s">
        <v>21</v>
      </c>
      <c r="F715">
        <v>202630</v>
      </c>
      <c r="G715">
        <v>15540</v>
      </c>
      <c r="H715">
        <v>12</v>
      </c>
      <c r="I715">
        <v>29802000</v>
      </c>
      <c r="J715">
        <v>94332</v>
      </c>
      <c r="K715">
        <v>20133.016987999999</v>
      </c>
    </row>
    <row r="716" spans="1:11" x14ac:dyDescent="0.35">
      <c r="A716" t="s">
        <v>387</v>
      </c>
      <c r="B716" t="s">
        <v>36</v>
      </c>
      <c r="C716" t="s">
        <v>371</v>
      </c>
      <c r="D716" t="s">
        <v>14</v>
      </c>
      <c r="E716" t="s">
        <v>21</v>
      </c>
      <c r="F716">
        <v>202630</v>
      </c>
      <c r="G716">
        <v>1440</v>
      </c>
      <c r="H716">
        <v>20</v>
      </c>
      <c r="I716">
        <v>2124000</v>
      </c>
      <c r="J716">
        <v>9680</v>
      </c>
      <c r="K716">
        <v>24235.263889000002</v>
      </c>
    </row>
    <row r="717" spans="1:11" x14ac:dyDescent="0.35">
      <c r="A717" t="s">
        <v>387</v>
      </c>
      <c r="B717" t="s">
        <v>36</v>
      </c>
      <c r="C717" t="s">
        <v>46</v>
      </c>
      <c r="D717" t="s">
        <v>14</v>
      </c>
      <c r="E717" t="s">
        <v>15</v>
      </c>
      <c r="F717">
        <v>202630</v>
      </c>
      <c r="G717">
        <v>2496</v>
      </c>
      <c r="H717">
        <v>12</v>
      </c>
      <c r="I717">
        <v>3122000</v>
      </c>
      <c r="J717">
        <v>11556</v>
      </c>
      <c r="K717">
        <v>13598.423076999999</v>
      </c>
    </row>
    <row r="718" spans="1:11" x14ac:dyDescent="0.35">
      <c r="A718" t="s">
        <v>387</v>
      </c>
      <c r="B718" t="s">
        <v>36</v>
      </c>
      <c r="C718" t="s">
        <v>51</v>
      </c>
      <c r="D718" t="s">
        <v>32</v>
      </c>
      <c r="E718" t="s">
        <v>21</v>
      </c>
      <c r="F718">
        <v>202630</v>
      </c>
      <c r="G718">
        <v>4080</v>
      </c>
      <c r="H718">
        <v>16</v>
      </c>
      <c r="I718">
        <v>8178500</v>
      </c>
      <c r="J718">
        <v>10496</v>
      </c>
      <c r="K718">
        <v>29502.356863000001</v>
      </c>
    </row>
    <row r="719" spans="1:11" x14ac:dyDescent="0.35">
      <c r="A719" t="s">
        <v>387</v>
      </c>
      <c r="B719" t="s">
        <v>36</v>
      </c>
      <c r="C719" t="s">
        <v>52</v>
      </c>
      <c r="D719" t="s">
        <v>20</v>
      </c>
      <c r="E719" t="s">
        <v>21</v>
      </c>
      <c r="F719">
        <v>202630</v>
      </c>
      <c r="G719">
        <v>15240</v>
      </c>
      <c r="H719">
        <v>20</v>
      </c>
      <c r="I719">
        <v>32088900</v>
      </c>
      <c r="J719">
        <v>74840</v>
      </c>
      <c r="K719">
        <v>37672.934383</v>
      </c>
    </row>
    <row r="720" spans="1:11" x14ac:dyDescent="0.35">
      <c r="A720" t="s">
        <v>387</v>
      </c>
      <c r="B720" t="s">
        <v>36</v>
      </c>
      <c r="C720" t="s">
        <v>53</v>
      </c>
      <c r="D720" t="s">
        <v>17</v>
      </c>
      <c r="E720" t="s">
        <v>18</v>
      </c>
      <c r="F720">
        <v>202630</v>
      </c>
      <c r="G720">
        <v>27616</v>
      </c>
      <c r="H720">
        <v>16</v>
      </c>
      <c r="I720">
        <v>64808400</v>
      </c>
      <c r="J720">
        <v>194880</v>
      </c>
      <c r="K720">
        <v>33959.414253000003</v>
      </c>
    </row>
    <row r="721" spans="1:11" x14ac:dyDescent="0.35">
      <c r="A721" t="s">
        <v>387</v>
      </c>
      <c r="B721" t="s">
        <v>36</v>
      </c>
      <c r="C721" t="s">
        <v>54</v>
      </c>
      <c r="D721" t="s">
        <v>20</v>
      </c>
      <c r="E721" t="s">
        <v>18</v>
      </c>
      <c r="F721">
        <v>202630</v>
      </c>
      <c r="G721">
        <v>12400</v>
      </c>
      <c r="H721">
        <v>16</v>
      </c>
      <c r="I721">
        <v>29400100</v>
      </c>
      <c r="J721">
        <v>67760</v>
      </c>
      <c r="K721">
        <v>33921.576774000001</v>
      </c>
    </row>
    <row r="722" spans="1:11" x14ac:dyDescent="0.35">
      <c r="A722" t="s">
        <v>387</v>
      </c>
      <c r="B722" t="s">
        <v>36</v>
      </c>
      <c r="C722" t="s">
        <v>58</v>
      </c>
      <c r="D722" t="s">
        <v>32</v>
      </c>
      <c r="E722" t="s">
        <v>15</v>
      </c>
      <c r="F722">
        <v>202630</v>
      </c>
      <c r="G722">
        <v>6108</v>
      </c>
      <c r="H722">
        <v>12</v>
      </c>
      <c r="I722">
        <v>10333800</v>
      </c>
      <c r="J722">
        <v>27252</v>
      </c>
      <c r="K722">
        <v>17813.153242</v>
      </c>
    </row>
    <row r="723" spans="1:11" x14ac:dyDescent="0.35">
      <c r="A723" t="s">
        <v>387</v>
      </c>
      <c r="B723" t="s">
        <v>36</v>
      </c>
      <c r="C723" t="s">
        <v>59</v>
      </c>
      <c r="D723" t="s">
        <v>23</v>
      </c>
      <c r="E723" t="s">
        <v>21</v>
      </c>
      <c r="F723">
        <v>202630</v>
      </c>
      <c r="G723">
        <v>16668</v>
      </c>
      <c r="H723">
        <v>12</v>
      </c>
      <c r="I723">
        <v>34820500</v>
      </c>
      <c r="J723">
        <v>90732</v>
      </c>
      <c r="K723">
        <v>23043.730742</v>
      </c>
    </row>
    <row r="724" spans="1:11" x14ac:dyDescent="0.35">
      <c r="A724" t="s">
        <v>387</v>
      </c>
      <c r="B724" t="s">
        <v>36</v>
      </c>
      <c r="C724" t="s">
        <v>60</v>
      </c>
      <c r="D724" t="s">
        <v>23</v>
      </c>
      <c r="E724" t="s">
        <v>21</v>
      </c>
      <c r="F724">
        <v>202630</v>
      </c>
      <c r="G724">
        <v>11168</v>
      </c>
      <c r="H724">
        <v>16</v>
      </c>
      <c r="I724">
        <v>24437500</v>
      </c>
      <c r="J724">
        <v>56336</v>
      </c>
      <c r="K724">
        <v>30973.382521</v>
      </c>
    </row>
    <row r="725" spans="1:11" x14ac:dyDescent="0.35">
      <c r="A725" t="s">
        <v>387</v>
      </c>
      <c r="B725" t="s">
        <v>36</v>
      </c>
      <c r="C725" t="s">
        <v>390</v>
      </c>
      <c r="D725" t="s">
        <v>17</v>
      </c>
      <c r="E725" t="s">
        <v>18</v>
      </c>
      <c r="F725">
        <v>202630</v>
      </c>
      <c r="G725">
        <v>12976</v>
      </c>
      <c r="H725">
        <v>16</v>
      </c>
      <c r="I725">
        <v>21161500</v>
      </c>
      <c r="J725">
        <v>87024</v>
      </c>
      <c r="K725">
        <v>23484.113440000001</v>
      </c>
    </row>
    <row r="726" spans="1:11" x14ac:dyDescent="0.35">
      <c r="A726" t="s">
        <v>387</v>
      </c>
      <c r="B726" t="s">
        <v>36</v>
      </c>
      <c r="C726" t="s">
        <v>61</v>
      </c>
      <c r="D726" t="s">
        <v>14</v>
      </c>
      <c r="E726" t="s">
        <v>15</v>
      </c>
      <c r="F726">
        <v>202630</v>
      </c>
      <c r="G726">
        <v>5472</v>
      </c>
      <c r="H726">
        <v>12</v>
      </c>
      <c r="I726">
        <v>8214000</v>
      </c>
      <c r="J726">
        <v>22692</v>
      </c>
      <c r="K726">
        <v>16095.263158</v>
      </c>
    </row>
    <row r="727" spans="1:11" x14ac:dyDescent="0.35">
      <c r="A727" t="s">
        <v>387</v>
      </c>
      <c r="B727" t="s">
        <v>36</v>
      </c>
      <c r="C727" t="s">
        <v>62</v>
      </c>
      <c r="D727" t="s">
        <v>17</v>
      </c>
      <c r="E727" t="s">
        <v>15</v>
      </c>
      <c r="F727">
        <v>202630</v>
      </c>
      <c r="G727">
        <v>27624</v>
      </c>
      <c r="H727">
        <v>12</v>
      </c>
      <c r="I727">
        <v>37773000</v>
      </c>
      <c r="J727">
        <v>284748</v>
      </c>
      <c r="K727">
        <v>14396.998697000001</v>
      </c>
    </row>
    <row r="728" spans="1:11" x14ac:dyDescent="0.35">
      <c r="A728" t="s">
        <v>387</v>
      </c>
      <c r="B728" t="s">
        <v>36</v>
      </c>
      <c r="C728" t="s">
        <v>63</v>
      </c>
      <c r="D728" t="s">
        <v>17</v>
      </c>
      <c r="E728" t="s">
        <v>15</v>
      </c>
      <c r="F728">
        <v>202630</v>
      </c>
      <c r="G728">
        <v>7584</v>
      </c>
      <c r="H728">
        <v>12</v>
      </c>
      <c r="I728">
        <v>10563500</v>
      </c>
      <c r="J728">
        <v>40536</v>
      </c>
      <c r="K728">
        <v>14676.151899</v>
      </c>
    </row>
    <row r="729" spans="1:11" x14ac:dyDescent="0.35">
      <c r="A729" t="s">
        <v>387</v>
      </c>
      <c r="B729" t="s">
        <v>36</v>
      </c>
      <c r="C729" t="s">
        <v>391</v>
      </c>
      <c r="D729" t="s">
        <v>14</v>
      </c>
      <c r="E729" t="s">
        <v>21</v>
      </c>
      <c r="F729">
        <v>202630</v>
      </c>
      <c r="G729">
        <v>24</v>
      </c>
      <c r="H729">
        <v>12</v>
      </c>
      <c r="I729">
        <v>33000</v>
      </c>
      <c r="J729">
        <v>36</v>
      </c>
      <c r="K729">
        <v>14500</v>
      </c>
    </row>
    <row r="730" spans="1:11" x14ac:dyDescent="0.35">
      <c r="A730" t="s">
        <v>387</v>
      </c>
      <c r="B730" t="s">
        <v>36</v>
      </c>
      <c r="C730" t="s">
        <v>69</v>
      </c>
      <c r="D730" t="s">
        <v>14</v>
      </c>
      <c r="E730" t="s">
        <v>24</v>
      </c>
      <c r="F730">
        <v>202630</v>
      </c>
      <c r="G730">
        <v>5360</v>
      </c>
      <c r="H730">
        <v>20</v>
      </c>
      <c r="I730">
        <v>7929500</v>
      </c>
      <c r="J730">
        <v>14180</v>
      </c>
      <c r="K730">
        <v>26358.835821000001</v>
      </c>
    </row>
    <row r="731" spans="1:11" x14ac:dyDescent="0.35">
      <c r="A731" t="s">
        <v>387</v>
      </c>
      <c r="B731" t="s">
        <v>36</v>
      </c>
      <c r="C731" t="s">
        <v>376</v>
      </c>
      <c r="D731" t="s">
        <v>49</v>
      </c>
      <c r="E731" t="s">
        <v>18</v>
      </c>
      <c r="F731">
        <v>202630</v>
      </c>
      <c r="G731">
        <v>27696</v>
      </c>
      <c r="H731">
        <v>16</v>
      </c>
      <c r="I731">
        <v>45939300</v>
      </c>
      <c r="J731">
        <v>187280</v>
      </c>
      <c r="K731">
        <v>23323.400924000001</v>
      </c>
    </row>
    <row r="732" spans="1:11" x14ac:dyDescent="0.35">
      <c r="A732" t="s">
        <v>387</v>
      </c>
      <c r="B732" t="s">
        <v>36</v>
      </c>
      <c r="C732" t="s">
        <v>70</v>
      </c>
      <c r="D732" t="s">
        <v>17</v>
      </c>
      <c r="E732" t="s">
        <v>18</v>
      </c>
      <c r="F732">
        <v>202630</v>
      </c>
      <c r="G732">
        <v>33872</v>
      </c>
      <c r="H732">
        <v>16</v>
      </c>
      <c r="I732">
        <v>79609600</v>
      </c>
      <c r="J732">
        <v>271664</v>
      </c>
      <c r="K732">
        <v>34007.870099</v>
      </c>
    </row>
    <row r="733" spans="1:11" x14ac:dyDescent="0.35">
      <c r="A733" t="s">
        <v>387</v>
      </c>
      <c r="B733" t="s">
        <v>36</v>
      </c>
      <c r="C733" t="s">
        <v>377</v>
      </c>
      <c r="D733" t="s">
        <v>14</v>
      </c>
      <c r="E733" t="s">
        <v>21</v>
      </c>
      <c r="F733">
        <v>202630</v>
      </c>
      <c r="G733">
        <v>16920</v>
      </c>
      <c r="H733">
        <v>12</v>
      </c>
      <c r="I733">
        <v>26565600</v>
      </c>
      <c r="J733">
        <v>122736</v>
      </c>
      <c r="K733">
        <v>15717.729078</v>
      </c>
    </row>
    <row r="734" spans="1:11" x14ac:dyDescent="0.35">
      <c r="A734" t="s">
        <v>387</v>
      </c>
      <c r="B734" t="s">
        <v>36</v>
      </c>
      <c r="C734" t="s">
        <v>347</v>
      </c>
      <c r="D734" t="s">
        <v>17</v>
      </c>
      <c r="E734" t="s">
        <v>21</v>
      </c>
      <c r="F734">
        <v>202630</v>
      </c>
      <c r="G734">
        <v>5364</v>
      </c>
      <c r="H734">
        <v>12</v>
      </c>
      <c r="I734">
        <v>8779400</v>
      </c>
      <c r="J734">
        <v>40548</v>
      </c>
      <c r="K734">
        <v>16698.52349</v>
      </c>
    </row>
    <row r="735" spans="1:11" x14ac:dyDescent="0.35">
      <c r="A735" t="s">
        <v>387</v>
      </c>
      <c r="B735" t="s">
        <v>36</v>
      </c>
      <c r="C735" t="s">
        <v>71</v>
      </c>
      <c r="D735" t="s">
        <v>17</v>
      </c>
      <c r="E735" t="s">
        <v>24</v>
      </c>
      <c r="F735">
        <v>202630</v>
      </c>
      <c r="G735">
        <v>9080</v>
      </c>
      <c r="H735">
        <v>20</v>
      </c>
      <c r="I735">
        <v>13429000</v>
      </c>
      <c r="J735">
        <v>41020</v>
      </c>
      <c r="K735">
        <v>26525.533039999998</v>
      </c>
    </row>
    <row r="736" spans="1:11" x14ac:dyDescent="0.35">
      <c r="A736" t="s">
        <v>387</v>
      </c>
      <c r="B736" t="s">
        <v>36</v>
      </c>
      <c r="C736" t="s">
        <v>72</v>
      </c>
      <c r="D736" t="s">
        <v>17</v>
      </c>
      <c r="E736" t="s">
        <v>24</v>
      </c>
      <c r="F736">
        <v>202630</v>
      </c>
      <c r="G736">
        <v>5780</v>
      </c>
      <c r="H736">
        <v>20</v>
      </c>
      <c r="I736">
        <v>8538000</v>
      </c>
      <c r="J736">
        <v>18740</v>
      </c>
      <c r="K736">
        <v>26365.906574000001</v>
      </c>
    </row>
    <row r="737" spans="1:11" x14ac:dyDescent="0.35">
      <c r="A737" t="s">
        <v>387</v>
      </c>
      <c r="B737" t="s">
        <v>36</v>
      </c>
      <c r="C737" t="s">
        <v>378</v>
      </c>
      <c r="D737" t="s">
        <v>14</v>
      </c>
      <c r="E737" t="s">
        <v>15</v>
      </c>
      <c r="F737">
        <v>202630</v>
      </c>
      <c r="G737">
        <v>8672</v>
      </c>
      <c r="H737">
        <v>16</v>
      </c>
      <c r="I737">
        <v>6991800</v>
      </c>
      <c r="J737">
        <v>40144</v>
      </c>
      <c r="K737">
        <v>11547.154982</v>
      </c>
    </row>
    <row r="738" spans="1:11" x14ac:dyDescent="0.35">
      <c r="A738" t="s">
        <v>387</v>
      </c>
      <c r="B738" t="s">
        <v>75</v>
      </c>
      <c r="C738" t="s">
        <v>76</v>
      </c>
      <c r="D738" t="s">
        <v>20</v>
      </c>
      <c r="E738" t="s">
        <v>18</v>
      </c>
      <c r="F738">
        <v>202630</v>
      </c>
      <c r="G738">
        <v>9232</v>
      </c>
      <c r="H738">
        <v>16</v>
      </c>
      <c r="I738">
        <v>16312300</v>
      </c>
      <c r="J738">
        <v>42992</v>
      </c>
      <c r="K738">
        <v>24333.388214999999</v>
      </c>
    </row>
    <row r="739" spans="1:11" x14ac:dyDescent="0.35">
      <c r="A739" t="s">
        <v>387</v>
      </c>
      <c r="B739" t="s">
        <v>81</v>
      </c>
      <c r="C739" t="s">
        <v>82</v>
      </c>
      <c r="D739" t="s">
        <v>17</v>
      </c>
      <c r="E739" t="s">
        <v>15</v>
      </c>
      <c r="F739">
        <v>202630</v>
      </c>
      <c r="G739">
        <v>7584</v>
      </c>
      <c r="H739">
        <v>16</v>
      </c>
      <c r="I739">
        <v>9831400</v>
      </c>
      <c r="J739">
        <v>27856</v>
      </c>
      <c r="K739">
        <v>18470.824895000002</v>
      </c>
    </row>
    <row r="740" spans="1:11" x14ac:dyDescent="0.35">
      <c r="A740" t="s">
        <v>387</v>
      </c>
      <c r="B740" t="s">
        <v>81</v>
      </c>
      <c r="C740" t="s">
        <v>83</v>
      </c>
      <c r="D740" t="s">
        <v>32</v>
      </c>
      <c r="E740" t="s">
        <v>15</v>
      </c>
      <c r="F740">
        <v>202630</v>
      </c>
      <c r="G740">
        <v>348</v>
      </c>
      <c r="H740">
        <v>12</v>
      </c>
      <c r="I740">
        <v>507500</v>
      </c>
      <c r="J740">
        <v>324</v>
      </c>
      <c r="K740">
        <v>14464.551724000001</v>
      </c>
    </row>
    <row r="741" spans="1:11" x14ac:dyDescent="0.35">
      <c r="A741" t="s">
        <v>387</v>
      </c>
      <c r="B741" t="s">
        <v>81</v>
      </c>
      <c r="C741" t="s">
        <v>84</v>
      </c>
      <c r="D741" t="s">
        <v>20</v>
      </c>
      <c r="E741" t="s">
        <v>21</v>
      </c>
      <c r="F741">
        <v>202630</v>
      </c>
      <c r="G741">
        <v>18084</v>
      </c>
      <c r="H741">
        <v>12</v>
      </c>
      <c r="I741">
        <v>44858500</v>
      </c>
      <c r="J741">
        <v>129696</v>
      </c>
      <c r="K741">
        <v>26065.932315999999</v>
      </c>
    </row>
    <row r="742" spans="1:11" x14ac:dyDescent="0.35">
      <c r="A742" t="s">
        <v>387</v>
      </c>
      <c r="B742" t="s">
        <v>81</v>
      </c>
      <c r="C742" t="s">
        <v>85</v>
      </c>
      <c r="D742" t="s">
        <v>17</v>
      </c>
      <c r="E742" t="s">
        <v>15</v>
      </c>
      <c r="F742">
        <v>202630</v>
      </c>
      <c r="G742">
        <v>10428</v>
      </c>
      <c r="H742">
        <v>12</v>
      </c>
      <c r="I742">
        <v>15453900</v>
      </c>
      <c r="J742">
        <v>53592</v>
      </c>
      <c r="K742">
        <v>15426.371692000001</v>
      </c>
    </row>
    <row r="743" spans="1:11" x14ac:dyDescent="0.35">
      <c r="A743" t="s">
        <v>387</v>
      </c>
      <c r="B743" t="s">
        <v>81</v>
      </c>
      <c r="C743" t="s">
        <v>86</v>
      </c>
      <c r="D743" t="s">
        <v>17</v>
      </c>
      <c r="E743" t="s">
        <v>18</v>
      </c>
      <c r="F743">
        <v>202630</v>
      </c>
      <c r="G743">
        <v>608</v>
      </c>
      <c r="H743">
        <v>16</v>
      </c>
      <c r="I743">
        <v>1395900</v>
      </c>
      <c r="J743">
        <v>1440</v>
      </c>
      <c r="K743">
        <v>32088.368420999999</v>
      </c>
    </row>
    <row r="744" spans="1:11" x14ac:dyDescent="0.35">
      <c r="A744" t="s">
        <v>387</v>
      </c>
      <c r="B744" t="s">
        <v>81</v>
      </c>
      <c r="C744" t="s">
        <v>87</v>
      </c>
      <c r="D744" t="s">
        <v>17</v>
      </c>
      <c r="E744" t="s">
        <v>18</v>
      </c>
      <c r="F744">
        <v>202630</v>
      </c>
      <c r="G744">
        <v>1344</v>
      </c>
      <c r="H744">
        <v>16</v>
      </c>
      <c r="I744">
        <v>3089100</v>
      </c>
      <c r="J744">
        <v>3104</v>
      </c>
      <c r="K744">
        <v>32249.869048</v>
      </c>
    </row>
    <row r="745" spans="1:11" x14ac:dyDescent="0.35">
      <c r="A745" t="s">
        <v>387</v>
      </c>
      <c r="B745" t="s">
        <v>81</v>
      </c>
      <c r="C745" t="s">
        <v>88</v>
      </c>
      <c r="D745" t="s">
        <v>32</v>
      </c>
      <c r="E745" t="s">
        <v>21</v>
      </c>
      <c r="F745">
        <v>202630</v>
      </c>
      <c r="G745">
        <v>4836</v>
      </c>
      <c r="H745">
        <v>12</v>
      </c>
      <c r="I745">
        <v>11926500</v>
      </c>
      <c r="J745">
        <v>16836</v>
      </c>
      <c r="K745">
        <v>25995.498758999998</v>
      </c>
    </row>
    <row r="746" spans="1:11" x14ac:dyDescent="0.35">
      <c r="A746" t="s">
        <v>387</v>
      </c>
      <c r="B746" t="s">
        <v>81</v>
      </c>
      <c r="C746" t="s">
        <v>89</v>
      </c>
      <c r="D746" t="s">
        <v>14</v>
      </c>
      <c r="E746" t="s">
        <v>15</v>
      </c>
      <c r="F746">
        <v>202630</v>
      </c>
      <c r="G746">
        <v>2336</v>
      </c>
      <c r="H746">
        <v>16</v>
      </c>
      <c r="I746">
        <v>3197400</v>
      </c>
      <c r="J746">
        <v>7552</v>
      </c>
      <c r="K746">
        <v>18353.308218999999</v>
      </c>
    </row>
    <row r="747" spans="1:11" x14ac:dyDescent="0.35">
      <c r="A747" t="s">
        <v>387</v>
      </c>
      <c r="B747" t="s">
        <v>81</v>
      </c>
      <c r="C747" t="s">
        <v>90</v>
      </c>
      <c r="D747" t="s">
        <v>17</v>
      </c>
      <c r="E747" t="s">
        <v>21</v>
      </c>
      <c r="F747">
        <v>202630</v>
      </c>
      <c r="G747">
        <v>117816</v>
      </c>
      <c r="H747">
        <v>12</v>
      </c>
      <c r="I747">
        <v>295444600</v>
      </c>
      <c r="J747">
        <v>1294056</v>
      </c>
      <c r="K747">
        <v>26112.054694999999</v>
      </c>
    </row>
    <row r="748" spans="1:11" x14ac:dyDescent="0.35">
      <c r="A748" t="s">
        <v>387</v>
      </c>
      <c r="B748" t="s">
        <v>81</v>
      </c>
      <c r="C748" t="s">
        <v>91</v>
      </c>
      <c r="D748" t="s">
        <v>23</v>
      </c>
      <c r="E748" t="s">
        <v>21</v>
      </c>
      <c r="F748">
        <v>202630</v>
      </c>
      <c r="G748">
        <v>3888</v>
      </c>
      <c r="H748">
        <v>16</v>
      </c>
      <c r="I748">
        <v>11552500</v>
      </c>
      <c r="J748">
        <v>11584</v>
      </c>
      <c r="K748">
        <v>41621.502057999998</v>
      </c>
    </row>
    <row r="749" spans="1:11" x14ac:dyDescent="0.35">
      <c r="A749" t="s">
        <v>387</v>
      </c>
      <c r="B749" t="s">
        <v>81</v>
      </c>
      <c r="C749" t="s">
        <v>92</v>
      </c>
      <c r="D749" t="s">
        <v>32</v>
      </c>
      <c r="E749" t="s">
        <v>21</v>
      </c>
      <c r="F749">
        <v>202630</v>
      </c>
      <c r="G749">
        <v>4576</v>
      </c>
      <c r="H749">
        <v>16</v>
      </c>
      <c r="I749">
        <v>11474200</v>
      </c>
      <c r="J749">
        <v>19280</v>
      </c>
      <c r="K749">
        <v>35011.902097999999</v>
      </c>
    </row>
    <row r="750" spans="1:11" x14ac:dyDescent="0.35">
      <c r="A750" t="s">
        <v>387</v>
      </c>
      <c r="B750" t="s">
        <v>81</v>
      </c>
      <c r="C750" t="s">
        <v>93</v>
      </c>
      <c r="D750" t="s">
        <v>17</v>
      </c>
      <c r="E750" t="s">
        <v>18</v>
      </c>
      <c r="F750">
        <v>202630</v>
      </c>
      <c r="G750">
        <v>1232</v>
      </c>
      <c r="H750">
        <v>16</v>
      </c>
      <c r="I750">
        <v>2838700</v>
      </c>
      <c r="J750">
        <v>2208</v>
      </c>
      <c r="K750">
        <v>32204.038960999998</v>
      </c>
    </row>
    <row r="751" spans="1:11" x14ac:dyDescent="0.35">
      <c r="A751" t="s">
        <v>387</v>
      </c>
      <c r="B751" t="s">
        <v>81</v>
      </c>
      <c r="C751" t="s">
        <v>382</v>
      </c>
      <c r="D751" t="s">
        <v>17</v>
      </c>
      <c r="E751" t="s">
        <v>18</v>
      </c>
      <c r="F751">
        <v>202630</v>
      </c>
      <c r="G751">
        <v>512</v>
      </c>
      <c r="H751">
        <v>16</v>
      </c>
      <c r="I751">
        <v>1174400</v>
      </c>
      <c r="J751">
        <v>1136</v>
      </c>
      <c r="K751">
        <v>32320</v>
      </c>
    </row>
    <row r="752" spans="1:11" x14ac:dyDescent="0.35">
      <c r="A752" t="s">
        <v>387</v>
      </c>
      <c r="B752" t="s">
        <v>81</v>
      </c>
      <c r="C752" t="s">
        <v>94</v>
      </c>
      <c r="D752" t="s">
        <v>20</v>
      </c>
      <c r="E752" t="s">
        <v>21</v>
      </c>
      <c r="F752">
        <v>202630</v>
      </c>
      <c r="G752">
        <v>3232</v>
      </c>
      <c r="H752">
        <v>16</v>
      </c>
      <c r="I752">
        <v>7441900</v>
      </c>
      <c r="J752">
        <v>10320</v>
      </c>
      <c r="K752">
        <v>32275.435644000001</v>
      </c>
    </row>
    <row r="753" spans="1:11" x14ac:dyDescent="0.35">
      <c r="A753" t="s">
        <v>387</v>
      </c>
      <c r="B753" t="s">
        <v>81</v>
      </c>
      <c r="C753" t="s">
        <v>383</v>
      </c>
      <c r="D753" t="s">
        <v>17</v>
      </c>
      <c r="E753" t="s">
        <v>21</v>
      </c>
      <c r="F753">
        <v>202630</v>
      </c>
      <c r="G753">
        <v>1600</v>
      </c>
      <c r="H753">
        <v>16</v>
      </c>
      <c r="I753">
        <v>3685200</v>
      </c>
      <c r="J753">
        <v>3632</v>
      </c>
      <c r="K753">
        <v>32233.51</v>
      </c>
    </row>
    <row r="754" spans="1:11" x14ac:dyDescent="0.35">
      <c r="A754" t="s">
        <v>387</v>
      </c>
      <c r="B754" t="s">
        <v>81</v>
      </c>
      <c r="C754" t="s">
        <v>95</v>
      </c>
      <c r="D754" t="s">
        <v>23</v>
      </c>
      <c r="E754" t="s">
        <v>21</v>
      </c>
      <c r="F754">
        <v>202630</v>
      </c>
      <c r="G754">
        <v>86240</v>
      </c>
      <c r="H754">
        <v>16</v>
      </c>
      <c r="I754">
        <v>216566000</v>
      </c>
      <c r="J754">
        <v>904400</v>
      </c>
      <c r="K754">
        <v>35188.938404</v>
      </c>
    </row>
    <row r="755" spans="1:11" x14ac:dyDescent="0.35">
      <c r="A755" t="s">
        <v>387</v>
      </c>
      <c r="B755" t="s">
        <v>96</v>
      </c>
      <c r="C755" t="s">
        <v>98</v>
      </c>
      <c r="D755" t="s">
        <v>32</v>
      </c>
      <c r="E755" t="s">
        <v>18</v>
      </c>
      <c r="F755">
        <v>202630</v>
      </c>
      <c r="G755">
        <v>9980</v>
      </c>
      <c r="H755">
        <v>20</v>
      </c>
      <c r="I755">
        <v>20312900</v>
      </c>
      <c r="J755">
        <v>38960</v>
      </c>
      <c r="K755">
        <v>36461.354708999999</v>
      </c>
    </row>
    <row r="756" spans="1:11" x14ac:dyDescent="0.35">
      <c r="A756" t="s">
        <v>387</v>
      </c>
      <c r="B756" t="s">
        <v>96</v>
      </c>
      <c r="C756" t="s">
        <v>99</v>
      </c>
      <c r="D756" t="s">
        <v>32</v>
      </c>
      <c r="E756" t="s">
        <v>18</v>
      </c>
      <c r="F756">
        <v>202630</v>
      </c>
      <c r="G756">
        <v>13340</v>
      </c>
      <c r="H756">
        <v>20</v>
      </c>
      <c r="I756">
        <v>32425700</v>
      </c>
      <c r="J756">
        <v>67300</v>
      </c>
      <c r="K756">
        <v>42964.284857999999</v>
      </c>
    </row>
    <row r="757" spans="1:11" x14ac:dyDescent="0.35">
      <c r="A757" t="s">
        <v>387</v>
      </c>
      <c r="B757" t="s">
        <v>96</v>
      </c>
      <c r="C757" t="s">
        <v>100</v>
      </c>
      <c r="D757" t="s">
        <v>32</v>
      </c>
      <c r="E757" t="s">
        <v>18</v>
      </c>
      <c r="F757">
        <v>202630</v>
      </c>
      <c r="G757">
        <v>56440</v>
      </c>
      <c r="H757">
        <v>20</v>
      </c>
      <c r="I757">
        <v>137454300</v>
      </c>
      <c r="J757">
        <v>471200</v>
      </c>
      <c r="K757">
        <v>43178.233167999999</v>
      </c>
    </row>
    <row r="758" spans="1:11" x14ac:dyDescent="0.35">
      <c r="A758" t="s">
        <v>387</v>
      </c>
      <c r="B758" t="s">
        <v>96</v>
      </c>
      <c r="C758" t="s">
        <v>102</v>
      </c>
      <c r="D758" t="s">
        <v>14</v>
      </c>
      <c r="E758" t="s">
        <v>15</v>
      </c>
      <c r="F758">
        <v>202630</v>
      </c>
      <c r="G758">
        <v>25572</v>
      </c>
      <c r="H758">
        <v>12</v>
      </c>
      <c r="I758">
        <v>29834000</v>
      </c>
      <c r="J758">
        <v>123228</v>
      </c>
      <c r="K758">
        <v>13202.297044000001</v>
      </c>
    </row>
    <row r="759" spans="1:11" x14ac:dyDescent="0.35">
      <c r="A759" t="s">
        <v>387</v>
      </c>
      <c r="B759" t="s">
        <v>96</v>
      </c>
      <c r="C759" t="s">
        <v>103</v>
      </c>
      <c r="D759" t="s">
        <v>32</v>
      </c>
      <c r="E759" t="s">
        <v>15</v>
      </c>
      <c r="F759">
        <v>202630</v>
      </c>
      <c r="G759">
        <v>6480</v>
      </c>
      <c r="H759">
        <v>12</v>
      </c>
      <c r="I759">
        <v>12166800</v>
      </c>
      <c r="J759">
        <v>31788</v>
      </c>
      <c r="K759">
        <v>19375.774074000001</v>
      </c>
    </row>
    <row r="760" spans="1:11" x14ac:dyDescent="0.35">
      <c r="A760" t="s">
        <v>387</v>
      </c>
      <c r="B760" t="s">
        <v>96</v>
      </c>
      <c r="C760" t="s">
        <v>104</v>
      </c>
      <c r="D760" t="s">
        <v>32</v>
      </c>
      <c r="E760" t="s">
        <v>15</v>
      </c>
      <c r="F760">
        <v>202630</v>
      </c>
      <c r="G760">
        <v>10788</v>
      </c>
      <c r="H760">
        <v>12</v>
      </c>
      <c r="I760">
        <v>18644200</v>
      </c>
      <c r="J760">
        <v>50100</v>
      </c>
      <c r="K760">
        <v>18263.351502000001</v>
      </c>
    </row>
    <row r="761" spans="1:11" x14ac:dyDescent="0.35">
      <c r="A761" t="s">
        <v>387</v>
      </c>
      <c r="B761" t="s">
        <v>96</v>
      </c>
      <c r="C761" t="s">
        <v>105</v>
      </c>
      <c r="D761" t="s">
        <v>32</v>
      </c>
      <c r="E761" t="s">
        <v>15</v>
      </c>
      <c r="F761">
        <v>202630</v>
      </c>
      <c r="G761">
        <v>11316</v>
      </c>
      <c r="H761">
        <v>12</v>
      </c>
      <c r="I761">
        <v>20566300</v>
      </c>
      <c r="J761">
        <v>65664</v>
      </c>
      <c r="K761">
        <v>18441.572640999999</v>
      </c>
    </row>
    <row r="762" spans="1:11" x14ac:dyDescent="0.35">
      <c r="A762" t="s">
        <v>387</v>
      </c>
      <c r="B762" t="s">
        <v>96</v>
      </c>
      <c r="C762" t="s">
        <v>106</v>
      </c>
      <c r="D762" t="s">
        <v>32</v>
      </c>
      <c r="E762" t="s">
        <v>15</v>
      </c>
      <c r="F762">
        <v>202630</v>
      </c>
      <c r="G762">
        <v>30300</v>
      </c>
      <c r="H762">
        <v>12</v>
      </c>
      <c r="I762">
        <v>62512800</v>
      </c>
      <c r="J762">
        <v>284376</v>
      </c>
      <c r="K762">
        <v>21390.14099</v>
      </c>
    </row>
    <row r="763" spans="1:11" x14ac:dyDescent="0.35">
      <c r="A763" t="s">
        <v>387</v>
      </c>
      <c r="B763" t="s">
        <v>96</v>
      </c>
      <c r="C763" t="s">
        <v>107</v>
      </c>
      <c r="D763" t="s">
        <v>32</v>
      </c>
      <c r="E763" t="s">
        <v>15</v>
      </c>
      <c r="F763">
        <v>202630</v>
      </c>
      <c r="G763">
        <v>14704</v>
      </c>
      <c r="H763">
        <v>16</v>
      </c>
      <c r="I763">
        <v>27533000</v>
      </c>
      <c r="J763">
        <v>78960</v>
      </c>
      <c r="K763">
        <v>26283.288357000001</v>
      </c>
    </row>
    <row r="764" spans="1:11" x14ac:dyDescent="0.35">
      <c r="A764" t="s">
        <v>387</v>
      </c>
      <c r="B764" t="s">
        <v>96</v>
      </c>
      <c r="C764" t="s">
        <v>108</v>
      </c>
      <c r="D764" t="s">
        <v>109</v>
      </c>
      <c r="E764" t="s">
        <v>21</v>
      </c>
      <c r="F764">
        <v>202630</v>
      </c>
      <c r="G764">
        <v>85200</v>
      </c>
      <c r="H764">
        <v>12</v>
      </c>
      <c r="I764">
        <v>183725900</v>
      </c>
      <c r="J764">
        <v>767232</v>
      </c>
      <c r="K764">
        <v>23160.276196999999</v>
      </c>
    </row>
    <row r="765" spans="1:11" x14ac:dyDescent="0.35">
      <c r="A765" t="s">
        <v>387</v>
      </c>
      <c r="B765" t="s">
        <v>96</v>
      </c>
      <c r="C765" t="s">
        <v>110</v>
      </c>
      <c r="D765" t="s">
        <v>109</v>
      </c>
      <c r="E765" t="s">
        <v>21</v>
      </c>
      <c r="F765">
        <v>202630</v>
      </c>
      <c r="G765">
        <v>43776</v>
      </c>
      <c r="H765">
        <v>12</v>
      </c>
      <c r="I765">
        <v>108673500</v>
      </c>
      <c r="J765">
        <v>400716</v>
      </c>
      <c r="K765">
        <v>26374.895011000001</v>
      </c>
    </row>
    <row r="766" spans="1:11" x14ac:dyDescent="0.35">
      <c r="A766" t="s">
        <v>387</v>
      </c>
      <c r="B766" t="s">
        <v>96</v>
      </c>
      <c r="C766" t="s">
        <v>111</v>
      </c>
      <c r="D766" t="s">
        <v>32</v>
      </c>
      <c r="E766" t="s">
        <v>15</v>
      </c>
      <c r="F766">
        <v>202630</v>
      </c>
      <c r="G766">
        <v>28536</v>
      </c>
      <c r="H766">
        <v>12</v>
      </c>
      <c r="I766">
        <v>55373900</v>
      </c>
      <c r="J766">
        <v>271872</v>
      </c>
      <c r="K766">
        <v>19429.469302000001</v>
      </c>
    </row>
    <row r="767" spans="1:11" x14ac:dyDescent="0.35">
      <c r="A767" t="s">
        <v>387</v>
      </c>
      <c r="B767" t="s">
        <v>96</v>
      </c>
      <c r="C767" t="s">
        <v>114</v>
      </c>
      <c r="D767" t="s">
        <v>32</v>
      </c>
      <c r="E767" t="s">
        <v>24</v>
      </c>
      <c r="F767">
        <v>202630</v>
      </c>
      <c r="G767">
        <v>29960</v>
      </c>
      <c r="H767">
        <v>20</v>
      </c>
      <c r="I767">
        <v>88633600</v>
      </c>
      <c r="J767">
        <v>225960</v>
      </c>
      <c r="K767">
        <v>52075.106141999997</v>
      </c>
    </row>
    <row r="768" spans="1:11" x14ac:dyDescent="0.35">
      <c r="A768" t="s">
        <v>387</v>
      </c>
      <c r="B768" t="s">
        <v>96</v>
      </c>
      <c r="C768" t="s">
        <v>115</v>
      </c>
      <c r="D768" t="s">
        <v>32</v>
      </c>
      <c r="E768" t="s">
        <v>24</v>
      </c>
      <c r="F768">
        <v>202630</v>
      </c>
      <c r="G768">
        <v>56440</v>
      </c>
      <c r="H768">
        <v>20</v>
      </c>
      <c r="I768">
        <v>167446200</v>
      </c>
      <c r="J768">
        <v>457820</v>
      </c>
      <c r="K768">
        <v>52296.620481999998</v>
      </c>
    </row>
    <row r="769" spans="1:11" x14ac:dyDescent="0.35">
      <c r="A769" t="s">
        <v>387</v>
      </c>
      <c r="B769" t="s">
        <v>96</v>
      </c>
      <c r="C769" t="s">
        <v>117</v>
      </c>
      <c r="D769" t="s">
        <v>32</v>
      </c>
      <c r="E769" t="s">
        <v>21</v>
      </c>
      <c r="F769">
        <v>202630</v>
      </c>
      <c r="G769">
        <v>43032</v>
      </c>
      <c r="H769">
        <v>12</v>
      </c>
      <c r="I769">
        <v>97187700</v>
      </c>
      <c r="J769">
        <v>433488</v>
      </c>
      <c r="K769">
        <v>24085.181539000001</v>
      </c>
    </row>
    <row r="770" spans="1:11" x14ac:dyDescent="0.35">
      <c r="A770" t="s">
        <v>387</v>
      </c>
      <c r="B770" t="s">
        <v>96</v>
      </c>
      <c r="C770" t="s">
        <v>118</v>
      </c>
      <c r="D770" t="s">
        <v>32</v>
      </c>
      <c r="E770" t="s">
        <v>21</v>
      </c>
      <c r="F770">
        <v>202630</v>
      </c>
      <c r="G770">
        <v>17248</v>
      </c>
      <c r="H770">
        <v>16</v>
      </c>
      <c r="I770">
        <v>39098200</v>
      </c>
      <c r="J770">
        <v>94960</v>
      </c>
      <c r="K770">
        <v>31901.116882999999</v>
      </c>
    </row>
    <row r="771" spans="1:11" x14ac:dyDescent="0.35">
      <c r="A771" t="s">
        <v>387</v>
      </c>
      <c r="B771" t="s">
        <v>96</v>
      </c>
      <c r="C771" t="s">
        <v>119</v>
      </c>
      <c r="D771" t="s">
        <v>32</v>
      </c>
      <c r="E771" t="s">
        <v>21</v>
      </c>
      <c r="F771">
        <v>202630</v>
      </c>
      <c r="G771">
        <v>86760</v>
      </c>
      <c r="H771">
        <v>20</v>
      </c>
      <c r="I771">
        <v>191291300</v>
      </c>
      <c r="J771">
        <v>857880</v>
      </c>
      <c r="K771">
        <v>38330.722683</v>
      </c>
    </row>
    <row r="772" spans="1:11" x14ac:dyDescent="0.35">
      <c r="A772" t="s">
        <v>387</v>
      </c>
      <c r="B772" t="s">
        <v>96</v>
      </c>
      <c r="C772" t="s">
        <v>120</v>
      </c>
      <c r="D772" t="s">
        <v>17</v>
      </c>
      <c r="E772" t="s">
        <v>21</v>
      </c>
      <c r="F772">
        <v>202630</v>
      </c>
      <c r="G772">
        <v>11064</v>
      </c>
      <c r="H772">
        <v>12</v>
      </c>
      <c r="I772">
        <v>23116500</v>
      </c>
      <c r="J772">
        <v>55032</v>
      </c>
      <c r="K772">
        <v>23215.786334</v>
      </c>
    </row>
    <row r="773" spans="1:11" x14ac:dyDescent="0.35">
      <c r="A773" t="s">
        <v>387</v>
      </c>
      <c r="B773" t="s">
        <v>96</v>
      </c>
      <c r="C773" t="s">
        <v>121</v>
      </c>
      <c r="D773" t="s">
        <v>17</v>
      </c>
      <c r="E773" t="s">
        <v>21</v>
      </c>
      <c r="F773">
        <v>202630</v>
      </c>
      <c r="G773">
        <v>11104</v>
      </c>
      <c r="H773">
        <v>16</v>
      </c>
      <c r="I773">
        <v>20882000</v>
      </c>
      <c r="J773">
        <v>60048</v>
      </c>
      <c r="K773">
        <v>28448.992794999998</v>
      </c>
    </row>
    <row r="774" spans="1:11" x14ac:dyDescent="0.35">
      <c r="A774" t="s">
        <v>387</v>
      </c>
      <c r="B774" t="s">
        <v>96</v>
      </c>
      <c r="C774" t="s">
        <v>122</v>
      </c>
      <c r="D774" t="s">
        <v>17</v>
      </c>
      <c r="E774" t="s">
        <v>21</v>
      </c>
      <c r="F774">
        <v>202630</v>
      </c>
      <c r="G774">
        <v>16920</v>
      </c>
      <c r="H774">
        <v>20</v>
      </c>
      <c r="I774">
        <v>34068000</v>
      </c>
      <c r="J774">
        <v>75040</v>
      </c>
      <c r="K774">
        <v>38215.583923999999</v>
      </c>
    </row>
    <row r="775" spans="1:11" x14ac:dyDescent="0.35">
      <c r="A775" t="s">
        <v>387</v>
      </c>
      <c r="B775" t="s">
        <v>96</v>
      </c>
      <c r="C775" t="s">
        <v>123</v>
      </c>
      <c r="D775" t="s">
        <v>32</v>
      </c>
      <c r="E775" t="s">
        <v>24</v>
      </c>
      <c r="F775">
        <v>202630</v>
      </c>
      <c r="G775">
        <v>20220</v>
      </c>
      <c r="H775">
        <v>20</v>
      </c>
      <c r="I775">
        <v>59766600</v>
      </c>
      <c r="J775">
        <v>127280</v>
      </c>
      <c r="K775">
        <v>51907.341246000004</v>
      </c>
    </row>
    <row r="776" spans="1:11" x14ac:dyDescent="0.35">
      <c r="A776" t="s">
        <v>387</v>
      </c>
      <c r="B776" t="s">
        <v>96</v>
      </c>
      <c r="C776" t="s">
        <v>125</v>
      </c>
      <c r="D776" t="s">
        <v>32</v>
      </c>
      <c r="E776" t="s">
        <v>15</v>
      </c>
      <c r="F776">
        <v>202630</v>
      </c>
      <c r="G776">
        <v>5220</v>
      </c>
      <c r="H776">
        <v>12</v>
      </c>
      <c r="I776">
        <v>8258900</v>
      </c>
      <c r="J776">
        <v>17808</v>
      </c>
      <c r="K776">
        <v>16466.917240999999</v>
      </c>
    </row>
    <row r="777" spans="1:11" x14ac:dyDescent="0.35">
      <c r="A777" t="s">
        <v>387</v>
      </c>
      <c r="B777" t="s">
        <v>96</v>
      </c>
      <c r="C777" t="s">
        <v>126</v>
      </c>
      <c r="D777" t="s">
        <v>32</v>
      </c>
      <c r="E777" t="s">
        <v>18</v>
      </c>
      <c r="F777">
        <v>202630</v>
      </c>
      <c r="G777">
        <v>143552</v>
      </c>
      <c r="H777">
        <v>16</v>
      </c>
      <c r="I777">
        <v>314653000</v>
      </c>
      <c r="J777">
        <v>1393888</v>
      </c>
      <c r="K777">
        <v>32082.847191000001</v>
      </c>
    </row>
    <row r="778" spans="1:11" x14ac:dyDescent="0.35">
      <c r="A778" t="s">
        <v>387</v>
      </c>
      <c r="B778" t="s">
        <v>96</v>
      </c>
      <c r="C778" t="s">
        <v>127</v>
      </c>
      <c r="D778" t="s">
        <v>32</v>
      </c>
      <c r="E778" t="s">
        <v>18</v>
      </c>
      <c r="F778">
        <v>202630</v>
      </c>
      <c r="G778">
        <v>79656</v>
      </c>
      <c r="H778">
        <v>12</v>
      </c>
      <c r="I778">
        <v>191266000</v>
      </c>
      <c r="J778">
        <v>774360</v>
      </c>
      <c r="K778">
        <v>25282.010395000001</v>
      </c>
    </row>
    <row r="779" spans="1:11" x14ac:dyDescent="0.35">
      <c r="A779" t="s">
        <v>387</v>
      </c>
      <c r="B779" t="s">
        <v>96</v>
      </c>
      <c r="C779" t="s">
        <v>128</v>
      </c>
      <c r="D779" t="s">
        <v>32</v>
      </c>
      <c r="E779" t="s">
        <v>18</v>
      </c>
      <c r="F779">
        <v>202630</v>
      </c>
      <c r="G779">
        <v>383872</v>
      </c>
      <c r="H779">
        <v>16</v>
      </c>
      <c r="I779">
        <v>937632500</v>
      </c>
      <c r="J779">
        <v>3760512</v>
      </c>
      <c r="K779">
        <v>35337.902675999998</v>
      </c>
    </row>
    <row r="780" spans="1:11" x14ac:dyDescent="0.35">
      <c r="A780" t="s">
        <v>387</v>
      </c>
      <c r="B780" t="s">
        <v>96</v>
      </c>
      <c r="C780" t="s">
        <v>129</v>
      </c>
      <c r="D780" t="s">
        <v>20</v>
      </c>
      <c r="E780" t="s">
        <v>18</v>
      </c>
      <c r="F780">
        <v>202630</v>
      </c>
      <c r="G780">
        <v>18656</v>
      </c>
      <c r="H780">
        <v>16</v>
      </c>
      <c r="I780">
        <v>41070800</v>
      </c>
      <c r="J780">
        <v>111392</v>
      </c>
      <c r="K780">
        <v>31027.535163</v>
      </c>
    </row>
    <row r="781" spans="1:11" x14ac:dyDescent="0.35">
      <c r="A781" t="s">
        <v>387</v>
      </c>
      <c r="B781" t="s">
        <v>96</v>
      </c>
      <c r="C781" t="s">
        <v>130</v>
      </c>
      <c r="D781" t="s">
        <v>32</v>
      </c>
      <c r="E781" t="s">
        <v>24</v>
      </c>
      <c r="F781">
        <v>202630</v>
      </c>
      <c r="G781">
        <v>10000</v>
      </c>
      <c r="H781">
        <v>20</v>
      </c>
      <c r="I781">
        <v>23122000</v>
      </c>
      <c r="J781">
        <v>29760</v>
      </c>
      <c r="K781">
        <v>40877.841999999997</v>
      </c>
    </row>
    <row r="782" spans="1:11" x14ac:dyDescent="0.35">
      <c r="A782" t="s">
        <v>387</v>
      </c>
      <c r="B782" t="s">
        <v>96</v>
      </c>
      <c r="C782" t="s">
        <v>131</v>
      </c>
      <c r="D782" t="s">
        <v>32</v>
      </c>
      <c r="E782" t="s">
        <v>24</v>
      </c>
      <c r="F782">
        <v>202630</v>
      </c>
      <c r="G782">
        <v>13360</v>
      </c>
      <c r="H782">
        <v>20</v>
      </c>
      <c r="I782">
        <v>30765000</v>
      </c>
      <c r="J782">
        <v>32580</v>
      </c>
      <c r="K782">
        <v>40914.705090000003</v>
      </c>
    </row>
    <row r="783" spans="1:11" x14ac:dyDescent="0.35">
      <c r="A783" t="s">
        <v>387</v>
      </c>
      <c r="B783" t="s">
        <v>96</v>
      </c>
      <c r="C783" t="s">
        <v>132</v>
      </c>
      <c r="D783" t="s">
        <v>32</v>
      </c>
      <c r="E783" t="s">
        <v>24</v>
      </c>
      <c r="F783">
        <v>202630</v>
      </c>
      <c r="G783">
        <v>3000</v>
      </c>
      <c r="H783">
        <v>20</v>
      </c>
      <c r="I783">
        <v>6900000</v>
      </c>
      <c r="J783">
        <v>6320</v>
      </c>
      <c r="K783">
        <v>41026.446666999997</v>
      </c>
    </row>
    <row r="784" spans="1:11" x14ac:dyDescent="0.35">
      <c r="A784" t="s">
        <v>387</v>
      </c>
      <c r="B784" t="s">
        <v>96</v>
      </c>
      <c r="C784" t="s">
        <v>133</v>
      </c>
      <c r="D784" t="s">
        <v>32</v>
      </c>
      <c r="E784" t="s">
        <v>18</v>
      </c>
      <c r="F784">
        <v>202630</v>
      </c>
      <c r="G784">
        <v>26096</v>
      </c>
      <c r="H784">
        <v>16</v>
      </c>
      <c r="I784">
        <v>64836100</v>
      </c>
      <c r="J784">
        <v>178112</v>
      </c>
      <c r="K784">
        <v>35247.656039000001</v>
      </c>
    </row>
    <row r="785" spans="1:11" x14ac:dyDescent="0.35">
      <c r="A785" t="s">
        <v>387</v>
      </c>
      <c r="B785" t="s">
        <v>96</v>
      </c>
      <c r="C785" t="s">
        <v>134</v>
      </c>
      <c r="D785" t="s">
        <v>20</v>
      </c>
      <c r="E785" t="s">
        <v>18</v>
      </c>
      <c r="F785">
        <v>202630</v>
      </c>
      <c r="G785">
        <v>19008</v>
      </c>
      <c r="H785">
        <v>16</v>
      </c>
      <c r="I785">
        <v>41781300</v>
      </c>
      <c r="J785">
        <v>118048</v>
      </c>
      <c r="K785">
        <v>31052.242424</v>
      </c>
    </row>
    <row r="786" spans="1:11" x14ac:dyDescent="0.35">
      <c r="A786" t="s">
        <v>387</v>
      </c>
      <c r="B786" t="s">
        <v>96</v>
      </c>
      <c r="C786" t="s">
        <v>135</v>
      </c>
      <c r="D786" t="s">
        <v>32</v>
      </c>
      <c r="E786" t="s">
        <v>18</v>
      </c>
      <c r="F786">
        <v>202630</v>
      </c>
      <c r="G786">
        <v>18080</v>
      </c>
      <c r="H786">
        <v>16</v>
      </c>
      <c r="I786">
        <v>41734100</v>
      </c>
      <c r="J786">
        <v>98448</v>
      </c>
      <c r="K786">
        <v>32734.111504</v>
      </c>
    </row>
    <row r="787" spans="1:11" x14ac:dyDescent="0.35">
      <c r="A787" t="s">
        <v>387</v>
      </c>
      <c r="B787" t="s">
        <v>96</v>
      </c>
      <c r="C787" t="s">
        <v>136</v>
      </c>
      <c r="D787" t="s">
        <v>17</v>
      </c>
      <c r="E787" t="s">
        <v>15</v>
      </c>
      <c r="F787">
        <v>202630</v>
      </c>
      <c r="G787">
        <v>7476</v>
      </c>
      <c r="H787">
        <v>12</v>
      </c>
      <c r="I787">
        <v>10883200</v>
      </c>
      <c r="J787">
        <v>33396</v>
      </c>
      <c r="K787">
        <v>15403.524880000001</v>
      </c>
    </row>
    <row r="788" spans="1:11" x14ac:dyDescent="0.35">
      <c r="A788" t="s">
        <v>387</v>
      </c>
      <c r="B788" t="s">
        <v>96</v>
      </c>
      <c r="C788" t="s">
        <v>137</v>
      </c>
      <c r="D788" t="s">
        <v>17</v>
      </c>
      <c r="E788" t="s">
        <v>15</v>
      </c>
      <c r="F788">
        <v>202630</v>
      </c>
      <c r="G788">
        <v>14556</v>
      </c>
      <c r="H788">
        <v>12</v>
      </c>
      <c r="I788">
        <v>20842200</v>
      </c>
      <c r="J788">
        <v>161520</v>
      </c>
      <c r="K788">
        <v>14919.255564999999</v>
      </c>
    </row>
    <row r="789" spans="1:11" x14ac:dyDescent="0.35">
      <c r="A789" t="s">
        <v>387</v>
      </c>
      <c r="B789" t="s">
        <v>96</v>
      </c>
      <c r="C789" t="s">
        <v>138</v>
      </c>
      <c r="D789" t="s">
        <v>17</v>
      </c>
      <c r="E789" t="s">
        <v>15</v>
      </c>
      <c r="F789">
        <v>202630</v>
      </c>
      <c r="G789">
        <v>11340</v>
      </c>
      <c r="H789">
        <v>12</v>
      </c>
      <c r="I789">
        <v>14201000</v>
      </c>
      <c r="J789">
        <v>61428</v>
      </c>
      <c r="K789">
        <v>13351.068783000001</v>
      </c>
    </row>
    <row r="790" spans="1:11" x14ac:dyDescent="0.35">
      <c r="A790" t="s">
        <v>387</v>
      </c>
      <c r="B790" t="s">
        <v>96</v>
      </c>
      <c r="C790" t="s">
        <v>355</v>
      </c>
      <c r="D790" t="s">
        <v>17</v>
      </c>
      <c r="E790" t="s">
        <v>15</v>
      </c>
      <c r="F790">
        <v>202630</v>
      </c>
      <c r="G790">
        <v>9684</v>
      </c>
      <c r="H790">
        <v>12</v>
      </c>
      <c r="I790">
        <v>11701500</v>
      </c>
      <c r="J790">
        <v>61524</v>
      </c>
      <c r="K790">
        <v>13463.014870000001</v>
      </c>
    </row>
    <row r="791" spans="1:11" x14ac:dyDescent="0.35">
      <c r="A791" t="s">
        <v>387</v>
      </c>
      <c r="B791" t="s">
        <v>96</v>
      </c>
      <c r="C791" t="s">
        <v>141</v>
      </c>
      <c r="D791" t="s">
        <v>17</v>
      </c>
      <c r="E791" t="s">
        <v>15</v>
      </c>
      <c r="F791">
        <v>202630</v>
      </c>
      <c r="G791">
        <v>8268</v>
      </c>
      <c r="H791">
        <v>12</v>
      </c>
      <c r="I791">
        <v>10358000</v>
      </c>
      <c r="J791">
        <v>30708</v>
      </c>
      <c r="K791">
        <v>13510.75762</v>
      </c>
    </row>
    <row r="792" spans="1:11" x14ac:dyDescent="0.35">
      <c r="A792" t="s">
        <v>387</v>
      </c>
      <c r="B792" t="s">
        <v>96</v>
      </c>
      <c r="C792" t="s">
        <v>142</v>
      </c>
      <c r="D792" t="s">
        <v>17</v>
      </c>
      <c r="E792" t="s">
        <v>18</v>
      </c>
      <c r="F792">
        <v>202630</v>
      </c>
      <c r="G792">
        <v>11300</v>
      </c>
      <c r="H792">
        <v>20</v>
      </c>
      <c r="I792">
        <v>16358100</v>
      </c>
      <c r="J792">
        <v>64680</v>
      </c>
      <c r="K792">
        <v>26610.523894000002</v>
      </c>
    </row>
    <row r="793" spans="1:11" x14ac:dyDescent="0.35">
      <c r="A793" t="s">
        <v>387</v>
      </c>
      <c r="B793" t="s">
        <v>96</v>
      </c>
      <c r="C793" t="s">
        <v>143</v>
      </c>
      <c r="D793" t="s">
        <v>17</v>
      </c>
      <c r="E793" t="s">
        <v>18</v>
      </c>
      <c r="F793">
        <v>202630</v>
      </c>
      <c r="G793">
        <v>7008</v>
      </c>
      <c r="H793">
        <v>16</v>
      </c>
      <c r="I793">
        <v>11283300</v>
      </c>
      <c r="J793">
        <v>19264</v>
      </c>
      <c r="K793">
        <v>22516.312784999998</v>
      </c>
    </row>
    <row r="794" spans="1:11" x14ac:dyDescent="0.35">
      <c r="A794" t="s">
        <v>387</v>
      </c>
      <c r="B794" t="s">
        <v>96</v>
      </c>
      <c r="C794" t="s">
        <v>144</v>
      </c>
      <c r="D794" t="s">
        <v>17</v>
      </c>
      <c r="E794" t="s">
        <v>18</v>
      </c>
      <c r="F794">
        <v>202630</v>
      </c>
      <c r="G794">
        <v>7344</v>
      </c>
      <c r="H794">
        <v>16</v>
      </c>
      <c r="I794">
        <v>11829900</v>
      </c>
      <c r="J794">
        <v>20896</v>
      </c>
      <c r="K794">
        <v>22474.248366</v>
      </c>
    </row>
    <row r="795" spans="1:11" x14ac:dyDescent="0.35">
      <c r="A795" t="s">
        <v>387</v>
      </c>
      <c r="B795" t="s">
        <v>96</v>
      </c>
      <c r="C795" t="s">
        <v>146</v>
      </c>
      <c r="D795" t="s">
        <v>17</v>
      </c>
      <c r="E795" t="s">
        <v>18</v>
      </c>
      <c r="F795">
        <v>202630</v>
      </c>
      <c r="G795">
        <v>12032</v>
      </c>
      <c r="H795">
        <v>16</v>
      </c>
      <c r="I795">
        <v>17997600</v>
      </c>
      <c r="J795">
        <v>60480</v>
      </c>
      <c r="K795">
        <v>21370.019947000001</v>
      </c>
    </row>
    <row r="796" spans="1:11" x14ac:dyDescent="0.35">
      <c r="A796" t="s">
        <v>387</v>
      </c>
      <c r="B796" t="s">
        <v>96</v>
      </c>
      <c r="C796" t="s">
        <v>147</v>
      </c>
      <c r="D796" t="s">
        <v>17</v>
      </c>
      <c r="E796" t="s">
        <v>18</v>
      </c>
      <c r="F796">
        <v>202630</v>
      </c>
      <c r="G796">
        <v>6144</v>
      </c>
      <c r="H796">
        <v>12</v>
      </c>
      <c r="I796">
        <v>10826600</v>
      </c>
      <c r="J796">
        <v>25092</v>
      </c>
      <c r="K796">
        <v>18809.255859000001</v>
      </c>
    </row>
    <row r="797" spans="1:11" x14ac:dyDescent="0.35">
      <c r="A797" t="s">
        <v>387</v>
      </c>
      <c r="B797" t="s">
        <v>96</v>
      </c>
      <c r="C797" t="s">
        <v>148</v>
      </c>
      <c r="D797" t="s">
        <v>17</v>
      </c>
      <c r="E797" t="s">
        <v>18</v>
      </c>
      <c r="F797">
        <v>202630</v>
      </c>
      <c r="G797">
        <v>13936</v>
      </c>
      <c r="H797">
        <v>16</v>
      </c>
      <c r="I797">
        <v>25392000</v>
      </c>
      <c r="J797">
        <v>85824</v>
      </c>
      <c r="K797">
        <v>24880.059700999998</v>
      </c>
    </row>
    <row r="798" spans="1:11" x14ac:dyDescent="0.35">
      <c r="A798" t="s">
        <v>387</v>
      </c>
      <c r="B798" t="s">
        <v>150</v>
      </c>
      <c r="C798" t="s">
        <v>151</v>
      </c>
      <c r="D798" t="s">
        <v>32</v>
      </c>
      <c r="E798" t="s">
        <v>152</v>
      </c>
      <c r="F798">
        <v>202630</v>
      </c>
      <c r="G798">
        <v>2140</v>
      </c>
      <c r="H798">
        <v>20</v>
      </c>
      <c r="I798">
        <v>2675000</v>
      </c>
      <c r="J798">
        <v>3940</v>
      </c>
      <c r="K798">
        <v>22662.261682</v>
      </c>
    </row>
    <row r="799" spans="1:11" x14ac:dyDescent="0.35">
      <c r="A799" t="s">
        <v>387</v>
      </c>
      <c r="B799" t="s">
        <v>150</v>
      </c>
      <c r="C799" t="s">
        <v>153</v>
      </c>
      <c r="D799" t="s">
        <v>32</v>
      </c>
      <c r="E799" t="s">
        <v>152</v>
      </c>
      <c r="F799">
        <v>202630</v>
      </c>
      <c r="G799">
        <v>2940</v>
      </c>
      <c r="H799">
        <v>20</v>
      </c>
      <c r="I799">
        <v>3675000</v>
      </c>
      <c r="J799">
        <v>8180</v>
      </c>
      <c r="K799">
        <v>22670.244898000001</v>
      </c>
    </row>
    <row r="800" spans="1:11" x14ac:dyDescent="0.35">
      <c r="A800" t="s">
        <v>387</v>
      </c>
      <c r="B800" t="s">
        <v>150</v>
      </c>
      <c r="C800" t="s">
        <v>154</v>
      </c>
      <c r="D800" t="s">
        <v>32</v>
      </c>
      <c r="E800" t="s">
        <v>152</v>
      </c>
      <c r="F800">
        <v>202630</v>
      </c>
      <c r="G800">
        <v>2000</v>
      </c>
      <c r="H800">
        <v>20</v>
      </c>
      <c r="I800">
        <v>2500000</v>
      </c>
      <c r="J800">
        <v>5080</v>
      </c>
      <c r="K800">
        <v>22697.38</v>
      </c>
    </row>
    <row r="801" spans="1:11" x14ac:dyDescent="0.35">
      <c r="A801" t="s">
        <v>387</v>
      </c>
      <c r="B801" t="s">
        <v>150</v>
      </c>
      <c r="C801" t="s">
        <v>155</v>
      </c>
      <c r="D801" t="s">
        <v>32</v>
      </c>
      <c r="E801" t="s">
        <v>152</v>
      </c>
      <c r="F801">
        <v>202630</v>
      </c>
      <c r="G801">
        <v>2200</v>
      </c>
      <c r="H801">
        <v>20</v>
      </c>
      <c r="I801">
        <v>2750000</v>
      </c>
      <c r="J801">
        <v>6500</v>
      </c>
      <c r="K801">
        <v>22715.163636000001</v>
      </c>
    </row>
    <row r="802" spans="1:11" x14ac:dyDescent="0.35">
      <c r="A802" t="s">
        <v>387</v>
      </c>
      <c r="B802" t="s">
        <v>150</v>
      </c>
      <c r="C802" t="s">
        <v>156</v>
      </c>
      <c r="D802" t="s">
        <v>32</v>
      </c>
      <c r="E802" t="s">
        <v>152</v>
      </c>
      <c r="F802">
        <v>202630</v>
      </c>
      <c r="G802">
        <v>2900</v>
      </c>
      <c r="H802">
        <v>20</v>
      </c>
      <c r="I802">
        <v>3625000</v>
      </c>
      <c r="J802">
        <v>6420</v>
      </c>
      <c r="K802">
        <v>22712.331033999999</v>
      </c>
    </row>
    <row r="803" spans="1:11" x14ac:dyDescent="0.35">
      <c r="A803" t="s">
        <v>387</v>
      </c>
      <c r="B803" t="s">
        <v>150</v>
      </c>
      <c r="C803" t="s">
        <v>157</v>
      </c>
      <c r="D803" t="s">
        <v>32</v>
      </c>
      <c r="E803" t="s">
        <v>152</v>
      </c>
      <c r="F803">
        <v>202630</v>
      </c>
      <c r="G803">
        <v>2520</v>
      </c>
      <c r="H803">
        <v>20</v>
      </c>
      <c r="I803">
        <v>3150000</v>
      </c>
      <c r="J803">
        <v>5860</v>
      </c>
      <c r="K803">
        <v>22682.103175</v>
      </c>
    </row>
    <row r="804" spans="1:11" x14ac:dyDescent="0.35">
      <c r="A804" t="s">
        <v>387</v>
      </c>
      <c r="B804" t="s">
        <v>161</v>
      </c>
      <c r="C804" t="s">
        <v>162</v>
      </c>
      <c r="D804" t="s">
        <v>23</v>
      </c>
      <c r="E804" t="s">
        <v>152</v>
      </c>
      <c r="F804">
        <v>202630</v>
      </c>
      <c r="G804">
        <v>9860</v>
      </c>
      <c r="H804">
        <v>20</v>
      </c>
      <c r="I804">
        <v>15151900</v>
      </c>
      <c r="J804">
        <v>52960</v>
      </c>
      <c r="K804">
        <v>27770.091278</v>
      </c>
    </row>
    <row r="805" spans="1:11" x14ac:dyDescent="0.35">
      <c r="A805" t="s">
        <v>387</v>
      </c>
      <c r="B805" t="s">
        <v>161</v>
      </c>
      <c r="C805" t="s">
        <v>163</v>
      </c>
      <c r="D805" t="s">
        <v>23</v>
      </c>
      <c r="E805" t="s">
        <v>152</v>
      </c>
      <c r="F805">
        <v>202630</v>
      </c>
      <c r="G805">
        <v>11320</v>
      </c>
      <c r="H805">
        <v>20</v>
      </c>
      <c r="I805">
        <v>17392600</v>
      </c>
      <c r="J805">
        <v>60460</v>
      </c>
      <c r="K805">
        <v>27781.885159000001</v>
      </c>
    </row>
    <row r="806" spans="1:11" x14ac:dyDescent="0.35">
      <c r="A806" t="s">
        <v>387</v>
      </c>
      <c r="B806" t="s">
        <v>161</v>
      </c>
      <c r="C806" t="s">
        <v>164</v>
      </c>
      <c r="D806" t="s">
        <v>23</v>
      </c>
      <c r="E806" t="s">
        <v>152</v>
      </c>
      <c r="F806">
        <v>202630</v>
      </c>
      <c r="G806">
        <v>9740</v>
      </c>
      <c r="H806">
        <v>20</v>
      </c>
      <c r="I806">
        <v>16570000</v>
      </c>
      <c r="J806">
        <v>69960</v>
      </c>
      <c r="K806">
        <v>31202.899384</v>
      </c>
    </row>
    <row r="807" spans="1:11" x14ac:dyDescent="0.35">
      <c r="A807" t="s">
        <v>387</v>
      </c>
      <c r="B807" t="s">
        <v>161</v>
      </c>
      <c r="C807" t="s">
        <v>165</v>
      </c>
      <c r="D807" t="s">
        <v>23</v>
      </c>
      <c r="E807" t="s">
        <v>152</v>
      </c>
      <c r="F807">
        <v>202630</v>
      </c>
      <c r="G807">
        <v>21820</v>
      </c>
      <c r="H807">
        <v>20</v>
      </c>
      <c r="I807">
        <v>37218000</v>
      </c>
      <c r="J807">
        <v>147440</v>
      </c>
      <c r="K807">
        <v>31321.400549999998</v>
      </c>
    </row>
    <row r="808" spans="1:11" x14ac:dyDescent="0.35">
      <c r="A808" t="s">
        <v>387</v>
      </c>
      <c r="B808" t="s">
        <v>161</v>
      </c>
      <c r="C808" t="s">
        <v>166</v>
      </c>
      <c r="D808" t="s">
        <v>23</v>
      </c>
      <c r="E808" t="s">
        <v>152</v>
      </c>
      <c r="F808">
        <v>202630</v>
      </c>
      <c r="G808">
        <v>17280</v>
      </c>
      <c r="H808">
        <v>20</v>
      </c>
      <c r="I808">
        <v>29484000</v>
      </c>
      <c r="J808">
        <v>141100</v>
      </c>
      <c r="K808">
        <v>31220.564815000002</v>
      </c>
    </row>
    <row r="809" spans="1:11" x14ac:dyDescent="0.35">
      <c r="A809" t="s">
        <v>387</v>
      </c>
      <c r="B809" t="s">
        <v>161</v>
      </c>
      <c r="C809" t="s">
        <v>167</v>
      </c>
      <c r="D809" t="s">
        <v>23</v>
      </c>
      <c r="E809" t="s">
        <v>152</v>
      </c>
      <c r="F809">
        <v>202630</v>
      </c>
      <c r="G809">
        <v>11120</v>
      </c>
      <c r="H809">
        <v>20</v>
      </c>
      <c r="I809">
        <v>17095000</v>
      </c>
      <c r="J809">
        <v>65180</v>
      </c>
      <c r="K809">
        <v>27750.514388</v>
      </c>
    </row>
    <row r="810" spans="1:11" x14ac:dyDescent="0.35">
      <c r="A810" t="s">
        <v>387</v>
      </c>
      <c r="B810" t="s">
        <v>161</v>
      </c>
      <c r="C810" t="s">
        <v>168</v>
      </c>
      <c r="D810" t="s">
        <v>23</v>
      </c>
      <c r="E810" t="s">
        <v>152</v>
      </c>
      <c r="F810">
        <v>202630</v>
      </c>
      <c r="G810">
        <v>18240</v>
      </c>
      <c r="H810">
        <v>20</v>
      </c>
      <c r="I810">
        <v>28028700</v>
      </c>
      <c r="J810">
        <v>122860</v>
      </c>
      <c r="K810">
        <v>27819.994518</v>
      </c>
    </row>
    <row r="811" spans="1:11" x14ac:dyDescent="0.35">
      <c r="A811" t="s">
        <v>387</v>
      </c>
      <c r="B811" t="s">
        <v>161</v>
      </c>
      <c r="C811" t="s">
        <v>169</v>
      </c>
      <c r="D811" t="s">
        <v>23</v>
      </c>
      <c r="E811" t="s">
        <v>152</v>
      </c>
      <c r="F811">
        <v>202630</v>
      </c>
      <c r="G811">
        <v>34360</v>
      </c>
      <c r="H811">
        <v>20</v>
      </c>
      <c r="I811">
        <v>61957200</v>
      </c>
      <c r="J811">
        <v>317500</v>
      </c>
      <c r="K811">
        <v>33235.414434999999</v>
      </c>
    </row>
    <row r="812" spans="1:11" x14ac:dyDescent="0.35">
      <c r="A812" t="s">
        <v>387</v>
      </c>
      <c r="B812" t="s">
        <v>161</v>
      </c>
      <c r="C812" t="s">
        <v>170</v>
      </c>
      <c r="D812" t="s">
        <v>23</v>
      </c>
      <c r="E812" t="s">
        <v>152</v>
      </c>
      <c r="F812">
        <v>202630</v>
      </c>
      <c r="G812">
        <v>9600</v>
      </c>
      <c r="H812">
        <v>20</v>
      </c>
      <c r="I812">
        <v>17280000</v>
      </c>
      <c r="J812">
        <v>43860</v>
      </c>
      <c r="K812">
        <v>33234.877082999999</v>
      </c>
    </row>
    <row r="813" spans="1:11" x14ac:dyDescent="0.35">
      <c r="A813" t="s">
        <v>387</v>
      </c>
      <c r="B813" t="s">
        <v>161</v>
      </c>
      <c r="C813" t="s">
        <v>171</v>
      </c>
      <c r="D813" t="s">
        <v>23</v>
      </c>
      <c r="E813" t="s">
        <v>152</v>
      </c>
      <c r="F813">
        <v>202630</v>
      </c>
      <c r="G813">
        <v>8100</v>
      </c>
      <c r="H813">
        <v>20</v>
      </c>
      <c r="I813">
        <v>13803000</v>
      </c>
      <c r="J813">
        <v>36660</v>
      </c>
      <c r="K813">
        <v>31098.837037000001</v>
      </c>
    </row>
    <row r="814" spans="1:11" x14ac:dyDescent="0.35">
      <c r="A814" t="s">
        <v>387</v>
      </c>
      <c r="B814" t="s">
        <v>161</v>
      </c>
      <c r="C814" t="s">
        <v>172</v>
      </c>
      <c r="D814" t="s">
        <v>23</v>
      </c>
      <c r="E814" t="s">
        <v>152</v>
      </c>
      <c r="F814">
        <v>202630</v>
      </c>
      <c r="G814">
        <v>17760</v>
      </c>
      <c r="H814">
        <v>20</v>
      </c>
      <c r="I814">
        <v>31968000</v>
      </c>
      <c r="J814">
        <v>126240</v>
      </c>
      <c r="K814">
        <v>33297.605856000002</v>
      </c>
    </row>
    <row r="815" spans="1:11" x14ac:dyDescent="0.35">
      <c r="A815" t="s">
        <v>387</v>
      </c>
      <c r="B815" t="s">
        <v>161</v>
      </c>
      <c r="C815" t="s">
        <v>173</v>
      </c>
      <c r="D815" t="s">
        <v>23</v>
      </c>
      <c r="E815" t="s">
        <v>152</v>
      </c>
      <c r="F815">
        <v>202630</v>
      </c>
      <c r="G815">
        <v>17360</v>
      </c>
      <c r="H815">
        <v>20</v>
      </c>
      <c r="I815">
        <v>29542000</v>
      </c>
      <c r="J815">
        <v>132720</v>
      </c>
      <c r="K815">
        <v>31310.861751</v>
      </c>
    </row>
    <row r="816" spans="1:11" x14ac:dyDescent="0.35">
      <c r="A816" t="s">
        <v>387</v>
      </c>
      <c r="B816" t="s">
        <v>161</v>
      </c>
      <c r="C816" t="s">
        <v>174</v>
      </c>
      <c r="D816" t="s">
        <v>23</v>
      </c>
      <c r="E816" t="s">
        <v>152</v>
      </c>
      <c r="F816">
        <v>202630</v>
      </c>
      <c r="G816">
        <v>23900</v>
      </c>
      <c r="H816">
        <v>20</v>
      </c>
      <c r="I816">
        <v>43095600</v>
      </c>
      <c r="J816">
        <v>188140</v>
      </c>
      <c r="K816">
        <v>33324.969038000003</v>
      </c>
    </row>
    <row r="817" spans="1:11" x14ac:dyDescent="0.35">
      <c r="A817" t="s">
        <v>387</v>
      </c>
      <c r="B817" t="s">
        <v>161</v>
      </c>
      <c r="C817" t="s">
        <v>175</v>
      </c>
      <c r="D817" t="s">
        <v>23</v>
      </c>
      <c r="E817" t="s">
        <v>152</v>
      </c>
      <c r="F817">
        <v>202630</v>
      </c>
      <c r="G817">
        <v>15520</v>
      </c>
      <c r="H817">
        <v>20</v>
      </c>
      <c r="I817">
        <v>26435000</v>
      </c>
      <c r="J817">
        <v>128140</v>
      </c>
      <c r="K817">
        <v>31350.25</v>
      </c>
    </row>
    <row r="818" spans="1:11" x14ac:dyDescent="0.35">
      <c r="A818" t="s">
        <v>387</v>
      </c>
      <c r="B818" t="s">
        <v>176</v>
      </c>
      <c r="C818" t="s">
        <v>177</v>
      </c>
      <c r="D818" t="s">
        <v>32</v>
      </c>
      <c r="E818" t="s">
        <v>160</v>
      </c>
      <c r="F818">
        <v>202630</v>
      </c>
      <c r="G818">
        <v>133</v>
      </c>
      <c r="H818">
        <v>1</v>
      </c>
      <c r="I818">
        <v>7801735</v>
      </c>
      <c r="J818">
        <v>249</v>
      </c>
      <c r="K818">
        <v>62974.172932000001</v>
      </c>
    </row>
    <row r="819" spans="1:11" x14ac:dyDescent="0.35">
      <c r="A819" t="s">
        <v>387</v>
      </c>
      <c r="B819" t="s">
        <v>176</v>
      </c>
      <c r="C819" t="s">
        <v>178</v>
      </c>
      <c r="D819" t="s">
        <v>32</v>
      </c>
      <c r="E819" t="s">
        <v>179</v>
      </c>
      <c r="F819">
        <v>202630</v>
      </c>
      <c r="G819">
        <v>74</v>
      </c>
      <c r="H819">
        <v>1</v>
      </c>
      <c r="I819">
        <v>3700000</v>
      </c>
      <c r="J819">
        <v>135</v>
      </c>
      <c r="K819">
        <v>49414.256757000003</v>
      </c>
    </row>
    <row r="820" spans="1:11" x14ac:dyDescent="0.35">
      <c r="A820" t="s">
        <v>387</v>
      </c>
      <c r="B820" t="s">
        <v>176</v>
      </c>
      <c r="C820" t="s">
        <v>180</v>
      </c>
      <c r="D820" t="s">
        <v>32</v>
      </c>
      <c r="E820" t="s">
        <v>179</v>
      </c>
      <c r="F820">
        <v>202630</v>
      </c>
      <c r="G820">
        <v>36</v>
      </c>
      <c r="H820">
        <v>1</v>
      </c>
      <c r="I820">
        <v>1184400</v>
      </c>
      <c r="J820">
        <v>64</v>
      </c>
      <c r="K820">
        <v>29832.611110999998</v>
      </c>
    </row>
    <row r="821" spans="1:11" x14ac:dyDescent="0.35">
      <c r="A821" t="s">
        <v>387</v>
      </c>
      <c r="B821" t="s">
        <v>176</v>
      </c>
      <c r="C821" t="s">
        <v>181</v>
      </c>
      <c r="D821" t="s">
        <v>32</v>
      </c>
      <c r="E821" t="s">
        <v>182</v>
      </c>
      <c r="F821">
        <v>202630</v>
      </c>
      <c r="G821">
        <v>95</v>
      </c>
      <c r="H821">
        <v>1</v>
      </c>
      <c r="I821">
        <v>4750000</v>
      </c>
      <c r="J821">
        <v>197</v>
      </c>
      <c r="K821">
        <v>57507.894737000002</v>
      </c>
    </row>
    <row r="822" spans="1:11" x14ac:dyDescent="0.35">
      <c r="A822" t="s">
        <v>387</v>
      </c>
      <c r="B822" t="s">
        <v>176</v>
      </c>
      <c r="C822" t="s">
        <v>183</v>
      </c>
      <c r="D822" t="s">
        <v>32</v>
      </c>
      <c r="E822" t="s">
        <v>182</v>
      </c>
      <c r="F822">
        <v>202630</v>
      </c>
      <c r="G822">
        <v>62</v>
      </c>
      <c r="H822">
        <v>1</v>
      </c>
      <c r="I822">
        <v>2039800</v>
      </c>
      <c r="J822">
        <v>110</v>
      </c>
      <c r="K822">
        <v>30095.370967999999</v>
      </c>
    </row>
    <row r="823" spans="1:11" x14ac:dyDescent="0.35">
      <c r="A823" t="s">
        <v>387</v>
      </c>
      <c r="B823" t="s">
        <v>176</v>
      </c>
      <c r="C823" t="s">
        <v>184</v>
      </c>
      <c r="D823" t="s">
        <v>32</v>
      </c>
      <c r="E823" t="s">
        <v>185</v>
      </c>
      <c r="F823">
        <v>202630</v>
      </c>
      <c r="G823">
        <v>172</v>
      </c>
      <c r="H823">
        <v>1</v>
      </c>
      <c r="I823">
        <v>8600000</v>
      </c>
      <c r="J823">
        <v>433</v>
      </c>
      <c r="K823">
        <v>51062.081395000001</v>
      </c>
    </row>
    <row r="824" spans="1:11" x14ac:dyDescent="0.35">
      <c r="A824" t="s">
        <v>387</v>
      </c>
      <c r="B824" t="s">
        <v>176</v>
      </c>
      <c r="C824" t="s">
        <v>186</v>
      </c>
      <c r="D824" t="s">
        <v>32</v>
      </c>
      <c r="E824" t="s">
        <v>185</v>
      </c>
      <c r="F824">
        <v>202630</v>
      </c>
      <c r="G824">
        <v>91</v>
      </c>
      <c r="H824">
        <v>1</v>
      </c>
      <c r="I824">
        <v>3185000</v>
      </c>
      <c r="J824">
        <v>179</v>
      </c>
      <c r="K824">
        <v>30086.637363000002</v>
      </c>
    </row>
    <row r="825" spans="1:11" x14ac:dyDescent="0.35">
      <c r="A825" t="s">
        <v>387</v>
      </c>
      <c r="B825" t="s">
        <v>176</v>
      </c>
      <c r="C825" t="s">
        <v>187</v>
      </c>
      <c r="D825" t="s">
        <v>32</v>
      </c>
      <c r="E825" t="s">
        <v>188</v>
      </c>
      <c r="F825">
        <v>202630</v>
      </c>
      <c r="G825">
        <v>39</v>
      </c>
      <c r="H825">
        <v>1</v>
      </c>
      <c r="I825">
        <v>1952000</v>
      </c>
      <c r="J825">
        <v>108</v>
      </c>
      <c r="K825">
        <v>53312.051282</v>
      </c>
    </row>
    <row r="826" spans="1:11" x14ac:dyDescent="0.35">
      <c r="A826" t="s">
        <v>387</v>
      </c>
      <c r="B826" t="s">
        <v>176</v>
      </c>
      <c r="C826" t="s">
        <v>189</v>
      </c>
      <c r="D826" t="s">
        <v>32</v>
      </c>
      <c r="E826" t="s">
        <v>190</v>
      </c>
      <c r="F826">
        <v>202630</v>
      </c>
      <c r="G826">
        <v>50</v>
      </c>
      <c r="H826">
        <v>1</v>
      </c>
      <c r="I826">
        <v>2500000</v>
      </c>
      <c r="J826">
        <v>92</v>
      </c>
      <c r="K826">
        <v>54770.04</v>
      </c>
    </row>
    <row r="827" spans="1:11" x14ac:dyDescent="0.35">
      <c r="A827" t="s">
        <v>387</v>
      </c>
      <c r="B827" t="s">
        <v>176</v>
      </c>
      <c r="C827" t="s">
        <v>191</v>
      </c>
      <c r="D827" t="s">
        <v>32</v>
      </c>
      <c r="E827" t="s">
        <v>192</v>
      </c>
      <c r="F827">
        <v>202630</v>
      </c>
      <c r="G827">
        <v>50</v>
      </c>
      <c r="H827">
        <v>1</v>
      </c>
      <c r="I827">
        <v>1750000</v>
      </c>
      <c r="J827">
        <v>98</v>
      </c>
      <c r="K827">
        <v>35347.199999999997</v>
      </c>
    </row>
    <row r="828" spans="1:11" x14ac:dyDescent="0.35">
      <c r="A828" t="s">
        <v>387</v>
      </c>
      <c r="B828" t="s">
        <v>176</v>
      </c>
      <c r="C828" t="s">
        <v>193</v>
      </c>
      <c r="D828" t="s">
        <v>32</v>
      </c>
      <c r="E828" t="s">
        <v>192</v>
      </c>
      <c r="F828">
        <v>202630</v>
      </c>
      <c r="G828">
        <v>154</v>
      </c>
      <c r="H828">
        <v>1</v>
      </c>
      <c r="I828">
        <v>7700000</v>
      </c>
      <c r="J828">
        <v>294</v>
      </c>
      <c r="K828">
        <v>54342.538960999998</v>
      </c>
    </row>
    <row r="829" spans="1:11" x14ac:dyDescent="0.35">
      <c r="A829" t="s">
        <v>387</v>
      </c>
      <c r="B829" t="s">
        <v>176</v>
      </c>
      <c r="C829" t="s">
        <v>194</v>
      </c>
      <c r="D829" t="s">
        <v>32</v>
      </c>
      <c r="E829" t="s">
        <v>195</v>
      </c>
      <c r="F829">
        <v>202630</v>
      </c>
      <c r="G829">
        <v>38</v>
      </c>
      <c r="H829">
        <v>1</v>
      </c>
      <c r="I829">
        <v>1330000</v>
      </c>
      <c r="J829">
        <v>77</v>
      </c>
      <c r="K829">
        <v>36838</v>
      </c>
    </row>
    <row r="830" spans="1:11" x14ac:dyDescent="0.35">
      <c r="A830" t="s">
        <v>387</v>
      </c>
      <c r="B830" t="s">
        <v>176</v>
      </c>
      <c r="C830" t="s">
        <v>196</v>
      </c>
      <c r="D830" t="s">
        <v>32</v>
      </c>
      <c r="E830" t="s">
        <v>195</v>
      </c>
      <c r="F830">
        <v>202630</v>
      </c>
      <c r="G830">
        <v>104</v>
      </c>
      <c r="H830">
        <v>1</v>
      </c>
      <c r="I830">
        <v>5210000</v>
      </c>
      <c r="J830">
        <v>195</v>
      </c>
      <c r="K830">
        <v>47174.230769000002</v>
      </c>
    </row>
    <row r="831" spans="1:11" x14ac:dyDescent="0.35">
      <c r="A831" t="s">
        <v>387</v>
      </c>
      <c r="B831" t="s">
        <v>176</v>
      </c>
      <c r="C831" t="s">
        <v>197</v>
      </c>
      <c r="D831" t="s">
        <v>32</v>
      </c>
      <c r="E831" t="s">
        <v>198</v>
      </c>
      <c r="F831">
        <v>202630</v>
      </c>
      <c r="G831">
        <v>107</v>
      </c>
      <c r="H831">
        <v>1</v>
      </c>
      <c r="I831">
        <v>5350000</v>
      </c>
      <c r="J831">
        <v>203</v>
      </c>
      <c r="K831">
        <v>53181.35514</v>
      </c>
    </row>
    <row r="832" spans="1:11" x14ac:dyDescent="0.35">
      <c r="A832" t="s">
        <v>387</v>
      </c>
      <c r="B832" t="s">
        <v>176</v>
      </c>
      <c r="C832" t="s">
        <v>199</v>
      </c>
      <c r="D832" t="s">
        <v>32</v>
      </c>
      <c r="E832" t="s">
        <v>200</v>
      </c>
      <c r="F832">
        <v>202630</v>
      </c>
      <c r="G832">
        <v>51</v>
      </c>
      <c r="H832">
        <v>1</v>
      </c>
      <c r="I832">
        <v>2550000</v>
      </c>
      <c r="J832">
        <v>81</v>
      </c>
      <c r="K832">
        <v>54905.980391999998</v>
      </c>
    </row>
    <row r="833" spans="1:11" x14ac:dyDescent="0.35">
      <c r="A833" t="s">
        <v>387</v>
      </c>
      <c r="B833" t="s">
        <v>176</v>
      </c>
      <c r="C833" t="s">
        <v>201</v>
      </c>
      <c r="D833" t="s">
        <v>32</v>
      </c>
      <c r="E833" t="s">
        <v>202</v>
      </c>
      <c r="F833">
        <v>202630</v>
      </c>
      <c r="G833">
        <v>52</v>
      </c>
      <c r="H833">
        <v>1</v>
      </c>
      <c r="I833">
        <v>1820000</v>
      </c>
      <c r="J833">
        <v>82</v>
      </c>
      <c r="K833">
        <v>35301.538461999997</v>
      </c>
    </row>
    <row r="834" spans="1:11" x14ac:dyDescent="0.35">
      <c r="A834" t="s">
        <v>387</v>
      </c>
      <c r="B834" t="s">
        <v>176</v>
      </c>
      <c r="C834" t="s">
        <v>203</v>
      </c>
      <c r="D834" t="s">
        <v>32</v>
      </c>
      <c r="E834" t="s">
        <v>204</v>
      </c>
      <c r="F834">
        <v>202630</v>
      </c>
      <c r="G834">
        <v>51</v>
      </c>
      <c r="H834">
        <v>1</v>
      </c>
      <c r="I834">
        <v>4080000</v>
      </c>
      <c r="J834">
        <v>83</v>
      </c>
      <c r="K834">
        <v>68747.745097999999</v>
      </c>
    </row>
    <row r="835" spans="1:11" x14ac:dyDescent="0.35">
      <c r="A835" t="s">
        <v>387</v>
      </c>
      <c r="B835" t="s">
        <v>176</v>
      </c>
      <c r="C835" t="s">
        <v>205</v>
      </c>
      <c r="D835" t="s">
        <v>32</v>
      </c>
      <c r="E835" t="s">
        <v>206</v>
      </c>
      <c r="F835">
        <v>202630</v>
      </c>
      <c r="G835">
        <v>137</v>
      </c>
      <c r="H835">
        <v>1</v>
      </c>
      <c r="I835">
        <v>10968000</v>
      </c>
      <c r="J835">
        <v>276</v>
      </c>
      <c r="K835">
        <v>68696.240875999996</v>
      </c>
    </row>
    <row r="836" spans="1:11" x14ac:dyDescent="0.35">
      <c r="A836" t="s">
        <v>387</v>
      </c>
      <c r="B836" t="s">
        <v>176</v>
      </c>
      <c r="C836" t="s">
        <v>207</v>
      </c>
      <c r="D836" t="s">
        <v>32</v>
      </c>
      <c r="E836" t="s">
        <v>202</v>
      </c>
      <c r="F836">
        <v>202630</v>
      </c>
      <c r="G836">
        <v>55</v>
      </c>
      <c r="H836">
        <v>1</v>
      </c>
      <c r="I836">
        <v>2202000</v>
      </c>
      <c r="J836">
        <v>66</v>
      </c>
      <c r="K836">
        <v>49925.854545000002</v>
      </c>
    </row>
    <row r="837" spans="1:11" x14ac:dyDescent="0.35">
      <c r="A837" t="s">
        <v>387</v>
      </c>
      <c r="B837" t="s">
        <v>176</v>
      </c>
      <c r="C837" t="s">
        <v>208</v>
      </c>
      <c r="D837" t="s">
        <v>32</v>
      </c>
      <c r="E837" t="s">
        <v>185</v>
      </c>
      <c r="F837">
        <v>202630</v>
      </c>
      <c r="G837">
        <v>257</v>
      </c>
      <c r="H837">
        <v>1</v>
      </c>
      <c r="I837">
        <v>20632000</v>
      </c>
      <c r="J837">
        <v>660</v>
      </c>
      <c r="K837">
        <v>68522.093385</v>
      </c>
    </row>
    <row r="838" spans="1:11" x14ac:dyDescent="0.35">
      <c r="A838" t="s">
        <v>387</v>
      </c>
      <c r="B838" t="s">
        <v>176</v>
      </c>
      <c r="C838" t="s">
        <v>209</v>
      </c>
      <c r="D838" t="s">
        <v>32</v>
      </c>
      <c r="E838" t="s">
        <v>188</v>
      </c>
      <c r="F838">
        <v>202630</v>
      </c>
      <c r="G838">
        <v>34</v>
      </c>
      <c r="H838">
        <v>1</v>
      </c>
      <c r="I838">
        <v>2720000</v>
      </c>
      <c r="J838">
        <v>68</v>
      </c>
      <c r="K838">
        <v>68640</v>
      </c>
    </row>
    <row r="839" spans="1:11" x14ac:dyDescent="0.35">
      <c r="A839" t="s">
        <v>387</v>
      </c>
      <c r="B839" t="s">
        <v>176</v>
      </c>
      <c r="C839" t="s">
        <v>210</v>
      </c>
      <c r="D839" t="s">
        <v>32</v>
      </c>
      <c r="E839" t="s">
        <v>200</v>
      </c>
      <c r="F839">
        <v>202630</v>
      </c>
      <c r="G839">
        <v>75</v>
      </c>
      <c r="H839">
        <v>1</v>
      </c>
      <c r="I839">
        <v>3000000</v>
      </c>
      <c r="J839">
        <v>54</v>
      </c>
      <c r="K839">
        <v>52941.133332999998</v>
      </c>
    </row>
    <row r="840" spans="1:11" x14ac:dyDescent="0.35">
      <c r="A840" t="s">
        <v>387</v>
      </c>
      <c r="B840" t="s">
        <v>176</v>
      </c>
      <c r="C840" t="s">
        <v>211</v>
      </c>
      <c r="D840" t="s">
        <v>32</v>
      </c>
      <c r="E840" t="s">
        <v>192</v>
      </c>
      <c r="F840">
        <v>202630</v>
      </c>
      <c r="G840">
        <v>174</v>
      </c>
      <c r="H840">
        <v>1</v>
      </c>
      <c r="I840">
        <v>13968000</v>
      </c>
      <c r="J840">
        <v>317</v>
      </c>
      <c r="K840">
        <v>68656.982759000006</v>
      </c>
    </row>
    <row r="841" spans="1:11" x14ac:dyDescent="0.35">
      <c r="A841" t="s">
        <v>387</v>
      </c>
      <c r="B841" t="s">
        <v>176</v>
      </c>
      <c r="C841" t="s">
        <v>212</v>
      </c>
      <c r="D841" t="s">
        <v>32</v>
      </c>
      <c r="E841" t="s">
        <v>195</v>
      </c>
      <c r="F841">
        <v>202630</v>
      </c>
      <c r="G841">
        <v>73</v>
      </c>
      <c r="H841">
        <v>1</v>
      </c>
      <c r="I841">
        <v>5874000</v>
      </c>
      <c r="J841">
        <v>144</v>
      </c>
      <c r="K841">
        <v>68537.164384000003</v>
      </c>
    </row>
    <row r="842" spans="1:11" x14ac:dyDescent="0.35">
      <c r="A842" t="s">
        <v>387</v>
      </c>
      <c r="B842" t="s">
        <v>176</v>
      </c>
      <c r="C842" t="s">
        <v>213</v>
      </c>
      <c r="D842" t="s">
        <v>32</v>
      </c>
      <c r="E842" t="s">
        <v>198</v>
      </c>
      <c r="F842">
        <v>202630</v>
      </c>
      <c r="G842">
        <v>76</v>
      </c>
      <c r="H842">
        <v>1</v>
      </c>
      <c r="I842">
        <v>6080000</v>
      </c>
      <c r="J842">
        <v>151</v>
      </c>
      <c r="K842">
        <v>68545.565789</v>
      </c>
    </row>
    <row r="843" spans="1:11" x14ac:dyDescent="0.35">
      <c r="A843" t="s">
        <v>387</v>
      </c>
      <c r="B843" t="s">
        <v>223</v>
      </c>
      <c r="C843" t="s">
        <v>225</v>
      </c>
      <c r="D843" t="s">
        <v>20</v>
      </c>
      <c r="E843" t="s">
        <v>18</v>
      </c>
      <c r="F843">
        <v>202630</v>
      </c>
      <c r="G843">
        <v>48300</v>
      </c>
      <c r="H843">
        <v>12</v>
      </c>
      <c r="I843">
        <v>82677500</v>
      </c>
      <c r="J843">
        <v>433584</v>
      </c>
      <c r="K843">
        <v>18662.482484</v>
      </c>
    </row>
    <row r="844" spans="1:11" x14ac:dyDescent="0.35">
      <c r="A844" t="s">
        <v>387</v>
      </c>
      <c r="B844" t="s">
        <v>223</v>
      </c>
      <c r="C844" t="s">
        <v>226</v>
      </c>
      <c r="D844" t="s">
        <v>20</v>
      </c>
      <c r="E844" t="s">
        <v>18</v>
      </c>
      <c r="F844">
        <v>202630</v>
      </c>
      <c r="G844">
        <v>50832</v>
      </c>
      <c r="H844">
        <v>16</v>
      </c>
      <c r="I844">
        <v>84356000</v>
      </c>
      <c r="J844">
        <v>360336</v>
      </c>
      <c r="K844">
        <v>24945.859616000002</v>
      </c>
    </row>
    <row r="845" spans="1:11" x14ac:dyDescent="0.35">
      <c r="A845" t="s">
        <v>387</v>
      </c>
      <c r="B845" t="s">
        <v>223</v>
      </c>
      <c r="C845" t="s">
        <v>227</v>
      </c>
      <c r="D845" t="s">
        <v>17</v>
      </c>
      <c r="E845" t="s">
        <v>24</v>
      </c>
      <c r="F845">
        <v>202630</v>
      </c>
      <c r="G845">
        <v>32600</v>
      </c>
      <c r="H845">
        <v>20</v>
      </c>
      <c r="I845">
        <v>53785800</v>
      </c>
      <c r="J845">
        <v>227340</v>
      </c>
      <c r="K845">
        <v>29026.504293999998</v>
      </c>
    </row>
    <row r="846" spans="1:11" x14ac:dyDescent="0.35">
      <c r="A846" t="s">
        <v>387</v>
      </c>
      <c r="B846" t="s">
        <v>223</v>
      </c>
      <c r="C846" t="s">
        <v>228</v>
      </c>
      <c r="D846" t="s">
        <v>17</v>
      </c>
      <c r="E846" t="s">
        <v>24</v>
      </c>
      <c r="F846">
        <v>202630</v>
      </c>
      <c r="G846">
        <v>38900</v>
      </c>
      <c r="H846">
        <v>20</v>
      </c>
      <c r="I846">
        <v>65853700</v>
      </c>
      <c r="J846">
        <v>271900</v>
      </c>
      <c r="K846">
        <v>30029.935732999998</v>
      </c>
    </row>
    <row r="847" spans="1:11" x14ac:dyDescent="0.35">
      <c r="A847" t="s">
        <v>387</v>
      </c>
      <c r="B847" t="s">
        <v>223</v>
      </c>
      <c r="C847" t="s">
        <v>230</v>
      </c>
      <c r="D847" t="s">
        <v>17</v>
      </c>
      <c r="E847" t="s">
        <v>18</v>
      </c>
      <c r="F847">
        <v>202630</v>
      </c>
      <c r="G847">
        <v>5264</v>
      </c>
      <c r="H847">
        <v>16</v>
      </c>
      <c r="I847">
        <v>9229500</v>
      </c>
      <c r="J847">
        <v>16656</v>
      </c>
      <c r="K847">
        <v>24905.407295000001</v>
      </c>
    </row>
    <row r="848" spans="1:11" x14ac:dyDescent="0.35">
      <c r="A848" t="s">
        <v>387</v>
      </c>
      <c r="B848" t="s">
        <v>223</v>
      </c>
      <c r="C848" t="s">
        <v>231</v>
      </c>
      <c r="D848" t="s">
        <v>17</v>
      </c>
      <c r="E848" t="s">
        <v>15</v>
      </c>
      <c r="F848">
        <v>202630</v>
      </c>
      <c r="G848">
        <v>11052</v>
      </c>
      <c r="H848">
        <v>12</v>
      </c>
      <c r="I848">
        <v>13822000</v>
      </c>
      <c r="J848">
        <v>52272</v>
      </c>
      <c r="K848">
        <v>13226.950054000001</v>
      </c>
    </row>
    <row r="849" spans="1:11" x14ac:dyDescent="0.35">
      <c r="A849" t="s">
        <v>387</v>
      </c>
      <c r="B849" t="s">
        <v>223</v>
      </c>
      <c r="C849" t="s">
        <v>232</v>
      </c>
      <c r="D849" t="s">
        <v>32</v>
      </c>
      <c r="E849" t="s">
        <v>18</v>
      </c>
      <c r="F849">
        <v>202630</v>
      </c>
      <c r="G849">
        <v>38928</v>
      </c>
      <c r="H849">
        <v>16</v>
      </c>
      <c r="I849">
        <v>60989000</v>
      </c>
      <c r="J849">
        <v>261568</v>
      </c>
      <c r="K849">
        <v>22183.571311</v>
      </c>
    </row>
    <row r="850" spans="1:11" x14ac:dyDescent="0.35">
      <c r="A850" t="s">
        <v>387</v>
      </c>
      <c r="B850" t="s">
        <v>223</v>
      </c>
      <c r="C850" t="s">
        <v>233</v>
      </c>
      <c r="D850" t="s">
        <v>17</v>
      </c>
      <c r="E850" t="s">
        <v>18</v>
      </c>
      <c r="F850">
        <v>202630</v>
      </c>
      <c r="G850">
        <v>6528</v>
      </c>
      <c r="H850">
        <v>12</v>
      </c>
      <c r="I850">
        <v>11933300</v>
      </c>
      <c r="J850">
        <v>25572</v>
      </c>
      <c r="K850">
        <v>18671.088234999999</v>
      </c>
    </row>
    <row r="851" spans="1:11" x14ac:dyDescent="0.35">
      <c r="A851" t="s">
        <v>387</v>
      </c>
      <c r="B851" t="s">
        <v>223</v>
      </c>
      <c r="C851" t="s">
        <v>234</v>
      </c>
      <c r="D851" t="s">
        <v>109</v>
      </c>
      <c r="E851" t="s">
        <v>24</v>
      </c>
      <c r="F851">
        <v>202630</v>
      </c>
      <c r="G851">
        <v>35060</v>
      </c>
      <c r="H851">
        <v>20</v>
      </c>
      <c r="I851">
        <v>57794000</v>
      </c>
      <c r="J851">
        <v>265800</v>
      </c>
      <c r="K851">
        <v>28990.626355</v>
      </c>
    </row>
    <row r="852" spans="1:11" x14ac:dyDescent="0.35">
      <c r="A852" t="s">
        <v>387</v>
      </c>
      <c r="B852" t="s">
        <v>223</v>
      </c>
      <c r="C852" t="s">
        <v>235</v>
      </c>
      <c r="D852" t="s">
        <v>109</v>
      </c>
      <c r="E852" t="s">
        <v>24</v>
      </c>
      <c r="F852">
        <v>202630</v>
      </c>
      <c r="G852">
        <v>19920</v>
      </c>
      <c r="H852">
        <v>20</v>
      </c>
      <c r="I852">
        <v>33827600</v>
      </c>
      <c r="J852">
        <v>116160</v>
      </c>
      <c r="K852">
        <v>29869.586345</v>
      </c>
    </row>
    <row r="853" spans="1:11" x14ac:dyDescent="0.35">
      <c r="A853" t="s">
        <v>387</v>
      </c>
      <c r="B853" t="s">
        <v>223</v>
      </c>
      <c r="C853" t="s">
        <v>236</v>
      </c>
      <c r="D853" t="s">
        <v>20</v>
      </c>
      <c r="E853" t="s">
        <v>24</v>
      </c>
      <c r="F853">
        <v>202630</v>
      </c>
      <c r="G853">
        <v>19240</v>
      </c>
      <c r="H853">
        <v>20</v>
      </c>
      <c r="I853">
        <v>32705100</v>
      </c>
      <c r="J853">
        <v>110780</v>
      </c>
      <c r="K853">
        <v>29858.826402999999</v>
      </c>
    </row>
    <row r="854" spans="1:11" x14ac:dyDescent="0.35">
      <c r="A854" t="s">
        <v>387</v>
      </c>
      <c r="B854" t="s">
        <v>237</v>
      </c>
      <c r="C854" t="s">
        <v>238</v>
      </c>
      <c r="D854" t="s">
        <v>17</v>
      </c>
      <c r="E854" t="s">
        <v>18</v>
      </c>
      <c r="F854">
        <v>202630</v>
      </c>
      <c r="G854">
        <v>24180</v>
      </c>
      <c r="H854">
        <v>20</v>
      </c>
      <c r="I854">
        <v>37509000</v>
      </c>
      <c r="J854">
        <v>128900</v>
      </c>
      <c r="K854">
        <v>27661.390404999998</v>
      </c>
    </row>
    <row r="855" spans="1:11" x14ac:dyDescent="0.35">
      <c r="A855" t="s">
        <v>387</v>
      </c>
      <c r="B855" t="s">
        <v>237</v>
      </c>
      <c r="C855" t="s">
        <v>239</v>
      </c>
      <c r="D855" t="s">
        <v>17</v>
      </c>
      <c r="E855" t="s">
        <v>18</v>
      </c>
      <c r="F855">
        <v>202630</v>
      </c>
      <c r="G855">
        <v>17440</v>
      </c>
      <c r="H855">
        <v>20</v>
      </c>
      <c r="I855">
        <v>27044000</v>
      </c>
      <c r="J855">
        <v>84720</v>
      </c>
      <c r="K855">
        <v>27673.587156000001</v>
      </c>
    </row>
    <row r="856" spans="1:11" x14ac:dyDescent="0.35">
      <c r="A856" t="s">
        <v>387</v>
      </c>
      <c r="B856" t="s">
        <v>237</v>
      </c>
      <c r="C856" t="s">
        <v>240</v>
      </c>
      <c r="D856" t="s">
        <v>17</v>
      </c>
      <c r="E856" t="s">
        <v>18</v>
      </c>
      <c r="F856">
        <v>202630</v>
      </c>
      <c r="G856">
        <v>11460</v>
      </c>
      <c r="H856">
        <v>20</v>
      </c>
      <c r="I856">
        <v>18075000</v>
      </c>
      <c r="J856">
        <v>52500</v>
      </c>
      <c r="K856">
        <v>27640.640489000001</v>
      </c>
    </row>
    <row r="857" spans="1:11" x14ac:dyDescent="0.35">
      <c r="A857" t="s">
        <v>387</v>
      </c>
      <c r="B857" t="s">
        <v>237</v>
      </c>
      <c r="C857" t="s">
        <v>241</v>
      </c>
      <c r="D857" t="s">
        <v>20</v>
      </c>
      <c r="E857" t="s">
        <v>18</v>
      </c>
      <c r="F857">
        <v>202630</v>
      </c>
      <c r="G857">
        <v>1404</v>
      </c>
      <c r="H857">
        <v>12</v>
      </c>
      <c r="I857">
        <v>3363200</v>
      </c>
      <c r="J857">
        <v>2928</v>
      </c>
      <c r="K857">
        <v>25243.290598</v>
      </c>
    </row>
    <row r="858" spans="1:11" x14ac:dyDescent="0.35">
      <c r="A858" t="s">
        <v>387</v>
      </c>
      <c r="B858" t="s">
        <v>237</v>
      </c>
      <c r="C858" t="s">
        <v>242</v>
      </c>
      <c r="D858" t="s">
        <v>20</v>
      </c>
      <c r="E858" t="s">
        <v>18</v>
      </c>
      <c r="F858">
        <v>202630</v>
      </c>
      <c r="G858">
        <v>5440</v>
      </c>
      <c r="H858">
        <v>16</v>
      </c>
      <c r="I858">
        <v>12981800</v>
      </c>
      <c r="J858">
        <v>19104</v>
      </c>
      <c r="K858">
        <v>33109.244118000002</v>
      </c>
    </row>
    <row r="859" spans="1:11" x14ac:dyDescent="0.35">
      <c r="A859" t="s">
        <v>387</v>
      </c>
      <c r="B859" t="s">
        <v>237</v>
      </c>
      <c r="C859" t="s">
        <v>243</v>
      </c>
      <c r="D859" t="s">
        <v>17</v>
      </c>
      <c r="E859" t="s">
        <v>18</v>
      </c>
      <c r="F859">
        <v>202630</v>
      </c>
      <c r="G859">
        <v>160480</v>
      </c>
      <c r="H859">
        <v>20</v>
      </c>
      <c r="I859">
        <v>395884300</v>
      </c>
      <c r="J859">
        <v>1645420</v>
      </c>
      <c r="K859">
        <v>42700.847831999999</v>
      </c>
    </row>
    <row r="860" spans="1:11" x14ac:dyDescent="0.35">
      <c r="A860" t="s">
        <v>387</v>
      </c>
      <c r="B860" t="s">
        <v>237</v>
      </c>
      <c r="C860" t="s">
        <v>244</v>
      </c>
      <c r="D860" t="s">
        <v>20</v>
      </c>
      <c r="E860" t="s">
        <v>18</v>
      </c>
      <c r="F860">
        <v>202630</v>
      </c>
      <c r="G860">
        <v>11328</v>
      </c>
      <c r="H860">
        <v>16</v>
      </c>
      <c r="I860">
        <v>27026400</v>
      </c>
      <c r="J860">
        <v>48640</v>
      </c>
      <c r="K860">
        <v>33057.242938000003</v>
      </c>
    </row>
    <row r="861" spans="1:11" x14ac:dyDescent="0.35">
      <c r="A861" t="s">
        <v>387</v>
      </c>
      <c r="B861" t="s">
        <v>237</v>
      </c>
      <c r="C861" t="s">
        <v>245</v>
      </c>
      <c r="D861" t="s">
        <v>20</v>
      </c>
      <c r="E861" t="s">
        <v>18</v>
      </c>
      <c r="F861">
        <v>202630</v>
      </c>
      <c r="G861">
        <v>13360</v>
      </c>
      <c r="H861">
        <v>16</v>
      </c>
      <c r="I861">
        <v>34525000</v>
      </c>
      <c r="J861">
        <v>63024</v>
      </c>
      <c r="K861">
        <v>35613.885029999998</v>
      </c>
    </row>
    <row r="862" spans="1:11" x14ac:dyDescent="0.35">
      <c r="A862" t="s">
        <v>387</v>
      </c>
      <c r="B862" t="s">
        <v>237</v>
      </c>
      <c r="C862" t="s">
        <v>247</v>
      </c>
      <c r="D862" t="s">
        <v>20</v>
      </c>
      <c r="E862" t="s">
        <v>18</v>
      </c>
      <c r="F862">
        <v>202630</v>
      </c>
      <c r="G862">
        <v>6816</v>
      </c>
      <c r="H862">
        <v>16</v>
      </c>
      <c r="I862">
        <v>16160600</v>
      </c>
      <c r="J862">
        <v>23664</v>
      </c>
      <c r="K862">
        <v>33579.645539999998</v>
      </c>
    </row>
    <row r="863" spans="1:11" x14ac:dyDescent="0.35">
      <c r="A863" t="s">
        <v>387</v>
      </c>
      <c r="B863" t="s">
        <v>237</v>
      </c>
      <c r="C863" t="s">
        <v>249</v>
      </c>
      <c r="D863" t="s">
        <v>17</v>
      </c>
      <c r="E863" t="s">
        <v>15</v>
      </c>
      <c r="F863">
        <v>202630</v>
      </c>
      <c r="G863">
        <v>3276</v>
      </c>
      <c r="H863">
        <v>12</v>
      </c>
      <c r="I863">
        <v>3961500</v>
      </c>
      <c r="J863">
        <v>13944</v>
      </c>
      <c r="K863">
        <v>13301.644689000001</v>
      </c>
    </row>
    <row r="864" spans="1:11" x14ac:dyDescent="0.35">
      <c r="A864" t="s">
        <v>387</v>
      </c>
      <c r="B864" t="s">
        <v>237</v>
      </c>
      <c r="C864" t="s">
        <v>250</v>
      </c>
      <c r="D864" t="s">
        <v>17</v>
      </c>
      <c r="E864" t="s">
        <v>15</v>
      </c>
      <c r="F864">
        <v>202630</v>
      </c>
      <c r="G864">
        <v>4296</v>
      </c>
      <c r="H864">
        <v>12</v>
      </c>
      <c r="I864">
        <v>6087600</v>
      </c>
      <c r="J864">
        <v>25464</v>
      </c>
      <c r="K864">
        <v>15335.673183999999</v>
      </c>
    </row>
    <row r="865" spans="1:11" x14ac:dyDescent="0.35">
      <c r="A865" t="s">
        <v>387</v>
      </c>
      <c r="B865" t="s">
        <v>237</v>
      </c>
      <c r="C865" t="s">
        <v>251</v>
      </c>
      <c r="D865" t="s">
        <v>17</v>
      </c>
      <c r="E865" t="s">
        <v>15</v>
      </c>
      <c r="F865">
        <v>202630</v>
      </c>
      <c r="G865">
        <v>4440</v>
      </c>
      <c r="H865">
        <v>12</v>
      </c>
      <c r="I865">
        <v>6293200</v>
      </c>
      <c r="J865">
        <v>27300</v>
      </c>
      <c r="K865">
        <v>15321.475676</v>
      </c>
    </row>
    <row r="866" spans="1:11" x14ac:dyDescent="0.35">
      <c r="A866" t="s">
        <v>387</v>
      </c>
      <c r="B866" t="s">
        <v>237</v>
      </c>
      <c r="C866" t="s">
        <v>252</v>
      </c>
      <c r="D866" t="s">
        <v>14</v>
      </c>
      <c r="E866" t="s">
        <v>15</v>
      </c>
      <c r="F866">
        <v>202630</v>
      </c>
      <c r="G866">
        <v>2112</v>
      </c>
      <c r="H866">
        <v>12</v>
      </c>
      <c r="I866">
        <v>2563000</v>
      </c>
      <c r="J866">
        <v>6384</v>
      </c>
      <c r="K866">
        <v>13310.818182000001</v>
      </c>
    </row>
    <row r="867" spans="1:11" x14ac:dyDescent="0.35">
      <c r="A867" t="s">
        <v>387</v>
      </c>
      <c r="B867" t="s">
        <v>237</v>
      </c>
      <c r="C867" t="s">
        <v>254</v>
      </c>
      <c r="D867" t="s">
        <v>17</v>
      </c>
      <c r="E867" t="s">
        <v>15</v>
      </c>
      <c r="F867">
        <v>202630</v>
      </c>
      <c r="G867">
        <v>7536</v>
      </c>
      <c r="H867">
        <v>12</v>
      </c>
      <c r="I867">
        <v>9131500</v>
      </c>
      <c r="J867">
        <v>36756</v>
      </c>
      <c r="K867">
        <v>13325.976114999999</v>
      </c>
    </row>
    <row r="868" spans="1:11" x14ac:dyDescent="0.35">
      <c r="A868" t="s">
        <v>387</v>
      </c>
      <c r="B868" t="s">
        <v>237</v>
      </c>
      <c r="C868" t="s">
        <v>255</v>
      </c>
      <c r="D868" t="s">
        <v>20</v>
      </c>
      <c r="E868" t="s">
        <v>24</v>
      </c>
      <c r="F868">
        <v>202630</v>
      </c>
      <c r="G868">
        <v>4660</v>
      </c>
      <c r="H868">
        <v>20</v>
      </c>
      <c r="I868">
        <v>10708100</v>
      </c>
      <c r="J868">
        <v>17220</v>
      </c>
      <c r="K868">
        <v>40121.459226999999</v>
      </c>
    </row>
    <row r="869" spans="1:11" x14ac:dyDescent="0.35">
      <c r="A869" t="s">
        <v>387</v>
      </c>
      <c r="B869" t="s">
        <v>237</v>
      </c>
      <c r="C869" t="s">
        <v>256</v>
      </c>
      <c r="D869" t="s">
        <v>20</v>
      </c>
      <c r="E869" t="s">
        <v>18</v>
      </c>
      <c r="F869">
        <v>202630</v>
      </c>
      <c r="G869">
        <v>33020</v>
      </c>
      <c r="H869">
        <v>20</v>
      </c>
      <c r="I869">
        <v>77542300</v>
      </c>
      <c r="J869">
        <v>230380</v>
      </c>
      <c r="K869">
        <v>40607.348878999997</v>
      </c>
    </row>
    <row r="870" spans="1:11" x14ac:dyDescent="0.35">
      <c r="A870" t="s">
        <v>387</v>
      </c>
      <c r="B870" t="s">
        <v>237</v>
      </c>
      <c r="C870" t="s">
        <v>257</v>
      </c>
      <c r="D870" t="s">
        <v>20</v>
      </c>
      <c r="E870" t="s">
        <v>18</v>
      </c>
      <c r="F870">
        <v>202630</v>
      </c>
      <c r="G870">
        <v>9888</v>
      </c>
      <c r="H870">
        <v>16</v>
      </c>
      <c r="I870">
        <v>23445200</v>
      </c>
      <c r="J870">
        <v>43936</v>
      </c>
      <c r="K870">
        <v>33694.004853999999</v>
      </c>
    </row>
    <row r="871" spans="1:11" x14ac:dyDescent="0.35">
      <c r="A871" t="s">
        <v>387</v>
      </c>
      <c r="B871" t="s">
        <v>237</v>
      </c>
      <c r="C871" t="s">
        <v>258</v>
      </c>
      <c r="D871" t="s">
        <v>23</v>
      </c>
      <c r="E871" t="s">
        <v>18</v>
      </c>
      <c r="F871">
        <v>202630</v>
      </c>
      <c r="G871">
        <v>15340</v>
      </c>
      <c r="H871">
        <v>20</v>
      </c>
      <c r="I871">
        <v>36077300</v>
      </c>
      <c r="J871">
        <v>88100</v>
      </c>
      <c r="K871">
        <v>40591.498044</v>
      </c>
    </row>
    <row r="872" spans="1:11" x14ac:dyDescent="0.35">
      <c r="A872" t="s">
        <v>387</v>
      </c>
      <c r="B872" t="s">
        <v>237</v>
      </c>
      <c r="C872" t="s">
        <v>259</v>
      </c>
      <c r="D872" t="s">
        <v>23</v>
      </c>
      <c r="E872" t="s">
        <v>18</v>
      </c>
      <c r="F872">
        <v>202630</v>
      </c>
      <c r="G872">
        <v>9260</v>
      </c>
      <c r="H872">
        <v>20</v>
      </c>
      <c r="I872">
        <v>21739200</v>
      </c>
      <c r="J872">
        <v>33180</v>
      </c>
      <c r="K872">
        <v>40725.965443000001</v>
      </c>
    </row>
    <row r="873" spans="1:11" x14ac:dyDescent="0.35">
      <c r="A873" t="s">
        <v>387</v>
      </c>
      <c r="B873" t="s">
        <v>237</v>
      </c>
      <c r="C873" t="s">
        <v>261</v>
      </c>
      <c r="D873" t="s">
        <v>23</v>
      </c>
      <c r="E873" t="s">
        <v>24</v>
      </c>
      <c r="F873">
        <v>202630</v>
      </c>
      <c r="G873">
        <v>2780</v>
      </c>
      <c r="H873">
        <v>20</v>
      </c>
      <c r="I873">
        <v>6395600</v>
      </c>
      <c r="J873">
        <v>10660</v>
      </c>
      <c r="K873">
        <v>40116.755396</v>
      </c>
    </row>
    <row r="874" spans="1:11" x14ac:dyDescent="0.35">
      <c r="A874" t="s">
        <v>387</v>
      </c>
      <c r="B874" t="s">
        <v>237</v>
      </c>
      <c r="C874" t="s">
        <v>264</v>
      </c>
      <c r="D874" t="s">
        <v>20</v>
      </c>
      <c r="E874" t="s">
        <v>21</v>
      </c>
      <c r="F874">
        <v>202630</v>
      </c>
      <c r="G874">
        <v>2580</v>
      </c>
      <c r="H874">
        <v>20</v>
      </c>
      <c r="I874">
        <v>4089300</v>
      </c>
      <c r="J874">
        <v>8860</v>
      </c>
      <c r="K874">
        <v>27876.341085</v>
      </c>
    </row>
    <row r="875" spans="1:11" x14ac:dyDescent="0.35">
      <c r="A875" t="s">
        <v>387</v>
      </c>
      <c r="B875" t="s">
        <v>274</v>
      </c>
      <c r="C875" t="s">
        <v>275</v>
      </c>
      <c r="D875" t="s">
        <v>49</v>
      </c>
      <c r="E875" t="s">
        <v>15</v>
      </c>
      <c r="F875">
        <v>202630</v>
      </c>
      <c r="G875">
        <v>5148</v>
      </c>
      <c r="H875">
        <v>12</v>
      </c>
      <c r="I875">
        <v>4079300</v>
      </c>
      <c r="J875">
        <v>18456</v>
      </c>
      <c r="K875">
        <v>8292.0279719999999</v>
      </c>
    </row>
    <row r="876" spans="1:11" x14ac:dyDescent="0.35">
      <c r="A876" t="s">
        <v>387</v>
      </c>
      <c r="B876" t="s">
        <v>274</v>
      </c>
      <c r="C876" t="s">
        <v>277</v>
      </c>
      <c r="D876" t="s">
        <v>14</v>
      </c>
      <c r="E876" t="s">
        <v>15</v>
      </c>
      <c r="F876">
        <v>202630</v>
      </c>
      <c r="G876">
        <v>3036</v>
      </c>
      <c r="H876">
        <v>12</v>
      </c>
      <c r="I876">
        <v>2605900</v>
      </c>
      <c r="J876">
        <v>11112</v>
      </c>
      <c r="K876">
        <v>8081.3438740000001</v>
      </c>
    </row>
    <row r="877" spans="1:11" x14ac:dyDescent="0.35">
      <c r="A877" t="s">
        <v>387</v>
      </c>
      <c r="B877" t="s">
        <v>274</v>
      </c>
      <c r="C877" t="s">
        <v>278</v>
      </c>
      <c r="D877" t="s">
        <v>49</v>
      </c>
      <c r="E877" t="s">
        <v>15</v>
      </c>
      <c r="F877">
        <v>202630</v>
      </c>
      <c r="G877">
        <v>408</v>
      </c>
      <c r="H877">
        <v>12</v>
      </c>
      <c r="I877">
        <v>306000</v>
      </c>
      <c r="J877">
        <v>1224</v>
      </c>
      <c r="K877">
        <v>7973.9117649999998</v>
      </c>
    </row>
    <row r="878" spans="1:11" x14ac:dyDescent="0.35">
      <c r="A878" t="s">
        <v>387</v>
      </c>
      <c r="B878" t="s">
        <v>274</v>
      </c>
      <c r="C878" t="s">
        <v>280</v>
      </c>
      <c r="D878" t="s">
        <v>17</v>
      </c>
      <c r="E878" t="s">
        <v>18</v>
      </c>
      <c r="F878">
        <v>202630</v>
      </c>
      <c r="G878">
        <v>1800</v>
      </c>
      <c r="H878">
        <v>20</v>
      </c>
      <c r="I878">
        <v>3244000</v>
      </c>
      <c r="J878">
        <v>5480</v>
      </c>
      <c r="K878">
        <v>34208.199999999997</v>
      </c>
    </row>
    <row r="879" spans="1:11" x14ac:dyDescent="0.35">
      <c r="A879" t="s">
        <v>387</v>
      </c>
      <c r="B879" t="s">
        <v>274</v>
      </c>
      <c r="C879" t="s">
        <v>281</v>
      </c>
      <c r="D879" t="s">
        <v>14</v>
      </c>
      <c r="E879" t="s">
        <v>15</v>
      </c>
      <c r="F879">
        <v>202630</v>
      </c>
      <c r="G879">
        <v>5676</v>
      </c>
      <c r="H879">
        <v>12</v>
      </c>
      <c r="I879">
        <v>4737400</v>
      </c>
      <c r="J879">
        <v>23772</v>
      </c>
      <c r="K879">
        <v>9061.0105710000007</v>
      </c>
    </row>
    <row r="880" spans="1:11" x14ac:dyDescent="0.35">
      <c r="A880" t="s">
        <v>387</v>
      </c>
      <c r="B880" t="s">
        <v>274</v>
      </c>
      <c r="C880" t="s">
        <v>282</v>
      </c>
      <c r="D880" t="s">
        <v>14</v>
      </c>
      <c r="E880" t="s">
        <v>18</v>
      </c>
      <c r="F880">
        <v>202630</v>
      </c>
      <c r="G880">
        <v>5424</v>
      </c>
      <c r="H880">
        <v>16</v>
      </c>
      <c r="I880">
        <v>9831000</v>
      </c>
      <c r="J880">
        <v>12032</v>
      </c>
      <c r="K880">
        <v>25838.761062000001</v>
      </c>
    </row>
    <row r="881" spans="1:11" x14ac:dyDescent="0.35">
      <c r="A881" t="s">
        <v>387</v>
      </c>
      <c r="B881" t="s">
        <v>274</v>
      </c>
      <c r="C881" t="s">
        <v>283</v>
      </c>
      <c r="D881" t="s">
        <v>17</v>
      </c>
      <c r="E881" t="s">
        <v>18</v>
      </c>
      <c r="F881">
        <v>202630</v>
      </c>
      <c r="G881">
        <v>2460</v>
      </c>
      <c r="H881">
        <v>20</v>
      </c>
      <c r="I881">
        <v>3756000</v>
      </c>
      <c r="J881">
        <v>6800</v>
      </c>
      <c r="K881">
        <v>29057.560976000001</v>
      </c>
    </row>
    <row r="882" spans="1:11" x14ac:dyDescent="0.35">
      <c r="A882" t="s">
        <v>387</v>
      </c>
      <c r="B882" t="s">
        <v>274</v>
      </c>
      <c r="C882" t="s">
        <v>284</v>
      </c>
      <c r="D882" t="s">
        <v>14</v>
      </c>
      <c r="E882" t="s">
        <v>18</v>
      </c>
      <c r="F882">
        <v>202630</v>
      </c>
      <c r="G882">
        <v>2640</v>
      </c>
      <c r="H882">
        <v>16</v>
      </c>
      <c r="I882">
        <v>4625000</v>
      </c>
      <c r="J882">
        <v>4832</v>
      </c>
      <c r="K882">
        <v>25922.739394</v>
      </c>
    </row>
    <row r="883" spans="1:11" x14ac:dyDescent="0.35">
      <c r="A883" t="s">
        <v>387</v>
      </c>
      <c r="B883" t="s">
        <v>274</v>
      </c>
      <c r="C883" t="s">
        <v>285</v>
      </c>
      <c r="D883" t="s">
        <v>17</v>
      </c>
      <c r="E883" t="s">
        <v>18</v>
      </c>
      <c r="F883">
        <v>202630</v>
      </c>
      <c r="G883">
        <v>3360</v>
      </c>
      <c r="H883">
        <v>20</v>
      </c>
      <c r="I883">
        <v>5130500</v>
      </c>
      <c r="J883">
        <v>10940</v>
      </c>
      <c r="K883">
        <v>29217.880952</v>
      </c>
    </row>
    <row r="884" spans="1:11" x14ac:dyDescent="0.35">
      <c r="A884" t="s">
        <v>387</v>
      </c>
      <c r="B884" t="s">
        <v>274</v>
      </c>
      <c r="C884" t="s">
        <v>286</v>
      </c>
      <c r="D884" t="s">
        <v>17</v>
      </c>
      <c r="E884" t="s">
        <v>18</v>
      </c>
      <c r="F884">
        <v>202630</v>
      </c>
      <c r="G884">
        <v>3360</v>
      </c>
      <c r="H884">
        <v>20</v>
      </c>
      <c r="I884">
        <v>6055000</v>
      </c>
      <c r="J884">
        <v>10340</v>
      </c>
      <c r="K884">
        <v>34110.261904999999</v>
      </c>
    </row>
    <row r="885" spans="1:11" x14ac:dyDescent="0.35">
      <c r="A885" t="s">
        <v>387</v>
      </c>
      <c r="B885" t="s">
        <v>274</v>
      </c>
      <c r="C885" t="s">
        <v>290</v>
      </c>
      <c r="D885" t="s">
        <v>49</v>
      </c>
      <c r="E885" t="s">
        <v>15</v>
      </c>
      <c r="F885">
        <v>202630</v>
      </c>
      <c r="G885">
        <v>264</v>
      </c>
      <c r="H885">
        <v>12</v>
      </c>
      <c r="I885">
        <v>204600</v>
      </c>
      <c r="J885">
        <v>720</v>
      </c>
      <c r="K885">
        <v>8027.818182</v>
      </c>
    </row>
    <row r="886" spans="1:11" x14ac:dyDescent="0.35">
      <c r="A886" t="s">
        <v>387</v>
      </c>
      <c r="B886" t="s">
        <v>274</v>
      </c>
      <c r="C886" t="s">
        <v>292</v>
      </c>
      <c r="D886" t="s">
        <v>14</v>
      </c>
      <c r="E886" t="s">
        <v>15</v>
      </c>
      <c r="F886">
        <v>202630</v>
      </c>
      <c r="G886">
        <v>4008</v>
      </c>
      <c r="H886">
        <v>12</v>
      </c>
      <c r="I886">
        <v>3978100</v>
      </c>
      <c r="J886">
        <v>14928</v>
      </c>
      <c r="K886">
        <v>9311.9700599999996</v>
      </c>
    </row>
    <row r="887" spans="1:11" x14ac:dyDescent="0.35">
      <c r="A887" t="s">
        <v>387</v>
      </c>
      <c r="B887" t="s">
        <v>274</v>
      </c>
      <c r="C887" t="s">
        <v>392</v>
      </c>
      <c r="D887" t="s">
        <v>14</v>
      </c>
      <c r="E887" t="s">
        <v>21</v>
      </c>
      <c r="F887">
        <v>202630</v>
      </c>
      <c r="G887">
        <v>15860</v>
      </c>
      <c r="H887">
        <v>20</v>
      </c>
      <c r="I887">
        <v>22821900</v>
      </c>
      <c r="J887">
        <v>108260</v>
      </c>
      <c r="K887">
        <v>25396.996217</v>
      </c>
    </row>
    <row r="888" spans="1:11" x14ac:dyDescent="0.35">
      <c r="A888" t="s">
        <v>387</v>
      </c>
      <c r="B888" t="s">
        <v>274</v>
      </c>
      <c r="C888" t="s">
        <v>294</v>
      </c>
      <c r="D888" t="s">
        <v>49</v>
      </c>
      <c r="E888" t="s">
        <v>15</v>
      </c>
      <c r="F888">
        <v>202630</v>
      </c>
      <c r="G888">
        <v>24</v>
      </c>
      <c r="H888">
        <v>12</v>
      </c>
      <c r="I888">
        <v>19800</v>
      </c>
      <c r="J888">
        <v>0</v>
      </c>
      <c r="K888">
        <v>8729</v>
      </c>
    </row>
    <row r="889" spans="1:11" x14ac:dyDescent="0.35">
      <c r="A889" t="s">
        <v>387</v>
      </c>
      <c r="B889" t="s">
        <v>274</v>
      </c>
      <c r="C889" t="s">
        <v>386</v>
      </c>
      <c r="D889" t="s">
        <v>14</v>
      </c>
      <c r="E889" t="s">
        <v>15</v>
      </c>
      <c r="F889">
        <v>202630</v>
      </c>
      <c r="G889">
        <v>276</v>
      </c>
      <c r="H889">
        <v>12</v>
      </c>
      <c r="I889">
        <v>315100</v>
      </c>
      <c r="J889">
        <v>360</v>
      </c>
      <c r="K889">
        <v>12928.521739</v>
      </c>
    </row>
    <row r="890" spans="1:11" x14ac:dyDescent="0.35">
      <c r="A890" t="s">
        <v>387</v>
      </c>
      <c r="B890" t="s">
        <v>274</v>
      </c>
      <c r="C890" t="s">
        <v>295</v>
      </c>
      <c r="D890" t="s">
        <v>49</v>
      </c>
      <c r="E890" t="s">
        <v>15</v>
      </c>
      <c r="F890">
        <v>202630</v>
      </c>
      <c r="G890">
        <v>60</v>
      </c>
      <c r="H890">
        <v>12</v>
      </c>
      <c r="I890">
        <v>47500</v>
      </c>
      <c r="J890">
        <v>72</v>
      </c>
      <c r="K890">
        <v>8200</v>
      </c>
    </row>
    <row r="891" spans="1:11" x14ac:dyDescent="0.35">
      <c r="A891" t="s">
        <v>393</v>
      </c>
      <c r="B891" t="s">
        <v>12</v>
      </c>
      <c r="C891" t="s">
        <v>13</v>
      </c>
      <c r="D891" t="s">
        <v>14</v>
      </c>
      <c r="E891" t="s">
        <v>15</v>
      </c>
      <c r="F891">
        <v>202630</v>
      </c>
      <c r="G891">
        <v>6888</v>
      </c>
      <c r="H891">
        <v>12</v>
      </c>
      <c r="I891">
        <v>6258700</v>
      </c>
      <c r="J891">
        <v>30228</v>
      </c>
      <c r="K891">
        <v>9598.2421599999998</v>
      </c>
    </row>
    <row r="892" spans="1:11" x14ac:dyDescent="0.35">
      <c r="A892" t="s">
        <v>393</v>
      </c>
      <c r="B892" t="s">
        <v>12</v>
      </c>
      <c r="C892" t="s">
        <v>16</v>
      </c>
      <c r="D892" t="s">
        <v>17</v>
      </c>
      <c r="E892" t="s">
        <v>18</v>
      </c>
      <c r="F892">
        <v>202630</v>
      </c>
      <c r="G892">
        <v>4352</v>
      </c>
      <c r="H892">
        <v>16</v>
      </c>
      <c r="I892">
        <v>10070300</v>
      </c>
      <c r="J892">
        <v>12208</v>
      </c>
      <c r="K892">
        <v>32097.514706000002</v>
      </c>
    </row>
    <row r="893" spans="1:11" x14ac:dyDescent="0.35">
      <c r="A893" t="s">
        <v>393</v>
      </c>
      <c r="B893" t="s">
        <v>12</v>
      </c>
      <c r="C893" t="s">
        <v>19</v>
      </c>
      <c r="D893" t="s">
        <v>20</v>
      </c>
      <c r="E893" t="s">
        <v>21</v>
      </c>
      <c r="F893">
        <v>202630</v>
      </c>
      <c r="G893">
        <v>70352</v>
      </c>
      <c r="H893">
        <v>16</v>
      </c>
      <c r="I893">
        <v>150691500</v>
      </c>
      <c r="J893">
        <v>750192</v>
      </c>
      <c r="K893">
        <v>30002.909939000001</v>
      </c>
    </row>
    <row r="894" spans="1:11" x14ac:dyDescent="0.35">
      <c r="A894" t="s">
        <v>393</v>
      </c>
      <c r="B894" t="s">
        <v>12</v>
      </c>
      <c r="C894" t="s">
        <v>22</v>
      </c>
      <c r="D894" t="s">
        <v>23</v>
      </c>
      <c r="E894" t="s">
        <v>24</v>
      </c>
      <c r="F894">
        <v>202630</v>
      </c>
      <c r="G894">
        <v>7600</v>
      </c>
      <c r="H894">
        <v>20</v>
      </c>
      <c r="I894">
        <v>12972000</v>
      </c>
      <c r="J894">
        <v>25100</v>
      </c>
      <c r="K894">
        <v>29058.5</v>
      </c>
    </row>
    <row r="895" spans="1:11" x14ac:dyDescent="0.35">
      <c r="A895" t="s">
        <v>393</v>
      </c>
      <c r="B895" t="s">
        <v>12</v>
      </c>
      <c r="C895" t="s">
        <v>25</v>
      </c>
      <c r="D895" t="s">
        <v>23</v>
      </c>
      <c r="E895" t="s">
        <v>18</v>
      </c>
      <c r="F895">
        <v>202630</v>
      </c>
      <c r="G895">
        <v>17900</v>
      </c>
      <c r="H895">
        <v>20</v>
      </c>
      <c r="I895">
        <v>38761300</v>
      </c>
      <c r="J895">
        <v>83540</v>
      </c>
      <c r="K895">
        <v>37736.785474999997</v>
      </c>
    </row>
    <row r="896" spans="1:11" x14ac:dyDescent="0.35">
      <c r="A896" t="s">
        <v>393</v>
      </c>
      <c r="B896" t="s">
        <v>12</v>
      </c>
      <c r="C896" t="s">
        <v>26</v>
      </c>
      <c r="D896" t="s">
        <v>14</v>
      </c>
      <c r="E896" t="s">
        <v>15</v>
      </c>
      <c r="F896">
        <v>202630</v>
      </c>
      <c r="G896">
        <v>7008</v>
      </c>
      <c r="H896">
        <v>12</v>
      </c>
      <c r="I896">
        <v>11980400</v>
      </c>
      <c r="J896">
        <v>20820</v>
      </c>
      <c r="K896">
        <v>19481.883561999999</v>
      </c>
    </row>
    <row r="897" spans="1:11" x14ac:dyDescent="0.35">
      <c r="A897" t="s">
        <v>393</v>
      </c>
      <c r="B897" t="s">
        <v>12</v>
      </c>
      <c r="C897" t="s">
        <v>27</v>
      </c>
      <c r="D897" t="s">
        <v>17</v>
      </c>
      <c r="E897" t="s">
        <v>28</v>
      </c>
      <c r="F897">
        <v>202630</v>
      </c>
      <c r="G897">
        <v>5960</v>
      </c>
      <c r="H897">
        <v>20</v>
      </c>
      <c r="I897">
        <v>11825600</v>
      </c>
      <c r="J897">
        <v>18700</v>
      </c>
      <c r="K897">
        <v>33300.587248000003</v>
      </c>
    </row>
    <row r="898" spans="1:11" x14ac:dyDescent="0.35">
      <c r="A898" t="s">
        <v>393</v>
      </c>
      <c r="B898" t="s">
        <v>12</v>
      </c>
      <c r="C898" t="s">
        <v>29</v>
      </c>
      <c r="D898" t="s">
        <v>20</v>
      </c>
      <c r="E898" t="s">
        <v>24</v>
      </c>
      <c r="F898">
        <v>202630</v>
      </c>
      <c r="G898">
        <v>11760</v>
      </c>
      <c r="H898">
        <v>20</v>
      </c>
      <c r="I898">
        <v>22507300</v>
      </c>
      <c r="J898">
        <v>47300</v>
      </c>
      <c r="K898">
        <v>32741.683673</v>
      </c>
    </row>
    <row r="899" spans="1:11" x14ac:dyDescent="0.35">
      <c r="A899" t="s">
        <v>393</v>
      </c>
      <c r="B899" t="s">
        <v>12</v>
      </c>
      <c r="C899" t="s">
        <v>30</v>
      </c>
      <c r="D899" t="s">
        <v>20</v>
      </c>
      <c r="E899" t="s">
        <v>24</v>
      </c>
      <c r="F899">
        <v>202630</v>
      </c>
      <c r="G899">
        <v>62200</v>
      </c>
      <c r="H899">
        <v>20</v>
      </c>
      <c r="I899">
        <v>116169800</v>
      </c>
      <c r="J899">
        <v>589140</v>
      </c>
      <c r="K899">
        <v>32237.396463000001</v>
      </c>
    </row>
    <row r="900" spans="1:11" x14ac:dyDescent="0.35">
      <c r="A900" t="s">
        <v>393</v>
      </c>
      <c r="B900" t="s">
        <v>12</v>
      </c>
      <c r="C900" t="s">
        <v>31</v>
      </c>
      <c r="D900" t="s">
        <v>32</v>
      </c>
      <c r="E900" t="s">
        <v>21</v>
      </c>
      <c r="F900">
        <v>202630</v>
      </c>
      <c r="G900">
        <v>17112</v>
      </c>
      <c r="H900">
        <v>12</v>
      </c>
      <c r="I900">
        <v>36130600</v>
      </c>
      <c r="J900">
        <v>122412</v>
      </c>
      <c r="K900">
        <v>22007.973352000001</v>
      </c>
    </row>
    <row r="901" spans="1:11" x14ac:dyDescent="0.35">
      <c r="A901" t="s">
        <v>393</v>
      </c>
      <c r="B901" t="s">
        <v>12</v>
      </c>
      <c r="C901" t="s">
        <v>33</v>
      </c>
      <c r="D901" t="s">
        <v>32</v>
      </c>
      <c r="E901" t="s">
        <v>18</v>
      </c>
      <c r="F901">
        <v>202630</v>
      </c>
      <c r="G901">
        <v>12256</v>
      </c>
      <c r="H901">
        <v>16</v>
      </c>
      <c r="I901">
        <v>26251700</v>
      </c>
      <c r="J901">
        <v>53536</v>
      </c>
      <c r="K901">
        <v>29871.554830000001</v>
      </c>
    </row>
    <row r="902" spans="1:11" x14ac:dyDescent="0.35">
      <c r="A902" t="s">
        <v>393</v>
      </c>
      <c r="B902" t="s">
        <v>12</v>
      </c>
      <c r="C902" t="s">
        <v>34</v>
      </c>
      <c r="D902" t="s">
        <v>32</v>
      </c>
      <c r="E902" t="s">
        <v>24</v>
      </c>
      <c r="F902">
        <v>202630</v>
      </c>
      <c r="G902">
        <v>7000</v>
      </c>
      <c r="H902">
        <v>20</v>
      </c>
      <c r="I902">
        <v>13454400</v>
      </c>
      <c r="J902">
        <v>28880</v>
      </c>
      <c r="K902">
        <v>32719.057143000002</v>
      </c>
    </row>
    <row r="903" spans="1:11" x14ac:dyDescent="0.35">
      <c r="A903" t="s">
        <v>393</v>
      </c>
      <c r="B903" t="s">
        <v>12</v>
      </c>
      <c r="C903" t="s">
        <v>35</v>
      </c>
      <c r="D903" t="s">
        <v>23</v>
      </c>
      <c r="E903" t="s">
        <v>24</v>
      </c>
      <c r="F903">
        <v>202630</v>
      </c>
      <c r="G903">
        <v>19700</v>
      </c>
      <c r="H903">
        <v>20</v>
      </c>
      <c r="I903">
        <v>33517200</v>
      </c>
      <c r="J903">
        <v>119300</v>
      </c>
      <c r="K903">
        <v>29241.096447</v>
      </c>
    </row>
    <row r="904" spans="1:11" x14ac:dyDescent="0.35">
      <c r="A904" t="s">
        <v>393</v>
      </c>
      <c r="B904" t="s">
        <v>36</v>
      </c>
      <c r="C904" t="s">
        <v>37</v>
      </c>
      <c r="D904" t="s">
        <v>17</v>
      </c>
      <c r="E904" t="s">
        <v>38</v>
      </c>
      <c r="F904">
        <v>202630</v>
      </c>
      <c r="G904">
        <v>7128</v>
      </c>
      <c r="H904">
        <v>6</v>
      </c>
      <c r="I904">
        <v>21274500</v>
      </c>
      <c r="J904">
        <v>34230</v>
      </c>
      <c r="K904">
        <v>16104.084175</v>
      </c>
    </row>
    <row r="905" spans="1:11" x14ac:dyDescent="0.35">
      <c r="A905" t="s">
        <v>393</v>
      </c>
      <c r="B905" t="s">
        <v>36</v>
      </c>
      <c r="C905" t="s">
        <v>394</v>
      </c>
      <c r="D905" t="s">
        <v>14</v>
      </c>
      <c r="E905" t="s">
        <v>15</v>
      </c>
      <c r="F905">
        <v>202630</v>
      </c>
      <c r="G905">
        <v>12792</v>
      </c>
      <c r="H905">
        <v>12</v>
      </c>
      <c r="I905">
        <v>10553400</v>
      </c>
      <c r="J905">
        <v>61728</v>
      </c>
      <c r="K905">
        <v>9011.5131330000004</v>
      </c>
    </row>
    <row r="906" spans="1:11" x14ac:dyDescent="0.35">
      <c r="A906" t="s">
        <v>393</v>
      </c>
      <c r="B906" t="s">
        <v>36</v>
      </c>
      <c r="C906" t="s">
        <v>39</v>
      </c>
      <c r="D906" t="s">
        <v>17</v>
      </c>
      <c r="E906" t="s">
        <v>15</v>
      </c>
      <c r="F906">
        <v>202630</v>
      </c>
      <c r="G906">
        <v>7368</v>
      </c>
      <c r="H906">
        <v>12</v>
      </c>
      <c r="I906">
        <v>10268100</v>
      </c>
      <c r="J906">
        <v>33588</v>
      </c>
      <c r="K906">
        <v>14649.23127</v>
      </c>
    </row>
    <row r="907" spans="1:11" x14ac:dyDescent="0.35">
      <c r="A907" t="s">
        <v>393</v>
      </c>
      <c r="B907" t="s">
        <v>36</v>
      </c>
      <c r="C907" t="s">
        <v>40</v>
      </c>
      <c r="D907" t="s">
        <v>17</v>
      </c>
      <c r="E907" t="s">
        <v>15</v>
      </c>
      <c r="F907">
        <v>202630</v>
      </c>
      <c r="G907">
        <v>3120</v>
      </c>
      <c r="H907">
        <v>12</v>
      </c>
      <c r="I907">
        <v>4083200</v>
      </c>
      <c r="J907">
        <v>8616</v>
      </c>
      <c r="K907">
        <v>13740.365384999999</v>
      </c>
    </row>
    <row r="908" spans="1:11" x14ac:dyDescent="0.35">
      <c r="A908" t="s">
        <v>393</v>
      </c>
      <c r="B908" t="s">
        <v>36</v>
      </c>
      <c r="C908" t="s">
        <v>339</v>
      </c>
      <c r="D908" t="s">
        <v>17</v>
      </c>
      <c r="E908" t="s">
        <v>15</v>
      </c>
      <c r="F908">
        <v>202630</v>
      </c>
      <c r="G908">
        <v>50100</v>
      </c>
      <c r="H908">
        <v>12</v>
      </c>
      <c r="I908">
        <v>74750100</v>
      </c>
      <c r="J908">
        <v>460044</v>
      </c>
      <c r="K908">
        <v>15624.220359000001</v>
      </c>
    </row>
    <row r="909" spans="1:11" x14ac:dyDescent="0.35">
      <c r="A909" t="s">
        <v>393</v>
      </c>
      <c r="B909" t="s">
        <v>36</v>
      </c>
      <c r="C909" t="s">
        <v>41</v>
      </c>
      <c r="D909" t="s">
        <v>14</v>
      </c>
      <c r="E909" t="s">
        <v>15</v>
      </c>
      <c r="F909">
        <v>202630</v>
      </c>
      <c r="G909">
        <v>67944</v>
      </c>
      <c r="H909">
        <v>12</v>
      </c>
      <c r="I909">
        <v>97465300</v>
      </c>
      <c r="J909">
        <v>587232</v>
      </c>
      <c r="K909">
        <v>15252.603144000001</v>
      </c>
    </row>
    <row r="910" spans="1:11" x14ac:dyDescent="0.35">
      <c r="A910" t="s">
        <v>393</v>
      </c>
      <c r="B910" t="s">
        <v>36</v>
      </c>
      <c r="C910" t="s">
        <v>42</v>
      </c>
      <c r="D910" t="s">
        <v>20</v>
      </c>
      <c r="E910" t="s">
        <v>18</v>
      </c>
      <c r="F910">
        <v>202630</v>
      </c>
      <c r="G910">
        <v>11776</v>
      </c>
      <c r="H910">
        <v>16</v>
      </c>
      <c r="I910">
        <v>28287900</v>
      </c>
      <c r="J910">
        <v>45408</v>
      </c>
      <c r="K910">
        <v>34021.514946000003</v>
      </c>
    </row>
    <row r="911" spans="1:11" x14ac:dyDescent="0.35">
      <c r="A911" t="s">
        <v>393</v>
      </c>
      <c r="B911" t="s">
        <v>36</v>
      </c>
      <c r="C911" t="s">
        <v>369</v>
      </c>
      <c r="D911" t="s">
        <v>17</v>
      </c>
      <c r="E911" t="s">
        <v>21</v>
      </c>
      <c r="F911">
        <v>202630</v>
      </c>
      <c r="G911">
        <v>14172</v>
      </c>
      <c r="H911">
        <v>12</v>
      </c>
      <c r="I911">
        <v>29540000</v>
      </c>
      <c r="J911">
        <v>63696</v>
      </c>
      <c r="K911">
        <v>22202.088908000002</v>
      </c>
    </row>
    <row r="912" spans="1:11" x14ac:dyDescent="0.35">
      <c r="A912" t="s">
        <v>393</v>
      </c>
      <c r="B912" t="s">
        <v>36</v>
      </c>
      <c r="C912" t="s">
        <v>340</v>
      </c>
      <c r="D912" t="s">
        <v>20</v>
      </c>
      <c r="E912" t="s">
        <v>18</v>
      </c>
      <c r="F912">
        <v>202630</v>
      </c>
      <c r="G912">
        <v>11152</v>
      </c>
      <c r="H912">
        <v>16</v>
      </c>
      <c r="I912">
        <v>26780100</v>
      </c>
      <c r="J912">
        <v>42448</v>
      </c>
      <c r="K912">
        <v>33935.252510999999</v>
      </c>
    </row>
    <row r="913" spans="1:11" x14ac:dyDescent="0.35">
      <c r="A913" t="s">
        <v>393</v>
      </c>
      <c r="B913" t="s">
        <v>36</v>
      </c>
      <c r="C913" t="s">
        <v>43</v>
      </c>
      <c r="D913" t="s">
        <v>17</v>
      </c>
      <c r="E913" t="s">
        <v>15</v>
      </c>
      <c r="F913">
        <v>202630</v>
      </c>
      <c r="G913">
        <v>8964</v>
      </c>
      <c r="H913">
        <v>12</v>
      </c>
      <c r="I913">
        <v>13849500</v>
      </c>
      <c r="J913">
        <v>36936</v>
      </c>
      <c r="K913">
        <v>16396.941097999999</v>
      </c>
    </row>
    <row r="914" spans="1:11" x14ac:dyDescent="0.35">
      <c r="A914" t="s">
        <v>393</v>
      </c>
      <c r="B914" t="s">
        <v>36</v>
      </c>
      <c r="C914" t="s">
        <v>44</v>
      </c>
      <c r="D914" t="s">
        <v>17</v>
      </c>
      <c r="E914" t="s">
        <v>15</v>
      </c>
      <c r="F914">
        <v>202630</v>
      </c>
      <c r="G914">
        <v>11472</v>
      </c>
      <c r="H914">
        <v>12</v>
      </c>
      <c r="I914">
        <v>17125100</v>
      </c>
      <c r="J914">
        <v>58728</v>
      </c>
      <c r="K914">
        <v>15563.215480999999</v>
      </c>
    </row>
    <row r="915" spans="1:11" x14ac:dyDescent="0.35">
      <c r="A915" t="s">
        <v>393</v>
      </c>
      <c r="B915" t="s">
        <v>36</v>
      </c>
      <c r="C915" t="s">
        <v>46</v>
      </c>
      <c r="D915" t="s">
        <v>14</v>
      </c>
      <c r="E915" t="s">
        <v>15</v>
      </c>
      <c r="F915">
        <v>202630</v>
      </c>
      <c r="G915">
        <v>13248</v>
      </c>
      <c r="H915">
        <v>12</v>
      </c>
      <c r="I915">
        <v>16566000</v>
      </c>
      <c r="J915">
        <v>59112</v>
      </c>
      <c r="K915">
        <v>13563.581522</v>
      </c>
    </row>
    <row r="916" spans="1:11" x14ac:dyDescent="0.35">
      <c r="A916" t="s">
        <v>393</v>
      </c>
      <c r="B916" t="s">
        <v>36</v>
      </c>
      <c r="C916" t="s">
        <v>395</v>
      </c>
      <c r="D916" t="s">
        <v>32</v>
      </c>
      <c r="E916" t="s">
        <v>21</v>
      </c>
      <c r="F916">
        <v>202630</v>
      </c>
      <c r="G916">
        <v>4308</v>
      </c>
      <c r="H916">
        <v>12</v>
      </c>
      <c r="I916">
        <v>9082300</v>
      </c>
      <c r="J916">
        <v>13512</v>
      </c>
      <c r="K916">
        <v>22163.231198000001</v>
      </c>
    </row>
    <row r="917" spans="1:11" x14ac:dyDescent="0.35">
      <c r="A917" t="s">
        <v>393</v>
      </c>
      <c r="B917" t="s">
        <v>36</v>
      </c>
      <c r="C917" t="s">
        <v>343</v>
      </c>
      <c r="D917" t="s">
        <v>20</v>
      </c>
      <c r="E917" t="s">
        <v>21</v>
      </c>
      <c r="F917">
        <v>202630</v>
      </c>
      <c r="G917">
        <v>8472</v>
      </c>
      <c r="H917">
        <v>12</v>
      </c>
      <c r="I917">
        <v>17629500</v>
      </c>
      <c r="J917">
        <v>32580</v>
      </c>
      <c r="K917">
        <v>22174.092068000002</v>
      </c>
    </row>
    <row r="918" spans="1:11" x14ac:dyDescent="0.35">
      <c r="A918" t="s">
        <v>393</v>
      </c>
      <c r="B918" t="s">
        <v>36</v>
      </c>
      <c r="C918" t="s">
        <v>51</v>
      </c>
      <c r="D918" t="s">
        <v>32</v>
      </c>
      <c r="E918" t="s">
        <v>21</v>
      </c>
      <c r="F918">
        <v>202630</v>
      </c>
      <c r="G918">
        <v>9040</v>
      </c>
      <c r="H918">
        <v>16</v>
      </c>
      <c r="I918">
        <v>18107900</v>
      </c>
      <c r="J918">
        <v>29472</v>
      </c>
      <c r="K918">
        <v>29587.681415999999</v>
      </c>
    </row>
    <row r="919" spans="1:11" x14ac:dyDescent="0.35">
      <c r="A919" t="s">
        <v>393</v>
      </c>
      <c r="B919" t="s">
        <v>36</v>
      </c>
      <c r="C919" t="s">
        <v>52</v>
      </c>
      <c r="D919" t="s">
        <v>20</v>
      </c>
      <c r="E919" t="s">
        <v>21</v>
      </c>
      <c r="F919">
        <v>202630</v>
      </c>
      <c r="G919">
        <v>33680</v>
      </c>
      <c r="H919">
        <v>20</v>
      </c>
      <c r="I919">
        <v>71642000</v>
      </c>
      <c r="J919">
        <v>207520</v>
      </c>
      <c r="K919">
        <v>37770.029096999999</v>
      </c>
    </row>
    <row r="920" spans="1:11" x14ac:dyDescent="0.35">
      <c r="A920" t="s">
        <v>393</v>
      </c>
      <c r="B920" t="s">
        <v>36</v>
      </c>
      <c r="C920" t="s">
        <v>53</v>
      </c>
      <c r="D920" t="s">
        <v>17</v>
      </c>
      <c r="E920" t="s">
        <v>18</v>
      </c>
      <c r="F920">
        <v>202630</v>
      </c>
      <c r="G920">
        <v>27696</v>
      </c>
      <c r="H920">
        <v>16</v>
      </c>
      <c r="I920">
        <v>65047300</v>
      </c>
      <c r="J920">
        <v>197904</v>
      </c>
      <c r="K920">
        <v>34020.29636</v>
      </c>
    </row>
    <row r="921" spans="1:11" x14ac:dyDescent="0.35">
      <c r="A921" t="s">
        <v>393</v>
      </c>
      <c r="B921" t="s">
        <v>36</v>
      </c>
      <c r="C921" t="s">
        <v>54</v>
      </c>
      <c r="D921" t="s">
        <v>20</v>
      </c>
      <c r="E921" t="s">
        <v>18</v>
      </c>
      <c r="F921">
        <v>202630</v>
      </c>
      <c r="G921">
        <v>24848</v>
      </c>
      <c r="H921">
        <v>16</v>
      </c>
      <c r="I921">
        <v>59429300</v>
      </c>
      <c r="J921">
        <v>162768</v>
      </c>
      <c r="K921">
        <v>33991.157759000002</v>
      </c>
    </row>
    <row r="922" spans="1:11" x14ac:dyDescent="0.35">
      <c r="A922" t="s">
        <v>393</v>
      </c>
      <c r="B922" t="s">
        <v>36</v>
      </c>
      <c r="C922" t="s">
        <v>55</v>
      </c>
      <c r="D922" t="s">
        <v>20</v>
      </c>
      <c r="E922" t="s">
        <v>18</v>
      </c>
      <c r="F922">
        <v>202630</v>
      </c>
      <c r="G922">
        <v>37328</v>
      </c>
      <c r="H922">
        <v>16</v>
      </c>
      <c r="I922">
        <v>89208100</v>
      </c>
      <c r="J922">
        <v>267600</v>
      </c>
      <c r="K922">
        <v>34082.099442999999</v>
      </c>
    </row>
    <row r="923" spans="1:11" x14ac:dyDescent="0.35">
      <c r="A923" t="s">
        <v>393</v>
      </c>
      <c r="B923" t="s">
        <v>36</v>
      </c>
      <c r="C923" t="s">
        <v>396</v>
      </c>
      <c r="D923" t="s">
        <v>49</v>
      </c>
      <c r="E923" t="s">
        <v>18</v>
      </c>
      <c r="F923">
        <v>202630</v>
      </c>
      <c r="G923">
        <v>8784</v>
      </c>
      <c r="H923">
        <v>16</v>
      </c>
      <c r="I923">
        <v>20988900</v>
      </c>
      <c r="J923">
        <v>26448</v>
      </c>
      <c r="K923">
        <v>33972.606556999999</v>
      </c>
    </row>
    <row r="924" spans="1:11" x14ac:dyDescent="0.35">
      <c r="A924" t="s">
        <v>393</v>
      </c>
      <c r="B924" t="s">
        <v>36</v>
      </c>
      <c r="C924" t="s">
        <v>56</v>
      </c>
      <c r="D924" t="s">
        <v>14</v>
      </c>
      <c r="E924" t="s">
        <v>15</v>
      </c>
      <c r="F924">
        <v>202630</v>
      </c>
      <c r="G924">
        <v>130368</v>
      </c>
      <c r="H924">
        <v>12</v>
      </c>
      <c r="I924">
        <v>182778200</v>
      </c>
      <c r="J924">
        <v>302256</v>
      </c>
      <c r="K924">
        <v>15422.277614000001</v>
      </c>
    </row>
    <row r="925" spans="1:11" x14ac:dyDescent="0.35">
      <c r="A925" t="s">
        <v>393</v>
      </c>
      <c r="B925" t="s">
        <v>36</v>
      </c>
      <c r="C925" t="s">
        <v>374</v>
      </c>
      <c r="D925" t="s">
        <v>14</v>
      </c>
      <c r="E925" t="s">
        <v>21</v>
      </c>
      <c r="F925">
        <v>202630</v>
      </c>
      <c r="G925">
        <v>16820</v>
      </c>
      <c r="H925">
        <v>20</v>
      </c>
      <c r="I925">
        <v>25650500</v>
      </c>
      <c r="J925">
        <v>79420</v>
      </c>
      <c r="K925">
        <v>27349.05113</v>
      </c>
    </row>
    <row r="926" spans="1:11" x14ac:dyDescent="0.35">
      <c r="A926" t="s">
        <v>393</v>
      </c>
      <c r="B926" t="s">
        <v>36</v>
      </c>
      <c r="C926" t="s">
        <v>58</v>
      </c>
      <c r="D926" t="s">
        <v>32</v>
      </c>
      <c r="E926" t="s">
        <v>15</v>
      </c>
      <c r="F926">
        <v>202630</v>
      </c>
      <c r="G926">
        <v>5520</v>
      </c>
      <c r="H926">
        <v>12</v>
      </c>
      <c r="I926">
        <v>9539700</v>
      </c>
      <c r="J926">
        <v>16284</v>
      </c>
      <c r="K926">
        <v>17822.286957</v>
      </c>
    </row>
    <row r="927" spans="1:11" x14ac:dyDescent="0.35">
      <c r="A927" t="s">
        <v>393</v>
      </c>
      <c r="B927" t="s">
        <v>36</v>
      </c>
      <c r="C927" t="s">
        <v>397</v>
      </c>
      <c r="D927" t="s">
        <v>20</v>
      </c>
      <c r="E927" t="s">
        <v>18</v>
      </c>
      <c r="F927">
        <v>202630</v>
      </c>
      <c r="G927">
        <v>8520</v>
      </c>
      <c r="H927">
        <v>20</v>
      </c>
      <c r="I927">
        <v>17855700</v>
      </c>
      <c r="J927">
        <v>26740</v>
      </c>
      <c r="K927">
        <v>37021.927230000001</v>
      </c>
    </row>
    <row r="928" spans="1:11" x14ac:dyDescent="0.35">
      <c r="A928" t="s">
        <v>393</v>
      </c>
      <c r="B928" t="s">
        <v>36</v>
      </c>
      <c r="C928" t="s">
        <v>398</v>
      </c>
      <c r="D928" t="s">
        <v>20</v>
      </c>
      <c r="E928" t="s">
        <v>18</v>
      </c>
      <c r="F928">
        <v>202630</v>
      </c>
      <c r="G928">
        <v>4128</v>
      </c>
      <c r="H928">
        <v>12</v>
      </c>
      <c r="I928">
        <v>8587500</v>
      </c>
      <c r="J928">
        <v>11520</v>
      </c>
      <c r="K928">
        <v>22065.203487999999</v>
      </c>
    </row>
    <row r="929" spans="1:11" x14ac:dyDescent="0.35">
      <c r="A929" t="s">
        <v>393</v>
      </c>
      <c r="B929" t="s">
        <v>36</v>
      </c>
      <c r="C929" t="s">
        <v>59</v>
      </c>
      <c r="D929" t="s">
        <v>23</v>
      </c>
      <c r="E929" t="s">
        <v>21</v>
      </c>
      <c r="F929">
        <v>202630</v>
      </c>
      <c r="G929">
        <v>112848</v>
      </c>
      <c r="H929">
        <v>12</v>
      </c>
      <c r="I929">
        <v>235307000</v>
      </c>
      <c r="J929">
        <v>1120788</v>
      </c>
      <c r="K929">
        <v>23068.541896999999</v>
      </c>
    </row>
    <row r="930" spans="1:11" x14ac:dyDescent="0.35">
      <c r="A930" t="s">
        <v>393</v>
      </c>
      <c r="B930" t="s">
        <v>36</v>
      </c>
      <c r="C930" t="s">
        <v>60</v>
      </c>
      <c r="D930" t="s">
        <v>23</v>
      </c>
      <c r="E930" t="s">
        <v>21</v>
      </c>
      <c r="F930">
        <v>202630</v>
      </c>
      <c r="G930">
        <v>16464</v>
      </c>
      <c r="H930">
        <v>16</v>
      </c>
      <c r="I930">
        <v>35958600</v>
      </c>
      <c r="J930">
        <v>84016</v>
      </c>
      <c r="K930">
        <v>31025.454809999999</v>
      </c>
    </row>
    <row r="931" spans="1:11" x14ac:dyDescent="0.35">
      <c r="A931" t="s">
        <v>393</v>
      </c>
      <c r="B931" t="s">
        <v>36</v>
      </c>
      <c r="C931" t="s">
        <v>399</v>
      </c>
      <c r="D931" t="s">
        <v>49</v>
      </c>
      <c r="E931" t="s">
        <v>15</v>
      </c>
      <c r="F931">
        <v>202630</v>
      </c>
      <c r="G931">
        <v>24024</v>
      </c>
      <c r="H931">
        <v>12</v>
      </c>
      <c r="I931">
        <v>20628300</v>
      </c>
      <c r="J931">
        <v>121428</v>
      </c>
      <c r="K931">
        <v>9685.0704299999998</v>
      </c>
    </row>
    <row r="932" spans="1:11" x14ac:dyDescent="0.35">
      <c r="A932" t="s">
        <v>393</v>
      </c>
      <c r="B932" t="s">
        <v>36</v>
      </c>
      <c r="C932" t="s">
        <v>61</v>
      </c>
      <c r="D932" t="s">
        <v>14</v>
      </c>
      <c r="E932" t="s">
        <v>15</v>
      </c>
      <c r="F932">
        <v>202630</v>
      </c>
      <c r="G932">
        <v>19140</v>
      </c>
      <c r="H932">
        <v>12</v>
      </c>
      <c r="I932">
        <v>28721000</v>
      </c>
      <c r="J932">
        <v>110208</v>
      </c>
      <c r="K932">
        <v>16090.658933999999</v>
      </c>
    </row>
    <row r="933" spans="1:11" x14ac:dyDescent="0.35">
      <c r="A933" t="s">
        <v>393</v>
      </c>
      <c r="B933" t="s">
        <v>36</v>
      </c>
      <c r="C933" t="s">
        <v>62</v>
      </c>
      <c r="D933" t="s">
        <v>17</v>
      </c>
      <c r="E933" t="s">
        <v>15</v>
      </c>
      <c r="F933">
        <v>202630</v>
      </c>
      <c r="G933">
        <v>70188</v>
      </c>
      <c r="H933">
        <v>12</v>
      </c>
      <c r="I933">
        <v>96005400</v>
      </c>
      <c r="J933">
        <v>755184</v>
      </c>
      <c r="K933">
        <v>14297.066336</v>
      </c>
    </row>
    <row r="934" spans="1:11" x14ac:dyDescent="0.35">
      <c r="A934" t="s">
        <v>393</v>
      </c>
      <c r="B934" t="s">
        <v>36</v>
      </c>
      <c r="C934" t="s">
        <v>346</v>
      </c>
      <c r="D934" t="s">
        <v>17</v>
      </c>
      <c r="E934" t="s">
        <v>15</v>
      </c>
      <c r="F934">
        <v>202630</v>
      </c>
      <c r="G934">
        <v>5568</v>
      </c>
      <c r="H934">
        <v>12</v>
      </c>
      <c r="I934">
        <v>8220600</v>
      </c>
      <c r="J934">
        <v>20604</v>
      </c>
      <c r="K934">
        <v>15688.469827999999</v>
      </c>
    </row>
    <row r="935" spans="1:11" x14ac:dyDescent="0.35">
      <c r="A935" t="s">
        <v>393</v>
      </c>
      <c r="B935" t="s">
        <v>36</v>
      </c>
      <c r="C935" t="s">
        <v>63</v>
      </c>
      <c r="D935" t="s">
        <v>17</v>
      </c>
      <c r="E935" t="s">
        <v>15</v>
      </c>
      <c r="F935">
        <v>202630</v>
      </c>
      <c r="G935">
        <v>7176</v>
      </c>
      <c r="H935">
        <v>12</v>
      </c>
      <c r="I935">
        <v>9990500</v>
      </c>
      <c r="J935">
        <v>31284</v>
      </c>
      <c r="K935">
        <v>14645.025084000001</v>
      </c>
    </row>
    <row r="936" spans="1:11" x14ac:dyDescent="0.35">
      <c r="A936" t="s">
        <v>393</v>
      </c>
      <c r="B936" t="s">
        <v>36</v>
      </c>
      <c r="C936" t="s">
        <v>65</v>
      </c>
      <c r="D936" t="s">
        <v>17</v>
      </c>
      <c r="E936" t="s">
        <v>15</v>
      </c>
      <c r="F936">
        <v>202630</v>
      </c>
      <c r="G936">
        <v>4644</v>
      </c>
      <c r="H936">
        <v>12</v>
      </c>
      <c r="I936">
        <v>7165500</v>
      </c>
      <c r="J936">
        <v>16392</v>
      </c>
      <c r="K936">
        <v>16386.576227000001</v>
      </c>
    </row>
    <row r="937" spans="1:11" x14ac:dyDescent="0.35">
      <c r="A937" t="s">
        <v>393</v>
      </c>
      <c r="B937" t="s">
        <v>36</v>
      </c>
      <c r="C937" t="s">
        <v>66</v>
      </c>
      <c r="D937" t="s">
        <v>17</v>
      </c>
      <c r="E937" t="s">
        <v>18</v>
      </c>
      <c r="F937">
        <v>202630</v>
      </c>
      <c r="G937">
        <v>14352</v>
      </c>
      <c r="H937">
        <v>16</v>
      </c>
      <c r="I937">
        <v>29735700</v>
      </c>
      <c r="J937">
        <v>66496</v>
      </c>
      <c r="K937">
        <v>30304.680045000001</v>
      </c>
    </row>
    <row r="938" spans="1:11" x14ac:dyDescent="0.35">
      <c r="A938" t="s">
        <v>393</v>
      </c>
      <c r="B938" t="s">
        <v>36</v>
      </c>
      <c r="C938" t="s">
        <v>69</v>
      </c>
      <c r="D938" t="s">
        <v>14</v>
      </c>
      <c r="E938" t="s">
        <v>24</v>
      </c>
      <c r="F938">
        <v>202630</v>
      </c>
      <c r="G938">
        <v>6820</v>
      </c>
      <c r="H938">
        <v>20</v>
      </c>
      <c r="I938">
        <v>10072500</v>
      </c>
      <c r="J938">
        <v>17740</v>
      </c>
      <c r="K938">
        <v>26388.780059000001</v>
      </c>
    </row>
    <row r="939" spans="1:11" x14ac:dyDescent="0.35">
      <c r="A939" t="s">
        <v>393</v>
      </c>
      <c r="B939" t="s">
        <v>36</v>
      </c>
      <c r="C939" t="s">
        <v>70</v>
      </c>
      <c r="D939" t="s">
        <v>17</v>
      </c>
      <c r="E939" t="s">
        <v>18</v>
      </c>
      <c r="F939">
        <v>202630</v>
      </c>
      <c r="G939">
        <v>46624</v>
      </c>
      <c r="H939">
        <v>16</v>
      </c>
      <c r="I939">
        <v>109528800</v>
      </c>
      <c r="J939">
        <v>426368</v>
      </c>
      <c r="K939">
        <v>34002.337679999997</v>
      </c>
    </row>
    <row r="940" spans="1:11" x14ac:dyDescent="0.35">
      <c r="A940" t="s">
        <v>393</v>
      </c>
      <c r="B940" t="s">
        <v>36</v>
      </c>
      <c r="C940" t="s">
        <v>71</v>
      </c>
      <c r="D940" t="s">
        <v>17</v>
      </c>
      <c r="E940" t="s">
        <v>24</v>
      </c>
      <c r="F940">
        <v>202630</v>
      </c>
      <c r="G940">
        <v>6640</v>
      </c>
      <c r="H940">
        <v>20</v>
      </c>
      <c r="I940">
        <v>9794000</v>
      </c>
      <c r="J940">
        <v>19600</v>
      </c>
      <c r="K940">
        <v>26394.481928000001</v>
      </c>
    </row>
    <row r="941" spans="1:11" x14ac:dyDescent="0.35">
      <c r="A941" t="s">
        <v>393</v>
      </c>
      <c r="B941" t="s">
        <v>36</v>
      </c>
      <c r="C941" t="s">
        <v>72</v>
      </c>
      <c r="D941" t="s">
        <v>17</v>
      </c>
      <c r="E941" t="s">
        <v>24</v>
      </c>
      <c r="F941">
        <v>202630</v>
      </c>
      <c r="G941">
        <v>9360</v>
      </c>
      <c r="H941">
        <v>20</v>
      </c>
      <c r="I941">
        <v>13810500</v>
      </c>
      <c r="J941">
        <v>26140</v>
      </c>
      <c r="K941">
        <v>26445.134614999999</v>
      </c>
    </row>
    <row r="942" spans="1:11" x14ac:dyDescent="0.35">
      <c r="A942" t="s">
        <v>393</v>
      </c>
      <c r="B942" t="s">
        <v>36</v>
      </c>
      <c r="C942" t="s">
        <v>400</v>
      </c>
      <c r="D942" t="s">
        <v>14</v>
      </c>
      <c r="E942" t="s">
        <v>21</v>
      </c>
      <c r="F942">
        <v>202630</v>
      </c>
      <c r="G942">
        <v>4908</v>
      </c>
      <c r="H942">
        <v>12</v>
      </c>
      <c r="I942">
        <v>5317000</v>
      </c>
      <c r="J942">
        <v>16908</v>
      </c>
      <c r="K942">
        <v>11731.286064</v>
      </c>
    </row>
    <row r="943" spans="1:11" x14ac:dyDescent="0.35">
      <c r="A943" t="s">
        <v>393</v>
      </c>
      <c r="B943" t="s">
        <v>36</v>
      </c>
      <c r="C943" t="s">
        <v>401</v>
      </c>
      <c r="D943" t="s">
        <v>14</v>
      </c>
      <c r="E943" t="s">
        <v>15</v>
      </c>
      <c r="F943">
        <v>202630</v>
      </c>
      <c r="G943">
        <v>53400</v>
      </c>
      <c r="H943">
        <v>12</v>
      </c>
      <c r="I943">
        <v>45862300</v>
      </c>
      <c r="J943">
        <v>307908</v>
      </c>
      <c r="K943">
        <v>9701.8332580000006</v>
      </c>
    </row>
    <row r="944" spans="1:11" x14ac:dyDescent="0.35">
      <c r="A944" t="s">
        <v>393</v>
      </c>
      <c r="B944" t="s">
        <v>36</v>
      </c>
      <c r="C944" t="s">
        <v>402</v>
      </c>
      <c r="D944" t="s">
        <v>14</v>
      </c>
      <c r="E944" t="s">
        <v>21</v>
      </c>
      <c r="F944">
        <v>202630</v>
      </c>
      <c r="G944">
        <v>14568</v>
      </c>
      <c r="H944">
        <v>12</v>
      </c>
      <c r="I944">
        <v>23072200</v>
      </c>
      <c r="J944">
        <v>89376</v>
      </c>
      <c r="K944">
        <v>16459.327018</v>
      </c>
    </row>
    <row r="945" spans="1:11" x14ac:dyDescent="0.35">
      <c r="A945" t="s">
        <v>393</v>
      </c>
      <c r="B945" t="s">
        <v>36</v>
      </c>
      <c r="C945" t="s">
        <v>403</v>
      </c>
      <c r="D945" t="s">
        <v>14</v>
      </c>
      <c r="E945" t="s">
        <v>21</v>
      </c>
      <c r="F945">
        <v>202630</v>
      </c>
      <c r="G945">
        <v>13776</v>
      </c>
      <c r="H945">
        <v>16</v>
      </c>
      <c r="I945">
        <v>20236500</v>
      </c>
      <c r="J945">
        <v>78640</v>
      </c>
      <c r="K945">
        <v>20747.861788999999</v>
      </c>
    </row>
    <row r="946" spans="1:11" x14ac:dyDescent="0.35">
      <c r="A946" t="s">
        <v>393</v>
      </c>
      <c r="B946" t="s">
        <v>75</v>
      </c>
      <c r="C946" t="s">
        <v>348</v>
      </c>
      <c r="D946" t="s">
        <v>17</v>
      </c>
      <c r="E946" t="s">
        <v>18</v>
      </c>
      <c r="F946">
        <v>202630</v>
      </c>
      <c r="G946">
        <v>47040</v>
      </c>
      <c r="H946">
        <v>16</v>
      </c>
      <c r="I946">
        <v>85891000</v>
      </c>
      <c r="J946">
        <v>410112</v>
      </c>
      <c r="K946">
        <v>25987.17585</v>
      </c>
    </row>
    <row r="947" spans="1:11" x14ac:dyDescent="0.35">
      <c r="A947" t="s">
        <v>393</v>
      </c>
      <c r="B947" t="s">
        <v>75</v>
      </c>
      <c r="C947" t="s">
        <v>349</v>
      </c>
      <c r="D947" t="s">
        <v>49</v>
      </c>
      <c r="E947" t="s">
        <v>18</v>
      </c>
      <c r="F947">
        <v>202630</v>
      </c>
      <c r="G947">
        <v>22688</v>
      </c>
      <c r="H947">
        <v>16</v>
      </c>
      <c r="I947">
        <v>41439800</v>
      </c>
      <c r="J947">
        <v>152624</v>
      </c>
      <c r="K947">
        <v>25872.298307000001</v>
      </c>
    </row>
    <row r="948" spans="1:11" x14ac:dyDescent="0.35">
      <c r="A948" t="s">
        <v>393</v>
      </c>
      <c r="B948" t="s">
        <v>75</v>
      </c>
      <c r="C948" t="s">
        <v>350</v>
      </c>
      <c r="D948" t="s">
        <v>20</v>
      </c>
      <c r="E948" t="s">
        <v>21</v>
      </c>
      <c r="F948">
        <v>202630</v>
      </c>
      <c r="G948">
        <v>6588</v>
      </c>
      <c r="H948">
        <v>12</v>
      </c>
      <c r="I948">
        <v>15651000</v>
      </c>
      <c r="J948">
        <v>20928</v>
      </c>
      <c r="K948">
        <v>25422.885246000002</v>
      </c>
    </row>
    <row r="949" spans="1:11" x14ac:dyDescent="0.35">
      <c r="A949" t="s">
        <v>393</v>
      </c>
      <c r="B949" t="s">
        <v>75</v>
      </c>
      <c r="C949" t="s">
        <v>80</v>
      </c>
      <c r="D949" t="s">
        <v>14</v>
      </c>
      <c r="E949" t="s">
        <v>15</v>
      </c>
      <c r="F949">
        <v>202630</v>
      </c>
      <c r="G949">
        <v>69872</v>
      </c>
      <c r="H949">
        <v>16</v>
      </c>
      <c r="I949">
        <v>79961400</v>
      </c>
      <c r="J949">
        <v>323392</v>
      </c>
      <c r="K949">
        <v>16713.551637</v>
      </c>
    </row>
    <row r="950" spans="1:11" x14ac:dyDescent="0.35">
      <c r="A950" t="s">
        <v>393</v>
      </c>
      <c r="B950" t="s">
        <v>81</v>
      </c>
      <c r="C950" t="s">
        <v>82</v>
      </c>
      <c r="D950" t="s">
        <v>17</v>
      </c>
      <c r="E950" t="s">
        <v>15</v>
      </c>
      <c r="F950">
        <v>202630</v>
      </c>
      <c r="G950">
        <v>10608</v>
      </c>
      <c r="H950">
        <v>16</v>
      </c>
      <c r="I950">
        <v>13734500</v>
      </c>
      <c r="J950">
        <v>39904</v>
      </c>
      <c r="K950">
        <v>18416.399698000001</v>
      </c>
    </row>
    <row r="951" spans="1:11" x14ac:dyDescent="0.35">
      <c r="A951" t="s">
        <v>393</v>
      </c>
      <c r="B951" t="s">
        <v>81</v>
      </c>
      <c r="C951" t="s">
        <v>560</v>
      </c>
      <c r="E951" t="s">
        <v>15</v>
      </c>
      <c r="F951">
        <v>202630</v>
      </c>
      <c r="G951">
        <v>972</v>
      </c>
      <c r="H951">
        <v>12</v>
      </c>
      <c r="I951">
        <v>1409800</v>
      </c>
      <c r="J951">
        <v>7668</v>
      </c>
      <c r="K951">
        <v>15406.172839999999</v>
      </c>
    </row>
    <row r="952" spans="1:11" x14ac:dyDescent="0.35">
      <c r="A952" t="s">
        <v>393</v>
      </c>
      <c r="B952" t="s">
        <v>81</v>
      </c>
      <c r="C952" t="s">
        <v>351</v>
      </c>
      <c r="D952" t="s">
        <v>14</v>
      </c>
      <c r="E952" t="s">
        <v>15</v>
      </c>
      <c r="F952">
        <v>202630</v>
      </c>
      <c r="G952">
        <v>2208</v>
      </c>
      <c r="H952">
        <v>12</v>
      </c>
      <c r="I952">
        <v>2816400</v>
      </c>
      <c r="J952">
        <v>6096</v>
      </c>
      <c r="K952">
        <v>13632.211957</v>
      </c>
    </row>
    <row r="953" spans="1:11" x14ac:dyDescent="0.35">
      <c r="A953" t="s">
        <v>393</v>
      </c>
      <c r="B953" t="s">
        <v>81</v>
      </c>
      <c r="C953" t="s">
        <v>83</v>
      </c>
      <c r="D953" t="s">
        <v>32</v>
      </c>
      <c r="E953" t="s">
        <v>15</v>
      </c>
      <c r="F953">
        <v>202630</v>
      </c>
      <c r="G953">
        <v>1236</v>
      </c>
      <c r="H953">
        <v>12</v>
      </c>
      <c r="I953">
        <v>1803000</v>
      </c>
      <c r="J953">
        <v>2568</v>
      </c>
      <c r="K953">
        <v>14601.213592</v>
      </c>
    </row>
    <row r="954" spans="1:11" x14ac:dyDescent="0.35">
      <c r="A954" t="s">
        <v>393</v>
      </c>
      <c r="B954" t="s">
        <v>81</v>
      </c>
      <c r="C954" t="s">
        <v>84</v>
      </c>
      <c r="D954" t="s">
        <v>20</v>
      </c>
      <c r="E954" t="s">
        <v>21</v>
      </c>
      <c r="F954">
        <v>202630</v>
      </c>
      <c r="G954">
        <v>70392</v>
      </c>
      <c r="H954">
        <v>12</v>
      </c>
      <c r="I954">
        <v>169760300</v>
      </c>
      <c r="J954">
        <v>801144</v>
      </c>
      <c r="K954">
        <v>26097.431129000001</v>
      </c>
    </row>
    <row r="955" spans="1:11" x14ac:dyDescent="0.35">
      <c r="A955" t="s">
        <v>393</v>
      </c>
      <c r="B955" t="s">
        <v>81</v>
      </c>
      <c r="C955" t="s">
        <v>353</v>
      </c>
      <c r="D955" t="s">
        <v>17</v>
      </c>
      <c r="E955" t="s">
        <v>15</v>
      </c>
      <c r="F955">
        <v>202630</v>
      </c>
      <c r="G955">
        <v>5988</v>
      </c>
      <c r="H955">
        <v>12</v>
      </c>
      <c r="I955">
        <v>8845300</v>
      </c>
      <c r="J955">
        <v>23088</v>
      </c>
      <c r="K955">
        <v>15446.617233999999</v>
      </c>
    </row>
    <row r="956" spans="1:11" x14ac:dyDescent="0.35">
      <c r="A956" t="s">
        <v>393</v>
      </c>
      <c r="B956" t="s">
        <v>81</v>
      </c>
      <c r="C956" t="s">
        <v>86</v>
      </c>
      <c r="D956" t="s">
        <v>17</v>
      </c>
      <c r="E956" t="s">
        <v>18</v>
      </c>
      <c r="F956">
        <v>202630</v>
      </c>
      <c r="G956">
        <v>1856</v>
      </c>
      <c r="H956">
        <v>16</v>
      </c>
      <c r="I956">
        <v>4261100</v>
      </c>
      <c r="J956">
        <v>3056</v>
      </c>
      <c r="K956">
        <v>32555.112068999999</v>
      </c>
    </row>
    <row r="957" spans="1:11" x14ac:dyDescent="0.35">
      <c r="A957" t="s">
        <v>393</v>
      </c>
      <c r="B957" t="s">
        <v>81</v>
      </c>
      <c r="C957" t="s">
        <v>87</v>
      </c>
      <c r="D957" t="s">
        <v>17</v>
      </c>
      <c r="E957" t="s">
        <v>18</v>
      </c>
      <c r="F957">
        <v>202630</v>
      </c>
      <c r="G957">
        <v>2976</v>
      </c>
      <c r="H957">
        <v>16</v>
      </c>
      <c r="I957">
        <v>6832700</v>
      </c>
      <c r="J957">
        <v>8144</v>
      </c>
      <c r="K957">
        <v>32345.956988999998</v>
      </c>
    </row>
    <row r="958" spans="1:11" x14ac:dyDescent="0.35">
      <c r="A958" t="s">
        <v>393</v>
      </c>
      <c r="B958" t="s">
        <v>81</v>
      </c>
      <c r="C958" t="s">
        <v>88</v>
      </c>
      <c r="D958" t="s">
        <v>32</v>
      </c>
      <c r="E958" t="s">
        <v>21</v>
      </c>
      <c r="F958">
        <v>202630</v>
      </c>
      <c r="G958">
        <v>24240</v>
      </c>
      <c r="H958">
        <v>12</v>
      </c>
      <c r="I958">
        <v>58033800</v>
      </c>
      <c r="J958">
        <v>209520</v>
      </c>
      <c r="K958">
        <v>26101.397525</v>
      </c>
    </row>
    <row r="959" spans="1:11" x14ac:dyDescent="0.35">
      <c r="A959" t="s">
        <v>393</v>
      </c>
      <c r="B959" t="s">
        <v>81</v>
      </c>
      <c r="C959" t="s">
        <v>89</v>
      </c>
      <c r="D959" t="s">
        <v>14</v>
      </c>
      <c r="E959" t="s">
        <v>15</v>
      </c>
      <c r="F959">
        <v>202630</v>
      </c>
      <c r="G959">
        <v>4512</v>
      </c>
      <c r="H959">
        <v>16</v>
      </c>
      <c r="I959">
        <v>6182100</v>
      </c>
      <c r="J959">
        <v>12096</v>
      </c>
      <c r="K959">
        <v>18419.290779999999</v>
      </c>
    </row>
    <row r="960" spans="1:11" x14ac:dyDescent="0.35">
      <c r="A960" t="s">
        <v>393</v>
      </c>
      <c r="B960" t="s">
        <v>81</v>
      </c>
      <c r="C960" t="s">
        <v>381</v>
      </c>
      <c r="D960" t="s">
        <v>14</v>
      </c>
      <c r="E960" t="s">
        <v>15</v>
      </c>
      <c r="F960">
        <v>202630</v>
      </c>
      <c r="G960">
        <v>1092</v>
      </c>
      <c r="H960">
        <v>12</v>
      </c>
      <c r="I960">
        <v>1440200</v>
      </c>
      <c r="J960">
        <v>3096</v>
      </c>
      <c r="K960">
        <v>13655.703297</v>
      </c>
    </row>
    <row r="961" spans="1:11" x14ac:dyDescent="0.35">
      <c r="A961" t="s">
        <v>393</v>
      </c>
      <c r="B961" t="s">
        <v>81</v>
      </c>
      <c r="C961" t="s">
        <v>90</v>
      </c>
      <c r="D961" t="s">
        <v>17</v>
      </c>
      <c r="E961" t="s">
        <v>21</v>
      </c>
      <c r="F961">
        <v>202630</v>
      </c>
      <c r="G961">
        <v>54876</v>
      </c>
      <c r="H961">
        <v>12</v>
      </c>
      <c r="I961">
        <v>132260100</v>
      </c>
      <c r="J961">
        <v>586980</v>
      </c>
      <c r="K961">
        <v>26120.108243999999</v>
      </c>
    </row>
    <row r="962" spans="1:11" x14ac:dyDescent="0.35">
      <c r="A962" t="s">
        <v>393</v>
      </c>
      <c r="B962" t="s">
        <v>81</v>
      </c>
      <c r="C962" t="s">
        <v>91</v>
      </c>
      <c r="D962" t="s">
        <v>23</v>
      </c>
      <c r="E962" t="s">
        <v>21</v>
      </c>
      <c r="F962">
        <v>202630</v>
      </c>
      <c r="G962">
        <v>2992</v>
      </c>
      <c r="H962">
        <v>16</v>
      </c>
      <c r="I962">
        <v>8797000</v>
      </c>
      <c r="J962">
        <v>4912</v>
      </c>
      <c r="K962">
        <v>41715.743316</v>
      </c>
    </row>
    <row r="963" spans="1:11" x14ac:dyDescent="0.35">
      <c r="A963" t="s">
        <v>393</v>
      </c>
      <c r="B963" t="s">
        <v>81</v>
      </c>
      <c r="C963" t="s">
        <v>92</v>
      </c>
      <c r="D963" t="s">
        <v>32</v>
      </c>
      <c r="E963" t="s">
        <v>21</v>
      </c>
      <c r="F963">
        <v>202630</v>
      </c>
      <c r="G963">
        <v>21728</v>
      </c>
      <c r="H963">
        <v>16</v>
      </c>
      <c r="I963">
        <v>52585600</v>
      </c>
      <c r="J963">
        <v>185184</v>
      </c>
      <c r="K963">
        <v>35158.511046</v>
      </c>
    </row>
    <row r="964" spans="1:11" x14ac:dyDescent="0.35">
      <c r="A964" t="s">
        <v>393</v>
      </c>
      <c r="B964" t="s">
        <v>81</v>
      </c>
      <c r="C964" t="s">
        <v>93</v>
      </c>
      <c r="D964" t="s">
        <v>17</v>
      </c>
      <c r="E964" t="s">
        <v>18</v>
      </c>
      <c r="F964">
        <v>202630</v>
      </c>
      <c r="G964">
        <v>2896</v>
      </c>
      <c r="H964">
        <v>16</v>
      </c>
      <c r="I964">
        <v>6660700</v>
      </c>
      <c r="J964">
        <v>5280</v>
      </c>
      <c r="K964">
        <v>32357.602210000001</v>
      </c>
    </row>
    <row r="965" spans="1:11" x14ac:dyDescent="0.35">
      <c r="A965" t="s">
        <v>393</v>
      </c>
      <c r="B965" t="s">
        <v>81</v>
      </c>
      <c r="C965" t="s">
        <v>94</v>
      </c>
      <c r="D965" t="s">
        <v>20</v>
      </c>
      <c r="E965" t="s">
        <v>21</v>
      </c>
      <c r="F965">
        <v>202630</v>
      </c>
      <c r="G965">
        <v>6400</v>
      </c>
      <c r="H965">
        <v>16</v>
      </c>
      <c r="I965">
        <v>14710600</v>
      </c>
      <c r="J965">
        <v>23024</v>
      </c>
      <c r="K965">
        <v>32315.455000000002</v>
      </c>
    </row>
    <row r="966" spans="1:11" x14ac:dyDescent="0.35">
      <c r="A966" t="s">
        <v>393</v>
      </c>
      <c r="B966" t="s">
        <v>81</v>
      </c>
      <c r="C966" t="s">
        <v>354</v>
      </c>
      <c r="D966" t="s">
        <v>23</v>
      </c>
      <c r="E966" t="s">
        <v>21</v>
      </c>
      <c r="F966">
        <v>202630</v>
      </c>
      <c r="G966">
        <v>72456</v>
      </c>
      <c r="H966">
        <v>12</v>
      </c>
      <c r="I966">
        <v>174818500</v>
      </c>
      <c r="J966">
        <v>791196</v>
      </c>
      <c r="K966">
        <v>26086.337198000001</v>
      </c>
    </row>
    <row r="967" spans="1:11" x14ac:dyDescent="0.35">
      <c r="A967" t="s">
        <v>393</v>
      </c>
      <c r="B967" t="s">
        <v>81</v>
      </c>
      <c r="C967" t="s">
        <v>95</v>
      </c>
      <c r="D967" t="s">
        <v>23</v>
      </c>
      <c r="E967" t="s">
        <v>21</v>
      </c>
      <c r="F967">
        <v>202630</v>
      </c>
      <c r="G967">
        <v>95664</v>
      </c>
      <c r="H967">
        <v>16</v>
      </c>
      <c r="I967">
        <v>231657900</v>
      </c>
      <c r="J967">
        <v>1069888</v>
      </c>
      <c r="K967">
        <v>35207.101521999997</v>
      </c>
    </row>
    <row r="968" spans="1:11" x14ac:dyDescent="0.35">
      <c r="A968" t="s">
        <v>393</v>
      </c>
      <c r="B968" t="s">
        <v>96</v>
      </c>
      <c r="C968" t="s">
        <v>404</v>
      </c>
      <c r="D968" t="s">
        <v>49</v>
      </c>
      <c r="E968" t="s">
        <v>21</v>
      </c>
      <c r="F968">
        <v>202630</v>
      </c>
      <c r="G968">
        <v>16144</v>
      </c>
      <c r="H968">
        <v>16</v>
      </c>
      <c r="I968">
        <v>25945600</v>
      </c>
      <c r="J968">
        <v>117648</v>
      </c>
      <c r="K968">
        <v>22452.523290000001</v>
      </c>
    </row>
    <row r="969" spans="1:11" x14ac:dyDescent="0.35">
      <c r="A969" t="s">
        <v>393</v>
      </c>
      <c r="B969" t="s">
        <v>96</v>
      </c>
      <c r="C969" t="s">
        <v>98</v>
      </c>
      <c r="D969" t="s">
        <v>32</v>
      </c>
      <c r="E969" t="s">
        <v>18</v>
      </c>
      <c r="F969">
        <v>202630</v>
      </c>
      <c r="G969">
        <v>9280</v>
      </c>
      <c r="H969">
        <v>20</v>
      </c>
      <c r="I969">
        <v>18888400</v>
      </c>
      <c r="J969">
        <v>32420</v>
      </c>
      <c r="K969">
        <v>36445.987069000003</v>
      </c>
    </row>
    <row r="970" spans="1:11" x14ac:dyDescent="0.35">
      <c r="A970" t="s">
        <v>393</v>
      </c>
      <c r="B970" t="s">
        <v>96</v>
      </c>
      <c r="C970" t="s">
        <v>99</v>
      </c>
      <c r="D970" t="s">
        <v>32</v>
      </c>
      <c r="E970" t="s">
        <v>18</v>
      </c>
      <c r="F970">
        <v>202630</v>
      </c>
      <c r="G970">
        <v>13300</v>
      </c>
      <c r="H970">
        <v>20</v>
      </c>
      <c r="I970">
        <v>32300100</v>
      </c>
      <c r="J970">
        <v>57080</v>
      </c>
      <c r="K970">
        <v>43019.527820000003</v>
      </c>
    </row>
    <row r="971" spans="1:11" x14ac:dyDescent="0.35">
      <c r="A971" t="s">
        <v>393</v>
      </c>
      <c r="B971" t="s">
        <v>96</v>
      </c>
      <c r="C971" t="s">
        <v>100</v>
      </c>
      <c r="D971" t="s">
        <v>32</v>
      </c>
      <c r="E971" t="s">
        <v>18</v>
      </c>
      <c r="F971">
        <v>202630</v>
      </c>
      <c r="G971">
        <v>32800</v>
      </c>
      <c r="H971">
        <v>20</v>
      </c>
      <c r="I971">
        <v>79671600</v>
      </c>
      <c r="J971">
        <v>214180</v>
      </c>
      <c r="K971">
        <v>43165.740854000003</v>
      </c>
    </row>
    <row r="972" spans="1:11" x14ac:dyDescent="0.35">
      <c r="A972" t="s">
        <v>393</v>
      </c>
      <c r="B972" t="s">
        <v>96</v>
      </c>
      <c r="C972" t="s">
        <v>102</v>
      </c>
      <c r="D972" t="s">
        <v>14</v>
      </c>
      <c r="E972" t="s">
        <v>15</v>
      </c>
      <c r="F972">
        <v>202630</v>
      </c>
      <c r="G972">
        <v>74220</v>
      </c>
      <c r="H972">
        <v>12</v>
      </c>
      <c r="I972">
        <v>86590000</v>
      </c>
      <c r="J972">
        <v>470280</v>
      </c>
      <c r="K972">
        <v>13240.071302</v>
      </c>
    </row>
    <row r="973" spans="1:11" x14ac:dyDescent="0.35">
      <c r="A973" t="s">
        <v>393</v>
      </c>
      <c r="B973" t="s">
        <v>96</v>
      </c>
      <c r="C973" t="s">
        <v>103</v>
      </c>
      <c r="D973" t="s">
        <v>32</v>
      </c>
      <c r="E973" t="s">
        <v>15</v>
      </c>
      <c r="F973">
        <v>202630</v>
      </c>
      <c r="G973">
        <v>11688</v>
      </c>
      <c r="H973">
        <v>12</v>
      </c>
      <c r="I973">
        <v>21358300</v>
      </c>
      <c r="J973">
        <v>55248</v>
      </c>
      <c r="K973">
        <v>19424.214579</v>
      </c>
    </row>
    <row r="974" spans="1:11" x14ac:dyDescent="0.35">
      <c r="A974" t="s">
        <v>393</v>
      </c>
      <c r="B974" t="s">
        <v>96</v>
      </c>
      <c r="C974" t="s">
        <v>104</v>
      </c>
      <c r="D974" t="s">
        <v>32</v>
      </c>
      <c r="E974" t="s">
        <v>15</v>
      </c>
      <c r="F974">
        <v>202630</v>
      </c>
      <c r="G974">
        <v>8592</v>
      </c>
      <c r="H974">
        <v>12</v>
      </c>
      <c r="I974">
        <v>14821200</v>
      </c>
      <c r="J974">
        <v>31092</v>
      </c>
      <c r="K974">
        <v>18317.002793</v>
      </c>
    </row>
    <row r="975" spans="1:11" x14ac:dyDescent="0.35">
      <c r="A975" t="s">
        <v>393</v>
      </c>
      <c r="B975" t="s">
        <v>96</v>
      </c>
      <c r="C975" t="s">
        <v>105</v>
      </c>
      <c r="D975" t="s">
        <v>32</v>
      </c>
      <c r="E975" t="s">
        <v>15</v>
      </c>
      <c r="F975">
        <v>202630</v>
      </c>
      <c r="G975">
        <v>9144</v>
      </c>
      <c r="H975">
        <v>12</v>
      </c>
      <c r="I975">
        <v>16068000</v>
      </c>
      <c r="J975">
        <v>47220</v>
      </c>
      <c r="K975">
        <v>18471.585302</v>
      </c>
    </row>
    <row r="976" spans="1:11" x14ac:dyDescent="0.35">
      <c r="A976" t="s">
        <v>393</v>
      </c>
      <c r="B976" t="s">
        <v>96</v>
      </c>
      <c r="C976" t="s">
        <v>106</v>
      </c>
      <c r="D976" t="s">
        <v>32</v>
      </c>
      <c r="E976" t="s">
        <v>15</v>
      </c>
      <c r="F976">
        <v>202630</v>
      </c>
      <c r="G976">
        <v>40968</v>
      </c>
      <c r="H976">
        <v>12</v>
      </c>
      <c r="I976">
        <v>82078000</v>
      </c>
      <c r="J976">
        <v>403392</v>
      </c>
      <c r="K976">
        <v>21396.339191999999</v>
      </c>
    </row>
    <row r="977" spans="1:11" x14ac:dyDescent="0.35">
      <c r="A977" t="s">
        <v>393</v>
      </c>
      <c r="B977" t="s">
        <v>96</v>
      </c>
      <c r="C977" t="s">
        <v>107</v>
      </c>
      <c r="D977" t="s">
        <v>32</v>
      </c>
      <c r="E977" t="s">
        <v>15</v>
      </c>
      <c r="F977">
        <v>202630</v>
      </c>
      <c r="G977">
        <v>20048</v>
      </c>
      <c r="H977">
        <v>16</v>
      </c>
      <c r="I977">
        <v>37480500</v>
      </c>
      <c r="J977">
        <v>116368</v>
      </c>
      <c r="K977">
        <v>26216.936951</v>
      </c>
    </row>
    <row r="978" spans="1:11" x14ac:dyDescent="0.35">
      <c r="A978" t="s">
        <v>393</v>
      </c>
      <c r="B978" t="s">
        <v>96</v>
      </c>
      <c r="C978" t="s">
        <v>108</v>
      </c>
      <c r="D978" t="s">
        <v>109</v>
      </c>
      <c r="E978" t="s">
        <v>21</v>
      </c>
      <c r="F978">
        <v>202630</v>
      </c>
      <c r="G978">
        <v>22884</v>
      </c>
      <c r="H978">
        <v>12</v>
      </c>
      <c r="I978">
        <v>49173800</v>
      </c>
      <c r="J978">
        <v>145080</v>
      </c>
      <c r="K978">
        <v>23214.413214</v>
      </c>
    </row>
    <row r="979" spans="1:11" x14ac:dyDescent="0.35">
      <c r="A979" t="s">
        <v>393</v>
      </c>
      <c r="B979" t="s">
        <v>96</v>
      </c>
      <c r="C979" t="s">
        <v>110</v>
      </c>
      <c r="D979" t="s">
        <v>109</v>
      </c>
      <c r="E979" t="s">
        <v>21</v>
      </c>
      <c r="F979">
        <v>202630</v>
      </c>
      <c r="G979">
        <v>22320</v>
      </c>
      <c r="H979">
        <v>12</v>
      </c>
      <c r="I979">
        <v>55298600</v>
      </c>
      <c r="J979">
        <v>168384</v>
      </c>
      <c r="K979">
        <v>26344.303226</v>
      </c>
    </row>
    <row r="980" spans="1:11" x14ac:dyDescent="0.35">
      <c r="A980" t="s">
        <v>393</v>
      </c>
      <c r="B980" t="s">
        <v>96</v>
      </c>
      <c r="C980" t="s">
        <v>111</v>
      </c>
      <c r="D980" t="s">
        <v>32</v>
      </c>
      <c r="E980" t="s">
        <v>15</v>
      </c>
      <c r="F980">
        <v>202630</v>
      </c>
      <c r="G980">
        <v>54156</v>
      </c>
      <c r="H980">
        <v>12</v>
      </c>
      <c r="I980">
        <v>98921900</v>
      </c>
      <c r="J980">
        <v>538296</v>
      </c>
      <c r="K980">
        <v>19411.446930999999</v>
      </c>
    </row>
    <row r="981" spans="1:11" x14ac:dyDescent="0.35">
      <c r="A981" t="s">
        <v>393</v>
      </c>
      <c r="B981" t="s">
        <v>96</v>
      </c>
      <c r="C981" t="s">
        <v>112</v>
      </c>
      <c r="D981" t="s">
        <v>17</v>
      </c>
      <c r="E981" t="s">
        <v>113</v>
      </c>
      <c r="F981">
        <v>202630</v>
      </c>
      <c r="G981">
        <v>17448</v>
      </c>
      <c r="H981">
        <v>12</v>
      </c>
      <c r="I981">
        <v>18833100</v>
      </c>
      <c r="J981">
        <v>115164</v>
      </c>
      <c r="K981">
        <v>11085.816369</v>
      </c>
    </row>
    <row r="982" spans="1:11" x14ac:dyDescent="0.35">
      <c r="A982" t="s">
        <v>393</v>
      </c>
      <c r="B982" t="s">
        <v>96</v>
      </c>
      <c r="C982" t="s">
        <v>114</v>
      </c>
      <c r="D982" t="s">
        <v>32</v>
      </c>
      <c r="E982" t="s">
        <v>24</v>
      </c>
      <c r="F982">
        <v>202630</v>
      </c>
      <c r="G982">
        <v>16220</v>
      </c>
      <c r="H982">
        <v>20</v>
      </c>
      <c r="I982">
        <v>47963600</v>
      </c>
      <c r="J982">
        <v>76580</v>
      </c>
      <c r="K982">
        <v>52075.373613000003</v>
      </c>
    </row>
    <row r="983" spans="1:11" x14ac:dyDescent="0.35">
      <c r="A983" t="s">
        <v>393</v>
      </c>
      <c r="B983" t="s">
        <v>96</v>
      </c>
      <c r="C983" t="s">
        <v>115</v>
      </c>
      <c r="D983" t="s">
        <v>32</v>
      </c>
      <c r="E983" t="s">
        <v>24</v>
      </c>
      <c r="F983">
        <v>202630</v>
      </c>
      <c r="G983">
        <v>54040</v>
      </c>
      <c r="H983">
        <v>20</v>
      </c>
      <c r="I983">
        <v>159797600</v>
      </c>
      <c r="J983">
        <v>438300</v>
      </c>
      <c r="K983">
        <v>52261.047742000002</v>
      </c>
    </row>
    <row r="984" spans="1:11" x14ac:dyDescent="0.35">
      <c r="A984" t="s">
        <v>393</v>
      </c>
      <c r="B984" t="s">
        <v>96</v>
      </c>
      <c r="C984" t="s">
        <v>116</v>
      </c>
      <c r="D984" t="s">
        <v>17</v>
      </c>
      <c r="E984" t="s">
        <v>113</v>
      </c>
      <c r="F984">
        <v>202630</v>
      </c>
      <c r="G984">
        <v>30804</v>
      </c>
      <c r="H984">
        <v>12</v>
      </c>
      <c r="I984">
        <v>30056700</v>
      </c>
      <c r="J984">
        <v>252252</v>
      </c>
      <c r="K984">
        <v>10368.411375</v>
      </c>
    </row>
    <row r="985" spans="1:11" x14ac:dyDescent="0.35">
      <c r="A985" t="s">
        <v>393</v>
      </c>
      <c r="B985" t="s">
        <v>96</v>
      </c>
      <c r="C985" t="s">
        <v>117</v>
      </c>
      <c r="D985" t="s">
        <v>32</v>
      </c>
      <c r="E985" t="s">
        <v>21</v>
      </c>
      <c r="F985">
        <v>202630</v>
      </c>
      <c r="G985">
        <v>39300</v>
      </c>
      <c r="H985">
        <v>12</v>
      </c>
      <c r="I985">
        <v>88547200</v>
      </c>
      <c r="J985">
        <v>410676</v>
      </c>
      <c r="K985">
        <v>23993.097709999998</v>
      </c>
    </row>
    <row r="986" spans="1:11" x14ac:dyDescent="0.35">
      <c r="A986" t="s">
        <v>393</v>
      </c>
      <c r="B986" t="s">
        <v>96</v>
      </c>
      <c r="C986" t="s">
        <v>118</v>
      </c>
      <c r="D986" t="s">
        <v>32</v>
      </c>
      <c r="E986" t="s">
        <v>21</v>
      </c>
      <c r="F986">
        <v>202630</v>
      </c>
      <c r="G986">
        <v>18320</v>
      </c>
      <c r="H986">
        <v>16</v>
      </c>
      <c r="I986">
        <v>41540300</v>
      </c>
      <c r="J986">
        <v>101680</v>
      </c>
      <c r="K986">
        <v>31495.520524</v>
      </c>
    </row>
    <row r="987" spans="1:11" x14ac:dyDescent="0.35">
      <c r="A987" t="s">
        <v>393</v>
      </c>
      <c r="B987" t="s">
        <v>96</v>
      </c>
      <c r="C987" t="s">
        <v>119</v>
      </c>
      <c r="D987" t="s">
        <v>32</v>
      </c>
      <c r="E987" t="s">
        <v>21</v>
      </c>
      <c r="F987">
        <v>202630</v>
      </c>
      <c r="G987">
        <v>50760</v>
      </c>
      <c r="H987">
        <v>20</v>
      </c>
      <c r="I987">
        <v>111875500</v>
      </c>
      <c r="J987">
        <v>486240</v>
      </c>
      <c r="K987">
        <v>38245.328605000002</v>
      </c>
    </row>
    <row r="988" spans="1:11" x14ac:dyDescent="0.35">
      <c r="A988" t="s">
        <v>393</v>
      </c>
      <c r="B988" t="s">
        <v>96</v>
      </c>
      <c r="C988" t="s">
        <v>120</v>
      </c>
      <c r="D988" t="s">
        <v>17</v>
      </c>
      <c r="E988" t="s">
        <v>21</v>
      </c>
      <c r="F988">
        <v>202630</v>
      </c>
      <c r="G988">
        <v>17952</v>
      </c>
      <c r="H988">
        <v>12</v>
      </c>
      <c r="I988">
        <v>37457000</v>
      </c>
      <c r="J988">
        <v>103872</v>
      </c>
      <c r="K988">
        <v>23185.914439</v>
      </c>
    </row>
    <row r="989" spans="1:11" x14ac:dyDescent="0.35">
      <c r="A989" t="s">
        <v>393</v>
      </c>
      <c r="B989" t="s">
        <v>96</v>
      </c>
      <c r="C989" t="s">
        <v>121</v>
      </c>
      <c r="D989" t="s">
        <v>17</v>
      </c>
      <c r="E989" t="s">
        <v>21</v>
      </c>
      <c r="F989">
        <v>202630</v>
      </c>
      <c r="G989">
        <v>13552</v>
      </c>
      <c r="H989">
        <v>16</v>
      </c>
      <c r="I989">
        <v>25410000</v>
      </c>
      <c r="J989">
        <v>78192</v>
      </c>
      <c r="K989">
        <v>28398.218418</v>
      </c>
    </row>
    <row r="990" spans="1:11" x14ac:dyDescent="0.35">
      <c r="A990" t="s">
        <v>393</v>
      </c>
      <c r="B990" t="s">
        <v>96</v>
      </c>
      <c r="C990" t="s">
        <v>122</v>
      </c>
      <c r="D990" t="s">
        <v>17</v>
      </c>
      <c r="E990" t="s">
        <v>21</v>
      </c>
      <c r="F990">
        <v>202630</v>
      </c>
      <c r="G990">
        <v>17740</v>
      </c>
      <c r="H990">
        <v>20</v>
      </c>
      <c r="I990">
        <v>35586000</v>
      </c>
      <c r="J990">
        <v>82720</v>
      </c>
      <c r="K990">
        <v>38148.322435000002</v>
      </c>
    </row>
    <row r="991" spans="1:11" x14ac:dyDescent="0.35">
      <c r="A991" t="s">
        <v>393</v>
      </c>
      <c r="B991" t="s">
        <v>96</v>
      </c>
      <c r="C991" t="s">
        <v>123</v>
      </c>
      <c r="D991" t="s">
        <v>32</v>
      </c>
      <c r="E991" t="s">
        <v>24</v>
      </c>
      <c r="F991">
        <v>202630</v>
      </c>
      <c r="G991">
        <v>23740</v>
      </c>
      <c r="H991">
        <v>20</v>
      </c>
      <c r="I991">
        <v>70129600</v>
      </c>
      <c r="J991">
        <v>123620</v>
      </c>
      <c r="K991">
        <v>52170.051390000001</v>
      </c>
    </row>
    <row r="992" spans="1:11" x14ac:dyDescent="0.35">
      <c r="A992" t="s">
        <v>393</v>
      </c>
      <c r="B992" t="s">
        <v>96</v>
      </c>
      <c r="C992" t="s">
        <v>125</v>
      </c>
      <c r="D992" t="s">
        <v>32</v>
      </c>
      <c r="E992" t="s">
        <v>15</v>
      </c>
      <c r="F992">
        <v>202630</v>
      </c>
      <c r="G992">
        <v>9156</v>
      </c>
      <c r="H992">
        <v>12</v>
      </c>
      <c r="I992">
        <v>14298000</v>
      </c>
      <c r="J992">
        <v>42768</v>
      </c>
      <c r="K992">
        <v>16484.365662</v>
      </c>
    </row>
    <row r="993" spans="1:11" x14ac:dyDescent="0.35">
      <c r="A993" t="s">
        <v>393</v>
      </c>
      <c r="B993" t="s">
        <v>96</v>
      </c>
      <c r="C993" t="s">
        <v>126</v>
      </c>
      <c r="D993" t="s">
        <v>32</v>
      </c>
      <c r="E993" t="s">
        <v>18</v>
      </c>
      <c r="F993">
        <v>202630</v>
      </c>
      <c r="G993">
        <v>188400</v>
      </c>
      <c r="H993">
        <v>16</v>
      </c>
      <c r="I993">
        <v>412468000</v>
      </c>
      <c r="J993">
        <v>1936816</v>
      </c>
      <c r="K993">
        <v>32121.266836999999</v>
      </c>
    </row>
    <row r="994" spans="1:11" x14ac:dyDescent="0.35">
      <c r="A994" t="s">
        <v>393</v>
      </c>
      <c r="B994" t="s">
        <v>96</v>
      </c>
      <c r="C994" t="s">
        <v>127</v>
      </c>
      <c r="D994" t="s">
        <v>32</v>
      </c>
      <c r="E994" t="s">
        <v>18</v>
      </c>
      <c r="F994">
        <v>202630</v>
      </c>
      <c r="G994">
        <v>22764</v>
      </c>
      <c r="H994">
        <v>12</v>
      </c>
      <c r="I994">
        <v>54571900</v>
      </c>
      <c r="J994">
        <v>176940</v>
      </c>
      <c r="K994">
        <v>25280.775435</v>
      </c>
    </row>
    <row r="995" spans="1:11" x14ac:dyDescent="0.35">
      <c r="A995" t="s">
        <v>393</v>
      </c>
      <c r="B995" t="s">
        <v>96</v>
      </c>
      <c r="C995" t="s">
        <v>128</v>
      </c>
      <c r="D995" t="s">
        <v>32</v>
      </c>
      <c r="E995" t="s">
        <v>18</v>
      </c>
      <c r="F995">
        <v>202630</v>
      </c>
      <c r="G995">
        <v>228976</v>
      </c>
      <c r="H995">
        <v>16</v>
      </c>
      <c r="I995">
        <v>557645600</v>
      </c>
      <c r="J995">
        <v>2743504</v>
      </c>
      <c r="K995">
        <v>35319.950107999997</v>
      </c>
    </row>
    <row r="996" spans="1:11" x14ac:dyDescent="0.35">
      <c r="A996" t="s">
        <v>393</v>
      </c>
      <c r="B996" t="s">
        <v>96</v>
      </c>
      <c r="C996" t="s">
        <v>129</v>
      </c>
      <c r="D996" t="s">
        <v>20</v>
      </c>
      <c r="E996" t="s">
        <v>18</v>
      </c>
      <c r="F996">
        <v>202630</v>
      </c>
      <c r="G996">
        <v>11840</v>
      </c>
      <c r="H996">
        <v>16</v>
      </c>
      <c r="I996">
        <v>25843600</v>
      </c>
      <c r="J996">
        <v>52320</v>
      </c>
      <c r="K996">
        <v>31002.843242999999</v>
      </c>
    </row>
    <row r="997" spans="1:11" x14ac:dyDescent="0.35">
      <c r="A997" t="s">
        <v>393</v>
      </c>
      <c r="B997" t="s">
        <v>96</v>
      </c>
      <c r="C997" t="s">
        <v>130</v>
      </c>
      <c r="D997" t="s">
        <v>32</v>
      </c>
      <c r="E997" t="s">
        <v>24</v>
      </c>
      <c r="F997">
        <v>202630</v>
      </c>
      <c r="G997">
        <v>10020</v>
      </c>
      <c r="H997">
        <v>20</v>
      </c>
      <c r="I997">
        <v>23084000</v>
      </c>
      <c r="J997">
        <v>35900</v>
      </c>
      <c r="K997">
        <v>40855.696606999998</v>
      </c>
    </row>
    <row r="998" spans="1:11" x14ac:dyDescent="0.35">
      <c r="A998" t="s">
        <v>393</v>
      </c>
      <c r="B998" t="s">
        <v>96</v>
      </c>
      <c r="C998" t="s">
        <v>131</v>
      </c>
      <c r="D998" t="s">
        <v>32</v>
      </c>
      <c r="E998" t="s">
        <v>24</v>
      </c>
      <c r="F998">
        <v>202630</v>
      </c>
      <c r="G998">
        <v>8660</v>
      </c>
      <c r="H998">
        <v>20</v>
      </c>
      <c r="I998">
        <v>19942000</v>
      </c>
      <c r="J998">
        <v>17200</v>
      </c>
      <c r="K998">
        <v>41013.944573000001</v>
      </c>
    </row>
    <row r="999" spans="1:11" x14ac:dyDescent="0.35">
      <c r="A999" t="s">
        <v>393</v>
      </c>
      <c r="B999" t="s">
        <v>96</v>
      </c>
      <c r="C999" t="s">
        <v>132</v>
      </c>
      <c r="D999" t="s">
        <v>32</v>
      </c>
      <c r="E999" t="s">
        <v>24</v>
      </c>
      <c r="F999">
        <v>202630</v>
      </c>
      <c r="G999">
        <v>920</v>
      </c>
      <c r="H999">
        <v>20</v>
      </c>
      <c r="I999">
        <v>2116000</v>
      </c>
      <c r="J999">
        <v>2280</v>
      </c>
      <c r="K999">
        <v>41273.543478</v>
      </c>
    </row>
    <row r="1000" spans="1:11" x14ac:dyDescent="0.35">
      <c r="A1000" t="s">
        <v>393</v>
      </c>
      <c r="B1000" t="s">
        <v>96</v>
      </c>
      <c r="C1000" t="s">
        <v>133</v>
      </c>
      <c r="D1000" t="s">
        <v>32</v>
      </c>
      <c r="E1000" t="s">
        <v>18</v>
      </c>
      <c r="F1000">
        <v>202630</v>
      </c>
      <c r="G1000">
        <v>27664</v>
      </c>
      <c r="H1000">
        <v>16</v>
      </c>
      <c r="I1000">
        <v>68619200</v>
      </c>
      <c r="J1000">
        <v>201952</v>
      </c>
      <c r="K1000">
        <v>35253.168883999999</v>
      </c>
    </row>
    <row r="1001" spans="1:11" x14ac:dyDescent="0.35">
      <c r="A1001" t="s">
        <v>393</v>
      </c>
      <c r="B1001" t="s">
        <v>96</v>
      </c>
      <c r="C1001" t="s">
        <v>134</v>
      </c>
      <c r="D1001" t="s">
        <v>20</v>
      </c>
      <c r="E1001" t="s">
        <v>18</v>
      </c>
      <c r="F1001">
        <v>202630</v>
      </c>
      <c r="G1001">
        <v>13104</v>
      </c>
      <c r="H1001">
        <v>16</v>
      </c>
      <c r="I1001">
        <v>28653500</v>
      </c>
      <c r="J1001">
        <v>71376</v>
      </c>
      <c r="K1001">
        <v>30949.89011</v>
      </c>
    </row>
    <row r="1002" spans="1:11" x14ac:dyDescent="0.35">
      <c r="A1002" t="s">
        <v>393</v>
      </c>
      <c r="B1002" t="s">
        <v>96</v>
      </c>
      <c r="C1002" t="s">
        <v>135</v>
      </c>
      <c r="D1002" t="s">
        <v>32</v>
      </c>
      <c r="E1002" t="s">
        <v>18</v>
      </c>
      <c r="F1002">
        <v>202630</v>
      </c>
      <c r="G1002">
        <v>17600</v>
      </c>
      <c r="H1002">
        <v>16</v>
      </c>
      <c r="I1002">
        <v>40623600</v>
      </c>
      <c r="J1002">
        <v>86256</v>
      </c>
      <c r="K1002">
        <v>32739.364545</v>
      </c>
    </row>
    <row r="1003" spans="1:11" x14ac:dyDescent="0.35">
      <c r="A1003" t="s">
        <v>393</v>
      </c>
      <c r="B1003" t="s">
        <v>96</v>
      </c>
      <c r="C1003" t="s">
        <v>136</v>
      </c>
      <c r="D1003" t="s">
        <v>17</v>
      </c>
      <c r="E1003" t="s">
        <v>15</v>
      </c>
      <c r="F1003">
        <v>202630</v>
      </c>
      <c r="G1003">
        <v>12720</v>
      </c>
      <c r="H1003">
        <v>12</v>
      </c>
      <c r="I1003">
        <v>18791500</v>
      </c>
      <c r="J1003">
        <v>74352</v>
      </c>
      <c r="K1003">
        <v>15436.331131999999</v>
      </c>
    </row>
    <row r="1004" spans="1:11" x14ac:dyDescent="0.35">
      <c r="A1004" t="s">
        <v>393</v>
      </c>
      <c r="B1004" t="s">
        <v>96</v>
      </c>
      <c r="C1004" t="s">
        <v>137</v>
      </c>
      <c r="D1004" t="s">
        <v>17</v>
      </c>
      <c r="E1004" t="s">
        <v>15</v>
      </c>
      <c r="F1004">
        <v>202630</v>
      </c>
      <c r="G1004">
        <v>18276</v>
      </c>
      <c r="H1004">
        <v>12</v>
      </c>
      <c r="I1004">
        <v>26042800</v>
      </c>
      <c r="J1004">
        <v>218028</v>
      </c>
      <c r="K1004">
        <v>14974.593564999999</v>
      </c>
    </row>
    <row r="1005" spans="1:11" x14ac:dyDescent="0.35">
      <c r="A1005" t="s">
        <v>393</v>
      </c>
      <c r="B1005" t="s">
        <v>96</v>
      </c>
      <c r="C1005" t="s">
        <v>138</v>
      </c>
      <c r="D1005" t="s">
        <v>17</v>
      </c>
      <c r="E1005" t="s">
        <v>15</v>
      </c>
      <c r="F1005">
        <v>202630</v>
      </c>
      <c r="G1005">
        <v>6720</v>
      </c>
      <c r="H1005">
        <v>12</v>
      </c>
      <c r="I1005">
        <v>8377600</v>
      </c>
      <c r="J1005">
        <v>28860</v>
      </c>
      <c r="K1005">
        <v>13360.619643</v>
      </c>
    </row>
    <row r="1006" spans="1:11" x14ac:dyDescent="0.35">
      <c r="A1006" t="s">
        <v>393</v>
      </c>
      <c r="B1006" t="s">
        <v>96</v>
      </c>
      <c r="C1006" t="s">
        <v>355</v>
      </c>
      <c r="D1006" t="s">
        <v>17</v>
      </c>
      <c r="E1006" t="s">
        <v>15</v>
      </c>
      <c r="F1006">
        <v>202630</v>
      </c>
      <c r="G1006">
        <v>8124</v>
      </c>
      <c r="H1006">
        <v>12</v>
      </c>
      <c r="I1006">
        <v>9816500</v>
      </c>
      <c r="J1006">
        <v>46284</v>
      </c>
      <c r="K1006">
        <v>13455.221566</v>
      </c>
    </row>
    <row r="1007" spans="1:11" x14ac:dyDescent="0.35">
      <c r="A1007" t="s">
        <v>393</v>
      </c>
      <c r="B1007" t="s">
        <v>96</v>
      </c>
      <c r="C1007" t="s">
        <v>139</v>
      </c>
      <c r="D1007" t="s">
        <v>32</v>
      </c>
      <c r="E1007" t="s">
        <v>15</v>
      </c>
      <c r="F1007">
        <v>202630</v>
      </c>
      <c r="G1007">
        <v>7404</v>
      </c>
      <c r="H1007">
        <v>12</v>
      </c>
      <c r="I1007">
        <v>11055500</v>
      </c>
      <c r="J1007">
        <v>41688</v>
      </c>
      <c r="K1007">
        <v>15552.786061999999</v>
      </c>
    </row>
    <row r="1008" spans="1:11" x14ac:dyDescent="0.35">
      <c r="A1008" t="s">
        <v>393</v>
      </c>
      <c r="B1008" t="s">
        <v>96</v>
      </c>
      <c r="C1008" t="s">
        <v>141</v>
      </c>
      <c r="D1008" t="s">
        <v>17</v>
      </c>
      <c r="E1008" t="s">
        <v>15</v>
      </c>
      <c r="F1008">
        <v>202630</v>
      </c>
      <c r="G1008">
        <v>29760</v>
      </c>
      <c r="H1008">
        <v>12</v>
      </c>
      <c r="I1008">
        <v>37212000</v>
      </c>
      <c r="J1008">
        <v>221916</v>
      </c>
      <c r="K1008">
        <v>13510.016935</v>
      </c>
    </row>
    <row r="1009" spans="1:11" x14ac:dyDescent="0.35">
      <c r="A1009" t="s">
        <v>393</v>
      </c>
      <c r="B1009" t="s">
        <v>96</v>
      </c>
      <c r="C1009" t="s">
        <v>142</v>
      </c>
      <c r="D1009" t="s">
        <v>17</v>
      </c>
      <c r="E1009" t="s">
        <v>18</v>
      </c>
      <c r="F1009">
        <v>202630</v>
      </c>
      <c r="G1009">
        <v>14660</v>
      </c>
      <c r="H1009">
        <v>20</v>
      </c>
      <c r="I1009">
        <v>21203300</v>
      </c>
      <c r="J1009">
        <v>76460</v>
      </c>
      <c r="K1009">
        <v>26652.043656000002</v>
      </c>
    </row>
    <row r="1010" spans="1:11" x14ac:dyDescent="0.35">
      <c r="A1010" t="s">
        <v>393</v>
      </c>
      <c r="B1010" t="s">
        <v>96</v>
      </c>
      <c r="C1010" t="s">
        <v>143</v>
      </c>
      <c r="D1010" t="s">
        <v>17</v>
      </c>
      <c r="E1010" t="s">
        <v>18</v>
      </c>
      <c r="F1010">
        <v>202630</v>
      </c>
      <c r="G1010">
        <v>8592</v>
      </c>
      <c r="H1010">
        <v>16</v>
      </c>
      <c r="I1010">
        <v>13808700</v>
      </c>
      <c r="J1010">
        <v>34976</v>
      </c>
      <c r="K1010">
        <v>22512.566107999999</v>
      </c>
    </row>
    <row r="1011" spans="1:11" x14ac:dyDescent="0.35">
      <c r="A1011" t="s">
        <v>393</v>
      </c>
      <c r="B1011" t="s">
        <v>96</v>
      </c>
      <c r="C1011" t="s">
        <v>144</v>
      </c>
      <c r="D1011" t="s">
        <v>17</v>
      </c>
      <c r="E1011" t="s">
        <v>18</v>
      </c>
      <c r="F1011">
        <v>202630</v>
      </c>
      <c r="G1011">
        <v>6720</v>
      </c>
      <c r="H1011">
        <v>16</v>
      </c>
      <c r="I1011">
        <v>10804400</v>
      </c>
      <c r="J1011">
        <v>25952</v>
      </c>
      <c r="K1011">
        <v>22574.654761999998</v>
      </c>
    </row>
    <row r="1012" spans="1:11" x14ac:dyDescent="0.35">
      <c r="A1012" t="s">
        <v>393</v>
      </c>
      <c r="B1012" t="s">
        <v>96</v>
      </c>
      <c r="C1012" t="s">
        <v>146</v>
      </c>
      <c r="D1012" t="s">
        <v>17</v>
      </c>
      <c r="E1012" t="s">
        <v>18</v>
      </c>
      <c r="F1012">
        <v>202630</v>
      </c>
      <c r="G1012">
        <v>19600</v>
      </c>
      <c r="H1012">
        <v>16</v>
      </c>
      <c r="I1012">
        <v>29306900</v>
      </c>
      <c r="J1012">
        <v>118848</v>
      </c>
      <c r="K1012">
        <v>21444.743673000001</v>
      </c>
    </row>
    <row r="1013" spans="1:11" x14ac:dyDescent="0.35">
      <c r="A1013" t="s">
        <v>393</v>
      </c>
      <c r="B1013" t="s">
        <v>96</v>
      </c>
      <c r="C1013" t="s">
        <v>147</v>
      </c>
      <c r="D1013" t="s">
        <v>17</v>
      </c>
      <c r="E1013" t="s">
        <v>18</v>
      </c>
      <c r="F1013">
        <v>202630</v>
      </c>
      <c r="G1013">
        <v>4872</v>
      </c>
      <c r="H1013">
        <v>12</v>
      </c>
      <c r="I1013">
        <v>8572200</v>
      </c>
      <c r="J1013">
        <v>17784</v>
      </c>
      <c r="K1013">
        <v>18837.231527</v>
      </c>
    </row>
    <row r="1014" spans="1:11" x14ac:dyDescent="0.35">
      <c r="A1014" t="s">
        <v>393</v>
      </c>
      <c r="B1014" t="s">
        <v>96</v>
      </c>
      <c r="C1014" t="s">
        <v>148</v>
      </c>
      <c r="D1014" t="s">
        <v>17</v>
      </c>
      <c r="E1014" t="s">
        <v>18</v>
      </c>
      <c r="F1014">
        <v>202630</v>
      </c>
      <c r="G1014">
        <v>13904</v>
      </c>
      <c r="H1014">
        <v>16</v>
      </c>
      <c r="I1014">
        <v>25136100</v>
      </c>
      <c r="J1014">
        <v>82000</v>
      </c>
      <c r="K1014">
        <v>24894.513233999998</v>
      </c>
    </row>
    <row r="1015" spans="1:11" x14ac:dyDescent="0.35">
      <c r="A1015" t="s">
        <v>393</v>
      </c>
      <c r="B1015" t="s">
        <v>150</v>
      </c>
      <c r="C1015" t="s">
        <v>151</v>
      </c>
      <c r="D1015" t="s">
        <v>32</v>
      </c>
      <c r="E1015" t="s">
        <v>152</v>
      </c>
      <c r="F1015">
        <v>202630</v>
      </c>
      <c r="G1015">
        <v>2940</v>
      </c>
      <c r="H1015">
        <v>20</v>
      </c>
      <c r="I1015">
        <v>3675000</v>
      </c>
      <c r="J1015">
        <v>6460</v>
      </c>
      <c r="K1015">
        <v>22733.551019999999</v>
      </c>
    </row>
    <row r="1016" spans="1:11" x14ac:dyDescent="0.35">
      <c r="A1016" t="s">
        <v>393</v>
      </c>
      <c r="B1016" t="s">
        <v>150</v>
      </c>
      <c r="C1016" t="s">
        <v>153</v>
      </c>
      <c r="D1016" t="s">
        <v>32</v>
      </c>
      <c r="E1016" t="s">
        <v>152</v>
      </c>
      <c r="F1016">
        <v>202630</v>
      </c>
      <c r="G1016">
        <v>3780</v>
      </c>
      <c r="H1016">
        <v>20</v>
      </c>
      <c r="I1016">
        <v>4725000</v>
      </c>
      <c r="J1016">
        <v>9360</v>
      </c>
      <c r="K1016">
        <v>22775.539682999999</v>
      </c>
    </row>
    <row r="1017" spans="1:11" x14ac:dyDescent="0.35">
      <c r="A1017" t="s">
        <v>393</v>
      </c>
      <c r="B1017" t="s">
        <v>150</v>
      </c>
      <c r="C1017" t="s">
        <v>154</v>
      </c>
      <c r="D1017" t="s">
        <v>32</v>
      </c>
      <c r="E1017" t="s">
        <v>152</v>
      </c>
      <c r="F1017">
        <v>202630</v>
      </c>
      <c r="G1017">
        <v>2960</v>
      </c>
      <c r="H1017">
        <v>20</v>
      </c>
      <c r="I1017">
        <v>3700000</v>
      </c>
      <c r="J1017">
        <v>7060</v>
      </c>
      <c r="K1017">
        <v>22856.040540999998</v>
      </c>
    </row>
    <row r="1018" spans="1:11" x14ac:dyDescent="0.35">
      <c r="A1018" t="s">
        <v>393</v>
      </c>
      <c r="B1018" t="s">
        <v>150</v>
      </c>
      <c r="C1018" t="s">
        <v>155</v>
      </c>
      <c r="D1018" t="s">
        <v>32</v>
      </c>
      <c r="E1018" t="s">
        <v>152</v>
      </c>
      <c r="F1018">
        <v>202630</v>
      </c>
      <c r="G1018">
        <v>3220</v>
      </c>
      <c r="H1018">
        <v>20</v>
      </c>
      <c r="I1018">
        <v>4025000</v>
      </c>
      <c r="J1018">
        <v>8500</v>
      </c>
      <c r="K1018">
        <v>22790.987578</v>
      </c>
    </row>
    <row r="1019" spans="1:11" x14ac:dyDescent="0.35">
      <c r="A1019" t="s">
        <v>393</v>
      </c>
      <c r="B1019" t="s">
        <v>150</v>
      </c>
      <c r="C1019" t="s">
        <v>156</v>
      </c>
      <c r="D1019" t="s">
        <v>32</v>
      </c>
      <c r="E1019" t="s">
        <v>152</v>
      </c>
      <c r="F1019">
        <v>202630</v>
      </c>
      <c r="G1019">
        <v>2880</v>
      </c>
      <c r="H1019">
        <v>20</v>
      </c>
      <c r="I1019">
        <v>3600000</v>
      </c>
      <c r="J1019">
        <v>7180</v>
      </c>
      <c r="K1019">
        <v>22788.486110999998</v>
      </c>
    </row>
    <row r="1020" spans="1:11" x14ac:dyDescent="0.35">
      <c r="A1020" t="s">
        <v>393</v>
      </c>
      <c r="B1020" t="s">
        <v>150</v>
      </c>
      <c r="C1020" t="s">
        <v>157</v>
      </c>
      <c r="D1020" t="s">
        <v>32</v>
      </c>
      <c r="E1020" t="s">
        <v>152</v>
      </c>
      <c r="F1020">
        <v>202630</v>
      </c>
      <c r="G1020">
        <v>3920</v>
      </c>
      <c r="H1020">
        <v>20</v>
      </c>
      <c r="I1020">
        <v>4900000</v>
      </c>
      <c r="J1020">
        <v>11780</v>
      </c>
      <c r="K1020">
        <v>22747.954082</v>
      </c>
    </row>
    <row r="1021" spans="1:11" x14ac:dyDescent="0.35">
      <c r="A1021" t="s">
        <v>393</v>
      </c>
      <c r="B1021" t="s">
        <v>161</v>
      </c>
      <c r="C1021" t="s">
        <v>162</v>
      </c>
      <c r="D1021" t="s">
        <v>23</v>
      </c>
      <c r="E1021" t="s">
        <v>152</v>
      </c>
      <c r="F1021">
        <v>202630</v>
      </c>
      <c r="G1021">
        <v>10420</v>
      </c>
      <c r="H1021">
        <v>20</v>
      </c>
      <c r="I1021">
        <v>16672000</v>
      </c>
      <c r="J1021">
        <v>43540</v>
      </c>
      <c r="K1021">
        <v>27954.857964999999</v>
      </c>
    </row>
    <row r="1022" spans="1:11" x14ac:dyDescent="0.35">
      <c r="A1022" t="s">
        <v>393</v>
      </c>
      <c r="B1022" t="s">
        <v>161</v>
      </c>
      <c r="C1022" t="s">
        <v>163</v>
      </c>
      <c r="D1022" t="s">
        <v>23</v>
      </c>
      <c r="E1022" t="s">
        <v>152</v>
      </c>
      <c r="F1022">
        <v>202630</v>
      </c>
      <c r="G1022">
        <v>9200</v>
      </c>
      <c r="H1022">
        <v>20</v>
      </c>
      <c r="I1022">
        <v>14736000</v>
      </c>
      <c r="J1022">
        <v>32820</v>
      </c>
      <c r="K1022">
        <v>27861.513042999999</v>
      </c>
    </row>
    <row r="1023" spans="1:11" x14ac:dyDescent="0.35">
      <c r="A1023" t="s">
        <v>393</v>
      </c>
      <c r="B1023" t="s">
        <v>161</v>
      </c>
      <c r="C1023" t="s">
        <v>164</v>
      </c>
      <c r="D1023" t="s">
        <v>23</v>
      </c>
      <c r="E1023" t="s">
        <v>152</v>
      </c>
      <c r="F1023">
        <v>202630</v>
      </c>
      <c r="G1023">
        <v>6820</v>
      </c>
      <c r="H1023">
        <v>20</v>
      </c>
      <c r="I1023">
        <v>11594000</v>
      </c>
      <c r="J1023">
        <v>24420</v>
      </c>
      <c r="K1023">
        <v>31343.70088</v>
      </c>
    </row>
    <row r="1024" spans="1:11" x14ac:dyDescent="0.35">
      <c r="A1024" t="s">
        <v>393</v>
      </c>
      <c r="B1024" t="s">
        <v>161</v>
      </c>
      <c r="C1024" t="s">
        <v>165</v>
      </c>
      <c r="D1024" t="s">
        <v>23</v>
      </c>
      <c r="E1024" t="s">
        <v>152</v>
      </c>
      <c r="F1024">
        <v>202630</v>
      </c>
      <c r="G1024">
        <v>12440</v>
      </c>
      <c r="H1024">
        <v>20</v>
      </c>
      <c r="I1024">
        <v>21160400</v>
      </c>
      <c r="J1024">
        <v>57180</v>
      </c>
      <c r="K1024">
        <v>31510.831190000001</v>
      </c>
    </row>
    <row r="1025" spans="1:11" x14ac:dyDescent="0.35">
      <c r="A1025" t="s">
        <v>393</v>
      </c>
      <c r="B1025" t="s">
        <v>161</v>
      </c>
      <c r="C1025" t="s">
        <v>166</v>
      </c>
      <c r="D1025" t="s">
        <v>23</v>
      </c>
      <c r="E1025" t="s">
        <v>152</v>
      </c>
      <c r="F1025">
        <v>202630</v>
      </c>
      <c r="G1025">
        <v>11800</v>
      </c>
      <c r="H1025">
        <v>20</v>
      </c>
      <c r="I1025">
        <v>20066000</v>
      </c>
      <c r="J1025">
        <v>54920</v>
      </c>
      <c r="K1025">
        <v>31445.491525000001</v>
      </c>
    </row>
    <row r="1026" spans="1:11" x14ac:dyDescent="0.35">
      <c r="A1026" t="s">
        <v>393</v>
      </c>
      <c r="B1026" t="s">
        <v>161</v>
      </c>
      <c r="C1026" t="s">
        <v>167</v>
      </c>
      <c r="D1026" t="s">
        <v>23</v>
      </c>
      <c r="E1026" t="s">
        <v>152</v>
      </c>
      <c r="F1026">
        <v>202630</v>
      </c>
      <c r="G1026">
        <v>10560</v>
      </c>
      <c r="H1026">
        <v>20</v>
      </c>
      <c r="I1026">
        <v>16904000</v>
      </c>
      <c r="J1026">
        <v>46840</v>
      </c>
      <c r="K1026">
        <v>27849.776515000001</v>
      </c>
    </row>
    <row r="1027" spans="1:11" x14ac:dyDescent="0.35">
      <c r="A1027" t="s">
        <v>393</v>
      </c>
      <c r="B1027" t="s">
        <v>161</v>
      </c>
      <c r="C1027" t="s">
        <v>168</v>
      </c>
      <c r="D1027" t="s">
        <v>23</v>
      </c>
      <c r="E1027" t="s">
        <v>152</v>
      </c>
      <c r="F1027">
        <v>202630</v>
      </c>
      <c r="G1027">
        <v>11000</v>
      </c>
      <c r="H1027">
        <v>20</v>
      </c>
      <c r="I1027">
        <v>17608000</v>
      </c>
      <c r="J1027">
        <v>56380</v>
      </c>
      <c r="K1027">
        <v>27796.361818000001</v>
      </c>
    </row>
    <row r="1028" spans="1:11" x14ac:dyDescent="0.35">
      <c r="A1028" t="s">
        <v>393</v>
      </c>
      <c r="B1028" t="s">
        <v>161</v>
      </c>
      <c r="C1028" t="s">
        <v>169</v>
      </c>
      <c r="D1028" t="s">
        <v>23</v>
      </c>
      <c r="E1028" t="s">
        <v>152</v>
      </c>
      <c r="F1028">
        <v>202630</v>
      </c>
      <c r="G1028">
        <v>28100</v>
      </c>
      <c r="H1028">
        <v>20</v>
      </c>
      <c r="I1028">
        <v>50590500</v>
      </c>
      <c r="J1028">
        <v>181860</v>
      </c>
      <c r="K1028">
        <v>33383.521708</v>
      </c>
    </row>
    <row r="1029" spans="1:11" x14ac:dyDescent="0.35">
      <c r="A1029" t="s">
        <v>393</v>
      </c>
      <c r="B1029" t="s">
        <v>161</v>
      </c>
      <c r="C1029" t="s">
        <v>170</v>
      </c>
      <c r="D1029" t="s">
        <v>23</v>
      </c>
      <c r="E1029" t="s">
        <v>152</v>
      </c>
      <c r="F1029">
        <v>202630</v>
      </c>
      <c r="G1029">
        <v>7820</v>
      </c>
      <c r="H1029">
        <v>20</v>
      </c>
      <c r="I1029">
        <v>14076000</v>
      </c>
      <c r="J1029">
        <v>33960</v>
      </c>
      <c r="K1029">
        <v>33315.383631999997</v>
      </c>
    </row>
    <row r="1030" spans="1:11" x14ac:dyDescent="0.35">
      <c r="A1030" t="s">
        <v>393</v>
      </c>
      <c r="B1030" t="s">
        <v>161</v>
      </c>
      <c r="C1030" t="s">
        <v>171</v>
      </c>
      <c r="D1030" t="s">
        <v>23</v>
      </c>
      <c r="E1030" t="s">
        <v>152</v>
      </c>
      <c r="F1030">
        <v>202630</v>
      </c>
      <c r="G1030">
        <v>5840</v>
      </c>
      <c r="H1030">
        <v>20</v>
      </c>
      <c r="I1030">
        <v>9940000</v>
      </c>
      <c r="J1030">
        <v>20340</v>
      </c>
      <c r="K1030">
        <v>31327.071918000001</v>
      </c>
    </row>
    <row r="1031" spans="1:11" x14ac:dyDescent="0.35">
      <c r="A1031" t="s">
        <v>393</v>
      </c>
      <c r="B1031" t="s">
        <v>161</v>
      </c>
      <c r="C1031" t="s">
        <v>172</v>
      </c>
      <c r="D1031" t="s">
        <v>23</v>
      </c>
      <c r="E1031" t="s">
        <v>152</v>
      </c>
      <c r="F1031">
        <v>202630</v>
      </c>
      <c r="G1031">
        <v>15420</v>
      </c>
      <c r="H1031">
        <v>20</v>
      </c>
      <c r="I1031">
        <v>27762300</v>
      </c>
      <c r="J1031">
        <v>92120</v>
      </c>
      <c r="K1031">
        <v>33321.311284000003</v>
      </c>
    </row>
    <row r="1032" spans="1:11" x14ac:dyDescent="0.35">
      <c r="A1032" t="s">
        <v>393</v>
      </c>
      <c r="B1032" t="s">
        <v>161</v>
      </c>
      <c r="C1032" t="s">
        <v>173</v>
      </c>
      <c r="D1032" t="s">
        <v>23</v>
      </c>
      <c r="E1032" t="s">
        <v>152</v>
      </c>
      <c r="F1032">
        <v>202630</v>
      </c>
      <c r="G1032">
        <v>11620</v>
      </c>
      <c r="H1032">
        <v>20</v>
      </c>
      <c r="I1032">
        <v>19769000</v>
      </c>
      <c r="J1032">
        <v>49480</v>
      </c>
      <c r="K1032">
        <v>31500.643717999999</v>
      </c>
    </row>
    <row r="1033" spans="1:11" x14ac:dyDescent="0.35">
      <c r="A1033" t="s">
        <v>393</v>
      </c>
      <c r="B1033" t="s">
        <v>161</v>
      </c>
      <c r="C1033" t="s">
        <v>174</v>
      </c>
      <c r="D1033" t="s">
        <v>23</v>
      </c>
      <c r="E1033" t="s">
        <v>152</v>
      </c>
      <c r="F1033">
        <v>202630</v>
      </c>
      <c r="G1033">
        <v>20460</v>
      </c>
      <c r="H1033">
        <v>20</v>
      </c>
      <c r="I1033">
        <v>36834300</v>
      </c>
      <c r="J1033">
        <v>119360</v>
      </c>
      <c r="K1033">
        <v>33390.658846999999</v>
      </c>
    </row>
    <row r="1034" spans="1:11" x14ac:dyDescent="0.35">
      <c r="A1034" t="s">
        <v>393</v>
      </c>
      <c r="B1034" t="s">
        <v>161</v>
      </c>
      <c r="C1034" t="s">
        <v>175</v>
      </c>
      <c r="D1034" t="s">
        <v>23</v>
      </c>
      <c r="E1034" t="s">
        <v>152</v>
      </c>
      <c r="F1034">
        <v>202630</v>
      </c>
      <c r="G1034">
        <v>9120</v>
      </c>
      <c r="H1034">
        <v>20</v>
      </c>
      <c r="I1034">
        <v>15513000</v>
      </c>
      <c r="J1034">
        <v>35580</v>
      </c>
      <c r="K1034">
        <v>31360.822368000001</v>
      </c>
    </row>
    <row r="1035" spans="1:11" x14ac:dyDescent="0.35">
      <c r="A1035" t="s">
        <v>393</v>
      </c>
      <c r="B1035" t="s">
        <v>176</v>
      </c>
      <c r="C1035" t="s">
        <v>177</v>
      </c>
      <c r="D1035" t="s">
        <v>32</v>
      </c>
      <c r="E1035" t="s">
        <v>160</v>
      </c>
      <c r="F1035">
        <v>202630</v>
      </c>
      <c r="G1035">
        <v>71</v>
      </c>
      <c r="H1035">
        <v>1</v>
      </c>
      <c r="I1035">
        <v>4175637</v>
      </c>
      <c r="J1035">
        <v>141</v>
      </c>
      <c r="K1035">
        <v>69044.887323999996</v>
      </c>
    </row>
    <row r="1036" spans="1:11" x14ac:dyDescent="0.35">
      <c r="A1036" t="s">
        <v>393</v>
      </c>
      <c r="B1036" t="s">
        <v>176</v>
      </c>
      <c r="C1036" t="s">
        <v>178</v>
      </c>
      <c r="D1036" t="s">
        <v>32</v>
      </c>
      <c r="E1036" t="s">
        <v>179</v>
      </c>
      <c r="F1036">
        <v>202630</v>
      </c>
      <c r="G1036">
        <v>75</v>
      </c>
      <c r="H1036">
        <v>1</v>
      </c>
      <c r="I1036">
        <v>3750000</v>
      </c>
      <c r="J1036">
        <v>127</v>
      </c>
      <c r="K1036">
        <v>49869.373333000003</v>
      </c>
    </row>
    <row r="1037" spans="1:11" x14ac:dyDescent="0.35">
      <c r="A1037" t="s">
        <v>393</v>
      </c>
      <c r="B1037" t="s">
        <v>176</v>
      </c>
      <c r="C1037" t="s">
        <v>181</v>
      </c>
      <c r="D1037" t="s">
        <v>32</v>
      </c>
      <c r="E1037" t="s">
        <v>182</v>
      </c>
      <c r="F1037">
        <v>202630</v>
      </c>
      <c r="G1037">
        <v>110</v>
      </c>
      <c r="H1037">
        <v>1</v>
      </c>
      <c r="I1037">
        <v>5500000</v>
      </c>
      <c r="J1037">
        <v>235</v>
      </c>
      <c r="K1037">
        <v>55520.372727000002</v>
      </c>
    </row>
    <row r="1038" spans="1:11" x14ac:dyDescent="0.35">
      <c r="A1038" t="s">
        <v>393</v>
      </c>
      <c r="B1038" t="s">
        <v>176</v>
      </c>
      <c r="C1038" t="s">
        <v>184</v>
      </c>
      <c r="D1038" t="s">
        <v>32</v>
      </c>
      <c r="E1038" t="s">
        <v>185</v>
      </c>
      <c r="F1038">
        <v>202630</v>
      </c>
      <c r="G1038">
        <v>146</v>
      </c>
      <c r="H1038">
        <v>1</v>
      </c>
      <c r="I1038">
        <v>7300000</v>
      </c>
      <c r="J1038">
        <v>258</v>
      </c>
      <c r="K1038">
        <v>53619.965752999997</v>
      </c>
    </row>
    <row r="1039" spans="1:11" x14ac:dyDescent="0.35">
      <c r="A1039" t="s">
        <v>393</v>
      </c>
      <c r="B1039" t="s">
        <v>176</v>
      </c>
      <c r="C1039" t="s">
        <v>186</v>
      </c>
      <c r="D1039" t="s">
        <v>32</v>
      </c>
      <c r="E1039" t="s">
        <v>185</v>
      </c>
      <c r="F1039">
        <v>202630</v>
      </c>
      <c r="G1039">
        <v>116</v>
      </c>
      <c r="H1039">
        <v>1</v>
      </c>
      <c r="I1039">
        <v>4060000</v>
      </c>
      <c r="J1039">
        <v>272</v>
      </c>
      <c r="K1039">
        <v>30021.767241000001</v>
      </c>
    </row>
    <row r="1040" spans="1:11" x14ac:dyDescent="0.35">
      <c r="A1040" t="s">
        <v>393</v>
      </c>
      <c r="B1040" t="s">
        <v>176</v>
      </c>
      <c r="C1040" t="s">
        <v>187</v>
      </c>
      <c r="D1040" t="s">
        <v>32</v>
      </c>
      <c r="E1040" t="s">
        <v>188</v>
      </c>
      <c r="F1040">
        <v>202630</v>
      </c>
      <c r="G1040">
        <v>50</v>
      </c>
      <c r="H1040">
        <v>1</v>
      </c>
      <c r="I1040">
        <v>2500000</v>
      </c>
      <c r="J1040">
        <v>116</v>
      </c>
      <c r="K1040">
        <v>51837.1</v>
      </c>
    </row>
    <row r="1041" spans="1:11" x14ac:dyDescent="0.35">
      <c r="A1041" t="s">
        <v>393</v>
      </c>
      <c r="B1041" t="s">
        <v>176</v>
      </c>
      <c r="C1041" t="s">
        <v>189</v>
      </c>
      <c r="D1041" t="s">
        <v>32</v>
      </c>
      <c r="E1041" t="s">
        <v>190</v>
      </c>
      <c r="F1041">
        <v>202630</v>
      </c>
      <c r="G1041">
        <v>59</v>
      </c>
      <c r="H1041">
        <v>1</v>
      </c>
      <c r="I1041">
        <v>2950000</v>
      </c>
      <c r="J1041">
        <v>107</v>
      </c>
      <c r="K1041">
        <v>54102.067797000003</v>
      </c>
    </row>
    <row r="1042" spans="1:11" x14ac:dyDescent="0.35">
      <c r="A1042" t="s">
        <v>393</v>
      </c>
      <c r="B1042" t="s">
        <v>176</v>
      </c>
      <c r="C1042" t="s">
        <v>191</v>
      </c>
      <c r="D1042" t="s">
        <v>32</v>
      </c>
      <c r="E1042" t="s">
        <v>192</v>
      </c>
      <c r="F1042">
        <v>202630</v>
      </c>
      <c r="G1042">
        <v>67</v>
      </c>
      <c r="H1042">
        <v>1</v>
      </c>
      <c r="I1042">
        <v>2345000</v>
      </c>
      <c r="J1042">
        <v>129</v>
      </c>
      <c r="K1042">
        <v>35315.223880999998</v>
      </c>
    </row>
    <row r="1043" spans="1:11" x14ac:dyDescent="0.35">
      <c r="A1043" t="s">
        <v>393</v>
      </c>
      <c r="B1043" t="s">
        <v>176</v>
      </c>
      <c r="C1043" t="s">
        <v>193</v>
      </c>
      <c r="D1043" t="s">
        <v>32</v>
      </c>
      <c r="E1043" t="s">
        <v>192</v>
      </c>
      <c r="F1043">
        <v>202630</v>
      </c>
      <c r="G1043">
        <v>128</v>
      </c>
      <c r="H1043">
        <v>1</v>
      </c>
      <c r="I1043">
        <v>6406000</v>
      </c>
      <c r="J1043">
        <v>215</v>
      </c>
      <c r="K1043">
        <v>51328.671875</v>
      </c>
    </row>
    <row r="1044" spans="1:11" x14ac:dyDescent="0.35">
      <c r="A1044" t="s">
        <v>393</v>
      </c>
      <c r="B1044" t="s">
        <v>176</v>
      </c>
      <c r="C1044" t="s">
        <v>194</v>
      </c>
      <c r="D1044" t="s">
        <v>32</v>
      </c>
      <c r="E1044" t="s">
        <v>195</v>
      </c>
      <c r="F1044">
        <v>202630</v>
      </c>
      <c r="G1044">
        <v>55</v>
      </c>
      <c r="H1044">
        <v>1</v>
      </c>
      <c r="I1044">
        <v>1925000</v>
      </c>
      <c r="J1044">
        <v>108</v>
      </c>
      <c r="K1044">
        <v>35687.345455000002</v>
      </c>
    </row>
    <row r="1045" spans="1:11" x14ac:dyDescent="0.35">
      <c r="A1045" t="s">
        <v>393</v>
      </c>
      <c r="B1045" t="s">
        <v>176</v>
      </c>
      <c r="C1045" t="s">
        <v>196</v>
      </c>
      <c r="D1045" t="s">
        <v>32</v>
      </c>
      <c r="E1045" t="s">
        <v>195</v>
      </c>
      <c r="F1045">
        <v>202630</v>
      </c>
      <c r="G1045">
        <v>63</v>
      </c>
      <c r="H1045">
        <v>1</v>
      </c>
      <c r="I1045">
        <v>3152000</v>
      </c>
      <c r="J1045">
        <v>118</v>
      </c>
      <c r="K1045">
        <v>44464.682540000002</v>
      </c>
    </row>
    <row r="1046" spans="1:11" x14ac:dyDescent="0.35">
      <c r="A1046" t="s">
        <v>393</v>
      </c>
      <c r="B1046" t="s">
        <v>176</v>
      </c>
      <c r="C1046" t="s">
        <v>197</v>
      </c>
      <c r="D1046" t="s">
        <v>32</v>
      </c>
      <c r="E1046" t="s">
        <v>198</v>
      </c>
      <c r="F1046">
        <v>202630</v>
      </c>
      <c r="G1046">
        <v>92</v>
      </c>
      <c r="H1046">
        <v>1</v>
      </c>
      <c r="I1046">
        <v>4604000</v>
      </c>
      <c r="J1046">
        <v>213</v>
      </c>
      <c r="K1046">
        <v>55032.902174000003</v>
      </c>
    </row>
    <row r="1047" spans="1:11" x14ac:dyDescent="0.35">
      <c r="A1047" t="s">
        <v>393</v>
      </c>
      <c r="B1047" t="s">
        <v>176</v>
      </c>
      <c r="C1047" t="s">
        <v>199</v>
      </c>
      <c r="D1047" t="s">
        <v>32</v>
      </c>
      <c r="E1047" t="s">
        <v>200</v>
      </c>
      <c r="F1047">
        <v>202630</v>
      </c>
      <c r="G1047">
        <v>46</v>
      </c>
      <c r="H1047">
        <v>1</v>
      </c>
      <c r="I1047">
        <v>2302000</v>
      </c>
      <c r="J1047">
        <v>84</v>
      </c>
      <c r="K1047">
        <v>56068.608696000003</v>
      </c>
    </row>
    <row r="1048" spans="1:11" x14ac:dyDescent="0.35">
      <c r="A1048" t="s">
        <v>393</v>
      </c>
      <c r="B1048" t="s">
        <v>176</v>
      </c>
      <c r="C1048" t="s">
        <v>201</v>
      </c>
      <c r="D1048" t="s">
        <v>32</v>
      </c>
      <c r="E1048" t="s">
        <v>202</v>
      </c>
      <c r="F1048">
        <v>202630</v>
      </c>
      <c r="G1048">
        <v>65</v>
      </c>
      <c r="H1048">
        <v>1</v>
      </c>
      <c r="I1048">
        <v>2275000</v>
      </c>
      <c r="J1048">
        <v>115</v>
      </c>
      <c r="K1048">
        <v>37805.907692000001</v>
      </c>
    </row>
    <row r="1049" spans="1:11" x14ac:dyDescent="0.35">
      <c r="A1049" t="s">
        <v>393</v>
      </c>
      <c r="B1049" t="s">
        <v>176</v>
      </c>
      <c r="C1049" t="s">
        <v>203</v>
      </c>
      <c r="D1049" t="s">
        <v>32</v>
      </c>
      <c r="E1049" t="s">
        <v>204</v>
      </c>
      <c r="F1049">
        <v>202630</v>
      </c>
      <c r="G1049">
        <v>95</v>
      </c>
      <c r="H1049">
        <v>1</v>
      </c>
      <c r="I1049">
        <v>7600000</v>
      </c>
      <c r="J1049">
        <v>243</v>
      </c>
      <c r="K1049">
        <v>68415.052632000006</v>
      </c>
    </row>
    <row r="1050" spans="1:11" x14ac:dyDescent="0.35">
      <c r="A1050" t="s">
        <v>393</v>
      </c>
      <c r="B1050" t="s">
        <v>176</v>
      </c>
      <c r="C1050" t="s">
        <v>205</v>
      </c>
      <c r="D1050" t="s">
        <v>32</v>
      </c>
      <c r="E1050" t="s">
        <v>206</v>
      </c>
      <c r="F1050">
        <v>202630</v>
      </c>
      <c r="G1050">
        <v>91</v>
      </c>
      <c r="H1050">
        <v>1</v>
      </c>
      <c r="I1050">
        <v>7286000</v>
      </c>
      <c r="J1050">
        <v>189</v>
      </c>
      <c r="K1050">
        <v>68860.967032999994</v>
      </c>
    </row>
    <row r="1051" spans="1:11" x14ac:dyDescent="0.35">
      <c r="A1051" t="s">
        <v>393</v>
      </c>
      <c r="B1051" t="s">
        <v>176</v>
      </c>
      <c r="C1051" t="s">
        <v>207</v>
      </c>
      <c r="D1051" t="s">
        <v>32</v>
      </c>
      <c r="E1051" t="s">
        <v>202</v>
      </c>
      <c r="F1051">
        <v>202630</v>
      </c>
      <c r="G1051">
        <v>121</v>
      </c>
      <c r="H1051">
        <v>1</v>
      </c>
      <c r="I1051">
        <v>4842000</v>
      </c>
      <c r="J1051">
        <v>212</v>
      </c>
      <c r="K1051">
        <v>46115.603305999997</v>
      </c>
    </row>
    <row r="1052" spans="1:11" x14ac:dyDescent="0.35">
      <c r="A1052" t="s">
        <v>393</v>
      </c>
      <c r="B1052" t="s">
        <v>176</v>
      </c>
      <c r="C1052" t="s">
        <v>208</v>
      </c>
      <c r="D1052" t="s">
        <v>32</v>
      </c>
      <c r="E1052" t="s">
        <v>185</v>
      </c>
      <c r="F1052">
        <v>202630</v>
      </c>
      <c r="G1052">
        <v>196</v>
      </c>
      <c r="H1052">
        <v>1</v>
      </c>
      <c r="I1052">
        <v>15705000</v>
      </c>
      <c r="J1052">
        <v>483</v>
      </c>
      <c r="K1052">
        <v>68650.530612000002</v>
      </c>
    </row>
    <row r="1053" spans="1:11" x14ac:dyDescent="0.35">
      <c r="A1053" t="s">
        <v>393</v>
      </c>
      <c r="B1053" t="s">
        <v>176</v>
      </c>
      <c r="C1053" t="s">
        <v>210</v>
      </c>
      <c r="D1053" t="s">
        <v>32</v>
      </c>
      <c r="E1053" t="s">
        <v>200</v>
      </c>
      <c r="F1053">
        <v>202630</v>
      </c>
      <c r="G1053">
        <v>97</v>
      </c>
      <c r="H1053">
        <v>1</v>
      </c>
      <c r="I1053">
        <v>3882000</v>
      </c>
      <c r="J1053">
        <v>144</v>
      </c>
      <c r="K1053">
        <v>48464.123711</v>
      </c>
    </row>
    <row r="1054" spans="1:11" x14ac:dyDescent="0.35">
      <c r="A1054" t="s">
        <v>393</v>
      </c>
      <c r="B1054" t="s">
        <v>176</v>
      </c>
      <c r="C1054" t="s">
        <v>211</v>
      </c>
      <c r="D1054" t="s">
        <v>32</v>
      </c>
      <c r="E1054" t="s">
        <v>192</v>
      </c>
      <c r="F1054">
        <v>202630</v>
      </c>
      <c r="G1054">
        <v>140</v>
      </c>
      <c r="H1054">
        <v>1</v>
      </c>
      <c r="I1054">
        <v>11221000</v>
      </c>
      <c r="J1054">
        <v>308</v>
      </c>
      <c r="K1054">
        <v>68534.085714000001</v>
      </c>
    </row>
    <row r="1055" spans="1:11" x14ac:dyDescent="0.35">
      <c r="A1055" t="s">
        <v>393</v>
      </c>
      <c r="B1055" t="s">
        <v>176</v>
      </c>
      <c r="C1055" t="s">
        <v>212</v>
      </c>
      <c r="D1055" t="s">
        <v>32</v>
      </c>
      <c r="E1055" t="s">
        <v>195</v>
      </c>
      <c r="F1055">
        <v>202630</v>
      </c>
      <c r="G1055">
        <v>81</v>
      </c>
      <c r="H1055">
        <v>1</v>
      </c>
      <c r="I1055">
        <v>6498000</v>
      </c>
      <c r="J1055">
        <v>163</v>
      </c>
      <c r="K1055">
        <v>68235.024690999999</v>
      </c>
    </row>
    <row r="1056" spans="1:11" x14ac:dyDescent="0.35">
      <c r="A1056" t="s">
        <v>393</v>
      </c>
      <c r="B1056" t="s">
        <v>176</v>
      </c>
      <c r="C1056" t="s">
        <v>213</v>
      </c>
      <c r="D1056" t="s">
        <v>32</v>
      </c>
      <c r="E1056" t="s">
        <v>198</v>
      </c>
      <c r="F1056">
        <v>202630</v>
      </c>
      <c r="G1056">
        <v>58</v>
      </c>
      <c r="H1056">
        <v>1</v>
      </c>
      <c r="I1056">
        <v>4640000</v>
      </c>
      <c r="J1056">
        <v>136</v>
      </c>
      <c r="K1056">
        <v>68666.517240999994</v>
      </c>
    </row>
    <row r="1057" spans="1:11" x14ac:dyDescent="0.35">
      <c r="A1057" t="s">
        <v>393</v>
      </c>
      <c r="B1057" t="s">
        <v>223</v>
      </c>
      <c r="C1057" t="s">
        <v>224</v>
      </c>
      <c r="D1057" t="s">
        <v>14</v>
      </c>
      <c r="E1057" t="s">
        <v>24</v>
      </c>
      <c r="F1057">
        <v>202630</v>
      </c>
      <c r="G1057">
        <v>21340</v>
      </c>
      <c r="H1057">
        <v>20</v>
      </c>
      <c r="I1057">
        <v>37402300</v>
      </c>
      <c r="J1057">
        <v>109300</v>
      </c>
      <c r="K1057">
        <v>30981.35239</v>
      </c>
    </row>
    <row r="1058" spans="1:11" x14ac:dyDescent="0.35">
      <c r="A1058" t="s">
        <v>393</v>
      </c>
      <c r="B1058" t="s">
        <v>223</v>
      </c>
      <c r="C1058" t="s">
        <v>225</v>
      </c>
      <c r="D1058" t="s">
        <v>20</v>
      </c>
      <c r="E1058" t="s">
        <v>18</v>
      </c>
      <c r="F1058">
        <v>202630</v>
      </c>
      <c r="G1058">
        <v>40860</v>
      </c>
      <c r="H1058">
        <v>12</v>
      </c>
      <c r="I1058">
        <v>69992000</v>
      </c>
      <c r="J1058">
        <v>408312</v>
      </c>
      <c r="K1058">
        <v>18653.916300000001</v>
      </c>
    </row>
    <row r="1059" spans="1:11" x14ac:dyDescent="0.35">
      <c r="A1059" t="s">
        <v>393</v>
      </c>
      <c r="B1059" t="s">
        <v>223</v>
      </c>
      <c r="C1059" t="s">
        <v>226</v>
      </c>
      <c r="D1059" t="s">
        <v>20</v>
      </c>
      <c r="E1059" t="s">
        <v>18</v>
      </c>
      <c r="F1059">
        <v>202630</v>
      </c>
      <c r="G1059">
        <v>27152</v>
      </c>
      <c r="H1059">
        <v>16</v>
      </c>
      <c r="I1059">
        <v>47615000</v>
      </c>
      <c r="J1059">
        <v>221968</v>
      </c>
      <c r="K1059">
        <v>24911.353565000001</v>
      </c>
    </row>
    <row r="1060" spans="1:11" x14ac:dyDescent="0.35">
      <c r="A1060" t="s">
        <v>393</v>
      </c>
      <c r="B1060" t="s">
        <v>223</v>
      </c>
      <c r="C1060" t="s">
        <v>227</v>
      </c>
      <c r="D1060" t="s">
        <v>17</v>
      </c>
      <c r="E1060" t="s">
        <v>24</v>
      </c>
      <c r="F1060">
        <v>202630</v>
      </c>
      <c r="G1060">
        <v>37320</v>
      </c>
      <c r="H1060">
        <v>20</v>
      </c>
      <c r="I1060">
        <v>61543600</v>
      </c>
      <c r="J1060">
        <v>231400</v>
      </c>
      <c r="K1060">
        <v>28988.489817999998</v>
      </c>
    </row>
    <row r="1061" spans="1:11" x14ac:dyDescent="0.35">
      <c r="A1061" t="s">
        <v>393</v>
      </c>
      <c r="B1061" t="s">
        <v>223</v>
      </c>
      <c r="C1061" t="s">
        <v>228</v>
      </c>
      <c r="D1061" t="s">
        <v>17</v>
      </c>
      <c r="E1061" t="s">
        <v>24</v>
      </c>
      <c r="F1061">
        <v>202630</v>
      </c>
      <c r="G1061">
        <v>40980</v>
      </c>
      <c r="H1061">
        <v>20</v>
      </c>
      <c r="I1061">
        <v>69366900</v>
      </c>
      <c r="J1061">
        <v>305380</v>
      </c>
      <c r="K1061">
        <v>29973.165935000001</v>
      </c>
    </row>
    <row r="1062" spans="1:11" x14ac:dyDescent="0.35">
      <c r="A1062" t="s">
        <v>393</v>
      </c>
      <c r="B1062" t="s">
        <v>223</v>
      </c>
      <c r="C1062" t="s">
        <v>229</v>
      </c>
      <c r="D1062" t="s">
        <v>17</v>
      </c>
      <c r="E1062" t="s">
        <v>18</v>
      </c>
      <c r="F1062">
        <v>202630</v>
      </c>
      <c r="G1062">
        <v>1760</v>
      </c>
      <c r="H1062">
        <v>16</v>
      </c>
      <c r="I1062">
        <v>3080000</v>
      </c>
      <c r="J1062">
        <v>3488</v>
      </c>
      <c r="K1062">
        <v>24941.227273</v>
      </c>
    </row>
    <row r="1063" spans="1:11" x14ac:dyDescent="0.35">
      <c r="A1063" t="s">
        <v>393</v>
      </c>
      <c r="B1063" t="s">
        <v>223</v>
      </c>
      <c r="C1063" t="s">
        <v>230</v>
      </c>
      <c r="D1063" t="s">
        <v>17</v>
      </c>
      <c r="E1063" t="s">
        <v>18</v>
      </c>
      <c r="F1063">
        <v>202630</v>
      </c>
      <c r="G1063">
        <v>8112</v>
      </c>
      <c r="H1063">
        <v>16</v>
      </c>
      <c r="I1063">
        <v>14202000</v>
      </c>
      <c r="J1063">
        <v>27632</v>
      </c>
      <c r="K1063">
        <v>24911.428007999999</v>
      </c>
    </row>
    <row r="1064" spans="1:11" x14ac:dyDescent="0.35">
      <c r="A1064" t="s">
        <v>393</v>
      </c>
      <c r="B1064" t="s">
        <v>223</v>
      </c>
      <c r="C1064" t="s">
        <v>231</v>
      </c>
      <c r="D1064" t="s">
        <v>17</v>
      </c>
      <c r="E1064" t="s">
        <v>15</v>
      </c>
      <c r="F1064">
        <v>202630</v>
      </c>
      <c r="G1064">
        <v>15912</v>
      </c>
      <c r="H1064">
        <v>12</v>
      </c>
      <c r="I1064">
        <v>19897000</v>
      </c>
      <c r="J1064">
        <v>93276</v>
      </c>
      <c r="K1064">
        <v>13246.517345</v>
      </c>
    </row>
    <row r="1065" spans="1:11" x14ac:dyDescent="0.35">
      <c r="A1065" t="s">
        <v>393</v>
      </c>
      <c r="B1065" t="s">
        <v>223</v>
      </c>
      <c r="C1065" t="s">
        <v>232</v>
      </c>
      <c r="D1065" t="s">
        <v>32</v>
      </c>
      <c r="E1065" t="s">
        <v>18</v>
      </c>
      <c r="F1065">
        <v>202630</v>
      </c>
      <c r="G1065">
        <v>38608</v>
      </c>
      <c r="H1065">
        <v>16</v>
      </c>
      <c r="I1065">
        <v>60521500</v>
      </c>
      <c r="J1065">
        <v>293488</v>
      </c>
      <c r="K1065">
        <v>22198.285122000001</v>
      </c>
    </row>
    <row r="1066" spans="1:11" x14ac:dyDescent="0.35">
      <c r="A1066" t="s">
        <v>393</v>
      </c>
      <c r="B1066" t="s">
        <v>223</v>
      </c>
      <c r="C1066" t="s">
        <v>233</v>
      </c>
      <c r="D1066" t="s">
        <v>17</v>
      </c>
      <c r="E1066" t="s">
        <v>18</v>
      </c>
      <c r="F1066">
        <v>202630</v>
      </c>
      <c r="G1066">
        <v>6432</v>
      </c>
      <c r="H1066">
        <v>12</v>
      </c>
      <c r="I1066">
        <v>11649500</v>
      </c>
      <c r="J1066">
        <v>23616</v>
      </c>
      <c r="K1066">
        <v>18665.320896000001</v>
      </c>
    </row>
    <row r="1067" spans="1:11" x14ac:dyDescent="0.35">
      <c r="A1067" t="s">
        <v>393</v>
      </c>
      <c r="B1067" t="s">
        <v>223</v>
      </c>
      <c r="C1067" t="s">
        <v>234</v>
      </c>
      <c r="D1067" t="s">
        <v>109</v>
      </c>
      <c r="E1067" t="s">
        <v>24</v>
      </c>
      <c r="F1067">
        <v>202630</v>
      </c>
      <c r="G1067">
        <v>25120</v>
      </c>
      <c r="H1067">
        <v>20</v>
      </c>
      <c r="I1067">
        <v>41414400</v>
      </c>
      <c r="J1067">
        <v>158240</v>
      </c>
      <c r="K1067">
        <v>28929.785032</v>
      </c>
    </row>
    <row r="1068" spans="1:11" x14ac:dyDescent="0.35">
      <c r="A1068" t="s">
        <v>393</v>
      </c>
      <c r="B1068" t="s">
        <v>223</v>
      </c>
      <c r="C1068" t="s">
        <v>235</v>
      </c>
      <c r="D1068" t="s">
        <v>109</v>
      </c>
      <c r="E1068" t="s">
        <v>24</v>
      </c>
      <c r="F1068">
        <v>202630</v>
      </c>
      <c r="G1068">
        <v>16120</v>
      </c>
      <c r="H1068">
        <v>20</v>
      </c>
      <c r="I1068">
        <v>27332100</v>
      </c>
      <c r="J1068">
        <v>67940</v>
      </c>
      <c r="K1068">
        <v>29927.183623000001</v>
      </c>
    </row>
    <row r="1069" spans="1:11" x14ac:dyDescent="0.35">
      <c r="A1069" t="s">
        <v>393</v>
      </c>
      <c r="B1069" t="s">
        <v>223</v>
      </c>
      <c r="C1069" t="s">
        <v>236</v>
      </c>
      <c r="D1069" t="s">
        <v>20</v>
      </c>
      <c r="E1069" t="s">
        <v>24</v>
      </c>
      <c r="F1069">
        <v>202630</v>
      </c>
      <c r="G1069">
        <v>26040</v>
      </c>
      <c r="H1069">
        <v>20</v>
      </c>
      <c r="I1069">
        <v>44271500</v>
      </c>
      <c r="J1069">
        <v>152340</v>
      </c>
      <c r="K1069">
        <v>29862.031490000001</v>
      </c>
    </row>
    <row r="1070" spans="1:11" x14ac:dyDescent="0.35">
      <c r="A1070" t="s">
        <v>393</v>
      </c>
      <c r="B1070" t="s">
        <v>237</v>
      </c>
      <c r="C1070" t="s">
        <v>238</v>
      </c>
      <c r="D1070" t="s">
        <v>17</v>
      </c>
      <c r="E1070" t="s">
        <v>18</v>
      </c>
      <c r="F1070">
        <v>202630</v>
      </c>
      <c r="G1070">
        <v>14620</v>
      </c>
      <c r="H1070">
        <v>20</v>
      </c>
      <c r="I1070">
        <v>22665000</v>
      </c>
      <c r="J1070">
        <v>53380</v>
      </c>
      <c r="K1070">
        <v>27687.808482</v>
      </c>
    </row>
    <row r="1071" spans="1:11" x14ac:dyDescent="0.35">
      <c r="A1071" t="s">
        <v>393</v>
      </c>
      <c r="B1071" t="s">
        <v>237</v>
      </c>
      <c r="C1071" t="s">
        <v>239</v>
      </c>
      <c r="D1071" t="s">
        <v>17</v>
      </c>
      <c r="E1071" t="s">
        <v>18</v>
      </c>
      <c r="F1071">
        <v>202630</v>
      </c>
      <c r="G1071">
        <v>10060</v>
      </c>
      <c r="H1071">
        <v>20</v>
      </c>
      <c r="I1071">
        <v>15599000</v>
      </c>
      <c r="J1071">
        <v>34980</v>
      </c>
      <c r="K1071">
        <v>27709.457256000002</v>
      </c>
    </row>
    <row r="1072" spans="1:11" x14ac:dyDescent="0.35">
      <c r="A1072" t="s">
        <v>393</v>
      </c>
      <c r="B1072" t="s">
        <v>237</v>
      </c>
      <c r="C1072" t="s">
        <v>240</v>
      </c>
      <c r="D1072" t="s">
        <v>17</v>
      </c>
      <c r="E1072" t="s">
        <v>18</v>
      </c>
      <c r="F1072">
        <v>202630</v>
      </c>
      <c r="G1072">
        <v>11800</v>
      </c>
      <c r="H1072">
        <v>20</v>
      </c>
      <c r="I1072">
        <v>18588000</v>
      </c>
      <c r="J1072">
        <v>47660</v>
      </c>
      <c r="K1072">
        <v>27724.801694999998</v>
      </c>
    </row>
    <row r="1073" spans="1:11" x14ac:dyDescent="0.35">
      <c r="A1073" t="s">
        <v>393</v>
      </c>
      <c r="B1073" t="s">
        <v>237</v>
      </c>
      <c r="C1073" t="s">
        <v>241</v>
      </c>
      <c r="D1073" t="s">
        <v>20</v>
      </c>
      <c r="E1073" t="s">
        <v>18</v>
      </c>
      <c r="F1073">
        <v>202630</v>
      </c>
      <c r="G1073">
        <v>1092</v>
      </c>
      <c r="H1073">
        <v>12</v>
      </c>
      <c r="I1073">
        <v>2619600</v>
      </c>
      <c r="J1073">
        <v>1056</v>
      </c>
      <c r="K1073">
        <v>25231</v>
      </c>
    </row>
    <row r="1074" spans="1:11" x14ac:dyDescent="0.35">
      <c r="A1074" t="s">
        <v>393</v>
      </c>
      <c r="B1074" t="s">
        <v>237</v>
      </c>
      <c r="C1074" t="s">
        <v>242</v>
      </c>
      <c r="D1074" t="s">
        <v>20</v>
      </c>
      <c r="E1074" t="s">
        <v>18</v>
      </c>
      <c r="F1074">
        <v>202630</v>
      </c>
      <c r="G1074">
        <v>5904</v>
      </c>
      <c r="H1074">
        <v>16</v>
      </c>
      <c r="I1074">
        <v>13846500</v>
      </c>
      <c r="J1074">
        <v>16224</v>
      </c>
      <c r="K1074">
        <v>32988.295393</v>
      </c>
    </row>
    <row r="1075" spans="1:11" x14ac:dyDescent="0.35">
      <c r="A1075" t="s">
        <v>393</v>
      </c>
      <c r="B1075" t="s">
        <v>237</v>
      </c>
      <c r="C1075" t="s">
        <v>243</v>
      </c>
      <c r="D1075" t="s">
        <v>17</v>
      </c>
      <c r="E1075" t="s">
        <v>18</v>
      </c>
      <c r="F1075">
        <v>202630</v>
      </c>
      <c r="G1075">
        <v>76960</v>
      </c>
      <c r="H1075">
        <v>20</v>
      </c>
      <c r="I1075">
        <v>184720400</v>
      </c>
      <c r="J1075">
        <v>750100</v>
      </c>
      <c r="K1075">
        <v>42646.556913</v>
      </c>
    </row>
    <row r="1076" spans="1:11" x14ac:dyDescent="0.35">
      <c r="A1076" t="s">
        <v>393</v>
      </c>
      <c r="B1076" t="s">
        <v>237</v>
      </c>
      <c r="C1076" t="s">
        <v>559</v>
      </c>
      <c r="E1076" t="s">
        <v>18</v>
      </c>
      <c r="F1076">
        <v>202630</v>
      </c>
      <c r="G1076">
        <v>7600</v>
      </c>
      <c r="H1076">
        <v>20</v>
      </c>
      <c r="I1076">
        <v>18226800</v>
      </c>
      <c r="J1076">
        <v>60740</v>
      </c>
      <c r="K1076">
        <v>42680.857895000001</v>
      </c>
    </row>
    <row r="1077" spans="1:11" x14ac:dyDescent="0.35">
      <c r="A1077" t="s">
        <v>393</v>
      </c>
      <c r="B1077" t="s">
        <v>237</v>
      </c>
      <c r="C1077" t="s">
        <v>244</v>
      </c>
      <c r="D1077" t="s">
        <v>20</v>
      </c>
      <c r="E1077" t="s">
        <v>18</v>
      </c>
      <c r="F1077">
        <v>202630</v>
      </c>
      <c r="G1077">
        <v>4816</v>
      </c>
      <c r="H1077">
        <v>16</v>
      </c>
      <c r="I1077">
        <v>11293500</v>
      </c>
      <c r="J1077">
        <v>12896</v>
      </c>
      <c r="K1077">
        <v>33012.142856999999</v>
      </c>
    </row>
    <row r="1078" spans="1:11" x14ac:dyDescent="0.35">
      <c r="A1078" t="s">
        <v>393</v>
      </c>
      <c r="B1078" t="s">
        <v>237</v>
      </c>
      <c r="C1078" t="s">
        <v>245</v>
      </c>
      <c r="D1078" t="s">
        <v>20</v>
      </c>
      <c r="E1078" t="s">
        <v>18</v>
      </c>
      <c r="F1078">
        <v>202630</v>
      </c>
      <c r="G1078">
        <v>11600</v>
      </c>
      <c r="H1078">
        <v>16</v>
      </c>
      <c r="I1078">
        <v>29412500</v>
      </c>
      <c r="J1078">
        <v>45328</v>
      </c>
      <c r="K1078">
        <v>35698.921378999999</v>
      </c>
    </row>
    <row r="1079" spans="1:11" x14ac:dyDescent="0.35">
      <c r="A1079" t="s">
        <v>393</v>
      </c>
      <c r="B1079" t="s">
        <v>237</v>
      </c>
      <c r="C1079" t="s">
        <v>247</v>
      </c>
      <c r="D1079" t="s">
        <v>20</v>
      </c>
      <c r="E1079" t="s">
        <v>18</v>
      </c>
      <c r="F1079">
        <v>202630</v>
      </c>
      <c r="G1079">
        <v>4800</v>
      </c>
      <c r="H1079">
        <v>16</v>
      </c>
      <c r="I1079">
        <v>11404000</v>
      </c>
      <c r="J1079">
        <v>12112</v>
      </c>
      <c r="K1079">
        <v>33608.246666999999</v>
      </c>
    </row>
    <row r="1080" spans="1:11" x14ac:dyDescent="0.35">
      <c r="A1080" t="s">
        <v>393</v>
      </c>
      <c r="B1080" t="s">
        <v>237</v>
      </c>
      <c r="C1080" t="s">
        <v>249</v>
      </c>
      <c r="D1080" t="s">
        <v>17</v>
      </c>
      <c r="E1080" t="s">
        <v>15</v>
      </c>
      <c r="F1080">
        <v>202630</v>
      </c>
      <c r="G1080">
        <v>1848</v>
      </c>
      <c r="H1080">
        <v>12</v>
      </c>
      <c r="I1080">
        <v>2233000</v>
      </c>
      <c r="J1080">
        <v>5532</v>
      </c>
      <c r="K1080">
        <v>13326.564935</v>
      </c>
    </row>
    <row r="1081" spans="1:11" x14ac:dyDescent="0.35">
      <c r="A1081" t="s">
        <v>393</v>
      </c>
      <c r="B1081" t="s">
        <v>237</v>
      </c>
      <c r="C1081" t="s">
        <v>250</v>
      </c>
      <c r="D1081" t="s">
        <v>17</v>
      </c>
      <c r="E1081" t="s">
        <v>15</v>
      </c>
      <c r="F1081">
        <v>202630</v>
      </c>
      <c r="G1081">
        <v>4884</v>
      </c>
      <c r="H1081">
        <v>12</v>
      </c>
      <c r="I1081">
        <v>6919000</v>
      </c>
      <c r="J1081">
        <v>26664</v>
      </c>
      <c r="K1081">
        <v>15342.346437</v>
      </c>
    </row>
    <row r="1082" spans="1:11" x14ac:dyDescent="0.35">
      <c r="A1082" t="s">
        <v>393</v>
      </c>
      <c r="B1082" t="s">
        <v>237</v>
      </c>
      <c r="C1082" t="s">
        <v>251</v>
      </c>
      <c r="D1082" t="s">
        <v>17</v>
      </c>
      <c r="E1082" t="s">
        <v>15</v>
      </c>
      <c r="F1082">
        <v>202630</v>
      </c>
      <c r="G1082">
        <v>5088</v>
      </c>
      <c r="H1082">
        <v>12</v>
      </c>
      <c r="I1082">
        <v>7208000</v>
      </c>
      <c r="J1082">
        <v>28800</v>
      </c>
      <c r="K1082">
        <v>15341.764150999999</v>
      </c>
    </row>
    <row r="1083" spans="1:11" x14ac:dyDescent="0.35">
      <c r="A1083" t="s">
        <v>393</v>
      </c>
      <c r="B1083" t="s">
        <v>237</v>
      </c>
      <c r="C1083" t="s">
        <v>252</v>
      </c>
      <c r="D1083" t="s">
        <v>14</v>
      </c>
      <c r="E1083" t="s">
        <v>15</v>
      </c>
      <c r="F1083">
        <v>202630</v>
      </c>
      <c r="G1083">
        <v>1176</v>
      </c>
      <c r="H1083">
        <v>12</v>
      </c>
      <c r="I1083">
        <v>1422500</v>
      </c>
      <c r="J1083">
        <v>2628</v>
      </c>
      <c r="K1083">
        <v>13276.918367</v>
      </c>
    </row>
    <row r="1084" spans="1:11" x14ac:dyDescent="0.35">
      <c r="A1084" t="s">
        <v>393</v>
      </c>
      <c r="B1084" t="s">
        <v>237</v>
      </c>
      <c r="C1084" t="s">
        <v>254</v>
      </c>
      <c r="D1084" t="s">
        <v>17</v>
      </c>
      <c r="E1084" t="s">
        <v>15</v>
      </c>
      <c r="F1084">
        <v>202630</v>
      </c>
      <c r="G1084">
        <v>3840</v>
      </c>
      <c r="H1084">
        <v>12</v>
      </c>
      <c r="I1084">
        <v>4641500</v>
      </c>
      <c r="J1084">
        <v>13212</v>
      </c>
      <c r="K1084">
        <v>13308.012500000001</v>
      </c>
    </row>
    <row r="1085" spans="1:11" x14ac:dyDescent="0.35">
      <c r="A1085" t="s">
        <v>393</v>
      </c>
      <c r="B1085" t="s">
        <v>237</v>
      </c>
      <c r="C1085" t="s">
        <v>255</v>
      </c>
      <c r="D1085" t="s">
        <v>20</v>
      </c>
      <c r="E1085" t="s">
        <v>24</v>
      </c>
      <c r="F1085">
        <v>202630</v>
      </c>
      <c r="G1085">
        <v>3540</v>
      </c>
      <c r="H1085">
        <v>20</v>
      </c>
      <c r="I1085">
        <v>8149800</v>
      </c>
      <c r="J1085">
        <v>9540</v>
      </c>
      <c r="K1085">
        <v>40356.480226</v>
      </c>
    </row>
    <row r="1086" spans="1:11" x14ac:dyDescent="0.35">
      <c r="A1086" t="s">
        <v>393</v>
      </c>
      <c r="B1086" t="s">
        <v>237</v>
      </c>
      <c r="C1086" t="s">
        <v>256</v>
      </c>
      <c r="D1086" t="s">
        <v>20</v>
      </c>
      <c r="E1086" t="s">
        <v>18</v>
      </c>
      <c r="F1086">
        <v>202630</v>
      </c>
      <c r="G1086">
        <v>13280</v>
      </c>
      <c r="H1086">
        <v>20</v>
      </c>
      <c r="I1086">
        <v>30548900</v>
      </c>
      <c r="J1086">
        <v>63040</v>
      </c>
      <c r="K1086">
        <v>40585.469879999997</v>
      </c>
    </row>
    <row r="1087" spans="1:11" x14ac:dyDescent="0.35">
      <c r="A1087" t="s">
        <v>393</v>
      </c>
      <c r="B1087" t="s">
        <v>237</v>
      </c>
      <c r="C1087" t="s">
        <v>257</v>
      </c>
      <c r="D1087" t="s">
        <v>20</v>
      </c>
      <c r="E1087" t="s">
        <v>18</v>
      </c>
      <c r="F1087">
        <v>202630</v>
      </c>
      <c r="G1087">
        <v>7136</v>
      </c>
      <c r="H1087">
        <v>16</v>
      </c>
      <c r="I1087">
        <v>16992000</v>
      </c>
      <c r="J1087">
        <v>25568</v>
      </c>
      <c r="K1087">
        <v>33612.183857000004</v>
      </c>
    </row>
    <row r="1088" spans="1:11" x14ac:dyDescent="0.35">
      <c r="A1088" t="s">
        <v>393</v>
      </c>
      <c r="B1088" t="s">
        <v>237</v>
      </c>
      <c r="C1088" t="s">
        <v>258</v>
      </c>
      <c r="D1088" t="s">
        <v>23</v>
      </c>
      <c r="E1088" t="s">
        <v>18</v>
      </c>
      <c r="F1088">
        <v>202630</v>
      </c>
      <c r="G1088">
        <v>25740</v>
      </c>
      <c r="H1088">
        <v>20</v>
      </c>
      <c r="I1088">
        <v>59255700</v>
      </c>
      <c r="J1088">
        <v>158980</v>
      </c>
      <c r="K1088">
        <v>40632.16317</v>
      </c>
    </row>
    <row r="1089" spans="1:11" x14ac:dyDescent="0.35">
      <c r="A1089" t="s">
        <v>393</v>
      </c>
      <c r="B1089" t="s">
        <v>237</v>
      </c>
      <c r="C1089" t="s">
        <v>259</v>
      </c>
      <c r="D1089" t="s">
        <v>23</v>
      </c>
      <c r="E1089" t="s">
        <v>18</v>
      </c>
      <c r="F1089">
        <v>202630</v>
      </c>
      <c r="G1089">
        <v>6500</v>
      </c>
      <c r="H1089">
        <v>20</v>
      </c>
      <c r="I1089">
        <v>14945400</v>
      </c>
      <c r="J1089">
        <v>19500</v>
      </c>
      <c r="K1089">
        <v>40708.544614999999</v>
      </c>
    </row>
    <row r="1090" spans="1:11" x14ac:dyDescent="0.35">
      <c r="A1090" t="s">
        <v>393</v>
      </c>
      <c r="B1090" t="s">
        <v>237</v>
      </c>
      <c r="C1090" t="s">
        <v>261</v>
      </c>
      <c r="D1090" t="s">
        <v>23</v>
      </c>
      <c r="E1090" t="s">
        <v>24</v>
      </c>
      <c r="F1090">
        <v>202630</v>
      </c>
      <c r="G1090">
        <v>3080</v>
      </c>
      <c r="H1090">
        <v>20</v>
      </c>
      <c r="I1090">
        <v>7077000</v>
      </c>
      <c r="J1090">
        <v>9080</v>
      </c>
      <c r="K1090">
        <v>40193.259740000001</v>
      </c>
    </row>
    <row r="1091" spans="1:11" x14ac:dyDescent="0.35">
      <c r="A1091" t="s">
        <v>393</v>
      </c>
      <c r="B1091" t="s">
        <v>237</v>
      </c>
      <c r="C1091" t="s">
        <v>262</v>
      </c>
      <c r="D1091" t="s">
        <v>14</v>
      </c>
      <c r="E1091" t="s">
        <v>18</v>
      </c>
      <c r="F1091">
        <v>202630</v>
      </c>
      <c r="G1091">
        <v>27040</v>
      </c>
      <c r="H1091">
        <v>20</v>
      </c>
      <c r="I1091">
        <v>44687000</v>
      </c>
      <c r="J1091">
        <v>159320</v>
      </c>
      <c r="K1091">
        <v>29013.148668999998</v>
      </c>
    </row>
    <row r="1092" spans="1:11" x14ac:dyDescent="0.35">
      <c r="A1092" t="s">
        <v>393</v>
      </c>
      <c r="B1092" t="s">
        <v>237</v>
      </c>
      <c r="C1092" t="s">
        <v>263</v>
      </c>
      <c r="D1092" t="s">
        <v>14</v>
      </c>
      <c r="E1092" t="s">
        <v>15</v>
      </c>
      <c r="F1092">
        <v>202630</v>
      </c>
      <c r="G1092">
        <v>32400</v>
      </c>
      <c r="H1092">
        <v>12</v>
      </c>
      <c r="I1092">
        <v>32141000</v>
      </c>
      <c r="J1092">
        <v>255660</v>
      </c>
      <c r="K1092">
        <v>10873.110741</v>
      </c>
    </row>
    <row r="1093" spans="1:11" x14ac:dyDescent="0.35">
      <c r="A1093" t="s">
        <v>393</v>
      </c>
      <c r="B1093" t="s">
        <v>237</v>
      </c>
      <c r="C1093" t="s">
        <v>264</v>
      </c>
      <c r="D1093" t="s">
        <v>20</v>
      </c>
      <c r="E1093" t="s">
        <v>21</v>
      </c>
      <c r="F1093">
        <v>202630</v>
      </c>
      <c r="G1093">
        <v>18120</v>
      </c>
      <c r="H1093">
        <v>20</v>
      </c>
      <c r="I1093">
        <v>28911900</v>
      </c>
      <c r="J1093">
        <v>90040</v>
      </c>
      <c r="K1093">
        <v>27965.201987</v>
      </c>
    </row>
    <row r="1094" spans="1:11" x14ac:dyDescent="0.35">
      <c r="A1094" t="s">
        <v>393</v>
      </c>
      <c r="B1094" t="s">
        <v>237</v>
      </c>
      <c r="C1094" t="s">
        <v>405</v>
      </c>
      <c r="D1094" t="s">
        <v>14</v>
      </c>
      <c r="E1094" t="s">
        <v>18</v>
      </c>
      <c r="F1094">
        <v>202630</v>
      </c>
      <c r="G1094">
        <v>57136</v>
      </c>
      <c r="H1094">
        <v>16</v>
      </c>
      <c r="I1094">
        <v>92539300</v>
      </c>
      <c r="J1094">
        <v>507968</v>
      </c>
      <c r="K1094">
        <v>22947.457015</v>
      </c>
    </row>
    <row r="1095" spans="1:11" x14ac:dyDescent="0.35">
      <c r="A1095" t="s">
        <v>393</v>
      </c>
      <c r="B1095" t="s">
        <v>237</v>
      </c>
      <c r="C1095" t="s">
        <v>406</v>
      </c>
      <c r="D1095" t="s">
        <v>14</v>
      </c>
      <c r="E1095" t="s">
        <v>18</v>
      </c>
      <c r="F1095">
        <v>202630</v>
      </c>
      <c r="G1095">
        <v>39296</v>
      </c>
      <c r="H1095">
        <v>16</v>
      </c>
      <c r="I1095">
        <v>63641900</v>
      </c>
      <c r="J1095">
        <v>301424</v>
      </c>
      <c r="K1095">
        <v>22953.063517999999</v>
      </c>
    </row>
    <row r="1096" spans="1:11" x14ac:dyDescent="0.35">
      <c r="A1096" t="s">
        <v>393</v>
      </c>
      <c r="B1096" t="s">
        <v>237</v>
      </c>
      <c r="C1096" t="s">
        <v>265</v>
      </c>
      <c r="D1096" t="s">
        <v>14</v>
      </c>
      <c r="E1096" t="s">
        <v>21</v>
      </c>
      <c r="F1096">
        <v>202630</v>
      </c>
      <c r="G1096">
        <v>73480</v>
      </c>
      <c r="H1096">
        <v>20</v>
      </c>
      <c r="I1096">
        <v>117247400</v>
      </c>
      <c r="J1096">
        <v>698080</v>
      </c>
      <c r="K1096">
        <v>27928.977137000002</v>
      </c>
    </row>
    <row r="1097" spans="1:11" x14ac:dyDescent="0.35">
      <c r="A1097" t="s">
        <v>393</v>
      </c>
      <c r="B1097" t="s">
        <v>237</v>
      </c>
      <c r="C1097" t="s">
        <v>266</v>
      </c>
      <c r="D1097" t="s">
        <v>14</v>
      </c>
      <c r="E1097" t="s">
        <v>15</v>
      </c>
      <c r="F1097">
        <v>202630</v>
      </c>
      <c r="G1097">
        <v>96</v>
      </c>
      <c r="H1097">
        <v>12</v>
      </c>
      <c r="I1097">
        <v>95200</v>
      </c>
      <c r="J1097">
        <v>228</v>
      </c>
      <c r="K1097">
        <v>10082.25</v>
      </c>
    </row>
    <row r="1098" spans="1:11" x14ac:dyDescent="0.35">
      <c r="A1098" t="s">
        <v>393</v>
      </c>
      <c r="B1098" t="s">
        <v>267</v>
      </c>
      <c r="C1098" t="s">
        <v>408</v>
      </c>
      <c r="D1098" t="s">
        <v>14</v>
      </c>
      <c r="E1098" t="s">
        <v>21</v>
      </c>
      <c r="F1098">
        <v>202630</v>
      </c>
      <c r="G1098">
        <v>28884</v>
      </c>
      <c r="H1098">
        <v>12</v>
      </c>
      <c r="I1098">
        <v>44806900</v>
      </c>
      <c r="J1098">
        <v>205584</v>
      </c>
      <c r="K1098">
        <v>16489.650602000002</v>
      </c>
    </row>
    <row r="1099" spans="1:11" x14ac:dyDescent="0.35">
      <c r="A1099" t="s">
        <v>393</v>
      </c>
      <c r="B1099" t="s">
        <v>267</v>
      </c>
      <c r="C1099" t="s">
        <v>269</v>
      </c>
      <c r="D1099" t="s">
        <v>17</v>
      </c>
      <c r="E1099" t="s">
        <v>18</v>
      </c>
      <c r="F1099">
        <v>202630</v>
      </c>
      <c r="G1099">
        <v>6684</v>
      </c>
      <c r="H1099">
        <v>12</v>
      </c>
      <c r="I1099">
        <v>14046900</v>
      </c>
      <c r="J1099">
        <v>21780</v>
      </c>
      <c r="K1099">
        <v>22061.879712999998</v>
      </c>
    </row>
    <row r="1100" spans="1:11" x14ac:dyDescent="0.35">
      <c r="A1100" t="s">
        <v>393</v>
      </c>
      <c r="B1100" t="s">
        <v>267</v>
      </c>
      <c r="C1100" t="s">
        <v>270</v>
      </c>
      <c r="D1100" t="s">
        <v>17</v>
      </c>
      <c r="E1100" t="s">
        <v>18</v>
      </c>
      <c r="F1100">
        <v>202630</v>
      </c>
      <c r="G1100">
        <v>23744</v>
      </c>
      <c r="H1100">
        <v>16</v>
      </c>
      <c r="I1100">
        <v>48717000</v>
      </c>
      <c r="J1100">
        <v>146512</v>
      </c>
      <c r="K1100">
        <v>28944.669137000001</v>
      </c>
    </row>
    <row r="1101" spans="1:11" x14ac:dyDescent="0.35">
      <c r="A1101" t="s">
        <v>393</v>
      </c>
      <c r="B1101" t="s">
        <v>267</v>
      </c>
      <c r="C1101" t="s">
        <v>271</v>
      </c>
      <c r="D1101" t="s">
        <v>20</v>
      </c>
      <c r="E1101" t="s">
        <v>18</v>
      </c>
      <c r="F1101">
        <v>202630</v>
      </c>
      <c r="G1101">
        <v>38272</v>
      </c>
      <c r="H1101">
        <v>16</v>
      </c>
      <c r="I1101">
        <v>77170900</v>
      </c>
      <c r="J1101">
        <v>220064</v>
      </c>
      <c r="K1101">
        <v>28809.907190999998</v>
      </c>
    </row>
    <row r="1102" spans="1:11" x14ac:dyDescent="0.35">
      <c r="A1102" t="s">
        <v>393</v>
      </c>
      <c r="B1102" t="s">
        <v>274</v>
      </c>
      <c r="C1102" t="s">
        <v>275</v>
      </c>
      <c r="D1102" t="s">
        <v>49</v>
      </c>
      <c r="E1102" t="s">
        <v>15</v>
      </c>
      <c r="F1102">
        <v>202630</v>
      </c>
      <c r="G1102">
        <v>1356</v>
      </c>
      <c r="H1102">
        <v>12</v>
      </c>
      <c r="I1102">
        <v>1074700</v>
      </c>
      <c r="J1102">
        <v>3240</v>
      </c>
      <c r="K1102">
        <v>8294.7610619999996</v>
      </c>
    </row>
    <row r="1103" spans="1:11" x14ac:dyDescent="0.35">
      <c r="A1103" t="s">
        <v>393</v>
      </c>
      <c r="B1103" t="s">
        <v>274</v>
      </c>
      <c r="C1103" t="s">
        <v>276</v>
      </c>
      <c r="D1103" t="s">
        <v>14</v>
      </c>
      <c r="E1103" t="s">
        <v>15</v>
      </c>
      <c r="F1103">
        <v>202630</v>
      </c>
      <c r="G1103">
        <v>540</v>
      </c>
      <c r="H1103">
        <v>12</v>
      </c>
      <c r="I1103">
        <v>990000</v>
      </c>
      <c r="J1103">
        <v>504</v>
      </c>
      <c r="K1103">
        <v>19954.088888999999</v>
      </c>
    </row>
    <row r="1104" spans="1:11" x14ac:dyDescent="0.35">
      <c r="A1104" t="s">
        <v>393</v>
      </c>
      <c r="B1104" t="s">
        <v>274</v>
      </c>
      <c r="C1104" t="s">
        <v>277</v>
      </c>
      <c r="D1104" t="s">
        <v>14</v>
      </c>
      <c r="E1104" t="s">
        <v>15</v>
      </c>
      <c r="F1104">
        <v>202630</v>
      </c>
      <c r="G1104">
        <v>132</v>
      </c>
      <c r="H1104">
        <v>12</v>
      </c>
      <c r="I1104">
        <v>113300</v>
      </c>
      <c r="J1104">
        <v>48</v>
      </c>
      <c r="K1104">
        <v>7948.9090910000004</v>
      </c>
    </row>
    <row r="1105" spans="1:11" x14ac:dyDescent="0.35">
      <c r="A1105" t="s">
        <v>393</v>
      </c>
      <c r="B1105" t="s">
        <v>274</v>
      </c>
      <c r="C1105" t="s">
        <v>278</v>
      </c>
      <c r="D1105" t="s">
        <v>49</v>
      </c>
      <c r="E1105" t="s">
        <v>15</v>
      </c>
      <c r="F1105">
        <v>202630</v>
      </c>
      <c r="G1105">
        <v>4908</v>
      </c>
      <c r="H1105">
        <v>12</v>
      </c>
      <c r="I1105">
        <v>3686600</v>
      </c>
      <c r="J1105">
        <v>19452</v>
      </c>
      <c r="K1105">
        <v>7977.8190709999999</v>
      </c>
    </row>
    <row r="1106" spans="1:11" x14ac:dyDescent="0.35">
      <c r="A1106" t="s">
        <v>393</v>
      </c>
      <c r="B1106" t="s">
        <v>274</v>
      </c>
      <c r="C1106" t="s">
        <v>279</v>
      </c>
      <c r="D1106" t="s">
        <v>17</v>
      </c>
      <c r="E1106" t="s">
        <v>21</v>
      </c>
      <c r="F1106">
        <v>202630</v>
      </c>
      <c r="G1106">
        <v>4428</v>
      </c>
      <c r="H1106">
        <v>12</v>
      </c>
      <c r="I1106">
        <v>7346700</v>
      </c>
      <c r="J1106">
        <v>14412</v>
      </c>
      <c r="K1106">
        <v>17683.536585000002</v>
      </c>
    </row>
    <row r="1107" spans="1:11" x14ac:dyDescent="0.35">
      <c r="A1107" t="s">
        <v>393</v>
      </c>
      <c r="B1107" t="s">
        <v>274</v>
      </c>
      <c r="C1107" t="s">
        <v>280</v>
      </c>
      <c r="D1107" t="s">
        <v>17</v>
      </c>
      <c r="E1107" t="s">
        <v>18</v>
      </c>
      <c r="F1107">
        <v>202630</v>
      </c>
      <c r="G1107">
        <v>8340</v>
      </c>
      <c r="H1107">
        <v>20</v>
      </c>
      <c r="I1107">
        <v>15036000</v>
      </c>
      <c r="J1107">
        <v>30920</v>
      </c>
      <c r="K1107">
        <v>34244.573141000001</v>
      </c>
    </row>
    <row r="1108" spans="1:11" x14ac:dyDescent="0.35">
      <c r="A1108" t="s">
        <v>393</v>
      </c>
      <c r="B1108" t="s">
        <v>274</v>
      </c>
      <c r="C1108" t="s">
        <v>281</v>
      </c>
      <c r="D1108" t="s">
        <v>14</v>
      </c>
      <c r="E1108" t="s">
        <v>15</v>
      </c>
      <c r="F1108">
        <v>202630</v>
      </c>
      <c r="G1108">
        <v>54468</v>
      </c>
      <c r="H1108">
        <v>12</v>
      </c>
      <c r="I1108">
        <v>45445000</v>
      </c>
      <c r="J1108">
        <v>415200</v>
      </c>
      <c r="K1108">
        <v>9063.5388849999999</v>
      </c>
    </row>
    <row r="1109" spans="1:11" x14ac:dyDescent="0.35">
      <c r="A1109" t="s">
        <v>393</v>
      </c>
      <c r="B1109" t="s">
        <v>274</v>
      </c>
      <c r="C1109" t="s">
        <v>282</v>
      </c>
      <c r="D1109" t="s">
        <v>14</v>
      </c>
      <c r="E1109" t="s">
        <v>18</v>
      </c>
      <c r="F1109">
        <v>202630</v>
      </c>
      <c r="G1109">
        <v>1504</v>
      </c>
      <c r="H1109">
        <v>16</v>
      </c>
      <c r="I1109">
        <v>2726000</v>
      </c>
      <c r="J1109">
        <v>1648</v>
      </c>
      <c r="K1109">
        <v>25926.563829999999</v>
      </c>
    </row>
    <row r="1110" spans="1:11" x14ac:dyDescent="0.35">
      <c r="A1110" t="s">
        <v>393</v>
      </c>
      <c r="B1110" t="s">
        <v>274</v>
      </c>
      <c r="C1110" t="s">
        <v>283</v>
      </c>
      <c r="D1110" t="s">
        <v>17</v>
      </c>
      <c r="E1110" t="s">
        <v>18</v>
      </c>
      <c r="F1110">
        <v>202630</v>
      </c>
      <c r="G1110">
        <v>8380</v>
      </c>
      <c r="H1110">
        <v>20</v>
      </c>
      <c r="I1110">
        <v>12811000</v>
      </c>
      <c r="J1110">
        <v>28120</v>
      </c>
      <c r="K1110">
        <v>29059.078759</v>
      </c>
    </row>
    <row r="1111" spans="1:11" x14ac:dyDescent="0.35">
      <c r="A1111" t="s">
        <v>393</v>
      </c>
      <c r="B1111" t="s">
        <v>274</v>
      </c>
      <c r="C1111" t="s">
        <v>284</v>
      </c>
      <c r="D1111" t="s">
        <v>14</v>
      </c>
      <c r="E1111" t="s">
        <v>18</v>
      </c>
      <c r="F1111">
        <v>202630</v>
      </c>
      <c r="G1111">
        <v>15232</v>
      </c>
      <c r="H1111">
        <v>16</v>
      </c>
      <c r="I1111">
        <v>26677000</v>
      </c>
      <c r="J1111">
        <v>55184</v>
      </c>
      <c r="K1111">
        <v>25888.726890999998</v>
      </c>
    </row>
    <row r="1112" spans="1:11" x14ac:dyDescent="0.35">
      <c r="A1112" t="s">
        <v>393</v>
      </c>
      <c r="B1112" t="s">
        <v>274</v>
      </c>
      <c r="C1112" t="s">
        <v>285</v>
      </c>
      <c r="D1112" t="s">
        <v>17</v>
      </c>
      <c r="E1112" t="s">
        <v>18</v>
      </c>
      <c r="F1112">
        <v>202630</v>
      </c>
      <c r="G1112">
        <v>21780</v>
      </c>
      <c r="H1112">
        <v>20</v>
      </c>
      <c r="I1112">
        <v>33297500</v>
      </c>
      <c r="J1112">
        <v>105360</v>
      </c>
      <c r="K1112">
        <v>29172.38292</v>
      </c>
    </row>
    <row r="1113" spans="1:11" x14ac:dyDescent="0.35">
      <c r="A1113" t="s">
        <v>393</v>
      </c>
      <c r="B1113" t="s">
        <v>274</v>
      </c>
      <c r="C1113" t="s">
        <v>286</v>
      </c>
      <c r="D1113" t="s">
        <v>17</v>
      </c>
      <c r="E1113" t="s">
        <v>18</v>
      </c>
      <c r="F1113">
        <v>202630</v>
      </c>
      <c r="G1113">
        <v>14780</v>
      </c>
      <c r="H1113">
        <v>20</v>
      </c>
      <c r="I1113">
        <v>26653000</v>
      </c>
      <c r="J1113">
        <v>61460</v>
      </c>
      <c r="K1113">
        <v>34184.537212000003</v>
      </c>
    </row>
    <row r="1114" spans="1:11" x14ac:dyDescent="0.35">
      <c r="A1114" t="s">
        <v>393</v>
      </c>
      <c r="B1114" t="s">
        <v>274</v>
      </c>
      <c r="C1114" t="s">
        <v>287</v>
      </c>
      <c r="D1114" t="s">
        <v>49</v>
      </c>
      <c r="E1114" t="s">
        <v>15</v>
      </c>
      <c r="F1114">
        <v>202630</v>
      </c>
      <c r="G1114">
        <v>2076</v>
      </c>
      <c r="H1114">
        <v>12</v>
      </c>
      <c r="I1114">
        <v>1719000</v>
      </c>
      <c r="J1114">
        <v>5688</v>
      </c>
      <c r="K1114">
        <v>8654.1734099999994</v>
      </c>
    </row>
    <row r="1115" spans="1:11" x14ac:dyDescent="0.35">
      <c r="A1115" t="s">
        <v>393</v>
      </c>
      <c r="B1115" t="s">
        <v>274</v>
      </c>
      <c r="C1115" t="s">
        <v>288</v>
      </c>
      <c r="D1115" t="s">
        <v>14</v>
      </c>
      <c r="E1115" t="s">
        <v>15</v>
      </c>
      <c r="F1115">
        <v>202630</v>
      </c>
      <c r="G1115">
        <v>1140</v>
      </c>
      <c r="H1115">
        <v>12</v>
      </c>
      <c r="I1115">
        <v>855000</v>
      </c>
      <c r="J1115">
        <v>1080</v>
      </c>
      <c r="K1115">
        <v>8073.2631579999997</v>
      </c>
    </row>
    <row r="1116" spans="1:11" x14ac:dyDescent="0.35">
      <c r="A1116" t="s">
        <v>393</v>
      </c>
      <c r="B1116" t="s">
        <v>274</v>
      </c>
      <c r="C1116" t="s">
        <v>289</v>
      </c>
      <c r="D1116" t="s">
        <v>14</v>
      </c>
      <c r="E1116" t="s">
        <v>15</v>
      </c>
      <c r="F1116">
        <v>202630</v>
      </c>
      <c r="G1116">
        <v>432</v>
      </c>
      <c r="H1116">
        <v>12</v>
      </c>
      <c r="I1116">
        <v>1278000</v>
      </c>
      <c r="J1116">
        <v>264</v>
      </c>
      <c r="K1116">
        <v>27420.888889000002</v>
      </c>
    </row>
    <row r="1117" spans="1:11" x14ac:dyDescent="0.35">
      <c r="A1117" t="s">
        <v>393</v>
      </c>
      <c r="B1117" t="s">
        <v>274</v>
      </c>
      <c r="C1117" t="s">
        <v>290</v>
      </c>
      <c r="D1117" t="s">
        <v>49</v>
      </c>
      <c r="E1117" t="s">
        <v>15</v>
      </c>
      <c r="F1117">
        <v>202630</v>
      </c>
      <c r="G1117">
        <v>5364</v>
      </c>
      <c r="H1117">
        <v>12</v>
      </c>
      <c r="I1117">
        <v>4165200</v>
      </c>
      <c r="J1117">
        <v>23544</v>
      </c>
      <c r="K1117">
        <v>8105.7628640000003</v>
      </c>
    </row>
    <row r="1118" spans="1:11" x14ac:dyDescent="0.35">
      <c r="A1118" t="s">
        <v>393</v>
      </c>
      <c r="B1118" t="s">
        <v>274</v>
      </c>
      <c r="C1118" t="s">
        <v>291</v>
      </c>
      <c r="D1118" t="s">
        <v>14</v>
      </c>
      <c r="E1118" t="s">
        <v>15</v>
      </c>
      <c r="F1118">
        <v>202630</v>
      </c>
      <c r="G1118">
        <v>1584</v>
      </c>
      <c r="H1118">
        <v>16</v>
      </c>
      <c r="I1118">
        <v>1288000</v>
      </c>
      <c r="J1118">
        <v>4176</v>
      </c>
      <c r="K1118">
        <v>11584.060605999999</v>
      </c>
    </row>
    <row r="1119" spans="1:11" x14ac:dyDescent="0.35">
      <c r="A1119" t="s">
        <v>393</v>
      </c>
      <c r="B1119" t="s">
        <v>274</v>
      </c>
      <c r="C1119" t="s">
        <v>292</v>
      </c>
      <c r="D1119" t="s">
        <v>14</v>
      </c>
      <c r="E1119" t="s">
        <v>15</v>
      </c>
      <c r="F1119">
        <v>202630</v>
      </c>
      <c r="G1119">
        <v>96</v>
      </c>
      <c r="H1119">
        <v>12</v>
      </c>
      <c r="I1119">
        <v>95200</v>
      </c>
      <c r="J1119">
        <v>48</v>
      </c>
      <c r="K1119">
        <v>9202.5</v>
      </c>
    </row>
    <row r="1120" spans="1:11" x14ac:dyDescent="0.35">
      <c r="A1120" t="s">
        <v>393</v>
      </c>
      <c r="B1120" t="s">
        <v>274</v>
      </c>
      <c r="C1120" t="s">
        <v>360</v>
      </c>
      <c r="D1120" t="s">
        <v>49</v>
      </c>
      <c r="E1120" t="s">
        <v>21</v>
      </c>
      <c r="F1120">
        <v>202630</v>
      </c>
      <c r="G1120">
        <v>6156</v>
      </c>
      <c r="H1120">
        <v>12</v>
      </c>
      <c r="I1120">
        <v>10953000</v>
      </c>
      <c r="J1120">
        <v>36552</v>
      </c>
      <c r="K1120">
        <v>18381.592593000001</v>
      </c>
    </row>
    <row r="1121" spans="1:11" x14ac:dyDescent="0.35">
      <c r="A1121" t="s">
        <v>393</v>
      </c>
      <c r="B1121" t="s">
        <v>274</v>
      </c>
      <c r="C1121" t="s">
        <v>361</v>
      </c>
      <c r="D1121" t="s">
        <v>49</v>
      </c>
      <c r="E1121" t="s">
        <v>21</v>
      </c>
      <c r="F1121">
        <v>202630</v>
      </c>
      <c r="G1121">
        <v>15392</v>
      </c>
      <c r="H1121">
        <v>16</v>
      </c>
      <c r="I1121">
        <v>25547600</v>
      </c>
      <c r="J1121">
        <v>80256</v>
      </c>
      <c r="K1121">
        <v>23877.714136999999</v>
      </c>
    </row>
    <row r="1122" spans="1:11" x14ac:dyDescent="0.35">
      <c r="A1122" t="s">
        <v>393</v>
      </c>
      <c r="B1122" t="s">
        <v>274</v>
      </c>
      <c r="C1122" t="s">
        <v>362</v>
      </c>
      <c r="D1122" t="s">
        <v>49</v>
      </c>
      <c r="E1122" t="s">
        <v>15</v>
      </c>
      <c r="F1122">
        <v>202630</v>
      </c>
      <c r="G1122">
        <v>7164</v>
      </c>
      <c r="H1122">
        <v>12</v>
      </c>
      <c r="I1122">
        <v>7581900</v>
      </c>
      <c r="J1122">
        <v>29124</v>
      </c>
      <c r="K1122">
        <v>11217.232830999999</v>
      </c>
    </row>
    <row r="1123" spans="1:11" x14ac:dyDescent="0.35">
      <c r="A1123" t="s">
        <v>393</v>
      </c>
      <c r="B1123" t="s">
        <v>274</v>
      </c>
      <c r="C1123" t="s">
        <v>293</v>
      </c>
      <c r="D1123" t="s">
        <v>49</v>
      </c>
      <c r="E1123" t="s">
        <v>15</v>
      </c>
      <c r="F1123">
        <v>202630</v>
      </c>
      <c r="G1123">
        <v>12</v>
      </c>
      <c r="H1123">
        <v>12</v>
      </c>
      <c r="I1123">
        <v>9900</v>
      </c>
      <c r="J1123">
        <v>0</v>
      </c>
      <c r="K1123">
        <v>8600</v>
      </c>
    </row>
    <row r="1124" spans="1:11" x14ac:dyDescent="0.35">
      <c r="A1124" t="s">
        <v>393</v>
      </c>
      <c r="B1124" t="s">
        <v>274</v>
      </c>
      <c r="C1124" t="s">
        <v>294</v>
      </c>
      <c r="D1124" t="s">
        <v>49</v>
      </c>
      <c r="E1124" t="s">
        <v>15</v>
      </c>
      <c r="F1124">
        <v>202630</v>
      </c>
      <c r="G1124">
        <v>360</v>
      </c>
      <c r="H1124">
        <v>12</v>
      </c>
      <c r="I1124">
        <v>299100</v>
      </c>
      <c r="J1124">
        <v>672</v>
      </c>
      <c r="K1124">
        <v>8728.8666670000002</v>
      </c>
    </row>
    <row r="1125" spans="1:11" x14ac:dyDescent="0.35">
      <c r="A1125" t="s">
        <v>393</v>
      </c>
      <c r="B1125" t="s">
        <v>274</v>
      </c>
      <c r="C1125" t="s">
        <v>364</v>
      </c>
      <c r="D1125" t="s">
        <v>14</v>
      </c>
      <c r="E1125" t="s">
        <v>15</v>
      </c>
      <c r="F1125">
        <v>202630</v>
      </c>
      <c r="G1125">
        <v>2736</v>
      </c>
      <c r="H1125">
        <v>12</v>
      </c>
      <c r="I1125">
        <v>2052000</v>
      </c>
      <c r="J1125">
        <v>7476</v>
      </c>
      <c r="K1125">
        <v>8304.9517539999997</v>
      </c>
    </row>
    <row r="1126" spans="1:11" x14ac:dyDescent="0.35">
      <c r="A1126" t="s">
        <v>393</v>
      </c>
      <c r="B1126" t="s">
        <v>274</v>
      </c>
      <c r="C1126" t="s">
        <v>386</v>
      </c>
      <c r="D1126" t="s">
        <v>14</v>
      </c>
      <c r="E1126" t="s">
        <v>15</v>
      </c>
      <c r="F1126">
        <v>202630</v>
      </c>
      <c r="G1126">
        <v>492</v>
      </c>
      <c r="H1126">
        <v>12</v>
      </c>
      <c r="I1126">
        <v>561700</v>
      </c>
      <c r="J1126">
        <v>1284</v>
      </c>
      <c r="K1126">
        <v>13070.731707000001</v>
      </c>
    </row>
    <row r="1127" spans="1:11" x14ac:dyDescent="0.35">
      <c r="A1127" t="s">
        <v>393</v>
      </c>
      <c r="B1127" t="s">
        <v>274</v>
      </c>
      <c r="C1127" t="s">
        <v>366</v>
      </c>
      <c r="D1127" t="s">
        <v>14</v>
      </c>
      <c r="E1127" t="s">
        <v>21</v>
      </c>
      <c r="F1127">
        <v>202630</v>
      </c>
      <c r="G1127">
        <v>3600</v>
      </c>
      <c r="H1127">
        <v>12</v>
      </c>
      <c r="I1127">
        <v>4954000</v>
      </c>
      <c r="J1127">
        <v>8040</v>
      </c>
      <c r="K1127">
        <v>14714.6</v>
      </c>
    </row>
    <row r="1128" spans="1:11" x14ac:dyDescent="0.35">
      <c r="A1128" t="s">
        <v>393</v>
      </c>
      <c r="B1128" t="s">
        <v>274</v>
      </c>
      <c r="C1128" t="s">
        <v>295</v>
      </c>
      <c r="D1128" t="s">
        <v>49</v>
      </c>
      <c r="E1128" t="s">
        <v>15</v>
      </c>
      <c r="F1128">
        <v>202630</v>
      </c>
      <c r="G1128">
        <v>12</v>
      </c>
      <c r="H1128">
        <v>12</v>
      </c>
      <c r="I1128">
        <v>9500</v>
      </c>
      <c r="J1128">
        <v>0</v>
      </c>
      <c r="K1128">
        <v>8200</v>
      </c>
    </row>
    <row r="1129" spans="1:11" x14ac:dyDescent="0.35">
      <c r="A1129" t="s">
        <v>393</v>
      </c>
      <c r="B1129" t="s">
        <v>296</v>
      </c>
      <c r="C1129" t="s">
        <v>301</v>
      </c>
      <c r="D1129" t="s">
        <v>32</v>
      </c>
      <c r="E1129" t="s">
        <v>302</v>
      </c>
      <c r="F1129">
        <v>202630</v>
      </c>
      <c r="G1129">
        <v>2</v>
      </c>
      <c r="H1129">
        <v>1</v>
      </c>
      <c r="I1129">
        <v>163000</v>
      </c>
      <c r="J1129">
        <v>2</v>
      </c>
      <c r="K1129">
        <v>69520</v>
      </c>
    </row>
    <row r="1130" spans="1:11" x14ac:dyDescent="0.35">
      <c r="A1130" t="s">
        <v>393</v>
      </c>
      <c r="B1130" t="s">
        <v>296</v>
      </c>
      <c r="C1130" t="s">
        <v>303</v>
      </c>
      <c r="D1130" t="s">
        <v>32</v>
      </c>
      <c r="E1130" t="s">
        <v>304</v>
      </c>
      <c r="F1130">
        <v>202630</v>
      </c>
      <c r="G1130">
        <v>4</v>
      </c>
      <c r="H1130">
        <v>1</v>
      </c>
      <c r="I1130">
        <v>327500</v>
      </c>
      <c r="J1130">
        <v>4</v>
      </c>
      <c r="K1130">
        <v>70041.25</v>
      </c>
    </row>
    <row r="1131" spans="1:11" x14ac:dyDescent="0.35">
      <c r="A1131" t="s">
        <v>393</v>
      </c>
      <c r="B1131" t="s">
        <v>296</v>
      </c>
      <c r="C1131" t="s">
        <v>305</v>
      </c>
      <c r="D1131" t="s">
        <v>32</v>
      </c>
      <c r="E1131" t="s">
        <v>306</v>
      </c>
      <c r="F1131">
        <v>202630</v>
      </c>
      <c r="G1131">
        <v>4</v>
      </c>
      <c r="H1131">
        <v>1</v>
      </c>
      <c r="I1131">
        <v>326000</v>
      </c>
      <c r="J1131">
        <v>2</v>
      </c>
      <c r="K1131">
        <v>70041.25</v>
      </c>
    </row>
    <row r="1132" spans="1:11" x14ac:dyDescent="0.35">
      <c r="A1132" t="s">
        <v>393</v>
      </c>
      <c r="B1132" t="s">
        <v>296</v>
      </c>
      <c r="C1132" t="s">
        <v>307</v>
      </c>
      <c r="D1132" t="s">
        <v>32</v>
      </c>
      <c r="E1132" t="s">
        <v>308</v>
      </c>
      <c r="F1132">
        <v>202630</v>
      </c>
      <c r="G1132">
        <v>2</v>
      </c>
      <c r="H1132">
        <v>1</v>
      </c>
      <c r="I1132">
        <v>163000</v>
      </c>
      <c r="J1132">
        <v>4</v>
      </c>
      <c r="K1132">
        <v>70562.5</v>
      </c>
    </row>
    <row r="1133" spans="1:11" x14ac:dyDescent="0.35">
      <c r="A1133" t="s">
        <v>393</v>
      </c>
      <c r="B1133" t="s">
        <v>296</v>
      </c>
      <c r="C1133" t="s">
        <v>309</v>
      </c>
      <c r="D1133" t="s">
        <v>32</v>
      </c>
      <c r="E1133" t="s">
        <v>310</v>
      </c>
      <c r="F1133">
        <v>202630</v>
      </c>
      <c r="G1133">
        <v>10</v>
      </c>
      <c r="H1133">
        <v>1</v>
      </c>
      <c r="I1133">
        <v>820000</v>
      </c>
      <c r="J1133">
        <v>8</v>
      </c>
      <c r="K1133">
        <v>70118.2</v>
      </c>
    </row>
    <row r="1134" spans="1:11" x14ac:dyDescent="0.35">
      <c r="A1134" t="s">
        <v>393</v>
      </c>
      <c r="B1134" t="s">
        <v>296</v>
      </c>
      <c r="C1134" t="s">
        <v>313</v>
      </c>
      <c r="D1134" t="s">
        <v>32</v>
      </c>
      <c r="E1134" t="s">
        <v>314</v>
      </c>
      <c r="F1134">
        <v>202630</v>
      </c>
      <c r="G1134">
        <v>2</v>
      </c>
      <c r="H1134">
        <v>1</v>
      </c>
      <c r="I1134">
        <v>164000</v>
      </c>
      <c r="J1134">
        <v>1</v>
      </c>
      <c r="K1134">
        <v>69700</v>
      </c>
    </row>
    <row r="1135" spans="1:11" x14ac:dyDescent="0.35">
      <c r="A1135" t="s">
        <v>393</v>
      </c>
      <c r="B1135" t="s">
        <v>296</v>
      </c>
      <c r="C1135" t="s">
        <v>317</v>
      </c>
      <c r="D1135" t="s">
        <v>32</v>
      </c>
      <c r="E1135" t="s">
        <v>318</v>
      </c>
      <c r="F1135">
        <v>202630</v>
      </c>
      <c r="G1135">
        <v>2</v>
      </c>
      <c r="H1135">
        <v>1</v>
      </c>
      <c r="I1135">
        <v>164000</v>
      </c>
      <c r="J1135">
        <v>2</v>
      </c>
      <c r="K1135">
        <v>70745.5</v>
      </c>
    </row>
    <row r="1136" spans="1:11" x14ac:dyDescent="0.35">
      <c r="A1136" t="s">
        <v>393</v>
      </c>
      <c r="B1136" t="s">
        <v>296</v>
      </c>
      <c r="C1136" t="s">
        <v>319</v>
      </c>
      <c r="D1136" t="s">
        <v>32</v>
      </c>
      <c r="E1136" t="s">
        <v>320</v>
      </c>
      <c r="F1136">
        <v>202630</v>
      </c>
      <c r="G1136">
        <v>1</v>
      </c>
      <c r="H1136">
        <v>1</v>
      </c>
      <c r="I1136">
        <v>82000</v>
      </c>
      <c r="J1136">
        <v>0</v>
      </c>
      <c r="K1136">
        <v>69700</v>
      </c>
    </row>
    <row r="1137" spans="1:11" x14ac:dyDescent="0.35">
      <c r="A1137" t="s">
        <v>393</v>
      </c>
      <c r="B1137" t="s">
        <v>296</v>
      </c>
      <c r="C1137" t="s">
        <v>321</v>
      </c>
      <c r="D1137" t="s">
        <v>32</v>
      </c>
      <c r="E1137" t="s">
        <v>322</v>
      </c>
      <c r="F1137">
        <v>202630</v>
      </c>
      <c r="G1137">
        <v>4</v>
      </c>
      <c r="H1137">
        <v>1</v>
      </c>
      <c r="I1137">
        <v>328000</v>
      </c>
      <c r="J1137">
        <v>2</v>
      </c>
      <c r="K1137">
        <v>70222.75</v>
      </c>
    </row>
    <row r="1138" spans="1:11" x14ac:dyDescent="0.35">
      <c r="A1138" t="s">
        <v>393</v>
      </c>
      <c r="B1138" t="s">
        <v>296</v>
      </c>
      <c r="C1138" t="s">
        <v>323</v>
      </c>
      <c r="D1138" t="s">
        <v>32</v>
      </c>
      <c r="E1138" t="s">
        <v>324</v>
      </c>
      <c r="F1138">
        <v>202630</v>
      </c>
      <c r="G1138">
        <v>15</v>
      </c>
      <c r="H1138">
        <v>1</v>
      </c>
      <c r="I1138">
        <v>1230000</v>
      </c>
      <c r="J1138">
        <v>10</v>
      </c>
      <c r="K1138">
        <v>70257.600000000006</v>
      </c>
    </row>
    <row r="1139" spans="1:11" x14ac:dyDescent="0.35">
      <c r="A1139" t="s">
        <v>409</v>
      </c>
      <c r="B1139" t="s">
        <v>12</v>
      </c>
      <c r="C1139" t="s">
        <v>13</v>
      </c>
      <c r="D1139" t="s">
        <v>14</v>
      </c>
      <c r="E1139" t="s">
        <v>15</v>
      </c>
      <c r="F1139">
        <v>202630</v>
      </c>
      <c r="G1139">
        <v>5412</v>
      </c>
      <c r="H1139">
        <v>12</v>
      </c>
      <c r="I1139">
        <v>4916800</v>
      </c>
      <c r="J1139">
        <v>21720</v>
      </c>
      <c r="K1139">
        <v>9541.3725059999997</v>
      </c>
    </row>
    <row r="1140" spans="1:11" x14ac:dyDescent="0.35">
      <c r="A1140" t="s">
        <v>409</v>
      </c>
      <c r="B1140" t="s">
        <v>12</v>
      </c>
      <c r="C1140" t="s">
        <v>16</v>
      </c>
      <c r="D1140" t="s">
        <v>17</v>
      </c>
      <c r="E1140" t="s">
        <v>18</v>
      </c>
      <c r="F1140">
        <v>202630</v>
      </c>
      <c r="G1140">
        <v>4064</v>
      </c>
      <c r="H1140">
        <v>16</v>
      </c>
      <c r="I1140">
        <v>9412700</v>
      </c>
      <c r="J1140">
        <v>11728</v>
      </c>
      <c r="K1140">
        <v>31967.102362000001</v>
      </c>
    </row>
    <row r="1141" spans="1:11" x14ac:dyDescent="0.35">
      <c r="A1141" t="s">
        <v>409</v>
      </c>
      <c r="B1141" t="s">
        <v>12</v>
      </c>
      <c r="C1141" t="s">
        <v>19</v>
      </c>
      <c r="D1141" t="s">
        <v>20</v>
      </c>
      <c r="E1141" t="s">
        <v>21</v>
      </c>
      <c r="F1141">
        <v>202630</v>
      </c>
      <c r="G1141">
        <v>48784</v>
      </c>
      <c r="H1141">
        <v>16</v>
      </c>
      <c r="I1141">
        <v>104551300</v>
      </c>
      <c r="J1141">
        <v>468720</v>
      </c>
      <c r="K1141">
        <v>29737.832404000001</v>
      </c>
    </row>
    <row r="1142" spans="1:11" x14ac:dyDescent="0.35">
      <c r="A1142" t="s">
        <v>409</v>
      </c>
      <c r="B1142" t="s">
        <v>12</v>
      </c>
      <c r="C1142" t="s">
        <v>22</v>
      </c>
      <c r="D1142" t="s">
        <v>23</v>
      </c>
      <c r="E1142" t="s">
        <v>24</v>
      </c>
      <c r="F1142">
        <v>202630</v>
      </c>
      <c r="G1142">
        <v>6680</v>
      </c>
      <c r="H1142">
        <v>20</v>
      </c>
      <c r="I1142">
        <v>11362800</v>
      </c>
      <c r="J1142">
        <v>24820</v>
      </c>
      <c r="K1142">
        <v>29228.329341000001</v>
      </c>
    </row>
    <row r="1143" spans="1:11" x14ac:dyDescent="0.35">
      <c r="A1143" t="s">
        <v>409</v>
      </c>
      <c r="B1143" t="s">
        <v>12</v>
      </c>
      <c r="C1143" t="s">
        <v>25</v>
      </c>
      <c r="D1143" t="s">
        <v>23</v>
      </c>
      <c r="E1143" t="s">
        <v>18</v>
      </c>
      <c r="F1143">
        <v>202630</v>
      </c>
      <c r="G1143">
        <v>11100</v>
      </c>
      <c r="H1143">
        <v>20</v>
      </c>
      <c r="I1143">
        <v>24060100</v>
      </c>
      <c r="J1143">
        <v>59240</v>
      </c>
      <c r="K1143">
        <v>37613.181982000002</v>
      </c>
    </row>
    <row r="1144" spans="1:11" x14ac:dyDescent="0.35">
      <c r="A1144" t="s">
        <v>409</v>
      </c>
      <c r="B1144" t="s">
        <v>12</v>
      </c>
      <c r="C1144" t="s">
        <v>26</v>
      </c>
      <c r="D1144" t="s">
        <v>14</v>
      </c>
      <c r="E1144" t="s">
        <v>15</v>
      </c>
      <c r="F1144">
        <v>202630</v>
      </c>
      <c r="G1144">
        <v>8988</v>
      </c>
      <c r="H1144">
        <v>12</v>
      </c>
      <c r="I1144">
        <v>15368500</v>
      </c>
      <c r="J1144">
        <v>33360</v>
      </c>
      <c r="K1144">
        <v>19646.651535000001</v>
      </c>
    </row>
    <row r="1145" spans="1:11" x14ac:dyDescent="0.35">
      <c r="A1145" t="s">
        <v>409</v>
      </c>
      <c r="B1145" t="s">
        <v>12</v>
      </c>
      <c r="C1145" t="s">
        <v>27</v>
      </c>
      <c r="D1145" t="s">
        <v>17</v>
      </c>
      <c r="E1145" t="s">
        <v>28</v>
      </c>
      <c r="F1145">
        <v>202630</v>
      </c>
      <c r="G1145">
        <v>6900</v>
      </c>
      <c r="H1145">
        <v>20</v>
      </c>
      <c r="I1145">
        <v>13680600</v>
      </c>
      <c r="J1145">
        <v>24660</v>
      </c>
      <c r="K1145">
        <v>33304.585507000003</v>
      </c>
    </row>
    <row r="1146" spans="1:11" x14ac:dyDescent="0.35">
      <c r="A1146" t="s">
        <v>409</v>
      </c>
      <c r="B1146" t="s">
        <v>12</v>
      </c>
      <c r="C1146" t="s">
        <v>29</v>
      </c>
      <c r="D1146" t="s">
        <v>20</v>
      </c>
      <c r="E1146" t="s">
        <v>24</v>
      </c>
      <c r="F1146">
        <v>202630</v>
      </c>
      <c r="G1146">
        <v>10640</v>
      </c>
      <c r="H1146">
        <v>20</v>
      </c>
      <c r="I1146">
        <v>20352400</v>
      </c>
      <c r="J1146">
        <v>50620</v>
      </c>
      <c r="K1146">
        <v>32750.723684000001</v>
      </c>
    </row>
    <row r="1147" spans="1:11" x14ac:dyDescent="0.35">
      <c r="A1147" t="s">
        <v>409</v>
      </c>
      <c r="B1147" t="s">
        <v>12</v>
      </c>
      <c r="C1147" t="s">
        <v>30</v>
      </c>
      <c r="D1147" t="s">
        <v>20</v>
      </c>
      <c r="E1147" t="s">
        <v>24</v>
      </c>
      <c r="F1147">
        <v>202630</v>
      </c>
      <c r="G1147">
        <v>56880</v>
      </c>
      <c r="H1147">
        <v>20</v>
      </c>
      <c r="I1147">
        <v>106380200</v>
      </c>
      <c r="J1147">
        <v>635920</v>
      </c>
      <c r="K1147">
        <v>32506.875878999999</v>
      </c>
    </row>
    <row r="1148" spans="1:11" x14ac:dyDescent="0.35">
      <c r="A1148" t="s">
        <v>409</v>
      </c>
      <c r="B1148" t="s">
        <v>12</v>
      </c>
      <c r="C1148" t="s">
        <v>31</v>
      </c>
      <c r="D1148" t="s">
        <v>32</v>
      </c>
      <c r="E1148" t="s">
        <v>21</v>
      </c>
      <c r="F1148">
        <v>202630</v>
      </c>
      <c r="G1148">
        <v>11976</v>
      </c>
      <c r="H1148">
        <v>12</v>
      </c>
      <c r="I1148">
        <v>25283600</v>
      </c>
      <c r="J1148">
        <v>68064</v>
      </c>
      <c r="K1148">
        <v>21823.877756000002</v>
      </c>
    </row>
    <row r="1149" spans="1:11" x14ac:dyDescent="0.35">
      <c r="A1149" t="s">
        <v>409</v>
      </c>
      <c r="B1149" t="s">
        <v>12</v>
      </c>
      <c r="C1149" t="s">
        <v>33</v>
      </c>
      <c r="D1149" t="s">
        <v>32</v>
      </c>
      <c r="E1149" t="s">
        <v>18</v>
      </c>
      <c r="F1149">
        <v>202630</v>
      </c>
      <c r="G1149">
        <v>8768</v>
      </c>
      <c r="H1149">
        <v>16</v>
      </c>
      <c r="I1149">
        <v>18802500</v>
      </c>
      <c r="J1149">
        <v>37584</v>
      </c>
      <c r="K1149">
        <v>29717.786496000001</v>
      </c>
    </row>
    <row r="1150" spans="1:11" x14ac:dyDescent="0.35">
      <c r="A1150" t="s">
        <v>409</v>
      </c>
      <c r="B1150" t="s">
        <v>12</v>
      </c>
      <c r="C1150" t="s">
        <v>34</v>
      </c>
      <c r="D1150" t="s">
        <v>32</v>
      </c>
      <c r="E1150" t="s">
        <v>24</v>
      </c>
      <c r="F1150">
        <v>202630</v>
      </c>
      <c r="G1150">
        <v>9080</v>
      </c>
      <c r="H1150">
        <v>20</v>
      </c>
      <c r="I1150">
        <v>17464200</v>
      </c>
      <c r="J1150">
        <v>40300</v>
      </c>
      <c r="K1150">
        <v>32601.008811</v>
      </c>
    </row>
    <row r="1151" spans="1:11" x14ac:dyDescent="0.35">
      <c r="A1151" t="s">
        <v>409</v>
      </c>
      <c r="B1151" t="s">
        <v>12</v>
      </c>
      <c r="C1151" t="s">
        <v>35</v>
      </c>
      <c r="D1151" t="s">
        <v>23</v>
      </c>
      <c r="E1151" t="s">
        <v>24</v>
      </c>
      <c r="F1151">
        <v>202630</v>
      </c>
      <c r="G1151">
        <v>13780</v>
      </c>
      <c r="H1151">
        <v>20</v>
      </c>
      <c r="I1151">
        <v>23443000</v>
      </c>
      <c r="J1151">
        <v>77400</v>
      </c>
      <c r="K1151">
        <v>29377.602321999999</v>
      </c>
    </row>
    <row r="1152" spans="1:11" x14ac:dyDescent="0.35">
      <c r="A1152" t="s">
        <v>409</v>
      </c>
      <c r="B1152" t="s">
        <v>36</v>
      </c>
      <c r="C1152" t="s">
        <v>37</v>
      </c>
      <c r="D1152" t="s">
        <v>17</v>
      </c>
      <c r="E1152" t="s">
        <v>38</v>
      </c>
      <c r="F1152">
        <v>202630</v>
      </c>
      <c r="G1152">
        <v>6162</v>
      </c>
      <c r="H1152">
        <v>6</v>
      </c>
      <c r="I1152">
        <v>18393200</v>
      </c>
      <c r="J1152">
        <v>29502</v>
      </c>
      <c r="K1152">
        <v>16085.814021</v>
      </c>
    </row>
    <row r="1153" spans="1:11" x14ac:dyDescent="0.35">
      <c r="A1153" t="s">
        <v>409</v>
      </c>
      <c r="B1153" t="s">
        <v>36</v>
      </c>
      <c r="C1153" t="s">
        <v>39</v>
      </c>
      <c r="D1153" t="s">
        <v>17</v>
      </c>
      <c r="E1153" t="s">
        <v>15</v>
      </c>
      <c r="F1153">
        <v>202630</v>
      </c>
      <c r="G1153">
        <v>3888</v>
      </c>
      <c r="H1153">
        <v>12</v>
      </c>
      <c r="I1153">
        <v>5422500</v>
      </c>
      <c r="J1153">
        <v>13668</v>
      </c>
      <c r="K1153">
        <v>14665.907407000001</v>
      </c>
    </row>
    <row r="1154" spans="1:11" x14ac:dyDescent="0.35">
      <c r="A1154" t="s">
        <v>409</v>
      </c>
      <c r="B1154" t="s">
        <v>36</v>
      </c>
      <c r="C1154" t="s">
        <v>40</v>
      </c>
      <c r="D1154" t="s">
        <v>17</v>
      </c>
      <c r="E1154" t="s">
        <v>15</v>
      </c>
      <c r="F1154">
        <v>202630</v>
      </c>
      <c r="G1154">
        <v>1980</v>
      </c>
      <c r="H1154">
        <v>12</v>
      </c>
      <c r="I1154">
        <v>2591100</v>
      </c>
      <c r="J1154">
        <v>5448</v>
      </c>
      <c r="K1154">
        <v>13741.878788</v>
      </c>
    </row>
    <row r="1155" spans="1:11" x14ac:dyDescent="0.35">
      <c r="A1155" t="s">
        <v>409</v>
      </c>
      <c r="B1155" t="s">
        <v>36</v>
      </c>
      <c r="C1155" t="s">
        <v>339</v>
      </c>
      <c r="D1155" t="s">
        <v>17</v>
      </c>
      <c r="E1155" t="s">
        <v>15</v>
      </c>
      <c r="F1155">
        <v>202630</v>
      </c>
      <c r="G1155">
        <v>4764</v>
      </c>
      <c r="H1155">
        <v>12</v>
      </c>
      <c r="I1155">
        <v>7064600</v>
      </c>
      <c r="J1155">
        <v>17352</v>
      </c>
      <c r="K1155">
        <v>15563.397985</v>
      </c>
    </row>
    <row r="1156" spans="1:11" x14ac:dyDescent="0.35">
      <c r="A1156" t="s">
        <v>409</v>
      </c>
      <c r="B1156" t="s">
        <v>36</v>
      </c>
      <c r="C1156" t="s">
        <v>41</v>
      </c>
      <c r="D1156" t="s">
        <v>14</v>
      </c>
      <c r="E1156" t="s">
        <v>15</v>
      </c>
      <c r="F1156">
        <v>202630</v>
      </c>
      <c r="G1156">
        <v>45696</v>
      </c>
      <c r="H1156">
        <v>12</v>
      </c>
      <c r="I1156">
        <v>65569600</v>
      </c>
      <c r="J1156">
        <v>255264</v>
      </c>
      <c r="K1156">
        <v>15355.236081999999</v>
      </c>
    </row>
    <row r="1157" spans="1:11" x14ac:dyDescent="0.35">
      <c r="A1157" t="s">
        <v>409</v>
      </c>
      <c r="B1157" t="s">
        <v>36</v>
      </c>
      <c r="C1157" t="s">
        <v>42</v>
      </c>
      <c r="D1157" t="s">
        <v>20</v>
      </c>
      <c r="E1157" t="s">
        <v>18</v>
      </c>
      <c r="F1157">
        <v>202630</v>
      </c>
      <c r="G1157">
        <v>10400</v>
      </c>
      <c r="H1157">
        <v>16</v>
      </c>
      <c r="I1157">
        <v>24980400</v>
      </c>
      <c r="J1157">
        <v>41952</v>
      </c>
      <c r="K1157">
        <v>33930.676922999999</v>
      </c>
    </row>
    <row r="1158" spans="1:11" x14ac:dyDescent="0.35">
      <c r="A1158" t="s">
        <v>409</v>
      </c>
      <c r="B1158" t="s">
        <v>36</v>
      </c>
      <c r="C1158" t="s">
        <v>340</v>
      </c>
      <c r="D1158" t="s">
        <v>20</v>
      </c>
      <c r="E1158" t="s">
        <v>18</v>
      </c>
      <c r="F1158">
        <v>202630</v>
      </c>
      <c r="G1158">
        <v>6576</v>
      </c>
      <c r="H1158">
        <v>16</v>
      </c>
      <c r="I1158">
        <v>15816400</v>
      </c>
      <c r="J1158">
        <v>21008</v>
      </c>
      <c r="K1158">
        <v>33955.391727000002</v>
      </c>
    </row>
    <row r="1159" spans="1:11" x14ac:dyDescent="0.35">
      <c r="A1159" t="s">
        <v>409</v>
      </c>
      <c r="B1159" t="s">
        <v>36</v>
      </c>
      <c r="C1159" t="s">
        <v>46</v>
      </c>
      <c r="D1159" t="s">
        <v>14</v>
      </c>
      <c r="E1159" t="s">
        <v>15</v>
      </c>
      <c r="F1159">
        <v>202630</v>
      </c>
      <c r="G1159">
        <v>11580</v>
      </c>
      <c r="H1159">
        <v>12</v>
      </c>
      <c r="I1159">
        <v>14492000</v>
      </c>
      <c r="J1159">
        <v>61560</v>
      </c>
      <c r="K1159">
        <v>13543.065285000001</v>
      </c>
    </row>
    <row r="1160" spans="1:11" x14ac:dyDescent="0.35">
      <c r="A1160" t="s">
        <v>409</v>
      </c>
      <c r="B1160" t="s">
        <v>36</v>
      </c>
      <c r="C1160" t="s">
        <v>342</v>
      </c>
      <c r="D1160" t="s">
        <v>49</v>
      </c>
      <c r="E1160" t="s">
        <v>18</v>
      </c>
      <c r="F1160">
        <v>202630</v>
      </c>
      <c r="G1160">
        <v>44560</v>
      </c>
      <c r="H1160">
        <v>16</v>
      </c>
      <c r="I1160">
        <v>76181800</v>
      </c>
      <c r="J1160">
        <v>479120</v>
      </c>
      <c r="K1160">
        <v>24285.760861999999</v>
      </c>
    </row>
    <row r="1161" spans="1:11" x14ac:dyDescent="0.35">
      <c r="A1161" t="s">
        <v>409</v>
      </c>
      <c r="B1161" t="s">
        <v>36</v>
      </c>
      <c r="C1161" t="s">
        <v>343</v>
      </c>
      <c r="D1161" t="s">
        <v>20</v>
      </c>
      <c r="E1161" t="s">
        <v>21</v>
      </c>
      <c r="F1161">
        <v>202630</v>
      </c>
      <c r="G1161">
        <v>5868</v>
      </c>
      <c r="H1161">
        <v>12</v>
      </c>
      <c r="I1161">
        <v>12594800</v>
      </c>
      <c r="J1161">
        <v>19644</v>
      </c>
      <c r="K1161">
        <v>22191.993865</v>
      </c>
    </row>
    <row r="1162" spans="1:11" x14ac:dyDescent="0.35">
      <c r="A1162" t="s">
        <v>409</v>
      </c>
      <c r="B1162" t="s">
        <v>36</v>
      </c>
      <c r="C1162" t="s">
        <v>51</v>
      </c>
      <c r="D1162" t="s">
        <v>32</v>
      </c>
      <c r="E1162" t="s">
        <v>21</v>
      </c>
      <c r="F1162">
        <v>202630</v>
      </c>
      <c r="G1162">
        <v>9888</v>
      </c>
      <c r="H1162">
        <v>16</v>
      </c>
      <c r="I1162">
        <v>19809600</v>
      </c>
      <c r="J1162">
        <v>41104</v>
      </c>
      <c r="K1162">
        <v>29506.618123</v>
      </c>
    </row>
    <row r="1163" spans="1:11" x14ac:dyDescent="0.35">
      <c r="A1163" t="s">
        <v>409</v>
      </c>
      <c r="B1163" t="s">
        <v>36</v>
      </c>
      <c r="C1163" t="s">
        <v>52</v>
      </c>
      <c r="D1163" t="s">
        <v>20</v>
      </c>
      <c r="E1163" t="s">
        <v>21</v>
      </c>
      <c r="F1163">
        <v>202630</v>
      </c>
      <c r="G1163">
        <v>33960</v>
      </c>
      <c r="H1163">
        <v>20</v>
      </c>
      <c r="I1163">
        <v>70826000</v>
      </c>
      <c r="J1163">
        <v>263460</v>
      </c>
      <c r="K1163">
        <v>37724.422261</v>
      </c>
    </row>
    <row r="1164" spans="1:11" x14ac:dyDescent="0.35">
      <c r="A1164" t="s">
        <v>409</v>
      </c>
      <c r="B1164" t="s">
        <v>36</v>
      </c>
      <c r="C1164" t="s">
        <v>53</v>
      </c>
      <c r="D1164" t="s">
        <v>17</v>
      </c>
      <c r="E1164" t="s">
        <v>18</v>
      </c>
      <c r="F1164">
        <v>202630</v>
      </c>
      <c r="G1164">
        <v>27408</v>
      </c>
      <c r="H1164">
        <v>16</v>
      </c>
      <c r="I1164">
        <v>64330500</v>
      </c>
      <c r="J1164">
        <v>233648</v>
      </c>
      <c r="K1164">
        <v>33973.705779000004</v>
      </c>
    </row>
    <row r="1165" spans="1:11" x14ac:dyDescent="0.35">
      <c r="A1165" t="s">
        <v>409</v>
      </c>
      <c r="B1165" t="s">
        <v>36</v>
      </c>
      <c r="C1165" t="s">
        <v>54</v>
      </c>
      <c r="D1165" t="s">
        <v>20</v>
      </c>
      <c r="E1165" t="s">
        <v>18</v>
      </c>
      <c r="F1165">
        <v>202630</v>
      </c>
      <c r="G1165">
        <v>14784</v>
      </c>
      <c r="H1165">
        <v>16</v>
      </c>
      <c r="I1165">
        <v>35357600</v>
      </c>
      <c r="J1165">
        <v>96080</v>
      </c>
      <c r="K1165">
        <v>33976.927489000002</v>
      </c>
    </row>
    <row r="1166" spans="1:11" x14ac:dyDescent="0.35">
      <c r="A1166" t="s">
        <v>409</v>
      </c>
      <c r="B1166" t="s">
        <v>36</v>
      </c>
      <c r="C1166" t="s">
        <v>55</v>
      </c>
      <c r="D1166" t="s">
        <v>20</v>
      </c>
      <c r="E1166" t="s">
        <v>18</v>
      </c>
      <c r="F1166">
        <v>202630</v>
      </c>
      <c r="G1166">
        <v>35264</v>
      </c>
      <c r="H1166">
        <v>16</v>
      </c>
      <c r="I1166">
        <v>84380900</v>
      </c>
      <c r="J1166">
        <v>323824</v>
      </c>
      <c r="K1166">
        <v>34008.076678999998</v>
      </c>
    </row>
    <row r="1167" spans="1:11" x14ac:dyDescent="0.35">
      <c r="A1167" t="s">
        <v>409</v>
      </c>
      <c r="B1167" t="s">
        <v>36</v>
      </c>
      <c r="C1167" t="s">
        <v>56</v>
      </c>
      <c r="D1167" t="s">
        <v>14</v>
      </c>
      <c r="E1167" t="s">
        <v>15</v>
      </c>
      <c r="F1167">
        <v>202630</v>
      </c>
      <c r="G1167">
        <v>852</v>
      </c>
      <c r="H1167">
        <v>12</v>
      </c>
      <c r="I1167">
        <v>1193200</v>
      </c>
      <c r="J1167">
        <v>528</v>
      </c>
      <c r="K1167">
        <v>15482.591549000001</v>
      </c>
    </row>
    <row r="1168" spans="1:11" x14ac:dyDescent="0.35">
      <c r="A1168" t="s">
        <v>409</v>
      </c>
      <c r="B1168" t="s">
        <v>36</v>
      </c>
      <c r="C1168" t="s">
        <v>344</v>
      </c>
      <c r="D1168" t="s">
        <v>14</v>
      </c>
      <c r="E1168" t="s">
        <v>21</v>
      </c>
      <c r="F1168">
        <v>202630</v>
      </c>
      <c r="G1168">
        <v>9000</v>
      </c>
      <c r="H1168">
        <v>12</v>
      </c>
      <c r="I1168">
        <v>14069200</v>
      </c>
      <c r="J1168">
        <v>58704</v>
      </c>
      <c r="K1168">
        <v>16670.042667000002</v>
      </c>
    </row>
    <row r="1169" spans="1:11" x14ac:dyDescent="0.35">
      <c r="A1169" t="s">
        <v>409</v>
      </c>
      <c r="B1169" t="s">
        <v>36</v>
      </c>
      <c r="C1169" t="s">
        <v>58</v>
      </c>
      <c r="D1169" t="s">
        <v>32</v>
      </c>
      <c r="E1169" t="s">
        <v>15</v>
      </c>
      <c r="F1169">
        <v>202630</v>
      </c>
      <c r="G1169">
        <v>7656</v>
      </c>
      <c r="H1169">
        <v>12</v>
      </c>
      <c r="I1169">
        <v>13097000</v>
      </c>
      <c r="J1169">
        <v>27960</v>
      </c>
      <c r="K1169">
        <v>17791.722570999998</v>
      </c>
    </row>
    <row r="1170" spans="1:11" x14ac:dyDescent="0.35">
      <c r="A1170" t="s">
        <v>409</v>
      </c>
      <c r="B1170" t="s">
        <v>36</v>
      </c>
      <c r="C1170" t="s">
        <v>59</v>
      </c>
      <c r="D1170" t="s">
        <v>23</v>
      </c>
      <c r="E1170" t="s">
        <v>21</v>
      </c>
      <c r="F1170">
        <v>202630</v>
      </c>
      <c r="G1170">
        <v>22740</v>
      </c>
      <c r="H1170">
        <v>12</v>
      </c>
      <c r="I1170">
        <v>47525000</v>
      </c>
      <c r="J1170">
        <v>191268</v>
      </c>
      <c r="K1170">
        <v>23061.847493000001</v>
      </c>
    </row>
    <row r="1171" spans="1:11" x14ac:dyDescent="0.35">
      <c r="A1171" t="s">
        <v>409</v>
      </c>
      <c r="B1171" t="s">
        <v>36</v>
      </c>
      <c r="C1171" t="s">
        <v>60</v>
      </c>
      <c r="D1171" t="s">
        <v>23</v>
      </c>
      <c r="E1171" t="s">
        <v>21</v>
      </c>
      <c r="F1171">
        <v>202630</v>
      </c>
      <c r="G1171">
        <v>7280</v>
      </c>
      <c r="H1171">
        <v>16</v>
      </c>
      <c r="I1171">
        <v>15916700</v>
      </c>
      <c r="J1171">
        <v>23280</v>
      </c>
      <c r="K1171">
        <v>31018.36044</v>
      </c>
    </row>
    <row r="1172" spans="1:11" x14ac:dyDescent="0.35">
      <c r="A1172" t="s">
        <v>409</v>
      </c>
      <c r="B1172" t="s">
        <v>36</v>
      </c>
      <c r="C1172" t="s">
        <v>345</v>
      </c>
      <c r="D1172" t="s">
        <v>14</v>
      </c>
      <c r="E1172" t="s">
        <v>15</v>
      </c>
      <c r="F1172">
        <v>202630</v>
      </c>
      <c r="G1172">
        <v>8316</v>
      </c>
      <c r="H1172">
        <v>12</v>
      </c>
      <c r="I1172">
        <v>7907900</v>
      </c>
      <c r="J1172">
        <v>44028</v>
      </c>
      <c r="K1172">
        <v>9968.9466090000005</v>
      </c>
    </row>
    <row r="1173" spans="1:11" x14ac:dyDescent="0.35">
      <c r="A1173" t="s">
        <v>409</v>
      </c>
      <c r="B1173" t="s">
        <v>36</v>
      </c>
      <c r="C1173" t="s">
        <v>61</v>
      </c>
      <c r="D1173" t="s">
        <v>14</v>
      </c>
      <c r="E1173" t="s">
        <v>15</v>
      </c>
      <c r="F1173">
        <v>202630</v>
      </c>
      <c r="G1173">
        <v>14460</v>
      </c>
      <c r="H1173">
        <v>12</v>
      </c>
      <c r="I1173">
        <v>21699000</v>
      </c>
      <c r="J1173">
        <v>81360</v>
      </c>
      <c r="K1173">
        <v>16098.974274</v>
      </c>
    </row>
    <row r="1174" spans="1:11" x14ac:dyDescent="0.35">
      <c r="A1174" t="s">
        <v>409</v>
      </c>
      <c r="B1174" t="s">
        <v>36</v>
      </c>
      <c r="C1174" t="s">
        <v>62</v>
      </c>
      <c r="D1174" t="s">
        <v>17</v>
      </c>
      <c r="E1174" t="s">
        <v>15</v>
      </c>
      <c r="F1174">
        <v>202630</v>
      </c>
      <c r="G1174">
        <v>44100</v>
      </c>
      <c r="H1174">
        <v>12</v>
      </c>
      <c r="I1174">
        <v>60325000</v>
      </c>
      <c r="J1174">
        <v>622824</v>
      </c>
      <c r="K1174">
        <v>14320.428571</v>
      </c>
    </row>
    <row r="1175" spans="1:11" x14ac:dyDescent="0.35">
      <c r="A1175" t="s">
        <v>409</v>
      </c>
      <c r="B1175" t="s">
        <v>36</v>
      </c>
      <c r="C1175" t="s">
        <v>346</v>
      </c>
      <c r="D1175" t="s">
        <v>17</v>
      </c>
      <c r="E1175" t="s">
        <v>15</v>
      </c>
      <c r="F1175">
        <v>202630</v>
      </c>
      <c r="G1175">
        <v>2736</v>
      </c>
      <c r="H1175">
        <v>12</v>
      </c>
      <c r="I1175">
        <v>4040800</v>
      </c>
      <c r="J1175">
        <v>8652</v>
      </c>
      <c r="K1175">
        <v>15653.061404</v>
      </c>
    </row>
    <row r="1176" spans="1:11" x14ac:dyDescent="0.35">
      <c r="A1176" t="s">
        <v>409</v>
      </c>
      <c r="B1176" t="s">
        <v>36</v>
      </c>
      <c r="C1176" t="s">
        <v>63</v>
      </c>
      <c r="D1176" t="s">
        <v>17</v>
      </c>
      <c r="E1176" t="s">
        <v>15</v>
      </c>
      <c r="F1176">
        <v>202630</v>
      </c>
      <c r="G1176">
        <v>4884</v>
      </c>
      <c r="H1176">
        <v>12</v>
      </c>
      <c r="I1176">
        <v>6800800</v>
      </c>
      <c r="J1176">
        <v>20352</v>
      </c>
      <c r="K1176">
        <v>14654.432432</v>
      </c>
    </row>
    <row r="1177" spans="1:11" x14ac:dyDescent="0.35">
      <c r="A1177" t="s">
        <v>409</v>
      </c>
      <c r="B1177" t="s">
        <v>36</v>
      </c>
      <c r="C1177" t="s">
        <v>65</v>
      </c>
      <c r="D1177" t="s">
        <v>17</v>
      </c>
      <c r="E1177" t="s">
        <v>15</v>
      </c>
      <c r="F1177">
        <v>202630</v>
      </c>
      <c r="G1177">
        <v>7680</v>
      </c>
      <c r="H1177">
        <v>12</v>
      </c>
      <c r="I1177">
        <v>11457700</v>
      </c>
      <c r="J1177">
        <v>28692</v>
      </c>
      <c r="K1177">
        <v>16367.2125</v>
      </c>
    </row>
    <row r="1178" spans="1:11" x14ac:dyDescent="0.35">
      <c r="A1178" t="s">
        <v>409</v>
      </c>
      <c r="B1178" t="s">
        <v>36</v>
      </c>
      <c r="C1178" t="s">
        <v>66</v>
      </c>
      <c r="D1178" t="s">
        <v>17</v>
      </c>
      <c r="E1178" t="s">
        <v>18</v>
      </c>
      <c r="F1178">
        <v>202630</v>
      </c>
      <c r="G1178">
        <v>9984</v>
      </c>
      <c r="H1178">
        <v>16</v>
      </c>
      <c r="I1178">
        <v>20657000</v>
      </c>
      <c r="J1178">
        <v>50256</v>
      </c>
      <c r="K1178">
        <v>30148.684294999999</v>
      </c>
    </row>
    <row r="1179" spans="1:11" x14ac:dyDescent="0.35">
      <c r="A1179" t="s">
        <v>409</v>
      </c>
      <c r="B1179" t="s">
        <v>36</v>
      </c>
      <c r="C1179" t="s">
        <v>69</v>
      </c>
      <c r="D1179" t="s">
        <v>14</v>
      </c>
      <c r="E1179" t="s">
        <v>24</v>
      </c>
      <c r="F1179">
        <v>202630</v>
      </c>
      <c r="G1179">
        <v>4160</v>
      </c>
      <c r="H1179">
        <v>20</v>
      </c>
      <c r="I1179">
        <v>6136000</v>
      </c>
      <c r="J1179">
        <v>7940</v>
      </c>
      <c r="K1179">
        <v>26403.663462</v>
      </c>
    </row>
    <row r="1180" spans="1:11" x14ac:dyDescent="0.35">
      <c r="A1180" t="s">
        <v>409</v>
      </c>
      <c r="B1180" t="s">
        <v>36</v>
      </c>
      <c r="C1180" t="s">
        <v>70</v>
      </c>
      <c r="D1180" t="s">
        <v>17</v>
      </c>
      <c r="E1180" t="s">
        <v>18</v>
      </c>
      <c r="F1180">
        <v>202630</v>
      </c>
      <c r="G1180">
        <v>30656</v>
      </c>
      <c r="H1180">
        <v>16</v>
      </c>
      <c r="I1180">
        <v>72036000</v>
      </c>
      <c r="J1180">
        <v>368032</v>
      </c>
      <c r="K1180">
        <v>33966.946764</v>
      </c>
    </row>
    <row r="1181" spans="1:11" x14ac:dyDescent="0.35">
      <c r="A1181" t="s">
        <v>409</v>
      </c>
      <c r="B1181" t="s">
        <v>36</v>
      </c>
      <c r="C1181" t="s">
        <v>347</v>
      </c>
      <c r="D1181" t="s">
        <v>17</v>
      </c>
      <c r="E1181" t="s">
        <v>21</v>
      </c>
      <c r="F1181">
        <v>202630</v>
      </c>
      <c r="G1181">
        <v>9036</v>
      </c>
      <c r="H1181">
        <v>12</v>
      </c>
      <c r="I1181">
        <v>14100600</v>
      </c>
      <c r="J1181">
        <v>58716</v>
      </c>
      <c r="K1181">
        <v>16659.147410000001</v>
      </c>
    </row>
    <row r="1182" spans="1:11" x14ac:dyDescent="0.35">
      <c r="A1182" t="s">
        <v>409</v>
      </c>
      <c r="B1182" t="s">
        <v>36</v>
      </c>
      <c r="C1182" t="s">
        <v>71</v>
      </c>
      <c r="D1182" t="s">
        <v>17</v>
      </c>
      <c r="E1182" t="s">
        <v>24</v>
      </c>
      <c r="F1182">
        <v>202630</v>
      </c>
      <c r="G1182">
        <v>3540</v>
      </c>
      <c r="H1182">
        <v>20</v>
      </c>
      <c r="I1182">
        <v>5221500</v>
      </c>
      <c r="J1182">
        <v>7600</v>
      </c>
      <c r="K1182">
        <v>26522.288135999999</v>
      </c>
    </row>
    <row r="1183" spans="1:11" x14ac:dyDescent="0.35">
      <c r="A1183" t="s">
        <v>409</v>
      </c>
      <c r="B1183" t="s">
        <v>36</v>
      </c>
      <c r="C1183" t="s">
        <v>72</v>
      </c>
      <c r="D1183" t="s">
        <v>17</v>
      </c>
      <c r="E1183" t="s">
        <v>24</v>
      </c>
      <c r="F1183">
        <v>202630</v>
      </c>
      <c r="G1183">
        <v>5760</v>
      </c>
      <c r="H1183">
        <v>20</v>
      </c>
      <c r="I1183">
        <v>8511000</v>
      </c>
      <c r="J1183">
        <v>18420</v>
      </c>
      <c r="K1183">
        <v>26430.788194000001</v>
      </c>
    </row>
    <row r="1184" spans="1:11" x14ac:dyDescent="0.35">
      <c r="A1184" t="s">
        <v>409</v>
      </c>
      <c r="B1184" t="s">
        <v>75</v>
      </c>
      <c r="C1184" t="s">
        <v>76</v>
      </c>
      <c r="D1184" t="s">
        <v>20</v>
      </c>
      <c r="E1184" t="s">
        <v>18</v>
      </c>
      <c r="F1184">
        <v>202630</v>
      </c>
      <c r="G1184">
        <v>6160</v>
      </c>
      <c r="H1184">
        <v>16</v>
      </c>
      <c r="I1184">
        <v>10867800</v>
      </c>
      <c r="J1184">
        <v>29120</v>
      </c>
      <c r="K1184">
        <v>24563.997403000001</v>
      </c>
    </row>
    <row r="1185" spans="1:11" x14ac:dyDescent="0.35">
      <c r="A1185" t="s">
        <v>409</v>
      </c>
      <c r="B1185" t="s">
        <v>75</v>
      </c>
      <c r="C1185" t="s">
        <v>79</v>
      </c>
      <c r="D1185" t="s">
        <v>17</v>
      </c>
      <c r="E1185" t="s">
        <v>18</v>
      </c>
      <c r="F1185">
        <v>202630</v>
      </c>
      <c r="G1185">
        <v>4864</v>
      </c>
      <c r="H1185">
        <v>16</v>
      </c>
      <c r="I1185">
        <v>8856000</v>
      </c>
      <c r="J1185">
        <v>15488</v>
      </c>
      <c r="K1185">
        <v>25662.042763000001</v>
      </c>
    </row>
    <row r="1186" spans="1:11" x14ac:dyDescent="0.35">
      <c r="A1186" t="s">
        <v>409</v>
      </c>
      <c r="B1186" t="s">
        <v>75</v>
      </c>
      <c r="C1186" t="s">
        <v>348</v>
      </c>
      <c r="D1186" t="s">
        <v>17</v>
      </c>
      <c r="E1186" t="s">
        <v>18</v>
      </c>
      <c r="F1186">
        <v>202630</v>
      </c>
      <c r="G1186">
        <v>7984</v>
      </c>
      <c r="H1186">
        <v>16</v>
      </c>
      <c r="I1186">
        <v>14585200</v>
      </c>
      <c r="J1186">
        <v>31856</v>
      </c>
      <c r="K1186">
        <v>26047.130260999998</v>
      </c>
    </row>
    <row r="1187" spans="1:11" x14ac:dyDescent="0.35">
      <c r="A1187" t="s">
        <v>409</v>
      </c>
      <c r="B1187" t="s">
        <v>75</v>
      </c>
      <c r="C1187" t="s">
        <v>349</v>
      </c>
      <c r="D1187" t="s">
        <v>49</v>
      </c>
      <c r="E1187" t="s">
        <v>18</v>
      </c>
      <c r="F1187">
        <v>202630</v>
      </c>
      <c r="G1187">
        <v>3808</v>
      </c>
      <c r="H1187">
        <v>16</v>
      </c>
      <c r="I1187">
        <v>6964000</v>
      </c>
      <c r="J1187">
        <v>10720</v>
      </c>
      <c r="K1187">
        <v>25770.218486999998</v>
      </c>
    </row>
    <row r="1188" spans="1:11" x14ac:dyDescent="0.35">
      <c r="A1188" t="s">
        <v>409</v>
      </c>
      <c r="B1188" t="s">
        <v>75</v>
      </c>
      <c r="C1188" t="s">
        <v>350</v>
      </c>
      <c r="D1188" t="s">
        <v>20</v>
      </c>
      <c r="E1188" t="s">
        <v>21</v>
      </c>
      <c r="F1188">
        <v>202630</v>
      </c>
      <c r="G1188">
        <v>4248</v>
      </c>
      <c r="H1188">
        <v>12</v>
      </c>
      <c r="I1188">
        <v>10105500</v>
      </c>
      <c r="J1188">
        <v>12684</v>
      </c>
      <c r="K1188">
        <v>25392.353106999999</v>
      </c>
    </row>
    <row r="1189" spans="1:11" x14ac:dyDescent="0.35">
      <c r="A1189" t="s">
        <v>409</v>
      </c>
      <c r="B1189" t="s">
        <v>75</v>
      </c>
      <c r="C1189" t="s">
        <v>80</v>
      </c>
      <c r="D1189" t="s">
        <v>14</v>
      </c>
      <c r="E1189" t="s">
        <v>15</v>
      </c>
      <c r="F1189">
        <v>202630</v>
      </c>
      <c r="G1189">
        <v>27728</v>
      </c>
      <c r="H1189">
        <v>16</v>
      </c>
      <c r="I1189">
        <v>31719900</v>
      </c>
      <c r="J1189">
        <v>66448</v>
      </c>
      <c r="K1189">
        <v>16691.182919999999</v>
      </c>
    </row>
    <row r="1190" spans="1:11" x14ac:dyDescent="0.35">
      <c r="A1190" t="s">
        <v>409</v>
      </c>
      <c r="B1190" t="s">
        <v>81</v>
      </c>
      <c r="C1190" t="s">
        <v>82</v>
      </c>
      <c r="D1190" t="s">
        <v>17</v>
      </c>
      <c r="E1190" t="s">
        <v>15</v>
      </c>
      <c r="F1190">
        <v>202630</v>
      </c>
      <c r="G1190">
        <v>4640</v>
      </c>
      <c r="H1190">
        <v>16</v>
      </c>
      <c r="I1190">
        <v>6307000</v>
      </c>
      <c r="J1190">
        <v>14000</v>
      </c>
      <c r="K1190">
        <v>18418.762069</v>
      </c>
    </row>
    <row r="1191" spans="1:11" x14ac:dyDescent="0.35">
      <c r="A1191" t="s">
        <v>409</v>
      </c>
      <c r="B1191" t="s">
        <v>81</v>
      </c>
      <c r="C1191" t="s">
        <v>560</v>
      </c>
      <c r="E1191" t="s">
        <v>15</v>
      </c>
      <c r="F1191">
        <v>202630</v>
      </c>
      <c r="G1191">
        <v>1056</v>
      </c>
      <c r="H1191">
        <v>12</v>
      </c>
      <c r="I1191">
        <v>1533300</v>
      </c>
      <c r="J1191">
        <v>8724</v>
      </c>
      <c r="K1191">
        <v>15417.977273</v>
      </c>
    </row>
    <row r="1192" spans="1:11" x14ac:dyDescent="0.35">
      <c r="A1192" t="s">
        <v>409</v>
      </c>
      <c r="B1192" t="s">
        <v>81</v>
      </c>
      <c r="C1192" t="s">
        <v>351</v>
      </c>
      <c r="D1192" t="s">
        <v>14</v>
      </c>
      <c r="E1192" t="s">
        <v>15</v>
      </c>
      <c r="F1192">
        <v>202630</v>
      </c>
      <c r="G1192">
        <v>348</v>
      </c>
      <c r="H1192">
        <v>12</v>
      </c>
      <c r="I1192">
        <v>443700</v>
      </c>
      <c r="J1192">
        <v>204</v>
      </c>
      <c r="K1192">
        <v>13627.965517000001</v>
      </c>
    </row>
    <row r="1193" spans="1:11" x14ac:dyDescent="0.35">
      <c r="A1193" t="s">
        <v>409</v>
      </c>
      <c r="B1193" t="s">
        <v>81</v>
      </c>
      <c r="C1193" t="s">
        <v>84</v>
      </c>
      <c r="D1193" t="s">
        <v>20</v>
      </c>
      <c r="E1193" t="s">
        <v>21</v>
      </c>
      <c r="F1193">
        <v>202630</v>
      </c>
      <c r="G1193">
        <v>37032</v>
      </c>
      <c r="H1193">
        <v>12</v>
      </c>
      <c r="I1193">
        <v>86397000</v>
      </c>
      <c r="J1193">
        <v>365724</v>
      </c>
      <c r="K1193">
        <v>26098.253401999998</v>
      </c>
    </row>
    <row r="1194" spans="1:11" x14ac:dyDescent="0.35">
      <c r="A1194" t="s">
        <v>409</v>
      </c>
      <c r="B1194" t="s">
        <v>81</v>
      </c>
      <c r="C1194" t="s">
        <v>411</v>
      </c>
      <c r="D1194" t="s">
        <v>20</v>
      </c>
      <c r="E1194" t="s">
        <v>18</v>
      </c>
      <c r="F1194">
        <v>202630</v>
      </c>
      <c r="G1194">
        <v>3156</v>
      </c>
      <c r="H1194">
        <v>12</v>
      </c>
      <c r="I1194">
        <v>6183700</v>
      </c>
      <c r="J1194">
        <v>7788</v>
      </c>
      <c r="K1194">
        <v>20778.498099</v>
      </c>
    </row>
    <row r="1195" spans="1:11" x14ac:dyDescent="0.35">
      <c r="A1195" t="s">
        <v>409</v>
      </c>
      <c r="B1195" t="s">
        <v>81</v>
      </c>
      <c r="C1195" t="s">
        <v>412</v>
      </c>
      <c r="D1195" t="s">
        <v>20</v>
      </c>
      <c r="E1195" t="s">
        <v>18</v>
      </c>
      <c r="F1195">
        <v>202630</v>
      </c>
      <c r="G1195">
        <v>2720</v>
      </c>
      <c r="H1195">
        <v>16</v>
      </c>
      <c r="I1195">
        <v>3999300</v>
      </c>
      <c r="J1195">
        <v>7120</v>
      </c>
      <c r="K1195">
        <v>20712.829411999999</v>
      </c>
    </row>
    <row r="1196" spans="1:11" x14ac:dyDescent="0.35">
      <c r="A1196" t="s">
        <v>409</v>
      </c>
      <c r="B1196" t="s">
        <v>81</v>
      </c>
      <c r="C1196" t="s">
        <v>413</v>
      </c>
      <c r="D1196" t="s">
        <v>20</v>
      </c>
      <c r="E1196" t="s">
        <v>21</v>
      </c>
      <c r="F1196">
        <v>202630</v>
      </c>
      <c r="G1196">
        <v>1908</v>
      </c>
      <c r="H1196">
        <v>12</v>
      </c>
      <c r="I1196">
        <v>2792400</v>
      </c>
      <c r="J1196">
        <v>4320</v>
      </c>
      <c r="K1196">
        <v>15613.119497</v>
      </c>
    </row>
    <row r="1197" spans="1:11" x14ac:dyDescent="0.35">
      <c r="A1197" t="s">
        <v>409</v>
      </c>
      <c r="B1197" t="s">
        <v>81</v>
      </c>
      <c r="C1197" t="s">
        <v>353</v>
      </c>
      <c r="D1197" t="s">
        <v>17</v>
      </c>
      <c r="E1197" t="s">
        <v>15</v>
      </c>
      <c r="F1197">
        <v>202630</v>
      </c>
      <c r="G1197">
        <v>2988</v>
      </c>
      <c r="H1197">
        <v>12</v>
      </c>
      <c r="I1197">
        <v>4416400</v>
      </c>
      <c r="J1197">
        <v>7164</v>
      </c>
      <c r="K1197">
        <v>15422.277108</v>
      </c>
    </row>
    <row r="1198" spans="1:11" x14ac:dyDescent="0.35">
      <c r="A1198" t="s">
        <v>409</v>
      </c>
      <c r="B1198" t="s">
        <v>81</v>
      </c>
      <c r="C1198" t="s">
        <v>86</v>
      </c>
      <c r="D1198" t="s">
        <v>17</v>
      </c>
      <c r="E1198" t="s">
        <v>18</v>
      </c>
      <c r="F1198">
        <v>202630</v>
      </c>
      <c r="G1198">
        <v>16</v>
      </c>
      <c r="H1198">
        <v>16</v>
      </c>
      <c r="I1198">
        <v>36700</v>
      </c>
      <c r="J1198">
        <v>32</v>
      </c>
      <c r="K1198">
        <v>31988</v>
      </c>
    </row>
    <row r="1199" spans="1:11" x14ac:dyDescent="0.35">
      <c r="A1199" t="s">
        <v>409</v>
      </c>
      <c r="B1199" t="s">
        <v>81</v>
      </c>
      <c r="C1199" t="s">
        <v>88</v>
      </c>
      <c r="D1199" t="s">
        <v>32</v>
      </c>
      <c r="E1199" t="s">
        <v>21</v>
      </c>
      <c r="F1199">
        <v>202630</v>
      </c>
      <c r="G1199">
        <v>5052</v>
      </c>
      <c r="H1199">
        <v>12</v>
      </c>
      <c r="I1199">
        <v>11824000</v>
      </c>
      <c r="J1199">
        <v>19080</v>
      </c>
      <c r="K1199">
        <v>26063.657956999999</v>
      </c>
    </row>
    <row r="1200" spans="1:11" x14ac:dyDescent="0.35">
      <c r="A1200" t="s">
        <v>409</v>
      </c>
      <c r="B1200" t="s">
        <v>81</v>
      </c>
      <c r="C1200" t="s">
        <v>89</v>
      </c>
      <c r="D1200" t="s">
        <v>14</v>
      </c>
      <c r="E1200" t="s">
        <v>15</v>
      </c>
      <c r="F1200">
        <v>202630</v>
      </c>
      <c r="G1200">
        <v>528</v>
      </c>
      <c r="H1200">
        <v>16</v>
      </c>
      <c r="I1200">
        <v>722700</v>
      </c>
      <c r="J1200">
        <v>464</v>
      </c>
      <c r="K1200">
        <v>18455.545454999999</v>
      </c>
    </row>
    <row r="1201" spans="1:11" x14ac:dyDescent="0.35">
      <c r="A1201" t="s">
        <v>409</v>
      </c>
      <c r="B1201" t="s">
        <v>81</v>
      </c>
      <c r="C1201" t="s">
        <v>92</v>
      </c>
      <c r="D1201" t="s">
        <v>32</v>
      </c>
      <c r="E1201" t="s">
        <v>21</v>
      </c>
      <c r="F1201">
        <v>202630</v>
      </c>
      <c r="G1201">
        <v>36704</v>
      </c>
      <c r="H1201">
        <v>16</v>
      </c>
      <c r="I1201">
        <v>82534400</v>
      </c>
      <c r="J1201">
        <v>430432</v>
      </c>
      <c r="K1201">
        <v>35173.367480000001</v>
      </c>
    </row>
    <row r="1202" spans="1:11" x14ac:dyDescent="0.35">
      <c r="A1202" t="s">
        <v>409</v>
      </c>
      <c r="B1202" t="s">
        <v>81</v>
      </c>
      <c r="C1202" t="s">
        <v>93</v>
      </c>
      <c r="D1202" t="s">
        <v>17</v>
      </c>
      <c r="E1202" t="s">
        <v>18</v>
      </c>
      <c r="F1202">
        <v>202630</v>
      </c>
      <c r="G1202">
        <v>4208</v>
      </c>
      <c r="H1202">
        <v>16</v>
      </c>
      <c r="I1202">
        <v>9428500</v>
      </c>
      <c r="J1202">
        <v>12272</v>
      </c>
      <c r="K1202">
        <v>32405.779468000001</v>
      </c>
    </row>
    <row r="1203" spans="1:11" x14ac:dyDescent="0.35">
      <c r="A1203" t="s">
        <v>409</v>
      </c>
      <c r="B1203" t="s">
        <v>81</v>
      </c>
      <c r="C1203" t="s">
        <v>94</v>
      </c>
      <c r="D1203" t="s">
        <v>20</v>
      </c>
      <c r="E1203" t="s">
        <v>21</v>
      </c>
      <c r="F1203">
        <v>202630</v>
      </c>
      <c r="G1203">
        <v>7904</v>
      </c>
      <c r="H1203">
        <v>16</v>
      </c>
      <c r="I1203">
        <v>17848000</v>
      </c>
      <c r="J1203">
        <v>36752</v>
      </c>
      <c r="K1203">
        <v>32348.131579000001</v>
      </c>
    </row>
    <row r="1204" spans="1:11" x14ac:dyDescent="0.35">
      <c r="A1204" t="s">
        <v>409</v>
      </c>
      <c r="B1204" t="s">
        <v>81</v>
      </c>
      <c r="C1204" t="s">
        <v>354</v>
      </c>
      <c r="D1204" t="s">
        <v>23</v>
      </c>
      <c r="E1204" t="s">
        <v>21</v>
      </c>
      <c r="F1204">
        <v>202630</v>
      </c>
      <c r="G1204">
        <v>206616</v>
      </c>
      <c r="H1204">
        <v>12</v>
      </c>
      <c r="I1204">
        <v>478051800</v>
      </c>
      <c r="J1204">
        <v>2750712</v>
      </c>
      <c r="K1204">
        <v>26097.210187000001</v>
      </c>
    </row>
    <row r="1205" spans="1:11" x14ac:dyDescent="0.35">
      <c r="A1205" t="s">
        <v>409</v>
      </c>
      <c r="B1205" t="s">
        <v>81</v>
      </c>
      <c r="C1205" t="s">
        <v>95</v>
      </c>
      <c r="D1205" t="s">
        <v>23</v>
      </c>
      <c r="E1205" t="s">
        <v>21</v>
      </c>
      <c r="F1205">
        <v>202630</v>
      </c>
      <c r="G1205">
        <v>44528</v>
      </c>
      <c r="H1205">
        <v>16</v>
      </c>
      <c r="I1205">
        <v>107985000</v>
      </c>
      <c r="J1205">
        <v>536512</v>
      </c>
      <c r="K1205">
        <v>35181.353216000003</v>
      </c>
    </row>
    <row r="1206" spans="1:11" x14ac:dyDescent="0.35">
      <c r="A1206" t="s">
        <v>409</v>
      </c>
      <c r="B1206" t="s">
        <v>96</v>
      </c>
      <c r="C1206" t="s">
        <v>98</v>
      </c>
      <c r="D1206" t="s">
        <v>32</v>
      </c>
      <c r="E1206" t="s">
        <v>18</v>
      </c>
      <c r="F1206">
        <v>202630</v>
      </c>
      <c r="G1206">
        <v>10980</v>
      </c>
      <c r="H1206">
        <v>20</v>
      </c>
      <c r="I1206">
        <v>22345800</v>
      </c>
      <c r="J1206">
        <v>43480</v>
      </c>
      <c r="K1206">
        <v>36423.710382999998</v>
      </c>
    </row>
    <row r="1207" spans="1:11" x14ac:dyDescent="0.35">
      <c r="A1207" t="s">
        <v>409</v>
      </c>
      <c r="B1207" t="s">
        <v>96</v>
      </c>
      <c r="C1207" t="s">
        <v>99</v>
      </c>
      <c r="D1207" t="s">
        <v>32</v>
      </c>
      <c r="E1207" t="s">
        <v>18</v>
      </c>
      <c r="F1207">
        <v>202630</v>
      </c>
      <c r="G1207">
        <v>8720</v>
      </c>
      <c r="H1207">
        <v>20</v>
      </c>
      <c r="I1207">
        <v>21169800</v>
      </c>
      <c r="J1207">
        <v>36200</v>
      </c>
      <c r="K1207">
        <v>43087.811927000002</v>
      </c>
    </row>
    <row r="1208" spans="1:11" x14ac:dyDescent="0.35">
      <c r="A1208" t="s">
        <v>409</v>
      </c>
      <c r="B1208" t="s">
        <v>96</v>
      </c>
      <c r="C1208" t="s">
        <v>100</v>
      </c>
      <c r="D1208" t="s">
        <v>32</v>
      </c>
      <c r="E1208" t="s">
        <v>18</v>
      </c>
      <c r="F1208">
        <v>202630</v>
      </c>
      <c r="G1208">
        <v>27600</v>
      </c>
      <c r="H1208">
        <v>20</v>
      </c>
      <c r="I1208">
        <v>67077000</v>
      </c>
      <c r="J1208">
        <v>197720</v>
      </c>
      <c r="K1208">
        <v>43160.528260999999</v>
      </c>
    </row>
    <row r="1209" spans="1:11" x14ac:dyDescent="0.35">
      <c r="A1209" t="s">
        <v>409</v>
      </c>
      <c r="B1209" t="s">
        <v>96</v>
      </c>
      <c r="C1209" t="s">
        <v>102</v>
      </c>
      <c r="D1209" t="s">
        <v>14</v>
      </c>
      <c r="E1209" t="s">
        <v>15</v>
      </c>
      <c r="F1209">
        <v>202630</v>
      </c>
      <c r="G1209">
        <v>94164</v>
      </c>
      <c r="H1209">
        <v>12</v>
      </c>
      <c r="I1209">
        <v>109858000</v>
      </c>
      <c r="J1209">
        <v>767184</v>
      </c>
      <c r="K1209">
        <v>13231.156238</v>
      </c>
    </row>
    <row r="1210" spans="1:11" x14ac:dyDescent="0.35">
      <c r="A1210" t="s">
        <v>409</v>
      </c>
      <c r="B1210" t="s">
        <v>96</v>
      </c>
      <c r="C1210" t="s">
        <v>103</v>
      </c>
      <c r="D1210" t="s">
        <v>32</v>
      </c>
      <c r="E1210" t="s">
        <v>15</v>
      </c>
      <c r="F1210">
        <v>202630</v>
      </c>
      <c r="G1210">
        <v>10680</v>
      </c>
      <c r="H1210">
        <v>12</v>
      </c>
      <c r="I1210">
        <v>19518500</v>
      </c>
      <c r="J1210">
        <v>96552</v>
      </c>
      <c r="K1210">
        <v>19395.804494</v>
      </c>
    </row>
    <row r="1211" spans="1:11" x14ac:dyDescent="0.35">
      <c r="A1211" t="s">
        <v>409</v>
      </c>
      <c r="B1211" t="s">
        <v>96</v>
      </c>
      <c r="C1211" t="s">
        <v>104</v>
      </c>
      <c r="D1211" t="s">
        <v>32</v>
      </c>
      <c r="E1211" t="s">
        <v>15</v>
      </c>
      <c r="F1211">
        <v>202630</v>
      </c>
      <c r="G1211">
        <v>7896</v>
      </c>
      <c r="H1211">
        <v>12</v>
      </c>
      <c r="I1211">
        <v>13654400</v>
      </c>
      <c r="J1211">
        <v>33780</v>
      </c>
      <c r="K1211">
        <v>18300.047112</v>
      </c>
    </row>
    <row r="1212" spans="1:11" x14ac:dyDescent="0.35">
      <c r="A1212" t="s">
        <v>409</v>
      </c>
      <c r="B1212" t="s">
        <v>96</v>
      </c>
      <c r="C1212" t="s">
        <v>105</v>
      </c>
      <c r="D1212" t="s">
        <v>32</v>
      </c>
      <c r="E1212" t="s">
        <v>15</v>
      </c>
      <c r="F1212">
        <v>202630</v>
      </c>
      <c r="G1212">
        <v>10032</v>
      </c>
      <c r="H1212">
        <v>12</v>
      </c>
      <c r="I1212">
        <v>17341600</v>
      </c>
      <c r="J1212">
        <v>91704</v>
      </c>
      <c r="K1212">
        <v>18481.956937999999</v>
      </c>
    </row>
    <row r="1213" spans="1:11" x14ac:dyDescent="0.35">
      <c r="A1213" t="s">
        <v>409</v>
      </c>
      <c r="B1213" t="s">
        <v>96</v>
      </c>
      <c r="C1213" t="s">
        <v>106</v>
      </c>
      <c r="D1213" t="s">
        <v>32</v>
      </c>
      <c r="E1213" t="s">
        <v>15</v>
      </c>
      <c r="F1213">
        <v>202630</v>
      </c>
      <c r="G1213">
        <v>36516</v>
      </c>
      <c r="H1213">
        <v>12</v>
      </c>
      <c r="I1213">
        <v>73144600</v>
      </c>
      <c r="J1213">
        <v>402720</v>
      </c>
      <c r="K1213">
        <v>21388.5442</v>
      </c>
    </row>
    <row r="1214" spans="1:11" x14ac:dyDescent="0.35">
      <c r="A1214" t="s">
        <v>409</v>
      </c>
      <c r="B1214" t="s">
        <v>96</v>
      </c>
      <c r="C1214" t="s">
        <v>107</v>
      </c>
      <c r="D1214" t="s">
        <v>32</v>
      </c>
      <c r="E1214" t="s">
        <v>15</v>
      </c>
      <c r="F1214">
        <v>202630</v>
      </c>
      <c r="G1214">
        <v>20864</v>
      </c>
      <c r="H1214">
        <v>16</v>
      </c>
      <c r="I1214">
        <v>39059800</v>
      </c>
      <c r="J1214">
        <v>157728</v>
      </c>
      <c r="K1214">
        <v>26136.930982000002</v>
      </c>
    </row>
    <row r="1215" spans="1:11" x14ac:dyDescent="0.35">
      <c r="A1215" t="s">
        <v>409</v>
      </c>
      <c r="B1215" t="s">
        <v>96</v>
      </c>
      <c r="C1215" t="s">
        <v>108</v>
      </c>
      <c r="D1215" t="s">
        <v>109</v>
      </c>
      <c r="E1215" t="s">
        <v>21</v>
      </c>
      <c r="F1215">
        <v>202630</v>
      </c>
      <c r="G1215">
        <v>22284</v>
      </c>
      <c r="H1215">
        <v>12</v>
      </c>
      <c r="I1215">
        <v>47838200</v>
      </c>
      <c r="J1215">
        <v>161748</v>
      </c>
      <c r="K1215">
        <v>23223.365644000001</v>
      </c>
    </row>
    <row r="1216" spans="1:11" x14ac:dyDescent="0.35">
      <c r="A1216" t="s">
        <v>409</v>
      </c>
      <c r="B1216" t="s">
        <v>96</v>
      </c>
      <c r="C1216" t="s">
        <v>110</v>
      </c>
      <c r="D1216" t="s">
        <v>109</v>
      </c>
      <c r="E1216" t="s">
        <v>21</v>
      </c>
      <c r="F1216">
        <v>202630</v>
      </c>
      <c r="G1216">
        <v>20676</v>
      </c>
      <c r="H1216">
        <v>12</v>
      </c>
      <c r="I1216">
        <v>51236100</v>
      </c>
      <c r="J1216">
        <v>200640</v>
      </c>
      <c r="K1216">
        <v>26345.030760000001</v>
      </c>
    </row>
    <row r="1217" spans="1:11" x14ac:dyDescent="0.35">
      <c r="A1217" t="s">
        <v>409</v>
      </c>
      <c r="B1217" t="s">
        <v>96</v>
      </c>
      <c r="C1217" t="s">
        <v>111</v>
      </c>
      <c r="D1217" t="s">
        <v>32</v>
      </c>
      <c r="E1217" t="s">
        <v>15</v>
      </c>
      <c r="F1217">
        <v>202630</v>
      </c>
      <c r="G1217">
        <v>49296</v>
      </c>
      <c r="H1217">
        <v>12</v>
      </c>
      <c r="I1217">
        <v>90773500</v>
      </c>
      <c r="J1217">
        <v>515664</v>
      </c>
      <c r="K1217">
        <v>19391.521177999999</v>
      </c>
    </row>
    <row r="1218" spans="1:11" x14ac:dyDescent="0.35">
      <c r="A1218" t="s">
        <v>409</v>
      </c>
      <c r="B1218" t="s">
        <v>96</v>
      </c>
      <c r="C1218" t="s">
        <v>112</v>
      </c>
      <c r="D1218" t="s">
        <v>17</v>
      </c>
      <c r="E1218" t="s">
        <v>113</v>
      </c>
      <c r="F1218">
        <v>202630</v>
      </c>
      <c r="G1218">
        <v>16632</v>
      </c>
      <c r="H1218">
        <v>12</v>
      </c>
      <c r="I1218">
        <v>17615200</v>
      </c>
      <c r="J1218">
        <v>130284</v>
      </c>
      <c r="K1218">
        <v>11092.523088</v>
      </c>
    </row>
    <row r="1219" spans="1:11" x14ac:dyDescent="0.35">
      <c r="A1219" t="s">
        <v>409</v>
      </c>
      <c r="B1219" t="s">
        <v>96</v>
      </c>
      <c r="C1219" t="s">
        <v>114</v>
      </c>
      <c r="D1219" t="s">
        <v>32</v>
      </c>
      <c r="E1219" t="s">
        <v>24</v>
      </c>
      <c r="F1219">
        <v>202630</v>
      </c>
      <c r="G1219">
        <v>13200</v>
      </c>
      <c r="H1219">
        <v>20</v>
      </c>
      <c r="I1219">
        <v>39032300</v>
      </c>
      <c r="J1219">
        <v>71560</v>
      </c>
      <c r="K1219">
        <v>52135.481818</v>
      </c>
    </row>
    <row r="1220" spans="1:11" x14ac:dyDescent="0.35">
      <c r="A1220" t="s">
        <v>409</v>
      </c>
      <c r="B1220" t="s">
        <v>96</v>
      </c>
      <c r="C1220" t="s">
        <v>115</v>
      </c>
      <c r="D1220" t="s">
        <v>32</v>
      </c>
      <c r="E1220" t="s">
        <v>24</v>
      </c>
      <c r="F1220">
        <v>202630</v>
      </c>
      <c r="G1220">
        <v>46840</v>
      </c>
      <c r="H1220">
        <v>20</v>
      </c>
      <c r="I1220">
        <v>138542900</v>
      </c>
      <c r="J1220">
        <v>424120</v>
      </c>
      <c r="K1220">
        <v>52257.326217000002</v>
      </c>
    </row>
    <row r="1221" spans="1:11" x14ac:dyDescent="0.35">
      <c r="A1221" t="s">
        <v>409</v>
      </c>
      <c r="B1221" t="s">
        <v>96</v>
      </c>
      <c r="C1221" t="s">
        <v>116</v>
      </c>
      <c r="D1221" t="s">
        <v>17</v>
      </c>
      <c r="E1221" t="s">
        <v>113</v>
      </c>
      <c r="F1221">
        <v>202630</v>
      </c>
      <c r="G1221">
        <v>26196</v>
      </c>
      <c r="H1221">
        <v>12</v>
      </c>
      <c r="I1221">
        <v>25551000</v>
      </c>
      <c r="J1221">
        <v>240024</v>
      </c>
      <c r="K1221">
        <v>10388.151168</v>
      </c>
    </row>
    <row r="1222" spans="1:11" x14ac:dyDescent="0.35">
      <c r="A1222" t="s">
        <v>409</v>
      </c>
      <c r="B1222" t="s">
        <v>96</v>
      </c>
      <c r="C1222" t="s">
        <v>117</v>
      </c>
      <c r="D1222" t="s">
        <v>32</v>
      </c>
      <c r="E1222" t="s">
        <v>21</v>
      </c>
      <c r="F1222">
        <v>202630</v>
      </c>
      <c r="G1222">
        <v>35892</v>
      </c>
      <c r="H1222">
        <v>12</v>
      </c>
      <c r="I1222">
        <v>80865800</v>
      </c>
      <c r="J1222">
        <v>442152</v>
      </c>
      <c r="K1222">
        <v>23910.927448999999</v>
      </c>
    </row>
    <row r="1223" spans="1:11" x14ac:dyDescent="0.35">
      <c r="A1223" t="s">
        <v>409</v>
      </c>
      <c r="B1223" t="s">
        <v>96</v>
      </c>
      <c r="C1223" t="s">
        <v>118</v>
      </c>
      <c r="D1223" t="s">
        <v>32</v>
      </c>
      <c r="E1223" t="s">
        <v>21</v>
      </c>
      <c r="F1223">
        <v>202630</v>
      </c>
      <c r="G1223">
        <v>14560</v>
      </c>
      <c r="H1223">
        <v>16</v>
      </c>
      <c r="I1223">
        <v>33007400</v>
      </c>
      <c r="J1223">
        <v>110672</v>
      </c>
      <c r="K1223">
        <v>31190.020879</v>
      </c>
    </row>
    <row r="1224" spans="1:11" x14ac:dyDescent="0.35">
      <c r="A1224" t="s">
        <v>409</v>
      </c>
      <c r="B1224" t="s">
        <v>96</v>
      </c>
      <c r="C1224" t="s">
        <v>119</v>
      </c>
      <c r="D1224" t="s">
        <v>32</v>
      </c>
      <c r="E1224" t="s">
        <v>21</v>
      </c>
      <c r="F1224">
        <v>202630</v>
      </c>
      <c r="G1224">
        <v>45240</v>
      </c>
      <c r="H1224">
        <v>20</v>
      </c>
      <c r="I1224">
        <v>99752000</v>
      </c>
      <c r="J1224">
        <v>531780</v>
      </c>
      <c r="K1224">
        <v>38239.486736999999</v>
      </c>
    </row>
    <row r="1225" spans="1:11" x14ac:dyDescent="0.35">
      <c r="A1225" t="s">
        <v>409</v>
      </c>
      <c r="B1225" t="s">
        <v>96</v>
      </c>
      <c r="C1225" t="s">
        <v>120</v>
      </c>
      <c r="D1225" t="s">
        <v>17</v>
      </c>
      <c r="E1225" t="s">
        <v>21</v>
      </c>
      <c r="F1225">
        <v>202630</v>
      </c>
      <c r="G1225">
        <v>16944</v>
      </c>
      <c r="H1225">
        <v>12</v>
      </c>
      <c r="I1225">
        <v>35337500</v>
      </c>
      <c r="J1225">
        <v>113736</v>
      </c>
      <c r="K1225">
        <v>23190.346317</v>
      </c>
    </row>
    <row r="1226" spans="1:11" x14ac:dyDescent="0.35">
      <c r="A1226" t="s">
        <v>409</v>
      </c>
      <c r="B1226" t="s">
        <v>96</v>
      </c>
      <c r="C1226" t="s">
        <v>121</v>
      </c>
      <c r="D1226" t="s">
        <v>17</v>
      </c>
      <c r="E1226" t="s">
        <v>21</v>
      </c>
      <c r="F1226">
        <v>202630</v>
      </c>
      <c r="G1226">
        <v>13792</v>
      </c>
      <c r="H1226">
        <v>16</v>
      </c>
      <c r="I1226">
        <v>25904000</v>
      </c>
      <c r="J1226">
        <v>77136</v>
      </c>
      <c r="K1226">
        <v>28429.720418000001</v>
      </c>
    </row>
    <row r="1227" spans="1:11" x14ac:dyDescent="0.35">
      <c r="A1227" t="s">
        <v>409</v>
      </c>
      <c r="B1227" t="s">
        <v>96</v>
      </c>
      <c r="C1227" t="s">
        <v>122</v>
      </c>
      <c r="D1227" t="s">
        <v>17</v>
      </c>
      <c r="E1227" t="s">
        <v>21</v>
      </c>
      <c r="F1227">
        <v>202630</v>
      </c>
      <c r="G1227">
        <v>17120</v>
      </c>
      <c r="H1227">
        <v>20</v>
      </c>
      <c r="I1227">
        <v>34395000</v>
      </c>
      <c r="J1227">
        <v>105420</v>
      </c>
      <c r="K1227">
        <v>38200.955607000004</v>
      </c>
    </row>
    <row r="1228" spans="1:11" x14ac:dyDescent="0.35">
      <c r="A1228" t="s">
        <v>409</v>
      </c>
      <c r="B1228" t="s">
        <v>96</v>
      </c>
      <c r="C1228" t="s">
        <v>123</v>
      </c>
      <c r="D1228" t="s">
        <v>32</v>
      </c>
      <c r="E1228" t="s">
        <v>24</v>
      </c>
      <c r="F1228">
        <v>202630</v>
      </c>
      <c r="G1228">
        <v>19560</v>
      </c>
      <c r="H1228">
        <v>20</v>
      </c>
      <c r="I1228">
        <v>57794600</v>
      </c>
      <c r="J1228">
        <v>121260</v>
      </c>
      <c r="K1228">
        <v>52224.535787000001</v>
      </c>
    </row>
    <row r="1229" spans="1:11" x14ac:dyDescent="0.35">
      <c r="A1229" t="s">
        <v>409</v>
      </c>
      <c r="B1229" t="s">
        <v>96</v>
      </c>
      <c r="C1229" t="s">
        <v>125</v>
      </c>
      <c r="D1229" t="s">
        <v>32</v>
      </c>
      <c r="E1229" t="s">
        <v>15</v>
      </c>
      <c r="F1229">
        <v>202630</v>
      </c>
      <c r="G1229">
        <v>6828</v>
      </c>
      <c r="H1229">
        <v>12</v>
      </c>
      <c r="I1229">
        <v>10782700</v>
      </c>
      <c r="J1229">
        <v>32172</v>
      </c>
      <c r="K1229">
        <v>16491.521968000001</v>
      </c>
    </row>
    <row r="1230" spans="1:11" x14ac:dyDescent="0.35">
      <c r="A1230" t="s">
        <v>409</v>
      </c>
      <c r="B1230" t="s">
        <v>96</v>
      </c>
      <c r="C1230" t="s">
        <v>126</v>
      </c>
      <c r="D1230" t="s">
        <v>32</v>
      </c>
      <c r="E1230" t="s">
        <v>18</v>
      </c>
      <c r="F1230">
        <v>202630</v>
      </c>
      <c r="G1230">
        <v>181264</v>
      </c>
      <c r="H1230">
        <v>16</v>
      </c>
      <c r="I1230">
        <v>397106000</v>
      </c>
      <c r="J1230">
        <v>2356432</v>
      </c>
      <c r="K1230">
        <v>32062.282726000001</v>
      </c>
    </row>
    <row r="1231" spans="1:11" x14ac:dyDescent="0.35">
      <c r="A1231" t="s">
        <v>409</v>
      </c>
      <c r="B1231" t="s">
        <v>96</v>
      </c>
      <c r="C1231" t="s">
        <v>127</v>
      </c>
      <c r="D1231" t="s">
        <v>32</v>
      </c>
      <c r="E1231" t="s">
        <v>18</v>
      </c>
      <c r="F1231">
        <v>202630</v>
      </c>
      <c r="G1231">
        <v>15240</v>
      </c>
      <c r="H1231">
        <v>12</v>
      </c>
      <c r="I1231">
        <v>36504200</v>
      </c>
      <c r="J1231">
        <v>127956</v>
      </c>
      <c r="K1231">
        <v>25305.877165000002</v>
      </c>
    </row>
    <row r="1232" spans="1:11" x14ac:dyDescent="0.35">
      <c r="A1232" t="s">
        <v>409</v>
      </c>
      <c r="B1232" t="s">
        <v>96</v>
      </c>
      <c r="C1232" t="s">
        <v>128</v>
      </c>
      <c r="D1232" t="s">
        <v>32</v>
      </c>
      <c r="E1232" t="s">
        <v>18</v>
      </c>
      <c r="F1232">
        <v>202630</v>
      </c>
      <c r="G1232">
        <v>140816</v>
      </c>
      <c r="H1232">
        <v>16</v>
      </c>
      <c r="I1232">
        <v>343388900</v>
      </c>
      <c r="J1232">
        <v>2067872</v>
      </c>
      <c r="K1232">
        <v>35339.892057999998</v>
      </c>
    </row>
    <row r="1233" spans="1:11" x14ac:dyDescent="0.35">
      <c r="A1233" t="s">
        <v>409</v>
      </c>
      <c r="B1233" t="s">
        <v>96</v>
      </c>
      <c r="C1233" t="s">
        <v>129</v>
      </c>
      <c r="D1233" t="s">
        <v>20</v>
      </c>
      <c r="E1233" t="s">
        <v>18</v>
      </c>
      <c r="F1233">
        <v>202630</v>
      </c>
      <c r="G1233">
        <v>9264</v>
      </c>
      <c r="H1233">
        <v>16</v>
      </c>
      <c r="I1233">
        <v>20237900</v>
      </c>
      <c r="J1233">
        <v>52544</v>
      </c>
      <c r="K1233">
        <v>31072.112262999999</v>
      </c>
    </row>
    <row r="1234" spans="1:11" x14ac:dyDescent="0.35">
      <c r="A1234" t="s">
        <v>409</v>
      </c>
      <c r="B1234" t="s">
        <v>96</v>
      </c>
      <c r="C1234" t="s">
        <v>130</v>
      </c>
      <c r="D1234" t="s">
        <v>32</v>
      </c>
      <c r="E1234" t="s">
        <v>24</v>
      </c>
      <c r="F1234">
        <v>202630</v>
      </c>
      <c r="G1234">
        <v>11040</v>
      </c>
      <c r="H1234">
        <v>20</v>
      </c>
      <c r="I1234">
        <v>25412000</v>
      </c>
      <c r="J1234">
        <v>38020</v>
      </c>
      <c r="K1234">
        <v>41003.284420000004</v>
      </c>
    </row>
    <row r="1235" spans="1:11" x14ac:dyDescent="0.35">
      <c r="A1235" t="s">
        <v>409</v>
      </c>
      <c r="B1235" t="s">
        <v>96</v>
      </c>
      <c r="C1235" t="s">
        <v>131</v>
      </c>
      <c r="D1235" t="s">
        <v>32</v>
      </c>
      <c r="E1235" t="s">
        <v>24</v>
      </c>
      <c r="F1235">
        <v>202630</v>
      </c>
      <c r="G1235">
        <v>7020</v>
      </c>
      <c r="H1235">
        <v>20</v>
      </c>
      <c r="I1235">
        <v>16156000</v>
      </c>
      <c r="J1235">
        <v>13140</v>
      </c>
      <c r="K1235">
        <v>40964.621082999998</v>
      </c>
    </row>
    <row r="1236" spans="1:11" x14ac:dyDescent="0.35">
      <c r="A1236" t="s">
        <v>409</v>
      </c>
      <c r="B1236" t="s">
        <v>96</v>
      </c>
      <c r="C1236" t="s">
        <v>132</v>
      </c>
      <c r="D1236" t="s">
        <v>32</v>
      </c>
      <c r="E1236" t="s">
        <v>24</v>
      </c>
      <c r="F1236">
        <v>202630</v>
      </c>
      <c r="G1236">
        <v>1560</v>
      </c>
      <c r="H1236">
        <v>20</v>
      </c>
      <c r="I1236">
        <v>3588000</v>
      </c>
      <c r="J1236">
        <v>2920</v>
      </c>
      <c r="K1236">
        <v>41003.653846000001</v>
      </c>
    </row>
    <row r="1237" spans="1:11" x14ac:dyDescent="0.35">
      <c r="A1237" t="s">
        <v>409</v>
      </c>
      <c r="B1237" t="s">
        <v>96</v>
      </c>
      <c r="C1237" t="s">
        <v>133</v>
      </c>
      <c r="D1237" t="s">
        <v>32</v>
      </c>
      <c r="E1237" t="s">
        <v>18</v>
      </c>
      <c r="F1237">
        <v>202630</v>
      </c>
      <c r="G1237">
        <v>23056</v>
      </c>
      <c r="H1237">
        <v>16</v>
      </c>
      <c r="I1237">
        <v>57172400</v>
      </c>
      <c r="J1237">
        <v>208256</v>
      </c>
      <c r="K1237">
        <v>35299.117974000001</v>
      </c>
    </row>
    <row r="1238" spans="1:11" x14ac:dyDescent="0.35">
      <c r="A1238" t="s">
        <v>409</v>
      </c>
      <c r="B1238" t="s">
        <v>96</v>
      </c>
      <c r="C1238" t="s">
        <v>134</v>
      </c>
      <c r="D1238" t="s">
        <v>20</v>
      </c>
      <c r="E1238" t="s">
        <v>18</v>
      </c>
      <c r="F1238">
        <v>202630</v>
      </c>
      <c r="G1238">
        <v>12704</v>
      </c>
      <c r="H1238">
        <v>16</v>
      </c>
      <c r="I1238">
        <v>27754600</v>
      </c>
      <c r="J1238">
        <v>92448</v>
      </c>
      <c r="K1238">
        <v>31008.270780999999</v>
      </c>
    </row>
    <row r="1239" spans="1:11" x14ac:dyDescent="0.35">
      <c r="A1239" t="s">
        <v>409</v>
      </c>
      <c r="B1239" t="s">
        <v>96</v>
      </c>
      <c r="C1239" t="s">
        <v>135</v>
      </c>
      <c r="D1239" t="s">
        <v>32</v>
      </c>
      <c r="E1239" t="s">
        <v>18</v>
      </c>
      <c r="F1239">
        <v>202630</v>
      </c>
      <c r="G1239">
        <v>15984</v>
      </c>
      <c r="H1239">
        <v>16</v>
      </c>
      <c r="I1239">
        <v>36751800</v>
      </c>
      <c r="J1239">
        <v>101440</v>
      </c>
      <c r="K1239">
        <v>32724.768768999998</v>
      </c>
    </row>
    <row r="1240" spans="1:11" x14ac:dyDescent="0.35">
      <c r="A1240" t="s">
        <v>409</v>
      </c>
      <c r="B1240" t="s">
        <v>96</v>
      </c>
      <c r="C1240" t="s">
        <v>136</v>
      </c>
      <c r="D1240" t="s">
        <v>17</v>
      </c>
      <c r="E1240" t="s">
        <v>15</v>
      </c>
      <c r="F1240">
        <v>202630</v>
      </c>
      <c r="G1240">
        <v>20328</v>
      </c>
      <c r="H1240">
        <v>12</v>
      </c>
      <c r="I1240">
        <v>29682500</v>
      </c>
      <c r="J1240">
        <v>178752</v>
      </c>
      <c r="K1240">
        <v>15418.087367</v>
      </c>
    </row>
    <row r="1241" spans="1:11" x14ac:dyDescent="0.35">
      <c r="A1241" t="s">
        <v>409</v>
      </c>
      <c r="B1241" t="s">
        <v>96</v>
      </c>
      <c r="C1241" t="s">
        <v>137</v>
      </c>
      <c r="D1241" t="s">
        <v>17</v>
      </c>
      <c r="E1241" t="s">
        <v>15</v>
      </c>
      <c r="F1241">
        <v>202630</v>
      </c>
      <c r="G1241">
        <v>17652</v>
      </c>
      <c r="H1241">
        <v>12</v>
      </c>
      <c r="I1241">
        <v>25190400</v>
      </c>
      <c r="J1241">
        <v>250200</v>
      </c>
      <c r="K1241">
        <v>14919.92726</v>
      </c>
    </row>
    <row r="1242" spans="1:11" x14ac:dyDescent="0.35">
      <c r="A1242" t="s">
        <v>409</v>
      </c>
      <c r="B1242" t="s">
        <v>96</v>
      </c>
      <c r="C1242" t="s">
        <v>138</v>
      </c>
      <c r="D1242" t="s">
        <v>17</v>
      </c>
      <c r="E1242" t="s">
        <v>15</v>
      </c>
      <c r="F1242">
        <v>202630</v>
      </c>
      <c r="G1242">
        <v>6180</v>
      </c>
      <c r="H1242">
        <v>12</v>
      </c>
      <c r="I1242">
        <v>7676800</v>
      </c>
      <c r="J1242">
        <v>24768</v>
      </c>
      <c r="K1242">
        <v>13337.056311</v>
      </c>
    </row>
    <row r="1243" spans="1:11" x14ac:dyDescent="0.35">
      <c r="A1243" t="s">
        <v>409</v>
      </c>
      <c r="B1243" t="s">
        <v>96</v>
      </c>
      <c r="C1243" t="s">
        <v>355</v>
      </c>
      <c r="D1243" t="s">
        <v>17</v>
      </c>
      <c r="E1243" t="s">
        <v>15</v>
      </c>
      <c r="F1243">
        <v>202630</v>
      </c>
      <c r="G1243">
        <v>4428</v>
      </c>
      <c r="H1243">
        <v>12</v>
      </c>
      <c r="I1243">
        <v>5350500</v>
      </c>
      <c r="J1243">
        <v>24984</v>
      </c>
      <c r="K1243">
        <v>13461.799458</v>
      </c>
    </row>
    <row r="1244" spans="1:11" x14ac:dyDescent="0.35">
      <c r="A1244" t="s">
        <v>409</v>
      </c>
      <c r="B1244" t="s">
        <v>96</v>
      </c>
      <c r="C1244" t="s">
        <v>139</v>
      </c>
      <c r="D1244" t="s">
        <v>32</v>
      </c>
      <c r="E1244" t="s">
        <v>15</v>
      </c>
      <c r="F1244">
        <v>202630</v>
      </c>
      <c r="G1244">
        <v>6600</v>
      </c>
      <c r="H1244">
        <v>12</v>
      </c>
      <c r="I1244">
        <v>9755800</v>
      </c>
      <c r="J1244">
        <v>28572</v>
      </c>
      <c r="K1244">
        <v>15512.983636000001</v>
      </c>
    </row>
    <row r="1245" spans="1:11" x14ac:dyDescent="0.35">
      <c r="A1245" t="s">
        <v>409</v>
      </c>
      <c r="B1245" t="s">
        <v>96</v>
      </c>
      <c r="C1245" t="s">
        <v>141</v>
      </c>
      <c r="D1245" t="s">
        <v>17</v>
      </c>
      <c r="E1245" t="s">
        <v>15</v>
      </c>
      <c r="F1245">
        <v>202630</v>
      </c>
      <c r="G1245">
        <v>24072</v>
      </c>
      <c r="H1245">
        <v>12</v>
      </c>
      <c r="I1245">
        <v>30102000</v>
      </c>
      <c r="J1245">
        <v>252960</v>
      </c>
      <c r="K1245">
        <v>13493.550348999999</v>
      </c>
    </row>
    <row r="1246" spans="1:11" x14ac:dyDescent="0.35">
      <c r="A1246" t="s">
        <v>409</v>
      </c>
      <c r="B1246" t="s">
        <v>96</v>
      </c>
      <c r="C1246" t="s">
        <v>142</v>
      </c>
      <c r="D1246" t="s">
        <v>17</v>
      </c>
      <c r="E1246" t="s">
        <v>18</v>
      </c>
      <c r="F1246">
        <v>202630</v>
      </c>
      <c r="G1246">
        <v>16300</v>
      </c>
      <c r="H1246">
        <v>20</v>
      </c>
      <c r="I1246">
        <v>23573100</v>
      </c>
      <c r="J1246">
        <v>87180</v>
      </c>
      <c r="K1246">
        <v>26671.746012</v>
      </c>
    </row>
    <row r="1247" spans="1:11" x14ac:dyDescent="0.35">
      <c r="A1247" t="s">
        <v>409</v>
      </c>
      <c r="B1247" t="s">
        <v>96</v>
      </c>
      <c r="C1247" t="s">
        <v>143</v>
      </c>
      <c r="D1247" t="s">
        <v>17</v>
      </c>
      <c r="E1247" t="s">
        <v>18</v>
      </c>
      <c r="F1247">
        <v>202630</v>
      </c>
      <c r="G1247">
        <v>5136</v>
      </c>
      <c r="H1247">
        <v>16</v>
      </c>
      <c r="I1247">
        <v>8253600</v>
      </c>
      <c r="J1247">
        <v>16352</v>
      </c>
      <c r="K1247">
        <v>22502.165109000001</v>
      </c>
    </row>
    <row r="1248" spans="1:11" x14ac:dyDescent="0.35">
      <c r="A1248" t="s">
        <v>409</v>
      </c>
      <c r="B1248" t="s">
        <v>96</v>
      </c>
      <c r="C1248" t="s">
        <v>144</v>
      </c>
      <c r="D1248" t="s">
        <v>17</v>
      </c>
      <c r="E1248" t="s">
        <v>18</v>
      </c>
      <c r="F1248">
        <v>202630</v>
      </c>
      <c r="G1248">
        <v>6336</v>
      </c>
      <c r="H1248">
        <v>16</v>
      </c>
      <c r="I1248">
        <v>10182400</v>
      </c>
      <c r="J1248">
        <v>24784</v>
      </c>
      <c r="K1248">
        <v>22544.550504999999</v>
      </c>
    </row>
    <row r="1249" spans="1:11" x14ac:dyDescent="0.35">
      <c r="A1249" t="s">
        <v>409</v>
      </c>
      <c r="B1249" t="s">
        <v>96</v>
      </c>
      <c r="C1249" t="s">
        <v>146</v>
      </c>
      <c r="D1249" t="s">
        <v>17</v>
      </c>
      <c r="E1249" t="s">
        <v>18</v>
      </c>
      <c r="F1249">
        <v>202630</v>
      </c>
      <c r="G1249">
        <v>11056</v>
      </c>
      <c r="H1249">
        <v>16</v>
      </c>
      <c r="I1249">
        <v>16554800</v>
      </c>
      <c r="J1249">
        <v>53136</v>
      </c>
      <c r="K1249">
        <v>21445.513748000001</v>
      </c>
    </row>
    <row r="1250" spans="1:11" x14ac:dyDescent="0.35">
      <c r="A1250" t="s">
        <v>409</v>
      </c>
      <c r="B1250" t="s">
        <v>96</v>
      </c>
      <c r="C1250" t="s">
        <v>147</v>
      </c>
      <c r="D1250" t="s">
        <v>17</v>
      </c>
      <c r="E1250" t="s">
        <v>18</v>
      </c>
      <c r="F1250">
        <v>202630</v>
      </c>
      <c r="G1250">
        <v>3432</v>
      </c>
      <c r="H1250">
        <v>12</v>
      </c>
      <c r="I1250">
        <v>6044400</v>
      </c>
      <c r="J1250">
        <v>11472</v>
      </c>
      <c r="K1250">
        <v>18777.919580000002</v>
      </c>
    </row>
    <row r="1251" spans="1:11" x14ac:dyDescent="0.35">
      <c r="A1251" t="s">
        <v>409</v>
      </c>
      <c r="B1251" t="s">
        <v>96</v>
      </c>
      <c r="C1251" t="s">
        <v>148</v>
      </c>
      <c r="D1251" t="s">
        <v>17</v>
      </c>
      <c r="E1251" t="s">
        <v>18</v>
      </c>
      <c r="F1251">
        <v>202630</v>
      </c>
      <c r="G1251">
        <v>8192</v>
      </c>
      <c r="H1251">
        <v>16</v>
      </c>
      <c r="I1251">
        <v>14323000</v>
      </c>
      <c r="J1251">
        <v>56800</v>
      </c>
      <c r="K1251">
        <v>24840.884765999999</v>
      </c>
    </row>
    <row r="1252" spans="1:11" x14ac:dyDescent="0.35">
      <c r="A1252" t="s">
        <v>409</v>
      </c>
      <c r="B1252" t="s">
        <v>150</v>
      </c>
      <c r="C1252" t="s">
        <v>151</v>
      </c>
      <c r="D1252" t="s">
        <v>32</v>
      </c>
      <c r="E1252" t="s">
        <v>152</v>
      </c>
      <c r="F1252">
        <v>202630</v>
      </c>
      <c r="G1252">
        <v>1960</v>
      </c>
      <c r="H1252">
        <v>20</v>
      </c>
      <c r="I1252">
        <v>2450000</v>
      </c>
      <c r="J1252">
        <v>5200</v>
      </c>
      <c r="K1252">
        <v>22815.469388000001</v>
      </c>
    </row>
    <row r="1253" spans="1:11" x14ac:dyDescent="0.35">
      <c r="A1253" t="s">
        <v>409</v>
      </c>
      <c r="B1253" t="s">
        <v>150</v>
      </c>
      <c r="C1253" t="s">
        <v>153</v>
      </c>
      <c r="D1253" t="s">
        <v>32</v>
      </c>
      <c r="E1253" t="s">
        <v>152</v>
      </c>
      <c r="F1253">
        <v>202630</v>
      </c>
      <c r="G1253">
        <v>2940</v>
      </c>
      <c r="H1253">
        <v>20</v>
      </c>
      <c r="I1253">
        <v>3675000</v>
      </c>
      <c r="J1253">
        <v>7000</v>
      </c>
      <c r="K1253">
        <v>22772.938775999999</v>
      </c>
    </row>
    <row r="1254" spans="1:11" x14ac:dyDescent="0.35">
      <c r="A1254" t="s">
        <v>409</v>
      </c>
      <c r="B1254" t="s">
        <v>150</v>
      </c>
      <c r="C1254" t="s">
        <v>154</v>
      </c>
      <c r="D1254" t="s">
        <v>32</v>
      </c>
      <c r="E1254" t="s">
        <v>152</v>
      </c>
      <c r="F1254">
        <v>202630</v>
      </c>
      <c r="G1254">
        <v>2000</v>
      </c>
      <c r="H1254">
        <v>20</v>
      </c>
      <c r="I1254">
        <v>2500000</v>
      </c>
      <c r="J1254">
        <v>4020</v>
      </c>
      <c r="K1254">
        <v>22771.13</v>
      </c>
    </row>
    <row r="1255" spans="1:11" x14ac:dyDescent="0.35">
      <c r="A1255" t="s">
        <v>409</v>
      </c>
      <c r="B1255" t="s">
        <v>150</v>
      </c>
      <c r="C1255" t="s">
        <v>155</v>
      </c>
      <c r="D1255" t="s">
        <v>32</v>
      </c>
      <c r="E1255" t="s">
        <v>152</v>
      </c>
      <c r="F1255">
        <v>202630</v>
      </c>
      <c r="G1255">
        <v>2420</v>
      </c>
      <c r="H1255">
        <v>20</v>
      </c>
      <c r="I1255">
        <v>3025000</v>
      </c>
      <c r="J1255">
        <v>5440</v>
      </c>
      <c r="K1255">
        <v>22826.190083000001</v>
      </c>
    </row>
    <row r="1256" spans="1:11" x14ac:dyDescent="0.35">
      <c r="A1256" t="s">
        <v>409</v>
      </c>
      <c r="B1256" t="s">
        <v>150</v>
      </c>
      <c r="C1256" t="s">
        <v>156</v>
      </c>
      <c r="D1256" t="s">
        <v>32</v>
      </c>
      <c r="E1256" t="s">
        <v>152</v>
      </c>
      <c r="F1256">
        <v>202630</v>
      </c>
      <c r="G1256">
        <v>1780</v>
      </c>
      <c r="H1256">
        <v>20</v>
      </c>
      <c r="I1256">
        <v>2225000</v>
      </c>
      <c r="J1256">
        <v>4380</v>
      </c>
      <c r="K1256">
        <v>22912.168538999998</v>
      </c>
    </row>
    <row r="1257" spans="1:11" x14ac:dyDescent="0.35">
      <c r="A1257" t="s">
        <v>409</v>
      </c>
      <c r="B1257" t="s">
        <v>150</v>
      </c>
      <c r="C1257" t="s">
        <v>157</v>
      </c>
      <c r="D1257" t="s">
        <v>32</v>
      </c>
      <c r="E1257" t="s">
        <v>152</v>
      </c>
      <c r="F1257">
        <v>202630</v>
      </c>
      <c r="G1257">
        <v>2620</v>
      </c>
      <c r="H1257">
        <v>20</v>
      </c>
      <c r="I1257">
        <v>3275000</v>
      </c>
      <c r="J1257">
        <v>6500</v>
      </c>
      <c r="K1257">
        <v>22784.152672</v>
      </c>
    </row>
    <row r="1258" spans="1:11" x14ac:dyDescent="0.35">
      <c r="A1258" t="s">
        <v>409</v>
      </c>
      <c r="B1258" t="s">
        <v>161</v>
      </c>
      <c r="C1258" t="s">
        <v>162</v>
      </c>
      <c r="D1258" t="s">
        <v>23</v>
      </c>
      <c r="E1258" t="s">
        <v>152</v>
      </c>
      <c r="F1258">
        <v>202630</v>
      </c>
      <c r="G1258">
        <v>9500</v>
      </c>
      <c r="H1258">
        <v>20</v>
      </c>
      <c r="I1258">
        <v>14250000</v>
      </c>
      <c r="J1258">
        <v>45540</v>
      </c>
      <c r="K1258">
        <v>27883.553683999999</v>
      </c>
    </row>
    <row r="1259" spans="1:11" x14ac:dyDescent="0.35">
      <c r="A1259" t="s">
        <v>409</v>
      </c>
      <c r="B1259" t="s">
        <v>161</v>
      </c>
      <c r="C1259" t="s">
        <v>163</v>
      </c>
      <c r="D1259" t="s">
        <v>23</v>
      </c>
      <c r="E1259" t="s">
        <v>152</v>
      </c>
      <c r="F1259">
        <v>202630</v>
      </c>
      <c r="G1259">
        <v>8460</v>
      </c>
      <c r="H1259">
        <v>20</v>
      </c>
      <c r="I1259">
        <v>12690000</v>
      </c>
      <c r="J1259">
        <v>35900</v>
      </c>
      <c r="K1259">
        <v>27879.49409</v>
      </c>
    </row>
    <row r="1260" spans="1:11" x14ac:dyDescent="0.35">
      <c r="A1260" t="s">
        <v>409</v>
      </c>
      <c r="B1260" t="s">
        <v>161</v>
      </c>
      <c r="C1260" t="s">
        <v>164</v>
      </c>
      <c r="D1260" t="s">
        <v>23</v>
      </c>
      <c r="E1260" t="s">
        <v>152</v>
      </c>
      <c r="F1260">
        <v>202630</v>
      </c>
      <c r="G1260">
        <v>4020</v>
      </c>
      <c r="H1260">
        <v>20</v>
      </c>
      <c r="I1260">
        <v>6830000</v>
      </c>
      <c r="J1260">
        <v>15000</v>
      </c>
      <c r="K1260">
        <v>31269.323382999999</v>
      </c>
    </row>
    <row r="1261" spans="1:11" x14ac:dyDescent="0.35">
      <c r="A1261" t="s">
        <v>409</v>
      </c>
      <c r="B1261" t="s">
        <v>161</v>
      </c>
      <c r="C1261" t="s">
        <v>165</v>
      </c>
      <c r="D1261" t="s">
        <v>23</v>
      </c>
      <c r="E1261" t="s">
        <v>152</v>
      </c>
      <c r="F1261">
        <v>202630</v>
      </c>
      <c r="G1261">
        <v>12800</v>
      </c>
      <c r="H1261">
        <v>20</v>
      </c>
      <c r="I1261">
        <v>21760000</v>
      </c>
      <c r="J1261">
        <v>83340</v>
      </c>
      <c r="K1261">
        <v>31516.035938000001</v>
      </c>
    </row>
    <row r="1262" spans="1:11" x14ac:dyDescent="0.35">
      <c r="A1262" t="s">
        <v>409</v>
      </c>
      <c r="B1262" t="s">
        <v>161</v>
      </c>
      <c r="C1262" t="s">
        <v>166</v>
      </c>
      <c r="D1262" t="s">
        <v>23</v>
      </c>
      <c r="E1262" t="s">
        <v>152</v>
      </c>
      <c r="F1262">
        <v>202630</v>
      </c>
      <c r="G1262">
        <v>8980</v>
      </c>
      <c r="H1262">
        <v>20</v>
      </c>
      <c r="I1262">
        <v>15249000</v>
      </c>
      <c r="J1262">
        <v>44980</v>
      </c>
      <c r="K1262">
        <v>31426.042315999999</v>
      </c>
    </row>
    <row r="1263" spans="1:11" x14ac:dyDescent="0.35">
      <c r="A1263" t="s">
        <v>409</v>
      </c>
      <c r="B1263" t="s">
        <v>161</v>
      </c>
      <c r="C1263" t="s">
        <v>167</v>
      </c>
      <c r="D1263" t="s">
        <v>23</v>
      </c>
      <c r="E1263" t="s">
        <v>152</v>
      </c>
      <c r="F1263">
        <v>202630</v>
      </c>
      <c r="G1263">
        <v>10520</v>
      </c>
      <c r="H1263">
        <v>20</v>
      </c>
      <c r="I1263">
        <v>15729800</v>
      </c>
      <c r="J1263">
        <v>46180</v>
      </c>
      <c r="K1263">
        <v>27926.807984999999</v>
      </c>
    </row>
    <row r="1264" spans="1:11" x14ac:dyDescent="0.35">
      <c r="A1264" t="s">
        <v>409</v>
      </c>
      <c r="B1264" t="s">
        <v>161</v>
      </c>
      <c r="C1264" t="s">
        <v>168</v>
      </c>
      <c r="D1264" t="s">
        <v>23</v>
      </c>
      <c r="E1264" t="s">
        <v>152</v>
      </c>
      <c r="F1264">
        <v>202630</v>
      </c>
      <c r="G1264">
        <v>13760</v>
      </c>
      <c r="H1264">
        <v>20</v>
      </c>
      <c r="I1264">
        <v>20573600</v>
      </c>
      <c r="J1264">
        <v>84700</v>
      </c>
      <c r="K1264">
        <v>27887.251453000001</v>
      </c>
    </row>
    <row r="1265" spans="1:11" x14ac:dyDescent="0.35">
      <c r="A1265" t="s">
        <v>409</v>
      </c>
      <c r="B1265" t="s">
        <v>161</v>
      </c>
      <c r="C1265" t="s">
        <v>169</v>
      </c>
      <c r="D1265" t="s">
        <v>23</v>
      </c>
      <c r="E1265" t="s">
        <v>152</v>
      </c>
      <c r="F1265">
        <v>202630</v>
      </c>
      <c r="G1265">
        <v>21260</v>
      </c>
      <c r="H1265">
        <v>20</v>
      </c>
      <c r="I1265">
        <v>38268000</v>
      </c>
      <c r="J1265">
        <v>165880</v>
      </c>
      <c r="K1265">
        <v>33370.589840000001</v>
      </c>
    </row>
    <row r="1266" spans="1:11" x14ac:dyDescent="0.35">
      <c r="A1266" t="s">
        <v>409</v>
      </c>
      <c r="B1266" t="s">
        <v>161</v>
      </c>
      <c r="C1266" t="s">
        <v>170</v>
      </c>
      <c r="D1266" t="s">
        <v>23</v>
      </c>
      <c r="E1266" t="s">
        <v>152</v>
      </c>
      <c r="F1266">
        <v>202630</v>
      </c>
      <c r="G1266">
        <v>6120</v>
      </c>
      <c r="H1266">
        <v>20</v>
      </c>
      <c r="I1266">
        <v>11016000</v>
      </c>
      <c r="J1266">
        <v>25440</v>
      </c>
      <c r="K1266">
        <v>33383.849672999997</v>
      </c>
    </row>
    <row r="1267" spans="1:11" x14ac:dyDescent="0.35">
      <c r="A1267" t="s">
        <v>409</v>
      </c>
      <c r="B1267" t="s">
        <v>161</v>
      </c>
      <c r="C1267" t="s">
        <v>171</v>
      </c>
      <c r="D1267" t="s">
        <v>23</v>
      </c>
      <c r="E1267" t="s">
        <v>152</v>
      </c>
      <c r="F1267">
        <v>202630</v>
      </c>
      <c r="G1267">
        <v>5260</v>
      </c>
      <c r="H1267">
        <v>20</v>
      </c>
      <c r="I1267">
        <v>8928000</v>
      </c>
      <c r="J1267">
        <v>19980</v>
      </c>
      <c r="K1267">
        <v>31179.942965999999</v>
      </c>
    </row>
    <row r="1268" spans="1:11" x14ac:dyDescent="0.35">
      <c r="A1268" t="s">
        <v>409</v>
      </c>
      <c r="B1268" t="s">
        <v>161</v>
      </c>
      <c r="C1268" t="s">
        <v>172</v>
      </c>
      <c r="D1268" t="s">
        <v>23</v>
      </c>
      <c r="E1268" t="s">
        <v>152</v>
      </c>
      <c r="F1268">
        <v>202630</v>
      </c>
      <c r="G1268">
        <v>14460</v>
      </c>
      <c r="H1268">
        <v>20</v>
      </c>
      <c r="I1268">
        <v>26028000</v>
      </c>
      <c r="J1268">
        <v>83640</v>
      </c>
      <c r="K1268">
        <v>33343.568464999997</v>
      </c>
    </row>
    <row r="1269" spans="1:11" x14ac:dyDescent="0.35">
      <c r="A1269" t="s">
        <v>409</v>
      </c>
      <c r="B1269" t="s">
        <v>161</v>
      </c>
      <c r="C1269" t="s">
        <v>173</v>
      </c>
      <c r="D1269" t="s">
        <v>23</v>
      </c>
      <c r="E1269" t="s">
        <v>152</v>
      </c>
      <c r="F1269">
        <v>202630</v>
      </c>
      <c r="G1269">
        <v>13280</v>
      </c>
      <c r="H1269">
        <v>20</v>
      </c>
      <c r="I1269">
        <v>22559000</v>
      </c>
      <c r="J1269">
        <v>71720</v>
      </c>
      <c r="K1269">
        <v>31553.284639000001</v>
      </c>
    </row>
    <row r="1270" spans="1:11" x14ac:dyDescent="0.35">
      <c r="A1270" t="s">
        <v>409</v>
      </c>
      <c r="B1270" t="s">
        <v>161</v>
      </c>
      <c r="C1270" t="s">
        <v>174</v>
      </c>
      <c r="D1270" t="s">
        <v>23</v>
      </c>
      <c r="E1270" t="s">
        <v>152</v>
      </c>
      <c r="F1270">
        <v>202630</v>
      </c>
      <c r="G1270">
        <v>14020</v>
      </c>
      <c r="H1270">
        <v>20</v>
      </c>
      <c r="I1270">
        <v>25236000</v>
      </c>
      <c r="J1270">
        <v>97120</v>
      </c>
      <c r="K1270">
        <v>33387.991440999998</v>
      </c>
    </row>
    <row r="1271" spans="1:11" x14ac:dyDescent="0.35">
      <c r="A1271" t="s">
        <v>409</v>
      </c>
      <c r="B1271" t="s">
        <v>161</v>
      </c>
      <c r="C1271" t="s">
        <v>175</v>
      </c>
      <c r="D1271" t="s">
        <v>23</v>
      </c>
      <c r="E1271" t="s">
        <v>152</v>
      </c>
      <c r="F1271">
        <v>202630</v>
      </c>
      <c r="G1271">
        <v>6500</v>
      </c>
      <c r="H1271">
        <v>20</v>
      </c>
      <c r="I1271">
        <v>11031000</v>
      </c>
      <c r="J1271">
        <v>26220</v>
      </c>
      <c r="K1271">
        <v>31279.563076999999</v>
      </c>
    </row>
    <row r="1272" spans="1:11" x14ac:dyDescent="0.35">
      <c r="A1272" t="s">
        <v>409</v>
      </c>
      <c r="B1272" t="s">
        <v>176</v>
      </c>
      <c r="C1272" t="s">
        <v>177</v>
      </c>
      <c r="D1272" t="s">
        <v>32</v>
      </c>
      <c r="E1272" t="s">
        <v>160</v>
      </c>
      <c r="F1272">
        <v>202630</v>
      </c>
      <c r="G1272">
        <v>69</v>
      </c>
      <c r="H1272">
        <v>1</v>
      </c>
      <c r="I1272">
        <v>4040508</v>
      </c>
      <c r="J1272">
        <v>118</v>
      </c>
      <c r="K1272">
        <v>63663.260869999998</v>
      </c>
    </row>
    <row r="1273" spans="1:11" x14ac:dyDescent="0.35">
      <c r="A1273" t="s">
        <v>409</v>
      </c>
      <c r="B1273" t="s">
        <v>176</v>
      </c>
      <c r="C1273" t="s">
        <v>178</v>
      </c>
      <c r="D1273" t="s">
        <v>32</v>
      </c>
      <c r="E1273" t="s">
        <v>179</v>
      </c>
      <c r="F1273">
        <v>202630</v>
      </c>
      <c r="G1273">
        <v>65</v>
      </c>
      <c r="H1273">
        <v>1</v>
      </c>
      <c r="I1273">
        <v>3250000</v>
      </c>
      <c r="J1273">
        <v>120</v>
      </c>
      <c r="K1273">
        <v>49478.538461999997</v>
      </c>
    </row>
    <row r="1274" spans="1:11" x14ac:dyDescent="0.35">
      <c r="A1274" t="s">
        <v>409</v>
      </c>
      <c r="B1274" t="s">
        <v>176</v>
      </c>
      <c r="C1274" t="s">
        <v>180</v>
      </c>
      <c r="D1274" t="s">
        <v>32</v>
      </c>
      <c r="E1274" t="s">
        <v>179</v>
      </c>
      <c r="F1274">
        <v>202630</v>
      </c>
      <c r="G1274">
        <v>47</v>
      </c>
      <c r="H1274">
        <v>1</v>
      </c>
      <c r="I1274">
        <v>1546300</v>
      </c>
      <c r="J1274">
        <v>96</v>
      </c>
      <c r="K1274">
        <v>30066.361701999998</v>
      </c>
    </row>
    <row r="1275" spans="1:11" x14ac:dyDescent="0.35">
      <c r="A1275" t="s">
        <v>409</v>
      </c>
      <c r="B1275" t="s">
        <v>176</v>
      </c>
      <c r="C1275" t="s">
        <v>181</v>
      </c>
      <c r="D1275" t="s">
        <v>32</v>
      </c>
      <c r="E1275" t="s">
        <v>182</v>
      </c>
      <c r="F1275">
        <v>202630</v>
      </c>
      <c r="G1275">
        <v>89</v>
      </c>
      <c r="H1275">
        <v>1</v>
      </c>
      <c r="I1275">
        <v>4450000</v>
      </c>
      <c r="J1275">
        <v>182</v>
      </c>
      <c r="K1275">
        <v>54784.382021999998</v>
      </c>
    </row>
    <row r="1276" spans="1:11" x14ac:dyDescent="0.35">
      <c r="A1276" t="s">
        <v>409</v>
      </c>
      <c r="B1276" t="s">
        <v>176</v>
      </c>
      <c r="C1276" t="s">
        <v>183</v>
      </c>
      <c r="D1276" t="s">
        <v>32</v>
      </c>
      <c r="E1276" t="s">
        <v>182</v>
      </c>
      <c r="F1276">
        <v>202630</v>
      </c>
      <c r="G1276">
        <v>47</v>
      </c>
      <c r="H1276">
        <v>1</v>
      </c>
      <c r="I1276">
        <v>1546300</v>
      </c>
      <c r="J1276">
        <v>93</v>
      </c>
      <c r="K1276">
        <v>30110.659574000001</v>
      </c>
    </row>
    <row r="1277" spans="1:11" x14ac:dyDescent="0.35">
      <c r="A1277" t="s">
        <v>409</v>
      </c>
      <c r="B1277" t="s">
        <v>176</v>
      </c>
      <c r="C1277" t="s">
        <v>184</v>
      </c>
      <c r="D1277" t="s">
        <v>32</v>
      </c>
      <c r="E1277" t="s">
        <v>185</v>
      </c>
      <c r="F1277">
        <v>202630</v>
      </c>
      <c r="G1277">
        <v>141</v>
      </c>
      <c r="H1277">
        <v>1</v>
      </c>
      <c r="I1277">
        <v>7050000</v>
      </c>
      <c r="J1277">
        <v>292</v>
      </c>
      <c r="K1277">
        <v>55388.127659999998</v>
      </c>
    </row>
    <row r="1278" spans="1:11" x14ac:dyDescent="0.35">
      <c r="A1278" t="s">
        <v>409</v>
      </c>
      <c r="B1278" t="s">
        <v>176</v>
      </c>
      <c r="C1278" t="s">
        <v>186</v>
      </c>
      <c r="D1278" t="s">
        <v>32</v>
      </c>
      <c r="E1278" t="s">
        <v>185</v>
      </c>
      <c r="F1278">
        <v>202630</v>
      </c>
      <c r="G1278">
        <v>66</v>
      </c>
      <c r="H1278">
        <v>1</v>
      </c>
      <c r="I1278">
        <v>2310000</v>
      </c>
      <c r="J1278">
        <v>137</v>
      </c>
      <c r="K1278">
        <v>30069.909091000001</v>
      </c>
    </row>
    <row r="1279" spans="1:11" x14ac:dyDescent="0.35">
      <c r="A1279" t="s">
        <v>409</v>
      </c>
      <c r="B1279" t="s">
        <v>176</v>
      </c>
      <c r="C1279" t="s">
        <v>187</v>
      </c>
      <c r="D1279" t="s">
        <v>32</v>
      </c>
      <c r="E1279" t="s">
        <v>188</v>
      </c>
      <c r="F1279">
        <v>202630</v>
      </c>
      <c r="G1279">
        <v>64</v>
      </c>
      <c r="H1279">
        <v>1</v>
      </c>
      <c r="I1279">
        <v>3200000</v>
      </c>
      <c r="J1279">
        <v>143</v>
      </c>
      <c r="K1279">
        <v>49085.4375</v>
      </c>
    </row>
    <row r="1280" spans="1:11" x14ac:dyDescent="0.35">
      <c r="A1280" t="s">
        <v>409</v>
      </c>
      <c r="B1280" t="s">
        <v>176</v>
      </c>
      <c r="C1280" t="s">
        <v>189</v>
      </c>
      <c r="D1280" t="s">
        <v>32</v>
      </c>
      <c r="E1280" t="s">
        <v>190</v>
      </c>
      <c r="F1280">
        <v>202630</v>
      </c>
      <c r="G1280">
        <v>47</v>
      </c>
      <c r="H1280">
        <v>1</v>
      </c>
      <c r="I1280">
        <v>2350000</v>
      </c>
      <c r="J1280">
        <v>86</v>
      </c>
      <c r="K1280">
        <v>52232.808511000003</v>
      </c>
    </row>
    <row r="1281" spans="1:11" x14ac:dyDescent="0.35">
      <c r="A1281" t="s">
        <v>409</v>
      </c>
      <c r="B1281" t="s">
        <v>176</v>
      </c>
      <c r="C1281" t="s">
        <v>191</v>
      </c>
      <c r="D1281" t="s">
        <v>32</v>
      </c>
      <c r="E1281" t="s">
        <v>192</v>
      </c>
      <c r="F1281">
        <v>202630</v>
      </c>
      <c r="G1281">
        <v>61</v>
      </c>
      <c r="H1281">
        <v>1</v>
      </c>
      <c r="I1281">
        <v>2135000</v>
      </c>
      <c r="J1281">
        <v>111</v>
      </c>
      <c r="K1281">
        <v>35007.016392999998</v>
      </c>
    </row>
    <row r="1282" spans="1:11" x14ac:dyDescent="0.35">
      <c r="A1282" t="s">
        <v>409</v>
      </c>
      <c r="B1282" t="s">
        <v>176</v>
      </c>
      <c r="C1282" t="s">
        <v>193</v>
      </c>
      <c r="D1282" t="s">
        <v>32</v>
      </c>
      <c r="E1282" t="s">
        <v>192</v>
      </c>
      <c r="F1282">
        <v>202630</v>
      </c>
      <c r="G1282">
        <v>105</v>
      </c>
      <c r="H1282">
        <v>1</v>
      </c>
      <c r="I1282">
        <v>5250000</v>
      </c>
      <c r="J1282">
        <v>203</v>
      </c>
      <c r="K1282">
        <v>56803.619048</v>
      </c>
    </row>
    <row r="1283" spans="1:11" x14ac:dyDescent="0.35">
      <c r="A1283" t="s">
        <v>409</v>
      </c>
      <c r="B1283" t="s">
        <v>176</v>
      </c>
      <c r="C1283" t="s">
        <v>194</v>
      </c>
      <c r="D1283" t="s">
        <v>32</v>
      </c>
      <c r="E1283" t="s">
        <v>195</v>
      </c>
      <c r="F1283">
        <v>202630</v>
      </c>
      <c r="G1283">
        <v>34</v>
      </c>
      <c r="H1283">
        <v>1</v>
      </c>
      <c r="I1283">
        <v>1190000</v>
      </c>
      <c r="J1283">
        <v>69</v>
      </c>
      <c r="K1283">
        <v>34494.647059000003</v>
      </c>
    </row>
    <row r="1284" spans="1:11" x14ac:dyDescent="0.35">
      <c r="A1284" t="s">
        <v>409</v>
      </c>
      <c r="B1284" t="s">
        <v>176</v>
      </c>
      <c r="C1284" t="s">
        <v>196</v>
      </c>
      <c r="D1284" t="s">
        <v>32</v>
      </c>
      <c r="E1284" t="s">
        <v>195</v>
      </c>
      <c r="F1284">
        <v>202630</v>
      </c>
      <c r="G1284">
        <v>64</v>
      </c>
      <c r="H1284">
        <v>1</v>
      </c>
      <c r="I1284">
        <v>3202000</v>
      </c>
      <c r="J1284">
        <v>119</v>
      </c>
      <c r="K1284">
        <v>45815.015625</v>
      </c>
    </row>
    <row r="1285" spans="1:11" x14ac:dyDescent="0.35">
      <c r="A1285" t="s">
        <v>409</v>
      </c>
      <c r="B1285" t="s">
        <v>176</v>
      </c>
      <c r="C1285" t="s">
        <v>197</v>
      </c>
      <c r="D1285" t="s">
        <v>32</v>
      </c>
      <c r="E1285" t="s">
        <v>198</v>
      </c>
      <c r="F1285">
        <v>202630</v>
      </c>
      <c r="G1285">
        <v>60</v>
      </c>
      <c r="H1285">
        <v>1</v>
      </c>
      <c r="I1285">
        <v>3002000</v>
      </c>
      <c r="J1285">
        <v>94</v>
      </c>
      <c r="K1285">
        <v>56849.599999999999</v>
      </c>
    </row>
    <row r="1286" spans="1:11" x14ac:dyDescent="0.35">
      <c r="A1286" t="s">
        <v>409</v>
      </c>
      <c r="B1286" t="s">
        <v>176</v>
      </c>
      <c r="C1286" t="s">
        <v>199</v>
      </c>
      <c r="D1286" t="s">
        <v>32</v>
      </c>
      <c r="E1286" t="s">
        <v>200</v>
      </c>
      <c r="F1286">
        <v>202630</v>
      </c>
      <c r="G1286">
        <v>40</v>
      </c>
      <c r="H1286">
        <v>1</v>
      </c>
      <c r="I1286">
        <v>2000000</v>
      </c>
      <c r="J1286">
        <v>74</v>
      </c>
      <c r="K1286">
        <v>55939.375</v>
      </c>
    </row>
    <row r="1287" spans="1:11" x14ac:dyDescent="0.35">
      <c r="A1287" t="s">
        <v>409</v>
      </c>
      <c r="B1287" t="s">
        <v>176</v>
      </c>
      <c r="C1287" t="s">
        <v>201</v>
      </c>
      <c r="D1287" t="s">
        <v>32</v>
      </c>
      <c r="E1287" t="s">
        <v>202</v>
      </c>
      <c r="F1287">
        <v>202630</v>
      </c>
      <c r="G1287">
        <v>45</v>
      </c>
      <c r="H1287">
        <v>1</v>
      </c>
      <c r="I1287">
        <v>1575000</v>
      </c>
      <c r="J1287">
        <v>87</v>
      </c>
      <c r="K1287">
        <v>38154.933333000001</v>
      </c>
    </row>
    <row r="1288" spans="1:11" x14ac:dyDescent="0.35">
      <c r="A1288" t="s">
        <v>409</v>
      </c>
      <c r="B1288" t="s">
        <v>176</v>
      </c>
      <c r="C1288" t="s">
        <v>203</v>
      </c>
      <c r="D1288" t="s">
        <v>32</v>
      </c>
      <c r="E1288" t="s">
        <v>204</v>
      </c>
      <c r="F1288">
        <v>202630</v>
      </c>
      <c r="G1288">
        <v>67</v>
      </c>
      <c r="H1288">
        <v>1</v>
      </c>
      <c r="I1288">
        <v>5360000</v>
      </c>
      <c r="J1288">
        <v>135</v>
      </c>
      <c r="K1288">
        <v>68624.283582000004</v>
      </c>
    </row>
    <row r="1289" spans="1:11" x14ac:dyDescent="0.35">
      <c r="A1289" t="s">
        <v>409</v>
      </c>
      <c r="B1289" t="s">
        <v>176</v>
      </c>
      <c r="C1289" t="s">
        <v>205</v>
      </c>
      <c r="D1289" t="s">
        <v>32</v>
      </c>
      <c r="E1289" t="s">
        <v>206</v>
      </c>
      <c r="F1289">
        <v>202630</v>
      </c>
      <c r="G1289">
        <v>90</v>
      </c>
      <c r="H1289">
        <v>1</v>
      </c>
      <c r="I1289">
        <v>7204000</v>
      </c>
      <c r="J1289">
        <v>200</v>
      </c>
      <c r="K1289">
        <v>68655.522222</v>
      </c>
    </row>
    <row r="1290" spans="1:11" x14ac:dyDescent="0.35">
      <c r="A1290" t="s">
        <v>409</v>
      </c>
      <c r="B1290" t="s">
        <v>176</v>
      </c>
      <c r="C1290" t="s">
        <v>207</v>
      </c>
      <c r="D1290" t="s">
        <v>32</v>
      </c>
      <c r="E1290" t="s">
        <v>202</v>
      </c>
      <c r="F1290">
        <v>202630</v>
      </c>
      <c r="G1290">
        <v>115</v>
      </c>
      <c r="H1290">
        <v>1</v>
      </c>
      <c r="I1290">
        <v>4604000</v>
      </c>
      <c r="J1290">
        <v>219</v>
      </c>
      <c r="K1290">
        <v>44951.199999999997</v>
      </c>
    </row>
    <row r="1291" spans="1:11" x14ac:dyDescent="0.35">
      <c r="A1291" t="s">
        <v>409</v>
      </c>
      <c r="B1291" t="s">
        <v>176</v>
      </c>
      <c r="C1291" t="s">
        <v>208</v>
      </c>
      <c r="D1291" t="s">
        <v>32</v>
      </c>
      <c r="E1291" t="s">
        <v>185</v>
      </c>
      <c r="F1291">
        <v>202630</v>
      </c>
      <c r="G1291">
        <v>158</v>
      </c>
      <c r="H1291">
        <v>1</v>
      </c>
      <c r="I1291">
        <v>12654000</v>
      </c>
      <c r="J1291">
        <v>458</v>
      </c>
      <c r="K1291">
        <v>68753.569619999995</v>
      </c>
    </row>
    <row r="1292" spans="1:11" x14ac:dyDescent="0.35">
      <c r="A1292" t="s">
        <v>409</v>
      </c>
      <c r="B1292" t="s">
        <v>176</v>
      </c>
      <c r="C1292" t="s">
        <v>209</v>
      </c>
      <c r="D1292" t="s">
        <v>32</v>
      </c>
      <c r="E1292" t="s">
        <v>188</v>
      </c>
      <c r="F1292">
        <v>202630</v>
      </c>
      <c r="G1292">
        <v>26</v>
      </c>
      <c r="H1292">
        <v>1</v>
      </c>
      <c r="I1292">
        <v>2080000</v>
      </c>
      <c r="J1292">
        <v>37</v>
      </c>
      <c r="K1292">
        <v>69046.153846000001</v>
      </c>
    </row>
    <row r="1293" spans="1:11" x14ac:dyDescent="0.35">
      <c r="A1293" t="s">
        <v>409</v>
      </c>
      <c r="B1293" t="s">
        <v>176</v>
      </c>
      <c r="C1293" t="s">
        <v>210</v>
      </c>
      <c r="D1293" t="s">
        <v>32</v>
      </c>
      <c r="E1293" t="s">
        <v>200</v>
      </c>
      <c r="F1293">
        <v>202630</v>
      </c>
      <c r="G1293">
        <v>109</v>
      </c>
      <c r="H1293">
        <v>1</v>
      </c>
      <c r="I1293">
        <v>4368000</v>
      </c>
      <c r="J1293">
        <v>185</v>
      </c>
      <c r="K1293">
        <v>43737.660550000001</v>
      </c>
    </row>
    <row r="1294" spans="1:11" x14ac:dyDescent="0.35">
      <c r="A1294" t="s">
        <v>409</v>
      </c>
      <c r="B1294" t="s">
        <v>176</v>
      </c>
      <c r="C1294" t="s">
        <v>211</v>
      </c>
      <c r="D1294" t="s">
        <v>32</v>
      </c>
      <c r="E1294" t="s">
        <v>192</v>
      </c>
      <c r="F1294">
        <v>202630</v>
      </c>
      <c r="G1294">
        <v>109</v>
      </c>
      <c r="H1294">
        <v>1</v>
      </c>
      <c r="I1294">
        <v>8728000</v>
      </c>
      <c r="J1294">
        <v>233</v>
      </c>
      <c r="K1294">
        <v>68585.844037000003</v>
      </c>
    </row>
    <row r="1295" spans="1:11" x14ac:dyDescent="0.35">
      <c r="A1295" t="s">
        <v>409</v>
      </c>
      <c r="B1295" t="s">
        <v>176</v>
      </c>
      <c r="C1295" t="s">
        <v>212</v>
      </c>
      <c r="D1295" t="s">
        <v>32</v>
      </c>
      <c r="E1295" t="s">
        <v>195</v>
      </c>
      <c r="F1295">
        <v>202630</v>
      </c>
      <c r="G1295">
        <v>54</v>
      </c>
      <c r="H1295">
        <v>1</v>
      </c>
      <c r="I1295">
        <v>4324000</v>
      </c>
      <c r="J1295">
        <v>92</v>
      </c>
      <c r="K1295">
        <v>68813.351852000007</v>
      </c>
    </row>
    <row r="1296" spans="1:11" x14ac:dyDescent="0.35">
      <c r="A1296" t="s">
        <v>409</v>
      </c>
      <c r="B1296" t="s">
        <v>176</v>
      </c>
      <c r="C1296" t="s">
        <v>213</v>
      </c>
      <c r="D1296" t="s">
        <v>32</v>
      </c>
      <c r="E1296" t="s">
        <v>198</v>
      </c>
      <c r="F1296">
        <v>202630</v>
      </c>
      <c r="G1296">
        <v>67</v>
      </c>
      <c r="H1296">
        <v>1</v>
      </c>
      <c r="I1296">
        <v>5360000</v>
      </c>
      <c r="J1296">
        <v>124</v>
      </c>
      <c r="K1296">
        <v>68745.089552000005</v>
      </c>
    </row>
    <row r="1297" spans="1:11" x14ac:dyDescent="0.35">
      <c r="A1297" t="s">
        <v>409</v>
      </c>
      <c r="B1297" t="s">
        <v>223</v>
      </c>
      <c r="C1297" t="s">
        <v>224</v>
      </c>
      <c r="D1297" t="s">
        <v>14</v>
      </c>
      <c r="E1297" t="s">
        <v>24</v>
      </c>
      <c r="F1297">
        <v>202630</v>
      </c>
      <c r="G1297">
        <v>12940</v>
      </c>
      <c r="H1297">
        <v>20</v>
      </c>
      <c r="I1297">
        <v>22675700</v>
      </c>
      <c r="J1297">
        <v>70000</v>
      </c>
      <c r="K1297">
        <v>30956.238022000001</v>
      </c>
    </row>
    <row r="1298" spans="1:11" x14ac:dyDescent="0.35">
      <c r="A1298" t="s">
        <v>409</v>
      </c>
      <c r="B1298" t="s">
        <v>223</v>
      </c>
      <c r="C1298" t="s">
        <v>225</v>
      </c>
      <c r="D1298" t="s">
        <v>20</v>
      </c>
      <c r="E1298" t="s">
        <v>18</v>
      </c>
      <c r="F1298">
        <v>202630</v>
      </c>
      <c r="G1298">
        <v>37536</v>
      </c>
      <c r="H1298">
        <v>12</v>
      </c>
      <c r="I1298">
        <v>64242800</v>
      </c>
      <c r="J1298">
        <v>416868</v>
      </c>
      <c r="K1298">
        <v>18649.704283999999</v>
      </c>
    </row>
    <row r="1299" spans="1:11" x14ac:dyDescent="0.35">
      <c r="A1299" t="s">
        <v>409</v>
      </c>
      <c r="B1299" t="s">
        <v>223</v>
      </c>
      <c r="C1299" t="s">
        <v>226</v>
      </c>
      <c r="D1299" t="s">
        <v>20</v>
      </c>
      <c r="E1299" t="s">
        <v>18</v>
      </c>
      <c r="F1299">
        <v>202630</v>
      </c>
      <c r="G1299">
        <v>30432</v>
      </c>
      <c r="H1299">
        <v>16</v>
      </c>
      <c r="I1299">
        <v>50595000</v>
      </c>
      <c r="J1299">
        <v>237536</v>
      </c>
      <c r="K1299">
        <v>24936.875919999999</v>
      </c>
    </row>
    <row r="1300" spans="1:11" x14ac:dyDescent="0.35">
      <c r="A1300" t="s">
        <v>409</v>
      </c>
      <c r="B1300" t="s">
        <v>223</v>
      </c>
      <c r="C1300" t="s">
        <v>227</v>
      </c>
      <c r="D1300" t="s">
        <v>17</v>
      </c>
      <c r="E1300" t="s">
        <v>24</v>
      </c>
      <c r="F1300">
        <v>202630</v>
      </c>
      <c r="G1300">
        <v>24740</v>
      </c>
      <c r="H1300">
        <v>20</v>
      </c>
      <c r="I1300">
        <v>40748600</v>
      </c>
      <c r="J1300">
        <v>176820</v>
      </c>
      <c r="K1300">
        <v>28934.884397999998</v>
      </c>
    </row>
    <row r="1301" spans="1:11" x14ac:dyDescent="0.35">
      <c r="A1301" t="s">
        <v>409</v>
      </c>
      <c r="B1301" t="s">
        <v>223</v>
      </c>
      <c r="C1301" t="s">
        <v>228</v>
      </c>
      <c r="D1301" t="s">
        <v>17</v>
      </c>
      <c r="E1301" t="s">
        <v>24</v>
      </c>
      <c r="F1301">
        <v>202630</v>
      </c>
      <c r="G1301">
        <v>27200</v>
      </c>
      <c r="H1301">
        <v>20</v>
      </c>
      <c r="I1301">
        <v>46045000</v>
      </c>
      <c r="J1301">
        <v>199220</v>
      </c>
      <c r="K1301">
        <v>29907.670588000001</v>
      </c>
    </row>
    <row r="1302" spans="1:11" x14ac:dyDescent="0.35">
      <c r="A1302" t="s">
        <v>409</v>
      </c>
      <c r="B1302" t="s">
        <v>223</v>
      </c>
      <c r="C1302" t="s">
        <v>229</v>
      </c>
      <c r="D1302" t="s">
        <v>17</v>
      </c>
      <c r="E1302" t="s">
        <v>18</v>
      </c>
      <c r="F1302">
        <v>202630</v>
      </c>
      <c r="G1302">
        <v>1920</v>
      </c>
      <c r="H1302">
        <v>16</v>
      </c>
      <c r="I1302">
        <v>3360000</v>
      </c>
      <c r="J1302">
        <v>4832</v>
      </c>
      <c r="K1302">
        <v>24966.533332999999</v>
      </c>
    </row>
    <row r="1303" spans="1:11" x14ac:dyDescent="0.35">
      <c r="A1303" t="s">
        <v>409</v>
      </c>
      <c r="B1303" t="s">
        <v>223</v>
      </c>
      <c r="C1303" t="s">
        <v>230</v>
      </c>
      <c r="D1303" t="s">
        <v>17</v>
      </c>
      <c r="E1303" t="s">
        <v>18</v>
      </c>
      <c r="F1303">
        <v>202630</v>
      </c>
      <c r="G1303">
        <v>9328</v>
      </c>
      <c r="H1303">
        <v>16</v>
      </c>
      <c r="I1303">
        <v>16330000</v>
      </c>
      <c r="J1303">
        <v>39520</v>
      </c>
      <c r="K1303">
        <v>24917.521441000001</v>
      </c>
    </row>
    <row r="1304" spans="1:11" x14ac:dyDescent="0.35">
      <c r="A1304" t="s">
        <v>409</v>
      </c>
      <c r="B1304" t="s">
        <v>223</v>
      </c>
      <c r="C1304" t="s">
        <v>231</v>
      </c>
      <c r="D1304" t="s">
        <v>17</v>
      </c>
      <c r="E1304" t="s">
        <v>15</v>
      </c>
      <c r="F1304">
        <v>202630</v>
      </c>
      <c r="G1304">
        <v>11484</v>
      </c>
      <c r="H1304">
        <v>12</v>
      </c>
      <c r="I1304">
        <v>14363000</v>
      </c>
      <c r="J1304">
        <v>51168</v>
      </c>
      <c r="K1304">
        <v>13255.074189999999</v>
      </c>
    </row>
    <row r="1305" spans="1:11" x14ac:dyDescent="0.35">
      <c r="A1305" t="s">
        <v>409</v>
      </c>
      <c r="B1305" t="s">
        <v>223</v>
      </c>
      <c r="C1305" t="s">
        <v>232</v>
      </c>
      <c r="D1305" t="s">
        <v>32</v>
      </c>
      <c r="E1305" t="s">
        <v>18</v>
      </c>
      <c r="F1305">
        <v>202630</v>
      </c>
      <c r="G1305">
        <v>29232</v>
      </c>
      <c r="H1305">
        <v>16</v>
      </c>
      <c r="I1305">
        <v>45806500</v>
      </c>
      <c r="J1305">
        <v>286576</v>
      </c>
      <c r="K1305">
        <v>22198.755336999999</v>
      </c>
    </row>
    <row r="1306" spans="1:11" x14ac:dyDescent="0.35">
      <c r="A1306" t="s">
        <v>409</v>
      </c>
      <c r="B1306" t="s">
        <v>223</v>
      </c>
      <c r="C1306" t="s">
        <v>233</v>
      </c>
      <c r="D1306" t="s">
        <v>17</v>
      </c>
      <c r="E1306" t="s">
        <v>18</v>
      </c>
      <c r="F1306">
        <v>202630</v>
      </c>
      <c r="G1306">
        <v>10104</v>
      </c>
      <c r="H1306">
        <v>12</v>
      </c>
      <c r="I1306">
        <v>16870000</v>
      </c>
      <c r="J1306">
        <v>52416</v>
      </c>
      <c r="K1306">
        <v>18656.042754999999</v>
      </c>
    </row>
    <row r="1307" spans="1:11" x14ac:dyDescent="0.35">
      <c r="A1307" t="s">
        <v>409</v>
      </c>
      <c r="B1307" t="s">
        <v>223</v>
      </c>
      <c r="C1307" t="s">
        <v>234</v>
      </c>
      <c r="D1307" t="s">
        <v>109</v>
      </c>
      <c r="E1307" t="s">
        <v>24</v>
      </c>
      <c r="F1307">
        <v>202630</v>
      </c>
      <c r="G1307">
        <v>21400</v>
      </c>
      <c r="H1307">
        <v>20</v>
      </c>
      <c r="I1307">
        <v>35280900</v>
      </c>
      <c r="J1307">
        <v>154700</v>
      </c>
      <c r="K1307">
        <v>28877.662617000002</v>
      </c>
    </row>
    <row r="1308" spans="1:11" x14ac:dyDescent="0.35">
      <c r="A1308" t="s">
        <v>409</v>
      </c>
      <c r="B1308" t="s">
        <v>223</v>
      </c>
      <c r="C1308" t="s">
        <v>235</v>
      </c>
      <c r="D1308" t="s">
        <v>109</v>
      </c>
      <c r="E1308" t="s">
        <v>24</v>
      </c>
      <c r="F1308">
        <v>202630</v>
      </c>
      <c r="G1308">
        <v>11760</v>
      </c>
      <c r="H1308">
        <v>20</v>
      </c>
      <c r="I1308">
        <v>19953100</v>
      </c>
      <c r="J1308">
        <v>56460</v>
      </c>
      <c r="K1308">
        <v>29862.12415</v>
      </c>
    </row>
    <row r="1309" spans="1:11" x14ac:dyDescent="0.35">
      <c r="A1309" t="s">
        <v>409</v>
      </c>
      <c r="B1309" t="s">
        <v>223</v>
      </c>
      <c r="C1309" t="s">
        <v>236</v>
      </c>
      <c r="D1309" t="s">
        <v>20</v>
      </c>
      <c r="E1309" t="s">
        <v>24</v>
      </c>
      <c r="F1309">
        <v>202630</v>
      </c>
      <c r="G1309">
        <v>19060</v>
      </c>
      <c r="H1309">
        <v>20</v>
      </c>
      <c r="I1309">
        <v>32384400</v>
      </c>
      <c r="J1309">
        <v>120780</v>
      </c>
      <c r="K1309">
        <v>29871.140608999998</v>
      </c>
    </row>
    <row r="1310" spans="1:11" x14ac:dyDescent="0.35">
      <c r="A1310" t="s">
        <v>409</v>
      </c>
      <c r="B1310" t="s">
        <v>237</v>
      </c>
      <c r="C1310" t="s">
        <v>238</v>
      </c>
      <c r="D1310" t="s">
        <v>17</v>
      </c>
      <c r="E1310" t="s">
        <v>18</v>
      </c>
      <c r="F1310">
        <v>202630</v>
      </c>
      <c r="G1310">
        <v>4360</v>
      </c>
      <c r="H1310">
        <v>20</v>
      </c>
      <c r="I1310">
        <v>6762000</v>
      </c>
      <c r="J1310">
        <v>12360</v>
      </c>
      <c r="K1310">
        <v>27677.522936000001</v>
      </c>
    </row>
    <row r="1311" spans="1:11" x14ac:dyDescent="0.35">
      <c r="A1311" t="s">
        <v>409</v>
      </c>
      <c r="B1311" t="s">
        <v>237</v>
      </c>
      <c r="C1311" t="s">
        <v>239</v>
      </c>
      <c r="D1311" t="s">
        <v>17</v>
      </c>
      <c r="E1311" t="s">
        <v>18</v>
      </c>
      <c r="F1311">
        <v>202630</v>
      </c>
      <c r="G1311">
        <v>3060</v>
      </c>
      <c r="H1311">
        <v>20</v>
      </c>
      <c r="I1311">
        <v>4749000</v>
      </c>
      <c r="J1311">
        <v>8740</v>
      </c>
      <c r="K1311">
        <v>27613.686275</v>
      </c>
    </row>
    <row r="1312" spans="1:11" x14ac:dyDescent="0.35">
      <c r="A1312" t="s">
        <v>409</v>
      </c>
      <c r="B1312" t="s">
        <v>237</v>
      </c>
      <c r="C1312" t="s">
        <v>240</v>
      </c>
      <c r="D1312" t="s">
        <v>17</v>
      </c>
      <c r="E1312" t="s">
        <v>18</v>
      </c>
      <c r="F1312">
        <v>202630</v>
      </c>
      <c r="G1312">
        <v>3480</v>
      </c>
      <c r="H1312">
        <v>20</v>
      </c>
      <c r="I1312">
        <v>5485500</v>
      </c>
      <c r="J1312">
        <v>11900</v>
      </c>
      <c r="K1312">
        <v>27660.540229999999</v>
      </c>
    </row>
    <row r="1313" spans="1:11" x14ac:dyDescent="0.35">
      <c r="A1313" t="s">
        <v>409</v>
      </c>
      <c r="B1313" t="s">
        <v>237</v>
      </c>
      <c r="C1313" t="s">
        <v>241</v>
      </c>
      <c r="D1313" t="s">
        <v>20</v>
      </c>
      <c r="E1313" t="s">
        <v>18</v>
      </c>
      <c r="F1313">
        <v>202630</v>
      </c>
      <c r="G1313">
        <v>1164</v>
      </c>
      <c r="H1313">
        <v>12</v>
      </c>
      <c r="I1313">
        <v>2791800</v>
      </c>
      <c r="J1313">
        <v>1404</v>
      </c>
      <c r="K1313">
        <v>25260.680412000002</v>
      </c>
    </row>
    <row r="1314" spans="1:11" x14ac:dyDescent="0.35">
      <c r="A1314" t="s">
        <v>409</v>
      </c>
      <c r="B1314" t="s">
        <v>237</v>
      </c>
      <c r="C1314" t="s">
        <v>242</v>
      </c>
      <c r="D1314" t="s">
        <v>20</v>
      </c>
      <c r="E1314" t="s">
        <v>18</v>
      </c>
      <c r="F1314">
        <v>202630</v>
      </c>
      <c r="G1314">
        <v>3088</v>
      </c>
      <c r="H1314">
        <v>16</v>
      </c>
      <c r="I1314">
        <v>7157000</v>
      </c>
      <c r="J1314">
        <v>8416</v>
      </c>
      <c r="K1314">
        <v>33139.165803000004</v>
      </c>
    </row>
    <row r="1315" spans="1:11" x14ac:dyDescent="0.35">
      <c r="A1315" t="s">
        <v>409</v>
      </c>
      <c r="B1315" t="s">
        <v>237</v>
      </c>
      <c r="C1315" t="s">
        <v>243</v>
      </c>
      <c r="D1315" t="s">
        <v>17</v>
      </c>
      <c r="E1315" t="s">
        <v>18</v>
      </c>
      <c r="F1315">
        <v>202630</v>
      </c>
      <c r="G1315">
        <v>62140</v>
      </c>
      <c r="H1315">
        <v>20</v>
      </c>
      <c r="I1315">
        <v>148642800</v>
      </c>
      <c r="J1315">
        <v>693980</v>
      </c>
      <c r="K1315">
        <v>42647.415513</v>
      </c>
    </row>
    <row r="1316" spans="1:11" x14ac:dyDescent="0.35">
      <c r="A1316" t="s">
        <v>409</v>
      </c>
      <c r="B1316" t="s">
        <v>237</v>
      </c>
      <c r="C1316" t="s">
        <v>559</v>
      </c>
      <c r="E1316" t="s">
        <v>18</v>
      </c>
      <c r="F1316">
        <v>202630</v>
      </c>
      <c r="G1316">
        <v>7060</v>
      </c>
      <c r="H1316">
        <v>20</v>
      </c>
      <c r="I1316">
        <v>16930400</v>
      </c>
      <c r="J1316">
        <v>51540</v>
      </c>
      <c r="K1316">
        <v>42779.801700000004</v>
      </c>
    </row>
    <row r="1317" spans="1:11" x14ac:dyDescent="0.35">
      <c r="A1317" t="s">
        <v>409</v>
      </c>
      <c r="B1317" t="s">
        <v>237</v>
      </c>
      <c r="C1317" t="s">
        <v>244</v>
      </c>
      <c r="D1317" t="s">
        <v>20</v>
      </c>
      <c r="E1317" t="s">
        <v>18</v>
      </c>
      <c r="F1317">
        <v>202630</v>
      </c>
      <c r="G1317">
        <v>3584</v>
      </c>
      <c r="H1317">
        <v>16</v>
      </c>
      <c r="I1317">
        <v>8315500</v>
      </c>
      <c r="J1317">
        <v>10128</v>
      </c>
      <c r="K1317">
        <v>33107.669643000001</v>
      </c>
    </row>
    <row r="1318" spans="1:11" x14ac:dyDescent="0.35">
      <c r="A1318" t="s">
        <v>409</v>
      </c>
      <c r="B1318" t="s">
        <v>237</v>
      </c>
      <c r="C1318" t="s">
        <v>245</v>
      </c>
      <c r="D1318" t="s">
        <v>20</v>
      </c>
      <c r="E1318" t="s">
        <v>18</v>
      </c>
      <c r="F1318">
        <v>202630</v>
      </c>
      <c r="G1318">
        <v>8880</v>
      </c>
      <c r="H1318">
        <v>16</v>
      </c>
      <c r="I1318">
        <v>22307900</v>
      </c>
      <c r="J1318">
        <v>41408</v>
      </c>
      <c r="K1318">
        <v>35668.012612999999</v>
      </c>
    </row>
    <row r="1319" spans="1:11" x14ac:dyDescent="0.35">
      <c r="A1319" t="s">
        <v>409</v>
      </c>
      <c r="B1319" t="s">
        <v>237</v>
      </c>
      <c r="C1319" t="s">
        <v>247</v>
      </c>
      <c r="D1319" t="s">
        <v>20</v>
      </c>
      <c r="E1319" t="s">
        <v>18</v>
      </c>
      <c r="F1319">
        <v>202630</v>
      </c>
      <c r="G1319">
        <v>3040</v>
      </c>
      <c r="H1319">
        <v>16</v>
      </c>
      <c r="I1319">
        <v>7145000</v>
      </c>
      <c r="J1319">
        <v>9840</v>
      </c>
      <c r="K1319">
        <v>33620.736841999998</v>
      </c>
    </row>
    <row r="1320" spans="1:11" x14ac:dyDescent="0.35">
      <c r="A1320" t="s">
        <v>409</v>
      </c>
      <c r="B1320" t="s">
        <v>237</v>
      </c>
      <c r="C1320" t="s">
        <v>248</v>
      </c>
      <c r="D1320" t="s">
        <v>17</v>
      </c>
      <c r="E1320" t="s">
        <v>15</v>
      </c>
      <c r="F1320">
        <v>202630</v>
      </c>
      <c r="G1320">
        <v>1404</v>
      </c>
      <c r="H1320">
        <v>12</v>
      </c>
      <c r="I1320">
        <v>1696500</v>
      </c>
      <c r="J1320">
        <v>3636</v>
      </c>
      <c r="K1320">
        <v>13330.717949</v>
      </c>
    </row>
    <row r="1321" spans="1:11" x14ac:dyDescent="0.35">
      <c r="A1321" t="s">
        <v>409</v>
      </c>
      <c r="B1321" t="s">
        <v>237</v>
      </c>
      <c r="C1321" t="s">
        <v>249</v>
      </c>
      <c r="D1321" t="s">
        <v>17</v>
      </c>
      <c r="E1321" t="s">
        <v>15</v>
      </c>
      <c r="F1321">
        <v>202630</v>
      </c>
      <c r="G1321">
        <v>3468</v>
      </c>
      <c r="H1321">
        <v>12</v>
      </c>
      <c r="I1321">
        <v>4190500</v>
      </c>
      <c r="J1321">
        <v>13032</v>
      </c>
      <c r="K1321">
        <v>13320.512111</v>
      </c>
    </row>
    <row r="1322" spans="1:11" x14ac:dyDescent="0.35">
      <c r="A1322" t="s">
        <v>409</v>
      </c>
      <c r="B1322" t="s">
        <v>237</v>
      </c>
      <c r="C1322" t="s">
        <v>250</v>
      </c>
      <c r="D1322" t="s">
        <v>17</v>
      </c>
      <c r="E1322" t="s">
        <v>15</v>
      </c>
      <c r="F1322">
        <v>202630</v>
      </c>
      <c r="G1322">
        <v>8208</v>
      </c>
      <c r="H1322">
        <v>12</v>
      </c>
      <c r="I1322">
        <v>11632800</v>
      </c>
      <c r="J1322">
        <v>45492</v>
      </c>
      <c r="K1322">
        <v>15351.906433</v>
      </c>
    </row>
    <row r="1323" spans="1:11" x14ac:dyDescent="0.35">
      <c r="A1323" t="s">
        <v>409</v>
      </c>
      <c r="B1323" t="s">
        <v>237</v>
      </c>
      <c r="C1323" t="s">
        <v>251</v>
      </c>
      <c r="D1323" t="s">
        <v>17</v>
      </c>
      <c r="E1323" t="s">
        <v>15</v>
      </c>
      <c r="F1323">
        <v>202630</v>
      </c>
      <c r="G1323">
        <v>8808</v>
      </c>
      <c r="H1323">
        <v>12</v>
      </c>
      <c r="I1323">
        <v>12490800</v>
      </c>
      <c r="J1323">
        <v>48360</v>
      </c>
      <c r="K1323">
        <v>15333.788828000001</v>
      </c>
    </row>
    <row r="1324" spans="1:11" x14ac:dyDescent="0.35">
      <c r="A1324" t="s">
        <v>409</v>
      </c>
      <c r="B1324" t="s">
        <v>237</v>
      </c>
      <c r="C1324" t="s">
        <v>252</v>
      </c>
      <c r="D1324" t="s">
        <v>14</v>
      </c>
      <c r="E1324" t="s">
        <v>15</v>
      </c>
      <c r="F1324">
        <v>202630</v>
      </c>
      <c r="G1324">
        <v>1260</v>
      </c>
      <c r="H1324">
        <v>12</v>
      </c>
      <c r="I1324">
        <v>1522500</v>
      </c>
      <c r="J1324">
        <v>2904</v>
      </c>
      <c r="K1324">
        <v>13323.142857000001</v>
      </c>
    </row>
    <row r="1325" spans="1:11" x14ac:dyDescent="0.35">
      <c r="A1325" t="s">
        <v>409</v>
      </c>
      <c r="B1325" t="s">
        <v>237</v>
      </c>
      <c r="C1325" t="s">
        <v>254</v>
      </c>
      <c r="D1325" t="s">
        <v>17</v>
      </c>
      <c r="E1325" t="s">
        <v>15</v>
      </c>
      <c r="F1325">
        <v>202630</v>
      </c>
      <c r="G1325">
        <v>4032</v>
      </c>
      <c r="H1325">
        <v>12</v>
      </c>
      <c r="I1325">
        <v>4876500</v>
      </c>
      <c r="J1325">
        <v>12792</v>
      </c>
      <c r="K1325">
        <v>13319.267857000001</v>
      </c>
    </row>
    <row r="1326" spans="1:11" x14ac:dyDescent="0.35">
      <c r="A1326" t="s">
        <v>409</v>
      </c>
      <c r="B1326" t="s">
        <v>237</v>
      </c>
      <c r="C1326" t="s">
        <v>255</v>
      </c>
      <c r="D1326" t="s">
        <v>20</v>
      </c>
      <c r="E1326" t="s">
        <v>24</v>
      </c>
      <c r="F1326">
        <v>202630</v>
      </c>
      <c r="G1326">
        <v>4280</v>
      </c>
      <c r="H1326">
        <v>20</v>
      </c>
      <c r="I1326">
        <v>9749000</v>
      </c>
      <c r="J1326">
        <v>10860</v>
      </c>
      <c r="K1326">
        <v>40605.532709999999</v>
      </c>
    </row>
    <row r="1327" spans="1:11" x14ac:dyDescent="0.35">
      <c r="A1327" t="s">
        <v>409</v>
      </c>
      <c r="B1327" t="s">
        <v>237</v>
      </c>
      <c r="C1327" t="s">
        <v>256</v>
      </c>
      <c r="D1327" t="s">
        <v>20</v>
      </c>
      <c r="E1327" t="s">
        <v>18</v>
      </c>
      <c r="F1327">
        <v>202630</v>
      </c>
      <c r="G1327">
        <v>12000</v>
      </c>
      <c r="H1327">
        <v>20</v>
      </c>
      <c r="I1327">
        <v>27519000</v>
      </c>
      <c r="J1327">
        <v>63960</v>
      </c>
      <c r="K1327">
        <v>40583.193333000003</v>
      </c>
    </row>
    <row r="1328" spans="1:11" x14ac:dyDescent="0.35">
      <c r="A1328" t="s">
        <v>409</v>
      </c>
      <c r="B1328" t="s">
        <v>237</v>
      </c>
      <c r="C1328" t="s">
        <v>257</v>
      </c>
      <c r="D1328" t="s">
        <v>20</v>
      </c>
      <c r="E1328" t="s">
        <v>18</v>
      </c>
      <c r="F1328">
        <v>202630</v>
      </c>
      <c r="G1328">
        <v>5392</v>
      </c>
      <c r="H1328">
        <v>16</v>
      </c>
      <c r="I1328">
        <v>12833000</v>
      </c>
      <c r="J1328">
        <v>17264</v>
      </c>
      <c r="K1328">
        <v>33636.077150999998</v>
      </c>
    </row>
    <row r="1329" spans="1:11" x14ac:dyDescent="0.35">
      <c r="A1329" t="s">
        <v>409</v>
      </c>
      <c r="B1329" t="s">
        <v>237</v>
      </c>
      <c r="C1329" t="s">
        <v>258</v>
      </c>
      <c r="D1329" t="s">
        <v>23</v>
      </c>
      <c r="E1329" t="s">
        <v>18</v>
      </c>
      <c r="F1329">
        <v>202630</v>
      </c>
      <c r="G1329">
        <v>11160</v>
      </c>
      <c r="H1329">
        <v>20</v>
      </c>
      <c r="I1329">
        <v>25550100</v>
      </c>
      <c r="J1329">
        <v>57340</v>
      </c>
      <c r="K1329">
        <v>40679.216846000003</v>
      </c>
    </row>
    <row r="1330" spans="1:11" x14ac:dyDescent="0.35">
      <c r="A1330" t="s">
        <v>409</v>
      </c>
      <c r="B1330" t="s">
        <v>237</v>
      </c>
      <c r="C1330" t="s">
        <v>259</v>
      </c>
      <c r="D1330" t="s">
        <v>23</v>
      </c>
      <c r="E1330" t="s">
        <v>18</v>
      </c>
      <c r="F1330">
        <v>202630</v>
      </c>
      <c r="G1330">
        <v>6080</v>
      </c>
      <c r="H1330">
        <v>20</v>
      </c>
      <c r="I1330">
        <v>13915900</v>
      </c>
      <c r="J1330">
        <v>26480</v>
      </c>
      <c r="K1330">
        <v>40630.5625</v>
      </c>
    </row>
    <row r="1331" spans="1:11" x14ac:dyDescent="0.35">
      <c r="A1331" t="s">
        <v>409</v>
      </c>
      <c r="B1331" t="s">
        <v>237</v>
      </c>
      <c r="C1331" t="s">
        <v>261</v>
      </c>
      <c r="D1331" t="s">
        <v>23</v>
      </c>
      <c r="E1331" t="s">
        <v>24</v>
      </c>
      <c r="F1331">
        <v>202630</v>
      </c>
      <c r="G1331">
        <v>5040</v>
      </c>
      <c r="H1331">
        <v>20</v>
      </c>
      <c r="I1331">
        <v>11568900</v>
      </c>
      <c r="J1331">
        <v>15240</v>
      </c>
      <c r="K1331">
        <v>40235.658730000003</v>
      </c>
    </row>
    <row r="1332" spans="1:11" x14ac:dyDescent="0.35">
      <c r="A1332" t="s">
        <v>409</v>
      </c>
      <c r="B1332" t="s">
        <v>237</v>
      </c>
      <c r="C1332" t="s">
        <v>262</v>
      </c>
      <c r="D1332" t="s">
        <v>14</v>
      </c>
      <c r="E1332" t="s">
        <v>18</v>
      </c>
      <c r="F1332">
        <v>202630</v>
      </c>
      <c r="G1332">
        <v>5420</v>
      </c>
      <c r="H1332">
        <v>20</v>
      </c>
      <c r="I1332">
        <v>8943200</v>
      </c>
      <c r="J1332">
        <v>14680</v>
      </c>
      <c r="K1332">
        <v>29000.062731000002</v>
      </c>
    </row>
    <row r="1333" spans="1:11" x14ac:dyDescent="0.35">
      <c r="A1333" t="s">
        <v>409</v>
      </c>
      <c r="B1333" t="s">
        <v>237</v>
      </c>
      <c r="C1333" t="s">
        <v>264</v>
      </c>
      <c r="D1333" t="s">
        <v>20</v>
      </c>
      <c r="E1333" t="s">
        <v>21</v>
      </c>
      <c r="F1333">
        <v>202630</v>
      </c>
      <c r="G1333">
        <v>3300</v>
      </c>
      <c r="H1333">
        <v>20</v>
      </c>
      <c r="I1333">
        <v>5299900</v>
      </c>
      <c r="J1333">
        <v>9720</v>
      </c>
      <c r="K1333">
        <v>27939.478788</v>
      </c>
    </row>
    <row r="1334" spans="1:11" x14ac:dyDescent="0.35">
      <c r="A1334" t="s">
        <v>409</v>
      </c>
      <c r="B1334" t="s">
        <v>237</v>
      </c>
      <c r="C1334" t="s">
        <v>265</v>
      </c>
      <c r="D1334" t="s">
        <v>14</v>
      </c>
      <c r="E1334" t="s">
        <v>21</v>
      </c>
      <c r="F1334">
        <v>202630</v>
      </c>
      <c r="G1334">
        <v>6360</v>
      </c>
      <c r="H1334">
        <v>20</v>
      </c>
      <c r="I1334">
        <v>10192000</v>
      </c>
      <c r="J1334">
        <v>22600</v>
      </c>
      <c r="K1334">
        <v>27898.455975000001</v>
      </c>
    </row>
    <row r="1335" spans="1:11" x14ac:dyDescent="0.35">
      <c r="A1335" t="s">
        <v>409</v>
      </c>
      <c r="B1335" t="s">
        <v>237</v>
      </c>
      <c r="C1335" t="s">
        <v>414</v>
      </c>
      <c r="D1335" t="s">
        <v>14</v>
      </c>
      <c r="E1335" t="s">
        <v>15</v>
      </c>
      <c r="F1335">
        <v>202630</v>
      </c>
      <c r="G1335">
        <v>36</v>
      </c>
      <c r="H1335">
        <v>12</v>
      </c>
      <c r="I1335">
        <v>33600</v>
      </c>
      <c r="J1335">
        <v>60</v>
      </c>
      <c r="K1335">
        <v>10097.333333</v>
      </c>
    </row>
    <row r="1336" spans="1:11" x14ac:dyDescent="0.35">
      <c r="A1336" t="s">
        <v>409</v>
      </c>
      <c r="B1336" t="s">
        <v>267</v>
      </c>
      <c r="C1336" t="s">
        <v>270</v>
      </c>
      <c r="D1336" t="s">
        <v>17</v>
      </c>
      <c r="E1336" t="s">
        <v>18</v>
      </c>
      <c r="F1336">
        <v>202630</v>
      </c>
      <c r="G1336">
        <v>10112</v>
      </c>
      <c r="H1336">
        <v>16</v>
      </c>
      <c r="I1336">
        <v>20773600</v>
      </c>
      <c r="J1336">
        <v>55488</v>
      </c>
      <c r="K1336">
        <v>28923.865505999998</v>
      </c>
    </row>
    <row r="1337" spans="1:11" x14ac:dyDescent="0.35">
      <c r="A1337" t="s">
        <v>409</v>
      </c>
      <c r="B1337" t="s">
        <v>267</v>
      </c>
      <c r="C1337" t="s">
        <v>271</v>
      </c>
      <c r="D1337" t="s">
        <v>20</v>
      </c>
      <c r="E1337" t="s">
        <v>18</v>
      </c>
      <c r="F1337">
        <v>202630</v>
      </c>
      <c r="G1337">
        <v>12592</v>
      </c>
      <c r="H1337">
        <v>16</v>
      </c>
      <c r="I1337">
        <v>25439300</v>
      </c>
      <c r="J1337">
        <v>71504</v>
      </c>
      <c r="K1337">
        <v>28700.139770999998</v>
      </c>
    </row>
    <row r="1338" spans="1:11" x14ac:dyDescent="0.35">
      <c r="A1338" t="s">
        <v>409</v>
      </c>
      <c r="B1338" t="s">
        <v>274</v>
      </c>
      <c r="C1338" t="s">
        <v>275</v>
      </c>
      <c r="D1338" t="s">
        <v>49</v>
      </c>
      <c r="E1338" t="s">
        <v>15</v>
      </c>
      <c r="F1338">
        <v>202630</v>
      </c>
      <c r="G1338">
        <v>3444</v>
      </c>
      <c r="H1338">
        <v>12</v>
      </c>
      <c r="I1338">
        <v>2726500</v>
      </c>
      <c r="J1338">
        <v>12996</v>
      </c>
      <c r="K1338">
        <v>8297.4773519999999</v>
      </c>
    </row>
    <row r="1339" spans="1:11" x14ac:dyDescent="0.35">
      <c r="A1339" t="s">
        <v>409</v>
      </c>
      <c r="B1339" t="s">
        <v>274</v>
      </c>
      <c r="C1339" t="s">
        <v>276</v>
      </c>
      <c r="D1339" t="s">
        <v>14</v>
      </c>
      <c r="E1339" t="s">
        <v>15</v>
      </c>
      <c r="F1339">
        <v>202630</v>
      </c>
      <c r="G1339">
        <v>792</v>
      </c>
      <c r="H1339">
        <v>12</v>
      </c>
      <c r="I1339">
        <v>1452000</v>
      </c>
      <c r="J1339">
        <v>1656</v>
      </c>
      <c r="K1339">
        <v>19961.045454999999</v>
      </c>
    </row>
    <row r="1340" spans="1:11" x14ac:dyDescent="0.35">
      <c r="A1340" t="s">
        <v>409</v>
      </c>
      <c r="B1340" t="s">
        <v>274</v>
      </c>
      <c r="C1340" t="s">
        <v>277</v>
      </c>
      <c r="D1340" t="s">
        <v>14</v>
      </c>
      <c r="E1340" t="s">
        <v>15</v>
      </c>
      <c r="F1340">
        <v>202630</v>
      </c>
      <c r="G1340">
        <v>1356</v>
      </c>
      <c r="H1340">
        <v>12</v>
      </c>
      <c r="I1340">
        <v>1165300</v>
      </c>
      <c r="J1340">
        <v>4176</v>
      </c>
      <c r="K1340">
        <v>8093.4955749999999</v>
      </c>
    </row>
    <row r="1341" spans="1:11" x14ac:dyDescent="0.35">
      <c r="A1341" t="s">
        <v>409</v>
      </c>
      <c r="B1341" t="s">
        <v>274</v>
      </c>
      <c r="C1341" t="s">
        <v>278</v>
      </c>
      <c r="D1341" t="s">
        <v>49</v>
      </c>
      <c r="E1341" t="s">
        <v>15</v>
      </c>
      <c r="F1341">
        <v>202630</v>
      </c>
      <c r="G1341">
        <v>3048</v>
      </c>
      <c r="H1341">
        <v>12</v>
      </c>
      <c r="I1341">
        <v>2286000</v>
      </c>
      <c r="J1341">
        <v>13524</v>
      </c>
      <c r="K1341">
        <v>8009.2165349999996</v>
      </c>
    </row>
    <row r="1342" spans="1:11" x14ac:dyDescent="0.35">
      <c r="A1342" t="s">
        <v>409</v>
      </c>
      <c r="B1342" t="s">
        <v>274</v>
      </c>
      <c r="C1342" t="s">
        <v>356</v>
      </c>
      <c r="D1342" t="s">
        <v>14</v>
      </c>
      <c r="E1342" t="s">
        <v>21</v>
      </c>
      <c r="F1342">
        <v>202630</v>
      </c>
      <c r="G1342">
        <v>68160</v>
      </c>
      <c r="H1342">
        <v>12</v>
      </c>
      <c r="I1342">
        <v>111375000</v>
      </c>
      <c r="J1342">
        <v>843732</v>
      </c>
      <c r="K1342">
        <v>16924.940140999999</v>
      </c>
    </row>
    <row r="1343" spans="1:11" x14ac:dyDescent="0.35">
      <c r="A1343" t="s">
        <v>409</v>
      </c>
      <c r="B1343" t="s">
        <v>274</v>
      </c>
      <c r="C1343" t="s">
        <v>279</v>
      </c>
      <c r="D1343" t="s">
        <v>17</v>
      </c>
      <c r="E1343" t="s">
        <v>21</v>
      </c>
      <c r="F1343">
        <v>202630</v>
      </c>
      <c r="G1343">
        <v>2736</v>
      </c>
      <c r="H1343">
        <v>12</v>
      </c>
      <c r="I1343">
        <v>4545600</v>
      </c>
      <c r="J1343">
        <v>18084</v>
      </c>
      <c r="K1343">
        <v>17711.074561000001</v>
      </c>
    </row>
    <row r="1344" spans="1:11" x14ac:dyDescent="0.35">
      <c r="A1344" t="s">
        <v>409</v>
      </c>
      <c r="B1344" t="s">
        <v>274</v>
      </c>
      <c r="C1344" t="s">
        <v>280</v>
      </c>
      <c r="D1344" t="s">
        <v>17</v>
      </c>
      <c r="E1344" t="s">
        <v>18</v>
      </c>
      <c r="F1344">
        <v>202630</v>
      </c>
      <c r="G1344">
        <v>4260</v>
      </c>
      <c r="H1344">
        <v>20</v>
      </c>
      <c r="I1344">
        <v>7680000</v>
      </c>
      <c r="J1344">
        <v>15100</v>
      </c>
      <c r="K1344">
        <v>34181.901407999998</v>
      </c>
    </row>
    <row r="1345" spans="1:11" x14ac:dyDescent="0.35">
      <c r="A1345" t="s">
        <v>409</v>
      </c>
      <c r="B1345" t="s">
        <v>274</v>
      </c>
      <c r="C1345" t="s">
        <v>281</v>
      </c>
      <c r="D1345" t="s">
        <v>14</v>
      </c>
      <c r="E1345" t="s">
        <v>15</v>
      </c>
      <c r="F1345">
        <v>202630</v>
      </c>
      <c r="G1345">
        <v>19236</v>
      </c>
      <c r="H1345">
        <v>12</v>
      </c>
      <c r="I1345">
        <v>16042000</v>
      </c>
      <c r="J1345">
        <v>112560</v>
      </c>
      <c r="K1345">
        <v>9048.9588270000004</v>
      </c>
    </row>
    <row r="1346" spans="1:11" x14ac:dyDescent="0.35">
      <c r="A1346" t="s">
        <v>409</v>
      </c>
      <c r="B1346" t="s">
        <v>274</v>
      </c>
      <c r="C1346" t="s">
        <v>282</v>
      </c>
      <c r="D1346" t="s">
        <v>14</v>
      </c>
      <c r="E1346" t="s">
        <v>18</v>
      </c>
      <c r="F1346">
        <v>202630</v>
      </c>
      <c r="G1346">
        <v>23456</v>
      </c>
      <c r="H1346">
        <v>16</v>
      </c>
      <c r="I1346">
        <v>42514000</v>
      </c>
      <c r="J1346">
        <v>138896</v>
      </c>
      <c r="K1346">
        <v>25859.496588999998</v>
      </c>
    </row>
    <row r="1347" spans="1:11" x14ac:dyDescent="0.35">
      <c r="A1347" t="s">
        <v>409</v>
      </c>
      <c r="B1347" t="s">
        <v>274</v>
      </c>
      <c r="C1347" t="s">
        <v>283</v>
      </c>
      <c r="D1347" t="s">
        <v>17</v>
      </c>
      <c r="E1347" t="s">
        <v>18</v>
      </c>
      <c r="F1347">
        <v>202630</v>
      </c>
      <c r="G1347">
        <v>4340</v>
      </c>
      <c r="H1347">
        <v>20</v>
      </c>
      <c r="I1347">
        <v>6641000</v>
      </c>
      <c r="J1347">
        <v>14960</v>
      </c>
      <c r="K1347">
        <v>29245.930875999999</v>
      </c>
    </row>
    <row r="1348" spans="1:11" x14ac:dyDescent="0.35">
      <c r="A1348" t="s">
        <v>409</v>
      </c>
      <c r="B1348" t="s">
        <v>274</v>
      </c>
      <c r="C1348" t="s">
        <v>284</v>
      </c>
      <c r="D1348" t="s">
        <v>14</v>
      </c>
      <c r="E1348" t="s">
        <v>18</v>
      </c>
      <c r="F1348">
        <v>202630</v>
      </c>
      <c r="G1348">
        <v>5056</v>
      </c>
      <c r="H1348">
        <v>16</v>
      </c>
      <c r="I1348">
        <v>8861000</v>
      </c>
      <c r="J1348">
        <v>14032</v>
      </c>
      <c r="K1348">
        <v>25858.775315999999</v>
      </c>
    </row>
    <row r="1349" spans="1:11" x14ac:dyDescent="0.35">
      <c r="A1349" t="s">
        <v>409</v>
      </c>
      <c r="B1349" t="s">
        <v>274</v>
      </c>
      <c r="C1349" t="s">
        <v>285</v>
      </c>
      <c r="D1349" t="s">
        <v>17</v>
      </c>
      <c r="E1349" t="s">
        <v>18</v>
      </c>
      <c r="F1349">
        <v>202630</v>
      </c>
      <c r="G1349">
        <v>9480</v>
      </c>
      <c r="H1349">
        <v>20</v>
      </c>
      <c r="I1349">
        <v>14524500</v>
      </c>
      <c r="J1349">
        <v>36660</v>
      </c>
      <c r="K1349">
        <v>29149.459916</v>
      </c>
    </row>
    <row r="1350" spans="1:11" x14ac:dyDescent="0.35">
      <c r="A1350" t="s">
        <v>409</v>
      </c>
      <c r="B1350" t="s">
        <v>274</v>
      </c>
      <c r="C1350" t="s">
        <v>286</v>
      </c>
      <c r="D1350" t="s">
        <v>17</v>
      </c>
      <c r="E1350" t="s">
        <v>18</v>
      </c>
      <c r="F1350">
        <v>202630</v>
      </c>
      <c r="G1350">
        <v>9000</v>
      </c>
      <c r="H1350">
        <v>20</v>
      </c>
      <c r="I1350">
        <v>16236000</v>
      </c>
      <c r="J1350">
        <v>41520</v>
      </c>
      <c r="K1350">
        <v>34137.660000000003</v>
      </c>
    </row>
    <row r="1351" spans="1:11" x14ac:dyDescent="0.35">
      <c r="A1351" t="s">
        <v>409</v>
      </c>
      <c r="B1351" t="s">
        <v>274</v>
      </c>
      <c r="C1351" t="s">
        <v>287</v>
      </c>
      <c r="D1351" t="s">
        <v>49</v>
      </c>
      <c r="E1351" t="s">
        <v>15</v>
      </c>
      <c r="F1351">
        <v>202630</v>
      </c>
      <c r="G1351">
        <v>2328</v>
      </c>
      <c r="H1351">
        <v>12</v>
      </c>
      <c r="I1351">
        <v>1922700</v>
      </c>
      <c r="J1351">
        <v>8796</v>
      </c>
      <c r="K1351">
        <v>8655.4742270000006</v>
      </c>
    </row>
    <row r="1352" spans="1:11" x14ac:dyDescent="0.35">
      <c r="A1352" t="s">
        <v>409</v>
      </c>
      <c r="B1352" t="s">
        <v>274</v>
      </c>
      <c r="C1352" t="s">
        <v>288</v>
      </c>
      <c r="D1352" t="s">
        <v>14</v>
      </c>
      <c r="E1352" t="s">
        <v>15</v>
      </c>
      <c r="F1352">
        <v>202630</v>
      </c>
      <c r="G1352">
        <v>264</v>
      </c>
      <c r="H1352">
        <v>12</v>
      </c>
      <c r="I1352">
        <v>198000</v>
      </c>
      <c r="J1352">
        <v>420</v>
      </c>
      <c r="K1352">
        <v>8064.318182</v>
      </c>
    </row>
    <row r="1353" spans="1:11" x14ac:dyDescent="0.35">
      <c r="A1353" t="s">
        <v>409</v>
      </c>
      <c r="B1353" t="s">
        <v>274</v>
      </c>
      <c r="C1353" t="s">
        <v>289</v>
      </c>
      <c r="D1353" t="s">
        <v>14</v>
      </c>
      <c r="E1353" t="s">
        <v>15</v>
      </c>
      <c r="F1353">
        <v>202630</v>
      </c>
      <c r="G1353">
        <v>384</v>
      </c>
      <c r="H1353">
        <v>12</v>
      </c>
      <c r="I1353">
        <v>1136000</v>
      </c>
      <c r="J1353">
        <v>672</v>
      </c>
      <c r="K1353">
        <v>27538.875</v>
      </c>
    </row>
    <row r="1354" spans="1:11" x14ac:dyDescent="0.35">
      <c r="A1354" t="s">
        <v>409</v>
      </c>
      <c r="B1354" t="s">
        <v>274</v>
      </c>
      <c r="C1354" t="s">
        <v>290</v>
      </c>
      <c r="D1354" t="s">
        <v>49</v>
      </c>
      <c r="E1354" t="s">
        <v>15</v>
      </c>
      <c r="F1354">
        <v>202630</v>
      </c>
      <c r="G1354">
        <v>3084</v>
      </c>
      <c r="H1354">
        <v>12</v>
      </c>
      <c r="I1354">
        <v>2390100</v>
      </c>
      <c r="J1354">
        <v>12720</v>
      </c>
      <c r="K1354">
        <v>8118.5992219999998</v>
      </c>
    </row>
    <row r="1355" spans="1:11" x14ac:dyDescent="0.35">
      <c r="A1355" t="s">
        <v>409</v>
      </c>
      <c r="B1355" t="s">
        <v>274</v>
      </c>
      <c r="C1355" t="s">
        <v>292</v>
      </c>
      <c r="D1355" t="s">
        <v>14</v>
      </c>
      <c r="E1355" t="s">
        <v>15</v>
      </c>
      <c r="F1355">
        <v>202630</v>
      </c>
      <c r="G1355">
        <v>2484</v>
      </c>
      <c r="H1355">
        <v>12</v>
      </c>
      <c r="I1355">
        <v>2464800</v>
      </c>
      <c r="J1355">
        <v>6648</v>
      </c>
      <c r="K1355">
        <v>9309.5120769999994</v>
      </c>
    </row>
    <row r="1356" spans="1:11" x14ac:dyDescent="0.35">
      <c r="A1356" t="s">
        <v>409</v>
      </c>
      <c r="B1356" t="s">
        <v>274</v>
      </c>
      <c r="C1356" t="s">
        <v>415</v>
      </c>
      <c r="D1356" t="s">
        <v>14</v>
      </c>
      <c r="E1356" t="s">
        <v>21</v>
      </c>
      <c r="F1356">
        <v>202630</v>
      </c>
      <c r="G1356">
        <v>11340</v>
      </c>
      <c r="H1356">
        <v>12</v>
      </c>
      <c r="I1356">
        <v>17404800</v>
      </c>
      <c r="J1356">
        <v>57564</v>
      </c>
      <c r="K1356">
        <v>16072.373545</v>
      </c>
    </row>
    <row r="1357" spans="1:11" x14ac:dyDescent="0.35">
      <c r="A1357" t="s">
        <v>409</v>
      </c>
      <c r="B1357" t="s">
        <v>274</v>
      </c>
      <c r="C1357" t="s">
        <v>358</v>
      </c>
      <c r="D1357" t="s">
        <v>14</v>
      </c>
      <c r="E1357" t="s">
        <v>21</v>
      </c>
      <c r="F1357">
        <v>202630</v>
      </c>
      <c r="G1357">
        <v>48816</v>
      </c>
      <c r="H1357">
        <v>16</v>
      </c>
      <c r="I1357">
        <v>71745000</v>
      </c>
      <c r="J1357">
        <v>419136</v>
      </c>
      <c r="K1357">
        <v>20953.333332999999</v>
      </c>
    </row>
    <row r="1358" spans="1:11" x14ac:dyDescent="0.35">
      <c r="A1358" t="s">
        <v>409</v>
      </c>
      <c r="B1358" t="s">
        <v>274</v>
      </c>
      <c r="C1358" t="s">
        <v>359</v>
      </c>
      <c r="D1358" t="s">
        <v>14</v>
      </c>
      <c r="E1358" t="s">
        <v>18</v>
      </c>
      <c r="F1358">
        <v>202630</v>
      </c>
      <c r="G1358">
        <v>9424</v>
      </c>
      <c r="H1358">
        <v>16</v>
      </c>
      <c r="I1358">
        <v>12960000</v>
      </c>
      <c r="J1358">
        <v>33904</v>
      </c>
      <c r="K1358">
        <v>19555.831919</v>
      </c>
    </row>
    <row r="1359" spans="1:11" x14ac:dyDescent="0.35">
      <c r="A1359" t="s">
        <v>409</v>
      </c>
      <c r="B1359" t="s">
        <v>274</v>
      </c>
      <c r="C1359" t="s">
        <v>360</v>
      </c>
      <c r="D1359" t="s">
        <v>49</v>
      </c>
      <c r="E1359" t="s">
        <v>21</v>
      </c>
      <c r="F1359">
        <v>202630</v>
      </c>
      <c r="G1359">
        <v>1980</v>
      </c>
      <c r="H1359">
        <v>12</v>
      </c>
      <c r="I1359">
        <v>3500100</v>
      </c>
      <c r="J1359">
        <v>6300</v>
      </c>
      <c r="K1359">
        <v>18227.787879</v>
      </c>
    </row>
    <row r="1360" spans="1:11" x14ac:dyDescent="0.35">
      <c r="A1360" t="s">
        <v>409</v>
      </c>
      <c r="B1360" t="s">
        <v>274</v>
      </c>
      <c r="C1360" t="s">
        <v>361</v>
      </c>
      <c r="D1360" t="s">
        <v>49</v>
      </c>
      <c r="E1360" t="s">
        <v>21</v>
      </c>
      <c r="F1360">
        <v>202630</v>
      </c>
      <c r="G1360">
        <v>7392</v>
      </c>
      <c r="H1360">
        <v>16</v>
      </c>
      <c r="I1360">
        <v>12326600</v>
      </c>
      <c r="J1360">
        <v>47088</v>
      </c>
      <c r="K1360">
        <v>23784.956709999999</v>
      </c>
    </row>
    <row r="1361" spans="1:11" x14ac:dyDescent="0.35">
      <c r="A1361" t="s">
        <v>409</v>
      </c>
      <c r="B1361" t="s">
        <v>274</v>
      </c>
      <c r="C1361" t="s">
        <v>362</v>
      </c>
      <c r="D1361" t="s">
        <v>49</v>
      </c>
      <c r="E1361" t="s">
        <v>15</v>
      </c>
      <c r="F1361">
        <v>202630</v>
      </c>
      <c r="G1361">
        <v>2604</v>
      </c>
      <c r="H1361">
        <v>12</v>
      </c>
      <c r="I1361">
        <v>2757900</v>
      </c>
      <c r="J1361">
        <v>8784</v>
      </c>
      <c r="K1361">
        <v>11090.281106</v>
      </c>
    </row>
    <row r="1362" spans="1:11" x14ac:dyDescent="0.35">
      <c r="A1362" t="s">
        <v>409</v>
      </c>
      <c r="B1362" t="s">
        <v>274</v>
      </c>
      <c r="C1362" t="s">
        <v>294</v>
      </c>
      <c r="D1362" t="s">
        <v>49</v>
      </c>
      <c r="E1362" t="s">
        <v>15</v>
      </c>
      <c r="F1362">
        <v>202630</v>
      </c>
      <c r="G1362">
        <v>12</v>
      </c>
      <c r="H1362">
        <v>12</v>
      </c>
      <c r="I1362">
        <v>9900</v>
      </c>
      <c r="J1362">
        <v>0</v>
      </c>
      <c r="K1362">
        <v>8600</v>
      </c>
    </row>
    <row r="1363" spans="1:11" x14ac:dyDescent="0.35">
      <c r="A1363" t="s">
        <v>409</v>
      </c>
      <c r="B1363" t="s">
        <v>274</v>
      </c>
      <c r="C1363" t="s">
        <v>364</v>
      </c>
      <c r="D1363" t="s">
        <v>14</v>
      </c>
      <c r="E1363" t="s">
        <v>15</v>
      </c>
      <c r="F1363">
        <v>202630</v>
      </c>
      <c r="G1363">
        <v>1332</v>
      </c>
      <c r="H1363">
        <v>12</v>
      </c>
      <c r="I1363">
        <v>999000</v>
      </c>
      <c r="J1363">
        <v>3444</v>
      </c>
      <c r="K1363">
        <v>8288.7837839999993</v>
      </c>
    </row>
    <row r="1364" spans="1:11" x14ac:dyDescent="0.35">
      <c r="A1364" t="s">
        <v>409</v>
      </c>
      <c r="B1364" t="s">
        <v>274</v>
      </c>
      <c r="C1364" t="s">
        <v>365</v>
      </c>
      <c r="D1364" t="s">
        <v>14</v>
      </c>
      <c r="E1364" t="s">
        <v>18</v>
      </c>
      <c r="F1364">
        <v>202630</v>
      </c>
      <c r="G1364">
        <v>372</v>
      </c>
      <c r="H1364">
        <v>12</v>
      </c>
      <c r="I1364">
        <v>589000</v>
      </c>
      <c r="J1364">
        <v>900</v>
      </c>
      <c r="K1364">
        <v>16757.064515999999</v>
      </c>
    </row>
    <row r="1365" spans="1:11" x14ac:dyDescent="0.35">
      <c r="A1365" t="s">
        <v>409</v>
      </c>
      <c r="B1365" t="s">
        <v>274</v>
      </c>
      <c r="C1365" t="s">
        <v>386</v>
      </c>
      <c r="D1365" t="s">
        <v>14</v>
      </c>
      <c r="E1365" t="s">
        <v>15</v>
      </c>
      <c r="F1365">
        <v>202630</v>
      </c>
      <c r="G1365">
        <v>552</v>
      </c>
      <c r="H1365">
        <v>12</v>
      </c>
      <c r="I1365">
        <v>630500</v>
      </c>
      <c r="J1365">
        <v>984</v>
      </c>
      <c r="K1365">
        <v>12692.934783000001</v>
      </c>
    </row>
    <row r="1366" spans="1:11" x14ac:dyDescent="0.35">
      <c r="A1366" t="s">
        <v>409</v>
      </c>
      <c r="B1366" t="s">
        <v>274</v>
      </c>
      <c r="C1366" t="s">
        <v>366</v>
      </c>
      <c r="D1366" t="s">
        <v>14</v>
      </c>
      <c r="E1366" t="s">
        <v>21</v>
      </c>
      <c r="F1366">
        <v>202630</v>
      </c>
      <c r="G1366">
        <v>1524</v>
      </c>
      <c r="H1366">
        <v>12</v>
      </c>
      <c r="I1366">
        <v>2095500</v>
      </c>
      <c r="J1366">
        <v>11748</v>
      </c>
      <c r="K1366">
        <v>14663.267717000001</v>
      </c>
    </row>
    <row r="1367" spans="1:11" x14ac:dyDescent="0.35">
      <c r="A1367" t="s">
        <v>409</v>
      </c>
      <c r="B1367" t="s">
        <v>296</v>
      </c>
      <c r="C1367" t="s">
        <v>301</v>
      </c>
      <c r="D1367" t="s">
        <v>32</v>
      </c>
      <c r="E1367" t="s">
        <v>302</v>
      </c>
      <c r="F1367">
        <v>202630</v>
      </c>
      <c r="G1367">
        <v>1</v>
      </c>
      <c r="H1367">
        <v>1</v>
      </c>
      <c r="I1367">
        <v>81500</v>
      </c>
      <c r="J1367">
        <v>1</v>
      </c>
      <c r="K1367">
        <v>69520</v>
      </c>
    </row>
    <row r="1368" spans="1:11" x14ac:dyDescent="0.35">
      <c r="A1368" t="s">
        <v>409</v>
      </c>
      <c r="B1368" t="s">
        <v>296</v>
      </c>
      <c r="C1368" t="s">
        <v>303</v>
      </c>
      <c r="D1368" t="s">
        <v>32</v>
      </c>
      <c r="E1368" t="s">
        <v>304</v>
      </c>
      <c r="F1368">
        <v>202630</v>
      </c>
      <c r="G1368">
        <v>3</v>
      </c>
      <c r="H1368">
        <v>1</v>
      </c>
      <c r="I1368">
        <v>244500</v>
      </c>
      <c r="J1368">
        <v>3</v>
      </c>
      <c r="K1368">
        <v>70215</v>
      </c>
    </row>
    <row r="1369" spans="1:11" x14ac:dyDescent="0.35">
      <c r="A1369" t="s">
        <v>409</v>
      </c>
      <c r="B1369" t="s">
        <v>296</v>
      </c>
      <c r="C1369" t="s">
        <v>305</v>
      </c>
      <c r="D1369" t="s">
        <v>32</v>
      </c>
      <c r="E1369" t="s">
        <v>306</v>
      </c>
      <c r="F1369">
        <v>202630</v>
      </c>
      <c r="G1369">
        <v>4</v>
      </c>
      <c r="H1369">
        <v>1</v>
      </c>
      <c r="I1369">
        <v>326000</v>
      </c>
      <c r="J1369">
        <v>4</v>
      </c>
      <c r="K1369">
        <v>70562.5</v>
      </c>
    </row>
    <row r="1370" spans="1:11" x14ac:dyDescent="0.35">
      <c r="A1370" t="s">
        <v>409</v>
      </c>
      <c r="B1370" t="s">
        <v>296</v>
      </c>
      <c r="C1370" t="s">
        <v>307</v>
      </c>
      <c r="D1370" t="s">
        <v>32</v>
      </c>
      <c r="E1370" t="s">
        <v>308</v>
      </c>
      <c r="F1370">
        <v>202630</v>
      </c>
      <c r="G1370">
        <v>5</v>
      </c>
      <c r="H1370">
        <v>1</v>
      </c>
      <c r="I1370">
        <v>407500</v>
      </c>
      <c r="J1370">
        <v>9</v>
      </c>
      <c r="K1370">
        <v>70493</v>
      </c>
    </row>
    <row r="1371" spans="1:11" x14ac:dyDescent="0.35">
      <c r="A1371" t="s">
        <v>409</v>
      </c>
      <c r="B1371" t="s">
        <v>296</v>
      </c>
      <c r="C1371" t="s">
        <v>309</v>
      </c>
      <c r="D1371" t="s">
        <v>32</v>
      </c>
      <c r="E1371" t="s">
        <v>310</v>
      </c>
      <c r="F1371">
        <v>202630</v>
      </c>
      <c r="G1371">
        <v>2</v>
      </c>
      <c r="H1371">
        <v>1</v>
      </c>
      <c r="I1371">
        <v>164000</v>
      </c>
      <c r="J1371">
        <v>2</v>
      </c>
      <c r="K1371">
        <v>70745.5</v>
      </c>
    </row>
    <row r="1372" spans="1:11" x14ac:dyDescent="0.35">
      <c r="A1372" t="s">
        <v>409</v>
      </c>
      <c r="B1372" t="s">
        <v>296</v>
      </c>
      <c r="C1372" t="s">
        <v>313</v>
      </c>
      <c r="D1372" t="s">
        <v>32</v>
      </c>
      <c r="E1372" t="s">
        <v>314</v>
      </c>
      <c r="F1372">
        <v>202630</v>
      </c>
      <c r="G1372">
        <v>1</v>
      </c>
      <c r="H1372">
        <v>1</v>
      </c>
      <c r="I1372">
        <v>82000</v>
      </c>
      <c r="J1372">
        <v>1</v>
      </c>
      <c r="K1372">
        <v>71791</v>
      </c>
    </row>
    <row r="1373" spans="1:11" x14ac:dyDescent="0.35">
      <c r="A1373" t="s">
        <v>409</v>
      </c>
      <c r="B1373" t="s">
        <v>296</v>
      </c>
      <c r="C1373" t="s">
        <v>317</v>
      </c>
      <c r="D1373" t="s">
        <v>32</v>
      </c>
      <c r="E1373" t="s">
        <v>318</v>
      </c>
      <c r="F1373">
        <v>202630</v>
      </c>
      <c r="G1373">
        <v>1</v>
      </c>
      <c r="H1373">
        <v>1</v>
      </c>
      <c r="I1373">
        <v>82000</v>
      </c>
      <c r="J1373">
        <v>1</v>
      </c>
      <c r="K1373">
        <v>72488</v>
      </c>
    </row>
    <row r="1374" spans="1:11" x14ac:dyDescent="0.35">
      <c r="A1374" t="s">
        <v>409</v>
      </c>
      <c r="B1374" t="s">
        <v>296</v>
      </c>
      <c r="C1374" t="s">
        <v>319</v>
      </c>
      <c r="D1374" t="s">
        <v>32</v>
      </c>
      <c r="E1374" t="s">
        <v>320</v>
      </c>
      <c r="F1374">
        <v>202630</v>
      </c>
      <c r="G1374">
        <v>3</v>
      </c>
      <c r="H1374">
        <v>1</v>
      </c>
      <c r="I1374">
        <v>246000</v>
      </c>
      <c r="J1374">
        <v>1</v>
      </c>
      <c r="K1374">
        <v>69700</v>
      </c>
    </row>
    <row r="1375" spans="1:11" x14ac:dyDescent="0.35">
      <c r="A1375" t="s">
        <v>409</v>
      </c>
      <c r="B1375" t="s">
        <v>296</v>
      </c>
      <c r="C1375" t="s">
        <v>321</v>
      </c>
      <c r="D1375" t="s">
        <v>32</v>
      </c>
      <c r="E1375" t="s">
        <v>322</v>
      </c>
      <c r="F1375">
        <v>202630</v>
      </c>
      <c r="G1375">
        <v>3</v>
      </c>
      <c r="H1375">
        <v>1</v>
      </c>
      <c r="I1375">
        <v>246000</v>
      </c>
      <c r="J1375">
        <v>3</v>
      </c>
      <c r="K1375">
        <v>72023.333333000002</v>
      </c>
    </row>
    <row r="1376" spans="1:11" x14ac:dyDescent="0.35">
      <c r="A1376" t="s">
        <v>409</v>
      </c>
      <c r="B1376" t="s">
        <v>296</v>
      </c>
      <c r="C1376" t="s">
        <v>323</v>
      </c>
      <c r="D1376" t="s">
        <v>32</v>
      </c>
      <c r="E1376" t="s">
        <v>324</v>
      </c>
      <c r="F1376">
        <v>202630</v>
      </c>
      <c r="G1376">
        <v>4</v>
      </c>
      <c r="H1376">
        <v>1</v>
      </c>
      <c r="I1376">
        <v>328000</v>
      </c>
      <c r="J1376">
        <v>2</v>
      </c>
      <c r="K1376">
        <v>70919.75</v>
      </c>
    </row>
    <row r="1377" spans="1:11" x14ac:dyDescent="0.35">
      <c r="A1377" t="s">
        <v>416</v>
      </c>
      <c r="B1377" t="s">
        <v>12</v>
      </c>
      <c r="C1377" t="s">
        <v>13</v>
      </c>
      <c r="D1377" t="s">
        <v>14</v>
      </c>
      <c r="E1377" t="s">
        <v>15</v>
      </c>
      <c r="F1377">
        <v>202630</v>
      </c>
      <c r="G1377">
        <v>16116</v>
      </c>
      <c r="H1377">
        <v>12</v>
      </c>
      <c r="I1377">
        <v>14643200</v>
      </c>
      <c r="J1377">
        <v>95196</v>
      </c>
      <c r="K1377">
        <v>9569.0945640000009</v>
      </c>
    </row>
    <row r="1378" spans="1:11" x14ac:dyDescent="0.35">
      <c r="A1378" t="s">
        <v>416</v>
      </c>
      <c r="B1378" t="s">
        <v>12</v>
      </c>
      <c r="C1378" t="s">
        <v>16</v>
      </c>
      <c r="D1378" t="s">
        <v>17</v>
      </c>
      <c r="E1378" t="s">
        <v>18</v>
      </c>
      <c r="F1378">
        <v>202630</v>
      </c>
      <c r="G1378">
        <v>2496</v>
      </c>
      <c r="H1378">
        <v>16</v>
      </c>
      <c r="I1378">
        <v>5780400</v>
      </c>
      <c r="J1378">
        <v>5856</v>
      </c>
      <c r="K1378">
        <v>31859.025641</v>
      </c>
    </row>
    <row r="1379" spans="1:11" x14ac:dyDescent="0.35">
      <c r="A1379" t="s">
        <v>416</v>
      </c>
      <c r="B1379" t="s">
        <v>12</v>
      </c>
      <c r="C1379" t="s">
        <v>19</v>
      </c>
      <c r="D1379" t="s">
        <v>20</v>
      </c>
      <c r="E1379" t="s">
        <v>21</v>
      </c>
      <c r="F1379">
        <v>202630</v>
      </c>
      <c r="G1379">
        <v>18864</v>
      </c>
      <c r="H1379">
        <v>16</v>
      </c>
      <c r="I1379">
        <v>40353700</v>
      </c>
      <c r="J1379">
        <v>111408</v>
      </c>
      <c r="K1379">
        <v>29698.392705999999</v>
      </c>
    </row>
    <row r="1380" spans="1:11" x14ac:dyDescent="0.35">
      <c r="A1380" t="s">
        <v>416</v>
      </c>
      <c r="B1380" t="s">
        <v>12</v>
      </c>
      <c r="C1380" t="s">
        <v>22</v>
      </c>
      <c r="D1380" t="s">
        <v>23</v>
      </c>
      <c r="E1380" t="s">
        <v>24</v>
      </c>
      <c r="F1380">
        <v>202630</v>
      </c>
      <c r="G1380">
        <v>9900</v>
      </c>
      <c r="H1380">
        <v>20</v>
      </c>
      <c r="I1380">
        <v>16840200</v>
      </c>
      <c r="J1380">
        <v>44740</v>
      </c>
      <c r="K1380">
        <v>28987.751515</v>
      </c>
    </row>
    <row r="1381" spans="1:11" x14ac:dyDescent="0.35">
      <c r="A1381" t="s">
        <v>416</v>
      </c>
      <c r="B1381" t="s">
        <v>12</v>
      </c>
      <c r="C1381" t="s">
        <v>25</v>
      </c>
      <c r="D1381" t="s">
        <v>23</v>
      </c>
      <c r="E1381" t="s">
        <v>18</v>
      </c>
      <c r="F1381">
        <v>202630</v>
      </c>
      <c r="G1381">
        <v>13800</v>
      </c>
      <c r="H1381">
        <v>20</v>
      </c>
      <c r="I1381">
        <v>29857300</v>
      </c>
      <c r="J1381">
        <v>83660</v>
      </c>
      <c r="K1381">
        <v>37591.452173999998</v>
      </c>
    </row>
    <row r="1382" spans="1:11" x14ac:dyDescent="0.35">
      <c r="A1382" t="s">
        <v>416</v>
      </c>
      <c r="B1382" t="s">
        <v>12</v>
      </c>
      <c r="C1382" t="s">
        <v>26</v>
      </c>
      <c r="D1382" t="s">
        <v>14</v>
      </c>
      <c r="E1382" t="s">
        <v>15</v>
      </c>
      <c r="F1382">
        <v>202630</v>
      </c>
      <c r="G1382">
        <v>1836</v>
      </c>
      <c r="H1382">
        <v>12</v>
      </c>
      <c r="I1382">
        <v>3672000</v>
      </c>
      <c r="J1382">
        <v>9360</v>
      </c>
      <c r="K1382">
        <v>21133.137255000001</v>
      </c>
    </row>
    <row r="1383" spans="1:11" x14ac:dyDescent="0.35">
      <c r="A1383" t="s">
        <v>416</v>
      </c>
      <c r="B1383" t="s">
        <v>12</v>
      </c>
      <c r="C1383" t="s">
        <v>27</v>
      </c>
      <c r="D1383" t="s">
        <v>17</v>
      </c>
      <c r="E1383" t="s">
        <v>28</v>
      </c>
      <c r="F1383">
        <v>202630</v>
      </c>
      <c r="G1383">
        <v>5200</v>
      </c>
      <c r="H1383">
        <v>20</v>
      </c>
      <c r="I1383">
        <v>10305300</v>
      </c>
      <c r="J1383">
        <v>17500</v>
      </c>
      <c r="K1383">
        <v>33334.192307999998</v>
      </c>
    </row>
    <row r="1384" spans="1:11" x14ac:dyDescent="0.35">
      <c r="A1384" t="s">
        <v>416</v>
      </c>
      <c r="B1384" t="s">
        <v>12</v>
      </c>
      <c r="C1384" t="s">
        <v>29</v>
      </c>
      <c r="D1384" t="s">
        <v>20</v>
      </c>
      <c r="E1384" t="s">
        <v>24</v>
      </c>
      <c r="F1384">
        <v>202630</v>
      </c>
      <c r="G1384">
        <v>14200</v>
      </c>
      <c r="H1384">
        <v>20</v>
      </c>
      <c r="I1384">
        <v>27134000</v>
      </c>
      <c r="J1384">
        <v>72100</v>
      </c>
      <c r="K1384">
        <v>32936.218309999997</v>
      </c>
    </row>
    <row r="1385" spans="1:11" x14ac:dyDescent="0.35">
      <c r="A1385" t="s">
        <v>416</v>
      </c>
      <c r="B1385" t="s">
        <v>12</v>
      </c>
      <c r="C1385" t="s">
        <v>30</v>
      </c>
      <c r="D1385" t="s">
        <v>20</v>
      </c>
      <c r="E1385" t="s">
        <v>24</v>
      </c>
      <c r="F1385">
        <v>202630</v>
      </c>
      <c r="G1385">
        <v>32180</v>
      </c>
      <c r="H1385">
        <v>20</v>
      </c>
      <c r="I1385">
        <v>60098900</v>
      </c>
      <c r="J1385">
        <v>244740</v>
      </c>
      <c r="K1385">
        <v>31887.238657999998</v>
      </c>
    </row>
    <row r="1386" spans="1:11" x14ac:dyDescent="0.35">
      <c r="A1386" t="s">
        <v>416</v>
      </c>
      <c r="B1386" t="s">
        <v>12</v>
      </c>
      <c r="C1386" t="s">
        <v>31</v>
      </c>
      <c r="D1386" t="s">
        <v>32</v>
      </c>
      <c r="E1386" t="s">
        <v>21</v>
      </c>
      <c r="F1386">
        <v>202630</v>
      </c>
      <c r="G1386">
        <v>4704</v>
      </c>
      <c r="H1386">
        <v>12</v>
      </c>
      <c r="I1386">
        <v>9924800</v>
      </c>
      <c r="J1386">
        <v>18816</v>
      </c>
      <c r="K1386">
        <v>21804.091837</v>
      </c>
    </row>
    <row r="1387" spans="1:11" x14ac:dyDescent="0.35">
      <c r="A1387" t="s">
        <v>416</v>
      </c>
      <c r="B1387" t="s">
        <v>12</v>
      </c>
      <c r="C1387" t="s">
        <v>33</v>
      </c>
      <c r="D1387" t="s">
        <v>32</v>
      </c>
      <c r="E1387" t="s">
        <v>18</v>
      </c>
      <c r="F1387">
        <v>202630</v>
      </c>
      <c r="G1387">
        <v>9392</v>
      </c>
      <c r="H1387">
        <v>16</v>
      </c>
      <c r="I1387">
        <v>20092800</v>
      </c>
      <c r="J1387">
        <v>45216</v>
      </c>
      <c r="K1387">
        <v>29654.511073000001</v>
      </c>
    </row>
    <row r="1388" spans="1:11" x14ac:dyDescent="0.35">
      <c r="A1388" t="s">
        <v>416</v>
      </c>
      <c r="B1388" t="s">
        <v>12</v>
      </c>
      <c r="C1388" t="s">
        <v>34</v>
      </c>
      <c r="D1388" t="s">
        <v>32</v>
      </c>
      <c r="E1388" t="s">
        <v>24</v>
      </c>
      <c r="F1388">
        <v>202630</v>
      </c>
      <c r="G1388">
        <v>5460</v>
      </c>
      <c r="H1388">
        <v>20</v>
      </c>
      <c r="I1388">
        <v>10490400</v>
      </c>
      <c r="J1388">
        <v>20240</v>
      </c>
      <c r="K1388">
        <v>32243.882784000001</v>
      </c>
    </row>
    <row r="1389" spans="1:11" x14ac:dyDescent="0.35">
      <c r="A1389" t="s">
        <v>416</v>
      </c>
      <c r="B1389" t="s">
        <v>12</v>
      </c>
      <c r="C1389" t="s">
        <v>35</v>
      </c>
      <c r="D1389" t="s">
        <v>23</v>
      </c>
      <c r="E1389" t="s">
        <v>24</v>
      </c>
      <c r="F1389">
        <v>202630</v>
      </c>
      <c r="G1389">
        <v>23200</v>
      </c>
      <c r="H1389">
        <v>20</v>
      </c>
      <c r="I1389">
        <v>39458700</v>
      </c>
      <c r="J1389">
        <v>160560</v>
      </c>
      <c r="K1389">
        <v>29333.37069</v>
      </c>
    </row>
    <row r="1390" spans="1:11" x14ac:dyDescent="0.35">
      <c r="A1390" t="s">
        <v>416</v>
      </c>
      <c r="B1390" t="s">
        <v>36</v>
      </c>
      <c r="C1390" t="s">
        <v>37</v>
      </c>
      <c r="D1390" t="s">
        <v>17</v>
      </c>
      <c r="E1390" t="s">
        <v>38</v>
      </c>
      <c r="F1390">
        <v>202630</v>
      </c>
      <c r="G1390">
        <v>5268</v>
      </c>
      <c r="H1390">
        <v>6</v>
      </c>
      <c r="I1390">
        <v>15718400</v>
      </c>
      <c r="J1390">
        <v>26472</v>
      </c>
      <c r="K1390">
        <v>16014.117312</v>
      </c>
    </row>
    <row r="1391" spans="1:11" x14ac:dyDescent="0.35">
      <c r="A1391" t="s">
        <v>416</v>
      </c>
      <c r="B1391" t="s">
        <v>36</v>
      </c>
      <c r="C1391" t="s">
        <v>39</v>
      </c>
      <c r="D1391" t="s">
        <v>17</v>
      </c>
      <c r="E1391" t="s">
        <v>15</v>
      </c>
      <c r="F1391">
        <v>202630</v>
      </c>
      <c r="G1391">
        <v>5580</v>
      </c>
      <c r="H1391">
        <v>12</v>
      </c>
      <c r="I1391">
        <v>7773300</v>
      </c>
      <c r="J1391">
        <v>19860</v>
      </c>
      <c r="K1391">
        <v>14597.187097</v>
      </c>
    </row>
    <row r="1392" spans="1:11" x14ac:dyDescent="0.35">
      <c r="A1392" t="s">
        <v>416</v>
      </c>
      <c r="B1392" t="s">
        <v>36</v>
      </c>
      <c r="C1392" t="s">
        <v>40</v>
      </c>
      <c r="D1392" t="s">
        <v>17</v>
      </c>
      <c r="E1392" t="s">
        <v>15</v>
      </c>
      <c r="F1392">
        <v>202630</v>
      </c>
      <c r="G1392">
        <v>2940</v>
      </c>
      <c r="H1392">
        <v>12</v>
      </c>
      <c r="I1392">
        <v>3847100</v>
      </c>
      <c r="J1392">
        <v>12180</v>
      </c>
      <c r="K1392">
        <v>13700.677551000001</v>
      </c>
    </row>
    <row r="1393" spans="1:11" x14ac:dyDescent="0.35">
      <c r="A1393" t="s">
        <v>416</v>
      </c>
      <c r="B1393" t="s">
        <v>36</v>
      </c>
      <c r="C1393" t="s">
        <v>41</v>
      </c>
      <c r="D1393" t="s">
        <v>14</v>
      </c>
      <c r="E1393" t="s">
        <v>15</v>
      </c>
      <c r="F1393">
        <v>202630</v>
      </c>
      <c r="G1393">
        <v>14628</v>
      </c>
      <c r="H1393">
        <v>12</v>
      </c>
      <c r="I1393">
        <v>20984800</v>
      </c>
      <c r="J1393">
        <v>49752</v>
      </c>
      <c r="K1393">
        <v>15229.892535000001</v>
      </c>
    </row>
    <row r="1394" spans="1:11" x14ac:dyDescent="0.35">
      <c r="A1394" t="s">
        <v>416</v>
      </c>
      <c r="B1394" t="s">
        <v>36</v>
      </c>
      <c r="C1394" t="s">
        <v>42</v>
      </c>
      <c r="D1394" t="s">
        <v>20</v>
      </c>
      <c r="E1394" t="s">
        <v>18</v>
      </c>
      <c r="F1394">
        <v>202630</v>
      </c>
      <c r="G1394">
        <v>8480</v>
      </c>
      <c r="H1394">
        <v>16</v>
      </c>
      <c r="I1394">
        <v>20362200</v>
      </c>
      <c r="J1394">
        <v>28784</v>
      </c>
      <c r="K1394">
        <v>33880.560377000002</v>
      </c>
    </row>
    <row r="1395" spans="1:11" x14ac:dyDescent="0.35">
      <c r="A1395" t="s">
        <v>416</v>
      </c>
      <c r="B1395" t="s">
        <v>36</v>
      </c>
      <c r="C1395" t="s">
        <v>43</v>
      </c>
      <c r="D1395" t="s">
        <v>17</v>
      </c>
      <c r="E1395" t="s">
        <v>15</v>
      </c>
      <c r="F1395">
        <v>202630</v>
      </c>
      <c r="G1395">
        <v>6156</v>
      </c>
      <c r="H1395">
        <v>12</v>
      </c>
      <c r="I1395">
        <v>9498000</v>
      </c>
      <c r="J1395">
        <v>24960</v>
      </c>
      <c r="K1395">
        <v>16346.703704</v>
      </c>
    </row>
    <row r="1396" spans="1:11" x14ac:dyDescent="0.35">
      <c r="A1396" t="s">
        <v>416</v>
      </c>
      <c r="B1396" t="s">
        <v>36</v>
      </c>
      <c r="C1396" t="s">
        <v>44</v>
      </c>
      <c r="D1396" t="s">
        <v>17</v>
      </c>
      <c r="E1396" t="s">
        <v>15</v>
      </c>
      <c r="F1396">
        <v>202630</v>
      </c>
      <c r="G1396">
        <v>7272</v>
      </c>
      <c r="H1396">
        <v>12</v>
      </c>
      <c r="I1396">
        <v>10735300</v>
      </c>
      <c r="J1396">
        <v>30360</v>
      </c>
      <c r="K1396">
        <v>15526.623761999999</v>
      </c>
    </row>
    <row r="1397" spans="1:11" x14ac:dyDescent="0.35">
      <c r="A1397" t="s">
        <v>416</v>
      </c>
      <c r="B1397" t="s">
        <v>36</v>
      </c>
      <c r="C1397" t="s">
        <v>45</v>
      </c>
      <c r="D1397" t="s">
        <v>17</v>
      </c>
      <c r="E1397" t="s">
        <v>15</v>
      </c>
      <c r="F1397">
        <v>202630</v>
      </c>
      <c r="G1397">
        <v>26436</v>
      </c>
      <c r="H1397">
        <v>12</v>
      </c>
      <c r="I1397">
        <v>37513000</v>
      </c>
      <c r="J1397">
        <v>180816</v>
      </c>
      <c r="K1397">
        <v>16427.677258</v>
      </c>
    </row>
    <row r="1398" spans="1:11" x14ac:dyDescent="0.35">
      <c r="A1398" t="s">
        <v>416</v>
      </c>
      <c r="B1398" t="s">
        <v>36</v>
      </c>
      <c r="C1398" t="s">
        <v>46</v>
      </c>
      <c r="D1398" t="s">
        <v>14</v>
      </c>
      <c r="E1398" t="s">
        <v>15</v>
      </c>
      <c r="F1398">
        <v>202630</v>
      </c>
      <c r="G1398">
        <v>8544</v>
      </c>
      <c r="H1398">
        <v>12</v>
      </c>
      <c r="I1398">
        <v>10683000</v>
      </c>
      <c r="J1398">
        <v>38184</v>
      </c>
      <c r="K1398">
        <v>13520.757022</v>
      </c>
    </row>
    <row r="1399" spans="1:11" x14ac:dyDescent="0.35">
      <c r="A1399" t="s">
        <v>416</v>
      </c>
      <c r="B1399" t="s">
        <v>36</v>
      </c>
      <c r="C1399" t="s">
        <v>47</v>
      </c>
      <c r="D1399" t="s">
        <v>17</v>
      </c>
      <c r="E1399" t="s">
        <v>18</v>
      </c>
      <c r="F1399">
        <v>202630</v>
      </c>
      <c r="G1399">
        <v>10704</v>
      </c>
      <c r="H1399">
        <v>16</v>
      </c>
      <c r="I1399">
        <v>17750500</v>
      </c>
      <c r="J1399">
        <v>47008</v>
      </c>
      <c r="K1399">
        <v>23328.233184000001</v>
      </c>
    </row>
    <row r="1400" spans="1:11" x14ac:dyDescent="0.35">
      <c r="A1400" t="s">
        <v>416</v>
      </c>
      <c r="B1400" t="s">
        <v>36</v>
      </c>
      <c r="C1400" t="s">
        <v>48</v>
      </c>
      <c r="D1400" t="s">
        <v>49</v>
      </c>
      <c r="E1400" t="s">
        <v>18</v>
      </c>
      <c r="F1400">
        <v>202630</v>
      </c>
      <c r="G1400">
        <v>11584</v>
      </c>
      <c r="H1400">
        <v>16</v>
      </c>
      <c r="I1400">
        <v>18762100</v>
      </c>
      <c r="J1400">
        <v>57248</v>
      </c>
      <c r="K1400">
        <v>23293.229282</v>
      </c>
    </row>
    <row r="1401" spans="1:11" x14ac:dyDescent="0.35">
      <c r="A1401" t="s">
        <v>416</v>
      </c>
      <c r="B1401" t="s">
        <v>36</v>
      </c>
      <c r="C1401" t="s">
        <v>50</v>
      </c>
      <c r="D1401" t="s">
        <v>14</v>
      </c>
      <c r="E1401" t="s">
        <v>15</v>
      </c>
      <c r="F1401">
        <v>202630</v>
      </c>
      <c r="G1401">
        <v>1620</v>
      </c>
      <c r="H1401">
        <v>12</v>
      </c>
      <c r="I1401">
        <v>1377700</v>
      </c>
      <c r="J1401">
        <v>5136</v>
      </c>
      <c r="K1401">
        <v>8979.1111110000002</v>
      </c>
    </row>
    <row r="1402" spans="1:11" x14ac:dyDescent="0.35">
      <c r="A1402" t="s">
        <v>416</v>
      </c>
      <c r="B1402" t="s">
        <v>36</v>
      </c>
      <c r="C1402" t="s">
        <v>51</v>
      </c>
      <c r="D1402" t="s">
        <v>32</v>
      </c>
      <c r="E1402" t="s">
        <v>21</v>
      </c>
      <c r="F1402">
        <v>202630</v>
      </c>
      <c r="G1402">
        <v>8208</v>
      </c>
      <c r="H1402">
        <v>16</v>
      </c>
      <c r="I1402">
        <v>16428000</v>
      </c>
      <c r="J1402">
        <v>28064</v>
      </c>
      <c r="K1402">
        <v>29427.510720999999</v>
      </c>
    </row>
    <row r="1403" spans="1:11" x14ac:dyDescent="0.35">
      <c r="A1403" t="s">
        <v>416</v>
      </c>
      <c r="B1403" t="s">
        <v>36</v>
      </c>
      <c r="C1403" t="s">
        <v>52</v>
      </c>
      <c r="D1403" t="s">
        <v>20</v>
      </c>
      <c r="E1403" t="s">
        <v>21</v>
      </c>
      <c r="F1403">
        <v>202630</v>
      </c>
      <c r="G1403">
        <v>17780</v>
      </c>
      <c r="H1403">
        <v>20</v>
      </c>
      <c r="I1403">
        <v>37301600</v>
      </c>
      <c r="J1403">
        <v>95640</v>
      </c>
      <c r="K1403">
        <v>37571.637795000002</v>
      </c>
    </row>
    <row r="1404" spans="1:11" x14ac:dyDescent="0.35">
      <c r="A1404" t="s">
        <v>416</v>
      </c>
      <c r="B1404" t="s">
        <v>36</v>
      </c>
      <c r="C1404" t="s">
        <v>53</v>
      </c>
      <c r="D1404" t="s">
        <v>17</v>
      </c>
      <c r="E1404" t="s">
        <v>18</v>
      </c>
      <c r="F1404">
        <v>202630</v>
      </c>
      <c r="G1404">
        <v>13936</v>
      </c>
      <c r="H1404">
        <v>16</v>
      </c>
      <c r="I1404">
        <v>32709000</v>
      </c>
      <c r="J1404">
        <v>76464</v>
      </c>
      <c r="K1404">
        <v>33811.683123000003</v>
      </c>
    </row>
    <row r="1405" spans="1:11" x14ac:dyDescent="0.35">
      <c r="A1405" t="s">
        <v>416</v>
      </c>
      <c r="B1405" t="s">
        <v>36</v>
      </c>
      <c r="C1405" t="s">
        <v>54</v>
      </c>
      <c r="D1405" t="s">
        <v>20</v>
      </c>
      <c r="E1405" t="s">
        <v>18</v>
      </c>
      <c r="F1405">
        <v>202630</v>
      </c>
      <c r="G1405">
        <v>17088</v>
      </c>
      <c r="H1405">
        <v>16</v>
      </c>
      <c r="I1405">
        <v>40829900</v>
      </c>
      <c r="J1405">
        <v>109312</v>
      </c>
      <c r="K1405">
        <v>33899.308052</v>
      </c>
    </row>
    <row r="1406" spans="1:11" x14ac:dyDescent="0.35">
      <c r="A1406" t="s">
        <v>416</v>
      </c>
      <c r="B1406" t="s">
        <v>36</v>
      </c>
      <c r="C1406" t="s">
        <v>55</v>
      </c>
      <c r="D1406" t="s">
        <v>20</v>
      </c>
      <c r="E1406" t="s">
        <v>18</v>
      </c>
      <c r="F1406">
        <v>202630</v>
      </c>
      <c r="G1406">
        <v>9792</v>
      </c>
      <c r="H1406">
        <v>16</v>
      </c>
      <c r="I1406">
        <v>23395500</v>
      </c>
      <c r="J1406">
        <v>42064</v>
      </c>
      <c r="K1406">
        <v>33855.601306999997</v>
      </c>
    </row>
    <row r="1407" spans="1:11" x14ac:dyDescent="0.35">
      <c r="A1407" t="s">
        <v>416</v>
      </c>
      <c r="B1407" t="s">
        <v>36</v>
      </c>
      <c r="C1407" t="s">
        <v>56</v>
      </c>
      <c r="D1407" t="s">
        <v>14</v>
      </c>
      <c r="E1407" t="s">
        <v>15</v>
      </c>
      <c r="F1407">
        <v>202630</v>
      </c>
      <c r="G1407">
        <v>17556</v>
      </c>
      <c r="H1407">
        <v>12</v>
      </c>
      <c r="I1407">
        <v>24637500</v>
      </c>
      <c r="J1407">
        <v>60564</v>
      </c>
      <c r="K1407">
        <v>15283.844155999999</v>
      </c>
    </row>
    <row r="1408" spans="1:11" x14ac:dyDescent="0.35">
      <c r="A1408" t="s">
        <v>416</v>
      </c>
      <c r="B1408" t="s">
        <v>36</v>
      </c>
      <c r="C1408" t="s">
        <v>57</v>
      </c>
      <c r="D1408" t="s">
        <v>17</v>
      </c>
      <c r="E1408" t="s">
        <v>21</v>
      </c>
      <c r="F1408">
        <v>202630</v>
      </c>
      <c r="G1408">
        <v>7824</v>
      </c>
      <c r="H1408">
        <v>12</v>
      </c>
      <c r="I1408">
        <v>11676300</v>
      </c>
      <c r="J1408">
        <v>37572</v>
      </c>
      <c r="K1408">
        <v>15622.808282</v>
      </c>
    </row>
    <row r="1409" spans="1:11" x14ac:dyDescent="0.35">
      <c r="A1409" t="s">
        <v>416</v>
      </c>
      <c r="B1409" t="s">
        <v>36</v>
      </c>
      <c r="C1409" t="s">
        <v>58</v>
      </c>
      <c r="D1409" t="s">
        <v>32</v>
      </c>
      <c r="E1409" t="s">
        <v>15</v>
      </c>
      <c r="F1409">
        <v>202630</v>
      </c>
      <c r="G1409">
        <v>6348</v>
      </c>
      <c r="H1409">
        <v>12</v>
      </c>
      <c r="I1409">
        <v>10852000</v>
      </c>
      <c r="J1409">
        <v>24996</v>
      </c>
      <c r="K1409">
        <v>17754.164461</v>
      </c>
    </row>
    <row r="1410" spans="1:11" x14ac:dyDescent="0.35">
      <c r="A1410" t="s">
        <v>416</v>
      </c>
      <c r="B1410" t="s">
        <v>36</v>
      </c>
      <c r="C1410" t="s">
        <v>59</v>
      </c>
      <c r="D1410" t="s">
        <v>23</v>
      </c>
      <c r="E1410" t="s">
        <v>21</v>
      </c>
      <c r="F1410">
        <v>202630</v>
      </c>
      <c r="G1410">
        <v>54636</v>
      </c>
      <c r="H1410">
        <v>12</v>
      </c>
      <c r="I1410">
        <v>113955000</v>
      </c>
      <c r="J1410">
        <v>436464</v>
      </c>
      <c r="K1410">
        <v>22991.739292999999</v>
      </c>
    </row>
    <row r="1411" spans="1:11" x14ac:dyDescent="0.35">
      <c r="A1411" t="s">
        <v>416</v>
      </c>
      <c r="B1411" t="s">
        <v>36</v>
      </c>
      <c r="C1411" t="s">
        <v>60</v>
      </c>
      <c r="D1411" t="s">
        <v>23</v>
      </c>
      <c r="E1411" t="s">
        <v>21</v>
      </c>
      <c r="F1411">
        <v>202630</v>
      </c>
      <c r="G1411">
        <v>9216</v>
      </c>
      <c r="H1411">
        <v>16</v>
      </c>
      <c r="I1411">
        <v>20127200</v>
      </c>
      <c r="J1411">
        <v>37040</v>
      </c>
      <c r="K1411">
        <v>30952.967014000002</v>
      </c>
    </row>
    <row r="1412" spans="1:11" x14ac:dyDescent="0.35">
      <c r="A1412" t="s">
        <v>416</v>
      </c>
      <c r="B1412" t="s">
        <v>36</v>
      </c>
      <c r="C1412" t="s">
        <v>61</v>
      </c>
      <c r="D1412" t="s">
        <v>14</v>
      </c>
      <c r="E1412" t="s">
        <v>15</v>
      </c>
      <c r="F1412">
        <v>202630</v>
      </c>
      <c r="G1412">
        <v>11796</v>
      </c>
      <c r="H1412">
        <v>12</v>
      </c>
      <c r="I1412">
        <v>17696000</v>
      </c>
      <c r="J1412">
        <v>54756</v>
      </c>
      <c r="K1412">
        <v>16033.013225000001</v>
      </c>
    </row>
    <row r="1413" spans="1:11" x14ac:dyDescent="0.35">
      <c r="A1413" t="s">
        <v>416</v>
      </c>
      <c r="B1413" t="s">
        <v>36</v>
      </c>
      <c r="C1413" t="s">
        <v>62</v>
      </c>
      <c r="D1413" t="s">
        <v>17</v>
      </c>
      <c r="E1413" t="s">
        <v>15</v>
      </c>
      <c r="F1413">
        <v>202630</v>
      </c>
      <c r="G1413">
        <v>69840</v>
      </c>
      <c r="H1413">
        <v>12</v>
      </c>
      <c r="I1413">
        <v>95501900</v>
      </c>
      <c r="J1413">
        <v>622800</v>
      </c>
      <c r="K1413">
        <v>14392.797766</v>
      </c>
    </row>
    <row r="1414" spans="1:11" x14ac:dyDescent="0.35">
      <c r="A1414" t="s">
        <v>416</v>
      </c>
      <c r="B1414" t="s">
        <v>36</v>
      </c>
      <c r="C1414" t="s">
        <v>63</v>
      </c>
      <c r="D1414" t="s">
        <v>17</v>
      </c>
      <c r="E1414" t="s">
        <v>15</v>
      </c>
      <c r="F1414">
        <v>202630</v>
      </c>
      <c r="G1414">
        <v>13476</v>
      </c>
      <c r="H1414">
        <v>12</v>
      </c>
      <c r="I1414">
        <v>18768400</v>
      </c>
      <c r="J1414">
        <v>67848</v>
      </c>
      <c r="K1414">
        <v>14631.479074000001</v>
      </c>
    </row>
    <row r="1415" spans="1:11" x14ac:dyDescent="0.35">
      <c r="A1415" t="s">
        <v>416</v>
      </c>
      <c r="B1415" t="s">
        <v>36</v>
      </c>
      <c r="C1415" t="s">
        <v>64</v>
      </c>
      <c r="D1415" t="s">
        <v>17</v>
      </c>
      <c r="E1415" t="s">
        <v>15</v>
      </c>
      <c r="F1415">
        <v>202630</v>
      </c>
      <c r="G1415">
        <v>4764</v>
      </c>
      <c r="H1415">
        <v>12</v>
      </c>
      <c r="I1415">
        <v>7344500</v>
      </c>
      <c r="J1415">
        <v>18108</v>
      </c>
      <c r="K1415">
        <v>16415.526448000001</v>
      </c>
    </row>
    <row r="1416" spans="1:11" x14ac:dyDescent="0.35">
      <c r="A1416" t="s">
        <v>416</v>
      </c>
      <c r="B1416" t="s">
        <v>36</v>
      </c>
      <c r="C1416" t="s">
        <v>65</v>
      </c>
      <c r="D1416" t="s">
        <v>17</v>
      </c>
      <c r="E1416" t="s">
        <v>15</v>
      </c>
      <c r="F1416">
        <v>202630</v>
      </c>
      <c r="G1416">
        <v>3912</v>
      </c>
      <c r="H1416">
        <v>12</v>
      </c>
      <c r="I1416">
        <v>6161400</v>
      </c>
      <c r="J1416">
        <v>15708</v>
      </c>
      <c r="K1416">
        <v>16307.171779</v>
      </c>
    </row>
    <row r="1417" spans="1:11" x14ac:dyDescent="0.35">
      <c r="A1417" t="s">
        <v>416</v>
      </c>
      <c r="B1417" t="s">
        <v>36</v>
      </c>
      <c r="C1417" t="s">
        <v>66</v>
      </c>
      <c r="D1417" t="s">
        <v>17</v>
      </c>
      <c r="E1417" t="s">
        <v>18</v>
      </c>
      <c r="F1417">
        <v>202630</v>
      </c>
      <c r="G1417">
        <v>10592</v>
      </c>
      <c r="H1417">
        <v>16</v>
      </c>
      <c r="I1417">
        <v>21891000</v>
      </c>
      <c r="J1417">
        <v>45264</v>
      </c>
      <c r="K1417">
        <v>30146.598187</v>
      </c>
    </row>
    <row r="1418" spans="1:11" x14ac:dyDescent="0.35">
      <c r="A1418" t="s">
        <v>416</v>
      </c>
      <c r="B1418" t="s">
        <v>36</v>
      </c>
      <c r="C1418" t="s">
        <v>67</v>
      </c>
      <c r="D1418" t="s">
        <v>49</v>
      </c>
      <c r="E1418" t="s">
        <v>15</v>
      </c>
      <c r="F1418">
        <v>202630</v>
      </c>
      <c r="G1418">
        <v>3372</v>
      </c>
      <c r="H1418">
        <v>12</v>
      </c>
      <c r="I1418">
        <v>3795500</v>
      </c>
      <c r="J1418">
        <v>13956</v>
      </c>
      <c r="K1418">
        <v>11604.850533999999</v>
      </c>
    </row>
    <row r="1419" spans="1:11" x14ac:dyDescent="0.35">
      <c r="A1419" t="s">
        <v>416</v>
      </c>
      <c r="B1419" t="s">
        <v>36</v>
      </c>
      <c r="C1419" t="s">
        <v>68</v>
      </c>
      <c r="D1419" t="s">
        <v>49</v>
      </c>
      <c r="E1419" t="s">
        <v>15</v>
      </c>
      <c r="F1419">
        <v>202630</v>
      </c>
      <c r="G1419">
        <v>6888</v>
      </c>
      <c r="H1419">
        <v>12</v>
      </c>
      <c r="I1419">
        <v>7757200</v>
      </c>
      <c r="J1419">
        <v>33228</v>
      </c>
      <c r="K1419">
        <v>11606.120209000001</v>
      </c>
    </row>
    <row r="1420" spans="1:11" x14ac:dyDescent="0.35">
      <c r="A1420" t="s">
        <v>416</v>
      </c>
      <c r="B1420" t="s">
        <v>36</v>
      </c>
      <c r="C1420" t="s">
        <v>69</v>
      </c>
      <c r="D1420" t="s">
        <v>14</v>
      </c>
      <c r="E1420" t="s">
        <v>24</v>
      </c>
      <c r="F1420">
        <v>202630</v>
      </c>
      <c r="G1420">
        <v>8260</v>
      </c>
      <c r="H1420">
        <v>20</v>
      </c>
      <c r="I1420">
        <v>12185000</v>
      </c>
      <c r="J1420">
        <v>28280</v>
      </c>
      <c r="K1420">
        <v>26274.217917999998</v>
      </c>
    </row>
    <row r="1421" spans="1:11" x14ac:dyDescent="0.35">
      <c r="A1421" t="s">
        <v>416</v>
      </c>
      <c r="B1421" t="s">
        <v>36</v>
      </c>
      <c r="C1421" t="s">
        <v>70</v>
      </c>
      <c r="D1421" t="s">
        <v>17</v>
      </c>
      <c r="E1421" t="s">
        <v>18</v>
      </c>
      <c r="F1421">
        <v>202630</v>
      </c>
      <c r="G1421">
        <v>28928</v>
      </c>
      <c r="H1421">
        <v>16</v>
      </c>
      <c r="I1421">
        <v>67927100</v>
      </c>
      <c r="J1421">
        <v>226032</v>
      </c>
      <c r="K1421">
        <v>33840.783738999999</v>
      </c>
    </row>
    <row r="1422" spans="1:11" x14ac:dyDescent="0.35">
      <c r="A1422" t="s">
        <v>416</v>
      </c>
      <c r="B1422" t="s">
        <v>36</v>
      </c>
      <c r="C1422" t="s">
        <v>71</v>
      </c>
      <c r="D1422" t="s">
        <v>17</v>
      </c>
      <c r="E1422" t="s">
        <v>24</v>
      </c>
      <c r="F1422">
        <v>202630</v>
      </c>
      <c r="G1422">
        <v>4680</v>
      </c>
      <c r="H1422">
        <v>20</v>
      </c>
      <c r="I1422">
        <v>6903000</v>
      </c>
      <c r="J1422">
        <v>8880</v>
      </c>
      <c r="K1422">
        <v>26233.764956999999</v>
      </c>
    </row>
    <row r="1423" spans="1:11" x14ac:dyDescent="0.35">
      <c r="A1423" t="s">
        <v>416</v>
      </c>
      <c r="B1423" t="s">
        <v>36</v>
      </c>
      <c r="C1423" t="s">
        <v>72</v>
      </c>
      <c r="D1423" t="s">
        <v>17</v>
      </c>
      <c r="E1423" t="s">
        <v>24</v>
      </c>
      <c r="F1423">
        <v>202630</v>
      </c>
      <c r="G1423">
        <v>8680</v>
      </c>
      <c r="H1423">
        <v>20</v>
      </c>
      <c r="I1423">
        <v>12804500</v>
      </c>
      <c r="J1423">
        <v>36880</v>
      </c>
      <c r="K1423">
        <v>26278.981566999999</v>
      </c>
    </row>
    <row r="1424" spans="1:11" x14ac:dyDescent="0.35">
      <c r="A1424" t="s">
        <v>416</v>
      </c>
      <c r="B1424" t="s">
        <v>36</v>
      </c>
      <c r="C1424" t="s">
        <v>73</v>
      </c>
      <c r="D1424" t="s">
        <v>49</v>
      </c>
      <c r="E1424" t="s">
        <v>21</v>
      </c>
      <c r="F1424">
        <v>202630</v>
      </c>
      <c r="G1424">
        <v>11112</v>
      </c>
      <c r="H1424">
        <v>12</v>
      </c>
      <c r="I1424">
        <v>17321400</v>
      </c>
      <c r="J1424">
        <v>57624</v>
      </c>
      <c r="K1424">
        <v>16645.176026000001</v>
      </c>
    </row>
    <row r="1425" spans="1:11" x14ac:dyDescent="0.35">
      <c r="A1425" t="s">
        <v>416</v>
      </c>
      <c r="B1425" t="s">
        <v>36</v>
      </c>
      <c r="C1425" t="s">
        <v>74</v>
      </c>
      <c r="D1425" t="s">
        <v>14</v>
      </c>
      <c r="E1425" t="s">
        <v>21</v>
      </c>
      <c r="F1425">
        <v>202630</v>
      </c>
      <c r="G1425">
        <v>6804</v>
      </c>
      <c r="H1425">
        <v>12</v>
      </c>
      <c r="I1425">
        <v>9584500</v>
      </c>
      <c r="J1425">
        <v>32880</v>
      </c>
      <c r="K1425">
        <v>14488.432099</v>
      </c>
    </row>
    <row r="1426" spans="1:11" x14ac:dyDescent="0.35">
      <c r="A1426" t="s">
        <v>416</v>
      </c>
      <c r="B1426" t="s">
        <v>75</v>
      </c>
      <c r="C1426" t="s">
        <v>76</v>
      </c>
      <c r="D1426" t="s">
        <v>20</v>
      </c>
      <c r="E1426" t="s">
        <v>18</v>
      </c>
      <c r="F1426">
        <v>202630</v>
      </c>
      <c r="G1426">
        <v>46448</v>
      </c>
      <c r="H1426">
        <v>16</v>
      </c>
      <c r="I1426">
        <v>81897000</v>
      </c>
      <c r="J1426">
        <v>372944</v>
      </c>
      <c r="K1426">
        <v>24593.004477999999</v>
      </c>
    </row>
    <row r="1427" spans="1:11" x14ac:dyDescent="0.35">
      <c r="A1427" t="s">
        <v>416</v>
      </c>
      <c r="B1427" t="s">
        <v>75</v>
      </c>
      <c r="C1427" t="s">
        <v>77</v>
      </c>
      <c r="D1427" t="s">
        <v>17</v>
      </c>
      <c r="E1427" t="s">
        <v>18</v>
      </c>
      <c r="F1427">
        <v>202630</v>
      </c>
      <c r="G1427">
        <v>12992</v>
      </c>
      <c r="H1427">
        <v>16</v>
      </c>
      <c r="I1427">
        <v>23648400</v>
      </c>
      <c r="J1427">
        <v>58480</v>
      </c>
      <c r="K1427">
        <v>25673.842365</v>
      </c>
    </row>
    <row r="1428" spans="1:11" x14ac:dyDescent="0.35">
      <c r="A1428" t="s">
        <v>416</v>
      </c>
      <c r="B1428" t="s">
        <v>75</v>
      </c>
      <c r="C1428" t="s">
        <v>78</v>
      </c>
      <c r="D1428" t="s">
        <v>17</v>
      </c>
      <c r="E1428" t="s">
        <v>18</v>
      </c>
      <c r="F1428">
        <v>202630</v>
      </c>
      <c r="G1428">
        <v>21104</v>
      </c>
      <c r="H1428">
        <v>16</v>
      </c>
      <c r="I1428">
        <v>38389300</v>
      </c>
      <c r="J1428">
        <v>101280</v>
      </c>
      <c r="K1428">
        <v>25650.156937</v>
      </c>
    </row>
    <row r="1429" spans="1:11" x14ac:dyDescent="0.35">
      <c r="A1429" t="s">
        <v>416</v>
      </c>
      <c r="B1429" t="s">
        <v>75</v>
      </c>
      <c r="C1429" t="s">
        <v>79</v>
      </c>
      <c r="D1429" t="s">
        <v>17</v>
      </c>
      <c r="E1429" t="s">
        <v>18</v>
      </c>
      <c r="F1429">
        <v>202630</v>
      </c>
      <c r="G1429">
        <v>19264</v>
      </c>
      <c r="H1429">
        <v>16</v>
      </c>
      <c r="I1429">
        <v>35047600</v>
      </c>
      <c r="J1429">
        <v>125744</v>
      </c>
      <c r="K1429">
        <v>25561.183555</v>
      </c>
    </row>
    <row r="1430" spans="1:11" x14ac:dyDescent="0.35">
      <c r="A1430" t="s">
        <v>416</v>
      </c>
      <c r="B1430" t="s">
        <v>75</v>
      </c>
      <c r="C1430" t="s">
        <v>80</v>
      </c>
      <c r="D1430" t="s">
        <v>14</v>
      </c>
      <c r="E1430" t="s">
        <v>15</v>
      </c>
      <c r="F1430">
        <v>202630</v>
      </c>
      <c r="G1430">
        <v>5328</v>
      </c>
      <c r="H1430">
        <v>16</v>
      </c>
      <c r="I1430">
        <v>6099100</v>
      </c>
      <c r="J1430">
        <v>10928</v>
      </c>
      <c r="K1430">
        <v>16620.405405000001</v>
      </c>
    </row>
    <row r="1431" spans="1:11" x14ac:dyDescent="0.35">
      <c r="A1431" t="s">
        <v>416</v>
      </c>
      <c r="B1431" t="s">
        <v>81</v>
      </c>
      <c r="C1431" t="s">
        <v>82</v>
      </c>
      <c r="D1431" t="s">
        <v>17</v>
      </c>
      <c r="E1431" t="s">
        <v>15</v>
      </c>
      <c r="F1431">
        <v>202630</v>
      </c>
      <c r="G1431">
        <v>13632</v>
      </c>
      <c r="H1431">
        <v>16</v>
      </c>
      <c r="I1431">
        <v>17644200</v>
      </c>
      <c r="J1431">
        <v>65472</v>
      </c>
      <c r="K1431">
        <v>18332.098591999998</v>
      </c>
    </row>
    <row r="1432" spans="1:11" x14ac:dyDescent="0.35">
      <c r="A1432" t="s">
        <v>416</v>
      </c>
      <c r="B1432" t="s">
        <v>81</v>
      </c>
      <c r="C1432" t="s">
        <v>560</v>
      </c>
      <c r="E1432" t="s">
        <v>15</v>
      </c>
      <c r="F1432">
        <v>202630</v>
      </c>
      <c r="G1432">
        <v>4272</v>
      </c>
      <c r="H1432">
        <v>12</v>
      </c>
      <c r="I1432">
        <v>6210800</v>
      </c>
      <c r="J1432">
        <v>24444</v>
      </c>
      <c r="K1432">
        <v>15363.005617999999</v>
      </c>
    </row>
    <row r="1433" spans="1:11" x14ac:dyDescent="0.35">
      <c r="A1433" t="s">
        <v>416</v>
      </c>
      <c r="B1433" t="s">
        <v>81</v>
      </c>
      <c r="C1433" t="s">
        <v>83</v>
      </c>
      <c r="D1433" t="s">
        <v>32</v>
      </c>
      <c r="E1433" t="s">
        <v>15</v>
      </c>
      <c r="F1433">
        <v>202630</v>
      </c>
      <c r="G1433">
        <v>1644</v>
      </c>
      <c r="H1433">
        <v>12</v>
      </c>
      <c r="I1433">
        <v>2397500</v>
      </c>
      <c r="J1433">
        <v>4164</v>
      </c>
      <c r="K1433">
        <v>14497.751824999999</v>
      </c>
    </row>
    <row r="1434" spans="1:11" x14ac:dyDescent="0.35">
      <c r="A1434" t="s">
        <v>416</v>
      </c>
      <c r="B1434" t="s">
        <v>81</v>
      </c>
      <c r="C1434" t="s">
        <v>84</v>
      </c>
      <c r="D1434" t="s">
        <v>20</v>
      </c>
      <c r="E1434" t="s">
        <v>21</v>
      </c>
      <c r="F1434">
        <v>202630</v>
      </c>
      <c r="G1434">
        <v>87528</v>
      </c>
      <c r="H1434">
        <v>12</v>
      </c>
      <c r="I1434">
        <v>209470400</v>
      </c>
      <c r="J1434">
        <v>953796</v>
      </c>
      <c r="K1434">
        <v>25982.326295999999</v>
      </c>
    </row>
    <row r="1435" spans="1:11" x14ac:dyDescent="0.35">
      <c r="A1435" t="s">
        <v>416</v>
      </c>
      <c r="B1435" t="s">
        <v>81</v>
      </c>
      <c r="C1435" t="s">
        <v>85</v>
      </c>
      <c r="D1435" t="s">
        <v>17</v>
      </c>
      <c r="E1435" t="s">
        <v>15</v>
      </c>
      <c r="F1435">
        <v>202630</v>
      </c>
      <c r="G1435">
        <v>5952</v>
      </c>
      <c r="H1435">
        <v>12</v>
      </c>
      <c r="I1435">
        <v>8784400</v>
      </c>
      <c r="J1435">
        <v>25044</v>
      </c>
      <c r="K1435">
        <v>15375.084677000001</v>
      </c>
    </row>
    <row r="1436" spans="1:11" x14ac:dyDescent="0.35">
      <c r="A1436" t="s">
        <v>416</v>
      </c>
      <c r="B1436" t="s">
        <v>81</v>
      </c>
      <c r="C1436" t="s">
        <v>86</v>
      </c>
      <c r="D1436" t="s">
        <v>17</v>
      </c>
      <c r="E1436" t="s">
        <v>18</v>
      </c>
      <c r="F1436">
        <v>202630</v>
      </c>
      <c r="G1436">
        <v>832</v>
      </c>
      <c r="H1436">
        <v>16</v>
      </c>
      <c r="I1436">
        <v>1908400</v>
      </c>
      <c r="J1436">
        <v>2096</v>
      </c>
      <c r="K1436">
        <v>32285.115385000001</v>
      </c>
    </row>
    <row r="1437" spans="1:11" x14ac:dyDescent="0.35">
      <c r="A1437" t="s">
        <v>416</v>
      </c>
      <c r="B1437" t="s">
        <v>81</v>
      </c>
      <c r="C1437" t="s">
        <v>87</v>
      </c>
      <c r="D1437" t="s">
        <v>17</v>
      </c>
      <c r="E1437" t="s">
        <v>18</v>
      </c>
      <c r="F1437">
        <v>202630</v>
      </c>
      <c r="G1437">
        <v>1856</v>
      </c>
      <c r="H1437">
        <v>16</v>
      </c>
      <c r="I1437">
        <v>4259800</v>
      </c>
      <c r="J1437">
        <v>4480</v>
      </c>
      <c r="K1437">
        <v>32266.732758999999</v>
      </c>
    </row>
    <row r="1438" spans="1:11" x14ac:dyDescent="0.35">
      <c r="A1438" t="s">
        <v>416</v>
      </c>
      <c r="B1438" t="s">
        <v>81</v>
      </c>
      <c r="C1438" t="s">
        <v>88</v>
      </c>
      <c r="D1438" t="s">
        <v>32</v>
      </c>
      <c r="E1438" t="s">
        <v>21</v>
      </c>
      <c r="F1438">
        <v>202630</v>
      </c>
      <c r="G1438">
        <v>15984</v>
      </c>
      <c r="H1438">
        <v>12</v>
      </c>
      <c r="I1438">
        <v>37981500</v>
      </c>
      <c r="J1438">
        <v>92544</v>
      </c>
      <c r="K1438">
        <v>25996.186936999999</v>
      </c>
    </row>
    <row r="1439" spans="1:11" x14ac:dyDescent="0.35">
      <c r="A1439" t="s">
        <v>416</v>
      </c>
      <c r="B1439" t="s">
        <v>81</v>
      </c>
      <c r="C1439" t="s">
        <v>89</v>
      </c>
      <c r="D1439" t="s">
        <v>14</v>
      </c>
      <c r="E1439" t="s">
        <v>15</v>
      </c>
      <c r="F1439">
        <v>202630</v>
      </c>
      <c r="G1439">
        <v>5872</v>
      </c>
      <c r="H1439">
        <v>16</v>
      </c>
      <c r="I1439">
        <v>8037300</v>
      </c>
      <c r="J1439">
        <v>22576</v>
      </c>
      <c r="K1439">
        <v>18359.261579999999</v>
      </c>
    </row>
    <row r="1440" spans="1:11" x14ac:dyDescent="0.35">
      <c r="A1440" t="s">
        <v>416</v>
      </c>
      <c r="B1440" t="s">
        <v>81</v>
      </c>
      <c r="C1440" t="s">
        <v>90</v>
      </c>
      <c r="D1440" t="s">
        <v>17</v>
      </c>
      <c r="E1440" t="s">
        <v>21</v>
      </c>
      <c r="F1440">
        <v>202630</v>
      </c>
      <c r="G1440">
        <v>43788</v>
      </c>
      <c r="H1440">
        <v>12</v>
      </c>
      <c r="I1440">
        <v>104790000</v>
      </c>
      <c r="J1440">
        <v>396336</v>
      </c>
      <c r="K1440">
        <v>25985.701013999998</v>
      </c>
    </row>
    <row r="1441" spans="1:11" x14ac:dyDescent="0.35">
      <c r="A1441" t="s">
        <v>416</v>
      </c>
      <c r="B1441" t="s">
        <v>81</v>
      </c>
      <c r="C1441" t="s">
        <v>91</v>
      </c>
      <c r="D1441" t="s">
        <v>23</v>
      </c>
      <c r="E1441" t="s">
        <v>21</v>
      </c>
      <c r="F1441">
        <v>202630</v>
      </c>
      <c r="G1441">
        <v>2656</v>
      </c>
      <c r="H1441">
        <v>16</v>
      </c>
      <c r="I1441">
        <v>7804000</v>
      </c>
      <c r="J1441">
        <v>8288</v>
      </c>
      <c r="K1441">
        <v>41568.704818999999</v>
      </c>
    </row>
    <row r="1442" spans="1:11" x14ac:dyDescent="0.35">
      <c r="A1442" t="s">
        <v>416</v>
      </c>
      <c r="B1442" t="s">
        <v>81</v>
      </c>
      <c r="C1442" t="s">
        <v>92</v>
      </c>
      <c r="D1442" t="s">
        <v>32</v>
      </c>
      <c r="E1442" t="s">
        <v>21</v>
      </c>
      <c r="F1442">
        <v>202630</v>
      </c>
      <c r="G1442">
        <v>16064</v>
      </c>
      <c r="H1442">
        <v>16</v>
      </c>
      <c r="I1442">
        <v>38880100</v>
      </c>
      <c r="J1442">
        <v>94896</v>
      </c>
      <c r="K1442">
        <v>35032.703186999999</v>
      </c>
    </row>
    <row r="1443" spans="1:11" x14ac:dyDescent="0.35">
      <c r="A1443" t="s">
        <v>416</v>
      </c>
      <c r="B1443" t="s">
        <v>81</v>
      </c>
      <c r="C1443" t="s">
        <v>93</v>
      </c>
      <c r="D1443" t="s">
        <v>17</v>
      </c>
      <c r="E1443" t="s">
        <v>18</v>
      </c>
      <c r="F1443">
        <v>202630</v>
      </c>
      <c r="G1443">
        <v>3152</v>
      </c>
      <c r="H1443">
        <v>16</v>
      </c>
      <c r="I1443">
        <v>7232500</v>
      </c>
      <c r="J1443">
        <v>10336</v>
      </c>
      <c r="K1443">
        <v>32260.989848000001</v>
      </c>
    </row>
    <row r="1444" spans="1:11" x14ac:dyDescent="0.35">
      <c r="A1444" t="s">
        <v>416</v>
      </c>
      <c r="B1444" t="s">
        <v>81</v>
      </c>
      <c r="C1444" t="s">
        <v>94</v>
      </c>
      <c r="D1444" t="s">
        <v>20</v>
      </c>
      <c r="E1444" t="s">
        <v>21</v>
      </c>
      <c r="F1444">
        <v>202630</v>
      </c>
      <c r="G1444">
        <v>8336</v>
      </c>
      <c r="H1444">
        <v>16</v>
      </c>
      <c r="I1444">
        <v>19131100</v>
      </c>
      <c r="J1444">
        <v>33680</v>
      </c>
      <c r="K1444">
        <v>32258.859885000002</v>
      </c>
    </row>
    <row r="1445" spans="1:11" x14ac:dyDescent="0.35">
      <c r="A1445" t="s">
        <v>416</v>
      </c>
      <c r="B1445" t="s">
        <v>81</v>
      </c>
      <c r="C1445" t="s">
        <v>95</v>
      </c>
      <c r="D1445" t="s">
        <v>23</v>
      </c>
      <c r="E1445" t="s">
        <v>21</v>
      </c>
      <c r="F1445">
        <v>202630</v>
      </c>
      <c r="G1445">
        <v>58576</v>
      </c>
      <c r="H1445">
        <v>16</v>
      </c>
      <c r="I1445">
        <v>141931400</v>
      </c>
      <c r="J1445">
        <v>512560</v>
      </c>
      <c r="K1445">
        <v>35026.587544000002</v>
      </c>
    </row>
    <row r="1446" spans="1:11" x14ac:dyDescent="0.35">
      <c r="A1446" t="s">
        <v>416</v>
      </c>
      <c r="B1446" t="s">
        <v>96</v>
      </c>
      <c r="C1446" t="s">
        <v>97</v>
      </c>
      <c r="D1446" t="s">
        <v>49</v>
      </c>
      <c r="E1446" t="s">
        <v>21</v>
      </c>
      <c r="F1446">
        <v>202630</v>
      </c>
      <c r="G1446">
        <v>6800</v>
      </c>
      <c r="H1446">
        <v>20</v>
      </c>
      <c r="I1446">
        <v>10178600</v>
      </c>
      <c r="J1446">
        <v>35260</v>
      </c>
      <c r="K1446">
        <v>26525.376471</v>
      </c>
    </row>
    <row r="1447" spans="1:11" x14ac:dyDescent="0.35">
      <c r="A1447" t="s">
        <v>416</v>
      </c>
      <c r="B1447" t="s">
        <v>96</v>
      </c>
      <c r="C1447" t="s">
        <v>98</v>
      </c>
      <c r="D1447" t="s">
        <v>32</v>
      </c>
      <c r="E1447" t="s">
        <v>18</v>
      </c>
      <c r="F1447">
        <v>202630</v>
      </c>
      <c r="G1447">
        <v>14520</v>
      </c>
      <c r="H1447">
        <v>20</v>
      </c>
      <c r="I1447">
        <v>29549100</v>
      </c>
      <c r="J1447">
        <v>58080</v>
      </c>
      <c r="K1447">
        <v>36229.647383000003</v>
      </c>
    </row>
    <row r="1448" spans="1:11" x14ac:dyDescent="0.35">
      <c r="A1448" t="s">
        <v>416</v>
      </c>
      <c r="B1448" t="s">
        <v>96</v>
      </c>
      <c r="C1448" t="s">
        <v>99</v>
      </c>
      <c r="D1448" t="s">
        <v>32</v>
      </c>
      <c r="E1448" t="s">
        <v>18</v>
      </c>
      <c r="F1448">
        <v>202630</v>
      </c>
      <c r="G1448">
        <v>11740</v>
      </c>
      <c r="H1448">
        <v>20</v>
      </c>
      <c r="I1448">
        <v>28483500</v>
      </c>
      <c r="J1448">
        <v>54040</v>
      </c>
      <c r="K1448">
        <v>42979.376491000003</v>
      </c>
    </row>
    <row r="1449" spans="1:11" x14ac:dyDescent="0.35">
      <c r="A1449" t="s">
        <v>416</v>
      </c>
      <c r="B1449" t="s">
        <v>96</v>
      </c>
      <c r="C1449" t="s">
        <v>100</v>
      </c>
      <c r="D1449" t="s">
        <v>32</v>
      </c>
      <c r="E1449" t="s">
        <v>18</v>
      </c>
      <c r="F1449">
        <v>202630</v>
      </c>
      <c r="G1449">
        <v>33640</v>
      </c>
      <c r="H1449">
        <v>20</v>
      </c>
      <c r="I1449">
        <v>81684100</v>
      </c>
      <c r="J1449">
        <v>211900</v>
      </c>
      <c r="K1449">
        <v>43050.228300000002</v>
      </c>
    </row>
    <row r="1450" spans="1:11" x14ac:dyDescent="0.35">
      <c r="A1450" t="s">
        <v>416</v>
      </c>
      <c r="B1450" t="s">
        <v>96</v>
      </c>
      <c r="C1450" t="s">
        <v>101</v>
      </c>
      <c r="D1450" t="s">
        <v>32</v>
      </c>
      <c r="E1450" t="s">
        <v>21</v>
      </c>
      <c r="F1450">
        <v>202630</v>
      </c>
      <c r="G1450">
        <v>5540</v>
      </c>
      <c r="H1450">
        <v>20</v>
      </c>
      <c r="I1450">
        <v>7451400</v>
      </c>
      <c r="J1450">
        <v>23180</v>
      </c>
      <c r="K1450">
        <v>23675.436823</v>
      </c>
    </row>
    <row r="1451" spans="1:11" x14ac:dyDescent="0.35">
      <c r="A1451" t="s">
        <v>416</v>
      </c>
      <c r="B1451" t="s">
        <v>96</v>
      </c>
      <c r="C1451" t="s">
        <v>102</v>
      </c>
      <c r="D1451" t="s">
        <v>14</v>
      </c>
      <c r="E1451" t="s">
        <v>15</v>
      </c>
      <c r="F1451">
        <v>202630</v>
      </c>
      <c r="G1451">
        <v>56868</v>
      </c>
      <c r="H1451">
        <v>12</v>
      </c>
      <c r="I1451">
        <v>66346000</v>
      </c>
      <c r="J1451">
        <v>245916</v>
      </c>
      <c r="K1451">
        <v>13184.435324</v>
      </c>
    </row>
    <row r="1452" spans="1:11" x14ac:dyDescent="0.35">
      <c r="A1452" t="s">
        <v>416</v>
      </c>
      <c r="B1452" t="s">
        <v>96</v>
      </c>
      <c r="C1452" t="s">
        <v>103</v>
      </c>
      <c r="D1452" t="s">
        <v>32</v>
      </c>
      <c r="E1452" t="s">
        <v>15</v>
      </c>
      <c r="F1452">
        <v>202630</v>
      </c>
      <c r="G1452">
        <v>15840</v>
      </c>
      <c r="H1452">
        <v>12</v>
      </c>
      <c r="I1452">
        <v>28930000</v>
      </c>
      <c r="J1452">
        <v>95268</v>
      </c>
      <c r="K1452">
        <v>19339.213636</v>
      </c>
    </row>
    <row r="1453" spans="1:11" x14ac:dyDescent="0.35">
      <c r="A1453" t="s">
        <v>416</v>
      </c>
      <c r="B1453" t="s">
        <v>96</v>
      </c>
      <c r="C1453" t="s">
        <v>104</v>
      </c>
      <c r="D1453" t="s">
        <v>32</v>
      </c>
      <c r="E1453" t="s">
        <v>15</v>
      </c>
      <c r="F1453">
        <v>202630</v>
      </c>
      <c r="G1453">
        <v>16584</v>
      </c>
      <c r="H1453">
        <v>12</v>
      </c>
      <c r="I1453">
        <v>28621700</v>
      </c>
      <c r="J1453">
        <v>97116</v>
      </c>
      <c r="K1453">
        <v>18246.167149000001</v>
      </c>
    </row>
    <row r="1454" spans="1:11" x14ac:dyDescent="0.35">
      <c r="A1454" t="s">
        <v>416</v>
      </c>
      <c r="B1454" t="s">
        <v>96</v>
      </c>
      <c r="C1454" t="s">
        <v>105</v>
      </c>
      <c r="D1454" t="s">
        <v>32</v>
      </c>
      <c r="E1454" t="s">
        <v>15</v>
      </c>
      <c r="F1454">
        <v>202630</v>
      </c>
      <c r="G1454">
        <v>46428</v>
      </c>
      <c r="H1454">
        <v>12</v>
      </c>
      <c r="I1454">
        <v>77396000</v>
      </c>
      <c r="J1454">
        <v>393672</v>
      </c>
      <c r="K1454">
        <v>18406.681313000001</v>
      </c>
    </row>
    <row r="1455" spans="1:11" x14ac:dyDescent="0.35">
      <c r="A1455" t="s">
        <v>416</v>
      </c>
      <c r="B1455" t="s">
        <v>96</v>
      </c>
      <c r="C1455" t="s">
        <v>106</v>
      </c>
      <c r="D1455" t="s">
        <v>32</v>
      </c>
      <c r="E1455" t="s">
        <v>15</v>
      </c>
      <c r="F1455">
        <v>202630</v>
      </c>
      <c r="G1455">
        <v>51432</v>
      </c>
      <c r="H1455">
        <v>12</v>
      </c>
      <c r="I1455">
        <v>103034000</v>
      </c>
      <c r="J1455">
        <v>440844</v>
      </c>
      <c r="K1455">
        <v>21302.579095000001</v>
      </c>
    </row>
    <row r="1456" spans="1:11" x14ac:dyDescent="0.35">
      <c r="A1456" t="s">
        <v>416</v>
      </c>
      <c r="B1456" t="s">
        <v>96</v>
      </c>
      <c r="C1456" t="s">
        <v>107</v>
      </c>
      <c r="D1456" t="s">
        <v>32</v>
      </c>
      <c r="E1456" t="s">
        <v>15</v>
      </c>
      <c r="F1456">
        <v>202630</v>
      </c>
      <c r="G1456">
        <v>19520</v>
      </c>
      <c r="H1456">
        <v>16</v>
      </c>
      <c r="I1456">
        <v>36513100</v>
      </c>
      <c r="J1456">
        <v>106320</v>
      </c>
      <c r="K1456">
        <v>26236.716392999999</v>
      </c>
    </row>
    <row r="1457" spans="1:11" x14ac:dyDescent="0.35">
      <c r="A1457" t="s">
        <v>416</v>
      </c>
      <c r="B1457" t="s">
        <v>96</v>
      </c>
      <c r="C1457" t="s">
        <v>108</v>
      </c>
      <c r="D1457" t="s">
        <v>109</v>
      </c>
      <c r="E1457" t="s">
        <v>21</v>
      </c>
      <c r="F1457">
        <v>202630</v>
      </c>
      <c r="G1457">
        <v>39444</v>
      </c>
      <c r="H1457">
        <v>12</v>
      </c>
      <c r="I1457">
        <v>84704900</v>
      </c>
      <c r="J1457">
        <v>319812</v>
      </c>
      <c r="K1457">
        <v>23100.324003999998</v>
      </c>
    </row>
    <row r="1458" spans="1:11" x14ac:dyDescent="0.35">
      <c r="A1458" t="s">
        <v>416</v>
      </c>
      <c r="B1458" t="s">
        <v>96</v>
      </c>
      <c r="C1458" t="s">
        <v>110</v>
      </c>
      <c r="D1458" t="s">
        <v>109</v>
      </c>
      <c r="E1458" t="s">
        <v>21</v>
      </c>
      <c r="F1458">
        <v>202630</v>
      </c>
      <c r="G1458">
        <v>30768</v>
      </c>
      <c r="H1458">
        <v>12</v>
      </c>
      <c r="I1458">
        <v>76237800</v>
      </c>
      <c r="J1458">
        <v>246192</v>
      </c>
      <c r="K1458">
        <v>26253.220358999999</v>
      </c>
    </row>
    <row r="1459" spans="1:11" x14ac:dyDescent="0.35">
      <c r="A1459" t="s">
        <v>416</v>
      </c>
      <c r="B1459" t="s">
        <v>96</v>
      </c>
      <c r="C1459" t="s">
        <v>111</v>
      </c>
      <c r="D1459" t="s">
        <v>32</v>
      </c>
      <c r="E1459" t="s">
        <v>15</v>
      </c>
      <c r="F1459">
        <v>202630</v>
      </c>
      <c r="G1459">
        <v>62088</v>
      </c>
      <c r="H1459">
        <v>12</v>
      </c>
      <c r="I1459">
        <v>113431600</v>
      </c>
      <c r="J1459">
        <v>550860</v>
      </c>
      <c r="K1459">
        <v>19324.050445000001</v>
      </c>
    </row>
    <row r="1460" spans="1:11" x14ac:dyDescent="0.35">
      <c r="A1460" t="s">
        <v>416</v>
      </c>
      <c r="B1460" t="s">
        <v>96</v>
      </c>
      <c r="C1460" t="s">
        <v>112</v>
      </c>
      <c r="D1460" t="s">
        <v>17</v>
      </c>
      <c r="E1460" t="s">
        <v>113</v>
      </c>
      <c r="F1460">
        <v>202630</v>
      </c>
      <c r="G1460">
        <v>15048</v>
      </c>
      <c r="H1460">
        <v>12</v>
      </c>
      <c r="I1460">
        <v>15933600</v>
      </c>
      <c r="J1460">
        <v>88500</v>
      </c>
      <c r="K1460">
        <v>11063.667464</v>
      </c>
    </row>
    <row r="1461" spans="1:11" x14ac:dyDescent="0.35">
      <c r="A1461" t="s">
        <v>416</v>
      </c>
      <c r="B1461" t="s">
        <v>96</v>
      </c>
      <c r="C1461" t="s">
        <v>114</v>
      </c>
      <c r="D1461" t="s">
        <v>32</v>
      </c>
      <c r="E1461" t="s">
        <v>24</v>
      </c>
      <c r="F1461">
        <v>202630</v>
      </c>
      <c r="G1461">
        <v>24880</v>
      </c>
      <c r="H1461">
        <v>20</v>
      </c>
      <c r="I1461">
        <v>73440900</v>
      </c>
      <c r="J1461">
        <v>144800</v>
      </c>
      <c r="K1461">
        <v>51966.354502000002</v>
      </c>
    </row>
    <row r="1462" spans="1:11" x14ac:dyDescent="0.35">
      <c r="A1462" t="s">
        <v>416</v>
      </c>
      <c r="B1462" t="s">
        <v>96</v>
      </c>
      <c r="C1462" t="s">
        <v>115</v>
      </c>
      <c r="D1462" t="s">
        <v>32</v>
      </c>
      <c r="E1462" t="s">
        <v>24</v>
      </c>
      <c r="F1462">
        <v>202630</v>
      </c>
      <c r="G1462">
        <v>25200</v>
      </c>
      <c r="H1462">
        <v>20</v>
      </c>
      <c r="I1462">
        <v>74460500</v>
      </c>
      <c r="J1462">
        <v>162320</v>
      </c>
      <c r="K1462">
        <v>51894.766667000004</v>
      </c>
    </row>
    <row r="1463" spans="1:11" x14ac:dyDescent="0.35">
      <c r="A1463" t="s">
        <v>416</v>
      </c>
      <c r="B1463" t="s">
        <v>96</v>
      </c>
      <c r="C1463" t="s">
        <v>116</v>
      </c>
      <c r="D1463" t="s">
        <v>17</v>
      </c>
      <c r="E1463" t="s">
        <v>113</v>
      </c>
      <c r="F1463">
        <v>202630</v>
      </c>
      <c r="G1463">
        <v>28008</v>
      </c>
      <c r="H1463">
        <v>12</v>
      </c>
      <c r="I1463">
        <v>27315400</v>
      </c>
      <c r="J1463">
        <v>188712</v>
      </c>
      <c r="K1463">
        <v>10342.492287999999</v>
      </c>
    </row>
    <row r="1464" spans="1:11" x14ac:dyDescent="0.35">
      <c r="A1464" t="s">
        <v>416</v>
      </c>
      <c r="B1464" t="s">
        <v>96</v>
      </c>
      <c r="C1464" t="s">
        <v>117</v>
      </c>
      <c r="D1464" t="s">
        <v>32</v>
      </c>
      <c r="E1464" t="s">
        <v>21</v>
      </c>
      <c r="F1464">
        <v>202630</v>
      </c>
      <c r="G1464">
        <v>18996</v>
      </c>
      <c r="H1464">
        <v>12</v>
      </c>
      <c r="I1464">
        <v>42776700</v>
      </c>
      <c r="J1464">
        <v>128844</v>
      </c>
      <c r="K1464">
        <v>23894.617814000001</v>
      </c>
    </row>
    <row r="1465" spans="1:11" x14ac:dyDescent="0.35">
      <c r="A1465" t="s">
        <v>416</v>
      </c>
      <c r="B1465" t="s">
        <v>96</v>
      </c>
      <c r="C1465" t="s">
        <v>118</v>
      </c>
      <c r="D1465" t="s">
        <v>32</v>
      </c>
      <c r="E1465" t="s">
        <v>21</v>
      </c>
      <c r="F1465">
        <v>202630</v>
      </c>
      <c r="G1465">
        <v>8176</v>
      </c>
      <c r="H1465">
        <v>16</v>
      </c>
      <c r="I1465">
        <v>18517400</v>
      </c>
      <c r="J1465">
        <v>34848</v>
      </c>
      <c r="K1465">
        <v>31081.859100000001</v>
      </c>
    </row>
    <row r="1466" spans="1:11" x14ac:dyDescent="0.35">
      <c r="A1466" t="s">
        <v>416</v>
      </c>
      <c r="B1466" t="s">
        <v>96</v>
      </c>
      <c r="C1466" t="s">
        <v>119</v>
      </c>
      <c r="D1466" t="s">
        <v>32</v>
      </c>
      <c r="E1466" t="s">
        <v>21</v>
      </c>
      <c r="F1466">
        <v>202630</v>
      </c>
      <c r="G1466">
        <v>44920</v>
      </c>
      <c r="H1466">
        <v>20</v>
      </c>
      <c r="I1466">
        <v>98972400</v>
      </c>
      <c r="J1466">
        <v>394600</v>
      </c>
      <c r="K1466">
        <v>38075.50935</v>
      </c>
    </row>
    <row r="1467" spans="1:11" x14ac:dyDescent="0.35">
      <c r="A1467" t="s">
        <v>416</v>
      </c>
      <c r="B1467" t="s">
        <v>96</v>
      </c>
      <c r="C1467" t="s">
        <v>120</v>
      </c>
      <c r="D1467" t="s">
        <v>17</v>
      </c>
      <c r="E1467" t="s">
        <v>21</v>
      </c>
      <c r="F1467">
        <v>202630</v>
      </c>
      <c r="G1467">
        <v>10848</v>
      </c>
      <c r="H1467">
        <v>12</v>
      </c>
      <c r="I1467">
        <v>22607500</v>
      </c>
      <c r="J1467">
        <v>62076</v>
      </c>
      <c r="K1467">
        <v>23102.059734999999</v>
      </c>
    </row>
    <row r="1468" spans="1:11" x14ac:dyDescent="0.35">
      <c r="A1468" t="s">
        <v>416</v>
      </c>
      <c r="B1468" t="s">
        <v>96</v>
      </c>
      <c r="C1468" t="s">
        <v>121</v>
      </c>
      <c r="D1468" t="s">
        <v>17</v>
      </c>
      <c r="E1468" t="s">
        <v>21</v>
      </c>
      <c r="F1468">
        <v>202630</v>
      </c>
      <c r="G1468">
        <v>8784</v>
      </c>
      <c r="H1468">
        <v>16</v>
      </c>
      <c r="I1468">
        <v>16474000</v>
      </c>
      <c r="J1468">
        <v>50736</v>
      </c>
      <c r="K1468">
        <v>28275.723133</v>
      </c>
    </row>
    <row r="1469" spans="1:11" x14ac:dyDescent="0.35">
      <c r="A1469" t="s">
        <v>416</v>
      </c>
      <c r="B1469" t="s">
        <v>96</v>
      </c>
      <c r="C1469" t="s">
        <v>122</v>
      </c>
      <c r="D1469" t="s">
        <v>17</v>
      </c>
      <c r="E1469" t="s">
        <v>21</v>
      </c>
      <c r="F1469">
        <v>202630</v>
      </c>
      <c r="G1469">
        <v>14060</v>
      </c>
      <c r="H1469">
        <v>20</v>
      </c>
      <c r="I1469">
        <v>28220000</v>
      </c>
      <c r="J1469">
        <v>72880</v>
      </c>
      <c r="K1469">
        <v>38028.930299</v>
      </c>
    </row>
    <row r="1470" spans="1:11" x14ac:dyDescent="0.35">
      <c r="A1470" t="s">
        <v>416</v>
      </c>
      <c r="B1470" t="s">
        <v>96</v>
      </c>
      <c r="C1470" t="s">
        <v>123</v>
      </c>
      <c r="D1470" t="s">
        <v>32</v>
      </c>
      <c r="E1470" t="s">
        <v>24</v>
      </c>
      <c r="F1470">
        <v>202630</v>
      </c>
      <c r="G1470">
        <v>21720</v>
      </c>
      <c r="H1470">
        <v>20</v>
      </c>
      <c r="I1470">
        <v>64108900</v>
      </c>
      <c r="J1470">
        <v>141840</v>
      </c>
      <c r="K1470">
        <v>51870.581031000002</v>
      </c>
    </row>
    <row r="1471" spans="1:11" x14ac:dyDescent="0.35">
      <c r="A1471" t="s">
        <v>416</v>
      </c>
      <c r="B1471" t="s">
        <v>96</v>
      </c>
      <c r="C1471" t="s">
        <v>124</v>
      </c>
      <c r="D1471" t="s">
        <v>17</v>
      </c>
      <c r="E1471" t="s">
        <v>15</v>
      </c>
      <c r="F1471">
        <v>202630</v>
      </c>
      <c r="G1471">
        <v>7644</v>
      </c>
      <c r="H1471">
        <v>12</v>
      </c>
      <c r="I1471">
        <v>9881000</v>
      </c>
      <c r="J1471">
        <v>29808</v>
      </c>
      <c r="K1471">
        <v>13434.767661</v>
      </c>
    </row>
    <row r="1472" spans="1:11" x14ac:dyDescent="0.35">
      <c r="A1472" t="s">
        <v>416</v>
      </c>
      <c r="B1472" t="s">
        <v>96</v>
      </c>
      <c r="C1472" t="s">
        <v>125</v>
      </c>
      <c r="D1472" t="s">
        <v>32</v>
      </c>
      <c r="E1472" t="s">
        <v>15</v>
      </c>
      <c r="F1472">
        <v>202630</v>
      </c>
      <c r="G1472">
        <v>8256</v>
      </c>
      <c r="H1472">
        <v>12</v>
      </c>
      <c r="I1472">
        <v>13011600</v>
      </c>
      <c r="J1472">
        <v>30084</v>
      </c>
      <c r="K1472">
        <v>16415.335756</v>
      </c>
    </row>
    <row r="1473" spans="1:11" x14ac:dyDescent="0.35">
      <c r="A1473" t="s">
        <v>416</v>
      </c>
      <c r="B1473" t="s">
        <v>96</v>
      </c>
      <c r="C1473" t="s">
        <v>126</v>
      </c>
      <c r="D1473" t="s">
        <v>32</v>
      </c>
      <c r="E1473" t="s">
        <v>18</v>
      </c>
      <c r="F1473">
        <v>202630</v>
      </c>
      <c r="G1473">
        <v>163600</v>
      </c>
      <c r="H1473">
        <v>16</v>
      </c>
      <c r="I1473">
        <v>358046000</v>
      </c>
      <c r="J1473">
        <v>1537568</v>
      </c>
      <c r="K1473">
        <v>32026.165281000001</v>
      </c>
    </row>
    <row r="1474" spans="1:11" x14ac:dyDescent="0.35">
      <c r="A1474" t="s">
        <v>416</v>
      </c>
      <c r="B1474" t="s">
        <v>96</v>
      </c>
      <c r="C1474" t="s">
        <v>127</v>
      </c>
      <c r="D1474" t="s">
        <v>32</v>
      </c>
      <c r="E1474" t="s">
        <v>18</v>
      </c>
      <c r="F1474">
        <v>202630</v>
      </c>
      <c r="G1474">
        <v>24204</v>
      </c>
      <c r="H1474">
        <v>12</v>
      </c>
      <c r="I1474">
        <v>57938300</v>
      </c>
      <c r="J1474">
        <v>173292</v>
      </c>
      <c r="K1474">
        <v>25181.151215000002</v>
      </c>
    </row>
    <row r="1475" spans="1:11" x14ac:dyDescent="0.35">
      <c r="A1475" t="s">
        <v>416</v>
      </c>
      <c r="B1475" t="s">
        <v>96</v>
      </c>
      <c r="C1475" t="s">
        <v>128</v>
      </c>
      <c r="D1475" t="s">
        <v>32</v>
      </c>
      <c r="E1475" t="s">
        <v>18</v>
      </c>
      <c r="F1475">
        <v>202630</v>
      </c>
      <c r="G1475">
        <v>277472</v>
      </c>
      <c r="H1475">
        <v>16</v>
      </c>
      <c r="I1475">
        <v>675447800</v>
      </c>
      <c r="J1475">
        <v>2712800</v>
      </c>
      <c r="K1475">
        <v>35210.898109000002</v>
      </c>
    </row>
    <row r="1476" spans="1:11" x14ac:dyDescent="0.35">
      <c r="A1476" t="s">
        <v>416</v>
      </c>
      <c r="B1476" t="s">
        <v>96</v>
      </c>
      <c r="C1476" t="s">
        <v>129</v>
      </c>
      <c r="D1476" t="s">
        <v>20</v>
      </c>
      <c r="E1476" t="s">
        <v>18</v>
      </c>
      <c r="F1476">
        <v>202630</v>
      </c>
      <c r="G1476">
        <v>16560</v>
      </c>
      <c r="H1476">
        <v>16</v>
      </c>
      <c r="I1476">
        <v>36141300</v>
      </c>
      <c r="J1476">
        <v>86624</v>
      </c>
      <c r="K1476">
        <v>30992.587439999999</v>
      </c>
    </row>
    <row r="1477" spans="1:11" x14ac:dyDescent="0.35">
      <c r="A1477" t="s">
        <v>416</v>
      </c>
      <c r="B1477" t="s">
        <v>96</v>
      </c>
      <c r="C1477" t="s">
        <v>130</v>
      </c>
      <c r="D1477" t="s">
        <v>32</v>
      </c>
      <c r="E1477" t="s">
        <v>24</v>
      </c>
      <c r="F1477">
        <v>202630</v>
      </c>
      <c r="G1477">
        <v>6000</v>
      </c>
      <c r="H1477">
        <v>20</v>
      </c>
      <c r="I1477">
        <v>13805000</v>
      </c>
      <c r="J1477">
        <v>14200</v>
      </c>
      <c r="K1477">
        <v>40782.966667000001</v>
      </c>
    </row>
    <row r="1478" spans="1:11" x14ac:dyDescent="0.35">
      <c r="A1478" t="s">
        <v>416</v>
      </c>
      <c r="B1478" t="s">
        <v>96</v>
      </c>
      <c r="C1478" t="s">
        <v>131</v>
      </c>
      <c r="D1478" t="s">
        <v>32</v>
      </c>
      <c r="E1478" t="s">
        <v>24</v>
      </c>
      <c r="F1478">
        <v>202630</v>
      </c>
      <c r="G1478">
        <v>5580</v>
      </c>
      <c r="H1478">
        <v>20</v>
      </c>
      <c r="I1478">
        <v>12834000</v>
      </c>
      <c r="J1478">
        <v>12280</v>
      </c>
      <c r="K1478">
        <v>40749.967742000001</v>
      </c>
    </row>
    <row r="1479" spans="1:11" x14ac:dyDescent="0.35">
      <c r="A1479" t="s">
        <v>416</v>
      </c>
      <c r="B1479" t="s">
        <v>96</v>
      </c>
      <c r="C1479" t="s">
        <v>132</v>
      </c>
      <c r="D1479" t="s">
        <v>32</v>
      </c>
      <c r="E1479" t="s">
        <v>24</v>
      </c>
      <c r="F1479">
        <v>202630</v>
      </c>
      <c r="G1479">
        <v>1300</v>
      </c>
      <c r="H1479">
        <v>20</v>
      </c>
      <c r="I1479">
        <v>2990000</v>
      </c>
      <c r="J1479">
        <v>2320</v>
      </c>
      <c r="K1479">
        <v>40668.230769000002</v>
      </c>
    </row>
    <row r="1480" spans="1:11" x14ac:dyDescent="0.35">
      <c r="A1480" t="s">
        <v>416</v>
      </c>
      <c r="B1480" t="s">
        <v>96</v>
      </c>
      <c r="C1480" t="s">
        <v>133</v>
      </c>
      <c r="D1480" t="s">
        <v>32</v>
      </c>
      <c r="E1480" t="s">
        <v>18</v>
      </c>
      <c r="F1480">
        <v>202630</v>
      </c>
      <c r="G1480">
        <v>38944</v>
      </c>
      <c r="H1480">
        <v>16</v>
      </c>
      <c r="I1480">
        <v>96461600</v>
      </c>
      <c r="J1480">
        <v>297856</v>
      </c>
      <c r="K1480">
        <v>35166.108873999998</v>
      </c>
    </row>
    <row r="1481" spans="1:11" x14ac:dyDescent="0.35">
      <c r="A1481" t="s">
        <v>416</v>
      </c>
      <c r="B1481" t="s">
        <v>96</v>
      </c>
      <c r="C1481" t="s">
        <v>134</v>
      </c>
      <c r="D1481" t="s">
        <v>20</v>
      </c>
      <c r="E1481" t="s">
        <v>18</v>
      </c>
      <c r="F1481">
        <v>202630</v>
      </c>
      <c r="G1481">
        <v>14512</v>
      </c>
      <c r="H1481">
        <v>16</v>
      </c>
      <c r="I1481">
        <v>31689500</v>
      </c>
      <c r="J1481">
        <v>77440</v>
      </c>
      <c r="K1481">
        <v>30936.523705</v>
      </c>
    </row>
    <row r="1482" spans="1:11" x14ac:dyDescent="0.35">
      <c r="A1482" t="s">
        <v>416</v>
      </c>
      <c r="B1482" t="s">
        <v>96</v>
      </c>
      <c r="C1482" t="s">
        <v>135</v>
      </c>
      <c r="D1482" t="s">
        <v>32</v>
      </c>
      <c r="E1482" t="s">
        <v>18</v>
      </c>
      <c r="F1482">
        <v>202630</v>
      </c>
      <c r="G1482">
        <v>16896</v>
      </c>
      <c r="H1482">
        <v>16</v>
      </c>
      <c r="I1482">
        <v>38991600</v>
      </c>
      <c r="J1482">
        <v>81504</v>
      </c>
      <c r="K1482">
        <v>32636.755681999999</v>
      </c>
    </row>
    <row r="1483" spans="1:11" x14ac:dyDescent="0.35">
      <c r="A1483" t="s">
        <v>416</v>
      </c>
      <c r="B1483" t="s">
        <v>96</v>
      </c>
      <c r="C1483" t="s">
        <v>136</v>
      </c>
      <c r="D1483" t="s">
        <v>17</v>
      </c>
      <c r="E1483" t="s">
        <v>15</v>
      </c>
      <c r="F1483">
        <v>202630</v>
      </c>
      <c r="G1483">
        <v>21156</v>
      </c>
      <c r="H1483">
        <v>12</v>
      </c>
      <c r="I1483">
        <v>30881000</v>
      </c>
      <c r="J1483">
        <v>133176</v>
      </c>
      <c r="K1483">
        <v>15381.272263000001</v>
      </c>
    </row>
    <row r="1484" spans="1:11" x14ac:dyDescent="0.35">
      <c r="A1484" t="s">
        <v>416</v>
      </c>
      <c r="B1484" t="s">
        <v>96</v>
      </c>
      <c r="C1484" t="s">
        <v>137</v>
      </c>
      <c r="D1484" t="s">
        <v>17</v>
      </c>
      <c r="E1484" t="s">
        <v>15</v>
      </c>
      <c r="F1484">
        <v>202630</v>
      </c>
      <c r="G1484">
        <v>23724</v>
      </c>
      <c r="H1484">
        <v>12</v>
      </c>
      <c r="I1484">
        <v>33822600</v>
      </c>
      <c r="J1484">
        <v>216096</v>
      </c>
      <c r="K1484">
        <v>14785.133535999999</v>
      </c>
    </row>
    <row r="1485" spans="1:11" x14ac:dyDescent="0.35">
      <c r="A1485" t="s">
        <v>416</v>
      </c>
      <c r="B1485" t="s">
        <v>96</v>
      </c>
      <c r="C1485" t="s">
        <v>138</v>
      </c>
      <c r="D1485" t="s">
        <v>17</v>
      </c>
      <c r="E1485" t="s">
        <v>15</v>
      </c>
      <c r="F1485">
        <v>202630</v>
      </c>
      <c r="G1485">
        <v>9108</v>
      </c>
      <c r="H1485">
        <v>12</v>
      </c>
      <c r="I1485">
        <v>11310200</v>
      </c>
      <c r="J1485">
        <v>48360</v>
      </c>
      <c r="K1485">
        <v>13321.476943</v>
      </c>
    </row>
    <row r="1486" spans="1:11" x14ac:dyDescent="0.35">
      <c r="A1486" t="s">
        <v>416</v>
      </c>
      <c r="B1486" t="s">
        <v>96</v>
      </c>
      <c r="C1486" t="s">
        <v>139</v>
      </c>
      <c r="D1486" t="s">
        <v>32</v>
      </c>
      <c r="E1486" t="s">
        <v>15</v>
      </c>
      <c r="F1486">
        <v>202630</v>
      </c>
      <c r="G1486">
        <v>3576</v>
      </c>
      <c r="H1486">
        <v>12</v>
      </c>
      <c r="I1486">
        <v>5278500</v>
      </c>
      <c r="J1486">
        <v>14436</v>
      </c>
      <c r="K1486">
        <v>15462.677852000001</v>
      </c>
    </row>
    <row r="1487" spans="1:11" x14ac:dyDescent="0.35">
      <c r="A1487" t="s">
        <v>416</v>
      </c>
      <c r="B1487" t="s">
        <v>96</v>
      </c>
      <c r="C1487" t="s">
        <v>140</v>
      </c>
      <c r="D1487" t="s">
        <v>14</v>
      </c>
      <c r="E1487" t="s">
        <v>15</v>
      </c>
      <c r="F1487">
        <v>202630</v>
      </c>
      <c r="G1487">
        <v>11340</v>
      </c>
      <c r="H1487">
        <v>12</v>
      </c>
      <c r="I1487">
        <v>9450000</v>
      </c>
      <c r="J1487">
        <v>62532</v>
      </c>
      <c r="K1487">
        <v>8950.2624340000002</v>
      </c>
    </row>
    <row r="1488" spans="1:11" x14ac:dyDescent="0.35">
      <c r="A1488" t="s">
        <v>416</v>
      </c>
      <c r="B1488" t="s">
        <v>96</v>
      </c>
      <c r="C1488" t="s">
        <v>141</v>
      </c>
      <c r="D1488" t="s">
        <v>17</v>
      </c>
      <c r="E1488" t="s">
        <v>15</v>
      </c>
      <c r="F1488">
        <v>202630</v>
      </c>
      <c r="G1488">
        <v>28380</v>
      </c>
      <c r="H1488">
        <v>12</v>
      </c>
      <c r="I1488">
        <v>35483000</v>
      </c>
      <c r="J1488">
        <v>169980</v>
      </c>
      <c r="K1488">
        <v>13436.002537</v>
      </c>
    </row>
    <row r="1489" spans="1:11" x14ac:dyDescent="0.35">
      <c r="A1489" t="s">
        <v>416</v>
      </c>
      <c r="B1489" t="s">
        <v>96</v>
      </c>
      <c r="C1489" t="s">
        <v>142</v>
      </c>
      <c r="D1489" t="s">
        <v>17</v>
      </c>
      <c r="E1489" t="s">
        <v>18</v>
      </c>
      <c r="F1489">
        <v>202630</v>
      </c>
      <c r="G1489">
        <v>19720</v>
      </c>
      <c r="H1489">
        <v>20</v>
      </c>
      <c r="I1489">
        <v>28517800</v>
      </c>
      <c r="J1489">
        <v>102440</v>
      </c>
      <c r="K1489">
        <v>26528.302231000001</v>
      </c>
    </row>
    <row r="1490" spans="1:11" x14ac:dyDescent="0.35">
      <c r="A1490" t="s">
        <v>416</v>
      </c>
      <c r="B1490" t="s">
        <v>96</v>
      </c>
      <c r="C1490" t="s">
        <v>143</v>
      </c>
      <c r="D1490" t="s">
        <v>17</v>
      </c>
      <c r="E1490" t="s">
        <v>18</v>
      </c>
      <c r="F1490">
        <v>202630</v>
      </c>
      <c r="G1490">
        <v>9104</v>
      </c>
      <c r="H1490">
        <v>16</v>
      </c>
      <c r="I1490">
        <v>14625900</v>
      </c>
      <c r="J1490">
        <v>35056</v>
      </c>
      <c r="K1490">
        <v>22441.857645</v>
      </c>
    </row>
    <row r="1491" spans="1:11" x14ac:dyDescent="0.35">
      <c r="A1491" t="s">
        <v>416</v>
      </c>
      <c r="B1491" t="s">
        <v>96</v>
      </c>
      <c r="C1491" t="s">
        <v>144</v>
      </c>
      <c r="D1491" t="s">
        <v>17</v>
      </c>
      <c r="E1491" t="s">
        <v>18</v>
      </c>
      <c r="F1491">
        <v>202630</v>
      </c>
      <c r="G1491">
        <v>8800</v>
      </c>
      <c r="H1491">
        <v>16</v>
      </c>
      <c r="I1491">
        <v>14140200</v>
      </c>
      <c r="J1491">
        <v>36992</v>
      </c>
      <c r="K1491">
        <v>22409.98</v>
      </c>
    </row>
    <row r="1492" spans="1:11" x14ac:dyDescent="0.35">
      <c r="A1492" t="s">
        <v>416</v>
      </c>
      <c r="B1492" t="s">
        <v>96</v>
      </c>
      <c r="C1492" t="s">
        <v>145</v>
      </c>
      <c r="D1492" t="s">
        <v>17</v>
      </c>
      <c r="E1492" t="s">
        <v>18</v>
      </c>
      <c r="F1492">
        <v>202630</v>
      </c>
      <c r="G1492">
        <v>7420</v>
      </c>
      <c r="H1492">
        <v>20</v>
      </c>
      <c r="I1492">
        <v>10355700</v>
      </c>
      <c r="J1492">
        <v>33260</v>
      </c>
      <c r="K1492">
        <v>25572.067384999998</v>
      </c>
    </row>
    <row r="1493" spans="1:11" x14ac:dyDescent="0.35">
      <c r="A1493" t="s">
        <v>416</v>
      </c>
      <c r="B1493" t="s">
        <v>96</v>
      </c>
      <c r="C1493" t="s">
        <v>146</v>
      </c>
      <c r="D1493" t="s">
        <v>17</v>
      </c>
      <c r="E1493" t="s">
        <v>18</v>
      </c>
      <c r="F1493">
        <v>202630</v>
      </c>
      <c r="G1493">
        <v>20976</v>
      </c>
      <c r="H1493">
        <v>16</v>
      </c>
      <c r="I1493">
        <v>31353900</v>
      </c>
      <c r="J1493">
        <v>126304</v>
      </c>
      <c r="K1493">
        <v>21404.053393999999</v>
      </c>
    </row>
    <row r="1494" spans="1:11" x14ac:dyDescent="0.35">
      <c r="A1494" t="s">
        <v>416</v>
      </c>
      <c r="B1494" t="s">
        <v>96</v>
      </c>
      <c r="C1494" t="s">
        <v>147</v>
      </c>
      <c r="D1494" t="s">
        <v>17</v>
      </c>
      <c r="E1494" t="s">
        <v>18</v>
      </c>
      <c r="F1494">
        <v>202630</v>
      </c>
      <c r="G1494">
        <v>6612</v>
      </c>
      <c r="H1494">
        <v>12</v>
      </c>
      <c r="I1494">
        <v>11641500</v>
      </c>
      <c r="J1494">
        <v>26244</v>
      </c>
      <c r="K1494">
        <v>18745.152450000001</v>
      </c>
    </row>
    <row r="1495" spans="1:11" x14ac:dyDescent="0.35">
      <c r="A1495" t="s">
        <v>416</v>
      </c>
      <c r="B1495" t="s">
        <v>96</v>
      </c>
      <c r="C1495" t="s">
        <v>148</v>
      </c>
      <c r="D1495" t="s">
        <v>17</v>
      </c>
      <c r="E1495" t="s">
        <v>18</v>
      </c>
      <c r="F1495">
        <v>202630</v>
      </c>
      <c r="G1495">
        <v>20080</v>
      </c>
      <c r="H1495">
        <v>16</v>
      </c>
      <c r="I1495">
        <v>35186000</v>
      </c>
      <c r="J1495">
        <v>151008</v>
      </c>
      <c r="K1495">
        <v>24738.0749</v>
      </c>
    </row>
    <row r="1496" spans="1:11" x14ac:dyDescent="0.35">
      <c r="A1496" t="s">
        <v>416</v>
      </c>
      <c r="B1496" t="s">
        <v>96</v>
      </c>
      <c r="C1496" t="s">
        <v>149</v>
      </c>
      <c r="D1496" t="s">
        <v>17</v>
      </c>
      <c r="E1496" t="s">
        <v>18</v>
      </c>
      <c r="F1496">
        <v>202630</v>
      </c>
      <c r="G1496">
        <v>5424</v>
      </c>
      <c r="H1496">
        <v>16</v>
      </c>
      <c r="I1496">
        <v>9496000</v>
      </c>
      <c r="J1496">
        <v>21552</v>
      </c>
      <c r="K1496">
        <v>24787.179940999999</v>
      </c>
    </row>
    <row r="1497" spans="1:11" x14ac:dyDescent="0.35">
      <c r="A1497" t="s">
        <v>416</v>
      </c>
      <c r="B1497" t="s">
        <v>150</v>
      </c>
      <c r="C1497" t="s">
        <v>151</v>
      </c>
      <c r="D1497" t="s">
        <v>32</v>
      </c>
      <c r="E1497" t="s">
        <v>152</v>
      </c>
      <c r="F1497">
        <v>202630</v>
      </c>
      <c r="G1497">
        <v>3360</v>
      </c>
      <c r="H1497">
        <v>20</v>
      </c>
      <c r="I1497">
        <v>4200000</v>
      </c>
      <c r="J1497">
        <v>8080</v>
      </c>
      <c r="K1497">
        <v>22805.970238000002</v>
      </c>
    </row>
    <row r="1498" spans="1:11" x14ac:dyDescent="0.35">
      <c r="A1498" t="s">
        <v>416</v>
      </c>
      <c r="B1498" t="s">
        <v>150</v>
      </c>
      <c r="C1498" t="s">
        <v>153</v>
      </c>
      <c r="D1498" t="s">
        <v>32</v>
      </c>
      <c r="E1498" t="s">
        <v>152</v>
      </c>
      <c r="F1498">
        <v>202630</v>
      </c>
      <c r="G1498">
        <v>4240</v>
      </c>
      <c r="H1498">
        <v>20</v>
      </c>
      <c r="I1498">
        <v>5300000</v>
      </c>
      <c r="J1498">
        <v>12620</v>
      </c>
      <c r="K1498">
        <v>22753.688678999999</v>
      </c>
    </row>
    <row r="1499" spans="1:11" x14ac:dyDescent="0.35">
      <c r="A1499" t="s">
        <v>416</v>
      </c>
      <c r="B1499" t="s">
        <v>150</v>
      </c>
      <c r="C1499" t="s">
        <v>154</v>
      </c>
      <c r="D1499" t="s">
        <v>32</v>
      </c>
      <c r="E1499" t="s">
        <v>152</v>
      </c>
      <c r="F1499">
        <v>202630</v>
      </c>
      <c r="G1499">
        <v>2420</v>
      </c>
      <c r="H1499">
        <v>20</v>
      </c>
      <c r="I1499">
        <v>3025000</v>
      </c>
      <c r="J1499">
        <v>7520</v>
      </c>
      <c r="K1499">
        <v>22846.561983</v>
      </c>
    </row>
    <row r="1500" spans="1:11" x14ac:dyDescent="0.35">
      <c r="A1500" t="s">
        <v>416</v>
      </c>
      <c r="B1500" t="s">
        <v>150</v>
      </c>
      <c r="C1500" t="s">
        <v>155</v>
      </c>
      <c r="D1500" t="s">
        <v>32</v>
      </c>
      <c r="E1500" t="s">
        <v>152</v>
      </c>
      <c r="F1500">
        <v>202630</v>
      </c>
      <c r="G1500">
        <v>4860</v>
      </c>
      <c r="H1500">
        <v>20</v>
      </c>
      <c r="I1500">
        <v>6075000</v>
      </c>
      <c r="J1500">
        <v>16660</v>
      </c>
      <c r="K1500">
        <v>22797.497942000002</v>
      </c>
    </row>
    <row r="1501" spans="1:11" x14ac:dyDescent="0.35">
      <c r="A1501" t="s">
        <v>416</v>
      </c>
      <c r="B1501" t="s">
        <v>150</v>
      </c>
      <c r="C1501" t="s">
        <v>156</v>
      </c>
      <c r="D1501" t="s">
        <v>32</v>
      </c>
      <c r="E1501" t="s">
        <v>152</v>
      </c>
      <c r="F1501">
        <v>202630</v>
      </c>
      <c r="G1501">
        <v>3800</v>
      </c>
      <c r="H1501">
        <v>20</v>
      </c>
      <c r="I1501">
        <v>4750000</v>
      </c>
      <c r="J1501">
        <v>9840</v>
      </c>
      <c r="K1501">
        <v>22739.168420999998</v>
      </c>
    </row>
    <row r="1502" spans="1:11" x14ac:dyDescent="0.35">
      <c r="A1502" t="s">
        <v>416</v>
      </c>
      <c r="B1502" t="s">
        <v>150</v>
      </c>
      <c r="C1502" t="s">
        <v>157</v>
      </c>
      <c r="D1502" t="s">
        <v>32</v>
      </c>
      <c r="E1502" t="s">
        <v>152</v>
      </c>
      <c r="F1502">
        <v>202630</v>
      </c>
      <c r="G1502">
        <v>3260</v>
      </c>
      <c r="H1502">
        <v>20</v>
      </c>
      <c r="I1502">
        <v>4075000</v>
      </c>
      <c r="J1502">
        <v>7880</v>
      </c>
      <c r="K1502">
        <v>22829.239264</v>
      </c>
    </row>
    <row r="1503" spans="1:11" x14ac:dyDescent="0.35">
      <c r="A1503" t="s">
        <v>416</v>
      </c>
      <c r="B1503" t="s">
        <v>158</v>
      </c>
      <c r="C1503" t="s">
        <v>159</v>
      </c>
      <c r="D1503" t="s">
        <v>32</v>
      </c>
      <c r="E1503" t="s">
        <v>160</v>
      </c>
      <c r="F1503">
        <v>202630</v>
      </c>
      <c r="G1503">
        <v>21</v>
      </c>
      <c r="H1503">
        <v>1</v>
      </c>
      <c r="I1503">
        <v>6602694</v>
      </c>
      <c r="J1503">
        <v>19</v>
      </c>
      <c r="K1503">
        <v>277762.285714</v>
      </c>
    </row>
    <row r="1504" spans="1:11" x14ac:dyDescent="0.35">
      <c r="A1504" t="s">
        <v>416</v>
      </c>
      <c r="B1504" t="s">
        <v>161</v>
      </c>
      <c r="C1504" t="s">
        <v>162</v>
      </c>
      <c r="D1504" t="s">
        <v>23</v>
      </c>
      <c r="E1504" t="s">
        <v>152</v>
      </c>
      <c r="F1504">
        <v>202630</v>
      </c>
      <c r="G1504">
        <v>14040</v>
      </c>
      <c r="H1504">
        <v>20</v>
      </c>
      <c r="I1504">
        <v>21060000</v>
      </c>
      <c r="J1504">
        <v>80120</v>
      </c>
      <c r="K1504">
        <v>27790.189459000001</v>
      </c>
    </row>
    <row r="1505" spans="1:11" x14ac:dyDescent="0.35">
      <c r="A1505" t="s">
        <v>416</v>
      </c>
      <c r="B1505" t="s">
        <v>161</v>
      </c>
      <c r="C1505" t="s">
        <v>163</v>
      </c>
      <c r="D1505" t="s">
        <v>23</v>
      </c>
      <c r="E1505" t="s">
        <v>152</v>
      </c>
      <c r="F1505">
        <v>202630</v>
      </c>
      <c r="G1505">
        <v>14540</v>
      </c>
      <c r="H1505">
        <v>20</v>
      </c>
      <c r="I1505">
        <v>21810000</v>
      </c>
      <c r="J1505">
        <v>83160</v>
      </c>
      <c r="K1505">
        <v>27803.825309</v>
      </c>
    </row>
    <row r="1506" spans="1:11" x14ac:dyDescent="0.35">
      <c r="A1506" t="s">
        <v>416</v>
      </c>
      <c r="B1506" t="s">
        <v>161</v>
      </c>
      <c r="C1506" t="s">
        <v>164</v>
      </c>
      <c r="D1506" t="s">
        <v>23</v>
      </c>
      <c r="E1506" t="s">
        <v>152</v>
      </c>
      <c r="F1506">
        <v>202630</v>
      </c>
      <c r="G1506">
        <v>12820</v>
      </c>
      <c r="H1506">
        <v>20</v>
      </c>
      <c r="I1506">
        <v>21794000</v>
      </c>
      <c r="J1506">
        <v>74400</v>
      </c>
      <c r="K1506">
        <v>31355.180967</v>
      </c>
    </row>
    <row r="1507" spans="1:11" x14ac:dyDescent="0.35">
      <c r="A1507" t="s">
        <v>416</v>
      </c>
      <c r="B1507" t="s">
        <v>161</v>
      </c>
      <c r="C1507" t="s">
        <v>165</v>
      </c>
      <c r="D1507" t="s">
        <v>23</v>
      </c>
      <c r="E1507" t="s">
        <v>152</v>
      </c>
      <c r="F1507">
        <v>202630</v>
      </c>
      <c r="G1507">
        <v>21700</v>
      </c>
      <c r="H1507">
        <v>20</v>
      </c>
      <c r="I1507">
        <v>36890000</v>
      </c>
      <c r="J1507">
        <v>141180</v>
      </c>
      <c r="K1507">
        <v>31435.725345999999</v>
      </c>
    </row>
    <row r="1508" spans="1:11" x14ac:dyDescent="0.35">
      <c r="A1508" t="s">
        <v>416</v>
      </c>
      <c r="B1508" t="s">
        <v>161</v>
      </c>
      <c r="C1508" t="s">
        <v>166</v>
      </c>
      <c r="D1508" t="s">
        <v>23</v>
      </c>
      <c r="E1508" t="s">
        <v>152</v>
      </c>
      <c r="F1508">
        <v>202630</v>
      </c>
      <c r="G1508">
        <v>23980</v>
      </c>
      <c r="H1508">
        <v>20</v>
      </c>
      <c r="I1508">
        <v>40766000</v>
      </c>
      <c r="J1508">
        <v>177940</v>
      </c>
      <c r="K1508">
        <v>31431.366138000001</v>
      </c>
    </row>
    <row r="1509" spans="1:11" x14ac:dyDescent="0.35">
      <c r="A1509" t="s">
        <v>416</v>
      </c>
      <c r="B1509" t="s">
        <v>161</v>
      </c>
      <c r="C1509" t="s">
        <v>167</v>
      </c>
      <c r="D1509" t="s">
        <v>23</v>
      </c>
      <c r="E1509" t="s">
        <v>152</v>
      </c>
      <c r="F1509">
        <v>202630</v>
      </c>
      <c r="G1509">
        <v>15500</v>
      </c>
      <c r="H1509">
        <v>20</v>
      </c>
      <c r="I1509">
        <v>23250000</v>
      </c>
      <c r="J1509">
        <v>87420</v>
      </c>
      <c r="K1509">
        <v>27800.512257999999</v>
      </c>
    </row>
    <row r="1510" spans="1:11" x14ac:dyDescent="0.35">
      <c r="A1510" t="s">
        <v>416</v>
      </c>
      <c r="B1510" t="s">
        <v>161</v>
      </c>
      <c r="C1510" t="s">
        <v>168</v>
      </c>
      <c r="D1510" t="s">
        <v>23</v>
      </c>
      <c r="E1510" t="s">
        <v>152</v>
      </c>
      <c r="F1510">
        <v>202630</v>
      </c>
      <c r="G1510">
        <v>23540</v>
      </c>
      <c r="H1510">
        <v>20</v>
      </c>
      <c r="I1510">
        <v>35310000</v>
      </c>
      <c r="J1510">
        <v>154040</v>
      </c>
      <c r="K1510">
        <v>27839.656754</v>
      </c>
    </row>
    <row r="1511" spans="1:11" x14ac:dyDescent="0.35">
      <c r="A1511" t="s">
        <v>416</v>
      </c>
      <c r="B1511" t="s">
        <v>161</v>
      </c>
      <c r="C1511" t="s">
        <v>169</v>
      </c>
      <c r="D1511" t="s">
        <v>23</v>
      </c>
      <c r="E1511" t="s">
        <v>152</v>
      </c>
      <c r="F1511">
        <v>202630</v>
      </c>
      <c r="G1511">
        <v>42140</v>
      </c>
      <c r="H1511">
        <v>20</v>
      </c>
      <c r="I1511">
        <v>75852000</v>
      </c>
      <c r="J1511">
        <v>366480</v>
      </c>
      <c r="K1511">
        <v>33290.647365999997</v>
      </c>
    </row>
    <row r="1512" spans="1:11" x14ac:dyDescent="0.35">
      <c r="A1512" t="s">
        <v>416</v>
      </c>
      <c r="B1512" t="s">
        <v>161</v>
      </c>
      <c r="C1512" t="s">
        <v>170</v>
      </c>
      <c r="D1512" t="s">
        <v>23</v>
      </c>
      <c r="E1512" t="s">
        <v>152</v>
      </c>
      <c r="F1512">
        <v>202630</v>
      </c>
      <c r="G1512">
        <v>8640</v>
      </c>
      <c r="H1512">
        <v>20</v>
      </c>
      <c r="I1512">
        <v>15552000</v>
      </c>
      <c r="J1512">
        <v>38720</v>
      </c>
      <c r="K1512">
        <v>33315.939814999998</v>
      </c>
    </row>
    <row r="1513" spans="1:11" x14ac:dyDescent="0.35">
      <c r="A1513" t="s">
        <v>416</v>
      </c>
      <c r="B1513" t="s">
        <v>161</v>
      </c>
      <c r="C1513" t="s">
        <v>171</v>
      </c>
      <c r="D1513" t="s">
        <v>23</v>
      </c>
      <c r="E1513" t="s">
        <v>152</v>
      </c>
      <c r="F1513">
        <v>202630</v>
      </c>
      <c r="G1513">
        <v>14120</v>
      </c>
      <c r="H1513">
        <v>20</v>
      </c>
      <c r="I1513">
        <v>24004000</v>
      </c>
      <c r="J1513">
        <v>80000</v>
      </c>
      <c r="K1513">
        <v>31333.909348000001</v>
      </c>
    </row>
    <row r="1514" spans="1:11" x14ac:dyDescent="0.35">
      <c r="A1514" t="s">
        <v>416</v>
      </c>
      <c r="B1514" t="s">
        <v>161</v>
      </c>
      <c r="C1514" t="s">
        <v>172</v>
      </c>
      <c r="D1514" t="s">
        <v>23</v>
      </c>
      <c r="E1514" t="s">
        <v>152</v>
      </c>
      <c r="F1514">
        <v>202630</v>
      </c>
      <c r="G1514">
        <v>24380</v>
      </c>
      <c r="H1514">
        <v>20</v>
      </c>
      <c r="I1514">
        <v>43884000</v>
      </c>
      <c r="J1514">
        <v>160520</v>
      </c>
      <c r="K1514">
        <v>33312.385562000003</v>
      </c>
    </row>
    <row r="1515" spans="1:11" x14ac:dyDescent="0.35">
      <c r="A1515" t="s">
        <v>416</v>
      </c>
      <c r="B1515" t="s">
        <v>161</v>
      </c>
      <c r="C1515" t="s">
        <v>173</v>
      </c>
      <c r="D1515" t="s">
        <v>23</v>
      </c>
      <c r="E1515" t="s">
        <v>152</v>
      </c>
      <c r="F1515">
        <v>202630</v>
      </c>
      <c r="G1515">
        <v>15520</v>
      </c>
      <c r="H1515">
        <v>20</v>
      </c>
      <c r="I1515">
        <v>26384000</v>
      </c>
      <c r="J1515">
        <v>126500</v>
      </c>
      <c r="K1515">
        <v>31372.318298999999</v>
      </c>
    </row>
    <row r="1516" spans="1:11" x14ac:dyDescent="0.35">
      <c r="A1516" t="s">
        <v>416</v>
      </c>
      <c r="B1516" t="s">
        <v>161</v>
      </c>
      <c r="C1516" t="s">
        <v>174</v>
      </c>
      <c r="D1516" t="s">
        <v>23</v>
      </c>
      <c r="E1516" t="s">
        <v>152</v>
      </c>
      <c r="F1516">
        <v>202630</v>
      </c>
      <c r="G1516">
        <v>28500</v>
      </c>
      <c r="H1516">
        <v>20</v>
      </c>
      <c r="I1516">
        <v>51300000</v>
      </c>
      <c r="J1516">
        <v>178960</v>
      </c>
      <c r="K1516">
        <v>33269.103860000003</v>
      </c>
    </row>
    <row r="1517" spans="1:11" x14ac:dyDescent="0.35">
      <c r="A1517" t="s">
        <v>416</v>
      </c>
      <c r="B1517" t="s">
        <v>161</v>
      </c>
      <c r="C1517" t="s">
        <v>175</v>
      </c>
      <c r="D1517" t="s">
        <v>23</v>
      </c>
      <c r="E1517" t="s">
        <v>152</v>
      </c>
      <c r="F1517">
        <v>202630</v>
      </c>
      <c r="G1517">
        <v>14960</v>
      </c>
      <c r="H1517">
        <v>20</v>
      </c>
      <c r="I1517">
        <v>25432000</v>
      </c>
      <c r="J1517">
        <v>117600</v>
      </c>
      <c r="K1517">
        <v>31377.177807</v>
      </c>
    </row>
    <row r="1518" spans="1:11" x14ac:dyDescent="0.35">
      <c r="A1518" t="s">
        <v>416</v>
      </c>
      <c r="B1518" t="s">
        <v>176</v>
      </c>
      <c r="C1518" t="s">
        <v>177</v>
      </c>
      <c r="D1518" t="s">
        <v>32</v>
      </c>
      <c r="E1518" t="s">
        <v>160</v>
      </c>
      <c r="F1518">
        <v>202630</v>
      </c>
      <c r="G1518">
        <v>60</v>
      </c>
      <c r="H1518">
        <v>1</v>
      </c>
      <c r="I1518">
        <v>3540511</v>
      </c>
      <c r="J1518">
        <v>104</v>
      </c>
      <c r="K1518">
        <v>71842.95</v>
      </c>
    </row>
    <row r="1519" spans="1:11" x14ac:dyDescent="0.35">
      <c r="A1519" t="s">
        <v>416</v>
      </c>
      <c r="B1519" t="s">
        <v>176</v>
      </c>
      <c r="C1519" t="s">
        <v>178</v>
      </c>
      <c r="D1519" t="s">
        <v>32</v>
      </c>
      <c r="E1519" t="s">
        <v>179</v>
      </c>
      <c r="F1519">
        <v>202630</v>
      </c>
      <c r="G1519">
        <v>52</v>
      </c>
      <c r="H1519">
        <v>1</v>
      </c>
      <c r="I1519">
        <v>2600000</v>
      </c>
      <c r="J1519">
        <v>85</v>
      </c>
      <c r="K1519">
        <v>49124.807692000002</v>
      </c>
    </row>
    <row r="1520" spans="1:11" x14ac:dyDescent="0.35">
      <c r="A1520" t="s">
        <v>416</v>
      </c>
      <c r="B1520" t="s">
        <v>176</v>
      </c>
      <c r="C1520" t="s">
        <v>180</v>
      </c>
      <c r="D1520" t="s">
        <v>32</v>
      </c>
      <c r="E1520" t="s">
        <v>179</v>
      </c>
      <c r="F1520">
        <v>202630</v>
      </c>
      <c r="G1520">
        <v>32</v>
      </c>
      <c r="H1520">
        <v>1</v>
      </c>
      <c r="I1520">
        <v>1052800</v>
      </c>
      <c r="J1520">
        <v>63</v>
      </c>
      <c r="K1520">
        <v>29917.25</v>
      </c>
    </row>
    <row r="1521" spans="1:11" x14ac:dyDescent="0.35">
      <c r="A1521" t="s">
        <v>416</v>
      </c>
      <c r="B1521" t="s">
        <v>176</v>
      </c>
      <c r="C1521" t="s">
        <v>181</v>
      </c>
      <c r="D1521" t="s">
        <v>32</v>
      </c>
      <c r="E1521" t="s">
        <v>182</v>
      </c>
      <c r="F1521">
        <v>202630</v>
      </c>
      <c r="G1521">
        <v>96</v>
      </c>
      <c r="H1521">
        <v>1</v>
      </c>
      <c r="I1521">
        <v>4800000</v>
      </c>
      <c r="J1521">
        <v>189</v>
      </c>
      <c r="K1521">
        <v>48996.09375</v>
      </c>
    </row>
    <row r="1522" spans="1:11" x14ac:dyDescent="0.35">
      <c r="A1522" t="s">
        <v>416</v>
      </c>
      <c r="B1522" t="s">
        <v>176</v>
      </c>
      <c r="C1522" t="s">
        <v>183</v>
      </c>
      <c r="D1522" t="s">
        <v>32</v>
      </c>
      <c r="E1522" t="s">
        <v>182</v>
      </c>
      <c r="F1522">
        <v>202630</v>
      </c>
      <c r="G1522">
        <v>47</v>
      </c>
      <c r="H1522">
        <v>1</v>
      </c>
      <c r="I1522">
        <v>1546300</v>
      </c>
      <c r="J1522">
        <v>88</v>
      </c>
      <c r="K1522">
        <v>29901.851063999999</v>
      </c>
    </row>
    <row r="1523" spans="1:11" x14ac:dyDescent="0.35">
      <c r="A1523" t="s">
        <v>416</v>
      </c>
      <c r="B1523" t="s">
        <v>176</v>
      </c>
      <c r="C1523" t="s">
        <v>184</v>
      </c>
      <c r="D1523" t="s">
        <v>32</v>
      </c>
      <c r="E1523" t="s">
        <v>185</v>
      </c>
      <c r="F1523">
        <v>202630</v>
      </c>
      <c r="G1523">
        <v>130</v>
      </c>
      <c r="H1523">
        <v>1</v>
      </c>
      <c r="I1523">
        <v>6500000</v>
      </c>
      <c r="J1523">
        <v>223</v>
      </c>
      <c r="K1523">
        <v>48002.992308000001</v>
      </c>
    </row>
    <row r="1524" spans="1:11" x14ac:dyDescent="0.35">
      <c r="A1524" t="s">
        <v>416</v>
      </c>
      <c r="B1524" t="s">
        <v>176</v>
      </c>
      <c r="C1524" t="s">
        <v>186</v>
      </c>
      <c r="D1524" t="s">
        <v>32</v>
      </c>
      <c r="E1524" t="s">
        <v>185</v>
      </c>
      <c r="F1524">
        <v>202630</v>
      </c>
      <c r="G1524">
        <v>59</v>
      </c>
      <c r="H1524">
        <v>1</v>
      </c>
      <c r="I1524">
        <v>2065000</v>
      </c>
      <c r="J1524">
        <v>141</v>
      </c>
      <c r="K1524">
        <v>29901.186441000002</v>
      </c>
    </row>
    <row r="1525" spans="1:11" x14ac:dyDescent="0.35">
      <c r="A1525" t="s">
        <v>416</v>
      </c>
      <c r="B1525" t="s">
        <v>176</v>
      </c>
      <c r="C1525" t="s">
        <v>187</v>
      </c>
      <c r="D1525" t="s">
        <v>32</v>
      </c>
      <c r="E1525" t="s">
        <v>188</v>
      </c>
      <c r="F1525">
        <v>202630</v>
      </c>
      <c r="G1525">
        <v>19</v>
      </c>
      <c r="H1525">
        <v>1</v>
      </c>
      <c r="I1525">
        <v>950000</v>
      </c>
      <c r="J1525">
        <v>38</v>
      </c>
      <c r="K1525">
        <v>59731.736841999998</v>
      </c>
    </row>
    <row r="1526" spans="1:11" x14ac:dyDescent="0.35">
      <c r="A1526" t="s">
        <v>416</v>
      </c>
      <c r="B1526" t="s">
        <v>176</v>
      </c>
      <c r="C1526" t="s">
        <v>189</v>
      </c>
      <c r="D1526" t="s">
        <v>32</v>
      </c>
      <c r="E1526" t="s">
        <v>190</v>
      </c>
      <c r="F1526">
        <v>202630</v>
      </c>
      <c r="G1526">
        <v>18</v>
      </c>
      <c r="H1526">
        <v>1</v>
      </c>
      <c r="I1526">
        <v>900000</v>
      </c>
      <c r="J1526">
        <v>21</v>
      </c>
      <c r="K1526">
        <v>60095</v>
      </c>
    </row>
    <row r="1527" spans="1:11" x14ac:dyDescent="0.35">
      <c r="A1527" t="s">
        <v>416</v>
      </c>
      <c r="B1527" t="s">
        <v>176</v>
      </c>
      <c r="C1527" t="s">
        <v>191</v>
      </c>
      <c r="D1527" t="s">
        <v>32</v>
      </c>
      <c r="E1527" t="s">
        <v>192</v>
      </c>
      <c r="F1527">
        <v>202630</v>
      </c>
      <c r="G1527">
        <v>21</v>
      </c>
      <c r="H1527">
        <v>1</v>
      </c>
      <c r="I1527">
        <v>735000</v>
      </c>
      <c r="J1527">
        <v>51</v>
      </c>
      <c r="K1527">
        <v>42137.571429000003</v>
      </c>
    </row>
    <row r="1528" spans="1:11" x14ac:dyDescent="0.35">
      <c r="A1528" t="s">
        <v>416</v>
      </c>
      <c r="B1528" t="s">
        <v>176</v>
      </c>
      <c r="C1528" t="s">
        <v>193</v>
      </c>
      <c r="D1528" t="s">
        <v>32</v>
      </c>
      <c r="E1528" t="s">
        <v>192</v>
      </c>
      <c r="F1528">
        <v>202630</v>
      </c>
      <c r="G1528">
        <v>60</v>
      </c>
      <c r="H1528">
        <v>1</v>
      </c>
      <c r="I1528">
        <v>3006000</v>
      </c>
      <c r="J1528">
        <v>99</v>
      </c>
      <c r="K1528">
        <v>50146.6</v>
      </c>
    </row>
    <row r="1529" spans="1:11" x14ac:dyDescent="0.35">
      <c r="A1529" t="s">
        <v>416</v>
      </c>
      <c r="B1529" t="s">
        <v>176</v>
      </c>
      <c r="C1529" t="s">
        <v>194</v>
      </c>
      <c r="D1529" t="s">
        <v>32</v>
      </c>
      <c r="E1529" t="s">
        <v>195</v>
      </c>
      <c r="F1529">
        <v>202630</v>
      </c>
      <c r="G1529">
        <v>28</v>
      </c>
      <c r="H1529">
        <v>1</v>
      </c>
      <c r="I1529">
        <v>980000</v>
      </c>
      <c r="J1529">
        <v>49</v>
      </c>
      <c r="K1529">
        <v>42940.178570999997</v>
      </c>
    </row>
    <row r="1530" spans="1:11" x14ac:dyDescent="0.35">
      <c r="A1530" t="s">
        <v>416</v>
      </c>
      <c r="B1530" t="s">
        <v>176</v>
      </c>
      <c r="C1530" t="s">
        <v>196</v>
      </c>
      <c r="D1530" t="s">
        <v>32</v>
      </c>
      <c r="E1530" t="s">
        <v>195</v>
      </c>
      <c r="F1530">
        <v>202630</v>
      </c>
      <c r="G1530">
        <v>22</v>
      </c>
      <c r="H1530">
        <v>1</v>
      </c>
      <c r="I1530">
        <v>1100000</v>
      </c>
      <c r="J1530">
        <v>38</v>
      </c>
      <c r="K1530">
        <v>59219.090908999999</v>
      </c>
    </row>
    <row r="1531" spans="1:11" x14ac:dyDescent="0.35">
      <c r="A1531" t="s">
        <v>416</v>
      </c>
      <c r="B1531" t="s">
        <v>176</v>
      </c>
      <c r="C1531" t="s">
        <v>197</v>
      </c>
      <c r="D1531" t="s">
        <v>32</v>
      </c>
      <c r="E1531" t="s">
        <v>198</v>
      </c>
      <c r="F1531">
        <v>202630</v>
      </c>
      <c r="G1531">
        <v>55</v>
      </c>
      <c r="H1531">
        <v>1</v>
      </c>
      <c r="I1531">
        <v>2752000</v>
      </c>
      <c r="J1531">
        <v>94</v>
      </c>
      <c r="K1531">
        <v>51287.254545000003</v>
      </c>
    </row>
    <row r="1532" spans="1:11" x14ac:dyDescent="0.35">
      <c r="A1532" t="s">
        <v>416</v>
      </c>
      <c r="B1532" t="s">
        <v>176</v>
      </c>
      <c r="C1532" t="s">
        <v>199</v>
      </c>
      <c r="D1532" t="s">
        <v>32</v>
      </c>
      <c r="E1532" t="s">
        <v>200</v>
      </c>
      <c r="F1532">
        <v>202630</v>
      </c>
      <c r="G1532">
        <v>23</v>
      </c>
      <c r="H1532">
        <v>1</v>
      </c>
      <c r="I1532">
        <v>1150000</v>
      </c>
      <c r="J1532">
        <v>27</v>
      </c>
      <c r="K1532">
        <v>60250.217390999998</v>
      </c>
    </row>
    <row r="1533" spans="1:11" x14ac:dyDescent="0.35">
      <c r="A1533" t="s">
        <v>416</v>
      </c>
      <c r="B1533" t="s">
        <v>176</v>
      </c>
      <c r="C1533" t="s">
        <v>201</v>
      </c>
      <c r="D1533" t="s">
        <v>32</v>
      </c>
      <c r="E1533" t="s">
        <v>202</v>
      </c>
      <c r="F1533">
        <v>202630</v>
      </c>
      <c r="G1533">
        <v>21</v>
      </c>
      <c r="H1533">
        <v>1</v>
      </c>
      <c r="I1533">
        <v>735000</v>
      </c>
      <c r="J1533">
        <v>27</v>
      </c>
      <c r="K1533">
        <v>42359.142856999999</v>
      </c>
    </row>
    <row r="1534" spans="1:11" x14ac:dyDescent="0.35">
      <c r="A1534" t="s">
        <v>416</v>
      </c>
      <c r="B1534" t="s">
        <v>176</v>
      </c>
      <c r="C1534" t="s">
        <v>203</v>
      </c>
      <c r="D1534" t="s">
        <v>32</v>
      </c>
      <c r="E1534" t="s">
        <v>204</v>
      </c>
      <c r="F1534">
        <v>202630</v>
      </c>
      <c r="G1534">
        <v>66</v>
      </c>
      <c r="H1534">
        <v>1</v>
      </c>
      <c r="I1534">
        <v>5280000</v>
      </c>
      <c r="J1534">
        <v>150</v>
      </c>
      <c r="K1534">
        <v>68828.439394000001</v>
      </c>
    </row>
    <row r="1535" spans="1:11" x14ac:dyDescent="0.35">
      <c r="A1535" t="s">
        <v>416</v>
      </c>
      <c r="B1535" t="s">
        <v>176</v>
      </c>
      <c r="C1535" t="s">
        <v>205</v>
      </c>
      <c r="D1535" t="s">
        <v>32</v>
      </c>
      <c r="E1535" t="s">
        <v>206</v>
      </c>
      <c r="F1535">
        <v>202630</v>
      </c>
      <c r="G1535">
        <v>103</v>
      </c>
      <c r="H1535">
        <v>1</v>
      </c>
      <c r="I1535">
        <v>8252000</v>
      </c>
      <c r="J1535">
        <v>212</v>
      </c>
      <c r="K1535">
        <v>68603.912620999996</v>
      </c>
    </row>
    <row r="1536" spans="1:11" x14ac:dyDescent="0.35">
      <c r="A1536" t="s">
        <v>416</v>
      </c>
      <c r="B1536" t="s">
        <v>176</v>
      </c>
      <c r="C1536" t="s">
        <v>207</v>
      </c>
      <c r="D1536" t="s">
        <v>32</v>
      </c>
      <c r="E1536" t="s">
        <v>202</v>
      </c>
      <c r="F1536">
        <v>202630</v>
      </c>
      <c r="G1536">
        <v>36</v>
      </c>
      <c r="H1536">
        <v>1</v>
      </c>
      <c r="I1536">
        <v>1442000</v>
      </c>
      <c r="J1536">
        <v>27</v>
      </c>
      <c r="K1536">
        <v>67469</v>
      </c>
    </row>
    <row r="1537" spans="1:11" x14ac:dyDescent="0.35">
      <c r="A1537" t="s">
        <v>416</v>
      </c>
      <c r="B1537" t="s">
        <v>176</v>
      </c>
      <c r="C1537" t="s">
        <v>208</v>
      </c>
      <c r="D1537" t="s">
        <v>32</v>
      </c>
      <c r="E1537" t="s">
        <v>185</v>
      </c>
      <c r="F1537">
        <v>202630</v>
      </c>
      <c r="G1537">
        <v>74</v>
      </c>
      <c r="H1537">
        <v>1</v>
      </c>
      <c r="I1537">
        <v>5922000</v>
      </c>
      <c r="J1537">
        <v>165</v>
      </c>
      <c r="K1537">
        <v>68534.891892</v>
      </c>
    </row>
    <row r="1538" spans="1:11" x14ac:dyDescent="0.35">
      <c r="A1538" t="s">
        <v>416</v>
      </c>
      <c r="B1538" t="s">
        <v>176</v>
      </c>
      <c r="C1538" t="s">
        <v>209</v>
      </c>
      <c r="D1538" t="s">
        <v>32</v>
      </c>
      <c r="E1538" t="s">
        <v>188</v>
      </c>
      <c r="F1538">
        <v>202630</v>
      </c>
      <c r="G1538">
        <v>57</v>
      </c>
      <c r="H1538">
        <v>1</v>
      </c>
      <c r="I1538">
        <v>4560000</v>
      </c>
      <c r="J1538">
        <v>141</v>
      </c>
      <c r="K1538">
        <v>68608.421052999998</v>
      </c>
    </row>
    <row r="1539" spans="1:11" x14ac:dyDescent="0.35">
      <c r="A1539" t="s">
        <v>416</v>
      </c>
      <c r="B1539" t="s">
        <v>176</v>
      </c>
      <c r="C1539" t="s">
        <v>210</v>
      </c>
      <c r="D1539" t="s">
        <v>32</v>
      </c>
      <c r="E1539" t="s">
        <v>200</v>
      </c>
      <c r="F1539">
        <v>202630</v>
      </c>
      <c r="G1539">
        <v>29</v>
      </c>
      <c r="H1539">
        <v>1</v>
      </c>
      <c r="I1539">
        <v>1160000</v>
      </c>
      <c r="J1539">
        <v>26</v>
      </c>
      <c r="K1539">
        <v>65648</v>
      </c>
    </row>
    <row r="1540" spans="1:11" x14ac:dyDescent="0.35">
      <c r="A1540" t="s">
        <v>416</v>
      </c>
      <c r="B1540" t="s">
        <v>176</v>
      </c>
      <c r="C1540" t="s">
        <v>211</v>
      </c>
      <c r="D1540" t="s">
        <v>32</v>
      </c>
      <c r="E1540" t="s">
        <v>192</v>
      </c>
      <c r="F1540">
        <v>202630</v>
      </c>
      <c r="G1540">
        <v>101</v>
      </c>
      <c r="H1540">
        <v>1</v>
      </c>
      <c r="I1540">
        <v>8090000</v>
      </c>
      <c r="J1540">
        <v>208</v>
      </c>
      <c r="K1540">
        <v>68439.168317000003</v>
      </c>
    </row>
    <row r="1541" spans="1:11" x14ac:dyDescent="0.35">
      <c r="A1541" t="s">
        <v>416</v>
      </c>
      <c r="B1541" t="s">
        <v>176</v>
      </c>
      <c r="C1541" t="s">
        <v>212</v>
      </c>
      <c r="D1541" t="s">
        <v>32</v>
      </c>
      <c r="E1541" t="s">
        <v>195</v>
      </c>
      <c r="F1541">
        <v>202630</v>
      </c>
      <c r="G1541">
        <v>11</v>
      </c>
      <c r="H1541">
        <v>1</v>
      </c>
      <c r="I1541">
        <v>880000</v>
      </c>
      <c r="J1541">
        <v>17</v>
      </c>
      <c r="K1541">
        <v>68671.363635999995</v>
      </c>
    </row>
    <row r="1542" spans="1:11" x14ac:dyDescent="0.35">
      <c r="A1542" t="s">
        <v>416</v>
      </c>
      <c r="B1542" t="s">
        <v>176</v>
      </c>
      <c r="C1542" t="s">
        <v>213</v>
      </c>
      <c r="D1542" t="s">
        <v>32</v>
      </c>
      <c r="E1542" t="s">
        <v>198</v>
      </c>
      <c r="F1542">
        <v>202630</v>
      </c>
      <c r="G1542">
        <v>47</v>
      </c>
      <c r="H1542">
        <v>1</v>
      </c>
      <c r="I1542">
        <v>3760000</v>
      </c>
      <c r="J1542">
        <v>102</v>
      </c>
      <c r="K1542">
        <v>68605.531915</v>
      </c>
    </row>
    <row r="1543" spans="1:11" x14ac:dyDescent="0.35">
      <c r="A1543" t="s">
        <v>416</v>
      </c>
      <c r="B1543" t="s">
        <v>214</v>
      </c>
      <c r="C1543" t="s">
        <v>215</v>
      </c>
      <c r="E1543" t="s">
        <v>216</v>
      </c>
      <c r="F1543">
        <v>202630</v>
      </c>
      <c r="G1543">
        <v>285</v>
      </c>
      <c r="H1543">
        <v>15</v>
      </c>
      <c r="I1543">
        <v>570000</v>
      </c>
      <c r="J1543">
        <v>525</v>
      </c>
      <c r="K1543">
        <v>26775.157895</v>
      </c>
    </row>
    <row r="1544" spans="1:11" x14ac:dyDescent="0.35">
      <c r="A1544" t="s">
        <v>416</v>
      </c>
      <c r="B1544" t="s">
        <v>214</v>
      </c>
      <c r="C1544" t="s">
        <v>217</v>
      </c>
      <c r="E1544" t="s">
        <v>218</v>
      </c>
      <c r="F1544">
        <v>202630</v>
      </c>
      <c r="G1544">
        <v>315</v>
      </c>
      <c r="H1544">
        <v>15</v>
      </c>
      <c r="I1544">
        <v>633000</v>
      </c>
      <c r="J1544">
        <v>525</v>
      </c>
      <c r="K1544">
        <v>26626.285714000001</v>
      </c>
    </row>
    <row r="1545" spans="1:11" x14ac:dyDescent="0.35">
      <c r="A1545" t="s">
        <v>416</v>
      </c>
      <c r="B1545" t="s">
        <v>214</v>
      </c>
      <c r="C1545" t="s">
        <v>219</v>
      </c>
      <c r="E1545" t="s">
        <v>220</v>
      </c>
      <c r="F1545">
        <v>202630</v>
      </c>
      <c r="G1545">
        <v>270</v>
      </c>
      <c r="H1545">
        <v>15</v>
      </c>
      <c r="I1545">
        <v>540000</v>
      </c>
      <c r="J1545">
        <v>510</v>
      </c>
      <c r="K1545">
        <v>26664</v>
      </c>
    </row>
    <row r="1546" spans="1:11" x14ac:dyDescent="0.35">
      <c r="A1546" t="s">
        <v>416</v>
      </c>
      <c r="B1546" t="s">
        <v>214</v>
      </c>
      <c r="C1546" t="s">
        <v>221</v>
      </c>
      <c r="E1546" t="s">
        <v>222</v>
      </c>
      <c r="F1546">
        <v>202630</v>
      </c>
      <c r="G1546">
        <v>90</v>
      </c>
      <c r="H1546">
        <v>15</v>
      </c>
      <c r="I1546">
        <v>180000</v>
      </c>
      <c r="J1546">
        <v>165</v>
      </c>
      <c r="K1546">
        <v>26664</v>
      </c>
    </row>
    <row r="1547" spans="1:11" x14ac:dyDescent="0.35">
      <c r="A1547" t="s">
        <v>416</v>
      </c>
      <c r="B1547" t="s">
        <v>223</v>
      </c>
      <c r="C1547" t="s">
        <v>224</v>
      </c>
      <c r="D1547" t="s">
        <v>14</v>
      </c>
      <c r="E1547" t="s">
        <v>24</v>
      </c>
      <c r="F1547">
        <v>202630</v>
      </c>
      <c r="G1547">
        <v>17620</v>
      </c>
      <c r="H1547">
        <v>20</v>
      </c>
      <c r="I1547">
        <v>30857000</v>
      </c>
      <c r="J1547">
        <v>101260</v>
      </c>
      <c r="K1547">
        <v>30793.856981000001</v>
      </c>
    </row>
    <row r="1548" spans="1:11" x14ac:dyDescent="0.35">
      <c r="A1548" t="s">
        <v>416</v>
      </c>
      <c r="B1548" t="s">
        <v>223</v>
      </c>
      <c r="C1548" t="s">
        <v>225</v>
      </c>
      <c r="D1548" t="s">
        <v>20</v>
      </c>
      <c r="E1548" t="s">
        <v>18</v>
      </c>
      <c r="F1548">
        <v>202630</v>
      </c>
      <c r="G1548">
        <v>39288</v>
      </c>
      <c r="H1548">
        <v>12</v>
      </c>
      <c r="I1548">
        <v>65535000</v>
      </c>
      <c r="J1548">
        <v>326172</v>
      </c>
      <c r="K1548">
        <v>18593.176542000001</v>
      </c>
    </row>
    <row r="1549" spans="1:11" x14ac:dyDescent="0.35">
      <c r="A1549" t="s">
        <v>416</v>
      </c>
      <c r="B1549" t="s">
        <v>223</v>
      </c>
      <c r="C1549" t="s">
        <v>226</v>
      </c>
      <c r="D1549" t="s">
        <v>20</v>
      </c>
      <c r="E1549" t="s">
        <v>18</v>
      </c>
      <c r="F1549">
        <v>202630</v>
      </c>
      <c r="G1549">
        <v>48272</v>
      </c>
      <c r="H1549">
        <v>16</v>
      </c>
      <c r="I1549">
        <v>81559000</v>
      </c>
      <c r="J1549">
        <v>365888</v>
      </c>
      <c r="K1549">
        <v>24828.295325999999</v>
      </c>
    </row>
    <row r="1550" spans="1:11" x14ac:dyDescent="0.35">
      <c r="A1550" t="s">
        <v>416</v>
      </c>
      <c r="B1550" t="s">
        <v>223</v>
      </c>
      <c r="C1550" t="s">
        <v>227</v>
      </c>
      <c r="D1550" t="s">
        <v>17</v>
      </c>
      <c r="E1550" t="s">
        <v>24</v>
      </c>
      <c r="F1550">
        <v>202630</v>
      </c>
      <c r="G1550">
        <v>30020</v>
      </c>
      <c r="H1550">
        <v>20</v>
      </c>
      <c r="I1550">
        <v>49400000</v>
      </c>
      <c r="J1550">
        <v>202680</v>
      </c>
      <c r="K1550">
        <v>28815.153231</v>
      </c>
    </row>
    <row r="1551" spans="1:11" x14ac:dyDescent="0.35">
      <c r="A1551" t="s">
        <v>416</v>
      </c>
      <c r="B1551" t="s">
        <v>223</v>
      </c>
      <c r="C1551" t="s">
        <v>228</v>
      </c>
      <c r="D1551" t="s">
        <v>17</v>
      </c>
      <c r="E1551" t="s">
        <v>24</v>
      </c>
      <c r="F1551">
        <v>202630</v>
      </c>
      <c r="G1551">
        <v>30280</v>
      </c>
      <c r="H1551">
        <v>20</v>
      </c>
      <c r="I1551">
        <v>51212800</v>
      </c>
      <c r="J1551">
        <v>191740</v>
      </c>
      <c r="K1551">
        <v>29840.266181999999</v>
      </c>
    </row>
    <row r="1552" spans="1:11" x14ac:dyDescent="0.35">
      <c r="A1552" t="s">
        <v>416</v>
      </c>
      <c r="B1552" t="s">
        <v>223</v>
      </c>
      <c r="C1552" t="s">
        <v>229</v>
      </c>
      <c r="D1552" t="s">
        <v>17</v>
      </c>
      <c r="E1552" t="s">
        <v>18</v>
      </c>
      <c r="F1552">
        <v>202630</v>
      </c>
      <c r="G1552">
        <v>2560</v>
      </c>
      <c r="H1552">
        <v>16</v>
      </c>
      <c r="I1552">
        <v>4480000</v>
      </c>
      <c r="J1552">
        <v>6304</v>
      </c>
      <c r="K1552">
        <v>24834.775000000001</v>
      </c>
    </row>
    <row r="1553" spans="1:11" x14ac:dyDescent="0.35">
      <c r="A1553" t="s">
        <v>416</v>
      </c>
      <c r="B1553" t="s">
        <v>223</v>
      </c>
      <c r="C1553" t="s">
        <v>230</v>
      </c>
      <c r="D1553" t="s">
        <v>17</v>
      </c>
      <c r="E1553" t="s">
        <v>18</v>
      </c>
      <c r="F1553">
        <v>202630</v>
      </c>
      <c r="G1553">
        <v>9920</v>
      </c>
      <c r="H1553">
        <v>16</v>
      </c>
      <c r="I1553">
        <v>17366000</v>
      </c>
      <c r="J1553">
        <v>36592</v>
      </c>
      <c r="K1553">
        <v>24844.593548000001</v>
      </c>
    </row>
    <row r="1554" spans="1:11" x14ac:dyDescent="0.35">
      <c r="A1554" t="s">
        <v>416</v>
      </c>
      <c r="B1554" t="s">
        <v>223</v>
      </c>
      <c r="C1554" t="s">
        <v>231</v>
      </c>
      <c r="D1554" t="s">
        <v>17</v>
      </c>
      <c r="E1554" t="s">
        <v>15</v>
      </c>
      <c r="F1554">
        <v>202630</v>
      </c>
      <c r="G1554">
        <v>28188</v>
      </c>
      <c r="H1554">
        <v>12</v>
      </c>
      <c r="I1554">
        <v>35254000</v>
      </c>
      <c r="J1554">
        <v>188904</v>
      </c>
      <c r="K1554">
        <v>13197.169008000001</v>
      </c>
    </row>
    <row r="1555" spans="1:11" x14ac:dyDescent="0.35">
      <c r="A1555" t="s">
        <v>416</v>
      </c>
      <c r="B1555" t="s">
        <v>223</v>
      </c>
      <c r="C1555" t="s">
        <v>232</v>
      </c>
      <c r="D1555" t="s">
        <v>32</v>
      </c>
      <c r="E1555" t="s">
        <v>18</v>
      </c>
      <c r="F1555">
        <v>202630</v>
      </c>
      <c r="G1555">
        <v>48624</v>
      </c>
      <c r="H1555">
        <v>16</v>
      </c>
      <c r="I1555">
        <v>76053000</v>
      </c>
      <c r="J1555">
        <v>425344</v>
      </c>
      <c r="K1555">
        <v>22112.505757999999</v>
      </c>
    </row>
    <row r="1556" spans="1:11" x14ac:dyDescent="0.35">
      <c r="A1556" t="s">
        <v>416</v>
      </c>
      <c r="B1556" t="s">
        <v>223</v>
      </c>
      <c r="C1556" t="s">
        <v>233</v>
      </c>
      <c r="D1556" t="s">
        <v>17</v>
      </c>
      <c r="E1556" t="s">
        <v>18</v>
      </c>
      <c r="F1556">
        <v>202630</v>
      </c>
      <c r="G1556">
        <v>6996</v>
      </c>
      <c r="H1556">
        <v>12</v>
      </c>
      <c r="I1556">
        <v>11669000</v>
      </c>
      <c r="J1556">
        <v>24108</v>
      </c>
      <c r="K1556">
        <v>18593.861063</v>
      </c>
    </row>
    <row r="1557" spans="1:11" x14ac:dyDescent="0.35">
      <c r="A1557" t="s">
        <v>416</v>
      </c>
      <c r="B1557" t="s">
        <v>223</v>
      </c>
      <c r="C1557" t="s">
        <v>234</v>
      </c>
      <c r="D1557" t="s">
        <v>109</v>
      </c>
      <c r="E1557" t="s">
        <v>24</v>
      </c>
      <c r="F1557">
        <v>202630</v>
      </c>
      <c r="G1557">
        <v>64980</v>
      </c>
      <c r="H1557">
        <v>20</v>
      </c>
      <c r="I1557">
        <v>106914900</v>
      </c>
      <c r="J1557">
        <v>762980</v>
      </c>
      <c r="K1557">
        <v>28876.158818</v>
      </c>
    </row>
    <row r="1558" spans="1:11" x14ac:dyDescent="0.35">
      <c r="A1558" t="s">
        <v>416</v>
      </c>
      <c r="B1558" t="s">
        <v>223</v>
      </c>
      <c r="C1558" t="s">
        <v>235</v>
      </c>
      <c r="D1558" t="s">
        <v>109</v>
      </c>
      <c r="E1558" t="s">
        <v>24</v>
      </c>
      <c r="F1558">
        <v>202630</v>
      </c>
      <c r="G1558">
        <v>19840</v>
      </c>
      <c r="H1558">
        <v>20</v>
      </c>
      <c r="I1558">
        <v>33621500</v>
      </c>
      <c r="J1558">
        <v>129940</v>
      </c>
      <c r="K1558">
        <v>29802.654234000001</v>
      </c>
    </row>
    <row r="1559" spans="1:11" x14ac:dyDescent="0.35">
      <c r="A1559" t="s">
        <v>416</v>
      </c>
      <c r="B1559" t="s">
        <v>223</v>
      </c>
      <c r="C1559" t="s">
        <v>236</v>
      </c>
      <c r="D1559" t="s">
        <v>20</v>
      </c>
      <c r="E1559" t="s">
        <v>24</v>
      </c>
      <c r="F1559">
        <v>202630</v>
      </c>
      <c r="G1559">
        <v>33180</v>
      </c>
      <c r="H1559">
        <v>20</v>
      </c>
      <c r="I1559">
        <v>56271600</v>
      </c>
      <c r="J1559">
        <v>235280</v>
      </c>
      <c r="K1559">
        <v>29832.762508</v>
      </c>
    </row>
    <row r="1560" spans="1:11" x14ac:dyDescent="0.35">
      <c r="A1560" t="s">
        <v>416</v>
      </c>
      <c r="B1560" t="s">
        <v>237</v>
      </c>
      <c r="C1560" t="s">
        <v>238</v>
      </c>
      <c r="D1560" t="s">
        <v>17</v>
      </c>
      <c r="E1560" t="s">
        <v>18</v>
      </c>
      <c r="F1560">
        <v>202630</v>
      </c>
      <c r="G1560">
        <v>10140</v>
      </c>
      <c r="H1560">
        <v>20</v>
      </c>
      <c r="I1560">
        <v>15735000</v>
      </c>
      <c r="J1560">
        <v>35580</v>
      </c>
      <c r="K1560">
        <v>27552.045365000002</v>
      </c>
    </row>
    <row r="1561" spans="1:11" x14ac:dyDescent="0.35">
      <c r="A1561" t="s">
        <v>416</v>
      </c>
      <c r="B1561" t="s">
        <v>237</v>
      </c>
      <c r="C1561" t="s">
        <v>239</v>
      </c>
      <c r="D1561" t="s">
        <v>17</v>
      </c>
      <c r="E1561" t="s">
        <v>18</v>
      </c>
      <c r="F1561">
        <v>202630</v>
      </c>
      <c r="G1561">
        <v>6340</v>
      </c>
      <c r="H1561">
        <v>20</v>
      </c>
      <c r="I1561">
        <v>9849000</v>
      </c>
      <c r="J1561">
        <v>25020</v>
      </c>
      <c r="K1561">
        <v>27556.810726</v>
      </c>
    </row>
    <row r="1562" spans="1:11" x14ac:dyDescent="0.35">
      <c r="A1562" t="s">
        <v>416</v>
      </c>
      <c r="B1562" t="s">
        <v>237</v>
      </c>
      <c r="C1562" t="s">
        <v>240</v>
      </c>
      <c r="D1562" t="s">
        <v>17</v>
      </c>
      <c r="E1562" t="s">
        <v>18</v>
      </c>
      <c r="F1562">
        <v>202630</v>
      </c>
      <c r="G1562">
        <v>7940</v>
      </c>
      <c r="H1562">
        <v>20</v>
      </c>
      <c r="I1562">
        <v>12513000</v>
      </c>
      <c r="J1562">
        <v>29200</v>
      </c>
      <c r="K1562">
        <v>27562.869018000001</v>
      </c>
    </row>
    <row r="1563" spans="1:11" x14ac:dyDescent="0.35">
      <c r="A1563" t="s">
        <v>416</v>
      </c>
      <c r="B1563" t="s">
        <v>237</v>
      </c>
      <c r="C1563" t="s">
        <v>241</v>
      </c>
      <c r="D1563" t="s">
        <v>20</v>
      </c>
      <c r="E1563" t="s">
        <v>18</v>
      </c>
      <c r="F1563">
        <v>202630</v>
      </c>
      <c r="G1563">
        <v>1536</v>
      </c>
      <c r="H1563">
        <v>12</v>
      </c>
      <c r="I1563">
        <v>3674900</v>
      </c>
      <c r="J1563">
        <v>2100</v>
      </c>
      <c r="K1563">
        <v>25202.875</v>
      </c>
    </row>
    <row r="1564" spans="1:11" x14ac:dyDescent="0.35">
      <c r="A1564" t="s">
        <v>416</v>
      </c>
      <c r="B1564" t="s">
        <v>237</v>
      </c>
      <c r="C1564" t="s">
        <v>242</v>
      </c>
      <c r="D1564" t="s">
        <v>20</v>
      </c>
      <c r="E1564" t="s">
        <v>18</v>
      </c>
      <c r="F1564">
        <v>202630</v>
      </c>
      <c r="G1564">
        <v>5136</v>
      </c>
      <c r="H1564">
        <v>16</v>
      </c>
      <c r="I1564">
        <v>12049500</v>
      </c>
      <c r="J1564">
        <v>15744</v>
      </c>
      <c r="K1564">
        <v>33006.127725999999</v>
      </c>
    </row>
    <row r="1565" spans="1:11" x14ac:dyDescent="0.35">
      <c r="A1565" t="s">
        <v>416</v>
      </c>
      <c r="B1565" t="s">
        <v>237</v>
      </c>
      <c r="C1565" t="s">
        <v>243</v>
      </c>
      <c r="D1565" t="s">
        <v>17</v>
      </c>
      <c r="E1565" t="s">
        <v>18</v>
      </c>
      <c r="F1565">
        <v>202630</v>
      </c>
      <c r="G1565">
        <v>79520</v>
      </c>
      <c r="H1565">
        <v>20</v>
      </c>
      <c r="I1565">
        <v>190692200</v>
      </c>
      <c r="J1565">
        <v>678900</v>
      </c>
      <c r="K1565">
        <v>42503.362675999997</v>
      </c>
    </row>
    <row r="1566" spans="1:11" x14ac:dyDescent="0.35">
      <c r="A1566" t="s">
        <v>416</v>
      </c>
      <c r="B1566" t="s">
        <v>237</v>
      </c>
      <c r="C1566" t="s">
        <v>559</v>
      </c>
      <c r="E1566" t="s">
        <v>18</v>
      </c>
      <c r="F1566">
        <v>202630</v>
      </c>
      <c r="G1566">
        <v>7980</v>
      </c>
      <c r="H1566">
        <v>20</v>
      </c>
      <c r="I1566">
        <v>19121400</v>
      </c>
      <c r="J1566">
        <v>58980</v>
      </c>
      <c r="K1566">
        <v>42406.240601999998</v>
      </c>
    </row>
    <row r="1567" spans="1:11" x14ac:dyDescent="0.35">
      <c r="A1567" t="s">
        <v>416</v>
      </c>
      <c r="B1567" t="s">
        <v>237</v>
      </c>
      <c r="C1567" t="s">
        <v>244</v>
      </c>
      <c r="D1567" t="s">
        <v>20</v>
      </c>
      <c r="E1567" t="s">
        <v>18</v>
      </c>
      <c r="F1567">
        <v>202630</v>
      </c>
      <c r="G1567">
        <v>5280</v>
      </c>
      <c r="H1567">
        <v>16</v>
      </c>
      <c r="I1567">
        <v>12378000</v>
      </c>
      <c r="J1567">
        <v>13472</v>
      </c>
      <c r="K1567">
        <v>32951.709090999997</v>
      </c>
    </row>
    <row r="1568" spans="1:11" x14ac:dyDescent="0.35">
      <c r="A1568" t="s">
        <v>416</v>
      </c>
      <c r="B1568" t="s">
        <v>237</v>
      </c>
      <c r="C1568" t="s">
        <v>245</v>
      </c>
      <c r="D1568" t="s">
        <v>20</v>
      </c>
      <c r="E1568" t="s">
        <v>18</v>
      </c>
      <c r="F1568">
        <v>202630</v>
      </c>
      <c r="G1568">
        <v>10432</v>
      </c>
      <c r="H1568">
        <v>16</v>
      </c>
      <c r="I1568">
        <v>26438500</v>
      </c>
      <c r="J1568">
        <v>47488</v>
      </c>
      <c r="K1568">
        <v>35548.064417000001</v>
      </c>
    </row>
    <row r="1569" spans="1:11" x14ac:dyDescent="0.35">
      <c r="A1569" t="s">
        <v>416</v>
      </c>
      <c r="B1569" t="s">
        <v>237</v>
      </c>
      <c r="C1569" t="s">
        <v>246</v>
      </c>
      <c r="D1569" t="s">
        <v>32</v>
      </c>
      <c r="E1569" t="s">
        <v>24</v>
      </c>
      <c r="F1569">
        <v>202630</v>
      </c>
      <c r="G1569">
        <v>4620</v>
      </c>
      <c r="H1569">
        <v>20</v>
      </c>
      <c r="I1569">
        <v>10605000</v>
      </c>
      <c r="J1569">
        <v>12660</v>
      </c>
      <c r="K1569">
        <v>40240.441557999999</v>
      </c>
    </row>
    <row r="1570" spans="1:11" x14ac:dyDescent="0.35">
      <c r="A1570" t="s">
        <v>416</v>
      </c>
      <c r="B1570" t="s">
        <v>237</v>
      </c>
      <c r="C1570" t="s">
        <v>247</v>
      </c>
      <c r="D1570" t="s">
        <v>20</v>
      </c>
      <c r="E1570" t="s">
        <v>18</v>
      </c>
      <c r="F1570">
        <v>202630</v>
      </c>
      <c r="G1570">
        <v>4048</v>
      </c>
      <c r="H1570">
        <v>16</v>
      </c>
      <c r="I1570">
        <v>9618000</v>
      </c>
      <c r="J1570">
        <v>13408</v>
      </c>
      <c r="K1570">
        <v>33543.739130000002</v>
      </c>
    </row>
    <row r="1571" spans="1:11" x14ac:dyDescent="0.35">
      <c r="A1571" t="s">
        <v>416</v>
      </c>
      <c r="B1571" t="s">
        <v>237</v>
      </c>
      <c r="C1571" t="s">
        <v>248</v>
      </c>
      <c r="D1571" t="s">
        <v>17</v>
      </c>
      <c r="E1571" t="s">
        <v>15</v>
      </c>
      <c r="F1571">
        <v>202630</v>
      </c>
      <c r="G1571">
        <v>2028</v>
      </c>
      <c r="H1571">
        <v>12</v>
      </c>
      <c r="I1571">
        <v>2452000</v>
      </c>
      <c r="J1571">
        <v>9336</v>
      </c>
      <c r="K1571">
        <v>13291.106508999999</v>
      </c>
    </row>
    <row r="1572" spans="1:11" x14ac:dyDescent="0.35">
      <c r="A1572" t="s">
        <v>416</v>
      </c>
      <c r="B1572" t="s">
        <v>237</v>
      </c>
      <c r="C1572" t="s">
        <v>249</v>
      </c>
      <c r="D1572" t="s">
        <v>17</v>
      </c>
      <c r="E1572" t="s">
        <v>15</v>
      </c>
      <c r="F1572">
        <v>202630</v>
      </c>
      <c r="G1572">
        <v>2508</v>
      </c>
      <c r="H1572">
        <v>12</v>
      </c>
      <c r="I1572">
        <v>3030500</v>
      </c>
      <c r="J1572">
        <v>7896</v>
      </c>
      <c r="K1572">
        <v>13246.287081</v>
      </c>
    </row>
    <row r="1573" spans="1:11" x14ac:dyDescent="0.35">
      <c r="A1573" t="s">
        <v>416</v>
      </c>
      <c r="B1573" t="s">
        <v>237</v>
      </c>
      <c r="C1573" t="s">
        <v>250</v>
      </c>
      <c r="D1573" t="s">
        <v>17</v>
      </c>
      <c r="E1573" t="s">
        <v>15</v>
      </c>
      <c r="F1573">
        <v>202630</v>
      </c>
      <c r="G1573">
        <v>6936</v>
      </c>
      <c r="H1573">
        <v>12</v>
      </c>
      <c r="I1573">
        <v>9834000</v>
      </c>
      <c r="J1573">
        <v>26664</v>
      </c>
      <c r="K1573">
        <v>15297.529412</v>
      </c>
    </row>
    <row r="1574" spans="1:11" x14ac:dyDescent="0.35">
      <c r="A1574" t="s">
        <v>416</v>
      </c>
      <c r="B1574" t="s">
        <v>237</v>
      </c>
      <c r="C1574" t="s">
        <v>251</v>
      </c>
      <c r="D1574" t="s">
        <v>17</v>
      </c>
      <c r="E1574" t="s">
        <v>15</v>
      </c>
      <c r="F1574">
        <v>202630</v>
      </c>
      <c r="G1574">
        <v>6288</v>
      </c>
      <c r="H1574">
        <v>12</v>
      </c>
      <c r="I1574">
        <v>8912800</v>
      </c>
      <c r="J1574">
        <v>20508</v>
      </c>
      <c r="K1574">
        <v>15294.639313</v>
      </c>
    </row>
    <row r="1575" spans="1:11" x14ac:dyDescent="0.35">
      <c r="A1575" t="s">
        <v>416</v>
      </c>
      <c r="B1575" t="s">
        <v>237</v>
      </c>
      <c r="C1575" t="s">
        <v>252</v>
      </c>
      <c r="D1575" t="s">
        <v>14</v>
      </c>
      <c r="E1575" t="s">
        <v>15</v>
      </c>
      <c r="F1575">
        <v>202630</v>
      </c>
      <c r="G1575">
        <v>2892</v>
      </c>
      <c r="H1575">
        <v>12</v>
      </c>
      <c r="I1575">
        <v>3500500</v>
      </c>
      <c r="J1575">
        <v>11616</v>
      </c>
      <c r="K1575">
        <v>13276.460580999999</v>
      </c>
    </row>
    <row r="1576" spans="1:11" x14ac:dyDescent="0.35">
      <c r="A1576" t="s">
        <v>416</v>
      </c>
      <c r="B1576" t="s">
        <v>237</v>
      </c>
      <c r="C1576" t="s">
        <v>253</v>
      </c>
      <c r="D1576" t="s">
        <v>17</v>
      </c>
      <c r="E1576" t="s">
        <v>15</v>
      </c>
      <c r="F1576">
        <v>202630</v>
      </c>
      <c r="G1576">
        <v>2820</v>
      </c>
      <c r="H1576">
        <v>12</v>
      </c>
      <c r="I1576">
        <v>3410700</v>
      </c>
      <c r="J1576">
        <v>10644</v>
      </c>
      <c r="K1576">
        <v>13250.255319</v>
      </c>
    </row>
    <row r="1577" spans="1:11" x14ac:dyDescent="0.35">
      <c r="A1577" t="s">
        <v>416</v>
      </c>
      <c r="B1577" t="s">
        <v>237</v>
      </c>
      <c r="C1577" t="s">
        <v>254</v>
      </c>
      <c r="D1577" t="s">
        <v>17</v>
      </c>
      <c r="E1577" t="s">
        <v>15</v>
      </c>
      <c r="F1577">
        <v>202630</v>
      </c>
      <c r="G1577">
        <v>6732</v>
      </c>
      <c r="H1577">
        <v>12</v>
      </c>
      <c r="I1577">
        <v>8137500</v>
      </c>
      <c r="J1577">
        <v>26820</v>
      </c>
      <c r="K1577">
        <v>13242.358289</v>
      </c>
    </row>
    <row r="1578" spans="1:11" x14ac:dyDescent="0.35">
      <c r="A1578" t="s">
        <v>416</v>
      </c>
      <c r="B1578" t="s">
        <v>237</v>
      </c>
      <c r="C1578" t="s">
        <v>255</v>
      </c>
      <c r="D1578" t="s">
        <v>20</v>
      </c>
      <c r="E1578" t="s">
        <v>24</v>
      </c>
      <c r="F1578">
        <v>202630</v>
      </c>
      <c r="G1578">
        <v>18840</v>
      </c>
      <c r="H1578">
        <v>20</v>
      </c>
      <c r="I1578">
        <v>43252500</v>
      </c>
      <c r="J1578">
        <v>120600</v>
      </c>
      <c r="K1578">
        <v>40139.023354999998</v>
      </c>
    </row>
    <row r="1579" spans="1:11" x14ac:dyDescent="0.35">
      <c r="A1579" t="s">
        <v>416</v>
      </c>
      <c r="B1579" t="s">
        <v>237</v>
      </c>
      <c r="C1579" t="s">
        <v>256</v>
      </c>
      <c r="D1579" t="s">
        <v>20</v>
      </c>
      <c r="E1579" t="s">
        <v>18</v>
      </c>
      <c r="F1579">
        <v>202630</v>
      </c>
      <c r="G1579">
        <v>20860</v>
      </c>
      <c r="H1579">
        <v>20</v>
      </c>
      <c r="I1579">
        <v>47923300</v>
      </c>
      <c r="J1579">
        <v>108960</v>
      </c>
      <c r="K1579">
        <v>40512.787151999997</v>
      </c>
    </row>
    <row r="1580" spans="1:11" x14ac:dyDescent="0.35">
      <c r="A1580" t="s">
        <v>416</v>
      </c>
      <c r="B1580" t="s">
        <v>237</v>
      </c>
      <c r="C1580" t="s">
        <v>257</v>
      </c>
      <c r="D1580" t="s">
        <v>20</v>
      </c>
      <c r="E1580" t="s">
        <v>18</v>
      </c>
      <c r="F1580">
        <v>202630</v>
      </c>
      <c r="G1580">
        <v>8784</v>
      </c>
      <c r="H1580">
        <v>16</v>
      </c>
      <c r="I1580">
        <v>20876000</v>
      </c>
      <c r="J1580">
        <v>32448</v>
      </c>
      <c r="K1580">
        <v>33549.806922000003</v>
      </c>
    </row>
    <row r="1581" spans="1:11" x14ac:dyDescent="0.35">
      <c r="A1581" t="s">
        <v>416</v>
      </c>
      <c r="B1581" t="s">
        <v>237</v>
      </c>
      <c r="C1581" t="s">
        <v>258</v>
      </c>
      <c r="D1581" t="s">
        <v>23</v>
      </c>
      <c r="E1581" t="s">
        <v>18</v>
      </c>
      <c r="F1581">
        <v>202630</v>
      </c>
      <c r="G1581">
        <v>36780</v>
      </c>
      <c r="H1581">
        <v>20</v>
      </c>
      <c r="I1581">
        <v>84558900</v>
      </c>
      <c r="J1581">
        <v>241040</v>
      </c>
      <c r="K1581">
        <v>40489.023381999999</v>
      </c>
    </row>
    <row r="1582" spans="1:11" x14ac:dyDescent="0.35">
      <c r="A1582" t="s">
        <v>416</v>
      </c>
      <c r="B1582" t="s">
        <v>237</v>
      </c>
      <c r="C1582" t="s">
        <v>259</v>
      </c>
      <c r="D1582" t="s">
        <v>23</v>
      </c>
      <c r="E1582" t="s">
        <v>18</v>
      </c>
      <c r="F1582">
        <v>202630</v>
      </c>
      <c r="G1582">
        <v>8340</v>
      </c>
      <c r="H1582">
        <v>20</v>
      </c>
      <c r="I1582">
        <v>19174400</v>
      </c>
      <c r="J1582">
        <v>27560</v>
      </c>
      <c r="K1582">
        <v>40537.311751000001</v>
      </c>
    </row>
    <row r="1583" spans="1:11" x14ac:dyDescent="0.35">
      <c r="A1583" t="s">
        <v>416</v>
      </c>
      <c r="B1583" t="s">
        <v>237</v>
      </c>
      <c r="C1583" t="s">
        <v>260</v>
      </c>
      <c r="D1583" t="s">
        <v>23</v>
      </c>
      <c r="E1583" t="s">
        <v>24</v>
      </c>
      <c r="F1583">
        <v>202630</v>
      </c>
      <c r="G1583">
        <v>12000</v>
      </c>
      <c r="H1583">
        <v>20</v>
      </c>
      <c r="I1583">
        <v>29346300</v>
      </c>
      <c r="J1583">
        <v>33920</v>
      </c>
      <c r="K1583">
        <v>43315.16</v>
      </c>
    </row>
    <row r="1584" spans="1:11" x14ac:dyDescent="0.35">
      <c r="A1584" t="s">
        <v>416</v>
      </c>
      <c r="B1584" t="s">
        <v>237</v>
      </c>
      <c r="C1584" t="s">
        <v>261</v>
      </c>
      <c r="D1584" t="s">
        <v>23</v>
      </c>
      <c r="E1584" t="s">
        <v>24</v>
      </c>
      <c r="F1584">
        <v>202630</v>
      </c>
      <c r="G1584">
        <v>12680</v>
      </c>
      <c r="H1584">
        <v>20</v>
      </c>
      <c r="I1584">
        <v>29117400</v>
      </c>
      <c r="J1584">
        <v>54840</v>
      </c>
      <c r="K1584">
        <v>40056.471609</v>
      </c>
    </row>
    <row r="1585" spans="1:11" x14ac:dyDescent="0.35">
      <c r="A1585" t="s">
        <v>416</v>
      </c>
      <c r="B1585" t="s">
        <v>237</v>
      </c>
      <c r="C1585" t="s">
        <v>262</v>
      </c>
      <c r="D1585" t="s">
        <v>14</v>
      </c>
      <c r="E1585" t="s">
        <v>18</v>
      </c>
      <c r="F1585">
        <v>202630</v>
      </c>
      <c r="G1585">
        <v>15660</v>
      </c>
      <c r="H1585">
        <v>20</v>
      </c>
      <c r="I1585">
        <v>25645500</v>
      </c>
      <c r="J1585">
        <v>77740</v>
      </c>
      <c r="K1585">
        <v>28879.303959000001</v>
      </c>
    </row>
    <row r="1586" spans="1:11" x14ac:dyDescent="0.35">
      <c r="A1586" t="s">
        <v>416</v>
      </c>
      <c r="B1586" t="s">
        <v>237</v>
      </c>
      <c r="C1586" t="s">
        <v>263</v>
      </c>
      <c r="D1586" t="s">
        <v>14</v>
      </c>
      <c r="E1586" t="s">
        <v>15</v>
      </c>
      <c r="F1586">
        <v>202630</v>
      </c>
      <c r="G1586">
        <v>31764</v>
      </c>
      <c r="H1586">
        <v>12</v>
      </c>
      <c r="I1586">
        <v>31507000</v>
      </c>
      <c r="J1586">
        <v>251112</v>
      </c>
      <c r="K1586">
        <v>10828.749528</v>
      </c>
    </row>
    <row r="1587" spans="1:11" x14ac:dyDescent="0.35">
      <c r="A1587" t="s">
        <v>416</v>
      </c>
      <c r="B1587" t="s">
        <v>237</v>
      </c>
      <c r="C1587" t="s">
        <v>264</v>
      </c>
      <c r="D1587" t="s">
        <v>20</v>
      </c>
      <c r="E1587" t="s">
        <v>21</v>
      </c>
      <c r="F1587">
        <v>202630</v>
      </c>
      <c r="G1587">
        <v>6340</v>
      </c>
      <c r="H1587">
        <v>20</v>
      </c>
      <c r="I1587">
        <v>10062700</v>
      </c>
      <c r="J1587">
        <v>24160</v>
      </c>
      <c r="K1587">
        <v>27817.110410000001</v>
      </c>
    </row>
    <row r="1588" spans="1:11" x14ac:dyDescent="0.35">
      <c r="A1588" t="s">
        <v>416</v>
      </c>
      <c r="B1588" t="s">
        <v>237</v>
      </c>
      <c r="C1588" t="s">
        <v>265</v>
      </c>
      <c r="D1588" t="s">
        <v>14</v>
      </c>
      <c r="E1588" t="s">
        <v>21</v>
      </c>
      <c r="F1588">
        <v>202630</v>
      </c>
      <c r="G1588">
        <v>10420</v>
      </c>
      <c r="H1588">
        <v>20</v>
      </c>
      <c r="I1588">
        <v>16531800</v>
      </c>
      <c r="J1588">
        <v>38160</v>
      </c>
      <c r="K1588">
        <v>27861.034549</v>
      </c>
    </row>
    <row r="1589" spans="1:11" x14ac:dyDescent="0.35">
      <c r="A1589" t="s">
        <v>416</v>
      </c>
      <c r="B1589" t="s">
        <v>237</v>
      </c>
      <c r="C1589" t="s">
        <v>266</v>
      </c>
      <c r="D1589" t="s">
        <v>14</v>
      </c>
      <c r="E1589" t="s">
        <v>15</v>
      </c>
      <c r="F1589">
        <v>202630</v>
      </c>
      <c r="G1589">
        <v>96</v>
      </c>
      <c r="H1589">
        <v>12</v>
      </c>
      <c r="I1589">
        <v>95200</v>
      </c>
      <c r="J1589">
        <v>528</v>
      </c>
      <c r="K1589">
        <v>10246.5</v>
      </c>
    </row>
    <row r="1590" spans="1:11" x14ac:dyDescent="0.35">
      <c r="A1590" t="s">
        <v>416</v>
      </c>
      <c r="B1590" t="s">
        <v>267</v>
      </c>
      <c r="C1590" t="s">
        <v>269</v>
      </c>
      <c r="D1590" t="s">
        <v>17</v>
      </c>
      <c r="E1590" t="s">
        <v>18</v>
      </c>
      <c r="F1590">
        <v>202630</v>
      </c>
      <c r="G1590">
        <v>2544</v>
      </c>
      <c r="H1590">
        <v>12</v>
      </c>
      <c r="I1590">
        <v>5342400</v>
      </c>
      <c r="J1590">
        <v>5544</v>
      </c>
      <c r="K1590">
        <v>21727.254717</v>
      </c>
    </row>
    <row r="1591" spans="1:11" x14ac:dyDescent="0.35">
      <c r="A1591" t="s">
        <v>416</v>
      </c>
      <c r="B1591" t="s">
        <v>267</v>
      </c>
      <c r="C1591" t="s">
        <v>270</v>
      </c>
      <c r="D1591" t="s">
        <v>17</v>
      </c>
      <c r="E1591" t="s">
        <v>18</v>
      </c>
      <c r="F1591">
        <v>202630</v>
      </c>
      <c r="G1591">
        <v>30288</v>
      </c>
      <c r="H1591">
        <v>16</v>
      </c>
      <c r="I1591">
        <v>62186400</v>
      </c>
      <c r="J1591">
        <v>123040</v>
      </c>
      <c r="K1591">
        <v>28778.164818000001</v>
      </c>
    </row>
    <row r="1592" spans="1:11" x14ac:dyDescent="0.35">
      <c r="A1592" t="s">
        <v>416</v>
      </c>
      <c r="B1592" t="s">
        <v>267</v>
      </c>
      <c r="C1592" t="s">
        <v>271</v>
      </c>
      <c r="D1592" t="s">
        <v>20</v>
      </c>
      <c r="E1592" t="s">
        <v>18</v>
      </c>
      <c r="F1592">
        <v>202630</v>
      </c>
      <c r="G1592">
        <v>13856</v>
      </c>
      <c r="H1592">
        <v>16</v>
      </c>
      <c r="I1592">
        <v>27985600</v>
      </c>
      <c r="J1592">
        <v>51008</v>
      </c>
      <c r="K1592">
        <v>28708.833718000002</v>
      </c>
    </row>
    <row r="1593" spans="1:11" x14ac:dyDescent="0.35">
      <c r="A1593" t="s">
        <v>416</v>
      </c>
      <c r="B1593" t="s">
        <v>267</v>
      </c>
      <c r="C1593" t="s">
        <v>272</v>
      </c>
      <c r="D1593" t="s">
        <v>14</v>
      </c>
      <c r="E1593" t="s">
        <v>18</v>
      </c>
      <c r="F1593">
        <v>202630</v>
      </c>
      <c r="G1593">
        <v>25776</v>
      </c>
      <c r="H1593">
        <v>16</v>
      </c>
      <c r="I1593">
        <v>39969600</v>
      </c>
      <c r="J1593">
        <v>155344</v>
      </c>
      <c r="K1593">
        <v>21859.995034</v>
      </c>
    </row>
    <row r="1594" spans="1:11" x14ac:dyDescent="0.35">
      <c r="A1594" t="s">
        <v>416</v>
      </c>
      <c r="B1594" t="s">
        <v>267</v>
      </c>
      <c r="C1594" t="s">
        <v>273</v>
      </c>
      <c r="D1594" t="s">
        <v>14</v>
      </c>
      <c r="E1594" t="s">
        <v>15</v>
      </c>
      <c r="F1594">
        <v>202630</v>
      </c>
      <c r="G1594">
        <v>53296</v>
      </c>
      <c r="H1594">
        <v>16</v>
      </c>
      <c r="I1594">
        <v>82628400</v>
      </c>
      <c r="J1594">
        <v>418944</v>
      </c>
      <c r="K1594">
        <v>21864.715701000001</v>
      </c>
    </row>
    <row r="1595" spans="1:11" x14ac:dyDescent="0.35">
      <c r="A1595" t="s">
        <v>416</v>
      </c>
      <c r="B1595" t="s">
        <v>274</v>
      </c>
      <c r="C1595" t="s">
        <v>275</v>
      </c>
      <c r="D1595" t="s">
        <v>49</v>
      </c>
      <c r="E1595" t="s">
        <v>15</v>
      </c>
      <c r="F1595">
        <v>202630</v>
      </c>
      <c r="G1595">
        <v>15504</v>
      </c>
      <c r="H1595">
        <v>12</v>
      </c>
      <c r="I1595">
        <v>12274600</v>
      </c>
      <c r="J1595">
        <v>103872</v>
      </c>
      <c r="K1595">
        <v>8249.0479880000003</v>
      </c>
    </row>
    <row r="1596" spans="1:11" x14ac:dyDescent="0.35">
      <c r="A1596" t="s">
        <v>416</v>
      </c>
      <c r="B1596" t="s">
        <v>274</v>
      </c>
      <c r="C1596" t="s">
        <v>276</v>
      </c>
      <c r="D1596" t="s">
        <v>14</v>
      </c>
      <c r="E1596" t="s">
        <v>15</v>
      </c>
      <c r="F1596">
        <v>202630</v>
      </c>
      <c r="G1596">
        <v>2688</v>
      </c>
      <c r="H1596">
        <v>12</v>
      </c>
      <c r="I1596">
        <v>4928000</v>
      </c>
      <c r="J1596">
        <v>7488</v>
      </c>
      <c r="K1596">
        <v>19934.169643000001</v>
      </c>
    </row>
    <row r="1597" spans="1:11" x14ac:dyDescent="0.35">
      <c r="A1597" t="s">
        <v>416</v>
      </c>
      <c r="B1597" t="s">
        <v>274</v>
      </c>
      <c r="C1597" t="s">
        <v>277</v>
      </c>
      <c r="D1597" t="s">
        <v>14</v>
      </c>
      <c r="E1597" t="s">
        <v>15</v>
      </c>
      <c r="F1597">
        <v>202630</v>
      </c>
      <c r="G1597">
        <v>6348</v>
      </c>
      <c r="H1597">
        <v>12</v>
      </c>
      <c r="I1597">
        <v>5449400</v>
      </c>
      <c r="J1597">
        <v>33168</v>
      </c>
      <c r="K1597">
        <v>8042.5160679999999</v>
      </c>
    </row>
    <row r="1598" spans="1:11" x14ac:dyDescent="0.35">
      <c r="A1598" t="s">
        <v>416</v>
      </c>
      <c r="B1598" t="s">
        <v>274</v>
      </c>
      <c r="C1598" t="s">
        <v>278</v>
      </c>
      <c r="D1598" t="s">
        <v>49</v>
      </c>
      <c r="E1598" t="s">
        <v>15</v>
      </c>
      <c r="F1598">
        <v>202630</v>
      </c>
      <c r="G1598">
        <v>27480</v>
      </c>
      <c r="H1598">
        <v>12</v>
      </c>
      <c r="I1598">
        <v>20615600</v>
      </c>
      <c r="J1598">
        <v>201660</v>
      </c>
      <c r="K1598">
        <v>7963.1205239999999</v>
      </c>
    </row>
    <row r="1599" spans="1:11" x14ac:dyDescent="0.35">
      <c r="A1599" t="s">
        <v>416</v>
      </c>
      <c r="B1599" t="s">
        <v>274</v>
      </c>
      <c r="C1599" t="s">
        <v>279</v>
      </c>
      <c r="D1599" t="s">
        <v>17</v>
      </c>
      <c r="E1599" t="s">
        <v>21</v>
      </c>
      <c r="F1599">
        <v>202630</v>
      </c>
      <c r="G1599">
        <v>1992</v>
      </c>
      <c r="H1599">
        <v>12</v>
      </c>
      <c r="I1599">
        <v>3303400</v>
      </c>
      <c r="J1599">
        <v>12552</v>
      </c>
      <c r="K1599">
        <v>17645.481928000001</v>
      </c>
    </row>
    <row r="1600" spans="1:11" x14ac:dyDescent="0.35">
      <c r="A1600" t="s">
        <v>416</v>
      </c>
      <c r="B1600" t="s">
        <v>274</v>
      </c>
      <c r="C1600" t="s">
        <v>280</v>
      </c>
      <c r="D1600" t="s">
        <v>17</v>
      </c>
      <c r="E1600" t="s">
        <v>18</v>
      </c>
      <c r="F1600">
        <v>202630</v>
      </c>
      <c r="G1600">
        <v>3460</v>
      </c>
      <c r="H1600">
        <v>20</v>
      </c>
      <c r="I1600">
        <v>6236000</v>
      </c>
      <c r="J1600">
        <v>13060</v>
      </c>
      <c r="K1600">
        <v>34086.722543000003</v>
      </c>
    </row>
    <row r="1601" spans="1:11" x14ac:dyDescent="0.35">
      <c r="A1601" t="s">
        <v>416</v>
      </c>
      <c r="B1601" t="s">
        <v>274</v>
      </c>
      <c r="C1601" t="s">
        <v>281</v>
      </c>
      <c r="D1601" t="s">
        <v>14</v>
      </c>
      <c r="E1601" t="s">
        <v>15</v>
      </c>
      <c r="F1601">
        <v>202630</v>
      </c>
      <c r="G1601">
        <v>23928</v>
      </c>
      <c r="H1601">
        <v>12</v>
      </c>
      <c r="I1601">
        <v>19944000</v>
      </c>
      <c r="J1601">
        <v>140496</v>
      </c>
      <c r="K1601">
        <v>9018.3610829999998</v>
      </c>
    </row>
    <row r="1602" spans="1:11" x14ac:dyDescent="0.35">
      <c r="A1602" t="s">
        <v>416</v>
      </c>
      <c r="B1602" t="s">
        <v>274</v>
      </c>
      <c r="C1602" t="s">
        <v>282</v>
      </c>
      <c r="D1602" t="s">
        <v>14</v>
      </c>
      <c r="E1602" t="s">
        <v>18</v>
      </c>
      <c r="F1602">
        <v>202630</v>
      </c>
      <c r="G1602">
        <v>7520</v>
      </c>
      <c r="H1602">
        <v>16</v>
      </c>
      <c r="I1602">
        <v>13630000</v>
      </c>
      <c r="J1602">
        <v>17376</v>
      </c>
      <c r="K1602">
        <v>25760.670213000001</v>
      </c>
    </row>
    <row r="1603" spans="1:11" x14ac:dyDescent="0.35">
      <c r="A1603" t="s">
        <v>416</v>
      </c>
      <c r="B1603" t="s">
        <v>274</v>
      </c>
      <c r="C1603" t="s">
        <v>283</v>
      </c>
      <c r="D1603" t="s">
        <v>17</v>
      </c>
      <c r="E1603" t="s">
        <v>18</v>
      </c>
      <c r="F1603">
        <v>202630</v>
      </c>
      <c r="G1603">
        <v>3600</v>
      </c>
      <c r="H1603">
        <v>20</v>
      </c>
      <c r="I1603">
        <v>5494500</v>
      </c>
      <c r="J1603">
        <v>13040</v>
      </c>
      <c r="K1603">
        <v>29033.916667000001</v>
      </c>
    </row>
    <row r="1604" spans="1:11" x14ac:dyDescent="0.35">
      <c r="A1604" t="s">
        <v>416</v>
      </c>
      <c r="B1604" t="s">
        <v>274</v>
      </c>
      <c r="C1604" t="s">
        <v>284</v>
      </c>
      <c r="D1604" t="s">
        <v>14</v>
      </c>
      <c r="E1604" t="s">
        <v>18</v>
      </c>
      <c r="F1604">
        <v>202630</v>
      </c>
      <c r="G1604">
        <v>5648</v>
      </c>
      <c r="H1604">
        <v>16</v>
      </c>
      <c r="I1604">
        <v>9887000</v>
      </c>
      <c r="J1604">
        <v>14160</v>
      </c>
      <c r="K1604">
        <v>25774.113313999998</v>
      </c>
    </row>
    <row r="1605" spans="1:11" x14ac:dyDescent="0.35">
      <c r="A1605" t="s">
        <v>416</v>
      </c>
      <c r="B1605" t="s">
        <v>274</v>
      </c>
      <c r="C1605" t="s">
        <v>285</v>
      </c>
      <c r="D1605" t="s">
        <v>17</v>
      </c>
      <c r="E1605" t="s">
        <v>18</v>
      </c>
      <c r="F1605">
        <v>202630</v>
      </c>
      <c r="G1605">
        <v>10540</v>
      </c>
      <c r="H1605">
        <v>20</v>
      </c>
      <c r="I1605">
        <v>16105000</v>
      </c>
      <c r="J1605">
        <v>40320</v>
      </c>
      <c r="K1605">
        <v>29008.905123</v>
      </c>
    </row>
    <row r="1606" spans="1:11" x14ac:dyDescent="0.35">
      <c r="A1606" t="s">
        <v>416</v>
      </c>
      <c r="B1606" t="s">
        <v>274</v>
      </c>
      <c r="C1606" t="s">
        <v>286</v>
      </c>
      <c r="D1606" t="s">
        <v>17</v>
      </c>
      <c r="E1606" t="s">
        <v>18</v>
      </c>
      <c r="F1606">
        <v>202630</v>
      </c>
      <c r="G1606">
        <v>4540</v>
      </c>
      <c r="H1606">
        <v>20</v>
      </c>
      <c r="I1606">
        <v>8180000</v>
      </c>
      <c r="J1606">
        <v>16300</v>
      </c>
      <c r="K1606">
        <v>34040.559471</v>
      </c>
    </row>
    <row r="1607" spans="1:11" x14ac:dyDescent="0.35">
      <c r="A1607" t="s">
        <v>416</v>
      </c>
      <c r="B1607" t="s">
        <v>274</v>
      </c>
      <c r="C1607" t="s">
        <v>561</v>
      </c>
      <c r="E1607" t="s">
        <v>18</v>
      </c>
      <c r="F1607">
        <v>202630</v>
      </c>
      <c r="G1607">
        <v>48</v>
      </c>
      <c r="H1607">
        <v>16</v>
      </c>
      <c r="I1607">
        <v>86700</v>
      </c>
      <c r="J1607">
        <v>432</v>
      </c>
      <c r="K1607">
        <v>25654</v>
      </c>
    </row>
    <row r="1608" spans="1:11" x14ac:dyDescent="0.35">
      <c r="A1608" t="s">
        <v>416</v>
      </c>
      <c r="B1608" t="s">
        <v>274</v>
      </c>
      <c r="C1608" t="s">
        <v>287</v>
      </c>
      <c r="D1608" t="s">
        <v>49</v>
      </c>
      <c r="E1608" t="s">
        <v>15</v>
      </c>
      <c r="F1608">
        <v>202630</v>
      </c>
      <c r="G1608">
        <v>6144</v>
      </c>
      <c r="H1608">
        <v>12</v>
      </c>
      <c r="I1608">
        <v>5071000</v>
      </c>
      <c r="J1608">
        <v>28188</v>
      </c>
      <c r="K1608">
        <v>8621.4433590000008</v>
      </c>
    </row>
    <row r="1609" spans="1:11" x14ac:dyDescent="0.35">
      <c r="A1609" t="s">
        <v>416</v>
      </c>
      <c r="B1609" t="s">
        <v>274</v>
      </c>
      <c r="C1609" t="s">
        <v>288</v>
      </c>
      <c r="D1609" t="s">
        <v>14</v>
      </c>
      <c r="E1609" t="s">
        <v>15</v>
      </c>
      <c r="F1609">
        <v>202630</v>
      </c>
      <c r="G1609">
        <v>9384</v>
      </c>
      <c r="H1609">
        <v>12</v>
      </c>
      <c r="I1609">
        <v>7038000</v>
      </c>
      <c r="J1609">
        <v>35256</v>
      </c>
      <c r="K1609">
        <v>8083.8810739999999</v>
      </c>
    </row>
    <row r="1610" spans="1:11" x14ac:dyDescent="0.35">
      <c r="A1610" t="s">
        <v>416</v>
      </c>
      <c r="B1610" t="s">
        <v>274</v>
      </c>
      <c r="C1610" t="s">
        <v>289</v>
      </c>
      <c r="D1610" t="s">
        <v>14</v>
      </c>
      <c r="E1610" t="s">
        <v>15</v>
      </c>
      <c r="F1610">
        <v>202630</v>
      </c>
      <c r="G1610">
        <v>528</v>
      </c>
      <c r="H1610">
        <v>12</v>
      </c>
      <c r="I1610">
        <v>1563200</v>
      </c>
      <c r="J1610">
        <v>1416</v>
      </c>
      <c r="K1610">
        <v>27562.931818000001</v>
      </c>
    </row>
    <row r="1611" spans="1:11" x14ac:dyDescent="0.35">
      <c r="A1611" t="s">
        <v>416</v>
      </c>
      <c r="B1611" t="s">
        <v>274</v>
      </c>
      <c r="C1611" t="s">
        <v>290</v>
      </c>
      <c r="D1611" t="s">
        <v>49</v>
      </c>
      <c r="E1611" t="s">
        <v>15</v>
      </c>
      <c r="F1611">
        <v>202630</v>
      </c>
      <c r="G1611">
        <v>14076</v>
      </c>
      <c r="H1611">
        <v>12</v>
      </c>
      <c r="I1611">
        <v>10910900</v>
      </c>
      <c r="J1611">
        <v>82032</v>
      </c>
      <c r="K1611">
        <v>8061.4688829999996</v>
      </c>
    </row>
    <row r="1612" spans="1:11" x14ac:dyDescent="0.35">
      <c r="A1612" t="s">
        <v>416</v>
      </c>
      <c r="B1612" t="s">
        <v>274</v>
      </c>
      <c r="C1612" t="s">
        <v>291</v>
      </c>
      <c r="D1612" t="s">
        <v>14</v>
      </c>
      <c r="E1612" t="s">
        <v>15</v>
      </c>
      <c r="F1612">
        <v>202630</v>
      </c>
      <c r="G1612">
        <v>2384</v>
      </c>
      <c r="H1612">
        <v>16</v>
      </c>
      <c r="I1612">
        <v>1937000</v>
      </c>
      <c r="J1612">
        <v>5296</v>
      </c>
      <c r="K1612">
        <v>11575.892617</v>
      </c>
    </row>
    <row r="1613" spans="1:11" x14ac:dyDescent="0.35">
      <c r="A1613" t="s">
        <v>416</v>
      </c>
      <c r="B1613" t="s">
        <v>274</v>
      </c>
      <c r="C1613" t="s">
        <v>292</v>
      </c>
      <c r="D1613" t="s">
        <v>14</v>
      </c>
      <c r="E1613" t="s">
        <v>15</v>
      </c>
      <c r="F1613">
        <v>202630</v>
      </c>
      <c r="G1613">
        <v>7512</v>
      </c>
      <c r="H1613">
        <v>12</v>
      </c>
      <c r="I1613">
        <v>7450400</v>
      </c>
      <c r="J1613">
        <v>29436</v>
      </c>
      <c r="K1613">
        <v>9288.9840260000001</v>
      </c>
    </row>
    <row r="1614" spans="1:11" x14ac:dyDescent="0.35">
      <c r="A1614" t="s">
        <v>416</v>
      </c>
      <c r="B1614" t="s">
        <v>274</v>
      </c>
      <c r="C1614" t="s">
        <v>417</v>
      </c>
      <c r="D1614" t="s">
        <v>49</v>
      </c>
      <c r="E1614" t="s">
        <v>21</v>
      </c>
      <c r="F1614">
        <v>202630</v>
      </c>
      <c r="G1614">
        <v>108680</v>
      </c>
      <c r="H1614">
        <v>20</v>
      </c>
      <c r="I1614">
        <v>157644000</v>
      </c>
      <c r="J1614">
        <v>858920</v>
      </c>
      <c r="K1614">
        <v>26306.596062000001</v>
      </c>
    </row>
    <row r="1615" spans="1:11" x14ac:dyDescent="0.35">
      <c r="A1615" t="s">
        <v>416</v>
      </c>
      <c r="B1615" t="s">
        <v>274</v>
      </c>
      <c r="C1615" t="s">
        <v>293</v>
      </c>
      <c r="D1615" t="s">
        <v>49</v>
      </c>
      <c r="E1615" t="s">
        <v>15</v>
      </c>
      <c r="F1615">
        <v>202630</v>
      </c>
      <c r="G1615">
        <v>492</v>
      </c>
      <c r="H1615">
        <v>12</v>
      </c>
      <c r="I1615">
        <v>406300</v>
      </c>
      <c r="J1615">
        <v>1440</v>
      </c>
      <c r="K1615">
        <v>8676.5609760000007</v>
      </c>
    </row>
    <row r="1616" spans="1:11" x14ac:dyDescent="0.35">
      <c r="A1616" t="s">
        <v>416</v>
      </c>
      <c r="B1616" t="s">
        <v>274</v>
      </c>
      <c r="C1616" t="s">
        <v>294</v>
      </c>
      <c r="D1616" t="s">
        <v>49</v>
      </c>
      <c r="E1616" t="s">
        <v>15</v>
      </c>
      <c r="F1616">
        <v>202630</v>
      </c>
      <c r="G1616">
        <v>96</v>
      </c>
      <c r="H1616">
        <v>12</v>
      </c>
      <c r="I1616">
        <v>79600</v>
      </c>
      <c r="J1616">
        <v>180</v>
      </c>
      <c r="K1616">
        <v>8675.5</v>
      </c>
    </row>
    <row r="1617" spans="1:11" x14ac:dyDescent="0.35">
      <c r="A1617" t="s">
        <v>416</v>
      </c>
      <c r="B1617" t="s">
        <v>274</v>
      </c>
      <c r="C1617" t="s">
        <v>386</v>
      </c>
      <c r="D1617" t="s">
        <v>14</v>
      </c>
      <c r="E1617" t="s">
        <v>15</v>
      </c>
      <c r="F1617">
        <v>202630</v>
      </c>
      <c r="G1617">
        <v>516</v>
      </c>
      <c r="H1617">
        <v>12</v>
      </c>
      <c r="I1617">
        <v>589400</v>
      </c>
      <c r="J1617">
        <v>768</v>
      </c>
      <c r="K1617">
        <v>12525.069767000001</v>
      </c>
    </row>
    <row r="1618" spans="1:11" x14ac:dyDescent="0.35">
      <c r="A1618" t="s">
        <v>416</v>
      </c>
      <c r="B1618" t="s">
        <v>274</v>
      </c>
      <c r="C1618" t="s">
        <v>295</v>
      </c>
      <c r="D1618" t="s">
        <v>49</v>
      </c>
      <c r="E1618" t="s">
        <v>15</v>
      </c>
      <c r="F1618">
        <v>202630</v>
      </c>
      <c r="G1618">
        <v>168</v>
      </c>
      <c r="H1618">
        <v>12</v>
      </c>
      <c r="I1618">
        <v>133200</v>
      </c>
      <c r="J1618">
        <v>156</v>
      </c>
      <c r="K1618">
        <v>8293.8571429999993</v>
      </c>
    </row>
    <row r="1619" spans="1:11" x14ac:dyDescent="0.35">
      <c r="A1619" t="s">
        <v>416</v>
      </c>
      <c r="B1619" t="s">
        <v>296</v>
      </c>
      <c r="C1619" t="s">
        <v>297</v>
      </c>
      <c r="D1619" t="s">
        <v>32</v>
      </c>
      <c r="E1619" t="s">
        <v>298</v>
      </c>
      <c r="F1619">
        <v>202630</v>
      </c>
      <c r="G1619">
        <v>4</v>
      </c>
      <c r="H1619">
        <v>1</v>
      </c>
      <c r="I1619">
        <v>276000</v>
      </c>
      <c r="J1619">
        <v>2</v>
      </c>
      <c r="K1619">
        <v>62561.25</v>
      </c>
    </row>
    <row r="1620" spans="1:11" x14ac:dyDescent="0.35">
      <c r="A1620" t="s">
        <v>416</v>
      </c>
      <c r="B1620" t="s">
        <v>296</v>
      </c>
      <c r="C1620" t="s">
        <v>299</v>
      </c>
      <c r="D1620" t="s">
        <v>32</v>
      </c>
      <c r="E1620" t="s">
        <v>300</v>
      </c>
      <c r="F1620">
        <v>202630</v>
      </c>
      <c r="G1620">
        <v>2</v>
      </c>
      <c r="H1620">
        <v>1</v>
      </c>
      <c r="I1620">
        <v>178378</v>
      </c>
      <c r="J1620">
        <v>3</v>
      </c>
      <c r="K1620">
        <v>76189</v>
      </c>
    </row>
    <row r="1621" spans="1:11" x14ac:dyDescent="0.35">
      <c r="A1621" t="s">
        <v>416</v>
      </c>
      <c r="B1621" t="s">
        <v>296</v>
      </c>
      <c r="C1621" t="s">
        <v>301</v>
      </c>
      <c r="D1621" t="s">
        <v>32</v>
      </c>
      <c r="E1621" t="s">
        <v>302</v>
      </c>
      <c r="F1621">
        <v>202630</v>
      </c>
      <c r="G1621">
        <v>19</v>
      </c>
      <c r="H1621">
        <v>1</v>
      </c>
      <c r="I1621">
        <v>1551500</v>
      </c>
      <c r="J1621">
        <v>19</v>
      </c>
      <c r="K1621">
        <v>69739.473683999997</v>
      </c>
    </row>
    <row r="1622" spans="1:11" x14ac:dyDescent="0.35">
      <c r="A1622" t="s">
        <v>416</v>
      </c>
      <c r="B1622" t="s">
        <v>296</v>
      </c>
      <c r="C1622" t="s">
        <v>303</v>
      </c>
      <c r="D1622" t="s">
        <v>32</v>
      </c>
      <c r="E1622" t="s">
        <v>304</v>
      </c>
      <c r="F1622">
        <v>202630</v>
      </c>
      <c r="G1622">
        <v>29</v>
      </c>
      <c r="H1622">
        <v>1</v>
      </c>
      <c r="I1622">
        <v>2365000</v>
      </c>
      <c r="J1622">
        <v>29</v>
      </c>
      <c r="K1622">
        <v>69663.793103000004</v>
      </c>
    </row>
    <row r="1623" spans="1:11" x14ac:dyDescent="0.35">
      <c r="A1623" t="s">
        <v>416</v>
      </c>
      <c r="B1623" t="s">
        <v>296</v>
      </c>
      <c r="C1623" t="s">
        <v>305</v>
      </c>
      <c r="D1623" t="s">
        <v>32</v>
      </c>
      <c r="E1623" t="s">
        <v>306</v>
      </c>
      <c r="F1623">
        <v>202630</v>
      </c>
      <c r="G1623">
        <v>39</v>
      </c>
      <c r="H1623">
        <v>1</v>
      </c>
      <c r="I1623">
        <v>3171000</v>
      </c>
      <c r="J1623">
        <v>35</v>
      </c>
      <c r="K1623">
        <v>69947.692307999998</v>
      </c>
    </row>
    <row r="1624" spans="1:11" x14ac:dyDescent="0.35">
      <c r="A1624" t="s">
        <v>416</v>
      </c>
      <c r="B1624" t="s">
        <v>296</v>
      </c>
      <c r="C1624" t="s">
        <v>307</v>
      </c>
      <c r="D1624" t="s">
        <v>32</v>
      </c>
      <c r="E1624" t="s">
        <v>308</v>
      </c>
      <c r="F1624">
        <v>202630</v>
      </c>
      <c r="G1624">
        <v>19</v>
      </c>
      <c r="H1624">
        <v>1</v>
      </c>
      <c r="I1624">
        <v>1553000</v>
      </c>
      <c r="J1624">
        <v>23</v>
      </c>
      <c r="K1624">
        <v>69739.473683999997</v>
      </c>
    </row>
    <row r="1625" spans="1:11" x14ac:dyDescent="0.35">
      <c r="A1625" t="s">
        <v>416</v>
      </c>
      <c r="B1625" t="s">
        <v>296</v>
      </c>
      <c r="C1625" t="s">
        <v>309</v>
      </c>
      <c r="D1625" t="s">
        <v>32</v>
      </c>
      <c r="E1625" t="s">
        <v>310</v>
      </c>
      <c r="F1625">
        <v>202630</v>
      </c>
      <c r="G1625">
        <v>2</v>
      </c>
      <c r="H1625">
        <v>1</v>
      </c>
      <c r="I1625">
        <v>164000</v>
      </c>
      <c r="J1625">
        <v>1</v>
      </c>
      <c r="K1625">
        <v>69700</v>
      </c>
    </row>
    <row r="1626" spans="1:11" x14ac:dyDescent="0.35">
      <c r="A1626" t="s">
        <v>416</v>
      </c>
      <c r="B1626" t="s">
        <v>296</v>
      </c>
      <c r="C1626" t="s">
        <v>315</v>
      </c>
      <c r="D1626" t="s">
        <v>32</v>
      </c>
      <c r="E1626" t="s">
        <v>316</v>
      </c>
      <c r="F1626">
        <v>202630</v>
      </c>
      <c r="G1626">
        <v>1</v>
      </c>
      <c r="H1626">
        <v>1</v>
      </c>
      <c r="I1626">
        <v>69000</v>
      </c>
      <c r="J1626">
        <v>2</v>
      </c>
      <c r="K1626">
        <v>56907</v>
      </c>
    </row>
    <row r="1627" spans="1:11" x14ac:dyDescent="0.35">
      <c r="A1627" t="s">
        <v>416</v>
      </c>
      <c r="B1627" t="s">
        <v>296</v>
      </c>
      <c r="C1627" t="s">
        <v>317</v>
      </c>
      <c r="D1627" t="s">
        <v>32</v>
      </c>
      <c r="E1627" t="s">
        <v>318</v>
      </c>
      <c r="F1627">
        <v>202630</v>
      </c>
      <c r="G1627">
        <v>1</v>
      </c>
      <c r="H1627">
        <v>1</v>
      </c>
      <c r="I1627">
        <v>82000</v>
      </c>
      <c r="J1627">
        <v>0</v>
      </c>
      <c r="K1627">
        <v>69700</v>
      </c>
    </row>
    <row r="1628" spans="1:11" x14ac:dyDescent="0.35">
      <c r="A1628" t="s">
        <v>416</v>
      </c>
      <c r="B1628" t="s">
        <v>296</v>
      </c>
      <c r="C1628" t="s">
        <v>319</v>
      </c>
      <c r="D1628" t="s">
        <v>32</v>
      </c>
      <c r="E1628" t="s">
        <v>320</v>
      </c>
      <c r="F1628">
        <v>202630</v>
      </c>
      <c r="G1628">
        <v>1</v>
      </c>
      <c r="H1628">
        <v>1</v>
      </c>
      <c r="I1628">
        <v>82000</v>
      </c>
      <c r="J1628">
        <v>0</v>
      </c>
      <c r="K1628">
        <v>69700</v>
      </c>
    </row>
    <row r="1629" spans="1:11" x14ac:dyDescent="0.35">
      <c r="A1629" t="s">
        <v>416</v>
      </c>
      <c r="B1629" t="s">
        <v>296</v>
      </c>
      <c r="C1629" t="s">
        <v>321</v>
      </c>
      <c r="D1629" t="s">
        <v>32</v>
      </c>
      <c r="E1629" t="s">
        <v>322</v>
      </c>
      <c r="F1629">
        <v>202630</v>
      </c>
      <c r="G1629">
        <v>3</v>
      </c>
      <c r="H1629">
        <v>1</v>
      </c>
      <c r="I1629">
        <v>246000</v>
      </c>
      <c r="J1629">
        <v>1</v>
      </c>
      <c r="K1629">
        <v>70397</v>
      </c>
    </row>
    <row r="1630" spans="1:11" x14ac:dyDescent="0.35">
      <c r="A1630" t="s">
        <v>416</v>
      </c>
      <c r="B1630" t="s">
        <v>296</v>
      </c>
      <c r="C1630" t="s">
        <v>323</v>
      </c>
      <c r="D1630" t="s">
        <v>32</v>
      </c>
      <c r="E1630" t="s">
        <v>324</v>
      </c>
      <c r="F1630">
        <v>202630</v>
      </c>
      <c r="G1630">
        <v>1</v>
      </c>
      <c r="H1630">
        <v>1</v>
      </c>
      <c r="I1630">
        <v>82000</v>
      </c>
      <c r="J1630">
        <v>0</v>
      </c>
      <c r="K1630">
        <v>71791</v>
      </c>
    </row>
    <row r="1631" spans="1:11" x14ac:dyDescent="0.35">
      <c r="A1631" t="s">
        <v>416</v>
      </c>
      <c r="B1631" t="s">
        <v>325</v>
      </c>
      <c r="C1631" t="s">
        <v>326</v>
      </c>
      <c r="D1631" t="s">
        <v>32</v>
      </c>
      <c r="E1631" t="s">
        <v>327</v>
      </c>
      <c r="F1631">
        <v>202630</v>
      </c>
      <c r="G1631">
        <v>9</v>
      </c>
      <c r="H1631">
        <v>1</v>
      </c>
      <c r="I1631">
        <v>565200</v>
      </c>
      <c r="J1631">
        <v>8</v>
      </c>
      <c r="K1631">
        <v>60720</v>
      </c>
    </row>
    <row r="1632" spans="1:11" x14ac:dyDescent="0.35">
      <c r="A1632" t="s">
        <v>416</v>
      </c>
      <c r="B1632" t="s">
        <v>325</v>
      </c>
      <c r="C1632" t="s">
        <v>328</v>
      </c>
      <c r="D1632" t="s">
        <v>32</v>
      </c>
      <c r="E1632" t="s">
        <v>329</v>
      </c>
      <c r="F1632">
        <v>202630</v>
      </c>
      <c r="G1632">
        <v>1</v>
      </c>
      <c r="H1632">
        <v>1</v>
      </c>
      <c r="I1632">
        <v>62800</v>
      </c>
      <c r="J1632">
        <v>3</v>
      </c>
      <c r="K1632">
        <v>62726</v>
      </c>
    </row>
    <row r="1633" spans="1:11" x14ac:dyDescent="0.35">
      <c r="A1633" t="s">
        <v>416</v>
      </c>
      <c r="B1633" t="s">
        <v>325</v>
      </c>
      <c r="C1633" t="s">
        <v>330</v>
      </c>
      <c r="D1633" t="s">
        <v>32</v>
      </c>
      <c r="E1633" t="s">
        <v>331</v>
      </c>
      <c r="F1633">
        <v>202630</v>
      </c>
      <c r="G1633">
        <v>1</v>
      </c>
      <c r="H1633">
        <v>1</v>
      </c>
      <c r="I1633">
        <v>62800</v>
      </c>
      <c r="J1633">
        <v>1</v>
      </c>
      <c r="K1633">
        <v>60720</v>
      </c>
    </row>
    <row r="1634" spans="1:11" x14ac:dyDescent="0.35">
      <c r="A1634" t="s">
        <v>416</v>
      </c>
      <c r="B1634" t="s">
        <v>325</v>
      </c>
      <c r="C1634" t="s">
        <v>332</v>
      </c>
      <c r="D1634" t="s">
        <v>32</v>
      </c>
      <c r="E1634" t="s">
        <v>333</v>
      </c>
      <c r="F1634">
        <v>202630</v>
      </c>
      <c r="G1634">
        <v>1</v>
      </c>
      <c r="H1634">
        <v>1</v>
      </c>
      <c r="I1634">
        <v>62800</v>
      </c>
      <c r="J1634">
        <v>1</v>
      </c>
      <c r="K1634">
        <v>60720</v>
      </c>
    </row>
    <row r="1635" spans="1:11" x14ac:dyDescent="0.35">
      <c r="A1635" t="s">
        <v>416</v>
      </c>
      <c r="B1635" t="s">
        <v>325</v>
      </c>
      <c r="C1635" t="s">
        <v>335</v>
      </c>
      <c r="D1635" t="s">
        <v>32</v>
      </c>
      <c r="E1635" t="s">
        <v>327</v>
      </c>
      <c r="F1635">
        <v>202630</v>
      </c>
      <c r="G1635">
        <v>1</v>
      </c>
      <c r="H1635">
        <v>1</v>
      </c>
      <c r="I1635">
        <v>63700</v>
      </c>
      <c r="J1635">
        <v>0</v>
      </c>
      <c r="K1635">
        <v>61759</v>
      </c>
    </row>
    <row r="1636" spans="1:11" x14ac:dyDescent="0.35">
      <c r="A1636" t="s">
        <v>416</v>
      </c>
      <c r="B1636" t="s">
        <v>325</v>
      </c>
      <c r="C1636" t="s">
        <v>336</v>
      </c>
      <c r="D1636" t="s">
        <v>32</v>
      </c>
      <c r="E1636" t="s">
        <v>331</v>
      </c>
      <c r="F1636">
        <v>202630</v>
      </c>
      <c r="G1636">
        <v>4</v>
      </c>
      <c r="H1636">
        <v>1</v>
      </c>
      <c r="I1636">
        <v>254800</v>
      </c>
      <c r="J1636">
        <v>4</v>
      </c>
      <c r="K1636">
        <v>62103</v>
      </c>
    </row>
    <row r="1637" spans="1:11" x14ac:dyDescent="0.35">
      <c r="A1637" t="s">
        <v>416</v>
      </c>
      <c r="B1637" t="s">
        <v>325</v>
      </c>
      <c r="C1637" t="s">
        <v>337</v>
      </c>
      <c r="D1637" t="s">
        <v>32</v>
      </c>
      <c r="E1637" t="s">
        <v>333</v>
      </c>
      <c r="F1637">
        <v>202630</v>
      </c>
      <c r="G1637">
        <v>3</v>
      </c>
      <c r="H1637">
        <v>1</v>
      </c>
      <c r="I1637">
        <v>191100</v>
      </c>
      <c r="J1637">
        <v>7</v>
      </c>
      <c r="K1637">
        <v>62832</v>
      </c>
    </row>
    <row r="1638" spans="1:11" x14ac:dyDescent="0.35">
      <c r="A1638" t="s">
        <v>418</v>
      </c>
      <c r="B1638" t="s">
        <v>12</v>
      </c>
      <c r="C1638" t="s">
        <v>13</v>
      </c>
      <c r="D1638" t="s">
        <v>14</v>
      </c>
      <c r="E1638" t="s">
        <v>15</v>
      </c>
      <c r="F1638">
        <v>202630</v>
      </c>
      <c r="G1638">
        <v>20184</v>
      </c>
      <c r="H1638">
        <v>12</v>
      </c>
      <c r="I1638">
        <v>18339800</v>
      </c>
      <c r="J1638">
        <v>174456</v>
      </c>
      <c r="K1638">
        <v>9541.1123659999994</v>
      </c>
    </row>
    <row r="1639" spans="1:11" x14ac:dyDescent="0.35">
      <c r="A1639" t="s">
        <v>418</v>
      </c>
      <c r="B1639" t="s">
        <v>12</v>
      </c>
      <c r="C1639" t="s">
        <v>16</v>
      </c>
      <c r="D1639" t="s">
        <v>17</v>
      </c>
      <c r="E1639" t="s">
        <v>18</v>
      </c>
      <c r="F1639">
        <v>202630</v>
      </c>
      <c r="G1639">
        <v>5248</v>
      </c>
      <c r="H1639">
        <v>16</v>
      </c>
      <c r="I1639">
        <v>12171700</v>
      </c>
      <c r="J1639">
        <v>16336</v>
      </c>
      <c r="K1639">
        <v>31854.225610000001</v>
      </c>
    </row>
    <row r="1640" spans="1:11" x14ac:dyDescent="0.35">
      <c r="A1640" t="s">
        <v>418</v>
      </c>
      <c r="B1640" t="s">
        <v>12</v>
      </c>
      <c r="C1640" t="s">
        <v>19</v>
      </c>
      <c r="D1640" t="s">
        <v>20</v>
      </c>
      <c r="E1640" t="s">
        <v>21</v>
      </c>
      <c r="F1640">
        <v>202630</v>
      </c>
      <c r="G1640">
        <v>29920</v>
      </c>
      <c r="H1640">
        <v>16</v>
      </c>
      <c r="I1640">
        <v>64188900</v>
      </c>
      <c r="J1640">
        <v>256624</v>
      </c>
      <c r="K1640">
        <v>29776.405881999999</v>
      </c>
    </row>
    <row r="1641" spans="1:11" x14ac:dyDescent="0.35">
      <c r="A1641" t="s">
        <v>418</v>
      </c>
      <c r="B1641" t="s">
        <v>12</v>
      </c>
      <c r="C1641" t="s">
        <v>22</v>
      </c>
      <c r="D1641" t="s">
        <v>23</v>
      </c>
      <c r="E1641" t="s">
        <v>24</v>
      </c>
      <c r="F1641">
        <v>202630</v>
      </c>
      <c r="G1641">
        <v>14080</v>
      </c>
      <c r="H1641">
        <v>20</v>
      </c>
      <c r="I1641">
        <v>23983600</v>
      </c>
      <c r="J1641">
        <v>66840</v>
      </c>
      <c r="K1641">
        <v>29303.174716000001</v>
      </c>
    </row>
    <row r="1642" spans="1:11" x14ac:dyDescent="0.35">
      <c r="A1642" t="s">
        <v>418</v>
      </c>
      <c r="B1642" t="s">
        <v>12</v>
      </c>
      <c r="C1642" t="s">
        <v>25</v>
      </c>
      <c r="D1642" t="s">
        <v>23</v>
      </c>
      <c r="E1642" t="s">
        <v>18</v>
      </c>
      <c r="F1642">
        <v>202630</v>
      </c>
      <c r="G1642">
        <v>43560</v>
      </c>
      <c r="H1642">
        <v>20</v>
      </c>
      <c r="I1642">
        <v>94382500</v>
      </c>
      <c r="J1642">
        <v>366360</v>
      </c>
      <c r="K1642">
        <v>37602.5</v>
      </c>
    </row>
    <row r="1643" spans="1:11" x14ac:dyDescent="0.35">
      <c r="A1643" t="s">
        <v>418</v>
      </c>
      <c r="B1643" t="s">
        <v>12</v>
      </c>
      <c r="C1643" t="s">
        <v>26</v>
      </c>
      <c r="D1643" t="s">
        <v>14</v>
      </c>
      <c r="E1643" t="s">
        <v>15</v>
      </c>
      <c r="F1643">
        <v>202630</v>
      </c>
      <c r="G1643">
        <v>5544</v>
      </c>
      <c r="H1643">
        <v>12</v>
      </c>
      <c r="I1643">
        <v>11124000</v>
      </c>
      <c r="J1643">
        <v>18504</v>
      </c>
      <c r="K1643">
        <v>21130.257576</v>
      </c>
    </row>
    <row r="1644" spans="1:11" x14ac:dyDescent="0.35">
      <c r="A1644" t="s">
        <v>418</v>
      </c>
      <c r="B1644" t="s">
        <v>12</v>
      </c>
      <c r="C1644" t="s">
        <v>27</v>
      </c>
      <c r="D1644" t="s">
        <v>17</v>
      </c>
      <c r="E1644" t="s">
        <v>28</v>
      </c>
      <c r="F1644">
        <v>202630</v>
      </c>
      <c r="G1644">
        <v>8980</v>
      </c>
      <c r="H1644">
        <v>20</v>
      </c>
      <c r="I1644">
        <v>17845500</v>
      </c>
      <c r="J1644">
        <v>30980</v>
      </c>
      <c r="K1644">
        <v>33352.995545999998</v>
      </c>
    </row>
    <row r="1645" spans="1:11" x14ac:dyDescent="0.35">
      <c r="A1645" t="s">
        <v>418</v>
      </c>
      <c r="B1645" t="s">
        <v>12</v>
      </c>
      <c r="C1645" t="s">
        <v>29</v>
      </c>
      <c r="D1645" t="s">
        <v>20</v>
      </c>
      <c r="E1645" t="s">
        <v>24</v>
      </c>
      <c r="F1645">
        <v>202630</v>
      </c>
      <c r="G1645">
        <v>20100</v>
      </c>
      <c r="H1645">
        <v>20</v>
      </c>
      <c r="I1645">
        <v>38489000</v>
      </c>
      <c r="J1645">
        <v>136380</v>
      </c>
      <c r="K1645">
        <v>32779.110447999999</v>
      </c>
    </row>
    <row r="1646" spans="1:11" x14ac:dyDescent="0.35">
      <c r="A1646" t="s">
        <v>418</v>
      </c>
      <c r="B1646" t="s">
        <v>12</v>
      </c>
      <c r="C1646" t="s">
        <v>30</v>
      </c>
      <c r="D1646" t="s">
        <v>20</v>
      </c>
      <c r="E1646" t="s">
        <v>24</v>
      </c>
      <c r="F1646">
        <v>202630</v>
      </c>
      <c r="G1646">
        <v>77980</v>
      </c>
      <c r="H1646">
        <v>20</v>
      </c>
      <c r="I1646">
        <v>145848700</v>
      </c>
      <c r="J1646">
        <v>760240</v>
      </c>
      <c r="K1646">
        <v>32171.636573</v>
      </c>
    </row>
    <row r="1647" spans="1:11" x14ac:dyDescent="0.35">
      <c r="A1647" t="s">
        <v>418</v>
      </c>
      <c r="B1647" t="s">
        <v>12</v>
      </c>
      <c r="C1647" t="s">
        <v>31</v>
      </c>
      <c r="D1647" t="s">
        <v>32</v>
      </c>
      <c r="E1647" t="s">
        <v>21</v>
      </c>
      <c r="F1647">
        <v>202630</v>
      </c>
      <c r="G1647">
        <v>6756</v>
      </c>
      <c r="H1647">
        <v>12</v>
      </c>
      <c r="I1647">
        <v>14274500</v>
      </c>
      <c r="J1647">
        <v>28860</v>
      </c>
      <c r="K1647">
        <v>21789.328597</v>
      </c>
    </row>
    <row r="1648" spans="1:11" x14ac:dyDescent="0.35">
      <c r="A1648" t="s">
        <v>418</v>
      </c>
      <c r="B1648" t="s">
        <v>12</v>
      </c>
      <c r="C1648" t="s">
        <v>33</v>
      </c>
      <c r="D1648" t="s">
        <v>32</v>
      </c>
      <c r="E1648" t="s">
        <v>18</v>
      </c>
      <c r="F1648">
        <v>202630</v>
      </c>
      <c r="G1648">
        <v>20224</v>
      </c>
      <c r="H1648">
        <v>16</v>
      </c>
      <c r="I1648">
        <v>43350600</v>
      </c>
      <c r="J1648">
        <v>117504</v>
      </c>
      <c r="K1648">
        <v>29733.869461999999</v>
      </c>
    </row>
    <row r="1649" spans="1:11" x14ac:dyDescent="0.35">
      <c r="A1649" t="s">
        <v>418</v>
      </c>
      <c r="B1649" t="s">
        <v>12</v>
      </c>
      <c r="C1649" t="s">
        <v>34</v>
      </c>
      <c r="D1649" t="s">
        <v>32</v>
      </c>
      <c r="E1649" t="s">
        <v>24</v>
      </c>
      <c r="F1649">
        <v>202630</v>
      </c>
      <c r="G1649">
        <v>11020</v>
      </c>
      <c r="H1649">
        <v>20</v>
      </c>
      <c r="I1649">
        <v>21210600</v>
      </c>
      <c r="J1649">
        <v>50000</v>
      </c>
      <c r="K1649">
        <v>32579.404718999998</v>
      </c>
    </row>
    <row r="1650" spans="1:11" x14ac:dyDescent="0.35">
      <c r="A1650" t="s">
        <v>418</v>
      </c>
      <c r="B1650" t="s">
        <v>12</v>
      </c>
      <c r="C1650" t="s">
        <v>35</v>
      </c>
      <c r="D1650" t="s">
        <v>23</v>
      </c>
      <c r="E1650" t="s">
        <v>24</v>
      </c>
      <c r="F1650">
        <v>202630</v>
      </c>
      <c r="G1650">
        <v>36180</v>
      </c>
      <c r="H1650">
        <v>20</v>
      </c>
      <c r="I1650">
        <v>61640300</v>
      </c>
      <c r="J1650">
        <v>323240</v>
      </c>
      <c r="K1650">
        <v>29444.875622</v>
      </c>
    </row>
    <row r="1651" spans="1:11" x14ac:dyDescent="0.35">
      <c r="A1651" t="s">
        <v>418</v>
      </c>
      <c r="B1651" t="s">
        <v>36</v>
      </c>
      <c r="C1651" t="s">
        <v>37</v>
      </c>
      <c r="D1651" t="s">
        <v>17</v>
      </c>
      <c r="E1651" t="s">
        <v>38</v>
      </c>
      <c r="F1651">
        <v>202630</v>
      </c>
      <c r="G1651">
        <v>6480</v>
      </c>
      <c r="H1651">
        <v>6</v>
      </c>
      <c r="I1651">
        <v>19362800</v>
      </c>
      <c r="J1651">
        <v>33390</v>
      </c>
      <c r="K1651">
        <v>16010.409259</v>
      </c>
    </row>
    <row r="1652" spans="1:11" x14ac:dyDescent="0.35">
      <c r="A1652" t="s">
        <v>418</v>
      </c>
      <c r="B1652" t="s">
        <v>36</v>
      </c>
      <c r="C1652" t="s">
        <v>39</v>
      </c>
      <c r="D1652" t="s">
        <v>17</v>
      </c>
      <c r="E1652" t="s">
        <v>15</v>
      </c>
      <c r="F1652">
        <v>202630</v>
      </c>
      <c r="G1652">
        <v>10308</v>
      </c>
      <c r="H1652">
        <v>12</v>
      </c>
      <c r="I1652">
        <v>14484700</v>
      </c>
      <c r="J1652">
        <v>77400</v>
      </c>
      <c r="K1652">
        <v>14581.597206</v>
      </c>
    </row>
    <row r="1653" spans="1:11" x14ac:dyDescent="0.35">
      <c r="A1653" t="s">
        <v>418</v>
      </c>
      <c r="B1653" t="s">
        <v>36</v>
      </c>
      <c r="C1653" t="s">
        <v>40</v>
      </c>
      <c r="D1653" t="s">
        <v>17</v>
      </c>
      <c r="E1653" t="s">
        <v>15</v>
      </c>
      <c r="F1653">
        <v>202630</v>
      </c>
      <c r="G1653">
        <v>4944</v>
      </c>
      <c r="H1653">
        <v>12</v>
      </c>
      <c r="I1653">
        <v>6464000</v>
      </c>
      <c r="J1653">
        <v>17580</v>
      </c>
      <c r="K1653">
        <v>13694.400485</v>
      </c>
    </row>
    <row r="1654" spans="1:11" x14ac:dyDescent="0.35">
      <c r="A1654" t="s">
        <v>418</v>
      </c>
      <c r="B1654" t="s">
        <v>36</v>
      </c>
      <c r="C1654" t="s">
        <v>41</v>
      </c>
      <c r="D1654" t="s">
        <v>14</v>
      </c>
      <c r="E1654" t="s">
        <v>15</v>
      </c>
      <c r="F1654">
        <v>202630</v>
      </c>
      <c r="G1654">
        <v>157008</v>
      </c>
      <c r="H1654">
        <v>12</v>
      </c>
      <c r="I1654">
        <v>225503800</v>
      </c>
      <c r="J1654">
        <v>1371648</v>
      </c>
      <c r="K1654">
        <v>15278.867319000001</v>
      </c>
    </row>
    <row r="1655" spans="1:11" x14ac:dyDescent="0.35">
      <c r="A1655" t="s">
        <v>418</v>
      </c>
      <c r="B1655" t="s">
        <v>36</v>
      </c>
      <c r="C1655" t="s">
        <v>42</v>
      </c>
      <c r="D1655" t="s">
        <v>20</v>
      </c>
      <c r="E1655" t="s">
        <v>18</v>
      </c>
      <c r="F1655">
        <v>202630</v>
      </c>
      <c r="G1655">
        <v>11424</v>
      </c>
      <c r="H1655">
        <v>16</v>
      </c>
      <c r="I1655">
        <v>27463500</v>
      </c>
      <c r="J1655">
        <v>46480</v>
      </c>
      <c r="K1655">
        <v>33788.266106000003</v>
      </c>
    </row>
    <row r="1656" spans="1:11" x14ac:dyDescent="0.35">
      <c r="A1656" t="s">
        <v>418</v>
      </c>
      <c r="B1656" t="s">
        <v>36</v>
      </c>
      <c r="C1656" t="s">
        <v>340</v>
      </c>
      <c r="D1656" t="s">
        <v>20</v>
      </c>
      <c r="E1656" t="s">
        <v>18</v>
      </c>
      <c r="F1656">
        <v>202630</v>
      </c>
      <c r="G1656">
        <v>9328</v>
      </c>
      <c r="H1656">
        <v>16</v>
      </c>
      <c r="I1656">
        <v>22446700</v>
      </c>
      <c r="J1656">
        <v>37488</v>
      </c>
      <c r="K1656">
        <v>33774.540309000004</v>
      </c>
    </row>
    <row r="1657" spans="1:11" x14ac:dyDescent="0.35">
      <c r="A1657" t="s">
        <v>418</v>
      </c>
      <c r="B1657" t="s">
        <v>36</v>
      </c>
      <c r="C1657" t="s">
        <v>43</v>
      </c>
      <c r="D1657" t="s">
        <v>17</v>
      </c>
      <c r="E1657" t="s">
        <v>15</v>
      </c>
      <c r="F1657">
        <v>202630</v>
      </c>
      <c r="G1657">
        <v>8352</v>
      </c>
      <c r="H1657">
        <v>12</v>
      </c>
      <c r="I1657">
        <v>12908500</v>
      </c>
      <c r="J1657">
        <v>36984</v>
      </c>
      <c r="K1657">
        <v>16275.360632</v>
      </c>
    </row>
    <row r="1658" spans="1:11" x14ac:dyDescent="0.35">
      <c r="A1658" t="s">
        <v>418</v>
      </c>
      <c r="B1658" t="s">
        <v>36</v>
      </c>
      <c r="C1658" t="s">
        <v>44</v>
      </c>
      <c r="D1658" t="s">
        <v>17</v>
      </c>
      <c r="E1658" t="s">
        <v>15</v>
      </c>
      <c r="F1658">
        <v>202630</v>
      </c>
      <c r="G1658">
        <v>14904</v>
      </c>
      <c r="H1658">
        <v>12</v>
      </c>
      <c r="I1658">
        <v>22323300</v>
      </c>
      <c r="J1658">
        <v>100320</v>
      </c>
      <c r="K1658">
        <v>15479.442833999999</v>
      </c>
    </row>
    <row r="1659" spans="1:11" x14ac:dyDescent="0.35">
      <c r="A1659" t="s">
        <v>418</v>
      </c>
      <c r="B1659" t="s">
        <v>36</v>
      </c>
      <c r="C1659" t="s">
        <v>45</v>
      </c>
      <c r="D1659" t="s">
        <v>17</v>
      </c>
      <c r="E1659" t="s">
        <v>15</v>
      </c>
      <c r="F1659">
        <v>202630</v>
      </c>
      <c r="G1659">
        <v>164472</v>
      </c>
      <c r="H1659">
        <v>12</v>
      </c>
      <c r="I1659">
        <v>233510000</v>
      </c>
      <c r="J1659">
        <v>1699884</v>
      </c>
      <c r="K1659">
        <v>16408.881804000001</v>
      </c>
    </row>
    <row r="1660" spans="1:11" x14ac:dyDescent="0.35">
      <c r="A1660" t="s">
        <v>418</v>
      </c>
      <c r="B1660" t="s">
        <v>36</v>
      </c>
      <c r="C1660" t="s">
        <v>395</v>
      </c>
      <c r="D1660" t="s">
        <v>32</v>
      </c>
      <c r="E1660" t="s">
        <v>21</v>
      </c>
      <c r="F1660">
        <v>202630</v>
      </c>
      <c r="G1660">
        <v>4140</v>
      </c>
      <c r="H1660">
        <v>12</v>
      </c>
      <c r="I1660">
        <v>8712900</v>
      </c>
      <c r="J1660">
        <v>14124</v>
      </c>
      <c r="K1660">
        <v>22019.568115999999</v>
      </c>
    </row>
    <row r="1661" spans="1:11" x14ac:dyDescent="0.35">
      <c r="A1661" t="s">
        <v>418</v>
      </c>
      <c r="B1661" t="s">
        <v>36</v>
      </c>
      <c r="C1661" t="s">
        <v>343</v>
      </c>
      <c r="D1661" t="s">
        <v>20</v>
      </c>
      <c r="E1661" t="s">
        <v>21</v>
      </c>
      <c r="F1661">
        <v>202630</v>
      </c>
      <c r="G1661">
        <v>7176</v>
      </c>
      <c r="H1661">
        <v>12</v>
      </c>
      <c r="I1661">
        <v>15368100</v>
      </c>
      <c r="J1661">
        <v>27336</v>
      </c>
      <c r="K1661">
        <v>22028.662207000001</v>
      </c>
    </row>
    <row r="1662" spans="1:11" x14ac:dyDescent="0.35">
      <c r="A1662" t="s">
        <v>418</v>
      </c>
      <c r="B1662" t="s">
        <v>36</v>
      </c>
      <c r="C1662" t="s">
        <v>51</v>
      </c>
      <c r="D1662" t="s">
        <v>32</v>
      </c>
      <c r="E1662" t="s">
        <v>21</v>
      </c>
      <c r="F1662">
        <v>202630</v>
      </c>
      <c r="G1662">
        <v>5824</v>
      </c>
      <c r="H1662">
        <v>16</v>
      </c>
      <c r="I1662">
        <v>12471100</v>
      </c>
      <c r="J1662">
        <v>23312</v>
      </c>
      <c r="K1662">
        <v>29367.417581999998</v>
      </c>
    </row>
    <row r="1663" spans="1:11" x14ac:dyDescent="0.35">
      <c r="A1663" t="s">
        <v>418</v>
      </c>
      <c r="B1663" t="s">
        <v>36</v>
      </c>
      <c r="C1663" t="s">
        <v>52</v>
      </c>
      <c r="D1663" t="s">
        <v>20</v>
      </c>
      <c r="E1663" t="s">
        <v>21</v>
      </c>
      <c r="F1663">
        <v>202630</v>
      </c>
      <c r="G1663">
        <v>43100</v>
      </c>
      <c r="H1663">
        <v>20</v>
      </c>
      <c r="I1663">
        <v>90508700</v>
      </c>
      <c r="J1663">
        <v>391100</v>
      </c>
      <c r="K1663">
        <v>37485.910904999997</v>
      </c>
    </row>
    <row r="1664" spans="1:11" x14ac:dyDescent="0.35">
      <c r="A1664" t="s">
        <v>418</v>
      </c>
      <c r="B1664" t="s">
        <v>36</v>
      </c>
      <c r="C1664" t="s">
        <v>53</v>
      </c>
      <c r="D1664" t="s">
        <v>17</v>
      </c>
      <c r="E1664" t="s">
        <v>18</v>
      </c>
      <c r="F1664">
        <v>202630</v>
      </c>
      <c r="G1664">
        <v>37696</v>
      </c>
      <c r="H1664">
        <v>16</v>
      </c>
      <c r="I1664">
        <v>88734400</v>
      </c>
      <c r="J1664">
        <v>352032</v>
      </c>
      <c r="K1664">
        <v>33825.524193999998</v>
      </c>
    </row>
    <row r="1665" spans="1:11" x14ac:dyDescent="0.35">
      <c r="A1665" t="s">
        <v>418</v>
      </c>
      <c r="B1665" t="s">
        <v>36</v>
      </c>
      <c r="C1665" t="s">
        <v>54</v>
      </c>
      <c r="D1665" t="s">
        <v>20</v>
      </c>
      <c r="E1665" t="s">
        <v>18</v>
      </c>
      <c r="F1665">
        <v>202630</v>
      </c>
      <c r="G1665">
        <v>31792</v>
      </c>
      <c r="H1665">
        <v>16</v>
      </c>
      <c r="I1665">
        <v>76045900</v>
      </c>
      <c r="J1665">
        <v>270272</v>
      </c>
      <c r="K1665">
        <v>33787.779566999998</v>
      </c>
    </row>
    <row r="1666" spans="1:11" x14ac:dyDescent="0.35">
      <c r="A1666" t="s">
        <v>418</v>
      </c>
      <c r="B1666" t="s">
        <v>36</v>
      </c>
      <c r="C1666" t="s">
        <v>55</v>
      </c>
      <c r="D1666" t="s">
        <v>20</v>
      </c>
      <c r="E1666" t="s">
        <v>18</v>
      </c>
      <c r="F1666">
        <v>202630</v>
      </c>
      <c r="G1666">
        <v>10304</v>
      </c>
      <c r="H1666">
        <v>16</v>
      </c>
      <c r="I1666">
        <v>24669200</v>
      </c>
      <c r="J1666">
        <v>43296</v>
      </c>
      <c r="K1666">
        <v>33726.559006000003</v>
      </c>
    </row>
    <row r="1667" spans="1:11" x14ac:dyDescent="0.35">
      <c r="A1667" t="s">
        <v>418</v>
      </c>
      <c r="B1667" t="s">
        <v>36</v>
      </c>
      <c r="C1667" t="s">
        <v>56</v>
      </c>
      <c r="D1667" t="s">
        <v>14</v>
      </c>
      <c r="E1667" t="s">
        <v>15</v>
      </c>
      <c r="F1667">
        <v>202630</v>
      </c>
      <c r="G1667">
        <v>90648</v>
      </c>
      <c r="H1667">
        <v>12</v>
      </c>
      <c r="I1667">
        <v>127585500</v>
      </c>
      <c r="J1667">
        <v>225780</v>
      </c>
      <c r="K1667">
        <v>15306.142441</v>
      </c>
    </row>
    <row r="1668" spans="1:11" x14ac:dyDescent="0.35">
      <c r="A1668" t="s">
        <v>418</v>
      </c>
      <c r="B1668" t="s">
        <v>36</v>
      </c>
      <c r="C1668" t="s">
        <v>57</v>
      </c>
      <c r="D1668" t="s">
        <v>17</v>
      </c>
      <c r="E1668" t="s">
        <v>21</v>
      </c>
      <c r="F1668">
        <v>202630</v>
      </c>
      <c r="G1668">
        <v>16164</v>
      </c>
      <c r="H1668">
        <v>12</v>
      </c>
      <c r="I1668">
        <v>24013300</v>
      </c>
      <c r="J1668">
        <v>114756</v>
      </c>
      <c r="K1668">
        <v>15586.391240000001</v>
      </c>
    </row>
    <row r="1669" spans="1:11" x14ac:dyDescent="0.35">
      <c r="A1669" t="s">
        <v>418</v>
      </c>
      <c r="B1669" t="s">
        <v>36</v>
      </c>
      <c r="C1669" t="s">
        <v>58</v>
      </c>
      <c r="D1669" t="s">
        <v>32</v>
      </c>
      <c r="E1669" t="s">
        <v>15</v>
      </c>
      <c r="F1669">
        <v>202630</v>
      </c>
      <c r="G1669">
        <v>6036</v>
      </c>
      <c r="H1669">
        <v>12</v>
      </c>
      <c r="I1669">
        <v>10366300</v>
      </c>
      <c r="J1669">
        <v>23976</v>
      </c>
      <c r="K1669">
        <v>17695.566599999998</v>
      </c>
    </row>
    <row r="1670" spans="1:11" x14ac:dyDescent="0.35">
      <c r="A1670" t="s">
        <v>418</v>
      </c>
      <c r="B1670" t="s">
        <v>36</v>
      </c>
      <c r="C1670" t="s">
        <v>397</v>
      </c>
      <c r="D1670" t="s">
        <v>20</v>
      </c>
      <c r="E1670" t="s">
        <v>18</v>
      </c>
      <c r="F1670">
        <v>202630</v>
      </c>
      <c r="G1670">
        <v>6860</v>
      </c>
      <c r="H1670">
        <v>20</v>
      </c>
      <c r="I1670">
        <v>14305500</v>
      </c>
      <c r="J1670">
        <v>23140</v>
      </c>
      <c r="K1670">
        <v>36857.113703000003</v>
      </c>
    </row>
    <row r="1671" spans="1:11" x14ac:dyDescent="0.35">
      <c r="A1671" t="s">
        <v>418</v>
      </c>
      <c r="B1671" t="s">
        <v>36</v>
      </c>
      <c r="C1671" t="s">
        <v>398</v>
      </c>
      <c r="D1671" t="s">
        <v>20</v>
      </c>
      <c r="E1671" t="s">
        <v>18</v>
      </c>
      <c r="F1671">
        <v>202630</v>
      </c>
      <c r="G1671">
        <v>2808</v>
      </c>
      <c r="H1671">
        <v>12</v>
      </c>
      <c r="I1671">
        <v>6011400</v>
      </c>
      <c r="J1671">
        <v>8052</v>
      </c>
      <c r="K1671">
        <v>21918.141026000001</v>
      </c>
    </row>
    <row r="1672" spans="1:11" x14ac:dyDescent="0.35">
      <c r="A1672" t="s">
        <v>418</v>
      </c>
      <c r="B1672" t="s">
        <v>36</v>
      </c>
      <c r="C1672" t="s">
        <v>59</v>
      </c>
      <c r="D1672" t="s">
        <v>23</v>
      </c>
      <c r="E1672" t="s">
        <v>21</v>
      </c>
      <c r="F1672">
        <v>202630</v>
      </c>
      <c r="G1672">
        <v>90996</v>
      </c>
      <c r="H1672">
        <v>12</v>
      </c>
      <c r="I1672">
        <v>190070000</v>
      </c>
      <c r="J1672">
        <v>944244</v>
      </c>
      <c r="K1672">
        <v>22946.01266</v>
      </c>
    </row>
    <row r="1673" spans="1:11" x14ac:dyDescent="0.35">
      <c r="A1673" t="s">
        <v>418</v>
      </c>
      <c r="B1673" t="s">
        <v>36</v>
      </c>
      <c r="C1673" t="s">
        <v>60</v>
      </c>
      <c r="D1673" t="s">
        <v>23</v>
      </c>
      <c r="E1673" t="s">
        <v>21</v>
      </c>
      <c r="F1673">
        <v>202630</v>
      </c>
      <c r="G1673">
        <v>11968</v>
      </c>
      <c r="H1673">
        <v>16</v>
      </c>
      <c r="I1673">
        <v>26241600</v>
      </c>
      <c r="J1673">
        <v>56416</v>
      </c>
      <c r="K1673">
        <v>30871.054812999999</v>
      </c>
    </row>
    <row r="1674" spans="1:11" x14ac:dyDescent="0.35">
      <c r="A1674" t="s">
        <v>418</v>
      </c>
      <c r="B1674" t="s">
        <v>36</v>
      </c>
      <c r="C1674" t="s">
        <v>61</v>
      </c>
      <c r="D1674" t="s">
        <v>14</v>
      </c>
      <c r="E1674" t="s">
        <v>15</v>
      </c>
      <c r="F1674">
        <v>202630</v>
      </c>
      <c r="G1674">
        <v>15972</v>
      </c>
      <c r="H1674">
        <v>12</v>
      </c>
      <c r="I1674">
        <v>23976000</v>
      </c>
      <c r="J1674">
        <v>90024</v>
      </c>
      <c r="K1674">
        <v>16002.523665999999</v>
      </c>
    </row>
    <row r="1675" spans="1:11" x14ac:dyDescent="0.35">
      <c r="A1675" t="s">
        <v>418</v>
      </c>
      <c r="B1675" t="s">
        <v>36</v>
      </c>
      <c r="C1675" t="s">
        <v>62</v>
      </c>
      <c r="D1675" t="s">
        <v>17</v>
      </c>
      <c r="E1675" t="s">
        <v>15</v>
      </c>
      <c r="F1675">
        <v>202630</v>
      </c>
      <c r="G1675">
        <v>165168</v>
      </c>
      <c r="H1675">
        <v>12</v>
      </c>
      <c r="I1675">
        <v>226219100</v>
      </c>
      <c r="J1675">
        <v>2162328</v>
      </c>
      <c r="K1675">
        <v>14279.419064</v>
      </c>
    </row>
    <row r="1676" spans="1:11" x14ac:dyDescent="0.35">
      <c r="A1676" t="s">
        <v>418</v>
      </c>
      <c r="B1676" t="s">
        <v>36</v>
      </c>
      <c r="C1676" t="s">
        <v>63</v>
      </c>
      <c r="D1676" t="s">
        <v>17</v>
      </c>
      <c r="E1676" t="s">
        <v>15</v>
      </c>
      <c r="F1676">
        <v>202630</v>
      </c>
      <c r="G1676">
        <v>17328</v>
      </c>
      <c r="H1676">
        <v>12</v>
      </c>
      <c r="I1676">
        <v>24136900</v>
      </c>
      <c r="J1676">
        <v>113988</v>
      </c>
      <c r="K1676">
        <v>14600.440443</v>
      </c>
    </row>
    <row r="1677" spans="1:11" x14ac:dyDescent="0.35">
      <c r="A1677" t="s">
        <v>418</v>
      </c>
      <c r="B1677" t="s">
        <v>36</v>
      </c>
      <c r="C1677" t="s">
        <v>64</v>
      </c>
      <c r="D1677" t="s">
        <v>17</v>
      </c>
      <c r="E1677" t="s">
        <v>15</v>
      </c>
      <c r="F1677">
        <v>202630</v>
      </c>
      <c r="G1677">
        <v>22152</v>
      </c>
      <c r="H1677">
        <v>12</v>
      </c>
      <c r="I1677">
        <v>34151000</v>
      </c>
      <c r="J1677">
        <v>148776</v>
      </c>
      <c r="K1677">
        <v>16400.064463999999</v>
      </c>
    </row>
    <row r="1678" spans="1:11" x14ac:dyDescent="0.35">
      <c r="A1678" t="s">
        <v>418</v>
      </c>
      <c r="B1678" t="s">
        <v>36</v>
      </c>
      <c r="C1678" t="s">
        <v>65</v>
      </c>
      <c r="D1678" t="s">
        <v>17</v>
      </c>
      <c r="E1678" t="s">
        <v>15</v>
      </c>
      <c r="F1678">
        <v>202630</v>
      </c>
      <c r="G1678">
        <v>7560</v>
      </c>
      <c r="H1678">
        <v>12</v>
      </c>
      <c r="I1678">
        <v>11872400</v>
      </c>
      <c r="J1678">
        <v>31320</v>
      </c>
      <c r="K1678">
        <v>16298.692063</v>
      </c>
    </row>
    <row r="1679" spans="1:11" x14ac:dyDescent="0.35">
      <c r="A1679" t="s">
        <v>418</v>
      </c>
      <c r="B1679" t="s">
        <v>36</v>
      </c>
      <c r="C1679" t="s">
        <v>66</v>
      </c>
      <c r="D1679" t="s">
        <v>17</v>
      </c>
      <c r="E1679" t="s">
        <v>18</v>
      </c>
      <c r="F1679">
        <v>202630</v>
      </c>
      <c r="G1679">
        <v>18288</v>
      </c>
      <c r="H1679">
        <v>16</v>
      </c>
      <c r="I1679">
        <v>37979000</v>
      </c>
      <c r="J1679">
        <v>114880</v>
      </c>
      <c r="K1679">
        <v>30076.637794999999</v>
      </c>
    </row>
    <row r="1680" spans="1:11" x14ac:dyDescent="0.35">
      <c r="A1680" t="s">
        <v>418</v>
      </c>
      <c r="B1680" t="s">
        <v>36</v>
      </c>
      <c r="C1680" t="s">
        <v>69</v>
      </c>
      <c r="D1680" t="s">
        <v>14</v>
      </c>
      <c r="E1680" t="s">
        <v>24</v>
      </c>
      <c r="F1680">
        <v>202630</v>
      </c>
      <c r="G1680">
        <v>8380</v>
      </c>
      <c r="H1680">
        <v>20</v>
      </c>
      <c r="I1680">
        <v>12389000</v>
      </c>
      <c r="J1680">
        <v>29740</v>
      </c>
      <c r="K1680">
        <v>26287.744630000001</v>
      </c>
    </row>
    <row r="1681" spans="1:11" x14ac:dyDescent="0.35">
      <c r="A1681" t="s">
        <v>418</v>
      </c>
      <c r="B1681" t="s">
        <v>36</v>
      </c>
      <c r="C1681" t="s">
        <v>70</v>
      </c>
      <c r="D1681" t="s">
        <v>17</v>
      </c>
      <c r="E1681" t="s">
        <v>18</v>
      </c>
      <c r="F1681">
        <v>202630</v>
      </c>
      <c r="G1681">
        <v>45440</v>
      </c>
      <c r="H1681">
        <v>16</v>
      </c>
      <c r="I1681">
        <v>107051800</v>
      </c>
      <c r="J1681">
        <v>478400</v>
      </c>
      <c r="K1681">
        <v>33825.439788999996</v>
      </c>
    </row>
    <row r="1682" spans="1:11" x14ac:dyDescent="0.35">
      <c r="A1682" t="s">
        <v>418</v>
      </c>
      <c r="B1682" t="s">
        <v>36</v>
      </c>
      <c r="C1682" t="s">
        <v>71</v>
      </c>
      <c r="D1682" t="s">
        <v>17</v>
      </c>
      <c r="E1682" t="s">
        <v>24</v>
      </c>
      <c r="F1682">
        <v>202630</v>
      </c>
      <c r="G1682">
        <v>5680</v>
      </c>
      <c r="H1682">
        <v>20</v>
      </c>
      <c r="I1682">
        <v>8390000</v>
      </c>
      <c r="J1682">
        <v>19400</v>
      </c>
      <c r="K1682">
        <v>26287.823944</v>
      </c>
    </row>
    <row r="1683" spans="1:11" x14ac:dyDescent="0.35">
      <c r="A1683" t="s">
        <v>418</v>
      </c>
      <c r="B1683" t="s">
        <v>36</v>
      </c>
      <c r="C1683" t="s">
        <v>72</v>
      </c>
      <c r="D1683" t="s">
        <v>17</v>
      </c>
      <c r="E1683" t="s">
        <v>24</v>
      </c>
      <c r="F1683">
        <v>202630</v>
      </c>
      <c r="G1683">
        <v>11740</v>
      </c>
      <c r="H1683">
        <v>20</v>
      </c>
      <c r="I1683">
        <v>17340500</v>
      </c>
      <c r="J1683">
        <v>42620</v>
      </c>
      <c r="K1683">
        <v>26274.865417000001</v>
      </c>
    </row>
    <row r="1684" spans="1:11" x14ac:dyDescent="0.35">
      <c r="A1684" t="s">
        <v>418</v>
      </c>
      <c r="B1684" t="s">
        <v>75</v>
      </c>
      <c r="C1684" t="s">
        <v>76</v>
      </c>
      <c r="D1684" t="s">
        <v>20</v>
      </c>
      <c r="E1684" t="s">
        <v>18</v>
      </c>
      <c r="F1684">
        <v>202630</v>
      </c>
      <c r="G1684">
        <v>24240</v>
      </c>
      <c r="H1684">
        <v>16</v>
      </c>
      <c r="I1684">
        <v>42838200</v>
      </c>
      <c r="J1684">
        <v>169936</v>
      </c>
      <c r="K1684">
        <v>24538.396700000001</v>
      </c>
    </row>
    <row r="1685" spans="1:11" x14ac:dyDescent="0.35">
      <c r="A1685" t="s">
        <v>418</v>
      </c>
      <c r="B1685" t="s">
        <v>75</v>
      </c>
      <c r="C1685" t="s">
        <v>77</v>
      </c>
      <c r="D1685" t="s">
        <v>17</v>
      </c>
      <c r="E1685" t="s">
        <v>18</v>
      </c>
      <c r="F1685">
        <v>202630</v>
      </c>
      <c r="G1685">
        <v>5712</v>
      </c>
      <c r="H1685">
        <v>16</v>
      </c>
      <c r="I1685">
        <v>10422300</v>
      </c>
      <c r="J1685">
        <v>22256</v>
      </c>
      <c r="K1685">
        <v>25569.308122999999</v>
      </c>
    </row>
    <row r="1686" spans="1:11" x14ac:dyDescent="0.35">
      <c r="A1686" t="s">
        <v>418</v>
      </c>
      <c r="B1686" t="s">
        <v>75</v>
      </c>
      <c r="C1686" t="s">
        <v>78</v>
      </c>
      <c r="D1686" t="s">
        <v>17</v>
      </c>
      <c r="E1686" t="s">
        <v>18</v>
      </c>
      <c r="F1686">
        <v>202630</v>
      </c>
      <c r="G1686">
        <v>15616</v>
      </c>
      <c r="H1686">
        <v>16</v>
      </c>
      <c r="I1686">
        <v>28465600</v>
      </c>
      <c r="J1686">
        <v>72048</v>
      </c>
      <c r="K1686">
        <v>25618.652664000001</v>
      </c>
    </row>
    <row r="1687" spans="1:11" x14ac:dyDescent="0.35">
      <c r="A1687" t="s">
        <v>418</v>
      </c>
      <c r="B1687" t="s">
        <v>75</v>
      </c>
      <c r="C1687" t="s">
        <v>79</v>
      </c>
      <c r="D1687" t="s">
        <v>17</v>
      </c>
      <c r="E1687" t="s">
        <v>18</v>
      </c>
      <c r="F1687">
        <v>202630</v>
      </c>
      <c r="G1687">
        <v>8368</v>
      </c>
      <c r="H1687">
        <v>16</v>
      </c>
      <c r="I1687">
        <v>15249700</v>
      </c>
      <c r="J1687">
        <v>40608</v>
      </c>
      <c r="K1687">
        <v>25546.439771000001</v>
      </c>
    </row>
    <row r="1688" spans="1:11" x14ac:dyDescent="0.35">
      <c r="A1688" t="s">
        <v>418</v>
      </c>
      <c r="B1688" t="s">
        <v>75</v>
      </c>
      <c r="C1688" t="s">
        <v>80</v>
      </c>
      <c r="D1688" t="s">
        <v>14</v>
      </c>
      <c r="E1688" t="s">
        <v>15</v>
      </c>
      <c r="F1688">
        <v>202630</v>
      </c>
      <c r="G1688">
        <v>11552</v>
      </c>
      <c r="H1688">
        <v>16</v>
      </c>
      <c r="I1688">
        <v>13228400</v>
      </c>
      <c r="J1688">
        <v>46704</v>
      </c>
      <c r="K1688">
        <v>16630.034626000001</v>
      </c>
    </row>
    <row r="1689" spans="1:11" x14ac:dyDescent="0.35">
      <c r="A1689" t="s">
        <v>418</v>
      </c>
      <c r="B1689" t="s">
        <v>81</v>
      </c>
      <c r="C1689" t="s">
        <v>82</v>
      </c>
      <c r="D1689" t="s">
        <v>17</v>
      </c>
      <c r="E1689" t="s">
        <v>15</v>
      </c>
      <c r="F1689">
        <v>202630</v>
      </c>
      <c r="G1689">
        <v>14848</v>
      </c>
      <c r="H1689">
        <v>16</v>
      </c>
      <c r="I1689">
        <v>19716000</v>
      </c>
      <c r="J1689">
        <v>76560</v>
      </c>
      <c r="K1689">
        <v>18335.862068999999</v>
      </c>
    </row>
    <row r="1690" spans="1:11" x14ac:dyDescent="0.35">
      <c r="A1690" t="s">
        <v>418</v>
      </c>
      <c r="B1690" t="s">
        <v>81</v>
      </c>
      <c r="C1690" t="s">
        <v>560</v>
      </c>
      <c r="E1690" t="s">
        <v>15</v>
      </c>
      <c r="F1690">
        <v>202630</v>
      </c>
      <c r="G1690">
        <v>4248</v>
      </c>
      <c r="H1690">
        <v>12</v>
      </c>
      <c r="I1690">
        <v>6176900</v>
      </c>
      <c r="J1690">
        <v>26484</v>
      </c>
      <c r="K1690">
        <v>15377.855932</v>
      </c>
    </row>
    <row r="1691" spans="1:11" x14ac:dyDescent="0.35">
      <c r="A1691" t="s">
        <v>418</v>
      </c>
      <c r="B1691" t="s">
        <v>81</v>
      </c>
      <c r="C1691" t="s">
        <v>351</v>
      </c>
      <c r="D1691" t="s">
        <v>14</v>
      </c>
      <c r="E1691" t="s">
        <v>15</v>
      </c>
      <c r="F1691">
        <v>202630</v>
      </c>
      <c r="G1691">
        <v>588</v>
      </c>
      <c r="H1691">
        <v>12</v>
      </c>
      <c r="I1691">
        <v>752100</v>
      </c>
      <c r="J1691">
        <v>624</v>
      </c>
      <c r="K1691">
        <v>13542.346938999999</v>
      </c>
    </row>
    <row r="1692" spans="1:11" x14ac:dyDescent="0.35">
      <c r="A1692" t="s">
        <v>418</v>
      </c>
      <c r="B1692" t="s">
        <v>81</v>
      </c>
      <c r="C1692" t="s">
        <v>83</v>
      </c>
      <c r="D1692" t="s">
        <v>32</v>
      </c>
      <c r="E1692" t="s">
        <v>15</v>
      </c>
      <c r="F1692">
        <v>202630</v>
      </c>
      <c r="G1692">
        <v>84</v>
      </c>
      <c r="H1692">
        <v>12</v>
      </c>
      <c r="I1692">
        <v>122500</v>
      </c>
      <c r="J1692">
        <v>36</v>
      </c>
      <c r="K1692">
        <v>14522.428571</v>
      </c>
    </row>
    <row r="1693" spans="1:11" x14ac:dyDescent="0.35">
      <c r="A1693" t="s">
        <v>418</v>
      </c>
      <c r="B1693" t="s">
        <v>81</v>
      </c>
      <c r="C1693" t="s">
        <v>84</v>
      </c>
      <c r="D1693" t="s">
        <v>20</v>
      </c>
      <c r="E1693" t="s">
        <v>21</v>
      </c>
      <c r="F1693">
        <v>202630</v>
      </c>
      <c r="G1693">
        <v>103596</v>
      </c>
      <c r="H1693">
        <v>12</v>
      </c>
      <c r="I1693">
        <v>256245900</v>
      </c>
      <c r="J1693">
        <v>1134900</v>
      </c>
      <c r="K1693">
        <v>25943.407621999999</v>
      </c>
    </row>
    <row r="1694" spans="1:11" x14ac:dyDescent="0.35">
      <c r="A1694" t="s">
        <v>418</v>
      </c>
      <c r="B1694" t="s">
        <v>81</v>
      </c>
      <c r="C1694" t="s">
        <v>85</v>
      </c>
      <c r="D1694" t="s">
        <v>17</v>
      </c>
      <c r="E1694" t="s">
        <v>15</v>
      </c>
      <c r="F1694">
        <v>202630</v>
      </c>
      <c r="G1694">
        <v>11184</v>
      </c>
      <c r="H1694">
        <v>12</v>
      </c>
      <c r="I1694">
        <v>16477900</v>
      </c>
      <c r="J1694">
        <v>59448</v>
      </c>
      <c r="K1694">
        <v>15347.107296</v>
      </c>
    </row>
    <row r="1695" spans="1:11" x14ac:dyDescent="0.35">
      <c r="A1695" t="s">
        <v>418</v>
      </c>
      <c r="B1695" t="s">
        <v>81</v>
      </c>
      <c r="C1695" t="s">
        <v>86</v>
      </c>
      <c r="D1695" t="s">
        <v>17</v>
      </c>
      <c r="E1695" t="s">
        <v>18</v>
      </c>
      <c r="F1695">
        <v>202630</v>
      </c>
      <c r="G1695">
        <v>1232</v>
      </c>
      <c r="H1695">
        <v>16</v>
      </c>
      <c r="I1695">
        <v>2828500</v>
      </c>
      <c r="J1695">
        <v>3280</v>
      </c>
      <c r="K1695">
        <v>32095.493505999999</v>
      </c>
    </row>
    <row r="1696" spans="1:11" x14ac:dyDescent="0.35">
      <c r="A1696" t="s">
        <v>418</v>
      </c>
      <c r="B1696" t="s">
        <v>81</v>
      </c>
      <c r="C1696" t="s">
        <v>87</v>
      </c>
      <c r="D1696" t="s">
        <v>17</v>
      </c>
      <c r="E1696" t="s">
        <v>18</v>
      </c>
      <c r="F1696">
        <v>202630</v>
      </c>
      <c r="G1696">
        <v>528</v>
      </c>
      <c r="H1696">
        <v>16</v>
      </c>
      <c r="I1696">
        <v>1211100</v>
      </c>
      <c r="J1696">
        <v>240</v>
      </c>
      <c r="K1696">
        <v>32037.515152</v>
      </c>
    </row>
    <row r="1697" spans="1:11" x14ac:dyDescent="0.35">
      <c r="A1697" t="s">
        <v>418</v>
      </c>
      <c r="B1697" t="s">
        <v>81</v>
      </c>
      <c r="C1697" t="s">
        <v>88</v>
      </c>
      <c r="D1697" t="s">
        <v>32</v>
      </c>
      <c r="E1697" t="s">
        <v>21</v>
      </c>
      <c r="F1697">
        <v>202630</v>
      </c>
      <c r="G1697">
        <v>56112</v>
      </c>
      <c r="H1697">
        <v>12</v>
      </c>
      <c r="I1697">
        <v>138668200</v>
      </c>
      <c r="J1697">
        <v>582792</v>
      </c>
      <c r="K1697">
        <v>25946.991232</v>
      </c>
    </row>
    <row r="1698" spans="1:11" x14ac:dyDescent="0.35">
      <c r="A1698" t="s">
        <v>418</v>
      </c>
      <c r="B1698" t="s">
        <v>81</v>
      </c>
      <c r="C1698" t="s">
        <v>89</v>
      </c>
      <c r="D1698" t="s">
        <v>14</v>
      </c>
      <c r="E1698" t="s">
        <v>15</v>
      </c>
      <c r="F1698">
        <v>202630</v>
      </c>
      <c r="G1698">
        <v>1136</v>
      </c>
      <c r="H1698">
        <v>16</v>
      </c>
      <c r="I1698">
        <v>1561200</v>
      </c>
      <c r="J1698">
        <v>1216</v>
      </c>
      <c r="K1698">
        <v>18289.690140999999</v>
      </c>
    </row>
    <row r="1699" spans="1:11" x14ac:dyDescent="0.35">
      <c r="A1699" t="s">
        <v>418</v>
      </c>
      <c r="B1699" t="s">
        <v>81</v>
      </c>
      <c r="C1699" t="s">
        <v>90</v>
      </c>
      <c r="D1699" t="s">
        <v>17</v>
      </c>
      <c r="E1699" t="s">
        <v>21</v>
      </c>
      <c r="F1699">
        <v>202630</v>
      </c>
      <c r="G1699">
        <v>24708</v>
      </c>
      <c r="H1699">
        <v>12</v>
      </c>
      <c r="I1699">
        <v>61111500</v>
      </c>
      <c r="J1699">
        <v>236988</v>
      </c>
      <c r="K1699">
        <v>25934.348712999999</v>
      </c>
    </row>
    <row r="1700" spans="1:11" x14ac:dyDescent="0.35">
      <c r="A1700" t="s">
        <v>418</v>
      </c>
      <c r="B1700" t="s">
        <v>81</v>
      </c>
      <c r="C1700" t="s">
        <v>91</v>
      </c>
      <c r="D1700" t="s">
        <v>23</v>
      </c>
      <c r="E1700" t="s">
        <v>21</v>
      </c>
      <c r="F1700">
        <v>202630</v>
      </c>
      <c r="G1700">
        <v>368</v>
      </c>
      <c r="H1700">
        <v>16</v>
      </c>
      <c r="I1700">
        <v>1081000</v>
      </c>
      <c r="J1700">
        <v>192</v>
      </c>
      <c r="K1700">
        <v>41463.130434999999</v>
      </c>
    </row>
    <row r="1701" spans="1:11" x14ac:dyDescent="0.35">
      <c r="A1701" t="s">
        <v>418</v>
      </c>
      <c r="B1701" t="s">
        <v>81</v>
      </c>
      <c r="C1701" t="s">
        <v>92</v>
      </c>
      <c r="D1701" t="s">
        <v>32</v>
      </c>
      <c r="E1701" t="s">
        <v>21</v>
      </c>
      <c r="F1701">
        <v>202630</v>
      </c>
      <c r="G1701">
        <v>10000</v>
      </c>
      <c r="H1701">
        <v>16</v>
      </c>
      <c r="I1701">
        <v>24984300</v>
      </c>
      <c r="J1701">
        <v>56160</v>
      </c>
      <c r="K1701">
        <v>34939.380799999999</v>
      </c>
    </row>
    <row r="1702" spans="1:11" x14ac:dyDescent="0.35">
      <c r="A1702" t="s">
        <v>418</v>
      </c>
      <c r="B1702" t="s">
        <v>81</v>
      </c>
      <c r="C1702" t="s">
        <v>93</v>
      </c>
      <c r="D1702" t="s">
        <v>17</v>
      </c>
      <c r="E1702" t="s">
        <v>18</v>
      </c>
      <c r="F1702">
        <v>202630</v>
      </c>
      <c r="G1702">
        <v>4928</v>
      </c>
      <c r="H1702">
        <v>16</v>
      </c>
      <c r="I1702">
        <v>11312700</v>
      </c>
      <c r="J1702">
        <v>14800</v>
      </c>
      <c r="K1702">
        <v>32190.529221000001</v>
      </c>
    </row>
    <row r="1703" spans="1:11" x14ac:dyDescent="0.35">
      <c r="A1703" t="s">
        <v>418</v>
      </c>
      <c r="B1703" t="s">
        <v>81</v>
      </c>
      <c r="C1703" t="s">
        <v>94</v>
      </c>
      <c r="D1703" t="s">
        <v>20</v>
      </c>
      <c r="E1703" t="s">
        <v>21</v>
      </c>
      <c r="F1703">
        <v>202630</v>
      </c>
      <c r="G1703">
        <v>15088</v>
      </c>
      <c r="H1703">
        <v>16</v>
      </c>
      <c r="I1703">
        <v>34660100</v>
      </c>
      <c r="J1703">
        <v>84832</v>
      </c>
      <c r="K1703">
        <v>32172.950159</v>
      </c>
    </row>
    <row r="1704" spans="1:11" x14ac:dyDescent="0.35">
      <c r="A1704" t="s">
        <v>418</v>
      </c>
      <c r="B1704" t="s">
        <v>81</v>
      </c>
      <c r="C1704" t="s">
        <v>95</v>
      </c>
      <c r="D1704" t="s">
        <v>23</v>
      </c>
      <c r="E1704" t="s">
        <v>21</v>
      </c>
      <c r="F1704">
        <v>202630</v>
      </c>
      <c r="G1704">
        <v>38128</v>
      </c>
      <c r="H1704">
        <v>16</v>
      </c>
      <c r="I1704">
        <v>95176700</v>
      </c>
      <c r="J1704">
        <v>375616</v>
      </c>
      <c r="K1704">
        <v>34971.691145999997</v>
      </c>
    </row>
    <row r="1705" spans="1:11" x14ac:dyDescent="0.35">
      <c r="A1705" t="s">
        <v>418</v>
      </c>
      <c r="B1705" t="s">
        <v>81</v>
      </c>
      <c r="C1705" t="s">
        <v>419</v>
      </c>
      <c r="D1705" t="s">
        <v>49</v>
      </c>
      <c r="E1705" t="s">
        <v>21</v>
      </c>
      <c r="F1705">
        <v>202630</v>
      </c>
      <c r="G1705">
        <v>43800</v>
      </c>
      <c r="H1705">
        <v>20</v>
      </c>
      <c r="I1705">
        <v>66974700</v>
      </c>
      <c r="J1705">
        <v>321120</v>
      </c>
      <c r="K1705">
        <v>26561.656620999998</v>
      </c>
    </row>
    <row r="1706" spans="1:11" x14ac:dyDescent="0.35">
      <c r="A1706" t="s">
        <v>418</v>
      </c>
      <c r="B1706" t="s">
        <v>96</v>
      </c>
      <c r="C1706" t="s">
        <v>97</v>
      </c>
      <c r="D1706" t="s">
        <v>49</v>
      </c>
      <c r="E1706" t="s">
        <v>21</v>
      </c>
      <c r="F1706">
        <v>202630</v>
      </c>
      <c r="G1706">
        <v>14300</v>
      </c>
      <c r="H1706">
        <v>20</v>
      </c>
      <c r="I1706">
        <v>21955900</v>
      </c>
      <c r="J1706">
        <v>63320</v>
      </c>
      <c r="K1706">
        <v>26516.008392</v>
      </c>
    </row>
    <row r="1707" spans="1:11" x14ac:dyDescent="0.35">
      <c r="A1707" t="s">
        <v>418</v>
      </c>
      <c r="B1707" t="s">
        <v>96</v>
      </c>
      <c r="C1707" t="s">
        <v>98</v>
      </c>
      <c r="D1707" t="s">
        <v>32</v>
      </c>
      <c r="E1707" t="s">
        <v>18</v>
      </c>
      <c r="F1707">
        <v>202630</v>
      </c>
      <c r="G1707">
        <v>10880</v>
      </c>
      <c r="H1707">
        <v>20</v>
      </c>
      <c r="I1707">
        <v>22147100</v>
      </c>
      <c r="J1707">
        <v>43320</v>
      </c>
      <c r="K1707">
        <v>36301.474264999997</v>
      </c>
    </row>
    <row r="1708" spans="1:11" x14ac:dyDescent="0.35">
      <c r="A1708" t="s">
        <v>418</v>
      </c>
      <c r="B1708" t="s">
        <v>96</v>
      </c>
      <c r="C1708" t="s">
        <v>99</v>
      </c>
      <c r="D1708" t="s">
        <v>32</v>
      </c>
      <c r="E1708" t="s">
        <v>18</v>
      </c>
      <c r="F1708">
        <v>202630</v>
      </c>
      <c r="G1708">
        <v>13960</v>
      </c>
      <c r="H1708">
        <v>20</v>
      </c>
      <c r="I1708">
        <v>33927200</v>
      </c>
      <c r="J1708">
        <v>55020</v>
      </c>
      <c r="K1708">
        <v>42871.938394999997</v>
      </c>
    </row>
    <row r="1709" spans="1:11" x14ac:dyDescent="0.35">
      <c r="A1709" t="s">
        <v>418</v>
      </c>
      <c r="B1709" t="s">
        <v>96</v>
      </c>
      <c r="C1709" t="s">
        <v>100</v>
      </c>
      <c r="D1709" t="s">
        <v>32</v>
      </c>
      <c r="E1709" t="s">
        <v>18</v>
      </c>
      <c r="F1709">
        <v>202630</v>
      </c>
      <c r="G1709">
        <v>38300</v>
      </c>
      <c r="H1709">
        <v>20</v>
      </c>
      <c r="I1709">
        <v>93081200</v>
      </c>
      <c r="J1709">
        <v>290720</v>
      </c>
      <c r="K1709">
        <v>42918.430287000003</v>
      </c>
    </row>
    <row r="1710" spans="1:11" x14ac:dyDescent="0.35">
      <c r="A1710" t="s">
        <v>418</v>
      </c>
      <c r="B1710" t="s">
        <v>96</v>
      </c>
      <c r="C1710" t="s">
        <v>420</v>
      </c>
      <c r="D1710" t="s">
        <v>14</v>
      </c>
      <c r="E1710" t="s">
        <v>15</v>
      </c>
      <c r="F1710">
        <v>202630</v>
      </c>
      <c r="G1710">
        <v>32436</v>
      </c>
      <c r="H1710">
        <v>12</v>
      </c>
      <c r="I1710">
        <v>27046000</v>
      </c>
      <c r="J1710">
        <v>249180</v>
      </c>
      <c r="K1710">
        <v>8903.1709210000008</v>
      </c>
    </row>
    <row r="1711" spans="1:11" x14ac:dyDescent="0.35">
      <c r="A1711" t="s">
        <v>418</v>
      </c>
      <c r="B1711" t="s">
        <v>96</v>
      </c>
      <c r="C1711" t="s">
        <v>421</v>
      </c>
      <c r="D1711" t="s">
        <v>32</v>
      </c>
      <c r="E1711" t="s">
        <v>21</v>
      </c>
      <c r="F1711">
        <v>202630</v>
      </c>
      <c r="G1711">
        <v>10560</v>
      </c>
      <c r="H1711">
        <v>20</v>
      </c>
      <c r="I1711">
        <v>15588000</v>
      </c>
      <c r="J1711">
        <v>50280</v>
      </c>
      <c r="K1711">
        <v>26556.933711999998</v>
      </c>
    </row>
    <row r="1712" spans="1:11" x14ac:dyDescent="0.35">
      <c r="A1712" t="s">
        <v>418</v>
      </c>
      <c r="B1712" t="s">
        <v>96</v>
      </c>
      <c r="C1712" t="s">
        <v>101</v>
      </c>
      <c r="D1712" t="s">
        <v>32</v>
      </c>
      <c r="E1712" t="s">
        <v>21</v>
      </c>
      <c r="F1712">
        <v>202630</v>
      </c>
      <c r="G1712">
        <v>10360</v>
      </c>
      <c r="H1712">
        <v>20</v>
      </c>
      <c r="I1712">
        <v>13934600</v>
      </c>
      <c r="J1712">
        <v>45880</v>
      </c>
      <c r="K1712">
        <v>23610.940154</v>
      </c>
    </row>
    <row r="1713" spans="1:11" x14ac:dyDescent="0.35">
      <c r="A1713" t="s">
        <v>418</v>
      </c>
      <c r="B1713" t="s">
        <v>96</v>
      </c>
      <c r="C1713" t="s">
        <v>102</v>
      </c>
      <c r="D1713" t="s">
        <v>14</v>
      </c>
      <c r="E1713" t="s">
        <v>15</v>
      </c>
      <c r="F1713">
        <v>202630</v>
      </c>
      <c r="G1713">
        <v>97272</v>
      </c>
      <c r="H1713">
        <v>12</v>
      </c>
      <c r="I1713">
        <v>113484000</v>
      </c>
      <c r="J1713">
        <v>600696</v>
      </c>
      <c r="K1713">
        <v>13154.364545</v>
      </c>
    </row>
    <row r="1714" spans="1:11" x14ac:dyDescent="0.35">
      <c r="A1714" t="s">
        <v>418</v>
      </c>
      <c r="B1714" t="s">
        <v>96</v>
      </c>
      <c r="C1714" t="s">
        <v>103</v>
      </c>
      <c r="D1714" t="s">
        <v>32</v>
      </c>
      <c r="E1714" t="s">
        <v>15</v>
      </c>
      <c r="F1714">
        <v>202630</v>
      </c>
      <c r="G1714">
        <v>15408</v>
      </c>
      <c r="H1714">
        <v>12</v>
      </c>
      <c r="I1714">
        <v>29078500</v>
      </c>
      <c r="J1714">
        <v>109644</v>
      </c>
      <c r="K1714">
        <v>19309.207944000002</v>
      </c>
    </row>
    <row r="1715" spans="1:11" x14ac:dyDescent="0.35">
      <c r="A1715" t="s">
        <v>418</v>
      </c>
      <c r="B1715" t="s">
        <v>96</v>
      </c>
      <c r="C1715" t="s">
        <v>104</v>
      </c>
      <c r="D1715" t="s">
        <v>32</v>
      </c>
      <c r="E1715" t="s">
        <v>15</v>
      </c>
      <c r="F1715">
        <v>202630</v>
      </c>
      <c r="G1715">
        <v>24936</v>
      </c>
      <c r="H1715">
        <v>12</v>
      </c>
      <c r="I1715">
        <v>43067900</v>
      </c>
      <c r="J1715">
        <v>170784</v>
      </c>
      <c r="K1715">
        <v>18224.985562999998</v>
      </c>
    </row>
    <row r="1716" spans="1:11" x14ac:dyDescent="0.35">
      <c r="A1716" t="s">
        <v>418</v>
      </c>
      <c r="B1716" t="s">
        <v>96</v>
      </c>
      <c r="C1716" t="s">
        <v>105</v>
      </c>
      <c r="D1716" t="s">
        <v>32</v>
      </c>
      <c r="E1716" t="s">
        <v>15</v>
      </c>
      <c r="F1716">
        <v>202630</v>
      </c>
      <c r="G1716">
        <v>13848</v>
      </c>
      <c r="H1716">
        <v>12</v>
      </c>
      <c r="I1716">
        <v>24488000</v>
      </c>
      <c r="J1716">
        <v>113484</v>
      </c>
      <c r="K1716">
        <v>18374.239168</v>
      </c>
    </row>
    <row r="1717" spans="1:11" x14ac:dyDescent="0.35">
      <c r="A1717" t="s">
        <v>418</v>
      </c>
      <c r="B1717" t="s">
        <v>96</v>
      </c>
      <c r="C1717" t="s">
        <v>106</v>
      </c>
      <c r="D1717" t="s">
        <v>32</v>
      </c>
      <c r="E1717" t="s">
        <v>15</v>
      </c>
      <c r="F1717">
        <v>202630</v>
      </c>
      <c r="G1717">
        <v>58476</v>
      </c>
      <c r="H1717">
        <v>12</v>
      </c>
      <c r="I1717">
        <v>119990300</v>
      </c>
      <c r="J1717">
        <v>600156</v>
      </c>
      <c r="K1717">
        <v>21263.700594999998</v>
      </c>
    </row>
    <row r="1718" spans="1:11" x14ac:dyDescent="0.35">
      <c r="A1718" t="s">
        <v>418</v>
      </c>
      <c r="B1718" t="s">
        <v>96</v>
      </c>
      <c r="C1718" t="s">
        <v>107</v>
      </c>
      <c r="D1718" t="s">
        <v>32</v>
      </c>
      <c r="E1718" t="s">
        <v>15</v>
      </c>
      <c r="F1718">
        <v>202630</v>
      </c>
      <c r="G1718">
        <v>34608</v>
      </c>
      <c r="H1718">
        <v>16</v>
      </c>
      <c r="I1718">
        <v>64789800</v>
      </c>
      <c r="J1718">
        <v>266544</v>
      </c>
      <c r="K1718">
        <v>26225.0638</v>
      </c>
    </row>
    <row r="1719" spans="1:11" x14ac:dyDescent="0.35">
      <c r="A1719" t="s">
        <v>418</v>
      </c>
      <c r="B1719" t="s">
        <v>96</v>
      </c>
      <c r="C1719" t="s">
        <v>108</v>
      </c>
      <c r="D1719" t="s">
        <v>109</v>
      </c>
      <c r="E1719" t="s">
        <v>21</v>
      </c>
      <c r="F1719">
        <v>202630</v>
      </c>
      <c r="G1719">
        <v>60012</v>
      </c>
      <c r="H1719">
        <v>12</v>
      </c>
      <c r="I1719">
        <v>129450100</v>
      </c>
      <c r="J1719">
        <v>577692</v>
      </c>
      <c r="K1719">
        <v>23063.059388000001</v>
      </c>
    </row>
    <row r="1720" spans="1:11" x14ac:dyDescent="0.35">
      <c r="A1720" t="s">
        <v>418</v>
      </c>
      <c r="B1720" t="s">
        <v>96</v>
      </c>
      <c r="C1720" t="s">
        <v>110</v>
      </c>
      <c r="D1720" t="s">
        <v>109</v>
      </c>
      <c r="E1720" t="s">
        <v>21</v>
      </c>
      <c r="F1720">
        <v>202630</v>
      </c>
      <c r="G1720">
        <v>231948</v>
      </c>
      <c r="H1720">
        <v>12</v>
      </c>
      <c r="I1720">
        <v>575260800</v>
      </c>
      <c r="J1720">
        <v>2513340</v>
      </c>
      <c r="K1720">
        <v>26265.223497999999</v>
      </c>
    </row>
    <row r="1721" spans="1:11" x14ac:dyDescent="0.35">
      <c r="A1721" t="s">
        <v>418</v>
      </c>
      <c r="B1721" t="s">
        <v>96</v>
      </c>
      <c r="C1721" t="s">
        <v>111</v>
      </c>
      <c r="D1721" t="s">
        <v>32</v>
      </c>
      <c r="E1721" t="s">
        <v>15</v>
      </c>
      <c r="F1721">
        <v>202630</v>
      </c>
      <c r="G1721">
        <v>99660</v>
      </c>
      <c r="H1721">
        <v>12</v>
      </c>
      <c r="I1721">
        <v>188330300</v>
      </c>
      <c r="J1721">
        <v>1022292</v>
      </c>
      <c r="K1721">
        <v>19293.798674999998</v>
      </c>
    </row>
    <row r="1722" spans="1:11" x14ac:dyDescent="0.35">
      <c r="A1722" t="s">
        <v>418</v>
      </c>
      <c r="B1722" t="s">
        <v>96</v>
      </c>
      <c r="C1722" t="s">
        <v>112</v>
      </c>
      <c r="D1722" t="s">
        <v>17</v>
      </c>
      <c r="E1722" t="s">
        <v>113</v>
      </c>
      <c r="F1722">
        <v>202630</v>
      </c>
      <c r="G1722">
        <v>32580</v>
      </c>
      <c r="H1722">
        <v>12</v>
      </c>
      <c r="I1722">
        <v>33991500</v>
      </c>
      <c r="J1722">
        <v>254736</v>
      </c>
      <c r="K1722">
        <v>11040.860773</v>
      </c>
    </row>
    <row r="1723" spans="1:11" x14ac:dyDescent="0.35">
      <c r="A1723" t="s">
        <v>418</v>
      </c>
      <c r="B1723" t="s">
        <v>96</v>
      </c>
      <c r="C1723" t="s">
        <v>114</v>
      </c>
      <c r="D1723" t="s">
        <v>32</v>
      </c>
      <c r="E1723" t="s">
        <v>24</v>
      </c>
      <c r="F1723">
        <v>202630</v>
      </c>
      <c r="G1723">
        <v>34320</v>
      </c>
      <c r="H1723">
        <v>20</v>
      </c>
      <c r="I1723">
        <v>101575500</v>
      </c>
      <c r="J1723">
        <v>255980</v>
      </c>
      <c r="K1723">
        <v>51911.705711000002</v>
      </c>
    </row>
    <row r="1724" spans="1:11" x14ac:dyDescent="0.35">
      <c r="A1724" t="s">
        <v>418</v>
      </c>
      <c r="B1724" t="s">
        <v>96</v>
      </c>
      <c r="C1724" t="s">
        <v>115</v>
      </c>
      <c r="D1724" t="s">
        <v>32</v>
      </c>
      <c r="E1724" t="s">
        <v>24</v>
      </c>
      <c r="F1724">
        <v>202630</v>
      </c>
      <c r="G1724">
        <v>62380</v>
      </c>
      <c r="H1724">
        <v>20</v>
      </c>
      <c r="I1724">
        <v>184657500</v>
      </c>
      <c r="J1724">
        <v>508320</v>
      </c>
      <c r="K1724">
        <v>52005.846104999997</v>
      </c>
    </row>
    <row r="1725" spans="1:11" x14ac:dyDescent="0.35">
      <c r="A1725" t="s">
        <v>418</v>
      </c>
      <c r="B1725" t="s">
        <v>96</v>
      </c>
      <c r="C1725" t="s">
        <v>116</v>
      </c>
      <c r="D1725" t="s">
        <v>17</v>
      </c>
      <c r="E1725" t="s">
        <v>113</v>
      </c>
      <c r="F1725">
        <v>202630</v>
      </c>
      <c r="G1725">
        <v>41172</v>
      </c>
      <c r="H1725">
        <v>12</v>
      </c>
      <c r="I1725">
        <v>40184000</v>
      </c>
      <c r="J1725">
        <v>371280</v>
      </c>
      <c r="K1725">
        <v>10325.011657999999</v>
      </c>
    </row>
    <row r="1726" spans="1:11" x14ac:dyDescent="0.35">
      <c r="A1726" t="s">
        <v>418</v>
      </c>
      <c r="B1726" t="s">
        <v>96</v>
      </c>
      <c r="C1726" t="s">
        <v>117</v>
      </c>
      <c r="D1726" t="s">
        <v>32</v>
      </c>
      <c r="E1726" t="s">
        <v>21</v>
      </c>
      <c r="F1726">
        <v>202630</v>
      </c>
      <c r="G1726">
        <v>43536</v>
      </c>
      <c r="H1726">
        <v>12</v>
      </c>
      <c r="I1726">
        <v>98262000</v>
      </c>
      <c r="J1726">
        <v>439584</v>
      </c>
      <c r="K1726">
        <v>23852.940739000001</v>
      </c>
    </row>
    <row r="1727" spans="1:11" x14ac:dyDescent="0.35">
      <c r="A1727" t="s">
        <v>418</v>
      </c>
      <c r="B1727" t="s">
        <v>96</v>
      </c>
      <c r="C1727" t="s">
        <v>118</v>
      </c>
      <c r="D1727" t="s">
        <v>32</v>
      </c>
      <c r="E1727" t="s">
        <v>21</v>
      </c>
      <c r="F1727">
        <v>202630</v>
      </c>
      <c r="G1727">
        <v>15632</v>
      </c>
      <c r="H1727">
        <v>16</v>
      </c>
      <c r="I1727">
        <v>35462600</v>
      </c>
      <c r="J1727">
        <v>96032</v>
      </c>
      <c r="K1727">
        <v>31377.005118000001</v>
      </c>
    </row>
    <row r="1728" spans="1:11" x14ac:dyDescent="0.35">
      <c r="A1728" t="s">
        <v>418</v>
      </c>
      <c r="B1728" t="s">
        <v>96</v>
      </c>
      <c r="C1728" t="s">
        <v>119</v>
      </c>
      <c r="D1728" t="s">
        <v>32</v>
      </c>
      <c r="E1728" t="s">
        <v>21</v>
      </c>
      <c r="F1728">
        <v>202630</v>
      </c>
      <c r="G1728">
        <v>88640</v>
      </c>
      <c r="H1728">
        <v>20</v>
      </c>
      <c r="I1728">
        <v>198368100</v>
      </c>
      <c r="J1728">
        <v>889740</v>
      </c>
      <c r="K1728">
        <v>38037.097924000002</v>
      </c>
    </row>
    <row r="1729" spans="1:11" x14ac:dyDescent="0.35">
      <c r="A1729" t="s">
        <v>418</v>
      </c>
      <c r="B1729" t="s">
        <v>96</v>
      </c>
      <c r="C1729" t="s">
        <v>120</v>
      </c>
      <c r="D1729" t="s">
        <v>17</v>
      </c>
      <c r="E1729" t="s">
        <v>21</v>
      </c>
      <c r="F1729">
        <v>202630</v>
      </c>
      <c r="G1729">
        <v>11808</v>
      </c>
      <c r="H1729">
        <v>12</v>
      </c>
      <c r="I1729">
        <v>24695000</v>
      </c>
      <c r="J1729">
        <v>71616</v>
      </c>
      <c r="K1729">
        <v>23082.746951000001</v>
      </c>
    </row>
    <row r="1730" spans="1:11" x14ac:dyDescent="0.35">
      <c r="A1730" t="s">
        <v>418</v>
      </c>
      <c r="B1730" t="s">
        <v>96</v>
      </c>
      <c r="C1730" t="s">
        <v>121</v>
      </c>
      <c r="D1730" t="s">
        <v>17</v>
      </c>
      <c r="E1730" t="s">
        <v>21</v>
      </c>
      <c r="F1730">
        <v>202630</v>
      </c>
      <c r="G1730">
        <v>10160</v>
      </c>
      <c r="H1730">
        <v>16</v>
      </c>
      <c r="I1730">
        <v>19094000</v>
      </c>
      <c r="J1730">
        <v>58992</v>
      </c>
      <c r="K1730">
        <v>28254.782676999999</v>
      </c>
    </row>
    <row r="1731" spans="1:11" x14ac:dyDescent="0.35">
      <c r="A1731" t="s">
        <v>418</v>
      </c>
      <c r="B1731" t="s">
        <v>96</v>
      </c>
      <c r="C1731" t="s">
        <v>122</v>
      </c>
      <c r="D1731" t="s">
        <v>17</v>
      </c>
      <c r="E1731" t="s">
        <v>21</v>
      </c>
      <c r="F1731">
        <v>202630</v>
      </c>
      <c r="G1731">
        <v>16140</v>
      </c>
      <c r="H1731">
        <v>20</v>
      </c>
      <c r="I1731">
        <v>32470000</v>
      </c>
      <c r="J1731">
        <v>75800</v>
      </c>
      <c r="K1731">
        <v>38011.468400999998</v>
      </c>
    </row>
    <row r="1732" spans="1:11" x14ac:dyDescent="0.35">
      <c r="A1732" t="s">
        <v>418</v>
      </c>
      <c r="B1732" t="s">
        <v>96</v>
      </c>
      <c r="C1732" t="s">
        <v>123</v>
      </c>
      <c r="D1732" t="s">
        <v>32</v>
      </c>
      <c r="E1732" t="s">
        <v>24</v>
      </c>
      <c r="F1732">
        <v>202630</v>
      </c>
      <c r="G1732">
        <v>37300</v>
      </c>
      <c r="H1732">
        <v>20</v>
      </c>
      <c r="I1732">
        <v>110273700</v>
      </c>
      <c r="J1732">
        <v>333060</v>
      </c>
      <c r="K1732">
        <v>51932.964075000004</v>
      </c>
    </row>
    <row r="1733" spans="1:11" x14ac:dyDescent="0.35">
      <c r="A1733" t="s">
        <v>418</v>
      </c>
      <c r="B1733" t="s">
        <v>96</v>
      </c>
      <c r="C1733" t="s">
        <v>124</v>
      </c>
      <c r="D1733" t="s">
        <v>17</v>
      </c>
      <c r="E1733" t="s">
        <v>15</v>
      </c>
      <c r="F1733">
        <v>202630</v>
      </c>
      <c r="G1733">
        <v>17544</v>
      </c>
      <c r="H1733">
        <v>12</v>
      </c>
      <c r="I1733">
        <v>22686500</v>
      </c>
      <c r="J1733">
        <v>108048</v>
      </c>
      <c r="K1733">
        <v>13405.245553999999</v>
      </c>
    </row>
    <row r="1734" spans="1:11" x14ac:dyDescent="0.35">
      <c r="A1734" t="s">
        <v>418</v>
      </c>
      <c r="B1734" t="s">
        <v>96</v>
      </c>
      <c r="C1734" t="s">
        <v>125</v>
      </c>
      <c r="D1734" t="s">
        <v>32</v>
      </c>
      <c r="E1734" t="s">
        <v>15</v>
      </c>
      <c r="F1734">
        <v>202630</v>
      </c>
      <c r="G1734">
        <v>13536</v>
      </c>
      <c r="H1734">
        <v>12</v>
      </c>
      <c r="I1734">
        <v>21659200</v>
      </c>
      <c r="J1734">
        <v>69684</v>
      </c>
      <c r="K1734">
        <v>16401.802305000001</v>
      </c>
    </row>
    <row r="1735" spans="1:11" x14ac:dyDescent="0.35">
      <c r="A1735" t="s">
        <v>418</v>
      </c>
      <c r="B1735" t="s">
        <v>96</v>
      </c>
      <c r="C1735" t="s">
        <v>126</v>
      </c>
      <c r="D1735" t="s">
        <v>32</v>
      </c>
      <c r="E1735" t="s">
        <v>18</v>
      </c>
      <c r="F1735">
        <v>202630</v>
      </c>
      <c r="G1735">
        <v>138592</v>
      </c>
      <c r="H1735">
        <v>16</v>
      </c>
      <c r="I1735">
        <v>303854000</v>
      </c>
      <c r="J1735">
        <v>1392960</v>
      </c>
      <c r="K1735">
        <v>31958.106788000001</v>
      </c>
    </row>
    <row r="1736" spans="1:11" x14ac:dyDescent="0.35">
      <c r="A1736" t="s">
        <v>418</v>
      </c>
      <c r="B1736" t="s">
        <v>96</v>
      </c>
      <c r="C1736" t="s">
        <v>127</v>
      </c>
      <c r="D1736" t="s">
        <v>32</v>
      </c>
      <c r="E1736" t="s">
        <v>18</v>
      </c>
      <c r="F1736">
        <v>202630</v>
      </c>
      <c r="G1736">
        <v>30060</v>
      </c>
      <c r="H1736">
        <v>12</v>
      </c>
      <c r="I1736">
        <v>72063900</v>
      </c>
      <c r="J1736">
        <v>257448</v>
      </c>
      <c r="K1736">
        <v>25162.214370999998</v>
      </c>
    </row>
    <row r="1737" spans="1:11" x14ac:dyDescent="0.35">
      <c r="A1737" t="s">
        <v>418</v>
      </c>
      <c r="B1737" t="s">
        <v>96</v>
      </c>
      <c r="C1737" t="s">
        <v>128</v>
      </c>
      <c r="D1737" t="s">
        <v>32</v>
      </c>
      <c r="E1737" t="s">
        <v>18</v>
      </c>
      <c r="F1737">
        <v>202630</v>
      </c>
      <c r="G1737">
        <v>378816</v>
      </c>
      <c r="H1737">
        <v>16</v>
      </c>
      <c r="I1737">
        <v>923252400</v>
      </c>
      <c r="J1737">
        <v>4063152</v>
      </c>
      <c r="K1737">
        <v>35156.796417999998</v>
      </c>
    </row>
    <row r="1738" spans="1:11" x14ac:dyDescent="0.35">
      <c r="A1738" t="s">
        <v>418</v>
      </c>
      <c r="B1738" t="s">
        <v>96</v>
      </c>
      <c r="C1738" t="s">
        <v>129</v>
      </c>
      <c r="D1738" t="s">
        <v>20</v>
      </c>
      <c r="E1738" t="s">
        <v>18</v>
      </c>
      <c r="F1738">
        <v>202630</v>
      </c>
      <c r="G1738">
        <v>18064</v>
      </c>
      <c r="H1738">
        <v>16</v>
      </c>
      <c r="I1738">
        <v>39459300</v>
      </c>
      <c r="J1738">
        <v>98384</v>
      </c>
      <c r="K1738">
        <v>30895.860938999998</v>
      </c>
    </row>
    <row r="1739" spans="1:11" x14ac:dyDescent="0.35">
      <c r="A1739" t="s">
        <v>418</v>
      </c>
      <c r="B1739" t="s">
        <v>96</v>
      </c>
      <c r="C1739" t="s">
        <v>130</v>
      </c>
      <c r="D1739" t="s">
        <v>32</v>
      </c>
      <c r="E1739" t="s">
        <v>24</v>
      </c>
      <c r="F1739">
        <v>202630</v>
      </c>
      <c r="G1739">
        <v>11900</v>
      </c>
      <c r="H1739">
        <v>20</v>
      </c>
      <c r="I1739">
        <v>27407500</v>
      </c>
      <c r="J1739">
        <v>29320</v>
      </c>
      <c r="K1739">
        <v>40813.277310999998</v>
      </c>
    </row>
    <row r="1740" spans="1:11" x14ac:dyDescent="0.35">
      <c r="A1740" t="s">
        <v>418</v>
      </c>
      <c r="B1740" t="s">
        <v>96</v>
      </c>
      <c r="C1740" t="s">
        <v>131</v>
      </c>
      <c r="D1740" t="s">
        <v>32</v>
      </c>
      <c r="E1740" t="s">
        <v>24</v>
      </c>
      <c r="F1740">
        <v>202630</v>
      </c>
      <c r="G1740">
        <v>6140</v>
      </c>
      <c r="H1740">
        <v>20</v>
      </c>
      <c r="I1740">
        <v>14132000</v>
      </c>
      <c r="J1740">
        <v>11460</v>
      </c>
      <c r="K1740">
        <v>40788.570033000004</v>
      </c>
    </row>
    <row r="1741" spans="1:11" x14ac:dyDescent="0.35">
      <c r="A1741" t="s">
        <v>418</v>
      </c>
      <c r="B1741" t="s">
        <v>96</v>
      </c>
      <c r="C1741" t="s">
        <v>132</v>
      </c>
      <c r="D1741" t="s">
        <v>32</v>
      </c>
      <c r="E1741" t="s">
        <v>24</v>
      </c>
      <c r="F1741">
        <v>202630</v>
      </c>
      <c r="G1741">
        <v>1260</v>
      </c>
      <c r="H1741">
        <v>20</v>
      </c>
      <c r="I1741">
        <v>2898000</v>
      </c>
      <c r="J1741">
        <v>1660</v>
      </c>
      <c r="K1741">
        <v>40997.968253999999</v>
      </c>
    </row>
    <row r="1742" spans="1:11" x14ac:dyDescent="0.35">
      <c r="A1742" t="s">
        <v>418</v>
      </c>
      <c r="B1742" t="s">
        <v>96</v>
      </c>
      <c r="C1742" t="s">
        <v>133</v>
      </c>
      <c r="D1742" t="s">
        <v>32</v>
      </c>
      <c r="E1742" t="s">
        <v>18</v>
      </c>
      <c r="F1742">
        <v>202630</v>
      </c>
      <c r="G1742">
        <v>50960</v>
      </c>
      <c r="H1742">
        <v>16</v>
      </c>
      <c r="I1742">
        <v>126700800</v>
      </c>
      <c r="J1742">
        <v>482080</v>
      </c>
      <c r="K1742">
        <v>35122.118681</v>
      </c>
    </row>
    <row r="1743" spans="1:11" x14ac:dyDescent="0.35">
      <c r="A1743" t="s">
        <v>418</v>
      </c>
      <c r="B1743" t="s">
        <v>96</v>
      </c>
      <c r="C1743" t="s">
        <v>134</v>
      </c>
      <c r="D1743" t="s">
        <v>20</v>
      </c>
      <c r="E1743" t="s">
        <v>18</v>
      </c>
      <c r="F1743">
        <v>202630</v>
      </c>
      <c r="G1743">
        <v>21792</v>
      </c>
      <c r="H1743">
        <v>16</v>
      </c>
      <c r="I1743">
        <v>47901800</v>
      </c>
      <c r="J1743">
        <v>159344</v>
      </c>
      <c r="K1743">
        <v>30895.477974000001</v>
      </c>
    </row>
    <row r="1744" spans="1:11" x14ac:dyDescent="0.35">
      <c r="A1744" t="s">
        <v>418</v>
      </c>
      <c r="B1744" t="s">
        <v>96</v>
      </c>
      <c r="C1744" t="s">
        <v>135</v>
      </c>
      <c r="D1744" t="s">
        <v>32</v>
      </c>
      <c r="E1744" t="s">
        <v>18</v>
      </c>
      <c r="F1744">
        <v>202630</v>
      </c>
      <c r="G1744">
        <v>28480</v>
      </c>
      <c r="H1744">
        <v>16</v>
      </c>
      <c r="I1744">
        <v>65879400</v>
      </c>
      <c r="J1744">
        <v>202128</v>
      </c>
      <c r="K1744">
        <v>32577.373034</v>
      </c>
    </row>
    <row r="1745" spans="1:11" x14ac:dyDescent="0.35">
      <c r="A1745" t="s">
        <v>418</v>
      </c>
      <c r="B1745" t="s">
        <v>96</v>
      </c>
      <c r="C1745" t="s">
        <v>136</v>
      </c>
      <c r="D1745" t="s">
        <v>17</v>
      </c>
      <c r="E1745" t="s">
        <v>15</v>
      </c>
      <c r="F1745">
        <v>202630</v>
      </c>
      <c r="G1745">
        <v>15564</v>
      </c>
      <c r="H1745">
        <v>12</v>
      </c>
      <c r="I1745">
        <v>23298800</v>
      </c>
      <c r="J1745">
        <v>104520</v>
      </c>
      <c r="K1745">
        <v>15340.135698</v>
      </c>
    </row>
    <row r="1746" spans="1:11" x14ac:dyDescent="0.35">
      <c r="A1746" t="s">
        <v>418</v>
      </c>
      <c r="B1746" t="s">
        <v>96</v>
      </c>
      <c r="C1746" t="s">
        <v>137</v>
      </c>
      <c r="D1746" t="s">
        <v>17</v>
      </c>
      <c r="E1746" t="s">
        <v>15</v>
      </c>
      <c r="F1746">
        <v>202630</v>
      </c>
      <c r="G1746">
        <v>15360</v>
      </c>
      <c r="H1746">
        <v>12</v>
      </c>
      <c r="I1746">
        <v>21907400</v>
      </c>
      <c r="J1746">
        <v>168072</v>
      </c>
      <c r="K1746">
        <v>14830.609375</v>
      </c>
    </row>
    <row r="1747" spans="1:11" x14ac:dyDescent="0.35">
      <c r="A1747" t="s">
        <v>418</v>
      </c>
      <c r="B1747" t="s">
        <v>96</v>
      </c>
      <c r="C1747" t="s">
        <v>138</v>
      </c>
      <c r="D1747" t="s">
        <v>17</v>
      </c>
      <c r="E1747" t="s">
        <v>15</v>
      </c>
      <c r="F1747">
        <v>202630</v>
      </c>
      <c r="G1747">
        <v>11376</v>
      </c>
      <c r="H1747">
        <v>12</v>
      </c>
      <c r="I1747">
        <v>14413100</v>
      </c>
      <c r="J1747">
        <v>64176</v>
      </c>
      <c r="K1747">
        <v>13295.402953999999</v>
      </c>
    </row>
    <row r="1748" spans="1:11" x14ac:dyDescent="0.35">
      <c r="A1748" t="s">
        <v>418</v>
      </c>
      <c r="B1748" t="s">
        <v>96</v>
      </c>
      <c r="C1748" t="s">
        <v>141</v>
      </c>
      <c r="D1748" t="s">
        <v>17</v>
      </c>
      <c r="E1748" t="s">
        <v>15</v>
      </c>
      <c r="F1748">
        <v>202630</v>
      </c>
      <c r="G1748">
        <v>24276</v>
      </c>
      <c r="H1748">
        <v>12</v>
      </c>
      <c r="I1748">
        <v>30358000</v>
      </c>
      <c r="J1748">
        <v>135948</v>
      </c>
      <c r="K1748">
        <v>13436.023727</v>
      </c>
    </row>
    <row r="1749" spans="1:11" x14ac:dyDescent="0.35">
      <c r="A1749" t="s">
        <v>418</v>
      </c>
      <c r="B1749" t="s">
        <v>96</v>
      </c>
      <c r="C1749" t="s">
        <v>142</v>
      </c>
      <c r="D1749" t="s">
        <v>17</v>
      </c>
      <c r="E1749" t="s">
        <v>18</v>
      </c>
      <c r="F1749">
        <v>202630</v>
      </c>
      <c r="G1749">
        <v>23960</v>
      </c>
      <c r="H1749">
        <v>20</v>
      </c>
      <c r="I1749">
        <v>34692200</v>
      </c>
      <c r="J1749">
        <v>112360</v>
      </c>
      <c r="K1749">
        <v>26483.113523</v>
      </c>
    </row>
    <row r="1750" spans="1:11" x14ac:dyDescent="0.35">
      <c r="A1750" t="s">
        <v>418</v>
      </c>
      <c r="B1750" t="s">
        <v>96</v>
      </c>
      <c r="C1750" t="s">
        <v>143</v>
      </c>
      <c r="D1750" t="s">
        <v>17</v>
      </c>
      <c r="E1750" t="s">
        <v>18</v>
      </c>
      <c r="F1750">
        <v>202630</v>
      </c>
      <c r="G1750">
        <v>9712</v>
      </c>
      <c r="H1750">
        <v>16</v>
      </c>
      <c r="I1750">
        <v>15619400</v>
      </c>
      <c r="J1750">
        <v>39920</v>
      </c>
      <c r="K1750">
        <v>22375.800659</v>
      </c>
    </row>
    <row r="1751" spans="1:11" x14ac:dyDescent="0.35">
      <c r="A1751" t="s">
        <v>418</v>
      </c>
      <c r="B1751" t="s">
        <v>96</v>
      </c>
      <c r="C1751" t="s">
        <v>144</v>
      </c>
      <c r="D1751" t="s">
        <v>17</v>
      </c>
      <c r="E1751" t="s">
        <v>18</v>
      </c>
      <c r="F1751">
        <v>202630</v>
      </c>
      <c r="G1751">
        <v>11648</v>
      </c>
      <c r="H1751">
        <v>16</v>
      </c>
      <c r="I1751">
        <v>18735600</v>
      </c>
      <c r="J1751">
        <v>47200</v>
      </c>
      <c r="K1751">
        <v>22408.324175999998</v>
      </c>
    </row>
    <row r="1752" spans="1:11" x14ac:dyDescent="0.35">
      <c r="A1752" t="s">
        <v>418</v>
      </c>
      <c r="B1752" t="s">
        <v>96</v>
      </c>
      <c r="C1752" t="s">
        <v>146</v>
      </c>
      <c r="D1752" t="s">
        <v>17</v>
      </c>
      <c r="E1752" t="s">
        <v>18</v>
      </c>
      <c r="F1752">
        <v>202630</v>
      </c>
      <c r="G1752">
        <v>33952</v>
      </c>
      <c r="H1752">
        <v>16</v>
      </c>
      <c r="I1752">
        <v>50827100</v>
      </c>
      <c r="J1752">
        <v>238848</v>
      </c>
      <c r="K1752">
        <v>21333.780867000001</v>
      </c>
    </row>
    <row r="1753" spans="1:11" x14ac:dyDescent="0.35">
      <c r="A1753" t="s">
        <v>418</v>
      </c>
      <c r="B1753" t="s">
        <v>96</v>
      </c>
      <c r="C1753" t="s">
        <v>147</v>
      </c>
      <c r="D1753" t="s">
        <v>17</v>
      </c>
      <c r="E1753" t="s">
        <v>18</v>
      </c>
      <c r="F1753">
        <v>202630</v>
      </c>
      <c r="G1753">
        <v>6624</v>
      </c>
      <c r="H1753">
        <v>12</v>
      </c>
      <c r="I1753">
        <v>11683600</v>
      </c>
      <c r="J1753">
        <v>24372</v>
      </c>
      <c r="K1753">
        <v>18702.876811999999</v>
      </c>
    </row>
    <row r="1754" spans="1:11" x14ac:dyDescent="0.35">
      <c r="A1754" t="s">
        <v>418</v>
      </c>
      <c r="B1754" t="s">
        <v>96</v>
      </c>
      <c r="C1754" t="s">
        <v>148</v>
      </c>
      <c r="D1754" t="s">
        <v>17</v>
      </c>
      <c r="E1754" t="s">
        <v>18</v>
      </c>
      <c r="F1754">
        <v>202630</v>
      </c>
      <c r="G1754">
        <v>20112</v>
      </c>
      <c r="H1754">
        <v>16</v>
      </c>
      <c r="I1754">
        <v>36443700</v>
      </c>
      <c r="J1754">
        <v>177056</v>
      </c>
      <c r="K1754">
        <v>24732.815434</v>
      </c>
    </row>
    <row r="1755" spans="1:11" x14ac:dyDescent="0.35">
      <c r="A1755" t="s">
        <v>418</v>
      </c>
      <c r="B1755" t="s">
        <v>96</v>
      </c>
      <c r="C1755" t="s">
        <v>149</v>
      </c>
      <c r="D1755" t="s">
        <v>17</v>
      </c>
      <c r="E1755" t="s">
        <v>18</v>
      </c>
      <c r="F1755">
        <v>202630</v>
      </c>
      <c r="G1755">
        <v>9408</v>
      </c>
      <c r="H1755">
        <v>16</v>
      </c>
      <c r="I1755">
        <v>17043400</v>
      </c>
      <c r="J1755">
        <v>40528</v>
      </c>
      <c r="K1755">
        <v>24694.277211000001</v>
      </c>
    </row>
    <row r="1756" spans="1:11" x14ac:dyDescent="0.35">
      <c r="A1756" t="s">
        <v>418</v>
      </c>
      <c r="B1756" t="s">
        <v>150</v>
      </c>
      <c r="C1756" t="s">
        <v>151</v>
      </c>
      <c r="D1756" t="s">
        <v>32</v>
      </c>
      <c r="E1756" t="s">
        <v>152</v>
      </c>
      <c r="F1756">
        <v>202630</v>
      </c>
      <c r="G1756">
        <v>7640</v>
      </c>
      <c r="H1756">
        <v>20</v>
      </c>
      <c r="I1756">
        <v>9550000</v>
      </c>
      <c r="J1756">
        <v>24280</v>
      </c>
      <c r="K1756">
        <v>22693.117801</v>
      </c>
    </row>
    <row r="1757" spans="1:11" x14ac:dyDescent="0.35">
      <c r="A1757" t="s">
        <v>418</v>
      </c>
      <c r="B1757" t="s">
        <v>150</v>
      </c>
      <c r="C1757" t="s">
        <v>153</v>
      </c>
      <c r="D1757" t="s">
        <v>32</v>
      </c>
      <c r="E1757" t="s">
        <v>152</v>
      </c>
      <c r="F1757">
        <v>202630</v>
      </c>
      <c r="G1757">
        <v>8940</v>
      </c>
      <c r="H1757">
        <v>20</v>
      </c>
      <c r="I1757">
        <v>11175000</v>
      </c>
      <c r="J1757">
        <v>30380</v>
      </c>
      <c r="K1757">
        <v>22701.744965999998</v>
      </c>
    </row>
    <row r="1758" spans="1:11" x14ac:dyDescent="0.35">
      <c r="A1758" t="s">
        <v>418</v>
      </c>
      <c r="B1758" t="s">
        <v>150</v>
      </c>
      <c r="C1758" t="s">
        <v>154</v>
      </c>
      <c r="D1758" t="s">
        <v>32</v>
      </c>
      <c r="E1758" t="s">
        <v>152</v>
      </c>
      <c r="F1758">
        <v>202630</v>
      </c>
      <c r="G1758">
        <v>6540</v>
      </c>
      <c r="H1758">
        <v>20</v>
      </c>
      <c r="I1758">
        <v>8175000</v>
      </c>
      <c r="J1758">
        <v>18640</v>
      </c>
      <c r="K1758">
        <v>22734.076453000001</v>
      </c>
    </row>
    <row r="1759" spans="1:11" x14ac:dyDescent="0.35">
      <c r="A1759" t="s">
        <v>418</v>
      </c>
      <c r="B1759" t="s">
        <v>150</v>
      </c>
      <c r="C1759" t="s">
        <v>155</v>
      </c>
      <c r="D1759" t="s">
        <v>32</v>
      </c>
      <c r="E1759" t="s">
        <v>152</v>
      </c>
      <c r="F1759">
        <v>202630</v>
      </c>
      <c r="G1759">
        <v>10440</v>
      </c>
      <c r="H1759">
        <v>20</v>
      </c>
      <c r="I1759">
        <v>13050000</v>
      </c>
      <c r="J1759">
        <v>39600</v>
      </c>
      <c r="K1759">
        <v>22715.383141999999</v>
      </c>
    </row>
    <row r="1760" spans="1:11" x14ac:dyDescent="0.35">
      <c r="A1760" t="s">
        <v>418</v>
      </c>
      <c r="B1760" t="s">
        <v>150</v>
      </c>
      <c r="C1760" t="s">
        <v>156</v>
      </c>
      <c r="D1760" t="s">
        <v>32</v>
      </c>
      <c r="E1760" t="s">
        <v>152</v>
      </c>
      <c r="F1760">
        <v>202630</v>
      </c>
      <c r="G1760">
        <v>7060</v>
      </c>
      <c r="H1760">
        <v>20</v>
      </c>
      <c r="I1760">
        <v>8825000</v>
      </c>
      <c r="J1760">
        <v>23580</v>
      </c>
      <c r="K1760">
        <v>22680.968839000001</v>
      </c>
    </row>
    <row r="1761" spans="1:11" x14ac:dyDescent="0.35">
      <c r="A1761" t="s">
        <v>418</v>
      </c>
      <c r="B1761" t="s">
        <v>150</v>
      </c>
      <c r="C1761" t="s">
        <v>157</v>
      </c>
      <c r="D1761" t="s">
        <v>32</v>
      </c>
      <c r="E1761" t="s">
        <v>152</v>
      </c>
      <c r="F1761">
        <v>202630</v>
      </c>
      <c r="G1761">
        <v>7300</v>
      </c>
      <c r="H1761">
        <v>20</v>
      </c>
      <c r="I1761">
        <v>9125000</v>
      </c>
      <c r="J1761">
        <v>24640</v>
      </c>
      <c r="K1761">
        <v>22732.706848999998</v>
      </c>
    </row>
    <row r="1762" spans="1:11" x14ac:dyDescent="0.35">
      <c r="A1762" t="s">
        <v>418</v>
      </c>
      <c r="B1762" t="s">
        <v>158</v>
      </c>
      <c r="C1762" t="s">
        <v>159</v>
      </c>
      <c r="D1762" t="s">
        <v>32</v>
      </c>
      <c r="E1762" t="s">
        <v>160</v>
      </c>
      <c r="F1762">
        <v>202630</v>
      </c>
      <c r="G1762">
        <v>20</v>
      </c>
      <c r="H1762">
        <v>1</v>
      </c>
      <c r="I1762">
        <v>6288280</v>
      </c>
      <c r="J1762">
        <v>7</v>
      </c>
      <c r="K1762">
        <v>276991.84999999998</v>
      </c>
    </row>
    <row r="1763" spans="1:11" x14ac:dyDescent="0.35">
      <c r="A1763" t="s">
        <v>418</v>
      </c>
      <c r="B1763" t="s">
        <v>161</v>
      </c>
      <c r="C1763" t="s">
        <v>162</v>
      </c>
      <c r="D1763" t="s">
        <v>23</v>
      </c>
      <c r="E1763" t="s">
        <v>152</v>
      </c>
      <c r="F1763">
        <v>202630</v>
      </c>
      <c r="G1763">
        <v>31140</v>
      </c>
      <c r="H1763">
        <v>20</v>
      </c>
      <c r="I1763">
        <v>46710000</v>
      </c>
      <c r="J1763">
        <v>217780</v>
      </c>
      <c r="K1763">
        <v>27717.692998999999</v>
      </c>
    </row>
    <row r="1764" spans="1:11" x14ac:dyDescent="0.35">
      <c r="A1764" t="s">
        <v>418</v>
      </c>
      <c r="B1764" t="s">
        <v>161</v>
      </c>
      <c r="C1764" t="s">
        <v>163</v>
      </c>
      <c r="D1764" t="s">
        <v>23</v>
      </c>
      <c r="E1764" t="s">
        <v>152</v>
      </c>
      <c r="F1764">
        <v>202630</v>
      </c>
      <c r="G1764">
        <v>27700</v>
      </c>
      <c r="H1764">
        <v>20</v>
      </c>
      <c r="I1764">
        <v>41550000</v>
      </c>
      <c r="J1764">
        <v>179320</v>
      </c>
      <c r="K1764">
        <v>27743.033212999999</v>
      </c>
    </row>
    <row r="1765" spans="1:11" x14ac:dyDescent="0.35">
      <c r="A1765" t="s">
        <v>418</v>
      </c>
      <c r="B1765" t="s">
        <v>161</v>
      </c>
      <c r="C1765" t="s">
        <v>164</v>
      </c>
      <c r="D1765" t="s">
        <v>23</v>
      </c>
      <c r="E1765" t="s">
        <v>152</v>
      </c>
      <c r="F1765">
        <v>202630</v>
      </c>
      <c r="G1765">
        <v>24080</v>
      </c>
      <c r="H1765">
        <v>20</v>
      </c>
      <c r="I1765">
        <v>40936000</v>
      </c>
      <c r="J1765">
        <v>184740</v>
      </c>
      <c r="K1765">
        <v>31384.427741</v>
      </c>
    </row>
    <row r="1766" spans="1:11" x14ac:dyDescent="0.35">
      <c r="A1766" t="s">
        <v>418</v>
      </c>
      <c r="B1766" t="s">
        <v>161</v>
      </c>
      <c r="C1766" t="s">
        <v>165</v>
      </c>
      <c r="D1766" t="s">
        <v>23</v>
      </c>
      <c r="E1766" t="s">
        <v>152</v>
      </c>
      <c r="F1766">
        <v>202630</v>
      </c>
      <c r="G1766">
        <v>45040</v>
      </c>
      <c r="H1766">
        <v>20</v>
      </c>
      <c r="I1766">
        <v>76568000</v>
      </c>
      <c r="J1766">
        <v>369920</v>
      </c>
      <c r="K1766">
        <v>31424.452486999999</v>
      </c>
    </row>
    <row r="1767" spans="1:11" x14ac:dyDescent="0.35">
      <c r="A1767" t="s">
        <v>418</v>
      </c>
      <c r="B1767" t="s">
        <v>161</v>
      </c>
      <c r="C1767" t="s">
        <v>166</v>
      </c>
      <c r="D1767" t="s">
        <v>23</v>
      </c>
      <c r="E1767" t="s">
        <v>152</v>
      </c>
      <c r="F1767">
        <v>202630</v>
      </c>
      <c r="G1767">
        <v>40300</v>
      </c>
      <c r="H1767">
        <v>20</v>
      </c>
      <c r="I1767">
        <v>68510000</v>
      </c>
      <c r="J1767">
        <v>333300</v>
      </c>
      <c r="K1767">
        <v>31412.42928</v>
      </c>
    </row>
    <row r="1768" spans="1:11" x14ac:dyDescent="0.35">
      <c r="A1768" t="s">
        <v>418</v>
      </c>
      <c r="B1768" t="s">
        <v>161</v>
      </c>
      <c r="C1768" t="s">
        <v>167</v>
      </c>
      <c r="D1768" t="s">
        <v>23</v>
      </c>
      <c r="E1768" t="s">
        <v>152</v>
      </c>
      <c r="F1768">
        <v>202630</v>
      </c>
      <c r="G1768">
        <v>30940</v>
      </c>
      <c r="H1768">
        <v>20</v>
      </c>
      <c r="I1768">
        <v>46410000</v>
      </c>
      <c r="J1768">
        <v>213440</v>
      </c>
      <c r="K1768">
        <v>27760.504202</v>
      </c>
    </row>
    <row r="1769" spans="1:11" x14ac:dyDescent="0.35">
      <c r="A1769" t="s">
        <v>418</v>
      </c>
      <c r="B1769" t="s">
        <v>161</v>
      </c>
      <c r="C1769" t="s">
        <v>168</v>
      </c>
      <c r="D1769" t="s">
        <v>23</v>
      </c>
      <c r="E1769" t="s">
        <v>152</v>
      </c>
      <c r="F1769">
        <v>202630</v>
      </c>
      <c r="G1769">
        <v>43300</v>
      </c>
      <c r="H1769">
        <v>20</v>
      </c>
      <c r="I1769">
        <v>64950000</v>
      </c>
      <c r="J1769">
        <v>366060</v>
      </c>
      <c r="K1769">
        <v>27746.782448000002</v>
      </c>
    </row>
    <row r="1770" spans="1:11" x14ac:dyDescent="0.35">
      <c r="A1770" t="s">
        <v>418</v>
      </c>
      <c r="B1770" t="s">
        <v>161</v>
      </c>
      <c r="C1770" t="s">
        <v>169</v>
      </c>
      <c r="D1770" t="s">
        <v>23</v>
      </c>
      <c r="E1770" t="s">
        <v>152</v>
      </c>
      <c r="F1770">
        <v>202630</v>
      </c>
      <c r="G1770">
        <v>96120</v>
      </c>
      <c r="H1770">
        <v>20</v>
      </c>
      <c r="I1770">
        <v>173016000</v>
      </c>
      <c r="J1770">
        <v>981280</v>
      </c>
      <c r="K1770">
        <v>33277.542030999997</v>
      </c>
    </row>
    <row r="1771" spans="1:11" x14ac:dyDescent="0.35">
      <c r="A1771" t="s">
        <v>418</v>
      </c>
      <c r="B1771" t="s">
        <v>161</v>
      </c>
      <c r="C1771" t="s">
        <v>170</v>
      </c>
      <c r="D1771" t="s">
        <v>23</v>
      </c>
      <c r="E1771" t="s">
        <v>152</v>
      </c>
      <c r="F1771">
        <v>202630</v>
      </c>
      <c r="G1771">
        <v>22060</v>
      </c>
      <c r="H1771">
        <v>20</v>
      </c>
      <c r="I1771">
        <v>39708000</v>
      </c>
      <c r="J1771">
        <v>162260</v>
      </c>
      <c r="K1771">
        <v>33283.623753</v>
      </c>
    </row>
    <row r="1772" spans="1:11" x14ac:dyDescent="0.35">
      <c r="A1772" t="s">
        <v>418</v>
      </c>
      <c r="B1772" t="s">
        <v>161</v>
      </c>
      <c r="C1772" t="s">
        <v>172</v>
      </c>
      <c r="D1772" t="s">
        <v>23</v>
      </c>
      <c r="E1772" t="s">
        <v>152</v>
      </c>
      <c r="F1772">
        <v>202630</v>
      </c>
      <c r="G1772">
        <v>57780</v>
      </c>
      <c r="H1772">
        <v>20</v>
      </c>
      <c r="I1772">
        <v>104004000</v>
      </c>
      <c r="J1772">
        <v>408040</v>
      </c>
      <c r="K1772">
        <v>33263.447560000001</v>
      </c>
    </row>
    <row r="1773" spans="1:11" x14ac:dyDescent="0.35">
      <c r="A1773" t="s">
        <v>418</v>
      </c>
      <c r="B1773" t="s">
        <v>161</v>
      </c>
      <c r="C1773" t="s">
        <v>173</v>
      </c>
      <c r="D1773" t="s">
        <v>23</v>
      </c>
      <c r="E1773" t="s">
        <v>152</v>
      </c>
      <c r="F1773">
        <v>202630</v>
      </c>
      <c r="G1773">
        <v>36600</v>
      </c>
      <c r="H1773">
        <v>20</v>
      </c>
      <c r="I1773">
        <v>62220000</v>
      </c>
      <c r="J1773">
        <v>288160</v>
      </c>
      <c r="K1773">
        <v>31424.367760000001</v>
      </c>
    </row>
    <row r="1774" spans="1:11" x14ac:dyDescent="0.35">
      <c r="A1774" t="s">
        <v>418</v>
      </c>
      <c r="B1774" t="s">
        <v>161</v>
      </c>
      <c r="C1774" t="s">
        <v>174</v>
      </c>
      <c r="D1774" t="s">
        <v>23</v>
      </c>
      <c r="E1774" t="s">
        <v>152</v>
      </c>
      <c r="F1774">
        <v>202630</v>
      </c>
      <c r="G1774">
        <v>62460</v>
      </c>
      <c r="H1774">
        <v>20</v>
      </c>
      <c r="I1774">
        <v>112428000</v>
      </c>
      <c r="J1774">
        <v>542960</v>
      </c>
      <c r="K1774">
        <v>33267.39097</v>
      </c>
    </row>
    <row r="1775" spans="1:11" x14ac:dyDescent="0.35">
      <c r="A1775" t="s">
        <v>418</v>
      </c>
      <c r="B1775" t="s">
        <v>161</v>
      </c>
      <c r="C1775" t="s">
        <v>175</v>
      </c>
      <c r="D1775" t="s">
        <v>23</v>
      </c>
      <c r="E1775" t="s">
        <v>152</v>
      </c>
      <c r="F1775">
        <v>202630</v>
      </c>
      <c r="G1775">
        <v>29760</v>
      </c>
      <c r="H1775">
        <v>20</v>
      </c>
      <c r="I1775">
        <v>50592000</v>
      </c>
      <c r="J1775">
        <v>259800</v>
      </c>
      <c r="K1775">
        <v>31389.148522</v>
      </c>
    </row>
    <row r="1776" spans="1:11" x14ac:dyDescent="0.35">
      <c r="A1776" t="s">
        <v>418</v>
      </c>
      <c r="B1776" t="s">
        <v>176</v>
      </c>
      <c r="C1776" t="s">
        <v>177</v>
      </c>
      <c r="D1776" t="s">
        <v>32</v>
      </c>
      <c r="E1776" t="s">
        <v>160</v>
      </c>
      <c r="F1776">
        <v>202630</v>
      </c>
      <c r="G1776">
        <v>106</v>
      </c>
      <c r="H1776">
        <v>1</v>
      </c>
      <c r="I1776">
        <v>6225168</v>
      </c>
      <c r="J1776">
        <v>212</v>
      </c>
      <c r="K1776">
        <v>64987.783019000002</v>
      </c>
    </row>
    <row r="1777" spans="1:11" x14ac:dyDescent="0.35">
      <c r="A1777" t="s">
        <v>418</v>
      </c>
      <c r="B1777" t="s">
        <v>176</v>
      </c>
      <c r="C1777" t="s">
        <v>178</v>
      </c>
      <c r="D1777" t="s">
        <v>32</v>
      </c>
      <c r="E1777" t="s">
        <v>179</v>
      </c>
      <c r="F1777">
        <v>202630</v>
      </c>
      <c r="G1777">
        <v>108</v>
      </c>
      <c r="H1777">
        <v>1</v>
      </c>
      <c r="I1777">
        <v>5400000</v>
      </c>
      <c r="J1777">
        <v>195</v>
      </c>
      <c r="K1777">
        <v>46565.472221999997</v>
      </c>
    </row>
    <row r="1778" spans="1:11" x14ac:dyDescent="0.35">
      <c r="A1778" t="s">
        <v>418</v>
      </c>
      <c r="B1778" t="s">
        <v>176</v>
      </c>
      <c r="C1778" t="s">
        <v>180</v>
      </c>
      <c r="D1778" t="s">
        <v>32</v>
      </c>
      <c r="E1778" t="s">
        <v>179</v>
      </c>
      <c r="F1778">
        <v>202630</v>
      </c>
      <c r="G1778">
        <v>42</v>
      </c>
      <c r="H1778">
        <v>1</v>
      </c>
      <c r="I1778">
        <v>1381800</v>
      </c>
      <c r="J1778">
        <v>86</v>
      </c>
      <c r="K1778">
        <v>29997.809524</v>
      </c>
    </row>
    <row r="1779" spans="1:11" x14ac:dyDescent="0.35">
      <c r="A1779" t="s">
        <v>418</v>
      </c>
      <c r="B1779" t="s">
        <v>176</v>
      </c>
      <c r="C1779" t="s">
        <v>181</v>
      </c>
      <c r="D1779" t="s">
        <v>32</v>
      </c>
      <c r="E1779" t="s">
        <v>182</v>
      </c>
      <c r="F1779">
        <v>202630</v>
      </c>
      <c r="G1779">
        <v>161</v>
      </c>
      <c r="H1779">
        <v>1</v>
      </c>
      <c r="I1779">
        <v>8050000</v>
      </c>
      <c r="J1779">
        <v>334</v>
      </c>
      <c r="K1779">
        <v>54143.322980999998</v>
      </c>
    </row>
    <row r="1780" spans="1:11" x14ac:dyDescent="0.35">
      <c r="A1780" t="s">
        <v>418</v>
      </c>
      <c r="B1780" t="s">
        <v>176</v>
      </c>
      <c r="C1780" t="s">
        <v>183</v>
      </c>
      <c r="D1780" t="s">
        <v>32</v>
      </c>
      <c r="E1780" t="s">
        <v>182</v>
      </c>
      <c r="F1780">
        <v>202630</v>
      </c>
      <c r="G1780">
        <v>56</v>
      </c>
      <c r="H1780">
        <v>1</v>
      </c>
      <c r="I1780">
        <v>1842400</v>
      </c>
      <c r="J1780">
        <v>111</v>
      </c>
      <c r="K1780">
        <v>29893.357143000001</v>
      </c>
    </row>
    <row r="1781" spans="1:11" x14ac:dyDescent="0.35">
      <c r="A1781" t="s">
        <v>418</v>
      </c>
      <c r="B1781" t="s">
        <v>176</v>
      </c>
      <c r="C1781" t="s">
        <v>184</v>
      </c>
      <c r="D1781" t="s">
        <v>32</v>
      </c>
      <c r="E1781" t="s">
        <v>185</v>
      </c>
      <c r="F1781">
        <v>202630</v>
      </c>
      <c r="G1781">
        <v>173</v>
      </c>
      <c r="H1781">
        <v>1</v>
      </c>
      <c r="I1781">
        <v>8650000</v>
      </c>
      <c r="J1781">
        <v>400</v>
      </c>
      <c r="K1781">
        <v>54658.624277000003</v>
      </c>
    </row>
    <row r="1782" spans="1:11" x14ac:dyDescent="0.35">
      <c r="A1782" t="s">
        <v>418</v>
      </c>
      <c r="B1782" t="s">
        <v>176</v>
      </c>
      <c r="C1782" t="s">
        <v>186</v>
      </c>
      <c r="D1782" t="s">
        <v>32</v>
      </c>
      <c r="E1782" t="s">
        <v>185</v>
      </c>
      <c r="F1782">
        <v>202630</v>
      </c>
      <c r="G1782">
        <v>86</v>
      </c>
      <c r="H1782">
        <v>1</v>
      </c>
      <c r="I1782">
        <v>3010000</v>
      </c>
      <c r="J1782">
        <v>207</v>
      </c>
      <c r="K1782">
        <v>29902.127906999998</v>
      </c>
    </row>
    <row r="1783" spans="1:11" x14ac:dyDescent="0.35">
      <c r="A1783" t="s">
        <v>418</v>
      </c>
      <c r="B1783" t="s">
        <v>176</v>
      </c>
      <c r="C1783" t="s">
        <v>187</v>
      </c>
      <c r="D1783" t="s">
        <v>32</v>
      </c>
      <c r="E1783" t="s">
        <v>188</v>
      </c>
      <c r="F1783">
        <v>202630</v>
      </c>
      <c r="G1783">
        <v>96</v>
      </c>
      <c r="H1783">
        <v>1</v>
      </c>
      <c r="I1783">
        <v>4806000</v>
      </c>
      <c r="J1783">
        <v>224</v>
      </c>
      <c r="K1783">
        <v>50733.270833000002</v>
      </c>
    </row>
    <row r="1784" spans="1:11" x14ac:dyDescent="0.35">
      <c r="A1784" t="s">
        <v>418</v>
      </c>
      <c r="B1784" t="s">
        <v>176</v>
      </c>
      <c r="C1784" t="s">
        <v>189</v>
      </c>
      <c r="D1784" t="s">
        <v>32</v>
      </c>
      <c r="E1784" t="s">
        <v>190</v>
      </c>
      <c r="F1784">
        <v>202630</v>
      </c>
      <c r="G1784">
        <v>71</v>
      </c>
      <c r="H1784">
        <v>1</v>
      </c>
      <c r="I1784">
        <v>3562000</v>
      </c>
      <c r="J1784">
        <v>135</v>
      </c>
      <c r="K1784">
        <v>55481.901407999998</v>
      </c>
    </row>
    <row r="1785" spans="1:11" x14ac:dyDescent="0.35">
      <c r="A1785" t="s">
        <v>418</v>
      </c>
      <c r="B1785" t="s">
        <v>176</v>
      </c>
      <c r="C1785" t="s">
        <v>191</v>
      </c>
      <c r="D1785" t="s">
        <v>32</v>
      </c>
      <c r="E1785" t="s">
        <v>192</v>
      </c>
      <c r="F1785">
        <v>202630</v>
      </c>
      <c r="G1785">
        <v>73</v>
      </c>
      <c r="H1785">
        <v>1</v>
      </c>
      <c r="I1785">
        <v>2555000</v>
      </c>
      <c r="J1785">
        <v>152</v>
      </c>
      <c r="K1785">
        <v>36503.095889999997</v>
      </c>
    </row>
    <row r="1786" spans="1:11" x14ac:dyDescent="0.35">
      <c r="A1786" t="s">
        <v>418</v>
      </c>
      <c r="B1786" t="s">
        <v>176</v>
      </c>
      <c r="C1786" t="s">
        <v>193</v>
      </c>
      <c r="D1786" t="s">
        <v>32</v>
      </c>
      <c r="E1786" t="s">
        <v>192</v>
      </c>
      <c r="F1786">
        <v>202630</v>
      </c>
      <c r="G1786">
        <v>111</v>
      </c>
      <c r="H1786">
        <v>1</v>
      </c>
      <c r="I1786">
        <v>5554000</v>
      </c>
      <c r="J1786">
        <v>215</v>
      </c>
      <c r="K1786">
        <v>55515.477477</v>
      </c>
    </row>
    <row r="1787" spans="1:11" x14ac:dyDescent="0.35">
      <c r="A1787" t="s">
        <v>418</v>
      </c>
      <c r="B1787" t="s">
        <v>176</v>
      </c>
      <c r="C1787" t="s">
        <v>194</v>
      </c>
      <c r="D1787" t="s">
        <v>32</v>
      </c>
      <c r="E1787" t="s">
        <v>195</v>
      </c>
      <c r="F1787">
        <v>202630</v>
      </c>
      <c r="G1787">
        <v>42</v>
      </c>
      <c r="H1787">
        <v>1</v>
      </c>
      <c r="I1787">
        <v>1470000</v>
      </c>
      <c r="J1787">
        <v>87</v>
      </c>
      <c r="K1787">
        <v>35104.5</v>
      </c>
    </row>
    <row r="1788" spans="1:11" x14ac:dyDescent="0.35">
      <c r="A1788" t="s">
        <v>418</v>
      </c>
      <c r="B1788" t="s">
        <v>176</v>
      </c>
      <c r="C1788" t="s">
        <v>196</v>
      </c>
      <c r="D1788" t="s">
        <v>32</v>
      </c>
      <c r="E1788" t="s">
        <v>195</v>
      </c>
      <c r="F1788">
        <v>202630</v>
      </c>
      <c r="G1788">
        <v>86</v>
      </c>
      <c r="H1788">
        <v>1</v>
      </c>
      <c r="I1788">
        <v>4320000</v>
      </c>
      <c r="J1788">
        <v>156</v>
      </c>
      <c r="K1788">
        <v>44149.616279000002</v>
      </c>
    </row>
    <row r="1789" spans="1:11" x14ac:dyDescent="0.35">
      <c r="A1789" t="s">
        <v>418</v>
      </c>
      <c r="B1789" t="s">
        <v>176</v>
      </c>
      <c r="C1789" t="s">
        <v>197</v>
      </c>
      <c r="D1789" t="s">
        <v>32</v>
      </c>
      <c r="E1789" t="s">
        <v>198</v>
      </c>
      <c r="F1789">
        <v>202630</v>
      </c>
      <c r="G1789">
        <v>157</v>
      </c>
      <c r="H1789">
        <v>1</v>
      </c>
      <c r="I1789">
        <v>7868000</v>
      </c>
      <c r="J1789">
        <v>366</v>
      </c>
      <c r="K1789">
        <v>54575.006369000002</v>
      </c>
    </row>
    <row r="1790" spans="1:11" x14ac:dyDescent="0.35">
      <c r="A1790" t="s">
        <v>418</v>
      </c>
      <c r="B1790" t="s">
        <v>176</v>
      </c>
      <c r="C1790" t="s">
        <v>199</v>
      </c>
      <c r="D1790" t="s">
        <v>32</v>
      </c>
      <c r="E1790" t="s">
        <v>200</v>
      </c>
      <c r="F1790">
        <v>202630</v>
      </c>
      <c r="G1790">
        <v>50</v>
      </c>
      <c r="H1790">
        <v>1</v>
      </c>
      <c r="I1790">
        <v>2502000</v>
      </c>
      <c r="J1790">
        <v>111</v>
      </c>
      <c r="K1790">
        <v>55799.32</v>
      </c>
    </row>
    <row r="1791" spans="1:11" x14ac:dyDescent="0.35">
      <c r="A1791" t="s">
        <v>418</v>
      </c>
      <c r="B1791" t="s">
        <v>176</v>
      </c>
      <c r="C1791" t="s">
        <v>201</v>
      </c>
      <c r="D1791" t="s">
        <v>32</v>
      </c>
      <c r="E1791" t="s">
        <v>202</v>
      </c>
      <c r="F1791">
        <v>202630</v>
      </c>
      <c r="G1791">
        <v>68</v>
      </c>
      <c r="H1791">
        <v>1</v>
      </c>
      <c r="I1791">
        <v>2380000</v>
      </c>
      <c r="J1791">
        <v>126</v>
      </c>
      <c r="K1791">
        <v>37589.294117999998</v>
      </c>
    </row>
    <row r="1792" spans="1:11" x14ac:dyDescent="0.35">
      <c r="A1792" t="s">
        <v>418</v>
      </c>
      <c r="B1792" t="s">
        <v>176</v>
      </c>
      <c r="C1792" t="s">
        <v>203</v>
      </c>
      <c r="D1792" t="s">
        <v>32</v>
      </c>
      <c r="E1792" t="s">
        <v>204</v>
      </c>
      <c r="F1792">
        <v>202630</v>
      </c>
      <c r="G1792">
        <v>115</v>
      </c>
      <c r="H1792">
        <v>1</v>
      </c>
      <c r="I1792">
        <v>9200000</v>
      </c>
      <c r="J1792">
        <v>268</v>
      </c>
      <c r="K1792">
        <v>68311.417390999995</v>
      </c>
    </row>
    <row r="1793" spans="1:11" x14ac:dyDescent="0.35">
      <c r="A1793" t="s">
        <v>418</v>
      </c>
      <c r="B1793" t="s">
        <v>176</v>
      </c>
      <c r="C1793" t="s">
        <v>205</v>
      </c>
      <c r="D1793" t="s">
        <v>32</v>
      </c>
      <c r="E1793" t="s">
        <v>206</v>
      </c>
      <c r="F1793">
        <v>202630</v>
      </c>
      <c r="G1793">
        <v>118</v>
      </c>
      <c r="H1793">
        <v>1</v>
      </c>
      <c r="I1793">
        <v>9462000</v>
      </c>
      <c r="J1793">
        <v>288</v>
      </c>
      <c r="K1793">
        <v>68277.881355999998</v>
      </c>
    </row>
    <row r="1794" spans="1:11" x14ac:dyDescent="0.35">
      <c r="A1794" t="s">
        <v>418</v>
      </c>
      <c r="B1794" t="s">
        <v>176</v>
      </c>
      <c r="C1794" t="s">
        <v>207</v>
      </c>
      <c r="D1794" t="s">
        <v>32</v>
      </c>
      <c r="E1794" t="s">
        <v>202</v>
      </c>
      <c r="F1794">
        <v>202630</v>
      </c>
      <c r="G1794">
        <v>143</v>
      </c>
      <c r="H1794">
        <v>1</v>
      </c>
      <c r="I1794">
        <v>5740000</v>
      </c>
      <c r="J1794">
        <v>277</v>
      </c>
      <c r="K1794">
        <v>42684.125873999998</v>
      </c>
    </row>
    <row r="1795" spans="1:11" x14ac:dyDescent="0.35">
      <c r="A1795" t="s">
        <v>418</v>
      </c>
      <c r="B1795" t="s">
        <v>176</v>
      </c>
      <c r="C1795" t="s">
        <v>208</v>
      </c>
      <c r="D1795" t="s">
        <v>32</v>
      </c>
      <c r="E1795" t="s">
        <v>185</v>
      </c>
      <c r="F1795">
        <v>202630</v>
      </c>
      <c r="G1795">
        <v>223</v>
      </c>
      <c r="H1795">
        <v>1</v>
      </c>
      <c r="I1795">
        <v>17866000</v>
      </c>
      <c r="J1795">
        <v>596</v>
      </c>
      <c r="K1795">
        <v>68361.744395000002</v>
      </c>
    </row>
    <row r="1796" spans="1:11" x14ac:dyDescent="0.35">
      <c r="A1796" t="s">
        <v>418</v>
      </c>
      <c r="B1796" t="s">
        <v>176</v>
      </c>
      <c r="C1796" t="s">
        <v>209</v>
      </c>
      <c r="D1796" t="s">
        <v>32</v>
      </c>
      <c r="E1796" t="s">
        <v>188</v>
      </c>
      <c r="F1796">
        <v>202630</v>
      </c>
      <c r="G1796">
        <v>37</v>
      </c>
      <c r="H1796">
        <v>1</v>
      </c>
      <c r="I1796">
        <v>2960000</v>
      </c>
      <c r="J1796">
        <v>53</v>
      </c>
      <c r="K1796">
        <v>68183.783783999999</v>
      </c>
    </row>
    <row r="1797" spans="1:11" x14ac:dyDescent="0.35">
      <c r="A1797" t="s">
        <v>418</v>
      </c>
      <c r="B1797" t="s">
        <v>176</v>
      </c>
      <c r="C1797" t="s">
        <v>210</v>
      </c>
      <c r="D1797" t="s">
        <v>32</v>
      </c>
      <c r="E1797" t="s">
        <v>200</v>
      </c>
      <c r="F1797">
        <v>202630</v>
      </c>
      <c r="G1797">
        <v>147</v>
      </c>
      <c r="H1797">
        <v>1</v>
      </c>
      <c r="I1797">
        <v>5892000</v>
      </c>
      <c r="J1797">
        <v>276</v>
      </c>
      <c r="K1797">
        <v>42711.795918000003</v>
      </c>
    </row>
    <row r="1798" spans="1:11" x14ac:dyDescent="0.35">
      <c r="A1798" t="s">
        <v>418</v>
      </c>
      <c r="B1798" t="s">
        <v>176</v>
      </c>
      <c r="C1798" t="s">
        <v>211</v>
      </c>
      <c r="D1798" t="s">
        <v>32</v>
      </c>
      <c r="E1798" t="s">
        <v>192</v>
      </c>
      <c r="F1798">
        <v>202630</v>
      </c>
      <c r="G1798">
        <v>181</v>
      </c>
      <c r="H1798">
        <v>1</v>
      </c>
      <c r="I1798">
        <v>14506000</v>
      </c>
      <c r="J1798">
        <v>514</v>
      </c>
      <c r="K1798">
        <v>68379.574586000002</v>
      </c>
    </row>
    <row r="1799" spans="1:11" x14ac:dyDescent="0.35">
      <c r="A1799" t="s">
        <v>418</v>
      </c>
      <c r="B1799" t="s">
        <v>176</v>
      </c>
      <c r="C1799" t="s">
        <v>212</v>
      </c>
      <c r="D1799" t="s">
        <v>32</v>
      </c>
      <c r="E1799" t="s">
        <v>195</v>
      </c>
      <c r="F1799">
        <v>202630</v>
      </c>
      <c r="G1799">
        <v>100</v>
      </c>
      <c r="H1799">
        <v>1</v>
      </c>
      <c r="I1799">
        <v>8016000</v>
      </c>
      <c r="J1799">
        <v>222</v>
      </c>
      <c r="K1799">
        <v>68305.8</v>
      </c>
    </row>
    <row r="1800" spans="1:11" x14ac:dyDescent="0.35">
      <c r="A1800" t="s">
        <v>418</v>
      </c>
      <c r="B1800" t="s">
        <v>176</v>
      </c>
      <c r="C1800" t="s">
        <v>213</v>
      </c>
      <c r="D1800" t="s">
        <v>32</v>
      </c>
      <c r="E1800" t="s">
        <v>198</v>
      </c>
      <c r="F1800">
        <v>202630</v>
      </c>
      <c r="G1800">
        <v>93</v>
      </c>
      <c r="H1800">
        <v>1</v>
      </c>
      <c r="I1800">
        <v>7440000</v>
      </c>
      <c r="J1800">
        <v>196</v>
      </c>
      <c r="K1800">
        <v>68441.354839000007</v>
      </c>
    </row>
    <row r="1801" spans="1:11" x14ac:dyDescent="0.35">
      <c r="A1801" t="s">
        <v>418</v>
      </c>
      <c r="B1801" t="s">
        <v>223</v>
      </c>
      <c r="C1801" t="s">
        <v>224</v>
      </c>
      <c r="D1801" t="s">
        <v>14</v>
      </c>
      <c r="E1801" t="s">
        <v>24</v>
      </c>
      <c r="F1801">
        <v>202630</v>
      </c>
      <c r="G1801">
        <v>41440</v>
      </c>
      <c r="H1801">
        <v>20</v>
      </c>
      <c r="I1801">
        <v>72659900</v>
      </c>
      <c r="J1801">
        <v>298620</v>
      </c>
      <c r="K1801">
        <v>30932</v>
      </c>
    </row>
    <row r="1802" spans="1:11" x14ac:dyDescent="0.35">
      <c r="A1802" t="s">
        <v>418</v>
      </c>
      <c r="B1802" t="s">
        <v>223</v>
      </c>
      <c r="C1802" t="s">
        <v>225</v>
      </c>
      <c r="D1802" t="s">
        <v>20</v>
      </c>
      <c r="E1802" t="s">
        <v>18</v>
      </c>
      <c r="F1802">
        <v>202630</v>
      </c>
      <c r="G1802">
        <v>74292</v>
      </c>
      <c r="H1802">
        <v>12</v>
      </c>
      <c r="I1802">
        <v>124464000</v>
      </c>
      <c r="J1802">
        <v>712032</v>
      </c>
      <c r="K1802">
        <v>18556.902277000001</v>
      </c>
    </row>
    <row r="1803" spans="1:11" x14ac:dyDescent="0.35">
      <c r="A1803" t="s">
        <v>418</v>
      </c>
      <c r="B1803" t="s">
        <v>223</v>
      </c>
      <c r="C1803" t="s">
        <v>226</v>
      </c>
      <c r="D1803" t="s">
        <v>20</v>
      </c>
      <c r="E1803" t="s">
        <v>18</v>
      </c>
      <c r="F1803">
        <v>202630</v>
      </c>
      <c r="G1803">
        <v>77840</v>
      </c>
      <c r="H1803">
        <v>16</v>
      </c>
      <c r="I1803">
        <v>131950000</v>
      </c>
      <c r="J1803">
        <v>838048</v>
      </c>
      <c r="K1803">
        <v>24793.528469000001</v>
      </c>
    </row>
    <row r="1804" spans="1:11" x14ac:dyDescent="0.35">
      <c r="A1804" t="s">
        <v>418</v>
      </c>
      <c r="B1804" t="s">
        <v>223</v>
      </c>
      <c r="C1804" t="s">
        <v>227</v>
      </c>
      <c r="D1804" t="s">
        <v>17</v>
      </c>
      <c r="E1804" t="s">
        <v>24</v>
      </c>
      <c r="F1804">
        <v>202630</v>
      </c>
      <c r="G1804">
        <v>63180</v>
      </c>
      <c r="H1804">
        <v>20</v>
      </c>
      <c r="I1804">
        <v>104221800</v>
      </c>
      <c r="J1804">
        <v>612860</v>
      </c>
      <c r="K1804">
        <v>28907.383981999999</v>
      </c>
    </row>
    <row r="1805" spans="1:11" x14ac:dyDescent="0.35">
      <c r="A1805" t="s">
        <v>418</v>
      </c>
      <c r="B1805" t="s">
        <v>223</v>
      </c>
      <c r="C1805" t="s">
        <v>228</v>
      </c>
      <c r="D1805" t="s">
        <v>17</v>
      </c>
      <c r="E1805" t="s">
        <v>24</v>
      </c>
      <c r="F1805">
        <v>202630</v>
      </c>
      <c r="G1805">
        <v>66820</v>
      </c>
      <c r="H1805">
        <v>20</v>
      </c>
      <c r="I1805">
        <v>113236000</v>
      </c>
      <c r="J1805">
        <v>633220</v>
      </c>
      <c r="K1805">
        <v>29860.203233</v>
      </c>
    </row>
    <row r="1806" spans="1:11" x14ac:dyDescent="0.35">
      <c r="A1806" t="s">
        <v>418</v>
      </c>
      <c r="B1806" t="s">
        <v>223</v>
      </c>
      <c r="C1806" t="s">
        <v>229</v>
      </c>
      <c r="D1806" t="s">
        <v>17</v>
      </c>
      <c r="E1806" t="s">
        <v>18</v>
      </c>
      <c r="F1806">
        <v>202630</v>
      </c>
      <c r="G1806">
        <v>1376</v>
      </c>
      <c r="H1806">
        <v>16</v>
      </c>
      <c r="I1806">
        <v>2413100</v>
      </c>
      <c r="J1806">
        <v>3888</v>
      </c>
      <c r="K1806">
        <v>24758.860465000002</v>
      </c>
    </row>
    <row r="1807" spans="1:11" x14ac:dyDescent="0.35">
      <c r="A1807" t="s">
        <v>418</v>
      </c>
      <c r="B1807" t="s">
        <v>223</v>
      </c>
      <c r="C1807" t="s">
        <v>230</v>
      </c>
      <c r="D1807" t="s">
        <v>17</v>
      </c>
      <c r="E1807" t="s">
        <v>18</v>
      </c>
      <c r="F1807">
        <v>202630</v>
      </c>
      <c r="G1807">
        <v>21424</v>
      </c>
      <c r="H1807">
        <v>16</v>
      </c>
      <c r="I1807">
        <v>37558000</v>
      </c>
      <c r="J1807">
        <v>119408</v>
      </c>
      <c r="K1807">
        <v>24790.883494999998</v>
      </c>
    </row>
    <row r="1808" spans="1:11" x14ac:dyDescent="0.35">
      <c r="A1808" t="s">
        <v>418</v>
      </c>
      <c r="B1808" t="s">
        <v>223</v>
      </c>
      <c r="C1808" t="s">
        <v>231</v>
      </c>
      <c r="D1808" t="s">
        <v>17</v>
      </c>
      <c r="E1808" t="s">
        <v>15</v>
      </c>
      <c r="F1808">
        <v>202630</v>
      </c>
      <c r="G1808">
        <v>48324</v>
      </c>
      <c r="H1808">
        <v>12</v>
      </c>
      <c r="I1808">
        <v>60475000</v>
      </c>
      <c r="J1808">
        <v>406680</v>
      </c>
      <c r="K1808">
        <v>13179.582071000001</v>
      </c>
    </row>
    <row r="1809" spans="1:11" x14ac:dyDescent="0.35">
      <c r="A1809" t="s">
        <v>418</v>
      </c>
      <c r="B1809" t="s">
        <v>223</v>
      </c>
      <c r="C1809" t="s">
        <v>232</v>
      </c>
      <c r="D1809" t="s">
        <v>32</v>
      </c>
      <c r="E1809" t="s">
        <v>18</v>
      </c>
      <c r="F1809">
        <v>202630</v>
      </c>
      <c r="G1809">
        <v>86064</v>
      </c>
      <c r="H1809">
        <v>16</v>
      </c>
      <c r="I1809">
        <v>135189500</v>
      </c>
      <c r="J1809">
        <v>871232</v>
      </c>
      <c r="K1809">
        <v>22074.984197999998</v>
      </c>
    </row>
    <row r="1810" spans="1:11" x14ac:dyDescent="0.35">
      <c r="A1810" t="s">
        <v>418</v>
      </c>
      <c r="B1810" t="s">
        <v>223</v>
      </c>
      <c r="C1810" t="s">
        <v>233</v>
      </c>
      <c r="D1810" t="s">
        <v>17</v>
      </c>
      <c r="E1810" t="s">
        <v>18</v>
      </c>
      <c r="F1810">
        <v>202630</v>
      </c>
      <c r="G1810">
        <v>15156</v>
      </c>
      <c r="H1810">
        <v>12</v>
      </c>
      <c r="I1810">
        <v>25404000</v>
      </c>
      <c r="J1810">
        <v>78864</v>
      </c>
      <c r="K1810">
        <v>18577.39905</v>
      </c>
    </row>
    <row r="1811" spans="1:11" x14ac:dyDescent="0.35">
      <c r="A1811" t="s">
        <v>418</v>
      </c>
      <c r="B1811" t="s">
        <v>223</v>
      </c>
      <c r="C1811" t="s">
        <v>234</v>
      </c>
      <c r="D1811" t="s">
        <v>109</v>
      </c>
      <c r="E1811" t="s">
        <v>24</v>
      </c>
      <c r="F1811">
        <v>202630</v>
      </c>
      <c r="G1811">
        <v>58280</v>
      </c>
      <c r="H1811">
        <v>20</v>
      </c>
      <c r="I1811">
        <v>96123300</v>
      </c>
      <c r="J1811">
        <v>562640</v>
      </c>
      <c r="K1811">
        <v>28882.868566000001</v>
      </c>
    </row>
    <row r="1812" spans="1:11" x14ac:dyDescent="0.35">
      <c r="A1812" t="s">
        <v>418</v>
      </c>
      <c r="B1812" t="s">
        <v>223</v>
      </c>
      <c r="C1812" t="s">
        <v>235</v>
      </c>
      <c r="D1812" t="s">
        <v>109</v>
      </c>
      <c r="E1812" t="s">
        <v>24</v>
      </c>
      <c r="F1812">
        <v>202630</v>
      </c>
      <c r="G1812">
        <v>35680</v>
      </c>
      <c r="H1812">
        <v>20</v>
      </c>
      <c r="I1812">
        <v>60597600</v>
      </c>
      <c r="J1812">
        <v>255520</v>
      </c>
      <c r="K1812">
        <v>29813.419843</v>
      </c>
    </row>
    <row r="1813" spans="1:11" x14ac:dyDescent="0.35">
      <c r="A1813" t="s">
        <v>418</v>
      </c>
      <c r="B1813" t="s">
        <v>223</v>
      </c>
      <c r="C1813" t="s">
        <v>236</v>
      </c>
      <c r="D1813" t="s">
        <v>20</v>
      </c>
      <c r="E1813" t="s">
        <v>24</v>
      </c>
      <c r="F1813">
        <v>202630</v>
      </c>
      <c r="G1813">
        <v>53620</v>
      </c>
      <c r="H1813">
        <v>20</v>
      </c>
      <c r="I1813">
        <v>91140000</v>
      </c>
      <c r="J1813">
        <v>475820</v>
      </c>
      <c r="K1813">
        <v>29833.226781000001</v>
      </c>
    </row>
    <row r="1814" spans="1:11" x14ac:dyDescent="0.35">
      <c r="A1814" t="s">
        <v>418</v>
      </c>
      <c r="B1814" t="s">
        <v>237</v>
      </c>
      <c r="C1814" t="s">
        <v>238</v>
      </c>
      <c r="D1814" t="s">
        <v>17</v>
      </c>
      <c r="E1814" t="s">
        <v>18</v>
      </c>
      <c r="F1814">
        <v>202630</v>
      </c>
      <c r="G1814">
        <v>14000</v>
      </c>
      <c r="H1814">
        <v>20</v>
      </c>
      <c r="I1814">
        <v>21776000</v>
      </c>
      <c r="J1814">
        <v>70160</v>
      </c>
      <c r="K1814">
        <v>27488.702857</v>
      </c>
    </row>
    <row r="1815" spans="1:11" x14ac:dyDescent="0.35">
      <c r="A1815" t="s">
        <v>418</v>
      </c>
      <c r="B1815" t="s">
        <v>237</v>
      </c>
      <c r="C1815" t="s">
        <v>239</v>
      </c>
      <c r="D1815" t="s">
        <v>17</v>
      </c>
      <c r="E1815" t="s">
        <v>18</v>
      </c>
      <c r="F1815">
        <v>202630</v>
      </c>
      <c r="G1815">
        <v>10860</v>
      </c>
      <c r="H1815">
        <v>20</v>
      </c>
      <c r="I1815">
        <v>16877000</v>
      </c>
      <c r="J1815">
        <v>41620</v>
      </c>
      <c r="K1815">
        <v>27498.128913</v>
      </c>
    </row>
    <row r="1816" spans="1:11" x14ac:dyDescent="0.35">
      <c r="A1816" t="s">
        <v>418</v>
      </c>
      <c r="B1816" t="s">
        <v>237</v>
      </c>
      <c r="C1816" t="s">
        <v>240</v>
      </c>
      <c r="D1816" t="s">
        <v>17</v>
      </c>
      <c r="E1816" t="s">
        <v>18</v>
      </c>
      <c r="F1816">
        <v>202630</v>
      </c>
      <c r="G1816">
        <v>11760</v>
      </c>
      <c r="H1816">
        <v>20</v>
      </c>
      <c r="I1816">
        <v>18547500</v>
      </c>
      <c r="J1816">
        <v>44040</v>
      </c>
      <c r="K1816">
        <v>27524.947279</v>
      </c>
    </row>
    <row r="1817" spans="1:11" x14ac:dyDescent="0.35">
      <c r="A1817" t="s">
        <v>418</v>
      </c>
      <c r="B1817" t="s">
        <v>237</v>
      </c>
      <c r="C1817" t="s">
        <v>241</v>
      </c>
      <c r="D1817" t="s">
        <v>20</v>
      </c>
      <c r="E1817" t="s">
        <v>18</v>
      </c>
      <c r="F1817">
        <v>202630</v>
      </c>
      <c r="G1817">
        <v>144</v>
      </c>
      <c r="H1817">
        <v>12</v>
      </c>
      <c r="I1817">
        <v>347000</v>
      </c>
      <c r="J1817">
        <v>72</v>
      </c>
      <c r="K1817">
        <v>25019.916667000001</v>
      </c>
    </row>
    <row r="1818" spans="1:11" x14ac:dyDescent="0.35">
      <c r="A1818" t="s">
        <v>418</v>
      </c>
      <c r="B1818" t="s">
        <v>237</v>
      </c>
      <c r="C1818" t="s">
        <v>242</v>
      </c>
      <c r="D1818" t="s">
        <v>20</v>
      </c>
      <c r="E1818" t="s">
        <v>18</v>
      </c>
      <c r="F1818">
        <v>202630</v>
      </c>
      <c r="G1818">
        <v>7920</v>
      </c>
      <c r="H1818">
        <v>16</v>
      </c>
      <c r="I1818">
        <v>18574500</v>
      </c>
      <c r="J1818">
        <v>25536</v>
      </c>
      <c r="K1818">
        <v>32867.749494999996</v>
      </c>
    </row>
    <row r="1819" spans="1:11" x14ac:dyDescent="0.35">
      <c r="A1819" t="s">
        <v>418</v>
      </c>
      <c r="B1819" t="s">
        <v>237</v>
      </c>
      <c r="C1819" t="s">
        <v>243</v>
      </c>
      <c r="D1819" t="s">
        <v>17</v>
      </c>
      <c r="E1819" t="s">
        <v>18</v>
      </c>
      <c r="F1819">
        <v>202630</v>
      </c>
      <c r="G1819">
        <v>99340</v>
      </c>
      <c r="H1819">
        <v>20</v>
      </c>
      <c r="I1819">
        <v>240476500</v>
      </c>
      <c r="J1819">
        <v>989680</v>
      </c>
      <c r="K1819">
        <v>42420.389169000002</v>
      </c>
    </row>
    <row r="1820" spans="1:11" x14ac:dyDescent="0.35">
      <c r="A1820" t="s">
        <v>418</v>
      </c>
      <c r="B1820" t="s">
        <v>237</v>
      </c>
      <c r="C1820" t="s">
        <v>559</v>
      </c>
      <c r="E1820" t="s">
        <v>18</v>
      </c>
      <c r="F1820">
        <v>202630</v>
      </c>
      <c r="G1820">
        <v>9180</v>
      </c>
      <c r="H1820">
        <v>20</v>
      </c>
      <c r="I1820">
        <v>22057400</v>
      </c>
      <c r="J1820">
        <v>71620</v>
      </c>
      <c r="K1820">
        <v>42436.283223999999</v>
      </c>
    </row>
    <row r="1821" spans="1:11" x14ac:dyDescent="0.35">
      <c r="A1821" t="s">
        <v>418</v>
      </c>
      <c r="B1821" t="s">
        <v>237</v>
      </c>
      <c r="C1821" t="s">
        <v>244</v>
      </c>
      <c r="D1821" t="s">
        <v>20</v>
      </c>
      <c r="E1821" t="s">
        <v>18</v>
      </c>
      <c r="F1821">
        <v>202630</v>
      </c>
      <c r="G1821">
        <v>7408</v>
      </c>
      <c r="H1821">
        <v>16</v>
      </c>
      <c r="I1821">
        <v>17386500</v>
      </c>
      <c r="J1821">
        <v>25264</v>
      </c>
      <c r="K1821">
        <v>32874.328293999999</v>
      </c>
    </row>
    <row r="1822" spans="1:11" x14ac:dyDescent="0.35">
      <c r="A1822" t="s">
        <v>418</v>
      </c>
      <c r="B1822" t="s">
        <v>237</v>
      </c>
      <c r="C1822" t="s">
        <v>245</v>
      </c>
      <c r="D1822" t="s">
        <v>20</v>
      </c>
      <c r="E1822" t="s">
        <v>18</v>
      </c>
      <c r="F1822">
        <v>202630</v>
      </c>
      <c r="G1822">
        <v>14672</v>
      </c>
      <c r="H1822">
        <v>16</v>
      </c>
      <c r="I1822">
        <v>37266000</v>
      </c>
      <c r="J1822">
        <v>73712</v>
      </c>
      <c r="K1822">
        <v>35484.950926999998</v>
      </c>
    </row>
    <row r="1823" spans="1:11" x14ac:dyDescent="0.35">
      <c r="A1823" t="s">
        <v>418</v>
      </c>
      <c r="B1823" t="s">
        <v>237</v>
      </c>
      <c r="C1823" t="s">
        <v>247</v>
      </c>
      <c r="D1823" t="s">
        <v>20</v>
      </c>
      <c r="E1823" t="s">
        <v>18</v>
      </c>
      <c r="F1823">
        <v>202630</v>
      </c>
      <c r="G1823">
        <v>6160</v>
      </c>
      <c r="H1823">
        <v>16</v>
      </c>
      <c r="I1823">
        <v>14646000</v>
      </c>
      <c r="J1823">
        <v>22832</v>
      </c>
      <c r="K1823">
        <v>33486.576623000001</v>
      </c>
    </row>
    <row r="1824" spans="1:11" x14ac:dyDescent="0.35">
      <c r="A1824" t="s">
        <v>418</v>
      </c>
      <c r="B1824" t="s">
        <v>237</v>
      </c>
      <c r="C1824" t="s">
        <v>248</v>
      </c>
      <c r="D1824" t="s">
        <v>17</v>
      </c>
      <c r="E1824" t="s">
        <v>15</v>
      </c>
      <c r="F1824">
        <v>202630</v>
      </c>
      <c r="G1824">
        <v>5808</v>
      </c>
      <c r="H1824">
        <v>12</v>
      </c>
      <c r="I1824">
        <v>7034500</v>
      </c>
      <c r="J1824">
        <v>22032</v>
      </c>
      <c r="K1824">
        <v>13225.971073999999</v>
      </c>
    </row>
    <row r="1825" spans="1:11" x14ac:dyDescent="0.35">
      <c r="A1825" t="s">
        <v>418</v>
      </c>
      <c r="B1825" t="s">
        <v>237</v>
      </c>
      <c r="C1825" t="s">
        <v>249</v>
      </c>
      <c r="D1825" t="s">
        <v>17</v>
      </c>
      <c r="E1825" t="s">
        <v>15</v>
      </c>
      <c r="F1825">
        <v>202630</v>
      </c>
      <c r="G1825">
        <v>4836</v>
      </c>
      <c r="H1825">
        <v>12</v>
      </c>
      <c r="I1825">
        <v>5855500</v>
      </c>
      <c r="J1825">
        <v>17208</v>
      </c>
      <c r="K1825">
        <v>13255.205954999999</v>
      </c>
    </row>
    <row r="1826" spans="1:11" x14ac:dyDescent="0.35">
      <c r="A1826" t="s">
        <v>418</v>
      </c>
      <c r="B1826" t="s">
        <v>237</v>
      </c>
      <c r="C1826" t="s">
        <v>250</v>
      </c>
      <c r="D1826" t="s">
        <v>17</v>
      </c>
      <c r="E1826" t="s">
        <v>15</v>
      </c>
      <c r="F1826">
        <v>202630</v>
      </c>
      <c r="G1826">
        <v>8268</v>
      </c>
      <c r="H1826">
        <v>12</v>
      </c>
      <c r="I1826">
        <v>11746600</v>
      </c>
      <c r="J1826">
        <v>30408</v>
      </c>
      <c r="K1826">
        <v>15260.960813</v>
      </c>
    </row>
    <row r="1827" spans="1:11" x14ac:dyDescent="0.35">
      <c r="A1827" t="s">
        <v>418</v>
      </c>
      <c r="B1827" t="s">
        <v>237</v>
      </c>
      <c r="C1827" t="s">
        <v>251</v>
      </c>
      <c r="D1827" t="s">
        <v>17</v>
      </c>
      <c r="E1827" t="s">
        <v>15</v>
      </c>
      <c r="F1827">
        <v>202630</v>
      </c>
      <c r="G1827">
        <v>9276</v>
      </c>
      <c r="H1827">
        <v>12</v>
      </c>
      <c r="I1827">
        <v>13174600</v>
      </c>
      <c r="J1827">
        <v>39900</v>
      </c>
      <c r="K1827">
        <v>15257.056920999999</v>
      </c>
    </row>
    <row r="1828" spans="1:11" x14ac:dyDescent="0.35">
      <c r="A1828" t="s">
        <v>418</v>
      </c>
      <c r="B1828" t="s">
        <v>237</v>
      </c>
      <c r="C1828" t="s">
        <v>252</v>
      </c>
      <c r="D1828" t="s">
        <v>14</v>
      </c>
      <c r="E1828" t="s">
        <v>15</v>
      </c>
      <c r="F1828">
        <v>202630</v>
      </c>
      <c r="G1828">
        <v>4032</v>
      </c>
      <c r="H1828">
        <v>12</v>
      </c>
      <c r="I1828">
        <v>4884000</v>
      </c>
      <c r="J1828">
        <v>13116</v>
      </c>
      <c r="K1828">
        <v>13222.125</v>
      </c>
    </row>
    <row r="1829" spans="1:11" x14ac:dyDescent="0.35">
      <c r="A1829" t="s">
        <v>418</v>
      </c>
      <c r="B1829" t="s">
        <v>237</v>
      </c>
      <c r="C1829" t="s">
        <v>422</v>
      </c>
      <c r="D1829" t="s">
        <v>14</v>
      </c>
      <c r="E1829" t="s">
        <v>15</v>
      </c>
      <c r="F1829">
        <v>202630</v>
      </c>
      <c r="G1829">
        <v>24</v>
      </c>
      <c r="H1829">
        <v>12</v>
      </c>
      <c r="I1829">
        <v>30800</v>
      </c>
      <c r="J1829">
        <v>60</v>
      </c>
      <c r="K1829">
        <v>13311</v>
      </c>
    </row>
    <row r="1830" spans="1:11" x14ac:dyDescent="0.35">
      <c r="A1830" t="s">
        <v>418</v>
      </c>
      <c r="B1830" t="s">
        <v>237</v>
      </c>
      <c r="C1830" t="s">
        <v>253</v>
      </c>
      <c r="D1830" t="s">
        <v>17</v>
      </c>
      <c r="E1830" t="s">
        <v>15</v>
      </c>
      <c r="F1830">
        <v>202630</v>
      </c>
      <c r="G1830">
        <v>4872</v>
      </c>
      <c r="H1830">
        <v>12</v>
      </c>
      <c r="I1830">
        <v>5903000</v>
      </c>
      <c r="J1830">
        <v>18996</v>
      </c>
      <c r="K1830">
        <v>13218.928571</v>
      </c>
    </row>
    <row r="1831" spans="1:11" x14ac:dyDescent="0.35">
      <c r="A1831" t="s">
        <v>418</v>
      </c>
      <c r="B1831" t="s">
        <v>237</v>
      </c>
      <c r="C1831" t="s">
        <v>254</v>
      </c>
      <c r="D1831" t="s">
        <v>17</v>
      </c>
      <c r="E1831" t="s">
        <v>15</v>
      </c>
      <c r="F1831">
        <v>202630</v>
      </c>
      <c r="G1831">
        <v>8160</v>
      </c>
      <c r="H1831">
        <v>12</v>
      </c>
      <c r="I1831">
        <v>9894500</v>
      </c>
      <c r="J1831">
        <v>36912</v>
      </c>
      <c r="K1831">
        <v>13230.960294</v>
      </c>
    </row>
    <row r="1832" spans="1:11" x14ac:dyDescent="0.35">
      <c r="A1832" t="s">
        <v>418</v>
      </c>
      <c r="B1832" t="s">
        <v>237</v>
      </c>
      <c r="C1832" t="s">
        <v>255</v>
      </c>
      <c r="D1832" t="s">
        <v>20</v>
      </c>
      <c r="E1832" t="s">
        <v>24</v>
      </c>
      <c r="F1832">
        <v>202630</v>
      </c>
      <c r="G1832">
        <v>7820</v>
      </c>
      <c r="H1832">
        <v>20</v>
      </c>
      <c r="I1832">
        <v>17997300</v>
      </c>
      <c r="J1832">
        <v>34220</v>
      </c>
      <c r="K1832">
        <v>40083.030691</v>
      </c>
    </row>
    <row r="1833" spans="1:11" x14ac:dyDescent="0.35">
      <c r="A1833" t="s">
        <v>418</v>
      </c>
      <c r="B1833" t="s">
        <v>237</v>
      </c>
      <c r="C1833" t="s">
        <v>256</v>
      </c>
      <c r="D1833" t="s">
        <v>20</v>
      </c>
      <c r="E1833" t="s">
        <v>18</v>
      </c>
      <c r="F1833">
        <v>202630</v>
      </c>
      <c r="G1833">
        <v>28160</v>
      </c>
      <c r="H1833">
        <v>20</v>
      </c>
      <c r="I1833">
        <v>65273400</v>
      </c>
      <c r="J1833">
        <v>204800</v>
      </c>
      <c r="K1833">
        <v>40427.643466000001</v>
      </c>
    </row>
    <row r="1834" spans="1:11" x14ac:dyDescent="0.35">
      <c r="A1834" t="s">
        <v>418</v>
      </c>
      <c r="B1834" t="s">
        <v>237</v>
      </c>
      <c r="C1834" t="s">
        <v>257</v>
      </c>
      <c r="D1834" t="s">
        <v>20</v>
      </c>
      <c r="E1834" t="s">
        <v>18</v>
      </c>
      <c r="F1834">
        <v>202630</v>
      </c>
      <c r="G1834">
        <v>17424</v>
      </c>
      <c r="H1834">
        <v>16</v>
      </c>
      <c r="I1834">
        <v>41470000</v>
      </c>
      <c r="J1834">
        <v>86800</v>
      </c>
      <c r="K1834">
        <v>33500.834711000003</v>
      </c>
    </row>
    <row r="1835" spans="1:11" x14ac:dyDescent="0.35">
      <c r="A1835" t="s">
        <v>418</v>
      </c>
      <c r="B1835" t="s">
        <v>237</v>
      </c>
      <c r="C1835" t="s">
        <v>258</v>
      </c>
      <c r="D1835" t="s">
        <v>23</v>
      </c>
      <c r="E1835" t="s">
        <v>18</v>
      </c>
      <c r="F1835">
        <v>202630</v>
      </c>
      <c r="G1835">
        <v>51140</v>
      </c>
      <c r="H1835">
        <v>20</v>
      </c>
      <c r="I1835">
        <v>118521400</v>
      </c>
      <c r="J1835">
        <v>461640</v>
      </c>
      <c r="K1835">
        <v>40414.24912</v>
      </c>
    </row>
    <row r="1836" spans="1:11" x14ac:dyDescent="0.35">
      <c r="A1836" t="s">
        <v>418</v>
      </c>
      <c r="B1836" t="s">
        <v>237</v>
      </c>
      <c r="C1836" t="s">
        <v>259</v>
      </c>
      <c r="D1836" t="s">
        <v>23</v>
      </c>
      <c r="E1836" t="s">
        <v>18</v>
      </c>
      <c r="F1836">
        <v>202630</v>
      </c>
      <c r="G1836">
        <v>7820</v>
      </c>
      <c r="H1836">
        <v>20</v>
      </c>
      <c r="I1836">
        <v>18159400</v>
      </c>
      <c r="J1836">
        <v>24620</v>
      </c>
      <c r="K1836">
        <v>40396.578005000003</v>
      </c>
    </row>
    <row r="1837" spans="1:11" x14ac:dyDescent="0.35">
      <c r="A1837" t="s">
        <v>418</v>
      </c>
      <c r="B1837" t="s">
        <v>237</v>
      </c>
      <c r="C1837" t="s">
        <v>261</v>
      </c>
      <c r="D1837" t="s">
        <v>23</v>
      </c>
      <c r="E1837" t="s">
        <v>24</v>
      </c>
      <c r="F1837">
        <v>202630</v>
      </c>
      <c r="G1837">
        <v>6360</v>
      </c>
      <c r="H1837">
        <v>20</v>
      </c>
      <c r="I1837">
        <v>14631900</v>
      </c>
      <c r="J1837">
        <v>25120</v>
      </c>
      <c r="K1837">
        <v>39915.216980999998</v>
      </c>
    </row>
    <row r="1838" spans="1:11" x14ac:dyDescent="0.35">
      <c r="A1838" t="s">
        <v>418</v>
      </c>
      <c r="B1838" t="s">
        <v>237</v>
      </c>
      <c r="C1838" t="s">
        <v>262</v>
      </c>
      <c r="D1838" t="s">
        <v>14</v>
      </c>
      <c r="E1838" t="s">
        <v>18</v>
      </c>
      <c r="F1838">
        <v>202630</v>
      </c>
      <c r="G1838">
        <v>9980</v>
      </c>
      <c r="H1838">
        <v>20</v>
      </c>
      <c r="I1838">
        <v>16609300</v>
      </c>
      <c r="J1838">
        <v>34200</v>
      </c>
      <c r="K1838">
        <v>28855.829658999999</v>
      </c>
    </row>
    <row r="1839" spans="1:11" x14ac:dyDescent="0.35">
      <c r="A1839" t="s">
        <v>418</v>
      </c>
      <c r="B1839" t="s">
        <v>237</v>
      </c>
      <c r="C1839" t="s">
        <v>263</v>
      </c>
      <c r="D1839" t="s">
        <v>14</v>
      </c>
      <c r="E1839" t="s">
        <v>15</v>
      </c>
      <c r="F1839">
        <v>202630</v>
      </c>
      <c r="G1839">
        <v>35880</v>
      </c>
      <c r="H1839">
        <v>12</v>
      </c>
      <c r="I1839">
        <v>35622800</v>
      </c>
      <c r="J1839">
        <v>261936</v>
      </c>
      <c r="K1839">
        <v>10807.795318</v>
      </c>
    </row>
    <row r="1840" spans="1:11" x14ac:dyDescent="0.35">
      <c r="A1840" t="s">
        <v>418</v>
      </c>
      <c r="B1840" t="s">
        <v>237</v>
      </c>
      <c r="C1840" t="s">
        <v>264</v>
      </c>
      <c r="D1840" t="s">
        <v>20</v>
      </c>
      <c r="E1840" t="s">
        <v>21</v>
      </c>
      <c r="F1840">
        <v>202630</v>
      </c>
      <c r="G1840">
        <v>4520</v>
      </c>
      <c r="H1840">
        <v>20</v>
      </c>
      <c r="I1840">
        <v>7279000</v>
      </c>
      <c r="J1840">
        <v>15020</v>
      </c>
      <c r="K1840">
        <v>27757.243363000001</v>
      </c>
    </row>
    <row r="1841" spans="1:11" x14ac:dyDescent="0.35">
      <c r="A1841" t="s">
        <v>418</v>
      </c>
      <c r="B1841" t="s">
        <v>237</v>
      </c>
      <c r="C1841" t="s">
        <v>265</v>
      </c>
      <c r="D1841" t="s">
        <v>14</v>
      </c>
      <c r="E1841" t="s">
        <v>21</v>
      </c>
      <c r="F1841">
        <v>202630</v>
      </c>
      <c r="G1841">
        <v>8520</v>
      </c>
      <c r="H1841">
        <v>20</v>
      </c>
      <c r="I1841">
        <v>13743500</v>
      </c>
      <c r="J1841">
        <v>30520</v>
      </c>
      <c r="K1841">
        <v>27800.816900999998</v>
      </c>
    </row>
    <row r="1842" spans="1:11" x14ac:dyDescent="0.35">
      <c r="A1842" t="s">
        <v>418</v>
      </c>
      <c r="B1842" t="s">
        <v>237</v>
      </c>
      <c r="C1842" t="s">
        <v>266</v>
      </c>
      <c r="D1842" t="s">
        <v>14</v>
      </c>
      <c r="E1842" t="s">
        <v>15</v>
      </c>
      <c r="F1842">
        <v>202630</v>
      </c>
      <c r="G1842">
        <v>96</v>
      </c>
      <c r="H1842">
        <v>12</v>
      </c>
      <c r="I1842">
        <v>95200</v>
      </c>
      <c r="J1842">
        <v>324</v>
      </c>
      <c r="K1842">
        <v>10324.25</v>
      </c>
    </row>
    <row r="1843" spans="1:11" x14ac:dyDescent="0.35">
      <c r="A1843" t="s">
        <v>418</v>
      </c>
      <c r="B1843" t="s">
        <v>267</v>
      </c>
      <c r="C1843" t="s">
        <v>270</v>
      </c>
      <c r="D1843" t="s">
        <v>17</v>
      </c>
      <c r="E1843" t="s">
        <v>18</v>
      </c>
      <c r="F1843">
        <v>202630</v>
      </c>
      <c r="G1843">
        <v>39840</v>
      </c>
      <c r="H1843">
        <v>16</v>
      </c>
      <c r="I1843">
        <v>81912000</v>
      </c>
      <c r="J1843">
        <v>343184</v>
      </c>
      <c r="K1843">
        <v>28782.628916000001</v>
      </c>
    </row>
    <row r="1844" spans="1:11" x14ac:dyDescent="0.35">
      <c r="A1844" t="s">
        <v>418</v>
      </c>
      <c r="B1844" t="s">
        <v>267</v>
      </c>
      <c r="C1844" t="s">
        <v>423</v>
      </c>
      <c r="D1844" t="s">
        <v>17</v>
      </c>
      <c r="E1844" t="s">
        <v>18</v>
      </c>
      <c r="F1844">
        <v>202630</v>
      </c>
      <c r="G1844">
        <v>107216</v>
      </c>
      <c r="H1844">
        <v>16</v>
      </c>
      <c r="I1844">
        <v>179404700</v>
      </c>
      <c r="J1844">
        <v>1018192</v>
      </c>
      <c r="K1844">
        <v>23634.744216999999</v>
      </c>
    </row>
    <row r="1845" spans="1:11" x14ac:dyDescent="0.35">
      <c r="A1845" t="s">
        <v>418</v>
      </c>
      <c r="B1845" t="s">
        <v>267</v>
      </c>
      <c r="C1845" t="s">
        <v>271</v>
      </c>
      <c r="D1845" t="s">
        <v>20</v>
      </c>
      <c r="E1845" t="s">
        <v>18</v>
      </c>
      <c r="F1845">
        <v>202630</v>
      </c>
      <c r="G1845">
        <v>66352</v>
      </c>
      <c r="H1845">
        <v>16</v>
      </c>
      <c r="I1845">
        <v>134241700</v>
      </c>
      <c r="J1845">
        <v>549184</v>
      </c>
      <c r="K1845">
        <v>28710.649385000001</v>
      </c>
    </row>
    <row r="1846" spans="1:11" x14ac:dyDescent="0.35">
      <c r="A1846" t="s">
        <v>418</v>
      </c>
      <c r="B1846" t="s">
        <v>267</v>
      </c>
      <c r="C1846" t="s">
        <v>424</v>
      </c>
      <c r="D1846" t="s">
        <v>17</v>
      </c>
      <c r="E1846" t="s">
        <v>18</v>
      </c>
      <c r="F1846">
        <v>202630</v>
      </c>
      <c r="G1846">
        <v>60180</v>
      </c>
      <c r="H1846">
        <v>20</v>
      </c>
      <c r="I1846">
        <v>91349400</v>
      </c>
      <c r="J1846">
        <v>440240</v>
      </c>
      <c r="K1846">
        <v>26839.838817</v>
      </c>
    </row>
    <row r="1847" spans="1:11" x14ac:dyDescent="0.35">
      <c r="A1847" t="s">
        <v>418</v>
      </c>
      <c r="B1847" t="s">
        <v>274</v>
      </c>
      <c r="C1847" t="s">
        <v>275</v>
      </c>
      <c r="D1847" t="s">
        <v>49</v>
      </c>
      <c r="E1847" t="s">
        <v>15</v>
      </c>
      <c r="F1847">
        <v>202630</v>
      </c>
      <c r="G1847">
        <v>23016</v>
      </c>
      <c r="H1847">
        <v>12</v>
      </c>
      <c r="I1847">
        <v>18244400</v>
      </c>
      <c r="J1847">
        <v>187404</v>
      </c>
      <c r="K1847">
        <v>8232.7320130000007</v>
      </c>
    </row>
    <row r="1848" spans="1:11" x14ac:dyDescent="0.35">
      <c r="A1848" t="s">
        <v>418</v>
      </c>
      <c r="B1848" t="s">
        <v>274</v>
      </c>
      <c r="C1848" t="s">
        <v>276</v>
      </c>
      <c r="D1848" t="s">
        <v>14</v>
      </c>
      <c r="E1848" t="s">
        <v>15</v>
      </c>
      <c r="F1848">
        <v>202630</v>
      </c>
      <c r="G1848">
        <v>732</v>
      </c>
      <c r="H1848">
        <v>12</v>
      </c>
      <c r="I1848">
        <v>1342000</v>
      </c>
      <c r="J1848">
        <v>804</v>
      </c>
      <c r="K1848">
        <v>19892.688525000001</v>
      </c>
    </row>
    <row r="1849" spans="1:11" x14ac:dyDescent="0.35">
      <c r="A1849" t="s">
        <v>418</v>
      </c>
      <c r="B1849" t="s">
        <v>274</v>
      </c>
      <c r="C1849" t="s">
        <v>277</v>
      </c>
      <c r="D1849" t="s">
        <v>14</v>
      </c>
      <c r="E1849" t="s">
        <v>15</v>
      </c>
      <c r="F1849">
        <v>202630</v>
      </c>
      <c r="G1849">
        <v>144</v>
      </c>
      <c r="H1849">
        <v>12</v>
      </c>
      <c r="I1849">
        <v>123600</v>
      </c>
      <c r="J1849">
        <v>348</v>
      </c>
      <c r="K1849">
        <v>7884.5</v>
      </c>
    </row>
    <row r="1850" spans="1:11" x14ac:dyDescent="0.35">
      <c r="A1850" t="s">
        <v>418</v>
      </c>
      <c r="B1850" t="s">
        <v>274</v>
      </c>
      <c r="C1850" t="s">
        <v>278</v>
      </c>
      <c r="D1850" t="s">
        <v>49</v>
      </c>
      <c r="E1850" t="s">
        <v>15</v>
      </c>
      <c r="F1850">
        <v>202630</v>
      </c>
      <c r="G1850">
        <v>14436</v>
      </c>
      <c r="H1850">
        <v>12</v>
      </c>
      <c r="I1850">
        <v>10831900</v>
      </c>
      <c r="J1850">
        <v>75636</v>
      </c>
      <c r="K1850">
        <v>7935.6034909999998</v>
      </c>
    </row>
    <row r="1851" spans="1:11" x14ac:dyDescent="0.35">
      <c r="A1851" t="s">
        <v>418</v>
      </c>
      <c r="B1851" t="s">
        <v>274</v>
      </c>
      <c r="C1851" t="s">
        <v>279</v>
      </c>
      <c r="D1851" t="s">
        <v>17</v>
      </c>
      <c r="E1851" t="s">
        <v>21</v>
      </c>
      <c r="F1851">
        <v>202630</v>
      </c>
      <c r="G1851">
        <v>1896</v>
      </c>
      <c r="H1851">
        <v>12</v>
      </c>
      <c r="I1851">
        <v>3150200</v>
      </c>
      <c r="J1851">
        <v>11496</v>
      </c>
      <c r="K1851">
        <v>17610.759494000002</v>
      </c>
    </row>
    <row r="1852" spans="1:11" x14ac:dyDescent="0.35">
      <c r="A1852" t="s">
        <v>418</v>
      </c>
      <c r="B1852" t="s">
        <v>274</v>
      </c>
      <c r="C1852" t="s">
        <v>280</v>
      </c>
      <c r="D1852" t="s">
        <v>17</v>
      </c>
      <c r="E1852" t="s">
        <v>18</v>
      </c>
      <c r="F1852">
        <v>202630</v>
      </c>
      <c r="G1852">
        <v>4000</v>
      </c>
      <c r="H1852">
        <v>20</v>
      </c>
      <c r="I1852">
        <v>7228000</v>
      </c>
      <c r="J1852">
        <v>13480</v>
      </c>
      <c r="K1852">
        <v>34014.44</v>
      </c>
    </row>
    <row r="1853" spans="1:11" x14ac:dyDescent="0.35">
      <c r="A1853" t="s">
        <v>418</v>
      </c>
      <c r="B1853" t="s">
        <v>274</v>
      </c>
      <c r="C1853" t="s">
        <v>281</v>
      </c>
      <c r="D1853" t="s">
        <v>14</v>
      </c>
      <c r="E1853" t="s">
        <v>15</v>
      </c>
      <c r="F1853">
        <v>202630</v>
      </c>
      <c r="G1853">
        <v>17688</v>
      </c>
      <c r="H1853">
        <v>12</v>
      </c>
      <c r="I1853">
        <v>14765000</v>
      </c>
      <c r="J1853">
        <v>100956</v>
      </c>
      <c r="K1853">
        <v>9026.4009499999993</v>
      </c>
    </row>
    <row r="1854" spans="1:11" x14ac:dyDescent="0.35">
      <c r="A1854" t="s">
        <v>418</v>
      </c>
      <c r="B1854" t="s">
        <v>274</v>
      </c>
      <c r="C1854" t="s">
        <v>282</v>
      </c>
      <c r="D1854" t="s">
        <v>14</v>
      </c>
      <c r="E1854" t="s">
        <v>18</v>
      </c>
      <c r="F1854">
        <v>202630</v>
      </c>
      <c r="G1854">
        <v>5120</v>
      </c>
      <c r="H1854">
        <v>16</v>
      </c>
      <c r="I1854">
        <v>9280000</v>
      </c>
      <c r="J1854">
        <v>9376</v>
      </c>
      <c r="K1854">
        <v>25718.375</v>
      </c>
    </row>
    <row r="1855" spans="1:11" x14ac:dyDescent="0.35">
      <c r="A1855" t="s">
        <v>418</v>
      </c>
      <c r="B1855" t="s">
        <v>274</v>
      </c>
      <c r="C1855" t="s">
        <v>283</v>
      </c>
      <c r="D1855" t="s">
        <v>17</v>
      </c>
      <c r="E1855" t="s">
        <v>18</v>
      </c>
      <c r="F1855">
        <v>202630</v>
      </c>
      <c r="G1855">
        <v>4580</v>
      </c>
      <c r="H1855">
        <v>20</v>
      </c>
      <c r="I1855">
        <v>6993500</v>
      </c>
      <c r="J1855">
        <v>16660</v>
      </c>
      <c r="K1855">
        <v>29061.441048000001</v>
      </c>
    </row>
    <row r="1856" spans="1:11" x14ac:dyDescent="0.35">
      <c r="A1856" t="s">
        <v>418</v>
      </c>
      <c r="B1856" t="s">
        <v>274</v>
      </c>
      <c r="C1856" t="s">
        <v>284</v>
      </c>
      <c r="D1856" t="s">
        <v>14</v>
      </c>
      <c r="E1856" t="s">
        <v>18</v>
      </c>
      <c r="F1856">
        <v>202630</v>
      </c>
      <c r="G1856">
        <v>3792</v>
      </c>
      <c r="H1856">
        <v>16</v>
      </c>
      <c r="I1856">
        <v>6638000</v>
      </c>
      <c r="J1856">
        <v>6288</v>
      </c>
      <c r="K1856">
        <v>25738.042194000001</v>
      </c>
    </row>
    <row r="1857" spans="1:11" x14ac:dyDescent="0.35">
      <c r="A1857" t="s">
        <v>418</v>
      </c>
      <c r="B1857" t="s">
        <v>274</v>
      </c>
      <c r="C1857" t="s">
        <v>285</v>
      </c>
      <c r="D1857" t="s">
        <v>17</v>
      </c>
      <c r="E1857" t="s">
        <v>18</v>
      </c>
      <c r="F1857">
        <v>202630</v>
      </c>
      <c r="G1857">
        <v>10980</v>
      </c>
      <c r="H1857">
        <v>20</v>
      </c>
      <c r="I1857">
        <v>16771500</v>
      </c>
      <c r="J1857">
        <v>49140</v>
      </c>
      <c r="K1857">
        <v>28973.633880000001</v>
      </c>
    </row>
    <row r="1858" spans="1:11" x14ac:dyDescent="0.35">
      <c r="A1858" t="s">
        <v>418</v>
      </c>
      <c r="B1858" t="s">
        <v>274</v>
      </c>
      <c r="C1858" t="s">
        <v>286</v>
      </c>
      <c r="D1858" t="s">
        <v>17</v>
      </c>
      <c r="E1858" t="s">
        <v>18</v>
      </c>
      <c r="F1858">
        <v>202630</v>
      </c>
      <c r="G1858">
        <v>3660</v>
      </c>
      <c r="H1858">
        <v>20</v>
      </c>
      <c r="I1858">
        <v>6620000</v>
      </c>
      <c r="J1858">
        <v>11360</v>
      </c>
      <c r="K1858">
        <v>34005.016392999998</v>
      </c>
    </row>
    <row r="1859" spans="1:11" x14ac:dyDescent="0.35">
      <c r="A1859" t="s">
        <v>418</v>
      </c>
      <c r="B1859" t="s">
        <v>274</v>
      </c>
      <c r="C1859" t="s">
        <v>287</v>
      </c>
      <c r="D1859" t="s">
        <v>49</v>
      </c>
      <c r="E1859" t="s">
        <v>15</v>
      </c>
      <c r="F1859">
        <v>202630</v>
      </c>
      <c r="G1859">
        <v>7260</v>
      </c>
      <c r="H1859">
        <v>12</v>
      </c>
      <c r="I1859">
        <v>5991700</v>
      </c>
      <c r="J1859">
        <v>30780</v>
      </c>
      <c r="K1859">
        <v>8601.1586779999998</v>
      </c>
    </row>
    <row r="1860" spans="1:11" x14ac:dyDescent="0.35">
      <c r="A1860" t="s">
        <v>418</v>
      </c>
      <c r="B1860" t="s">
        <v>274</v>
      </c>
      <c r="C1860" t="s">
        <v>288</v>
      </c>
      <c r="D1860" t="s">
        <v>14</v>
      </c>
      <c r="E1860" t="s">
        <v>15</v>
      </c>
      <c r="F1860">
        <v>202630</v>
      </c>
      <c r="G1860">
        <v>1740</v>
      </c>
      <c r="H1860">
        <v>12</v>
      </c>
      <c r="I1860">
        <v>1305000</v>
      </c>
      <c r="J1860">
        <v>3876</v>
      </c>
      <c r="K1860">
        <v>8038.0689659999998</v>
      </c>
    </row>
    <row r="1861" spans="1:11" x14ac:dyDescent="0.35">
      <c r="A1861" t="s">
        <v>418</v>
      </c>
      <c r="B1861" t="s">
        <v>274</v>
      </c>
      <c r="C1861" t="s">
        <v>289</v>
      </c>
      <c r="D1861" t="s">
        <v>14</v>
      </c>
      <c r="E1861" t="s">
        <v>15</v>
      </c>
      <c r="F1861">
        <v>202630</v>
      </c>
      <c r="G1861">
        <v>348</v>
      </c>
      <c r="H1861">
        <v>12</v>
      </c>
      <c r="I1861">
        <v>1029500</v>
      </c>
      <c r="J1861">
        <v>444</v>
      </c>
      <c r="K1861">
        <v>27441.206897</v>
      </c>
    </row>
    <row r="1862" spans="1:11" x14ac:dyDescent="0.35">
      <c r="A1862" t="s">
        <v>418</v>
      </c>
      <c r="B1862" t="s">
        <v>274</v>
      </c>
      <c r="C1862" t="s">
        <v>290</v>
      </c>
      <c r="D1862" t="s">
        <v>49</v>
      </c>
      <c r="E1862" t="s">
        <v>15</v>
      </c>
      <c r="F1862">
        <v>202630</v>
      </c>
      <c r="G1862">
        <v>13332</v>
      </c>
      <c r="H1862">
        <v>12</v>
      </c>
      <c r="I1862">
        <v>10336300</v>
      </c>
      <c r="J1862">
        <v>81420</v>
      </c>
      <c r="K1862">
        <v>8056.8028800000002</v>
      </c>
    </row>
    <row r="1863" spans="1:11" x14ac:dyDescent="0.35">
      <c r="A1863" t="s">
        <v>418</v>
      </c>
      <c r="B1863" t="s">
        <v>274</v>
      </c>
      <c r="C1863" t="s">
        <v>291</v>
      </c>
      <c r="D1863" t="s">
        <v>14</v>
      </c>
      <c r="E1863" t="s">
        <v>15</v>
      </c>
      <c r="F1863">
        <v>202630</v>
      </c>
      <c r="G1863">
        <v>2944</v>
      </c>
      <c r="H1863">
        <v>16</v>
      </c>
      <c r="I1863">
        <v>2399000</v>
      </c>
      <c r="J1863">
        <v>7648</v>
      </c>
      <c r="K1863">
        <v>11537.043478</v>
      </c>
    </row>
    <row r="1864" spans="1:11" x14ac:dyDescent="0.35">
      <c r="A1864" t="s">
        <v>418</v>
      </c>
      <c r="B1864" t="s">
        <v>274</v>
      </c>
      <c r="C1864" t="s">
        <v>425</v>
      </c>
      <c r="D1864" t="s">
        <v>49</v>
      </c>
      <c r="E1864" t="s">
        <v>21</v>
      </c>
      <c r="F1864">
        <v>202630</v>
      </c>
      <c r="G1864">
        <v>34140</v>
      </c>
      <c r="H1864">
        <v>20</v>
      </c>
      <c r="I1864">
        <v>52367300</v>
      </c>
      <c r="J1864">
        <v>235520</v>
      </c>
      <c r="K1864">
        <v>26709.376683999999</v>
      </c>
    </row>
    <row r="1865" spans="1:11" x14ac:dyDescent="0.35">
      <c r="A1865" t="s">
        <v>418</v>
      </c>
      <c r="B1865" t="s">
        <v>274</v>
      </c>
      <c r="C1865" t="s">
        <v>292</v>
      </c>
      <c r="D1865" t="s">
        <v>14</v>
      </c>
      <c r="E1865" t="s">
        <v>15</v>
      </c>
      <c r="F1865">
        <v>202630</v>
      </c>
      <c r="G1865">
        <v>3816</v>
      </c>
      <c r="H1865">
        <v>12</v>
      </c>
      <c r="I1865">
        <v>3785200</v>
      </c>
      <c r="J1865">
        <v>11124</v>
      </c>
      <c r="K1865">
        <v>9229.6383650000007</v>
      </c>
    </row>
    <row r="1866" spans="1:11" x14ac:dyDescent="0.35">
      <c r="A1866" t="s">
        <v>418</v>
      </c>
      <c r="B1866" t="s">
        <v>274</v>
      </c>
      <c r="C1866" t="s">
        <v>293</v>
      </c>
      <c r="D1866" t="s">
        <v>49</v>
      </c>
      <c r="E1866" t="s">
        <v>15</v>
      </c>
      <c r="F1866">
        <v>202630</v>
      </c>
      <c r="G1866">
        <v>2868</v>
      </c>
      <c r="H1866">
        <v>12</v>
      </c>
      <c r="I1866">
        <v>2374500</v>
      </c>
      <c r="J1866">
        <v>9888</v>
      </c>
      <c r="K1866">
        <v>8670.5690379999996</v>
      </c>
    </row>
    <row r="1867" spans="1:11" x14ac:dyDescent="0.35">
      <c r="A1867" t="s">
        <v>418</v>
      </c>
      <c r="B1867" t="s">
        <v>274</v>
      </c>
      <c r="C1867" t="s">
        <v>294</v>
      </c>
      <c r="D1867" t="s">
        <v>49</v>
      </c>
      <c r="E1867" t="s">
        <v>15</v>
      </c>
      <c r="F1867">
        <v>202630</v>
      </c>
      <c r="G1867">
        <v>4140</v>
      </c>
      <c r="H1867">
        <v>12</v>
      </c>
      <c r="I1867">
        <v>3425200</v>
      </c>
      <c r="J1867">
        <v>16632</v>
      </c>
      <c r="K1867">
        <v>8650.3362319999997</v>
      </c>
    </row>
    <row r="1868" spans="1:11" x14ac:dyDescent="0.35">
      <c r="A1868" t="s">
        <v>418</v>
      </c>
      <c r="B1868" t="s">
        <v>274</v>
      </c>
      <c r="C1868" t="s">
        <v>386</v>
      </c>
      <c r="D1868" t="s">
        <v>14</v>
      </c>
      <c r="E1868" t="s">
        <v>15</v>
      </c>
      <c r="F1868">
        <v>202630</v>
      </c>
      <c r="G1868">
        <v>1404</v>
      </c>
      <c r="H1868">
        <v>12</v>
      </c>
      <c r="I1868">
        <v>1604100</v>
      </c>
      <c r="J1868">
        <v>2916</v>
      </c>
      <c r="K1868">
        <v>12737</v>
      </c>
    </row>
    <row r="1869" spans="1:11" x14ac:dyDescent="0.35">
      <c r="A1869" t="s">
        <v>418</v>
      </c>
      <c r="B1869" t="s">
        <v>296</v>
      </c>
      <c r="C1869" t="s">
        <v>301</v>
      </c>
      <c r="D1869" t="s">
        <v>32</v>
      </c>
      <c r="E1869" t="s">
        <v>302</v>
      </c>
      <c r="F1869">
        <v>202630</v>
      </c>
      <c r="G1869">
        <v>37</v>
      </c>
      <c r="H1869">
        <v>1</v>
      </c>
      <c r="I1869">
        <v>3033500</v>
      </c>
      <c r="J1869">
        <v>20</v>
      </c>
      <c r="K1869">
        <v>69689.054053999993</v>
      </c>
    </row>
    <row r="1870" spans="1:11" x14ac:dyDescent="0.35">
      <c r="A1870" t="s">
        <v>418</v>
      </c>
      <c r="B1870" t="s">
        <v>296</v>
      </c>
      <c r="C1870" t="s">
        <v>303</v>
      </c>
      <c r="D1870" t="s">
        <v>32</v>
      </c>
      <c r="E1870" t="s">
        <v>304</v>
      </c>
      <c r="F1870">
        <v>202630</v>
      </c>
      <c r="G1870">
        <v>46</v>
      </c>
      <c r="H1870">
        <v>1</v>
      </c>
      <c r="I1870">
        <v>3765500</v>
      </c>
      <c r="J1870">
        <v>68</v>
      </c>
      <c r="K1870">
        <v>69746.630434999999</v>
      </c>
    </row>
    <row r="1871" spans="1:11" x14ac:dyDescent="0.35">
      <c r="A1871" t="s">
        <v>418</v>
      </c>
      <c r="B1871" t="s">
        <v>296</v>
      </c>
      <c r="C1871" t="s">
        <v>305</v>
      </c>
      <c r="D1871" t="s">
        <v>32</v>
      </c>
      <c r="E1871" t="s">
        <v>306</v>
      </c>
      <c r="F1871">
        <v>202630</v>
      </c>
      <c r="G1871">
        <v>58</v>
      </c>
      <c r="H1871">
        <v>1</v>
      </c>
      <c r="I1871">
        <v>4700000</v>
      </c>
      <c r="J1871">
        <v>44</v>
      </c>
      <c r="K1871">
        <v>69663.810345000005</v>
      </c>
    </row>
    <row r="1872" spans="1:11" x14ac:dyDescent="0.35">
      <c r="A1872" t="s">
        <v>418</v>
      </c>
      <c r="B1872" t="s">
        <v>296</v>
      </c>
      <c r="C1872" t="s">
        <v>307</v>
      </c>
      <c r="D1872" t="s">
        <v>32</v>
      </c>
      <c r="E1872" t="s">
        <v>308</v>
      </c>
      <c r="F1872">
        <v>202630</v>
      </c>
      <c r="G1872">
        <v>44</v>
      </c>
      <c r="H1872">
        <v>1</v>
      </c>
      <c r="I1872">
        <v>3596500</v>
      </c>
      <c r="J1872">
        <v>46</v>
      </c>
      <c r="K1872">
        <v>69662.159090999994</v>
      </c>
    </row>
    <row r="1873" spans="1:11" x14ac:dyDescent="0.35">
      <c r="A1873" t="s">
        <v>418</v>
      </c>
      <c r="B1873" t="s">
        <v>296</v>
      </c>
      <c r="C1873" t="s">
        <v>309</v>
      </c>
      <c r="D1873" t="s">
        <v>32</v>
      </c>
      <c r="E1873" t="s">
        <v>310</v>
      </c>
      <c r="F1873">
        <v>202630</v>
      </c>
      <c r="G1873">
        <v>7</v>
      </c>
      <c r="H1873">
        <v>1</v>
      </c>
      <c r="I1873">
        <v>574000</v>
      </c>
      <c r="J1873">
        <v>4</v>
      </c>
      <c r="K1873">
        <v>69700</v>
      </c>
    </row>
    <row r="1874" spans="1:11" x14ac:dyDescent="0.35">
      <c r="A1874" t="s">
        <v>418</v>
      </c>
      <c r="B1874" t="s">
        <v>296</v>
      </c>
      <c r="C1874" t="s">
        <v>313</v>
      </c>
      <c r="D1874" t="s">
        <v>32</v>
      </c>
      <c r="E1874" t="s">
        <v>314</v>
      </c>
      <c r="F1874">
        <v>202630</v>
      </c>
      <c r="G1874">
        <v>10</v>
      </c>
      <c r="H1874">
        <v>1</v>
      </c>
      <c r="I1874">
        <v>820000</v>
      </c>
      <c r="J1874">
        <v>4</v>
      </c>
      <c r="K1874">
        <v>70118.2</v>
      </c>
    </row>
    <row r="1875" spans="1:11" x14ac:dyDescent="0.35">
      <c r="A1875" t="s">
        <v>418</v>
      </c>
      <c r="B1875" t="s">
        <v>296</v>
      </c>
      <c r="C1875" t="s">
        <v>317</v>
      </c>
      <c r="D1875" t="s">
        <v>32</v>
      </c>
      <c r="E1875" t="s">
        <v>318</v>
      </c>
      <c r="F1875">
        <v>202630</v>
      </c>
      <c r="G1875">
        <v>30</v>
      </c>
      <c r="H1875">
        <v>1</v>
      </c>
      <c r="I1875">
        <v>2460000</v>
      </c>
      <c r="J1875">
        <v>12</v>
      </c>
      <c r="K1875">
        <v>69839.399999999994</v>
      </c>
    </row>
    <row r="1876" spans="1:11" x14ac:dyDescent="0.35">
      <c r="A1876" t="s">
        <v>418</v>
      </c>
      <c r="B1876" t="s">
        <v>296</v>
      </c>
      <c r="C1876" t="s">
        <v>319</v>
      </c>
      <c r="D1876" t="s">
        <v>32</v>
      </c>
      <c r="E1876" t="s">
        <v>320</v>
      </c>
      <c r="F1876">
        <v>202630</v>
      </c>
      <c r="G1876">
        <v>16</v>
      </c>
      <c r="H1876">
        <v>1</v>
      </c>
      <c r="I1876">
        <v>1312000</v>
      </c>
      <c r="J1876">
        <v>5</v>
      </c>
      <c r="K1876">
        <v>69700</v>
      </c>
    </row>
    <row r="1877" spans="1:11" x14ac:dyDescent="0.35">
      <c r="A1877" t="s">
        <v>418</v>
      </c>
      <c r="B1877" t="s">
        <v>296</v>
      </c>
      <c r="C1877" t="s">
        <v>321</v>
      </c>
      <c r="D1877" t="s">
        <v>32</v>
      </c>
      <c r="E1877" t="s">
        <v>322</v>
      </c>
      <c r="F1877">
        <v>202630</v>
      </c>
      <c r="G1877">
        <v>6</v>
      </c>
      <c r="H1877">
        <v>1</v>
      </c>
      <c r="I1877">
        <v>492000</v>
      </c>
      <c r="J1877">
        <v>1</v>
      </c>
      <c r="K1877">
        <v>69700</v>
      </c>
    </row>
    <row r="1878" spans="1:11" x14ac:dyDescent="0.35">
      <c r="A1878" t="s">
        <v>418</v>
      </c>
      <c r="B1878" t="s">
        <v>296</v>
      </c>
      <c r="C1878" t="s">
        <v>323</v>
      </c>
      <c r="D1878" t="s">
        <v>32</v>
      </c>
      <c r="E1878" t="s">
        <v>324</v>
      </c>
      <c r="F1878">
        <v>202630</v>
      </c>
      <c r="G1878">
        <v>2</v>
      </c>
      <c r="H1878">
        <v>1</v>
      </c>
      <c r="I1878">
        <v>164000</v>
      </c>
      <c r="J1878">
        <v>1</v>
      </c>
      <c r="K1878">
        <v>69700</v>
      </c>
    </row>
    <row r="1879" spans="1:11" x14ac:dyDescent="0.35">
      <c r="A1879" t="s">
        <v>418</v>
      </c>
      <c r="B1879" t="s">
        <v>325</v>
      </c>
      <c r="C1879" t="s">
        <v>326</v>
      </c>
      <c r="D1879" t="s">
        <v>32</v>
      </c>
      <c r="E1879" t="s">
        <v>327</v>
      </c>
      <c r="F1879">
        <v>202630</v>
      </c>
      <c r="G1879">
        <v>9</v>
      </c>
      <c r="H1879">
        <v>1</v>
      </c>
      <c r="I1879">
        <v>577600</v>
      </c>
      <c r="J1879">
        <v>15</v>
      </c>
      <c r="K1879">
        <v>60720</v>
      </c>
    </row>
    <row r="1880" spans="1:11" x14ac:dyDescent="0.35">
      <c r="A1880" t="s">
        <v>418</v>
      </c>
      <c r="B1880" t="s">
        <v>325</v>
      </c>
      <c r="C1880" t="s">
        <v>328</v>
      </c>
      <c r="D1880" t="s">
        <v>32</v>
      </c>
      <c r="E1880" t="s">
        <v>329</v>
      </c>
      <c r="F1880">
        <v>202630</v>
      </c>
      <c r="G1880">
        <v>14</v>
      </c>
      <c r="H1880">
        <v>1</v>
      </c>
      <c r="I1880">
        <v>910200</v>
      </c>
      <c r="J1880">
        <v>17</v>
      </c>
      <c r="K1880">
        <v>60980.142856999999</v>
      </c>
    </row>
    <row r="1881" spans="1:11" x14ac:dyDescent="0.35">
      <c r="A1881" t="s">
        <v>418</v>
      </c>
      <c r="B1881" t="s">
        <v>325</v>
      </c>
      <c r="C1881" t="s">
        <v>330</v>
      </c>
      <c r="D1881" t="s">
        <v>32</v>
      </c>
      <c r="E1881" t="s">
        <v>331</v>
      </c>
      <c r="F1881">
        <v>202630</v>
      </c>
      <c r="G1881">
        <v>12</v>
      </c>
      <c r="H1881">
        <v>1</v>
      </c>
      <c r="I1881">
        <v>797000</v>
      </c>
      <c r="J1881">
        <v>16</v>
      </c>
      <c r="K1881">
        <v>60720</v>
      </c>
    </row>
    <row r="1882" spans="1:11" x14ac:dyDescent="0.35">
      <c r="A1882" t="s">
        <v>418</v>
      </c>
      <c r="B1882" t="s">
        <v>325</v>
      </c>
      <c r="C1882" t="s">
        <v>332</v>
      </c>
      <c r="D1882" t="s">
        <v>32</v>
      </c>
      <c r="E1882" t="s">
        <v>333</v>
      </c>
      <c r="F1882">
        <v>202630</v>
      </c>
      <c r="G1882">
        <v>3</v>
      </c>
      <c r="H1882">
        <v>1</v>
      </c>
      <c r="I1882">
        <v>194600</v>
      </c>
      <c r="J1882">
        <v>0</v>
      </c>
      <c r="K1882">
        <v>60720</v>
      </c>
    </row>
    <row r="1883" spans="1:11" x14ac:dyDescent="0.35">
      <c r="A1883" t="s">
        <v>418</v>
      </c>
      <c r="B1883" t="s">
        <v>325</v>
      </c>
      <c r="C1883" t="s">
        <v>334</v>
      </c>
      <c r="D1883" t="s">
        <v>32</v>
      </c>
      <c r="E1883" t="s">
        <v>300</v>
      </c>
      <c r="F1883">
        <v>202630</v>
      </c>
      <c r="G1883">
        <v>2</v>
      </c>
      <c r="H1883">
        <v>1</v>
      </c>
      <c r="I1883">
        <v>98198</v>
      </c>
      <c r="J1883">
        <v>1</v>
      </c>
      <c r="K1883">
        <v>47567</v>
      </c>
    </row>
    <row r="1884" spans="1:11" x14ac:dyDescent="0.35">
      <c r="A1884" t="s">
        <v>418</v>
      </c>
      <c r="B1884" t="s">
        <v>325</v>
      </c>
      <c r="C1884" t="s">
        <v>335</v>
      </c>
      <c r="D1884" t="s">
        <v>32</v>
      </c>
      <c r="E1884" t="s">
        <v>327</v>
      </c>
      <c r="F1884">
        <v>202630</v>
      </c>
      <c r="G1884">
        <v>6</v>
      </c>
      <c r="H1884">
        <v>1</v>
      </c>
      <c r="I1884">
        <v>401100</v>
      </c>
      <c r="J1884">
        <v>5</v>
      </c>
      <c r="K1884">
        <v>61908</v>
      </c>
    </row>
    <row r="1885" spans="1:11" x14ac:dyDescent="0.35">
      <c r="A1885" t="s">
        <v>418</v>
      </c>
      <c r="B1885" t="s">
        <v>325</v>
      </c>
      <c r="C1885" t="s">
        <v>336</v>
      </c>
      <c r="D1885" t="s">
        <v>32</v>
      </c>
      <c r="E1885" t="s">
        <v>331</v>
      </c>
      <c r="F1885">
        <v>202630</v>
      </c>
      <c r="G1885">
        <v>3</v>
      </c>
      <c r="H1885">
        <v>1</v>
      </c>
      <c r="I1885">
        <v>197400</v>
      </c>
      <c r="J1885">
        <v>5</v>
      </c>
      <c r="K1885">
        <v>61600</v>
      </c>
    </row>
    <row r="1886" spans="1:11" x14ac:dyDescent="0.35">
      <c r="A1886" t="s">
        <v>418</v>
      </c>
      <c r="B1886" t="s">
        <v>325</v>
      </c>
      <c r="C1886" t="s">
        <v>337</v>
      </c>
      <c r="D1886" t="s">
        <v>32</v>
      </c>
      <c r="E1886" t="s">
        <v>333</v>
      </c>
      <c r="F1886">
        <v>202630</v>
      </c>
      <c r="G1886">
        <v>1</v>
      </c>
      <c r="H1886">
        <v>1</v>
      </c>
      <c r="I1886">
        <v>63700</v>
      </c>
      <c r="J1886">
        <v>1</v>
      </c>
      <c r="K1886">
        <v>61600</v>
      </c>
    </row>
    <row r="1887" spans="1:11" x14ac:dyDescent="0.35">
      <c r="A1887" t="s">
        <v>426</v>
      </c>
      <c r="B1887" t="s">
        <v>12</v>
      </c>
      <c r="C1887" t="s">
        <v>13</v>
      </c>
      <c r="D1887" t="s">
        <v>14</v>
      </c>
      <c r="E1887" t="s">
        <v>15</v>
      </c>
      <c r="F1887">
        <v>202630</v>
      </c>
      <c r="G1887">
        <v>18180</v>
      </c>
      <c r="H1887">
        <v>12</v>
      </c>
      <c r="I1887">
        <v>16526400</v>
      </c>
      <c r="J1887">
        <v>143112</v>
      </c>
      <c r="K1887">
        <v>9578.6620459999995</v>
      </c>
    </row>
    <row r="1888" spans="1:11" x14ac:dyDescent="0.35">
      <c r="A1888" t="s">
        <v>426</v>
      </c>
      <c r="B1888" t="s">
        <v>12</v>
      </c>
      <c r="C1888" t="s">
        <v>16</v>
      </c>
      <c r="D1888" t="s">
        <v>17</v>
      </c>
      <c r="E1888" t="s">
        <v>18</v>
      </c>
      <c r="F1888">
        <v>202630</v>
      </c>
      <c r="G1888">
        <v>2368</v>
      </c>
      <c r="H1888">
        <v>16</v>
      </c>
      <c r="I1888">
        <v>5480200</v>
      </c>
      <c r="J1888">
        <v>5728</v>
      </c>
      <c r="K1888">
        <v>32060.439189000001</v>
      </c>
    </row>
    <row r="1889" spans="1:11" x14ac:dyDescent="0.35">
      <c r="A1889" t="s">
        <v>426</v>
      </c>
      <c r="B1889" t="s">
        <v>12</v>
      </c>
      <c r="C1889" t="s">
        <v>19</v>
      </c>
      <c r="D1889" t="s">
        <v>20</v>
      </c>
      <c r="E1889" t="s">
        <v>21</v>
      </c>
      <c r="F1889">
        <v>202630</v>
      </c>
      <c r="G1889">
        <v>32544</v>
      </c>
      <c r="H1889">
        <v>16</v>
      </c>
      <c r="I1889">
        <v>70229800</v>
      </c>
      <c r="J1889">
        <v>236352</v>
      </c>
      <c r="K1889">
        <v>29813.684366000001</v>
      </c>
    </row>
    <row r="1890" spans="1:11" x14ac:dyDescent="0.35">
      <c r="A1890" t="s">
        <v>426</v>
      </c>
      <c r="B1890" t="s">
        <v>12</v>
      </c>
      <c r="C1890" t="s">
        <v>22</v>
      </c>
      <c r="D1890" t="s">
        <v>23</v>
      </c>
      <c r="E1890" t="s">
        <v>24</v>
      </c>
      <c r="F1890">
        <v>202630</v>
      </c>
      <c r="G1890">
        <v>7960</v>
      </c>
      <c r="H1890">
        <v>20</v>
      </c>
      <c r="I1890">
        <v>13562600</v>
      </c>
      <c r="J1890">
        <v>26680</v>
      </c>
      <c r="K1890">
        <v>29213.608039999999</v>
      </c>
    </row>
    <row r="1891" spans="1:11" x14ac:dyDescent="0.35">
      <c r="A1891" t="s">
        <v>426</v>
      </c>
      <c r="B1891" t="s">
        <v>12</v>
      </c>
      <c r="C1891" t="s">
        <v>25</v>
      </c>
      <c r="D1891" t="s">
        <v>23</v>
      </c>
      <c r="E1891" t="s">
        <v>18</v>
      </c>
      <c r="F1891">
        <v>202630</v>
      </c>
      <c r="G1891">
        <v>15100</v>
      </c>
      <c r="H1891">
        <v>20</v>
      </c>
      <c r="I1891">
        <v>32882800</v>
      </c>
      <c r="J1891">
        <v>85060</v>
      </c>
      <c r="K1891">
        <v>37636.565562999996</v>
      </c>
    </row>
    <row r="1892" spans="1:11" x14ac:dyDescent="0.35">
      <c r="A1892" t="s">
        <v>426</v>
      </c>
      <c r="B1892" t="s">
        <v>12</v>
      </c>
      <c r="C1892" t="s">
        <v>26</v>
      </c>
      <c r="D1892" t="s">
        <v>14</v>
      </c>
      <c r="E1892" t="s">
        <v>15</v>
      </c>
      <c r="F1892">
        <v>202630</v>
      </c>
      <c r="G1892">
        <v>2580</v>
      </c>
      <c r="H1892">
        <v>12</v>
      </c>
      <c r="I1892">
        <v>5176500</v>
      </c>
      <c r="J1892">
        <v>9864</v>
      </c>
      <c r="K1892">
        <v>21300.618605</v>
      </c>
    </row>
    <row r="1893" spans="1:11" x14ac:dyDescent="0.35">
      <c r="A1893" t="s">
        <v>426</v>
      </c>
      <c r="B1893" t="s">
        <v>12</v>
      </c>
      <c r="C1893" t="s">
        <v>27</v>
      </c>
      <c r="D1893" t="s">
        <v>17</v>
      </c>
      <c r="E1893" t="s">
        <v>28</v>
      </c>
      <c r="F1893">
        <v>202630</v>
      </c>
      <c r="G1893">
        <v>2960</v>
      </c>
      <c r="H1893">
        <v>20</v>
      </c>
      <c r="I1893">
        <v>5876300</v>
      </c>
      <c r="J1893">
        <v>8460</v>
      </c>
      <c r="K1893">
        <v>33114.006757000003</v>
      </c>
    </row>
    <row r="1894" spans="1:11" x14ac:dyDescent="0.35">
      <c r="A1894" t="s">
        <v>426</v>
      </c>
      <c r="B1894" t="s">
        <v>12</v>
      </c>
      <c r="C1894" t="s">
        <v>29</v>
      </c>
      <c r="D1894" t="s">
        <v>20</v>
      </c>
      <c r="E1894" t="s">
        <v>24</v>
      </c>
      <c r="F1894">
        <v>202630</v>
      </c>
      <c r="G1894">
        <v>7220</v>
      </c>
      <c r="H1894">
        <v>20</v>
      </c>
      <c r="I1894">
        <v>13873900</v>
      </c>
      <c r="J1894">
        <v>26200</v>
      </c>
      <c r="K1894">
        <v>32663.277008000001</v>
      </c>
    </row>
    <row r="1895" spans="1:11" x14ac:dyDescent="0.35">
      <c r="A1895" t="s">
        <v>426</v>
      </c>
      <c r="B1895" t="s">
        <v>12</v>
      </c>
      <c r="C1895" t="s">
        <v>30</v>
      </c>
      <c r="D1895" t="s">
        <v>20</v>
      </c>
      <c r="E1895" t="s">
        <v>24</v>
      </c>
      <c r="F1895">
        <v>202630</v>
      </c>
      <c r="G1895">
        <v>34040</v>
      </c>
      <c r="H1895">
        <v>20</v>
      </c>
      <c r="I1895">
        <v>64204200</v>
      </c>
      <c r="J1895">
        <v>254700</v>
      </c>
      <c r="K1895">
        <v>31946.211515999999</v>
      </c>
    </row>
    <row r="1896" spans="1:11" x14ac:dyDescent="0.35">
      <c r="A1896" t="s">
        <v>426</v>
      </c>
      <c r="B1896" t="s">
        <v>12</v>
      </c>
      <c r="C1896" t="s">
        <v>31</v>
      </c>
      <c r="D1896" t="s">
        <v>32</v>
      </c>
      <c r="E1896" t="s">
        <v>21</v>
      </c>
      <c r="F1896">
        <v>202630</v>
      </c>
      <c r="G1896">
        <v>7200</v>
      </c>
      <c r="H1896">
        <v>12</v>
      </c>
      <c r="I1896">
        <v>15230400</v>
      </c>
      <c r="J1896">
        <v>27660</v>
      </c>
      <c r="K1896">
        <v>21851.713333</v>
      </c>
    </row>
    <row r="1897" spans="1:11" x14ac:dyDescent="0.35">
      <c r="A1897" t="s">
        <v>426</v>
      </c>
      <c r="B1897" t="s">
        <v>12</v>
      </c>
      <c r="C1897" t="s">
        <v>33</v>
      </c>
      <c r="D1897" t="s">
        <v>32</v>
      </c>
      <c r="E1897" t="s">
        <v>18</v>
      </c>
      <c r="F1897">
        <v>202630</v>
      </c>
      <c r="G1897">
        <v>7920</v>
      </c>
      <c r="H1897">
        <v>16</v>
      </c>
      <c r="I1897">
        <v>17062400</v>
      </c>
      <c r="J1897">
        <v>29168</v>
      </c>
      <c r="K1897">
        <v>29696.963636</v>
      </c>
    </row>
    <row r="1898" spans="1:11" x14ac:dyDescent="0.35">
      <c r="A1898" t="s">
        <v>426</v>
      </c>
      <c r="B1898" t="s">
        <v>12</v>
      </c>
      <c r="C1898" t="s">
        <v>34</v>
      </c>
      <c r="D1898" t="s">
        <v>32</v>
      </c>
      <c r="E1898" t="s">
        <v>24</v>
      </c>
      <c r="F1898">
        <v>202630</v>
      </c>
      <c r="G1898">
        <v>3060</v>
      </c>
      <c r="H1898">
        <v>20</v>
      </c>
      <c r="I1898">
        <v>5914800</v>
      </c>
      <c r="J1898">
        <v>9760</v>
      </c>
      <c r="K1898">
        <v>32353.928104999999</v>
      </c>
    </row>
    <row r="1899" spans="1:11" x14ac:dyDescent="0.35">
      <c r="A1899" t="s">
        <v>426</v>
      </c>
      <c r="B1899" t="s">
        <v>12</v>
      </c>
      <c r="C1899" t="s">
        <v>35</v>
      </c>
      <c r="D1899" t="s">
        <v>23</v>
      </c>
      <c r="E1899" t="s">
        <v>24</v>
      </c>
      <c r="F1899">
        <v>202630</v>
      </c>
      <c r="G1899">
        <v>11320</v>
      </c>
      <c r="H1899">
        <v>20</v>
      </c>
      <c r="I1899">
        <v>19327300</v>
      </c>
      <c r="J1899">
        <v>60280</v>
      </c>
      <c r="K1899">
        <v>29196.731448999999</v>
      </c>
    </row>
    <row r="1900" spans="1:11" x14ac:dyDescent="0.35">
      <c r="A1900" t="s">
        <v>426</v>
      </c>
      <c r="B1900" t="s">
        <v>36</v>
      </c>
      <c r="C1900" t="s">
        <v>37</v>
      </c>
      <c r="D1900" t="s">
        <v>17</v>
      </c>
      <c r="E1900" t="s">
        <v>38</v>
      </c>
      <c r="F1900">
        <v>202630</v>
      </c>
      <c r="G1900">
        <v>4836</v>
      </c>
      <c r="H1900">
        <v>6</v>
      </c>
      <c r="I1900">
        <v>14434000</v>
      </c>
      <c r="J1900">
        <v>23292</v>
      </c>
      <c r="K1900">
        <v>16125.271712</v>
      </c>
    </row>
    <row r="1901" spans="1:11" x14ac:dyDescent="0.35">
      <c r="A1901" t="s">
        <v>426</v>
      </c>
      <c r="B1901" t="s">
        <v>36</v>
      </c>
      <c r="C1901" t="s">
        <v>39</v>
      </c>
      <c r="D1901" t="s">
        <v>17</v>
      </c>
      <c r="E1901" t="s">
        <v>15</v>
      </c>
      <c r="F1901">
        <v>202630</v>
      </c>
      <c r="G1901">
        <v>6312</v>
      </c>
      <c r="H1901">
        <v>12</v>
      </c>
      <c r="I1901">
        <v>8962300</v>
      </c>
      <c r="J1901">
        <v>32328</v>
      </c>
      <c r="K1901">
        <v>14630.182510000001</v>
      </c>
    </row>
    <row r="1902" spans="1:11" x14ac:dyDescent="0.35">
      <c r="A1902" t="s">
        <v>426</v>
      </c>
      <c r="B1902" t="s">
        <v>36</v>
      </c>
      <c r="C1902" t="s">
        <v>40</v>
      </c>
      <c r="D1902" t="s">
        <v>17</v>
      </c>
      <c r="E1902" t="s">
        <v>15</v>
      </c>
      <c r="F1902">
        <v>202630</v>
      </c>
      <c r="G1902">
        <v>2784</v>
      </c>
      <c r="H1902">
        <v>12</v>
      </c>
      <c r="I1902">
        <v>3660100</v>
      </c>
      <c r="J1902">
        <v>10416</v>
      </c>
      <c r="K1902">
        <v>13734.086207</v>
      </c>
    </row>
    <row r="1903" spans="1:11" x14ac:dyDescent="0.35">
      <c r="A1903" t="s">
        <v>426</v>
      </c>
      <c r="B1903" t="s">
        <v>36</v>
      </c>
      <c r="C1903" t="s">
        <v>41</v>
      </c>
      <c r="D1903" t="s">
        <v>14</v>
      </c>
      <c r="E1903" t="s">
        <v>15</v>
      </c>
      <c r="F1903">
        <v>202630</v>
      </c>
      <c r="G1903">
        <v>84672</v>
      </c>
      <c r="H1903">
        <v>12</v>
      </c>
      <c r="I1903">
        <v>121513200</v>
      </c>
      <c r="J1903">
        <v>759660</v>
      </c>
      <c r="K1903">
        <v>15227.370465</v>
      </c>
    </row>
    <row r="1904" spans="1:11" x14ac:dyDescent="0.35">
      <c r="A1904" t="s">
        <v>426</v>
      </c>
      <c r="B1904" t="s">
        <v>36</v>
      </c>
      <c r="C1904" t="s">
        <v>42</v>
      </c>
      <c r="D1904" t="s">
        <v>20</v>
      </c>
      <c r="E1904" t="s">
        <v>18</v>
      </c>
      <c r="F1904">
        <v>202630</v>
      </c>
      <c r="G1904">
        <v>6336</v>
      </c>
      <c r="H1904">
        <v>16</v>
      </c>
      <c r="I1904">
        <v>15228500</v>
      </c>
      <c r="J1904">
        <v>18896</v>
      </c>
      <c r="K1904">
        <v>33921.010101</v>
      </c>
    </row>
    <row r="1905" spans="1:11" x14ac:dyDescent="0.35">
      <c r="A1905" t="s">
        <v>426</v>
      </c>
      <c r="B1905" t="s">
        <v>36</v>
      </c>
      <c r="C1905" t="s">
        <v>340</v>
      </c>
      <c r="D1905" t="s">
        <v>20</v>
      </c>
      <c r="E1905" t="s">
        <v>18</v>
      </c>
      <c r="F1905">
        <v>202630</v>
      </c>
      <c r="G1905">
        <v>6784</v>
      </c>
      <c r="H1905">
        <v>16</v>
      </c>
      <c r="I1905">
        <v>16336000</v>
      </c>
      <c r="J1905">
        <v>21344</v>
      </c>
      <c r="K1905">
        <v>34020.018867999999</v>
      </c>
    </row>
    <row r="1906" spans="1:11" x14ac:dyDescent="0.35">
      <c r="A1906" t="s">
        <v>426</v>
      </c>
      <c r="B1906" t="s">
        <v>36</v>
      </c>
      <c r="C1906" t="s">
        <v>43</v>
      </c>
      <c r="D1906" t="s">
        <v>17</v>
      </c>
      <c r="E1906" t="s">
        <v>15</v>
      </c>
      <c r="F1906">
        <v>202630</v>
      </c>
      <c r="G1906">
        <v>4896</v>
      </c>
      <c r="H1906">
        <v>12</v>
      </c>
      <c r="I1906">
        <v>7610500</v>
      </c>
      <c r="J1906">
        <v>17052</v>
      </c>
      <c r="K1906">
        <v>16371.705882</v>
      </c>
    </row>
    <row r="1907" spans="1:11" x14ac:dyDescent="0.35">
      <c r="A1907" t="s">
        <v>426</v>
      </c>
      <c r="B1907" t="s">
        <v>36</v>
      </c>
      <c r="C1907" t="s">
        <v>44</v>
      </c>
      <c r="D1907" t="s">
        <v>17</v>
      </c>
      <c r="E1907" t="s">
        <v>15</v>
      </c>
      <c r="F1907">
        <v>202630</v>
      </c>
      <c r="G1907">
        <v>5364</v>
      </c>
      <c r="H1907">
        <v>12</v>
      </c>
      <c r="I1907">
        <v>8011300</v>
      </c>
      <c r="J1907">
        <v>21228</v>
      </c>
      <c r="K1907">
        <v>15542.870246</v>
      </c>
    </row>
    <row r="1908" spans="1:11" x14ac:dyDescent="0.35">
      <c r="A1908" t="s">
        <v>426</v>
      </c>
      <c r="B1908" t="s">
        <v>36</v>
      </c>
      <c r="C1908" t="s">
        <v>45</v>
      </c>
      <c r="D1908" t="s">
        <v>17</v>
      </c>
      <c r="E1908" t="s">
        <v>15</v>
      </c>
      <c r="F1908">
        <v>202630</v>
      </c>
      <c r="G1908">
        <v>35640</v>
      </c>
      <c r="H1908">
        <v>12</v>
      </c>
      <c r="I1908">
        <v>51152000</v>
      </c>
      <c r="J1908">
        <v>292008</v>
      </c>
      <c r="K1908">
        <v>16514.346128000001</v>
      </c>
    </row>
    <row r="1909" spans="1:11" x14ac:dyDescent="0.35">
      <c r="A1909" t="s">
        <v>426</v>
      </c>
      <c r="B1909" t="s">
        <v>36</v>
      </c>
      <c r="C1909" t="s">
        <v>343</v>
      </c>
      <c r="D1909" t="s">
        <v>20</v>
      </c>
      <c r="E1909" t="s">
        <v>21</v>
      </c>
      <c r="F1909">
        <v>202630</v>
      </c>
      <c r="G1909">
        <v>3492</v>
      </c>
      <c r="H1909">
        <v>12</v>
      </c>
      <c r="I1909">
        <v>7329000</v>
      </c>
      <c r="J1909">
        <v>10992</v>
      </c>
      <c r="K1909">
        <v>22129.862542999999</v>
      </c>
    </row>
    <row r="1910" spans="1:11" x14ac:dyDescent="0.35">
      <c r="A1910" t="s">
        <v>426</v>
      </c>
      <c r="B1910" t="s">
        <v>36</v>
      </c>
      <c r="C1910" t="s">
        <v>51</v>
      </c>
      <c r="D1910" t="s">
        <v>32</v>
      </c>
      <c r="E1910" t="s">
        <v>21</v>
      </c>
      <c r="F1910">
        <v>202630</v>
      </c>
      <c r="G1910">
        <v>2816</v>
      </c>
      <c r="H1910">
        <v>16</v>
      </c>
      <c r="I1910">
        <v>5986000</v>
      </c>
      <c r="J1910">
        <v>7056</v>
      </c>
      <c r="K1910">
        <v>29592.4375</v>
      </c>
    </row>
    <row r="1911" spans="1:11" x14ac:dyDescent="0.35">
      <c r="A1911" t="s">
        <v>426</v>
      </c>
      <c r="B1911" t="s">
        <v>36</v>
      </c>
      <c r="C1911" t="s">
        <v>52</v>
      </c>
      <c r="D1911" t="s">
        <v>20</v>
      </c>
      <c r="E1911" t="s">
        <v>21</v>
      </c>
      <c r="F1911">
        <v>202630</v>
      </c>
      <c r="G1911">
        <v>20040</v>
      </c>
      <c r="H1911">
        <v>20</v>
      </c>
      <c r="I1911">
        <v>42880000</v>
      </c>
      <c r="J1911">
        <v>142520</v>
      </c>
      <c r="K1911">
        <v>37670.760478999997</v>
      </c>
    </row>
    <row r="1912" spans="1:11" x14ac:dyDescent="0.35">
      <c r="A1912" t="s">
        <v>426</v>
      </c>
      <c r="B1912" t="s">
        <v>36</v>
      </c>
      <c r="C1912" t="s">
        <v>53</v>
      </c>
      <c r="D1912" t="s">
        <v>17</v>
      </c>
      <c r="E1912" t="s">
        <v>18</v>
      </c>
      <c r="F1912">
        <v>202630</v>
      </c>
      <c r="G1912">
        <v>17392</v>
      </c>
      <c r="H1912">
        <v>16</v>
      </c>
      <c r="I1912">
        <v>41007400</v>
      </c>
      <c r="J1912">
        <v>109200</v>
      </c>
      <c r="K1912">
        <v>33993.380864999999</v>
      </c>
    </row>
    <row r="1913" spans="1:11" x14ac:dyDescent="0.35">
      <c r="A1913" t="s">
        <v>426</v>
      </c>
      <c r="B1913" t="s">
        <v>36</v>
      </c>
      <c r="C1913" t="s">
        <v>54</v>
      </c>
      <c r="D1913" t="s">
        <v>20</v>
      </c>
      <c r="E1913" t="s">
        <v>18</v>
      </c>
      <c r="F1913">
        <v>202630</v>
      </c>
      <c r="G1913">
        <v>13664</v>
      </c>
      <c r="H1913">
        <v>16</v>
      </c>
      <c r="I1913">
        <v>32835000</v>
      </c>
      <c r="J1913">
        <v>78928</v>
      </c>
      <c r="K1913">
        <v>33903.900468</v>
      </c>
    </row>
    <row r="1914" spans="1:11" x14ac:dyDescent="0.35">
      <c r="A1914" t="s">
        <v>426</v>
      </c>
      <c r="B1914" t="s">
        <v>36</v>
      </c>
      <c r="C1914" t="s">
        <v>55</v>
      </c>
      <c r="D1914" t="s">
        <v>20</v>
      </c>
      <c r="E1914" t="s">
        <v>18</v>
      </c>
      <c r="F1914">
        <v>202630</v>
      </c>
      <c r="G1914">
        <v>11504</v>
      </c>
      <c r="H1914">
        <v>16</v>
      </c>
      <c r="I1914">
        <v>27678600</v>
      </c>
      <c r="J1914">
        <v>53136</v>
      </c>
      <c r="K1914">
        <v>33960.132127999997</v>
      </c>
    </row>
    <row r="1915" spans="1:11" x14ac:dyDescent="0.35">
      <c r="A1915" t="s">
        <v>426</v>
      </c>
      <c r="B1915" t="s">
        <v>36</v>
      </c>
      <c r="C1915" t="s">
        <v>57</v>
      </c>
      <c r="D1915" t="s">
        <v>17</v>
      </c>
      <c r="E1915" t="s">
        <v>21</v>
      </c>
      <c r="F1915">
        <v>202630</v>
      </c>
      <c r="G1915">
        <v>7752</v>
      </c>
      <c r="H1915">
        <v>12</v>
      </c>
      <c r="I1915">
        <v>11588300</v>
      </c>
      <c r="J1915">
        <v>31620</v>
      </c>
      <c r="K1915">
        <v>15711.517028</v>
      </c>
    </row>
    <row r="1916" spans="1:11" x14ac:dyDescent="0.35">
      <c r="A1916" t="s">
        <v>426</v>
      </c>
      <c r="B1916" t="s">
        <v>36</v>
      </c>
      <c r="C1916" t="s">
        <v>58</v>
      </c>
      <c r="D1916" t="s">
        <v>32</v>
      </c>
      <c r="E1916" t="s">
        <v>15</v>
      </c>
      <c r="F1916">
        <v>202630</v>
      </c>
      <c r="G1916">
        <v>4032</v>
      </c>
      <c r="H1916">
        <v>12</v>
      </c>
      <c r="I1916">
        <v>6925500</v>
      </c>
      <c r="J1916">
        <v>11064</v>
      </c>
      <c r="K1916">
        <v>17803.005952</v>
      </c>
    </row>
    <row r="1917" spans="1:11" x14ac:dyDescent="0.35">
      <c r="A1917" t="s">
        <v>426</v>
      </c>
      <c r="B1917" t="s">
        <v>36</v>
      </c>
      <c r="C1917" t="s">
        <v>398</v>
      </c>
      <c r="D1917" t="s">
        <v>20</v>
      </c>
      <c r="E1917" t="s">
        <v>18</v>
      </c>
      <c r="F1917">
        <v>202630</v>
      </c>
      <c r="G1917">
        <v>1572</v>
      </c>
      <c r="H1917">
        <v>12</v>
      </c>
      <c r="I1917">
        <v>3275300</v>
      </c>
      <c r="J1917">
        <v>4344</v>
      </c>
      <c r="K1917">
        <v>22031.687022999999</v>
      </c>
    </row>
    <row r="1918" spans="1:11" x14ac:dyDescent="0.35">
      <c r="A1918" t="s">
        <v>426</v>
      </c>
      <c r="B1918" t="s">
        <v>36</v>
      </c>
      <c r="C1918" t="s">
        <v>59</v>
      </c>
      <c r="D1918" t="s">
        <v>23</v>
      </c>
      <c r="E1918" t="s">
        <v>21</v>
      </c>
      <c r="F1918">
        <v>202630</v>
      </c>
      <c r="G1918">
        <v>54120</v>
      </c>
      <c r="H1918">
        <v>12</v>
      </c>
      <c r="I1918">
        <v>114073000</v>
      </c>
      <c r="J1918">
        <v>479652</v>
      </c>
      <c r="K1918">
        <v>23060.161197000001</v>
      </c>
    </row>
    <row r="1919" spans="1:11" x14ac:dyDescent="0.35">
      <c r="A1919" t="s">
        <v>426</v>
      </c>
      <c r="B1919" t="s">
        <v>36</v>
      </c>
      <c r="C1919" t="s">
        <v>60</v>
      </c>
      <c r="D1919" t="s">
        <v>23</v>
      </c>
      <c r="E1919" t="s">
        <v>21</v>
      </c>
      <c r="F1919">
        <v>202630</v>
      </c>
      <c r="G1919">
        <v>8480</v>
      </c>
      <c r="H1919">
        <v>16</v>
      </c>
      <c r="I1919">
        <v>18689200</v>
      </c>
      <c r="J1919">
        <v>30496</v>
      </c>
      <c r="K1919">
        <v>31063.318867999998</v>
      </c>
    </row>
    <row r="1920" spans="1:11" x14ac:dyDescent="0.35">
      <c r="A1920" t="s">
        <v>426</v>
      </c>
      <c r="B1920" t="s">
        <v>36</v>
      </c>
      <c r="C1920" t="s">
        <v>61</v>
      </c>
      <c r="D1920" t="s">
        <v>14</v>
      </c>
      <c r="E1920" t="s">
        <v>15</v>
      </c>
      <c r="F1920">
        <v>202630</v>
      </c>
      <c r="G1920">
        <v>7584</v>
      </c>
      <c r="H1920">
        <v>12</v>
      </c>
      <c r="I1920">
        <v>11397000</v>
      </c>
      <c r="J1920">
        <v>34932</v>
      </c>
      <c r="K1920">
        <v>16155.183544</v>
      </c>
    </row>
    <row r="1921" spans="1:11" x14ac:dyDescent="0.35">
      <c r="A1921" t="s">
        <v>426</v>
      </c>
      <c r="B1921" t="s">
        <v>36</v>
      </c>
      <c r="C1921" t="s">
        <v>62</v>
      </c>
      <c r="D1921" t="s">
        <v>17</v>
      </c>
      <c r="E1921" t="s">
        <v>15</v>
      </c>
      <c r="F1921">
        <v>202630</v>
      </c>
      <c r="G1921">
        <v>45996</v>
      </c>
      <c r="H1921">
        <v>12</v>
      </c>
      <c r="I1921">
        <v>62961300</v>
      </c>
      <c r="J1921">
        <v>471300</v>
      </c>
      <c r="K1921">
        <v>14208.251238999999</v>
      </c>
    </row>
    <row r="1922" spans="1:11" x14ac:dyDescent="0.35">
      <c r="A1922" t="s">
        <v>426</v>
      </c>
      <c r="B1922" t="s">
        <v>36</v>
      </c>
      <c r="C1922" t="s">
        <v>63</v>
      </c>
      <c r="D1922" t="s">
        <v>17</v>
      </c>
      <c r="E1922" t="s">
        <v>15</v>
      </c>
      <c r="F1922">
        <v>202630</v>
      </c>
      <c r="G1922">
        <v>6504</v>
      </c>
      <c r="H1922">
        <v>12</v>
      </c>
      <c r="I1922">
        <v>9070900</v>
      </c>
      <c r="J1922">
        <v>30828</v>
      </c>
      <c r="K1922">
        <v>14698.826568</v>
      </c>
    </row>
    <row r="1923" spans="1:11" x14ac:dyDescent="0.35">
      <c r="A1923" t="s">
        <v>426</v>
      </c>
      <c r="B1923" t="s">
        <v>36</v>
      </c>
      <c r="C1923" t="s">
        <v>64</v>
      </c>
      <c r="D1923" t="s">
        <v>17</v>
      </c>
      <c r="E1923" t="s">
        <v>15</v>
      </c>
      <c r="F1923">
        <v>202630</v>
      </c>
      <c r="G1923">
        <v>4344</v>
      </c>
      <c r="H1923">
        <v>12</v>
      </c>
      <c r="I1923">
        <v>6697000</v>
      </c>
      <c r="J1923">
        <v>15624</v>
      </c>
      <c r="K1923">
        <v>16493.232044</v>
      </c>
    </row>
    <row r="1924" spans="1:11" x14ac:dyDescent="0.35">
      <c r="A1924" t="s">
        <v>426</v>
      </c>
      <c r="B1924" t="s">
        <v>36</v>
      </c>
      <c r="C1924" t="s">
        <v>65</v>
      </c>
      <c r="D1924" t="s">
        <v>17</v>
      </c>
      <c r="E1924" t="s">
        <v>15</v>
      </c>
      <c r="F1924">
        <v>202630</v>
      </c>
      <c r="G1924">
        <v>3168</v>
      </c>
      <c r="H1924">
        <v>12</v>
      </c>
      <c r="I1924">
        <v>4992000</v>
      </c>
      <c r="J1924">
        <v>9648</v>
      </c>
      <c r="K1924">
        <v>16381.981061</v>
      </c>
    </row>
    <row r="1925" spans="1:11" x14ac:dyDescent="0.35">
      <c r="A1925" t="s">
        <v>426</v>
      </c>
      <c r="B1925" t="s">
        <v>36</v>
      </c>
      <c r="C1925" t="s">
        <v>66</v>
      </c>
      <c r="D1925" t="s">
        <v>17</v>
      </c>
      <c r="E1925" t="s">
        <v>18</v>
      </c>
      <c r="F1925">
        <v>202630</v>
      </c>
      <c r="G1925">
        <v>9712</v>
      </c>
      <c r="H1925">
        <v>16</v>
      </c>
      <c r="I1925">
        <v>20221000</v>
      </c>
      <c r="J1925">
        <v>40224</v>
      </c>
      <c r="K1925">
        <v>30277.085666999999</v>
      </c>
    </row>
    <row r="1926" spans="1:11" x14ac:dyDescent="0.35">
      <c r="A1926" t="s">
        <v>426</v>
      </c>
      <c r="B1926" t="s">
        <v>36</v>
      </c>
      <c r="C1926" t="s">
        <v>69</v>
      </c>
      <c r="D1926" t="s">
        <v>14</v>
      </c>
      <c r="E1926" t="s">
        <v>24</v>
      </c>
      <c r="F1926">
        <v>202630</v>
      </c>
      <c r="G1926">
        <v>3480</v>
      </c>
      <c r="H1926">
        <v>20</v>
      </c>
      <c r="I1926">
        <v>5133000</v>
      </c>
      <c r="J1926">
        <v>6700</v>
      </c>
      <c r="K1926">
        <v>26515.431034000001</v>
      </c>
    </row>
    <row r="1927" spans="1:11" x14ac:dyDescent="0.35">
      <c r="A1927" t="s">
        <v>426</v>
      </c>
      <c r="B1927" t="s">
        <v>36</v>
      </c>
      <c r="C1927" t="s">
        <v>70</v>
      </c>
      <c r="D1927" t="s">
        <v>17</v>
      </c>
      <c r="E1927" t="s">
        <v>18</v>
      </c>
      <c r="F1927">
        <v>202630</v>
      </c>
      <c r="G1927">
        <v>27264</v>
      </c>
      <c r="H1927">
        <v>16</v>
      </c>
      <c r="I1927">
        <v>64414600</v>
      </c>
      <c r="J1927">
        <v>202560</v>
      </c>
      <c r="K1927">
        <v>33974.885563000003</v>
      </c>
    </row>
    <row r="1928" spans="1:11" x14ac:dyDescent="0.35">
      <c r="A1928" t="s">
        <v>426</v>
      </c>
      <c r="B1928" t="s">
        <v>36</v>
      </c>
      <c r="C1928" t="s">
        <v>71</v>
      </c>
      <c r="D1928" t="s">
        <v>17</v>
      </c>
      <c r="E1928" t="s">
        <v>24</v>
      </c>
      <c r="F1928">
        <v>202630</v>
      </c>
      <c r="G1928">
        <v>2600</v>
      </c>
      <c r="H1928">
        <v>20</v>
      </c>
      <c r="I1928">
        <v>3835000</v>
      </c>
      <c r="J1928">
        <v>4280</v>
      </c>
      <c r="K1928">
        <v>26350.707692</v>
      </c>
    </row>
    <row r="1929" spans="1:11" x14ac:dyDescent="0.35">
      <c r="A1929" t="s">
        <v>426</v>
      </c>
      <c r="B1929" t="s">
        <v>36</v>
      </c>
      <c r="C1929" t="s">
        <v>72</v>
      </c>
      <c r="D1929" t="s">
        <v>17</v>
      </c>
      <c r="E1929" t="s">
        <v>24</v>
      </c>
      <c r="F1929">
        <v>202630</v>
      </c>
      <c r="G1929">
        <v>3800</v>
      </c>
      <c r="H1929">
        <v>20</v>
      </c>
      <c r="I1929">
        <v>5605000</v>
      </c>
      <c r="J1929">
        <v>8780</v>
      </c>
      <c r="K1929">
        <v>26432.068421</v>
      </c>
    </row>
    <row r="1930" spans="1:11" x14ac:dyDescent="0.35">
      <c r="A1930" t="s">
        <v>426</v>
      </c>
      <c r="B1930" t="s">
        <v>36</v>
      </c>
      <c r="C1930" t="s">
        <v>427</v>
      </c>
      <c r="D1930" t="s">
        <v>20</v>
      </c>
      <c r="E1930" t="s">
        <v>21</v>
      </c>
      <c r="F1930">
        <v>202630</v>
      </c>
      <c r="G1930">
        <v>26580</v>
      </c>
      <c r="H1930">
        <v>20</v>
      </c>
      <c r="I1930">
        <v>42851100</v>
      </c>
      <c r="J1930">
        <v>225940</v>
      </c>
      <c r="K1930">
        <v>28298.091798000001</v>
      </c>
    </row>
    <row r="1931" spans="1:11" x14ac:dyDescent="0.35">
      <c r="A1931" t="s">
        <v>426</v>
      </c>
      <c r="B1931" t="s">
        <v>75</v>
      </c>
      <c r="C1931" t="s">
        <v>76</v>
      </c>
      <c r="D1931" t="s">
        <v>20</v>
      </c>
      <c r="E1931" t="s">
        <v>18</v>
      </c>
      <c r="F1931">
        <v>202630</v>
      </c>
      <c r="G1931">
        <v>19760</v>
      </c>
      <c r="H1931">
        <v>16</v>
      </c>
      <c r="I1931">
        <v>35158900</v>
      </c>
      <c r="J1931">
        <v>132720</v>
      </c>
      <c r="K1931">
        <v>24673.064777</v>
      </c>
    </row>
    <row r="1932" spans="1:11" x14ac:dyDescent="0.35">
      <c r="A1932" t="s">
        <v>426</v>
      </c>
      <c r="B1932" t="s">
        <v>75</v>
      </c>
      <c r="C1932" t="s">
        <v>77</v>
      </c>
      <c r="D1932" t="s">
        <v>17</v>
      </c>
      <c r="E1932" t="s">
        <v>18</v>
      </c>
      <c r="F1932">
        <v>202630</v>
      </c>
      <c r="G1932">
        <v>6064</v>
      </c>
      <c r="H1932">
        <v>16</v>
      </c>
      <c r="I1932">
        <v>11046500</v>
      </c>
      <c r="J1932">
        <v>24400</v>
      </c>
      <c r="K1932">
        <v>25743.672823000001</v>
      </c>
    </row>
    <row r="1933" spans="1:11" x14ac:dyDescent="0.35">
      <c r="A1933" t="s">
        <v>426</v>
      </c>
      <c r="B1933" t="s">
        <v>75</v>
      </c>
      <c r="C1933" t="s">
        <v>78</v>
      </c>
      <c r="D1933" t="s">
        <v>17</v>
      </c>
      <c r="E1933" t="s">
        <v>18</v>
      </c>
      <c r="F1933">
        <v>202630</v>
      </c>
      <c r="G1933">
        <v>8576</v>
      </c>
      <c r="H1933">
        <v>16</v>
      </c>
      <c r="I1933">
        <v>15610400</v>
      </c>
      <c r="J1933">
        <v>35280</v>
      </c>
      <c r="K1933">
        <v>25727.673507</v>
      </c>
    </row>
    <row r="1934" spans="1:11" x14ac:dyDescent="0.35">
      <c r="A1934" t="s">
        <v>426</v>
      </c>
      <c r="B1934" t="s">
        <v>75</v>
      </c>
      <c r="C1934" t="s">
        <v>79</v>
      </c>
      <c r="D1934" t="s">
        <v>17</v>
      </c>
      <c r="E1934" t="s">
        <v>18</v>
      </c>
      <c r="F1934">
        <v>202630</v>
      </c>
      <c r="G1934">
        <v>7776</v>
      </c>
      <c r="H1934">
        <v>16</v>
      </c>
      <c r="I1934">
        <v>14158600</v>
      </c>
      <c r="J1934">
        <v>37168</v>
      </c>
      <c r="K1934">
        <v>25662.753086000001</v>
      </c>
    </row>
    <row r="1935" spans="1:11" x14ac:dyDescent="0.35">
      <c r="A1935" t="s">
        <v>426</v>
      </c>
      <c r="B1935" t="s">
        <v>75</v>
      </c>
      <c r="C1935" t="s">
        <v>80</v>
      </c>
      <c r="D1935" t="s">
        <v>14</v>
      </c>
      <c r="E1935" t="s">
        <v>15</v>
      </c>
      <c r="F1935">
        <v>202630</v>
      </c>
      <c r="G1935">
        <v>50720</v>
      </c>
      <c r="H1935">
        <v>16</v>
      </c>
      <c r="I1935">
        <v>58107300</v>
      </c>
      <c r="J1935">
        <v>143904</v>
      </c>
      <c r="K1935">
        <v>16693.107255999999</v>
      </c>
    </row>
    <row r="1936" spans="1:11" x14ac:dyDescent="0.35">
      <c r="A1936" t="s">
        <v>426</v>
      </c>
      <c r="B1936" t="s">
        <v>81</v>
      </c>
      <c r="C1936" t="s">
        <v>82</v>
      </c>
      <c r="D1936" t="s">
        <v>17</v>
      </c>
      <c r="E1936" t="s">
        <v>15</v>
      </c>
      <c r="F1936">
        <v>202630</v>
      </c>
      <c r="G1936">
        <v>10016</v>
      </c>
      <c r="H1936">
        <v>16</v>
      </c>
      <c r="I1936">
        <v>13024500</v>
      </c>
      <c r="J1936">
        <v>37360</v>
      </c>
      <c r="K1936">
        <v>18399.202874999999</v>
      </c>
    </row>
    <row r="1937" spans="1:11" x14ac:dyDescent="0.35">
      <c r="A1937" t="s">
        <v>426</v>
      </c>
      <c r="B1937" t="s">
        <v>81</v>
      </c>
      <c r="C1937" t="s">
        <v>83</v>
      </c>
      <c r="D1937" t="s">
        <v>32</v>
      </c>
      <c r="E1937" t="s">
        <v>15</v>
      </c>
      <c r="F1937">
        <v>202630</v>
      </c>
      <c r="G1937">
        <v>96</v>
      </c>
      <c r="H1937">
        <v>12</v>
      </c>
      <c r="I1937">
        <v>141500</v>
      </c>
      <c r="J1937">
        <v>72</v>
      </c>
      <c r="K1937">
        <v>14400</v>
      </c>
    </row>
    <row r="1938" spans="1:11" x14ac:dyDescent="0.35">
      <c r="A1938" t="s">
        <v>426</v>
      </c>
      <c r="B1938" t="s">
        <v>81</v>
      </c>
      <c r="C1938" t="s">
        <v>84</v>
      </c>
      <c r="D1938" t="s">
        <v>20</v>
      </c>
      <c r="E1938" t="s">
        <v>21</v>
      </c>
      <c r="F1938">
        <v>202630</v>
      </c>
      <c r="G1938">
        <v>60108</v>
      </c>
      <c r="H1938">
        <v>12</v>
      </c>
      <c r="I1938">
        <v>149796900</v>
      </c>
      <c r="J1938">
        <v>717900</v>
      </c>
      <c r="K1938">
        <v>26092.006987000001</v>
      </c>
    </row>
    <row r="1939" spans="1:11" x14ac:dyDescent="0.35">
      <c r="A1939" t="s">
        <v>426</v>
      </c>
      <c r="B1939" t="s">
        <v>81</v>
      </c>
      <c r="C1939" t="s">
        <v>85</v>
      </c>
      <c r="D1939" t="s">
        <v>17</v>
      </c>
      <c r="E1939" t="s">
        <v>15</v>
      </c>
      <c r="F1939">
        <v>202630</v>
      </c>
      <c r="G1939">
        <v>10164</v>
      </c>
      <c r="H1939">
        <v>12</v>
      </c>
      <c r="I1939">
        <v>15074800</v>
      </c>
      <c r="J1939">
        <v>41016</v>
      </c>
      <c r="K1939">
        <v>15406.170012</v>
      </c>
    </row>
    <row r="1940" spans="1:11" x14ac:dyDescent="0.35">
      <c r="A1940" t="s">
        <v>426</v>
      </c>
      <c r="B1940" t="s">
        <v>81</v>
      </c>
      <c r="C1940" t="s">
        <v>86</v>
      </c>
      <c r="D1940" t="s">
        <v>17</v>
      </c>
      <c r="E1940" t="s">
        <v>18</v>
      </c>
      <c r="F1940">
        <v>202630</v>
      </c>
      <c r="G1940">
        <v>32</v>
      </c>
      <c r="H1940">
        <v>16</v>
      </c>
      <c r="I1940">
        <v>74700</v>
      </c>
      <c r="J1940">
        <v>16</v>
      </c>
      <c r="K1940">
        <v>31963</v>
      </c>
    </row>
    <row r="1941" spans="1:11" x14ac:dyDescent="0.35">
      <c r="A1941" t="s">
        <v>426</v>
      </c>
      <c r="B1941" t="s">
        <v>81</v>
      </c>
      <c r="C1941" t="s">
        <v>87</v>
      </c>
      <c r="D1941" t="s">
        <v>17</v>
      </c>
      <c r="E1941" t="s">
        <v>18</v>
      </c>
      <c r="F1941">
        <v>202630</v>
      </c>
      <c r="G1941">
        <v>176</v>
      </c>
      <c r="H1941">
        <v>16</v>
      </c>
      <c r="I1941">
        <v>406300</v>
      </c>
      <c r="J1941">
        <v>208</v>
      </c>
      <c r="K1941">
        <v>32561.636364000002</v>
      </c>
    </row>
    <row r="1942" spans="1:11" x14ac:dyDescent="0.35">
      <c r="A1942" t="s">
        <v>426</v>
      </c>
      <c r="B1942" t="s">
        <v>81</v>
      </c>
      <c r="C1942" t="s">
        <v>88</v>
      </c>
      <c r="D1942" t="s">
        <v>32</v>
      </c>
      <c r="E1942" t="s">
        <v>21</v>
      </c>
      <c r="F1942">
        <v>202630</v>
      </c>
      <c r="G1942">
        <v>32340</v>
      </c>
      <c r="H1942">
        <v>12</v>
      </c>
      <c r="I1942">
        <v>80101300</v>
      </c>
      <c r="J1942">
        <v>272544</v>
      </c>
      <c r="K1942">
        <v>26057.304638000001</v>
      </c>
    </row>
    <row r="1943" spans="1:11" x14ac:dyDescent="0.35">
      <c r="A1943" t="s">
        <v>426</v>
      </c>
      <c r="B1943" t="s">
        <v>81</v>
      </c>
      <c r="C1943" t="s">
        <v>89</v>
      </c>
      <c r="D1943" t="s">
        <v>14</v>
      </c>
      <c r="E1943" t="s">
        <v>15</v>
      </c>
      <c r="F1943">
        <v>202630</v>
      </c>
      <c r="G1943">
        <v>752</v>
      </c>
      <c r="H1943">
        <v>16</v>
      </c>
      <c r="I1943">
        <v>1033500</v>
      </c>
      <c r="J1943">
        <v>912</v>
      </c>
      <c r="K1943">
        <v>18416.829786999999</v>
      </c>
    </row>
    <row r="1944" spans="1:11" x14ac:dyDescent="0.35">
      <c r="A1944" t="s">
        <v>426</v>
      </c>
      <c r="B1944" t="s">
        <v>81</v>
      </c>
      <c r="C1944" t="s">
        <v>381</v>
      </c>
      <c r="D1944" t="s">
        <v>14</v>
      </c>
      <c r="E1944" t="s">
        <v>15</v>
      </c>
      <c r="F1944">
        <v>202630</v>
      </c>
      <c r="G1944">
        <v>3072</v>
      </c>
      <c r="H1944">
        <v>12</v>
      </c>
      <c r="I1944">
        <v>4039900</v>
      </c>
      <c r="J1944">
        <v>8364</v>
      </c>
      <c r="K1944">
        <v>13683.429688</v>
      </c>
    </row>
    <row r="1945" spans="1:11" x14ac:dyDescent="0.35">
      <c r="A1945" t="s">
        <v>426</v>
      </c>
      <c r="B1945" t="s">
        <v>81</v>
      </c>
      <c r="C1945" t="s">
        <v>90</v>
      </c>
      <c r="D1945" t="s">
        <v>17</v>
      </c>
      <c r="E1945" t="s">
        <v>21</v>
      </c>
      <c r="F1945">
        <v>202630</v>
      </c>
      <c r="G1945">
        <v>61164</v>
      </c>
      <c r="H1945">
        <v>12</v>
      </c>
      <c r="I1945">
        <v>151959600</v>
      </c>
      <c r="J1945">
        <v>609708</v>
      </c>
      <c r="K1945">
        <v>26094.694329999998</v>
      </c>
    </row>
    <row r="1946" spans="1:11" x14ac:dyDescent="0.35">
      <c r="A1946" t="s">
        <v>426</v>
      </c>
      <c r="B1946" t="s">
        <v>81</v>
      </c>
      <c r="C1946" t="s">
        <v>91</v>
      </c>
      <c r="D1946" t="s">
        <v>23</v>
      </c>
      <c r="E1946" t="s">
        <v>21</v>
      </c>
      <c r="F1946">
        <v>202630</v>
      </c>
      <c r="G1946">
        <v>80</v>
      </c>
      <c r="H1946">
        <v>16</v>
      </c>
      <c r="I1946">
        <v>235000</v>
      </c>
      <c r="J1946">
        <v>48</v>
      </c>
      <c r="K1946">
        <v>41685.199999999997</v>
      </c>
    </row>
    <row r="1947" spans="1:11" x14ac:dyDescent="0.35">
      <c r="A1947" t="s">
        <v>426</v>
      </c>
      <c r="B1947" t="s">
        <v>81</v>
      </c>
      <c r="C1947" t="s">
        <v>92</v>
      </c>
      <c r="D1947" t="s">
        <v>32</v>
      </c>
      <c r="E1947" t="s">
        <v>21</v>
      </c>
      <c r="F1947">
        <v>202630</v>
      </c>
      <c r="G1947">
        <v>13008</v>
      </c>
      <c r="H1947">
        <v>16</v>
      </c>
      <c r="I1947">
        <v>32605600</v>
      </c>
      <c r="J1947">
        <v>78528</v>
      </c>
      <c r="K1947">
        <v>35132.163591999997</v>
      </c>
    </row>
    <row r="1948" spans="1:11" x14ac:dyDescent="0.35">
      <c r="A1948" t="s">
        <v>426</v>
      </c>
      <c r="B1948" t="s">
        <v>81</v>
      </c>
      <c r="C1948" t="s">
        <v>93</v>
      </c>
      <c r="D1948" t="s">
        <v>17</v>
      </c>
      <c r="E1948" t="s">
        <v>18</v>
      </c>
      <c r="F1948">
        <v>202630</v>
      </c>
      <c r="G1948">
        <v>2480</v>
      </c>
      <c r="H1948">
        <v>16</v>
      </c>
      <c r="I1948">
        <v>5717100</v>
      </c>
      <c r="J1948">
        <v>6176</v>
      </c>
      <c r="K1948">
        <v>32356.296773999999</v>
      </c>
    </row>
    <row r="1949" spans="1:11" x14ac:dyDescent="0.35">
      <c r="A1949" t="s">
        <v>426</v>
      </c>
      <c r="B1949" t="s">
        <v>81</v>
      </c>
      <c r="C1949" t="s">
        <v>94</v>
      </c>
      <c r="D1949" t="s">
        <v>20</v>
      </c>
      <c r="E1949" t="s">
        <v>21</v>
      </c>
      <c r="F1949">
        <v>202630</v>
      </c>
      <c r="G1949">
        <v>5536</v>
      </c>
      <c r="H1949">
        <v>16</v>
      </c>
      <c r="I1949">
        <v>12777400</v>
      </c>
      <c r="J1949">
        <v>17600</v>
      </c>
      <c r="K1949">
        <v>32377.523120999998</v>
      </c>
    </row>
    <row r="1950" spans="1:11" x14ac:dyDescent="0.35">
      <c r="A1950" t="s">
        <v>426</v>
      </c>
      <c r="B1950" t="s">
        <v>81</v>
      </c>
      <c r="C1950" t="s">
        <v>95</v>
      </c>
      <c r="D1950" t="s">
        <v>23</v>
      </c>
      <c r="E1950" t="s">
        <v>21</v>
      </c>
      <c r="F1950">
        <v>202630</v>
      </c>
      <c r="G1950">
        <v>98464</v>
      </c>
      <c r="H1950">
        <v>16</v>
      </c>
      <c r="I1950">
        <v>246496800</v>
      </c>
      <c r="J1950">
        <v>1022464</v>
      </c>
      <c r="K1950">
        <v>35199.323854000002</v>
      </c>
    </row>
    <row r="1951" spans="1:11" x14ac:dyDescent="0.35">
      <c r="A1951" t="s">
        <v>426</v>
      </c>
      <c r="B1951" t="s">
        <v>81</v>
      </c>
      <c r="C1951" t="s">
        <v>419</v>
      </c>
      <c r="D1951" t="s">
        <v>49</v>
      </c>
      <c r="E1951" t="s">
        <v>21</v>
      </c>
      <c r="F1951">
        <v>202630</v>
      </c>
      <c r="G1951">
        <v>15880</v>
      </c>
      <c r="H1951">
        <v>20</v>
      </c>
      <c r="I1951">
        <v>24310600</v>
      </c>
      <c r="J1951">
        <v>89200</v>
      </c>
      <c r="K1951">
        <v>26807.677582</v>
      </c>
    </row>
    <row r="1952" spans="1:11" x14ac:dyDescent="0.35">
      <c r="A1952" t="s">
        <v>426</v>
      </c>
      <c r="B1952" t="s">
        <v>96</v>
      </c>
      <c r="C1952" t="s">
        <v>97</v>
      </c>
      <c r="D1952" t="s">
        <v>49</v>
      </c>
      <c r="E1952" t="s">
        <v>21</v>
      </c>
      <c r="F1952">
        <v>202630</v>
      </c>
      <c r="G1952">
        <v>9440</v>
      </c>
      <c r="H1952">
        <v>20</v>
      </c>
      <c r="I1952">
        <v>14259800</v>
      </c>
      <c r="J1952">
        <v>43560</v>
      </c>
      <c r="K1952">
        <v>26684.457627</v>
      </c>
    </row>
    <row r="1953" spans="1:11" x14ac:dyDescent="0.35">
      <c r="A1953" t="s">
        <v>426</v>
      </c>
      <c r="B1953" t="s">
        <v>96</v>
      </c>
      <c r="C1953" t="s">
        <v>98</v>
      </c>
      <c r="D1953" t="s">
        <v>32</v>
      </c>
      <c r="E1953" t="s">
        <v>18</v>
      </c>
      <c r="F1953">
        <v>202630</v>
      </c>
      <c r="G1953">
        <v>7820</v>
      </c>
      <c r="H1953">
        <v>20</v>
      </c>
      <c r="I1953">
        <v>15921800</v>
      </c>
      <c r="J1953">
        <v>24700</v>
      </c>
      <c r="K1953">
        <v>36460.915601000001</v>
      </c>
    </row>
    <row r="1954" spans="1:11" x14ac:dyDescent="0.35">
      <c r="A1954" t="s">
        <v>426</v>
      </c>
      <c r="B1954" t="s">
        <v>96</v>
      </c>
      <c r="C1954" t="s">
        <v>99</v>
      </c>
      <c r="D1954" t="s">
        <v>32</v>
      </c>
      <c r="E1954" t="s">
        <v>18</v>
      </c>
      <c r="F1954">
        <v>202630</v>
      </c>
      <c r="G1954">
        <v>6920</v>
      </c>
      <c r="H1954">
        <v>20</v>
      </c>
      <c r="I1954">
        <v>16834200</v>
      </c>
      <c r="J1954">
        <v>20740</v>
      </c>
      <c r="K1954">
        <v>42958.760115999998</v>
      </c>
    </row>
    <row r="1955" spans="1:11" x14ac:dyDescent="0.35">
      <c r="A1955" t="s">
        <v>426</v>
      </c>
      <c r="B1955" t="s">
        <v>96</v>
      </c>
      <c r="C1955" t="s">
        <v>100</v>
      </c>
      <c r="D1955" t="s">
        <v>32</v>
      </c>
      <c r="E1955" t="s">
        <v>18</v>
      </c>
      <c r="F1955">
        <v>202630</v>
      </c>
      <c r="G1955">
        <v>28340</v>
      </c>
      <c r="H1955">
        <v>20</v>
      </c>
      <c r="I1955">
        <v>69121400</v>
      </c>
      <c r="J1955">
        <v>171000</v>
      </c>
      <c r="K1955">
        <v>43187.624559000004</v>
      </c>
    </row>
    <row r="1956" spans="1:11" x14ac:dyDescent="0.35">
      <c r="A1956" t="s">
        <v>426</v>
      </c>
      <c r="B1956" t="s">
        <v>96</v>
      </c>
      <c r="C1956" t="s">
        <v>420</v>
      </c>
      <c r="D1956" t="s">
        <v>14</v>
      </c>
      <c r="E1956" t="s">
        <v>15</v>
      </c>
      <c r="F1956">
        <v>202630</v>
      </c>
      <c r="G1956">
        <v>4992</v>
      </c>
      <c r="H1956">
        <v>12</v>
      </c>
      <c r="I1956">
        <v>4160000</v>
      </c>
      <c r="J1956">
        <v>25236</v>
      </c>
      <c r="K1956">
        <v>8909.3221150000008</v>
      </c>
    </row>
    <row r="1957" spans="1:11" x14ac:dyDescent="0.35">
      <c r="A1957" t="s">
        <v>426</v>
      </c>
      <c r="B1957" t="s">
        <v>96</v>
      </c>
      <c r="C1957" t="s">
        <v>101</v>
      </c>
      <c r="D1957" t="s">
        <v>32</v>
      </c>
      <c r="E1957" t="s">
        <v>21</v>
      </c>
      <c r="F1957">
        <v>202630</v>
      </c>
      <c r="G1957">
        <v>5980</v>
      </c>
      <c r="H1957">
        <v>20</v>
      </c>
      <c r="I1957">
        <v>8045600</v>
      </c>
      <c r="J1957">
        <v>24040</v>
      </c>
      <c r="K1957">
        <v>23746.321070000002</v>
      </c>
    </row>
    <row r="1958" spans="1:11" x14ac:dyDescent="0.35">
      <c r="A1958" t="s">
        <v>426</v>
      </c>
      <c r="B1958" t="s">
        <v>96</v>
      </c>
      <c r="C1958" t="s">
        <v>102</v>
      </c>
      <c r="D1958" t="s">
        <v>14</v>
      </c>
      <c r="E1958" t="s">
        <v>15</v>
      </c>
      <c r="F1958">
        <v>202630</v>
      </c>
      <c r="G1958">
        <v>67836</v>
      </c>
      <c r="H1958">
        <v>12</v>
      </c>
      <c r="I1958">
        <v>79142000</v>
      </c>
      <c r="J1958">
        <v>361464</v>
      </c>
      <c r="K1958">
        <v>13231.291880000001</v>
      </c>
    </row>
    <row r="1959" spans="1:11" x14ac:dyDescent="0.35">
      <c r="A1959" t="s">
        <v>426</v>
      </c>
      <c r="B1959" t="s">
        <v>96</v>
      </c>
      <c r="C1959" t="s">
        <v>103</v>
      </c>
      <c r="D1959" t="s">
        <v>32</v>
      </c>
      <c r="E1959" t="s">
        <v>15</v>
      </c>
      <c r="F1959">
        <v>202630</v>
      </c>
      <c r="G1959">
        <v>10680</v>
      </c>
      <c r="H1959">
        <v>12</v>
      </c>
      <c r="I1959">
        <v>19974800</v>
      </c>
      <c r="J1959">
        <v>51432</v>
      </c>
      <c r="K1959">
        <v>19375.870787</v>
      </c>
    </row>
    <row r="1960" spans="1:11" x14ac:dyDescent="0.35">
      <c r="A1960" t="s">
        <v>426</v>
      </c>
      <c r="B1960" t="s">
        <v>96</v>
      </c>
      <c r="C1960" t="s">
        <v>104</v>
      </c>
      <c r="D1960" t="s">
        <v>32</v>
      </c>
      <c r="E1960" t="s">
        <v>15</v>
      </c>
      <c r="F1960">
        <v>202630</v>
      </c>
      <c r="G1960">
        <v>6348</v>
      </c>
      <c r="H1960">
        <v>12</v>
      </c>
      <c r="I1960">
        <v>11006200</v>
      </c>
      <c r="J1960">
        <v>23220</v>
      </c>
      <c r="K1960">
        <v>18307.448015000002</v>
      </c>
    </row>
    <row r="1961" spans="1:11" x14ac:dyDescent="0.35">
      <c r="A1961" t="s">
        <v>426</v>
      </c>
      <c r="B1961" t="s">
        <v>96</v>
      </c>
      <c r="C1961" t="s">
        <v>105</v>
      </c>
      <c r="D1961" t="s">
        <v>32</v>
      </c>
      <c r="E1961" t="s">
        <v>15</v>
      </c>
      <c r="F1961">
        <v>202630</v>
      </c>
      <c r="G1961">
        <v>10620</v>
      </c>
      <c r="H1961">
        <v>12</v>
      </c>
      <c r="I1961">
        <v>18816400</v>
      </c>
      <c r="J1961">
        <v>55284</v>
      </c>
      <c r="K1961">
        <v>18500.160452</v>
      </c>
    </row>
    <row r="1962" spans="1:11" x14ac:dyDescent="0.35">
      <c r="A1962" t="s">
        <v>426</v>
      </c>
      <c r="B1962" t="s">
        <v>96</v>
      </c>
      <c r="C1962" t="s">
        <v>106</v>
      </c>
      <c r="D1962" t="s">
        <v>32</v>
      </c>
      <c r="E1962" t="s">
        <v>15</v>
      </c>
      <c r="F1962">
        <v>202630</v>
      </c>
      <c r="G1962">
        <v>39804</v>
      </c>
      <c r="H1962">
        <v>12</v>
      </c>
      <c r="I1962">
        <v>82564900</v>
      </c>
      <c r="J1962">
        <v>383808</v>
      </c>
      <c r="K1962">
        <v>21369.366295</v>
      </c>
    </row>
    <row r="1963" spans="1:11" x14ac:dyDescent="0.35">
      <c r="A1963" t="s">
        <v>426</v>
      </c>
      <c r="B1963" t="s">
        <v>96</v>
      </c>
      <c r="C1963" t="s">
        <v>107</v>
      </c>
      <c r="D1963" t="s">
        <v>32</v>
      </c>
      <c r="E1963" t="s">
        <v>15</v>
      </c>
      <c r="F1963">
        <v>202630</v>
      </c>
      <c r="G1963">
        <v>14368</v>
      </c>
      <c r="H1963">
        <v>16</v>
      </c>
      <c r="I1963">
        <v>27009100</v>
      </c>
      <c r="J1963">
        <v>72304</v>
      </c>
      <c r="K1963">
        <v>26049.374165000001</v>
      </c>
    </row>
    <row r="1964" spans="1:11" x14ac:dyDescent="0.35">
      <c r="A1964" t="s">
        <v>426</v>
      </c>
      <c r="B1964" t="s">
        <v>96</v>
      </c>
      <c r="C1964" t="s">
        <v>108</v>
      </c>
      <c r="D1964" t="s">
        <v>109</v>
      </c>
      <c r="E1964" t="s">
        <v>21</v>
      </c>
      <c r="F1964">
        <v>202630</v>
      </c>
      <c r="G1964">
        <v>40764</v>
      </c>
      <c r="H1964">
        <v>12</v>
      </c>
      <c r="I1964">
        <v>87764000</v>
      </c>
      <c r="J1964">
        <v>330936</v>
      </c>
      <c r="K1964">
        <v>23208.180159</v>
      </c>
    </row>
    <row r="1965" spans="1:11" x14ac:dyDescent="0.35">
      <c r="A1965" t="s">
        <v>426</v>
      </c>
      <c r="B1965" t="s">
        <v>96</v>
      </c>
      <c r="C1965" t="s">
        <v>110</v>
      </c>
      <c r="D1965" t="s">
        <v>109</v>
      </c>
      <c r="E1965" t="s">
        <v>21</v>
      </c>
      <c r="F1965">
        <v>202630</v>
      </c>
      <c r="G1965">
        <v>39036</v>
      </c>
      <c r="H1965">
        <v>12</v>
      </c>
      <c r="I1965">
        <v>97129700</v>
      </c>
      <c r="J1965">
        <v>353220</v>
      </c>
      <c r="K1965">
        <v>26347.84937</v>
      </c>
    </row>
    <row r="1966" spans="1:11" x14ac:dyDescent="0.35">
      <c r="A1966" t="s">
        <v>426</v>
      </c>
      <c r="B1966" t="s">
        <v>96</v>
      </c>
      <c r="C1966" t="s">
        <v>111</v>
      </c>
      <c r="D1966" t="s">
        <v>32</v>
      </c>
      <c r="E1966" t="s">
        <v>15</v>
      </c>
      <c r="F1966">
        <v>202630</v>
      </c>
      <c r="G1966">
        <v>68208</v>
      </c>
      <c r="H1966">
        <v>12</v>
      </c>
      <c r="I1966">
        <v>130773100</v>
      </c>
      <c r="J1966">
        <v>641052</v>
      </c>
      <c r="K1966">
        <v>19402.463582</v>
      </c>
    </row>
    <row r="1967" spans="1:11" x14ac:dyDescent="0.35">
      <c r="A1967" t="s">
        <v>426</v>
      </c>
      <c r="B1967" t="s">
        <v>96</v>
      </c>
      <c r="C1967" t="s">
        <v>112</v>
      </c>
      <c r="D1967" t="s">
        <v>17</v>
      </c>
      <c r="E1967" t="s">
        <v>113</v>
      </c>
      <c r="F1967">
        <v>202630</v>
      </c>
      <c r="G1967">
        <v>12384</v>
      </c>
      <c r="H1967">
        <v>12</v>
      </c>
      <c r="I1967">
        <v>13180200</v>
      </c>
      <c r="J1967">
        <v>68832</v>
      </c>
      <c r="K1967">
        <v>11090.851744</v>
      </c>
    </row>
    <row r="1968" spans="1:11" x14ac:dyDescent="0.35">
      <c r="A1968" t="s">
        <v>426</v>
      </c>
      <c r="B1968" t="s">
        <v>96</v>
      </c>
      <c r="C1968" t="s">
        <v>114</v>
      </c>
      <c r="D1968" t="s">
        <v>32</v>
      </c>
      <c r="E1968" t="s">
        <v>24</v>
      </c>
      <c r="F1968">
        <v>202630</v>
      </c>
      <c r="G1968">
        <v>10940</v>
      </c>
      <c r="H1968">
        <v>20</v>
      </c>
      <c r="I1968">
        <v>32443300</v>
      </c>
      <c r="J1968">
        <v>51700</v>
      </c>
      <c r="K1968">
        <v>51957.382083999997</v>
      </c>
    </row>
    <row r="1969" spans="1:11" x14ac:dyDescent="0.35">
      <c r="A1969" t="s">
        <v>426</v>
      </c>
      <c r="B1969" t="s">
        <v>96</v>
      </c>
      <c r="C1969" t="s">
        <v>115</v>
      </c>
      <c r="D1969" t="s">
        <v>32</v>
      </c>
      <c r="E1969" t="s">
        <v>24</v>
      </c>
      <c r="F1969">
        <v>202630</v>
      </c>
      <c r="G1969">
        <v>29640</v>
      </c>
      <c r="H1969">
        <v>20</v>
      </c>
      <c r="I1969">
        <v>88170700</v>
      </c>
      <c r="J1969">
        <v>191420</v>
      </c>
      <c r="K1969">
        <v>52073.993252</v>
      </c>
    </row>
    <row r="1970" spans="1:11" x14ac:dyDescent="0.35">
      <c r="A1970" t="s">
        <v>426</v>
      </c>
      <c r="B1970" t="s">
        <v>96</v>
      </c>
      <c r="C1970" t="s">
        <v>116</v>
      </c>
      <c r="D1970" t="s">
        <v>17</v>
      </c>
      <c r="E1970" t="s">
        <v>113</v>
      </c>
      <c r="F1970">
        <v>202630</v>
      </c>
      <c r="G1970">
        <v>21588</v>
      </c>
      <c r="H1970">
        <v>12</v>
      </c>
      <c r="I1970">
        <v>21081100</v>
      </c>
      <c r="J1970">
        <v>140148</v>
      </c>
      <c r="K1970">
        <v>10381.331851000001</v>
      </c>
    </row>
    <row r="1971" spans="1:11" x14ac:dyDescent="0.35">
      <c r="A1971" t="s">
        <v>426</v>
      </c>
      <c r="B1971" t="s">
        <v>96</v>
      </c>
      <c r="C1971" t="s">
        <v>117</v>
      </c>
      <c r="D1971" t="s">
        <v>32</v>
      </c>
      <c r="E1971" t="s">
        <v>21</v>
      </c>
      <c r="F1971">
        <v>202630</v>
      </c>
      <c r="G1971">
        <v>22608</v>
      </c>
      <c r="H1971">
        <v>12</v>
      </c>
      <c r="I1971">
        <v>51065200</v>
      </c>
      <c r="J1971">
        <v>183792</v>
      </c>
      <c r="K1971">
        <v>23940.902866</v>
      </c>
    </row>
    <row r="1972" spans="1:11" x14ac:dyDescent="0.35">
      <c r="A1972" t="s">
        <v>426</v>
      </c>
      <c r="B1972" t="s">
        <v>96</v>
      </c>
      <c r="C1972" t="s">
        <v>118</v>
      </c>
      <c r="D1972" t="s">
        <v>32</v>
      </c>
      <c r="E1972" t="s">
        <v>21</v>
      </c>
      <c r="F1972">
        <v>202630</v>
      </c>
      <c r="G1972">
        <v>9600</v>
      </c>
      <c r="H1972">
        <v>16</v>
      </c>
      <c r="I1972">
        <v>21829300</v>
      </c>
      <c r="J1972">
        <v>39696</v>
      </c>
      <c r="K1972">
        <v>31378.35</v>
      </c>
    </row>
    <row r="1973" spans="1:11" x14ac:dyDescent="0.35">
      <c r="A1973" t="s">
        <v>426</v>
      </c>
      <c r="B1973" t="s">
        <v>96</v>
      </c>
      <c r="C1973" t="s">
        <v>119</v>
      </c>
      <c r="D1973" t="s">
        <v>32</v>
      </c>
      <c r="E1973" t="s">
        <v>21</v>
      </c>
      <c r="F1973">
        <v>202630</v>
      </c>
      <c r="G1973">
        <v>51840</v>
      </c>
      <c r="H1973">
        <v>20</v>
      </c>
      <c r="I1973">
        <v>115218400</v>
      </c>
      <c r="J1973">
        <v>456000</v>
      </c>
      <c r="K1973">
        <v>38257.13233</v>
      </c>
    </row>
    <row r="1974" spans="1:11" x14ac:dyDescent="0.35">
      <c r="A1974" t="s">
        <v>426</v>
      </c>
      <c r="B1974" t="s">
        <v>96</v>
      </c>
      <c r="C1974" t="s">
        <v>120</v>
      </c>
      <c r="D1974" t="s">
        <v>17</v>
      </c>
      <c r="E1974" t="s">
        <v>21</v>
      </c>
      <c r="F1974">
        <v>202630</v>
      </c>
      <c r="G1974">
        <v>12024</v>
      </c>
      <c r="H1974">
        <v>12</v>
      </c>
      <c r="I1974">
        <v>25170000</v>
      </c>
      <c r="J1974">
        <v>57900</v>
      </c>
      <c r="K1974">
        <v>23214.337325</v>
      </c>
    </row>
    <row r="1975" spans="1:11" x14ac:dyDescent="0.35">
      <c r="A1975" t="s">
        <v>426</v>
      </c>
      <c r="B1975" t="s">
        <v>96</v>
      </c>
      <c r="C1975" t="s">
        <v>121</v>
      </c>
      <c r="D1975" t="s">
        <v>17</v>
      </c>
      <c r="E1975" t="s">
        <v>21</v>
      </c>
      <c r="F1975">
        <v>202630</v>
      </c>
      <c r="G1975">
        <v>7904</v>
      </c>
      <c r="H1975">
        <v>16</v>
      </c>
      <c r="I1975">
        <v>14916000</v>
      </c>
      <c r="J1975">
        <v>43568</v>
      </c>
      <c r="K1975">
        <v>28441.366397000002</v>
      </c>
    </row>
    <row r="1976" spans="1:11" x14ac:dyDescent="0.35">
      <c r="A1976" t="s">
        <v>426</v>
      </c>
      <c r="B1976" t="s">
        <v>96</v>
      </c>
      <c r="C1976" t="s">
        <v>122</v>
      </c>
      <c r="D1976" t="s">
        <v>17</v>
      </c>
      <c r="E1976" t="s">
        <v>21</v>
      </c>
      <c r="F1976">
        <v>202630</v>
      </c>
      <c r="G1976">
        <v>10560</v>
      </c>
      <c r="H1976">
        <v>20</v>
      </c>
      <c r="I1976">
        <v>21390000</v>
      </c>
      <c r="J1976">
        <v>47660</v>
      </c>
      <c r="K1976">
        <v>38263.907197</v>
      </c>
    </row>
    <row r="1977" spans="1:11" x14ac:dyDescent="0.35">
      <c r="A1977" t="s">
        <v>426</v>
      </c>
      <c r="B1977" t="s">
        <v>96</v>
      </c>
      <c r="C1977" t="s">
        <v>123</v>
      </c>
      <c r="D1977" t="s">
        <v>32</v>
      </c>
      <c r="E1977" t="s">
        <v>24</v>
      </c>
      <c r="F1977">
        <v>202630</v>
      </c>
      <c r="G1977">
        <v>11780</v>
      </c>
      <c r="H1977">
        <v>20</v>
      </c>
      <c r="I1977">
        <v>34943300</v>
      </c>
      <c r="J1977">
        <v>57980</v>
      </c>
      <c r="K1977">
        <v>52105.179966000003</v>
      </c>
    </row>
    <row r="1978" spans="1:11" x14ac:dyDescent="0.35">
      <c r="A1978" t="s">
        <v>426</v>
      </c>
      <c r="B1978" t="s">
        <v>96</v>
      </c>
      <c r="C1978" t="s">
        <v>124</v>
      </c>
      <c r="D1978" t="s">
        <v>17</v>
      </c>
      <c r="E1978" t="s">
        <v>15</v>
      </c>
      <c r="F1978">
        <v>202630</v>
      </c>
      <c r="G1978">
        <v>6576</v>
      </c>
      <c r="H1978">
        <v>12</v>
      </c>
      <c r="I1978">
        <v>8525500</v>
      </c>
      <c r="J1978">
        <v>23448</v>
      </c>
      <c r="K1978">
        <v>13487.295620000001</v>
      </c>
    </row>
    <row r="1979" spans="1:11" x14ac:dyDescent="0.35">
      <c r="A1979" t="s">
        <v>426</v>
      </c>
      <c r="B1979" t="s">
        <v>96</v>
      </c>
      <c r="C1979" t="s">
        <v>125</v>
      </c>
      <c r="D1979" t="s">
        <v>32</v>
      </c>
      <c r="E1979" t="s">
        <v>15</v>
      </c>
      <c r="F1979">
        <v>202630</v>
      </c>
      <c r="G1979">
        <v>7272</v>
      </c>
      <c r="H1979">
        <v>12</v>
      </c>
      <c r="I1979">
        <v>11577800</v>
      </c>
      <c r="J1979">
        <v>26832</v>
      </c>
      <c r="K1979">
        <v>16496.651815000001</v>
      </c>
    </row>
    <row r="1980" spans="1:11" x14ac:dyDescent="0.35">
      <c r="A1980" t="s">
        <v>426</v>
      </c>
      <c r="B1980" t="s">
        <v>96</v>
      </c>
      <c r="C1980" t="s">
        <v>126</v>
      </c>
      <c r="D1980" t="s">
        <v>32</v>
      </c>
      <c r="E1980" t="s">
        <v>18</v>
      </c>
      <c r="F1980">
        <v>202630</v>
      </c>
      <c r="G1980">
        <v>102592</v>
      </c>
      <c r="H1980">
        <v>16</v>
      </c>
      <c r="I1980">
        <v>225725000</v>
      </c>
      <c r="J1980">
        <v>963616</v>
      </c>
      <c r="K1980">
        <v>32040.051933999999</v>
      </c>
    </row>
    <row r="1981" spans="1:11" x14ac:dyDescent="0.35">
      <c r="A1981" t="s">
        <v>426</v>
      </c>
      <c r="B1981" t="s">
        <v>96</v>
      </c>
      <c r="C1981" t="s">
        <v>127</v>
      </c>
      <c r="D1981" t="s">
        <v>32</v>
      </c>
      <c r="E1981" t="s">
        <v>18</v>
      </c>
      <c r="F1981">
        <v>202630</v>
      </c>
      <c r="G1981">
        <v>13860</v>
      </c>
      <c r="H1981">
        <v>12</v>
      </c>
      <c r="I1981">
        <v>33352500</v>
      </c>
      <c r="J1981">
        <v>86316</v>
      </c>
      <c r="K1981">
        <v>25259.786146999999</v>
      </c>
    </row>
    <row r="1982" spans="1:11" x14ac:dyDescent="0.35">
      <c r="A1982" t="s">
        <v>426</v>
      </c>
      <c r="B1982" t="s">
        <v>96</v>
      </c>
      <c r="C1982" t="s">
        <v>128</v>
      </c>
      <c r="D1982" t="s">
        <v>32</v>
      </c>
      <c r="E1982" t="s">
        <v>18</v>
      </c>
      <c r="F1982">
        <v>202630</v>
      </c>
      <c r="G1982">
        <v>208976</v>
      </c>
      <c r="H1982">
        <v>16</v>
      </c>
      <c r="I1982">
        <v>512084900</v>
      </c>
      <c r="J1982">
        <v>2306816</v>
      </c>
      <c r="K1982">
        <v>35363.210627</v>
      </c>
    </row>
    <row r="1983" spans="1:11" x14ac:dyDescent="0.35">
      <c r="A1983" t="s">
        <v>426</v>
      </c>
      <c r="B1983" t="s">
        <v>96</v>
      </c>
      <c r="C1983" t="s">
        <v>129</v>
      </c>
      <c r="D1983" t="s">
        <v>20</v>
      </c>
      <c r="E1983" t="s">
        <v>18</v>
      </c>
      <c r="F1983">
        <v>202630</v>
      </c>
      <c r="G1983">
        <v>10176</v>
      </c>
      <c r="H1983">
        <v>16</v>
      </c>
      <c r="I1983">
        <v>22304200</v>
      </c>
      <c r="J1983">
        <v>44544</v>
      </c>
      <c r="K1983">
        <v>31012.132075000001</v>
      </c>
    </row>
    <row r="1984" spans="1:11" x14ac:dyDescent="0.35">
      <c r="A1984" t="s">
        <v>426</v>
      </c>
      <c r="B1984" t="s">
        <v>96</v>
      </c>
      <c r="C1984" t="s">
        <v>130</v>
      </c>
      <c r="D1984" t="s">
        <v>32</v>
      </c>
      <c r="E1984" t="s">
        <v>24</v>
      </c>
      <c r="F1984">
        <v>202630</v>
      </c>
      <c r="G1984">
        <v>4440</v>
      </c>
      <c r="H1984">
        <v>20</v>
      </c>
      <c r="I1984">
        <v>10237000</v>
      </c>
      <c r="J1984">
        <v>10960</v>
      </c>
      <c r="K1984">
        <v>40931.409910000002</v>
      </c>
    </row>
    <row r="1985" spans="1:11" x14ac:dyDescent="0.35">
      <c r="A1985" t="s">
        <v>426</v>
      </c>
      <c r="B1985" t="s">
        <v>96</v>
      </c>
      <c r="C1985" t="s">
        <v>131</v>
      </c>
      <c r="D1985" t="s">
        <v>32</v>
      </c>
      <c r="E1985" t="s">
        <v>24</v>
      </c>
      <c r="F1985">
        <v>202630</v>
      </c>
      <c r="G1985">
        <v>5940</v>
      </c>
      <c r="H1985">
        <v>20</v>
      </c>
      <c r="I1985">
        <v>13672000</v>
      </c>
      <c r="J1985">
        <v>14140</v>
      </c>
      <c r="K1985">
        <v>41020.612795000001</v>
      </c>
    </row>
    <row r="1986" spans="1:11" x14ac:dyDescent="0.35">
      <c r="A1986" t="s">
        <v>426</v>
      </c>
      <c r="B1986" t="s">
        <v>96</v>
      </c>
      <c r="C1986" t="s">
        <v>132</v>
      </c>
      <c r="D1986" t="s">
        <v>32</v>
      </c>
      <c r="E1986" t="s">
        <v>24</v>
      </c>
      <c r="F1986">
        <v>202630</v>
      </c>
      <c r="G1986">
        <v>1980</v>
      </c>
      <c r="H1986">
        <v>20</v>
      </c>
      <c r="I1986">
        <v>4556500</v>
      </c>
      <c r="J1986">
        <v>5380</v>
      </c>
      <c r="K1986">
        <v>40910.666666999998</v>
      </c>
    </row>
    <row r="1987" spans="1:11" x14ac:dyDescent="0.35">
      <c r="A1987" t="s">
        <v>426</v>
      </c>
      <c r="B1987" t="s">
        <v>96</v>
      </c>
      <c r="C1987" t="s">
        <v>133</v>
      </c>
      <c r="D1987" t="s">
        <v>32</v>
      </c>
      <c r="E1987" t="s">
        <v>18</v>
      </c>
      <c r="F1987">
        <v>202630</v>
      </c>
      <c r="G1987">
        <v>22656</v>
      </c>
      <c r="H1987">
        <v>16</v>
      </c>
      <c r="I1987">
        <v>56380800</v>
      </c>
      <c r="J1987">
        <v>160448</v>
      </c>
      <c r="K1987">
        <v>35277.471750999997</v>
      </c>
    </row>
    <row r="1988" spans="1:11" x14ac:dyDescent="0.35">
      <c r="A1988" t="s">
        <v>426</v>
      </c>
      <c r="B1988" t="s">
        <v>96</v>
      </c>
      <c r="C1988" t="s">
        <v>134</v>
      </c>
      <c r="D1988" t="s">
        <v>20</v>
      </c>
      <c r="E1988" t="s">
        <v>18</v>
      </c>
      <c r="F1988">
        <v>202630</v>
      </c>
      <c r="G1988">
        <v>13280</v>
      </c>
      <c r="H1988">
        <v>16</v>
      </c>
      <c r="I1988">
        <v>29090200</v>
      </c>
      <c r="J1988">
        <v>60304</v>
      </c>
      <c r="K1988">
        <v>31038.763855000001</v>
      </c>
    </row>
    <row r="1989" spans="1:11" x14ac:dyDescent="0.35">
      <c r="A1989" t="s">
        <v>426</v>
      </c>
      <c r="B1989" t="s">
        <v>96</v>
      </c>
      <c r="C1989" t="s">
        <v>135</v>
      </c>
      <c r="D1989" t="s">
        <v>32</v>
      </c>
      <c r="E1989" t="s">
        <v>18</v>
      </c>
      <c r="F1989">
        <v>202630</v>
      </c>
      <c r="G1989">
        <v>11200</v>
      </c>
      <c r="H1989">
        <v>16</v>
      </c>
      <c r="I1989">
        <v>25924500</v>
      </c>
      <c r="J1989">
        <v>51984</v>
      </c>
      <c r="K1989">
        <v>32832.865714</v>
      </c>
    </row>
    <row r="1990" spans="1:11" x14ac:dyDescent="0.35">
      <c r="A1990" t="s">
        <v>426</v>
      </c>
      <c r="B1990" t="s">
        <v>96</v>
      </c>
      <c r="C1990" t="s">
        <v>136</v>
      </c>
      <c r="D1990" t="s">
        <v>17</v>
      </c>
      <c r="E1990" t="s">
        <v>15</v>
      </c>
      <c r="F1990">
        <v>202630</v>
      </c>
      <c r="G1990">
        <v>13464</v>
      </c>
      <c r="H1990">
        <v>12</v>
      </c>
      <c r="I1990">
        <v>20152700</v>
      </c>
      <c r="J1990">
        <v>78972</v>
      </c>
      <c r="K1990">
        <v>15412.884135</v>
      </c>
    </row>
    <row r="1991" spans="1:11" x14ac:dyDescent="0.35">
      <c r="A1991" t="s">
        <v>426</v>
      </c>
      <c r="B1991" t="s">
        <v>96</v>
      </c>
      <c r="C1991" t="s">
        <v>137</v>
      </c>
      <c r="D1991" t="s">
        <v>17</v>
      </c>
      <c r="E1991" t="s">
        <v>15</v>
      </c>
      <c r="F1991">
        <v>202630</v>
      </c>
      <c r="G1991">
        <v>16464</v>
      </c>
      <c r="H1991">
        <v>12</v>
      </c>
      <c r="I1991">
        <v>23641200</v>
      </c>
      <c r="J1991">
        <v>196440</v>
      </c>
      <c r="K1991">
        <v>14875.623906999999</v>
      </c>
    </row>
    <row r="1992" spans="1:11" x14ac:dyDescent="0.35">
      <c r="A1992" t="s">
        <v>426</v>
      </c>
      <c r="B1992" t="s">
        <v>96</v>
      </c>
      <c r="C1992" t="s">
        <v>138</v>
      </c>
      <c r="D1992" t="s">
        <v>17</v>
      </c>
      <c r="E1992" t="s">
        <v>15</v>
      </c>
      <c r="F1992">
        <v>202630</v>
      </c>
      <c r="G1992">
        <v>7620</v>
      </c>
      <c r="H1992">
        <v>12</v>
      </c>
      <c r="I1992">
        <v>9653500</v>
      </c>
      <c r="J1992">
        <v>37140</v>
      </c>
      <c r="K1992">
        <v>13326.516535000001</v>
      </c>
    </row>
    <row r="1993" spans="1:11" x14ac:dyDescent="0.35">
      <c r="A1993" t="s">
        <v>426</v>
      </c>
      <c r="B1993" t="s">
        <v>96</v>
      </c>
      <c r="C1993" t="s">
        <v>141</v>
      </c>
      <c r="D1993" t="s">
        <v>17</v>
      </c>
      <c r="E1993" t="s">
        <v>15</v>
      </c>
      <c r="F1993">
        <v>202630</v>
      </c>
      <c r="G1993">
        <v>28548</v>
      </c>
      <c r="H1993">
        <v>12</v>
      </c>
      <c r="I1993">
        <v>35854000</v>
      </c>
      <c r="J1993">
        <v>215508</v>
      </c>
      <c r="K1993">
        <v>13482.594367</v>
      </c>
    </row>
    <row r="1994" spans="1:11" x14ac:dyDescent="0.35">
      <c r="A1994" t="s">
        <v>426</v>
      </c>
      <c r="B1994" t="s">
        <v>96</v>
      </c>
      <c r="C1994" t="s">
        <v>142</v>
      </c>
      <c r="D1994" t="s">
        <v>17</v>
      </c>
      <c r="E1994" t="s">
        <v>18</v>
      </c>
      <c r="F1994">
        <v>202630</v>
      </c>
      <c r="G1994">
        <v>22000</v>
      </c>
      <c r="H1994">
        <v>20</v>
      </c>
      <c r="I1994">
        <v>31946800</v>
      </c>
      <c r="J1994">
        <v>107440</v>
      </c>
      <c r="K1994">
        <v>26678.372727000002</v>
      </c>
    </row>
    <row r="1995" spans="1:11" x14ac:dyDescent="0.35">
      <c r="A1995" t="s">
        <v>426</v>
      </c>
      <c r="B1995" t="s">
        <v>96</v>
      </c>
      <c r="C1995" t="s">
        <v>143</v>
      </c>
      <c r="D1995" t="s">
        <v>17</v>
      </c>
      <c r="E1995" t="s">
        <v>18</v>
      </c>
      <c r="F1995">
        <v>202630</v>
      </c>
      <c r="G1995">
        <v>8464</v>
      </c>
      <c r="H1995">
        <v>16</v>
      </c>
      <c r="I1995">
        <v>13659000</v>
      </c>
      <c r="J1995">
        <v>33472</v>
      </c>
      <c r="K1995">
        <v>22550.482042</v>
      </c>
    </row>
    <row r="1996" spans="1:11" x14ac:dyDescent="0.35">
      <c r="A1996" t="s">
        <v>426</v>
      </c>
      <c r="B1996" t="s">
        <v>96</v>
      </c>
      <c r="C1996" t="s">
        <v>144</v>
      </c>
      <c r="D1996" t="s">
        <v>17</v>
      </c>
      <c r="E1996" t="s">
        <v>18</v>
      </c>
      <c r="F1996">
        <v>202630</v>
      </c>
      <c r="G1996">
        <v>8144</v>
      </c>
      <c r="H1996">
        <v>16</v>
      </c>
      <c r="I1996">
        <v>13130700</v>
      </c>
      <c r="J1996">
        <v>31072</v>
      </c>
      <c r="K1996">
        <v>22553.223968999999</v>
      </c>
    </row>
    <row r="1997" spans="1:11" x14ac:dyDescent="0.35">
      <c r="A1997" t="s">
        <v>426</v>
      </c>
      <c r="B1997" t="s">
        <v>96</v>
      </c>
      <c r="C1997" t="s">
        <v>146</v>
      </c>
      <c r="D1997" t="s">
        <v>17</v>
      </c>
      <c r="E1997" t="s">
        <v>18</v>
      </c>
      <c r="F1997">
        <v>202630</v>
      </c>
      <c r="G1997">
        <v>23648</v>
      </c>
      <c r="H1997">
        <v>16</v>
      </c>
      <c r="I1997">
        <v>35496400</v>
      </c>
      <c r="J1997">
        <v>141744</v>
      </c>
      <c r="K1997">
        <v>21445.372801000001</v>
      </c>
    </row>
    <row r="1998" spans="1:11" x14ac:dyDescent="0.35">
      <c r="A1998" t="s">
        <v>426</v>
      </c>
      <c r="B1998" t="s">
        <v>96</v>
      </c>
      <c r="C1998" t="s">
        <v>147</v>
      </c>
      <c r="D1998" t="s">
        <v>17</v>
      </c>
      <c r="E1998" t="s">
        <v>18</v>
      </c>
      <c r="F1998">
        <v>202630</v>
      </c>
      <c r="G1998">
        <v>6732</v>
      </c>
      <c r="H1998">
        <v>12</v>
      </c>
      <c r="I1998">
        <v>11909900</v>
      </c>
      <c r="J1998">
        <v>26892</v>
      </c>
      <c r="K1998">
        <v>18818.531193999999</v>
      </c>
    </row>
    <row r="1999" spans="1:11" x14ac:dyDescent="0.35">
      <c r="A1999" t="s">
        <v>426</v>
      </c>
      <c r="B1999" t="s">
        <v>96</v>
      </c>
      <c r="C1999" t="s">
        <v>148</v>
      </c>
      <c r="D1999" t="s">
        <v>17</v>
      </c>
      <c r="E1999" t="s">
        <v>18</v>
      </c>
      <c r="F1999">
        <v>202630</v>
      </c>
      <c r="G1999">
        <v>20352</v>
      </c>
      <c r="H1999">
        <v>16</v>
      </c>
      <c r="I1999">
        <v>36570900</v>
      </c>
      <c r="J1999">
        <v>170288</v>
      </c>
      <c r="K1999">
        <v>24894.125</v>
      </c>
    </row>
    <row r="2000" spans="1:11" x14ac:dyDescent="0.35">
      <c r="A2000" t="s">
        <v>426</v>
      </c>
      <c r="B2000" t="s">
        <v>96</v>
      </c>
      <c r="C2000" t="s">
        <v>149</v>
      </c>
      <c r="D2000" t="s">
        <v>17</v>
      </c>
      <c r="E2000" t="s">
        <v>18</v>
      </c>
      <c r="F2000">
        <v>202630</v>
      </c>
      <c r="G2000">
        <v>3248</v>
      </c>
      <c r="H2000">
        <v>16</v>
      </c>
      <c r="I2000">
        <v>5830100</v>
      </c>
      <c r="J2000">
        <v>11472</v>
      </c>
      <c r="K2000">
        <v>24884.261084000002</v>
      </c>
    </row>
    <row r="2001" spans="1:11" x14ac:dyDescent="0.35">
      <c r="A2001" t="s">
        <v>426</v>
      </c>
      <c r="B2001" t="s">
        <v>150</v>
      </c>
      <c r="C2001" t="s">
        <v>151</v>
      </c>
      <c r="D2001" t="s">
        <v>32</v>
      </c>
      <c r="E2001" t="s">
        <v>152</v>
      </c>
      <c r="F2001">
        <v>202630</v>
      </c>
      <c r="G2001">
        <v>1380</v>
      </c>
      <c r="H2001">
        <v>20</v>
      </c>
      <c r="I2001">
        <v>1725000</v>
      </c>
      <c r="J2001">
        <v>2540</v>
      </c>
      <c r="K2001">
        <v>22812.217390999998</v>
      </c>
    </row>
    <row r="2002" spans="1:11" x14ac:dyDescent="0.35">
      <c r="A2002" t="s">
        <v>426</v>
      </c>
      <c r="B2002" t="s">
        <v>150</v>
      </c>
      <c r="C2002" t="s">
        <v>153</v>
      </c>
      <c r="D2002" t="s">
        <v>32</v>
      </c>
      <c r="E2002" t="s">
        <v>152</v>
      </c>
      <c r="F2002">
        <v>202630</v>
      </c>
      <c r="G2002">
        <v>1560</v>
      </c>
      <c r="H2002">
        <v>20</v>
      </c>
      <c r="I2002">
        <v>1950000</v>
      </c>
      <c r="J2002">
        <v>3840</v>
      </c>
      <c r="K2002">
        <v>22798.589744000001</v>
      </c>
    </row>
    <row r="2003" spans="1:11" x14ac:dyDescent="0.35">
      <c r="A2003" t="s">
        <v>426</v>
      </c>
      <c r="B2003" t="s">
        <v>150</v>
      </c>
      <c r="C2003" t="s">
        <v>154</v>
      </c>
      <c r="D2003" t="s">
        <v>32</v>
      </c>
      <c r="E2003" t="s">
        <v>152</v>
      </c>
      <c r="F2003">
        <v>202630</v>
      </c>
      <c r="G2003">
        <v>1220</v>
      </c>
      <c r="H2003">
        <v>20</v>
      </c>
      <c r="I2003">
        <v>1525000</v>
      </c>
      <c r="J2003">
        <v>2240</v>
      </c>
      <c r="K2003">
        <v>22842.688525000001</v>
      </c>
    </row>
    <row r="2004" spans="1:11" x14ac:dyDescent="0.35">
      <c r="A2004" t="s">
        <v>426</v>
      </c>
      <c r="B2004" t="s">
        <v>150</v>
      </c>
      <c r="C2004" t="s">
        <v>155</v>
      </c>
      <c r="D2004" t="s">
        <v>32</v>
      </c>
      <c r="E2004" t="s">
        <v>152</v>
      </c>
      <c r="F2004">
        <v>202630</v>
      </c>
      <c r="G2004">
        <v>1600</v>
      </c>
      <c r="H2004">
        <v>20</v>
      </c>
      <c r="I2004">
        <v>2000000</v>
      </c>
      <c r="J2004">
        <v>4480</v>
      </c>
      <c r="K2004">
        <v>22760.487499999999</v>
      </c>
    </row>
    <row r="2005" spans="1:11" x14ac:dyDescent="0.35">
      <c r="A2005" t="s">
        <v>426</v>
      </c>
      <c r="B2005" t="s">
        <v>150</v>
      </c>
      <c r="C2005" t="s">
        <v>156</v>
      </c>
      <c r="D2005" t="s">
        <v>32</v>
      </c>
      <c r="E2005" t="s">
        <v>152</v>
      </c>
      <c r="F2005">
        <v>202630</v>
      </c>
      <c r="G2005">
        <v>1140</v>
      </c>
      <c r="H2005">
        <v>20</v>
      </c>
      <c r="I2005">
        <v>1425000</v>
      </c>
      <c r="J2005">
        <v>2760</v>
      </c>
      <c r="K2005">
        <v>22789.859649000002</v>
      </c>
    </row>
    <row r="2006" spans="1:11" x14ac:dyDescent="0.35">
      <c r="A2006" t="s">
        <v>426</v>
      </c>
      <c r="B2006" t="s">
        <v>150</v>
      </c>
      <c r="C2006" t="s">
        <v>157</v>
      </c>
      <c r="D2006" t="s">
        <v>32</v>
      </c>
      <c r="E2006" t="s">
        <v>152</v>
      </c>
      <c r="F2006">
        <v>202630</v>
      </c>
      <c r="G2006">
        <v>2140</v>
      </c>
      <c r="H2006">
        <v>20</v>
      </c>
      <c r="I2006">
        <v>2675000</v>
      </c>
      <c r="J2006">
        <v>5740</v>
      </c>
      <c r="K2006">
        <v>22909.327103</v>
      </c>
    </row>
    <row r="2007" spans="1:11" x14ac:dyDescent="0.35">
      <c r="A2007" t="s">
        <v>426</v>
      </c>
      <c r="B2007" t="s">
        <v>161</v>
      </c>
      <c r="C2007" t="s">
        <v>162</v>
      </c>
      <c r="D2007" t="s">
        <v>23</v>
      </c>
      <c r="E2007" t="s">
        <v>152</v>
      </c>
      <c r="F2007">
        <v>202630</v>
      </c>
      <c r="G2007">
        <v>4800</v>
      </c>
      <c r="H2007">
        <v>20</v>
      </c>
      <c r="I2007">
        <v>7200000</v>
      </c>
      <c r="J2007">
        <v>15220</v>
      </c>
      <c r="K2007">
        <v>27976.787499999999</v>
      </c>
    </row>
    <row r="2008" spans="1:11" x14ac:dyDescent="0.35">
      <c r="A2008" t="s">
        <v>426</v>
      </c>
      <c r="B2008" t="s">
        <v>161</v>
      </c>
      <c r="C2008" t="s">
        <v>163</v>
      </c>
      <c r="D2008" t="s">
        <v>23</v>
      </c>
      <c r="E2008" t="s">
        <v>152</v>
      </c>
      <c r="F2008">
        <v>202630</v>
      </c>
      <c r="G2008">
        <v>6220</v>
      </c>
      <c r="H2008">
        <v>20</v>
      </c>
      <c r="I2008">
        <v>9330000</v>
      </c>
      <c r="J2008">
        <v>25220</v>
      </c>
      <c r="K2008">
        <v>27853.257235000001</v>
      </c>
    </row>
    <row r="2009" spans="1:11" x14ac:dyDescent="0.35">
      <c r="A2009" t="s">
        <v>426</v>
      </c>
      <c r="B2009" t="s">
        <v>161</v>
      </c>
      <c r="C2009" t="s">
        <v>164</v>
      </c>
      <c r="D2009" t="s">
        <v>23</v>
      </c>
      <c r="E2009" t="s">
        <v>152</v>
      </c>
      <c r="F2009">
        <v>202630</v>
      </c>
      <c r="G2009">
        <v>3540</v>
      </c>
      <c r="H2009">
        <v>20</v>
      </c>
      <c r="I2009">
        <v>6018000</v>
      </c>
      <c r="J2009">
        <v>9780</v>
      </c>
      <c r="K2009">
        <v>31120.146893000001</v>
      </c>
    </row>
    <row r="2010" spans="1:11" x14ac:dyDescent="0.35">
      <c r="A2010" t="s">
        <v>426</v>
      </c>
      <c r="B2010" t="s">
        <v>161</v>
      </c>
      <c r="C2010" t="s">
        <v>165</v>
      </c>
      <c r="D2010" t="s">
        <v>23</v>
      </c>
      <c r="E2010" t="s">
        <v>152</v>
      </c>
      <c r="F2010">
        <v>202630</v>
      </c>
      <c r="G2010">
        <v>5040</v>
      </c>
      <c r="H2010">
        <v>20</v>
      </c>
      <c r="I2010">
        <v>8568000</v>
      </c>
      <c r="J2010">
        <v>15740</v>
      </c>
      <c r="K2010">
        <v>31541.571429</v>
      </c>
    </row>
    <row r="2011" spans="1:11" x14ac:dyDescent="0.35">
      <c r="A2011" t="s">
        <v>426</v>
      </c>
      <c r="B2011" t="s">
        <v>161</v>
      </c>
      <c r="C2011" t="s">
        <v>166</v>
      </c>
      <c r="D2011" t="s">
        <v>23</v>
      </c>
      <c r="E2011" t="s">
        <v>152</v>
      </c>
      <c r="F2011">
        <v>202630</v>
      </c>
      <c r="G2011">
        <v>7540</v>
      </c>
      <c r="H2011">
        <v>20</v>
      </c>
      <c r="I2011">
        <v>12818000</v>
      </c>
      <c r="J2011">
        <v>26380</v>
      </c>
      <c r="K2011">
        <v>31546.421751000002</v>
      </c>
    </row>
    <row r="2012" spans="1:11" x14ac:dyDescent="0.35">
      <c r="A2012" t="s">
        <v>426</v>
      </c>
      <c r="B2012" t="s">
        <v>161</v>
      </c>
      <c r="C2012" t="s">
        <v>167</v>
      </c>
      <c r="D2012" t="s">
        <v>23</v>
      </c>
      <c r="E2012" t="s">
        <v>152</v>
      </c>
      <c r="F2012">
        <v>202630</v>
      </c>
      <c r="G2012">
        <v>6760</v>
      </c>
      <c r="H2012">
        <v>20</v>
      </c>
      <c r="I2012">
        <v>10140000</v>
      </c>
      <c r="J2012">
        <v>25600</v>
      </c>
      <c r="K2012">
        <v>27875.044378999999</v>
      </c>
    </row>
    <row r="2013" spans="1:11" x14ac:dyDescent="0.35">
      <c r="A2013" t="s">
        <v>426</v>
      </c>
      <c r="B2013" t="s">
        <v>161</v>
      </c>
      <c r="C2013" t="s">
        <v>168</v>
      </c>
      <c r="D2013" t="s">
        <v>23</v>
      </c>
      <c r="E2013" t="s">
        <v>152</v>
      </c>
      <c r="F2013">
        <v>202630</v>
      </c>
      <c r="G2013">
        <v>8820</v>
      </c>
      <c r="H2013">
        <v>20</v>
      </c>
      <c r="I2013">
        <v>13230000</v>
      </c>
      <c r="J2013">
        <v>41340</v>
      </c>
      <c r="K2013">
        <v>27961.024943</v>
      </c>
    </row>
    <row r="2014" spans="1:11" x14ac:dyDescent="0.35">
      <c r="A2014" t="s">
        <v>426</v>
      </c>
      <c r="B2014" t="s">
        <v>161</v>
      </c>
      <c r="C2014" t="s">
        <v>169</v>
      </c>
      <c r="D2014" t="s">
        <v>23</v>
      </c>
      <c r="E2014" t="s">
        <v>152</v>
      </c>
      <c r="F2014">
        <v>202630</v>
      </c>
      <c r="G2014">
        <v>14620</v>
      </c>
      <c r="H2014">
        <v>20</v>
      </c>
      <c r="I2014">
        <v>26320200</v>
      </c>
      <c r="J2014">
        <v>95640</v>
      </c>
      <c r="K2014">
        <v>33353.429549</v>
      </c>
    </row>
    <row r="2015" spans="1:11" x14ac:dyDescent="0.35">
      <c r="A2015" t="s">
        <v>426</v>
      </c>
      <c r="B2015" t="s">
        <v>161</v>
      </c>
      <c r="C2015" t="s">
        <v>170</v>
      </c>
      <c r="D2015" t="s">
        <v>23</v>
      </c>
      <c r="E2015" t="s">
        <v>152</v>
      </c>
      <c r="F2015">
        <v>202630</v>
      </c>
      <c r="G2015">
        <v>3640</v>
      </c>
      <c r="H2015">
        <v>20</v>
      </c>
      <c r="I2015">
        <v>6552000</v>
      </c>
      <c r="J2015">
        <v>15180</v>
      </c>
      <c r="K2015">
        <v>33275.10989</v>
      </c>
    </row>
    <row r="2016" spans="1:11" x14ac:dyDescent="0.35">
      <c r="A2016" t="s">
        <v>426</v>
      </c>
      <c r="B2016" t="s">
        <v>161</v>
      </c>
      <c r="C2016" t="s">
        <v>171</v>
      </c>
      <c r="D2016" t="s">
        <v>23</v>
      </c>
      <c r="E2016" t="s">
        <v>152</v>
      </c>
      <c r="F2016">
        <v>202630</v>
      </c>
      <c r="G2016">
        <v>2860</v>
      </c>
      <c r="H2016">
        <v>20</v>
      </c>
      <c r="I2016">
        <v>4862000</v>
      </c>
      <c r="J2016">
        <v>12440</v>
      </c>
      <c r="K2016">
        <v>31148.076923000001</v>
      </c>
    </row>
    <row r="2017" spans="1:11" x14ac:dyDescent="0.35">
      <c r="A2017" t="s">
        <v>426</v>
      </c>
      <c r="B2017" t="s">
        <v>161</v>
      </c>
      <c r="C2017" t="s">
        <v>172</v>
      </c>
      <c r="D2017" t="s">
        <v>23</v>
      </c>
      <c r="E2017" t="s">
        <v>152</v>
      </c>
      <c r="F2017">
        <v>202630</v>
      </c>
      <c r="G2017">
        <v>7220</v>
      </c>
      <c r="H2017">
        <v>20</v>
      </c>
      <c r="I2017">
        <v>12996000</v>
      </c>
      <c r="J2017">
        <v>36480</v>
      </c>
      <c r="K2017">
        <v>33263.279777999996</v>
      </c>
    </row>
    <row r="2018" spans="1:11" x14ac:dyDescent="0.35">
      <c r="A2018" t="s">
        <v>426</v>
      </c>
      <c r="B2018" t="s">
        <v>161</v>
      </c>
      <c r="C2018" t="s">
        <v>173</v>
      </c>
      <c r="D2018" t="s">
        <v>23</v>
      </c>
      <c r="E2018" t="s">
        <v>152</v>
      </c>
      <c r="F2018">
        <v>202630</v>
      </c>
      <c r="G2018">
        <v>5740</v>
      </c>
      <c r="H2018">
        <v>20</v>
      </c>
      <c r="I2018">
        <v>9758000</v>
      </c>
      <c r="J2018">
        <v>18580</v>
      </c>
      <c r="K2018">
        <v>31441.125435999998</v>
      </c>
    </row>
    <row r="2019" spans="1:11" x14ac:dyDescent="0.35">
      <c r="A2019" t="s">
        <v>426</v>
      </c>
      <c r="B2019" t="s">
        <v>161</v>
      </c>
      <c r="C2019" t="s">
        <v>174</v>
      </c>
      <c r="D2019" t="s">
        <v>23</v>
      </c>
      <c r="E2019" t="s">
        <v>152</v>
      </c>
      <c r="F2019">
        <v>202630</v>
      </c>
      <c r="G2019">
        <v>10900</v>
      </c>
      <c r="H2019">
        <v>20</v>
      </c>
      <c r="I2019">
        <v>19620000</v>
      </c>
      <c r="J2019">
        <v>55500</v>
      </c>
      <c r="K2019">
        <v>33433.974311999998</v>
      </c>
    </row>
    <row r="2020" spans="1:11" x14ac:dyDescent="0.35">
      <c r="A2020" t="s">
        <v>426</v>
      </c>
      <c r="B2020" t="s">
        <v>161</v>
      </c>
      <c r="C2020" t="s">
        <v>175</v>
      </c>
      <c r="D2020" t="s">
        <v>23</v>
      </c>
      <c r="E2020" t="s">
        <v>152</v>
      </c>
      <c r="F2020">
        <v>202630</v>
      </c>
      <c r="G2020">
        <v>4640</v>
      </c>
      <c r="H2020">
        <v>20</v>
      </c>
      <c r="I2020">
        <v>7888000</v>
      </c>
      <c r="J2020">
        <v>15140</v>
      </c>
      <c r="K2020">
        <v>31416.306034000001</v>
      </c>
    </row>
    <row r="2021" spans="1:11" x14ac:dyDescent="0.35">
      <c r="A2021" t="s">
        <v>426</v>
      </c>
      <c r="B2021" t="s">
        <v>176</v>
      </c>
      <c r="C2021" t="s">
        <v>177</v>
      </c>
      <c r="D2021" t="s">
        <v>32</v>
      </c>
      <c r="E2021" t="s">
        <v>160</v>
      </c>
      <c r="F2021">
        <v>202630</v>
      </c>
      <c r="G2021">
        <v>69</v>
      </c>
      <c r="H2021">
        <v>1</v>
      </c>
      <c r="I2021">
        <v>4112576</v>
      </c>
      <c r="J2021">
        <v>138</v>
      </c>
      <c r="K2021">
        <v>69181.144927999994</v>
      </c>
    </row>
    <row r="2022" spans="1:11" x14ac:dyDescent="0.35">
      <c r="A2022" t="s">
        <v>426</v>
      </c>
      <c r="B2022" t="s">
        <v>176</v>
      </c>
      <c r="C2022" t="s">
        <v>178</v>
      </c>
      <c r="D2022" t="s">
        <v>32</v>
      </c>
      <c r="E2022" t="s">
        <v>179</v>
      </c>
      <c r="F2022">
        <v>202630</v>
      </c>
      <c r="G2022">
        <v>42</v>
      </c>
      <c r="H2022">
        <v>1</v>
      </c>
      <c r="I2022">
        <v>2100000</v>
      </c>
      <c r="J2022">
        <v>89</v>
      </c>
      <c r="K2022">
        <v>51885.619048</v>
      </c>
    </row>
    <row r="2023" spans="1:11" x14ac:dyDescent="0.35">
      <c r="A2023" t="s">
        <v>426</v>
      </c>
      <c r="B2023" t="s">
        <v>176</v>
      </c>
      <c r="C2023" t="s">
        <v>180</v>
      </c>
      <c r="D2023" t="s">
        <v>32</v>
      </c>
      <c r="E2023" t="s">
        <v>179</v>
      </c>
      <c r="F2023">
        <v>202630</v>
      </c>
      <c r="G2023">
        <v>30</v>
      </c>
      <c r="H2023">
        <v>1</v>
      </c>
      <c r="I2023">
        <v>987000</v>
      </c>
      <c r="J2023">
        <v>54</v>
      </c>
      <c r="K2023">
        <v>29849.133333000002</v>
      </c>
    </row>
    <row r="2024" spans="1:11" x14ac:dyDescent="0.35">
      <c r="A2024" t="s">
        <v>426</v>
      </c>
      <c r="B2024" t="s">
        <v>176</v>
      </c>
      <c r="C2024" t="s">
        <v>181</v>
      </c>
      <c r="D2024" t="s">
        <v>32</v>
      </c>
      <c r="E2024" t="s">
        <v>182</v>
      </c>
      <c r="F2024">
        <v>202630</v>
      </c>
      <c r="G2024">
        <v>95</v>
      </c>
      <c r="H2024">
        <v>1</v>
      </c>
      <c r="I2024">
        <v>4750000</v>
      </c>
      <c r="J2024">
        <v>214</v>
      </c>
      <c r="K2024">
        <v>55696.168421000002</v>
      </c>
    </row>
    <row r="2025" spans="1:11" x14ac:dyDescent="0.35">
      <c r="A2025" t="s">
        <v>426</v>
      </c>
      <c r="B2025" t="s">
        <v>176</v>
      </c>
      <c r="C2025" t="s">
        <v>183</v>
      </c>
      <c r="D2025" t="s">
        <v>32</v>
      </c>
      <c r="E2025" t="s">
        <v>182</v>
      </c>
      <c r="F2025">
        <v>202630</v>
      </c>
      <c r="G2025">
        <v>38</v>
      </c>
      <c r="H2025">
        <v>1</v>
      </c>
      <c r="I2025">
        <v>1250200</v>
      </c>
      <c r="J2025">
        <v>81</v>
      </c>
      <c r="K2025">
        <v>30047.394736999999</v>
      </c>
    </row>
    <row r="2026" spans="1:11" x14ac:dyDescent="0.35">
      <c r="A2026" t="s">
        <v>426</v>
      </c>
      <c r="B2026" t="s">
        <v>176</v>
      </c>
      <c r="C2026" t="s">
        <v>184</v>
      </c>
      <c r="D2026" t="s">
        <v>32</v>
      </c>
      <c r="E2026" t="s">
        <v>185</v>
      </c>
      <c r="F2026">
        <v>202630</v>
      </c>
      <c r="G2026">
        <v>106</v>
      </c>
      <c r="H2026">
        <v>1</v>
      </c>
      <c r="I2026">
        <v>5300000</v>
      </c>
      <c r="J2026">
        <v>222</v>
      </c>
      <c r="K2026">
        <v>55718.235848999997</v>
      </c>
    </row>
    <row r="2027" spans="1:11" x14ac:dyDescent="0.35">
      <c r="A2027" t="s">
        <v>426</v>
      </c>
      <c r="B2027" t="s">
        <v>176</v>
      </c>
      <c r="C2027" t="s">
        <v>186</v>
      </c>
      <c r="D2027" t="s">
        <v>32</v>
      </c>
      <c r="E2027" t="s">
        <v>185</v>
      </c>
      <c r="F2027">
        <v>202630</v>
      </c>
      <c r="G2027">
        <v>61</v>
      </c>
      <c r="H2027">
        <v>1</v>
      </c>
      <c r="I2027">
        <v>2135000</v>
      </c>
      <c r="J2027">
        <v>163</v>
      </c>
      <c r="K2027">
        <v>30086.475409999999</v>
      </c>
    </row>
    <row r="2028" spans="1:11" x14ac:dyDescent="0.35">
      <c r="A2028" t="s">
        <v>426</v>
      </c>
      <c r="B2028" t="s">
        <v>176</v>
      </c>
      <c r="C2028" t="s">
        <v>187</v>
      </c>
      <c r="D2028" t="s">
        <v>32</v>
      </c>
      <c r="E2028" t="s">
        <v>188</v>
      </c>
      <c r="F2028">
        <v>202630</v>
      </c>
      <c r="G2028">
        <v>38</v>
      </c>
      <c r="H2028">
        <v>1</v>
      </c>
      <c r="I2028">
        <v>1904000</v>
      </c>
      <c r="J2028">
        <v>99</v>
      </c>
      <c r="K2028">
        <v>53119.473683999997</v>
      </c>
    </row>
    <row r="2029" spans="1:11" x14ac:dyDescent="0.35">
      <c r="A2029" t="s">
        <v>426</v>
      </c>
      <c r="B2029" t="s">
        <v>176</v>
      </c>
      <c r="C2029" t="s">
        <v>189</v>
      </c>
      <c r="D2029" t="s">
        <v>32</v>
      </c>
      <c r="E2029" t="s">
        <v>190</v>
      </c>
      <c r="F2029">
        <v>202630</v>
      </c>
      <c r="G2029">
        <v>30</v>
      </c>
      <c r="H2029">
        <v>1</v>
      </c>
      <c r="I2029">
        <v>1500000</v>
      </c>
      <c r="J2029">
        <v>60</v>
      </c>
      <c r="K2029">
        <v>57381.766667000004</v>
      </c>
    </row>
    <row r="2030" spans="1:11" x14ac:dyDescent="0.35">
      <c r="A2030" t="s">
        <v>426</v>
      </c>
      <c r="B2030" t="s">
        <v>176</v>
      </c>
      <c r="C2030" t="s">
        <v>191</v>
      </c>
      <c r="D2030" t="s">
        <v>32</v>
      </c>
      <c r="E2030" t="s">
        <v>192</v>
      </c>
      <c r="F2030">
        <v>202630</v>
      </c>
      <c r="G2030">
        <v>40</v>
      </c>
      <c r="H2030">
        <v>1</v>
      </c>
      <c r="I2030">
        <v>1400000</v>
      </c>
      <c r="J2030">
        <v>78</v>
      </c>
      <c r="K2030">
        <v>36631.699999999997</v>
      </c>
    </row>
    <row r="2031" spans="1:11" x14ac:dyDescent="0.35">
      <c r="A2031" t="s">
        <v>426</v>
      </c>
      <c r="B2031" t="s">
        <v>176</v>
      </c>
      <c r="C2031" t="s">
        <v>193</v>
      </c>
      <c r="D2031" t="s">
        <v>32</v>
      </c>
      <c r="E2031" t="s">
        <v>192</v>
      </c>
      <c r="F2031">
        <v>202630</v>
      </c>
      <c r="G2031">
        <v>80</v>
      </c>
      <c r="H2031">
        <v>1</v>
      </c>
      <c r="I2031">
        <v>4018000</v>
      </c>
      <c r="J2031">
        <v>165</v>
      </c>
      <c r="K2031">
        <v>56302.9375</v>
      </c>
    </row>
    <row r="2032" spans="1:11" x14ac:dyDescent="0.35">
      <c r="A2032" t="s">
        <v>426</v>
      </c>
      <c r="B2032" t="s">
        <v>176</v>
      </c>
      <c r="C2032" t="s">
        <v>194</v>
      </c>
      <c r="D2032" t="s">
        <v>32</v>
      </c>
      <c r="E2032" t="s">
        <v>195</v>
      </c>
      <c r="F2032">
        <v>202630</v>
      </c>
      <c r="G2032">
        <v>36</v>
      </c>
      <c r="H2032">
        <v>1</v>
      </c>
      <c r="I2032">
        <v>1260000</v>
      </c>
      <c r="J2032">
        <v>69</v>
      </c>
      <c r="K2032">
        <v>36135.916666999998</v>
      </c>
    </row>
    <row r="2033" spans="1:11" x14ac:dyDescent="0.35">
      <c r="A2033" t="s">
        <v>426</v>
      </c>
      <c r="B2033" t="s">
        <v>176</v>
      </c>
      <c r="C2033" t="s">
        <v>196</v>
      </c>
      <c r="D2033" t="s">
        <v>32</v>
      </c>
      <c r="E2033" t="s">
        <v>195</v>
      </c>
      <c r="F2033">
        <v>202630</v>
      </c>
      <c r="G2033">
        <v>68</v>
      </c>
      <c r="H2033">
        <v>1</v>
      </c>
      <c r="I2033">
        <v>3412000</v>
      </c>
      <c r="J2033">
        <v>132</v>
      </c>
      <c r="K2033">
        <v>45012.514706000002</v>
      </c>
    </row>
    <row r="2034" spans="1:11" x14ac:dyDescent="0.35">
      <c r="A2034" t="s">
        <v>426</v>
      </c>
      <c r="B2034" t="s">
        <v>176</v>
      </c>
      <c r="C2034" t="s">
        <v>197</v>
      </c>
      <c r="D2034" t="s">
        <v>32</v>
      </c>
      <c r="E2034" t="s">
        <v>198</v>
      </c>
      <c r="F2034">
        <v>202630</v>
      </c>
      <c r="G2034">
        <v>113</v>
      </c>
      <c r="H2034">
        <v>1</v>
      </c>
      <c r="I2034">
        <v>5666000</v>
      </c>
      <c r="J2034">
        <v>307</v>
      </c>
      <c r="K2034">
        <v>54602.752211999999</v>
      </c>
    </row>
    <row r="2035" spans="1:11" x14ac:dyDescent="0.35">
      <c r="A2035" t="s">
        <v>426</v>
      </c>
      <c r="B2035" t="s">
        <v>176</v>
      </c>
      <c r="C2035" t="s">
        <v>199</v>
      </c>
      <c r="D2035" t="s">
        <v>32</v>
      </c>
      <c r="E2035" t="s">
        <v>200</v>
      </c>
      <c r="F2035">
        <v>202630</v>
      </c>
      <c r="G2035">
        <v>24</v>
      </c>
      <c r="H2035">
        <v>1</v>
      </c>
      <c r="I2035">
        <v>1200000</v>
      </c>
      <c r="J2035">
        <v>57</v>
      </c>
      <c r="K2035">
        <v>55305.75</v>
      </c>
    </row>
    <row r="2036" spans="1:11" x14ac:dyDescent="0.35">
      <c r="A2036" t="s">
        <v>426</v>
      </c>
      <c r="B2036" t="s">
        <v>176</v>
      </c>
      <c r="C2036" t="s">
        <v>201</v>
      </c>
      <c r="D2036" t="s">
        <v>32</v>
      </c>
      <c r="E2036" t="s">
        <v>202</v>
      </c>
      <c r="F2036">
        <v>202630</v>
      </c>
      <c r="G2036">
        <v>47</v>
      </c>
      <c r="H2036">
        <v>1</v>
      </c>
      <c r="I2036">
        <v>1645000</v>
      </c>
      <c r="J2036">
        <v>96</v>
      </c>
      <c r="K2036">
        <v>36064.382979000002</v>
      </c>
    </row>
    <row r="2037" spans="1:11" x14ac:dyDescent="0.35">
      <c r="A2037" t="s">
        <v>426</v>
      </c>
      <c r="B2037" t="s">
        <v>176</v>
      </c>
      <c r="C2037" t="s">
        <v>203</v>
      </c>
      <c r="D2037" t="s">
        <v>32</v>
      </c>
      <c r="E2037" t="s">
        <v>204</v>
      </c>
      <c r="F2037">
        <v>202630</v>
      </c>
      <c r="G2037">
        <v>41</v>
      </c>
      <c r="H2037">
        <v>1</v>
      </c>
      <c r="I2037">
        <v>3280000</v>
      </c>
      <c r="J2037">
        <v>91</v>
      </c>
      <c r="K2037">
        <v>68653.560975999993</v>
      </c>
    </row>
    <row r="2038" spans="1:11" x14ac:dyDescent="0.35">
      <c r="A2038" t="s">
        <v>426</v>
      </c>
      <c r="B2038" t="s">
        <v>176</v>
      </c>
      <c r="C2038" t="s">
        <v>205</v>
      </c>
      <c r="D2038" t="s">
        <v>32</v>
      </c>
      <c r="E2038" t="s">
        <v>206</v>
      </c>
      <c r="F2038">
        <v>202630</v>
      </c>
      <c r="G2038">
        <v>49</v>
      </c>
      <c r="H2038">
        <v>1</v>
      </c>
      <c r="I2038">
        <v>3924000</v>
      </c>
      <c r="J2038">
        <v>116</v>
      </c>
      <c r="K2038">
        <v>69026.775510000007</v>
      </c>
    </row>
    <row r="2039" spans="1:11" x14ac:dyDescent="0.35">
      <c r="A2039" t="s">
        <v>426</v>
      </c>
      <c r="B2039" t="s">
        <v>176</v>
      </c>
      <c r="C2039" t="s">
        <v>207</v>
      </c>
      <c r="D2039" t="s">
        <v>32</v>
      </c>
      <c r="E2039" t="s">
        <v>202</v>
      </c>
      <c r="F2039">
        <v>202630</v>
      </c>
      <c r="G2039">
        <v>49</v>
      </c>
      <c r="H2039">
        <v>1</v>
      </c>
      <c r="I2039">
        <v>1964000</v>
      </c>
      <c r="J2039">
        <v>89</v>
      </c>
      <c r="K2039">
        <v>52497.040816000001</v>
      </c>
    </row>
    <row r="2040" spans="1:11" x14ac:dyDescent="0.35">
      <c r="A2040" t="s">
        <v>426</v>
      </c>
      <c r="B2040" t="s">
        <v>176</v>
      </c>
      <c r="C2040" t="s">
        <v>208</v>
      </c>
      <c r="D2040" t="s">
        <v>32</v>
      </c>
      <c r="E2040" t="s">
        <v>185</v>
      </c>
      <c r="F2040">
        <v>202630</v>
      </c>
      <c r="G2040">
        <v>99</v>
      </c>
      <c r="H2040">
        <v>1</v>
      </c>
      <c r="I2040">
        <v>7972000</v>
      </c>
      <c r="J2040">
        <v>262</v>
      </c>
      <c r="K2040">
        <v>68843.515152000007</v>
      </c>
    </row>
    <row r="2041" spans="1:11" x14ac:dyDescent="0.35">
      <c r="A2041" t="s">
        <v>426</v>
      </c>
      <c r="B2041" t="s">
        <v>176</v>
      </c>
      <c r="C2041" t="s">
        <v>209</v>
      </c>
      <c r="D2041" t="s">
        <v>32</v>
      </c>
      <c r="E2041" t="s">
        <v>188</v>
      </c>
      <c r="F2041">
        <v>202630</v>
      </c>
      <c r="G2041">
        <v>22</v>
      </c>
      <c r="H2041">
        <v>1</v>
      </c>
      <c r="I2041">
        <v>1760000</v>
      </c>
      <c r="J2041">
        <v>51</v>
      </c>
      <c r="K2041">
        <v>68710.909090999994</v>
      </c>
    </row>
    <row r="2042" spans="1:11" x14ac:dyDescent="0.35">
      <c r="A2042" t="s">
        <v>426</v>
      </c>
      <c r="B2042" t="s">
        <v>176</v>
      </c>
      <c r="C2042" t="s">
        <v>210</v>
      </c>
      <c r="D2042" t="s">
        <v>32</v>
      </c>
      <c r="E2042" t="s">
        <v>200</v>
      </c>
      <c r="F2042">
        <v>202630</v>
      </c>
      <c r="G2042">
        <v>58</v>
      </c>
      <c r="H2042">
        <v>1</v>
      </c>
      <c r="I2042">
        <v>2322000</v>
      </c>
      <c r="J2042">
        <v>114</v>
      </c>
      <c r="K2042">
        <v>50415.086207</v>
      </c>
    </row>
    <row r="2043" spans="1:11" x14ac:dyDescent="0.35">
      <c r="A2043" t="s">
        <v>426</v>
      </c>
      <c r="B2043" t="s">
        <v>176</v>
      </c>
      <c r="C2043" t="s">
        <v>211</v>
      </c>
      <c r="D2043" t="s">
        <v>32</v>
      </c>
      <c r="E2043" t="s">
        <v>192</v>
      </c>
      <c r="F2043">
        <v>202630</v>
      </c>
      <c r="G2043">
        <v>79</v>
      </c>
      <c r="H2043">
        <v>1</v>
      </c>
      <c r="I2043">
        <v>6373000</v>
      </c>
      <c r="J2043">
        <v>197</v>
      </c>
      <c r="K2043">
        <v>68853.873418000003</v>
      </c>
    </row>
    <row r="2044" spans="1:11" x14ac:dyDescent="0.35">
      <c r="A2044" t="s">
        <v>426</v>
      </c>
      <c r="B2044" t="s">
        <v>176</v>
      </c>
      <c r="C2044" t="s">
        <v>212</v>
      </c>
      <c r="D2044" t="s">
        <v>32</v>
      </c>
      <c r="E2044" t="s">
        <v>195</v>
      </c>
      <c r="F2044">
        <v>202630</v>
      </c>
      <c r="G2044">
        <v>34</v>
      </c>
      <c r="H2044">
        <v>1</v>
      </c>
      <c r="I2044">
        <v>2736000</v>
      </c>
      <c r="J2044">
        <v>92</v>
      </c>
      <c r="K2044">
        <v>69260</v>
      </c>
    </row>
    <row r="2045" spans="1:11" x14ac:dyDescent="0.35">
      <c r="A2045" t="s">
        <v>426</v>
      </c>
      <c r="B2045" t="s">
        <v>176</v>
      </c>
      <c r="C2045" t="s">
        <v>213</v>
      </c>
      <c r="D2045" t="s">
        <v>32</v>
      </c>
      <c r="E2045" t="s">
        <v>198</v>
      </c>
      <c r="F2045">
        <v>202630</v>
      </c>
      <c r="G2045">
        <v>29</v>
      </c>
      <c r="H2045">
        <v>1</v>
      </c>
      <c r="I2045">
        <v>2320000</v>
      </c>
      <c r="J2045">
        <v>59</v>
      </c>
      <c r="K2045">
        <v>68773.793103000004</v>
      </c>
    </row>
    <row r="2046" spans="1:11" x14ac:dyDescent="0.35">
      <c r="A2046" t="s">
        <v>426</v>
      </c>
      <c r="B2046" t="s">
        <v>223</v>
      </c>
      <c r="C2046" t="s">
        <v>224</v>
      </c>
      <c r="D2046" t="s">
        <v>14</v>
      </c>
      <c r="E2046" t="s">
        <v>24</v>
      </c>
      <c r="F2046">
        <v>202630</v>
      </c>
      <c r="G2046">
        <v>13600</v>
      </c>
      <c r="H2046">
        <v>20</v>
      </c>
      <c r="I2046">
        <v>23877000</v>
      </c>
      <c r="J2046">
        <v>59140</v>
      </c>
      <c r="K2046">
        <v>30976.7</v>
      </c>
    </row>
    <row r="2047" spans="1:11" x14ac:dyDescent="0.35">
      <c r="A2047" t="s">
        <v>426</v>
      </c>
      <c r="B2047" t="s">
        <v>223</v>
      </c>
      <c r="C2047" t="s">
        <v>225</v>
      </c>
      <c r="D2047" t="s">
        <v>20</v>
      </c>
      <c r="E2047" t="s">
        <v>18</v>
      </c>
      <c r="F2047">
        <v>202630</v>
      </c>
      <c r="G2047">
        <v>37404</v>
      </c>
      <c r="H2047">
        <v>12</v>
      </c>
      <c r="I2047">
        <v>62805000</v>
      </c>
      <c r="J2047">
        <v>325248</v>
      </c>
      <c r="K2047">
        <v>18681.394609999999</v>
      </c>
    </row>
    <row r="2048" spans="1:11" x14ac:dyDescent="0.35">
      <c r="A2048" t="s">
        <v>426</v>
      </c>
      <c r="B2048" t="s">
        <v>223</v>
      </c>
      <c r="C2048" t="s">
        <v>226</v>
      </c>
      <c r="D2048" t="s">
        <v>20</v>
      </c>
      <c r="E2048" t="s">
        <v>18</v>
      </c>
      <c r="F2048">
        <v>202630</v>
      </c>
      <c r="G2048">
        <v>32496</v>
      </c>
      <c r="H2048">
        <v>16</v>
      </c>
      <c r="I2048">
        <v>57187500</v>
      </c>
      <c r="J2048">
        <v>264016</v>
      </c>
      <c r="K2048">
        <v>24925.142294000001</v>
      </c>
    </row>
    <row r="2049" spans="1:11" x14ac:dyDescent="0.35">
      <c r="A2049" t="s">
        <v>426</v>
      </c>
      <c r="B2049" t="s">
        <v>223</v>
      </c>
      <c r="C2049" t="s">
        <v>227</v>
      </c>
      <c r="D2049" t="s">
        <v>17</v>
      </c>
      <c r="E2049" t="s">
        <v>24</v>
      </c>
      <c r="F2049">
        <v>202630</v>
      </c>
      <c r="G2049">
        <v>18740</v>
      </c>
      <c r="H2049">
        <v>20</v>
      </c>
      <c r="I2049">
        <v>30978200</v>
      </c>
      <c r="J2049">
        <v>116280</v>
      </c>
      <c r="K2049">
        <v>28811.784417999999</v>
      </c>
    </row>
    <row r="2050" spans="1:11" x14ac:dyDescent="0.35">
      <c r="A2050" t="s">
        <v>426</v>
      </c>
      <c r="B2050" t="s">
        <v>223</v>
      </c>
      <c r="C2050" t="s">
        <v>228</v>
      </c>
      <c r="D2050" t="s">
        <v>17</v>
      </c>
      <c r="E2050" t="s">
        <v>24</v>
      </c>
      <c r="F2050">
        <v>202630</v>
      </c>
      <c r="G2050">
        <v>25500</v>
      </c>
      <c r="H2050">
        <v>20</v>
      </c>
      <c r="I2050">
        <v>43295200</v>
      </c>
      <c r="J2050">
        <v>145380</v>
      </c>
      <c r="K2050">
        <v>29878.878431000001</v>
      </c>
    </row>
    <row r="2051" spans="1:11" x14ac:dyDescent="0.35">
      <c r="A2051" t="s">
        <v>426</v>
      </c>
      <c r="B2051" t="s">
        <v>223</v>
      </c>
      <c r="C2051" t="s">
        <v>229</v>
      </c>
      <c r="D2051" t="s">
        <v>17</v>
      </c>
      <c r="E2051" t="s">
        <v>18</v>
      </c>
      <c r="F2051">
        <v>202630</v>
      </c>
      <c r="G2051">
        <v>4240</v>
      </c>
      <c r="H2051">
        <v>16</v>
      </c>
      <c r="I2051">
        <v>7431900</v>
      </c>
      <c r="J2051">
        <v>13920</v>
      </c>
      <c r="K2051">
        <v>24932.701886999999</v>
      </c>
    </row>
    <row r="2052" spans="1:11" x14ac:dyDescent="0.35">
      <c r="A2052" t="s">
        <v>426</v>
      </c>
      <c r="B2052" t="s">
        <v>223</v>
      </c>
      <c r="C2052" t="s">
        <v>230</v>
      </c>
      <c r="D2052" t="s">
        <v>17</v>
      </c>
      <c r="E2052" t="s">
        <v>18</v>
      </c>
      <c r="F2052">
        <v>202630</v>
      </c>
      <c r="G2052">
        <v>4768</v>
      </c>
      <c r="H2052">
        <v>16</v>
      </c>
      <c r="I2052">
        <v>8344000</v>
      </c>
      <c r="J2052">
        <v>12592</v>
      </c>
      <c r="K2052">
        <v>24963.52349</v>
      </c>
    </row>
    <row r="2053" spans="1:11" x14ac:dyDescent="0.35">
      <c r="A2053" t="s">
        <v>426</v>
      </c>
      <c r="B2053" t="s">
        <v>223</v>
      </c>
      <c r="C2053" t="s">
        <v>231</v>
      </c>
      <c r="D2053" t="s">
        <v>17</v>
      </c>
      <c r="E2053" t="s">
        <v>15</v>
      </c>
      <c r="F2053">
        <v>202630</v>
      </c>
      <c r="G2053">
        <v>15864</v>
      </c>
      <c r="H2053">
        <v>12</v>
      </c>
      <c r="I2053">
        <v>19834000</v>
      </c>
      <c r="J2053">
        <v>93000</v>
      </c>
      <c r="K2053">
        <v>13245.913011000001</v>
      </c>
    </row>
    <row r="2054" spans="1:11" x14ac:dyDescent="0.35">
      <c r="A2054" t="s">
        <v>426</v>
      </c>
      <c r="B2054" t="s">
        <v>223</v>
      </c>
      <c r="C2054" t="s">
        <v>232</v>
      </c>
      <c r="D2054" t="s">
        <v>32</v>
      </c>
      <c r="E2054" t="s">
        <v>18</v>
      </c>
      <c r="F2054">
        <v>202630</v>
      </c>
      <c r="G2054">
        <v>26256</v>
      </c>
      <c r="H2054">
        <v>16</v>
      </c>
      <c r="I2054">
        <v>41311000</v>
      </c>
      <c r="J2054">
        <v>200128</v>
      </c>
      <c r="K2054">
        <v>22224.435710000002</v>
      </c>
    </row>
    <row r="2055" spans="1:11" x14ac:dyDescent="0.35">
      <c r="A2055" t="s">
        <v>426</v>
      </c>
      <c r="B2055" t="s">
        <v>223</v>
      </c>
      <c r="C2055" t="s">
        <v>233</v>
      </c>
      <c r="D2055" t="s">
        <v>17</v>
      </c>
      <c r="E2055" t="s">
        <v>18</v>
      </c>
      <c r="F2055">
        <v>202630</v>
      </c>
      <c r="G2055">
        <v>7188</v>
      </c>
      <c r="H2055">
        <v>12</v>
      </c>
      <c r="I2055">
        <v>12908500</v>
      </c>
      <c r="J2055">
        <v>30396</v>
      </c>
      <c r="K2055">
        <v>18700.193655999999</v>
      </c>
    </row>
    <row r="2056" spans="1:11" x14ac:dyDescent="0.35">
      <c r="A2056" t="s">
        <v>426</v>
      </c>
      <c r="B2056" t="s">
        <v>223</v>
      </c>
      <c r="C2056" t="s">
        <v>234</v>
      </c>
      <c r="D2056" t="s">
        <v>109</v>
      </c>
      <c r="E2056" t="s">
        <v>24</v>
      </c>
      <c r="F2056">
        <v>202630</v>
      </c>
      <c r="G2056">
        <v>32960</v>
      </c>
      <c r="H2056">
        <v>20</v>
      </c>
      <c r="I2056">
        <v>54498500</v>
      </c>
      <c r="J2056">
        <v>231740</v>
      </c>
      <c r="K2056">
        <v>29088.429005000002</v>
      </c>
    </row>
    <row r="2057" spans="1:11" x14ac:dyDescent="0.35">
      <c r="A2057" t="s">
        <v>426</v>
      </c>
      <c r="B2057" t="s">
        <v>223</v>
      </c>
      <c r="C2057" t="s">
        <v>235</v>
      </c>
      <c r="D2057" t="s">
        <v>109</v>
      </c>
      <c r="E2057" t="s">
        <v>24</v>
      </c>
      <c r="F2057">
        <v>202630</v>
      </c>
      <c r="G2057">
        <v>11400</v>
      </c>
      <c r="H2057">
        <v>20</v>
      </c>
      <c r="I2057">
        <v>19412000</v>
      </c>
      <c r="J2057">
        <v>53600</v>
      </c>
      <c r="K2057">
        <v>29852.245613999999</v>
      </c>
    </row>
    <row r="2058" spans="1:11" x14ac:dyDescent="0.35">
      <c r="A2058" t="s">
        <v>426</v>
      </c>
      <c r="B2058" t="s">
        <v>223</v>
      </c>
      <c r="C2058" t="s">
        <v>236</v>
      </c>
      <c r="D2058" t="s">
        <v>20</v>
      </c>
      <c r="E2058" t="s">
        <v>24</v>
      </c>
      <c r="F2058">
        <v>202630</v>
      </c>
      <c r="G2058">
        <v>16560</v>
      </c>
      <c r="H2058">
        <v>20</v>
      </c>
      <c r="I2058">
        <v>28275000</v>
      </c>
      <c r="J2058">
        <v>79500</v>
      </c>
      <c r="K2058">
        <v>29960.631643000001</v>
      </c>
    </row>
    <row r="2059" spans="1:11" x14ac:dyDescent="0.35">
      <c r="A2059" t="s">
        <v>426</v>
      </c>
      <c r="B2059" t="s">
        <v>237</v>
      </c>
      <c r="C2059" t="s">
        <v>238</v>
      </c>
      <c r="D2059" t="s">
        <v>17</v>
      </c>
      <c r="E2059" t="s">
        <v>18</v>
      </c>
      <c r="F2059">
        <v>202630</v>
      </c>
      <c r="G2059">
        <v>14480</v>
      </c>
      <c r="H2059">
        <v>20</v>
      </c>
      <c r="I2059">
        <v>22470000</v>
      </c>
      <c r="J2059">
        <v>73260</v>
      </c>
      <c r="K2059">
        <v>27695.973757</v>
      </c>
    </row>
    <row r="2060" spans="1:11" x14ac:dyDescent="0.35">
      <c r="A2060" t="s">
        <v>426</v>
      </c>
      <c r="B2060" t="s">
        <v>237</v>
      </c>
      <c r="C2060" t="s">
        <v>239</v>
      </c>
      <c r="D2060" t="s">
        <v>17</v>
      </c>
      <c r="E2060" t="s">
        <v>18</v>
      </c>
      <c r="F2060">
        <v>202630</v>
      </c>
      <c r="G2060">
        <v>17500</v>
      </c>
      <c r="H2060">
        <v>20</v>
      </c>
      <c r="I2060">
        <v>27147000</v>
      </c>
      <c r="J2060">
        <v>82520</v>
      </c>
      <c r="K2060">
        <v>27700.397713999999</v>
      </c>
    </row>
    <row r="2061" spans="1:11" x14ac:dyDescent="0.35">
      <c r="A2061" t="s">
        <v>426</v>
      </c>
      <c r="B2061" t="s">
        <v>237</v>
      </c>
      <c r="C2061" t="s">
        <v>240</v>
      </c>
      <c r="D2061" t="s">
        <v>17</v>
      </c>
      <c r="E2061" t="s">
        <v>18</v>
      </c>
      <c r="F2061">
        <v>202630</v>
      </c>
      <c r="G2061">
        <v>16260</v>
      </c>
      <c r="H2061">
        <v>20</v>
      </c>
      <c r="I2061">
        <v>25627500</v>
      </c>
      <c r="J2061">
        <v>70980</v>
      </c>
      <c r="K2061">
        <v>27682.212791999998</v>
      </c>
    </row>
    <row r="2062" spans="1:11" x14ac:dyDescent="0.35">
      <c r="A2062" t="s">
        <v>426</v>
      </c>
      <c r="B2062" t="s">
        <v>237</v>
      </c>
      <c r="C2062" t="s">
        <v>241</v>
      </c>
      <c r="D2062" t="s">
        <v>20</v>
      </c>
      <c r="E2062" t="s">
        <v>18</v>
      </c>
      <c r="F2062">
        <v>202630</v>
      </c>
      <c r="G2062">
        <v>852</v>
      </c>
      <c r="H2062">
        <v>12</v>
      </c>
      <c r="I2062">
        <v>2046800</v>
      </c>
      <c r="J2062">
        <v>1176</v>
      </c>
      <c r="K2062">
        <v>25252.112676000001</v>
      </c>
    </row>
    <row r="2063" spans="1:11" x14ac:dyDescent="0.35">
      <c r="A2063" t="s">
        <v>426</v>
      </c>
      <c r="B2063" t="s">
        <v>237</v>
      </c>
      <c r="C2063" t="s">
        <v>242</v>
      </c>
      <c r="D2063" t="s">
        <v>20</v>
      </c>
      <c r="E2063" t="s">
        <v>18</v>
      </c>
      <c r="F2063">
        <v>202630</v>
      </c>
      <c r="G2063">
        <v>5504</v>
      </c>
      <c r="H2063">
        <v>16</v>
      </c>
      <c r="I2063">
        <v>12930000</v>
      </c>
      <c r="J2063">
        <v>15184</v>
      </c>
      <c r="K2063">
        <v>33060.095930000003</v>
      </c>
    </row>
    <row r="2064" spans="1:11" x14ac:dyDescent="0.35">
      <c r="A2064" t="s">
        <v>426</v>
      </c>
      <c r="B2064" t="s">
        <v>237</v>
      </c>
      <c r="C2064" t="s">
        <v>243</v>
      </c>
      <c r="D2064" t="s">
        <v>17</v>
      </c>
      <c r="E2064" t="s">
        <v>18</v>
      </c>
      <c r="F2064">
        <v>202630</v>
      </c>
      <c r="G2064">
        <v>72920</v>
      </c>
      <c r="H2064">
        <v>20</v>
      </c>
      <c r="I2064">
        <v>176947500</v>
      </c>
      <c r="J2064">
        <v>696300</v>
      </c>
      <c r="K2064">
        <v>42666.555952000002</v>
      </c>
    </row>
    <row r="2065" spans="1:11" x14ac:dyDescent="0.35">
      <c r="A2065" t="s">
        <v>426</v>
      </c>
      <c r="B2065" t="s">
        <v>237</v>
      </c>
      <c r="C2065" t="s">
        <v>244</v>
      </c>
      <c r="D2065" t="s">
        <v>20</v>
      </c>
      <c r="E2065" t="s">
        <v>18</v>
      </c>
      <c r="F2065">
        <v>202630</v>
      </c>
      <c r="G2065">
        <v>5296</v>
      </c>
      <c r="H2065">
        <v>16</v>
      </c>
      <c r="I2065">
        <v>12445500</v>
      </c>
      <c r="J2065">
        <v>12864</v>
      </c>
      <c r="K2065">
        <v>33089.051359999998</v>
      </c>
    </row>
    <row r="2066" spans="1:11" x14ac:dyDescent="0.35">
      <c r="A2066" t="s">
        <v>426</v>
      </c>
      <c r="B2066" t="s">
        <v>237</v>
      </c>
      <c r="C2066" t="s">
        <v>245</v>
      </c>
      <c r="D2066" t="s">
        <v>20</v>
      </c>
      <c r="E2066" t="s">
        <v>18</v>
      </c>
      <c r="F2066">
        <v>202630</v>
      </c>
      <c r="G2066">
        <v>8736</v>
      </c>
      <c r="H2066">
        <v>16</v>
      </c>
      <c r="I2066">
        <v>22243000</v>
      </c>
      <c r="J2066">
        <v>36592</v>
      </c>
      <c r="K2066">
        <v>35726.349817000002</v>
      </c>
    </row>
    <row r="2067" spans="1:11" x14ac:dyDescent="0.35">
      <c r="A2067" t="s">
        <v>426</v>
      </c>
      <c r="B2067" t="s">
        <v>237</v>
      </c>
      <c r="C2067" t="s">
        <v>247</v>
      </c>
      <c r="D2067" t="s">
        <v>20</v>
      </c>
      <c r="E2067" t="s">
        <v>18</v>
      </c>
      <c r="F2067">
        <v>202630</v>
      </c>
      <c r="G2067">
        <v>4640</v>
      </c>
      <c r="H2067">
        <v>16</v>
      </c>
      <c r="I2067">
        <v>11060000</v>
      </c>
      <c r="J2067">
        <v>15072</v>
      </c>
      <c r="K2067">
        <v>33663</v>
      </c>
    </row>
    <row r="2068" spans="1:11" x14ac:dyDescent="0.35">
      <c r="A2068" t="s">
        <v>426</v>
      </c>
      <c r="B2068" t="s">
        <v>237</v>
      </c>
      <c r="C2068" t="s">
        <v>248</v>
      </c>
      <c r="D2068" t="s">
        <v>17</v>
      </c>
      <c r="E2068" t="s">
        <v>15</v>
      </c>
      <c r="F2068">
        <v>202630</v>
      </c>
      <c r="G2068">
        <v>1704</v>
      </c>
      <c r="H2068">
        <v>12</v>
      </c>
      <c r="I2068">
        <v>2059000</v>
      </c>
      <c r="J2068">
        <v>5052</v>
      </c>
      <c r="K2068">
        <v>13338.739437</v>
      </c>
    </row>
    <row r="2069" spans="1:11" x14ac:dyDescent="0.35">
      <c r="A2069" t="s">
        <v>426</v>
      </c>
      <c r="B2069" t="s">
        <v>237</v>
      </c>
      <c r="C2069" t="s">
        <v>249</v>
      </c>
      <c r="D2069" t="s">
        <v>17</v>
      </c>
      <c r="E2069" t="s">
        <v>15</v>
      </c>
      <c r="F2069">
        <v>202630</v>
      </c>
      <c r="G2069">
        <v>1884</v>
      </c>
      <c r="H2069">
        <v>12</v>
      </c>
      <c r="I2069">
        <v>2279500</v>
      </c>
      <c r="J2069">
        <v>5856</v>
      </c>
      <c r="K2069">
        <v>13331.369427</v>
      </c>
    </row>
    <row r="2070" spans="1:11" x14ac:dyDescent="0.35">
      <c r="A2070" t="s">
        <v>426</v>
      </c>
      <c r="B2070" t="s">
        <v>237</v>
      </c>
      <c r="C2070" t="s">
        <v>250</v>
      </c>
      <c r="D2070" t="s">
        <v>17</v>
      </c>
      <c r="E2070" t="s">
        <v>15</v>
      </c>
      <c r="F2070">
        <v>202630</v>
      </c>
      <c r="G2070">
        <v>5952</v>
      </c>
      <c r="H2070">
        <v>12</v>
      </c>
      <c r="I2070">
        <v>8436800</v>
      </c>
      <c r="J2070">
        <v>22596</v>
      </c>
      <c r="K2070">
        <v>15372.5625</v>
      </c>
    </row>
    <row r="2071" spans="1:11" x14ac:dyDescent="0.35">
      <c r="A2071" t="s">
        <v>426</v>
      </c>
      <c r="B2071" t="s">
        <v>237</v>
      </c>
      <c r="C2071" t="s">
        <v>251</v>
      </c>
      <c r="D2071" t="s">
        <v>17</v>
      </c>
      <c r="E2071" t="s">
        <v>15</v>
      </c>
      <c r="F2071">
        <v>202630</v>
      </c>
      <c r="G2071">
        <v>5820</v>
      </c>
      <c r="H2071">
        <v>12</v>
      </c>
      <c r="I2071">
        <v>8249800</v>
      </c>
      <c r="J2071">
        <v>22200</v>
      </c>
      <c r="K2071">
        <v>15369.762887000001</v>
      </c>
    </row>
    <row r="2072" spans="1:11" x14ac:dyDescent="0.35">
      <c r="A2072" t="s">
        <v>426</v>
      </c>
      <c r="B2072" t="s">
        <v>237</v>
      </c>
      <c r="C2072" t="s">
        <v>252</v>
      </c>
      <c r="D2072" t="s">
        <v>14</v>
      </c>
      <c r="E2072" t="s">
        <v>15</v>
      </c>
      <c r="F2072">
        <v>202630</v>
      </c>
      <c r="G2072">
        <v>1728</v>
      </c>
      <c r="H2072">
        <v>12</v>
      </c>
      <c r="I2072">
        <v>2110500</v>
      </c>
      <c r="J2072">
        <v>5016</v>
      </c>
      <c r="K2072">
        <v>13340.763889</v>
      </c>
    </row>
    <row r="2073" spans="1:11" x14ac:dyDescent="0.35">
      <c r="A2073" t="s">
        <v>426</v>
      </c>
      <c r="B2073" t="s">
        <v>237</v>
      </c>
      <c r="C2073" t="s">
        <v>422</v>
      </c>
      <c r="D2073" t="s">
        <v>14</v>
      </c>
      <c r="E2073" t="s">
        <v>15</v>
      </c>
      <c r="F2073">
        <v>202630</v>
      </c>
      <c r="G2073">
        <v>36</v>
      </c>
      <c r="H2073">
        <v>12</v>
      </c>
      <c r="I2073">
        <v>48300</v>
      </c>
      <c r="J2073">
        <v>216</v>
      </c>
      <c r="K2073">
        <v>13719.666667</v>
      </c>
    </row>
    <row r="2074" spans="1:11" x14ac:dyDescent="0.35">
      <c r="A2074" t="s">
        <v>426</v>
      </c>
      <c r="B2074" t="s">
        <v>237</v>
      </c>
      <c r="C2074" t="s">
        <v>253</v>
      </c>
      <c r="D2074" t="s">
        <v>17</v>
      </c>
      <c r="E2074" t="s">
        <v>15</v>
      </c>
      <c r="F2074">
        <v>202630</v>
      </c>
      <c r="G2074">
        <v>2760</v>
      </c>
      <c r="H2074">
        <v>12</v>
      </c>
      <c r="I2074">
        <v>3338200</v>
      </c>
      <c r="J2074">
        <v>9528</v>
      </c>
      <c r="K2074">
        <v>13330.565216999999</v>
      </c>
    </row>
    <row r="2075" spans="1:11" x14ac:dyDescent="0.35">
      <c r="A2075" t="s">
        <v>426</v>
      </c>
      <c r="B2075" t="s">
        <v>237</v>
      </c>
      <c r="C2075" t="s">
        <v>254</v>
      </c>
      <c r="D2075" t="s">
        <v>17</v>
      </c>
      <c r="E2075" t="s">
        <v>15</v>
      </c>
      <c r="F2075">
        <v>202630</v>
      </c>
      <c r="G2075">
        <v>4308</v>
      </c>
      <c r="H2075">
        <v>12</v>
      </c>
      <c r="I2075">
        <v>5241500</v>
      </c>
      <c r="J2075">
        <v>13068</v>
      </c>
      <c r="K2075">
        <v>13297.487465</v>
      </c>
    </row>
    <row r="2076" spans="1:11" x14ac:dyDescent="0.35">
      <c r="A2076" t="s">
        <v>426</v>
      </c>
      <c r="B2076" t="s">
        <v>237</v>
      </c>
      <c r="C2076" t="s">
        <v>255</v>
      </c>
      <c r="D2076" t="s">
        <v>20</v>
      </c>
      <c r="E2076" t="s">
        <v>24</v>
      </c>
      <c r="F2076">
        <v>202630</v>
      </c>
      <c r="G2076">
        <v>8640</v>
      </c>
      <c r="H2076">
        <v>20</v>
      </c>
      <c r="I2076">
        <v>19898100</v>
      </c>
      <c r="J2076">
        <v>33800</v>
      </c>
      <c r="K2076">
        <v>40379.548610999998</v>
      </c>
    </row>
    <row r="2077" spans="1:11" x14ac:dyDescent="0.35">
      <c r="A2077" t="s">
        <v>426</v>
      </c>
      <c r="B2077" t="s">
        <v>237</v>
      </c>
      <c r="C2077" t="s">
        <v>256</v>
      </c>
      <c r="D2077" t="s">
        <v>20</v>
      </c>
      <c r="E2077" t="s">
        <v>18</v>
      </c>
      <c r="F2077">
        <v>202630</v>
      </c>
      <c r="G2077">
        <v>21420</v>
      </c>
      <c r="H2077">
        <v>20</v>
      </c>
      <c r="I2077">
        <v>49743300</v>
      </c>
      <c r="J2077">
        <v>115440</v>
      </c>
      <c r="K2077">
        <v>40697.713351999999</v>
      </c>
    </row>
    <row r="2078" spans="1:11" x14ac:dyDescent="0.35">
      <c r="A2078" t="s">
        <v>426</v>
      </c>
      <c r="B2078" t="s">
        <v>237</v>
      </c>
      <c r="C2078" t="s">
        <v>257</v>
      </c>
      <c r="D2078" t="s">
        <v>20</v>
      </c>
      <c r="E2078" t="s">
        <v>18</v>
      </c>
      <c r="F2078">
        <v>202630</v>
      </c>
      <c r="G2078">
        <v>7648</v>
      </c>
      <c r="H2078">
        <v>16</v>
      </c>
      <c r="I2078">
        <v>18202000</v>
      </c>
      <c r="J2078">
        <v>25792</v>
      </c>
      <c r="K2078">
        <v>33709.876569</v>
      </c>
    </row>
    <row r="2079" spans="1:11" x14ac:dyDescent="0.35">
      <c r="A2079" t="s">
        <v>426</v>
      </c>
      <c r="B2079" t="s">
        <v>237</v>
      </c>
      <c r="C2079" t="s">
        <v>258</v>
      </c>
      <c r="D2079" t="s">
        <v>23</v>
      </c>
      <c r="E2079" t="s">
        <v>18</v>
      </c>
      <c r="F2079">
        <v>202630</v>
      </c>
      <c r="G2079">
        <v>23680</v>
      </c>
      <c r="H2079">
        <v>20</v>
      </c>
      <c r="I2079">
        <v>55013400</v>
      </c>
      <c r="J2079">
        <v>149340</v>
      </c>
      <c r="K2079">
        <v>40653.374154999998</v>
      </c>
    </row>
    <row r="2080" spans="1:11" x14ac:dyDescent="0.35">
      <c r="A2080" t="s">
        <v>426</v>
      </c>
      <c r="B2080" t="s">
        <v>237</v>
      </c>
      <c r="C2080" t="s">
        <v>259</v>
      </c>
      <c r="D2080" t="s">
        <v>23</v>
      </c>
      <c r="E2080" t="s">
        <v>18</v>
      </c>
      <c r="F2080">
        <v>202630</v>
      </c>
      <c r="G2080">
        <v>7240</v>
      </c>
      <c r="H2080">
        <v>20</v>
      </c>
      <c r="I2080">
        <v>16680900</v>
      </c>
      <c r="J2080">
        <v>22420</v>
      </c>
      <c r="K2080">
        <v>40682.861878000003</v>
      </c>
    </row>
    <row r="2081" spans="1:11" x14ac:dyDescent="0.35">
      <c r="A2081" t="s">
        <v>426</v>
      </c>
      <c r="B2081" t="s">
        <v>237</v>
      </c>
      <c r="C2081" t="s">
        <v>261</v>
      </c>
      <c r="D2081" t="s">
        <v>23</v>
      </c>
      <c r="E2081" t="s">
        <v>24</v>
      </c>
      <c r="F2081">
        <v>202630</v>
      </c>
      <c r="G2081">
        <v>6880</v>
      </c>
      <c r="H2081">
        <v>20</v>
      </c>
      <c r="I2081">
        <v>15840000</v>
      </c>
      <c r="J2081">
        <v>27680</v>
      </c>
      <c r="K2081">
        <v>40271.994186000004</v>
      </c>
    </row>
    <row r="2082" spans="1:11" x14ac:dyDescent="0.35">
      <c r="A2082" t="s">
        <v>426</v>
      </c>
      <c r="B2082" t="s">
        <v>237</v>
      </c>
      <c r="C2082" t="s">
        <v>262</v>
      </c>
      <c r="D2082" t="s">
        <v>14</v>
      </c>
      <c r="E2082" t="s">
        <v>18</v>
      </c>
      <c r="F2082">
        <v>202630</v>
      </c>
      <c r="G2082">
        <v>16120</v>
      </c>
      <c r="H2082">
        <v>20</v>
      </c>
      <c r="I2082">
        <v>26618400</v>
      </c>
      <c r="J2082">
        <v>71760</v>
      </c>
      <c r="K2082">
        <v>29016.547146000001</v>
      </c>
    </row>
    <row r="2083" spans="1:11" x14ac:dyDescent="0.35">
      <c r="A2083" t="s">
        <v>426</v>
      </c>
      <c r="B2083" t="s">
        <v>237</v>
      </c>
      <c r="C2083" t="s">
        <v>263</v>
      </c>
      <c r="D2083" t="s">
        <v>14</v>
      </c>
      <c r="E2083" t="s">
        <v>15</v>
      </c>
      <c r="F2083">
        <v>202630</v>
      </c>
      <c r="G2083">
        <v>25404</v>
      </c>
      <c r="H2083">
        <v>12</v>
      </c>
      <c r="I2083">
        <v>25214300</v>
      </c>
      <c r="J2083">
        <v>195408</v>
      </c>
      <c r="K2083">
        <v>10876.506848999999</v>
      </c>
    </row>
    <row r="2084" spans="1:11" x14ac:dyDescent="0.35">
      <c r="A2084" t="s">
        <v>426</v>
      </c>
      <c r="B2084" t="s">
        <v>237</v>
      </c>
      <c r="C2084" t="s">
        <v>264</v>
      </c>
      <c r="D2084" t="s">
        <v>20</v>
      </c>
      <c r="E2084" t="s">
        <v>21</v>
      </c>
      <c r="F2084">
        <v>202630</v>
      </c>
      <c r="G2084">
        <v>7780</v>
      </c>
      <c r="H2084">
        <v>20</v>
      </c>
      <c r="I2084">
        <v>12476200</v>
      </c>
      <c r="J2084">
        <v>31680</v>
      </c>
      <c r="K2084">
        <v>27958.609253999999</v>
      </c>
    </row>
    <row r="2085" spans="1:11" x14ac:dyDescent="0.35">
      <c r="A2085" t="s">
        <v>426</v>
      </c>
      <c r="B2085" t="s">
        <v>237</v>
      </c>
      <c r="C2085" t="s">
        <v>265</v>
      </c>
      <c r="D2085" t="s">
        <v>14</v>
      </c>
      <c r="E2085" t="s">
        <v>21</v>
      </c>
      <c r="F2085">
        <v>202630</v>
      </c>
      <c r="G2085">
        <v>12580</v>
      </c>
      <c r="H2085">
        <v>20</v>
      </c>
      <c r="I2085">
        <v>20001400</v>
      </c>
      <c r="J2085">
        <v>53940</v>
      </c>
      <c r="K2085">
        <v>27945.351351000001</v>
      </c>
    </row>
    <row r="2086" spans="1:11" x14ac:dyDescent="0.35">
      <c r="A2086" t="s">
        <v>426</v>
      </c>
      <c r="B2086" t="s">
        <v>237</v>
      </c>
      <c r="C2086" t="s">
        <v>266</v>
      </c>
      <c r="D2086" t="s">
        <v>14</v>
      </c>
      <c r="E2086" t="s">
        <v>15</v>
      </c>
      <c r="F2086">
        <v>202630</v>
      </c>
      <c r="G2086">
        <v>24</v>
      </c>
      <c r="H2086">
        <v>12</v>
      </c>
      <c r="I2086">
        <v>23800</v>
      </c>
      <c r="J2086">
        <v>0</v>
      </c>
      <c r="K2086">
        <v>10377</v>
      </c>
    </row>
    <row r="2087" spans="1:11" x14ac:dyDescent="0.35">
      <c r="A2087" t="s">
        <v>426</v>
      </c>
      <c r="B2087" t="s">
        <v>267</v>
      </c>
      <c r="C2087" t="s">
        <v>270</v>
      </c>
      <c r="D2087" t="s">
        <v>17</v>
      </c>
      <c r="E2087" t="s">
        <v>18</v>
      </c>
      <c r="F2087">
        <v>202630</v>
      </c>
      <c r="G2087">
        <v>28256</v>
      </c>
      <c r="H2087">
        <v>16</v>
      </c>
      <c r="I2087">
        <v>58240700</v>
      </c>
      <c r="J2087">
        <v>123760</v>
      </c>
      <c r="K2087">
        <v>28989.223103</v>
      </c>
    </row>
    <row r="2088" spans="1:11" x14ac:dyDescent="0.35">
      <c r="A2088" t="s">
        <v>426</v>
      </c>
      <c r="B2088" t="s">
        <v>267</v>
      </c>
      <c r="C2088" t="s">
        <v>423</v>
      </c>
      <c r="D2088" t="s">
        <v>17</v>
      </c>
      <c r="E2088" t="s">
        <v>18</v>
      </c>
      <c r="F2088">
        <v>202630</v>
      </c>
      <c r="G2088">
        <v>7376</v>
      </c>
      <c r="H2088">
        <v>16</v>
      </c>
      <c r="I2088">
        <v>12321500</v>
      </c>
      <c r="J2088">
        <v>34512</v>
      </c>
      <c r="K2088">
        <v>23842.761387999999</v>
      </c>
    </row>
    <row r="2089" spans="1:11" x14ac:dyDescent="0.35">
      <c r="A2089" t="s">
        <v>426</v>
      </c>
      <c r="B2089" t="s">
        <v>267</v>
      </c>
      <c r="C2089" t="s">
        <v>271</v>
      </c>
      <c r="D2089" t="s">
        <v>20</v>
      </c>
      <c r="E2089" t="s">
        <v>18</v>
      </c>
      <c r="F2089">
        <v>202630</v>
      </c>
      <c r="G2089">
        <v>32976</v>
      </c>
      <c r="H2089">
        <v>16</v>
      </c>
      <c r="I2089">
        <v>68061700</v>
      </c>
      <c r="J2089">
        <v>139040</v>
      </c>
      <c r="K2089">
        <v>28772.250364</v>
      </c>
    </row>
    <row r="2090" spans="1:11" x14ac:dyDescent="0.35">
      <c r="A2090" t="s">
        <v>426</v>
      </c>
      <c r="B2090" t="s">
        <v>267</v>
      </c>
      <c r="C2090" t="s">
        <v>424</v>
      </c>
      <c r="D2090" t="s">
        <v>17</v>
      </c>
      <c r="E2090" t="s">
        <v>18</v>
      </c>
      <c r="F2090">
        <v>202630</v>
      </c>
      <c r="G2090">
        <v>6820</v>
      </c>
      <c r="H2090">
        <v>20</v>
      </c>
      <c r="I2090">
        <v>10389300</v>
      </c>
      <c r="J2090">
        <v>25460</v>
      </c>
      <c r="K2090">
        <v>26997.97654</v>
      </c>
    </row>
    <row r="2091" spans="1:11" x14ac:dyDescent="0.35">
      <c r="A2091" t="s">
        <v>426</v>
      </c>
      <c r="B2091" t="s">
        <v>274</v>
      </c>
      <c r="C2091" t="s">
        <v>275</v>
      </c>
      <c r="D2091" t="s">
        <v>49</v>
      </c>
      <c r="E2091" t="s">
        <v>15</v>
      </c>
      <c r="F2091">
        <v>202630</v>
      </c>
      <c r="G2091">
        <v>10116</v>
      </c>
      <c r="H2091">
        <v>12</v>
      </c>
      <c r="I2091">
        <v>8017500</v>
      </c>
      <c r="J2091">
        <v>50340</v>
      </c>
      <c r="K2091">
        <v>8276.8244369999993</v>
      </c>
    </row>
    <row r="2092" spans="1:11" x14ac:dyDescent="0.35">
      <c r="A2092" t="s">
        <v>426</v>
      </c>
      <c r="B2092" t="s">
        <v>274</v>
      </c>
      <c r="C2092" t="s">
        <v>276</v>
      </c>
      <c r="D2092" t="s">
        <v>14</v>
      </c>
      <c r="E2092" t="s">
        <v>15</v>
      </c>
      <c r="F2092">
        <v>202630</v>
      </c>
      <c r="G2092">
        <v>36</v>
      </c>
      <c r="H2092">
        <v>12</v>
      </c>
      <c r="I2092">
        <v>66000</v>
      </c>
      <c r="J2092">
        <v>84</v>
      </c>
      <c r="K2092">
        <v>19553.333332999999</v>
      </c>
    </row>
    <row r="2093" spans="1:11" x14ac:dyDescent="0.35">
      <c r="A2093" t="s">
        <v>426</v>
      </c>
      <c r="B2093" t="s">
        <v>274</v>
      </c>
      <c r="C2093" t="s">
        <v>277</v>
      </c>
      <c r="D2093" t="s">
        <v>14</v>
      </c>
      <c r="E2093" t="s">
        <v>15</v>
      </c>
      <c r="F2093">
        <v>202630</v>
      </c>
      <c r="G2093">
        <v>456</v>
      </c>
      <c r="H2093">
        <v>12</v>
      </c>
      <c r="I2093">
        <v>394900</v>
      </c>
      <c r="J2093">
        <v>1896</v>
      </c>
      <c r="K2093">
        <v>8244.8684209999992</v>
      </c>
    </row>
    <row r="2094" spans="1:11" x14ac:dyDescent="0.35">
      <c r="A2094" t="s">
        <v>426</v>
      </c>
      <c r="B2094" t="s">
        <v>274</v>
      </c>
      <c r="C2094" t="s">
        <v>278</v>
      </c>
      <c r="D2094" t="s">
        <v>49</v>
      </c>
      <c r="E2094" t="s">
        <v>15</v>
      </c>
      <c r="F2094">
        <v>202630</v>
      </c>
      <c r="G2094">
        <v>6192</v>
      </c>
      <c r="H2094">
        <v>12</v>
      </c>
      <c r="I2094">
        <v>4653800</v>
      </c>
      <c r="J2094">
        <v>29616</v>
      </c>
      <c r="K2094">
        <v>7983.8313950000002</v>
      </c>
    </row>
    <row r="2095" spans="1:11" x14ac:dyDescent="0.35">
      <c r="A2095" t="s">
        <v>426</v>
      </c>
      <c r="B2095" t="s">
        <v>274</v>
      </c>
      <c r="C2095" t="s">
        <v>279</v>
      </c>
      <c r="D2095" t="s">
        <v>17</v>
      </c>
      <c r="E2095" t="s">
        <v>21</v>
      </c>
      <c r="F2095">
        <v>202630</v>
      </c>
      <c r="G2095">
        <v>2040</v>
      </c>
      <c r="H2095">
        <v>12</v>
      </c>
      <c r="I2095">
        <v>3397100</v>
      </c>
      <c r="J2095">
        <v>10800</v>
      </c>
      <c r="K2095">
        <v>17652.352941000001</v>
      </c>
    </row>
    <row r="2096" spans="1:11" x14ac:dyDescent="0.35">
      <c r="A2096" t="s">
        <v>426</v>
      </c>
      <c r="B2096" t="s">
        <v>274</v>
      </c>
      <c r="C2096" t="s">
        <v>280</v>
      </c>
      <c r="D2096" t="s">
        <v>17</v>
      </c>
      <c r="E2096" t="s">
        <v>18</v>
      </c>
      <c r="F2096">
        <v>202630</v>
      </c>
      <c r="G2096">
        <v>5760</v>
      </c>
      <c r="H2096">
        <v>20</v>
      </c>
      <c r="I2096">
        <v>10472000</v>
      </c>
      <c r="J2096">
        <v>20280</v>
      </c>
      <c r="K2096">
        <v>34153.784721999997</v>
      </c>
    </row>
    <row r="2097" spans="1:11" x14ac:dyDescent="0.35">
      <c r="A2097" t="s">
        <v>426</v>
      </c>
      <c r="B2097" t="s">
        <v>274</v>
      </c>
      <c r="C2097" t="s">
        <v>281</v>
      </c>
      <c r="D2097" t="s">
        <v>14</v>
      </c>
      <c r="E2097" t="s">
        <v>15</v>
      </c>
      <c r="F2097">
        <v>202630</v>
      </c>
      <c r="G2097">
        <v>20688</v>
      </c>
      <c r="H2097">
        <v>12</v>
      </c>
      <c r="I2097">
        <v>17345000</v>
      </c>
      <c r="J2097">
        <v>135468</v>
      </c>
      <c r="K2097">
        <v>9071.0794659999992</v>
      </c>
    </row>
    <row r="2098" spans="1:11" x14ac:dyDescent="0.35">
      <c r="A2098" t="s">
        <v>426</v>
      </c>
      <c r="B2098" t="s">
        <v>274</v>
      </c>
      <c r="C2098" t="s">
        <v>282</v>
      </c>
      <c r="D2098" t="s">
        <v>14</v>
      </c>
      <c r="E2098" t="s">
        <v>18</v>
      </c>
      <c r="F2098">
        <v>202630</v>
      </c>
      <c r="G2098">
        <v>12992</v>
      </c>
      <c r="H2098">
        <v>16</v>
      </c>
      <c r="I2098">
        <v>23548000</v>
      </c>
      <c r="J2098">
        <v>31088</v>
      </c>
      <c r="K2098">
        <v>25878.004926000001</v>
      </c>
    </row>
    <row r="2099" spans="1:11" x14ac:dyDescent="0.35">
      <c r="A2099" t="s">
        <v>426</v>
      </c>
      <c r="B2099" t="s">
        <v>274</v>
      </c>
      <c r="C2099" t="s">
        <v>283</v>
      </c>
      <c r="D2099" t="s">
        <v>17</v>
      </c>
      <c r="E2099" t="s">
        <v>18</v>
      </c>
      <c r="F2099">
        <v>202630</v>
      </c>
      <c r="G2099">
        <v>5820</v>
      </c>
      <c r="H2099">
        <v>20</v>
      </c>
      <c r="I2099">
        <v>9010500</v>
      </c>
      <c r="J2099">
        <v>19920</v>
      </c>
      <c r="K2099">
        <v>29163.360825</v>
      </c>
    </row>
    <row r="2100" spans="1:11" x14ac:dyDescent="0.35">
      <c r="A2100" t="s">
        <v>426</v>
      </c>
      <c r="B2100" t="s">
        <v>274</v>
      </c>
      <c r="C2100" t="s">
        <v>284</v>
      </c>
      <c r="D2100" t="s">
        <v>14</v>
      </c>
      <c r="E2100" t="s">
        <v>18</v>
      </c>
      <c r="F2100">
        <v>202630</v>
      </c>
      <c r="G2100">
        <v>5408</v>
      </c>
      <c r="H2100">
        <v>16</v>
      </c>
      <c r="I2100">
        <v>9488000</v>
      </c>
      <c r="J2100">
        <v>6592</v>
      </c>
      <c r="K2100">
        <v>25879</v>
      </c>
    </row>
    <row r="2101" spans="1:11" x14ac:dyDescent="0.35">
      <c r="A2101" t="s">
        <v>426</v>
      </c>
      <c r="B2101" t="s">
        <v>274</v>
      </c>
      <c r="C2101" t="s">
        <v>285</v>
      </c>
      <c r="D2101" t="s">
        <v>17</v>
      </c>
      <c r="E2101" t="s">
        <v>18</v>
      </c>
      <c r="F2101">
        <v>202630</v>
      </c>
      <c r="G2101">
        <v>12960</v>
      </c>
      <c r="H2101">
        <v>20</v>
      </c>
      <c r="I2101">
        <v>19984500</v>
      </c>
      <c r="J2101">
        <v>54680</v>
      </c>
      <c r="K2101">
        <v>29160.955247000002</v>
      </c>
    </row>
    <row r="2102" spans="1:11" x14ac:dyDescent="0.35">
      <c r="A2102" t="s">
        <v>426</v>
      </c>
      <c r="B2102" t="s">
        <v>274</v>
      </c>
      <c r="C2102" t="s">
        <v>286</v>
      </c>
      <c r="D2102" t="s">
        <v>17</v>
      </c>
      <c r="E2102" t="s">
        <v>18</v>
      </c>
      <c r="F2102">
        <v>202630</v>
      </c>
      <c r="G2102">
        <v>6020</v>
      </c>
      <c r="H2102">
        <v>20</v>
      </c>
      <c r="I2102">
        <v>10884000</v>
      </c>
      <c r="J2102">
        <v>22480</v>
      </c>
      <c r="K2102">
        <v>34240.116279000002</v>
      </c>
    </row>
    <row r="2103" spans="1:11" x14ac:dyDescent="0.35">
      <c r="A2103" t="s">
        <v>426</v>
      </c>
      <c r="B2103" t="s">
        <v>274</v>
      </c>
      <c r="C2103" t="s">
        <v>287</v>
      </c>
      <c r="D2103" t="s">
        <v>49</v>
      </c>
      <c r="E2103" t="s">
        <v>15</v>
      </c>
      <c r="F2103">
        <v>202630</v>
      </c>
      <c r="G2103">
        <v>3492</v>
      </c>
      <c r="H2103">
        <v>12</v>
      </c>
      <c r="I2103">
        <v>2882700</v>
      </c>
      <c r="J2103">
        <v>9960</v>
      </c>
      <c r="K2103">
        <v>8652.1305840000005</v>
      </c>
    </row>
    <row r="2104" spans="1:11" x14ac:dyDescent="0.35">
      <c r="A2104" t="s">
        <v>426</v>
      </c>
      <c r="B2104" t="s">
        <v>274</v>
      </c>
      <c r="C2104" t="s">
        <v>288</v>
      </c>
      <c r="D2104" t="s">
        <v>14</v>
      </c>
      <c r="E2104" t="s">
        <v>15</v>
      </c>
      <c r="F2104">
        <v>202630</v>
      </c>
      <c r="G2104">
        <v>5484</v>
      </c>
      <c r="H2104">
        <v>12</v>
      </c>
      <c r="I2104">
        <v>4113000</v>
      </c>
      <c r="J2104">
        <v>18144</v>
      </c>
      <c r="K2104">
        <v>8109.66302</v>
      </c>
    </row>
    <row r="2105" spans="1:11" x14ac:dyDescent="0.35">
      <c r="A2105" t="s">
        <v>426</v>
      </c>
      <c r="B2105" t="s">
        <v>274</v>
      </c>
      <c r="C2105" t="s">
        <v>289</v>
      </c>
      <c r="D2105" t="s">
        <v>14</v>
      </c>
      <c r="E2105" t="s">
        <v>15</v>
      </c>
      <c r="F2105">
        <v>202630</v>
      </c>
      <c r="G2105">
        <v>12</v>
      </c>
      <c r="H2105">
        <v>12</v>
      </c>
      <c r="I2105">
        <v>35500</v>
      </c>
      <c r="J2105">
        <v>24</v>
      </c>
      <c r="K2105">
        <v>26200</v>
      </c>
    </row>
    <row r="2106" spans="1:11" x14ac:dyDescent="0.35">
      <c r="A2106" t="s">
        <v>426</v>
      </c>
      <c r="B2106" t="s">
        <v>274</v>
      </c>
      <c r="C2106" t="s">
        <v>290</v>
      </c>
      <c r="D2106" t="s">
        <v>49</v>
      </c>
      <c r="E2106" t="s">
        <v>15</v>
      </c>
      <c r="F2106">
        <v>202630</v>
      </c>
      <c r="G2106">
        <v>24</v>
      </c>
      <c r="H2106">
        <v>12</v>
      </c>
      <c r="I2106">
        <v>18600</v>
      </c>
      <c r="J2106">
        <v>0</v>
      </c>
      <c r="K2106">
        <v>7714</v>
      </c>
    </row>
    <row r="2107" spans="1:11" x14ac:dyDescent="0.35">
      <c r="A2107" t="s">
        <v>426</v>
      </c>
      <c r="B2107" t="s">
        <v>274</v>
      </c>
      <c r="C2107" t="s">
        <v>291</v>
      </c>
      <c r="D2107" t="s">
        <v>14</v>
      </c>
      <c r="E2107" t="s">
        <v>15</v>
      </c>
      <c r="F2107">
        <v>202630</v>
      </c>
      <c r="G2107">
        <v>1264</v>
      </c>
      <c r="H2107">
        <v>16</v>
      </c>
      <c r="I2107">
        <v>1029000</v>
      </c>
      <c r="J2107">
        <v>2816</v>
      </c>
      <c r="K2107">
        <v>11607.911392</v>
      </c>
    </row>
    <row r="2108" spans="1:11" x14ac:dyDescent="0.35">
      <c r="A2108" t="s">
        <v>426</v>
      </c>
      <c r="B2108" t="s">
        <v>274</v>
      </c>
      <c r="C2108" t="s">
        <v>425</v>
      </c>
      <c r="D2108" t="s">
        <v>49</v>
      </c>
      <c r="E2108" t="s">
        <v>21</v>
      </c>
      <c r="F2108">
        <v>202630</v>
      </c>
      <c r="G2108">
        <v>48400</v>
      </c>
      <c r="H2108">
        <v>20</v>
      </c>
      <c r="I2108">
        <v>74548800</v>
      </c>
      <c r="J2108">
        <v>383300</v>
      </c>
      <c r="K2108">
        <v>26856.262396999999</v>
      </c>
    </row>
    <row r="2109" spans="1:11" x14ac:dyDescent="0.35">
      <c r="A2109" t="s">
        <v>426</v>
      </c>
      <c r="B2109" t="s">
        <v>274</v>
      </c>
      <c r="C2109" t="s">
        <v>292</v>
      </c>
      <c r="D2109" t="s">
        <v>14</v>
      </c>
      <c r="E2109" t="s">
        <v>15</v>
      </c>
      <c r="F2109">
        <v>202630</v>
      </c>
      <c r="G2109">
        <v>5232</v>
      </c>
      <c r="H2109">
        <v>12</v>
      </c>
      <c r="I2109">
        <v>5207400</v>
      </c>
      <c r="J2109">
        <v>18528</v>
      </c>
      <c r="K2109">
        <v>9329.7477060000001</v>
      </c>
    </row>
    <row r="2110" spans="1:11" x14ac:dyDescent="0.35">
      <c r="A2110" t="s">
        <v>426</v>
      </c>
      <c r="B2110" t="s">
        <v>274</v>
      </c>
      <c r="C2110" t="s">
        <v>386</v>
      </c>
      <c r="D2110" t="s">
        <v>14</v>
      </c>
      <c r="E2110" t="s">
        <v>15</v>
      </c>
      <c r="F2110">
        <v>202630</v>
      </c>
      <c r="G2110">
        <v>120</v>
      </c>
      <c r="H2110">
        <v>12</v>
      </c>
      <c r="I2110">
        <v>137000</v>
      </c>
      <c r="J2110">
        <v>36</v>
      </c>
      <c r="K2110">
        <v>12096</v>
      </c>
    </row>
    <row r="2111" spans="1:11" x14ac:dyDescent="0.35">
      <c r="A2111" t="s">
        <v>426</v>
      </c>
      <c r="B2111" t="s">
        <v>274</v>
      </c>
      <c r="C2111" t="s">
        <v>366</v>
      </c>
      <c r="D2111" t="s">
        <v>14</v>
      </c>
      <c r="E2111" t="s">
        <v>21</v>
      </c>
      <c r="F2111">
        <v>202630</v>
      </c>
      <c r="G2111">
        <v>2508</v>
      </c>
      <c r="H2111">
        <v>12</v>
      </c>
      <c r="I2111">
        <v>3453500</v>
      </c>
      <c r="J2111">
        <v>15756</v>
      </c>
      <c r="K2111">
        <v>14734.497608</v>
      </c>
    </row>
    <row r="2112" spans="1:11" x14ac:dyDescent="0.35">
      <c r="A2112" t="s">
        <v>426</v>
      </c>
      <c r="B2112" t="s">
        <v>274</v>
      </c>
      <c r="C2112" t="s">
        <v>295</v>
      </c>
      <c r="D2112" t="s">
        <v>49</v>
      </c>
      <c r="E2112" t="s">
        <v>15</v>
      </c>
      <c r="F2112">
        <v>202630</v>
      </c>
      <c r="G2112">
        <v>228</v>
      </c>
      <c r="H2112">
        <v>12</v>
      </c>
      <c r="I2112">
        <v>180500</v>
      </c>
      <c r="J2112">
        <v>396</v>
      </c>
      <c r="K2112">
        <v>8200</v>
      </c>
    </row>
    <row r="2113" spans="1:11" x14ac:dyDescent="0.35">
      <c r="A2113" t="s">
        <v>426</v>
      </c>
      <c r="B2113" t="s">
        <v>296</v>
      </c>
      <c r="C2113" t="s">
        <v>303</v>
      </c>
      <c r="D2113" t="s">
        <v>32</v>
      </c>
      <c r="E2113" t="s">
        <v>304</v>
      </c>
      <c r="F2113">
        <v>202630</v>
      </c>
      <c r="G2113">
        <v>5</v>
      </c>
      <c r="H2113">
        <v>1</v>
      </c>
      <c r="I2113">
        <v>415000</v>
      </c>
      <c r="J2113">
        <v>6</v>
      </c>
      <c r="K2113">
        <v>70076</v>
      </c>
    </row>
    <row r="2114" spans="1:11" x14ac:dyDescent="0.35">
      <c r="A2114" t="s">
        <v>426</v>
      </c>
      <c r="B2114" t="s">
        <v>296</v>
      </c>
      <c r="C2114" t="s">
        <v>305</v>
      </c>
      <c r="D2114" t="s">
        <v>32</v>
      </c>
      <c r="E2114" t="s">
        <v>306</v>
      </c>
      <c r="F2114">
        <v>202630</v>
      </c>
      <c r="G2114">
        <v>5</v>
      </c>
      <c r="H2114">
        <v>1</v>
      </c>
      <c r="I2114">
        <v>413500</v>
      </c>
      <c r="J2114">
        <v>7</v>
      </c>
      <c r="K2114">
        <v>71049</v>
      </c>
    </row>
    <row r="2115" spans="1:11" x14ac:dyDescent="0.35">
      <c r="A2115" t="s">
        <v>426</v>
      </c>
      <c r="B2115" t="s">
        <v>296</v>
      </c>
      <c r="C2115" t="s">
        <v>307</v>
      </c>
      <c r="D2115" t="s">
        <v>32</v>
      </c>
      <c r="E2115" t="s">
        <v>308</v>
      </c>
      <c r="F2115">
        <v>202630</v>
      </c>
      <c r="G2115">
        <v>1</v>
      </c>
      <c r="H2115">
        <v>1</v>
      </c>
      <c r="I2115">
        <v>83000</v>
      </c>
      <c r="J2115">
        <v>1</v>
      </c>
      <c r="K2115">
        <v>69520</v>
      </c>
    </row>
    <row r="2116" spans="1:11" x14ac:dyDescent="0.35">
      <c r="A2116" t="s">
        <v>426</v>
      </c>
      <c r="B2116" t="s">
        <v>296</v>
      </c>
      <c r="C2116" t="s">
        <v>309</v>
      </c>
      <c r="D2116" t="s">
        <v>32</v>
      </c>
      <c r="E2116" t="s">
        <v>310</v>
      </c>
      <c r="F2116">
        <v>202630</v>
      </c>
      <c r="G2116">
        <v>8</v>
      </c>
      <c r="H2116">
        <v>1</v>
      </c>
      <c r="I2116">
        <v>656000</v>
      </c>
      <c r="J2116">
        <v>6</v>
      </c>
      <c r="K2116">
        <v>71006.875</v>
      </c>
    </row>
    <row r="2117" spans="1:11" x14ac:dyDescent="0.35">
      <c r="A2117" t="s">
        <v>426</v>
      </c>
      <c r="B2117" t="s">
        <v>296</v>
      </c>
      <c r="C2117" t="s">
        <v>313</v>
      </c>
      <c r="D2117" t="s">
        <v>32</v>
      </c>
      <c r="E2117" t="s">
        <v>314</v>
      </c>
      <c r="F2117">
        <v>202630</v>
      </c>
      <c r="G2117">
        <v>1</v>
      </c>
      <c r="H2117">
        <v>1</v>
      </c>
      <c r="I2117">
        <v>82000</v>
      </c>
      <c r="J2117">
        <v>2</v>
      </c>
      <c r="K2117">
        <v>69700</v>
      </c>
    </row>
    <row r="2118" spans="1:11" x14ac:dyDescent="0.35">
      <c r="A2118" t="s">
        <v>426</v>
      </c>
      <c r="B2118" t="s">
        <v>296</v>
      </c>
      <c r="C2118" t="s">
        <v>317</v>
      </c>
      <c r="D2118" t="s">
        <v>32</v>
      </c>
      <c r="E2118" t="s">
        <v>318</v>
      </c>
      <c r="F2118">
        <v>202630</v>
      </c>
      <c r="G2118">
        <v>4</v>
      </c>
      <c r="H2118">
        <v>1</v>
      </c>
      <c r="I2118">
        <v>328000</v>
      </c>
      <c r="J2118">
        <v>4</v>
      </c>
      <c r="K2118">
        <v>71094</v>
      </c>
    </row>
    <row r="2119" spans="1:11" x14ac:dyDescent="0.35">
      <c r="A2119" t="s">
        <v>426</v>
      </c>
      <c r="B2119" t="s">
        <v>296</v>
      </c>
      <c r="C2119" t="s">
        <v>319</v>
      </c>
      <c r="D2119" t="s">
        <v>32</v>
      </c>
      <c r="E2119" t="s">
        <v>320</v>
      </c>
      <c r="F2119">
        <v>202630</v>
      </c>
      <c r="G2119">
        <v>1</v>
      </c>
      <c r="H2119">
        <v>1</v>
      </c>
      <c r="I2119">
        <v>82000</v>
      </c>
      <c r="J2119">
        <v>0</v>
      </c>
      <c r="K2119">
        <v>69700</v>
      </c>
    </row>
    <row r="2120" spans="1:11" x14ac:dyDescent="0.35">
      <c r="A2120" t="s">
        <v>426</v>
      </c>
      <c r="B2120" t="s">
        <v>296</v>
      </c>
      <c r="C2120" t="s">
        <v>321</v>
      </c>
      <c r="D2120" t="s">
        <v>32</v>
      </c>
      <c r="E2120" t="s">
        <v>322</v>
      </c>
      <c r="F2120">
        <v>202630</v>
      </c>
      <c r="G2120">
        <v>5</v>
      </c>
      <c r="H2120">
        <v>1</v>
      </c>
      <c r="I2120">
        <v>410000</v>
      </c>
      <c r="J2120">
        <v>7</v>
      </c>
      <c r="K2120">
        <v>70257.600000000006</v>
      </c>
    </row>
    <row r="2121" spans="1:11" x14ac:dyDescent="0.35">
      <c r="A2121" t="s">
        <v>426</v>
      </c>
      <c r="B2121" t="s">
        <v>296</v>
      </c>
      <c r="C2121" t="s">
        <v>323</v>
      </c>
      <c r="D2121" t="s">
        <v>32</v>
      </c>
      <c r="E2121" t="s">
        <v>324</v>
      </c>
      <c r="F2121">
        <v>202630</v>
      </c>
      <c r="G2121">
        <v>9</v>
      </c>
      <c r="H2121">
        <v>1</v>
      </c>
      <c r="I2121">
        <v>738000</v>
      </c>
      <c r="J2121">
        <v>5</v>
      </c>
      <c r="K2121">
        <v>70319.555556000007</v>
      </c>
    </row>
    <row r="2122" spans="1:11" x14ac:dyDescent="0.35">
      <c r="A2122" t="s">
        <v>428</v>
      </c>
      <c r="B2122" t="s">
        <v>12</v>
      </c>
      <c r="C2122" t="s">
        <v>16</v>
      </c>
      <c r="D2122" t="s">
        <v>17</v>
      </c>
      <c r="E2122" t="s">
        <v>18</v>
      </c>
      <c r="F2122">
        <v>202630</v>
      </c>
      <c r="G2122">
        <v>3760</v>
      </c>
      <c r="H2122">
        <v>16</v>
      </c>
      <c r="I2122">
        <v>8695000</v>
      </c>
      <c r="J2122">
        <v>9328</v>
      </c>
      <c r="K2122">
        <v>31847.076595999999</v>
      </c>
    </row>
    <row r="2123" spans="1:11" x14ac:dyDescent="0.35">
      <c r="A2123" t="s">
        <v>428</v>
      </c>
      <c r="B2123" t="s">
        <v>12</v>
      </c>
      <c r="C2123" t="s">
        <v>19</v>
      </c>
      <c r="D2123" t="s">
        <v>20</v>
      </c>
      <c r="E2123" t="s">
        <v>21</v>
      </c>
      <c r="F2123">
        <v>202630</v>
      </c>
      <c r="G2123">
        <v>28976</v>
      </c>
      <c r="H2123">
        <v>16</v>
      </c>
      <c r="I2123">
        <v>62009800</v>
      </c>
      <c r="J2123">
        <v>195088</v>
      </c>
      <c r="K2123">
        <v>29828.518498000001</v>
      </c>
    </row>
    <row r="2124" spans="1:11" x14ac:dyDescent="0.35">
      <c r="A2124" t="s">
        <v>428</v>
      </c>
      <c r="B2124" t="s">
        <v>12</v>
      </c>
      <c r="C2124" t="s">
        <v>22</v>
      </c>
      <c r="D2124" t="s">
        <v>23</v>
      </c>
      <c r="E2124" t="s">
        <v>24</v>
      </c>
      <c r="F2124">
        <v>202630</v>
      </c>
      <c r="G2124">
        <v>5360</v>
      </c>
      <c r="H2124">
        <v>20</v>
      </c>
      <c r="I2124">
        <v>9123800</v>
      </c>
      <c r="J2124">
        <v>13280</v>
      </c>
      <c r="K2124">
        <v>29329.395521999999</v>
      </c>
    </row>
    <row r="2125" spans="1:11" x14ac:dyDescent="0.35">
      <c r="A2125" t="s">
        <v>428</v>
      </c>
      <c r="B2125" t="s">
        <v>12</v>
      </c>
      <c r="C2125" t="s">
        <v>25</v>
      </c>
      <c r="D2125" t="s">
        <v>23</v>
      </c>
      <c r="E2125" t="s">
        <v>18</v>
      </c>
      <c r="F2125">
        <v>202630</v>
      </c>
      <c r="G2125">
        <v>34580</v>
      </c>
      <c r="H2125">
        <v>20</v>
      </c>
      <c r="I2125">
        <v>74757500</v>
      </c>
      <c r="J2125">
        <v>217540</v>
      </c>
      <c r="K2125">
        <v>37653.609600999996</v>
      </c>
    </row>
    <row r="2126" spans="1:11" x14ac:dyDescent="0.35">
      <c r="A2126" t="s">
        <v>428</v>
      </c>
      <c r="B2126" t="s">
        <v>12</v>
      </c>
      <c r="C2126" t="s">
        <v>27</v>
      </c>
      <c r="D2126" t="s">
        <v>17</v>
      </c>
      <c r="E2126" t="s">
        <v>28</v>
      </c>
      <c r="F2126">
        <v>202630</v>
      </c>
      <c r="G2126">
        <v>5740</v>
      </c>
      <c r="H2126">
        <v>20</v>
      </c>
      <c r="I2126">
        <v>11371400</v>
      </c>
      <c r="J2126">
        <v>15580</v>
      </c>
      <c r="K2126">
        <v>33437.742160000002</v>
      </c>
    </row>
    <row r="2127" spans="1:11" x14ac:dyDescent="0.35">
      <c r="A2127" t="s">
        <v>428</v>
      </c>
      <c r="B2127" t="s">
        <v>12</v>
      </c>
      <c r="C2127" t="s">
        <v>29</v>
      </c>
      <c r="D2127" t="s">
        <v>20</v>
      </c>
      <c r="E2127" t="s">
        <v>24</v>
      </c>
      <c r="F2127">
        <v>202630</v>
      </c>
      <c r="G2127">
        <v>19280</v>
      </c>
      <c r="H2127">
        <v>20</v>
      </c>
      <c r="I2127">
        <v>37754300</v>
      </c>
      <c r="J2127">
        <v>98180</v>
      </c>
      <c r="K2127">
        <v>32826.698132999998</v>
      </c>
    </row>
    <row r="2128" spans="1:11" x14ac:dyDescent="0.35">
      <c r="A2128" t="s">
        <v>428</v>
      </c>
      <c r="B2128" t="s">
        <v>12</v>
      </c>
      <c r="C2128" t="s">
        <v>30</v>
      </c>
      <c r="D2128" t="s">
        <v>20</v>
      </c>
      <c r="E2128" t="s">
        <v>24</v>
      </c>
      <c r="F2128">
        <v>202630</v>
      </c>
      <c r="G2128">
        <v>67720</v>
      </c>
      <c r="H2128">
        <v>20</v>
      </c>
      <c r="I2128">
        <v>128757400</v>
      </c>
      <c r="J2128">
        <v>603860</v>
      </c>
      <c r="K2128">
        <v>32175.696692000001</v>
      </c>
    </row>
    <row r="2129" spans="1:11" x14ac:dyDescent="0.35">
      <c r="A2129" t="s">
        <v>428</v>
      </c>
      <c r="B2129" t="s">
        <v>12</v>
      </c>
      <c r="C2129" t="s">
        <v>31</v>
      </c>
      <c r="D2129" t="s">
        <v>32</v>
      </c>
      <c r="E2129" t="s">
        <v>21</v>
      </c>
      <c r="F2129">
        <v>202630</v>
      </c>
      <c r="G2129">
        <v>7608</v>
      </c>
      <c r="H2129">
        <v>12</v>
      </c>
      <c r="I2129">
        <v>16049800</v>
      </c>
      <c r="J2129">
        <v>29340</v>
      </c>
      <c r="K2129">
        <v>21900.380126</v>
      </c>
    </row>
    <row r="2130" spans="1:11" x14ac:dyDescent="0.35">
      <c r="A2130" t="s">
        <v>428</v>
      </c>
      <c r="B2130" t="s">
        <v>12</v>
      </c>
      <c r="C2130" t="s">
        <v>33</v>
      </c>
      <c r="D2130" t="s">
        <v>32</v>
      </c>
      <c r="E2130" t="s">
        <v>18</v>
      </c>
      <c r="F2130">
        <v>202630</v>
      </c>
      <c r="G2130">
        <v>16592</v>
      </c>
      <c r="H2130">
        <v>16</v>
      </c>
      <c r="I2130">
        <v>35477000</v>
      </c>
      <c r="J2130">
        <v>76752</v>
      </c>
      <c r="K2130">
        <v>29813.458052000002</v>
      </c>
    </row>
    <row r="2131" spans="1:11" x14ac:dyDescent="0.35">
      <c r="A2131" t="s">
        <v>428</v>
      </c>
      <c r="B2131" t="s">
        <v>12</v>
      </c>
      <c r="C2131" t="s">
        <v>34</v>
      </c>
      <c r="D2131" t="s">
        <v>32</v>
      </c>
      <c r="E2131" t="s">
        <v>24</v>
      </c>
      <c r="F2131">
        <v>202630</v>
      </c>
      <c r="G2131">
        <v>7120</v>
      </c>
      <c r="H2131">
        <v>20</v>
      </c>
      <c r="I2131">
        <v>13899500</v>
      </c>
      <c r="J2131">
        <v>20780</v>
      </c>
      <c r="K2131">
        <v>32290.424157000001</v>
      </c>
    </row>
    <row r="2132" spans="1:11" x14ac:dyDescent="0.35">
      <c r="A2132" t="s">
        <v>428</v>
      </c>
      <c r="B2132" t="s">
        <v>12</v>
      </c>
      <c r="C2132" t="s">
        <v>35</v>
      </c>
      <c r="D2132" t="s">
        <v>23</v>
      </c>
      <c r="E2132" t="s">
        <v>24</v>
      </c>
      <c r="F2132">
        <v>202630</v>
      </c>
      <c r="G2132">
        <v>14760</v>
      </c>
      <c r="H2132">
        <v>20</v>
      </c>
      <c r="I2132">
        <v>25495100</v>
      </c>
      <c r="J2132">
        <v>73520</v>
      </c>
      <c r="K2132">
        <v>29306.811653000001</v>
      </c>
    </row>
    <row r="2133" spans="1:11" x14ac:dyDescent="0.35">
      <c r="A2133" t="s">
        <v>428</v>
      </c>
      <c r="B2133" t="s">
        <v>36</v>
      </c>
      <c r="C2133" t="s">
        <v>368</v>
      </c>
      <c r="D2133" t="s">
        <v>49</v>
      </c>
      <c r="E2133" t="s">
        <v>21</v>
      </c>
      <c r="F2133">
        <v>202630</v>
      </c>
      <c r="G2133">
        <v>127540</v>
      </c>
      <c r="H2133">
        <v>20</v>
      </c>
      <c r="I2133">
        <v>214466300</v>
      </c>
      <c r="J2133">
        <v>1009480</v>
      </c>
      <c r="K2133">
        <v>28195.77952</v>
      </c>
    </row>
    <row r="2134" spans="1:11" x14ac:dyDescent="0.35">
      <c r="A2134" t="s">
        <v>428</v>
      </c>
      <c r="B2134" t="s">
        <v>36</v>
      </c>
      <c r="C2134" t="s">
        <v>39</v>
      </c>
      <c r="D2134" t="s">
        <v>17</v>
      </c>
      <c r="E2134" t="s">
        <v>15</v>
      </c>
      <c r="F2134">
        <v>202630</v>
      </c>
      <c r="G2134">
        <v>7992</v>
      </c>
      <c r="H2134">
        <v>12</v>
      </c>
      <c r="I2134">
        <v>11398800</v>
      </c>
      <c r="J2134">
        <v>40068</v>
      </c>
      <c r="K2134">
        <v>14605.151652</v>
      </c>
    </row>
    <row r="2135" spans="1:11" x14ac:dyDescent="0.35">
      <c r="A2135" t="s">
        <v>428</v>
      </c>
      <c r="B2135" t="s">
        <v>36</v>
      </c>
      <c r="C2135" t="s">
        <v>429</v>
      </c>
      <c r="D2135" t="s">
        <v>14</v>
      </c>
      <c r="E2135" t="s">
        <v>18</v>
      </c>
      <c r="F2135">
        <v>202630</v>
      </c>
      <c r="G2135">
        <v>25040</v>
      </c>
      <c r="H2135">
        <v>16</v>
      </c>
      <c r="I2135">
        <v>40554200</v>
      </c>
      <c r="J2135">
        <v>160448</v>
      </c>
      <c r="K2135">
        <v>23206.544408999998</v>
      </c>
    </row>
    <row r="2136" spans="1:11" x14ac:dyDescent="0.35">
      <c r="A2136" t="s">
        <v>428</v>
      </c>
      <c r="B2136" t="s">
        <v>36</v>
      </c>
      <c r="C2136" t="s">
        <v>41</v>
      </c>
      <c r="D2136" t="s">
        <v>14</v>
      </c>
      <c r="E2136" t="s">
        <v>15</v>
      </c>
      <c r="F2136">
        <v>202630</v>
      </c>
      <c r="G2136">
        <v>56892</v>
      </c>
      <c r="H2136">
        <v>12</v>
      </c>
      <c r="I2136">
        <v>81554300</v>
      </c>
      <c r="J2136">
        <v>177624</v>
      </c>
      <c r="K2136">
        <v>15258.237714000001</v>
      </c>
    </row>
    <row r="2137" spans="1:11" x14ac:dyDescent="0.35">
      <c r="A2137" t="s">
        <v>428</v>
      </c>
      <c r="B2137" t="s">
        <v>36</v>
      </c>
      <c r="C2137" t="s">
        <v>42</v>
      </c>
      <c r="D2137" t="s">
        <v>20</v>
      </c>
      <c r="E2137" t="s">
        <v>18</v>
      </c>
      <c r="F2137">
        <v>202630</v>
      </c>
      <c r="G2137">
        <v>18128</v>
      </c>
      <c r="H2137">
        <v>16</v>
      </c>
      <c r="I2137">
        <v>44420200</v>
      </c>
      <c r="J2137">
        <v>101264</v>
      </c>
      <c r="K2137">
        <v>33894.250661999999</v>
      </c>
    </row>
    <row r="2138" spans="1:11" x14ac:dyDescent="0.35">
      <c r="A2138" t="s">
        <v>428</v>
      </c>
      <c r="B2138" t="s">
        <v>36</v>
      </c>
      <c r="C2138" t="s">
        <v>369</v>
      </c>
      <c r="D2138" t="s">
        <v>17</v>
      </c>
      <c r="E2138" t="s">
        <v>21</v>
      </c>
      <c r="F2138">
        <v>202630</v>
      </c>
      <c r="G2138">
        <v>15120</v>
      </c>
      <c r="H2138">
        <v>12</v>
      </c>
      <c r="I2138">
        <v>31558500</v>
      </c>
      <c r="J2138">
        <v>63120</v>
      </c>
      <c r="K2138">
        <v>22141.470635000001</v>
      </c>
    </row>
    <row r="2139" spans="1:11" x14ac:dyDescent="0.35">
      <c r="A2139" t="s">
        <v>428</v>
      </c>
      <c r="B2139" t="s">
        <v>36</v>
      </c>
      <c r="C2139" t="s">
        <v>340</v>
      </c>
      <c r="D2139" t="s">
        <v>20</v>
      </c>
      <c r="E2139" t="s">
        <v>18</v>
      </c>
      <c r="F2139">
        <v>202630</v>
      </c>
      <c r="G2139">
        <v>10384</v>
      </c>
      <c r="H2139">
        <v>16</v>
      </c>
      <c r="I2139">
        <v>25401400</v>
      </c>
      <c r="J2139">
        <v>38976</v>
      </c>
      <c r="K2139">
        <v>33957.443760000002</v>
      </c>
    </row>
    <row r="2140" spans="1:11" x14ac:dyDescent="0.35">
      <c r="A2140" t="s">
        <v>428</v>
      </c>
      <c r="B2140" t="s">
        <v>36</v>
      </c>
      <c r="C2140" t="s">
        <v>371</v>
      </c>
      <c r="D2140" t="s">
        <v>14</v>
      </c>
      <c r="E2140" t="s">
        <v>21</v>
      </c>
      <c r="F2140">
        <v>202630</v>
      </c>
      <c r="G2140">
        <v>2520</v>
      </c>
      <c r="H2140">
        <v>20</v>
      </c>
      <c r="I2140">
        <v>3717000</v>
      </c>
      <c r="J2140">
        <v>19220</v>
      </c>
      <c r="K2140">
        <v>24076.404761999998</v>
      </c>
    </row>
    <row r="2141" spans="1:11" x14ac:dyDescent="0.35">
      <c r="A2141" t="s">
        <v>428</v>
      </c>
      <c r="B2141" t="s">
        <v>36</v>
      </c>
      <c r="C2141" t="s">
        <v>46</v>
      </c>
      <c r="D2141" t="s">
        <v>14</v>
      </c>
      <c r="E2141" t="s">
        <v>15</v>
      </c>
      <c r="F2141">
        <v>202630</v>
      </c>
      <c r="G2141">
        <v>6588</v>
      </c>
      <c r="H2141">
        <v>12</v>
      </c>
      <c r="I2141">
        <v>8241000</v>
      </c>
      <c r="J2141">
        <v>25296</v>
      </c>
      <c r="K2141">
        <v>13492.872495</v>
      </c>
    </row>
    <row r="2142" spans="1:11" x14ac:dyDescent="0.35">
      <c r="A2142" t="s">
        <v>428</v>
      </c>
      <c r="B2142" t="s">
        <v>36</v>
      </c>
      <c r="C2142" t="s">
        <v>430</v>
      </c>
      <c r="D2142" t="s">
        <v>17</v>
      </c>
      <c r="E2142" t="s">
        <v>18</v>
      </c>
      <c r="F2142">
        <v>202630</v>
      </c>
      <c r="G2142">
        <v>13376</v>
      </c>
      <c r="H2142">
        <v>16</v>
      </c>
      <c r="I2142">
        <v>23836000</v>
      </c>
      <c r="J2142">
        <v>55216</v>
      </c>
      <c r="K2142">
        <v>25306.161483</v>
      </c>
    </row>
    <row r="2143" spans="1:11" x14ac:dyDescent="0.35">
      <c r="A2143" t="s">
        <v>428</v>
      </c>
      <c r="B2143" t="s">
        <v>36</v>
      </c>
      <c r="C2143" t="s">
        <v>373</v>
      </c>
      <c r="D2143" t="s">
        <v>17</v>
      </c>
      <c r="E2143" t="s">
        <v>15</v>
      </c>
      <c r="F2143">
        <v>202630</v>
      </c>
      <c r="G2143">
        <v>43296</v>
      </c>
      <c r="H2143">
        <v>12</v>
      </c>
      <c r="I2143">
        <v>61790200</v>
      </c>
      <c r="J2143">
        <v>371832</v>
      </c>
      <c r="K2143">
        <v>14639.192073</v>
      </c>
    </row>
    <row r="2144" spans="1:11" x14ac:dyDescent="0.35">
      <c r="A2144" t="s">
        <v>428</v>
      </c>
      <c r="B2144" t="s">
        <v>36</v>
      </c>
      <c r="C2144" t="s">
        <v>51</v>
      </c>
      <c r="D2144" t="s">
        <v>32</v>
      </c>
      <c r="E2144" t="s">
        <v>21</v>
      </c>
      <c r="F2144">
        <v>202630</v>
      </c>
      <c r="G2144">
        <v>10448</v>
      </c>
      <c r="H2144">
        <v>16</v>
      </c>
      <c r="I2144">
        <v>20916000</v>
      </c>
      <c r="J2144">
        <v>37984</v>
      </c>
      <c r="K2144">
        <v>29425.091884000001</v>
      </c>
    </row>
    <row r="2145" spans="1:11" x14ac:dyDescent="0.35">
      <c r="A2145" t="s">
        <v>428</v>
      </c>
      <c r="B2145" t="s">
        <v>36</v>
      </c>
      <c r="C2145" t="s">
        <v>52</v>
      </c>
      <c r="D2145" t="s">
        <v>20</v>
      </c>
      <c r="E2145" t="s">
        <v>21</v>
      </c>
      <c r="F2145">
        <v>202630</v>
      </c>
      <c r="G2145">
        <v>43440</v>
      </c>
      <c r="H2145">
        <v>20</v>
      </c>
      <c r="I2145">
        <v>91074000</v>
      </c>
      <c r="J2145">
        <v>302600</v>
      </c>
      <c r="K2145">
        <v>37624.814457</v>
      </c>
    </row>
    <row r="2146" spans="1:11" x14ac:dyDescent="0.35">
      <c r="A2146" t="s">
        <v>428</v>
      </c>
      <c r="B2146" t="s">
        <v>36</v>
      </c>
      <c r="C2146" t="s">
        <v>53</v>
      </c>
      <c r="D2146" t="s">
        <v>17</v>
      </c>
      <c r="E2146" t="s">
        <v>18</v>
      </c>
      <c r="F2146">
        <v>202630</v>
      </c>
      <c r="G2146">
        <v>70416</v>
      </c>
      <c r="H2146">
        <v>16</v>
      </c>
      <c r="I2146">
        <v>165114900</v>
      </c>
      <c r="J2146">
        <v>632368</v>
      </c>
      <c r="K2146">
        <v>33915.890251999997</v>
      </c>
    </row>
    <row r="2147" spans="1:11" x14ac:dyDescent="0.35">
      <c r="A2147" t="s">
        <v>428</v>
      </c>
      <c r="B2147" t="s">
        <v>36</v>
      </c>
      <c r="C2147" t="s">
        <v>54</v>
      </c>
      <c r="D2147" t="s">
        <v>20</v>
      </c>
      <c r="E2147" t="s">
        <v>18</v>
      </c>
      <c r="F2147">
        <v>202630</v>
      </c>
      <c r="G2147">
        <v>33056</v>
      </c>
      <c r="H2147">
        <v>16</v>
      </c>
      <c r="I2147">
        <v>78988600</v>
      </c>
      <c r="J2147">
        <v>245440</v>
      </c>
      <c r="K2147">
        <v>33859.001451999997</v>
      </c>
    </row>
    <row r="2148" spans="1:11" x14ac:dyDescent="0.35">
      <c r="A2148" t="s">
        <v>428</v>
      </c>
      <c r="B2148" t="s">
        <v>36</v>
      </c>
      <c r="C2148" t="s">
        <v>55</v>
      </c>
      <c r="D2148" t="s">
        <v>20</v>
      </c>
      <c r="E2148" t="s">
        <v>18</v>
      </c>
      <c r="F2148">
        <v>202630</v>
      </c>
      <c r="G2148">
        <v>10816</v>
      </c>
      <c r="H2148">
        <v>16</v>
      </c>
      <c r="I2148">
        <v>25846700</v>
      </c>
      <c r="J2148">
        <v>41904</v>
      </c>
      <c r="K2148">
        <v>33854.937870000002</v>
      </c>
    </row>
    <row r="2149" spans="1:11" x14ac:dyDescent="0.35">
      <c r="A2149" t="s">
        <v>428</v>
      </c>
      <c r="B2149" t="s">
        <v>36</v>
      </c>
      <c r="C2149" t="s">
        <v>344</v>
      </c>
      <c r="D2149" t="s">
        <v>14</v>
      </c>
      <c r="E2149" t="s">
        <v>21</v>
      </c>
      <c r="F2149">
        <v>202630</v>
      </c>
      <c r="G2149">
        <v>10332</v>
      </c>
      <c r="H2149">
        <v>12</v>
      </c>
      <c r="I2149">
        <v>16357400</v>
      </c>
      <c r="J2149">
        <v>52260</v>
      </c>
      <c r="K2149">
        <v>16605.689895</v>
      </c>
    </row>
    <row r="2150" spans="1:11" x14ac:dyDescent="0.35">
      <c r="A2150" t="s">
        <v>428</v>
      </c>
      <c r="B2150" t="s">
        <v>36</v>
      </c>
      <c r="C2150" t="s">
        <v>58</v>
      </c>
      <c r="D2150" t="s">
        <v>32</v>
      </c>
      <c r="E2150" t="s">
        <v>15</v>
      </c>
      <c r="F2150">
        <v>202630</v>
      </c>
      <c r="G2150">
        <v>17208</v>
      </c>
      <c r="H2150">
        <v>12</v>
      </c>
      <c r="I2150">
        <v>29903300</v>
      </c>
      <c r="J2150">
        <v>98820</v>
      </c>
      <c r="K2150">
        <v>17732.725244000001</v>
      </c>
    </row>
    <row r="2151" spans="1:11" x14ac:dyDescent="0.35">
      <c r="A2151" t="s">
        <v>428</v>
      </c>
      <c r="B2151" t="s">
        <v>36</v>
      </c>
      <c r="C2151" t="s">
        <v>59</v>
      </c>
      <c r="D2151" t="s">
        <v>23</v>
      </c>
      <c r="E2151" t="s">
        <v>21</v>
      </c>
      <c r="F2151">
        <v>202630</v>
      </c>
      <c r="G2151">
        <v>23136</v>
      </c>
      <c r="H2151">
        <v>12</v>
      </c>
      <c r="I2151">
        <v>48280000</v>
      </c>
      <c r="J2151">
        <v>156540</v>
      </c>
      <c r="K2151">
        <v>22992.50778</v>
      </c>
    </row>
    <row r="2152" spans="1:11" x14ac:dyDescent="0.35">
      <c r="A2152" t="s">
        <v>428</v>
      </c>
      <c r="B2152" t="s">
        <v>36</v>
      </c>
      <c r="C2152" t="s">
        <v>60</v>
      </c>
      <c r="D2152" t="s">
        <v>23</v>
      </c>
      <c r="E2152" t="s">
        <v>21</v>
      </c>
      <c r="F2152">
        <v>202630</v>
      </c>
      <c r="G2152">
        <v>20544</v>
      </c>
      <c r="H2152">
        <v>16</v>
      </c>
      <c r="I2152">
        <v>44855700</v>
      </c>
      <c r="J2152">
        <v>105712</v>
      </c>
      <c r="K2152">
        <v>30996.024922000001</v>
      </c>
    </row>
    <row r="2153" spans="1:11" x14ac:dyDescent="0.35">
      <c r="A2153" t="s">
        <v>428</v>
      </c>
      <c r="B2153" t="s">
        <v>36</v>
      </c>
      <c r="C2153" t="s">
        <v>61</v>
      </c>
      <c r="D2153" t="s">
        <v>14</v>
      </c>
      <c r="E2153" t="s">
        <v>15</v>
      </c>
      <c r="F2153">
        <v>202630</v>
      </c>
      <c r="G2153">
        <v>17076</v>
      </c>
      <c r="H2153">
        <v>12</v>
      </c>
      <c r="I2153">
        <v>25623000</v>
      </c>
      <c r="J2153">
        <v>81168</v>
      </c>
      <c r="K2153">
        <v>16020.143359</v>
      </c>
    </row>
    <row r="2154" spans="1:11" x14ac:dyDescent="0.35">
      <c r="A2154" t="s">
        <v>428</v>
      </c>
      <c r="B2154" t="s">
        <v>36</v>
      </c>
      <c r="C2154" t="s">
        <v>62</v>
      </c>
      <c r="D2154" t="s">
        <v>17</v>
      </c>
      <c r="E2154" t="s">
        <v>15</v>
      </c>
      <c r="F2154">
        <v>202630</v>
      </c>
      <c r="G2154">
        <v>96444</v>
      </c>
      <c r="H2154">
        <v>12</v>
      </c>
      <c r="I2154">
        <v>131901800</v>
      </c>
      <c r="J2154">
        <v>844872</v>
      </c>
      <c r="K2154">
        <v>14401.605077</v>
      </c>
    </row>
    <row r="2155" spans="1:11" x14ac:dyDescent="0.35">
      <c r="A2155" t="s">
        <v>428</v>
      </c>
      <c r="B2155" t="s">
        <v>36</v>
      </c>
      <c r="C2155" t="s">
        <v>63</v>
      </c>
      <c r="D2155" t="s">
        <v>17</v>
      </c>
      <c r="E2155" t="s">
        <v>15</v>
      </c>
      <c r="F2155">
        <v>202630</v>
      </c>
      <c r="G2155">
        <v>25236</v>
      </c>
      <c r="H2155">
        <v>12</v>
      </c>
      <c r="I2155">
        <v>35146900</v>
      </c>
      <c r="J2155">
        <v>143496</v>
      </c>
      <c r="K2155">
        <v>14597.661912</v>
      </c>
    </row>
    <row r="2156" spans="1:11" x14ac:dyDescent="0.35">
      <c r="A2156" t="s">
        <v>428</v>
      </c>
      <c r="B2156" t="s">
        <v>36</v>
      </c>
      <c r="C2156" t="s">
        <v>375</v>
      </c>
      <c r="D2156" t="s">
        <v>17</v>
      </c>
      <c r="E2156" t="s">
        <v>15</v>
      </c>
      <c r="F2156">
        <v>202630</v>
      </c>
      <c r="G2156">
        <v>15444</v>
      </c>
      <c r="H2156">
        <v>12</v>
      </c>
      <c r="I2156">
        <v>21106800</v>
      </c>
      <c r="J2156">
        <v>77916</v>
      </c>
      <c r="K2156">
        <v>14610.916861</v>
      </c>
    </row>
    <row r="2157" spans="1:11" x14ac:dyDescent="0.35">
      <c r="A2157" t="s">
        <v>428</v>
      </c>
      <c r="B2157" t="s">
        <v>36</v>
      </c>
      <c r="C2157" t="s">
        <v>66</v>
      </c>
      <c r="D2157" t="s">
        <v>17</v>
      </c>
      <c r="E2157" t="s">
        <v>18</v>
      </c>
      <c r="F2157">
        <v>202630</v>
      </c>
      <c r="G2157">
        <v>42864</v>
      </c>
      <c r="H2157">
        <v>16</v>
      </c>
      <c r="I2157">
        <v>88528000</v>
      </c>
      <c r="J2157">
        <v>298576</v>
      </c>
      <c r="K2157">
        <v>30220.846957999998</v>
      </c>
    </row>
    <row r="2158" spans="1:11" x14ac:dyDescent="0.35">
      <c r="A2158" t="s">
        <v>428</v>
      </c>
      <c r="B2158" t="s">
        <v>36</v>
      </c>
      <c r="C2158" t="s">
        <v>69</v>
      </c>
      <c r="D2158" t="s">
        <v>14</v>
      </c>
      <c r="E2158" t="s">
        <v>24</v>
      </c>
      <c r="F2158">
        <v>202630</v>
      </c>
      <c r="G2158">
        <v>8840</v>
      </c>
      <c r="H2158">
        <v>20</v>
      </c>
      <c r="I2158">
        <v>13040500</v>
      </c>
      <c r="J2158">
        <v>28820</v>
      </c>
      <c r="K2158">
        <v>26207.099547999998</v>
      </c>
    </row>
    <row r="2159" spans="1:11" x14ac:dyDescent="0.35">
      <c r="A2159" t="s">
        <v>428</v>
      </c>
      <c r="B2159" t="s">
        <v>36</v>
      </c>
      <c r="C2159" t="s">
        <v>431</v>
      </c>
      <c r="D2159" t="s">
        <v>17</v>
      </c>
      <c r="E2159" t="s">
        <v>18</v>
      </c>
      <c r="F2159">
        <v>202630</v>
      </c>
      <c r="G2159">
        <v>6480</v>
      </c>
      <c r="H2159">
        <v>16</v>
      </c>
      <c r="I2159">
        <v>11346000</v>
      </c>
      <c r="J2159">
        <v>33904</v>
      </c>
      <c r="K2159">
        <v>26162.837037000001</v>
      </c>
    </row>
    <row r="2160" spans="1:11" x14ac:dyDescent="0.35">
      <c r="A2160" t="s">
        <v>428</v>
      </c>
      <c r="B2160" t="s">
        <v>36</v>
      </c>
      <c r="C2160" t="s">
        <v>376</v>
      </c>
      <c r="D2160" t="s">
        <v>49</v>
      </c>
      <c r="E2160" t="s">
        <v>18</v>
      </c>
      <c r="F2160">
        <v>202630</v>
      </c>
      <c r="G2160">
        <v>15168</v>
      </c>
      <c r="H2160">
        <v>16</v>
      </c>
      <c r="I2160">
        <v>25792500</v>
      </c>
      <c r="J2160">
        <v>74800</v>
      </c>
      <c r="K2160">
        <v>23275.721518999999</v>
      </c>
    </row>
    <row r="2161" spans="1:11" x14ac:dyDescent="0.35">
      <c r="A2161" t="s">
        <v>428</v>
      </c>
      <c r="B2161" t="s">
        <v>36</v>
      </c>
      <c r="C2161" t="s">
        <v>70</v>
      </c>
      <c r="D2161" t="s">
        <v>17</v>
      </c>
      <c r="E2161" t="s">
        <v>18</v>
      </c>
      <c r="F2161">
        <v>202630</v>
      </c>
      <c r="G2161">
        <v>67776</v>
      </c>
      <c r="H2161">
        <v>16</v>
      </c>
      <c r="I2161">
        <v>158919500</v>
      </c>
      <c r="J2161">
        <v>613568</v>
      </c>
      <c r="K2161">
        <v>33912.239612999998</v>
      </c>
    </row>
    <row r="2162" spans="1:11" x14ac:dyDescent="0.35">
      <c r="A2162" t="s">
        <v>428</v>
      </c>
      <c r="B2162" t="s">
        <v>36</v>
      </c>
      <c r="C2162" t="s">
        <v>377</v>
      </c>
      <c r="D2162" t="s">
        <v>14</v>
      </c>
      <c r="E2162" t="s">
        <v>21</v>
      </c>
      <c r="F2162">
        <v>202630</v>
      </c>
      <c r="G2162">
        <v>41772</v>
      </c>
      <c r="H2162">
        <v>12</v>
      </c>
      <c r="I2162">
        <v>65746900</v>
      </c>
      <c r="J2162">
        <v>363048</v>
      </c>
      <c r="K2162">
        <v>15613.538064</v>
      </c>
    </row>
    <row r="2163" spans="1:11" x14ac:dyDescent="0.35">
      <c r="A2163" t="s">
        <v>428</v>
      </c>
      <c r="B2163" t="s">
        <v>36</v>
      </c>
      <c r="C2163" t="s">
        <v>347</v>
      </c>
      <c r="D2163" t="s">
        <v>17</v>
      </c>
      <c r="E2163" t="s">
        <v>21</v>
      </c>
      <c r="F2163">
        <v>202630</v>
      </c>
      <c r="G2163">
        <v>13488</v>
      </c>
      <c r="H2163">
        <v>12</v>
      </c>
      <c r="I2163">
        <v>22250800</v>
      </c>
      <c r="J2163">
        <v>72264</v>
      </c>
      <c r="K2163">
        <v>16619.819394999999</v>
      </c>
    </row>
    <row r="2164" spans="1:11" x14ac:dyDescent="0.35">
      <c r="A2164" t="s">
        <v>428</v>
      </c>
      <c r="B2164" t="s">
        <v>36</v>
      </c>
      <c r="C2164" t="s">
        <v>71</v>
      </c>
      <c r="D2164" t="s">
        <v>17</v>
      </c>
      <c r="E2164" t="s">
        <v>24</v>
      </c>
      <c r="F2164">
        <v>202630</v>
      </c>
      <c r="G2164">
        <v>2500</v>
      </c>
      <c r="H2164">
        <v>20</v>
      </c>
      <c r="I2164">
        <v>3687500</v>
      </c>
      <c r="J2164">
        <v>5000</v>
      </c>
      <c r="K2164">
        <v>26271.88</v>
      </c>
    </row>
    <row r="2165" spans="1:11" x14ac:dyDescent="0.35">
      <c r="A2165" t="s">
        <v>428</v>
      </c>
      <c r="B2165" t="s">
        <v>36</v>
      </c>
      <c r="C2165" t="s">
        <v>72</v>
      </c>
      <c r="D2165" t="s">
        <v>17</v>
      </c>
      <c r="E2165" t="s">
        <v>24</v>
      </c>
      <c r="F2165">
        <v>202630</v>
      </c>
      <c r="G2165">
        <v>5300</v>
      </c>
      <c r="H2165">
        <v>20</v>
      </c>
      <c r="I2165">
        <v>7823000</v>
      </c>
      <c r="J2165">
        <v>11560</v>
      </c>
      <c r="K2165">
        <v>26238.924528</v>
      </c>
    </row>
    <row r="2166" spans="1:11" x14ac:dyDescent="0.35">
      <c r="A2166" t="s">
        <v>428</v>
      </c>
      <c r="B2166" t="s">
        <v>36</v>
      </c>
      <c r="C2166" t="s">
        <v>562</v>
      </c>
      <c r="D2166" t="s">
        <v>17</v>
      </c>
      <c r="E2166" t="s">
        <v>15</v>
      </c>
      <c r="F2166">
        <v>202630</v>
      </c>
      <c r="G2166">
        <v>24</v>
      </c>
      <c r="H2166">
        <v>12</v>
      </c>
      <c r="I2166">
        <v>45400</v>
      </c>
      <c r="J2166">
        <v>84</v>
      </c>
      <c r="K2166">
        <v>20198.5</v>
      </c>
    </row>
    <row r="2167" spans="1:11" x14ac:dyDescent="0.35">
      <c r="A2167" t="s">
        <v>428</v>
      </c>
      <c r="B2167" t="s">
        <v>36</v>
      </c>
      <c r="C2167" t="s">
        <v>432</v>
      </c>
      <c r="D2167" t="s">
        <v>17</v>
      </c>
      <c r="E2167" t="s">
        <v>21</v>
      </c>
      <c r="F2167">
        <v>202630</v>
      </c>
      <c r="G2167">
        <v>31968</v>
      </c>
      <c r="H2167">
        <v>16</v>
      </c>
      <c r="I2167">
        <v>23396200</v>
      </c>
      <c r="J2167">
        <v>190096</v>
      </c>
      <c r="K2167">
        <v>9985.2402399999992</v>
      </c>
    </row>
    <row r="2168" spans="1:11" x14ac:dyDescent="0.35">
      <c r="A2168" t="s">
        <v>428</v>
      </c>
      <c r="B2168" t="s">
        <v>75</v>
      </c>
      <c r="C2168" t="s">
        <v>76</v>
      </c>
      <c r="D2168" t="s">
        <v>20</v>
      </c>
      <c r="E2168" t="s">
        <v>18</v>
      </c>
      <c r="F2168">
        <v>202630</v>
      </c>
      <c r="G2168">
        <v>21968</v>
      </c>
      <c r="H2168">
        <v>16</v>
      </c>
      <c r="I2168">
        <v>39013400</v>
      </c>
      <c r="J2168">
        <v>142112</v>
      </c>
      <c r="K2168">
        <v>24522.617625999999</v>
      </c>
    </row>
    <row r="2169" spans="1:11" x14ac:dyDescent="0.35">
      <c r="A2169" t="s">
        <v>428</v>
      </c>
      <c r="B2169" t="s">
        <v>75</v>
      </c>
      <c r="C2169" t="s">
        <v>379</v>
      </c>
      <c r="D2169" t="s">
        <v>20</v>
      </c>
      <c r="E2169" t="s">
        <v>21</v>
      </c>
      <c r="F2169">
        <v>202630</v>
      </c>
      <c r="G2169">
        <v>2928</v>
      </c>
      <c r="H2169">
        <v>12</v>
      </c>
      <c r="I2169">
        <v>9174400</v>
      </c>
      <c r="J2169">
        <v>5784</v>
      </c>
      <c r="K2169">
        <v>33329.704918000003</v>
      </c>
    </row>
    <row r="2170" spans="1:11" x14ac:dyDescent="0.35">
      <c r="A2170" t="s">
        <v>428</v>
      </c>
      <c r="B2170" t="s">
        <v>81</v>
      </c>
      <c r="C2170" t="s">
        <v>82</v>
      </c>
      <c r="D2170" t="s">
        <v>17</v>
      </c>
      <c r="E2170" t="s">
        <v>15</v>
      </c>
      <c r="F2170">
        <v>202630</v>
      </c>
      <c r="G2170">
        <v>7776</v>
      </c>
      <c r="H2170">
        <v>16</v>
      </c>
      <c r="I2170">
        <v>10062800</v>
      </c>
      <c r="J2170">
        <v>28464</v>
      </c>
      <c r="K2170">
        <v>18345.465021</v>
      </c>
    </row>
    <row r="2171" spans="1:11" x14ac:dyDescent="0.35">
      <c r="A2171" t="s">
        <v>428</v>
      </c>
      <c r="B2171" t="s">
        <v>81</v>
      </c>
      <c r="C2171" t="s">
        <v>560</v>
      </c>
      <c r="E2171" t="s">
        <v>15</v>
      </c>
      <c r="F2171">
        <v>202630</v>
      </c>
      <c r="G2171">
        <v>1128</v>
      </c>
      <c r="H2171">
        <v>12</v>
      </c>
      <c r="I2171">
        <v>1637500</v>
      </c>
      <c r="J2171">
        <v>7068</v>
      </c>
      <c r="K2171">
        <v>15358.659573999999</v>
      </c>
    </row>
    <row r="2172" spans="1:11" x14ac:dyDescent="0.35">
      <c r="A2172" t="s">
        <v>428</v>
      </c>
      <c r="B2172" t="s">
        <v>81</v>
      </c>
      <c r="C2172" t="s">
        <v>83</v>
      </c>
      <c r="D2172" t="s">
        <v>32</v>
      </c>
      <c r="E2172" t="s">
        <v>15</v>
      </c>
      <c r="F2172">
        <v>202630</v>
      </c>
      <c r="G2172">
        <v>924</v>
      </c>
      <c r="H2172">
        <v>12</v>
      </c>
      <c r="I2172">
        <v>1348500</v>
      </c>
      <c r="J2172">
        <v>1728</v>
      </c>
      <c r="K2172">
        <v>14448.155844000001</v>
      </c>
    </row>
    <row r="2173" spans="1:11" x14ac:dyDescent="0.35">
      <c r="A2173" t="s">
        <v>428</v>
      </c>
      <c r="B2173" t="s">
        <v>81</v>
      </c>
      <c r="C2173" t="s">
        <v>380</v>
      </c>
      <c r="D2173" t="s">
        <v>49</v>
      </c>
      <c r="E2173" t="s">
        <v>15</v>
      </c>
      <c r="F2173">
        <v>202630</v>
      </c>
      <c r="G2173">
        <v>2160</v>
      </c>
      <c r="H2173">
        <v>12</v>
      </c>
      <c r="I2173">
        <v>2795000</v>
      </c>
      <c r="J2173">
        <v>9708</v>
      </c>
      <c r="K2173">
        <v>13662.738889</v>
      </c>
    </row>
    <row r="2174" spans="1:11" x14ac:dyDescent="0.35">
      <c r="A2174" t="s">
        <v>428</v>
      </c>
      <c r="B2174" t="s">
        <v>81</v>
      </c>
      <c r="C2174" t="s">
        <v>84</v>
      </c>
      <c r="D2174" t="s">
        <v>20</v>
      </c>
      <c r="E2174" t="s">
        <v>21</v>
      </c>
      <c r="F2174">
        <v>202630</v>
      </c>
      <c r="G2174">
        <v>39936</v>
      </c>
      <c r="H2174">
        <v>12</v>
      </c>
      <c r="I2174">
        <v>94915500</v>
      </c>
      <c r="J2174">
        <v>339192</v>
      </c>
      <c r="K2174">
        <v>25969.887620000001</v>
      </c>
    </row>
    <row r="2175" spans="1:11" x14ac:dyDescent="0.35">
      <c r="A2175" t="s">
        <v>428</v>
      </c>
      <c r="B2175" t="s">
        <v>81</v>
      </c>
      <c r="C2175" t="s">
        <v>85</v>
      </c>
      <c r="D2175" t="s">
        <v>17</v>
      </c>
      <c r="E2175" t="s">
        <v>15</v>
      </c>
      <c r="F2175">
        <v>202630</v>
      </c>
      <c r="G2175">
        <v>5184</v>
      </c>
      <c r="H2175">
        <v>12</v>
      </c>
      <c r="I2175">
        <v>7660700</v>
      </c>
      <c r="J2175">
        <v>19452</v>
      </c>
      <c r="K2175">
        <v>15402.715278</v>
      </c>
    </row>
    <row r="2176" spans="1:11" x14ac:dyDescent="0.35">
      <c r="A2176" t="s">
        <v>428</v>
      </c>
      <c r="B2176" t="s">
        <v>81</v>
      </c>
      <c r="C2176" t="s">
        <v>86</v>
      </c>
      <c r="D2176" t="s">
        <v>17</v>
      </c>
      <c r="E2176" t="s">
        <v>18</v>
      </c>
      <c r="F2176">
        <v>202630</v>
      </c>
      <c r="G2176">
        <v>1664</v>
      </c>
      <c r="H2176">
        <v>16</v>
      </c>
      <c r="I2176">
        <v>3818100</v>
      </c>
      <c r="J2176">
        <v>4688</v>
      </c>
      <c r="K2176">
        <v>32150.346153999999</v>
      </c>
    </row>
    <row r="2177" spans="1:11" x14ac:dyDescent="0.35">
      <c r="A2177" t="s">
        <v>428</v>
      </c>
      <c r="B2177" t="s">
        <v>81</v>
      </c>
      <c r="C2177" t="s">
        <v>87</v>
      </c>
      <c r="D2177" t="s">
        <v>17</v>
      </c>
      <c r="E2177" t="s">
        <v>18</v>
      </c>
      <c r="F2177">
        <v>202630</v>
      </c>
      <c r="G2177">
        <v>4048</v>
      </c>
      <c r="H2177">
        <v>16</v>
      </c>
      <c r="I2177">
        <v>9291400</v>
      </c>
      <c r="J2177">
        <v>10544</v>
      </c>
      <c r="K2177">
        <v>32265.031620999998</v>
      </c>
    </row>
    <row r="2178" spans="1:11" x14ac:dyDescent="0.35">
      <c r="A2178" t="s">
        <v>428</v>
      </c>
      <c r="B2178" t="s">
        <v>81</v>
      </c>
      <c r="C2178" t="s">
        <v>88</v>
      </c>
      <c r="D2178" t="s">
        <v>32</v>
      </c>
      <c r="E2178" t="s">
        <v>21</v>
      </c>
      <c r="F2178">
        <v>202630</v>
      </c>
      <c r="G2178">
        <v>8196</v>
      </c>
      <c r="H2178">
        <v>12</v>
      </c>
      <c r="I2178">
        <v>20564700</v>
      </c>
      <c r="J2178">
        <v>35916</v>
      </c>
      <c r="K2178">
        <v>25961.527085999998</v>
      </c>
    </row>
    <row r="2179" spans="1:11" x14ac:dyDescent="0.35">
      <c r="A2179" t="s">
        <v>428</v>
      </c>
      <c r="B2179" t="s">
        <v>81</v>
      </c>
      <c r="C2179" t="s">
        <v>89</v>
      </c>
      <c r="D2179" t="s">
        <v>14</v>
      </c>
      <c r="E2179" t="s">
        <v>15</v>
      </c>
      <c r="F2179">
        <v>202630</v>
      </c>
      <c r="G2179">
        <v>4848</v>
      </c>
      <c r="H2179">
        <v>16</v>
      </c>
      <c r="I2179">
        <v>6635700</v>
      </c>
      <c r="J2179">
        <v>15616</v>
      </c>
      <c r="K2179">
        <v>18345.818481999999</v>
      </c>
    </row>
    <row r="2180" spans="1:11" x14ac:dyDescent="0.35">
      <c r="A2180" t="s">
        <v>428</v>
      </c>
      <c r="B2180" t="s">
        <v>81</v>
      </c>
      <c r="C2180" t="s">
        <v>90</v>
      </c>
      <c r="D2180" t="s">
        <v>17</v>
      </c>
      <c r="E2180" t="s">
        <v>21</v>
      </c>
      <c r="F2180">
        <v>202630</v>
      </c>
      <c r="G2180">
        <v>161892</v>
      </c>
      <c r="H2180">
        <v>12</v>
      </c>
      <c r="I2180">
        <v>397615200</v>
      </c>
      <c r="J2180">
        <v>1539504</v>
      </c>
      <c r="K2180">
        <v>25971.393521999998</v>
      </c>
    </row>
    <row r="2181" spans="1:11" x14ac:dyDescent="0.35">
      <c r="A2181" t="s">
        <v>428</v>
      </c>
      <c r="B2181" t="s">
        <v>81</v>
      </c>
      <c r="C2181" t="s">
        <v>91</v>
      </c>
      <c r="D2181" t="s">
        <v>23</v>
      </c>
      <c r="E2181" t="s">
        <v>21</v>
      </c>
      <c r="F2181">
        <v>202630</v>
      </c>
      <c r="G2181">
        <v>7472</v>
      </c>
      <c r="H2181">
        <v>16</v>
      </c>
      <c r="I2181">
        <v>22194500</v>
      </c>
      <c r="J2181">
        <v>26400</v>
      </c>
      <c r="K2181">
        <v>41460.111348999999</v>
      </c>
    </row>
    <row r="2182" spans="1:11" x14ac:dyDescent="0.35">
      <c r="A2182" t="s">
        <v>428</v>
      </c>
      <c r="B2182" t="s">
        <v>81</v>
      </c>
      <c r="C2182" t="s">
        <v>92</v>
      </c>
      <c r="D2182" t="s">
        <v>32</v>
      </c>
      <c r="E2182" t="s">
        <v>21</v>
      </c>
      <c r="F2182">
        <v>202630</v>
      </c>
      <c r="G2182">
        <v>14496</v>
      </c>
      <c r="H2182">
        <v>16</v>
      </c>
      <c r="I2182">
        <v>35789300</v>
      </c>
      <c r="J2182">
        <v>121008</v>
      </c>
      <c r="K2182">
        <v>34975.116997999998</v>
      </c>
    </row>
    <row r="2183" spans="1:11" x14ac:dyDescent="0.35">
      <c r="A2183" t="s">
        <v>428</v>
      </c>
      <c r="B2183" t="s">
        <v>81</v>
      </c>
      <c r="C2183" t="s">
        <v>93</v>
      </c>
      <c r="D2183" t="s">
        <v>17</v>
      </c>
      <c r="E2183" t="s">
        <v>18</v>
      </c>
      <c r="F2183">
        <v>202630</v>
      </c>
      <c r="G2183">
        <v>2144</v>
      </c>
      <c r="H2183">
        <v>16</v>
      </c>
      <c r="I2183">
        <v>4930400</v>
      </c>
      <c r="J2183">
        <v>4768</v>
      </c>
      <c r="K2183">
        <v>32082.425372999998</v>
      </c>
    </row>
    <row r="2184" spans="1:11" x14ac:dyDescent="0.35">
      <c r="A2184" t="s">
        <v>428</v>
      </c>
      <c r="B2184" t="s">
        <v>81</v>
      </c>
      <c r="C2184" t="s">
        <v>382</v>
      </c>
      <c r="D2184" t="s">
        <v>17</v>
      </c>
      <c r="E2184" t="s">
        <v>18</v>
      </c>
      <c r="F2184">
        <v>202630</v>
      </c>
      <c r="G2184">
        <v>2032</v>
      </c>
      <c r="H2184">
        <v>16</v>
      </c>
      <c r="I2184">
        <v>4663500</v>
      </c>
      <c r="J2184">
        <v>4960</v>
      </c>
      <c r="K2184">
        <v>32255.425197</v>
      </c>
    </row>
    <row r="2185" spans="1:11" x14ac:dyDescent="0.35">
      <c r="A2185" t="s">
        <v>428</v>
      </c>
      <c r="B2185" t="s">
        <v>81</v>
      </c>
      <c r="C2185" t="s">
        <v>94</v>
      </c>
      <c r="D2185" t="s">
        <v>20</v>
      </c>
      <c r="E2185" t="s">
        <v>21</v>
      </c>
      <c r="F2185">
        <v>202630</v>
      </c>
      <c r="G2185">
        <v>8656</v>
      </c>
      <c r="H2185">
        <v>16</v>
      </c>
      <c r="I2185">
        <v>19219000</v>
      </c>
      <c r="J2185">
        <v>33792</v>
      </c>
      <c r="K2185">
        <v>32198.922365999999</v>
      </c>
    </row>
    <row r="2186" spans="1:11" x14ac:dyDescent="0.35">
      <c r="A2186" t="s">
        <v>428</v>
      </c>
      <c r="B2186" t="s">
        <v>81</v>
      </c>
      <c r="C2186" t="s">
        <v>383</v>
      </c>
      <c r="D2186" t="s">
        <v>17</v>
      </c>
      <c r="E2186" t="s">
        <v>21</v>
      </c>
      <c r="F2186">
        <v>202630</v>
      </c>
      <c r="G2186">
        <v>2064</v>
      </c>
      <c r="H2186">
        <v>16</v>
      </c>
      <c r="I2186">
        <v>4734300</v>
      </c>
      <c r="J2186">
        <v>4880</v>
      </c>
      <c r="K2186">
        <v>32196.341085</v>
      </c>
    </row>
    <row r="2187" spans="1:11" x14ac:dyDescent="0.35">
      <c r="A2187" t="s">
        <v>428</v>
      </c>
      <c r="B2187" t="s">
        <v>81</v>
      </c>
      <c r="C2187" t="s">
        <v>95</v>
      </c>
      <c r="D2187" t="s">
        <v>23</v>
      </c>
      <c r="E2187" t="s">
        <v>21</v>
      </c>
      <c r="F2187">
        <v>202630</v>
      </c>
      <c r="G2187">
        <v>274416</v>
      </c>
      <c r="H2187">
        <v>16</v>
      </c>
      <c r="I2187">
        <v>677477600</v>
      </c>
      <c r="J2187">
        <v>2676448</v>
      </c>
      <c r="K2187">
        <v>35058.158300000003</v>
      </c>
    </row>
    <row r="2188" spans="1:11" x14ac:dyDescent="0.35">
      <c r="A2188" t="s">
        <v>428</v>
      </c>
      <c r="B2188" t="s">
        <v>96</v>
      </c>
      <c r="C2188" t="s">
        <v>98</v>
      </c>
      <c r="D2188" t="s">
        <v>32</v>
      </c>
      <c r="E2188" t="s">
        <v>18</v>
      </c>
      <c r="F2188">
        <v>202630</v>
      </c>
      <c r="G2188">
        <v>24160</v>
      </c>
      <c r="H2188">
        <v>20</v>
      </c>
      <c r="I2188">
        <v>49166500</v>
      </c>
      <c r="J2188">
        <v>105400</v>
      </c>
      <c r="K2188">
        <v>36290.475993</v>
      </c>
    </row>
    <row r="2189" spans="1:11" x14ac:dyDescent="0.35">
      <c r="A2189" t="s">
        <v>428</v>
      </c>
      <c r="B2189" t="s">
        <v>96</v>
      </c>
      <c r="C2189" t="s">
        <v>99</v>
      </c>
      <c r="D2189" t="s">
        <v>32</v>
      </c>
      <c r="E2189" t="s">
        <v>18</v>
      </c>
      <c r="F2189">
        <v>202630</v>
      </c>
      <c r="G2189">
        <v>20840</v>
      </c>
      <c r="H2189">
        <v>20</v>
      </c>
      <c r="I2189">
        <v>51993600</v>
      </c>
      <c r="J2189">
        <v>107020</v>
      </c>
      <c r="K2189">
        <v>42896.524952</v>
      </c>
    </row>
    <row r="2190" spans="1:11" x14ac:dyDescent="0.35">
      <c r="A2190" t="s">
        <v>428</v>
      </c>
      <c r="B2190" t="s">
        <v>96</v>
      </c>
      <c r="C2190" t="s">
        <v>100</v>
      </c>
      <c r="D2190" t="s">
        <v>32</v>
      </c>
      <c r="E2190" t="s">
        <v>18</v>
      </c>
      <c r="F2190">
        <v>202630</v>
      </c>
      <c r="G2190">
        <v>83460</v>
      </c>
      <c r="H2190">
        <v>20</v>
      </c>
      <c r="I2190">
        <v>203980100</v>
      </c>
      <c r="J2190">
        <v>687300</v>
      </c>
      <c r="K2190">
        <v>43037.852383999998</v>
      </c>
    </row>
    <row r="2191" spans="1:11" x14ac:dyDescent="0.35">
      <c r="A2191" t="s">
        <v>428</v>
      </c>
      <c r="B2191" t="s">
        <v>96</v>
      </c>
      <c r="C2191" t="s">
        <v>101</v>
      </c>
      <c r="D2191" t="s">
        <v>32</v>
      </c>
      <c r="E2191" t="s">
        <v>21</v>
      </c>
      <c r="F2191">
        <v>202630</v>
      </c>
      <c r="G2191">
        <v>4500</v>
      </c>
      <c r="H2191">
        <v>20</v>
      </c>
      <c r="I2191">
        <v>6052700</v>
      </c>
      <c r="J2191">
        <v>13600</v>
      </c>
      <c r="K2191">
        <v>23598.013332999999</v>
      </c>
    </row>
    <row r="2192" spans="1:11" x14ac:dyDescent="0.35">
      <c r="A2192" t="s">
        <v>428</v>
      </c>
      <c r="B2192" t="s">
        <v>96</v>
      </c>
      <c r="C2192" t="s">
        <v>102</v>
      </c>
      <c r="D2192" t="s">
        <v>14</v>
      </c>
      <c r="E2192" t="s">
        <v>15</v>
      </c>
      <c r="F2192">
        <v>202630</v>
      </c>
      <c r="G2192">
        <v>129900</v>
      </c>
      <c r="H2192">
        <v>12</v>
      </c>
      <c r="I2192">
        <v>151550000</v>
      </c>
      <c r="J2192">
        <v>613140</v>
      </c>
      <c r="K2192">
        <v>13161.365727</v>
      </c>
    </row>
    <row r="2193" spans="1:11" x14ac:dyDescent="0.35">
      <c r="A2193" t="s">
        <v>428</v>
      </c>
      <c r="B2193" t="s">
        <v>96</v>
      </c>
      <c r="C2193" t="s">
        <v>103</v>
      </c>
      <c r="D2193" t="s">
        <v>32</v>
      </c>
      <c r="E2193" t="s">
        <v>15</v>
      </c>
      <c r="F2193">
        <v>202630</v>
      </c>
      <c r="G2193">
        <v>18564</v>
      </c>
      <c r="H2193">
        <v>12</v>
      </c>
      <c r="I2193">
        <v>33890000</v>
      </c>
      <c r="J2193">
        <v>117120</v>
      </c>
      <c r="K2193">
        <v>19335.348416000001</v>
      </c>
    </row>
    <row r="2194" spans="1:11" x14ac:dyDescent="0.35">
      <c r="A2194" t="s">
        <v>428</v>
      </c>
      <c r="B2194" t="s">
        <v>96</v>
      </c>
      <c r="C2194" t="s">
        <v>104</v>
      </c>
      <c r="D2194" t="s">
        <v>32</v>
      </c>
      <c r="E2194" t="s">
        <v>15</v>
      </c>
      <c r="F2194">
        <v>202630</v>
      </c>
      <c r="G2194">
        <v>11136</v>
      </c>
      <c r="H2194">
        <v>12</v>
      </c>
      <c r="I2194">
        <v>19225200</v>
      </c>
      <c r="J2194">
        <v>40464</v>
      </c>
      <c r="K2194">
        <v>18234.793103</v>
      </c>
    </row>
    <row r="2195" spans="1:11" x14ac:dyDescent="0.35">
      <c r="A2195" t="s">
        <v>428</v>
      </c>
      <c r="B2195" t="s">
        <v>96</v>
      </c>
      <c r="C2195" t="s">
        <v>105</v>
      </c>
      <c r="D2195" t="s">
        <v>32</v>
      </c>
      <c r="E2195" t="s">
        <v>15</v>
      </c>
      <c r="F2195">
        <v>202630</v>
      </c>
      <c r="G2195">
        <v>20724</v>
      </c>
      <c r="H2195">
        <v>12</v>
      </c>
      <c r="I2195">
        <v>36107100</v>
      </c>
      <c r="J2195">
        <v>159276</v>
      </c>
      <c r="K2195">
        <v>18385.005211</v>
      </c>
    </row>
    <row r="2196" spans="1:11" x14ac:dyDescent="0.35">
      <c r="A2196" t="s">
        <v>428</v>
      </c>
      <c r="B2196" t="s">
        <v>96</v>
      </c>
      <c r="C2196" t="s">
        <v>106</v>
      </c>
      <c r="D2196" t="s">
        <v>32</v>
      </c>
      <c r="E2196" t="s">
        <v>15</v>
      </c>
      <c r="F2196">
        <v>202630</v>
      </c>
      <c r="G2196">
        <v>44004</v>
      </c>
      <c r="H2196">
        <v>12</v>
      </c>
      <c r="I2196">
        <v>85659600</v>
      </c>
      <c r="J2196">
        <v>373380</v>
      </c>
      <c r="K2196">
        <v>21304.061631</v>
      </c>
    </row>
    <row r="2197" spans="1:11" x14ac:dyDescent="0.35">
      <c r="A2197" t="s">
        <v>428</v>
      </c>
      <c r="B2197" t="s">
        <v>96</v>
      </c>
      <c r="C2197" t="s">
        <v>107</v>
      </c>
      <c r="D2197" t="s">
        <v>32</v>
      </c>
      <c r="E2197" t="s">
        <v>15</v>
      </c>
      <c r="F2197">
        <v>202630</v>
      </c>
      <c r="G2197">
        <v>43264</v>
      </c>
      <c r="H2197">
        <v>16</v>
      </c>
      <c r="I2197">
        <v>80888100</v>
      </c>
      <c r="J2197">
        <v>304352</v>
      </c>
      <c r="K2197">
        <v>26151.227811000001</v>
      </c>
    </row>
    <row r="2198" spans="1:11" x14ac:dyDescent="0.35">
      <c r="A2198" t="s">
        <v>428</v>
      </c>
      <c r="B2198" t="s">
        <v>96</v>
      </c>
      <c r="C2198" t="s">
        <v>108</v>
      </c>
      <c r="D2198" t="s">
        <v>109</v>
      </c>
      <c r="E2198" t="s">
        <v>21</v>
      </c>
      <c r="F2198">
        <v>202630</v>
      </c>
      <c r="G2198">
        <v>39804</v>
      </c>
      <c r="H2198">
        <v>12</v>
      </c>
      <c r="I2198">
        <v>85547400</v>
      </c>
      <c r="J2198">
        <v>283236</v>
      </c>
      <c r="K2198">
        <v>23081.094061</v>
      </c>
    </row>
    <row r="2199" spans="1:11" x14ac:dyDescent="0.35">
      <c r="A2199" t="s">
        <v>428</v>
      </c>
      <c r="B2199" t="s">
        <v>96</v>
      </c>
      <c r="C2199" t="s">
        <v>110</v>
      </c>
      <c r="D2199" t="s">
        <v>109</v>
      </c>
      <c r="E2199" t="s">
        <v>21</v>
      </c>
      <c r="F2199">
        <v>202630</v>
      </c>
      <c r="G2199">
        <v>27120</v>
      </c>
      <c r="H2199">
        <v>12</v>
      </c>
      <c r="I2199">
        <v>68283700</v>
      </c>
      <c r="J2199">
        <v>195660</v>
      </c>
      <c r="K2199">
        <v>26185.318142</v>
      </c>
    </row>
    <row r="2200" spans="1:11" x14ac:dyDescent="0.35">
      <c r="A2200" t="s">
        <v>428</v>
      </c>
      <c r="B2200" t="s">
        <v>96</v>
      </c>
      <c r="C2200" t="s">
        <v>111</v>
      </c>
      <c r="D2200" t="s">
        <v>32</v>
      </c>
      <c r="E2200" t="s">
        <v>15</v>
      </c>
      <c r="F2200">
        <v>202630</v>
      </c>
      <c r="G2200">
        <v>42540</v>
      </c>
      <c r="H2200">
        <v>12</v>
      </c>
      <c r="I2200">
        <v>83095400</v>
      </c>
      <c r="J2200">
        <v>375264</v>
      </c>
      <c r="K2200">
        <v>19321.787305999998</v>
      </c>
    </row>
    <row r="2201" spans="1:11" x14ac:dyDescent="0.35">
      <c r="A2201" t="s">
        <v>428</v>
      </c>
      <c r="B2201" t="s">
        <v>96</v>
      </c>
      <c r="C2201" t="s">
        <v>384</v>
      </c>
      <c r="D2201" t="s">
        <v>17</v>
      </c>
      <c r="E2201" t="s">
        <v>18</v>
      </c>
      <c r="F2201">
        <v>202630</v>
      </c>
      <c r="G2201">
        <v>112</v>
      </c>
      <c r="H2201">
        <v>16</v>
      </c>
      <c r="I2201">
        <v>176400</v>
      </c>
      <c r="J2201">
        <v>16</v>
      </c>
      <c r="K2201">
        <v>21870.714285999999</v>
      </c>
    </row>
    <row r="2202" spans="1:11" x14ac:dyDescent="0.35">
      <c r="A2202" t="s">
        <v>428</v>
      </c>
      <c r="B2202" t="s">
        <v>96</v>
      </c>
      <c r="C2202" t="s">
        <v>112</v>
      </c>
      <c r="D2202" t="s">
        <v>17</v>
      </c>
      <c r="E2202" t="s">
        <v>113</v>
      </c>
      <c r="F2202">
        <v>202630</v>
      </c>
      <c r="G2202">
        <v>48504</v>
      </c>
      <c r="H2202">
        <v>12</v>
      </c>
      <c r="I2202">
        <v>52165300</v>
      </c>
      <c r="J2202">
        <v>378324</v>
      </c>
      <c r="K2202">
        <v>11048.644236</v>
      </c>
    </row>
    <row r="2203" spans="1:11" x14ac:dyDescent="0.35">
      <c r="A2203" t="s">
        <v>428</v>
      </c>
      <c r="B2203" t="s">
        <v>96</v>
      </c>
      <c r="C2203" t="s">
        <v>114</v>
      </c>
      <c r="D2203" t="s">
        <v>32</v>
      </c>
      <c r="E2203" t="s">
        <v>24</v>
      </c>
      <c r="F2203">
        <v>202630</v>
      </c>
      <c r="G2203">
        <v>21800</v>
      </c>
      <c r="H2203">
        <v>20</v>
      </c>
      <c r="I2203">
        <v>64377000</v>
      </c>
      <c r="J2203">
        <v>127140</v>
      </c>
      <c r="K2203">
        <v>51816.570641999999</v>
      </c>
    </row>
    <row r="2204" spans="1:11" x14ac:dyDescent="0.35">
      <c r="A2204" t="s">
        <v>428</v>
      </c>
      <c r="B2204" t="s">
        <v>96</v>
      </c>
      <c r="C2204" t="s">
        <v>115</v>
      </c>
      <c r="D2204" t="s">
        <v>32</v>
      </c>
      <c r="E2204" t="s">
        <v>24</v>
      </c>
      <c r="F2204">
        <v>202630</v>
      </c>
      <c r="G2204">
        <v>45360</v>
      </c>
      <c r="H2204">
        <v>20</v>
      </c>
      <c r="I2204">
        <v>134054200</v>
      </c>
      <c r="J2204">
        <v>301400</v>
      </c>
      <c r="K2204">
        <v>51922.124339000002</v>
      </c>
    </row>
    <row r="2205" spans="1:11" x14ac:dyDescent="0.35">
      <c r="A2205" t="s">
        <v>428</v>
      </c>
      <c r="B2205" t="s">
        <v>96</v>
      </c>
      <c r="C2205" t="s">
        <v>117</v>
      </c>
      <c r="D2205" t="s">
        <v>32</v>
      </c>
      <c r="E2205" t="s">
        <v>21</v>
      </c>
      <c r="F2205">
        <v>202630</v>
      </c>
      <c r="G2205">
        <v>59268</v>
      </c>
      <c r="H2205">
        <v>12</v>
      </c>
      <c r="I2205">
        <v>139258900</v>
      </c>
      <c r="J2205">
        <v>534408</v>
      </c>
      <c r="K2205">
        <v>23804.826888</v>
      </c>
    </row>
    <row r="2206" spans="1:11" x14ac:dyDescent="0.35">
      <c r="A2206" t="s">
        <v>428</v>
      </c>
      <c r="B2206" t="s">
        <v>96</v>
      </c>
      <c r="C2206" t="s">
        <v>118</v>
      </c>
      <c r="D2206" t="s">
        <v>32</v>
      </c>
      <c r="E2206" t="s">
        <v>21</v>
      </c>
      <c r="F2206">
        <v>202630</v>
      </c>
      <c r="G2206">
        <v>41680</v>
      </c>
      <c r="H2206">
        <v>16</v>
      </c>
      <c r="I2206">
        <v>94334400</v>
      </c>
      <c r="J2206">
        <v>364656</v>
      </c>
      <c r="K2206">
        <v>31247.399615999999</v>
      </c>
    </row>
    <row r="2207" spans="1:11" x14ac:dyDescent="0.35">
      <c r="A2207" t="s">
        <v>428</v>
      </c>
      <c r="B2207" t="s">
        <v>96</v>
      </c>
      <c r="C2207" t="s">
        <v>119</v>
      </c>
      <c r="D2207" t="s">
        <v>32</v>
      </c>
      <c r="E2207" t="s">
        <v>21</v>
      </c>
      <c r="F2207">
        <v>202630</v>
      </c>
      <c r="G2207">
        <v>184480</v>
      </c>
      <c r="H2207">
        <v>20</v>
      </c>
      <c r="I2207">
        <v>406134600</v>
      </c>
      <c r="J2207">
        <v>1698360</v>
      </c>
      <c r="K2207">
        <v>38088.365676000001</v>
      </c>
    </row>
    <row r="2208" spans="1:11" x14ac:dyDescent="0.35">
      <c r="A2208" t="s">
        <v>428</v>
      </c>
      <c r="B2208" t="s">
        <v>96</v>
      </c>
      <c r="C2208" t="s">
        <v>120</v>
      </c>
      <c r="D2208" t="s">
        <v>17</v>
      </c>
      <c r="E2208" t="s">
        <v>21</v>
      </c>
      <c r="F2208">
        <v>202630</v>
      </c>
      <c r="G2208">
        <v>14364</v>
      </c>
      <c r="H2208">
        <v>12</v>
      </c>
      <c r="I2208">
        <v>29945500</v>
      </c>
      <c r="J2208">
        <v>96000</v>
      </c>
      <c r="K2208">
        <v>23091.985798000002</v>
      </c>
    </row>
    <row r="2209" spans="1:11" x14ac:dyDescent="0.35">
      <c r="A2209" t="s">
        <v>428</v>
      </c>
      <c r="B2209" t="s">
        <v>96</v>
      </c>
      <c r="C2209" t="s">
        <v>121</v>
      </c>
      <c r="D2209" t="s">
        <v>17</v>
      </c>
      <c r="E2209" t="s">
        <v>21</v>
      </c>
      <c r="F2209">
        <v>202630</v>
      </c>
      <c r="G2209">
        <v>39984</v>
      </c>
      <c r="H2209">
        <v>16</v>
      </c>
      <c r="I2209">
        <v>74994000</v>
      </c>
      <c r="J2209">
        <v>210944</v>
      </c>
      <c r="K2209">
        <v>28298.063225000002</v>
      </c>
    </row>
    <row r="2210" spans="1:11" x14ac:dyDescent="0.35">
      <c r="A2210" t="s">
        <v>428</v>
      </c>
      <c r="B2210" t="s">
        <v>96</v>
      </c>
      <c r="C2210" t="s">
        <v>122</v>
      </c>
      <c r="D2210" t="s">
        <v>17</v>
      </c>
      <c r="E2210" t="s">
        <v>21</v>
      </c>
      <c r="F2210">
        <v>202630</v>
      </c>
      <c r="G2210">
        <v>27600</v>
      </c>
      <c r="H2210">
        <v>20</v>
      </c>
      <c r="I2210">
        <v>55295000</v>
      </c>
      <c r="J2210">
        <v>168680</v>
      </c>
      <c r="K2210">
        <v>38041.502174000001</v>
      </c>
    </row>
    <row r="2211" spans="1:11" x14ac:dyDescent="0.35">
      <c r="A2211" t="s">
        <v>428</v>
      </c>
      <c r="B2211" t="s">
        <v>96</v>
      </c>
      <c r="C2211" t="s">
        <v>123</v>
      </c>
      <c r="D2211" t="s">
        <v>32</v>
      </c>
      <c r="E2211" t="s">
        <v>24</v>
      </c>
      <c r="F2211">
        <v>202630</v>
      </c>
      <c r="G2211">
        <v>25220</v>
      </c>
      <c r="H2211">
        <v>20</v>
      </c>
      <c r="I2211">
        <v>74435400</v>
      </c>
      <c r="J2211">
        <v>134380</v>
      </c>
      <c r="K2211">
        <v>51812.148294999999</v>
      </c>
    </row>
    <row r="2212" spans="1:11" x14ac:dyDescent="0.35">
      <c r="A2212" t="s">
        <v>428</v>
      </c>
      <c r="B2212" t="s">
        <v>96</v>
      </c>
      <c r="C2212" t="s">
        <v>126</v>
      </c>
      <c r="D2212" t="s">
        <v>32</v>
      </c>
      <c r="E2212" t="s">
        <v>18</v>
      </c>
      <c r="F2212">
        <v>202630</v>
      </c>
      <c r="G2212">
        <v>142144</v>
      </c>
      <c r="H2212">
        <v>16</v>
      </c>
      <c r="I2212">
        <v>311180000</v>
      </c>
      <c r="J2212">
        <v>1298704</v>
      </c>
      <c r="K2212">
        <v>31913.382710000002</v>
      </c>
    </row>
    <row r="2213" spans="1:11" x14ac:dyDescent="0.35">
      <c r="A2213" t="s">
        <v>428</v>
      </c>
      <c r="B2213" t="s">
        <v>96</v>
      </c>
      <c r="C2213" t="s">
        <v>127</v>
      </c>
      <c r="D2213" t="s">
        <v>32</v>
      </c>
      <c r="E2213" t="s">
        <v>18</v>
      </c>
      <c r="F2213">
        <v>202630</v>
      </c>
      <c r="G2213">
        <v>71592</v>
      </c>
      <c r="H2213">
        <v>12</v>
      </c>
      <c r="I2213">
        <v>179316800</v>
      </c>
      <c r="J2213">
        <v>670008</v>
      </c>
      <c r="K2213">
        <v>25185.028829999999</v>
      </c>
    </row>
    <row r="2214" spans="1:11" x14ac:dyDescent="0.35">
      <c r="A2214" t="s">
        <v>428</v>
      </c>
      <c r="B2214" t="s">
        <v>96</v>
      </c>
      <c r="C2214" t="s">
        <v>128</v>
      </c>
      <c r="D2214" t="s">
        <v>32</v>
      </c>
      <c r="E2214" t="s">
        <v>18</v>
      </c>
      <c r="F2214">
        <v>202630</v>
      </c>
      <c r="G2214">
        <v>661504</v>
      </c>
      <c r="H2214">
        <v>16</v>
      </c>
      <c r="I2214">
        <v>1609508200</v>
      </c>
      <c r="J2214">
        <v>6040160</v>
      </c>
      <c r="K2214">
        <v>35207.771019</v>
      </c>
    </row>
    <row r="2215" spans="1:11" x14ac:dyDescent="0.35">
      <c r="A2215" t="s">
        <v>428</v>
      </c>
      <c r="B2215" t="s">
        <v>96</v>
      </c>
      <c r="C2215" t="s">
        <v>129</v>
      </c>
      <c r="D2215" t="s">
        <v>20</v>
      </c>
      <c r="E2215" t="s">
        <v>18</v>
      </c>
      <c r="F2215">
        <v>202630</v>
      </c>
      <c r="G2215">
        <v>33760</v>
      </c>
      <c r="H2215">
        <v>16</v>
      </c>
      <c r="I2215">
        <v>76310600</v>
      </c>
      <c r="J2215">
        <v>231472</v>
      </c>
      <c r="K2215">
        <v>30970.525592000002</v>
      </c>
    </row>
    <row r="2216" spans="1:11" x14ac:dyDescent="0.35">
      <c r="A2216" t="s">
        <v>428</v>
      </c>
      <c r="B2216" t="s">
        <v>96</v>
      </c>
      <c r="C2216" t="s">
        <v>130</v>
      </c>
      <c r="D2216" t="s">
        <v>32</v>
      </c>
      <c r="E2216" t="s">
        <v>24</v>
      </c>
      <c r="F2216">
        <v>202630</v>
      </c>
      <c r="G2216">
        <v>9500</v>
      </c>
      <c r="H2216">
        <v>20</v>
      </c>
      <c r="I2216">
        <v>21855000</v>
      </c>
      <c r="J2216">
        <v>39880</v>
      </c>
      <c r="K2216">
        <v>40792.132632000001</v>
      </c>
    </row>
    <row r="2217" spans="1:11" x14ac:dyDescent="0.35">
      <c r="A2217" t="s">
        <v>428</v>
      </c>
      <c r="B2217" t="s">
        <v>96</v>
      </c>
      <c r="C2217" t="s">
        <v>131</v>
      </c>
      <c r="D2217" t="s">
        <v>32</v>
      </c>
      <c r="E2217" t="s">
        <v>24</v>
      </c>
      <c r="F2217">
        <v>202630</v>
      </c>
      <c r="G2217">
        <v>9140</v>
      </c>
      <c r="H2217">
        <v>20</v>
      </c>
      <c r="I2217">
        <v>21055000</v>
      </c>
      <c r="J2217">
        <v>27840</v>
      </c>
      <c r="K2217">
        <v>40783.140044</v>
      </c>
    </row>
    <row r="2218" spans="1:11" x14ac:dyDescent="0.35">
      <c r="A2218" t="s">
        <v>428</v>
      </c>
      <c r="B2218" t="s">
        <v>96</v>
      </c>
      <c r="C2218" t="s">
        <v>132</v>
      </c>
      <c r="D2218" t="s">
        <v>32</v>
      </c>
      <c r="E2218" t="s">
        <v>24</v>
      </c>
      <c r="F2218">
        <v>202630</v>
      </c>
      <c r="G2218">
        <v>5600</v>
      </c>
      <c r="H2218">
        <v>20</v>
      </c>
      <c r="I2218">
        <v>12890900</v>
      </c>
      <c r="J2218">
        <v>13540</v>
      </c>
      <c r="K2218">
        <v>40783.921429000002</v>
      </c>
    </row>
    <row r="2219" spans="1:11" x14ac:dyDescent="0.35">
      <c r="A2219" t="s">
        <v>428</v>
      </c>
      <c r="B2219" t="s">
        <v>96</v>
      </c>
      <c r="C2219" t="s">
        <v>133</v>
      </c>
      <c r="D2219" t="s">
        <v>32</v>
      </c>
      <c r="E2219" t="s">
        <v>18</v>
      </c>
      <c r="F2219">
        <v>202630</v>
      </c>
      <c r="G2219">
        <v>71776</v>
      </c>
      <c r="H2219">
        <v>16</v>
      </c>
      <c r="I2219">
        <v>179355600</v>
      </c>
      <c r="J2219">
        <v>640336</v>
      </c>
      <c r="K2219">
        <v>35151.134640999997</v>
      </c>
    </row>
    <row r="2220" spans="1:11" x14ac:dyDescent="0.35">
      <c r="A2220" t="s">
        <v>428</v>
      </c>
      <c r="B2220" t="s">
        <v>96</v>
      </c>
      <c r="C2220" t="s">
        <v>134</v>
      </c>
      <c r="D2220" t="s">
        <v>20</v>
      </c>
      <c r="E2220" t="s">
        <v>18</v>
      </c>
      <c r="F2220">
        <v>202630</v>
      </c>
      <c r="G2220">
        <v>28768</v>
      </c>
      <c r="H2220">
        <v>16</v>
      </c>
      <c r="I2220">
        <v>66368200</v>
      </c>
      <c r="J2220">
        <v>199888</v>
      </c>
      <c r="K2220">
        <v>30955.393770999999</v>
      </c>
    </row>
    <row r="2221" spans="1:11" x14ac:dyDescent="0.35">
      <c r="A2221" t="s">
        <v>428</v>
      </c>
      <c r="B2221" t="s">
        <v>96</v>
      </c>
      <c r="C2221" t="s">
        <v>135</v>
      </c>
      <c r="D2221" t="s">
        <v>32</v>
      </c>
      <c r="E2221" t="s">
        <v>18</v>
      </c>
      <c r="F2221">
        <v>202630</v>
      </c>
      <c r="G2221">
        <v>37264</v>
      </c>
      <c r="H2221">
        <v>16</v>
      </c>
      <c r="I2221">
        <v>89187000</v>
      </c>
      <c r="J2221">
        <v>242752</v>
      </c>
      <c r="K2221">
        <v>32611.554745000001</v>
      </c>
    </row>
    <row r="2222" spans="1:11" x14ac:dyDescent="0.35">
      <c r="A2222" t="s">
        <v>428</v>
      </c>
      <c r="B2222" t="s">
        <v>96</v>
      </c>
      <c r="C2222" t="s">
        <v>136</v>
      </c>
      <c r="D2222" t="s">
        <v>17</v>
      </c>
      <c r="E2222" t="s">
        <v>15</v>
      </c>
      <c r="F2222">
        <v>202630</v>
      </c>
      <c r="G2222">
        <v>10284</v>
      </c>
      <c r="H2222">
        <v>12</v>
      </c>
      <c r="I2222">
        <v>15072500</v>
      </c>
      <c r="J2222">
        <v>49008</v>
      </c>
      <c r="K2222">
        <v>15390.789965</v>
      </c>
    </row>
    <row r="2223" spans="1:11" x14ac:dyDescent="0.35">
      <c r="A2223" t="s">
        <v>428</v>
      </c>
      <c r="B2223" t="s">
        <v>96</v>
      </c>
      <c r="C2223" t="s">
        <v>137</v>
      </c>
      <c r="D2223" t="s">
        <v>17</v>
      </c>
      <c r="E2223" t="s">
        <v>15</v>
      </c>
      <c r="F2223">
        <v>202630</v>
      </c>
      <c r="G2223">
        <v>25200</v>
      </c>
      <c r="H2223">
        <v>12</v>
      </c>
      <c r="I2223">
        <v>36009600</v>
      </c>
      <c r="J2223">
        <v>274128</v>
      </c>
      <c r="K2223">
        <v>14909.1</v>
      </c>
    </row>
    <row r="2224" spans="1:11" x14ac:dyDescent="0.35">
      <c r="A2224" t="s">
        <v>428</v>
      </c>
      <c r="B2224" t="s">
        <v>96</v>
      </c>
      <c r="C2224" t="s">
        <v>138</v>
      </c>
      <c r="D2224" t="s">
        <v>17</v>
      </c>
      <c r="E2224" t="s">
        <v>15</v>
      </c>
      <c r="F2224">
        <v>202630</v>
      </c>
      <c r="G2224">
        <v>14868</v>
      </c>
      <c r="H2224">
        <v>12</v>
      </c>
      <c r="I2224">
        <v>19305100</v>
      </c>
      <c r="J2224">
        <v>89196</v>
      </c>
      <c r="K2224">
        <v>13287.567392999999</v>
      </c>
    </row>
    <row r="2225" spans="1:11" x14ac:dyDescent="0.35">
      <c r="A2225" t="s">
        <v>428</v>
      </c>
      <c r="B2225" t="s">
        <v>96</v>
      </c>
      <c r="C2225" t="s">
        <v>355</v>
      </c>
      <c r="D2225" t="s">
        <v>17</v>
      </c>
      <c r="E2225" t="s">
        <v>15</v>
      </c>
      <c r="F2225">
        <v>202630</v>
      </c>
      <c r="G2225">
        <v>9672</v>
      </c>
      <c r="H2225">
        <v>12</v>
      </c>
      <c r="I2225">
        <v>11687000</v>
      </c>
      <c r="J2225">
        <v>63024</v>
      </c>
      <c r="K2225">
        <v>13421.069479</v>
      </c>
    </row>
    <row r="2226" spans="1:11" x14ac:dyDescent="0.35">
      <c r="A2226" t="s">
        <v>428</v>
      </c>
      <c r="B2226" t="s">
        <v>96</v>
      </c>
      <c r="C2226" t="s">
        <v>139</v>
      </c>
      <c r="D2226" t="s">
        <v>32</v>
      </c>
      <c r="E2226" t="s">
        <v>15</v>
      </c>
      <c r="F2226">
        <v>202630</v>
      </c>
      <c r="G2226">
        <v>6432</v>
      </c>
      <c r="H2226">
        <v>12</v>
      </c>
      <c r="I2226">
        <v>9411500</v>
      </c>
      <c r="J2226">
        <v>23820</v>
      </c>
      <c r="K2226">
        <v>15457.141791</v>
      </c>
    </row>
    <row r="2227" spans="1:11" x14ac:dyDescent="0.35">
      <c r="A2227" t="s">
        <v>428</v>
      </c>
      <c r="B2227" t="s">
        <v>96</v>
      </c>
      <c r="C2227" t="s">
        <v>141</v>
      </c>
      <c r="D2227" t="s">
        <v>17</v>
      </c>
      <c r="E2227" t="s">
        <v>15</v>
      </c>
      <c r="F2227">
        <v>202630</v>
      </c>
      <c r="G2227">
        <v>53940</v>
      </c>
      <c r="H2227">
        <v>12</v>
      </c>
      <c r="I2227">
        <v>67446000</v>
      </c>
      <c r="J2227">
        <v>440016</v>
      </c>
      <c r="K2227">
        <v>13412.242047</v>
      </c>
    </row>
    <row r="2228" spans="1:11" x14ac:dyDescent="0.35">
      <c r="A2228" t="s">
        <v>428</v>
      </c>
      <c r="B2228" t="s">
        <v>96</v>
      </c>
      <c r="C2228" t="s">
        <v>142</v>
      </c>
      <c r="D2228" t="s">
        <v>17</v>
      </c>
      <c r="E2228" t="s">
        <v>18</v>
      </c>
      <c r="F2228">
        <v>202630</v>
      </c>
      <c r="G2228">
        <v>35540</v>
      </c>
      <c r="H2228">
        <v>20</v>
      </c>
      <c r="I2228">
        <v>51386900</v>
      </c>
      <c r="J2228">
        <v>140400</v>
      </c>
      <c r="K2228">
        <v>26538.244794999999</v>
      </c>
    </row>
    <row r="2229" spans="1:11" x14ac:dyDescent="0.35">
      <c r="A2229" t="s">
        <v>428</v>
      </c>
      <c r="B2229" t="s">
        <v>96</v>
      </c>
      <c r="C2229" t="s">
        <v>143</v>
      </c>
      <c r="D2229" t="s">
        <v>17</v>
      </c>
      <c r="E2229" t="s">
        <v>18</v>
      </c>
      <c r="F2229">
        <v>202630</v>
      </c>
      <c r="G2229">
        <v>10960</v>
      </c>
      <c r="H2229">
        <v>16</v>
      </c>
      <c r="I2229">
        <v>17608400</v>
      </c>
      <c r="J2229">
        <v>31472</v>
      </c>
      <c r="K2229">
        <v>22416.464233999999</v>
      </c>
    </row>
    <row r="2230" spans="1:11" x14ac:dyDescent="0.35">
      <c r="A2230" t="s">
        <v>428</v>
      </c>
      <c r="B2230" t="s">
        <v>96</v>
      </c>
      <c r="C2230" t="s">
        <v>144</v>
      </c>
      <c r="D2230" t="s">
        <v>17</v>
      </c>
      <c r="E2230" t="s">
        <v>18</v>
      </c>
      <c r="F2230">
        <v>202630</v>
      </c>
      <c r="G2230">
        <v>15808</v>
      </c>
      <c r="H2230">
        <v>16</v>
      </c>
      <c r="I2230">
        <v>25403700</v>
      </c>
      <c r="J2230">
        <v>71424</v>
      </c>
      <c r="K2230">
        <v>22387.412955</v>
      </c>
    </row>
    <row r="2231" spans="1:11" x14ac:dyDescent="0.35">
      <c r="A2231" t="s">
        <v>428</v>
      </c>
      <c r="B2231" t="s">
        <v>96</v>
      </c>
      <c r="C2231" t="s">
        <v>146</v>
      </c>
      <c r="D2231" t="s">
        <v>17</v>
      </c>
      <c r="E2231" t="s">
        <v>18</v>
      </c>
      <c r="F2231">
        <v>202630</v>
      </c>
      <c r="G2231">
        <v>67504</v>
      </c>
      <c r="H2231">
        <v>16</v>
      </c>
      <c r="I2231">
        <v>100863300</v>
      </c>
      <c r="J2231">
        <v>531456</v>
      </c>
      <c r="K2231">
        <v>21348.565299999998</v>
      </c>
    </row>
    <row r="2232" spans="1:11" x14ac:dyDescent="0.35">
      <c r="A2232" t="s">
        <v>428</v>
      </c>
      <c r="B2232" t="s">
        <v>96</v>
      </c>
      <c r="C2232" t="s">
        <v>147</v>
      </c>
      <c r="D2232" t="s">
        <v>17</v>
      </c>
      <c r="E2232" t="s">
        <v>18</v>
      </c>
      <c r="F2232">
        <v>202630</v>
      </c>
      <c r="G2232">
        <v>10512</v>
      </c>
      <c r="H2232">
        <v>12</v>
      </c>
      <c r="I2232">
        <v>18499500</v>
      </c>
      <c r="J2232">
        <v>82716</v>
      </c>
      <c r="K2232">
        <v>18717.063926999999</v>
      </c>
    </row>
    <row r="2233" spans="1:11" x14ac:dyDescent="0.35">
      <c r="A2233" t="s">
        <v>428</v>
      </c>
      <c r="B2233" t="s">
        <v>96</v>
      </c>
      <c r="C2233" t="s">
        <v>148</v>
      </c>
      <c r="D2233" t="s">
        <v>17</v>
      </c>
      <c r="E2233" t="s">
        <v>18</v>
      </c>
      <c r="F2233">
        <v>202630</v>
      </c>
      <c r="G2233">
        <v>31696</v>
      </c>
      <c r="H2233">
        <v>16</v>
      </c>
      <c r="I2233">
        <v>58908100</v>
      </c>
      <c r="J2233">
        <v>263088</v>
      </c>
      <c r="K2233">
        <v>24774.838970000001</v>
      </c>
    </row>
    <row r="2234" spans="1:11" x14ac:dyDescent="0.35">
      <c r="A2234" t="s">
        <v>428</v>
      </c>
      <c r="B2234" t="s">
        <v>96</v>
      </c>
      <c r="C2234" t="s">
        <v>149</v>
      </c>
      <c r="D2234" t="s">
        <v>17</v>
      </c>
      <c r="E2234" t="s">
        <v>18</v>
      </c>
      <c r="F2234">
        <v>202630</v>
      </c>
      <c r="G2234">
        <v>10352</v>
      </c>
      <c r="H2234">
        <v>16</v>
      </c>
      <c r="I2234">
        <v>18120000</v>
      </c>
      <c r="J2234">
        <v>52112</v>
      </c>
      <c r="K2234">
        <v>24729.11592</v>
      </c>
    </row>
    <row r="2235" spans="1:11" x14ac:dyDescent="0.35">
      <c r="A2235" t="s">
        <v>428</v>
      </c>
      <c r="B2235" t="s">
        <v>150</v>
      </c>
      <c r="C2235" t="s">
        <v>151</v>
      </c>
      <c r="D2235" t="s">
        <v>32</v>
      </c>
      <c r="E2235" t="s">
        <v>152</v>
      </c>
      <c r="F2235">
        <v>202630</v>
      </c>
      <c r="G2235">
        <v>2480</v>
      </c>
      <c r="H2235">
        <v>20</v>
      </c>
      <c r="I2235">
        <v>3100000</v>
      </c>
      <c r="J2235">
        <v>6180</v>
      </c>
      <c r="K2235">
        <v>22700.129032000001</v>
      </c>
    </row>
    <row r="2236" spans="1:11" x14ac:dyDescent="0.35">
      <c r="A2236" t="s">
        <v>428</v>
      </c>
      <c r="B2236" t="s">
        <v>150</v>
      </c>
      <c r="C2236" t="s">
        <v>153</v>
      </c>
      <c r="D2236" t="s">
        <v>32</v>
      </c>
      <c r="E2236" t="s">
        <v>152</v>
      </c>
      <c r="F2236">
        <v>202630</v>
      </c>
      <c r="G2236">
        <v>4680</v>
      </c>
      <c r="H2236">
        <v>20</v>
      </c>
      <c r="I2236">
        <v>5850000</v>
      </c>
      <c r="J2236">
        <v>12620</v>
      </c>
      <c r="K2236">
        <v>22650.410255999999</v>
      </c>
    </row>
    <row r="2237" spans="1:11" x14ac:dyDescent="0.35">
      <c r="A2237" t="s">
        <v>428</v>
      </c>
      <c r="B2237" t="s">
        <v>150</v>
      </c>
      <c r="C2237" t="s">
        <v>154</v>
      </c>
      <c r="D2237" t="s">
        <v>32</v>
      </c>
      <c r="E2237" t="s">
        <v>152</v>
      </c>
      <c r="F2237">
        <v>202630</v>
      </c>
      <c r="G2237">
        <v>2140</v>
      </c>
      <c r="H2237">
        <v>20</v>
      </c>
      <c r="I2237">
        <v>2675000</v>
      </c>
      <c r="J2237">
        <v>4900</v>
      </c>
      <c r="K2237">
        <v>22666.467290000001</v>
      </c>
    </row>
    <row r="2238" spans="1:11" x14ac:dyDescent="0.35">
      <c r="A2238" t="s">
        <v>428</v>
      </c>
      <c r="B2238" t="s">
        <v>150</v>
      </c>
      <c r="C2238" t="s">
        <v>155</v>
      </c>
      <c r="D2238" t="s">
        <v>32</v>
      </c>
      <c r="E2238" t="s">
        <v>152</v>
      </c>
      <c r="F2238">
        <v>202630</v>
      </c>
      <c r="G2238">
        <v>3120</v>
      </c>
      <c r="H2238">
        <v>20</v>
      </c>
      <c r="I2238">
        <v>3900000</v>
      </c>
      <c r="J2238">
        <v>9980</v>
      </c>
      <c r="K2238">
        <v>22763.756410000002</v>
      </c>
    </row>
    <row r="2239" spans="1:11" x14ac:dyDescent="0.35">
      <c r="A2239" t="s">
        <v>428</v>
      </c>
      <c r="B2239" t="s">
        <v>150</v>
      </c>
      <c r="C2239" t="s">
        <v>156</v>
      </c>
      <c r="D2239" t="s">
        <v>32</v>
      </c>
      <c r="E2239" t="s">
        <v>152</v>
      </c>
      <c r="F2239">
        <v>202630</v>
      </c>
      <c r="G2239">
        <v>2440</v>
      </c>
      <c r="H2239">
        <v>20</v>
      </c>
      <c r="I2239">
        <v>3050000</v>
      </c>
      <c r="J2239">
        <v>5160</v>
      </c>
      <c r="K2239">
        <v>22713.213114999999</v>
      </c>
    </row>
    <row r="2240" spans="1:11" x14ac:dyDescent="0.35">
      <c r="A2240" t="s">
        <v>428</v>
      </c>
      <c r="B2240" t="s">
        <v>150</v>
      </c>
      <c r="C2240" t="s">
        <v>157</v>
      </c>
      <c r="D2240" t="s">
        <v>32</v>
      </c>
      <c r="E2240" t="s">
        <v>152</v>
      </c>
      <c r="F2240">
        <v>202630</v>
      </c>
      <c r="G2240">
        <v>3160</v>
      </c>
      <c r="H2240">
        <v>20</v>
      </c>
      <c r="I2240">
        <v>3950000</v>
      </c>
      <c r="J2240">
        <v>8300</v>
      </c>
      <c r="K2240">
        <v>22674.215189999999</v>
      </c>
    </row>
    <row r="2241" spans="1:11" x14ac:dyDescent="0.35">
      <c r="A2241" t="s">
        <v>428</v>
      </c>
      <c r="B2241" t="s">
        <v>161</v>
      </c>
      <c r="C2241" t="s">
        <v>162</v>
      </c>
      <c r="D2241" t="s">
        <v>23</v>
      </c>
      <c r="E2241" t="s">
        <v>152</v>
      </c>
      <c r="F2241">
        <v>202630</v>
      </c>
      <c r="G2241">
        <v>11460</v>
      </c>
      <c r="H2241">
        <v>20</v>
      </c>
      <c r="I2241">
        <v>17204000</v>
      </c>
      <c r="J2241">
        <v>53020</v>
      </c>
      <c r="K2241">
        <v>27730.424083999998</v>
      </c>
    </row>
    <row r="2242" spans="1:11" x14ac:dyDescent="0.35">
      <c r="A2242" t="s">
        <v>428</v>
      </c>
      <c r="B2242" t="s">
        <v>161</v>
      </c>
      <c r="C2242" t="s">
        <v>163</v>
      </c>
      <c r="D2242" t="s">
        <v>23</v>
      </c>
      <c r="E2242" t="s">
        <v>152</v>
      </c>
      <c r="F2242">
        <v>202630</v>
      </c>
      <c r="G2242">
        <v>9040</v>
      </c>
      <c r="H2242">
        <v>20</v>
      </c>
      <c r="I2242">
        <v>13564000</v>
      </c>
      <c r="J2242">
        <v>35460</v>
      </c>
      <c r="K2242">
        <v>27732.462389</v>
      </c>
    </row>
    <row r="2243" spans="1:11" x14ac:dyDescent="0.35">
      <c r="A2243" t="s">
        <v>428</v>
      </c>
      <c r="B2243" t="s">
        <v>161</v>
      </c>
      <c r="C2243" t="s">
        <v>164</v>
      </c>
      <c r="D2243" t="s">
        <v>23</v>
      </c>
      <c r="E2243" t="s">
        <v>152</v>
      </c>
      <c r="F2243">
        <v>202630</v>
      </c>
      <c r="G2243">
        <v>3920</v>
      </c>
      <c r="H2243">
        <v>20</v>
      </c>
      <c r="I2243">
        <v>6668000</v>
      </c>
      <c r="J2243">
        <v>13160</v>
      </c>
      <c r="K2243">
        <v>30964.566327</v>
      </c>
    </row>
    <row r="2244" spans="1:11" x14ac:dyDescent="0.35">
      <c r="A2244" t="s">
        <v>428</v>
      </c>
      <c r="B2244" t="s">
        <v>161</v>
      </c>
      <c r="C2244" t="s">
        <v>165</v>
      </c>
      <c r="D2244" t="s">
        <v>23</v>
      </c>
      <c r="E2244" t="s">
        <v>152</v>
      </c>
      <c r="F2244">
        <v>202630</v>
      </c>
      <c r="G2244">
        <v>7560</v>
      </c>
      <c r="H2244">
        <v>20</v>
      </c>
      <c r="I2244">
        <v>12858200</v>
      </c>
      <c r="J2244">
        <v>28980</v>
      </c>
      <c r="K2244">
        <v>31228.201057999999</v>
      </c>
    </row>
    <row r="2245" spans="1:11" x14ac:dyDescent="0.35">
      <c r="A2245" t="s">
        <v>428</v>
      </c>
      <c r="B2245" t="s">
        <v>161</v>
      </c>
      <c r="C2245" t="s">
        <v>166</v>
      </c>
      <c r="D2245" t="s">
        <v>23</v>
      </c>
      <c r="E2245" t="s">
        <v>152</v>
      </c>
      <c r="F2245">
        <v>202630</v>
      </c>
      <c r="G2245">
        <v>7160</v>
      </c>
      <c r="H2245">
        <v>20</v>
      </c>
      <c r="I2245">
        <v>12188000</v>
      </c>
      <c r="J2245">
        <v>34480</v>
      </c>
      <c r="K2245">
        <v>31084.634077999999</v>
      </c>
    </row>
    <row r="2246" spans="1:11" x14ac:dyDescent="0.35">
      <c r="A2246" t="s">
        <v>428</v>
      </c>
      <c r="B2246" t="s">
        <v>161</v>
      </c>
      <c r="C2246" t="s">
        <v>167</v>
      </c>
      <c r="D2246" t="s">
        <v>23</v>
      </c>
      <c r="E2246" t="s">
        <v>152</v>
      </c>
      <c r="F2246">
        <v>202630</v>
      </c>
      <c r="G2246">
        <v>9420</v>
      </c>
      <c r="H2246">
        <v>20</v>
      </c>
      <c r="I2246">
        <v>14144000</v>
      </c>
      <c r="J2246">
        <v>40100</v>
      </c>
      <c r="K2246">
        <v>27708.295117000001</v>
      </c>
    </row>
    <row r="2247" spans="1:11" x14ac:dyDescent="0.35">
      <c r="A2247" t="s">
        <v>428</v>
      </c>
      <c r="B2247" t="s">
        <v>161</v>
      </c>
      <c r="C2247" t="s">
        <v>168</v>
      </c>
      <c r="D2247" t="s">
        <v>23</v>
      </c>
      <c r="E2247" t="s">
        <v>152</v>
      </c>
      <c r="F2247">
        <v>202630</v>
      </c>
      <c r="G2247">
        <v>15720</v>
      </c>
      <c r="H2247">
        <v>20</v>
      </c>
      <c r="I2247">
        <v>23596000</v>
      </c>
      <c r="J2247">
        <v>81100</v>
      </c>
      <c r="K2247">
        <v>27755.075064000001</v>
      </c>
    </row>
    <row r="2248" spans="1:11" x14ac:dyDescent="0.35">
      <c r="A2248" t="s">
        <v>428</v>
      </c>
      <c r="B2248" t="s">
        <v>161</v>
      </c>
      <c r="C2248" t="s">
        <v>169</v>
      </c>
      <c r="D2248" t="s">
        <v>23</v>
      </c>
      <c r="E2248" t="s">
        <v>152</v>
      </c>
      <c r="F2248">
        <v>202630</v>
      </c>
      <c r="G2248">
        <v>20600</v>
      </c>
      <c r="H2248">
        <v>20</v>
      </c>
      <c r="I2248">
        <v>37113600</v>
      </c>
      <c r="J2248">
        <v>162760</v>
      </c>
      <c r="K2248">
        <v>33124.636893000003</v>
      </c>
    </row>
    <row r="2249" spans="1:11" x14ac:dyDescent="0.35">
      <c r="A2249" t="s">
        <v>428</v>
      </c>
      <c r="B2249" t="s">
        <v>161</v>
      </c>
      <c r="C2249" t="s">
        <v>170</v>
      </c>
      <c r="D2249" t="s">
        <v>23</v>
      </c>
      <c r="E2249" t="s">
        <v>152</v>
      </c>
      <c r="F2249">
        <v>202630</v>
      </c>
      <c r="G2249">
        <v>7740</v>
      </c>
      <c r="H2249">
        <v>20</v>
      </c>
      <c r="I2249">
        <v>13953000</v>
      </c>
      <c r="J2249">
        <v>30420</v>
      </c>
      <c r="K2249">
        <v>33162.416020999997</v>
      </c>
    </row>
    <row r="2250" spans="1:11" x14ac:dyDescent="0.35">
      <c r="A2250" t="s">
        <v>428</v>
      </c>
      <c r="B2250" t="s">
        <v>161</v>
      </c>
      <c r="C2250" t="s">
        <v>171</v>
      </c>
      <c r="D2250" t="s">
        <v>23</v>
      </c>
      <c r="E2250" t="s">
        <v>152</v>
      </c>
      <c r="F2250">
        <v>202630</v>
      </c>
      <c r="G2250">
        <v>3140</v>
      </c>
      <c r="H2250">
        <v>20</v>
      </c>
      <c r="I2250">
        <v>5348000</v>
      </c>
      <c r="J2250">
        <v>9380</v>
      </c>
      <c r="K2250">
        <v>30915.312102</v>
      </c>
    </row>
    <row r="2251" spans="1:11" x14ac:dyDescent="0.35">
      <c r="A2251" t="s">
        <v>428</v>
      </c>
      <c r="B2251" t="s">
        <v>161</v>
      </c>
      <c r="C2251" t="s">
        <v>172</v>
      </c>
      <c r="D2251" t="s">
        <v>23</v>
      </c>
      <c r="E2251" t="s">
        <v>152</v>
      </c>
      <c r="F2251">
        <v>202630</v>
      </c>
      <c r="G2251">
        <v>13560</v>
      </c>
      <c r="H2251">
        <v>20</v>
      </c>
      <c r="I2251">
        <v>24426900</v>
      </c>
      <c r="J2251">
        <v>79460</v>
      </c>
      <c r="K2251">
        <v>33165.349558000002</v>
      </c>
    </row>
    <row r="2252" spans="1:11" x14ac:dyDescent="0.35">
      <c r="A2252" t="s">
        <v>428</v>
      </c>
      <c r="B2252" t="s">
        <v>161</v>
      </c>
      <c r="C2252" t="s">
        <v>173</v>
      </c>
      <c r="D2252" t="s">
        <v>23</v>
      </c>
      <c r="E2252" t="s">
        <v>152</v>
      </c>
      <c r="F2252">
        <v>202630</v>
      </c>
      <c r="G2252">
        <v>5600</v>
      </c>
      <c r="H2252">
        <v>20</v>
      </c>
      <c r="I2252">
        <v>9524000</v>
      </c>
      <c r="J2252">
        <v>21300</v>
      </c>
      <c r="K2252">
        <v>31135.514286000001</v>
      </c>
    </row>
    <row r="2253" spans="1:11" x14ac:dyDescent="0.35">
      <c r="A2253" t="s">
        <v>428</v>
      </c>
      <c r="B2253" t="s">
        <v>161</v>
      </c>
      <c r="C2253" t="s">
        <v>174</v>
      </c>
      <c r="D2253" t="s">
        <v>23</v>
      </c>
      <c r="E2253" t="s">
        <v>152</v>
      </c>
      <c r="F2253">
        <v>202630</v>
      </c>
      <c r="G2253">
        <v>18940</v>
      </c>
      <c r="H2253">
        <v>20</v>
      </c>
      <c r="I2253">
        <v>34748800</v>
      </c>
      <c r="J2253">
        <v>105740</v>
      </c>
      <c r="K2253">
        <v>33206.511087999999</v>
      </c>
    </row>
    <row r="2254" spans="1:11" x14ac:dyDescent="0.35">
      <c r="A2254" t="s">
        <v>428</v>
      </c>
      <c r="B2254" t="s">
        <v>161</v>
      </c>
      <c r="C2254" t="s">
        <v>175</v>
      </c>
      <c r="D2254" t="s">
        <v>23</v>
      </c>
      <c r="E2254" t="s">
        <v>152</v>
      </c>
      <c r="F2254">
        <v>202630</v>
      </c>
      <c r="G2254">
        <v>7060</v>
      </c>
      <c r="H2254">
        <v>20</v>
      </c>
      <c r="I2254">
        <v>12004000</v>
      </c>
      <c r="J2254">
        <v>31280</v>
      </c>
      <c r="K2254">
        <v>31103.334277999998</v>
      </c>
    </row>
    <row r="2255" spans="1:11" x14ac:dyDescent="0.35">
      <c r="A2255" t="s">
        <v>428</v>
      </c>
      <c r="B2255" t="s">
        <v>176</v>
      </c>
      <c r="C2255" t="s">
        <v>177</v>
      </c>
      <c r="D2255" t="s">
        <v>32</v>
      </c>
      <c r="E2255" t="s">
        <v>160</v>
      </c>
      <c r="F2255">
        <v>202630</v>
      </c>
      <c r="G2255">
        <v>94</v>
      </c>
      <c r="H2255">
        <v>1</v>
      </c>
      <c r="I2255">
        <v>5522474</v>
      </c>
      <c r="J2255">
        <v>185</v>
      </c>
      <c r="K2255">
        <v>68640.382979000002</v>
      </c>
    </row>
    <row r="2256" spans="1:11" x14ac:dyDescent="0.35">
      <c r="A2256" t="s">
        <v>428</v>
      </c>
      <c r="B2256" t="s">
        <v>176</v>
      </c>
      <c r="C2256" t="s">
        <v>178</v>
      </c>
      <c r="D2256" t="s">
        <v>32</v>
      </c>
      <c r="E2256" t="s">
        <v>179</v>
      </c>
      <c r="F2256">
        <v>202630</v>
      </c>
      <c r="G2256">
        <v>32</v>
      </c>
      <c r="H2256">
        <v>1</v>
      </c>
      <c r="I2256">
        <v>1600000</v>
      </c>
      <c r="J2256">
        <v>70</v>
      </c>
      <c r="K2256">
        <v>53190.40625</v>
      </c>
    </row>
    <row r="2257" spans="1:11" x14ac:dyDescent="0.35">
      <c r="A2257" t="s">
        <v>428</v>
      </c>
      <c r="B2257" t="s">
        <v>176</v>
      </c>
      <c r="C2257" t="s">
        <v>181</v>
      </c>
      <c r="D2257" t="s">
        <v>32</v>
      </c>
      <c r="E2257" t="s">
        <v>182</v>
      </c>
      <c r="F2257">
        <v>202630</v>
      </c>
      <c r="G2257">
        <v>109</v>
      </c>
      <c r="H2257">
        <v>1</v>
      </c>
      <c r="I2257">
        <v>5450000</v>
      </c>
      <c r="J2257">
        <v>225</v>
      </c>
      <c r="K2257">
        <v>59289.541283999999</v>
      </c>
    </row>
    <row r="2258" spans="1:11" x14ac:dyDescent="0.35">
      <c r="A2258" t="s">
        <v>428</v>
      </c>
      <c r="B2258" t="s">
        <v>176</v>
      </c>
      <c r="C2258" t="s">
        <v>184</v>
      </c>
      <c r="D2258" t="s">
        <v>32</v>
      </c>
      <c r="E2258" t="s">
        <v>185</v>
      </c>
      <c r="F2258">
        <v>202630</v>
      </c>
      <c r="G2258">
        <v>121</v>
      </c>
      <c r="H2258">
        <v>1</v>
      </c>
      <c r="I2258">
        <v>6050000</v>
      </c>
      <c r="J2258">
        <v>234</v>
      </c>
      <c r="K2258">
        <v>59116.247933999999</v>
      </c>
    </row>
    <row r="2259" spans="1:11" x14ac:dyDescent="0.35">
      <c r="A2259" t="s">
        <v>428</v>
      </c>
      <c r="B2259" t="s">
        <v>176</v>
      </c>
      <c r="C2259" t="s">
        <v>186</v>
      </c>
      <c r="D2259" t="s">
        <v>32</v>
      </c>
      <c r="E2259" t="s">
        <v>185</v>
      </c>
      <c r="F2259">
        <v>202630</v>
      </c>
      <c r="G2259">
        <v>92</v>
      </c>
      <c r="H2259">
        <v>1</v>
      </c>
      <c r="I2259">
        <v>3220000</v>
      </c>
      <c r="J2259">
        <v>179</v>
      </c>
      <c r="K2259">
        <v>30146.543478</v>
      </c>
    </row>
    <row r="2260" spans="1:11" x14ac:dyDescent="0.35">
      <c r="A2260" t="s">
        <v>428</v>
      </c>
      <c r="B2260" t="s">
        <v>176</v>
      </c>
      <c r="C2260" t="s">
        <v>187</v>
      </c>
      <c r="D2260" t="s">
        <v>32</v>
      </c>
      <c r="E2260" t="s">
        <v>188</v>
      </c>
      <c r="F2260">
        <v>202630</v>
      </c>
      <c r="G2260">
        <v>39</v>
      </c>
      <c r="H2260">
        <v>1</v>
      </c>
      <c r="I2260">
        <v>1965000</v>
      </c>
      <c r="J2260">
        <v>96</v>
      </c>
      <c r="K2260">
        <v>54230.564102999997</v>
      </c>
    </row>
    <row r="2261" spans="1:11" x14ac:dyDescent="0.35">
      <c r="A2261" t="s">
        <v>428</v>
      </c>
      <c r="B2261" t="s">
        <v>176</v>
      </c>
      <c r="C2261" t="s">
        <v>189</v>
      </c>
      <c r="D2261" t="s">
        <v>32</v>
      </c>
      <c r="E2261" t="s">
        <v>190</v>
      </c>
      <c r="F2261">
        <v>202630</v>
      </c>
      <c r="G2261">
        <v>53</v>
      </c>
      <c r="H2261">
        <v>1</v>
      </c>
      <c r="I2261">
        <v>2662000</v>
      </c>
      <c r="J2261">
        <v>115</v>
      </c>
      <c r="K2261">
        <v>58713.679244999999</v>
      </c>
    </row>
    <row r="2262" spans="1:11" x14ac:dyDescent="0.35">
      <c r="A2262" t="s">
        <v>428</v>
      </c>
      <c r="B2262" t="s">
        <v>176</v>
      </c>
      <c r="C2262" t="s">
        <v>191</v>
      </c>
      <c r="D2262" t="s">
        <v>32</v>
      </c>
      <c r="E2262" t="s">
        <v>192</v>
      </c>
      <c r="F2262">
        <v>202630</v>
      </c>
      <c r="G2262">
        <v>45</v>
      </c>
      <c r="H2262">
        <v>1</v>
      </c>
      <c r="I2262">
        <v>1575000</v>
      </c>
      <c r="J2262">
        <v>87</v>
      </c>
      <c r="K2262">
        <v>39850.755555999996</v>
      </c>
    </row>
    <row r="2263" spans="1:11" x14ac:dyDescent="0.35">
      <c r="A2263" t="s">
        <v>428</v>
      </c>
      <c r="B2263" t="s">
        <v>176</v>
      </c>
      <c r="C2263" t="s">
        <v>193</v>
      </c>
      <c r="D2263" t="s">
        <v>32</v>
      </c>
      <c r="E2263" t="s">
        <v>192</v>
      </c>
      <c r="F2263">
        <v>202630</v>
      </c>
      <c r="G2263">
        <v>92</v>
      </c>
      <c r="H2263">
        <v>1</v>
      </c>
      <c r="I2263">
        <v>4612000</v>
      </c>
      <c r="J2263">
        <v>169</v>
      </c>
      <c r="K2263">
        <v>59791.032609000002</v>
      </c>
    </row>
    <row r="2264" spans="1:11" x14ac:dyDescent="0.35">
      <c r="A2264" t="s">
        <v>428</v>
      </c>
      <c r="B2264" t="s">
        <v>176</v>
      </c>
      <c r="C2264" t="s">
        <v>194</v>
      </c>
      <c r="D2264" t="s">
        <v>32</v>
      </c>
      <c r="E2264" t="s">
        <v>195</v>
      </c>
      <c r="F2264">
        <v>202630</v>
      </c>
      <c r="G2264">
        <v>21</v>
      </c>
      <c r="H2264">
        <v>1</v>
      </c>
      <c r="I2264">
        <v>735000</v>
      </c>
      <c r="J2264">
        <v>42</v>
      </c>
      <c r="K2264">
        <v>41608.142856999999</v>
      </c>
    </row>
    <row r="2265" spans="1:11" x14ac:dyDescent="0.35">
      <c r="A2265" t="s">
        <v>428</v>
      </c>
      <c r="B2265" t="s">
        <v>176</v>
      </c>
      <c r="C2265" t="s">
        <v>196</v>
      </c>
      <c r="D2265" t="s">
        <v>32</v>
      </c>
      <c r="E2265" t="s">
        <v>195</v>
      </c>
      <c r="F2265">
        <v>202630</v>
      </c>
      <c r="G2265">
        <v>83</v>
      </c>
      <c r="H2265">
        <v>1</v>
      </c>
      <c r="I2265">
        <v>4150000</v>
      </c>
      <c r="J2265">
        <v>192</v>
      </c>
      <c r="K2265">
        <v>47292.277108000002</v>
      </c>
    </row>
    <row r="2266" spans="1:11" x14ac:dyDescent="0.35">
      <c r="A2266" t="s">
        <v>428</v>
      </c>
      <c r="B2266" t="s">
        <v>176</v>
      </c>
      <c r="C2266" t="s">
        <v>197</v>
      </c>
      <c r="D2266" t="s">
        <v>32</v>
      </c>
      <c r="E2266" t="s">
        <v>198</v>
      </c>
      <c r="F2266">
        <v>202630</v>
      </c>
      <c r="G2266">
        <v>49</v>
      </c>
      <c r="H2266">
        <v>1</v>
      </c>
      <c r="I2266">
        <v>2450000</v>
      </c>
      <c r="J2266">
        <v>100</v>
      </c>
      <c r="K2266">
        <v>58349.510203999998</v>
      </c>
    </row>
    <row r="2267" spans="1:11" x14ac:dyDescent="0.35">
      <c r="A2267" t="s">
        <v>428</v>
      </c>
      <c r="B2267" t="s">
        <v>176</v>
      </c>
      <c r="C2267" t="s">
        <v>199</v>
      </c>
      <c r="D2267" t="s">
        <v>32</v>
      </c>
      <c r="E2267" t="s">
        <v>200</v>
      </c>
      <c r="F2267">
        <v>202630</v>
      </c>
      <c r="G2267">
        <v>49</v>
      </c>
      <c r="H2267">
        <v>1</v>
      </c>
      <c r="I2267">
        <v>2450000</v>
      </c>
      <c r="J2267">
        <v>89</v>
      </c>
      <c r="K2267">
        <v>57116.857143000001</v>
      </c>
    </row>
    <row r="2268" spans="1:11" x14ac:dyDescent="0.35">
      <c r="A2268" t="s">
        <v>428</v>
      </c>
      <c r="B2268" t="s">
        <v>176</v>
      </c>
      <c r="C2268" t="s">
        <v>201</v>
      </c>
      <c r="D2268" t="s">
        <v>32</v>
      </c>
      <c r="E2268" t="s">
        <v>202</v>
      </c>
      <c r="F2268">
        <v>202630</v>
      </c>
      <c r="G2268">
        <v>40</v>
      </c>
      <c r="H2268">
        <v>1</v>
      </c>
      <c r="I2268">
        <v>1400000</v>
      </c>
      <c r="J2268">
        <v>76</v>
      </c>
      <c r="K2268">
        <v>40475.474999999999</v>
      </c>
    </row>
    <row r="2269" spans="1:11" x14ac:dyDescent="0.35">
      <c r="A2269" t="s">
        <v>428</v>
      </c>
      <c r="B2269" t="s">
        <v>176</v>
      </c>
      <c r="C2269" t="s">
        <v>203</v>
      </c>
      <c r="D2269" t="s">
        <v>32</v>
      </c>
      <c r="E2269" t="s">
        <v>204</v>
      </c>
      <c r="F2269">
        <v>202630</v>
      </c>
      <c r="G2269">
        <v>69</v>
      </c>
      <c r="H2269">
        <v>1</v>
      </c>
      <c r="I2269">
        <v>5520000</v>
      </c>
      <c r="J2269">
        <v>132</v>
      </c>
      <c r="K2269">
        <v>68448.942028999998</v>
      </c>
    </row>
    <row r="2270" spans="1:11" x14ac:dyDescent="0.35">
      <c r="A2270" t="s">
        <v>428</v>
      </c>
      <c r="B2270" t="s">
        <v>176</v>
      </c>
      <c r="C2270" t="s">
        <v>205</v>
      </c>
      <c r="D2270" t="s">
        <v>32</v>
      </c>
      <c r="E2270" t="s">
        <v>206</v>
      </c>
      <c r="F2270">
        <v>202630</v>
      </c>
      <c r="G2270">
        <v>80</v>
      </c>
      <c r="H2270">
        <v>1</v>
      </c>
      <c r="I2270">
        <v>6402000</v>
      </c>
      <c r="J2270">
        <v>209</v>
      </c>
      <c r="K2270">
        <v>68467.5</v>
      </c>
    </row>
    <row r="2271" spans="1:11" x14ac:dyDescent="0.35">
      <c r="A2271" t="s">
        <v>428</v>
      </c>
      <c r="B2271" t="s">
        <v>176</v>
      </c>
      <c r="C2271" t="s">
        <v>207</v>
      </c>
      <c r="D2271" t="s">
        <v>32</v>
      </c>
      <c r="E2271" t="s">
        <v>202</v>
      </c>
      <c r="F2271">
        <v>202630</v>
      </c>
      <c r="G2271">
        <v>92</v>
      </c>
      <c r="H2271">
        <v>1</v>
      </c>
      <c r="I2271">
        <v>3695000</v>
      </c>
      <c r="J2271">
        <v>150</v>
      </c>
      <c r="K2271">
        <v>48632.913043</v>
      </c>
    </row>
    <row r="2272" spans="1:11" x14ac:dyDescent="0.35">
      <c r="A2272" t="s">
        <v>428</v>
      </c>
      <c r="B2272" t="s">
        <v>176</v>
      </c>
      <c r="C2272" t="s">
        <v>208</v>
      </c>
      <c r="D2272" t="s">
        <v>32</v>
      </c>
      <c r="E2272" t="s">
        <v>185</v>
      </c>
      <c r="F2272">
        <v>202630</v>
      </c>
      <c r="G2272">
        <v>148</v>
      </c>
      <c r="H2272">
        <v>1</v>
      </c>
      <c r="I2272">
        <v>11856000</v>
      </c>
      <c r="J2272">
        <v>302</v>
      </c>
      <c r="K2272">
        <v>68403.135135000004</v>
      </c>
    </row>
    <row r="2273" spans="1:11" x14ac:dyDescent="0.35">
      <c r="A2273" t="s">
        <v>428</v>
      </c>
      <c r="B2273" t="s">
        <v>176</v>
      </c>
      <c r="C2273" t="s">
        <v>210</v>
      </c>
      <c r="D2273" t="s">
        <v>32</v>
      </c>
      <c r="E2273" t="s">
        <v>200</v>
      </c>
      <c r="F2273">
        <v>202630</v>
      </c>
      <c r="G2273">
        <v>62</v>
      </c>
      <c r="H2273">
        <v>1</v>
      </c>
      <c r="I2273">
        <v>2480000</v>
      </c>
      <c r="J2273">
        <v>104</v>
      </c>
      <c r="K2273">
        <v>55544.354839</v>
      </c>
    </row>
    <row r="2274" spans="1:11" x14ac:dyDescent="0.35">
      <c r="A2274" t="s">
        <v>428</v>
      </c>
      <c r="B2274" t="s">
        <v>176</v>
      </c>
      <c r="C2274" t="s">
        <v>211</v>
      </c>
      <c r="D2274" t="s">
        <v>32</v>
      </c>
      <c r="E2274" t="s">
        <v>192</v>
      </c>
      <c r="F2274">
        <v>202630</v>
      </c>
      <c r="G2274">
        <v>99</v>
      </c>
      <c r="H2274">
        <v>1</v>
      </c>
      <c r="I2274">
        <v>7932000</v>
      </c>
      <c r="J2274">
        <v>183</v>
      </c>
      <c r="K2274">
        <v>68302.222221999997</v>
      </c>
    </row>
    <row r="2275" spans="1:11" x14ac:dyDescent="0.35">
      <c r="A2275" t="s">
        <v>428</v>
      </c>
      <c r="B2275" t="s">
        <v>176</v>
      </c>
      <c r="C2275" t="s">
        <v>212</v>
      </c>
      <c r="D2275" t="s">
        <v>32</v>
      </c>
      <c r="E2275" t="s">
        <v>195</v>
      </c>
      <c r="F2275">
        <v>202630</v>
      </c>
      <c r="G2275">
        <v>43</v>
      </c>
      <c r="H2275">
        <v>1</v>
      </c>
      <c r="I2275">
        <v>3457000</v>
      </c>
      <c r="J2275">
        <v>89</v>
      </c>
      <c r="K2275">
        <v>68516.581395000001</v>
      </c>
    </row>
    <row r="2276" spans="1:11" x14ac:dyDescent="0.35">
      <c r="A2276" t="s">
        <v>428</v>
      </c>
      <c r="B2276" t="s">
        <v>176</v>
      </c>
      <c r="C2276" t="s">
        <v>213</v>
      </c>
      <c r="D2276" t="s">
        <v>32</v>
      </c>
      <c r="E2276" t="s">
        <v>198</v>
      </c>
      <c r="F2276">
        <v>202630</v>
      </c>
      <c r="G2276">
        <v>54</v>
      </c>
      <c r="H2276">
        <v>1</v>
      </c>
      <c r="I2276">
        <v>4320000</v>
      </c>
      <c r="J2276">
        <v>104</v>
      </c>
      <c r="K2276">
        <v>68680</v>
      </c>
    </row>
    <row r="2277" spans="1:11" x14ac:dyDescent="0.35">
      <c r="A2277" t="s">
        <v>428</v>
      </c>
      <c r="B2277" t="s">
        <v>223</v>
      </c>
      <c r="C2277" t="s">
        <v>225</v>
      </c>
      <c r="D2277" t="s">
        <v>20</v>
      </c>
      <c r="E2277" t="s">
        <v>18</v>
      </c>
      <c r="F2277">
        <v>202630</v>
      </c>
      <c r="G2277">
        <v>43932</v>
      </c>
      <c r="H2277">
        <v>12</v>
      </c>
      <c r="I2277">
        <v>75090000</v>
      </c>
      <c r="J2277">
        <v>377448</v>
      </c>
      <c r="K2277">
        <v>18572.617590999998</v>
      </c>
    </row>
    <row r="2278" spans="1:11" x14ac:dyDescent="0.35">
      <c r="A2278" t="s">
        <v>428</v>
      </c>
      <c r="B2278" t="s">
        <v>223</v>
      </c>
      <c r="C2278" t="s">
        <v>226</v>
      </c>
      <c r="D2278" t="s">
        <v>20</v>
      </c>
      <c r="E2278" t="s">
        <v>18</v>
      </c>
      <c r="F2278">
        <v>202630</v>
      </c>
      <c r="G2278">
        <v>55440</v>
      </c>
      <c r="H2278">
        <v>16</v>
      </c>
      <c r="I2278">
        <v>91941000</v>
      </c>
      <c r="J2278">
        <v>503744</v>
      </c>
      <c r="K2278">
        <v>24820.222798999999</v>
      </c>
    </row>
    <row r="2279" spans="1:11" x14ac:dyDescent="0.35">
      <c r="A2279" t="s">
        <v>428</v>
      </c>
      <c r="B2279" t="s">
        <v>223</v>
      </c>
      <c r="C2279" t="s">
        <v>227</v>
      </c>
      <c r="D2279" t="s">
        <v>17</v>
      </c>
      <c r="E2279" t="s">
        <v>24</v>
      </c>
      <c r="F2279">
        <v>202630</v>
      </c>
      <c r="G2279">
        <v>30500</v>
      </c>
      <c r="H2279">
        <v>20</v>
      </c>
      <c r="I2279">
        <v>50387800</v>
      </c>
      <c r="J2279">
        <v>193120</v>
      </c>
      <c r="K2279">
        <v>28893.871475</v>
      </c>
    </row>
    <row r="2280" spans="1:11" x14ac:dyDescent="0.35">
      <c r="A2280" t="s">
        <v>428</v>
      </c>
      <c r="B2280" t="s">
        <v>223</v>
      </c>
      <c r="C2280" t="s">
        <v>228</v>
      </c>
      <c r="D2280" t="s">
        <v>17</v>
      </c>
      <c r="E2280" t="s">
        <v>24</v>
      </c>
      <c r="F2280">
        <v>202630</v>
      </c>
      <c r="G2280">
        <v>42300</v>
      </c>
      <c r="H2280">
        <v>20</v>
      </c>
      <c r="I2280">
        <v>72341100</v>
      </c>
      <c r="J2280">
        <v>336900</v>
      </c>
      <c r="K2280">
        <v>29856.047280999999</v>
      </c>
    </row>
    <row r="2281" spans="1:11" x14ac:dyDescent="0.35">
      <c r="A2281" t="s">
        <v>428</v>
      </c>
      <c r="B2281" t="s">
        <v>223</v>
      </c>
      <c r="C2281" t="s">
        <v>230</v>
      </c>
      <c r="D2281" t="s">
        <v>17</v>
      </c>
      <c r="E2281" t="s">
        <v>18</v>
      </c>
      <c r="F2281">
        <v>202630</v>
      </c>
      <c r="G2281">
        <v>7536</v>
      </c>
      <c r="H2281">
        <v>16</v>
      </c>
      <c r="I2281">
        <v>13192500</v>
      </c>
      <c r="J2281">
        <v>21584</v>
      </c>
      <c r="K2281">
        <v>24848.794054999998</v>
      </c>
    </row>
    <row r="2282" spans="1:11" x14ac:dyDescent="0.35">
      <c r="A2282" t="s">
        <v>428</v>
      </c>
      <c r="B2282" t="s">
        <v>223</v>
      </c>
      <c r="C2282" t="s">
        <v>231</v>
      </c>
      <c r="D2282" t="s">
        <v>17</v>
      </c>
      <c r="E2282" t="s">
        <v>15</v>
      </c>
      <c r="F2282">
        <v>202630</v>
      </c>
      <c r="G2282">
        <v>13104</v>
      </c>
      <c r="H2282">
        <v>12</v>
      </c>
      <c r="I2282">
        <v>16386000</v>
      </c>
      <c r="J2282">
        <v>58680</v>
      </c>
      <c r="K2282">
        <v>13172.227106</v>
      </c>
    </row>
    <row r="2283" spans="1:11" x14ac:dyDescent="0.35">
      <c r="A2283" t="s">
        <v>428</v>
      </c>
      <c r="B2283" t="s">
        <v>223</v>
      </c>
      <c r="C2283" t="s">
        <v>232</v>
      </c>
      <c r="D2283" t="s">
        <v>32</v>
      </c>
      <c r="E2283" t="s">
        <v>18</v>
      </c>
      <c r="F2283">
        <v>202630</v>
      </c>
      <c r="G2283">
        <v>66288</v>
      </c>
      <c r="H2283">
        <v>16</v>
      </c>
      <c r="I2283">
        <v>107537700</v>
      </c>
      <c r="J2283">
        <v>586576</v>
      </c>
      <c r="K2283">
        <v>22083.236543999999</v>
      </c>
    </row>
    <row r="2284" spans="1:11" x14ac:dyDescent="0.35">
      <c r="A2284" t="s">
        <v>428</v>
      </c>
      <c r="B2284" t="s">
        <v>223</v>
      </c>
      <c r="C2284" t="s">
        <v>233</v>
      </c>
      <c r="D2284" t="s">
        <v>17</v>
      </c>
      <c r="E2284" t="s">
        <v>18</v>
      </c>
      <c r="F2284">
        <v>202630</v>
      </c>
      <c r="G2284">
        <v>9264</v>
      </c>
      <c r="H2284">
        <v>12</v>
      </c>
      <c r="I2284">
        <v>16573700</v>
      </c>
      <c r="J2284">
        <v>33084</v>
      </c>
      <c r="K2284">
        <v>18583.476684000001</v>
      </c>
    </row>
    <row r="2285" spans="1:11" x14ac:dyDescent="0.35">
      <c r="A2285" t="s">
        <v>428</v>
      </c>
      <c r="B2285" t="s">
        <v>223</v>
      </c>
      <c r="C2285" t="s">
        <v>234</v>
      </c>
      <c r="D2285" t="s">
        <v>109</v>
      </c>
      <c r="E2285" t="s">
        <v>24</v>
      </c>
      <c r="F2285">
        <v>202630</v>
      </c>
      <c r="G2285">
        <v>38740</v>
      </c>
      <c r="H2285">
        <v>20</v>
      </c>
      <c r="I2285">
        <v>64024600</v>
      </c>
      <c r="J2285">
        <v>278740</v>
      </c>
      <c r="K2285">
        <v>28824.771295999999</v>
      </c>
    </row>
    <row r="2286" spans="1:11" x14ac:dyDescent="0.35">
      <c r="A2286" t="s">
        <v>428</v>
      </c>
      <c r="B2286" t="s">
        <v>223</v>
      </c>
      <c r="C2286" t="s">
        <v>236</v>
      </c>
      <c r="D2286" t="s">
        <v>20</v>
      </c>
      <c r="E2286" t="s">
        <v>24</v>
      </c>
      <c r="F2286">
        <v>202630</v>
      </c>
      <c r="G2286">
        <v>20560</v>
      </c>
      <c r="H2286">
        <v>20</v>
      </c>
      <c r="I2286">
        <v>35151600</v>
      </c>
      <c r="J2286">
        <v>104320</v>
      </c>
      <c r="K2286">
        <v>29802.152724</v>
      </c>
    </row>
    <row r="2287" spans="1:11" x14ac:dyDescent="0.35">
      <c r="A2287" t="s">
        <v>428</v>
      </c>
      <c r="B2287" t="s">
        <v>237</v>
      </c>
      <c r="C2287" t="s">
        <v>238</v>
      </c>
      <c r="D2287" t="s">
        <v>17</v>
      </c>
      <c r="E2287" t="s">
        <v>18</v>
      </c>
      <c r="F2287">
        <v>202630</v>
      </c>
      <c r="G2287">
        <v>33940</v>
      </c>
      <c r="H2287">
        <v>20</v>
      </c>
      <c r="I2287">
        <v>54426400</v>
      </c>
      <c r="J2287">
        <v>124020</v>
      </c>
      <c r="K2287">
        <v>27555.715380000001</v>
      </c>
    </row>
    <row r="2288" spans="1:11" x14ac:dyDescent="0.35">
      <c r="A2288" t="s">
        <v>428</v>
      </c>
      <c r="B2288" t="s">
        <v>237</v>
      </c>
      <c r="C2288" t="s">
        <v>239</v>
      </c>
      <c r="D2288" t="s">
        <v>17</v>
      </c>
      <c r="E2288" t="s">
        <v>18</v>
      </c>
      <c r="F2288">
        <v>202630</v>
      </c>
      <c r="G2288">
        <v>32120</v>
      </c>
      <c r="H2288">
        <v>20</v>
      </c>
      <c r="I2288">
        <v>51556200</v>
      </c>
      <c r="J2288">
        <v>178340</v>
      </c>
      <c r="K2288">
        <v>27546.069115999999</v>
      </c>
    </row>
    <row r="2289" spans="1:11" x14ac:dyDescent="0.35">
      <c r="A2289" t="s">
        <v>428</v>
      </c>
      <c r="B2289" t="s">
        <v>237</v>
      </c>
      <c r="C2289" t="s">
        <v>240</v>
      </c>
      <c r="D2289" t="s">
        <v>17</v>
      </c>
      <c r="E2289" t="s">
        <v>18</v>
      </c>
      <c r="F2289">
        <v>202630</v>
      </c>
      <c r="G2289">
        <v>34500</v>
      </c>
      <c r="H2289">
        <v>20</v>
      </c>
      <c r="I2289">
        <v>55321300</v>
      </c>
      <c r="J2289">
        <v>211120</v>
      </c>
      <c r="K2289">
        <v>27527.884638</v>
      </c>
    </row>
    <row r="2290" spans="1:11" x14ac:dyDescent="0.35">
      <c r="A2290" t="s">
        <v>428</v>
      </c>
      <c r="B2290" t="s">
        <v>237</v>
      </c>
      <c r="C2290" t="s">
        <v>241</v>
      </c>
      <c r="D2290" t="s">
        <v>20</v>
      </c>
      <c r="E2290" t="s">
        <v>18</v>
      </c>
      <c r="F2290">
        <v>202630</v>
      </c>
      <c r="G2290">
        <v>2172</v>
      </c>
      <c r="H2290">
        <v>12</v>
      </c>
      <c r="I2290">
        <v>5196000</v>
      </c>
      <c r="J2290">
        <v>3060</v>
      </c>
      <c r="K2290">
        <v>25173.977900999998</v>
      </c>
    </row>
    <row r="2291" spans="1:11" x14ac:dyDescent="0.35">
      <c r="A2291" t="s">
        <v>428</v>
      </c>
      <c r="B2291" t="s">
        <v>237</v>
      </c>
      <c r="C2291" t="s">
        <v>242</v>
      </c>
      <c r="D2291" t="s">
        <v>20</v>
      </c>
      <c r="E2291" t="s">
        <v>18</v>
      </c>
      <c r="F2291">
        <v>202630</v>
      </c>
      <c r="G2291">
        <v>8912</v>
      </c>
      <c r="H2291">
        <v>16</v>
      </c>
      <c r="I2291">
        <v>21734000</v>
      </c>
      <c r="J2291">
        <v>30672</v>
      </c>
      <c r="K2291">
        <v>32894.888688999999</v>
      </c>
    </row>
    <row r="2292" spans="1:11" x14ac:dyDescent="0.35">
      <c r="A2292" t="s">
        <v>428</v>
      </c>
      <c r="B2292" t="s">
        <v>237</v>
      </c>
      <c r="C2292" t="s">
        <v>243</v>
      </c>
      <c r="D2292" t="s">
        <v>17</v>
      </c>
      <c r="E2292" t="s">
        <v>18</v>
      </c>
      <c r="F2292">
        <v>202630</v>
      </c>
      <c r="G2292">
        <v>252420</v>
      </c>
      <c r="H2292">
        <v>20</v>
      </c>
      <c r="I2292">
        <v>615564300</v>
      </c>
      <c r="J2292">
        <v>2377100</v>
      </c>
      <c r="K2292">
        <v>42515.099041000001</v>
      </c>
    </row>
    <row r="2293" spans="1:11" x14ac:dyDescent="0.35">
      <c r="A2293" t="s">
        <v>428</v>
      </c>
      <c r="B2293" t="s">
        <v>237</v>
      </c>
      <c r="C2293" t="s">
        <v>559</v>
      </c>
      <c r="E2293" t="s">
        <v>18</v>
      </c>
      <c r="F2293">
        <v>202630</v>
      </c>
      <c r="G2293">
        <v>780</v>
      </c>
      <c r="H2293">
        <v>20</v>
      </c>
      <c r="I2293">
        <v>1868100</v>
      </c>
      <c r="J2293">
        <v>4800</v>
      </c>
      <c r="K2293">
        <v>42697.743589999998</v>
      </c>
    </row>
    <row r="2294" spans="1:11" x14ac:dyDescent="0.35">
      <c r="A2294" t="s">
        <v>428</v>
      </c>
      <c r="B2294" t="s">
        <v>237</v>
      </c>
      <c r="C2294" t="s">
        <v>244</v>
      </c>
      <c r="D2294" t="s">
        <v>20</v>
      </c>
      <c r="E2294" t="s">
        <v>18</v>
      </c>
      <c r="F2294">
        <v>202630</v>
      </c>
      <c r="G2294">
        <v>15520</v>
      </c>
      <c r="H2294">
        <v>16</v>
      </c>
      <c r="I2294">
        <v>36397500</v>
      </c>
      <c r="J2294">
        <v>70112</v>
      </c>
      <c r="K2294">
        <v>32981.369072000001</v>
      </c>
    </row>
    <row r="2295" spans="1:11" x14ac:dyDescent="0.35">
      <c r="A2295" t="s">
        <v>428</v>
      </c>
      <c r="B2295" t="s">
        <v>237</v>
      </c>
      <c r="C2295" t="s">
        <v>245</v>
      </c>
      <c r="D2295" t="s">
        <v>20</v>
      </c>
      <c r="E2295" t="s">
        <v>18</v>
      </c>
      <c r="F2295">
        <v>202630</v>
      </c>
      <c r="G2295">
        <v>65136</v>
      </c>
      <c r="H2295">
        <v>16</v>
      </c>
      <c r="I2295">
        <v>164943000</v>
      </c>
      <c r="J2295">
        <v>500320</v>
      </c>
      <c r="K2295">
        <v>35544.532547000003</v>
      </c>
    </row>
    <row r="2296" spans="1:11" x14ac:dyDescent="0.35">
      <c r="A2296" t="s">
        <v>428</v>
      </c>
      <c r="B2296" t="s">
        <v>237</v>
      </c>
      <c r="C2296" t="s">
        <v>247</v>
      </c>
      <c r="D2296" t="s">
        <v>20</v>
      </c>
      <c r="E2296" t="s">
        <v>18</v>
      </c>
      <c r="F2296">
        <v>202630</v>
      </c>
      <c r="G2296">
        <v>81216</v>
      </c>
      <c r="H2296">
        <v>16</v>
      </c>
      <c r="I2296">
        <v>199970100</v>
      </c>
      <c r="J2296">
        <v>715664</v>
      </c>
      <c r="K2296">
        <v>33544.241134999997</v>
      </c>
    </row>
    <row r="2297" spans="1:11" x14ac:dyDescent="0.35">
      <c r="A2297" t="s">
        <v>428</v>
      </c>
      <c r="B2297" t="s">
        <v>237</v>
      </c>
      <c r="C2297" t="s">
        <v>249</v>
      </c>
      <c r="D2297" t="s">
        <v>17</v>
      </c>
      <c r="E2297" t="s">
        <v>15</v>
      </c>
      <c r="F2297">
        <v>202630</v>
      </c>
      <c r="G2297">
        <v>8256</v>
      </c>
      <c r="H2297">
        <v>12</v>
      </c>
      <c r="I2297">
        <v>9979000</v>
      </c>
      <c r="J2297">
        <v>35040</v>
      </c>
      <c r="K2297">
        <v>13233.845929999999</v>
      </c>
    </row>
    <row r="2298" spans="1:11" x14ac:dyDescent="0.35">
      <c r="A2298" t="s">
        <v>428</v>
      </c>
      <c r="B2298" t="s">
        <v>237</v>
      </c>
      <c r="C2298" t="s">
        <v>250</v>
      </c>
      <c r="D2298" t="s">
        <v>17</v>
      </c>
      <c r="E2298" t="s">
        <v>15</v>
      </c>
      <c r="F2298">
        <v>202630</v>
      </c>
      <c r="G2298">
        <v>9828</v>
      </c>
      <c r="H2298">
        <v>12</v>
      </c>
      <c r="I2298">
        <v>13924600</v>
      </c>
      <c r="J2298">
        <v>52560</v>
      </c>
      <c r="K2298">
        <v>15282.561661</v>
      </c>
    </row>
    <row r="2299" spans="1:11" x14ac:dyDescent="0.35">
      <c r="A2299" t="s">
        <v>428</v>
      </c>
      <c r="B2299" t="s">
        <v>237</v>
      </c>
      <c r="C2299" t="s">
        <v>251</v>
      </c>
      <c r="D2299" t="s">
        <v>17</v>
      </c>
      <c r="E2299" t="s">
        <v>15</v>
      </c>
      <c r="F2299">
        <v>202630</v>
      </c>
      <c r="G2299">
        <v>9024</v>
      </c>
      <c r="H2299">
        <v>12</v>
      </c>
      <c r="I2299">
        <v>12793600</v>
      </c>
      <c r="J2299">
        <v>50952</v>
      </c>
      <c r="K2299">
        <v>15269.202128000001</v>
      </c>
    </row>
    <row r="2300" spans="1:11" x14ac:dyDescent="0.35">
      <c r="A2300" t="s">
        <v>428</v>
      </c>
      <c r="B2300" t="s">
        <v>237</v>
      </c>
      <c r="C2300" t="s">
        <v>252</v>
      </c>
      <c r="D2300" t="s">
        <v>14</v>
      </c>
      <c r="E2300" t="s">
        <v>15</v>
      </c>
      <c r="F2300">
        <v>202630</v>
      </c>
      <c r="G2300">
        <v>2688</v>
      </c>
      <c r="H2300">
        <v>12</v>
      </c>
      <c r="I2300">
        <v>3249500</v>
      </c>
      <c r="J2300">
        <v>12504</v>
      </c>
      <c r="K2300">
        <v>13276.477679</v>
      </c>
    </row>
    <row r="2301" spans="1:11" x14ac:dyDescent="0.35">
      <c r="A2301" t="s">
        <v>428</v>
      </c>
      <c r="B2301" t="s">
        <v>237</v>
      </c>
      <c r="C2301" t="s">
        <v>422</v>
      </c>
      <c r="D2301" t="s">
        <v>14</v>
      </c>
      <c r="E2301" t="s">
        <v>15</v>
      </c>
      <c r="F2301">
        <v>202630</v>
      </c>
      <c r="G2301">
        <v>24</v>
      </c>
      <c r="H2301">
        <v>12</v>
      </c>
      <c r="I2301">
        <v>31000</v>
      </c>
      <c r="J2301">
        <v>36</v>
      </c>
      <c r="K2301">
        <v>13149</v>
      </c>
    </row>
    <row r="2302" spans="1:11" x14ac:dyDescent="0.35">
      <c r="A2302" t="s">
        <v>428</v>
      </c>
      <c r="B2302" t="s">
        <v>237</v>
      </c>
      <c r="C2302" t="s">
        <v>254</v>
      </c>
      <c r="D2302" t="s">
        <v>17</v>
      </c>
      <c r="E2302" t="s">
        <v>15</v>
      </c>
      <c r="F2302">
        <v>202630</v>
      </c>
      <c r="G2302">
        <v>15372</v>
      </c>
      <c r="H2302">
        <v>12</v>
      </c>
      <c r="I2302">
        <v>18580500</v>
      </c>
      <c r="J2302">
        <v>75912</v>
      </c>
      <c r="K2302">
        <v>13235.768931000001</v>
      </c>
    </row>
    <row r="2303" spans="1:11" x14ac:dyDescent="0.35">
      <c r="A2303" t="s">
        <v>428</v>
      </c>
      <c r="B2303" t="s">
        <v>237</v>
      </c>
      <c r="C2303" t="s">
        <v>255</v>
      </c>
      <c r="D2303" t="s">
        <v>20</v>
      </c>
      <c r="E2303" t="s">
        <v>24</v>
      </c>
      <c r="F2303">
        <v>202630</v>
      </c>
      <c r="G2303">
        <v>6260</v>
      </c>
      <c r="H2303">
        <v>20</v>
      </c>
      <c r="I2303">
        <v>14366700</v>
      </c>
      <c r="J2303">
        <v>16840</v>
      </c>
      <c r="K2303">
        <v>40326.169328999997</v>
      </c>
    </row>
    <row r="2304" spans="1:11" x14ac:dyDescent="0.35">
      <c r="A2304" t="s">
        <v>428</v>
      </c>
      <c r="B2304" t="s">
        <v>237</v>
      </c>
      <c r="C2304" t="s">
        <v>256</v>
      </c>
      <c r="D2304" t="s">
        <v>20</v>
      </c>
      <c r="E2304" t="s">
        <v>18</v>
      </c>
      <c r="F2304">
        <v>202630</v>
      </c>
      <c r="G2304">
        <v>58820</v>
      </c>
      <c r="H2304">
        <v>20</v>
      </c>
      <c r="I2304">
        <v>138628500</v>
      </c>
      <c r="J2304">
        <v>431240</v>
      </c>
      <c r="K2304">
        <v>40509.900714000003</v>
      </c>
    </row>
    <row r="2305" spans="1:11" x14ac:dyDescent="0.35">
      <c r="A2305" t="s">
        <v>428</v>
      </c>
      <c r="B2305" t="s">
        <v>237</v>
      </c>
      <c r="C2305" t="s">
        <v>257</v>
      </c>
      <c r="D2305" t="s">
        <v>20</v>
      </c>
      <c r="E2305" t="s">
        <v>18</v>
      </c>
      <c r="F2305">
        <v>202630</v>
      </c>
      <c r="G2305">
        <v>26512</v>
      </c>
      <c r="H2305">
        <v>16</v>
      </c>
      <c r="I2305">
        <v>65272100</v>
      </c>
      <c r="J2305">
        <v>161936</v>
      </c>
      <c r="K2305">
        <v>33558.074230999999</v>
      </c>
    </row>
    <row r="2306" spans="1:11" x14ac:dyDescent="0.35">
      <c r="A2306" t="s">
        <v>428</v>
      </c>
      <c r="B2306" t="s">
        <v>237</v>
      </c>
      <c r="C2306" t="s">
        <v>258</v>
      </c>
      <c r="D2306" t="s">
        <v>23</v>
      </c>
      <c r="E2306" t="s">
        <v>18</v>
      </c>
      <c r="F2306">
        <v>202630</v>
      </c>
      <c r="G2306">
        <v>43860</v>
      </c>
      <c r="H2306">
        <v>20</v>
      </c>
      <c r="I2306">
        <v>103136400</v>
      </c>
      <c r="J2306">
        <v>295260</v>
      </c>
      <c r="K2306">
        <v>40453.057911999997</v>
      </c>
    </row>
    <row r="2307" spans="1:11" x14ac:dyDescent="0.35">
      <c r="A2307" t="s">
        <v>428</v>
      </c>
      <c r="B2307" t="s">
        <v>237</v>
      </c>
      <c r="C2307" t="s">
        <v>259</v>
      </c>
      <c r="D2307" t="s">
        <v>23</v>
      </c>
      <c r="E2307" t="s">
        <v>18</v>
      </c>
      <c r="F2307">
        <v>202630</v>
      </c>
      <c r="G2307">
        <v>21700</v>
      </c>
      <c r="H2307">
        <v>20</v>
      </c>
      <c r="I2307">
        <v>51116600</v>
      </c>
      <c r="J2307">
        <v>97640</v>
      </c>
      <c r="K2307">
        <v>40508.256221000003</v>
      </c>
    </row>
    <row r="2308" spans="1:11" x14ac:dyDescent="0.35">
      <c r="A2308" t="s">
        <v>428</v>
      </c>
      <c r="B2308" t="s">
        <v>237</v>
      </c>
      <c r="C2308" t="s">
        <v>261</v>
      </c>
      <c r="D2308" t="s">
        <v>23</v>
      </c>
      <c r="E2308" t="s">
        <v>24</v>
      </c>
      <c r="F2308">
        <v>202630</v>
      </c>
      <c r="G2308">
        <v>4100</v>
      </c>
      <c r="H2308">
        <v>20</v>
      </c>
      <c r="I2308">
        <v>9413700</v>
      </c>
      <c r="J2308">
        <v>11980</v>
      </c>
      <c r="K2308">
        <v>40092.970732000002</v>
      </c>
    </row>
    <row r="2309" spans="1:11" x14ac:dyDescent="0.35">
      <c r="A2309" t="s">
        <v>428</v>
      </c>
      <c r="B2309" t="s">
        <v>237</v>
      </c>
      <c r="C2309" t="s">
        <v>264</v>
      </c>
      <c r="D2309" t="s">
        <v>20</v>
      </c>
      <c r="E2309" t="s">
        <v>21</v>
      </c>
      <c r="F2309">
        <v>202630</v>
      </c>
      <c r="G2309">
        <v>10900</v>
      </c>
      <c r="H2309">
        <v>20</v>
      </c>
      <c r="I2309">
        <v>17288700</v>
      </c>
      <c r="J2309">
        <v>44200</v>
      </c>
      <c r="K2309">
        <v>27843.919266000001</v>
      </c>
    </row>
    <row r="2310" spans="1:11" x14ac:dyDescent="0.35">
      <c r="A2310" t="s">
        <v>428</v>
      </c>
      <c r="B2310" t="s">
        <v>267</v>
      </c>
      <c r="C2310" t="s">
        <v>269</v>
      </c>
      <c r="D2310" t="s">
        <v>17</v>
      </c>
      <c r="E2310" t="s">
        <v>18</v>
      </c>
      <c r="F2310">
        <v>202630</v>
      </c>
      <c r="G2310">
        <v>31812</v>
      </c>
      <c r="H2310">
        <v>12</v>
      </c>
      <c r="I2310">
        <v>66835600</v>
      </c>
      <c r="J2310">
        <v>183096</v>
      </c>
      <c r="K2310">
        <v>22006.107129</v>
      </c>
    </row>
    <row r="2311" spans="1:11" x14ac:dyDescent="0.35">
      <c r="A2311" t="s">
        <v>428</v>
      </c>
      <c r="B2311" t="s">
        <v>267</v>
      </c>
      <c r="C2311" t="s">
        <v>270</v>
      </c>
      <c r="D2311" t="s">
        <v>17</v>
      </c>
      <c r="E2311" t="s">
        <v>18</v>
      </c>
      <c r="F2311">
        <v>202630</v>
      </c>
      <c r="G2311">
        <v>88320</v>
      </c>
      <c r="H2311">
        <v>16</v>
      </c>
      <c r="I2311">
        <v>181131600</v>
      </c>
      <c r="J2311">
        <v>715056</v>
      </c>
      <c r="K2311">
        <v>28877.019203</v>
      </c>
    </row>
    <row r="2312" spans="1:11" x14ac:dyDescent="0.35">
      <c r="A2312" t="s">
        <v>428</v>
      </c>
      <c r="B2312" t="s">
        <v>267</v>
      </c>
      <c r="C2312" t="s">
        <v>271</v>
      </c>
      <c r="D2312" t="s">
        <v>20</v>
      </c>
      <c r="E2312" t="s">
        <v>18</v>
      </c>
      <c r="F2312">
        <v>202630</v>
      </c>
      <c r="G2312">
        <v>67696</v>
      </c>
      <c r="H2312">
        <v>16</v>
      </c>
      <c r="I2312">
        <v>136415000</v>
      </c>
      <c r="J2312">
        <v>503504</v>
      </c>
      <c r="K2312">
        <v>28692.670762999998</v>
      </c>
    </row>
    <row r="2313" spans="1:11" x14ac:dyDescent="0.35">
      <c r="A2313" t="s">
        <v>428</v>
      </c>
      <c r="B2313" t="s">
        <v>267</v>
      </c>
      <c r="C2313" t="s">
        <v>385</v>
      </c>
      <c r="D2313" t="s">
        <v>17</v>
      </c>
      <c r="E2313" t="s">
        <v>18</v>
      </c>
      <c r="F2313">
        <v>202630</v>
      </c>
      <c r="G2313">
        <v>51360</v>
      </c>
      <c r="H2313">
        <v>16</v>
      </c>
      <c r="I2313">
        <v>117230700</v>
      </c>
      <c r="J2313">
        <v>294576</v>
      </c>
      <c r="K2313">
        <v>32253.411526</v>
      </c>
    </row>
    <row r="2314" spans="1:11" x14ac:dyDescent="0.35">
      <c r="A2314" t="s">
        <v>428</v>
      </c>
      <c r="B2314" t="s">
        <v>274</v>
      </c>
      <c r="C2314" t="s">
        <v>275</v>
      </c>
      <c r="D2314" t="s">
        <v>49</v>
      </c>
      <c r="E2314" t="s">
        <v>15</v>
      </c>
      <c r="F2314">
        <v>202630</v>
      </c>
      <c r="G2314">
        <v>8628</v>
      </c>
      <c r="H2314">
        <v>12</v>
      </c>
      <c r="I2314">
        <v>6831700</v>
      </c>
      <c r="J2314">
        <v>41676</v>
      </c>
      <c r="K2314">
        <v>8267.5730179999991</v>
      </c>
    </row>
    <row r="2315" spans="1:11" x14ac:dyDescent="0.35">
      <c r="A2315" t="s">
        <v>428</v>
      </c>
      <c r="B2315" t="s">
        <v>274</v>
      </c>
      <c r="C2315" t="s">
        <v>433</v>
      </c>
      <c r="D2315" t="s">
        <v>14</v>
      </c>
      <c r="E2315" t="s">
        <v>15</v>
      </c>
      <c r="F2315">
        <v>202630</v>
      </c>
      <c r="G2315">
        <v>816</v>
      </c>
      <c r="H2315">
        <v>12</v>
      </c>
      <c r="I2315">
        <v>816000</v>
      </c>
      <c r="J2315">
        <v>984</v>
      </c>
      <c r="K2315">
        <v>10484.117646999999</v>
      </c>
    </row>
    <row r="2316" spans="1:11" x14ac:dyDescent="0.35">
      <c r="A2316" t="s">
        <v>428</v>
      </c>
      <c r="B2316" t="s">
        <v>274</v>
      </c>
      <c r="C2316" t="s">
        <v>277</v>
      </c>
      <c r="D2316" t="s">
        <v>14</v>
      </c>
      <c r="E2316" t="s">
        <v>15</v>
      </c>
      <c r="F2316">
        <v>202630</v>
      </c>
      <c r="G2316">
        <v>3384</v>
      </c>
      <c r="H2316">
        <v>12</v>
      </c>
      <c r="I2316">
        <v>2908200</v>
      </c>
      <c r="J2316">
        <v>6276</v>
      </c>
      <c r="K2316">
        <v>8029.382979</v>
      </c>
    </row>
    <row r="2317" spans="1:11" x14ac:dyDescent="0.35">
      <c r="A2317" t="s">
        <v>428</v>
      </c>
      <c r="B2317" t="s">
        <v>274</v>
      </c>
      <c r="C2317" t="s">
        <v>356</v>
      </c>
      <c r="D2317" t="s">
        <v>14</v>
      </c>
      <c r="E2317" t="s">
        <v>21</v>
      </c>
      <c r="F2317">
        <v>202630</v>
      </c>
      <c r="G2317">
        <v>44040</v>
      </c>
      <c r="H2317">
        <v>12</v>
      </c>
      <c r="I2317">
        <v>71973700</v>
      </c>
      <c r="J2317">
        <v>366444</v>
      </c>
      <c r="K2317">
        <v>16695.978474</v>
      </c>
    </row>
    <row r="2318" spans="1:11" x14ac:dyDescent="0.35">
      <c r="A2318" t="s">
        <v>428</v>
      </c>
      <c r="B2318" t="s">
        <v>274</v>
      </c>
      <c r="C2318" t="s">
        <v>434</v>
      </c>
      <c r="D2318" t="s">
        <v>14</v>
      </c>
      <c r="E2318" t="s">
        <v>21</v>
      </c>
      <c r="F2318">
        <v>202630</v>
      </c>
      <c r="G2318">
        <v>65456</v>
      </c>
      <c r="H2318">
        <v>16</v>
      </c>
      <c r="I2318">
        <v>103484800</v>
      </c>
      <c r="J2318">
        <v>489616</v>
      </c>
      <c r="K2318">
        <v>22195.35297</v>
      </c>
    </row>
    <row r="2319" spans="1:11" x14ac:dyDescent="0.35">
      <c r="A2319" t="s">
        <v>428</v>
      </c>
      <c r="B2319" t="s">
        <v>274</v>
      </c>
      <c r="C2319" t="s">
        <v>280</v>
      </c>
      <c r="D2319" t="s">
        <v>17</v>
      </c>
      <c r="E2319" t="s">
        <v>18</v>
      </c>
      <c r="F2319">
        <v>202630</v>
      </c>
      <c r="G2319">
        <v>4900</v>
      </c>
      <c r="H2319">
        <v>20</v>
      </c>
      <c r="I2319">
        <v>8828000</v>
      </c>
      <c r="J2319">
        <v>16680</v>
      </c>
      <c r="K2319">
        <v>34030.387755000003</v>
      </c>
    </row>
    <row r="2320" spans="1:11" x14ac:dyDescent="0.35">
      <c r="A2320" t="s">
        <v>428</v>
      </c>
      <c r="B2320" t="s">
        <v>274</v>
      </c>
      <c r="C2320" t="s">
        <v>281</v>
      </c>
      <c r="D2320" t="s">
        <v>14</v>
      </c>
      <c r="E2320" t="s">
        <v>15</v>
      </c>
      <c r="F2320">
        <v>202630</v>
      </c>
      <c r="G2320">
        <v>7116</v>
      </c>
      <c r="H2320">
        <v>12</v>
      </c>
      <c r="I2320">
        <v>5933000</v>
      </c>
      <c r="J2320">
        <v>24132</v>
      </c>
      <c r="K2320">
        <v>9017.4418210000003</v>
      </c>
    </row>
    <row r="2321" spans="1:11" x14ac:dyDescent="0.35">
      <c r="A2321" t="s">
        <v>428</v>
      </c>
      <c r="B2321" t="s">
        <v>274</v>
      </c>
      <c r="C2321" t="s">
        <v>282</v>
      </c>
      <c r="D2321" t="s">
        <v>14</v>
      </c>
      <c r="E2321" t="s">
        <v>18</v>
      </c>
      <c r="F2321">
        <v>202630</v>
      </c>
      <c r="G2321">
        <v>18496</v>
      </c>
      <c r="H2321">
        <v>16</v>
      </c>
      <c r="I2321">
        <v>33524000</v>
      </c>
      <c r="J2321">
        <v>45024</v>
      </c>
      <c r="K2321">
        <v>25770.916089999999</v>
      </c>
    </row>
    <row r="2322" spans="1:11" x14ac:dyDescent="0.35">
      <c r="A2322" t="s">
        <v>428</v>
      </c>
      <c r="B2322" t="s">
        <v>274</v>
      </c>
      <c r="C2322" t="s">
        <v>283</v>
      </c>
      <c r="D2322" t="s">
        <v>17</v>
      </c>
      <c r="E2322" t="s">
        <v>18</v>
      </c>
      <c r="F2322">
        <v>202630</v>
      </c>
      <c r="G2322">
        <v>5400</v>
      </c>
      <c r="H2322">
        <v>20</v>
      </c>
      <c r="I2322">
        <v>8248500</v>
      </c>
      <c r="J2322">
        <v>16620</v>
      </c>
      <c r="K2322">
        <v>29004.733333</v>
      </c>
    </row>
    <row r="2323" spans="1:11" x14ac:dyDescent="0.35">
      <c r="A2323" t="s">
        <v>428</v>
      </c>
      <c r="B2323" t="s">
        <v>274</v>
      </c>
      <c r="C2323" t="s">
        <v>284</v>
      </c>
      <c r="D2323" t="s">
        <v>14</v>
      </c>
      <c r="E2323" t="s">
        <v>18</v>
      </c>
      <c r="F2323">
        <v>202630</v>
      </c>
      <c r="G2323">
        <v>4752</v>
      </c>
      <c r="H2323">
        <v>16</v>
      </c>
      <c r="I2323">
        <v>8316000</v>
      </c>
      <c r="J2323">
        <v>6864</v>
      </c>
      <c r="K2323">
        <v>25760.646465000002</v>
      </c>
    </row>
    <row r="2324" spans="1:11" x14ac:dyDescent="0.35">
      <c r="A2324" t="s">
        <v>428</v>
      </c>
      <c r="B2324" t="s">
        <v>274</v>
      </c>
      <c r="C2324" t="s">
        <v>285</v>
      </c>
      <c r="D2324" t="s">
        <v>17</v>
      </c>
      <c r="E2324" t="s">
        <v>18</v>
      </c>
      <c r="F2324">
        <v>202630</v>
      </c>
      <c r="G2324">
        <v>8340</v>
      </c>
      <c r="H2324">
        <v>20</v>
      </c>
      <c r="I2324">
        <v>12734000</v>
      </c>
      <c r="J2324">
        <v>28680</v>
      </c>
      <c r="K2324">
        <v>29025.143885000001</v>
      </c>
    </row>
    <row r="2325" spans="1:11" x14ac:dyDescent="0.35">
      <c r="A2325" t="s">
        <v>428</v>
      </c>
      <c r="B2325" t="s">
        <v>274</v>
      </c>
      <c r="C2325" t="s">
        <v>286</v>
      </c>
      <c r="D2325" t="s">
        <v>17</v>
      </c>
      <c r="E2325" t="s">
        <v>18</v>
      </c>
      <c r="F2325">
        <v>202630</v>
      </c>
      <c r="G2325">
        <v>8600</v>
      </c>
      <c r="H2325">
        <v>20</v>
      </c>
      <c r="I2325">
        <v>15480000</v>
      </c>
      <c r="J2325">
        <v>33620</v>
      </c>
      <c r="K2325">
        <v>34082.962790999998</v>
      </c>
    </row>
    <row r="2326" spans="1:11" x14ac:dyDescent="0.35">
      <c r="A2326" t="s">
        <v>428</v>
      </c>
      <c r="B2326" t="s">
        <v>274</v>
      </c>
      <c r="C2326" t="s">
        <v>287</v>
      </c>
      <c r="D2326" t="s">
        <v>49</v>
      </c>
      <c r="E2326" t="s">
        <v>15</v>
      </c>
      <c r="F2326">
        <v>202630</v>
      </c>
      <c r="G2326">
        <v>1128</v>
      </c>
      <c r="H2326">
        <v>12</v>
      </c>
      <c r="I2326">
        <v>930900</v>
      </c>
      <c r="J2326">
        <v>2124</v>
      </c>
      <c r="K2326">
        <v>8644.5</v>
      </c>
    </row>
    <row r="2327" spans="1:11" x14ac:dyDescent="0.35">
      <c r="A2327" t="s">
        <v>428</v>
      </c>
      <c r="B2327" t="s">
        <v>274</v>
      </c>
      <c r="C2327" t="s">
        <v>290</v>
      </c>
      <c r="D2327" t="s">
        <v>49</v>
      </c>
      <c r="E2327" t="s">
        <v>15</v>
      </c>
      <c r="F2327">
        <v>202630</v>
      </c>
      <c r="G2327">
        <v>768</v>
      </c>
      <c r="H2327">
        <v>12</v>
      </c>
      <c r="I2327">
        <v>597000</v>
      </c>
      <c r="J2327">
        <v>1272</v>
      </c>
      <c r="K2327">
        <v>8029.21875</v>
      </c>
    </row>
    <row r="2328" spans="1:11" x14ac:dyDescent="0.35">
      <c r="A2328" t="s">
        <v>428</v>
      </c>
      <c r="B2328" t="s">
        <v>274</v>
      </c>
      <c r="C2328" t="s">
        <v>292</v>
      </c>
      <c r="D2328" t="s">
        <v>14</v>
      </c>
      <c r="E2328" t="s">
        <v>15</v>
      </c>
      <c r="F2328">
        <v>202630</v>
      </c>
      <c r="G2328">
        <v>5016</v>
      </c>
      <c r="H2328">
        <v>12</v>
      </c>
      <c r="I2328">
        <v>4980800</v>
      </c>
      <c r="J2328">
        <v>19812</v>
      </c>
      <c r="K2328">
        <v>9310</v>
      </c>
    </row>
    <row r="2329" spans="1:11" x14ac:dyDescent="0.35">
      <c r="A2329" t="s">
        <v>428</v>
      </c>
      <c r="B2329" t="s">
        <v>274</v>
      </c>
      <c r="C2329" t="s">
        <v>386</v>
      </c>
      <c r="D2329" t="s">
        <v>14</v>
      </c>
      <c r="E2329" t="s">
        <v>15</v>
      </c>
      <c r="F2329">
        <v>202630</v>
      </c>
      <c r="G2329">
        <v>228</v>
      </c>
      <c r="H2329">
        <v>12</v>
      </c>
      <c r="I2329">
        <v>260300</v>
      </c>
      <c r="J2329">
        <v>204</v>
      </c>
      <c r="K2329">
        <v>12138.947367999999</v>
      </c>
    </row>
    <row r="2330" spans="1:11" x14ac:dyDescent="0.35">
      <c r="A2330" t="s">
        <v>428</v>
      </c>
      <c r="B2330" t="s">
        <v>274</v>
      </c>
      <c r="C2330" t="s">
        <v>295</v>
      </c>
      <c r="D2330" t="s">
        <v>49</v>
      </c>
      <c r="E2330" t="s">
        <v>15</v>
      </c>
      <c r="F2330">
        <v>202630</v>
      </c>
      <c r="G2330">
        <v>1428</v>
      </c>
      <c r="H2330">
        <v>12</v>
      </c>
      <c r="I2330">
        <v>1134600</v>
      </c>
      <c r="J2330">
        <v>3600</v>
      </c>
      <c r="K2330">
        <v>8265.4201680000006</v>
      </c>
    </row>
    <row r="2331" spans="1:11" x14ac:dyDescent="0.35">
      <c r="A2331" t="s">
        <v>435</v>
      </c>
      <c r="B2331" t="s">
        <v>12</v>
      </c>
      <c r="C2331" t="s">
        <v>16</v>
      </c>
      <c r="D2331" t="s">
        <v>17</v>
      </c>
      <c r="E2331" t="s">
        <v>18</v>
      </c>
      <c r="F2331">
        <v>202630</v>
      </c>
      <c r="G2331">
        <v>1248</v>
      </c>
      <c r="H2331">
        <v>16</v>
      </c>
      <c r="I2331">
        <v>2886000</v>
      </c>
      <c r="J2331">
        <v>2032</v>
      </c>
      <c r="K2331">
        <v>31774.166667000001</v>
      </c>
    </row>
    <row r="2332" spans="1:11" x14ac:dyDescent="0.35">
      <c r="A2332" t="s">
        <v>435</v>
      </c>
      <c r="B2332" t="s">
        <v>12</v>
      </c>
      <c r="C2332" t="s">
        <v>19</v>
      </c>
      <c r="D2332" t="s">
        <v>20</v>
      </c>
      <c r="E2332" t="s">
        <v>21</v>
      </c>
      <c r="F2332">
        <v>202630</v>
      </c>
      <c r="G2332">
        <v>11248</v>
      </c>
      <c r="H2332">
        <v>16</v>
      </c>
      <c r="I2332">
        <v>24099300</v>
      </c>
      <c r="J2332">
        <v>60528</v>
      </c>
      <c r="K2332">
        <v>29535.532006000001</v>
      </c>
    </row>
    <row r="2333" spans="1:11" x14ac:dyDescent="0.35">
      <c r="A2333" t="s">
        <v>435</v>
      </c>
      <c r="B2333" t="s">
        <v>12</v>
      </c>
      <c r="C2333" t="s">
        <v>22</v>
      </c>
      <c r="D2333" t="s">
        <v>23</v>
      </c>
      <c r="E2333" t="s">
        <v>24</v>
      </c>
      <c r="F2333">
        <v>202630</v>
      </c>
      <c r="G2333">
        <v>5560</v>
      </c>
      <c r="H2333">
        <v>20</v>
      </c>
      <c r="I2333">
        <v>9452000</v>
      </c>
      <c r="J2333">
        <v>22620</v>
      </c>
      <c r="K2333">
        <v>28677.176259</v>
      </c>
    </row>
    <row r="2334" spans="1:11" x14ac:dyDescent="0.35">
      <c r="A2334" t="s">
        <v>435</v>
      </c>
      <c r="B2334" t="s">
        <v>12</v>
      </c>
      <c r="C2334" t="s">
        <v>25</v>
      </c>
      <c r="D2334" t="s">
        <v>23</v>
      </c>
      <c r="E2334" t="s">
        <v>18</v>
      </c>
      <c r="F2334">
        <v>202630</v>
      </c>
      <c r="G2334">
        <v>18900</v>
      </c>
      <c r="H2334">
        <v>20</v>
      </c>
      <c r="I2334">
        <v>40837400</v>
      </c>
      <c r="J2334">
        <v>127180</v>
      </c>
      <c r="K2334">
        <v>37501.564020999998</v>
      </c>
    </row>
    <row r="2335" spans="1:11" x14ac:dyDescent="0.35">
      <c r="A2335" t="s">
        <v>435</v>
      </c>
      <c r="B2335" t="s">
        <v>12</v>
      </c>
      <c r="C2335" t="s">
        <v>27</v>
      </c>
      <c r="D2335" t="s">
        <v>17</v>
      </c>
      <c r="E2335" t="s">
        <v>28</v>
      </c>
      <c r="F2335">
        <v>202630</v>
      </c>
      <c r="G2335">
        <v>5560</v>
      </c>
      <c r="H2335">
        <v>20</v>
      </c>
      <c r="I2335">
        <v>11015000</v>
      </c>
      <c r="J2335">
        <v>22980</v>
      </c>
      <c r="K2335">
        <v>32785.244604</v>
      </c>
    </row>
    <row r="2336" spans="1:11" x14ac:dyDescent="0.35">
      <c r="A2336" t="s">
        <v>435</v>
      </c>
      <c r="B2336" t="s">
        <v>12</v>
      </c>
      <c r="C2336" t="s">
        <v>29</v>
      </c>
      <c r="D2336" t="s">
        <v>20</v>
      </c>
      <c r="E2336" t="s">
        <v>24</v>
      </c>
      <c r="F2336">
        <v>202630</v>
      </c>
      <c r="G2336">
        <v>12480</v>
      </c>
      <c r="H2336">
        <v>20</v>
      </c>
      <c r="I2336">
        <v>23844500</v>
      </c>
      <c r="J2336">
        <v>73560</v>
      </c>
      <c r="K2336">
        <v>32340.733973999999</v>
      </c>
    </row>
    <row r="2337" spans="1:11" x14ac:dyDescent="0.35">
      <c r="A2337" t="s">
        <v>435</v>
      </c>
      <c r="B2337" t="s">
        <v>12</v>
      </c>
      <c r="C2337" t="s">
        <v>30</v>
      </c>
      <c r="D2337" t="s">
        <v>20</v>
      </c>
      <c r="E2337" t="s">
        <v>24</v>
      </c>
      <c r="F2337">
        <v>202630</v>
      </c>
      <c r="G2337">
        <v>49680</v>
      </c>
      <c r="H2337">
        <v>20</v>
      </c>
      <c r="I2337">
        <v>92723600</v>
      </c>
      <c r="J2337">
        <v>467340</v>
      </c>
      <c r="K2337">
        <v>32003.755233</v>
      </c>
    </row>
    <row r="2338" spans="1:11" x14ac:dyDescent="0.35">
      <c r="A2338" t="s">
        <v>435</v>
      </c>
      <c r="B2338" t="s">
        <v>436</v>
      </c>
      <c r="C2338" t="s">
        <v>437</v>
      </c>
      <c r="D2338" t="s">
        <v>17</v>
      </c>
      <c r="E2338" t="s">
        <v>18</v>
      </c>
      <c r="F2338">
        <v>202630</v>
      </c>
      <c r="G2338">
        <v>2768</v>
      </c>
      <c r="H2338">
        <v>16</v>
      </c>
      <c r="I2338">
        <v>4070000</v>
      </c>
      <c r="J2338">
        <v>9248</v>
      </c>
      <c r="K2338">
        <v>20618.323699</v>
      </c>
    </row>
    <row r="2339" spans="1:11" x14ac:dyDescent="0.35">
      <c r="A2339" t="s">
        <v>435</v>
      </c>
      <c r="B2339" t="s">
        <v>12</v>
      </c>
      <c r="C2339" t="s">
        <v>31</v>
      </c>
      <c r="D2339" t="s">
        <v>32</v>
      </c>
      <c r="E2339" t="s">
        <v>21</v>
      </c>
      <c r="F2339">
        <v>202630</v>
      </c>
      <c r="G2339">
        <v>3144</v>
      </c>
      <c r="H2339">
        <v>12</v>
      </c>
      <c r="I2339">
        <v>6640600</v>
      </c>
      <c r="J2339">
        <v>14292</v>
      </c>
      <c r="K2339">
        <v>21653.332061000001</v>
      </c>
    </row>
    <row r="2340" spans="1:11" x14ac:dyDescent="0.35">
      <c r="A2340" t="s">
        <v>435</v>
      </c>
      <c r="B2340" t="s">
        <v>12</v>
      </c>
      <c r="C2340" t="s">
        <v>33</v>
      </c>
      <c r="D2340" t="s">
        <v>32</v>
      </c>
      <c r="E2340" t="s">
        <v>18</v>
      </c>
      <c r="F2340">
        <v>202630</v>
      </c>
      <c r="G2340">
        <v>6640</v>
      </c>
      <c r="H2340">
        <v>16</v>
      </c>
      <c r="I2340">
        <v>14241600</v>
      </c>
      <c r="J2340">
        <v>30976</v>
      </c>
      <c r="K2340">
        <v>29535.968675</v>
      </c>
    </row>
    <row r="2341" spans="1:11" x14ac:dyDescent="0.35">
      <c r="A2341" t="s">
        <v>435</v>
      </c>
      <c r="B2341" t="s">
        <v>12</v>
      </c>
      <c r="C2341" t="s">
        <v>34</v>
      </c>
      <c r="D2341" t="s">
        <v>32</v>
      </c>
      <c r="E2341" t="s">
        <v>24</v>
      </c>
      <c r="F2341">
        <v>202630</v>
      </c>
      <c r="G2341">
        <v>4020</v>
      </c>
      <c r="H2341">
        <v>20</v>
      </c>
      <c r="I2341">
        <v>7725900</v>
      </c>
      <c r="J2341">
        <v>14620</v>
      </c>
      <c r="K2341">
        <v>32191.985075000001</v>
      </c>
    </row>
    <row r="2342" spans="1:11" x14ac:dyDescent="0.35">
      <c r="A2342" t="s">
        <v>435</v>
      </c>
      <c r="B2342" t="s">
        <v>12</v>
      </c>
      <c r="C2342" t="s">
        <v>35</v>
      </c>
      <c r="D2342" t="s">
        <v>23</v>
      </c>
      <c r="E2342" t="s">
        <v>24</v>
      </c>
      <c r="F2342">
        <v>202630</v>
      </c>
      <c r="G2342">
        <v>11680</v>
      </c>
      <c r="H2342">
        <v>20</v>
      </c>
      <c r="I2342">
        <v>19862700</v>
      </c>
      <c r="J2342">
        <v>56300</v>
      </c>
      <c r="K2342">
        <v>29097.534247</v>
      </c>
    </row>
    <row r="2343" spans="1:11" x14ac:dyDescent="0.35">
      <c r="A2343" t="s">
        <v>435</v>
      </c>
      <c r="B2343" t="s">
        <v>36</v>
      </c>
      <c r="C2343" t="s">
        <v>41</v>
      </c>
      <c r="D2343" t="s">
        <v>14</v>
      </c>
      <c r="E2343" t="s">
        <v>15</v>
      </c>
      <c r="F2343">
        <v>202630</v>
      </c>
      <c r="G2343">
        <v>9168</v>
      </c>
      <c r="H2343">
        <v>12</v>
      </c>
      <c r="I2343">
        <v>13156000</v>
      </c>
      <c r="J2343">
        <v>33672</v>
      </c>
      <c r="K2343">
        <v>14954.371728</v>
      </c>
    </row>
    <row r="2344" spans="1:11" x14ac:dyDescent="0.35">
      <c r="A2344" t="s">
        <v>435</v>
      </c>
      <c r="B2344" t="s">
        <v>36</v>
      </c>
      <c r="C2344" t="s">
        <v>369</v>
      </c>
      <c r="D2344" t="s">
        <v>17</v>
      </c>
      <c r="E2344" t="s">
        <v>21</v>
      </c>
      <c r="F2344">
        <v>202630</v>
      </c>
      <c r="G2344">
        <v>2376</v>
      </c>
      <c r="H2344">
        <v>12</v>
      </c>
      <c r="I2344">
        <v>4950000</v>
      </c>
      <c r="J2344">
        <v>5208</v>
      </c>
      <c r="K2344">
        <v>22187.232323</v>
      </c>
    </row>
    <row r="2345" spans="1:11" x14ac:dyDescent="0.35">
      <c r="A2345" t="s">
        <v>435</v>
      </c>
      <c r="B2345" t="s">
        <v>36</v>
      </c>
      <c r="C2345" t="s">
        <v>46</v>
      </c>
      <c r="D2345" t="s">
        <v>14</v>
      </c>
      <c r="E2345" t="s">
        <v>15</v>
      </c>
      <c r="F2345">
        <v>202630</v>
      </c>
      <c r="G2345">
        <v>2832</v>
      </c>
      <c r="H2345">
        <v>12</v>
      </c>
      <c r="I2345">
        <v>3543000</v>
      </c>
      <c r="J2345">
        <v>10224</v>
      </c>
      <c r="K2345">
        <v>13556.144068</v>
      </c>
    </row>
    <row r="2346" spans="1:11" x14ac:dyDescent="0.35">
      <c r="A2346" t="s">
        <v>435</v>
      </c>
      <c r="B2346" t="s">
        <v>36</v>
      </c>
      <c r="C2346" t="s">
        <v>51</v>
      </c>
      <c r="D2346" t="s">
        <v>32</v>
      </c>
      <c r="E2346" t="s">
        <v>21</v>
      </c>
      <c r="F2346">
        <v>202630</v>
      </c>
      <c r="G2346">
        <v>3552</v>
      </c>
      <c r="H2346">
        <v>16</v>
      </c>
      <c r="I2346">
        <v>7122000</v>
      </c>
      <c r="J2346">
        <v>10832</v>
      </c>
      <c r="K2346">
        <v>29379.112613000001</v>
      </c>
    </row>
    <row r="2347" spans="1:11" x14ac:dyDescent="0.35">
      <c r="A2347" t="s">
        <v>435</v>
      </c>
      <c r="B2347" t="s">
        <v>36</v>
      </c>
      <c r="C2347" t="s">
        <v>52</v>
      </c>
      <c r="D2347" t="s">
        <v>20</v>
      </c>
      <c r="E2347" t="s">
        <v>21</v>
      </c>
      <c r="F2347">
        <v>202630</v>
      </c>
      <c r="G2347">
        <v>17800</v>
      </c>
      <c r="H2347">
        <v>20</v>
      </c>
      <c r="I2347">
        <v>37363900</v>
      </c>
      <c r="J2347">
        <v>110900</v>
      </c>
      <c r="K2347">
        <v>37551.701123999999</v>
      </c>
    </row>
    <row r="2348" spans="1:11" x14ac:dyDescent="0.35">
      <c r="A2348" t="s">
        <v>435</v>
      </c>
      <c r="B2348" t="s">
        <v>36</v>
      </c>
      <c r="C2348" t="s">
        <v>53</v>
      </c>
      <c r="D2348" t="s">
        <v>17</v>
      </c>
      <c r="E2348" t="s">
        <v>18</v>
      </c>
      <c r="F2348">
        <v>202630</v>
      </c>
      <c r="G2348">
        <v>9536</v>
      </c>
      <c r="H2348">
        <v>16</v>
      </c>
      <c r="I2348">
        <v>22365400</v>
      </c>
      <c r="J2348">
        <v>57952</v>
      </c>
      <c r="K2348">
        <v>33721.629195000001</v>
      </c>
    </row>
    <row r="2349" spans="1:11" x14ac:dyDescent="0.35">
      <c r="A2349" t="s">
        <v>435</v>
      </c>
      <c r="B2349" t="s">
        <v>36</v>
      </c>
      <c r="C2349" t="s">
        <v>54</v>
      </c>
      <c r="D2349" t="s">
        <v>20</v>
      </c>
      <c r="E2349" t="s">
        <v>18</v>
      </c>
      <c r="F2349">
        <v>202630</v>
      </c>
      <c r="G2349">
        <v>6896</v>
      </c>
      <c r="H2349">
        <v>16</v>
      </c>
      <c r="I2349">
        <v>16492200</v>
      </c>
      <c r="J2349">
        <v>30912</v>
      </c>
      <c r="K2349">
        <v>33747.371229999997</v>
      </c>
    </row>
    <row r="2350" spans="1:11" x14ac:dyDescent="0.35">
      <c r="A2350" t="s">
        <v>435</v>
      </c>
      <c r="B2350" t="s">
        <v>36</v>
      </c>
      <c r="C2350" t="s">
        <v>55</v>
      </c>
      <c r="D2350" t="s">
        <v>20</v>
      </c>
      <c r="E2350" t="s">
        <v>18</v>
      </c>
      <c r="F2350">
        <v>202630</v>
      </c>
      <c r="G2350">
        <v>4720</v>
      </c>
      <c r="H2350">
        <v>16</v>
      </c>
      <c r="I2350">
        <v>11304000</v>
      </c>
      <c r="J2350">
        <v>15904</v>
      </c>
      <c r="K2350">
        <v>33776.749152999997</v>
      </c>
    </row>
    <row r="2351" spans="1:11" x14ac:dyDescent="0.35">
      <c r="A2351" t="s">
        <v>435</v>
      </c>
      <c r="B2351" t="s">
        <v>36</v>
      </c>
      <c r="C2351" t="s">
        <v>438</v>
      </c>
      <c r="D2351" t="s">
        <v>14</v>
      </c>
      <c r="E2351" t="s">
        <v>15</v>
      </c>
      <c r="F2351">
        <v>202630</v>
      </c>
      <c r="G2351">
        <v>448</v>
      </c>
      <c r="H2351">
        <v>16</v>
      </c>
      <c r="I2351">
        <v>826000</v>
      </c>
      <c r="J2351">
        <v>3296</v>
      </c>
      <c r="K2351">
        <v>24147.535714000001</v>
      </c>
    </row>
    <row r="2352" spans="1:11" x14ac:dyDescent="0.35">
      <c r="A2352" t="s">
        <v>435</v>
      </c>
      <c r="B2352" t="s">
        <v>36</v>
      </c>
      <c r="C2352" t="s">
        <v>58</v>
      </c>
      <c r="D2352" t="s">
        <v>32</v>
      </c>
      <c r="E2352" t="s">
        <v>15</v>
      </c>
      <c r="F2352">
        <v>202630</v>
      </c>
      <c r="G2352">
        <v>2652</v>
      </c>
      <c r="H2352">
        <v>12</v>
      </c>
      <c r="I2352">
        <v>4538000</v>
      </c>
      <c r="J2352">
        <v>7980</v>
      </c>
      <c r="K2352">
        <v>17756.171945999999</v>
      </c>
    </row>
    <row r="2353" spans="1:11" x14ac:dyDescent="0.35">
      <c r="A2353" t="s">
        <v>435</v>
      </c>
      <c r="B2353" t="s">
        <v>36</v>
      </c>
      <c r="C2353" t="s">
        <v>59</v>
      </c>
      <c r="D2353" t="s">
        <v>23</v>
      </c>
      <c r="E2353" t="s">
        <v>21</v>
      </c>
      <c r="F2353">
        <v>202630</v>
      </c>
      <c r="G2353">
        <v>6876</v>
      </c>
      <c r="H2353">
        <v>12</v>
      </c>
      <c r="I2353">
        <v>14337000</v>
      </c>
      <c r="J2353">
        <v>37404</v>
      </c>
      <c r="K2353">
        <v>22942.760908</v>
      </c>
    </row>
    <row r="2354" spans="1:11" x14ac:dyDescent="0.35">
      <c r="A2354" t="s">
        <v>435</v>
      </c>
      <c r="B2354" t="s">
        <v>36</v>
      </c>
      <c r="C2354" t="s">
        <v>60</v>
      </c>
      <c r="D2354" t="s">
        <v>23</v>
      </c>
      <c r="E2354" t="s">
        <v>21</v>
      </c>
      <c r="F2354">
        <v>202630</v>
      </c>
      <c r="G2354">
        <v>4816</v>
      </c>
      <c r="H2354">
        <v>16</v>
      </c>
      <c r="I2354">
        <v>10526900</v>
      </c>
      <c r="J2354">
        <v>15536</v>
      </c>
      <c r="K2354">
        <v>30911.953487999999</v>
      </c>
    </row>
    <row r="2355" spans="1:11" x14ac:dyDescent="0.35">
      <c r="A2355" t="s">
        <v>435</v>
      </c>
      <c r="B2355" t="s">
        <v>36</v>
      </c>
      <c r="C2355" t="s">
        <v>439</v>
      </c>
      <c r="D2355" t="s">
        <v>17</v>
      </c>
      <c r="E2355" t="s">
        <v>18</v>
      </c>
      <c r="F2355">
        <v>202630</v>
      </c>
      <c r="G2355">
        <v>20736</v>
      </c>
      <c r="H2355">
        <v>16</v>
      </c>
      <c r="I2355">
        <v>34373800</v>
      </c>
      <c r="J2355">
        <v>138864</v>
      </c>
      <c r="K2355">
        <v>23284.864968999998</v>
      </c>
    </row>
    <row r="2356" spans="1:11" x14ac:dyDescent="0.35">
      <c r="A2356" t="s">
        <v>435</v>
      </c>
      <c r="B2356" t="s">
        <v>36</v>
      </c>
      <c r="C2356" t="s">
        <v>440</v>
      </c>
      <c r="D2356" t="s">
        <v>49</v>
      </c>
      <c r="E2356" t="s">
        <v>18</v>
      </c>
      <c r="F2356">
        <v>202630</v>
      </c>
      <c r="G2356">
        <v>61600</v>
      </c>
      <c r="H2356">
        <v>16</v>
      </c>
      <c r="I2356">
        <v>100145000</v>
      </c>
      <c r="J2356">
        <v>601296</v>
      </c>
      <c r="K2356">
        <v>23275.135324999999</v>
      </c>
    </row>
    <row r="2357" spans="1:11" x14ac:dyDescent="0.35">
      <c r="A2357" t="s">
        <v>435</v>
      </c>
      <c r="B2357" t="s">
        <v>36</v>
      </c>
      <c r="C2357" t="s">
        <v>441</v>
      </c>
      <c r="D2357" t="s">
        <v>14</v>
      </c>
      <c r="E2357" t="s">
        <v>15</v>
      </c>
      <c r="F2357">
        <v>202630</v>
      </c>
      <c r="G2357">
        <v>4560</v>
      </c>
      <c r="H2357">
        <v>16</v>
      </c>
      <c r="I2357">
        <v>4075500</v>
      </c>
      <c r="J2357">
        <v>16464</v>
      </c>
      <c r="K2357">
        <v>12706.547368</v>
      </c>
    </row>
    <row r="2358" spans="1:11" x14ac:dyDescent="0.35">
      <c r="A2358" t="s">
        <v>435</v>
      </c>
      <c r="B2358" t="s">
        <v>36</v>
      </c>
      <c r="C2358" t="s">
        <v>61</v>
      </c>
      <c r="D2358" t="s">
        <v>14</v>
      </c>
      <c r="E2358" t="s">
        <v>15</v>
      </c>
      <c r="F2358">
        <v>202630</v>
      </c>
      <c r="G2358">
        <v>5196</v>
      </c>
      <c r="H2358">
        <v>12</v>
      </c>
      <c r="I2358">
        <v>7794000</v>
      </c>
      <c r="J2358">
        <v>19068</v>
      </c>
      <c r="K2358">
        <v>16039.905312000001</v>
      </c>
    </row>
    <row r="2359" spans="1:11" x14ac:dyDescent="0.35">
      <c r="A2359" t="s">
        <v>435</v>
      </c>
      <c r="B2359" t="s">
        <v>36</v>
      </c>
      <c r="C2359" t="s">
        <v>62</v>
      </c>
      <c r="D2359" t="s">
        <v>17</v>
      </c>
      <c r="E2359" t="s">
        <v>15</v>
      </c>
      <c r="F2359">
        <v>202630</v>
      </c>
      <c r="G2359">
        <v>20868</v>
      </c>
      <c r="H2359">
        <v>12</v>
      </c>
      <c r="I2359">
        <v>28530700</v>
      </c>
      <c r="J2359">
        <v>154848</v>
      </c>
      <c r="K2359">
        <v>14264.478435999999</v>
      </c>
    </row>
    <row r="2360" spans="1:11" x14ac:dyDescent="0.35">
      <c r="A2360" t="s">
        <v>435</v>
      </c>
      <c r="B2360" t="s">
        <v>36</v>
      </c>
      <c r="C2360" t="s">
        <v>63</v>
      </c>
      <c r="D2360" t="s">
        <v>17</v>
      </c>
      <c r="E2360" t="s">
        <v>15</v>
      </c>
      <c r="F2360">
        <v>202630</v>
      </c>
      <c r="G2360">
        <v>7836</v>
      </c>
      <c r="H2360">
        <v>12</v>
      </c>
      <c r="I2360">
        <v>10905100</v>
      </c>
      <c r="J2360">
        <v>37236</v>
      </c>
      <c r="K2360">
        <v>14589.364471999999</v>
      </c>
    </row>
    <row r="2361" spans="1:11" x14ac:dyDescent="0.35">
      <c r="A2361" t="s">
        <v>435</v>
      </c>
      <c r="B2361" t="s">
        <v>36</v>
      </c>
      <c r="C2361" t="s">
        <v>66</v>
      </c>
      <c r="D2361" t="s">
        <v>17</v>
      </c>
      <c r="E2361" t="s">
        <v>18</v>
      </c>
      <c r="F2361">
        <v>202630</v>
      </c>
      <c r="G2361">
        <v>6160</v>
      </c>
      <c r="H2361">
        <v>16</v>
      </c>
      <c r="I2361">
        <v>12723000</v>
      </c>
      <c r="J2361">
        <v>21456</v>
      </c>
      <c r="K2361">
        <v>29785.618181999998</v>
      </c>
    </row>
    <row r="2362" spans="1:11" x14ac:dyDescent="0.35">
      <c r="A2362" t="s">
        <v>435</v>
      </c>
      <c r="B2362" t="s">
        <v>36</v>
      </c>
      <c r="C2362" t="s">
        <v>69</v>
      </c>
      <c r="D2362" t="s">
        <v>14</v>
      </c>
      <c r="E2362" t="s">
        <v>24</v>
      </c>
      <c r="F2362">
        <v>202630</v>
      </c>
      <c r="G2362">
        <v>5680</v>
      </c>
      <c r="H2362">
        <v>20</v>
      </c>
      <c r="I2362">
        <v>8383500</v>
      </c>
      <c r="J2362">
        <v>15220</v>
      </c>
      <c r="K2362">
        <v>26264.440140999999</v>
      </c>
    </row>
    <row r="2363" spans="1:11" x14ac:dyDescent="0.35">
      <c r="A2363" t="s">
        <v>435</v>
      </c>
      <c r="B2363" t="s">
        <v>36</v>
      </c>
      <c r="C2363" t="s">
        <v>70</v>
      </c>
      <c r="D2363" t="s">
        <v>17</v>
      </c>
      <c r="E2363" t="s">
        <v>18</v>
      </c>
      <c r="F2363">
        <v>202630</v>
      </c>
      <c r="G2363">
        <v>28592</v>
      </c>
      <c r="H2363">
        <v>16</v>
      </c>
      <c r="I2363">
        <v>67043300</v>
      </c>
      <c r="J2363">
        <v>286960</v>
      </c>
      <c r="K2363">
        <v>33844.919417999998</v>
      </c>
    </row>
    <row r="2364" spans="1:11" x14ac:dyDescent="0.35">
      <c r="A2364" t="s">
        <v>435</v>
      </c>
      <c r="B2364" t="s">
        <v>36</v>
      </c>
      <c r="C2364" t="s">
        <v>71</v>
      </c>
      <c r="D2364" t="s">
        <v>17</v>
      </c>
      <c r="E2364" t="s">
        <v>24</v>
      </c>
      <c r="F2364">
        <v>202630</v>
      </c>
      <c r="G2364">
        <v>2920</v>
      </c>
      <c r="H2364">
        <v>20</v>
      </c>
      <c r="I2364">
        <v>4307000</v>
      </c>
      <c r="J2364">
        <v>7240</v>
      </c>
      <c r="K2364">
        <v>26302.006849000001</v>
      </c>
    </row>
    <row r="2365" spans="1:11" x14ac:dyDescent="0.35">
      <c r="A2365" t="s">
        <v>435</v>
      </c>
      <c r="B2365" t="s">
        <v>36</v>
      </c>
      <c r="C2365" t="s">
        <v>72</v>
      </c>
      <c r="D2365" t="s">
        <v>17</v>
      </c>
      <c r="E2365" t="s">
        <v>24</v>
      </c>
      <c r="F2365">
        <v>202630</v>
      </c>
      <c r="G2365">
        <v>3260</v>
      </c>
      <c r="H2365">
        <v>20</v>
      </c>
      <c r="I2365">
        <v>4808500</v>
      </c>
      <c r="J2365">
        <v>8020</v>
      </c>
      <c r="K2365">
        <v>26256.920245000001</v>
      </c>
    </row>
    <row r="2366" spans="1:11" x14ac:dyDescent="0.35">
      <c r="A2366" t="s">
        <v>435</v>
      </c>
      <c r="B2366" t="s">
        <v>36</v>
      </c>
      <c r="C2366" t="s">
        <v>442</v>
      </c>
      <c r="D2366" t="s">
        <v>14</v>
      </c>
      <c r="E2366" t="s">
        <v>15</v>
      </c>
      <c r="F2366">
        <v>202630</v>
      </c>
      <c r="G2366">
        <v>4980</v>
      </c>
      <c r="H2366">
        <v>12</v>
      </c>
      <c r="I2366">
        <v>4980000</v>
      </c>
      <c r="J2366">
        <v>19236</v>
      </c>
      <c r="K2366">
        <v>10451.455422000001</v>
      </c>
    </row>
    <row r="2367" spans="1:11" x14ac:dyDescent="0.35">
      <c r="A2367" t="s">
        <v>435</v>
      </c>
      <c r="B2367" t="s">
        <v>36</v>
      </c>
      <c r="C2367" t="s">
        <v>443</v>
      </c>
      <c r="D2367" t="s">
        <v>14</v>
      </c>
      <c r="E2367" t="s">
        <v>21</v>
      </c>
      <c r="F2367">
        <v>202630</v>
      </c>
      <c r="G2367">
        <v>32320</v>
      </c>
      <c r="H2367">
        <v>20</v>
      </c>
      <c r="I2367">
        <v>50502800</v>
      </c>
      <c r="J2367">
        <v>261320</v>
      </c>
      <c r="K2367">
        <v>28085.689975000001</v>
      </c>
    </row>
    <row r="2368" spans="1:11" x14ac:dyDescent="0.35">
      <c r="A2368" t="s">
        <v>435</v>
      </c>
      <c r="B2368" t="s">
        <v>75</v>
      </c>
      <c r="C2368" t="s">
        <v>379</v>
      </c>
      <c r="D2368" t="s">
        <v>20</v>
      </c>
      <c r="E2368" t="s">
        <v>21</v>
      </c>
      <c r="F2368">
        <v>202630</v>
      </c>
      <c r="G2368">
        <v>3144</v>
      </c>
      <c r="H2368">
        <v>12</v>
      </c>
      <c r="I2368">
        <v>9851200</v>
      </c>
      <c r="J2368">
        <v>11244</v>
      </c>
      <c r="K2368">
        <v>33301.763358999997</v>
      </c>
    </row>
    <row r="2369" spans="1:11" x14ac:dyDescent="0.35">
      <c r="A2369" t="s">
        <v>435</v>
      </c>
      <c r="B2369" t="s">
        <v>81</v>
      </c>
      <c r="C2369" t="s">
        <v>82</v>
      </c>
      <c r="D2369" t="s">
        <v>17</v>
      </c>
      <c r="E2369" t="s">
        <v>15</v>
      </c>
      <c r="F2369">
        <v>202630</v>
      </c>
      <c r="G2369">
        <v>8704</v>
      </c>
      <c r="H2369">
        <v>16</v>
      </c>
      <c r="I2369">
        <v>11264100</v>
      </c>
      <c r="J2369">
        <v>45824</v>
      </c>
      <c r="K2369">
        <v>18316.321691000001</v>
      </c>
    </row>
    <row r="2370" spans="1:11" x14ac:dyDescent="0.35">
      <c r="A2370" t="s">
        <v>435</v>
      </c>
      <c r="B2370" t="s">
        <v>81</v>
      </c>
      <c r="C2370" t="s">
        <v>84</v>
      </c>
      <c r="D2370" t="s">
        <v>20</v>
      </c>
      <c r="E2370" t="s">
        <v>21</v>
      </c>
      <c r="F2370">
        <v>202630</v>
      </c>
      <c r="G2370">
        <v>12924</v>
      </c>
      <c r="H2370">
        <v>12</v>
      </c>
      <c r="I2370">
        <v>30931100</v>
      </c>
      <c r="J2370">
        <v>100464</v>
      </c>
      <c r="K2370">
        <v>25893.747447000002</v>
      </c>
    </row>
    <row r="2371" spans="1:11" x14ac:dyDescent="0.35">
      <c r="A2371" t="s">
        <v>435</v>
      </c>
      <c r="B2371" t="s">
        <v>81</v>
      </c>
      <c r="C2371" t="s">
        <v>353</v>
      </c>
      <c r="D2371" t="s">
        <v>17</v>
      </c>
      <c r="E2371" t="s">
        <v>15</v>
      </c>
      <c r="F2371">
        <v>202630</v>
      </c>
      <c r="G2371">
        <v>1428</v>
      </c>
      <c r="H2371">
        <v>12</v>
      </c>
      <c r="I2371">
        <v>2108600</v>
      </c>
      <c r="J2371">
        <v>4824</v>
      </c>
      <c r="K2371">
        <v>15356.142857000001</v>
      </c>
    </row>
    <row r="2372" spans="1:11" x14ac:dyDescent="0.35">
      <c r="A2372" t="s">
        <v>435</v>
      </c>
      <c r="B2372" t="s">
        <v>81</v>
      </c>
      <c r="C2372" t="s">
        <v>87</v>
      </c>
      <c r="D2372" t="s">
        <v>17</v>
      </c>
      <c r="E2372" t="s">
        <v>18</v>
      </c>
      <c r="F2372">
        <v>202630</v>
      </c>
      <c r="G2372">
        <v>2000</v>
      </c>
      <c r="H2372">
        <v>16</v>
      </c>
      <c r="I2372">
        <v>4587500</v>
      </c>
      <c r="J2372">
        <v>4464</v>
      </c>
      <c r="K2372">
        <v>32176.52</v>
      </c>
    </row>
    <row r="2373" spans="1:11" x14ac:dyDescent="0.35">
      <c r="A2373" t="s">
        <v>435</v>
      </c>
      <c r="B2373" t="s">
        <v>81</v>
      </c>
      <c r="C2373" t="s">
        <v>88</v>
      </c>
      <c r="D2373" t="s">
        <v>32</v>
      </c>
      <c r="E2373" t="s">
        <v>21</v>
      </c>
      <c r="F2373">
        <v>202630</v>
      </c>
      <c r="G2373">
        <v>2232</v>
      </c>
      <c r="H2373">
        <v>12</v>
      </c>
      <c r="I2373">
        <v>5305500</v>
      </c>
      <c r="J2373">
        <v>8328</v>
      </c>
      <c r="K2373">
        <v>25857.591398</v>
      </c>
    </row>
    <row r="2374" spans="1:11" x14ac:dyDescent="0.35">
      <c r="A2374" t="s">
        <v>435</v>
      </c>
      <c r="B2374" t="s">
        <v>81</v>
      </c>
      <c r="C2374" t="s">
        <v>90</v>
      </c>
      <c r="D2374" t="s">
        <v>17</v>
      </c>
      <c r="E2374" t="s">
        <v>21</v>
      </c>
      <c r="F2374">
        <v>202630</v>
      </c>
      <c r="G2374">
        <v>55224</v>
      </c>
      <c r="H2374">
        <v>12</v>
      </c>
      <c r="I2374">
        <v>132188700</v>
      </c>
      <c r="J2374">
        <v>549312</v>
      </c>
      <c r="K2374">
        <v>25982.639287000002</v>
      </c>
    </row>
    <row r="2375" spans="1:11" x14ac:dyDescent="0.35">
      <c r="A2375" t="s">
        <v>435</v>
      </c>
      <c r="B2375" t="s">
        <v>81</v>
      </c>
      <c r="C2375" t="s">
        <v>91</v>
      </c>
      <c r="D2375" t="s">
        <v>23</v>
      </c>
      <c r="E2375" t="s">
        <v>21</v>
      </c>
      <c r="F2375">
        <v>202630</v>
      </c>
      <c r="G2375">
        <v>208</v>
      </c>
      <c r="H2375">
        <v>16</v>
      </c>
      <c r="I2375">
        <v>617500</v>
      </c>
      <c r="J2375">
        <v>160</v>
      </c>
      <c r="K2375">
        <v>41390.153846000001</v>
      </c>
    </row>
    <row r="2376" spans="1:11" x14ac:dyDescent="0.35">
      <c r="A2376" t="s">
        <v>435</v>
      </c>
      <c r="B2376" t="s">
        <v>81</v>
      </c>
      <c r="C2376" t="s">
        <v>92</v>
      </c>
      <c r="D2376" t="s">
        <v>32</v>
      </c>
      <c r="E2376" t="s">
        <v>21</v>
      </c>
      <c r="F2376">
        <v>202630</v>
      </c>
      <c r="G2376">
        <v>8848</v>
      </c>
      <c r="H2376">
        <v>16</v>
      </c>
      <c r="I2376">
        <v>21420000</v>
      </c>
      <c r="J2376">
        <v>53328</v>
      </c>
      <c r="K2376">
        <v>35022.139240999997</v>
      </c>
    </row>
    <row r="2377" spans="1:11" x14ac:dyDescent="0.35">
      <c r="A2377" t="s">
        <v>435</v>
      </c>
      <c r="B2377" t="s">
        <v>81</v>
      </c>
      <c r="C2377" t="s">
        <v>93</v>
      </c>
      <c r="D2377" t="s">
        <v>17</v>
      </c>
      <c r="E2377" t="s">
        <v>18</v>
      </c>
      <c r="F2377">
        <v>202630</v>
      </c>
      <c r="G2377">
        <v>1088</v>
      </c>
      <c r="H2377">
        <v>16</v>
      </c>
      <c r="I2377">
        <v>2495600</v>
      </c>
      <c r="J2377">
        <v>2160</v>
      </c>
      <c r="K2377">
        <v>32215.5</v>
      </c>
    </row>
    <row r="2378" spans="1:11" x14ac:dyDescent="0.35">
      <c r="A2378" t="s">
        <v>435</v>
      </c>
      <c r="B2378" t="s">
        <v>81</v>
      </c>
      <c r="C2378" t="s">
        <v>382</v>
      </c>
      <c r="D2378" t="s">
        <v>17</v>
      </c>
      <c r="E2378" t="s">
        <v>18</v>
      </c>
      <c r="F2378">
        <v>202630</v>
      </c>
      <c r="G2378">
        <v>32</v>
      </c>
      <c r="H2378">
        <v>16</v>
      </c>
      <c r="I2378">
        <v>73400</v>
      </c>
      <c r="J2378">
        <v>48</v>
      </c>
      <c r="K2378">
        <v>32000</v>
      </c>
    </row>
    <row r="2379" spans="1:11" x14ac:dyDescent="0.35">
      <c r="A2379" t="s">
        <v>435</v>
      </c>
      <c r="B2379" t="s">
        <v>81</v>
      </c>
      <c r="C2379" t="s">
        <v>94</v>
      </c>
      <c r="D2379" t="s">
        <v>20</v>
      </c>
      <c r="E2379" t="s">
        <v>21</v>
      </c>
      <c r="F2379">
        <v>202630</v>
      </c>
      <c r="G2379">
        <v>4016</v>
      </c>
      <c r="H2379">
        <v>16</v>
      </c>
      <c r="I2379">
        <v>9211700</v>
      </c>
      <c r="J2379">
        <v>14176</v>
      </c>
      <c r="K2379">
        <v>32155.717131000001</v>
      </c>
    </row>
    <row r="2380" spans="1:11" x14ac:dyDescent="0.35">
      <c r="A2380" t="s">
        <v>435</v>
      </c>
      <c r="B2380" t="s">
        <v>81</v>
      </c>
      <c r="C2380" t="s">
        <v>383</v>
      </c>
      <c r="D2380" t="s">
        <v>17</v>
      </c>
      <c r="E2380" t="s">
        <v>21</v>
      </c>
      <c r="F2380">
        <v>202630</v>
      </c>
      <c r="G2380">
        <v>1552</v>
      </c>
      <c r="H2380">
        <v>16</v>
      </c>
      <c r="I2380">
        <v>3559900</v>
      </c>
      <c r="J2380">
        <v>4048</v>
      </c>
      <c r="K2380">
        <v>32213.484536</v>
      </c>
    </row>
    <row r="2381" spans="1:11" x14ac:dyDescent="0.35">
      <c r="A2381" t="s">
        <v>435</v>
      </c>
      <c r="B2381" t="s">
        <v>81</v>
      </c>
      <c r="C2381" t="s">
        <v>354</v>
      </c>
      <c r="D2381" t="s">
        <v>23</v>
      </c>
      <c r="E2381" t="s">
        <v>21</v>
      </c>
      <c r="F2381">
        <v>202630</v>
      </c>
      <c r="G2381">
        <v>14196</v>
      </c>
      <c r="H2381">
        <v>12</v>
      </c>
      <c r="I2381">
        <v>34010400</v>
      </c>
      <c r="J2381">
        <v>127980</v>
      </c>
      <c r="K2381">
        <v>25928.072697</v>
      </c>
    </row>
    <row r="2382" spans="1:11" x14ac:dyDescent="0.35">
      <c r="A2382" t="s">
        <v>435</v>
      </c>
      <c r="B2382" t="s">
        <v>81</v>
      </c>
      <c r="C2382" t="s">
        <v>95</v>
      </c>
      <c r="D2382" t="s">
        <v>23</v>
      </c>
      <c r="E2382" t="s">
        <v>21</v>
      </c>
      <c r="F2382">
        <v>202630</v>
      </c>
      <c r="G2382">
        <v>69120</v>
      </c>
      <c r="H2382">
        <v>16</v>
      </c>
      <c r="I2382">
        <v>167328900</v>
      </c>
      <c r="J2382">
        <v>651504</v>
      </c>
      <c r="K2382">
        <v>35042.356713000001</v>
      </c>
    </row>
    <row r="2383" spans="1:11" x14ac:dyDescent="0.35">
      <c r="A2383" t="s">
        <v>435</v>
      </c>
      <c r="B2383" t="s">
        <v>96</v>
      </c>
      <c r="C2383" t="s">
        <v>98</v>
      </c>
      <c r="D2383" t="s">
        <v>32</v>
      </c>
      <c r="E2383" t="s">
        <v>18</v>
      </c>
      <c r="F2383">
        <v>202630</v>
      </c>
      <c r="G2383">
        <v>14420</v>
      </c>
      <c r="H2383">
        <v>20</v>
      </c>
      <c r="I2383">
        <v>29345600</v>
      </c>
      <c r="J2383">
        <v>78680</v>
      </c>
      <c r="K2383">
        <v>36244.549236999999</v>
      </c>
    </row>
    <row r="2384" spans="1:11" x14ac:dyDescent="0.35">
      <c r="A2384" t="s">
        <v>435</v>
      </c>
      <c r="B2384" t="s">
        <v>96</v>
      </c>
      <c r="C2384" t="s">
        <v>99</v>
      </c>
      <c r="D2384" t="s">
        <v>32</v>
      </c>
      <c r="E2384" t="s">
        <v>18</v>
      </c>
      <c r="F2384">
        <v>202630</v>
      </c>
      <c r="G2384">
        <v>8420</v>
      </c>
      <c r="H2384">
        <v>20</v>
      </c>
      <c r="I2384">
        <v>20425000</v>
      </c>
      <c r="J2384">
        <v>43960</v>
      </c>
      <c r="K2384">
        <v>42855.410925999997</v>
      </c>
    </row>
    <row r="2385" spans="1:11" x14ac:dyDescent="0.35">
      <c r="A2385" t="s">
        <v>435</v>
      </c>
      <c r="B2385" t="s">
        <v>96</v>
      </c>
      <c r="C2385" t="s">
        <v>100</v>
      </c>
      <c r="D2385" t="s">
        <v>32</v>
      </c>
      <c r="E2385" t="s">
        <v>18</v>
      </c>
      <c r="F2385">
        <v>202630</v>
      </c>
      <c r="G2385">
        <v>41560</v>
      </c>
      <c r="H2385">
        <v>20</v>
      </c>
      <c r="I2385">
        <v>100937700</v>
      </c>
      <c r="J2385">
        <v>384280</v>
      </c>
      <c r="K2385">
        <v>43024.937440000002</v>
      </c>
    </row>
    <row r="2386" spans="1:11" x14ac:dyDescent="0.35">
      <c r="A2386" t="s">
        <v>435</v>
      </c>
      <c r="B2386" t="s">
        <v>96</v>
      </c>
      <c r="C2386" t="s">
        <v>102</v>
      </c>
      <c r="D2386" t="s">
        <v>14</v>
      </c>
      <c r="E2386" t="s">
        <v>15</v>
      </c>
      <c r="F2386">
        <v>202630</v>
      </c>
      <c r="G2386">
        <v>26028</v>
      </c>
      <c r="H2386">
        <v>12</v>
      </c>
      <c r="I2386">
        <v>30366000</v>
      </c>
      <c r="J2386">
        <v>109716</v>
      </c>
      <c r="K2386">
        <v>13167.990318</v>
      </c>
    </row>
    <row r="2387" spans="1:11" x14ac:dyDescent="0.35">
      <c r="A2387" t="s">
        <v>435</v>
      </c>
      <c r="B2387" t="s">
        <v>96</v>
      </c>
      <c r="C2387" t="s">
        <v>103</v>
      </c>
      <c r="D2387" t="s">
        <v>32</v>
      </c>
      <c r="E2387" t="s">
        <v>15</v>
      </c>
      <c r="F2387">
        <v>202630</v>
      </c>
      <c r="G2387">
        <v>3384</v>
      </c>
      <c r="H2387">
        <v>12</v>
      </c>
      <c r="I2387">
        <v>6179900</v>
      </c>
      <c r="J2387">
        <v>11520</v>
      </c>
      <c r="K2387">
        <v>19385.297871999999</v>
      </c>
    </row>
    <row r="2388" spans="1:11" x14ac:dyDescent="0.35">
      <c r="A2388" t="s">
        <v>435</v>
      </c>
      <c r="B2388" t="s">
        <v>96</v>
      </c>
      <c r="C2388" t="s">
        <v>104</v>
      </c>
      <c r="D2388" t="s">
        <v>32</v>
      </c>
      <c r="E2388" t="s">
        <v>15</v>
      </c>
      <c r="F2388">
        <v>202630</v>
      </c>
      <c r="G2388">
        <v>3336</v>
      </c>
      <c r="H2388">
        <v>12</v>
      </c>
      <c r="I2388">
        <v>5763200</v>
      </c>
      <c r="J2388">
        <v>10392</v>
      </c>
      <c r="K2388">
        <v>18277.18705</v>
      </c>
    </row>
    <row r="2389" spans="1:11" x14ac:dyDescent="0.35">
      <c r="A2389" t="s">
        <v>435</v>
      </c>
      <c r="B2389" t="s">
        <v>96</v>
      </c>
      <c r="C2389" t="s">
        <v>105</v>
      </c>
      <c r="D2389" t="s">
        <v>32</v>
      </c>
      <c r="E2389" t="s">
        <v>15</v>
      </c>
      <c r="F2389">
        <v>202630</v>
      </c>
      <c r="G2389">
        <v>18420</v>
      </c>
      <c r="H2389">
        <v>12</v>
      </c>
      <c r="I2389">
        <v>30706000</v>
      </c>
      <c r="J2389">
        <v>147396</v>
      </c>
      <c r="K2389">
        <v>18365.641694000002</v>
      </c>
    </row>
    <row r="2390" spans="1:11" x14ac:dyDescent="0.35">
      <c r="A2390" t="s">
        <v>435</v>
      </c>
      <c r="B2390" t="s">
        <v>96</v>
      </c>
      <c r="C2390" t="s">
        <v>106</v>
      </c>
      <c r="D2390" t="s">
        <v>32</v>
      </c>
      <c r="E2390" t="s">
        <v>15</v>
      </c>
      <c r="F2390">
        <v>202630</v>
      </c>
      <c r="G2390">
        <v>8544</v>
      </c>
      <c r="H2390">
        <v>12</v>
      </c>
      <c r="I2390">
        <v>17088000</v>
      </c>
      <c r="J2390">
        <v>53364</v>
      </c>
      <c r="K2390">
        <v>21239.279493999999</v>
      </c>
    </row>
    <row r="2391" spans="1:11" x14ac:dyDescent="0.35">
      <c r="A2391" t="s">
        <v>435</v>
      </c>
      <c r="B2391" t="s">
        <v>96</v>
      </c>
      <c r="C2391" t="s">
        <v>107</v>
      </c>
      <c r="D2391" t="s">
        <v>32</v>
      </c>
      <c r="E2391" t="s">
        <v>15</v>
      </c>
      <c r="F2391">
        <v>202630</v>
      </c>
      <c r="G2391">
        <v>15856</v>
      </c>
      <c r="H2391">
        <v>16</v>
      </c>
      <c r="I2391">
        <v>29644700</v>
      </c>
      <c r="J2391">
        <v>103088</v>
      </c>
      <c r="K2391">
        <v>26136.898083</v>
      </c>
    </row>
    <row r="2392" spans="1:11" x14ac:dyDescent="0.35">
      <c r="A2392" t="s">
        <v>435</v>
      </c>
      <c r="B2392" t="s">
        <v>96</v>
      </c>
      <c r="C2392" t="s">
        <v>108</v>
      </c>
      <c r="D2392" t="s">
        <v>109</v>
      </c>
      <c r="E2392" t="s">
        <v>21</v>
      </c>
      <c r="F2392">
        <v>202630</v>
      </c>
      <c r="G2392">
        <v>13188</v>
      </c>
      <c r="H2392">
        <v>12</v>
      </c>
      <c r="I2392">
        <v>28337200</v>
      </c>
      <c r="J2392">
        <v>86592</v>
      </c>
      <c r="K2392">
        <v>23077.929026000002</v>
      </c>
    </row>
    <row r="2393" spans="1:11" x14ac:dyDescent="0.35">
      <c r="A2393" t="s">
        <v>435</v>
      </c>
      <c r="B2393" t="s">
        <v>96</v>
      </c>
      <c r="C2393" t="s">
        <v>110</v>
      </c>
      <c r="D2393" t="s">
        <v>109</v>
      </c>
      <c r="E2393" t="s">
        <v>21</v>
      </c>
      <c r="F2393">
        <v>202630</v>
      </c>
      <c r="G2393">
        <v>8352</v>
      </c>
      <c r="H2393">
        <v>12</v>
      </c>
      <c r="I2393">
        <v>20704800</v>
      </c>
      <c r="J2393">
        <v>50268</v>
      </c>
      <c r="K2393">
        <v>26108.192529</v>
      </c>
    </row>
    <row r="2394" spans="1:11" x14ac:dyDescent="0.35">
      <c r="A2394" t="s">
        <v>435</v>
      </c>
      <c r="B2394" t="s">
        <v>96</v>
      </c>
      <c r="C2394" t="s">
        <v>111</v>
      </c>
      <c r="D2394" t="s">
        <v>32</v>
      </c>
      <c r="E2394" t="s">
        <v>15</v>
      </c>
      <c r="F2394">
        <v>202630</v>
      </c>
      <c r="G2394">
        <v>11520</v>
      </c>
      <c r="H2394">
        <v>12</v>
      </c>
      <c r="I2394">
        <v>21055000</v>
      </c>
      <c r="J2394">
        <v>80280</v>
      </c>
      <c r="K2394">
        <v>19338.327083</v>
      </c>
    </row>
    <row r="2395" spans="1:11" x14ac:dyDescent="0.35">
      <c r="A2395" t="s">
        <v>435</v>
      </c>
      <c r="B2395" t="s">
        <v>96</v>
      </c>
      <c r="C2395" t="s">
        <v>112</v>
      </c>
      <c r="D2395" t="s">
        <v>17</v>
      </c>
      <c r="E2395" t="s">
        <v>113</v>
      </c>
      <c r="F2395">
        <v>202630</v>
      </c>
      <c r="G2395">
        <v>16776</v>
      </c>
      <c r="H2395">
        <v>12</v>
      </c>
      <c r="I2395">
        <v>17763800</v>
      </c>
      <c r="J2395">
        <v>119388</v>
      </c>
      <c r="K2395">
        <v>11059.601574</v>
      </c>
    </row>
    <row r="2396" spans="1:11" x14ac:dyDescent="0.35">
      <c r="A2396" t="s">
        <v>435</v>
      </c>
      <c r="B2396" t="s">
        <v>96</v>
      </c>
      <c r="C2396" t="s">
        <v>114</v>
      </c>
      <c r="D2396" t="s">
        <v>32</v>
      </c>
      <c r="E2396" t="s">
        <v>24</v>
      </c>
      <c r="F2396">
        <v>202630</v>
      </c>
      <c r="G2396">
        <v>16420</v>
      </c>
      <c r="H2396">
        <v>20</v>
      </c>
      <c r="I2396">
        <v>48479900</v>
      </c>
      <c r="J2396">
        <v>120120</v>
      </c>
      <c r="K2396">
        <v>51753.514006999998</v>
      </c>
    </row>
    <row r="2397" spans="1:11" x14ac:dyDescent="0.35">
      <c r="A2397" t="s">
        <v>435</v>
      </c>
      <c r="B2397" t="s">
        <v>96</v>
      </c>
      <c r="C2397" t="s">
        <v>115</v>
      </c>
      <c r="D2397" t="s">
        <v>32</v>
      </c>
      <c r="E2397" t="s">
        <v>24</v>
      </c>
      <c r="F2397">
        <v>202630</v>
      </c>
      <c r="G2397">
        <v>36480</v>
      </c>
      <c r="H2397">
        <v>20</v>
      </c>
      <c r="I2397">
        <v>107733800</v>
      </c>
      <c r="J2397">
        <v>271420</v>
      </c>
      <c r="K2397">
        <v>51986.033443</v>
      </c>
    </row>
    <row r="2398" spans="1:11" x14ac:dyDescent="0.35">
      <c r="A2398" t="s">
        <v>435</v>
      </c>
      <c r="B2398" t="s">
        <v>96</v>
      </c>
      <c r="C2398" t="s">
        <v>117</v>
      </c>
      <c r="D2398" t="s">
        <v>32</v>
      </c>
      <c r="E2398" t="s">
        <v>21</v>
      </c>
      <c r="F2398">
        <v>202630</v>
      </c>
      <c r="G2398">
        <v>20148</v>
      </c>
      <c r="H2398">
        <v>12</v>
      </c>
      <c r="I2398">
        <v>45373000</v>
      </c>
      <c r="J2398">
        <v>184404</v>
      </c>
      <c r="K2398">
        <v>23855.952947999998</v>
      </c>
    </row>
    <row r="2399" spans="1:11" x14ac:dyDescent="0.35">
      <c r="A2399" t="s">
        <v>435</v>
      </c>
      <c r="B2399" t="s">
        <v>96</v>
      </c>
      <c r="C2399" t="s">
        <v>118</v>
      </c>
      <c r="D2399" t="s">
        <v>32</v>
      </c>
      <c r="E2399" t="s">
        <v>21</v>
      </c>
      <c r="F2399">
        <v>202630</v>
      </c>
      <c r="G2399">
        <v>16112</v>
      </c>
      <c r="H2399">
        <v>16</v>
      </c>
      <c r="I2399">
        <v>36474000</v>
      </c>
      <c r="J2399">
        <v>101920</v>
      </c>
      <c r="K2399">
        <v>31274.695134000001</v>
      </c>
    </row>
    <row r="2400" spans="1:11" x14ac:dyDescent="0.35">
      <c r="A2400" t="s">
        <v>435</v>
      </c>
      <c r="B2400" t="s">
        <v>96</v>
      </c>
      <c r="C2400" t="s">
        <v>119</v>
      </c>
      <c r="D2400" t="s">
        <v>32</v>
      </c>
      <c r="E2400" t="s">
        <v>21</v>
      </c>
      <c r="F2400">
        <v>202630</v>
      </c>
      <c r="G2400">
        <v>73000</v>
      </c>
      <c r="H2400">
        <v>20</v>
      </c>
      <c r="I2400">
        <v>160684800</v>
      </c>
      <c r="J2400">
        <v>796260</v>
      </c>
      <c r="K2400">
        <v>38350.464932000003</v>
      </c>
    </row>
    <row r="2401" spans="1:11" x14ac:dyDescent="0.35">
      <c r="A2401" t="s">
        <v>435</v>
      </c>
      <c r="B2401" t="s">
        <v>96</v>
      </c>
      <c r="C2401" t="s">
        <v>120</v>
      </c>
      <c r="D2401" t="s">
        <v>17</v>
      </c>
      <c r="E2401" t="s">
        <v>21</v>
      </c>
      <c r="F2401">
        <v>202630</v>
      </c>
      <c r="G2401">
        <v>9804</v>
      </c>
      <c r="H2401">
        <v>12</v>
      </c>
      <c r="I2401">
        <v>20437000</v>
      </c>
      <c r="J2401">
        <v>57960</v>
      </c>
      <c r="K2401">
        <v>23074.062424</v>
      </c>
    </row>
    <row r="2402" spans="1:11" x14ac:dyDescent="0.35">
      <c r="A2402" t="s">
        <v>435</v>
      </c>
      <c r="B2402" t="s">
        <v>96</v>
      </c>
      <c r="C2402" t="s">
        <v>121</v>
      </c>
      <c r="D2402" t="s">
        <v>17</v>
      </c>
      <c r="E2402" t="s">
        <v>21</v>
      </c>
      <c r="F2402">
        <v>202630</v>
      </c>
      <c r="G2402">
        <v>9104</v>
      </c>
      <c r="H2402">
        <v>16</v>
      </c>
      <c r="I2402">
        <v>17076000</v>
      </c>
      <c r="J2402">
        <v>55760</v>
      </c>
      <c r="K2402">
        <v>28262.678382999999</v>
      </c>
    </row>
    <row r="2403" spans="1:11" x14ac:dyDescent="0.35">
      <c r="A2403" t="s">
        <v>435</v>
      </c>
      <c r="B2403" t="s">
        <v>96</v>
      </c>
      <c r="C2403" t="s">
        <v>122</v>
      </c>
      <c r="D2403" t="s">
        <v>17</v>
      </c>
      <c r="E2403" t="s">
        <v>21</v>
      </c>
      <c r="F2403">
        <v>202630</v>
      </c>
      <c r="G2403">
        <v>16940</v>
      </c>
      <c r="H2403">
        <v>20</v>
      </c>
      <c r="I2403">
        <v>33880000</v>
      </c>
      <c r="J2403">
        <v>100940</v>
      </c>
      <c r="K2403">
        <v>38056.423848999999</v>
      </c>
    </row>
    <row r="2404" spans="1:11" x14ac:dyDescent="0.35">
      <c r="A2404" t="s">
        <v>435</v>
      </c>
      <c r="B2404" t="s">
        <v>96</v>
      </c>
      <c r="C2404" t="s">
        <v>123</v>
      </c>
      <c r="D2404" t="s">
        <v>32</v>
      </c>
      <c r="E2404" t="s">
        <v>24</v>
      </c>
      <c r="F2404">
        <v>202630</v>
      </c>
      <c r="G2404">
        <v>14520</v>
      </c>
      <c r="H2404">
        <v>20</v>
      </c>
      <c r="I2404">
        <v>42875200</v>
      </c>
      <c r="J2404">
        <v>93800</v>
      </c>
      <c r="K2404">
        <v>51820.950412999999</v>
      </c>
    </row>
    <row r="2405" spans="1:11" x14ac:dyDescent="0.35">
      <c r="A2405" t="s">
        <v>435</v>
      </c>
      <c r="B2405" t="s">
        <v>96</v>
      </c>
      <c r="C2405" t="s">
        <v>126</v>
      </c>
      <c r="D2405" t="s">
        <v>32</v>
      </c>
      <c r="E2405" t="s">
        <v>18</v>
      </c>
      <c r="F2405">
        <v>202630</v>
      </c>
      <c r="G2405">
        <v>236304</v>
      </c>
      <c r="H2405">
        <v>16</v>
      </c>
      <c r="I2405">
        <v>517146000</v>
      </c>
      <c r="J2405">
        <v>2498768</v>
      </c>
      <c r="K2405">
        <v>31927.531247999999</v>
      </c>
    </row>
    <row r="2406" spans="1:11" x14ac:dyDescent="0.35">
      <c r="A2406" t="s">
        <v>435</v>
      </c>
      <c r="B2406" t="s">
        <v>96</v>
      </c>
      <c r="C2406" t="s">
        <v>127</v>
      </c>
      <c r="D2406" t="s">
        <v>32</v>
      </c>
      <c r="E2406" t="s">
        <v>18</v>
      </c>
      <c r="F2406">
        <v>202630</v>
      </c>
      <c r="G2406">
        <v>41580</v>
      </c>
      <c r="H2406">
        <v>12</v>
      </c>
      <c r="I2406">
        <v>99584700</v>
      </c>
      <c r="J2406">
        <v>386556</v>
      </c>
      <c r="K2406">
        <v>25196.447042</v>
      </c>
    </row>
    <row r="2407" spans="1:11" x14ac:dyDescent="0.35">
      <c r="A2407" t="s">
        <v>435</v>
      </c>
      <c r="B2407" t="s">
        <v>96</v>
      </c>
      <c r="C2407" t="s">
        <v>128</v>
      </c>
      <c r="D2407" t="s">
        <v>32</v>
      </c>
      <c r="E2407" t="s">
        <v>18</v>
      </c>
      <c r="F2407">
        <v>202630</v>
      </c>
      <c r="G2407">
        <v>210400</v>
      </c>
      <c r="H2407">
        <v>16</v>
      </c>
      <c r="I2407">
        <v>512045600</v>
      </c>
      <c r="J2407">
        <v>2317392</v>
      </c>
      <c r="K2407">
        <v>35201.173763999999</v>
      </c>
    </row>
    <row r="2408" spans="1:11" x14ac:dyDescent="0.35">
      <c r="A2408" t="s">
        <v>435</v>
      </c>
      <c r="B2408" t="s">
        <v>96</v>
      </c>
      <c r="C2408" t="s">
        <v>129</v>
      </c>
      <c r="D2408" t="s">
        <v>20</v>
      </c>
      <c r="E2408" t="s">
        <v>18</v>
      </c>
      <c r="F2408">
        <v>202630</v>
      </c>
      <c r="G2408">
        <v>11744</v>
      </c>
      <c r="H2408">
        <v>16</v>
      </c>
      <c r="I2408">
        <v>25628200</v>
      </c>
      <c r="J2408">
        <v>72624</v>
      </c>
      <c r="K2408">
        <v>30804.381471000001</v>
      </c>
    </row>
    <row r="2409" spans="1:11" x14ac:dyDescent="0.35">
      <c r="A2409" t="s">
        <v>435</v>
      </c>
      <c r="B2409" t="s">
        <v>96</v>
      </c>
      <c r="C2409" t="s">
        <v>130</v>
      </c>
      <c r="D2409" t="s">
        <v>32</v>
      </c>
      <c r="E2409" t="s">
        <v>24</v>
      </c>
      <c r="F2409">
        <v>202630</v>
      </c>
      <c r="G2409">
        <v>13020</v>
      </c>
      <c r="H2409">
        <v>20</v>
      </c>
      <c r="I2409">
        <v>29991000</v>
      </c>
      <c r="J2409">
        <v>60060</v>
      </c>
      <c r="K2409">
        <v>40833.887864999997</v>
      </c>
    </row>
    <row r="2410" spans="1:11" x14ac:dyDescent="0.35">
      <c r="A2410" t="s">
        <v>435</v>
      </c>
      <c r="B2410" t="s">
        <v>96</v>
      </c>
      <c r="C2410" t="s">
        <v>131</v>
      </c>
      <c r="D2410" t="s">
        <v>32</v>
      </c>
      <c r="E2410" t="s">
        <v>24</v>
      </c>
      <c r="F2410">
        <v>202630</v>
      </c>
      <c r="G2410">
        <v>9060</v>
      </c>
      <c r="H2410">
        <v>20</v>
      </c>
      <c r="I2410">
        <v>20847000</v>
      </c>
      <c r="J2410">
        <v>26780</v>
      </c>
      <c r="K2410">
        <v>40736.004415000003</v>
      </c>
    </row>
    <row r="2411" spans="1:11" x14ac:dyDescent="0.35">
      <c r="A2411" t="s">
        <v>435</v>
      </c>
      <c r="B2411" t="s">
        <v>96</v>
      </c>
      <c r="C2411" t="s">
        <v>132</v>
      </c>
      <c r="D2411" t="s">
        <v>32</v>
      </c>
      <c r="E2411" t="s">
        <v>24</v>
      </c>
      <c r="F2411">
        <v>202630</v>
      </c>
      <c r="G2411">
        <v>7840</v>
      </c>
      <c r="H2411">
        <v>20</v>
      </c>
      <c r="I2411">
        <v>18059000</v>
      </c>
      <c r="J2411">
        <v>20040</v>
      </c>
      <c r="K2411">
        <v>40717.997449000002</v>
      </c>
    </row>
    <row r="2412" spans="1:11" x14ac:dyDescent="0.35">
      <c r="A2412" t="s">
        <v>435</v>
      </c>
      <c r="B2412" t="s">
        <v>96</v>
      </c>
      <c r="C2412" t="s">
        <v>133</v>
      </c>
      <c r="D2412" t="s">
        <v>32</v>
      </c>
      <c r="E2412" t="s">
        <v>18</v>
      </c>
      <c r="F2412">
        <v>202630</v>
      </c>
      <c r="G2412">
        <v>13888</v>
      </c>
      <c r="H2412">
        <v>16</v>
      </c>
      <c r="I2412">
        <v>34426400</v>
      </c>
      <c r="J2412">
        <v>88016</v>
      </c>
      <c r="K2412">
        <v>35055.824885000002</v>
      </c>
    </row>
    <row r="2413" spans="1:11" x14ac:dyDescent="0.35">
      <c r="A2413" t="s">
        <v>435</v>
      </c>
      <c r="B2413" t="s">
        <v>96</v>
      </c>
      <c r="C2413" t="s">
        <v>134</v>
      </c>
      <c r="D2413" t="s">
        <v>20</v>
      </c>
      <c r="E2413" t="s">
        <v>18</v>
      </c>
      <c r="F2413">
        <v>202630</v>
      </c>
      <c r="G2413">
        <v>12240</v>
      </c>
      <c r="H2413">
        <v>16</v>
      </c>
      <c r="I2413">
        <v>26721700</v>
      </c>
      <c r="J2413">
        <v>84848</v>
      </c>
      <c r="K2413">
        <v>30811.288888999999</v>
      </c>
    </row>
    <row r="2414" spans="1:11" x14ac:dyDescent="0.35">
      <c r="A2414" t="s">
        <v>435</v>
      </c>
      <c r="B2414" t="s">
        <v>96</v>
      </c>
      <c r="C2414" t="s">
        <v>135</v>
      </c>
      <c r="D2414" t="s">
        <v>32</v>
      </c>
      <c r="E2414" t="s">
        <v>18</v>
      </c>
      <c r="F2414">
        <v>202630</v>
      </c>
      <c r="G2414">
        <v>12624</v>
      </c>
      <c r="H2414">
        <v>16</v>
      </c>
      <c r="I2414">
        <v>29126400</v>
      </c>
      <c r="J2414">
        <v>71696</v>
      </c>
      <c r="K2414">
        <v>32610.873256999999</v>
      </c>
    </row>
    <row r="2415" spans="1:11" x14ac:dyDescent="0.35">
      <c r="A2415" t="s">
        <v>435</v>
      </c>
      <c r="B2415" t="s">
        <v>96</v>
      </c>
      <c r="C2415" t="s">
        <v>444</v>
      </c>
      <c r="D2415" t="s">
        <v>14</v>
      </c>
      <c r="E2415" t="s">
        <v>21</v>
      </c>
      <c r="F2415">
        <v>202630</v>
      </c>
      <c r="G2415">
        <v>14120</v>
      </c>
      <c r="H2415">
        <v>20</v>
      </c>
      <c r="I2415">
        <v>17650000</v>
      </c>
      <c r="J2415">
        <v>67580</v>
      </c>
      <c r="K2415">
        <v>23488.883852999999</v>
      </c>
    </row>
    <row r="2416" spans="1:11" x14ac:dyDescent="0.35">
      <c r="A2416" t="s">
        <v>435</v>
      </c>
      <c r="B2416" t="s">
        <v>96</v>
      </c>
      <c r="C2416" t="s">
        <v>445</v>
      </c>
      <c r="D2416" t="s">
        <v>17</v>
      </c>
      <c r="E2416" t="s">
        <v>21</v>
      </c>
      <c r="F2416">
        <v>202630</v>
      </c>
      <c r="G2416">
        <v>63960</v>
      </c>
      <c r="H2416">
        <v>20</v>
      </c>
      <c r="I2416">
        <v>86371000</v>
      </c>
      <c r="J2416">
        <v>509360</v>
      </c>
      <c r="K2416">
        <v>24466.204503000001</v>
      </c>
    </row>
    <row r="2417" spans="1:11" x14ac:dyDescent="0.35">
      <c r="A2417" t="s">
        <v>435</v>
      </c>
      <c r="B2417" t="s">
        <v>96</v>
      </c>
      <c r="C2417" t="s">
        <v>446</v>
      </c>
      <c r="D2417" t="s">
        <v>17</v>
      </c>
      <c r="E2417" t="s">
        <v>21</v>
      </c>
      <c r="F2417">
        <v>202630</v>
      </c>
      <c r="G2417">
        <v>9940</v>
      </c>
      <c r="H2417">
        <v>20</v>
      </c>
      <c r="I2417">
        <v>15874500</v>
      </c>
      <c r="J2417">
        <v>67940</v>
      </c>
      <c r="K2417">
        <v>28091.923541</v>
      </c>
    </row>
    <row r="2418" spans="1:11" x14ac:dyDescent="0.35">
      <c r="A2418" t="s">
        <v>435</v>
      </c>
      <c r="B2418" t="s">
        <v>96</v>
      </c>
      <c r="C2418" t="s">
        <v>136</v>
      </c>
      <c r="D2418" t="s">
        <v>17</v>
      </c>
      <c r="E2418" t="s">
        <v>15</v>
      </c>
      <c r="F2418">
        <v>202630</v>
      </c>
      <c r="G2418">
        <v>3168</v>
      </c>
      <c r="H2418">
        <v>12</v>
      </c>
      <c r="I2418">
        <v>4623500</v>
      </c>
      <c r="J2418">
        <v>14988</v>
      </c>
      <c r="K2418">
        <v>15374.734848</v>
      </c>
    </row>
    <row r="2419" spans="1:11" x14ac:dyDescent="0.35">
      <c r="A2419" t="s">
        <v>435</v>
      </c>
      <c r="B2419" t="s">
        <v>96</v>
      </c>
      <c r="C2419" t="s">
        <v>137</v>
      </c>
      <c r="D2419" t="s">
        <v>17</v>
      </c>
      <c r="E2419" t="s">
        <v>15</v>
      </c>
      <c r="F2419">
        <v>202630</v>
      </c>
      <c r="G2419">
        <v>12084</v>
      </c>
      <c r="H2419">
        <v>12</v>
      </c>
      <c r="I2419">
        <v>17213400</v>
      </c>
      <c r="J2419">
        <v>112920</v>
      </c>
      <c r="K2419">
        <v>14857.410129</v>
      </c>
    </row>
    <row r="2420" spans="1:11" x14ac:dyDescent="0.35">
      <c r="A2420" t="s">
        <v>435</v>
      </c>
      <c r="B2420" t="s">
        <v>96</v>
      </c>
      <c r="C2420" t="s">
        <v>138</v>
      </c>
      <c r="D2420" t="s">
        <v>17</v>
      </c>
      <c r="E2420" t="s">
        <v>15</v>
      </c>
      <c r="F2420">
        <v>202630</v>
      </c>
      <c r="G2420">
        <v>6048</v>
      </c>
      <c r="H2420">
        <v>12</v>
      </c>
      <c r="I2420">
        <v>7571000</v>
      </c>
      <c r="J2420">
        <v>34812</v>
      </c>
      <c r="K2420">
        <v>13290.795635</v>
      </c>
    </row>
    <row r="2421" spans="1:11" x14ac:dyDescent="0.35">
      <c r="A2421" t="s">
        <v>435</v>
      </c>
      <c r="B2421" t="s">
        <v>96</v>
      </c>
      <c r="C2421" t="s">
        <v>355</v>
      </c>
      <c r="D2421" t="s">
        <v>17</v>
      </c>
      <c r="E2421" t="s">
        <v>15</v>
      </c>
      <c r="F2421">
        <v>202630</v>
      </c>
      <c r="G2421">
        <v>8604</v>
      </c>
      <c r="H2421">
        <v>12</v>
      </c>
      <c r="I2421">
        <v>10396500</v>
      </c>
      <c r="J2421">
        <v>52896</v>
      </c>
      <c r="K2421">
        <v>13401.104603</v>
      </c>
    </row>
    <row r="2422" spans="1:11" x14ac:dyDescent="0.35">
      <c r="A2422" t="s">
        <v>435</v>
      </c>
      <c r="B2422" t="s">
        <v>96</v>
      </c>
      <c r="C2422" t="s">
        <v>139</v>
      </c>
      <c r="D2422" t="s">
        <v>32</v>
      </c>
      <c r="E2422" t="s">
        <v>15</v>
      </c>
      <c r="F2422">
        <v>202630</v>
      </c>
      <c r="G2422">
        <v>2772</v>
      </c>
      <c r="H2422">
        <v>12</v>
      </c>
      <c r="I2422">
        <v>4092000</v>
      </c>
      <c r="J2422">
        <v>11040</v>
      </c>
      <c r="K2422">
        <v>15394.4329</v>
      </c>
    </row>
    <row r="2423" spans="1:11" x14ac:dyDescent="0.35">
      <c r="A2423" t="s">
        <v>435</v>
      </c>
      <c r="B2423" t="s">
        <v>96</v>
      </c>
      <c r="C2423" t="s">
        <v>141</v>
      </c>
      <c r="D2423" t="s">
        <v>17</v>
      </c>
      <c r="E2423" t="s">
        <v>15</v>
      </c>
      <c r="F2423">
        <v>202630</v>
      </c>
      <c r="G2423">
        <v>8508</v>
      </c>
      <c r="H2423">
        <v>12</v>
      </c>
      <c r="I2423">
        <v>10644000</v>
      </c>
      <c r="J2423">
        <v>36192</v>
      </c>
      <c r="K2423">
        <v>13406.858956</v>
      </c>
    </row>
    <row r="2424" spans="1:11" x14ac:dyDescent="0.35">
      <c r="A2424" t="s">
        <v>435</v>
      </c>
      <c r="B2424" t="s">
        <v>96</v>
      </c>
      <c r="C2424" t="s">
        <v>142</v>
      </c>
      <c r="D2424" t="s">
        <v>17</v>
      </c>
      <c r="E2424" t="s">
        <v>18</v>
      </c>
      <c r="F2424">
        <v>202630</v>
      </c>
      <c r="G2424">
        <v>11020</v>
      </c>
      <c r="H2424">
        <v>20</v>
      </c>
      <c r="I2424">
        <v>15929900</v>
      </c>
      <c r="J2424">
        <v>61880</v>
      </c>
      <c r="K2424">
        <v>26561.880217999998</v>
      </c>
    </row>
    <row r="2425" spans="1:11" x14ac:dyDescent="0.35">
      <c r="A2425" t="s">
        <v>435</v>
      </c>
      <c r="B2425" t="s">
        <v>96</v>
      </c>
      <c r="C2425" t="s">
        <v>143</v>
      </c>
      <c r="D2425" t="s">
        <v>17</v>
      </c>
      <c r="E2425" t="s">
        <v>18</v>
      </c>
      <c r="F2425">
        <v>202630</v>
      </c>
      <c r="G2425">
        <v>5472</v>
      </c>
      <c r="H2425">
        <v>16</v>
      </c>
      <c r="I2425">
        <v>8798000</v>
      </c>
      <c r="J2425">
        <v>20896</v>
      </c>
      <c r="K2425">
        <v>22379.307018</v>
      </c>
    </row>
    <row r="2426" spans="1:11" x14ac:dyDescent="0.35">
      <c r="A2426" t="s">
        <v>435</v>
      </c>
      <c r="B2426" t="s">
        <v>96</v>
      </c>
      <c r="C2426" t="s">
        <v>144</v>
      </c>
      <c r="D2426" t="s">
        <v>17</v>
      </c>
      <c r="E2426" t="s">
        <v>18</v>
      </c>
      <c r="F2426">
        <v>202630</v>
      </c>
      <c r="G2426">
        <v>4032</v>
      </c>
      <c r="H2426">
        <v>16</v>
      </c>
      <c r="I2426">
        <v>6476400</v>
      </c>
      <c r="J2426">
        <v>14816</v>
      </c>
      <c r="K2426">
        <v>22438.587302</v>
      </c>
    </row>
    <row r="2427" spans="1:11" x14ac:dyDescent="0.35">
      <c r="A2427" t="s">
        <v>435</v>
      </c>
      <c r="B2427" t="s">
        <v>96</v>
      </c>
      <c r="C2427" t="s">
        <v>146</v>
      </c>
      <c r="D2427" t="s">
        <v>17</v>
      </c>
      <c r="E2427" t="s">
        <v>18</v>
      </c>
      <c r="F2427">
        <v>202630</v>
      </c>
      <c r="G2427">
        <v>14064</v>
      </c>
      <c r="H2427">
        <v>16</v>
      </c>
      <c r="I2427">
        <v>21040900</v>
      </c>
      <c r="J2427">
        <v>83216</v>
      </c>
      <c r="K2427">
        <v>21358.409555999999</v>
      </c>
    </row>
    <row r="2428" spans="1:11" x14ac:dyDescent="0.35">
      <c r="A2428" t="s">
        <v>435</v>
      </c>
      <c r="B2428" t="s">
        <v>96</v>
      </c>
      <c r="C2428" t="s">
        <v>148</v>
      </c>
      <c r="D2428" t="s">
        <v>17</v>
      </c>
      <c r="E2428" t="s">
        <v>18</v>
      </c>
      <c r="F2428">
        <v>202630</v>
      </c>
      <c r="G2428">
        <v>8144</v>
      </c>
      <c r="H2428">
        <v>16</v>
      </c>
      <c r="I2428">
        <v>14267000</v>
      </c>
      <c r="J2428">
        <v>40352</v>
      </c>
      <c r="K2428">
        <v>24789.304519000001</v>
      </c>
    </row>
    <row r="2429" spans="1:11" x14ac:dyDescent="0.35">
      <c r="A2429" t="s">
        <v>435</v>
      </c>
      <c r="B2429" t="s">
        <v>96</v>
      </c>
      <c r="C2429" t="s">
        <v>149</v>
      </c>
      <c r="D2429" t="s">
        <v>17</v>
      </c>
      <c r="E2429" t="s">
        <v>18</v>
      </c>
      <c r="F2429">
        <v>202630</v>
      </c>
      <c r="G2429">
        <v>1728</v>
      </c>
      <c r="H2429">
        <v>16</v>
      </c>
      <c r="I2429">
        <v>3029000</v>
      </c>
      <c r="J2429">
        <v>4256</v>
      </c>
      <c r="K2429">
        <v>24742.361110999998</v>
      </c>
    </row>
    <row r="2430" spans="1:11" x14ac:dyDescent="0.35">
      <c r="A2430" t="s">
        <v>435</v>
      </c>
      <c r="B2430" t="s">
        <v>150</v>
      </c>
      <c r="C2430" t="s">
        <v>151</v>
      </c>
      <c r="D2430" t="s">
        <v>32</v>
      </c>
      <c r="E2430" t="s">
        <v>152</v>
      </c>
      <c r="F2430">
        <v>202630</v>
      </c>
      <c r="G2430">
        <v>4360</v>
      </c>
      <c r="H2430">
        <v>20</v>
      </c>
      <c r="I2430">
        <v>5450000</v>
      </c>
      <c r="J2430">
        <v>11300</v>
      </c>
      <c r="K2430">
        <v>22702.844036999999</v>
      </c>
    </row>
    <row r="2431" spans="1:11" x14ac:dyDescent="0.35">
      <c r="A2431" t="s">
        <v>435</v>
      </c>
      <c r="B2431" t="s">
        <v>150</v>
      </c>
      <c r="C2431" t="s">
        <v>153</v>
      </c>
      <c r="D2431" t="s">
        <v>32</v>
      </c>
      <c r="E2431" t="s">
        <v>152</v>
      </c>
      <c r="F2431">
        <v>202630</v>
      </c>
      <c r="G2431">
        <v>5000</v>
      </c>
      <c r="H2431">
        <v>20</v>
      </c>
      <c r="I2431">
        <v>6250000</v>
      </c>
      <c r="J2431">
        <v>14800</v>
      </c>
      <c r="K2431">
        <v>22737.108</v>
      </c>
    </row>
    <row r="2432" spans="1:11" x14ac:dyDescent="0.35">
      <c r="A2432" t="s">
        <v>435</v>
      </c>
      <c r="B2432" t="s">
        <v>150</v>
      </c>
      <c r="C2432" t="s">
        <v>154</v>
      </c>
      <c r="D2432" t="s">
        <v>32</v>
      </c>
      <c r="E2432" t="s">
        <v>152</v>
      </c>
      <c r="F2432">
        <v>202630</v>
      </c>
      <c r="G2432">
        <v>5360</v>
      </c>
      <c r="H2432">
        <v>20</v>
      </c>
      <c r="I2432">
        <v>6700000</v>
      </c>
      <c r="J2432">
        <v>18880</v>
      </c>
      <c r="K2432">
        <v>22764.231342999999</v>
      </c>
    </row>
    <row r="2433" spans="1:11" x14ac:dyDescent="0.35">
      <c r="A2433" t="s">
        <v>435</v>
      </c>
      <c r="B2433" t="s">
        <v>150</v>
      </c>
      <c r="C2433" t="s">
        <v>155</v>
      </c>
      <c r="D2433" t="s">
        <v>32</v>
      </c>
      <c r="E2433" t="s">
        <v>152</v>
      </c>
      <c r="F2433">
        <v>202630</v>
      </c>
      <c r="G2433">
        <v>7300</v>
      </c>
      <c r="H2433">
        <v>20</v>
      </c>
      <c r="I2433">
        <v>9125000</v>
      </c>
      <c r="J2433">
        <v>27340</v>
      </c>
      <c r="K2433">
        <v>22695.635616</v>
      </c>
    </row>
    <row r="2434" spans="1:11" x14ac:dyDescent="0.35">
      <c r="A2434" t="s">
        <v>435</v>
      </c>
      <c r="B2434" t="s">
        <v>150</v>
      </c>
      <c r="C2434" t="s">
        <v>156</v>
      </c>
      <c r="D2434" t="s">
        <v>32</v>
      </c>
      <c r="E2434" t="s">
        <v>152</v>
      </c>
      <c r="F2434">
        <v>202630</v>
      </c>
      <c r="G2434">
        <v>5280</v>
      </c>
      <c r="H2434">
        <v>20</v>
      </c>
      <c r="I2434">
        <v>6600000</v>
      </c>
      <c r="J2434">
        <v>15680</v>
      </c>
      <c r="K2434">
        <v>22674.878788000002</v>
      </c>
    </row>
    <row r="2435" spans="1:11" x14ac:dyDescent="0.35">
      <c r="A2435" t="s">
        <v>435</v>
      </c>
      <c r="B2435" t="s">
        <v>150</v>
      </c>
      <c r="C2435" t="s">
        <v>157</v>
      </c>
      <c r="D2435" t="s">
        <v>32</v>
      </c>
      <c r="E2435" t="s">
        <v>152</v>
      </c>
      <c r="F2435">
        <v>202630</v>
      </c>
      <c r="G2435">
        <v>7900</v>
      </c>
      <c r="H2435">
        <v>20</v>
      </c>
      <c r="I2435">
        <v>9875000</v>
      </c>
      <c r="J2435">
        <v>35400</v>
      </c>
      <c r="K2435">
        <v>22720.015189999998</v>
      </c>
    </row>
    <row r="2436" spans="1:11" x14ac:dyDescent="0.35">
      <c r="A2436" t="s">
        <v>435</v>
      </c>
      <c r="B2436" t="s">
        <v>161</v>
      </c>
      <c r="C2436" t="s">
        <v>162</v>
      </c>
      <c r="D2436" t="s">
        <v>23</v>
      </c>
      <c r="E2436" t="s">
        <v>152</v>
      </c>
      <c r="F2436">
        <v>202630</v>
      </c>
      <c r="G2436">
        <v>24960</v>
      </c>
      <c r="H2436">
        <v>20</v>
      </c>
      <c r="I2436">
        <v>37442000</v>
      </c>
      <c r="J2436">
        <v>179140</v>
      </c>
      <c r="K2436">
        <v>27772.879005999999</v>
      </c>
    </row>
    <row r="2437" spans="1:11" x14ac:dyDescent="0.35">
      <c r="A2437" t="s">
        <v>435</v>
      </c>
      <c r="B2437" t="s">
        <v>161</v>
      </c>
      <c r="C2437" t="s">
        <v>163</v>
      </c>
      <c r="D2437" t="s">
        <v>23</v>
      </c>
      <c r="E2437" t="s">
        <v>152</v>
      </c>
      <c r="F2437">
        <v>202630</v>
      </c>
      <c r="G2437">
        <v>15480</v>
      </c>
      <c r="H2437">
        <v>20</v>
      </c>
      <c r="I2437">
        <v>23232000</v>
      </c>
      <c r="J2437">
        <v>84900</v>
      </c>
      <c r="K2437">
        <v>27708.339792999999</v>
      </c>
    </row>
    <row r="2438" spans="1:11" x14ac:dyDescent="0.35">
      <c r="A2438" t="s">
        <v>435</v>
      </c>
      <c r="B2438" t="s">
        <v>161</v>
      </c>
      <c r="C2438" t="s">
        <v>164</v>
      </c>
      <c r="D2438" t="s">
        <v>23</v>
      </c>
      <c r="E2438" t="s">
        <v>152</v>
      </c>
      <c r="F2438">
        <v>202630</v>
      </c>
      <c r="G2438">
        <v>6880</v>
      </c>
      <c r="H2438">
        <v>20</v>
      </c>
      <c r="I2438">
        <v>11696000</v>
      </c>
      <c r="J2438">
        <v>36640</v>
      </c>
      <c r="K2438">
        <v>31261.825581000001</v>
      </c>
    </row>
    <row r="2439" spans="1:11" x14ac:dyDescent="0.35">
      <c r="A2439" t="s">
        <v>435</v>
      </c>
      <c r="B2439" t="s">
        <v>161</v>
      </c>
      <c r="C2439" t="s">
        <v>165</v>
      </c>
      <c r="D2439" t="s">
        <v>23</v>
      </c>
      <c r="E2439" t="s">
        <v>152</v>
      </c>
      <c r="F2439">
        <v>202630</v>
      </c>
      <c r="G2439">
        <v>18160</v>
      </c>
      <c r="H2439">
        <v>20</v>
      </c>
      <c r="I2439">
        <v>30903000</v>
      </c>
      <c r="J2439">
        <v>110080</v>
      </c>
      <c r="K2439">
        <v>31357.429515</v>
      </c>
    </row>
    <row r="2440" spans="1:11" x14ac:dyDescent="0.35">
      <c r="A2440" t="s">
        <v>435</v>
      </c>
      <c r="B2440" t="s">
        <v>161</v>
      </c>
      <c r="C2440" t="s">
        <v>166</v>
      </c>
      <c r="D2440" t="s">
        <v>23</v>
      </c>
      <c r="E2440" t="s">
        <v>152</v>
      </c>
      <c r="F2440">
        <v>202630</v>
      </c>
      <c r="G2440">
        <v>13700</v>
      </c>
      <c r="H2440">
        <v>20</v>
      </c>
      <c r="I2440">
        <v>23302000</v>
      </c>
      <c r="J2440">
        <v>95480</v>
      </c>
      <c r="K2440">
        <v>31255.617517999999</v>
      </c>
    </row>
    <row r="2441" spans="1:11" x14ac:dyDescent="0.35">
      <c r="A2441" t="s">
        <v>435</v>
      </c>
      <c r="B2441" t="s">
        <v>161</v>
      </c>
      <c r="C2441" t="s">
        <v>167</v>
      </c>
      <c r="D2441" t="s">
        <v>23</v>
      </c>
      <c r="E2441" t="s">
        <v>152</v>
      </c>
      <c r="F2441">
        <v>202630</v>
      </c>
      <c r="G2441">
        <v>19580</v>
      </c>
      <c r="H2441">
        <v>20</v>
      </c>
      <c r="I2441">
        <v>29370000</v>
      </c>
      <c r="J2441">
        <v>127260</v>
      </c>
      <c r="K2441">
        <v>27758.694586000001</v>
      </c>
    </row>
    <row r="2442" spans="1:11" x14ac:dyDescent="0.35">
      <c r="A2442" t="s">
        <v>435</v>
      </c>
      <c r="B2442" t="s">
        <v>161</v>
      </c>
      <c r="C2442" t="s">
        <v>168</v>
      </c>
      <c r="D2442" t="s">
        <v>23</v>
      </c>
      <c r="E2442" t="s">
        <v>152</v>
      </c>
      <c r="F2442">
        <v>202630</v>
      </c>
      <c r="G2442">
        <v>27400</v>
      </c>
      <c r="H2442">
        <v>20</v>
      </c>
      <c r="I2442">
        <v>41122000</v>
      </c>
      <c r="J2442">
        <v>220740</v>
      </c>
      <c r="K2442">
        <v>27721.837226</v>
      </c>
    </row>
    <row r="2443" spans="1:11" x14ac:dyDescent="0.35">
      <c r="A2443" t="s">
        <v>435</v>
      </c>
      <c r="B2443" t="s">
        <v>161</v>
      </c>
      <c r="C2443" t="s">
        <v>169</v>
      </c>
      <c r="D2443" t="s">
        <v>23</v>
      </c>
      <c r="E2443" t="s">
        <v>152</v>
      </c>
      <c r="F2443">
        <v>202630</v>
      </c>
      <c r="G2443">
        <v>47860</v>
      </c>
      <c r="H2443">
        <v>20</v>
      </c>
      <c r="I2443">
        <v>86171100</v>
      </c>
      <c r="J2443">
        <v>436500</v>
      </c>
      <c r="K2443">
        <v>33208.072293999998</v>
      </c>
    </row>
    <row r="2444" spans="1:11" x14ac:dyDescent="0.35">
      <c r="A2444" t="s">
        <v>435</v>
      </c>
      <c r="B2444" t="s">
        <v>161</v>
      </c>
      <c r="C2444" t="s">
        <v>170</v>
      </c>
      <c r="D2444" t="s">
        <v>23</v>
      </c>
      <c r="E2444" t="s">
        <v>152</v>
      </c>
      <c r="F2444">
        <v>202630</v>
      </c>
      <c r="G2444">
        <v>14200</v>
      </c>
      <c r="H2444">
        <v>20</v>
      </c>
      <c r="I2444">
        <v>25568400</v>
      </c>
      <c r="J2444">
        <v>73460</v>
      </c>
      <c r="K2444">
        <v>33246.969014000002</v>
      </c>
    </row>
    <row r="2445" spans="1:11" x14ac:dyDescent="0.35">
      <c r="A2445" t="s">
        <v>435</v>
      </c>
      <c r="B2445" t="s">
        <v>161</v>
      </c>
      <c r="C2445" t="s">
        <v>172</v>
      </c>
      <c r="D2445" t="s">
        <v>23</v>
      </c>
      <c r="E2445" t="s">
        <v>152</v>
      </c>
      <c r="F2445">
        <v>202630</v>
      </c>
      <c r="G2445">
        <v>37360</v>
      </c>
      <c r="H2445">
        <v>20</v>
      </c>
      <c r="I2445">
        <v>67275300</v>
      </c>
      <c r="J2445">
        <v>252880</v>
      </c>
      <c r="K2445">
        <v>33270.705566999997</v>
      </c>
    </row>
    <row r="2446" spans="1:11" x14ac:dyDescent="0.35">
      <c r="A2446" t="s">
        <v>435</v>
      </c>
      <c r="B2446" t="s">
        <v>161</v>
      </c>
      <c r="C2446" t="s">
        <v>173</v>
      </c>
      <c r="D2446" t="s">
        <v>23</v>
      </c>
      <c r="E2446" t="s">
        <v>152</v>
      </c>
      <c r="F2446">
        <v>202630</v>
      </c>
      <c r="G2446">
        <v>18260</v>
      </c>
      <c r="H2446">
        <v>20</v>
      </c>
      <c r="I2446">
        <v>31042000</v>
      </c>
      <c r="J2446">
        <v>146820</v>
      </c>
      <c r="K2446">
        <v>31309.943045</v>
      </c>
    </row>
    <row r="2447" spans="1:11" x14ac:dyDescent="0.35">
      <c r="A2447" t="s">
        <v>435</v>
      </c>
      <c r="B2447" t="s">
        <v>161</v>
      </c>
      <c r="C2447" t="s">
        <v>174</v>
      </c>
      <c r="D2447" t="s">
        <v>23</v>
      </c>
      <c r="E2447" t="s">
        <v>152</v>
      </c>
      <c r="F2447">
        <v>202630</v>
      </c>
      <c r="G2447">
        <v>51080</v>
      </c>
      <c r="H2447">
        <v>20</v>
      </c>
      <c r="I2447">
        <v>91973400</v>
      </c>
      <c r="J2447">
        <v>452440</v>
      </c>
      <c r="K2447">
        <v>33273.812450999998</v>
      </c>
    </row>
    <row r="2448" spans="1:11" x14ac:dyDescent="0.35">
      <c r="A2448" t="s">
        <v>435</v>
      </c>
      <c r="B2448" t="s">
        <v>161</v>
      </c>
      <c r="C2448" t="s">
        <v>175</v>
      </c>
      <c r="D2448" t="s">
        <v>23</v>
      </c>
      <c r="E2448" t="s">
        <v>152</v>
      </c>
      <c r="F2448">
        <v>202630</v>
      </c>
      <c r="G2448">
        <v>15560</v>
      </c>
      <c r="H2448">
        <v>20</v>
      </c>
      <c r="I2448">
        <v>26468000</v>
      </c>
      <c r="J2448">
        <v>105000</v>
      </c>
      <c r="K2448">
        <v>31266.154242000001</v>
      </c>
    </row>
    <row r="2449" spans="1:11" x14ac:dyDescent="0.35">
      <c r="A2449" t="s">
        <v>435</v>
      </c>
      <c r="B2449" t="s">
        <v>176</v>
      </c>
      <c r="C2449" t="s">
        <v>177</v>
      </c>
      <c r="D2449" t="s">
        <v>32</v>
      </c>
      <c r="E2449" t="s">
        <v>160</v>
      </c>
      <c r="F2449">
        <v>202630</v>
      </c>
      <c r="G2449">
        <v>77</v>
      </c>
      <c r="H2449">
        <v>1</v>
      </c>
      <c r="I2449">
        <v>4508968</v>
      </c>
      <c r="J2449">
        <v>126</v>
      </c>
      <c r="K2449">
        <v>66398.142856999999</v>
      </c>
    </row>
    <row r="2450" spans="1:11" x14ac:dyDescent="0.35">
      <c r="A2450" t="s">
        <v>435</v>
      </c>
      <c r="B2450" t="s">
        <v>176</v>
      </c>
      <c r="C2450" t="s">
        <v>178</v>
      </c>
      <c r="D2450" t="s">
        <v>32</v>
      </c>
      <c r="E2450" t="s">
        <v>179</v>
      </c>
      <c r="F2450">
        <v>202630</v>
      </c>
      <c r="G2450">
        <v>61</v>
      </c>
      <c r="H2450">
        <v>1</v>
      </c>
      <c r="I2450">
        <v>3050000</v>
      </c>
      <c r="J2450">
        <v>99</v>
      </c>
      <c r="K2450">
        <v>52078.442623000003</v>
      </c>
    </row>
    <row r="2451" spans="1:11" x14ac:dyDescent="0.35">
      <c r="A2451" t="s">
        <v>435</v>
      </c>
      <c r="B2451" t="s">
        <v>176</v>
      </c>
      <c r="C2451" t="s">
        <v>181</v>
      </c>
      <c r="D2451" t="s">
        <v>32</v>
      </c>
      <c r="E2451" t="s">
        <v>182</v>
      </c>
      <c r="F2451">
        <v>202630</v>
      </c>
      <c r="G2451">
        <v>202</v>
      </c>
      <c r="H2451">
        <v>1</v>
      </c>
      <c r="I2451">
        <v>10100000</v>
      </c>
      <c r="J2451">
        <v>467</v>
      </c>
      <c r="K2451">
        <v>53389.400990000002</v>
      </c>
    </row>
    <row r="2452" spans="1:11" x14ac:dyDescent="0.35">
      <c r="A2452" t="s">
        <v>435</v>
      </c>
      <c r="B2452" t="s">
        <v>176</v>
      </c>
      <c r="C2452" t="s">
        <v>184</v>
      </c>
      <c r="D2452" t="s">
        <v>32</v>
      </c>
      <c r="E2452" t="s">
        <v>185</v>
      </c>
      <c r="F2452">
        <v>202630</v>
      </c>
      <c r="G2452">
        <v>115</v>
      </c>
      <c r="H2452">
        <v>1</v>
      </c>
      <c r="I2452">
        <v>5750000</v>
      </c>
      <c r="J2452">
        <v>197</v>
      </c>
      <c r="K2452">
        <v>53634.165217000002</v>
      </c>
    </row>
    <row r="2453" spans="1:11" x14ac:dyDescent="0.35">
      <c r="A2453" t="s">
        <v>435</v>
      </c>
      <c r="B2453" t="s">
        <v>176</v>
      </c>
      <c r="C2453" t="s">
        <v>186</v>
      </c>
      <c r="D2453" t="s">
        <v>32</v>
      </c>
      <c r="E2453" t="s">
        <v>185</v>
      </c>
      <c r="F2453">
        <v>202630</v>
      </c>
      <c r="G2453">
        <v>154</v>
      </c>
      <c r="H2453">
        <v>1</v>
      </c>
      <c r="I2453">
        <v>5390000</v>
      </c>
      <c r="J2453">
        <v>296</v>
      </c>
      <c r="K2453">
        <v>29916.071429</v>
      </c>
    </row>
    <row r="2454" spans="1:11" x14ac:dyDescent="0.35">
      <c r="A2454" t="s">
        <v>435</v>
      </c>
      <c r="B2454" t="s">
        <v>176</v>
      </c>
      <c r="C2454" t="s">
        <v>187</v>
      </c>
      <c r="D2454" t="s">
        <v>32</v>
      </c>
      <c r="E2454" t="s">
        <v>188</v>
      </c>
      <c r="F2454">
        <v>202630</v>
      </c>
      <c r="G2454">
        <v>33</v>
      </c>
      <c r="H2454">
        <v>1</v>
      </c>
      <c r="I2454">
        <v>1655000</v>
      </c>
      <c r="J2454">
        <v>65</v>
      </c>
      <c r="K2454">
        <v>58123.666666999998</v>
      </c>
    </row>
    <row r="2455" spans="1:11" x14ac:dyDescent="0.35">
      <c r="A2455" t="s">
        <v>435</v>
      </c>
      <c r="B2455" t="s">
        <v>176</v>
      </c>
      <c r="C2455" t="s">
        <v>189</v>
      </c>
      <c r="D2455" t="s">
        <v>32</v>
      </c>
      <c r="E2455" t="s">
        <v>190</v>
      </c>
      <c r="F2455">
        <v>202630</v>
      </c>
      <c r="G2455">
        <v>35</v>
      </c>
      <c r="H2455">
        <v>1</v>
      </c>
      <c r="I2455">
        <v>1750000</v>
      </c>
      <c r="J2455">
        <v>35</v>
      </c>
      <c r="K2455">
        <v>58556.857143000001</v>
      </c>
    </row>
    <row r="2456" spans="1:11" x14ac:dyDescent="0.35">
      <c r="A2456" t="s">
        <v>435</v>
      </c>
      <c r="B2456" t="s">
        <v>176</v>
      </c>
      <c r="C2456" t="s">
        <v>191</v>
      </c>
      <c r="D2456" t="s">
        <v>32</v>
      </c>
      <c r="E2456" t="s">
        <v>192</v>
      </c>
      <c r="F2456">
        <v>202630</v>
      </c>
      <c r="G2456">
        <v>60</v>
      </c>
      <c r="H2456">
        <v>1</v>
      </c>
      <c r="I2456">
        <v>2100000</v>
      </c>
      <c r="J2456">
        <v>76</v>
      </c>
      <c r="K2456">
        <v>39078.949999999997</v>
      </c>
    </row>
    <row r="2457" spans="1:11" x14ac:dyDescent="0.35">
      <c r="A2457" t="s">
        <v>435</v>
      </c>
      <c r="B2457" t="s">
        <v>176</v>
      </c>
      <c r="C2457" t="s">
        <v>193</v>
      </c>
      <c r="D2457" t="s">
        <v>32</v>
      </c>
      <c r="E2457" t="s">
        <v>192</v>
      </c>
      <c r="F2457">
        <v>202630</v>
      </c>
      <c r="G2457">
        <v>196</v>
      </c>
      <c r="H2457">
        <v>1</v>
      </c>
      <c r="I2457">
        <v>9800000</v>
      </c>
      <c r="J2457">
        <v>470</v>
      </c>
      <c r="K2457">
        <v>55849.734693999999</v>
      </c>
    </row>
    <row r="2458" spans="1:11" x14ac:dyDescent="0.35">
      <c r="A2458" t="s">
        <v>435</v>
      </c>
      <c r="B2458" t="s">
        <v>176</v>
      </c>
      <c r="C2458" t="s">
        <v>194</v>
      </c>
      <c r="D2458" t="s">
        <v>32</v>
      </c>
      <c r="E2458" t="s">
        <v>195</v>
      </c>
      <c r="F2458">
        <v>202630</v>
      </c>
      <c r="G2458">
        <v>41</v>
      </c>
      <c r="H2458">
        <v>1</v>
      </c>
      <c r="I2458">
        <v>1435000</v>
      </c>
      <c r="J2458">
        <v>52</v>
      </c>
      <c r="K2458">
        <v>40075.146341</v>
      </c>
    </row>
    <row r="2459" spans="1:11" x14ac:dyDescent="0.35">
      <c r="A2459" t="s">
        <v>435</v>
      </c>
      <c r="B2459" t="s">
        <v>176</v>
      </c>
      <c r="C2459" t="s">
        <v>196</v>
      </c>
      <c r="D2459" t="s">
        <v>32</v>
      </c>
      <c r="E2459" t="s">
        <v>195</v>
      </c>
      <c r="F2459">
        <v>202630</v>
      </c>
      <c r="G2459">
        <v>33</v>
      </c>
      <c r="H2459">
        <v>1</v>
      </c>
      <c r="I2459">
        <v>1650000</v>
      </c>
      <c r="J2459">
        <v>35</v>
      </c>
      <c r="K2459">
        <v>57716.121211999998</v>
      </c>
    </row>
    <row r="2460" spans="1:11" x14ac:dyDescent="0.35">
      <c r="A2460" t="s">
        <v>435</v>
      </c>
      <c r="B2460" t="s">
        <v>176</v>
      </c>
      <c r="C2460" t="s">
        <v>197</v>
      </c>
      <c r="D2460" t="s">
        <v>32</v>
      </c>
      <c r="E2460" t="s">
        <v>198</v>
      </c>
      <c r="F2460">
        <v>202630</v>
      </c>
      <c r="G2460">
        <v>112</v>
      </c>
      <c r="H2460">
        <v>1</v>
      </c>
      <c r="I2460">
        <v>5600000</v>
      </c>
      <c r="J2460">
        <v>214</v>
      </c>
      <c r="K2460">
        <v>52555.5</v>
      </c>
    </row>
    <row r="2461" spans="1:11" x14ac:dyDescent="0.35">
      <c r="A2461" t="s">
        <v>435</v>
      </c>
      <c r="B2461" t="s">
        <v>176</v>
      </c>
      <c r="C2461" t="s">
        <v>199</v>
      </c>
      <c r="D2461" t="s">
        <v>32</v>
      </c>
      <c r="E2461" t="s">
        <v>200</v>
      </c>
      <c r="F2461">
        <v>202630</v>
      </c>
      <c r="G2461">
        <v>33</v>
      </c>
      <c r="H2461">
        <v>1</v>
      </c>
      <c r="I2461">
        <v>1650000</v>
      </c>
      <c r="J2461">
        <v>45</v>
      </c>
      <c r="K2461">
        <v>58496.272727000003</v>
      </c>
    </row>
    <row r="2462" spans="1:11" x14ac:dyDescent="0.35">
      <c r="A2462" t="s">
        <v>435</v>
      </c>
      <c r="B2462" t="s">
        <v>176</v>
      </c>
      <c r="C2462" t="s">
        <v>201</v>
      </c>
      <c r="D2462" t="s">
        <v>32</v>
      </c>
      <c r="E2462" t="s">
        <v>202</v>
      </c>
      <c r="F2462">
        <v>202630</v>
      </c>
      <c r="G2462">
        <v>33</v>
      </c>
      <c r="H2462">
        <v>1</v>
      </c>
      <c r="I2462">
        <v>1155000</v>
      </c>
      <c r="J2462">
        <v>50</v>
      </c>
      <c r="K2462">
        <v>39555.181817999997</v>
      </c>
    </row>
    <row r="2463" spans="1:11" x14ac:dyDescent="0.35">
      <c r="A2463" t="s">
        <v>435</v>
      </c>
      <c r="B2463" t="s">
        <v>176</v>
      </c>
      <c r="C2463" t="s">
        <v>203</v>
      </c>
      <c r="D2463" t="s">
        <v>32</v>
      </c>
      <c r="E2463" t="s">
        <v>204</v>
      </c>
      <c r="F2463">
        <v>202630</v>
      </c>
      <c r="G2463">
        <v>81</v>
      </c>
      <c r="H2463">
        <v>1</v>
      </c>
      <c r="I2463">
        <v>6480000</v>
      </c>
      <c r="J2463">
        <v>139</v>
      </c>
      <c r="K2463">
        <v>68324.604938000004</v>
      </c>
    </row>
    <row r="2464" spans="1:11" x14ac:dyDescent="0.35">
      <c r="A2464" t="s">
        <v>435</v>
      </c>
      <c r="B2464" t="s">
        <v>176</v>
      </c>
      <c r="C2464" t="s">
        <v>205</v>
      </c>
      <c r="D2464" t="s">
        <v>32</v>
      </c>
      <c r="E2464" t="s">
        <v>206</v>
      </c>
      <c r="F2464">
        <v>202630</v>
      </c>
      <c r="G2464">
        <v>91</v>
      </c>
      <c r="H2464">
        <v>1</v>
      </c>
      <c r="I2464">
        <v>7287000</v>
      </c>
      <c r="J2464">
        <v>233</v>
      </c>
      <c r="K2464">
        <v>68296.681318999996</v>
      </c>
    </row>
    <row r="2465" spans="1:11" x14ac:dyDescent="0.35">
      <c r="A2465" t="s">
        <v>435</v>
      </c>
      <c r="B2465" t="s">
        <v>176</v>
      </c>
      <c r="C2465" t="s">
        <v>207</v>
      </c>
      <c r="D2465" t="s">
        <v>32</v>
      </c>
      <c r="E2465" t="s">
        <v>202</v>
      </c>
      <c r="F2465">
        <v>202630</v>
      </c>
      <c r="G2465">
        <v>99</v>
      </c>
      <c r="H2465">
        <v>1</v>
      </c>
      <c r="I2465">
        <v>3960000</v>
      </c>
      <c r="J2465">
        <v>170</v>
      </c>
      <c r="K2465">
        <v>46268.585858999999</v>
      </c>
    </row>
    <row r="2466" spans="1:11" x14ac:dyDescent="0.35">
      <c r="A2466" t="s">
        <v>435</v>
      </c>
      <c r="B2466" t="s">
        <v>176</v>
      </c>
      <c r="C2466" t="s">
        <v>208</v>
      </c>
      <c r="D2466" t="s">
        <v>32</v>
      </c>
      <c r="E2466" t="s">
        <v>185</v>
      </c>
      <c r="F2466">
        <v>202630</v>
      </c>
      <c r="G2466">
        <v>146</v>
      </c>
      <c r="H2466">
        <v>1</v>
      </c>
      <c r="I2466">
        <v>11687000</v>
      </c>
      <c r="J2466">
        <v>426</v>
      </c>
      <c r="K2466">
        <v>68429.787670999998</v>
      </c>
    </row>
    <row r="2467" spans="1:11" x14ac:dyDescent="0.35">
      <c r="A2467" t="s">
        <v>435</v>
      </c>
      <c r="B2467" t="s">
        <v>176</v>
      </c>
      <c r="C2467" t="s">
        <v>210</v>
      </c>
      <c r="D2467" t="s">
        <v>32</v>
      </c>
      <c r="E2467" t="s">
        <v>200</v>
      </c>
      <c r="F2467">
        <v>202630</v>
      </c>
      <c r="G2467">
        <v>111</v>
      </c>
      <c r="H2467">
        <v>1</v>
      </c>
      <c r="I2467">
        <v>4445000</v>
      </c>
      <c r="J2467">
        <v>188</v>
      </c>
      <c r="K2467">
        <v>47070.063063000001</v>
      </c>
    </row>
    <row r="2468" spans="1:11" x14ac:dyDescent="0.35">
      <c r="A2468" t="s">
        <v>435</v>
      </c>
      <c r="B2468" t="s">
        <v>176</v>
      </c>
      <c r="C2468" t="s">
        <v>211</v>
      </c>
      <c r="D2468" t="s">
        <v>32</v>
      </c>
      <c r="E2468" t="s">
        <v>192</v>
      </c>
      <c r="F2468">
        <v>202630</v>
      </c>
      <c r="G2468">
        <v>181</v>
      </c>
      <c r="H2468">
        <v>1</v>
      </c>
      <c r="I2468">
        <v>14490000</v>
      </c>
      <c r="J2468">
        <v>504</v>
      </c>
      <c r="K2468">
        <v>68325.635359000007</v>
      </c>
    </row>
    <row r="2469" spans="1:11" x14ac:dyDescent="0.35">
      <c r="A2469" t="s">
        <v>435</v>
      </c>
      <c r="B2469" t="s">
        <v>176</v>
      </c>
      <c r="C2469" t="s">
        <v>212</v>
      </c>
      <c r="D2469" t="s">
        <v>32</v>
      </c>
      <c r="E2469" t="s">
        <v>195</v>
      </c>
      <c r="F2469">
        <v>202630</v>
      </c>
      <c r="G2469">
        <v>30</v>
      </c>
      <c r="H2469">
        <v>1</v>
      </c>
      <c r="I2469">
        <v>2400000</v>
      </c>
      <c r="J2469">
        <v>50</v>
      </c>
      <c r="K2469">
        <v>68249.333333000002</v>
      </c>
    </row>
    <row r="2470" spans="1:11" x14ac:dyDescent="0.35">
      <c r="A2470" t="s">
        <v>435</v>
      </c>
      <c r="B2470" t="s">
        <v>176</v>
      </c>
      <c r="C2470" t="s">
        <v>213</v>
      </c>
      <c r="D2470" t="s">
        <v>32</v>
      </c>
      <c r="E2470" t="s">
        <v>198</v>
      </c>
      <c r="F2470">
        <v>202630</v>
      </c>
      <c r="G2470">
        <v>70</v>
      </c>
      <c r="H2470">
        <v>1</v>
      </c>
      <c r="I2470">
        <v>5600000</v>
      </c>
      <c r="J2470">
        <v>144</v>
      </c>
      <c r="K2470">
        <v>68686.114285999996</v>
      </c>
    </row>
    <row r="2471" spans="1:11" x14ac:dyDescent="0.35">
      <c r="A2471" t="s">
        <v>435</v>
      </c>
      <c r="B2471" t="s">
        <v>223</v>
      </c>
      <c r="C2471" t="s">
        <v>225</v>
      </c>
      <c r="D2471" t="s">
        <v>20</v>
      </c>
      <c r="E2471" t="s">
        <v>18</v>
      </c>
      <c r="F2471">
        <v>202630</v>
      </c>
      <c r="G2471">
        <v>21732</v>
      </c>
      <c r="H2471">
        <v>12</v>
      </c>
      <c r="I2471">
        <v>37139500</v>
      </c>
      <c r="J2471">
        <v>162576</v>
      </c>
      <c r="K2471">
        <v>18573.149641</v>
      </c>
    </row>
    <row r="2472" spans="1:11" x14ac:dyDescent="0.35">
      <c r="A2472" t="s">
        <v>435</v>
      </c>
      <c r="B2472" t="s">
        <v>223</v>
      </c>
      <c r="C2472" t="s">
        <v>226</v>
      </c>
      <c r="D2472" t="s">
        <v>20</v>
      </c>
      <c r="E2472" t="s">
        <v>18</v>
      </c>
      <c r="F2472">
        <v>202630</v>
      </c>
      <c r="G2472">
        <v>28736</v>
      </c>
      <c r="H2472">
        <v>16</v>
      </c>
      <c r="I2472">
        <v>47613500</v>
      </c>
      <c r="J2472">
        <v>176976</v>
      </c>
      <c r="K2472">
        <v>24805.553452</v>
      </c>
    </row>
    <row r="2473" spans="1:11" x14ac:dyDescent="0.35">
      <c r="A2473" t="s">
        <v>435</v>
      </c>
      <c r="B2473" t="s">
        <v>223</v>
      </c>
      <c r="C2473" t="s">
        <v>227</v>
      </c>
      <c r="D2473" t="s">
        <v>17</v>
      </c>
      <c r="E2473" t="s">
        <v>24</v>
      </c>
      <c r="F2473">
        <v>202630</v>
      </c>
      <c r="G2473">
        <v>21320</v>
      </c>
      <c r="H2473">
        <v>20</v>
      </c>
      <c r="I2473">
        <v>35977900</v>
      </c>
      <c r="J2473">
        <v>135780</v>
      </c>
      <c r="K2473">
        <v>28750.244841</v>
      </c>
    </row>
    <row r="2474" spans="1:11" x14ac:dyDescent="0.35">
      <c r="A2474" t="s">
        <v>435</v>
      </c>
      <c r="B2474" t="s">
        <v>223</v>
      </c>
      <c r="C2474" t="s">
        <v>228</v>
      </c>
      <c r="D2474" t="s">
        <v>17</v>
      </c>
      <c r="E2474" t="s">
        <v>24</v>
      </c>
      <c r="F2474">
        <v>202630</v>
      </c>
      <c r="G2474">
        <v>26440</v>
      </c>
      <c r="H2474">
        <v>20</v>
      </c>
      <c r="I2474">
        <v>44630300</v>
      </c>
      <c r="J2474">
        <v>198660</v>
      </c>
      <c r="K2474">
        <v>29747.319212999999</v>
      </c>
    </row>
    <row r="2475" spans="1:11" x14ac:dyDescent="0.35">
      <c r="A2475" t="s">
        <v>435</v>
      </c>
      <c r="B2475" t="s">
        <v>223</v>
      </c>
      <c r="C2475" t="s">
        <v>230</v>
      </c>
      <c r="D2475" t="s">
        <v>17</v>
      </c>
      <c r="E2475" t="s">
        <v>18</v>
      </c>
      <c r="F2475">
        <v>202630</v>
      </c>
      <c r="G2475">
        <v>3584</v>
      </c>
      <c r="H2475">
        <v>16</v>
      </c>
      <c r="I2475">
        <v>6277000</v>
      </c>
      <c r="J2475">
        <v>16960</v>
      </c>
      <c r="K2475">
        <v>24811.700893000001</v>
      </c>
    </row>
    <row r="2476" spans="1:11" x14ac:dyDescent="0.35">
      <c r="A2476" t="s">
        <v>435</v>
      </c>
      <c r="B2476" t="s">
        <v>223</v>
      </c>
      <c r="C2476" t="s">
        <v>231</v>
      </c>
      <c r="D2476" t="s">
        <v>17</v>
      </c>
      <c r="E2476" t="s">
        <v>15</v>
      </c>
      <c r="F2476">
        <v>202630</v>
      </c>
      <c r="G2476">
        <v>12192</v>
      </c>
      <c r="H2476">
        <v>12</v>
      </c>
      <c r="I2476">
        <v>15252000</v>
      </c>
      <c r="J2476">
        <v>65964</v>
      </c>
      <c r="K2476">
        <v>13188.492125999999</v>
      </c>
    </row>
    <row r="2477" spans="1:11" x14ac:dyDescent="0.35">
      <c r="A2477" t="s">
        <v>435</v>
      </c>
      <c r="B2477" t="s">
        <v>223</v>
      </c>
      <c r="C2477" t="s">
        <v>232</v>
      </c>
      <c r="D2477" t="s">
        <v>32</v>
      </c>
      <c r="E2477" t="s">
        <v>18</v>
      </c>
      <c r="F2477">
        <v>202630</v>
      </c>
      <c r="G2477">
        <v>73648</v>
      </c>
      <c r="H2477">
        <v>16</v>
      </c>
      <c r="I2477">
        <v>115253000</v>
      </c>
      <c r="J2477">
        <v>612448</v>
      </c>
      <c r="K2477">
        <v>22091.894198999998</v>
      </c>
    </row>
    <row r="2478" spans="1:11" x14ac:dyDescent="0.35">
      <c r="A2478" t="s">
        <v>435</v>
      </c>
      <c r="B2478" t="s">
        <v>223</v>
      </c>
      <c r="C2478" t="s">
        <v>233</v>
      </c>
      <c r="D2478" t="s">
        <v>17</v>
      </c>
      <c r="E2478" t="s">
        <v>18</v>
      </c>
      <c r="F2478">
        <v>202630</v>
      </c>
      <c r="G2478">
        <v>3456</v>
      </c>
      <c r="H2478">
        <v>12</v>
      </c>
      <c r="I2478">
        <v>6056000</v>
      </c>
      <c r="J2478">
        <v>9444</v>
      </c>
      <c r="K2478">
        <v>18593.295139000002</v>
      </c>
    </row>
    <row r="2479" spans="1:11" x14ac:dyDescent="0.35">
      <c r="A2479" t="s">
        <v>435</v>
      </c>
      <c r="B2479" t="s">
        <v>223</v>
      </c>
      <c r="C2479" t="s">
        <v>234</v>
      </c>
      <c r="D2479" t="s">
        <v>109</v>
      </c>
      <c r="E2479" t="s">
        <v>24</v>
      </c>
      <c r="F2479">
        <v>202630</v>
      </c>
      <c r="G2479">
        <v>29080</v>
      </c>
      <c r="H2479">
        <v>20</v>
      </c>
      <c r="I2479">
        <v>49050500</v>
      </c>
      <c r="J2479">
        <v>224680</v>
      </c>
      <c r="K2479">
        <v>28733.469051</v>
      </c>
    </row>
    <row r="2480" spans="1:11" x14ac:dyDescent="0.35">
      <c r="A2480" t="s">
        <v>435</v>
      </c>
      <c r="B2480" t="s">
        <v>223</v>
      </c>
      <c r="C2480" t="s">
        <v>235</v>
      </c>
      <c r="D2480" t="s">
        <v>109</v>
      </c>
      <c r="E2480" t="s">
        <v>24</v>
      </c>
      <c r="F2480">
        <v>202630</v>
      </c>
      <c r="G2480">
        <v>15660</v>
      </c>
      <c r="H2480">
        <v>20</v>
      </c>
      <c r="I2480">
        <v>26539600</v>
      </c>
      <c r="J2480">
        <v>87120</v>
      </c>
      <c r="K2480">
        <v>29767.035759999999</v>
      </c>
    </row>
    <row r="2481" spans="1:11" x14ac:dyDescent="0.35">
      <c r="A2481" t="s">
        <v>435</v>
      </c>
      <c r="B2481" t="s">
        <v>223</v>
      </c>
      <c r="C2481" t="s">
        <v>236</v>
      </c>
      <c r="D2481" t="s">
        <v>20</v>
      </c>
      <c r="E2481" t="s">
        <v>24</v>
      </c>
      <c r="F2481">
        <v>202630</v>
      </c>
      <c r="G2481">
        <v>23520</v>
      </c>
      <c r="H2481">
        <v>20</v>
      </c>
      <c r="I2481">
        <v>39690900</v>
      </c>
      <c r="J2481">
        <v>158560</v>
      </c>
      <c r="K2481">
        <v>29705.418366999998</v>
      </c>
    </row>
    <row r="2482" spans="1:11" x14ac:dyDescent="0.35">
      <c r="A2482" t="s">
        <v>435</v>
      </c>
      <c r="B2482" t="s">
        <v>237</v>
      </c>
      <c r="C2482" t="s">
        <v>238</v>
      </c>
      <c r="D2482" t="s">
        <v>17</v>
      </c>
      <c r="E2482" t="s">
        <v>18</v>
      </c>
      <c r="F2482">
        <v>202630</v>
      </c>
      <c r="G2482">
        <v>7860</v>
      </c>
      <c r="H2482">
        <v>20</v>
      </c>
      <c r="I2482">
        <v>12207000</v>
      </c>
      <c r="J2482">
        <v>27520</v>
      </c>
      <c r="K2482">
        <v>27540.717557</v>
      </c>
    </row>
    <row r="2483" spans="1:11" x14ac:dyDescent="0.35">
      <c r="A2483" t="s">
        <v>435</v>
      </c>
      <c r="B2483" t="s">
        <v>237</v>
      </c>
      <c r="C2483" t="s">
        <v>239</v>
      </c>
      <c r="D2483" t="s">
        <v>17</v>
      </c>
      <c r="E2483" t="s">
        <v>18</v>
      </c>
      <c r="F2483">
        <v>202630</v>
      </c>
      <c r="G2483">
        <v>7680</v>
      </c>
      <c r="H2483">
        <v>20</v>
      </c>
      <c r="I2483">
        <v>11908000</v>
      </c>
      <c r="J2483">
        <v>28320</v>
      </c>
      <c r="K2483">
        <v>27558.367188</v>
      </c>
    </row>
    <row r="2484" spans="1:11" x14ac:dyDescent="0.35">
      <c r="A2484" t="s">
        <v>435</v>
      </c>
      <c r="B2484" t="s">
        <v>237</v>
      </c>
      <c r="C2484" t="s">
        <v>240</v>
      </c>
      <c r="D2484" t="s">
        <v>17</v>
      </c>
      <c r="E2484" t="s">
        <v>18</v>
      </c>
      <c r="F2484">
        <v>202630</v>
      </c>
      <c r="G2484">
        <v>3760</v>
      </c>
      <c r="H2484">
        <v>20</v>
      </c>
      <c r="I2484">
        <v>5832000</v>
      </c>
      <c r="J2484">
        <v>17600</v>
      </c>
      <c r="K2484">
        <v>27596.542552999999</v>
      </c>
    </row>
    <row r="2485" spans="1:11" x14ac:dyDescent="0.35">
      <c r="A2485" t="s">
        <v>435</v>
      </c>
      <c r="B2485" t="s">
        <v>237</v>
      </c>
      <c r="C2485" t="s">
        <v>241</v>
      </c>
      <c r="D2485" t="s">
        <v>20</v>
      </c>
      <c r="E2485" t="s">
        <v>18</v>
      </c>
      <c r="F2485">
        <v>202630</v>
      </c>
      <c r="G2485">
        <v>1920</v>
      </c>
      <c r="H2485">
        <v>12</v>
      </c>
      <c r="I2485">
        <v>4597300</v>
      </c>
      <c r="J2485">
        <v>3288</v>
      </c>
      <c r="K2485">
        <v>25151.8</v>
      </c>
    </row>
    <row r="2486" spans="1:11" x14ac:dyDescent="0.35">
      <c r="A2486" t="s">
        <v>435</v>
      </c>
      <c r="B2486" t="s">
        <v>237</v>
      </c>
      <c r="C2486" t="s">
        <v>242</v>
      </c>
      <c r="D2486" t="s">
        <v>20</v>
      </c>
      <c r="E2486" t="s">
        <v>18</v>
      </c>
      <c r="F2486">
        <v>202630</v>
      </c>
      <c r="G2486">
        <v>4208</v>
      </c>
      <c r="H2486">
        <v>16</v>
      </c>
      <c r="I2486">
        <v>9888500</v>
      </c>
      <c r="J2486">
        <v>11040</v>
      </c>
      <c r="K2486">
        <v>32966.311786999999</v>
      </c>
    </row>
    <row r="2487" spans="1:11" x14ac:dyDescent="0.35">
      <c r="A2487" t="s">
        <v>435</v>
      </c>
      <c r="B2487" t="s">
        <v>237</v>
      </c>
      <c r="C2487" t="s">
        <v>243</v>
      </c>
      <c r="D2487" t="s">
        <v>17</v>
      </c>
      <c r="E2487" t="s">
        <v>18</v>
      </c>
      <c r="F2487">
        <v>202630</v>
      </c>
      <c r="G2487">
        <v>114520</v>
      </c>
      <c r="H2487">
        <v>20</v>
      </c>
      <c r="I2487">
        <v>272236000</v>
      </c>
      <c r="J2487">
        <v>1183380</v>
      </c>
      <c r="K2487">
        <v>42486.779078</v>
      </c>
    </row>
    <row r="2488" spans="1:11" x14ac:dyDescent="0.35">
      <c r="A2488" t="s">
        <v>435</v>
      </c>
      <c r="B2488" t="s">
        <v>237</v>
      </c>
      <c r="C2488" t="s">
        <v>559</v>
      </c>
      <c r="E2488" t="s">
        <v>18</v>
      </c>
      <c r="F2488">
        <v>202630</v>
      </c>
      <c r="G2488">
        <v>300</v>
      </c>
      <c r="H2488">
        <v>20</v>
      </c>
      <c r="I2488">
        <v>718500</v>
      </c>
      <c r="J2488">
        <v>2600</v>
      </c>
      <c r="K2488">
        <v>42238</v>
      </c>
    </row>
    <row r="2489" spans="1:11" x14ac:dyDescent="0.35">
      <c r="A2489" t="s">
        <v>435</v>
      </c>
      <c r="B2489" t="s">
        <v>237</v>
      </c>
      <c r="C2489" t="s">
        <v>244</v>
      </c>
      <c r="D2489" t="s">
        <v>20</v>
      </c>
      <c r="E2489" t="s">
        <v>18</v>
      </c>
      <c r="F2489">
        <v>202630</v>
      </c>
      <c r="G2489">
        <v>7648</v>
      </c>
      <c r="H2489">
        <v>16</v>
      </c>
      <c r="I2489">
        <v>17944500</v>
      </c>
      <c r="J2489">
        <v>39920</v>
      </c>
      <c r="K2489">
        <v>32946.941422999997</v>
      </c>
    </row>
    <row r="2490" spans="1:11" x14ac:dyDescent="0.35">
      <c r="A2490" t="s">
        <v>435</v>
      </c>
      <c r="B2490" t="s">
        <v>237</v>
      </c>
      <c r="C2490" t="s">
        <v>245</v>
      </c>
      <c r="D2490" t="s">
        <v>20</v>
      </c>
      <c r="E2490" t="s">
        <v>18</v>
      </c>
      <c r="F2490">
        <v>202630</v>
      </c>
      <c r="G2490">
        <v>13440</v>
      </c>
      <c r="H2490">
        <v>16</v>
      </c>
      <c r="I2490">
        <v>34042500</v>
      </c>
      <c r="J2490">
        <v>78576</v>
      </c>
      <c r="K2490">
        <v>35540.308333000001</v>
      </c>
    </row>
    <row r="2491" spans="1:11" x14ac:dyDescent="0.35">
      <c r="A2491" t="s">
        <v>435</v>
      </c>
      <c r="B2491" t="s">
        <v>237</v>
      </c>
      <c r="C2491" t="s">
        <v>247</v>
      </c>
      <c r="D2491" t="s">
        <v>20</v>
      </c>
      <c r="E2491" t="s">
        <v>18</v>
      </c>
      <c r="F2491">
        <v>202630</v>
      </c>
      <c r="G2491">
        <v>11056</v>
      </c>
      <c r="H2491">
        <v>16</v>
      </c>
      <c r="I2491">
        <v>26286000</v>
      </c>
      <c r="J2491">
        <v>58832</v>
      </c>
      <c r="K2491">
        <v>33534.602026</v>
      </c>
    </row>
    <row r="2492" spans="1:11" x14ac:dyDescent="0.35">
      <c r="A2492" t="s">
        <v>435</v>
      </c>
      <c r="B2492" t="s">
        <v>237</v>
      </c>
      <c r="C2492" t="s">
        <v>249</v>
      </c>
      <c r="D2492" t="s">
        <v>17</v>
      </c>
      <c r="E2492" t="s">
        <v>15</v>
      </c>
      <c r="F2492">
        <v>202630</v>
      </c>
      <c r="G2492">
        <v>2448</v>
      </c>
      <c r="H2492">
        <v>12</v>
      </c>
      <c r="I2492">
        <v>2958000</v>
      </c>
      <c r="J2492">
        <v>9324</v>
      </c>
      <c r="K2492">
        <v>13240.838234999999</v>
      </c>
    </row>
    <row r="2493" spans="1:11" x14ac:dyDescent="0.35">
      <c r="A2493" t="s">
        <v>435</v>
      </c>
      <c r="B2493" t="s">
        <v>237</v>
      </c>
      <c r="C2493" t="s">
        <v>250</v>
      </c>
      <c r="D2493" t="s">
        <v>17</v>
      </c>
      <c r="E2493" t="s">
        <v>15</v>
      </c>
      <c r="F2493">
        <v>202630</v>
      </c>
      <c r="G2493">
        <v>2232</v>
      </c>
      <c r="H2493">
        <v>12</v>
      </c>
      <c r="I2493">
        <v>3166000</v>
      </c>
      <c r="J2493">
        <v>15276</v>
      </c>
      <c r="K2493">
        <v>15231.392473</v>
      </c>
    </row>
    <row r="2494" spans="1:11" x14ac:dyDescent="0.35">
      <c r="A2494" t="s">
        <v>435</v>
      </c>
      <c r="B2494" t="s">
        <v>237</v>
      </c>
      <c r="C2494" t="s">
        <v>251</v>
      </c>
      <c r="D2494" t="s">
        <v>17</v>
      </c>
      <c r="E2494" t="s">
        <v>15</v>
      </c>
      <c r="F2494">
        <v>202630</v>
      </c>
      <c r="G2494">
        <v>2124</v>
      </c>
      <c r="H2494">
        <v>12</v>
      </c>
      <c r="I2494">
        <v>3009000</v>
      </c>
      <c r="J2494">
        <v>13872</v>
      </c>
      <c r="K2494">
        <v>15262.050847</v>
      </c>
    </row>
    <row r="2495" spans="1:11" x14ac:dyDescent="0.35">
      <c r="A2495" t="s">
        <v>435</v>
      </c>
      <c r="B2495" t="s">
        <v>237</v>
      </c>
      <c r="C2495" t="s">
        <v>252</v>
      </c>
      <c r="D2495" t="s">
        <v>14</v>
      </c>
      <c r="E2495" t="s">
        <v>15</v>
      </c>
      <c r="F2495">
        <v>202630</v>
      </c>
      <c r="G2495">
        <v>660</v>
      </c>
      <c r="H2495">
        <v>12</v>
      </c>
      <c r="I2495">
        <v>797500</v>
      </c>
      <c r="J2495">
        <v>1716</v>
      </c>
      <c r="K2495">
        <v>13192.509091</v>
      </c>
    </row>
    <row r="2496" spans="1:11" x14ac:dyDescent="0.35">
      <c r="A2496" t="s">
        <v>435</v>
      </c>
      <c r="B2496" t="s">
        <v>237</v>
      </c>
      <c r="C2496" t="s">
        <v>254</v>
      </c>
      <c r="D2496" t="s">
        <v>17</v>
      </c>
      <c r="E2496" t="s">
        <v>15</v>
      </c>
      <c r="F2496">
        <v>202630</v>
      </c>
      <c r="G2496">
        <v>4836</v>
      </c>
      <c r="H2496">
        <v>12</v>
      </c>
      <c r="I2496">
        <v>5843500</v>
      </c>
      <c r="J2496">
        <v>20844</v>
      </c>
      <c r="K2496">
        <v>13213.416873</v>
      </c>
    </row>
    <row r="2497" spans="1:11" x14ac:dyDescent="0.35">
      <c r="A2497" t="s">
        <v>435</v>
      </c>
      <c r="B2497" t="s">
        <v>237</v>
      </c>
      <c r="C2497" t="s">
        <v>255</v>
      </c>
      <c r="D2497" t="s">
        <v>20</v>
      </c>
      <c r="E2497" t="s">
        <v>24</v>
      </c>
      <c r="F2497">
        <v>202630</v>
      </c>
      <c r="G2497">
        <v>4420</v>
      </c>
      <c r="H2497">
        <v>20</v>
      </c>
      <c r="I2497">
        <v>10158100</v>
      </c>
      <c r="J2497">
        <v>16560</v>
      </c>
      <c r="K2497">
        <v>40076.552036000001</v>
      </c>
    </row>
    <row r="2498" spans="1:11" x14ac:dyDescent="0.35">
      <c r="A2498" t="s">
        <v>435</v>
      </c>
      <c r="B2498" t="s">
        <v>237</v>
      </c>
      <c r="C2498" t="s">
        <v>256</v>
      </c>
      <c r="D2498" t="s">
        <v>20</v>
      </c>
      <c r="E2498" t="s">
        <v>18</v>
      </c>
      <c r="F2498">
        <v>202630</v>
      </c>
      <c r="G2498">
        <v>23240</v>
      </c>
      <c r="H2498">
        <v>20</v>
      </c>
      <c r="I2498">
        <v>53424900</v>
      </c>
      <c r="J2498">
        <v>165940</v>
      </c>
      <c r="K2498">
        <v>40460.036144999998</v>
      </c>
    </row>
    <row r="2499" spans="1:11" x14ac:dyDescent="0.35">
      <c r="A2499" t="s">
        <v>435</v>
      </c>
      <c r="B2499" t="s">
        <v>237</v>
      </c>
      <c r="C2499" t="s">
        <v>257</v>
      </c>
      <c r="D2499" t="s">
        <v>20</v>
      </c>
      <c r="E2499" t="s">
        <v>18</v>
      </c>
      <c r="F2499">
        <v>202630</v>
      </c>
      <c r="G2499">
        <v>5968</v>
      </c>
      <c r="H2499">
        <v>16</v>
      </c>
      <c r="I2499">
        <v>14174000</v>
      </c>
      <c r="J2499">
        <v>23120</v>
      </c>
      <c r="K2499">
        <v>33521.831099000003</v>
      </c>
    </row>
    <row r="2500" spans="1:11" x14ac:dyDescent="0.35">
      <c r="A2500" t="s">
        <v>435</v>
      </c>
      <c r="B2500" t="s">
        <v>237</v>
      </c>
      <c r="C2500" t="s">
        <v>258</v>
      </c>
      <c r="D2500" t="s">
        <v>23</v>
      </c>
      <c r="E2500" t="s">
        <v>18</v>
      </c>
      <c r="F2500">
        <v>202630</v>
      </c>
      <c r="G2500">
        <v>12780</v>
      </c>
      <c r="H2500">
        <v>20</v>
      </c>
      <c r="I2500">
        <v>29346300</v>
      </c>
      <c r="J2500">
        <v>83380</v>
      </c>
      <c r="K2500">
        <v>40462.497652999999</v>
      </c>
    </row>
    <row r="2501" spans="1:11" x14ac:dyDescent="0.35">
      <c r="A2501" t="s">
        <v>435</v>
      </c>
      <c r="B2501" t="s">
        <v>237</v>
      </c>
      <c r="C2501" t="s">
        <v>259</v>
      </c>
      <c r="D2501" t="s">
        <v>23</v>
      </c>
      <c r="E2501" t="s">
        <v>18</v>
      </c>
      <c r="F2501">
        <v>202630</v>
      </c>
      <c r="G2501">
        <v>9040</v>
      </c>
      <c r="H2501">
        <v>20</v>
      </c>
      <c r="I2501">
        <v>20754900</v>
      </c>
      <c r="J2501">
        <v>37440</v>
      </c>
      <c r="K2501">
        <v>40454.079645999998</v>
      </c>
    </row>
    <row r="2502" spans="1:11" x14ac:dyDescent="0.35">
      <c r="A2502" t="s">
        <v>435</v>
      </c>
      <c r="B2502" t="s">
        <v>237</v>
      </c>
      <c r="C2502" t="s">
        <v>261</v>
      </c>
      <c r="D2502" t="s">
        <v>23</v>
      </c>
      <c r="E2502" t="s">
        <v>24</v>
      </c>
      <c r="F2502">
        <v>202630</v>
      </c>
      <c r="G2502">
        <v>2660</v>
      </c>
      <c r="H2502">
        <v>20</v>
      </c>
      <c r="I2502">
        <v>6104700</v>
      </c>
      <c r="J2502">
        <v>8540</v>
      </c>
      <c r="K2502">
        <v>39883.616541000003</v>
      </c>
    </row>
    <row r="2503" spans="1:11" x14ac:dyDescent="0.35">
      <c r="A2503" t="s">
        <v>435</v>
      </c>
      <c r="B2503" t="s">
        <v>237</v>
      </c>
      <c r="C2503" t="s">
        <v>264</v>
      </c>
      <c r="D2503" t="s">
        <v>20</v>
      </c>
      <c r="E2503" t="s">
        <v>21</v>
      </c>
      <c r="F2503">
        <v>202630</v>
      </c>
      <c r="G2503">
        <v>2080</v>
      </c>
      <c r="H2503">
        <v>20</v>
      </c>
      <c r="I2503">
        <v>3296800</v>
      </c>
      <c r="J2503">
        <v>8240</v>
      </c>
      <c r="K2503">
        <v>27935.923076999999</v>
      </c>
    </row>
    <row r="2504" spans="1:11" x14ac:dyDescent="0.35">
      <c r="A2504" t="s">
        <v>435</v>
      </c>
      <c r="B2504" t="s">
        <v>237</v>
      </c>
      <c r="C2504" t="s">
        <v>414</v>
      </c>
      <c r="D2504" t="s">
        <v>14</v>
      </c>
      <c r="E2504" t="s">
        <v>15</v>
      </c>
      <c r="F2504">
        <v>202630</v>
      </c>
      <c r="G2504">
        <v>24</v>
      </c>
      <c r="H2504">
        <v>12</v>
      </c>
      <c r="I2504">
        <v>22400</v>
      </c>
      <c r="J2504">
        <v>0</v>
      </c>
      <c r="K2504">
        <v>10350</v>
      </c>
    </row>
    <row r="2505" spans="1:11" x14ac:dyDescent="0.35">
      <c r="A2505" t="s">
        <v>435</v>
      </c>
      <c r="B2505" t="s">
        <v>267</v>
      </c>
      <c r="C2505" t="s">
        <v>270</v>
      </c>
      <c r="D2505" t="s">
        <v>17</v>
      </c>
      <c r="E2505" t="s">
        <v>18</v>
      </c>
      <c r="F2505">
        <v>202630</v>
      </c>
      <c r="G2505">
        <v>28640</v>
      </c>
      <c r="H2505">
        <v>16</v>
      </c>
      <c r="I2505">
        <v>58800500</v>
      </c>
      <c r="J2505">
        <v>191376</v>
      </c>
      <c r="K2505">
        <v>28826.726815999999</v>
      </c>
    </row>
    <row r="2506" spans="1:11" x14ac:dyDescent="0.35">
      <c r="A2506" t="s">
        <v>435</v>
      </c>
      <c r="B2506" t="s">
        <v>267</v>
      </c>
      <c r="C2506" t="s">
        <v>271</v>
      </c>
      <c r="D2506" t="s">
        <v>20</v>
      </c>
      <c r="E2506" t="s">
        <v>18</v>
      </c>
      <c r="F2506">
        <v>202630</v>
      </c>
      <c r="G2506">
        <v>41840</v>
      </c>
      <c r="H2506">
        <v>16</v>
      </c>
      <c r="I2506">
        <v>84273100</v>
      </c>
      <c r="J2506">
        <v>303680</v>
      </c>
      <c r="K2506">
        <v>28698.260420999999</v>
      </c>
    </row>
    <row r="2507" spans="1:11" x14ac:dyDescent="0.35">
      <c r="A2507" t="s">
        <v>435</v>
      </c>
      <c r="B2507" t="s">
        <v>267</v>
      </c>
      <c r="C2507" t="s">
        <v>385</v>
      </c>
      <c r="D2507" t="s">
        <v>17</v>
      </c>
      <c r="E2507" t="s">
        <v>18</v>
      </c>
      <c r="F2507">
        <v>202630</v>
      </c>
      <c r="G2507">
        <v>29040</v>
      </c>
      <c r="H2507">
        <v>16</v>
      </c>
      <c r="I2507">
        <v>66277500</v>
      </c>
      <c r="J2507">
        <v>142560</v>
      </c>
      <c r="K2507">
        <v>32231.402754999999</v>
      </c>
    </row>
    <row r="2508" spans="1:11" x14ac:dyDescent="0.35">
      <c r="A2508" t="s">
        <v>435</v>
      </c>
      <c r="B2508" t="s">
        <v>274</v>
      </c>
      <c r="C2508" t="s">
        <v>275</v>
      </c>
      <c r="D2508" t="s">
        <v>49</v>
      </c>
      <c r="E2508" t="s">
        <v>15</v>
      </c>
      <c r="F2508">
        <v>202630</v>
      </c>
      <c r="G2508">
        <v>7128</v>
      </c>
      <c r="H2508">
        <v>12</v>
      </c>
      <c r="I2508">
        <v>5643000</v>
      </c>
      <c r="J2508">
        <v>29376</v>
      </c>
      <c r="K2508">
        <v>8267.6531990000003</v>
      </c>
    </row>
    <row r="2509" spans="1:11" x14ac:dyDescent="0.35">
      <c r="A2509" t="s">
        <v>435</v>
      </c>
      <c r="B2509" t="s">
        <v>274</v>
      </c>
      <c r="C2509" t="s">
        <v>277</v>
      </c>
      <c r="D2509" t="s">
        <v>14</v>
      </c>
      <c r="E2509" t="s">
        <v>15</v>
      </c>
      <c r="F2509">
        <v>202630</v>
      </c>
      <c r="G2509">
        <v>1416</v>
      </c>
      <c r="H2509">
        <v>12</v>
      </c>
      <c r="I2509">
        <v>1215400</v>
      </c>
      <c r="J2509">
        <v>3696</v>
      </c>
      <c r="K2509">
        <v>8010.4152539999995</v>
      </c>
    </row>
    <row r="2510" spans="1:11" x14ac:dyDescent="0.35">
      <c r="A2510" t="s">
        <v>435</v>
      </c>
      <c r="B2510" t="s">
        <v>274</v>
      </c>
      <c r="C2510" t="s">
        <v>278</v>
      </c>
      <c r="D2510" t="s">
        <v>49</v>
      </c>
      <c r="E2510" t="s">
        <v>15</v>
      </c>
      <c r="F2510">
        <v>202630</v>
      </c>
      <c r="G2510">
        <v>3864</v>
      </c>
      <c r="H2510">
        <v>12</v>
      </c>
      <c r="I2510">
        <v>2900000</v>
      </c>
      <c r="J2510">
        <v>10008</v>
      </c>
      <c r="K2510">
        <v>7966.4254659999997</v>
      </c>
    </row>
    <row r="2511" spans="1:11" x14ac:dyDescent="0.35">
      <c r="A2511" t="s">
        <v>435</v>
      </c>
      <c r="B2511" t="s">
        <v>274</v>
      </c>
      <c r="C2511" t="s">
        <v>279</v>
      </c>
      <c r="D2511" t="s">
        <v>17</v>
      </c>
      <c r="E2511" t="s">
        <v>21</v>
      </c>
      <c r="F2511">
        <v>202630</v>
      </c>
      <c r="G2511">
        <v>552</v>
      </c>
      <c r="H2511">
        <v>12</v>
      </c>
      <c r="I2511">
        <v>915400</v>
      </c>
      <c r="J2511">
        <v>3696</v>
      </c>
      <c r="K2511">
        <v>17583.695651999999</v>
      </c>
    </row>
    <row r="2512" spans="1:11" x14ac:dyDescent="0.35">
      <c r="A2512" t="s">
        <v>435</v>
      </c>
      <c r="B2512" t="s">
        <v>274</v>
      </c>
      <c r="C2512" t="s">
        <v>280</v>
      </c>
      <c r="D2512" t="s">
        <v>17</v>
      </c>
      <c r="E2512" t="s">
        <v>18</v>
      </c>
      <c r="F2512">
        <v>202630</v>
      </c>
      <c r="G2512">
        <v>1460</v>
      </c>
      <c r="H2512">
        <v>20</v>
      </c>
      <c r="I2512">
        <v>2628000</v>
      </c>
      <c r="J2512">
        <v>4360</v>
      </c>
      <c r="K2512">
        <v>34059.287670999998</v>
      </c>
    </row>
    <row r="2513" spans="1:11" x14ac:dyDescent="0.35">
      <c r="A2513" t="s">
        <v>435</v>
      </c>
      <c r="B2513" t="s">
        <v>274</v>
      </c>
      <c r="C2513" t="s">
        <v>281</v>
      </c>
      <c r="D2513" t="s">
        <v>14</v>
      </c>
      <c r="E2513" t="s">
        <v>15</v>
      </c>
      <c r="F2513">
        <v>202630</v>
      </c>
      <c r="G2513">
        <v>1416</v>
      </c>
      <c r="H2513">
        <v>12</v>
      </c>
      <c r="I2513">
        <v>1180000</v>
      </c>
      <c r="J2513">
        <v>2652</v>
      </c>
      <c r="K2513">
        <v>9034.1271190000007</v>
      </c>
    </row>
    <row r="2514" spans="1:11" x14ac:dyDescent="0.35">
      <c r="A2514" t="s">
        <v>435</v>
      </c>
      <c r="B2514" t="s">
        <v>274</v>
      </c>
      <c r="C2514" t="s">
        <v>282</v>
      </c>
      <c r="D2514" t="s">
        <v>14</v>
      </c>
      <c r="E2514" t="s">
        <v>18</v>
      </c>
      <c r="F2514">
        <v>202630</v>
      </c>
      <c r="G2514">
        <v>1712</v>
      </c>
      <c r="H2514">
        <v>16</v>
      </c>
      <c r="I2514">
        <v>3103000</v>
      </c>
      <c r="J2514">
        <v>3008</v>
      </c>
      <c r="K2514">
        <v>25771.280374000002</v>
      </c>
    </row>
    <row r="2515" spans="1:11" x14ac:dyDescent="0.35">
      <c r="A2515" t="s">
        <v>435</v>
      </c>
      <c r="B2515" t="s">
        <v>274</v>
      </c>
      <c r="C2515" t="s">
        <v>283</v>
      </c>
      <c r="D2515" t="s">
        <v>17</v>
      </c>
      <c r="E2515" t="s">
        <v>18</v>
      </c>
      <c r="F2515">
        <v>202630</v>
      </c>
      <c r="G2515">
        <v>2360</v>
      </c>
      <c r="H2515">
        <v>20</v>
      </c>
      <c r="I2515">
        <v>3605500</v>
      </c>
      <c r="J2515">
        <v>9000</v>
      </c>
      <c r="K2515">
        <v>28971.661016999999</v>
      </c>
    </row>
    <row r="2516" spans="1:11" x14ac:dyDescent="0.35">
      <c r="A2516" t="s">
        <v>435</v>
      </c>
      <c r="B2516" t="s">
        <v>274</v>
      </c>
      <c r="C2516" t="s">
        <v>284</v>
      </c>
      <c r="D2516" t="s">
        <v>14</v>
      </c>
      <c r="E2516" t="s">
        <v>18</v>
      </c>
      <c r="F2516">
        <v>202630</v>
      </c>
      <c r="G2516">
        <v>1520</v>
      </c>
      <c r="H2516">
        <v>16</v>
      </c>
      <c r="I2516">
        <v>2660000</v>
      </c>
      <c r="J2516">
        <v>2208</v>
      </c>
      <c r="K2516">
        <v>25721.010525999998</v>
      </c>
    </row>
    <row r="2517" spans="1:11" x14ac:dyDescent="0.35">
      <c r="A2517" t="s">
        <v>435</v>
      </c>
      <c r="B2517" t="s">
        <v>274</v>
      </c>
      <c r="C2517" t="s">
        <v>285</v>
      </c>
      <c r="D2517" t="s">
        <v>17</v>
      </c>
      <c r="E2517" t="s">
        <v>18</v>
      </c>
      <c r="F2517">
        <v>202630</v>
      </c>
      <c r="G2517">
        <v>4640</v>
      </c>
      <c r="H2517">
        <v>20</v>
      </c>
      <c r="I2517">
        <v>7082500</v>
      </c>
      <c r="J2517">
        <v>16020</v>
      </c>
      <c r="K2517">
        <v>29020.862068999999</v>
      </c>
    </row>
    <row r="2518" spans="1:11" x14ac:dyDescent="0.35">
      <c r="A2518" t="s">
        <v>435</v>
      </c>
      <c r="B2518" t="s">
        <v>274</v>
      </c>
      <c r="C2518" t="s">
        <v>286</v>
      </c>
      <c r="D2518" t="s">
        <v>17</v>
      </c>
      <c r="E2518" t="s">
        <v>18</v>
      </c>
      <c r="F2518">
        <v>202630</v>
      </c>
      <c r="G2518">
        <v>1900</v>
      </c>
      <c r="H2518">
        <v>20</v>
      </c>
      <c r="I2518">
        <v>3420000</v>
      </c>
      <c r="J2518">
        <v>6960</v>
      </c>
      <c r="K2518">
        <v>33945.873683999998</v>
      </c>
    </row>
    <row r="2519" spans="1:11" x14ac:dyDescent="0.35">
      <c r="A2519" t="s">
        <v>435</v>
      </c>
      <c r="B2519" t="s">
        <v>274</v>
      </c>
      <c r="C2519" t="s">
        <v>287</v>
      </c>
      <c r="D2519" t="s">
        <v>49</v>
      </c>
      <c r="E2519" t="s">
        <v>15</v>
      </c>
      <c r="F2519">
        <v>202630</v>
      </c>
      <c r="G2519">
        <v>72</v>
      </c>
      <c r="H2519">
        <v>12</v>
      </c>
      <c r="I2519">
        <v>60000</v>
      </c>
      <c r="J2519">
        <v>0</v>
      </c>
      <c r="K2519">
        <v>8550</v>
      </c>
    </row>
    <row r="2520" spans="1:11" x14ac:dyDescent="0.35">
      <c r="A2520" t="s">
        <v>435</v>
      </c>
      <c r="B2520" t="s">
        <v>274</v>
      </c>
      <c r="C2520" t="s">
        <v>288</v>
      </c>
      <c r="D2520" t="s">
        <v>14</v>
      </c>
      <c r="E2520" t="s">
        <v>15</v>
      </c>
      <c r="F2520">
        <v>202630</v>
      </c>
      <c r="G2520">
        <v>108</v>
      </c>
      <c r="H2520">
        <v>12</v>
      </c>
      <c r="I2520">
        <v>83700</v>
      </c>
      <c r="J2520">
        <v>108</v>
      </c>
      <c r="K2520">
        <v>8044.4444439999997</v>
      </c>
    </row>
    <row r="2521" spans="1:11" x14ac:dyDescent="0.35">
      <c r="A2521" t="s">
        <v>435</v>
      </c>
      <c r="B2521" t="s">
        <v>274</v>
      </c>
      <c r="C2521" t="s">
        <v>290</v>
      </c>
      <c r="D2521" t="s">
        <v>49</v>
      </c>
      <c r="E2521" t="s">
        <v>15</v>
      </c>
      <c r="F2521">
        <v>202630</v>
      </c>
      <c r="G2521">
        <v>3324</v>
      </c>
      <c r="H2521">
        <v>12</v>
      </c>
      <c r="I2521">
        <v>2576100</v>
      </c>
      <c r="J2521">
        <v>14028</v>
      </c>
      <c r="K2521">
        <v>8039.7509030000001</v>
      </c>
    </row>
    <row r="2522" spans="1:11" x14ac:dyDescent="0.35">
      <c r="A2522" t="s">
        <v>435</v>
      </c>
      <c r="B2522" t="s">
        <v>274</v>
      </c>
      <c r="C2522" t="s">
        <v>292</v>
      </c>
      <c r="D2522" t="s">
        <v>14</v>
      </c>
      <c r="E2522" t="s">
        <v>15</v>
      </c>
      <c r="F2522">
        <v>202630</v>
      </c>
      <c r="G2522">
        <v>1128</v>
      </c>
      <c r="H2522">
        <v>12</v>
      </c>
      <c r="I2522">
        <v>1118600</v>
      </c>
      <c r="J2522">
        <v>1908</v>
      </c>
      <c r="K2522">
        <v>9291.1276600000001</v>
      </c>
    </row>
    <row r="2523" spans="1:11" x14ac:dyDescent="0.35">
      <c r="A2523" t="s">
        <v>435</v>
      </c>
      <c r="B2523" t="s">
        <v>274</v>
      </c>
      <c r="C2523" t="s">
        <v>293</v>
      </c>
      <c r="D2523" t="s">
        <v>49</v>
      </c>
      <c r="E2523" t="s">
        <v>15</v>
      </c>
      <c r="F2523">
        <v>202630</v>
      </c>
      <c r="G2523">
        <v>24</v>
      </c>
      <c r="H2523">
        <v>12</v>
      </c>
      <c r="I2523">
        <v>19800</v>
      </c>
      <c r="J2523">
        <v>0</v>
      </c>
      <c r="K2523">
        <v>8600</v>
      </c>
    </row>
    <row r="2524" spans="1:11" x14ac:dyDescent="0.35">
      <c r="A2524" t="s">
        <v>435</v>
      </c>
      <c r="B2524" t="s">
        <v>274</v>
      </c>
      <c r="C2524" t="s">
        <v>294</v>
      </c>
      <c r="D2524" t="s">
        <v>49</v>
      </c>
      <c r="E2524" t="s">
        <v>15</v>
      </c>
      <c r="F2524">
        <v>202630</v>
      </c>
      <c r="G2524">
        <v>192</v>
      </c>
      <c r="H2524">
        <v>12</v>
      </c>
      <c r="I2524">
        <v>158800</v>
      </c>
      <c r="J2524">
        <v>396</v>
      </c>
      <c r="K2524">
        <v>8648.375</v>
      </c>
    </row>
    <row r="2525" spans="1:11" x14ac:dyDescent="0.35">
      <c r="A2525" t="s">
        <v>435</v>
      </c>
      <c r="B2525" t="s">
        <v>274</v>
      </c>
      <c r="C2525" t="s">
        <v>295</v>
      </c>
      <c r="D2525" t="s">
        <v>49</v>
      </c>
      <c r="E2525" t="s">
        <v>15</v>
      </c>
      <c r="F2525">
        <v>202630</v>
      </c>
      <c r="G2525">
        <v>12</v>
      </c>
      <c r="H2525">
        <v>12</v>
      </c>
      <c r="I2525">
        <v>9500</v>
      </c>
      <c r="J2525">
        <v>36</v>
      </c>
      <c r="K2525">
        <v>8200</v>
      </c>
    </row>
    <row r="2526" spans="1:11" x14ac:dyDescent="0.35">
      <c r="A2526" t="s">
        <v>435</v>
      </c>
      <c r="B2526" t="s">
        <v>325</v>
      </c>
      <c r="C2526" t="s">
        <v>328</v>
      </c>
      <c r="D2526" t="s">
        <v>32</v>
      </c>
      <c r="E2526" t="s">
        <v>329</v>
      </c>
      <c r="F2526">
        <v>202630</v>
      </c>
      <c r="G2526">
        <v>4</v>
      </c>
      <c r="H2526">
        <v>1</v>
      </c>
      <c r="I2526">
        <v>251200</v>
      </c>
      <c r="J2526">
        <v>8</v>
      </c>
      <c r="K2526">
        <v>62813.25</v>
      </c>
    </row>
    <row r="2527" spans="1:11" x14ac:dyDescent="0.35">
      <c r="A2527" t="s">
        <v>435</v>
      </c>
      <c r="B2527" t="s">
        <v>325</v>
      </c>
      <c r="C2527" t="s">
        <v>330</v>
      </c>
      <c r="D2527" t="s">
        <v>32</v>
      </c>
      <c r="E2527" t="s">
        <v>331</v>
      </c>
      <c r="F2527">
        <v>202630</v>
      </c>
      <c r="G2527">
        <v>3</v>
      </c>
      <c r="H2527">
        <v>1</v>
      </c>
      <c r="I2527">
        <v>188400</v>
      </c>
      <c r="J2527">
        <v>6</v>
      </c>
      <c r="K2527">
        <v>61327</v>
      </c>
    </row>
    <row r="2528" spans="1:11" x14ac:dyDescent="0.35">
      <c r="A2528" t="s">
        <v>435</v>
      </c>
      <c r="B2528" t="s">
        <v>325</v>
      </c>
      <c r="C2528" t="s">
        <v>332</v>
      </c>
      <c r="D2528" t="s">
        <v>32</v>
      </c>
      <c r="E2528" t="s">
        <v>333</v>
      </c>
      <c r="F2528">
        <v>202630</v>
      </c>
      <c r="G2528">
        <v>6</v>
      </c>
      <c r="H2528">
        <v>1</v>
      </c>
      <c r="I2528">
        <v>376800</v>
      </c>
      <c r="J2528">
        <v>12</v>
      </c>
      <c r="K2528">
        <v>61327</v>
      </c>
    </row>
    <row r="2529" spans="1:11" x14ac:dyDescent="0.35">
      <c r="A2529" t="s">
        <v>447</v>
      </c>
      <c r="B2529" t="s">
        <v>12</v>
      </c>
      <c r="C2529" t="s">
        <v>13</v>
      </c>
      <c r="D2529" t="s">
        <v>14</v>
      </c>
      <c r="E2529" t="s">
        <v>15</v>
      </c>
      <c r="F2529">
        <v>202630</v>
      </c>
      <c r="G2529">
        <v>24792</v>
      </c>
      <c r="H2529">
        <v>12</v>
      </c>
      <c r="I2529">
        <v>22544300</v>
      </c>
      <c r="J2529">
        <v>170808</v>
      </c>
      <c r="K2529">
        <v>9589.8325270000005</v>
      </c>
    </row>
    <row r="2530" spans="1:11" x14ac:dyDescent="0.35">
      <c r="A2530" t="s">
        <v>447</v>
      </c>
      <c r="B2530" t="s">
        <v>12</v>
      </c>
      <c r="C2530" t="s">
        <v>16</v>
      </c>
      <c r="D2530" t="s">
        <v>17</v>
      </c>
      <c r="E2530" t="s">
        <v>18</v>
      </c>
      <c r="F2530">
        <v>202630</v>
      </c>
      <c r="G2530">
        <v>3920</v>
      </c>
      <c r="H2530">
        <v>16</v>
      </c>
      <c r="I2530">
        <v>9137600</v>
      </c>
      <c r="J2530">
        <v>10320</v>
      </c>
      <c r="K2530">
        <v>31821.440815999998</v>
      </c>
    </row>
    <row r="2531" spans="1:11" x14ac:dyDescent="0.35">
      <c r="A2531" t="s">
        <v>447</v>
      </c>
      <c r="B2531" t="s">
        <v>12</v>
      </c>
      <c r="C2531" t="s">
        <v>19</v>
      </c>
      <c r="D2531" t="s">
        <v>20</v>
      </c>
      <c r="E2531" t="s">
        <v>21</v>
      </c>
      <c r="F2531">
        <v>202630</v>
      </c>
      <c r="G2531">
        <v>24256</v>
      </c>
      <c r="H2531">
        <v>16</v>
      </c>
      <c r="I2531">
        <v>52484200</v>
      </c>
      <c r="J2531">
        <v>198384</v>
      </c>
      <c r="K2531">
        <v>29666.771767999999</v>
      </c>
    </row>
    <row r="2532" spans="1:11" x14ac:dyDescent="0.35">
      <c r="A2532" t="s">
        <v>447</v>
      </c>
      <c r="B2532" t="s">
        <v>12</v>
      </c>
      <c r="C2532" t="s">
        <v>22</v>
      </c>
      <c r="D2532" t="s">
        <v>23</v>
      </c>
      <c r="E2532" t="s">
        <v>24</v>
      </c>
      <c r="F2532">
        <v>202630</v>
      </c>
      <c r="G2532">
        <v>20620</v>
      </c>
      <c r="H2532">
        <v>20</v>
      </c>
      <c r="I2532">
        <v>35257000</v>
      </c>
      <c r="J2532">
        <v>122320</v>
      </c>
      <c r="K2532">
        <v>29361.364694</v>
      </c>
    </row>
    <row r="2533" spans="1:11" x14ac:dyDescent="0.35">
      <c r="A2533" t="s">
        <v>447</v>
      </c>
      <c r="B2533" t="s">
        <v>12</v>
      </c>
      <c r="C2533" t="s">
        <v>25</v>
      </c>
      <c r="D2533" t="s">
        <v>23</v>
      </c>
      <c r="E2533" t="s">
        <v>18</v>
      </c>
      <c r="F2533">
        <v>202630</v>
      </c>
      <c r="G2533">
        <v>22180</v>
      </c>
      <c r="H2533">
        <v>20</v>
      </c>
      <c r="I2533">
        <v>48412500</v>
      </c>
      <c r="J2533">
        <v>149340</v>
      </c>
      <c r="K2533">
        <v>37535.825067999998</v>
      </c>
    </row>
    <row r="2534" spans="1:11" x14ac:dyDescent="0.35">
      <c r="A2534" t="s">
        <v>447</v>
      </c>
      <c r="B2534" t="s">
        <v>12</v>
      </c>
      <c r="C2534" t="s">
        <v>26</v>
      </c>
      <c r="D2534" t="s">
        <v>14</v>
      </c>
      <c r="E2534" t="s">
        <v>15</v>
      </c>
      <c r="F2534">
        <v>202630</v>
      </c>
      <c r="G2534">
        <v>2496</v>
      </c>
      <c r="H2534">
        <v>12</v>
      </c>
      <c r="I2534">
        <v>5010000</v>
      </c>
      <c r="J2534">
        <v>11832</v>
      </c>
      <c r="K2534">
        <v>21130.240385000001</v>
      </c>
    </row>
    <row r="2535" spans="1:11" x14ac:dyDescent="0.35">
      <c r="A2535" t="s">
        <v>447</v>
      </c>
      <c r="B2535" t="s">
        <v>12</v>
      </c>
      <c r="C2535" t="s">
        <v>27</v>
      </c>
      <c r="D2535" t="s">
        <v>17</v>
      </c>
      <c r="E2535" t="s">
        <v>28</v>
      </c>
      <c r="F2535">
        <v>202630</v>
      </c>
      <c r="G2535">
        <v>6900</v>
      </c>
      <c r="H2535">
        <v>20</v>
      </c>
      <c r="I2535">
        <v>13773600</v>
      </c>
      <c r="J2535">
        <v>27360</v>
      </c>
      <c r="K2535">
        <v>33419.637681</v>
      </c>
    </row>
    <row r="2536" spans="1:11" x14ac:dyDescent="0.35">
      <c r="A2536" t="s">
        <v>447</v>
      </c>
      <c r="B2536" t="s">
        <v>12</v>
      </c>
      <c r="C2536" t="s">
        <v>29</v>
      </c>
      <c r="D2536" t="s">
        <v>20</v>
      </c>
      <c r="E2536" t="s">
        <v>24</v>
      </c>
      <c r="F2536">
        <v>202630</v>
      </c>
      <c r="G2536">
        <v>18740</v>
      </c>
      <c r="H2536">
        <v>20</v>
      </c>
      <c r="I2536">
        <v>36081000</v>
      </c>
      <c r="J2536">
        <v>118020</v>
      </c>
      <c r="K2536">
        <v>32889.520811000002</v>
      </c>
    </row>
    <row r="2537" spans="1:11" x14ac:dyDescent="0.35">
      <c r="A2537" t="s">
        <v>447</v>
      </c>
      <c r="B2537" t="s">
        <v>12</v>
      </c>
      <c r="C2537" t="s">
        <v>30</v>
      </c>
      <c r="D2537" t="s">
        <v>20</v>
      </c>
      <c r="E2537" t="s">
        <v>24</v>
      </c>
      <c r="F2537">
        <v>202630</v>
      </c>
      <c r="G2537">
        <v>45500</v>
      </c>
      <c r="H2537">
        <v>20</v>
      </c>
      <c r="I2537">
        <v>86042900</v>
      </c>
      <c r="J2537">
        <v>448300</v>
      </c>
      <c r="K2537">
        <v>31928.660220000002</v>
      </c>
    </row>
    <row r="2538" spans="1:11" x14ac:dyDescent="0.35">
      <c r="A2538" t="s">
        <v>447</v>
      </c>
      <c r="B2538" t="s">
        <v>12</v>
      </c>
      <c r="C2538" t="s">
        <v>31</v>
      </c>
      <c r="D2538" t="s">
        <v>32</v>
      </c>
      <c r="E2538" t="s">
        <v>21</v>
      </c>
      <c r="F2538">
        <v>202630</v>
      </c>
      <c r="G2538">
        <v>6516</v>
      </c>
      <c r="H2538">
        <v>12</v>
      </c>
      <c r="I2538">
        <v>13785300</v>
      </c>
      <c r="J2538">
        <v>28092</v>
      </c>
      <c r="K2538">
        <v>21796.064457</v>
      </c>
    </row>
    <row r="2539" spans="1:11" x14ac:dyDescent="0.35">
      <c r="A2539" t="s">
        <v>447</v>
      </c>
      <c r="B2539" t="s">
        <v>12</v>
      </c>
      <c r="C2539" t="s">
        <v>33</v>
      </c>
      <c r="D2539" t="s">
        <v>32</v>
      </c>
      <c r="E2539" t="s">
        <v>18</v>
      </c>
      <c r="F2539">
        <v>202630</v>
      </c>
      <c r="G2539">
        <v>13840</v>
      </c>
      <c r="H2539">
        <v>16</v>
      </c>
      <c r="I2539">
        <v>29849400</v>
      </c>
      <c r="J2539">
        <v>74560</v>
      </c>
      <c r="K2539">
        <v>29680.835837999999</v>
      </c>
    </row>
    <row r="2540" spans="1:11" x14ac:dyDescent="0.35">
      <c r="A2540" t="s">
        <v>447</v>
      </c>
      <c r="B2540" t="s">
        <v>12</v>
      </c>
      <c r="C2540" t="s">
        <v>34</v>
      </c>
      <c r="D2540" t="s">
        <v>32</v>
      </c>
      <c r="E2540" t="s">
        <v>24</v>
      </c>
      <c r="F2540">
        <v>202630</v>
      </c>
      <c r="G2540">
        <v>8800</v>
      </c>
      <c r="H2540">
        <v>20</v>
      </c>
      <c r="I2540">
        <v>17092200</v>
      </c>
      <c r="J2540">
        <v>39580</v>
      </c>
      <c r="K2540">
        <v>32345.520455000002</v>
      </c>
    </row>
    <row r="2541" spans="1:11" x14ac:dyDescent="0.35">
      <c r="A2541" t="s">
        <v>447</v>
      </c>
      <c r="B2541" t="s">
        <v>12</v>
      </c>
      <c r="C2541" t="s">
        <v>35</v>
      </c>
      <c r="D2541" t="s">
        <v>23</v>
      </c>
      <c r="E2541" t="s">
        <v>24</v>
      </c>
      <c r="F2541">
        <v>202630</v>
      </c>
      <c r="G2541">
        <v>40380</v>
      </c>
      <c r="H2541">
        <v>20</v>
      </c>
      <c r="I2541">
        <v>68923500</v>
      </c>
      <c r="J2541">
        <v>308860</v>
      </c>
      <c r="K2541">
        <v>29632.082714</v>
      </c>
    </row>
    <row r="2542" spans="1:11" x14ac:dyDescent="0.35">
      <c r="A2542" t="s">
        <v>447</v>
      </c>
      <c r="B2542" t="s">
        <v>36</v>
      </c>
      <c r="C2542" t="s">
        <v>37</v>
      </c>
      <c r="D2542" t="s">
        <v>17</v>
      </c>
      <c r="E2542" t="s">
        <v>38</v>
      </c>
      <c r="F2542">
        <v>202630</v>
      </c>
      <c r="G2542">
        <v>4680</v>
      </c>
      <c r="H2542">
        <v>6</v>
      </c>
      <c r="I2542">
        <v>13985800</v>
      </c>
      <c r="J2542">
        <v>22830</v>
      </c>
      <c r="K2542">
        <v>16017.460256</v>
      </c>
    </row>
    <row r="2543" spans="1:11" x14ac:dyDescent="0.35">
      <c r="A2543" t="s">
        <v>447</v>
      </c>
      <c r="B2543" t="s">
        <v>36</v>
      </c>
      <c r="C2543" t="s">
        <v>39</v>
      </c>
      <c r="D2543" t="s">
        <v>17</v>
      </c>
      <c r="E2543" t="s">
        <v>15</v>
      </c>
      <c r="F2543">
        <v>202630</v>
      </c>
      <c r="G2543">
        <v>8808</v>
      </c>
      <c r="H2543">
        <v>12</v>
      </c>
      <c r="I2543">
        <v>12382300</v>
      </c>
      <c r="J2543">
        <v>55872</v>
      </c>
      <c r="K2543">
        <v>14578.873297</v>
      </c>
    </row>
    <row r="2544" spans="1:11" x14ac:dyDescent="0.35">
      <c r="A2544" t="s">
        <v>447</v>
      </c>
      <c r="B2544" t="s">
        <v>36</v>
      </c>
      <c r="C2544" t="s">
        <v>40</v>
      </c>
      <c r="D2544" t="s">
        <v>17</v>
      </c>
      <c r="E2544" t="s">
        <v>15</v>
      </c>
      <c r="F2544">
        <v>202630</v>
      </c>
      <c r="G2544">
        <v>3972</v>
      </c>
      <c r="H2544">
        <v>12</v>
      </c>
      <c r="I2544">
        <v>5216500</v>
      </c>
      <c r="J2544">
        <v>14340</v>
      </c>
      <c r="K2544">
        <v>13687.199396</v>
      </c>
    </row>
    <row r="2545" spans="1:11" x14ac:dyDescent="0.35">
      <c r="A2545" t="s">
        <v>447</v>
      </c>
      <c r="B2545" t="s">
        <v>36</v>
      </c>
      <c r="C2545" t="s">
        <v>41</v>
      </c>
      <c r="D2545" t="s">
        <v>14</v>
      </c>
      <c r="E2545" t="s">
        <v>15</v>
      </c>
      <c r="F2545">
        <v>202630</v>
      </c>
      <c r="G2545">
        <v>13740</v>
      </c>
      <c r="H2545">
        <v>12</v>
      </c>
      <c r="I2545">
        <v>19724200</v>
      </c>
      <c r="J2545">
        <v>65844</v>
      </c>
      <c r="K2545">
        <v>15158.618340999999</v>
      </c>
    </row>
    <row r="2546" spans="1:11" x14ac:dyDescent="0.35">
      <c r="A2546" t="s">
        <v>447</v>
      </c>
      <c r="B2546" t="s">
        <v>36</v>
      </c>
      <c r="C2546" t="s">
        <v>42</v>
      </c>
      <c r="D2546" t="s">
        <v>20</v>
      </c>
      <c r="E2546" t="s">
        <v>18</v>
      </c>
      <c r="F2546">
        <v>202630</v>
      </c>
      <c r="G2546">
        <v>9120</v>
      </c>
      <c r="H2546">
        <v>16</v>
      </c>
      <c r="I2546">
        <v>22003600</v>
      </c>
      <c r="J2546">
        <v>35136</v>
      </c>
      <c r="K2546">
        <v>33816.010525999998</v>
      </c>
    </row>
    <row r="2547" spans="1:11" x14ac:dyDescent="0.35">
      <c r="A2547" t="s">
        <v>447</v>
      </c>
      <c r="B2547" t="s">
        <v>36</v>
      </c>
      <c r="C2547" t="s">
        <v>43</v>
      </c>
      <c r="D2547" t="s">
        <v>17</v>
      </c>
      <c r="E2547" t="s">
        <v>15</v>
      </c>
      <c r="F2547">
        <v>202630</v>
      </c>
      <c r="G2547">
        <v>6576</v>
      </c>
      <c r="H2547">
        <v>12</v>
      </c>
      <c r="I2547">
        <v>10158000</v>
      </c>
      <c r="J2547">
        <v>28944</v>
      </c>
      <c r="K2547">
        <v>16307.069342999999</v>
      </c>
    </row>
    <row r="2548" spans="1:11" x14ac:dyDescent="0.35">
      <c r="A2548" t="s">
        <v>447</v>
      </c>
      <c r="B2548" t="s">
        <v>36</v>
      </c>
      <c r="C2548" t="s">
        <v>44</v>
      </c>
      <c r="D2548" t="s">
        <v>17</v>
      </c>
      <c r="E2548" t="s">
        <v>15</v>
      </c>
      <c r="F2548">
        <v>202630</v>
      </c>
      <c r="G2548">
        <v>8928</v>
      </c>
      <c r="H2548">
        <v>12</v>
      </c>
      <c r="I2548">
        <v>13264700</v>
      </c>
      <c r="J2548">
        <v>45924</v>
      </c>
      <c r="K2548">
        <v>15493.221774</v>
      </c>
    </row>
    <row r="2549" spans="1:11" x14ac:dyDescent="0.35">
      <c r="A2549" t="s">
        <v>447</v>
      </c>
      <c r="B2549" t="s">
        <v>36</v>
      </c>
      <c r="C2549" t="s">
        <v>45</v>
      </c>
      <c r="D2549" t="s">
        <v>17</v>
      </c>
      <c r="E2549" t="s">
        <v>15</v>
      </c>
      <c r="F2549">
        <v>202630</v>
      </c>
      <c r="G2549">
        <v>36420</v>
      </c>
      <c r="H2549">
        <v>12</v>
      </c>
      <c r="I2549">
        <v>52072000</v>
      </c>
      <c r="J2549">
        <v>284760</v>
      </c>
      <c r="K2549">
        <v>16416.741351000001</v>
      </c>
    </row>
    <row r="2550" spans="1:11" x14ac:dyDescent="0.35">
      <c r="A2550" t="s">
        <v>447</v>
      </c>
      <c r="B2550" t="s">
        <v>36</v>
      </c>
      <c r="C2550" t="s">
        <v>46</v>
      </c>
      <c r="D2550" t="s">
        <v>14</v>
      </c>
      <c r="E2550" t="s">
        <v>15</v>
      </c>
      <c r="F2550">
        <v>202630</v>
      </c>
      <c r="G2550">
        <v>9960</v>
      </c>
      <c r="H2550">
        <v>12</v>
      </c>
      <c r="I2550">
        <v>12462000</v>
      </c>
      <c r="J2550">
        <v>58116</v>
      </c>
      <c r="K2550">
        <v>13531.456627</v>
      </c>
    </row>
    <row r="2551" spans="1:11" x14ac:dyDescent="0.35">
      <c r="A2551" t="s">
        <v>447</v>
      </c>
      <c r="B2551" t="s">
        <v>36</v>
      </c>
      <c r="C2551" t="s">
        <v>47</v>
      </c>
      <c r="D2551" t="s">
        <v>17</v>
      </c>
      <c r="E2551" t="s">
        <v>18</v>
      </c>
      <c r="F2551">
        <v>202630</v>
      </c>
      <c r="G2551">
        <v>12928</v>
      </c>
      <c r="H2551">
        <v>16</v>
      </c>
      <c r="I2551">
        <v>21485700</v>
      </c>
      <c r="J2551">
        <v>59344</v>
      </c>
      <c r="K2551">
        <v>23238.508663000001</v>
      </c>
    </row>
    <row r="2552" spans="1:11" x14ac:dyDescent="0.35">
      <c r="A2552" t="s">
        <v>447</v>
      </c>
      <c r="B2552" t="s">
        <v>36</v>
      </c>
      <c r="C2552" t="s">
        <v>48</v>
      </c>
      <c r="D2552" t="s">
        <v>49</v>
      </c>
      <c r="E2552" t="s">
        <v>18</v>
      </c>
      <c r="F2552">
        <v>202630</v>
      </c>
      <c r="G2552">
        <v>13936</v>
      </c>
      <c r="H2552">
        <v>16</v>
      </c>
      <c r="I2552">
        <v>22618000</v>
      </c>
      <c r="J2552">
        <v>71024</v>
      </c>
      <c r="K2552">
        <v>23241.405280999999</v>
      </c>
    </row>
    <row r="2553" spans="1:11" x14ac:dyDescent="0.35">
      <c r="A2553" t="s">
        <v>447</v>
      </c>
      <c r="B2553" t="s">
        <v>36</v>
      </c>
      <c r="C2553" t="s">
        <v>50</v>
      </c>
      <c r="D2553" t="s">
        <v>14</v>
      </c>
      <c r="E2553" t="s">
        <v>15</v>
      </c>
      <c r="F2553">
        <v>202630</v>
      </c>
      <c r="G2553">
        <v>3360</v>
      </c>
      <c r="H2553">
        <v>12</v>
      </c>
      <c r="I2553">
        <v>2868800</v>
      </c>
      <c r="J2553">
        <v>12384</v>
      </c>
      <c r="K2553">
        <v>8965.9500000000007</v>
      </c>
    </row>
    <row r="2554" spans="1:11" x14ac:dyDescent="0.35">
      <c r="A2554" t="s">
        <v>447</v>
      </c>
      <c r="B2554" t="s">
        <v>36</v>
      </c>
      <c r="C2554" t="s">
        <v>51</v>
      </c>
      <c r="D2554" t="s">
        <v>32</v>
      </c>
      <c r="E2554" t="s">
        <v>21</v>
      </c>
      <c r="F2554">
        <v>202630</v>
      </c>
      <c r="G2554">
        <v>7856</v>
      </c>
      <c r="H2554">
        <v>16</v>
      </c>
      <c r="I2554">
        <v>15783000</v>
      </c>
      <c r="J2554">
        <v>34352</v>
      </c>
      <c r="K2554">
        <v>29399.672097999999</v>
      </c>
    </row>
    <row r="2555" spans="1:11" x14ac:dyDescent="0.35">
      <c r="A2555" t="s">
        <v>447</v>
      </c>
      <c r="B2555" t="s">
        <v>36</v>
      </c>
      <c r="C2555" t="s">
        <v>52</v>
      </c>
      <c r="D2555" t="s">
        <v>20</v>
      </c>
      <c r="E2555" t="s">
        <v>21</v>
      </c>
      <c r="F2555">
        <v>202630</v>
      </c>
      <c r="G2555">
        <v>21620</v>
      </c>
      <c r="H2555">
        <v>20</v>
      </c>
      <c r="I2555">
        <v>45659300</v>
      </c>
      <c r="J2555">
        <v>142980</v>
      </c>
      <c r="K2555">
        <v>37553.592968999998</v>
      </c>
    </row>
    <row r="2556" spans="1:11" x14ac:dyDescent="0.35">
      <c r="A2556" t="s">
        <v>447</v>
      </c>
      <c r="B2556" t="s">
        <v>36</v>
      </c>
      <c r="C2556" t="s">
        <v>53</v>
      </c>
      <c r="D2556" t="s">
        <v>17</v>
      </c>
      <c r="E2556" t="s">
        <v>18</v>
      </c>
      <c r="F2556">
        <v>202630</v>
      </c>
      <c r="G2556">
        <v>16960</v>
      </c>
      <c r="H2556">
        <v>16</v>
      </c>
      <c r="I2556">
        <v>40112600</v>
      </c>
      <c r="J2556">
        <v>120720</v>
      </c>
      <c r="K2556">
        <v>33808.408491000002</v>
      </c>
    </row>
    <row r="2557" spans="1:11" x14ac:dyDescent="0.35">
      <c r="A2557" t="s">
        <v>447</v>
      </c>
      <c r="B2557" t="s">
        <v>36</v>
      </c>
      <c r="C2557" t="s">
        <v>54</v>
      </c>
      <c r="D2557" t="s">
        <v>20</v>
      </c>
      <c r="E2557" t="s">
        <v>18</v>
      </c>
      <c r="F2557">
        <v>202630</v>
      </c>
      <c r="G2557">
        <v>30288</v>
      </c>
      <c r="H2557">
        <v>16</v>
      </c>
      <c r="I2557">
        <v>72875300</v>
      </c>
      <c r="J2557">
        <v>227552</v>
      </c>
      <c r="K2557">
        <v>33875.230322000003</v>
      </c>
    </row>
    <row r="2558" spans="1:11" x14ac:dyDescent="0.35">
      <c r="A2558" t="s">
        <v>447</v>
      </c>
      <c r="B2558" t="s">
        <v>36</v>
      </c>
      <c r="C2558" t="s">
        <v>55</v>
      </c>
      <c r="D2558" t="s">
        <v>20</v>
      </c>
      <c r="E2558" t="s">
        <v>18</v>
      </c>
      <c r="F2558">
        <v>202630</v>
      </c>
      <c r="G2558">
        <v>13120</v>
      </c>
      <c r="H2558">
        <v>16</v>
      </c>
      <c r="I2558">
        <v>31536200</v>
      </c>
      <c r="J2558">
        <v>63744</v>
      </c>
      <c r="K2558">
        <v>33848.398780000003</v>
      </c>
    </row>
    <row r="2559" spans="1:11" x14ac:dyDescent="0.35">
      <c r="A2559" t="s">
        <v>447</v>
      </c>
      <c r="B2559" t="s">
        <v>36</v>
      </c>
      <c r="C2559" t="s">
        <v>56</v>
      </c>
      <c r="D2559" t="s">
        <v>14</v>
      </c>
      <c r="E2559" t="s">
        <v>15</v>
      </c>
      <c r="F2559">
        <v>202630</v>
      </c>
      <c r="G2559">
        <v>53988</v>
      </c>
      <c r="H2559">
        <v>12</v>
      </c>
      <c r="I2559">
        <v>75965400</v>
      </c>
      <c r="J2559">
        <v>246276</v>
      </c>
      <c r="K2559">
        <v>15288.787731</v>
      </c>
    </row>
    <row r="2560" spans="1:11" x14ac:dyDescent="0.35">
      <c r="A2560" t="s">
        <v>447</v>
      </c>
      <c r="B2560" t="s">
        <v>36</v>
      </c>
      <c r="C2560" t="s">
        <v>57</v>
      </c>
      <c r="D2560" t="s">
        <v>17</v>
      </c>
      <c r="E2560" t="s">
        <v>21</v>
      </c>
      <c r="F2560">
        <v>202630</v>
      </c>
      <c r="G2560">
        <v>9528</v>
      </c>
      <c r="H2560">
        <v>12</v>
      </c>
      <c r="I2560">
        <v>14283300</v>
      </c>
      <c r="J2560">
        <v>44460</v>
      </c>
      <c r="K2560">
        <v>15615.929470999999</v>
      </c>
    </row>
    <row r="2561" spans="1:11" x14ac:dyDescent="0.35">
      <c r="A2561" t="s">
        <v>447</v>
      </c>
      <c r="B2561" t="s">
        <v>36</v>
      </c>
      <c r="C2561" t="s">
        <v>58</v>
      </c>
      <c r="D2561" t="s">
        <v>32</v>
      </c>
      <c r="E2561" t="s">
        <v>15</v>
      </c>
      <c r="F2561">
        <v>202630</v>
      </c>
      <c r="G2561">
        <v>5400</v>
      </c>
      <c r="H2561">
        <v>12</v>
      </c>
      <c r="I2561">
        <v>9257000</v>
      </c>
      <c r="J2561">
        <v>20856</v>
      </c>
      <c r="K2561">
        <v>17709.668889</v>
      </c>
    </row>
    <row r="2562" spans="1:11" x14ac:dyDescent="0.35">
      <c r="A2562" t="s">
        <v>447</v>
      </c>
      <c r="B2562" t="s">
        <v>36</v>
      </c>
      <c r="C2562" t="s">
        <v>59</v>
      </c>
      <c r="D2562" t="s">
        <v>23</v>
      </c>
      <c r="E2562" t="s">
        <v>21</v>
      </c>
      <c r="F2562">
        <v>202630</v>
      </c>
      <c r="G2562">
        <v>73140</v>
      </c>
      <c r="H2562">
        <v>12</v>
      </c>
      <c r="I2562">
        <v>153228000</v>
      </c>
      <c r="J2562">
        <v>642996</v>
      </c>
      <c r="K2562">
        <v>22955.725349</v>
      </c>
    </row>
    <row r="2563" spans="1:11" x14ac:dyDescent="0.35">
      <c r="A2563" t="s">
        <v>447</v>
      </c>
      <c r="B2563" t="s">
        <v>36</v>
      </c>
      <c r="C2563" t="s">
        <v>60</v>
      </c>
      <c r="D2563" t="s">
        <v>23</v>
      </c>
      <c r="E2563" t="s">
        <v>21</v>
      </c>
      <c r="F2563">
        <v>202630</v>
      </c>
      <c r="G2563">
        <v>11808</v>
      </c>
      <c r="H2563">
        <v>16</v>
      </c>
      <c r="I2563">
        <v>25980600</v>
      </c>
      <c r="J2563">
        <v>57520</v>
      </c>
      <c r="K2563">
        <v>30915.024389999999</v>
      </c>
    </row>
    <row r="2564" spans="1:11" x14ac:dyDescent="0.35">
      <c r="A2564" t="s">
        <v>447</v>
      </c>
      <c r="B2564" t="s">
        <v>36</v>
      </c>
      <c r="C2564" t="s">
        <v>61</v>
      </c>
      <c r="D2564" t="s">
        <v>14</v>
      </c>
      <c r="E2564" t="s">
        <v>15</v>
      </c>
      <c r="F2564">
        <v>202630</v>
      </c>
      <c r="G2564">
        <v>11712</v>
      </c>
      <c r="H2564">
        <v>12</v>
      </c>
      <c r="I2564">
        <v>17604000</v>
      </c>
      <c r="J2564">
        <v>59148</v>
      </c>
      <c r="K2564">
        <v>16015.640369000001</v>
      </c>
    </row>
    <row r="2565" spans="1:11" x14ac:dyDescent="0.35">
      <c r="A2565" t="s">
        <v>447</v>
      </c>
      <c r="B2565" t="s">
        <v>36</v>
      </c>
      <c r="C2565" t="s">
        <v>62</v>
      </c>
      <c r="D2565" t="s">
        <v>17</v>
      </c>
      <c r="E2565" t="s">
        <v>15</v>
      </c>
      <c r="F2565">
        <v>202630</v>
      </c>
      <c r="G2565">
        <v>114252</v>
      </c>
      <c r="H2565">
        <v>12</v>
      </c>
      <c r="I2565">
        <v>156619700</v>
      </c>
      <c r="J2565">
        <v>1074720</v>
      </c>
      <c r="K2565">
        <v>14388.666106999999</v>
      </c>
    </row>
    <row r="2566" spans="1:11" x14ac:dyDescent="0.35">
      <c r="A2566" t="s">
        <v>447</v>
      </c>
      <c r="B2566" t="s">
        <v>36</v>
      </c>
      <c r="C2566" t="s">
        <v>63</v>
      </c>
      <c r="D2566" t="s">
        <v>17</v>
      </c>
      <c r="E2566" t="s">
        <v>15</v>
      </c>
      <c r="F2566">
        <v>202630</v>
      </c>
      <c r="G2566">
        <v>18708</v>
      </c>
      <c r="H2566">
        <v>12</v>
      </c>
      <c r="I2566">
        <v>26120100</v>
      </c>
      <c r="J2566">
        <v>113172</v>
      </c>
      <c r="K2566">
        <v>14602.665811000001</v>
      </c>
    </row>
    <row r="2567" spans="1:11" x14ac:dyDescent="0.35">
      <c r="A2567" t="s">
        <v>447</v>
      </c>
      <c r="B2567" t="s">
        <v>36</v>
      </c>
      <c r="C2567" t="s">
        <v>64</v>
      </c>
      <c r="D2567" t="s">
        <v>17</v>
      </c>
      <c r="E2567" t="s">
        <v>15</v>
      </c>
      <c r="F2567">
        <v>202630</v>
      </c>
      <c r="G2567">
        <v>5220</v>
      </c>
      <c r="H2567">
        <v>12</v>
      </c>
      <c r="I2567">
        <v>8047500</v>
      </c>
      <c r="J2567">
        <v>22608</v>
      </c>
      <c r="K2567">
        <v>16437.165517000001</v>
      </c>
    </row>
    <row r="2568" spans="1:11" x14ac:dyDescent="0.35">
      <c r="A2568" t="s">
        <v>447</v>
      </c>
      <c r="B2568" t="s">
        <v>36</v>
      </c>
      <c r="C2568" t="s">
        <v>65</v>
      </c>
      <c r="D2568" t="s">
        <v>17</v>
      </c>
      <c r="E2568" t="s">
        <v>15</v>
      </c>
      <c r="F2568">
        <v>202630</v>
      </c>
      <c r="G2568">
        <v>4332</v>
      </c>
      <c r="H2568">
        <v>12</v>
      </c>
      <c r="I2568">
        <v>6825800</v>
      </c>
      <c r="J2568">
        <v>17892</v>
      </c>
      <c r="K2568">
        <v>16319.307478999999</v>
      </c>
    </row>
    <row r="2569" spans="1:11" x14ac:dyDescent="0.35">
      <c r="A2569" t="s">
        <v>447</v>
      </c>
      <c r="B2569" t="s">
        <v>36</v>
      </c>
      <c r="C2569" t="s">
        <v>66</v>
      </c>
      <c r="D2569" t="s">
        <v>17</v>
      </c>
      <c r="E2569" t="s">
        <v>18</v>
      </c>
      <c r="F2569">
        <v>202630</v>
      </c>
      <c r="G2569">
        <v>14832</v>
      </c>
      <c r="H2569">
        <v>16</v>
      </c>
      <c r="I2569">
        <v>30856000</v>
      </c>
      <c r="J2569">
        <v>72640</v>
      </c>
      <c r="K2569">
        <v>30156.25027</v>
      </c>
    </row>
    <row r="2570" spans="1:11" x14ac:dyDescent="0.35">
      <c r="A2570" t="s">
        <v>447</v>
      </c>
      <c r="B2570" t="s">
        <v>36</v>
      </c>
      <c r="C2570" t="s">
        <v>67</v>
      </c>
      <c r="D2570" t="s">
        <v>49</v>
      </c>
      <c r="E2570" t="s">
        <v>15</v>
      </c>
      <c r="F2570">
        <v>202630</v>
      </c>
      <c r="G2570">
        <v>5436</v>
      </c>
      <c r="H2570">
        <v>12</v>
      </c>
      <c r="I2570">
        <v>6132500</v>
      </c>
      <c r="J2570">
        <v>21744</v>
      </c>
      <c r="K2570">
        <v>11593.706402</v>
      </c>
    </row>
    <row r="2571" spans="1:11" x14ac:dyDescent="0.35">
      <c r="A2571" t="s">
        <v>447</v>
      </c>
      <c r="B2571" t="s">
        <v>36</v>
      </c>
      <c r="C2571" t="s">
        <v>68</v>
      </c>
      <c r="D2571" t="s">
        <v>49</v>
      </c>
      <c r="E2571" t="s">
        <v>15</v>
      </c>
      <c r="F2571">
        <v>202630</v>
      </c>
      <c r="G2571">
        <v>13320</v>
      </c>
      <c r="H2571">
        <v>12</v>
      </c>
      <c r="I2571">
        <v>15037000</v>
      </c>
      <c r="J2571">
        <v>82524</v>
      </c>
      <c r="K2571">
        <v>11580.301802</v>
      </c>
    </row>
    <row r="2572" spans="1:11" x14ac:dyDescent="0.35">
      <c r="A2572" t="s">
        <v>447</v>
      </c>
      <c r="B2572" t="s">
        <v>36</v>
      </c>
      <c r="C2572" t="s">
        <v>69</v>
      </c>
      <c r="D2572" t="s">
        <v>14</v>
      </c>
      <c r="E2572" t="s">
        <v>24</v>
      </c>
      <c r="F2572">
        <v>202630</v>
      </c>
      <c r="G2572">
        <v>9280</v>
      </c>
      <c r="H2572">
        <v>20</v>
      </c>
      <c r="I2572">
        <v>13928500</v>
      </c>
      <c r="J2572">
        <v>32720</v>
      </c>
      <c r="K2572">
        <v>26241.200431000001</v>
      </c>
    </row>
    <row r="2573" spans="1:11" x14ac:dyDescent="0.35">
      <c r="A2573" t="s">
        <v>447</v>
      </c>
      <c r="B2573" t="s">
        <v>36</v>
      </c>
      <c r="C2573" t="s">
        <v>70</v>
      </c>
      <c r="D2573" t="s">
        <v>17</v>
      </c>
      <c r="E2573" t="s">
        <v>18</v>
      </c>
      <c r="F2573">
        <v>202630</v>
      </c>
      <c r="G2573">
        <v>36944</v>
      </c>
      <c r="H2573">
        <v>16</v>
      </c>
      <c r="I2573">
        <v>87416100</v>
      </c>
      <c r="J2573">
        <v>361952</v>
      </c>
      <c r="K2573">
        <v>33834.055435000002</v>
      </c>
    </row>
    <row r="2574" spans="1:11" x14ac:dyDescent="0.35">
      <c r="A2574" t="s">
        <v>447</v>
      </c>
      <c r="B2574" t="s">
        <v>36</v>
      </c>
      <c r="C2574" t="s">
        <v>71</v>
      </c>
      <c r="D2574" t="s">
        <v>17</v>
      </c>
      <c r="E2574" t="s">
        <v>24</v>
      </c>
      <c r="F2574">
        <v>202630</v>
      </c>
      <c r="G2574">
        <v>7980</v>
      </c>
      <c r="H2574">
        <v>20</v>
      </c>
      <c r="I2574">
        <v>11856500</v>
      </c>
      <c r="J2574">
        <v>24020</v>
      </c>
      <c r="K2574">
        <v>26259.516291</v>
      </c>
    </row>
    <row r="2575" spans="1:11" x14ac:dyDescent="0.35">
      <c r="A2575" t="s">
        <v>447</v>
      </c>
      <c r="B2575" t="s">
        <v>36</v>
      </c>
      <c r="C2575" t="s">
        <v>72</v>
      </c>
      <c r="D2575" t="s">
        <v>17</v>
      </c>
      <c r="E2575" t="s">
        <v>24</v>
      </c>
      <c r="F2575">
        <v>202630</v>
      </c>
      <c r="G2575">
        <v>13740</v>
      </c>
      <c r="H2575">
        <v>20</v>
      </c>
      <c r="I2575">
        <v>20392500</v>
      </c>
      <c r="J2575">
        <v>55580</v>
      </c>
      <c r="K2575">
        <v>26235.448326000002</v>
      </c>
    </row>
    <row r="2576" spans="1:11" x14ac:dyDescent="0.35">
      <c r="A2576" t="s">
        <v>447</v>
      </c>
      <c r="B2576" t="s">
        <v>36</v>
      </c>
      <c r="C2576" t="s">
        <v>73</v>
      </c>
      <c r="D2576" t="s">
        <v>49</v>
      </c>
      <c r="E2576" t="s">
        <v>21</v>
      </c>
      <c r="F2576">
        <v>202630</v>
      </c>
      <c r="G2576">
        <v>24396</v>
      </c>
      <c r="H2576">
        <v>12</v>
      </c>
      <c r="I2576">
        <v>38144500</v>
      </c>
      <c r="J2576">
        <v>196812</v>
      </c>
      <c r="K2576">
        <v>16597.04968</v>
      </c>
    </row>
    <row r="2577" spans="1:11" x14ac:dyDescent="0.35">
      <c r="A2577" t="s">
        <v>447</v>
      </c>
      <c r="B2577" t="s">
        <v>36</v>
      </c>
      <c r="C2577" t="s">
        <v>74</v>
      </c>
      <c r="D2577" t="s">
        <v>14</v>
      </c>
      <c r="E2577" t="s">
        <v>21</v>
      </c>
      <c r="F2577">
        <v>202630</v>
      </c>
      <c r="G2577">
        <v>12084</v>
      </c>
      <c r="H2577">
        <v>12</v>
      </c>
      <c r="I2577">
        <v>17046100</v>
      </c>
      <c r="J2577">
        <v>66888</v>
      </c>
      <c r="K2577">
        <v>14491.911619</v>
      </c>
    </row>
    <row r="2578" spans="1:11" x14ac:dyDescent="0.35">
      <c r="A2578" t="s">
        <v>447</v>
      </c>
      <c r="B2578" t="s">
        <v>75</v>
      </c>
      <c r="C2578" t="s">
        <v>76</v>
      </c>
      <c r="D2578" t="s">
        <v>20</v>
      </c>
      <c r="E2578" t="s">
        <v>18</v>
      </c>
      <c r="F2578">
        <v>202630</v>
      </c>
      <c r="G2578">
        <v>53104</v>
      </c>
      <c r="H2578">
        <v>16</v>
      </c>
      <c r="I2578">
        <v>94016500</v>
      </c>
      <c r="J2578">
        <v>497072</v>
      </c>
      <c r="K2578">
        <v>24580.372401000001</v>
      </c>
    </row>
    <row r="2579" spans="1:11" x14ac:dyDescent="0.35">
      <c r="A2579" t="s">
        <v>447</v>
      </c>
      <c r="B2579" t="s">
        <v>75</v>
      </c>
      <c r="C2579" t="s">
        <v>77</v>
      </c>
      <c r="D2579" t="s">
        <v>17</v>
      </c>
      <c r="E2579" t="s">
        <v>18</v>
      </c>
      <c r="F2579">
        <v>202630</v>
      </c>
      <c r="G2579">
        <v>14096</v>
      </c>
      <c r="H2579">
        <v>16</v>
      </c>
      <c r="I2579">
        <v>25714700</v>
      </c>
      <c r="J2579">
        <v>71840</v>
      </c>
      <c r="K2579">
        <v>25648.388195</v>
      </c>
    </row>
    <row r="2580" spans="1:11" x14ac:dyDescent="0.35">
      <c r="A2580" t="s">
        <v>447</v>
      </c>
      <c r="B2580" t="s">
        <v>75</v>
      </c>
      <c r="C2580" t="s">
        <v>78</v>
      </c>
      <c r="D2580" t="s">
        <v>17</v>
      </c>
      <c r="E2580" t="s">
        <v>18</v>
      </c>
      <c r="F2580">
        <v>202630</v>
      </c>
      <c r="G2580">
        <v>22336</v>
      </c>
      <c r="H2580">
        <v>16</v>
      </c>
      <c r="I2580">
        <v>40723600</v>
      </c>
      <c r="J2580">
        <v>120720</v>
      </c>
      <c r="K2580">
        <v>25656.118911000001</v>
      </c>
    </row>
    <row r="2581" spans="1:11" x14ac:dyDescent="0.35">
      <c r="A2581" t="s">
        <v>447</v>
      </c>
      <c r="B2581" t="s">
        <v>75</v>
      </c>
      <c r="C2581" t="s">
        <v>79</v>
      </c>
      <c r="D2581" t="s">
        <v>17</v>
      </c>
      <c r="E2581" t="s">
        <v>18</v>
      </c>
      <c r="F2581">
        <v>202630</v>
      </c>
      <c r="G2581">
        <v>20368</v>
      </c>
      <c r="H2581">
        <v>16</v>
      </c>
      <c r="I2581">
        <v>37148100</v>
      </c>
      <c r="J2581">
        <v>170384</v>
      </c>
      <c r="K2581">
        <v>25585.431264999999</v>
      </c>
    </row>
    <row r="2582" spans="1:11" x14ac:dyDescent="0.35">
      <c r="A2582" t="s">
        <v>447</v>
      </c>
      <c r="B2582" t="s">
        <v>75</v>
      </c>
      <c r="C2582" t="s">
        <v>80</v>
      </c>
      <c r="D2582" t="s">
        <v>14</v>
      </c>
      <c r="E2582" t="s">
        <v>15</v>
      </c>
      <c r="F2582">
        <v>202630</v>
      </c>
      <c r="G2582">
        <v>5136</v>
      </c>
      <c r="H2582">
        <v>16</v>
      </c>
      <c r="I2582">
        <v>5876600</v>
      </c>
      <c r="J2582">
        <v>13344</v>
      </c>
      <c r="K2582">
        <v>16581.214952999999</v>
      </c>
    </row>
    <row r="2583" spans="1:11" x14ac:dyDescent="0.35">
      <c r="A2583" t="s">
        <v>447</v>
      </c>
      <c r="B2583" t="s">
        <v>81</v>
      </c>
      <c r="C2583" t="s">
        <v>82</v>
      </c>
      <c r="D2583" t="s">
        <v>17</v>
      </c>
      <c r="E2583" t="s">
        <v>15</v>
      </c>
      <c r="F2583">
        <v>202630</v>
      </c>
      <c r="G2583">
        <v>16224</v>
      </c>
      <c r="H2583">
        <v>16</v>
      </c>
      <c r="I2583">
        <v>21045400</v>
      </c>
      <c r="J2583">
        <v>90832</v>
      </c>
      <c r="K2583">
        <v>18356.082839999999</v>
      </c>
    </row>
    <row r="2584" spans="1:11" x14ac:dyDescent="0.35">
      <c r="A2584" t="s">
        <v>447</v>
      </c>
      <c r="B2584" t="s">
        <v>81</v>
      </c>
      <c r="C2584" t="s">
        <v>560</v>
      </c>
      <c r="E2584" t="s">
        <v>15</v>
      </c>
      <c r="F2584">
        <v>202630</v>
      </c>
      <c r="G2584">
        <v>4308</v>
      </c>
      <c r="H2584">
        <v>12</v>
      </c>
      <c r="I2584">
        <v>6280600</v>
      </c>
      <c r="J2584">
        <v>26304</v>
      </c>
      <c r="K2584">
        <v>15341.688022</v>
      </c>
    </row>
    <row r="2585" spans="1:11" x14ac:dyDescent="0.35">
      <c r="A2585" t="s">
        <v>447</v>
      </c>
      <c r="B2585" t="s">
        <v>81</v>
      </c>
      <c r="C2585" t="s">
        <v>83</v>
      </c>
      <c r="D2585" t="s">
        <v>32</v>
      </c>
      <c r="E2585" t="s">
        <v>15</v>
      </c>
      <c r="F2585">
        <v>202630</v>
      </c>
      <c r="G2585">
        <v>2640</v>
      </c>
      <c r="H2585">
        <v>12</v>
      </c>
      <c r="I2585">
        <v>3854000</v>
      </c>
      <c r="J2585">
        <v>8064</v>
      </c>
      <c r="K2585">
        <v>14482.831818000001</v>
      </c>
    </row>
    <row r="2586" spans="1:11" x14ac:dyDescent="0.35">
      <c r="A2586" t="s">
        <v>447</v>
      </c>
      <c r="B2586" t="s">
        <v>81</v>
      </c>
      <c r="C2586" t="s">
        <v>84</v>
      </c>
      <c r="D2586" t="s">
        <v>20</v>
      </c>
      <c r="E2586" t="s">
        <v>21</v>
      </c>
      <c r="F2586">
        <v>202630</v>
      </c>
      <c r="G2586">
        <v>121560</v>
      </c>
      <c r="H2586">
        <v>12</v>
      </c>
      <c r="I2586">
        <v>291893100</v>
      </c>
      <c r="J2586">
        <v>1306500</v>
      </c>
      <c r="K2586">
        <v>25974.154393000001</v>
      </c>
    </row>
    <row r="2587" spans="1:11" x14ac:dyDescent="0.35">
      <c r="A2587" t="s">
        <v>447</v>
      </c>
      <c r="B2587" t="s">
        <v>81</v>
      </c>
      <c r="C2587" t="s">
        <v>85</v>
      </c>
      <c r="D2587" t="s">
        <v>17</v>
      </c>
      <c r="E2587" t="s">
        <v>15</v>
      </c>
      <c r="F2587">
        <v>202630</v>
      </c>
      <c r="G2587">
        <v>5892</v>
      </c>
      <c r="H2587">
        <v>12</v>
      </c>
      <c r="I2587">
        <v>8740300</v>
      </c>
      <c r="J2587">
        <v>30408</v>
      </c>
      <c r="K2587">
        <v>15350.435845</v>
      </c>
    </row>
    <row r="2588" spans="1:11" x14ac:dyDescent="0.35">
      <c r="A2588" t="s">
        <v>447</v>
      </c>
      <c r="B2588" t="s">
        <v>81</v>
      </c>
      <c r="C2588" t="s">
        <v>86</v>
      </c>
      <c r="D2588" t="s">
        <v>17</v>
      </c>
      <c r="E2588" t="s">
        <v>18</v>
      </c>
      <c r="F2588">
        <v>202630</v>
      </c>
      <c r="G2588">
        <v>2832</v>
      </c>
      <c r="H2588">
        <v>16</v>
      </c>
      <c r="I2588">
        <v>6497200</v>
      </c>
      <c r="J2588">
        <v>10544</v>
      </c>
      <c r="K2588">
        <v>32130.762712</v>
      </c>
    </row>
    <row r="2589" spans="1:11" x14ac:dyDescent="0.35">
      <c r="A2589" t="s">
        <v>447</v>
      </c>
      <c r="B2589" t="s">
        <v>81</v>
      </c>
      <c r="C2589" t="s">
        <v>87</v>
      </c>
      <c r="D2589" t="s">
        <v>17</v>
      </c>
      <c r="E2589" t="s">
        <v>18</v>
      </c>
      <c r="F2589">
        <v>202630</v>
      </c>
      <c r="G2589">
        <v>3744</v>
      </c>
      <c r="H2589">
        <v>16</v>
      </c>
      <c r="I2589">
        <v>8615600</v>
      </c>
      <c r="J2589">
        <v>13552</v>
      </c>
      <c r="K2589">
        <v>32281.974359</v>
      </c>
    </row>
    <row r="2590" spans="1:11" x14ac:dyDescent="0.35">
      <c r="A2590" t="s">
        <v>447</v>
      </c>
      <c r="B2590" t="s">
        <v>81</v>
      </c>
      <c r="C2590" t="s">
        <v>88</v>
      </c>
      <c r="D2590" t="s">
        <v>32</v>
      </c>
      <c r="E2590" t="s">
        <v>21</v>
      </c>
      <c r="F2590">
        <v>202630</v>
      </c>
      <c r="G2590">
        <v>21456</v>
      </c>
      <c r="H2590">
        <v>12</v>
      </c>
      <c r="I2590">
        <v>51220500</v>
      </c>
      <c r="J2590">
        <v>164160</v>
      </c>
      <c r="K2590">
        <v>25988.56264</v>
      </c>
    </row>
    <row r="2591" spans="1:11" x14ac:dyDescent="0.35">
      <c r="A2591" t="s">
        <v>447</v>
      </c>
      <c r="B2591" t="s">
        <v>81</v>
      </c>
      <c r="C2591" t="s">
        <v>89</v>
      </c>
      <c r="D2591" t="s">
        <v>14</v>
      </c>
      <c r="E2591" t="s">
        <v>15</v>
      </c>
      <c r="F2591">
        <v>202630</v>
      </c>
      <c r="G2591">
        <v>8960</v>
      </c>
      <c r="H2591">
        <v>16</v>
      </c>
      <c r="I2591">
        <v>12284600</v>
      </c>
      <c r="J2591">
        <v>38720</v>
      </c>
      <c r="K2591">
        <v>18335.558928999999</v>
      </c>
    </row>
    <row r="2592" spans="1:11" x14ac:dyDescent="0.35">
      <c r="A2592" t="s">
        <v>447</v>
      </c>
      <c r="B2592" t="s">
        <v>81</v>
      </c>
      <c r="C2592" t="s">
        <v>90</v>
      </c>
      <c r="D2592" t="s">
        <v>17</v>
      </c>
      <c r="E2592" t="s">
        <v>21</v>
      </c>
      <c r="F2592">
        <v>202630</v>
      </c>
      <c r="G2592">
        <v>54768</v>
      </c>
      <c r="H2592">
        <v>12</v>
      </c>
      <c r="I2592">
        <v>131860100</v>
      </c>
      <c r="J2592">
        <v>518052</v>
      </c>
      <c r="K2592">
        <v>25955.582384000001</v>
      </c>
    </row>
    <row r="2593" spans="1:11" x14ac:dyDescent="0.35">
      <c r="A2593" t="s">
        <v>447</v>
      </c>
      <c r="B2593" t="s">
        <v>81</v>
      </c>
      <c r="C2593" t="s">
        <v>91</v>
      </c>
      <c r="D2593" t="s">
        <v>23</v>
      </c>
      <c r="E2593" t="s">
        <v>21</v>
      </c>
      <c r="F2593">
        <v>202630</v>
      </c>
      <c r="G2593">
        <v>2240</v>
      </c>
      <c r="H2593">
        <v>16</v>
      </c>
      <c r="I2593">
        <v>6602000</v>
      </c>
      <c r="J2593">
        <v>5504</v>
      </c>
      <c r="K2593">
        <v>41467.285713999998</v>
      </c>
    </row>
    <row r="2594" spans="1:11" x14ac:dyDescent="0.35">
      <c r="A2594" t="s">
        <v>447</v>
      </c>
      <c r="B2594" t="s">
        <v>81</v>
      </c>
      <c r="C2594" t="s">
        <v>92</v>
      </c>
      <c r="D2594" t="s">
        <v>32</v>
      </c>
      <c r="E2594" t="s">
        <v>21</v>
      </c>
      <c r="F2594">
        <v>202630</v>
      </c>
      <c r="G2594">
        <v>15808</v>
      </c>
      <c r="H2594">
        <v>16</v>
      </c>
      <c r="I2594">
        <v>38377900</v>
      </c>
      <c r="J2594">
        <v>114064</v>
      </c>
      <c r="K2594">
        <v>34992.580972000003</v>
      </c>
    </row>
    <row r="2595" spans="1:11" x14ac:dyDescent="0.35">
      <c r="A2595" t="s">
        <v>447</v>
      </c>
      <c r="B2595" t="s">
        <v>81</v>
      </c>
      <c r="C2595" t="s">
        <v>93</v>
      </c>
      <c r="D2595" t="s">
        <v>17</v>
      </c>
      <c r="E2595" t="s">
        <v>18</v>
      </c>
      <c r="F2595">
        <v>202630</v>
      </c>
      <c r="G2595">
        <v>5264</v>
      </c>
      <c r="H2595">
        <v>16</v>
      </c>
      <c r="I2595">
        <v>12143200</v>
      </c>
      <c r="J2595">
        <v>18352</v>
      </c>
      <c r="K2595">
        <v>32240.306991000001</v>
      </c>
    </row>
    <row r="2596" spans="1:11" x14ac:dyDescent="0.35">
      <c r="A2596" t="s">
        <v>447</v>
      </c>
      <c r="B2596" t="s">
        <v>81</v>
      </c>
      <c r="C2596" t="s">
        <v>94</v>
      </c>
      <c r="D2596" t="s">
        <v>20</v>
      </c>
      <c r="E2596" t="s">
        <v>21</v>
      </c>
      <c r="F2596">
        <v>202630</v>
      </c>
      <c r="G2596">
        <v>14144</v>
      </c>
      <c r="H2596">
        <v>16</v>
      </c>
      <c r="I2596">
        <v>32632500</v>
      </c>
      <c r="J2596">
        <v>84912</v>
      </c>
      <c r="K2596">
        <v>32201.633484000002</v>
      </c>
    </row>
    <row r="2597" spans="1:11" x14ac:dyDescent="0.35">
      <c r="A2597" t="s">
        <v>447</v>
      </c>
      <c r="B2597" t="s">
        <v>81</v>
      </c>
      <c r="C2597" t="s">
        <v>95</v>
      </c>
      <c r="D2597" t="s">
        <v>23</v>
      </c>
      <c r="E2597" t="s">
        <v>21</v>
      </c>
      <c r="F2597">
        <v>202630</v>
      </c>
      <c r="G2597">
        <v>61920</v>
      </c>
      <c r="H2597">
        <v>16</v>
      </c>
      <c r="I2597">
        <v>151171600</v>
      </c>
      <c r="J2597">
        <v>612336</v>
      </c>
      <c r="K2597">
        <v>35023.514212000002</v>
      </c>
    </row>
    <row r="2598" spans="1:11" x14ac:dyDescent="0.35">
      <c r="A2598" t="s">
        <v>447</v>
      </c>
      <c r="B2598" t="s">
        <v>96</v>
      </c>
      <c r="C2598" t="s">
        <v>97</v>
      </c>
      <c r="D2598" t="s">
        <v>49</v>
      </c>
      <c r="E2598" t="s">
        <v>21</v>
      </c>
      <c r="F2598">
        <v>202630</v>
      </c>
      <c r="G2598">
        <v>8420</v>
      </c>
      <c r="H2598">
        <v>20</v>
      </c>
      <c r="I2598">
        <v>12664600</v>
      </c>
      <c r="J2598">
        <v>42180</v>
      </c>
      <c r="K2598">
        <v>26507.178146999999</v>
      </c>
    </row>
    <row r="2599" spans="1:11" x14ac:dyDescent="0.35">
      <c r="A2599" t="s">
        <v>447</v>
      </c>
      <c r="B2599" t="s">
        <v>96</v>
      </c>
      <c r="C2599" t="s">
        <v>98</v>
      </c>
      <c r="D2599" t="s">
        <v>32</v>
      </c>
      <c r="E2599" t="s">
        <v>18</v>
      </c>
      <c r="F2599">
        <v>202630</v>
      </c>
      <c r="G2599">
        <v>12280</v>
      </c>
      <c r="H2599">
        <v>20</v>
      </c>
      <c r="I2599">
        <v>25002700</v>
      </c>
      <c r="J2599">
        <v>54100</v>
      </c>
      <c r="K2599">
        <v>36233.742671</v>
      </c>
    </row>
    <row r="2600" spans="1:11" x14ac:dyDescent="0.35">
      <c r="A2600" t="s">
        <v>447</v>
      </c>
      <c r="B2600" t="s">
        <v>96</v>
      </c>
      <c r="C2600" t="s">
        <v>99</v>
      </c>
      <c r="D2600" t="s">
        <v>32</v>
      </c>
      <c r="E2600" t="s">
        <v>18</v>
      </c>
      <c r="F2600">
        <v>202630</v>
      </c>
      <c r="G2600">
        <v>16440</v>
      </c>
      <c r="H2600">
        <v>20</v>
      </c>
      <c r="I2600">
        <v>40050600</v>
      </c>
      <c r="J2600">
        <v>91280</v>
      </c>
      <c r="K2600">
        <v>42918.358881</v>
      </c>
    </row>
    <row r="2601" spans="1:11" x14ac:dyDescent="0.35">
      <c r="A2601" t="s">
        <v>447</v>
      </c>
      <c r="B2601" t="s">
        <v>96</v>
      </c>
      <c r="C2601" t="s">
        <v>100</v>
      </c>
      <c r="D2601" t="s">
        <v>32</v>
      </c>
      <c r="E2601" t="s">
        <v>18</v>
      </c>
      <c r="F2601">
        <v>202630</v>
      </c>
      <c r="G2601">
        <v>40420</v>
      </c>
      <c r="H2601">
        <v>20</v>
      </c>
      <c r="I2601">
        <v>99063600</v>
      </c>
      <c r="J2601">
        <v>321620</v>
      </c>
      <c r="K2601">
        <v>42994.188520999996</v>
      </c>
    </row>
    <row r="2602" spans="1:11" x14ac:dyDescent="0.35">
      <c r="A2602" t="s">
        <v>447</v>
      </c>
      <c r="B2602" t="s">
        <v>96</v>
      </c>
      <c r="C2602" t="s">
        <v>101</v>
      </c>
      <c r="D2602" t="s">
        <v>32</v>
      </c>
      <c r="E2602" t="s">
        <v>21</v>
      </c>
      <c r="F2602">
        <v>202630</v>
      </c>
      <c r="G2602">
        <v>11280</v>
      </c>
      <c r="H2602">
        <v>20</v>
      </c>
      <c r="I2602">
        <v>15174300</v>
      </c>
      <c r="J2602">
        <v>62420</v>
      </c>
      <c r="K2602">
        <v>23579.024823</v>
      </c>
    </row>
    <row r="2603" spans="1:11" x14ac:dyDescent="0.35">
      <c r="A2603" t="s">
        <v>447</v>
      </c>
      <c r="B2603" t="s">
        <v>96</v>
      </c>
      <c r="C2603" t="s">
        <v>102</v>
      </c>
      <c r="D2603" t="s">
        <v>14</v>
      </c>
      <c r="E2603" t="s">
        <v>15</v>
      </c>
      <c r="F2603">
        <v>202630</v>
      </c>
      <c r="G2603">
        <v>60516</v>
      </c>
      <c r="H2603">
        <v>12</v>
      </c>
      <c r="I2603">
        <v>70602000</v>
      </c>
      <c r="J2603">
        <v>286680</v>
      </c>
      <c r="K2603">
        <v>13162.662899000001</v>
      </c>
    </row>
    <row r="2604" spans="1:11" x14ac:dyDescent="0.35">
      <c r="A2604" t="s">
        <v>447</v>
      </c>
      <c r="B2604" t="s">
        <v>96</v>
      </c>
      <c r="C2604" t="s">
        <v>103</v>
      </c>
      <c r="D2604" t="s">
        <v>32</v>
      </c>
      <c r="E2604" t="s">
        <v>15</v>
      </c>
      <c r="F2604">
        <v>202630</v>
      </c>
      <c r="G2604">
        <v>19260</v>
      </c>
      <c r="H2604">
        <v>12</v>
      </c>
      <c r="I2604">
        <v>35263800</v>
      </c>
      <c r="J2604">
        <v>127212</v>
      </c>
      <c r="K2604">
        <v>19310.740809999999</v>
      </c>
    </row>
    <row r="2605" spans="1:11" x14ac:dyDescent="0.35">
      <c r="A2605" t="s">
        <v>447</v>
      </c>
      <c r="B2605" t="s">
        <v>96</v>
      </c>
      <c r="C2605" t="s">
        <v>104</v>
      </c>
      <c r="D2605" t="s">
        <v>32</v>
      </c>
      <c r="E2605" t="s">
        <v>15</v>
      </c>
      <c r="F2605">
        <v>202630</v>
      </c>
      <c r="G2605">
        <v>18600</v>
      </c>
      <c r="H2605">
        <v>12</v>
      </c>
      <c r="I2605">
        <v>32198100</v>
      </c>
      <c r="J2605">
        <v>123468</v>
      </c>
      <c r="K2605">
        <v>18221.560645000001</v>
      </c>
    </row>
    <row r="2606" spans="1:11" x14ac:dyDescent="0.35">
      <c r="A2606" t="s">
        <v>447</v>
      </c>
      <c r="B2606" t="s">
        <v>96</v>
      </c>
      <c r="C2606" t="s">
        <v>105</v>
      </c>
      <c r="D2606" t="s">
        <v>32</v>
      </c>
      <c r="E2606" t="s">
        <v>15</v>
      </c>
      <c r="F2606">
        <v>202630</v>
      </c>
      <c r="G2606">
        <v>54696</v>
      </c>
      <c r="H2606">
        <v>12</v>
      </c>
      <c r="I2606">
        <v>91326000</v>
      </c>
      <c r="J2606">
        <v>484308</v>
      </c>
      <c r="K2606">
        <v>18384.982886999998</v>
      </c>
    </row>
    <row r="2607" spans="1:11" x14ac:dyDescent="0.35">
      <c r="A2607" t="s">
        <v>447</v>
      </c>
      <c r="B2607" t="s">
        <v>96</v>
      </c>
      <c r="C2607" t="s">
        <v>106</v>
      </c>
      <c r="D2607" t="s">
        <v>32</v>
      </c>
      <c r="E2607" t="s">
        <v>15</v>
      </c>
      <c r="F2607">
        <v>202630</v>
      </c>
      <c r="G2607">
        <v>54300</v>
      </c>
      <c r="H2607">
        <v>12</v>
      </c>
      <c r="I2607">
        <v>109367000</v>
      </c>
      <c r="J2607">
        <v>481248</v>
      </c>
      <c r="K2607">
        <v>21279.937017</v>
      </c>
    </row>
    <row r="2608" spans="1:11" x14ac:dyDescent="0.35">
      <c r="A2608" t="s">
        <v>447</v>
      </c>
      <c r="B2608" t="s">
        <v>96</v>
      </c>
      <c r="C2608" t="s">
        <v>107</v>
      </c>
      <c r="D2608" t="s">
        <v>32</v>
      </c>
      <c r="E2608" t="s">
        <v>15</v>
      </c>
      <c r="F2608">
        <v>202630</v>
      </c>
      <c r="G2608">
        <v>23328</v>
      </c>
      <c r="H2608">
        <v>16</v>
      </c>
      <c r="I2608">
        <v>43747800</v>
      </c>
      <c r="J2608">
        <v>154272</v>
      </c>
      <c r="K2608">
        <v>26146.548010999999</v>
      </c>
    </row>
    <row r="2609" spans="1:11" x14ac:dyDescent="0.35">
      <c r="A2609" t="s">
        <v>447</v>
      </c>
      <c r="B2609" t="s">
        <v>96</v>
      </c>
      <c r="C2609" t="s">
        <v>108</v>
      </c>
      <c r="D2609" t="s">
        <v>109</v>
      </c>
      <c r="E2609" t="s">
        <v>21</v>
      </c>
      <c r="F2609">
        <v>202630</v>
      </c>
      <c r="G2609">
        <v>71004</v>
      </c>
      <c r="H2609">
        <v>12</v>
      </c>
      <c r="I2609">
        <v>152999000</v>
      </c>
      <c r="J2609">
        <v>670308</v>
      </c>
      <c r="K2609">
        <v>23091.683792</v>
      </c>
    </row>
    <row r="2610" spans="1:11" x14ac:dyDescent="0.35">
      <c r="A2610" t="s">
        <v>447</v>
      </c>
      <c r="B2610" t="s">
        <v>96</v>
      </c>
      <c r="C2610" t="s">
        <v>110</v>
      </c>
      <c r="D2610" t="s">
        <v>109</v>
      </c>
      <c r="E2610" t="s">
        <v>21</v>
      </c>
      <c r="F2610">
        <v>202630</v>
      </c>
      <c r="G2610">
        <v>41556</v>
      </c>
      <c r="H2610">
        <v>12</v>
      </c>
      <c r="I2610">
        <v>103731200</v>
      </c>
      <c r="J2610">
        <v>402300</v>
      </c>
      <c r="K2610">
        <v>26267.979209000001</v>
      </c>
    </row>
    <row r="2611" spans="1:11" x14ac:dyDescent="0.35">
      <c r="A2611" t="s">
        <v>447</v>
      </c>
      <c r="B2611" t="s">
        <v>96</v>
      </c>
      <c r="C2611" t="s">
        <v>111</v>
      </c>
      <c r="D2611" t="s">
        <v>32</v>
      </c>
      <c r="E2611" t="s">
        <v>15</v>
      </c>
      <c r="F2611">
        <v>202630</v>
      </c>
      <c r="G2611">
        <v>83052</v>
      </c>
      <c r="H2611">
        <v>12</v>
      </c>
      <c r="I2611">
        <v>152207000</v>
      </c>
      <c r="J2611">
        <v>765456</v>
      </c>
      <c r="K2611">
        <v>19307.202716</v>
      </c>
    </row>
    <row r="2612" spans="1:11" x14ac:dyDescent="0.35">
      <c r="A2612" t="s">
        <v>447</v>
      </c>
      <c r="B2612" t="s">
        <v>96</v>
      </c>
      <c r="C2612" t="s">
        <v>112</v>
      </c>
      <c r="D2612" t="s">
        <v>17</v>
      </c>
      <c r="E2612" t="s">
        <v>113</v>
      </c>
      <c r="F2612">
        <v>202630</v>
      </c>
      <c r="G2612">
        <v>22848</v>
      </c>
      <c r="H2612">
        <v>12</v>
      </c>
      <c r="I2612">
        <v>24253800</v>
      </c>
      <c r="J2612">
        <v>175740</v>
      </c>
      <c r="K2612">
        <v>11045.909664000001</v>
      </c>
    </row>
    <row r="2613" spans="1:11" x14ac:dyDescent="0.35">
      <c r="A2613" t="s">
        <v>447</v>
      </c>
      <c r="B2613" t="s">
        <v>96</v>
      </c>
      <c r="C2613" t="s">
        <v>114</v>
      </c>
      <c r="D2613" t="s">
        <v>32</v>
      </c>
      <c r="E2613" t="s">
        <v>24</v>
      </c>
      <c r="F2613">
        <v>202630</v>
      </c>
      <c r="G2613">
        <v>45360</v>
      </c>
      <c r="H2613">
        <v>20</v>
      </c>
      <c r="I2613">
        <v>134409500</v>
      </c>
      <c r="J2613">
        <v>394540</v>
      </c>
      <c r="K2613">
        <v>51926.854497</v>
      </c>
    </row>
    <row r="2614" spans="1:11" x14ac:dyDescent="0.35">
      <c r="A2614" t="s">
        <v>447</v>
      </c>
      <c r="B2614" t="s">
        <v>96</v>
      </c>
      <c r="C2614" t="s">
        <v>115</v>
      </c>
      <c r="D2614" t="s">
        <v>32</v>
      </c>
      <c r="E2614" t="s">
        <v>24</v>
      </c>
      <c r="F2614">
        <v>202630</v>
      </c>
      <c r="G2614">
        <v>48960</v>
      </c>
      <c r="H2614">
        <v>20</v>
      </c>
      <c r="I2614">
        <v>146220800</v>
      </c>
      <c r="J2614">
        <v>404060</v>
      </c>
      <c r="K2614">
        <v>52007.930146999999</v>
      </c>
    </row>
    <row r="2615" spans="1:11" x14ac:dyDescent="0.35">
      <c r="A2615" t="s">
        <v>447</v>
      </c>
      <c r="B2615" t="s">
        <v>96</v>
      </c>
      <c r="C2615" t="s">
        <v>116</v>
      </c>
      <c r="D2615" t="s">
        <v>17</v>
      </c>
      <c r="E2615" t="s">
        <v>113</v>
      </c>
      <c r="F2615">
        <v>202630</v>
      </c>
      <c r="G2615">
        <v>39852</v>
      </c>
      <c r="H2615">
        <v>12</v>
      </c>
      <c r="I2615">
        <v>38910500</v>
      </c>
      <c r="J2615">
        <v>325308</v>
      </c>
      <c r="K2615">
        <v>10329.226739</v>
      </c>
    </row>
    <row r="2616" spans="1:11" x14ac:dyDescent="0.35">
      <c r="A2616" t="s">
        <v>447</v>
      </c>
      <c r="B2616" t="s">
        <v>96</v>
      </c>
      <c r="C2616" t="s">
        <v>117</v>
      </c>
      <c r="D2616" t="s">
        <v>32</v>
      </c>
      <c r="E2616" t="s">
        <v>21</v>
      </c>
      <c r="F2616">
        <v>202630</v>
      </c>
      <c r="G2616">
        <v>22680</v>
      </c>
      <c r="H2616">
        <v>12</v>
      </c>
      <c r="I2616">
        <v>51364900</v>
      </c>
      <c r="J2616">
        <v>198600</v>
      </c>
      <c r="K2616">
        <v>23914.361376000001</v>
      </c>
    </row>
    <row r="2617" spans="1:11" x14ac:dyDescent="0.35">
      <c r="A2617" t="s">
        <v>447</v>
      </c>
      <c r="B2617" t="s">
        <v>96</v>
      </c>
      <c r="C2617" t="s">
        <v>118</v>
      </c>
      <c r="D2617" t="s">
        <v>32</v>
      </c>
      <c r="E2617" t="s">
        <v>21</v>
      </c>
      <c r="F2617">
        <v>202630</v>
      </c>
      <c r="G2617">
        <v>9168</v>
      </c>
      <c r="H2617">
        <v>16</v>
      </c>
      <c r="I2617">
        <v>20945800</v>
      </c>
      <c r="J2617">
        <v>43792</v>
      </c>
      <c r="K2617">
        <v>31119.883072000001</v>
      </c>
    </row>
    <row r="2618" spans="1:11" x14ac:dyDescent="0.35">
      <c r="A2618" t="s">
        <v>447</v>
      </c>
      <c r="B2618" t="s">
        <v>96</v>
      </c>
      <c r="C2618" t="s">
        <v>119</v>
      </c>
      <c r="D2618" t="s">
        <v>32</v>
      </c>
      <c r="E2618" t="s">
        <v>21</v>
      </c>
      <c r="F2618">
        <v>202630</v>
      </c>
      <c r="G2618">
        <v>50280</v>
      </c>
      <c r="H2618">
        <v>20</v>
      </c>
      <c r="I2618">
        <v>111665500</v>
      </c>
      <c r="J2618">
        <v>489780</v>
      </c>
      <c r="K2618">
        <v>38037.884248000002</v>
      </c>
    </row>
    <row r="2619" spans="1:11" x14ac:dyDescent="0.35">
      <c r="A2619" t="s">
        <v>447</v>
      </c>
      <c r="B2619" t="s">
        <v>96</v>
      </c>
      <c r="C2619" t="s">
        <v>120</v>
      </c>
      <c r="D2619" t="s">
        <v>17</v>
      </c>
      <c r="E2619" t="s">
        <v>21</v>
      </c>
      <c r="F2619">
        <v>202630</v>
      </c>
      <c r="G2619">
        <v>14988</v>
      </c>
      <c r="H2619">
        <v>12</v>
      </c>
      <c r="I2619">
        <v>31426000</v>
      </c>
      <c r="J2619">
        <v>92136</v>
      </c>
      <c r="K2619">
        <v>23097.737389999998</v>
      </c>
    </row>
    <row r="2620" spans="1:11" x14ac:dyDescent="0.35">
      <c r="A2620" t="s">
        <v>447</v>
      </c>
      <c r="B2620" t="s">
        <v>96</v>
      </c>
      <c r="C2620" t="s">
        <v>121</v>
      </c>
      <c r="D2620" t="s">
        <v>17</v>
      </c>
      <c r="E2620" t="s">
        <v>21</v>
      </c>
      <c r="F2620">
        <v>202630</v>
      </c>
      <c r="G2620">
        <v>10416</v>
      </c>
      <c r="H2620">
        <v>16</v>
      </c>
      <c r="I2620">
        <v>19654000</v>
      </c>
      <c r="J2620">
        <v>66256</v>
      </c>
      <c r="K2620">
        <v>28236.620584</v>
      </c>
    </row>
    <row r="2621" spans="1:11" x14ac:dyDescent="0.35">
      <c r="A2621" t="s">
        <v>447</v>
      </c>
      <c r="B2621" t="s">
        <v>96</v>
      </c>
      <c r="C2621" t="s">
        <v>122</v>
      </c>
      <c r="D2621" t="s">
        <v>17</v>
      </c>
      <c r="E2621" t="s">
        <v>21</v>
      </c>
      <c r="F2621">
        <v>202630</v>
      </c>
      <c r="G2621">
        <v>18920</v>
      </c>
      <c r="H2621">
        <v>20</v>
      </c>
      <c r="I2621">
        <v>38304000</v>
      </c>
      <c r="J2621">
        <v>94900</v>
      </c>
      <c r="K2621">
        <v>38007.411204999997</v>
      </c>
    </row>
    <row r="2622" spans="1:11" x14ac:dyDescent="0.35">
      <c r="A2622" t="s">
        <v>447</v>
      </c>
      <c r="B2622" t="s">
        <v>96</v>
      </c>
      <c r="C2622" t="s">
        <v>123</v>
      </c>
      <c r="D2622" t="s">
        <v>32</v>
      </c>
      <c r="E2622" t="s">
        <v>24</v>
      </c>
      <c r="F2622">
        <v>202630</v>
      </c>
      <c r="G2622">
        <v>43980</v>
      </c>
      <c r="H2622">
        <v>20</v>
      </c>
      <c r="I2622">
        <v>130332500</v>
      </c>
      <c r="J2622">
        <v>369500</v>
      </c>
      <c r="K2622">
        <v>52029.383811</v>
      </c>
    </row>
    <row r="2623" spans="1:11" x14ac:dyDescent="0.35">
      <c r="A2623" t="s">
        <v>447</v>
      </c>
      <c r="B2623" t="s">
        <v>96</v>
      </c>
      <c r="C2623" t="s">
        <v>124</v>
      </c>
      <c r="D2623" t="s">
        <v>17</v>
      </c>
      <c r="E2623" t="s">
        <v>15</v>
      </c>
      <c r="F2623">
        <v>202630</v>
      </c>
      <c r="G2623">
        <v>12612</v>
      </c>
      <c r="H2623">
        <v>12</v>
      </c>
      <c r="I2623">
        <v>16347000</v>
      </c>
      <c r="J2623">
        <v>60696</v>
      </c>
      <c r="K2623">
        <v>13408.967650000001</v>
      </c>
    </row>
    <row r="2624" spans="1:11" x14ac:dyDescent="0.35">
      <c r="A2624" t="s">
        <v>447</v>
      </c>
      <c r="B2624" t="s">
        <v>96</v>
      </c>
      <c r="C2624" t="s">
        <v>125</v>
      </c>
      <c r="D2624" t="s">
        <v>32</v>
      </c>
      <c r="E2624" t="s">
        <v>15</v>
      </c>
      <c r="F2624">
        <v>202630</v>
      </c>
      <c r="G2624">
        <v>13836</v>
      </c>
      <c r="H2624">
        <v>12</v>
      </c>
      <c r="I2624">
        <v>21862800</v>
      </c>
      <c r="J2624">
        <v>57720</v>
      </c>
      <c r="K2624">
        <v>16413.383347999999</v>
      </c>
    </row>
    <row r="2625" spans="1:11" x14ac:dyDescent="0.35">
      <c r="A2625" t="s">
        <v>447</v>
      </c>
      <c r="B2625" t="s">
        <v>96</v>
      </c>
      <c r="C2625" t="s">
        <v>126</v>
      </c>
      <c r="D2625" t="s">
        <v>32</v>
      </c>
      <c r="E2625" t="s">
        <v>18</v>
      </c>
      <c r="F2625">
        <v>202630</v>
      </c>
      <c r="G2625">
        <v>188784</v>
      </c>
      <c r="H2625">
        <v>16</v>
      </c>
      <c r="I2625">
        <v>414670000</v>
      </c>
      <c r="J2625">
        <v>1909664</v>
      </c>
      <c r="K2625">
        <v>31988.733198000002</v>
      </c>
    </row>
    <row r="2626" spans="1:11" x14ac:dyDescent="0.35">
      <c r="A2626" t="s">
        <v>447</v>
      </c>
      <c r="B2626" t="s">
        <v>96</v>
      </c>
      <c r="C2626" t="s">
        <v>127</v>
      </c>
      <c r="D2626" t="s">
        <v>32</v>
      </c>
      <c r="E2626" t="s">
        <v>18</v>
      </c>
      <c r="F2626">
        <v>202630</v>
      </c>
      <c r="G2626">
        <v>37152</v>
      </c>
      <c r="H2626">
        <v>12</v>
      </c>
      <c r="I2626">
        <v>89716000</v>
      </c>
      <c r="J2626">
        <v>318156</v>
      </c>
      <c r="K2626">
        <v>25186.070413000001</v>
      </c>
    </row>
    <row r="2627" spans="1:11" x14ac:dyDescent="0.35">
      <c r="A2627" t="s">
        <v>447</v>
      </c>
      <c r="B2627" t="s">
        <v>96</v>
      </c>
      <c r="C2627" t="s">
        <v>128</v>
      </c>
      <c r="D2627" t="s">
        <v>32</v>
      </c>
      <c r="E2627" t="s">
        <v>18</v>
      </c>
      <c r="F2627">
        <v>202630</v>
      </c>
      <c r="G2627">
        <v>324016</v>
      </c>
      <c r="H2627">
        <v>16</v>
      </c>
      <c r="I2627">
        <v>796298300</v>
      </c>
      <c r="J2627">
        <v>3551968</v>
      </c>
      <c r="K2627">
        <v>35190.118809</v>
      </c>
    </row>
    <row r="2628" spans="1:11" x14ac:dyDescent="0.35">
      <c r="A2628" t="s">
        <v>447</v>
      </c>
      <c r="B2628" t="s">
        <v>96</v>
      </c>
      <c r="C2628" t="s">
        <v>129</v>
      </c>
      <c r="D2628" t="s">
        <v>20</v>
      </c>
      <c r="E2628" t="s">
        <v>18</v>
      </c>
      <c r="F2628">
        <v>202630</v>
      </c>
      <c r="G2628">
        <v>14816</v>
      </c>
      <c r="H2628">
        <v>16</v>
      </c>
      <c r="I2628">
        <v>32551800</v>
      </c>
      <c r="J2628">
        <v>82272</v>
      </c>
      <c r="K2628">
        <v>30929.034556999999</v>
      </c>
    </row>
    <row r="2629" spans="1:11" x14ac:dyDescent="0.35">
      <c r="A2629" t="s">
        <v>447</v>
      </c>
      <c r="B2629" t="s">
        <v>96</v>
      </c>
      <c r="C2629" t="s">
        <v>130</v>
      </c>
      <c r="D2629" t="s">
        <v>32</v>
      </c>
      <c r="E2629" t="s">
        <v>24</v>
      </c>
      <c r="F2629">
        <v>202630</v>
      </c>
      <c r="G2629">
        <v>8660</v>
      </c>
      <c r="H2629">
        <v>20</v>
      </c>
      <c r="I2629">
        <v>19957000</v>
      </c>
      <c r="J2629">
        <v>19200</v>
      </c>
      <c r="K2629">
        <v>40830.976905000003</v>
      </c>
    </row>
    <row r="2630" spans="1:11" x14ac:dyDescent="0.35">
      <c r="A2630" t="s">
        <v>447</v>
      </c>
      <c r="B2630" t="s">
        <v>96</v>
      </c>
      <c r="C2630" t="s">
        <v>131</v>
      </c>
      <c r="D2630" t="s">
        <v>32</v>
      </c>
      <c r="E2630" t="s">
        <v>24</v>
      </c>
      <c r="F2630">
        <v>202630</v>
      </c>
      <c r="G2630">
        <v>6200</v>
      </c>
      <c r="H2630">
        <v>20</v>
      </c>
      <c r="I2630">
        <v>14276500</v>
      </c>
      <c r="J2630">
        <v>17060</v>
      </c>
      <c r="K2630">
        <v>40721.629031999997</v>
      </c>
    </row>
    <row r="2631" spans="1:11" x14ac:dyDescent="0.35">
      <c r="A2631" t="s">
        <v>447</v>
      </c>
      <c r="B2631" t="s">
        <v>96</v>
      </c>
      <c r="C2631" t="s">
        <v>132</v>
      </c>
      <c r="D2631" t="s">
        <v>32</v>
      </c>
      <c r="E2631" t="s">
        <v>24</v>
      </c>
      <c r="F2631">
        <v>202630</v>
      </c>
      <c r="G2631">
        <v>1800</v>
      </c>
      <c r="H2631">
        <v>20</v>
      </c>
      <c r="I2631">
        <v>4140000</v>
      </c>
      <c r="J2631">
        <v>3780</v>
      </c>
      <c r="K2631">
        <v>40689</v>
      </c>
    </row>
    <row r="2632" spans="1:11" x14ac:dyDescent="0.35">
      <c r="A2632" t="s">
        <v>447</v>
      </c>
      <c r="B2632" t="s">
        <v>96</v>
      </c>
      <c r="C2632" t="s">
        <v>133</v>
      </c>
      <c r="D2632" t="s">
        <v>32</v>
      </c>
      <c r="E2632" t="s">
        <v>18</v>
      </c>
      <c r="F2632">
        <v>202630</v>
      </c>
      <c r="G2632">
        <v>64176</v>
      </c>
      <c r="H2632">
        <v>16</v>
      </c>
      <c r="I2632">
        <v>160243800</v>
      </c>
      <c r="J2632">
        <v>576400</v>
      </c>
      <c r="K2632">
        <v>35174.373224000003</v>
      </c>
    </row>
    <row r="2633" spans="1:11" x14ac:dyDescent="0.35">
      <c r="A2633" t="s">
        <v>447</v>
      </c>
      <c r="B2633" t="s">
        <v>96</v>
      </c>
      <c r="C2633" t="s">
        <v>134</v>
      </c>
      <c r="D2633" t="s">
        <v>20</v>
      </c>
      <c r="E2633" t="s">
        <v>18</v>
      </c>
      <c r="F2633">
        <v>202630</v>
      </c>
      <c r="G2633">
        <v>16624</v>
      </c>
      <c r="H2633">
        <v>16</v>
      </c>
      <c r="I2633">
        <v>36450900</v>
      </c>
      <c r="J2633">
        <v>104336</v>
      </c>
      <c r="K2633">
        <v>30895.241578000001</v>
      </c>
    </row>
    <row r="2634" spans="1:11" x14ac:dyDescent="0.35">
      <c r="A2634" t="s">
        <v>447</v>
      </c>
      <c r="B2634" t="s">
        <v>96</v>
      </c>
      <c r="C2634" t="s">
        <v>135</v>
      </c>
      <c r="D2634" t="s">
        <v>32</v>
      </c>
      <c r="E2634" t="s">
        <v>18</v>
      </c>
      <c r="F2634">
        <v>202630</v>
      </c>
      <c r="G2634">
        <v>18320</v>
      </c>
      <c r="H2634">
        <v>16</v>
      </c>
      <c r="I2634">
        <v>42456900</v>
      </c>
      <c r="J2634">
        <v>109232</v>
      </c>
      <c r="K2634">
        <v>32596.482096</v>
      </c>
    </row>
    <row r="2635" spans="1:11" x14ac:dyDescent="0.35">
      <c r="A2635" t="s">
        <v>447</v>
      </c>
      <c r="B2635" t="s">
        <v>96</v>
      </c>
      <c r="C2635" t="s">
        <v>136</v>
      </c>
      <c r="D2635" t="s">
        <v>17</v>
      </c>
      <c r="E2635" t="s">
        <v>15</v>
      </c>
      <c r="F2635">
        <v>202630</v>
      </c>
      <c r="G2635">
        <v>30744</v>
      </c>
      <c r="H2635">
        <v>12</v>
      </c>
      <c r="I2635">
        <v>45115800</v>
      </c>
      <c r="J2635">
        <v>235800</v>
      </c>
      <c r="K2635">
        <v>15350.457065000001</v>
      </c>
    </row>
    <row r="2636" spans="1:11" x14ac:dyDescent="0.35">
      <c r="A2636" t="s">
        <v>447</v>
      </c>
      <c r="B2636" t="s">
        <v>96</v>
      </c>
      <c r="C2636" t="s">
        <v>137</v>
      </c>
      <c r="D2636" t="s">
        <v>17</v>
      </c>
      <c r="E2636" t="s">
        <v>15</v>
      </c>
      <c r="F2636">
        <v>202630</v>
      </c>
      <c r="G2636">
        <v>40944</v>
      </c>
      <c r="H2636">
        <v>12</v>
      </c>
      <c r="I2636">
        <v>58657400</v>
      </c>
      <c r="J2636">
        <v>417000</v>
      </c>
      <c r="K2636">
        <v>14830.712192000001</v>
      </c>
    </row>
    <row r="2637" spans="1:11" x14ac:dyDescent="0.35">
      <c r="A2637" t="s">
        <v>447</v>
      </c>
      <c r="B2637" t="s">
        <v>96</v>
      </c>
      <c r="C2637" t="s">
        <v>138</v>
      </c>
      <c r="D2637" t="s">
        <v>17</v>
      </c>
      <c r="E2637" t="s">
        <v>15</v>
      </c>
      <c r="F2637">
        <v>202630</v>
      </c>
      <c r="G2637">
        <v>14112</v>
      </c>
      <c r="H2637">
        <v>12</v>
      </c>
      <c r="I2637">
        <v>17560100</v>
      </c>
      <c r="J2637">
        <v>81180</v>
      </c>
      <c r="K2637">
        <v>13288.57483</v>
      </c>
    </row>
    <row r="2638" spans="1:11" x14ac:dyDescent="0.35">
      <c r="A2638" t="s">
        <v>447</v>
      </c>
      <c r="B2638" t="s">
        <v>96</v>
      </c>
      <c r="C2638" t="s">
        <v>139</v>
      </c>
      <c r="D2638" t="s">
        <v>32</v>
      </c>
      <c r="E2638" t="s">
        <v>15</v>
      </c>
      <c r="F2638">
        <v>202630</v>
      </c>
      <c r="G2638">
        <v>4488</v>
      </c>
      <c r="H2638">
        <v>12</v>
      </c>
      <c r="I2638">
        <v>6640700</v>
      </c>
      <c r="J2638">
        <v>15732</v>
      </c>
      <c r="K2638">
        <v>15406.783422</v>
      </c>
    </row>
    <row r="2639" spans="1:11" x14ac:dyDescent="0.35">
      <c r="A2639" t="s">
        <v>447</v>
      </c>
      <c r="B2639" t="s">
        <v>96</v>
      </c>
      <c r="C2639" t="s">
        <v>140</v>
      </c>
      <c r="D2639" t="s">
        <v>14</v>
      </c>
      <c r="E2639" t="s">
        <v>15</v>
      </c>
      <c r="F2639">
        <v>202630</v>
      </c>
      <c r="G2639">
        <v>19296</v>
      </c>
      <c r="H2639">
        <v>12</v>
      </c>
      <c r="I2639">
        <v>16080000</v>
      </c>
      <c r="J2639">
        <v>128208</v>
      </c>
      <c r="K2639">
        <v>8912.8041040000007</v>
      </c>
    </row>
    <row r="2640" spans="1:11" x14ac:dyDescent="0.35">
      <c r="A2640" t="s">
        <v>447</v>
      </c>
      <c r="B2640" t="s">
        <v>96</v>
      </c>
      <c r="C2640" t="s">
        <v>141</v>
      </c>
      <c r="D2640" t="s">
        <v>17</v>
      </c>
      <c r="E2640" t="s">
        <v>15</v>
      </c>
      <c r="F2640">
        <v>202630</v>
      </c>
      <c r="G2640">
        <v>40248</v>
      </c>
      <c r="H2640">
        <v>12</v>
      </c>
      <c r="I2640">
        <v>50408000</v>
      </c>
      <c r="J2640">
        <v>225336</v>
      </c>
      <c r="K2640">
        <v>13409.049195</v>
      </c>
    </row>
    <row r="2641" spans="1:11" x14ac:dyDescent="0.35">
      <c r="A2641" t="s">
        <v>447</v>
      </c>
      <c r="B2641" t="s">
        <v>96</v>
      </c>
      <c r="C2641" t="s">
        <v>142</v>
      </c>
      <c r="D2641" t="s">
        <v>17</v>
      </c>
      <c r="E2641" t="s">
        <v>18</v>
      </c>
      <c r="F2641">
        <v>202630</v>
      </c>
      <c r="G2641">
        <v>19100</v>
      </c>
      <c r="H2641">
        <v>20</v>
      </c>
      <c r="I2641">
        <v>27707900</v>
      </c>
      <c r="J2641">
        <v>99540</v>
      </c>
      <c r="K2641">
        <v>26481.727749000001</v>
      </c>
    </row>
    <row r="2642" spans="1:11" x14ac:dyDescent="0.35">
      <c r="A2642" t="s">
        <v>447</v>
      </c>
      <c r="B2642" t="s">
        <v>96</v>
      </c>
      <c r="C2642" t="s">
        <v>143</v>
      </c>
      <c r="D2642" t="s">
        <v>17</v>
      </c>
      <c r="E2642" t="s">
        <v>18</v>
      </c>
      <c r="F2642">
        <v>202630</v>
      </c>
      <c r="G2642">
        <v>11568</v>
      </c>
      <c r="H2642">
        <v>16</v>
      </c>
      <c r="I2642">
        <v>18635700</v>
      </c>
      <c r="J2642">
        <v>56832</v>
      </c>
      <c r="K2642">
        <v>22384.619640000001</v>
      </c>
    </row>
    <row r="2643" spans="1:11" x14ac:dyDescent="0.35">
      <c r="A2643" t="s">
        <v>447</v>
      </c>
      <c r="B2643" t="s">
        <v>96</v>
      </c>
      <c r="C2643" t="s">
        <v>144</v>
      </c>
      <c r="D2643" t="s">
        <v>17</v>
      </c>
      <c r="E2643" t="s">
        <v>18</v>
      </c>
      <c r="F2643">
        <v>202630</v>
      </c>
      <c r="G2643">
        <v>9408</v>
      </c>
      <c r="H2643">
        <v>16</v>
      </c>
      <c r="I2643">
        <v>15180600</v>
      </c>
      <c r="J2643">
        <v>42272</v>
      </c>
      <c r="K2643">
        <v>22370.477890999999</v>
      </c>
    </row>
    <row r="2644" spans="1:11" x14ac:dyDescent="0.35">
      <c r="A2644" t="s">
        <v>447</v>
      </c>
      <c r="B2644" t="s">
        <v>96</v>
      </c>
      <c r="C2644" t="s">
        <v>145</v>
      </c>
      <c r="D2644" t="s">
        <v>17</v>
      </c>
      <c r="E2644" t="s">
        <v>18</v>
      </c>
      <c r="F2644">
        <v>202630</v>
      </c>
      <c r="G2644">
        <v>8320</v>
      </c>
      <c r="H2644">
        <v>20</v>
      </c>
      <c r="I2644">
        <v>11643400</v>
      </c>
      <c r="J2644">
        <v>39740</v>
      </c>
      <c r="K2644">
        <v>25546.699519000002</v>
      </c>
    </row>
    <row r="2645" spans="1:11" x14ac:dyDescent="0.35">
      <c r="A2645" t="s">
        <v>447</v>
      </c>
      <c r="B2645" t="s">
        <v>96</v>
      </c>
      <c r="C2645" t="s">
        <v>146</v>
      </c>
      <c r="D2645" t="s">
        <v>17</v>
      </c>
      <c r="E2645" t="s">
        <v>18</v>
      </c>
      <c r="F2645">
        <v>202630</v>
      </c>
      <c r="G2645">
        <v>25488</v>
      </c>
      <c r="H2645">
        <v>16</v>
      </c>
      <c r="I2645">
        <v>38183200</v>
      </c>
      <c r="J2645">
        <v>174144</v>
      </c>
      <c r="K2645">
        <v>21343.675455000001</v>
      </c>
    </row>
    <row r="2646" spans="1:11" x14ac:dyDescent="0.35">
      <c r="A2646" t="s">
        <v>447</v>
      </c>
      <c r="B2646" t="s">
        <v>96</v>
      </c>
      <c r="C2646" t="s">
        <v>147</v>
      </c>
      <c r="D2646" t="s">
        <v>17</v>
      </c>
      <c r="E2646" t="s">
        <v>18</v>
      </c>
      <c r="F2646">
        <v>202630</v>
      </c>
      <c r="G2646">
        <v>7680</v>
      </c>
      <c r="H2646">
        <v>12</v>
      </c>
      <c r="I2646">
        <v>13594700</v>
      </c>
      <c r="J2646">
        <v>38520</v>
      </c>
      <c r="K2646">
        <v>18718.720313000002</v>
      </c>
    </row>
    <row r="2647" spans="1:11" x14ac:dyDescent="0.35">
      <c r="A2647" t="s">
        <v>447</v>
      </c>
      <c r="B2647" t="s">
        <v>96</v>
      </c>
      <c r="C2647" t="s">
        <v>148</v>
      </c>
      <c r="D2647" t="s">
        <v>17</v>
      </c>
      <c r="E2647" t="s">
        <v>18</v>
      </c>
      <c r="F2647">
        <v>202630</v>
      </c>
      <c r="G2647">
        <v>23504</v>
      </c>
      <c r="H2647">
        <v>16</v>
      </c>
      <c r="I2647">
        <v>41396000</v>
      </c>
      <c r="J2647">
        <v>190672</v>
      </c>
      <c r="K2647">
        <v>24736.247788000001</v>
      </c>
    </row>
    <row r="2648" spans="1:11" x14ac:dyDescent="0.35">
      <c r="A2648" t="s">
        <v>447</v>
      </c>
      <c r="B2648" t="s">
        <v>96</v>
      </c>
      <c r="C2648" t="s">
        <v>149</v>
      </c>
      <c r="D2648" t="s">
        <v>17</v>
      </c>
      <c r="E2648" t="s">
        <v>18</v>
      </c>
      <c r="F2648">
        <v>202630</v>
      </c>
      <c r="G2648">
        <v>7920</v>
      </c>
      <c r="H2648">
        <v>16</v>
      </c>
      <c r="I2648">
        <v>13916000</v>
      </c>
      <c r="J2648">
        <v>39408</v>
      </c>
      <c r="K2648">
        <v>24725.484848</v>
      </c>
    </row>
    <row r="2649" spans="1:11" x14ac:dyDescent="0.35">
      <c r="A2649" t="s">
        <v>447</v>
      </c>
      <c r="B2649" t="s">
        <v>150</v>
      </c>
      <c r="C2649" t="s">
        <v>151</v>
      </c>
      <c r="D2649" t="s">
        <v>32</v>
      </c>
      <c r="E2649" t="s">
        <v>152</v>
      </c>
      <c r="F2649">
        <v>202630</v>
      </c>
      <c r="G2649">
        <v>9360</v>
      </c>
      <c r="H2649">
        <v>20</v>
      </c>
      <c r="I2649">
        <v>11700000</v>
      </c>
      <c r="J2649">
        <v>32000</v>
      </c>
      <c r="K2649">
        <v>22732.743589999998</v>
      </c>
    </row>
    <row r="2650" spans="1:11" x14ac:dyDescent="0.35">
      <c r="A2650" t="s">
        <v>447</v>
      </c>
      <c r="B2650" t="s">
        <v>150</v>
      </c>
      <c r="C2650" t="s">
        <v>153</v>
      </c>
      <c r="D2650" t="s">
        <v>32</v>
      </c>
      <c r="E2650" t="s">
        <v>152</v>
      </c>
      <c r="F2650">
        <v>202630</v>
      </c>
      <c r="G2650">
        <v>9440</v>
      </c>
      <c r="H2650">
        <v>20</v>
      </c>
      <c r="I2650">
        <v>11800000</v>
      </c>
      <c r="J2650">
        <v>35780</v>
      </c>
      <c r="K2650">
        <v>22696.317797</v>
      </c>
    </row>
    <row r="2651" spans="1:11" x14ac:dyDescent="0.35">
      <c r="A2651" t="s">
        <v>447</v>
      </c>
      <c r="B2651" t="s">
        <v>150</v>
      </c>
      <c r="C2651" t="s">
        <v>154</v>
      </c>
      <c r="D2651" t="s">
        <v>32</v>
      </c>
      <c r="E2651" t="s">
        <v>152</v>
      </c>
      <c r="F2651">
        <v>202630</v>
      </c>
      <c r="G2651">
        <v>6420</v>
      </c>
      <c r="H2651">
        <v>20</v>
      </c>
      <c r="I2651">
        <v>8025000</v>
      </c>
      <c r="J2651">
        <v>17400</v>
      </c>
      <c r="K2651">
        <v>22742.401869000001</v>
      </c>
    </row>
    <row r="2652" spans="1:11" x14ac:dyDescent="0.35">
      <c r="A2652" t="s">
        <v>447</v>
      </c>
      <c r="B2652" t="s">
        <v>150</v>
      </c>
      <c r="C2652" t="s">
        <v>155</v>
      </c>
      <c r="D2652" t="s">
        <v>32</v>
      </c>
      <c r="E2652" t="s">
        <v>152</v>
      </c>
      <c r="F2652">
        <v>202630</v>
      </c>
      <c r="G2652">
        <v>10240</v>
      </c>
      <c r="H2652">
        <v>20</v>
      </c>
      <c r="I2652">
        <v>12800000</v>
      </c>
      <c r="J2652">
        <v>39880</v>
      </c>
      <c r="K2652">
        <v>22732.181640999999</v>
      </c>
    </row>
    <row r="2653" spans="1:11" x14ac:dyDescent="0.35">
      <c r="A2653" t="s">
        <v>447</v>
      </c>
      <c r="B2653" t="s">
        <v>150</v>
      </c>
      <c r="C2653" t="s">
        <v>156</v>
      </c>
      <c r="D2653" t="s">
        <v>32</v>
      </c>
      <c r="E2653" t="s">
        <v>152</v>
      </c>
      <c r="F2653">
        <v>202630</v>
      </c>
      <c r="G2653">
        <v>8900</v>
      </c>
      <c r="H2653">
        <v>20</v>
      </c>
      <c r="I2653">
        <v>11125000</v>
      </c>
      <c r="J2653">
        <v>25120</v>
      </c>
      <c r="K2653">
        <v>22754.404493999999</v>
      </c>
    </row>
    <row r="2654" spans="1:11" x14ac:dyDescent="0.35">
      <c r="A2654" t="s">
        <v>447</v>
      </c>
      <c r="B2654" t="s">
        <v>150</v>
      </c>
      <c r="C2654" t="s">
        <v>157</v>
      </c>
      <c r="D2654" t="s">
        <v>32</v>
      </c>
      <c r="E2654" t="s">
        <v>152</v>
      </c>
      <c r="F2654">
        <v>202630</v>
      </c>
      <c r="G2654">
        <v>7060</v>
      </c>
      <c r="H2654">
        <v>20</v>
      </c>
      <c r="I2654">
        <v>8825000</v>
      </c>
      <c r="J2654">
        <v>26980</v>
      </c>
      <c r="K2654">
        <v>22728.328612000001</v>
      </c>
    </row>
    <row r="2655" spans="1:11" x14ac:dyDescent="0.35">
      <c r="A2655" t="s">
        <v>447</v>
      </c>
      <c r="B2655" t="s">
        <v>158</v>
      </c>
      <c r="C2655" t="s">
        <v>159</v>
      </c>
      <c r="D2655" t="s">
        <v>32</v>
      </c>
      <c r="E2655" t="s">
        <v>160</v>
      </c>
      <c r="F2655">
        <v>202630</v>
      </c>
      <c r="G2655">
        <v>43</v>
      </c>
      <c r="H2655">
        <v>1</v>
      </c>
      <c r="I2655">
        <v>13519802</v>
      </c>
      <c r="J2655">
        <v>30</v>
      </c>
      <c r="K2655">
        <v>278184.93023300002</v>
      </c>
    </row>
    <row r="2656" spans="1:11" x14ac:dyDescent="0.35">
      <c r="A2656" t="s">
        <v>447</v>
      </c>
      <c r="B2656" t="s">
        <v>161</v>
      </c>
      <c r="C2656" t="s">
        <v>162</v>
      </c>
      <c r="D2656" t="s">
        <v>23</v>
      </c>
      <c r="E2656" t="s">
        <v>152</v>
      </c>
      <c r="F2656">
        <v>202630</v>
      </c>
      <c r="G2656">
        <v>31740</v>
      </c>
      <c r="H2656">
        <v>20</v>
      </c>
      <c r="I2656">
        <v>47756000</v>
      </c>
      <c r="J2656">
        <v>215640</v>
      </c>
      <c r="K2656">
        <v>27748.231253999998</v>
      </c>
    </row>
    <row r="2657" spans="1:11" x14ac:dyDescent="0.35">
      <c r="A2657" t="s">
        <v>447</v>
      </c>
      <c r="B2657" t="s">
        <v>161</v>
      </c>
      <c r="C2657" t="s">
        <v>163</v>
      </c>
      <c r="D2657" t="s">
        <v>23</v>
      </c>
      <c r="E2657" t="s">
        <v>152</v>
      </c>
      <c r="F2657">
        <v>202630</v>
      </c>
      <c r="G2657">
        <v>42580</v>
      </c>
      <c r="H2657">
        <v>20</v>
      </c>
      <c r="I2657">
        <v>63953800</v>
      </c>
      <c r="J2657">
        <v>305200</v>
      </c>
      <c r="K2657">
        <v>27798.835604</v>
      </c>
    </row>
    <row r="2658" spans="1:11" x14ac:dyDescent="0.35">
      <c r="A2658" t="s">
        <v>447</v>
      </c>
      <c r="B2658" t="s">
        <v>161</v>
      </c>
      <c r="C2658" t="s">
        <v>164</v>
      </c>
      <c r="D2658" t="s">
        <v>23</v>
      </c>
      <c r="E2658" t="s">
        <v>152</v>
      </c>
      <c r="F2658">
        <v>202630</v>
      </c>
      <c r="G2658">
        <v>55660</v>
      </c>
      <c r="H2658">
        <v>20</v>
      </c>
      <c r="I2658">
        <v>94778000</v>
      </c>
      <c r="J2658">
        <v>513860</v>
      </c>
      <c r="K2658">
        <v>31403.841896999998</v>
      </c>
    </row>
    <row r="2659" spans="1:11" x14ac:dyDescent="0.35">
      <c r="A2659" t="s">
        <v>447</v>
      </c>
      <c r="B2659" t="s">
        <v>161</v>
      </c>
      <c r="C2659" t="s">
        <v>165</v>
      </c>
      <c r="D2659" t="s">
        <v>23</v>
      </c>
      <c r="E2659" t="s">
        <v>152</v>
      </c>
      <c r="F2659">
        <v>202630</v>
      </c>
      <c r="G2659">
        <v>84360</v>
      </c>
      <c r="H2659">
        <v>20</v>
      </c>
      <c r="I2659">
        <v>143700300</v>
      </c>
      <c r="J2659">
        <v>765600</v>
      </c>
      <c r="K2659">
        <v>31450.984827</v>
      </c>
    </row>
    <row r="2660" spans="1:11" x14ac:dyDescent="0.35">
      <c r="A2660" t="s">
        <v>447</v>
      </c>
      <c r="B2660" t="s">
        <v>161</v>
      </c>
      <c r="C2660" t="s">
        <v>166</v>
      </c>
      <c r="D2660" t="s">
        <v>23</v>
      </c>
      <c r="E2660" t="s">
        <v>152</v>
      </c>
      <c r="F2660">
        <v>202630</v>
      </c>
      <c r="G2660">
        <v>87700</v>
      </c>
      <c r="H2660">
        <v>20</v>
      </c>
      <c r="I2660">
        <v>149468000</v>
      </c>
      <c r="J2660">
        <v>936940</v>
      </c>
      <c r="K2660">
        <v>31456.883237999999</v>
      </c>
    </row>
    <row r="2661" spans="1:11" x14ac:dyDescent="0.35">
      <c r="A2661" t="s">
        <v>447</v>
      </c>
      <c r="B2661" t="s">
        <v>161</v>
      </c>
      <c r="C2661" t="s">
        <v>167</v>
      </c>
      <c r="D2661" t="s">
        <v>23</v>
      </c>
      <c r="E2661" t="s">
        <v>152</v>
      </c>
      <c r="F2661">
        <v>202630</v>
      </c>
      <c r="G2661">
        <v>41280</v>
      </c>
      <c r="H2661">
        <v>20</v>
      </c>
      <c r="I2661">
        <v>62072000</v>
      </c>
      <c r="J2661">
        <v>307840</v>
      </c>
      <c r="K2661">
        <v>27766.100290999999</v>
      </c>
    </row>
    <row r="2662" spans="1:11" x14ac:dyDescent="0.35">
      <c r="A2662" t="s">
        <v>447</v>
      </c>
      <c r="B2662" t="s">
        <v>161</v>
      </c>
      <c r="C2662" t="s">
        <v>168</v>
      </c>
      <c r="D2662" t="s">
        <v>23</v>
      </c>
      <c r="E2662" t="s">
        <v>152</v>
      </c>
      <c r="F2662">
        <v>202630</v>
      </c>
      <c r="G2662">
        <v>69660</v>
      </c>
      <c r="H2662">
        <v>20</v>
      </c>
      <c r="I2662">
        <v>104698000</v>
      </c>
      <c r="J2662">
        <v>615100</v>
      </c>
      <c r="K2662">
        <v>27784.748492999999</v>
      </c>
    </row>
    <row r="2663" spans="1:11" x14ac:dyDescent="0.35">
      <c r="A2663" t="s">
        <v>447</v>
      </c>
      <c r="B2663" t="s">
        <v>161</v>
      </c>
      <c r="C2663" t="s">
        <v>169</v>
      </c>
      <c r="D2663" t="s">
        <v>23</v>
      </c>
      <c r="E2663" t="s">
        <v>152</v>
      </c>
      <c r="F2663">
        <v>202630</v>
      </c>
      <c r="G2663">
        <v>140660</v>
      </c>
      <c r="H2663">
        <v>20</v>
      </c>
      <c r="I2663">
        <v>253706700</v>
      </c>
      <c r="J2663">
        <v>1602280</v>
      </c>
      <c r="K2663">
        <v>33320.235888000003</v>
      </c>
    </row>
    <row r="2664" spans="1:11" x14ac:dyDescent="0.35">
      <c r="A2664" t="s">
        <v>447</v>
      </c>
      <c r="B2664" t="s">
        <v>161</v>
      </c>
      <c r="C2664" t="s">
        <v>170</v>
      </c>
      <c r="D2664" t="s">
        <v>23</v>
      </c>
      <c r="E2664" t="s">
        <v>152</v>
      </c>
      <c r="F2664">
        <v>202630</v>
      </c>
      <c r="G2664">
        <v>22480</v>
      </c>
      <c r="H2664">
        <v>20</v>
      </c>
      <c r="I2664">
        <v>40564800</v>
      </c>
      <c r="J2664">
        <v>139040</v>
      </c>
      <c r="K2664">
        <v>33299.954625999999</v>
      </c>
    </row>
    <row r="2665" spans="1:11" x14ac:dyDescent="0.35">
      <c r="A2665" t="s">
        <v>447</v>
      </c>
      <c r="B2665" t="s">
        <v>161</v>
      </c>
      <c r="C2665" t="s">
        <v>171</v>
      </c>
      <c r="D2665" t="s">
        <v>23</v>
      </c>
      <c r="E2665" t="s">
        <v>152</v>
      </c>
      <c r="F2665">
        <v>202630</v>
      </c>
      <c r="G2665">
        <v>37380</v>
      </c>
      <c r="H2665">
        <v>20</v>
      </c>
      <c r="I2665">
        <v>63668000</v>
      </c>
      <c r="J2665">
        <v>307380</v>
      </c>
      <c r="K2665">
        <v>31397.993579000002</v>
      </c>
    </row>
    <row r="2666" spans="1:11" x14ac:dyDescent="0.35">
      <c r="A2666" t="s">
        <v>447</v>
      </c>
      <c r="B2666" t="s">
        <v>161</v>
      </c>
      <c r="C2666" t="s">
        <v>172</v>
      </c>
      <c r="D2666" t="s">
        <v>23</v>
      </c>
      <c r="E2666" t="s">
        <v>152</v>
      </c>
      <c r="F2666">
        <v>202630</v>
      </c>
      <c r="G2666">
        <v>68860</v>
      </c>
      <c r="H2666">
        <v>20</v>
      </c>
      <c r="I2666">
        <v>124101300</v>
      </c>
      <c r="J2666">
        <v>569020</v>
      </c>
      <c r="K2666">
        <v>33317.437700000002</v>
      </c>
    </row>
    <row r="2667" spans="1:11" x14ac:dyDescent="0.35">
      <c r="A2667" t="s">
        <v>447</v>
      </c>
      <c r="B2667" t="s">
        <v>161</v>
      </c>
      <c r="C2667" t="s">
        <v>173</v>
      </c>
      <c r="D2667" t="s">
        <v>23</v>
      </c>
      <c r="E2667" t="s">
        <v>152</v>
      </c>
      <c r="F2667">
        <v>202630</v>
      </c>
      <c r="G2667">
        <v>63280</v>
      </c>
      <c r="H2667">
        <v>20</v>
      </c>
      <c r="I2667">
        <v>107760000</v>
      </c>
      <c r="J2667">
        <v>636860</v>
      </c>
      <c r="K2667">
        <v>31432.784134000001</v>
      </c>
    </row>
    <row r="2668" spans="1:11" x14ac:dyDescent="0.35">
      <c r="A2668" t="s">
        <v>447</v>
      </c>
      <c r="B2668" t="s">
        <v>161</v>
      </c>
      <c r="C2668" t="s">
        <v>174</v>
      </c>
      <c r="D2668" t="s">
        <v>23</v>
      </c>
      <c r="E2668" t="s">
        <v>152</v>
      </c>
      <c r="F2668">
        <v>202630</v>
      </c>
      <c r="G2668">
        <v>64580</v>
      </c>
      <c r="H2668">
        <v>20</v>
      </c>
      <c r="I2668">
        <v>116533800</v>
      </c>
      <c r="J2668">
        <v>628540</v>
      </c>
      <c r="K2668">
        <v>33297.392691000001</v>
      </c>
    </row>
    <row r="2669" spans="1:11" x14ac:dyDescent="0.35">
      <c r="A2669" t="s">
        <v>447</v>
      </c>
      <c r="B2669" t="s">
        <v>161</v>
      </c>
      <c r="C2669" t="s">
        <v>175</v>
      </c>
      <c r="D2669" t="s">
        <v>23</v>
      </c>
      <c r="E2669" t="s">
        <v>152</v>
      </c>
      <c r="F2669">
        <v>202630</v>
      </c>
      <c r="G2669">
        <v>56360</v>
      </c>
      <c r="H2669">
        <v>20</v>
      </c>
      <c r="I2669">
        <v>95874000</v>
      </c>
      <c r="J2669">
        <v>561980</v>
      </c>
      <c r="K2669">
        <v>31424.630589</v>
      </c>
    </row>
    <row r="2670" spans="1:11" x14ac:dyDescent="0.35">
      <c r="A2670" t="s">
        <v>447</v>
      </c>
      <c r="B2670" t="s">
        <v>176</v>
      </c>
      <c r="C2670" t="s">
        <v>177</v>
      </c>
      <c r="D2670" t="s">
        <v>32</v>
      </c>
      <c r="E2670" t="s">
        <v>160</v>
      </c>
      <c r="F2670">
        <v>202630</v>
      </c>
      <c r="G2670">
        <v>72</v>
      </c>
      <c r="H2670">
        <v>1</v>
      </c>
      <c r="I2670">
        <v>4315279</v>
      </c>
      <c r="J2670">
        <v>158</v>
      </c>
      <c r="K2670">
        <v>69748.791666999998</v>
      </c>
    </row>
    <row r="2671" spans="1:11" x14ac:dyDescent="0.35">
      <c r="A2671" t="s">
        <v>447</v>
      </c>
      <c r="B2671" t="s">
        <v>176</v>
      </c>
      <c r="C2671" t="s">
        <v>178</v>
      </c>
      <c r="D2671" t="s">
        <v>32</v>
      </c>
      <c r="E2671" t="s">
        <v>179</v>
      </c>
      <c r="F2671">
        <v>202630</v>
      </c>
      <c r="G2671">
        <v>85</v>
      </c>
      <c r="H2671">
        <v>1</v>
      </c>
      <c r="I2671">
        <v>4250000</v>
      </c>
      <c r="J2671">
        <v>154</v>
      </c>
      <c r="K2671">
        <v>49814.235293999998</v>
      </c>
    </row>
    <row r="2672" spans="1:11" x14ac:dyDescent="0.35">
      <c r="A2672" t="s">
        <v>447</v>
      </c>
      <c r="B2672" t="s">
        <v>176</v>
      </c>
      <c r="C2672" t="s">
        <v>180</v>
      </c>
      <c r="D2672" t="s">
        <v>32</v>
      </c>
      <c r="E2672" t="s">
        <v>179</v>
      </c>
      <c r="F2672">
        <v>202630</v>
      </c>
      <c r="G2672">
        <v>28</v>
      </c>
      <c r="H2672">
        <v>1</v>
      </c>
      <c r="I2672">
        <v>923700</v>
      </c>
      <c r="J2672">
        <v>56</v>
      </c>
      <c r="K2672">
        <v>29941.142856999999</v>
      </c>
    </row>
    <row r="2673" spans="1:11" x14ac:dyDescent="0.35">
      <c r="A2673" t="s">
        <v>447</v>
      </c>
      <c r="B2673" t="s">
        <v>176</v>
      </c>
      <c r="C2673" t="s">
        <v>181</v>
      </c>
      <c r="D2673" t="s">
        <v>32</v>
      </c>
      <c r="E2673" t="s">
        <v>182</v>
      </c>
      <c r="F2673">
        <v>202630</v>
      </c>
      <c r="G2673">
        <v>133</v>
      </c>
      <c r="H2673">
        <v>1</v>
      </c>
      <c r="I2673">
        <v>6650000</v>
      </c>
      <c r="J2673">
        <v>325</v>
      </c>
      <c r="K2673">
        <v>53927.263158000002</v>
      </c>
    </row>
    <row r="2674" spans="1:11" x14ac:dyDescent="0.35">
      <c r="A2674" t="s">
        <v>447</v>
      </c>
      <c r="B2674" t="s">
        <v>176</v>
      </c>
      <c r="C2674" t="s">
        <v>183</v>
      </c>
      <c r="D2674" t="s">
        <v>32</v>
      </c>
      <c r="E2674" t="s">
        <v>182</v>
      </c>
      <c r="F2674">
        <v>202630</v>
      </c>
      <c r="G2674">
        <v>35</v>
      </c>
      <c r="H2674">
        <v>1</v>
      </c>
      <c r="I2674">
        <v>1151500</v>
      </c>
      <c r="J2674">
        <v>69</v>
      </c>
      <c r="K2674">
        <v>30064.342857</v>
      </c>
    </row>
    <row r="2675" spans="1:11" x14ac:dyDescent="0.35">
      <c r="A2675" t="s">
        <v>447</v>
      </c>
      <c r="B2675" t="s">
        <v>176</v>
      </c>
      <c r="C2675" t="s">
        <v>184</v>
      </c>
      <c r="D2675" t="s">
        <v>32</v>
      </c>
      <c r="E2675" t="s">
        <v>185</v>
      </c>
      <c r="F2675">
        <v>202630</v>
      </c>
      <c r="G2675">
        <v>181</v>
      </c>
      <c r="H2675">
        <v>1</v>
      </c>
      <c r="I2675">
        <v>9050000</v>
      </c>
      <c r="J2675">
        <v>414</v>
      </c>
      <c r="K2675">
        <v>52276.696132999998</v>
      </c>
    </row>
    <row r="2676" spans="1:11" x14ac:dyDescent="0.35">
      <c r="A2676" t="s">
        <v>447</v>
      </c>
      <c r="B2676" t="s">
        <v>176</v>
      </c>
      <c r="C2676" t="s">
        <v>186</v>
      </c>
      <c r="D2676" t="s">
        <v>32</v>
      </c>
      <c r="E2676" t="s">
        <v>185</v>
      </c>
      <c r="F2676">
        <v>202630</v>
      </c>
      <c r="G2676">
        <v>74</v>
      </c>
      <c r="H2676">
        <v>1</v>
      </c>
      <c r="I2676">
        <v>2591000</v>
      </c>
      <c r="J2676">
        <v>166</v>
      </c>
      <c r="K2676">
        <v>29902.702702999999</v>
      </c>
    </row>
    <row r="2677" spans="1:11" x14ac:dyDescent="0.35">
      <c r="A2677" t="s">
        <v>447</v>
      </c>
      <c r="B2677" t="s">
        <v>176</v>
      </c>
      <c r="C2677" t="s">
        <v>187</v>
      </c>
      <c r="D2677" t="s">
        <v>32</v>
      </c>
      <c r="E2677" t="s">
        <v>188</v>
      </c>
      <c r="F2677">
        <v>202630</v>
      </c>
      <c r="G2677">
        <v>49</v>
      </c>
      <c r="H2677">
        <v>1</v>
      </c>
      <c r="I2677">
        <v>2472000</v>
      </c>
      <c r="J2677">
        <v>118</v>
      </c>
      <c r="K2677">
        <v>54496.959183999999</v>
      </c>
    </row>
    <row r="2678" spans="1:11" x14ac:dyDescent="0.35">
      <c r="A2678" t="s">
        <v>447</v>
      </c>
      <c r="B2678" t="s">
        <v>176</v>
      </c>
      <c r="C2678" t="s">
        <v>189</v>
      </c>
      <c r="D2678" t="s">
        <v>32</v>
      </c>
      <c r="E2678" t="s">
        <v>190</v>
      </c>
      <c r="F2678">
        <v>202630</v>
      </c>
      <c r="G2678">
        <v>45</v>
      </c>
      <c r="H2678">
        <v>1</v>
      </c>
      <c r="I2678">
        <v>2277000</v>
      </c>
      <c r="J2678">
        <v>82</v>
      </c>
      <c r="K2678">
        <v>54076.755555999996</v>
      </c>
    </row>
    <row r="2679" spans="1:11" x14ac:dyDescent="0.35">
      <c r="A2679" t="s">
        <v>447</v>
      </c>
      <c r="B2679" t="s">
        <v>176</v>
      </c>
      <c r="C2679" t="s">
        <v>191</v>
      </c>
      <c r="D2679" t="s">
        <v>32</v>
      </c>
      <c r="E2679" t="s">
        <v>192</v>
      </c>
      <c r="F2679">
        <v>202630</v>
      </c>
      <c r="G2679">
        <v>48</v>
      </c>
      <c r="H2679">
        <v>1</v>
      </c>
      <c r="I2679">
        <v>1680000</v>
      </c>
      <c r="J2679">
        <v>103</v>
      </c>
      <c r="K2679">
        <v>37505.270833000002</v>
      </c>
    </row>
    <row r="2680" spans="1:11" x14ac:dyDescent="0.35">
      <c r="A2680" t="s">
        <v>447</v>
      </c>
      <c r="B2680" t="s">
        <v>176</v>
      </c>
      <c r="C2680" t="s">
        <v>193</v>
      </c>
      <c r="D2680" t="s">
        <v>32</v>
      </c>
      <c r="E2680" t="s">
        <v>192</v>
      </c>
      <c r="F2680">
        <v>202630</v>
      </c>
      <c r="G2680">
        <v>104</v>
      </c>
      <c r="H2680">
        <v>1</v>
      </c>
      <c r="I2680">
        <v>5227000</v>
      </c>
      <c r="J2680">
        <v>235</v>
      </c>
      <c r="K2680">
        <v>56564.701923000001</v>
      </c>
    </row>
    <row r="2681" spans="1:11" x14ac:dyDescent="0.35">
      <c r="A2681" t="s">
        <v>447</v>
      </c>
      <c r="B2681" t="s">
        <v>176</v>
      </c>
      <c r="C2681" t="s">
        <v>194</v>
      </c>
      <c r="D2681" t="s">
        <v>32</v>
      </c>
      <c r="E2681" t="s">
        <v>195</v>
      </c>
      <c r="F2681">
        <v>202630</v>
      </c>
      <c r="G2681">
        <v>32</v>
      </c>
      <c r="H2681">
        <v>1</v>
      </c>
      <c r="I2681">
        <v>1123500</v>
      </c>
      <c r="J2681">
        <v>71</v>
      </c>
      <c r="K2681">
        <v>39299.40625</v>
      </c>
    </row>
    <row r="2682" spans="1:11" x14ac:dyDescent="0.35">
      <c r="A2682" t="s">
        <v>447</v>
      </c>
      <c r="B2682" t="s">
        <v>176</v>
      </c>
      <c r="C2682" t="s">
        <v>196</v>
      </c>
      <c r="D2682" t="s">
        <v>32</v>
      </c>
      <c r="E2682" t="s">
        <v>195</v>
      </c>
      <c r="F2682">
        <v>202630</v>
      </c>
      <c r="G2682">
        <v>96</v>
      </c>
      <c r="H2682">
        <v>1</v>
      </c>
      <c r="I2682">
        <v>4812000</v>
      </c>
      <c r="J2682">
        <v>201</v>
      </c>
      <c r="K2682">
        <v>47712.375</v>
      </c>
    </row>
    <row r="2683" spans="1:11" x14ac:dyDescent="0.35">
      <c r="A2683" t="s">
        <v>447</v>
      </c>
      <c r="B2683" t="s">
        <v>176</v>
      </c>
      <c r="C2683" t="s">
        <v>197</v>
      </c>
      <c r="D2683" t="s">
        <v>32</v>
      </c>
      <c r="E2683" t="s">
        <v>198</v>
      </c>
      <c r="F2683">
        <v>202630</v>
      </c>
      <c r="G2683">
        <v>81</v>
      </c>
      <c r="H2683">
        <v>1</v>
      </c>
      <c r="I2683">
        <v>4109000</v>
      </c>
      <c r="J2683">
        <v>154</v>
      </c>
      <c r="K2683">
        <v>55979.271605000002</v>
      </c>
    </row>
    <row r="2684" spans="1:11" x14ac:dyDescent="0.35">
      <c r="A2684" t="s">
        <v>447</v>
      </c>
      <c r="B2684" t="s">
        <v>176</v>
      </c>
      <c r="C2684" t="s">
        <v>199</v>
      </c>
      <c r="D2684" t="s">
        <v>32</v>
      </c>
      <c r="E2684" t="s">
        <v>200</v>
      </c>
      <c r="F2684">
        <v>202630</v>
      </c>
      <c r="G2684">
        <v>47</v>
      </c>
      <c r="H2684">
        <v>1</v>
      </c>
      <c r="I2684">
        <v>2361000</v>
      </c>
      <c r="J2684">
        <v>100</v>
      </c>
      <c r="K2684">
        <v>55218.489362</v>
      </c>
    </row>
    <row r="2685" spans="1:11" x14ac:dyDescent="0.35">
      <c r="A2685" t="s">
        <v>447</v>
      </c>
      <c r="B2685" t="s">
        <v>176</v>
      </c>
      <c r="C2685" t="s">
        <v>201</v>
      </c>
      <c r="D2685" t="s">
        <v>32</v>
      </c>
      <c r="E2685" t="s">
        <v>202</v>
      </c>
      <c r="F2685">
        <v>202630</v>
      </c>
      <c r="G2685">
        <v>27</v>
      </c>
      <c r="H2685">
        <v>1</v>
      </c>
      <c r="I2685">
        <v>952000</v>
      </c>
      <c r="J2685">
        <v>52</v>
      </c>
      <c r="K2685">
        <v>38308.666666999998</v>
      </c>
    </row>
    <row r="2686" spans="1:11" x14ac:dyDescent="0.35">
      <c r="A2686" t="s">
        <v>447</v>
      </c>
      <c r="B2686" t="s">
        <v>176</v>
      </c>
      <c r="C2686" t="s">
        <v>203</v>
      </c>
      <c r="D2686" t="s">
        <v>32</v>
      </c>
      <c r="E2686" t="s">
        <v>204</v>
      </c>
      <c r="F2686">
        <v>202630</v>
      </c>
      <c r="G2686">
        <v>120</v>
      </c>
      <c r="H2686">
        <v>1</v>
      </c>
      <c r="I2686">
        <v>9600000</v>
      </c>
      <c r="J2686">
        <v>261</v>
      </c>
      <c r="K2686">
        <v>68438.824999999997</v>
      </c>
    </row>
    <row r="2687" spans="1:11" x14ac:dyDescent="0.35">
      <c r="A2687" t="s">
        <v>447</v>
      </c>
      <c r="B2687" t="s">
        <v>176</v>
      </c>
      <c r="C2687" t="s">
        <v>205</v>
      </c>
      <c r="D2687" t="s">
        <v>32</v>
      </c>
      <c r="E2687" t="s">
        <v>206</v>
      </c>
      <c r="F2687">
        <v>202630</v>
      </c>
      <c r="G2687">
        <v>156</v>
      </c>
      <c r="H2687">
        <v>1</v>
      </c>
      <c r="I2687">
        <v>12597000</v>
      </c>
      <c r="J2687">
        <v>421</v>
      </c>
      <c r="K2687">
        <v>68425.237179000003</v>
      </c>
    </row>
    <row r="2688" spans="1:11" x14ac:dyDescent="0.35">
      <c r="A2688" t="s">
        <v>447</v>
      </c>
      <c r="B2688" t="s">
        <v>176</v>
      </c>
      <c r="C2688" t="s">
        <v>207</v>
      </c>
      <c r="D2688" t="s">
        <v>32</v>
      </c>
      <c r="E2688" t="s">
        <v>202</v>
      </c>
      <c r="F2688">
        <v>202630</v>
      </c>
      <c r="G2688">
        <v>82</v>
      </c>
      <c r="H2688">
        <v>1</v>
      </c>
      <c r="I2688">
        <v>3305000</v>
      </c>
      <c r="J2688">
        <v>113</v>
      </c>
      <c r="K2688">
        <v>49219.146341</v>
      </c>
    </row>
    <row r="2689" spans="1:11" x14ac:dyDescent="0.35">
      <c r="A2689" t="s">
        <v>447</v>
      </c>
      <c r="B2689" t="s">
        <v>176</v>
      </c>
      <c r="C2689" t="s">
        <v>208</v>
      </c>
      <c r="D2689" t="s">
        <v>32</v>
      </c>
      <c r="E2689" t="s">
        <v>185</v>
      </c>
      <c r="F2689">
        <v>202630</v>
      </c>
      <c r="G2689">
        <v>274</v>
      </c>
      <c r="H2689">
        <v>1</v>
      </c>
      <c r="I2689">
        <v>22223000</v>
      </c>
      <c r="J2689">
        <v>829</v>
      </c>
      <c r="K2689">
        <v>68406.959854000001</v>
      </c>
    </row>
    <row r="2690" spans="1:11" x14ac:dyDescent="0.35">
      <c r="A2690" t="s">
        <v>447</v>
      </c>
      <c r="B2690" t="s">
        <v>176</v>
      </c>
      <c r="C2690" t="s">
        <v>209</v>
      </c>
      <c r="D2690" t="s">
        <v>32</v>
      </c>
      <c r="E2690" t="s">
        <v>188</v>
      </c>
      <c r="F2690">
        <v>202630</v>
      </c>
      <c r="G2690">
        <v>71</v>
      </c>
      <c r="H2690">
        <v>1</v>
      </c>
      <c r="I2690">
        <v>5684000</v>
      </c>
      <c r="J2690">
        <v>133</v>
      </c>
      <c r="K2690">
        <v>68510.788732000001</v>
      </c>
    </row>
    <row r="2691" spans="1:11" x14ac:dyDescent="0.35">
      <c r="A2691" t="s">
        <v>447</v>
      </c>
      <c r="B2691" t="s">
        <v>176</v>
      </c>
      <c r="C2691" t="s">
        <v>210</v>
      </c>
      <c r="D2691" t="s">
        <v>32</v>
      </c>
      <c r="E2691" t="s">
        <v>200</v>
      </c>
      <c r="F2691">
        <v>202630</v>
      </c>
      <c r="G2691">
        <v>92</v>
      </c>
      <c r="H2691">
        <v>1</v>
      </c>
      <c r="I2691">
        <v>3688000</v>
      </c>
      <c r="J2691">
        <v>97</v>
      </c>
      <c r="K2691">
        <v>51819.217390999998</v>
      </c>
    </row>
    <row r="2692" spans="1:11" x14ac:dyDescent="0.35">
      <c r="A2692" t="s">
        <v>447</v>
      </c>
      <c r="B2692" t="s">
        <v>176</v>
      </c>
      <c r="C2692" t="s">
        <v>211</v>
      </c>
      <c r="D2692" t="s">
        <v>32</v>
      </c>
      <c r="E2692" t="s">
        <v>192</v>
      </c>
      <c r="F2692">
        <v>202630</v>
      </c>
      <c r="G2692">
        <v>199</v>
      </c>
      <c r="H2692">
        <v>1</v>
      </c>
      <c r="I2692">
        <v>16074000</v>
      </c>
      <c r="J2692">
        <v>604</v>
      </c>
      <c r="K2692">
        <v>68469.552763999993</v>
      </c>
    </row>
    <row r="2693" spans="1:11" x14ac:dyDescent="0.35">
      <c r="A2693" t="s">
        <v>447</v>
      </c>
      <c r="B2693" t="s">
        <v>176</v>
      </c>
      <c r="C2693" t="s">
        <v>212</v>
      </c>
      <c r="D2693" t="s">
        <v>32</v>
      </c>
      <c r="E2693" t="s">
        <v>195</v>
      </c>
      <c r="F2693">
        <v>202630</v>
      </c>
      <c r="G2693">
        <v>110</v>
      </c>
      <c r="H2693">
        <v>1</v>
      </c>
      <c r="I2693">
        <v>8858000</v>
      </c>
      <c r="J2693">
        <v>268</v>
      </c>
      <c r="K2693">
        <v>68325.572727000006</v>
      </c>
    </row>
    <row r="2694" spans="1:11" x14ac:dyDescent="0.35">
      <c r="A2694" t="s">
        <v>447</v>
      </c>
      <c r="B2694" t="s">
        <v>176</v>
      </c>
      <c r="C2694" t="s">
        <v>213</v>
      </c>
      <c r="D2694" t="s">
        <v>32</v>
      </c>
      <c r="E2694" t="s">
        <v>198</v>
      </c>
      <c r="F2694">
        <v>202630</v>
      </c>
      <c r="G2694">
        <v>82</v>
      </c>
      <c r="H2694">
        <v>1</v>
      </c>
      <c r="I2694">
        <v>6560000</v>
      </c>
      <c r="J2694">
        <v>172</v>
      </c>
      <c r="K2694">
        <v>68414.853659</v>
      </c>
    </row>
    <row r="2695" spans="1:11" x14ac:dyDescent="0.35">
      <c r="A2695" t="s">
        <v>447</v>
      </c>
      <c r="B2695" t="s">
        <v>214</v>
      </c>
      <c r="C2695" t="s">
        <v>215</v>
      </c>
      <c r="E2695" t="s">
        <v>216</v>
      </c>
      <c r="F2695">
        <v>202630</v>
      </c>
      <c r="G2695">
        <v>975</v>
      </c>
      <c r="H2695">
        <v>15</v>
      </c>
      <c r="I2695">
        <v>1974000</v>
      </c>
      <c r="J2695">
        <v>1515</v>
      </c>
      <c r="K2695">
        <v>26546.215385</v>
      </c>
    </row>
    <row r="2696" spans="1:11" x14ac:dyDescent="0.35">
      <c r="A2696" t="s">
        <v>447</v>
      </c>
      <c r="B2696" t="s">
        <v>214</v>
      </c>
      <c r="C2696" t="s">
        <v>217</v>
      </c>
      <c r="E2696" t="s">
        <v>218</v>
      </c>
      <c r="F2696">
        <v>202630</v>
      </c>
      <c r="G2696">
        <v>285</v>
      </c>
      <c r="H2696">
        <v>15</v>
      </c>
      <c r="I2696">
        <v>576000</v>
      </c>
      <c r="J2696">
        <v>390</v>
      </c>
      <c r="K2696">
        <v>26525.052631999999</v>
      </c>
    </row>
    <row r="2697" spans="1:11" x14ac:dyDescent="0.35">
      <c r="A2697" t="s">
        <v>447</v>
      </c>
      <c r="B2697" t="s">
        <v>214</v>
      </c>
      <c r="C2697" t="s">
        <v>219</v>
      </c>
      <c r="E2697" t="s">
        <v>220</v>
      </c>
      <c r="F2697">
        <v>202630</v>
      </c>
      <c r="G2697">
        <v>810</v>
      </c>
      <c r="H2697">
        <v>15</v>
      </c>
      <c r="I2697">
        <v>1647000</v>
      </c>
      <c r="J2697">
        <v>1320</v>
      </c>
      <c r="K2697">
        <v>26536.888889000002</v>
      </c>
    </row>
    <row r="2698" spans="1:11" x14ac:dyDescent="0.35">
      <c r="A2698" t="s">
        <v>447</v>
      </c>
      <c r="B2698" t="s">
        <v>214</v>
      </c>
      <c r="C2698" t="s">
        <v>221</v>
      </c>
      <c r="E2698" t="s">
        <v>222</v>
      </c>
      <c r="F2698">
        <v>202630</v>
      </c>
      <c r="G2698">
        <v>360</v>
      </c>
      <c r="H2698">
        <v>15</v>
      </c>
      <c r="I2698">
        <v>729000</v>
      </c>
      <c r="J2698">
        <v>480</v>
      </c>
      <c r="K2698">
        <v>26532</v>
      </c>
    </row>
    <row r="2699" spans="1:11" x14ac:dyDescent="0.35">
      <c r="A2699" t="s">
        <v>447</v>
      </c>
      <c r="B2699" t="s">
        <v>223</v>
      </c>
      <c r="C2699" t="s">
        <v>224</v>
      </c>
      <c r="D2699" t="s">
        <v>14</v>
      </c>
      <c r="E2699" t="s">
        <v>24</v>
      </c>
      <c r="F2699">
        <v>202630</v>
      </c>
      <c r="G2699">
        <v>33820</v>
      </c>
      <c r="H2699">
        <v>20</v>
      </c>
      <c r="I2699">
        <v>59329500</v>
      </c>
      <c r="J2699">
        <v>227880</v>
      </c>
      <c r="K2699">
        <v>30872.658189999998</v>
      </c>
    </row>
    <row r="2700" spans="1:11" x14ac:dyDescent="0.35">
      <c r="A2700" t="s">
        <v>447</v>
      </c>
      <c r="B2700" t="s">
        <v>223</v>
      </c>
      <c r="C2700" t="s">
        <v>225</v>
      </c>
      <c r="D2700" t="s">
        <v>20</v>
      </c>
      <c r="E2700" t="s">
        <v>18</v>
      </c>
      <c r="F2700">
        <v>202630</v>
      </c>
      <c r="G2700">
        <v>60168</v>
      </c>
      <c r="H2700">
        <v>12</v>
      </c>
      <c r="I2700">
        <v>101078600</v>
      </c>
      <c r="J2700">
        <v>538560</v>
      </c>
      <c r="K2700">
        <v>18565.410650000002</v>
      </c>
    </row>
    <row r="2701" spans="1:11" x14ac:dyDescent="0.35">
      <c r="A2701" t="s">
        <v>447</v>
      </c>
      <c r="B2701" t="s">
        <v>223</v>
      </c>
      <c r="C2701" t="s">
        <v>226</v>
      </c>
      <c r="D2701" t="s">
        <v>20</v>
      </c>
      <c r="E2701" t="s">
        <v>18</v>
      </c>
      <c r="F2701">
        <v>202630</v>
      </c>
      <c r="G2701">
        <v>62896</v>
      </c>
      <c r="H2701">
        <v>16</v>
      </c>
      <c r="I2701">
        <v>106957000</v>
      </c>
      <c r="J2701">
        <v>538784</v>
      </c>
      <c r="K2701">
        <v>24815.089544999999</v>
      </c>
    </row>
    <row r="2702" spans="1:11" x14ac:dyDescent="0.35">
      <c r="A2702" t="s">
        <v>447</v>
      </c>
      <c r="B2702" t="s">
        <v>223</v>
      </c>
      <c r="C2702" t="s">
        <v>227</v>
      </c>
      <c r="D2702" t="s">
        <v>17</v>
      </c>
      <c r="E2702" t="s">
        <v>24</v>
      </c>
      <c r="F2702">
        <v>202630</v>
      </c>
      <c r="G2702">
        <v>47040</v>
      </c>
      <c r="H2702">
        <v>20</v>
      </c>
      <c r="I2702">
        <v>78211600</v>
      </c>
      <c r="J2702">
        <v>403580</v>
      </c>
      <c r="K2702">
        <v>28874.964711000001</v>
      </c>
    </row>
    <row r="2703" spans="1:11" x14ac:dyDescent="0.35">
      <c r="A2703" t="s">
        <v>447</v>
      </c>
      <c r="B2703" t="s">
        <v>223</v>
      </c>
      <c r="C2703" t="s">
        <v>228</v>
      </c>
      <c r="D2703" t="s">
        <v>17</v>
      </c>
      <c r="E2703" t="s">
        <v>24</v>
      </c>
      <c r="F2703">
        <v>202630</v>
      </c>
      <c r="G2703">
        <v>41660</v>
      </c>
      <c r="H2703">
        <v>20</v>
      </c>
      <c r="I2703">
        <v>70773700</v>
      </c>
      <c r="J2703">
        <v>356000</v>
      </c>
      <c r="K2703">
        <v>29825.237637999999</v>
      </c>
    </row>
    <row r="2704" spans="1:11" x14ac:dyDescent="0.35">
      <c r="A2704" t="s">
        <v>447</v>
      </c>
      <c r="B2704" t="s">
        <v>223</v>
      </c>
      <c r="C2704" t="s">
        <v>229</v>
      </c>
      <c r="D2704" t="s">
        <v>17</v>
      </c>
      <c r="E2704" t="s">
        <v>18</v>
      </c>
      <c r="F2704">
        <v>202630</v>
      </c>
      <c r="G2704">
        <v>25264</v>
      </c>
      <c r="H2704">
        <v>16</v>
      </c>
      <c r="I2704">
        <v>44300700</v>
      </c>
      <c r="J2704">
        <v>172160</v>
      </c>
      <c r="K2704">
        <v>24790.672578000002</v>
      </c>
    </row>
    <row r="2705" spans="1:11" x14ac:dyDescent="0.35">
      <c r="A2705" t="s">
        <v>447</v>
      </c>
      <c r="B2705" t="s">
        <v>223</v>
      </c>
      <c r="C2705" t="s">
        <v>230</v>
      </c>
      <c r="D2705" t="s">
        <v>17</v>
      </c>
      <c r="E2705" t="s">
        <v>18</v>
      </c>
      <c r="F2705">
        <v>202630</v>
      </c>
      <c r="G2705">
        <v>10560</v>
      </c>
      <c r="H2705">
        <v>16</v>
      </c>
      <c r="I2705">
        <v>18527000</v>
      </c>
      <c r="J2705">
        <v>63168</v>
      </c>
      <c r="K2705">
        <v>24805.312120999999</v>
      </c>
    </row>
    <row r="2706" spans="1:11" x14ac:dyDescent="0.35">
      <c r="A2706" t="s">
        <v>447</v>
      </c>
      <c r="B2706" t="s">
        <v>223</v>
      </c>
      <c r="C2706" t="s">
        <v>231</v>
      </c>
      <c r="D2706" t="s">
        <v>17</v>
      </c>
      <c r="E2706" t="s">
        <v>15</v>
      </c>
      <c r="F2706">
        <v>202630</v>
      </c>
      <c r="G2706">
        <v>36144</v>
      </c>
      <c r="H2706">
        <v>12</v>
      </c>
      <c r="I2706">
        <v>45241000</v>
      </c>
      <c r="J2706">
        <v>268464</v>
      </c>
      <c r="K2706">
        <v>13191.122842000001</v>
      </c>
    </row>
    <row r="2707" spans="1:11" x14ac:dyDescent="0.35">
      <c r="A2707" t="s">
        <v>447</v>
      </c>
      <c r="B2707" t="s">
        <v>223</v>
      </c>
      <c r="C2707" t="s">
        <v>232</v>
      </c>
      <c r="D2707" t="s">
        <v>32</v>
      </c>
      <c r="E2707" t="s">
        <v>18</v>
      </c>
      <c r="F2707">
        <v>202630</v>
      </c>
      <c r="G2707">
        <v>69680</v>
      </c>
      <c r="H2707">
        <v>16</v>
      </c>
      <c r="I2707">
        <v>109499000</v>
      </c>
      <c r="J2707">
        <v>653312</v>
      </c>
      <c r="K2707">
        <v>22094.298048000001</v>
      </c>
    </row>
    <row r="2708" spans="1:11" x14ac:dyDescent="0.35">
      <c r="A2708" t="s">
        <v>447</v>
      </c>
      <c r="B2708" t="s">
        <v>223</v>
      </c>
      <c r="C2708" t="s">
        <v>233</v>
      </c>
      <c r="D2708" t="s">
        <v>17</v>
      </c>
      <c r="E2708" t="s">
        <v>18</v>
      </c>
      <c r="F2708">
        <v>202630</v>
      </c>
      <c r="G2708">
        <v>8436</v>
      </c>
      <c r="H2708">
        <v>12</v>
      </c>
      <c r="I2708">
        <v>14199000</v>
      </c>
      <c r="J2708">
        <v>36084</v>
      </c>
      <c r="K2708">
        <v>18579.806542999999</v>
      </c>
    </row>
    <row r="2709" spans="1:11" x14ac:dyDescent="0.35">
      <c r="A2709" t="s">
        <v>447</v>
      </c>
      <c r="B2709" t="s">
        <v>223</v>
      </c>
      <c r="C2709" t="s">
        <v>234</v>
      </c>
      <c r="D2709" t="s">
        <v>109</v>
      </c>
      <c r="E2709" t="s">
        <v>24</v>
      </c>
      <c r="F2709">
        <v>202630</v>
      </c>
      <c r="G2709">
        <v>84640</v>
      </c>
      <c r="H2709">
        <v>20</v>
      </c>
      <c r="I2709">
        <v>139949000</v>
      </c>
      <c r="J2709">
        <v>941700</v>
      </c>
      <c r="K2709">
        <v>28905.353025</v>
      </c>
    </row>
    <row r="2710" spans="1:11" x14ac:dyDescent="0.35">
      <c r="A2710" t="s">
        <v>447</v>
      </c>
      <c r="B2710" t="s">
        <v>223</v>
      </c>
      <c r="C2710" t="s">
        <v>235</v>
      </c>
      <c r="D2710" t="s">
        <v>109</v>
      </c>
      <c r="E2710" t="s">
        <v>24</v>
      </c>
      <c r="F2710">
        <v>202630</v>
      </c>
      <c r="G2710">
        <v>32840</v>
      </c>
      <c r="H2710">
        <v>20</v>
      </c>
      <c r="I2710">
        <v>55810200</v>
      </c>
      <c r="J2710">
        <v>240660</v>
      </c>
      <c r="K2710">
        <v>29890.047503000002</v>
      </c>
    </row>
    <row r="2711" spans="1:11" x14ac:dyDescent="0.35">
      <c r="A2711" t="s">
        <v>447</v>
      </c>
      <c r="B2711" t="s">
        <v>223</v>
      </c>
      <c r="C2711" t="s">
        <v>236</v>
      </c>
      <c r="D2711" t="s">
        <v>20</v>
      </c>
      <c r="E2711" t="s">
        <v>24</v>
      </c>
      <c r="F2711">
        <v>202630</v>
      </c>
      <c r="G2711">
        <v>54420</v>
      </c>
      <c r="H2711">
        <v>20</v>
      </c>
      <c r="I2711">
        <v>92661000</v>
      </c>
      <c r="J2711">
        <v>521980</v>
      </c>
      <c r="K2711">
        <v>29811.949650999999</v>
      </c>
    </row>
    <row r="2712" spans="1:11" x14ac:dyDescent="0.35">
      <c r="A2712" t="s">
        <v>447</v>
      </c>
      <c r="B2712" t="s">
        <v>237</v>
      </c>
      <c r="C2712" t="s">
        <v>238</v>
      </c>
      <c r="D2712" t="s">
        <v>17</v>
      </c>
      <c r="E2712" t="s">
        <v>18</v>
      </c>
      <c r="F2712">
        <v>202630</v>
      </c>
      <c r="G2712">
        <v>8920</v>
      </c>
      <c r="H2712">
        <v>20</v>
      </c>
      <c r="I2712">
        <v>13892000</v>
      </c>
      <c r="J2712">
        <v>34260</v>
      </c>
      <c r="K2712">
        <v>27522.829596</v>
      </c>
    </row>
    <row r="2713" spans="1:11" x14ac:dyDescent="0.35">
      <c r="A2713" t="s">
        <v>447</v>
      </c>
      <c r="B2713" t="s">
        <v>237</v>
      </c>
      <c r="C2713" t="s">
        <v>239</v>
      </c>
      <c r="D2713" t="s">
        <v>17</v>
      </c>
      <c r="E2713" t="s">
        <v>18</v>
      </c>
      <c r="F2713">
        <v>202630</v>
      </c>
      <c r="G2713">
        <v>5940</v>
      </c>
      <c r="H2713">
        <v>20</v>
      </c>
      <c r="I2713">
        <v>9293000</v>
      </c>
      <c r="J2713">
        <v>22660</v>
      </c>
      <c r="K2713">
        <v>27487.498316000001</v>
      </c>
    </row>
    <row r="2714" spans="1:11" x14ac:dyDescent="0.35">
      <c r="A2714" t="s">
        <v>447</v>
      </c>
      <c r="B2714" t="s">
        <v>237</v>
      </c>
      <c r="C2714" t="s">
        <v>240</v>
      </c>
      <c r="D2714" t="s">
        <v>17</v>
      </c>
      <c r="E2714" t="s">
        <v>18</v>
      </c>
      <c r="F2714">
        <v>202630</v>
      </c>
      <c r="G2714">
        <v>7260</v>
      </c>
      <c r="H2714">
        <v>20</v>
      </c>
      <c r="I2714">
        <v>11463500</v>
      </c>
      <c r="J2714">
        <v>31540</v>
      </c>
      <c r="K2714">
        <v>27554.110193</v>
      </c>
    </row>
    <row r="2715" spans="1:11" x14ac:dyDescent="0.35">
      <c r="A2715" t="s">
        <v>447</v>
      </c>
      <c r="B2715" t="s">
        <v>237</v>
      </c>
      <c r="C2715" t="s">
        <v>241</v>
      </c>
      <c r="D2715" t="s">
        <v>20</v>
      </c>
      <c r="E2715" t="s">
        <v>18</v>
      </c>
      <c r="F2715">
        <v>202630</v>
      </c>
      <c r="G2715">
        <v>2124</v>
      </c>
      <c r="H2715">
        <v>12</v>
      </c>
      <c r="I2715">
        <v>5119500</v>
      </c>
      <c r="J2715">
        <v>2532</v>
      </c>
      <c r="K2715">
        <v>25164.564972</v>
      </c>
    </row>
    <row r="2716" spans="1:11" x14ac:dyDescent="0.35">
      <c r="A2716" t="s">
        <v>447</v>
      </c>
      <c r="B2716" t="s">
        <v>237</v>
      </c>
      <c r="C2716" t="s">
        <v>242</v>
      </c>
      <c r="D2716" t="s">
        <v>20</v>
      </c>
      <c r="E2716" t="s">
        <v>18</v>
      </c>
      <c r="F2716">
        <v>202630</v>
      </c>
      <c r="G2716">
        <v>8592</v>
      </c>
      <c r="H2716">
        <v>16</v>
      </c>
      <c r="I2716">
        <v>20219500</v>
      </c>
      <c r="J2716">
        <v>29200</v>
      </c>
      <c r="K2716">
        <v>32901.614524999997</v>
      </c>
    </row>
    <row r="2717" spans="1:11" x14ac:dyDescent="0.35">
      <c r="A2717" t="s">
        <v>447</v>
      </c>
      <c r="B2717" t="s">
        <v>237</v>
      </c>
      <c r="C2717" t="s">
        <v>243</v>
      </c>
      <c r="D2717" t="s">
        <v>17</v>
      </c>
      <c r="E2717" t="s">
        <v>18</v>
      </c>
      <c r="F2717">
        <v>202630</v>
      </c>
      <c r="G2717">
        <v>85040</v>
      </c>
      <c r="H2717">
        <v>20</v>
      </c>
      <c r="I2717">
        <v>206278900</v>
      </c>
      <c r="J2717">
        <v>714920</v>
      </c>
      <c r="K2717">
        <v>42472.083254999998</v>
      </c>
    </row>
    <row r="2718" spans="1:11" x14ac:dyDescent="0.35">
      <c r="A2718" t="s">
        <v>447</v>
      </c>
      <c r="B2718" t="s">
        <v>237</v>
      </c>
      <c r="C2718" t="s">
        <v>559</v>
      </c>
      <c r="E2718" t="s">
        <v>18</v>
      </c>
      <c r="F2718">
        <v>202630</v>
      </c>
      <c r="G2718">
        <v>7260</v>
      </c>
      <c r="H2718">
        <v>20</v>
      </c>
      <c r="I2718">
        <v>17467300</v>
      </c>
      <c r="J2718">
        <v>54760</v>
      </c>
      <c r="K2718">
        <v>42429.019284000002</v>
      </c>
    </row>
    <row r="2719" spans="1:11" x14ac:dyDescent="0.35">
      <c r="A2719" t="s">
        <v>447</v>
      </c>
      <c r="B2719" t="s">
        <v>237</v>
      </c>
      <c r="C2719" t="s">
        <v>244</v>
      </c>
      <c r="D2719" t="s">
        <v>20</v>
      </c>
      <c r="E2719" t="s">
        <v>18</v>
      </c>
      <c r="F2719">
        <v>202630</v>
      </c>
      <c r="G2719">
        <v>6368</v>
      </c>
      <c r="H2719">
        <v>16</v>
      </c>
      <c r="I2719">
        <v>14996500</v>
      </c>
      <c r="J2719">
        <v>16672</v>
      </c>
      <c r="K2719">
        <v>32894.429647999998</v>
      </c>
    </row>
    <row r="2720" spans="1:11" x14ac:dyDescent="0.35">
      <c r="A2720" t="s">
        <v>447</v>
      </c>
      <c r="B2720" t="s">
        <v>237</v>
      </c>
      <c r="C2720" t="s">
        <v>245</v>
      </c>
      <c r="D2720" t="s">
        <v>20</v>
      </c>
      <c r="E2720" t="s">
        <v>18</v>
      </c>
      <c r="F2720">
        <v>202630</v>
      </c>
      <c r="G2720">
        <v>12336</v>
      </c>
      <c r="H2720">
        <v>16</v>
      </c>
      <c r="I2720">
        <v>31434900</v>
      </c>
      <c r="J2720">
        <v>61568</v>
      </c>
      <c r="K2720">
        <v>35508.438391999996</v>
      </c>
    </row>
    <row r="2721" spans="1:11" x14ac:dyDescent="0.35">
      <c r="A2721" t="s">
        <v>447</v>
      </c>
      <c r="B2721" t="s">
        <v>237</v>
      </c>
      <c r="C2721" t="s">
        <v>246</v>
      </c>
      <c r="D2721" t="s">
        <v>32</v>
      </c>
      <c r="E2721" t="s">
        <v>24</v>
      </c>
      <c r="F2721">
        <v>202630</v>
      </c>
      <c r="G2721">
        <v>6240</v>
      </c>
      <c r="H2721">
        <v>20</v>
      </c>
      <c r="I2721">
        <v>14413600</v>
      </c>
      <c r="J2721">
        <v>19780</v>
      </c>
      <c r="K2721">
        <v>40179.955128000001</v>
      </c>
    </row>
    <row r="2722" spans="1:11" x14ac:dyDescent="0.35">
      <c r="A2722" t="s">
        <v>447</v>
      </c>
      <c r="B2722" t="s">
        <v>237</v>
      </c>
      <c r="C2722" t="s">
        <v>247</v>
      </c>
      <c r="D2722" t="s">
        <v>20</v>
      </c>
      <c r="E2722" t="s">
        <v>18</v>
      </c>
      <c r="F2722">
        <v>202630</v>
      </c>
      <c r="G2722">
        <v>4624</v>
      </c>
      <c r="H2722">
        <v>16</v>
      </c>
      <c r="I2722">
        <v>11099000</v>
      </c>
      <c r="J2722">
        <v>18352</v>
      </c>
      <c r="K2722">
        <v>33483.612457000003</v>
      </c>
    </row>
    <row r="2723" spans="1:11" x14ac:dyDescent="0.35">
      <c r="A2723" t="s">
        <v>447</v>
      </c>
      <c r="B2723" t="s">
        <v>237</v>
      </c>
      <c r="C2723" t="s">
        <v>248</v>
      </c>
      <c r="D2723" t="s">
        <v>17</v>
      </c>
      <c r="E2723" t="s">
        <v>15</v>
      </c>
      <c r="F2723">
        <v>202630</v>
      </c>
      <c r="G2723">
        <v>2424</v>
      </c>
      <c r="H2723">
        <v>12</v>
      </c>
      <c r="I2723">
        <v>2937500</v>
      </c>
      <c r="J2723">
        <v>7416</v>
      </c>
      <c r="K2723">
        <v>13214.381187999999</v>
      </c>
    </row>
    <row r="2724" spans="1:11" x14ac:dyDescent="0.35">
      <c r="A2724" t="s">
        <v>447</v>
      </c>
      <c r="B2724" t="s">
        <v>237</v>
      </c>
      <c r="C2724" t="s">
        <v>249</v>
      </c>
      <c r="D2724" t="s">
        <v>17</v>
      </c>
      <c r="E2724" t="s">
        <v>15</v>
      </c>
      <c r="F2724">
        <v>202630</v>
      </c>
      <c r="G2724">
        <v>3960</v>
      </c>
      <c r="H2724">
        <v>12</v>
      </c>
      <c r="I2724">
        <v>4832500</v>
      </c>
      <c r="J2724">
        <v>14076</v>
      </c>
      <c r="K2724">
        <v>13248.687878999999</v>
      </c>
    </row>
    <row r="2725" spans="1:11" x14ac:dyDescent="0.35">
      <c r="A2725" t="s">
        <v>447</v>
      </c>
      <c r="B2725" t="s">
        <v>237</v>
      </c>
      <c r="C2725" t="s">
        <v>250</v>
      </c>
      <c r="D2725" t="s">
        <v>17</v>
      </c>
      <c r="E2725" t="s">
        <v>15</v>
      </c>
      <c r="F2725">
        <v>202630</v>
      </c>
      <c r="G2725">
        <v>5640</v>
      </c>
      <c r="H2725">
        <v>12</v>
      </c>
      <c r="I2725">
        <v>8006000</v>
      </c>
      <c r="J2725">
        <v>13656</v>
      </c>
      <c r="K2725">
        <v>15292.506383</v>
      </c>
    </row>
    <row r="2726" spans="1:11" x14ac:dyDescent="0.35">
      <c r="A2726" t="s">
        <v>447</v>
      </c>
      <c r="B2726" t="s">
        <v>237</v>
      </c>
      <c r="C2726" t="s">
        <v>251</v>
      </c>
      <c r="D2726" t="s">
        <v>17</v>
      </c>
      <c r="E2726" t="s">
        <v>15</v>
      </c>
      <c r="F2726">
        <v>202630</v>
      </c>
      <c r="G2726">
        <v>5316</v>
      </c>
      <c r="H2726">
        <v>12</v>
      </c>
      <c r="I2726">
        <v>7544600</v>
      </c>
      <c r="J2726">
        <v>13884</v>
      </c>
      <c r="K2726">
        <v>15280.602709000001</v>
      </c>
    </row>
    <row r="2727" spans="1:11" x14ac:dyDescent="0.35">
      <c r="A2727" t="s">
        <v>447</v>
      </c>
      <c r="B2727" t="s">
        <v>237</v>
      </c>
      <c r="C2727" t="s">
        <v>252</v>
      </c>
      <c r="D2727" t="s">
        <v>14</v>
      </c>
      <c r="E2727" t="s">
        <v>15</v>
      </c>
      <c r="F2727">
        <v>202630</v>
      </c>
      <c r="G2727">
        <v>4320</v>
      </c>
      <c r="H2727">
        <v>12</v>
      </c>
      <c r="I2727">
        <v>5261500</v>
      </c>
      <c r="J2727">
        <v>14100</v>
      </c>
      <c r="K2727">
        <v>13214.263889</v>
      </c>
    </row>
    <row r="2728" spans="1:11" x14ac:dyDescent="0.35">
      <c r="A2728" t="s">
        <v>447</v>
      </c>
      <c r="B2728" t="s">
        <v>237</v>
      </c>
      <c r="C2728" t="s">
        <v>253</v>
      </c>
      <c r="D2728" t="s">
        <v>17</v>
      </c>
      <c r="E2728" t="s">
        <v>15</v>
      </c>
      <c r="F2728">
        <v>202630</v>
      </c>
      <c r="G2728">
        <v>3180</v>
      </c>
      <c r="H2728">
        <v>12</v>
      </c>
      <c r="I2728">
        <v>3845700</v>
      </c>
      <c r="J2728">
        <v>12000</v>
      </c>
      <c r="K2728">
        <v>13256.316981</v>
      </c>
    </row>
    <row r="2729" spans="1:11" x14ac:dyDescent="0.35">
      <c r="A2729" t="s">
        <v>447</v>
      </c>
      <c r="B2729" t="s">
        <v>237</v>
      </c>
      <c r="C2729" t="s">
        <v>254</v>
      </c>
      <c r="D2729" t="s">
        <v>17</v>
      </c>
      <c r="E2729" t="s">
        <v>15</v>
      </c>
      <c r="F2729">
        <v>202630</v>
      </c>
      <c r="G2729">
        <v>8952</v>
      </c>
      <c r="H2729">
        <v>12</v>
      </c>
      <c r="I2729">
        <v>10856500</v>
      </c>
      <c r="J2729">
        <v>39996</v>
      </c>
      <c r="K2729">
        <v>13253.837802</v>
      </c>
    </row>
    <row r="2730" spans="1:11" x14ac:dyDescent="0.35">
      <c r="A2730" t="s">
        <v>447</v>
      </c>
      <c r="B2730" t="s">
        <v>237</v>
      </c>
      <c r="C2730" t="s">
        <v>255</v>
      </c>
      <c r="D2730" t="s">
        <v>20</v>
      </c>
      <c r="E2730" t="s">
        <v>24</v>
      </c>
      <c r="F2730">
        <v>202630</v>
      </c>
      <c r="G2730">
        <v>20200</v>
      </c>
      <c r="H2730">
        <v>20</v>
      </c>
      <c r="I2730">
        <v>46589300</v>
      </c>
      <c r="J2730">
        <v>110080</v>
      </c>
      <c r="K2730">
        <v>40204.697030000003</v>
      </c>
    </row>
    <row r="2731" spans="1:11" x14ac:dyDescent="0.35">
      <c r="A2731" t="s">
        <v>447</v>
      </c>
      <c r="B2731" t="s">
        <v>237</v>
      </c>
      <c r="C2731" t="s">
        <v>256</v>
      </c>
      <c r="D2731" t="s">
        <v>20</v>
      </c>
      <c r="E2731" t="s">
        <v>18</v>
      </c>
      <c r="F2731">
        <v>202630</v>
      </c>
      <c r="G2731">
        <v>21520</v>
      </c>
      <c r="H2731">
        <v>20</v>
      </c>
      <c r="I2731">
        <v>50035400</v>
      </c>
      <c r="J2731">
        <v>126560</v>
      </c>
      <c r="K2731">
        <v>40446.83829</v>
      </c>
    </row>
    <row r="2732" spans="1:11" x14ac:dyDescent="0.35">
      <c r="A2732" t="s">
        <v>447</v>
      </c>
      <c r="B2732" t="s">
        <v>237</v>
      </c>
      <c r="C2732" t="s">
        <v>257</v>
      </c>
      <c r="D2732" t="s">
        <v>20</v>
      </c>
      <c r="E2732" t="s">
        <v>18</v>
      </c>
      <c r="F2732">
        <v>202630</v>
      </c>
      <c r="G2732">
        <v>10032</v>
      </c>
      <c r="H2732">
        <v>16</v>
      </c>
      <c r="I2732">
        <v>23997000</v>
      </c>
      <c r="J2732">
        <v>41008</v>
      </c>
      <c r="K2732">
        <v>33501.043061999997</v>
      </c>
    </row>
    <row r="2733" spans="1:11" x14ac:dyDescent="0.35">
      <c r="A2733" t="s">
        <v>447</v>
      </c>
      <c r="B2733" t="s">
        <v>237</v>
      </c>
      <c r="C2733" t="s">
        <v>258</v>
      </c>
      <c r="D2733" t="s">
        <v>23</v>
      </c>
      <c r="E2733" t="s">
        <v>18</v>
      </c>
      <c r="F2733">
        <v>202630</v>
      </c>
      <c r="G2733">
        <v>42940</v>
      </c>
      <c r="H2733">
        <v>20</v>
      </c>
      <c r="I2733">
        <v>99340700</v>
      </c>
      <c r="J2733">
        <v>320120</v>
      </c>
      <c r="K2733">
        <v>40465.425710000003</v>
      </c>
    </row>
    <row r="2734" spans="1:11" x14ac:dyDescent="0.35">
      <c r="A2734" t="s">
        <v>447</v>
      </c>
      <c r="B2734" t="s">
        <v>237</v>
      </c>
      <c r="C2734" t="s">
        <v>259</v>
      </c>
      <c r="D2734" t="s">
        <v>23</v>
      </c>
      <c r="E2734" t="s">
        <v>18</v>
      </c>
      <c r="F2734">
        <v>202630</v>
      </c>
      <c r="G2734">
        <v>8200</v>
      </c>
      <c r="H2734">
        <v>20</v>
      </c>
      <c r="I2734">
        <v>18972700</v>
      </c>
      <c r="J2734">
        <v>28940</v>
      </c>
      <c r="K2734">
        <v>40468.460976000002</v>
      </c>
    </row>
    <row r="2735" spans="1:11" x14ac:dyDescent="0.35">
      <c r="A2735" t="s">
        <v>447</v>
      </c>
      <c r="B2735" t="s">
        <v>237</v>
      </c>
      <c r="C2735" t="s">
        <v>260</v>
      </c>
      <c r="D2735" t="s">
        <v>23</v>
      </c>
      <c r="E2735" t="s">
        <v>24</v>
      </c>
      <c r="F2735">
        <v>202630</v>
      </c>
      <c r="G2735">
        <v>9800</v>
      </c>
      <c r="H2735">
        <v>20</v>
      </c>
      <c r="I2735">
        <v>24010500</v>
      </c>
      <c r="J2735">
        <v>36860</v>
      </c>
      <c r="K2735">
        <v>43074.846939000003</v>
      </c>
    </row>
    <row r="2736" spans="1:11" x14ac:dyDescent="0.35">
      <c r="A2736" t="s">
        <v>447</v>
      </c>
      <c r="B2736" t="s">
        <v>237</v>
      </c>
      <c r="C2736" t="s">
        <v>261</v>
      </c>
      <c r="D2736" t="s">
        <v>23</v>
      </c>
      <c r="E2736" t="s">
        <v>24</v>
      </c>
      <c r="F2736">
        <v>202630</v>
      </c>
      <c r="G2736">
        <v>13440</v>
      </c>
      <c r="H2736">
        <v>20</v>
      </c>
      <c r="I2736">
        <v>30923400</v>
      </c>
      <c r="J2736">
        <v>63600</v>
      </c>
      <c r="K2736">
        <v>40109.391368999997</v>
      </c>
    </row>
    <row r="2737" spans="1:11" x14ac:dyDescent="0.35">
      <c r="A2737" t="s">
        <v>447</v>
      </c>
      <c r="B2737" t="s">
        <v>237</v>
      </c>
      <c r="C2737" t="s">
        <v>262</v>
      </c>
      <c r="D2737" t="s">
        <v>14</v>
      </c>
      <c r="E2737" t="s">
        <v>18</v>
      </c>
      <c r="F2737">
        <v>202630</v>
      </c>
      <c r="G2737">
        <v>17880</v>
      </c>
      <c r="H2737">
        <v>20</v>
      </c>
      <c r="I2737">
        <v>29404100</v>
      </c>
      <c r="J2737">
        <v>97280</v>
      </c>
      <c r="K2737">
        <v>28902.515660000001</v>
      </c>
    </row>
    <row r="2738" spans="1:11" x14ac:dyDescent="0.35">
      <c r="A2738" t="s">
        <v>447</v>
      </c>
      <c r="B2738" t="s">
        <v>237</v>
      </c>
      <c r="C2738" t="s">
        <v>263</v>
      </c>
      <c r="D2738" t="s">
        <v>14</v>
      </c>
      <c r="E2738" t="s">
        <v>15</v>
      </c>
      <c r="F2738">
        <v>202630</v>
      </c>
      <c r="G2738">
        <v>59652</v>
      </c>
      <c r="H2738">
        <v>12</v>
      </c>
      <c r="I2738">
        <v>59209300</v>
      </c>
      <c r="J2738">
        <v>559872</v>
      </c>
      <c r="K2738">
        <v>10825.486421</v>
      </c>
    </row>
    <row r="2739" spans="1:11" x14ac:dyDescent="0.35">
      <c r="A2739" t="s">
        <v>447</v>
      </c>
      <c r="B2739" t="s">
        <v>237</v>
      </c>
      <c r="C2739" t="s">
        <v>264</v>
      </c>
      <c r="D2739" t="s">
        <v>20</v>
      </c>
      <c r="E2739" t="s">
        <v>21</v>
      </c>
      <c r="F2739">
        <v>202630</v>
      </c>
      <c r="G2739">
        <v>8820</v>
      </c>
      <c r="H2739">
        <v>20</v>
      </c>
      <c r="I2739">
        <v>14066900</v>
      </c>
      <c r="J2739">
        <v>36900</v>
      </c>
      <c r="K2739">
        <v>27817.832200000001</v>
      </c>
    </row>
    <row r="2740" spans="1:11" x14ac:dyDescent="0.35">
      <c r="A2740" t="s">
        <v>447</v>
      </c>
      <c r="B2740" t="s">
        <v>237</v>
      </c>
      <c r="C2740" t="s">
        <v>265</v>
      </c>
      <c r="D2740" t="s">
        <v>14</v>
      </c>
      <c r="E2740" t="s">
        <v>21</v>
      </c>
      <c r="F2740">
        <v>202630</v>
      </c>
      <c r="G2740">
        <v>13560</v>
      </c>
      <c r="H2740">
        <v>20</v>
      </c>
      <c r="I2740">
        <v>21551500</v>
      </c>
      <c r="J2740">
        <v>61920</v>
      </c>
      <c r="K2740">
        <v>27843.699114999999</v>
      </c>
    </row>
    <row r="2741" spans="1:11" x14ac:dyDescent="0.35">
      <c r="A2741" t="s">
        <v>447</v>
      </c>
      <c r="B2741" t="s">
        <v>237</v>
      </c>
      <c r="C2741" t="s">
        <v>266</v>
      </c>
      <c r="D2741" t="s">
        <v>14</v>
      </c>
      <c r="E2741" t="s">
        <v>15</v>
      </c>
      <c r="F2741">
        <v>202630</v>
      </c>
      <c r="G2741">
        <v>72</v>
      </c>
      <c r="H2741">
        <v>12</v>
      </c>
      <c r="I2741">
        <v>71400</v>
      </c>
      <c r="J2741">
        <v>384</v>
      </c>
      <c r="K2741">
        <v>10352.333333</v>
      </c>
    </row>
    <row r="2742" spans="1:11" x14ac:dyDescent="0.35">
      <c r="A2742" t="s">
        <v>447</v>
      </c>
      <c r="B2742" t="s">
        <v>267</v>
      </c>
      <c r="C2742" t="s">
        <v>268</v>
      </c>
      <c r="D2742" t="s">
        <v>17</v>
      </c>
      <c r="E2742" t="s">
        <v>18</v>
      </c>
      <c r="F2742">
        <v>202630</v>
      </c>
      <c r="G2742">
        <v>3488</v>
      </c>
      <c r="H2742">
        <v>16</v>
      </c>
      <c r="I2742">
        <v>7160400</v>
      </c>
      <c r="J2742">
        <v>10080</v>
      </c>
      <c r="K2742">
        <v>28470.711008999999</v>
      </c>
    </row>
    <row r="2743" spans="1:11" x14ac:dyDescent="0.35">
      <c r="A2743" t="s">
        <v>447</v>
      </c>
      <c r="B2743" t="s">
        <v>267</v>
      </c>
      <c r="C2743" t="s">
        <v>269</v>
      </c>
      <c r="D2743" t="s">
        <v>17</v>
      </c>
      <c r="E2743" t="s">
        <v>18</v>
      </c>
      <c r="F2743">
        <v>202630</v>
      </c>
      <c r="G2743">
        <v>1224</v>
      </c>
      <c r="H2743">
        <v>12</v>
      </c>
      <c r="I2743">
        <v>2570400</v>
      </c>
      <c r="J2743">
        <v>1728</v>
      </c>
      <c r="K2743">
        <v>21769.911765000001</v>
      </c>
    </row>
    <row r="2744" spans="1:11" x14ac:dyDescent="0.35">
      <c r="A2744" t="s">
        <v>447</v>
      </c>
      <c r="B2744" t="s">
        <v>267</v>
      </c>
      <c r="C2744" t="s">
        <v>270</v>
      </c>
      <c r="D2744" t="s">
        <v>17</v>
      </c>
      <c r="E2744" t="s">
        <v>18</v>
      </c>
      <c r="F2744">
        <v>202630</v>
      </c>
      <c r="G2744">
        <v>13056</v>
      </c>
      <c r="H2744">
        <v>16</v>
      </c>
      <c r="I2744">
        <v>26828400</v>
      </c>
      <c r="J2744">
        <v>46672</v>
      </c>
      <c r="K2744">
        <v>28837.519607999999</v>
      </c>
    </row>
    <row r="2745" spans="1:11" x14ac:dyDescent="0.35">
      <c r="A2745" t="s">
        <v>447</v>
      </c>
      <c r="B2745" t="s">
        <v>267</v>
      </c>
      <c r="C2745" t="s">
        <v>271</v>
      </c>
      <c r="D2745" t="s">
        <v>20</v>
      </c>
      <c r="E2745" t="s">
        <v>18</v>
      </c>
      <c r="F2745">
        <v>202630</v>
      </c>
      <c r="G2745">
        <v>12864</v>
      </c>
      <c r="H2745">
        <v>16</v>
      </c>
      <c r="I2745">
        <v>25980600</v>
      </c>
      <c r="J2745">
        <v>46688</v>
      </c>
      <c r="K2745">
        <v>28605.886815999998</v>
      </c>
    </row>
    <row r="2746" spans="1:11" x14ac:dyDescent="0.35">
      <c r="A2746" t="s">
        <v>447</v>
      </c>
      <c r="B2746" t="s">
        <v>267</v>
      </c>
      <c r="C2746" t="s">
        <v>272</v>
      </c>
      <c r="D2746" t="s">
        <v>14</v>
      </c>
      <c r="E2746" t="s">
        <v>18</v>
      </c>
      <c r="F2746">
        <v>202630</v>
      </c>
      <c r="G2746">
        <v>39072</v>
      </c>
      <c r="H2746">
        <v>16</v>
      </c>
      <c r="I2746">
        <v>60718000</v>
      </c>
      <c r="J2746">
        <v>286720</v>
      </c>
      <c r="K2746">
        <v>21866.823915000001</v>
      </c>
    </row>
    <row r="2747" spans="1:11" x14ac:dyDescent="0.35">
      <c r="A2747" t="s">
        <v>447</v>
      </c>
      <c r="B2747" t="s">
        <v>267</v>
      </c>
      <c r="C2747" t="s">
        <v>273</v>
      </c>
      <c r="D2747" t="s">
        <v>14</v>
      </c>
      <c r="E2747" t="s">
        <v>15</v>
      </c>
      <c r="F2747">
        <v>202630</v>
      </c>
      <c r="G2747">
        <v>93616</v>
      </c>
      <c r="H2747">
        <v>16</v>
      </c>
      <c r="I2747">
        <v>145414200</v>
      </c>
      <c r="J2747">
        <v>827024</v>
      </c>
      <c r="K2747">
        <v>21861.803452</v>
      </c>
    </row>
    <row r="2748" spans="1:11" x14ac:dyDescent="0.35">
      <c r="A2748" t="s">
        <v>447</v>
      </c>
      <c r="B2748" t="s">
        <v>274</v>
      </c>
      <c r="C2748" t="s">
        <v>275</v>
      </c>
      <c r="D2748" t="s">
        <v>49</v>
      </c>
      <c r="E2748" t="s">
        <v>15</v>
      </c>
      <c r="F2748">
        <v>202630</v>
      </c>
      <c r="G2748">
        <v>20808</v>
      </c>
      <c r="H2748">
        <v>12</v>
      </c>
      <c r="I2748">
        <v>16506700</v>
      </c>
      <c r="J2748">
        <v>142212</v>
      </c>
      <c r="K2748">
        <v>8246.2900809999992</v>
      </c>
    </row>
    <row r="2749" spans="1:11" x14ac:dyDescent="0.35">
      <c r="A2749" t="s">
        <v>447</v>
      </c>
      <c r="B2749" t="s">
        <v>274</v>
      </c>
      <c r="C2749" t="s">
        <v>276</v>
      </c>
      <c r="D2749" t="s">
        <v>14</v>
      </c>
      <c r="E2749" t="s">
        <v>15</v>
      </c>
      <c r="F2749">
        <v>202630</v>
      </c>
      <c r="G2749">
        <v>1704</v>
      </c>
      <c r="H2749">
        <v>12</v>
      </c>
      <c r="I2749">
        <v>3124000</v>
      </c>
      <c r="J2749">
        <v>6780</v>
      </c>
      <c r="K2749">
        <v>19995.485915000001</v>
      </c>
    </row>
    <row r="2750" spans="1:11" x14ac:dyDescent="0.35">
      <c r="A2750" t="s">
        <v>447</v>
      </c>
      <c r="B2750" t="s">
        <v>274</v>
      </c>
      <c r="C2750" t="s">
        <v>277</v>
      </c>
      <c r="D2750" t="s">
        <v>14</v>
      </c>
      <c r="E2750" t="s">
        <v>15</v>
      </c>
      <c r="F2750">
        <v>202630</v>
      </c>
      <c r="G2750">
        <v>7380</v>
      </c>
      <c r="H2750">
        <v>12</v>
      </c>
      <c r="I2750">
        <v>6344600</v>
      </c>
      <c r="J2750">
        <v>36168</v>
      </c>
      <c r="K2750">
        <v>8038.5040650000001</v>
      </c>
    </row>
    <row r="2751" spans="1:11" x14ac:dyDescent="0.35">
      <c r="A2751" t="s">
        <v>447</v>
      </c>
      <c r="B2751" t="s">
        <v>274</v>
      </c>
      <c r="C2751" t="s">
        <v>278</v>
      </c>
      <c r="D2751" t="s">
        <v>49</v>
      </c>
      <c r="E2751" t="s">
        <v>15</v>
      </c>
      <c r="F2751">
        <v>202630</v>
      </c>
      <c r="G2751">
        <v>36168</v>
      </c>
      <c r="H2751">
        <v>12</v>
      </c>
      <c r="I2751">
        <v>27133500</v>
      </c>
      <c r="J2751">
        <v>292920</v>
      </c>
      <c r="K2751">
        <v>7940.4230260000004</v>
      </c>
    </row>
    <row r="2752" spans="1:11" x14ac:dyDescent="0.35">
      <c r="A2752" t="s">
        <v>447</v>
      </c>
      <c r="B2752" t="s">
        <v>274</v>
      </c>
      <c r="C2752" t="s">
        <v>279</v>
      </c>
      <c r="D2752" t="s">
        <v>17</v>
      </c>
      <c r="E2752" t="s">
        <v>21</v>
      </c>
      <c r="F2752">
        <v>202630</v>
      </c>
      <c r="G2752">
        <v>3564</v>
      </c>
      <c r="H2752">
        <v>12</v>
      </c>
      <c r="I2752">
        <v>5915100</v>
      </c>
      <c r="J2752">
        <v>19392</v>
      </c>
      <c r="K2752">
        <v>17653.787879</v>
      </c>
    </row>
    <row r="2753" spans="1:11" x14ac:dyDescent="0.35">
      <c r="A2753" t="s">
        <v>447</v>
      </c>
      <c r="B2753" t="s">
        <v>274</v>
      </c>
      <c r="C2753" t="s">
        <v>280</v>
      </c>
      <c r="D2753" t="s">
        <v>17</v>
      </c>
      <c r="E2753" t="s">
        <v>18</v>
      </c>
      <c r="F2753">
        <v>202630</v>
      </c>
      <c r="G2753">
        <v>3920</v>
      </c>
      <c r="H2753">
        <v>20</v>
      </c>
      <c r="I2753">
        <v>7092000</v>
      </c>
      <c r="J2753">
        <v>13580</v>
      </c>
      <c r="K2753">
        <v>34008.346939000003</v>
      </c>
    </row>
    <row r="2754" spans="1:11" x14ac:dyDescent="0.35">
      <c r="A2754" t="s">
        <v>447</v>
      </c>
      <c r="B2754" t="s">
        <v>274</v>
      </c>
      <c r="C2754" t="s">
        <v>281</v>
      </c>
      <c r="D2754" t="s">
        <v>14</v>
      </c>
      <c r="E2754" t="s">
        <v>15</v>
      </c>
      <c r="F2754">
        <v>202630</v>
      </c>
      <c r="G2754">
        <v>28896</v>
      </c>
      <c r="H2754">
        <v>12</v>
      </c>
      <c r="I2754">
        <v>24151800</v>
      </c>
      <c r="J2754">
        <v>185688</v>
      </c>
      <c r="K2754">
        <v>9016.3932719999993</v>
      </c>
    </row>
    <row r="2755" spans="1:11" x14ac:dyDescent="0.35">
      <c r="A2755" t="s">
        <v>447</v>
      </c>
      <c r="B2755" t="s">
        <v>274</v>
      </c>
      <c r="C2755" t="s">
        <v>282</v>
      </c>
      <c r="D2755" t="s">
        <v>14</v>
      </c>
      <c r="E2755" t="s">
        <v>18</v>
      </c>
      <c r="F2755">
        <v>202630</v>
      </c>
      <c r="G2755">
        <v>3712</v>
      </c>
      <c r="H2755">
        <v>16</v>
      </c>
      <c r="I2755">
        <v>6728000</v>
      </c>
      <c r="J2755">
        <v>8400</v>
      </c>
      <c r="K2755">
        <v>25761.443965999999</v>
      </c>
    </row>
    <row r="2756" spans="1:11" x14ac:dyDescent="0.35">
      <c r="A2756" t="s">
        <v>447</v>
      </c>
      <c r="B2756" t="s">
        <v>274</v>
      </c>
      <c r="C2756" t="s">
        <v>283</v>
      </c>
      <c r="D2756" t="s">
        <v>17</v>
      </c>
      <c r="E2756" t="s">
        <v>18</v>
      </c>
      <c r="F2756">
        <v>202630</v>
      </c>
      <c r="G2756">
        <v>4560</v>
      </c>
      <c r="H2756">
        <v>20</v>
      </c>
      <c r="I2756">
        <v>7009500</v>
      </c>
      <c r="J2756">
        <v>18680</v>
      </c>
      <c r="K2756">
        <v>28997.052631999999</v>
      </c>
    </row>
    <row r="2757" spans="1:11" x14ac:dyDescent="0.35">
      <c r="A2757" t="s">
        <v>447</v>
      </c>
      <c r="B2757" t="s">
        <v>274</v>
      </c>
      <c r="C2757" t="s">
        <v>284</v>
      </c>
      <c r="D2757" t="s">
        <v>14</v>
      </c>
      <c r="E2757" t="s">
        <v>18</v>
      </c>
      <c r="F2757">
        <v>202630</v>
      </c>
      <c r="G2757">
        <v>3152</v>
      </c>
      <c r="H2757">
        <v>16</v>
      </c>
      <c r="I2757">
        <v>5519000</v>
      </c>
      <c r="J2757">
        <v>7072</v>
      </c>
      <c r="K2757">
        <v>25772.076142000002</v>
      </c>
    </row>
    <row r="2758" spans="1:11" x14ac:dyDescent="0.35">
      <c r="A2758" t="s">
        <v>447</v>
      </c>
      <c r="B2758" t="s">
        <v>274</v>
      </c>
      <c r="C2758" t="s">
        <v>285</v>
      </c>
      <c r="D2758" t="s">
        <v>17</v>
      </c>
      <c r="E2758" t="s">
        <v>18</v>
      </c>
      <c r="F2758">
        <v>202630</v>
      </c>
      <c r="G2758">
        <v>12400</v>
      </c>
      <c r="H2758">
        <v>20</v>
      </c>
      <c r="I2758">
        <v>19023000</v>
      </c>
      <c r="J2758">
        <v>46760</v>
      </c>
      <c r="K2758">
        <v>28997.975805999999</v>
      </c>
    </row>
    <row r="2759" spans="1:11" x14ac:dyDescent="0.35">
      <c r="A2759" t="s">
        <v>447</v>
      </c>
      <c r="B2759" t="s">
        <v>274</v>
      </c>
      <c r="C2759" t="s">
        <v>286</v>
      </c>
      <c r="D2759" t="s">
        <v>17</v>
      </c>
      <c r="E2759" t="s">
        <v>18</v>
      </c>
      <c r="F2759">
        <v>202630</v>
      </c>
      <c r="G2759">
        <v>4380</v>
      </c>
      <c r="H2759">
        <v>20</v>
      </c>
      <c r="I2759">
        <v>7949000</v>
      </c>
      <c r="J2759">
        <v>15080</v>
      </c>
      <c r="K2759">
        <v>34030.808218999999</v>
      </c>
    </row>
    <row r="2760" spans="1:11" x14ac:dyDescent="0.35">
      <c r="A2760" t="s">
        <v>447</v>
      </c>
      <c r="B2760" t="s">
        <v>274</v>
      </c>
      <c r="C2760" t="s">
        <v>561</v>
      </c>
      <c r="E2760" t="s">
        <v>18</v>
      </c>
      <c r="F2760">
        <v>202630</v>
      </c>
      <c r="G2760">
        <v>80</v>
      </c>
      <c r="H2760">
        <v>16</v>
      </c>
      <c r="I2760">
        <v>144500</v>
      </c>
      <c r="J2760">
        <v>720</v>
      </c>
      <c r="K2760">
        <v>25704.799999999999</v>
      </c>
    </row>
    <row r="2761" spans="1:11" x14ac:dyDescent="0.35">
      <c r="A2761" t="s">
        <v>447</v>
      </c>
      <c r="B2761" t="s">
        <v>274</v>
      </c>
      <c r="C2761" t="s">
        <v>287</v>
      </c>
      <c r="D2761" t="s">
        <v>49</v>
      </c>
      <c r="E2761" t="s">
        <v>15</v>
      </c>
      <c r="F2761">
        <v>202630</v>
      </c>
      <c r="G2761">
        <v>6720</v>
      </c>
      <c r="H2761">
        <v>12</v>
      </c>
      <c r="I2761">
        <v>5556500</v>
      </c>
      <c r="J2761">
        <v>31272</v>
      </c>
      <c r="K2761">
        <v>8619.358929</v>
      </c>
    </row>
    <row r="2762" spans="1:11" x14ac:dyDescent="0.35">
      <c r="A2762" t="s">
        <v>447</v>
      </c>
      <c r="B2762" t="s">
        <v>274</v>
      </c>
      <c r="C2762" t="s">
        <v>288</v>
      </c>
      <c r="D2762" t="s">
        <v>14</v>
      </c>
      <c r="E2762" t="s">
        <v>15</v>
      </c>
      <c r="F2762">
        <v>202630</v>
      </c>
      <c r="G2762">
        <v>2340</v>
      </c>
      <c r="H2762">
        <v>12</v>
      </c>
      <c r="I2762">
        <v>1755000</v>
      </c>
      <c r="J2762">
        <v>3960</v>
      </c>
      <c r="K2762">
        <v>8057.969231</v>
      </c>
    </row>
    <row r="2763" spans="1:11" x14ac:dyDescent="0.35">
      <c r="A2763" t="s">
        <v>447</v>
      </c>
      <c r="B2763" t="s">
        <v>274</v>
      </c>
      <c r="C2763" t="s">
        <v>289</v>
      </c>
      <c r="D2763" t="s">
        <v>14</v>
      </c>
      <c r="E2763" t="s">
        <v>15</v>
      </c>
      <c r="F2763">
        <v>202630</v>
      </c>
      <c r="G2763">
        <v>348</v>
      </c>
      <c r="H2763">
        <v>12</v>
      </c>
      <c r="I2763">
        <v>1035400</v>
      </c>
      <c r="J2763">
        <v>876</v>
      </c>
      <c r="K2763">
        <v>27465.62069</v>
      </c>
    </row>
    <row r="2764" spans="1:11" x14ac:dyDescent="0.35">
      <c r="A2764" t="s">
        <v>447</v>
      </c>
      <c r="B2764" t="s">
        <v>274</v>
      </c>
      <c r="C2764" t="s">
        <v>290</v>
      </c>
      <c r="D2764" t="s">
        <v>49</v>
      </c>
      <c r="E2764" t="s">
        <v>15</v>
      </c>
      <c r="F2764">
        <v>202630</v>
      </c>
      <c r="G2764">
        <v>18696</v>
      </c>
      <c r="H2764">
        <v>12</v>
      </c>
      <c r="I2764">
        <v>14495000</v>
      </c>
      <c r="J2764">
        <v>120876</v>
      </c>
      <c r="K2764">
        <v>8023.9557119999999</v>
      </c>
    </row>
    <row r="2765" spans="1:11" x14ac:dyDescent="0.35">
      <c r="A2765" t="s">
        <v>447</v>
      </c>
      <c r="B2765" t="s">
        <v>274</v>
      </c>
      <c r="C2765" t="s">
        <v>291</v>
      </c>
      <c r="D2765" t="s">
        <v>14</v>
      </c>
      <c r="E2765" t="s">
        <v>15</v>
      </c>
      <c r="F2765">
        <v>202630</v>
      </c>
      <c r="G2765">
        <v>3024</v>
      </c>
      <c r="H2765">
        <v>16</v>
      </c>
      <c r="I2765">
        <v>2462900</v>
      </c>
      <c r="J2765">
        <v>8032</v>
      </c>
      <c r="K2765">
        <v>11540.555555999999</v>
      </c>
    </row>
    <row r="2766" spans="1:11" x14ac:dyDescent="0.35">
      <c r="A2766" t="s">
        <v>447</v>
      </c>
      <c r="B2766" t="s">
        <v>274</v>
      </c>
      <c r="C2766" t="s">
        <v>292</v>
      </c>
      <c r="D2766" t="s">
        <v>14</v>
      </c>
      <c r="E2766" t="s">
        <v>15</v>
      </c>
      <c r="F2766">
        <v>202630</v>
      </c>
      <c r="G2766">
        <v>7764</v>
      </c>
      <c r="H2766">
        <v>12</v>
      </c>
      <c r="I2766">
        <v>7714100</v>
      </c>
      <c r="J2766">
        <v>36600</v>
      </c>
      <c r="K2766">
        <v>9307.9489950000007</v>
      </c>
    </row>
    <row r="2767" spans="1:11" x14ac:dyDescent="0.35">
      <c r="A2767" t="s">
        <v>447</v>
      </c>
      <c r="B2767" t="s">
        <v>274</v>
      </c>
      <c r="C2767" t="s">
        <v>417</v>
      </c>
      <c r="D2767" t="s">
        <v>49</v>
      </c>
      <c r="E2767" t="s">
        <v>21</v>
      </c>
      <c r="F2767">
        <v>202630</v>
      </c>
      <c r="G2767">
        <v>51880</v>
      </c>
      <c r="H2767">
        <v>20</v>
      </c>
      <c r="I2767">
        <v>75502000</v>
      </c>
      <c r="J2767">
        <v>387020</v>
      </c>
      <c r="K2767">
        <v>26336.269853999998</v>
      </c>
    </row>
    <row r="2768" spans="1:11" x14ac:dyDescent="0.35">
      <c r="A2768" t="s">
        <v>447</v>
      </c>
      <c r="B2768" t="s">
        <v>274</v>
      </c>
      <c r="C2768" t="s">
        <v>293</v>
      </c>
      <c r="D2768" t="s">
        <v>49</v>
      </c>
      <c r="E2768" t="s">
        <v>15</v>
      </c>
      <c r="F2768">
        <v>202630</v>
      </c>
      <c r="G2768">
        <v>636</v>
      </c>
      <c r="H2768">
        <v>12</v>
      </c>
      <c r="I2768">
        <v>526100</v>
      </c>
      <c r="J2768">
        <v>1512</v>
      </c>
      <c r="K2768">
        <v>8652.6981130000004</v>
      </c>
    </row>
    <row r="2769" spans="1:11" x14ac:dyDescent="0.35">
      <c r="A2769" t="s">
        <v>447</v>
      </c>
      <c r="B2769" t="s">
        <v>274</v>
      </c>
      <c r="C2769" t="s">
        <v>294</v>
      </c>
      <c r="D2769" t="s">
        <v>49</v>
      </c>
      <c r="E2769" t="s">
        <v>15</v>
      </c>
      <c r="F2769">
        <v>202630</v>
      </c>
      <c r="G2769">
        <v>804</v>
      </c>
      <c r="H2769">
        <v>12</v>
      </c>
      <c r="I2769">
        <v>663900</v>
      </c>
      <c r="J2769">
        <v>1356</v>
      </c>
      <c r="K2769">
        <v>8633.6865670000007</v>
      </c>
    </row>
    <row r="2770" spans="1:11" x14ac:dyDescent="0.35">
      <c r="A2770" t="s">
        <v>447</v>
      </c>
      <c r="B2770" t="s">
        <v>274</v>
      </c>
      <c r="C2770" t="s">
        <v>386</v>
      </c>
      <c r="D2770" t="s">
        <v>14</v>
      </c>
      <c r="E2770" t="s">
        <v>15</v>
      </c>
      <c r="F2770">
        <v>202630</v>
      </c>
      <c r="G2770">
        <v>528</v>
      </c>
      <c r="H2770">
        <v>12</v>
      </c>
      <c r="I2770">
        <v>607700</v>
      </c>
      <c r="J2770">
        <v>1296</v>
      </c>
      <c r="K2770">
        <v>12561.5</v>
      </c>
    </row>
    <row r="2771" spans="1:11" x14ac:dyDescent="0.35">
      <c r="A2771" t="s">
        <v>447</v>
      </c>
      <c r="B2771" t="s">
        <v>274</v>
      </c>
      <c r="C2771" t="s">
        <v>295</v>
      </c>
      <c r="D2771" t="s">
        <v>49</v>
      </c>
      <c r="E2771" t="s">
        <v>15</v>
      </c>
      <c r="F2771">
        <v>202630</v>
      </c>
      <c r="G2771">
        <v>624</v>
      </c>
      <c r="H2771">
        <v>12</v>
      </c>
      <c r="I2771">
        <v>494000</v>
      </c>
      <c r="J2771">
        <v>1248</v>
      </c>
      <c r="K2771">
        <v>8229.9615379999996</v>
      </c>
    </row>
    <row r="2772" spans="1:11" x14ac:dyDescent="0.35">
      <c r="A2772" t="s">
        <v>447</v>
      </c>
      <c r="B2772" t="s">
        <v>296</v>
      </c>
      <c r="C2772" t="s">
        <v>297</v>
      </c>
      <c r="D2772" t="s">
        <v>32</v>
      </c>
      <c r="E2772" t="s">
        <v>298</v>
      </c>
      <c r="F2772">
        <v>202630</v>
      </c>
      <c r="G2772">
        <v>11</v>
      </c>
      <c r="H2772">
        <v>1</v>
      </c>
      <c r="I2772">
        <v>759000</v>
      </c>
      <c r="J2772">
        <v>6</v>
      </c>
      <c r="K2772">
        <v>60560.181817999997</v>
      </c>
    </row>
    <row r="2773" spans="1:11" x14ac:dyDescent="0.35">
      <c r="A2773" t="s">
        <v>447</v>
      </c>
      <c r="B2773" t="s">
        <v>296</v>
      </c>
      <c r="C2773" t="s">
        <v>299</v>
      </c>
      <c r="D2773" t="s">
        <v>32</v>
      </c>
      <c r="E2773" t="s">
        <v>300</v>
      </c>
      <c r="F2773">
        <v>202630</v>
      </c>
      <c r="G2773">
        <v>14</v>
      </c>
      <c r="H2773">
        <v>1</v>
      </c>
      <c r="I2773">
        <v>1248646</v>
      </c>
      <c r="J2773">
        <v>9</v>
      </c>
      <c r="K2773">
        <v>76299.857143000001</v>
      </c>
    </row>
    <row r="2774" spans="1:11" x14ac:dyDescent="0.35">
      <c r="A2774" t="s">
        <v>447</v>
      </c>
      <c r="B2774" t="s">
        <v>296</v>
      </c>
      <c r="C2774" t="s">
        <v>301</v>
      </c>
      <c r="D2774" t="s">
        <v>32</v>
      </c>
      <c r="E2774" t="s">
        <v>302</v>
      </c>
      <c r="F2774">
        <v>202630</v>
      </c>
      <c r="G2774">
        <v>61</v>
      </c>
      <c r="H2774">
        <v>1</v>
      </c>
      <c r="I2774">
        <v>5063000</v>
      </c>
      <c r="J2774">
        <v>42</v>
      </c>
      <c r="K2774">
        <v>69855.459015999993</v>
      </c>
    </row>
    <row r="2775" spans="1:11" x14ac:dyDescent="0.35">
      <c r="A2775" t="s">
        <v>447</v>
      </c>
      <c r="B2775" t="s">
        <v>296</v>
      </c>
      <c r="C2775" t="s">
        <v>303</v>
      </c>
      <c r="D2775" t="s">
        <v>32</v>
      </c>
      <c r="E2775" t="s">
        <v>304</v>
      </c>
      <c r="F2775">
        <v>202630</v>
      </c>
      <c r="G2775">
        <v>69</v>
      </c>
      <c r="H2775">
        <v>1</v>
      </c>
      <c r="I2775">
        <v>5700000</v>
      </c>
      <c r="J2775">
        <v>97</v>
      </c>
      <c r="K2775">
        <v>70072.521739000003</v>
      </c>
    </row>
    <row r="2776" spans="1:11" x14ac:dyDescent="0.35">
      <c r="A2776" t="s">
        <v>447</v>
      </c>
      <c r="B2776" t="s">
        <v>296</v>
      </c>
      <c r="C2776" t="s">
        <v>305</v>
      </c>
      <c r="D2776" t="s">
        <v>32</v>
      </c>
      <c r="E2776" t="s">
        <v>306</v>
      </c>
      <c r="F2776">
        <v>202630</v>
      </c>
      <c r="G2776">
        <v>60</v>
      </c>
      <c r="H2776">
        <v>1</v>
      </c>
      <c r="I2776">
        <v>4960500</v>
      </c>
      <c r="J2776">
        <v>43</v>
      </c>
      <c r="K2776">
        <v>69786.416666999998</v>
      </c>
    </row>
    <row r="2777" spans="1:11" x14ac:dyDescent="0.35">
      <c r="A2777" t="s">
        <v>447</v>
      </c>
      <c r="B2777" t="s">
        <v>296</v>
      </c>
      <c r="C2777" t="s">
        <v>307</v>
      </c>
      <c r="D2777" t="s">
        <v>32</v>
      </c>
      <c r="E2777" t="s">
        <v>308</v>
      </c>
      <c r="F2777">
        <v>202630</v>
      </c>
      <c r="G2777">
        <v>60</v>
      </c>
      <c r="H2777">
        <v>1</v>
      </c>
      <c r="I2777">
        <v>4966500</v>
      </c>
      <c r="J2777">
        <v>72</v>
      </c>
      <c r="K2777">
        <v>69902.25</v>
      </c>
    </row>
    <row r="2778" spans="1:11" x14ac:dyDescent="0.35">
      <c r="A2778" t="s">
        <v>447</v>
      </c>
      <c r="B2778" t="s">
        <v>296</v>
      </c>
      <c r="C2778" t="s">
        <v>309</v>
      </c>
      <c r="D2778" t="s">
        <v>32</v>
      </c>
      <c r="E2778" t="s">
        <v>310</v>
      </c>
      <c r="F2778">
        <v>202630</v>
      </c>
      <c r="G2778">
        <v>9</v>
      </c>
      <c r="H2778">
        <v>1</v>
      </c>
      <c r="I2778">
        <v>738000</v>
      </c>
      <c r="J2778">
        <v>10</v>
      </c>
      <c r="K2778">
        <v>70397</v>
      </c>
    </row>
    <row r="2779" spans="1:11" x14ac:dyDescent="0.35">
      <c r="A2779" t="s">
        <v>447</v>
      </c>
      <c r="B2779" t="s">
        <v>296</v>
      </c>
      <c r="C2779" t="s">
        <v>311</v>
      </c>
      <c r="D2779" t="s">
        <v>32</v>
      </c>
      <c r="E2779" t="s">
        <v>312</v>
      </c>
      <c r="F2779">
        <v>202630</v>
      </c>
      <c r="G2779">
        <v>10</v>
      </c>
      <c r="H2779">
        <v>1</v>
      </c>
      <c r="I2779">
        <v>702000</v>
      </c>
      <c r="J2779">
        <v>24</v>
      </c>
      <c r="K2779">
        <v>60377.2</v>
      </c>
    </row>
    <row r="2780" spans="1:11" x14ac:dyDescent="0.35">
      <c r="A2780" t="s">
        <v>447</v>
      </c>
      <c r="B2780" t="s">
        <v>296</v>
      </c>
      <c r="C2780" t="s">
        <v>313</v>
      </c>
      <c r="D2780" t="s">
        <v>32</v>
      </c>
      <c r="E2780" t="s">
        <v>314</v>
      </c>
      <c r="F2780">
        <v>202630</v>
      </c>
      <c r="G2780">
        <v>13</v>
      </c>
      <c r="H2780">
        <v>1</v>
      </c>
      <c r="I2780">
        <v>1066000</v>
      </c>
      <c r="J2780">
        <v>7</v>
      </c>
      <c r="K2780">
        <v>69860.846153999999</v>
      </c>
    </row>
    <row r="2781" spans="1:11" x14ac:dyDescent="0.35">
      <c r="A2781" t="s">
        <v>447</v>
      </c>
      <c r="B2781" t="s">
        <v>296</v>
      </c>
      <c r="C2781" t="s">
        <v>315</v>
      </c>
      <c r="D2781" t="s">
        <v>32</v>
      </c>
      <c r="E2781" t="s">
        <v>316</v>
      </c>
      <c r="F2781">
        <v>202630</v>
      </c>
      <c r="G2781">
        <v>16</v>
      </c>
      <c r="H2781">
        <v>1</v>
      </c>
      <c r="I2781">
        <v>1104000</v>
      </c>
      <c r="J2781">
        <v>14</v>
      </c>
      <c r="K2781">
        <v>59463.375</v>
      </c>
    </row>
    <row r="2782" spans="1:11" x14ac:dyDescent="0.35">
      <c r="A2782" t="s">
        <v>447</v>
      </c>
      <c r="B2782" t="s">
        <v>296</v>
      </c>
      <c r="C2782" t="s">
        <v>317</v>
      </c>
      <c r="D2782" t="s">
        <v>32</v>
      </c>
      <c r="E2782" t="s">
        <v>318</v>
      </c>
      <c r="F2782">
        <v>202630</v>
      </c>
      <c r="G2782">
        <v>11</v>
      </c>
      <c r="H2782">
        <v>1</v>
      </c>
      <c r="I2782">
        <v>902000</v>
      </c>
      <c r="J2782">
        <v>6</v>
      </c>
      <c r="K2782">
        <v>69890.090909000006</v>
      </c>
    </row>
    <row r="2783" spans="1:11" x14ac:dyDescent="0.35">
      <c r="A2783" t="s">
        <v>447</v>
      </c>
      <c r="B2783" t="s">
        <v>296</v>
      </c>
      <c r="C2783" t="s">
        <v>319</v>
      </c>
      <c r="D2783" t="s">
        <v>32</v>
      </c>
      <c r="E2783" t="s">
        <v>320</v>
      </c>
      <c r="F2783">
        <v>202630</v>
      </c>
      <c r="G2783">
        <v>12</v>
      </c>
      <c r="H2783">
        <v>1</v>
      </c>
      <c r="I2783">
        <v>984000</v>
      </c>
      <c r="J2783">
        <v>14</v>
      </c>
      <c r="K2783">
        <v>70222.75</v>
      </c>
    </row>
    <row r="2784" spans="1:11" x14ac:dyDescent="0.35">
      <c r="A2784" t="s">
        <v>447</v>
      </c>
      <c r="B2784" t="s">
        <v>296</v>
      </c>
      <c r="C2784" t="s">
        <v>321</v>
      </c>
      <c r="D2784" t="s">
        <v>32</v>
      </c>
      <c r="E2784" t="s">
        <v>322</v>
      </c>
      <c r="F2784">
        <v>202630</v>
      </c>
      <c r="G2784">
        <v>12</v>
      </c>
      <c r="H2784">
        <v>1</v>
      </c>
      <c r="I2784">
        <v>984000</v>
      </c>
      <c r="J2784">
        <v>6</v>
      </c>
      <c r="K2784">
        <v>70222.75</v>
      </c>
    </row>
    <row r="2785" spans="1:11" x14ac:dyDescent="0.35">
      <c r="A2785" t="s">
        <v>447</v>
      </c>
      <c r="B2785" t="s">
        <v>296</v>
      </c>
      <c r="C2785" t="s">
        <v>323</v>
      </c>
      <c r="D2785" t="s">
        <v>32</v>
      </c>
      <c r="E2785" t="s">
        <v>324</v>
      </c>
      <c r="F2785">
        <v>202630</v>
      </c>
      <c r="G2785">
        <v>4</v>
      </c>
      <c r="H2785">
        <v>1</v>
      </c>
      <c r="I2785">
        <v>328000</v>
      </c>
      <c r="J2785">
        <v>3</v>
      </c>
      <c r="K2785">
        <v>70222.75</v>
      </c>
    </row>
    <row r="2786" spans="1:11" x14ac:dyDescent="0.35">
      <c r="A2786" t="s">
        <v>447</v>
      </c>
      <c r="B2786" t="s">
        <v>325</v>
      </c>
      <c r="C2786" t="s">
        <v>326</v>
      </c>
      <c r="D2786" t="s">
        <v>32</v>
      </c>
      <c r="E2786" t="s">
        <v>327</v>
      </c>
      <c r="F2786">
        <v>202630</v>
      </c>
      <c r="G2786">
        <v>31</v>
      </c>
      <c r="H2786">
        <v>1</v>
      </c>
      <c r="I2786">
        <v>2050800</v>
      </c>
      <c r="J2786">
        <v>42</v>
      </c>
      <c r="K2786">
        <v>61209.516129000003</v>
      </c>
    </row>
    <row r="2787" spans="1:11" x14ac:dyDescent="0.35">
      <c r="A2787" t="s">
        <v>447</v>
      </c>
      <c r="B2787" t="s">
        <v>325</v>
      </c>
      <c r="C2787" t="s">
        <v>328</v>
      </c>
      <c r="D2787" t="s">
        <v>32</v>
      </c>
      <c r="E2787" t="s">
        <v>329</v>
      </c>
      <c r="F2787">
        <v>202630</v>
      </c>
      <c r="G2787">
        <v>21</v>
      </c>
      <c r="H2787">
        <v>1</v>
      </c>
      <c r="I2787">
        <v>1410400</v>
      </c>
      <c r="J2787">
        <v>20</v>
      </c>
      <c r="K2787">
        <v>60807.428570999997</v>
      </c>
    </row>
    <row r="2788" spans="1:11" x14ac:dyDescent="0.35">
      <c r="A2788" t="s">
        <v>447</v>
      </c>
      <c r="B2788" t="s">
        <v>325</v>
      </c>
      <c r="C2788" t="s">
        <v>330</v>
      </c>
      <c r="D2788" t="s">
        <v>32</v>
      </c>
      <c r="E2788" t="s">
        <v>331</v>
      </c>
      <c r="F2788">
        <v>202630</v>
      </c>
      <c r="G2788">
        <v>21</v>
      </c>
      <c r="H2788">
        <v>1</v>
      </c>
      <c r="I2788">
        <v>1392000</v>
      </c>
      <c r="J2788">
        <v>24</v>
      </c>
      <c r="K2788">
        <v>61153.619048</v>
      </c>
    </row>
    <row r="2789" spans="1:11" x14ac:dyDescent="0.35">
      <c r="A2789" t="s">
        <v>447</v>
      </c>
      <c r="B2789" t="s">
        <v>325</v>
      </c>
      <c r="C2789" t="s">
        <v>332</v>
      </c>
      <c r="D2789" t="s">
        <v>32</v>
      </c>
      <c r="E2789" t="s">
        <v>333</v>
      </c>
      <c r="F2789">
        <v>202630</v>
      </c>
      <c r="G2789">
        <v>5</v>
      </c>
      <c r="H2789">
        <v>1</v>
      </c>
      <c r="I2789">
        <v>314000</v>
      </c>
      <c r="J2789">
        <v>1</v>
      </c>
      <c r="K2789">
        <v>61439.6</v>
      </c>
    </row>
    <row r="2790" spans="1:11" x14ac:dyDescent="0.35">
      <c r="A2790" t="s">
        <v>447</v>
      </c>
      <c r="B2790" t="s">
        <v>325</v>
      </c>
      <c r="C2790" t="s">
        <v>334</v>
      </c>
      <c r="D2790" t="s">
        <v>32</v>
      </c>
      <c r="E2790" t="s">
        <v>300</v>
      </c>
      <c r="F2790">
        <v>202630</v>
      </c>
      <c r="G2790">
        <v>4</v>
      </c>
      <c r="H2790">
        <v>1</v>
      </c>
      <c r="I2790">
        <v>196396</v>
      </c>
      <c r="J2790">
        <v>1</v>
      </c>
      <c r="K2790">
        <v>48638.25</v>
      </c>
    </row>
    <row r="2791" spans="1:11" x14ac:dyDescent="0.35">
      <c r="A2791" t="s">
        <v>447</v>
      </c>
      <c r="B2791" t="s">
        <v>325</v>
      </c>
      <c r="C2791" t="s">
        <v>335</v>
      </c>
      <c r="D2791" t="s">
        <v>32</v>
      </c>
      <c r="E2791" t="s">
        <v>327</v>
      </c>
      <c r="F2791">
        <v>202630</v>
      </c>
      <c r="G2791">
        <v>17</v>
      </c>
      <c r="H2791">
        <v>1</v>
      </c>
      <c r="I2791">
        <v>1111800</v>
      </c>
      <c r="J2791">
        <v>16</v>
      </c>
      <c r="K2791">
        <v>61926.117646999999</v>
      </c>
    </row>
    <row r="2792" spans="1:11" x14ac:dyDescent="0.35">
      <c r="A2792" t="s">
        <v>447</v>
      </c>
      <c r="B2792" t="s">
        <v>325</v>
      </c>
      <c r="C2792" t="s">
        <v>336</v>
      </c>
      <c r="D2792" t="s">
        <v>32</v>
      </c>
      <c r="E2792" t="s">
        <v>331</v>
      </c>
      <c r="F2792">
        <v>202630</v>
      </c>
      <c r="G2792">
        <v>5</v>
      </c>
      <c r="H2792">
        <v>1</v>
      </c>
      <c r="I2792">
        <v>329800</v>
      </c>
      <c r="J2792">
        <v>6</v>
      </c>
      <c r="K2792">
        <v>62339.199999999997</v>
      </c>
    </row>
    <row r="2793" spans="1:11" x14ac:dyDescent="0.35">
      <c r="A2793" t="s">
        <v>447</v>
      </c>
      <c r="B2793" t="s">
        <v>325</v>
      </c>
      <c r="C2793" t="s">
        <v>337</v>
      </c>
      <c r="D2793" t="s">
        <v>32</v>
      </c>
      <c r="E2793" t="s">
        <v>333</v>
      </c>
      <c r="F2793">
        <v>202630</v>
      </c>
      <c r="G2793">
        <v>19</v>
      </c>
      <c r="H2793">
        <v>1</v>
      </c>
      <c r="I2793">
        <v>1239200</v>
      </c>
      <c r="J2793">
        <v>12</v>
      </c>
      <c r="K2793">
        <v>62086.315789</v>
      </c>
    </row>
    <row r="2794" spans="1:11" x14ac:dyDescent="0.35">
      <c r="A2794" t="s">
        <v>448</v>
      </c>
      <c r="B2794" t="s">
        <v>12</v>
      </c>
      <c r="C2794" t="s">
        <v>13</v>
      </c>
      <c r="D2794" t="s">
        <v>14</v>
      </c>
      <c r="E2794" t="s">
        <v>15</v>
      </c>
      <c r="F2794">
        <v>202630</v>
      </c>
      <c r="G2794">
        <v>2568</v>
      </c>
      <c r="H2794">
        <v>12</v>
      </c>
      <c r="I2794">
        <v>2332600</v>
      </c>
      <c r="J2794">
        <v>10644</v>
      </c>
      <c r="K2794">
        <v>9324.2429909999992</v>
      </c>
    </row>
    <row r="2795" spans="1:11" x14ac:dyDescent="0.35">
      <c r="A2795" t="s">
        <v>448</v>
      </c>
      <c r="B2795" t="s">
        <v>12</v>
      </c>
      <c r="C2795" t="s">
        <v>449</v>
      </c>
      <c r="D2795" t="s">
        <v>20</v>
      </c>
      <c r="E2795" t="s">
        <v>24</v>
      </c>
      <c r="F2795">
        <v>202630</v>
      </c>
      <c r="G2795">
        <v>19020</v>
      </c>
      <c r="H2795">
        <v>20</v>
      </c>
      <c r="I2795">
        <v>28075500</v>
      </c>
      <c r="J2795">
        <v>112080</v>
      </c>
      <c r="K2795">
        <v>26523.314406000001</v>
      </c>
    </row>
    <row r="2796" spans="1:11" x14ac:dyDescent="0.35">
      <c r="A2796" t="s">
        <v>448</v>
      </c>
      <c r="B2796" t="s">
        <v>12</v>
      </c>
      <c r="C2796" t="s">
        <v>450</v>
      </c>
      <c r="D2796" t="s">
        <v>20</v>
      </c>
      <c r="E2796" t="s">
        <v>24</v>
      </c>
      <c r="F2796">
        <v>202630</v>
      </c>
      <c r="G2796">
        <v>69440</v>
      </c>
      <c r="H2796">
        <v>20</v>
      </c>
      <c r="I2796">
        <v>103186600</v>
      </c>
      <c r="J2796">
        <v>645320</v>
      </c>
      <c r="K2796">
        <v>26540.703629</v>
      </c>
    </row>
    <row r="2797" spans="1:11" x14ac:dyDescent="0.35">
      <c r="A2797" t="s">
        <v>448</v>
      </c>
      <c r="B2797" t="s">
        <v>12</v>
      </c>
      <c r="C2797" t="s">
        <v>16</v>
      </c>
      <c r="D2797" t="s">
        <v>17</v>
      </c>
      <c r="E2797" t="s">
        <v>18</v>
      </c>
      <c r="F2797">
        <v>202630</v>
      </c>
      <c r="G2797">
        <v>4240</v>
      </c>
      <c r="H2797">
        <v>16</v>
      </c>
      <c r="I2797">
        <v>9805000</v>
      </c>
      <c r="J2797">
        <v>17888</v>
      </c>
      <c r="K2797">
        <v>32247.981132000001</v>
      </c>
    </row>
    <row r="2798" spans="1:11" x14ac:dyDescent="0.35">
      <c r="A2798" t="s">
        <v>448</v>
      </c>
      <c r="B2798" t="s">
        <v>12</v>
      </c>
      <c r="C2798" t="s">
        <v>19</v>
      </c>
      <c r="D2798" t="s">
        <v>20</v>
      </c>
      <c r="E2798" t="s">
        <v>21</v>
      </c>
      <c r="F2798">
        <v>202630</v>
      </c>
      <c r="G2798">
        <v>21840</v>
      </c>
      <c r="H2798">
        <v>16</v>
      </c>
      <c r="I2798">
        <v>46802800</v>
      </c>
      <c r="J2798">
        <v>184544</v>
      </c>
      <c r="K2798">
        <v>29725.931135999999</v>
      </c>
    </row>
    <row r="2799" spans="1:11" x14ac:dyDescent="0.35">
      <c r="A2799" t="s">
        <v>448</v>
      </c>
      <c r="B2799" t="s">
        <v>12</v>
      </c>
      <c r="C2799" t="s">
        <v>22</v>
      </c>
      <c r="D2799" t="s">
        <v>23</v>
      </c>
      <c r="E2799" t="s">
        <v>24</v>
      </c>
      <c r="F2799">
        <v>202630</v>
      </c>
      <c r="G2799">
        <v>19380</v>
      </c>
      <c r="H2799">
        <v>20</v>
      </c>
      <c r="I2799">
        <v>33077000</v>
      </c>
      <c r="J2799">
        <v>159180</v>
      </c>
      <c r="K2799">
        <v>29040.876161</v>
      </c>
    </row>
    <row r="2800" spans="1:11" x14ac:dyDescent="0.35">
      <c r="A2800" t="s">
        <v>448</v>
      </c>
      <c r="B2800" t="s">
        <v>12</v>
      </c>
      <c r="C2800" t="s">
        <v>25</v>
      </c>
      <c r="D2800" t="s">
        <v>23</v>
      </c>
      <c r="E2800" t="s">
        <v>18</v>
      </c>
      <c r="F2800">
        <v>202630</v>
      </c>
      <c r="G2800">
        <v>26060</v>
      </c>
      <c r="H2800">
        <v>20</v>
      </c>
      <c r="I2800">
        <v>56386500</v>
      </c>
      <c r="J2800">
        <v>209820</v>
      </c>
      <c r="K2800">
        <v>37724.628550000001</v>
      </c>
    </row>
    <row r="2801" spans="1:11" x14ac:dyDescent="0.35">
      <c r="A2801" t="s">
        <v>448</v>
      </c>
      <c r="B2801" t="s">
        <v>12</v>
      </c>
      <c r="C2801" t="s">
        <v>26</v>
      </c>
      <c r="D2801" t="s">
        <v>14</v>
      </c>
      <c r="E2801" t="s">
        <v>15</v>
      </c>
      <c r="F2801">
        <v>202630</v>
      </c>
      <c r="G2801">
        <v>1320</v>
      </c>
      <c r="H2801">
        <v>12</v>
      </c>
      <c r="I2801">
        <v>2640000</v>
      </c>
      <c r="J2801">
        <v>7200</v>
      </c>
      <c r="K2801">
        <v>21362.290908999999</v>
      </c>
    </row>
    <row r="2802" spans="1:11" x14ac:dyDescent="0.35">
      <c r="A2802" t="s">
        <v>448</v>
      </c>
      <c r="B2802" t="s">
        <v>12</v>
      </c>
      <c r="C2802" t="s">
        <v>27</v>
      </c>
      <c r="D2802" t="s">
        <v>17</v>
      </c>
      <c r="E2802" t="s">
        <v>28</v>
      </c>
      <c r="F2802">
        <v>202630</v>
      </c>
      <c r="G2802">
        <v>6000</v>
      </c>
      <c r="H2802">
        <v>20</v>
      </c>
      <c r="I2802">
        <v>11938900</v>
      </c>
      <c r="J2802">
        <v>29060</v>
      </c>
      <c r="K2802">
        <v>33328.47</v>
      </c>
    </row>
    <row r="2803" spans="1:11" x14ac:dyDescent="0.35">
      <c r="A2803" t="s">
        <v>448</v>
      </c>
      <c r="B2803" t="s">
        <v>12</v>
      </c>
      <c r="C2803" t="s">
        <v>29</v>
      </c>
      <c r="D2803" t="s">
        <v>20</v>
      </c>
      <c r="E2803" t="s">
        <v>24</v>
      </c>
      <c r="F2803">
        <v>202630</v>
      </c>
      <c r="G2803">
        <v>24460</v>
      </c>
      <c r="H2803">
        <v>20</v>
      </c>
      <c r="I2803">
        <v>46815900</v>
      </c>
      <c r="J2803">
        <v>194960</v>
      </c>
      <c r="K2803">
        <v>32512.427637000001</v>
      </c>
    </row>
    <row r="2804" spans="1:11" x14ac:dyDescent="0.35">
      <c r="A2804" t="s">
        <v>448</v>
      </c>
      <c r="B2804" t="s">
        <v>12</v>
      </c>
      <c r="C2804" t="s">
        <v>30</v>
      </c>
      <c r="D2804" t="s">
        <v>20</v>
      </c>
      <c r="E2804" t="s">
        <v>24</v>
      </c>
      <c r="F2804">
        <v>202630</v>
      </c>
      <c r="G2804">
        <v>42740</v>
      </c>
      <c r="H2804">
        <v>20</v>
      </c>
      <c r="I2804">
        <v>79936900</v>
      </c>
      <c r="J2804">
        <v>487920</v>
      </c>
      <c r="K2804">
        <v>31580.139916</v>
      </c>
    </row>
    <row r="2805" spans="1:11" x14ac:dyDescent="0.35">
      <c r="A2805" t="s">
        <v>448</v>
      </c>
      <c r="B2805" t="s">
        <v>12</v>
      </c>
      <c r="C2805" t="s">
        <v>31</v>
      </c>
      <c r="D2805" t="s">
        <v>32</v>
      </c>
      <c r="E2805" t="s">
        <v>21</v>
      </c>
      <c r="F2805">
        <v>202630</v>
      </c>
      <c r="G2805">
        <v>6036</v>
      </c>
      <c r="H2805">
        <v>12</v>
      </c>
      <c r="I2805">
        <v>12737900</v>
      </c>
      <c r="J2805">
        <v>26928</v>
      </c>
      <c r="K2805">
        <v>21951.011928</v>
      </c>
    </row>
    <row r="2806" spans="1:11" x14ac:dyDescent="0.35">
      <c r="A2806" t="s">
        <v>448</v>
      </c>
      <c r="B2806" t="s">
        <v>12</v>
      </c>
      <c r="C2806" t="s">
        <v>33</v>
      </c>
      <c r="D2806" t="s">
        <v>32</v>
      </c>
      <c r="E2806" t="s">
        <v>18</v>
      </c>
      <c r="F2806">
        <v>202630</v>
      </c>
      <c r="G2806">
        <v>19472</v>
      </c>
      <c r="H2806">
        <v>16</v>
      </c>
      <c r="I2806">
        <v>41708200</v>
      </c>
      <c r="J2806">
        <v>153088</v>
      </c>
      <c r="K2806">
        <v>29741.902219</v>
      </c>
    </row>
    <row r="2807" spans="1:11" x14ac:dyDescent="0.35">
      <c r="A2807" t="s">
        <v>448</v>
      </c>
      <c r="B2807" t="s">
        <v>12</v>
      </c>
      <c r="C2807" t="s">
        <v>34</v>
      </c>
      <c r="D2807" t="s">
        <v>32</v>
      </c>
      <c r="E2807" t="s">
        <v>24</v>
      </c>
      <c r="F2807">
        <v>202630</v>
      </c>
      <c r="G2807">
        <v>10060</v>
      </c>
      <c r="H2807">
        <v>20</v>
      </c>
      <c r="I2807">
        <v>19354500</v>
      </c>
      <c r="J2807">
        <v>60160</v>
      </c>
      <c r="K2807">
        <v>32541.687872999999</v>
      </c>
    </row>
    <row r="2808" spans="1:11" x14ac:dyDescent="0.35">
      <c r="A2808" t="s">
        <v>448</v>
      </c>
      <c r="B2808" t="s">
        <v>12</v>
      </c>
      <c r="C2808" t="s">
        <v>35</v>
      </c>
      <c r="D2808" t="s">
        <v>23</v>
      </c>
      <c r="E2808" t="s">
        <v>24</v>
      </c>
      <c r="F2808">
        <v>202630</v>
      </c>
      <c r="G2808">
        <v>21760</v>
      </c>
      <c r="H2808">
        <v>20</v>
      </c>
      <c r="I2808">
        <v>37080900</v>
      </c>
      <c r="J2808">
        <v>169400</v>
      </c>
      <c r="K2808">
        <v>28904.240808999999</v>
      </c>
    </row>
    <row r="2809" spans="1:11" x14ac:dyDescent="0.35">
      <c r="A2809" t="s">
        <v>448</v>
      </c>
      <c r="B2809" t="s">
        <v>36</v>
      </c>
      <c r="C2809" t="s">
        <v>451</v>
      </c>
      <c r="D2809" t="s">
        <v>14</v>
      </c>
      <c r="E2809" t="s">
        <v>15</v>
      </c>
      <c r="F2809">
        <v>202630</v>
      </c>
      <c r="G2809">
        <v>11616</v>
      </c>
      <c r="H2809">
        <v>12</v>
      </c>
      <c r="I2809">
        <v>11136000</v>
      </c>
      <c r="J2809">
        <v>73536</v>
      </c>
      <c r="K2809">
        <v>10027.402893</v>
      </c>
    </row>
    <row r="2810" spans="1:11" x14ac:dyDescent="0.35">
      <c r="A2810" t="s">
        <v>448</v>
      </c>
      <c r="B2810" t="s">
        <v>36</v>
      </c>
      <c r="C2810" t="s">
        <v>37</v>
      </c>
      <c r="D2810" t="s">
        <v>17</v>
      </c>
      <c r="E2810" t="s">
        <v>38</v>
      </c>
      <c r="F2810">
        <v>202630</v>
      </c>
      <c r="G2810">
        <v>2280</v>
      </c>
      <c r="H2810">
        <v>6</v>
      </c>
      <c r="I2810">
        <v>6805300</v>
      </c>
      <c r="J2810">
        <v>12006</v>
      </c>
      <c r="K2810">
        <v>16118.881579000001</v>
      </c>
    </row>
    <row r="2811" spans="1:11" x14ac:dyDescent="0.35">
      <c r="A2811" t="s">
        <v>448</v>
      </c>
      <c r="B2811" t="s">
        <v>36</v>
      </c>
      <c r="C2811" t="s">
        <v>39</v>
      </c>
      <c r="D2811" t="s">
        <v>17</v>
      </c>
      <c r="E2811" t="s">
        <v>15</v>
      </c>
      <c r="F2811">
        <v>202630</v>
      </c>
      <c r="G2811">
        <v>2964</v>
      </c>
      <c r="H2811">
        <v>12</v>
      </c>
      <c r="I2811">
        <v>4124900</v>
      </c>
      <c r="J2811">
        <v>12156</v>
      </c>
      <c r="K2811">
        <v>14663.882591</v>
      </c>
    </row>
    <row r="2812" spans="1:11" x14ac:dyDescent="0.35">
      <c r="A2812" t="s">
        <v>448</v>
      </c>
      <c r="B2812" t="s">
        <v>36</v>
      </c>
      <c r="C2812" t="s">
        <v>339</v>
      </c>
      <c r="D2812" t="s">
        <v>17</v>
      </c>
      <c r="E2812" t="s">
        <v>15</v>
      </c>
      <c r="F2812">
        <v>202630</v>
      </c>
      <c r="G2812">
        <v>4128</v>
      </c>
      <c r="H2812">
        <v>12</v>
      </c>
      <c r="I2812">
        <v>6088800</v>
      </c>
      <c r="J2812">
        <v>21264</v>
      </c>
      <c r="K2812">
        <v>15617.895349</v>
      </c>
    </row>
    <row r="2813" spans="1:11" x14ac:dyDescent="0.35">
      <c r="A2813" t="s">
        <v>448</v>
      </c>
      <c r="B2813" t="s">
        <v>36</v>
      </c>
      <c r="C2813" t="s">
        <v>41</v>
      </c>
      <c r="D2813" t="s">
        <v>14</v>
      </c>
      <c r="E2813" t="s">
        <v>15</v>
      </c>
      <c r="F2813">
        <v>202630</v>
      </c>
      <c r="G2813">
        <v>19584</v>
      </c>
      <c r="H2813">
        <v>12</v>
      </c>
      <c r="I2813">
        <v>28096900</v>
      </c>
      <c r="J2813">
        <v>151380</v>
      </c>
      <c r="K2813">
        <v>15139.216912</v>
      </c>
    </row>
    <row r="2814" spans="1:11" x14ac:dyDescent="0.35">
      <c r="A2814" t="s">
        <v>448</v>
      </c>
      <c r="B2814" t="s">
        <v>36</v>
      </c>
      <c r="C2814" t="s">
        <v>369</v>
      </c>
      <c r="D2814" t="s">
        <v>17</v>
      </c>
      <c r="E2814" t="s">
        <v>21</v>
      </c>
      <c r="F2814">
        <v>202630</v>
      </c>
      <c r="G2814">
        <v>3084</v>
      </c>
      <c r="H2814">
        <v>12</v>
      </c>
      <c r="I2814">
        <v>6430000</v>
      </c>
      <c r="J2814">
        <v>9876</v>
      </c>
      <c r="K2814">
        <v>22233.836576000002</v>
      </c>
    </row>
    <row r="2815" spans="1:11" x14ac:dyDescent="0.35">
      <c r="A2815" t="s">
        <v>448</v>
      </c>
      <c r="B2815" t="s">
        <v>36</v>
      </c>
      <c r="C2815" t="s">
        <v>340</v>
      </c>
      <c r="D2815" t="s">
        <v>20</v>
      </c>
      <c r="E2815" t="s">
        <v>18</v>
      </c>
      <c r="F2815">
        <v>202630</v>
      </c>
      <c r="G2815">
        <v>5824</v>
      </c>
      <c r="H2815">
        <v>16</v>
      </c>
      <c r="I2815">
        <v>14079600</v>
      </c>
      <c r="J2815">
        <v>22368</v>
      </c>
      <c r="K2815">
        <v>33849.538461999997</v>
      </c>
    </row>
    <row r="2816" spans="1:11" x14ac:dyDescent="0.35">
      <c r="A2816" t="s">
        <v>448</v>
      </c>
      <c r="B2816" t="s">
        <v>36</v>
      </c>
      <c r="C2816" t="s">
        <v>46</v>
      </c>
      <c r="D2816" t="s">
        <v>14</v>
      </c>
      <c r="E2816" t="s">
        <v>15</v>
      </c>
      <c r="F2816">
        <v>202630</v>
      </c>
      <c r="G2816">
        <v>5640</v>
      </c>
      <c r="H2816">
        <v>12</v>
      </c>
      <c r="I2816">
        <v>7067000</v>
      </c>
      <c r="J2816">
        <v>26400</v>
      </c>
      <c r="K2816">
        <v>13546.648936</v>
      </c>
    </row>
    <row r="2817" spans="1:11" x14ac:dyDescent="0.35">
      <c r="A2817" t="s">
        <v>448</v>
      </c>
      <c r="B2817" t="s">
        <v>36</v>
      </c>
      <c r="C2817" t="s">
        <v>342</v>
      </c>
      <c r="D2817" t="s">
        <v>49</v>
      </c>
      <c r="E2817" t="s">
        <v>18</v>
      </c>
      <c r="F2817">
        <v>202630</v>
      </c>
      <c r="G2817">
        <v>10400</v>
      </c>
      <c r="H2817">
        <v>16</v>
      </c>
      <c r="I2817">
        <v>17759100</v>
      </c>
      <c r="J2817">
        <v>71632</v>
      </c>
      <c r="K2817">
        <v>24327.636922999998</v>
      </c>
    </row>
    <row r="2818" spans="1:11" x14ac:dyDescent="0.35">
      <c r="A2818" t="s">
        <v>448</v>
      </c>
      <c r="B2818" t="s">
        <v>36</v>
      </c>
      <c r="C2818" t="s">
        <v>430</v>
      </c>
      <c r="D2818" t="s">
        <v>17</v>
      </c>
      <c r="E2818" t="s">
        <v>18</v>
      </c>
      <c r="F2818">
        <v>202630</v>
      </c>
      <c r="G2818">
        <v>149056</v>
      </c>
      <c r="H2818">
        <v>16</v>
      </c>
      <c r="I2818">
        <v>265711000</v>
      </c>
      <c r="J2818">
        <v>1949152</v>
      </c>
      <c r="K2818">
        <v>25453.502361999999</v>
      </c>
    </row>
    <row r="2819" spans="1:11" x14ac:dyDescent="0.35">
      <c r="A2819" t="s">
        <v>448</v>
      </c>
      <c r="B2819" t="s">
        <v>36</v>
      </c>
      <c r="C2819" t="s">
        <v>51</v>
      </c>
      <c r="D2819" t="s">
        <v>32</v>
      </c>
      <c r="E2819" t="s">
        <v>21</v>
      </c>
      <c r="F2819">
        <v>202630</v>
      </c>
      <c r="G2819">
        <v>2224</v>
      </c>
      <c r="H2819">
        <v>16</v>
      </c>
      <c r="I2819">
        <v>4455000</v>
      </c>
      <c r="J2819">
        <v>6224</v>
      </c>
      <c r="K2819">
        <v>29474.539568</v>
      </c>
    </row>
    <row r="2820" spans="1:11" x14ac:dyDescent="0.35">
      <c r="A2820" t="s">
        <v>448</v>
      </c>
      <c r="B2820" t="s">
        <v>36</v>
      </c>
      <c r="C2820" t="s">
        <v>52</v>
      </c>
      <c r="D2820" t="s">
        <v>20</v>
      </c>
      <c r="E2820" t="s">
        <v>21</v>
      </c>
      <c r="F2820">
        <v>202630</v>
      </c>
      <c r="G2820">
        <v>16780</v>
      </c>
      <c r="H2820">
        <v>20</v>
      </c>
      <c r="I2820">
        <v>33849100</v>
      </c>
      <c r="J2820">
        <v>103980</v>
      </c>
      <c r="K2820">
        <v>37784.355185</v>
      </c>
    </row>
    <row r="2821" spans="1:11" x14ac:dyDescent="0.35">
      <c r="A2821" t="s">
        <v>448</v>
      </c>
      <c r="B2821" t="s">
        <v>36</v>
      </c>
      <c r="C2821" t="s">
        <v>53</v>
      </c>
      <c r="D2821" t="s">
        <v>17</v>
      </c>
      <c r="E2821" t="s">
        <v>18</v>
      </c>
      <c r="F2821">
        <v>202630</v>
      </c>
      <c r="G2821">
        <v>12000</v>
      </c>
      <c r="H2821">
        <v>16</v>
      </c>
      <c r="I2821">
        <v>28203600</v>
      </c>
      <c r="J2821">
        <v>81872</v>
      </c>
      <c r="K2821">
        <v>33971.728000000003</v>
      </c>
    </row>
    <row r="2822" spans="1:11" x14ac:dyDescent="0.35">
      <c r="A2822" t="s">
        <v>448</v>
      </c>
      <c r="B2822" t="s">
        <v>36</v>
      </c>
      <c r="C2822" t="s">
        <v>54</v>
      </c>
      <c r="D2822" t="s">
        <v>20</v>
      </c>
      <c r="E2822" t="s">
        <v>18</v>
      </c>
      <c r="F2822">
        <v>202630</v>
      </c>
      <c r="G2822">
        <v>7360</v>
      </c>
      <c r="H2822">
        <v>16</v>
      </c>
      <c r="I2822">
        <v>17712000</v>
      </c>
      <c r="J2822">
        <v>42352</v>
      </c>
      <c r="K2822">
        <v>33808.393477999998</v>
      </c>
    </row>
    <row r="2823" spans="1:11" x14ac:dyDescent="0.35">
      <c r="A2823" t="s">
        <v>448</v>
      </c>
      <c r="B2823" t="s">
        <v>36</v>
      </c>
      <c r="C2823" t="s">
        <v>55</v>
      </c>
      <c r="D2823" t="s">
        <v>20</v>
      </c>
      <c r="E2823" t="s">
        <v>18</v>
      </c>
      <c r="F2823">
        <v>202630</v>
      </c>
      <c r="G2823">
        <v>6560</v>
      </c>
      <c r="H2823">
        <v>16</v>
      </c>
      <c r="I2823">
        <v>15746000</v>
      </c>
      <c r="J2823">
        <v>35568</v>
      </c>
      <c r="K2823">
        <v>33943.607317000002</v>
      </c>
    </row>
    <row r="2824" spans="1:11" x14ac:dyDescent="0.35">
      <c r="A2824" t="s">
        <v>448</v>
      </c>
      <c r="B2824" t="s">
        <v>36</v>
      </c>
      <c r="C2824" t="s">
        <v>56</v>
      </c>
      <c r="D2824" t="s">
        <v>14</v>
      </c>
      <c r="E2824" t="s">
        <v>15</v>
      </c>
      <c r="F2824">
        <v>202630</v>
      </c>
      <c r="G2824">
        <v>41076</v>
      </c>
      <c r="H2824">
        <v>12</v>
      </c>
      <c r="I2824">
        <v>57651900</v>
      </c>
      <c r="J2824">
        <v>205500</v>
      </c>
      <c r="K2824">
        <v>15391.787321</v>
      </c>
    </row>
    <row r="2825" spans="1:11" x14ac:dyDescent="0.35">
      <c r="A2825" t="s">
        <v>448</v>
      </c>
      <c r="B2825" t="s">
        <v>36</v>
      </c>
      <c r="C2825" t="s">
        <v>344</v>
      </c>
      <c r="D2825" t="s">
        <v>14</v>
      </c>
      <c r="E2825" t="s">
        <v>21</v>
      </c>
      <c r="F2825">
        <v>202630</v>
      </c>
      <c r="G2825">
        <v>46188</v>
      </c>
      <c r="H2825">
        <v>12</v>
      </c>
      <c r="I2825">
        <v>74871600</v>
      </c>
      <c r="J2825">
        <v>527040</v>
      </c>
      <c r="K2825">
        <v>16687.631333000001</v>
      </c>
    </row>
    <row r="2826" spans="1:11" x14ac:dyDescent="0.35">
      <c r="A2826" t="s">
        <v>448</v>
      </c>
      <c r="B2826" t="s">
        <v>36</v>
      </c>
      <c r="C2826" t="s">
        <v>438</v>
      </c>
      <c r="D2826" t="s">
        <v>14</v>
      </c>
      <c r="E2826" t="s">
        <v>15</v>
      </c>
      <c r="F2826">
        <v>202630</v>
      </c>
      <c r="G2826">
        <v>448</v>
      </c>
      <c r="H2826">
        <v>16</v>
      </c>
      <c r="I2826">
        <v>831500</v>
      </c>
      <c r="J2826">
        <v>3200</v>
      </c>
      <c r="K2826">
        <v>24386.535714000001</v>
      </c>
    </row>
    <row r="2827" spans="1:11" x14ac:dyDescent="0.35">
      <c r="A2827" t="s">
        <v>448</v>
      </c>
      <c r="B2827" t="s">
        <v>36</v>
      </c>
      <c r="C2827" t="s">
        <v>58</v>
      </c>
      <c r="D2827" t="s">
        <v>32</v>
      </c>
      <c r="E2827" t="s">
        <v>15</v>
      </c>
      <c r="F2827">
        <v>202630</v>
      </c>
      <c r="G2827">
        <v>3828</v>
      </c>
      <c r="H2827">
        <v>12</v>
      </c>
      <c r="I2827">
        <v>6542000</v>
      </c>
      <c r="J2827">
        <v>15396</v>
      </c>
      <c r="K2827">
        <v>17852.454545000001</v>
      </c>
    </row>
    <row r="2828" spans="1:11" x14ac:dyDescent="0.35">
      <c r="A2828" t="s">
        <v>448</v>
      </c>
      <c r="B2828" t="s">
        <v>36</v>
      </c>
      <c r="C2828" t="s">
        <v>59</v>
      </c>
      <c r="D2828" t="s">
        <v>23</v>
      </c>
      <c r="E2828" t="s">
        <v>21</v>
      </c>
      <c r="F2828">
        <v>202630</v>
      </c>
      <c r="G2828">
        <v>11304</v>
      </c>
      <c r="H2828">
        <v>12</v>
      </c>
      <c r="I2828">
        <v>23578000</v>
      </c>
      <c r="J2828">
        <v>90588</v>
      </c>
      <c r="K2828">
        <v>23123.956475999999</v>
      </c>
    </row>
    <row r="2829" spans="1:11" x14ac:dyDescent="0.35">
      <c r="A2829" t="s">
        <v>448</v>
      </c>
      <c r="B2829" t="s">
        <v>36</v>
      </c>
      <c r="C2829" t="s">
        <v>60</v>
      </c>
      <c r="D2829" t="s">
        <v>23</v>
      </c>
      <c r="E2829" t="s">
        <v>21</v>
      </c>
      <c r="F2829">
        <v>202630</v>
      </c>
      <c r="G2829">
        <v>3872</v>
      </c>
      <c r="H2829">
        <v>16</v>
      </c>
      <c r="I2829">
        <v>8652300</v>
      </c>
      <c r="J2829">
        <v>13744</v>
      </c>
      <c r="K2829">
        <v>31157.157025</v>
      </c>
    </row>
    <row r="2830" spans="1:11" x14ac:dyDescent="0.35">
      <c r="A2830" t="s">
        <v>448</v>
      </c>
      <c r="B2830" t="s">
        <v>36</v>
      </c>
      <c r="C2830" t="s">
        <v>61</v>
      </c>
      <c r="D2830" t="s">
        <v>14</v>
      </c>
      <c r="E2830" t="s">
        <v>15</v>
      </c>
      <c r="F2830">
        <v>202630</v>
      </c>
      <c r="G2830">
        <v>3840</v>
      </c>
      <c r="H2830">
        <v>12</v>
      </c>
      <c r="I2830">
        <v>5773000</v>
      </c>
      <c r="J2830">
        <v>18408</v>
      </c>
      <c r="K2830">
        <v>16129.00625</v>
      </c>
    </row>
    <row r="2831" spans="1:11" x14ac:dyDescent="0.35">
      <c r="A2831" t="s">
        <v>448</v>
      </c>
      <c r="B2831" t="s">
        <v>36</v>
      </c>
      <c r="C2831" t="s">
        <v>62</v>
      </c>
      <c r="D2831" t="s">
        <v>17</v>
      </c>
      <c r="E2831" t="s">
        <v>15</v>
      </c>
      <c r="F2831">
        <v>202630</v>
      </c>
      <c r="G2831">
        <v>15600</v>
      </c>
      <c r="H2831">
        <v>12</v>
      </c>
      <c r="I2831">
        <v>21324800</v>
      </c>
      <c r="J2831">
        <v>140184</v>
      </c>
      <c r="K2831">
        <v>14246.891538</v>
      </c>
    </row>
    <row r="2832" spans="1:11" x14ac:dyDescent="0.35">
      <c r="A2832" t="s">
        <v>448</v>
      </c>
      <c r="B2832" t="s">
        <v>36</v>
      </c>
      <c r="C2832" t="s">
        <v>63</v>
      </c>
      <c r="D2832" t="s">
        <v>17</v>
      </c>
      <c r="E2832" t="s">
        <v>15</v>
      </c>
      <c r="F2832">
        <v>202630</v>
      </c>
      <c r="G2832">
        <v>4392</v>
      </c>
      <c r="H2832">
        <v>12</v>
      </c>
      <c r="I2832">
        <v>6118800</v>
      </c>
      <c r="J2832">
        <v>24336</v>
      </c>
      <c r="K2832">
        <v>14692.562841999999</v>
      </c>
    </row>
    <row r="2833" spans="1:11" x14ac:dyDescent="0.35">
      <c r="A2833" t="s">
        <v>448</v>
      </c>
      <c r="B2833" t="s">
        <v>36</v>
      </c>
      <c r="C2833" t="s">
        <v>66</v>
      </c>
      <c r="D2833" t="s">
        <v>17</v>
      </c>
      <c r="E2833" t="s">
        <v>18</v>
      </c>
      <c r="F2833">
        <v>202630</v>
      </c>
      <c r="G2833">
        <v>3824</v>
      </c>
      <c r="H2833">
        <v>16</v>
      </c>
      <c r="I2833">
        <v>8013000</v>
      </c>
      <c r="J2833">
        <v>12992</v>
      </c>
      <c r="K2833">
        <v>30054.903765999999</v>
      </c>
    </row>
    <row r="2834" spans="1:11" x14ac:dyDescent="0.35">
      <c r="A2834" t="s">
        <v>448</v>
      </c>
      <c r="B2834" t="s">
        <v>36</v>
      </c>
      <c r="C2834" t="s">
        <v>69</v>
      </c>
      <c r="D2834" t="s">
        <v>14</v>
      </c>
      <c r="E2834" t="s">
        <v>24</v>
      </c>
      <c r="F2834">
        <v>202630</v>
      </c>
      <c r="G2834">
        <v>20920</v>
      </c>
      <c r="H2834">
        <v>20</v>
      </c>
      <c r="I2834">
        <v>31105000</v>
      </c>
      <c r="J2834">
        <v>164220</v>
      </c>
      <c r="K2834">
        <v>26433.291587</v>
      </c>
    </row>
    <row r="2835" spans="1:11" x14ac:dyDescent="0.35">
      <c r="A2835" t="s">
        <v>448</v>
      </c>
      <c r="B2835" t="s">
        <v>36</v>
      </c>
      <c r="C2835" t="s">
        <v>431</v>
      </c>
      <c r="D2835" t="s">
        <v>17</v>
      </c>
      <c r="E2835" t="s">
        <v>18</v>
      </c>
      <c r="F2835">
        <v>202630</v>
      </c>
      <c r="G2835">
        <v>9360</v>
      </c>
      <c r="H2835">
        <v>16</v>
      </c>
      <c r="I2835">
        <v>17272500</v>
      </c>
      <c r="J2835">
        <v>49552</v>
      </c>
      <c r="K2835">
        <v>26257.434187999999</v>
      </c>
    </row>
    <row r="2836" spans="1:11" x14ac:dyDescent="0.35">
      <c r="A2836" t="s">
        <v>448</v>
      </c>
      <c r="B2836" t="s">
        <v>36</v>
      </c>
      <c r="C2836" t="s">
        <v>452</v>
      </c>
      <c r="D2836" t="s">
        <v>17</v>
      </c>
      <c r="E2836" t="s">
        <v>18</v>
      </c>
      <c r="F2836">
        <v>202630</v>
      </c>
      <c r="G2836">
        <v>45200</v>
      </c>
      <c r="H2836">
        <v>16</v>
      </c>
      <c r="I2836">
        <v>81176600</v>
      </c>
      <c r="J2836">
        <v>414992</v>
      </c>
      <c r="K2836">
        <v>25455.671858000002</v>
      </c>
    </row>
    <row r="2837" spans="1:11" x14ac:dyDescent="0.35">
      <c r="A2837" t="s">
        <v>448</v>
      </c>
      <c r="B2837" t="s">
        <v>36</v>
      </c>
      <c r="C2837" t="s">
        <v>70</v>
      </c>
      <c r="D2837" t="s">
        <v>17</v>
      </c>
      <c r="E2837" t="s">
        <v>18</v>
      </c>
      <c r="F2837">
        <v>202630</v>
      </c>
      <c r="G2837">
        <v>21712</v>
      </c>
      <c r="H2837">
        <v>16</v>
      </c>
      <c r="I2837">
        <v>50978500</v>
      </c>
      <c r="J2837">
        <v>196080</v>
      </c>
      <c r="K2837">
        <v>34012.137067000003</v>
      </c>
    </row>
    <row r="2838" spans="1:11" x14ac:dyDescent="0.35">
      <c r="A2838" t="s">
        <v>448</v>
      </c>
      <c r="B2838" t="s">
        <v>36</v>
      </c>
      <c r="C2838" t="s">
        <v>71</v>
      </c>
      <c r="D2838" t="s">
        <v>17</v>
      </c>
      <c r="E2838" t="s">
        <v>24</v>
      </c>
      <c r="F2838">
        <v>202630</v>
      </c>
      <c r="G2838">
        <v>9220</v>
      </c>
      <c r="H2838">
        <v>20</v>
      </c>
      <c r="I2838">
        <v>13661500</v>
      </c>
      <c r="J2838">
        <v>42640</v>
      </c>
      <c r="K2838">
        <v>26476.360087000001</v>
      </c>
    </row>
    <row r="2839" spans="1:11" x14ac:dyDescent="0.35">
      <c r="A2839" t="s">
        <v>448</v>
      </c>
      <c r="B2839" t="s">
        <v>36</v>
      </c>
      <c r="C2839" t="s">
        <v>72</v>
      </c>
      <c r="D2839" t="s">
        <v>17</v>
      </c>
      <c r="E2839" t="s">
        <v>24</v>
      </c>
      <c r="F2839">
        <v>202630</v>
      </c>
      <c r="G2839">
        <v>12620</v>
      </c>
      <c r="H2839">
        <v>20</v>
      </c>
      <c r="I2839">
        <v>18647500</v>
      </c>
      <c r="J2839">
        <v>56180</v>
      </c>
      <c r="K2839">
        <v>26449.801901999999</v>
      </c>
    </row>
    <row r="2840" spans="1:11" x14ac:dyDescent="0.35">
      <c r="A2840" t="s">
        <v>448</v>
      </c>
      <c r="B2840" t="s">
        <v>36</v>
      </c>
      <c r="C2840" t="s">
        <v>427</v>
      </c>
      <c r="D2840" t="s">
        <v>20</v>
      </c>
      <c r="E2840" t="s">
        <v>21</v>
      </c>
      <c r="F2840">
        <v>202630</v>
      </c>
      <c r="G2840">
        <v>10060</v>
      </c>
      <c r="H2840">
        <v>20</v>
      </c>
      <c r="I2840">
        <v>15965200</v>
      </c>
      <c r="J2840">
        <v>49540</v>
      </c>
      <c r="K2840">
        <v>28340.554671999998</v>
      </c>
    </row>
    <row r="2841" spans="1:11" x14ac:dyDescent="0.35">
      <c r="A2841" t="s">
        <v>448</v>
      </c>
      <c r="B2841" t="s">
        <v>36</v>
      </c>
      <c r="C2841" t="s">
        <v>442</v>
      </c>
      <c r="D2841" t="s">
        <v>14</v>
      </c>
      <c r="E2841" t="s">
        <v>15</v>
      </c>
      <c r="F2841">
        <v>202630</v>
      </c>
      <c r="G2841">
        <v>3288</v>
      </c>
      <c r="H2841">
        <v>12</v>
      </c>
      <c r="I2841">
        <v>3290400</v>
      </c>
      <c r="J2841">
        <v>18516</v>
      </c>
      <c r="K2841">
        <v>10537.781021999999</v>
      </c>
    </row>
    <row r="2842" spans="1:11" x14ac:dyDescent="0.35">
      <c r="A2842" t="s">
        <v>448</v>
      </c>
      <c r="B2842" t="s">
        <v>81</v>
      </c>
      <c r="C2842" t="s">
        <v>82</v>
      </c>
      <c r="D2842" t="s">
        <v>17</v>
      </c>
      <c r="E2842" t="s">
        <v>15</v>
      </c>
      <c r="F2842">
        <v>202630</v>
      </c>
      <c r="G2842">
        <v>8560</v>
      </c>
      <c r="H2842">
        <v>16</v>
      </c>
      <c r="I2842">
        <v>10651400</v>
      </c>
      <c r="J2842">
        <v>47328</v>
      </c>
      <c r="K2842">
        <v>18478.846729000001</v>
      </c>
    </row>
    <row r="2843" spans="1:11" x14ac:dyDescent="0.35">
      <c r="A2843" t="s">
        <v>448</v>
      </c>
      <c r="B2843" t="s">
        <v>81</v>
      </c>
      <c r="C2843" t="s">
        <v>560</v>
      </c>
      <c r="E2843" t="s">
        <v>15</v>
      </c>
      <c r="F2843">
        <v>202630</v>
      </c>
      <c r="G2843">
        <v>264</v>
      </c>
      <c r="H2843">
        <v>12</v>
      </c>
      <c r="I2843">
        <v>382800</v>
      </c>
      <c r="J2843">
        <v>2004</v>
      </c>
      <c r="K2843">
        <v>15416.181817999999</v>
      </c>
    </row>
    <row r="2844" spans="1:11" x14ac:dyDescent="0.35">
      <c r="A2844" t="s">
        <v>448</v>
      </c>
      <c r="B2844" t="s">
        <v>81</v>
      </c>
      <c r="C2844" t="s">
        <v>84</v>
      </c>
      <c r="D2844" t="s">
        <v>20</v>
      </c>
      <c r="E2844" t="s">
        <v>21</v>
      </c>
      <c r="F2844">
        <v>202630</v>
      </c>
      <c r="G2844">
        <v>26004</v>
      </c>
      <c r="H2844">
        <v>12</v>
      </c>
      <c r="I2844">
        <v>62707500</v>
      </c>
      <c r="J2844">
        <v>249972</v>
      </c>
      <c r="K2844">
        <v>26109.763728999998</v>
      </c>
    </row>
    <row r="2845" spans="1:11" x14ac:dyDescent="0.35">
      <c r="A2845" t="s">
        <v>448</v>
      </c>
      <c r="B2845" t="s">
        <v>81</v>
      </c>
      <c r="C2845" t="s">
        <v>352</v>
      </c>
      <c r="D2845" t="s">
        <v>14</v>
      </c>
      <c r="E2845" t="s">
        <v>24</v>
      </c>
      <c r="F2845">
        <v>202630</v>
      </c>
      <c r="G2845">
        <v>1160</v>
      </c>
      <c r="H2845">
        <v>20</v>
      </c>
      <c r="I2845">
        <v>1589200</v>
      </c>
      <c r="J2845">
        <v>3320</v>
      </c>
      <c r="K2845">
        <v>23636.258621000001</v>
      </c>
    </row>
    <row r="2846" spans="1:11" x14ac:dyDescent="0.35">
      <c r="A2846" t="s">
        <v>448</v>
      </c>
      <c r="B2846" t="s">
        <v>81</v>
      </c>
      <c r="C2846" t="s">
        <v>353</v>
      </c>
      <c r="D2846" t="s">
        <v>17</v>
      </c>
      <c r="E2846" t="s">
        <v>15</v>
      </c>
      <c r="F2846">
        <v>202630</v>
      </c>
      <c r="G2846">
        <v>1812</v>
      </c>
      <c r="H2846">
        <v>12</v>
      </c>
      <c r="I2846">
        <v>2672700</v>
      </c>
      <c r="J2846">
        <v>4392</v>
      </c>
      <c r="K2846">
        <v>15444.139073</v>
      </c>
    </row>
    <row r="2847" spans="1:11" x14ac:dyDescent="0.35">
      <c r="A2847" t="s">
        <v>448</v>
      </c>
      <c r="B2847" t="s">
        <v>81</v>
      </c>
      <c r="C2847" t="s">
        <v>86</v>
      </c>
      <c r="D2847" t="s">
        <v>17</v>
      </c>
      <c r="E2847" t="s">
        <v>18</v>
      </c>
      <c r="F2847">
        <v>202630</v>
      </c>
      <c r="G2847">
        <v>752</v>
      </c>
      <c r="H2847">
        <v>16</v>
      </c>
      <c r="I2847">
        <v>1724900</v>
      </c>
      <c r="J2847">
        <v>4032</v>
      </c>
      <c r="K2847">
        <v>32592.340425999999</v>
      </c>
    </row>
    <row r="2848" spans="1:11" x14ac:dyDescent="0.35">
      <c r="A2848" t="s">
        <v>448</v>
      </c>
      <c r="B2848" t="s">
        <v>81</v>
      </c>
      <c r="C2848" t="s">
        <v>87</v>
      </c>
      <c r="D2848" t="s">
        <v>17</v>
      </c>
      <c r="E2848" t="s">
        <v>18</v>
      </c>
      <c r="F2848">
        <v>202630</v>
      </c>
      <c r="G2848">
        <v>1712</v>
      </c>
      <c r="H2848">
        <v>16</v>
      </c>
      <c r="I2848">
        <v>3926900</v>
      </c>
      <c r="J2848">
        <v>6048</v>
      </c>
      <c r="K2848">
        <v>32344.17757</v>
      </c>
    </row>
    <row r="2849" spans="1:11" x14ac:dyDescent="0.35">
      <c r="A2849" t="s">
        <v>448</v>
      </c>
      <c r="B2849" t="s">
        <v>81</v>
      </c>
      <c r="C2849" t="s">
        <v>88</v>
      </c>
      <c r="D2849" t="s">
        <v>32</v>
      </c>
      <c r="E2849" t="s">
        <v>21</v>
      </c>
      <c r="F2849">
        <v>202630</v>
      </c>
      <c r="G2849">
        <v>3660</v>
      </c>
      <c r="H2849">
        <v>12</v>
      </c>
      <c r="I2849">
        <v>8698500</v>
      </c>
      <c r="J2849">
        <v>16056</v>
      </c>
      <c r="K2849">
        <v>26076.472130999999</v>
      </c>
    </row>
    <row r="2850" spans="1:11" x14ac:dyDescent="0.35">
      <c r="A2850" t="s">
        <v>448</v>
      </c>
      <c r="B2850" t="s">
        <v>81</v>
      </c>
      <c r="C2850" t="s">
        <v>90</v>
      </c>
      <c r="D2850" t="s">
        <v>17</v>
      </c>
      <c r="E2850" t="s">
        <v>21</v>
      </c>
      <c r="F2850">
        <v>202630</v>
      </c>
      <c r="G2850">
        <v>8952</v>
      </c>
      <c r="H2850">
        <v>12</v>
      </c>
      <c r="I2850">
        <v>21542200</v>
      </c>
      <c r="J2850">
        <v>60180</v>
      </c>
      <c r="K2850">
        <v>26075.840483</v>
      </c>
    </row>
    <row r="2851" spans="1:11" x14ac:dyDescent="0.35">
      <c r="A2851" t="s">
        <v>448</v>
      </c>
      <c r="B2851" t="s">
        <v>81</v>
      </c>
      <c r="C2851" t="s">
        <v>91</v>
      </c>
      <c r="D2851" t="s">
        <v>23</v>
      </c>
      <c r="E2851" t="s">
        <v>21</v>
      </c>
      <c r="F2851">
        <v>202630</v>
      </c>
      <c r="G2851">
        <v>992</v>
      </c>
      <c r="H2851">
        <v>16</v>
      </c>
      <c r="I2851">
        <v>2914000</v>
      </c>
      <c r="J2851">
        <v>1728</v>
      </c>
      <c r="K2851">
        <v>41578.322581</v>
      </c>
    </row>
    <row r="2852" spans="1:11" x14ac:dyDescent="0.35">
      <c r="A2852" t="s">
        <v>448</v>
      </c>
      <c r="B2852" t="s">
        <v>81</v>
      </c>
      <c r="C2852" t="s">
        <v>92</v>
      </c>
      <c r="D2852" t="s">
        <v>32</v>
      </c>
      <c r="E2852" t="s">
        <v>21</v>
      </c>
      <c r="F2852">
        <v>202630</v>
      </c>
      <c r="G2852">
        <v>11728</v>
      </c>
      <c r="H2852">
        <v>16</v>
      </c>
      <c r="I2852">
        <v>28913400</v>
      </c>
      <c r="J2852">
        <v>84208</v>
      </c>
      <c r="K2852">
        <v>35240.491132000003</v>
      </c>
    </row>
    <row r="2853" spans="1:11" x14ac:dyDescent="0.35">
      <c r="A2853" t="s">
        <v>448</v>
      </c>
      <c r="B2853" t="s">
        <v>81</v>
      </c>
      <c r="C2853" t="s">
        <v>93</v>
      </c>
      <c r="D2853" t="s">
        <v>17</v>
      </c>
      <c r="E2853" t="s">
        <v>18</v>
      </c>
      <c r="F2853">
        <v>202630</v>
      </c>
      <c r="G2853">
        <v>2368</v>
      </c>
      <c r="H2853">
        <v>16</v>
      </c>
      <c r="I2853">
        <v>5444200</v>
      </c>
      <c r="J2853">
        <v>5040</v>
      </c>
      <c r="K2853">
        <v>32353.993243000001</v>
      </c>
    </row>
    <row r="2854" spans="1:11" x14ac:dyDescent="0.35">
      <c r="A2854" t="s">
        <v>448</v>
      </c>
      <c r="B2854" t="s">
        <v>81</v>
      </c>
      <c r="C2854" t="s">
        <v>94</v>
      </c>
      <c r="D2854" t="s">
        <v>20</v>
      </c>
      <c r="E2854" t="s">
        <v>21</v>
      </c>
      <c r="F2854">
        <v>202630</v>
      </c>
      <c r="G2854">
        <v>4736</v>
      </c>
      <c r="H2854">
        <v>16</v>
      </c>
      <c r="I2854">
        <v>10906200</v>
      </c>
      <c r="J2854">
        <v>17456</v>
      </c>
      <c r="K2854">
        <v>32327.287162000001</v>
      </c>
    </row>
    <row r="2855" spans="1:11" x14ac:dyDescent="0.35">
      <c r="A2855" t="s">
        <v>448</v>
      </c>
      <c r="B2855" t="s">
        <v>81</v>
      </c>
      <c r="C2855" t="s">
        <v>354</v>
      </c>
      <c r="D2855" t="s">
        <v>23</v>
      </c>
      <c r="E2855" t="s">
        <v>21</v>
      </c>
      <c r="F2855">
        <v>202630</v>
      </c>
      <c r="G2855">
        <v>61548</v>
      </c>
      <c r="H2855">
        <v>12</v>
      </c>
      <c r="I2855">
        <v>147940300</v>
      </c>
      <c r="J2855">
        <v>742920</v>
      </c>
      <c r="K2855">
        <v>26102.759991999999</v>
      </c>
    </row>
    <row r="2856" spans="1:11" x14ac:dyDescent="0.35">
      <c r="A2856" t="s">
        <v>448</v>
      </c>
      <c r="B2856" t="s">
        <v>81</v>
      </c>
      <c r="C2856" t="s">
        <v>95</v>
      </c>
      <c r="D2856" t="s">
        <v>23</v>
      </c>
      <c r="E2856" t="s">
        <v>21</v>
      </c>
      <c r="F2856">
        <v>202630</v>
      </c>
      <c r="G2856">
        <v>21840</v>
      </c>
      <c r="H2856">
        <v>16</v>
      </c>
      <c r="I2856">
        <v>53841800</v>
      </c>
      <c r="J2856">
        <v>178976</v>
      </c>
      <c r="K2856">
        <v>35197.893773000003</v>
      </c>
    </row>
    <row r="2857" spans="1:11" x14ac:dyDescent="0.35">
      <c r="A2857" t="s">
        <v>448</v>
      </c>
      <c r="B2857" t="s">
        <v>96</v>
      </c>
      <c r="C2857" t="s">
        <v>98</v>
      </c>
      <c r="D2857" t="s">
        <v>32</v>
      </c>
      <c r="E2857" t="s">
        <v>18</v>
      </c>
      <c r="F2857">
        <v>202630</v>
      </c>
      <c r="G2857">
        <v>4140</v>
      </c>
      <c r="H2857">
        <v>20</v>
      </c>
      <c r="I2857">
        <v>8427000</v>
      </c>
      <c r="J2857">
        <v>13380</v>
      </c>
      <c r="K2857">
        <v>36450.570048000001</v>
      </c>
    </row>
    <row r="2858" spans="1:11" x14ac:dyDescent="0.35">
      <c r="A2858" t="s">
        <v>448</v>
      </c>
      <c r="B2858" t="s">
        <v>96</v>
      </c>
      <c r="C2858" t="s">
        <v>99</v>
      </c>
      <c r="D2858" t="s">
        <v>32</v>
      </c>
      <c r="E2858" t="s">
        <v>18</v>
      </c>
      <c r="F2858">
        <v>202630</v>
      </c>
      <c r="G2858">
        <v>9540</v>
      </c>
      <c r="H2858">
        <v>20</v>
      </c>
      <c r="I2858">
        <v>23163300</v>
      </c>
      <c r="J2858">
        <v>47140</v>
      </c>
      <c r="K2858">
        <v>43165.524108999998</v>
      </c>
    </row>
    <row r="2859" spans="1:11" x14ac:dyDescent="0.35">
      <c r="A2859" t="s">
        <v>448</v>
      </c>
      <c r="B2859" t="s">
        <v>96</v>
      </c>
      <c r="C2859" t="s">
        <v>100</v>
      </c>
      <c r="D2859" t="s">
        <v>32</v>
      </c>
      <c r="E2859" t="s">
        <v>18</v>
      </c>
      <c r="F2859">
        <v>202630</v>
      </c>
      <c r="G2859">
        <v>21620</v>
      </c>
      <c r="H2859">
        <v>20</v>
      </c>
      <c r="I2859">
        <v>52581800</v>
      </c>
      <c r="J2859">
        <v>153380</v>
      </c>
      <c r="K2859">
        <v>43245.474561000003</v>
      </c>
    </row>
    <row r="2860" spans="1:11" x14ac:dyDescent="0.35">
      <c r="A2860" t="s">
        <v>448</v>
      </c>
      <c r="B2860" t="s">
        <v>96</v>
      </c>
      <c r="C2860" t="s">
        <v>102</v>
      </c>
      <c r="D2860" t="s">
        <v>14</v>
      </c>
      <c r="E2860" t="s">
        <v>15</v>
      </c>
      <c r="F2860">
        <v>202630</v>
      </c>
      <c r="G2860">
        <v>28140</v>
      </c>
      <c r="H2860">
        <v>12</v>
      </c>
      <c r="I2860">
        <v>32830000</v>
      </c>
      <c r="J2860">
        <v>163584</v>
      </c>
      <c r="K2860">
        <v>13220.302771999999</v>
      </c>
    </row>
    <row r="2861" spans="1:11" x14ac:dyDescent="0.35">
      <c r="A2861" t="s">
        <v>448</v>
      </c>
      <c r="B2861" t="s">
        <v>96</v>
      </c>
      <c r="C2861" t="s">
        <v>103</v>
      </c>
      <c r="D2861" t="s">
        <v>32</v>
      </c>
      <c r="E2861" t="s">
        <v>15</v>
      </c>
      <c r="F2861">
        <v>202630</v>
      </c>
      <c r="G2861">
        <v>5016</v>
      </c>
      <c r="H2861">
        <v>12</v>
      </c>
      <c r="I2861">
        <v>9158300</v>
      </c>
      <c r="J2861">
        <v>25968</v>
      </c>
      <c r="K2861">
        <v>19431.241626999999</v>
      </c>
    </row>
    <row r="2862" spans="1:11" x14ac:dyDescent="0.35">
      <c r="A2862" t="s">
        <v>448</v>
      </c>
      <c r="B2862" t="s">
        <v>96</v>
      </c>
      <c r="C2862" t="s">
        <v>104</v>
      </c>
      <c r="D2862" t="s">
        <v>32</v>
      </c>
      <c r="E2862" t="s">
        <v>15</v>
      </c>
      <c r="F2862">
        <v>202630</v>
      </c>
      <c r="G2862">
        <v>3444</v>
      </c>
      <c r="H2862">
        <v>12</v>
      </c>
      <c r="I2862">
        <v>5942200</v>
      </c>
      <c r="J2862">
        <v>12420</v>
      </c>
      <c r="K2862">
        <v>18345.275260999999</v>
      </c>
    </row>
    <row r="2863" spans="1:11" x14ac:dyDescent="0.35">
      <c r="A2863" t="s">
        <v>448</v>
      </c>
      <c r="B2863" t="s">
        <v>96</v>
      </c>
      <c r="C2863" t="s">
        <v>105</v>
      </c>
      <c r="D2863" t="s">
        <v>32</v>
      </c>
      <c r="E2863" t="s">
        <v>15</v>
      </c>
      <c r="F2863">
        <v>202630</v>
      </c>
      <c r="G2863">
        <v>8508</v>
      </c>
      <c r="H2863">
        <v>12</v>
      </c>
      <c r="I2863">
        <v>14828300</v>
      </c>
      <c r="J2863">
        <v>61872</v>
      </c>
      <c r="K2863">
        <v>18492.926657</v>
      </c>
    </row>
    <row r="2864" spans="1:11" x14ac:dyDescent="0.35">
      <c r="A2864" t="s">
        <v>448</v>
      </c>
      <c r="B2864" t="s">
        <v>96</v>
      </c>
      <c r="C2864" t="s">
        <v>106</v>
      </c>
      <c r="D2864" t="s">
        <v>32</v>
      </c>
      <c r="E2864" t="s">
        <v>15</v>
      </c>
      <c r="F2864">
        <v>202630</v>
      </c>
      <c r="G2864">
        <v>17748</v>
      </c>
      <c r="H2864">
        <v>12</v>
      </c>
      <c r="I2864">
        <v>35552000</v>
      </c>
      <c r="J2864">
        <v>178152</v>
      </c>
      <c r="K2864">
        <v>21455.286004000001</v>
      </c>
    </row>
    <row r="2865" spans="1:11" x14ac:dyDescent="0.35">
      <c r="A2865" t="s">
        <v>448</v>
      </c>
      <c r="B2865" t="s">
        <v>96</v>
      </c>
      <c r="C2865" t="s">
        <v>107</v>
      </c>
      <c r="D2865" t="s">
        <v>32</v>
      </c>
      <c r="E2865" t="s">
        <v>15</v>
      </c>
      <c r="F2865">
        <v>202630</v>
      </c>
      <c r="G2865">
        <v>18800</v>
      </c>
      <c r="H2865">
        <v>16</v>
      </c>
      <c r="I2865">
        <v>35163200</v>
      </c>
      <c r="J2865">
        <v>140176</v>
      </c>
      <c r="K2865">
        <v>26257.292765999999</v>
      </c>
    </row>
    <row r="2866" spans="1:11" x14ac:dyDescent="0.35">
      <c r="A2866" t="s">
        <v>448</v>
      </c>
      <c r="B2866" t="s">
        <v>96</v>
      </c>
      <c r="C2866" t="s">
        <v>108</v>
      </c>
      <c r="D2866" t="s">
        <v>109</v>
      </c>
      <c r="E2866" t="s">
        <v>21</v>
      </c>
      <c r="F2866">
        <v>202630</v>
      </c>
      <c r="G2866">
        <v>12492</v>
      </c>
      <c r="H2866">
        <v>12</v>
      </c>
      <c r="I2866">
        <v>26818400</v>
      </c>
      <c r="J2866">
        <v>96372</v>
      </c>
      <c r="K2866">
        <v>23209.604227</v>
      </c>
    </row>
    <row r="2867" spans="1:11" x14ac:dyDescent="0.35">
      <c r="A2867" t="s">
        <v>448</v>
      </c>
      <c r="B2867" t="s">
        <v>96</v>
      </c>
      <c r="C2867" t="s">
        <v>110</v>
      </c>
      <c r="D2867" t="s">
        <v>109</v>
      </c>
      <c r="E2867" t="s">
        <v>21</v>
      </c>
      <c r="F2867">
        <v>202630</v>
      </c>
      <c r="G2867">
        <v>14568</v>
      </c>
      <c r="H2867">
        <v>12</v>
      </c>
      <c r="I2867">
        <v>36101400</v>
      </c>
      <c r="J2867">
        <v>118812</v>
      </c>
      <c r="K2867">
        <v>26249.099671</v>
      </c>
    </row>
    <row r="2868" spans="1:11" x14ac:dyDescent="0.35">
      <c r="A2868" t="s">
        <v>448</v>
      </c>
      <c r="B2868" t="s">
        <v>96</v>
      </c>
      <c r="C2868" t="s">
        <v>111</v>
      </c>
      <c r="D2868" t="s">
        <v>32</v>
      </c>
      <c r="E2868" t="s">
        <v>15</v>
      </c>
      <c r="F2868">
        <v>202630</v>
      </c>
      <c r="G2868">
        <v>15312</v>
      </c>
      <c r="H2868">
        <v>12</v>
      </c>
      <c r="I2868">
        <v>28744300</v>
      </c>
      <c r="J2868">
        <v>144900</v>
      </c>
      <c r="K2868">
        <v>19442.124607999998</v>
      </c>
    </row>
    <row r="2869" spans="1:11" x14ac:dyDescent="0.35">
      <c r="A2869" t="s">
        <v>448</v>
      </c>
      <c r="B2869" t="s">
        <v>96</v>
      </c>
      <c r="C2869" t="s">
        <v>112</v>
      </c>
      <c r="D2869" t="s">
        <v>17</v>
      </c>
      <c r="E2869" t="s">
        <v>113</v>
      </c>
      <c r="F2869">
        <v>202630</v>
      </c>
      <c r="G2869">
        <v>16416</v>
      </c>
      <c r="H2869">
        <v>12</v>
      </c>
      <c r="I2869">
        <v>17386700</v>
      </c>
      <c r="J2869">
        <v>148248</v>
      </c>
      <c r="K2869">
        <v>11108.513158</v>
      </c>
    </row>
    <row r="2870" spans="1:11" x14ac:dyDescent="0.35">
      <c r="A2870" t="s">
        <v>448</v>
      </c>
      <c r="B2870" t="s">
        <v>96</v>
      </c>
      <c r="C2870" t="s">
        <v>114</v>
      </c>
      <c r="D2870" t="s">
        <v>32</v>
      </c>
      <c r="E2870" t="s">
        <v>24</v>
      </c>
      <c r="F2870">
        <v>202630</v>
      </c>
      <c r="G2870">
        <v>76340</v>
      </c>
      <c r="H2870">
        <v>20</v>
      </c>
      <c r="I2870">
        <v>225747100</v>
      </c>
      <c r="J2870">
        <v>905220</v>
      </c>
      <c r="K2870">
        <v>52264.976420999999</v>
      </c>
    </row>
    <row r="2871" spans="1:11" x14ac:dyDescent="0.35">
      <c r="A2871" t="s">
        <v>448</v>
      </c>
      <c r="B2871" t="s">
        <v>96</v>
      </c>
      <c r="C2871" t="s">
        <v>115</v>
      </c>
      <c r="D2871" t="s">
        <v>32</v>
      </c>
      <c r="E2871" t="s">
        <v>24</v>
      </c>
      <c r="F2871">
        <v>202630</v>
      </c>
      <c r="G2871">
        <v>80400</v>
      </c>
      <c r="H2871">
        <v>20</v>
      </c>
      <c r="I2871">
        <v>238346400</v>
      </c>
      <c r="J2871">
        <v>845020</v>
      </c>
      <c r="K2871">
        <v>52305.273631999997</v>
      </c>
    </row>
    <row r="2872" spans="1:11" x14ac:dyDescent="0.35">
      <c r="A2872" t="s">
        <v>448</v>
      </c>
      <c r="B2872" t="s">
        <v>96</v>
      </c>
      <c r="C2872" t="s">
        <v>117</v>
      </c>
      <c r="D2872" t="s">
        <v>32</v>
      </c>
      <c r="E2872" t="s">
        <v>21</v>
      </c>
      <c r="F2872">
        <v>202630</v>
      </c>
      <c r="G2872">
        <v>11964</v>
      </c>
      <c r="H2872">
        <v>12</v>
      </c>
      <c r="I2872">
        <v>26986000</v>
      </c>
      <c r="J2872">
        <v>105780</v>
      </c>
      <c r="K2872">
        <v>23794.263791000001</v>
      </c>
    </row>
    <row r="2873" spans="1:11" x14ac:dyDescent="0.35">
      <c r="A2873" t="s">
        <v>448</v>
      </c>
      <c r="B2873" t="s">
        <v>96</v>
      </c>
      <c r="C2873" t="s">
        <v>118</v>
      </c>
      <c r="D2873" t="s">
        <v>32</v>
      </c>
      <c r="E2873" t="s">
        <v>21</v>
      </c>
      <c r="F2873">
        <v>202630</v>
      </c>
      <c r="G2873">
        <v>5616</v>
      </c>
      <c r="H2873">
        <v>16</v>
      </c>
      <c r="I2873">
        <v>12719400</v>
      </c>
      <c r="J2873">
        <v>29104</v>
      </c>
      <c r="K2873">
        <v>31276.509972</v>
      </c>
    </row>
    <row r="2874" spans="1:11" x14ac:dyDescent="0.35">
      <c r="A2874" t="s">
        <v>448</v>
      </c>
      <c r="B2874" t="s">
        <v>96</v>
      </c>
      <c r="C2874" t="s">
        <v>119</v>
      </c>
      <c r="D2874" t="s">
        <v>32</v>
      </c>
      <c r="E2874" t="s">
        <v>21</v>
      </c>
      <c r="F2874">
        <v>202630</v>
      </c>
      <c r="G2874">
        <v>27440</v>
      </c>
      <c r="H2874">
        <v>20</v>
      </c>
      <c r="I2874">
        <v>60483600</v>
      </c>
      <c r="J2874">
        <v>241700</v>
      </c>
      <c r="K2874">
        <v>38277.397230000002</v>
      </c>
    </row>
    <row r="2875" spans="1:11" x14ac:dyDescent="0.35">
      <c r="A2875" t="s">
        <v>448</v>
      </c>
      <c r="B2875" t="s">
        <v>96</v>
      </c>
      <c r="C2875" t="s">
        <v>120</v>
      </c>
      <c r="D2875" t="s">
        <v>17</v>
      </c>
      <c r="E2875" t="s">
        <v>21</v>
      </c>
      <c r="F2875">
        <v>202630</v>
      </c>
      <c r="G2875">
        <v>8280</v>
      </c>
      <c r="H2875">
        <v>12</v>
      </c>
      <c r="I2875">
        <v>17270000</v>
      </c>
      <c r="J2875">
        <v>58368</v>
      </c>
      <c r="K2875">
        <v>23213.162318999999</v>
      </c>
    </row>
    <row r="2876" spans="1:11" x14ac:dyDescent="0.35">
      <c r="A2876" t="s">
        <v>448</v>
      </c>
      <c r="B2876" t="s">
        <v>96</v>
      </c>
      <c r="C2876" t="s">
        <v>121</v>
      </c>
      <c r="D2876" t="s">
        <v>17</v>
      </c>
      <c r="E2876" t="s">
        <v>21</v>
      </c>
      <c r="F2876">
        <v>202630</v>
      </c>
      <c r="G2876">
        <v>6032</v>
      </c>
      <c r="H2876">
        <v>16</v>
      </c>
      <c r="I2876">
        <v>11314000</v>
      </c>
      <c r="J2876">
        <v>36768</v>
      </c>
      <c r="K2876">
        <v>28398.915119000001</v>
      </c>
    </row>
    <row r="2877" spans="1:11" x14ac:dyDescent="0.35">
      <c r="A2877" t="s">
        <v>448</v>
      </c>
      <c r="B2877" t="s">
        <v>96</v>
      </c>
      <c r="C2877" t="s">
        <v>122</v>
      </c>
      <c r="D2877" t="s">
        <v>17</v>
      </c>
      <c r="E2877" t="s">
        <v>21</v>
      </c>
      <c r="F2877">
        <v>202630</v>
      </c>
      <c r="G2877">
        <v>11380</v>
      </c>
      <c r="H2877">
        <v>20</v>
      </c>
      <c r="I2877">
        <v>22760000</v>
      </c>
      <c r="J2877">
        <v>76400</v>
      </c>
      <c r="K2877">
        <v>38255.414763000001</v>
      </c>
    </row>
    <row r="2878" spans="1:11" x14ac:dyDescent="0.35">
      <c r="A2878" t="s">
        <v>448</v>
      </c>
      <c r="B2878" t="s">
        <v>96</v>
      </c>
      <c r="C2878" t="s">
        <v>123</v>
      </c>
      <c r="D2878" t="s">
        <v>32</v>
      </c>
      <c r="E2878" t="s">
        <v>24</v>
      </c>
      <c r="F2878">
        <v>202630</v>
      </c>
      <c r="G2878">
        <v>36520</v>
      </c>
      <c r="H2878">
        <v>20</v>
      </c>
      <c r="I2878">
        <v>108043500</v>
      </c>
      <c r="J2878">
        <v>328020</v>
      </c>
      <c r="K2878">
        <v>52258.512047999997</v>
      </c>
    </row>
    <row r="2879" spans="1:11" x14ac:dyDescent="0.35">
      <c r="A2879" t="s">
        <v>448</v>
      </c>
      <c r="B2879" t="s">
        <v>96</v>
      </c>
      <c r="C2879" t="s">
        <v>126</v>
      </c>
      <c r="D2879" t="s">
        <v>32</v>
      </c>
      <c r="E2879" t="s">
        <v>18</v>
      </c>
      <c r="F2879">
        <v>202630</v>
      </c>
      <c r="G2879">
        <v>69520</v>
      </c>
      <c r="H2879">
        <v>16</v>
      </c>
      <c r="I2879">
        <v>152334000</v>
      </c>
      <c r="J2879">
        <v>700384</v>
      </c>
      <c r="K2879">
        <v>32078.812428000001</v>
      </c>
    </row>
    <row r="2880" spans="1:11" x14ac:dyDescent="0.35">
      <c r="A2880" t="s">
        <v>448</v>
      </c>
      <c r="B2880" t="s">
        <v>96</v>
      </c>
      <c r="C2880" t="s">
        <v>127</v>
      </c>
      <c r="D2880" t="s">
        <v>32</v>
      </c>
      <c r="E2880" t="s">
        <v>18</v>
      </c>
      <c r="F2880">
        <v>202630</v>
      </c>
      <c r="G2880">
        <v>26964</v>
      </c>
      <c r="H2880">
        <v>12</v>
      </c>
      <c r="I2880">
        <v>64630900</v>
      </c>
      <c r="J2880">
        <v>239124</v>
      </c>
      <c r="K2880">
        <v>25333.23142</v>
      </c>
    </row>
    <row r="2881" spans="1:11" x14ac:dyDescent="0.35">
      <c r="A2881" t="s">
        <v>448</v>
      </c>
      <c r="B2881" t="s">
        <v>96</v>
      </c>
      <c r="C2881" t="s">
        <v>128</v>
      </c>
      <c r="D2881" t="s">
        <v>32</v>
      </c>
      <c r="E2881" t="s">
        <v>18</v>
      </c>
      <c r="F2881">
        <v>202630</v>
      </c>
      <c r="G2881">
        <v>225136</v>
      </c>
      <c r="H2881">
        <v>16</v>
      </c>
      <c r="I2881">
        <v>548787500</v>
      </c>
      <c r="J2881">
        <v>3651632</v>
      </c>
      <c r="K2881">
        <v>35323.040224999997</v>
      </c>
    </row>
    <row r="2882" spans="1:11" x14ac:dyDescent="0.35">
      <c r="A2882" t="s">
        <v>448</v>
      </c>
      <c r="B2882" t="s">
        <v>96</v>
      </c>
      <c r="C2882" t="s">
        <v>129</v>
      </c>
      <c r="D2882" t="s">
        <v>20</v>
      </c>
      <c r="E2882" t="s">
        <v>18</v>
      </c>
      <c r="F2882">
        <v>202630</v>
      </c>
      <c r="G2882">
        <v>9696</v>
      </c>
      <c r="H2882">
        <v>16</v>
      </c>
      <c r="I2882">
        <v>21182600</v>
      </c>
      <c r="J2882">
        <v>58848</v>
      </c>
      <c r="K2882">
        <v>31132.960395999999</v>
      </c>
    </row>
    <row r="2883" spans="1:11" x14ac:dyDescent="0.35">
      <c r="A2883" t="s">
        <v>448</v>
      </c>
      <c r="B2883" t="s">
        <v>96</v>
      </c>
      <c r="C2883" t="s">
        <v>130</v>
      </c>
      <c r="D2883" t="s">
        <v>32</v>
      </c>
      <c r="E2883" t="s">
        <v>24</v>
      </c>
      <c r="F2883">
        <v>202630</v>
      </c>
      <c r="G2883">
        <v>8580</v>
      </c>
      <c r="H2883">
        <v>20</v>
      </c>
      <c r="I2883">
        <v>19755500</v>
      </c>
      <c r="J2883">
        <v>21380</v>
      </c>
      <c r="K2883">
        <v>40971.153846000001</v>
      </c>
    </row>
    <row r="2884" spans="1:11" x14ac:dyDescent="0.35">
      <c r="A2884" t="s">
        <v>448</v>
      </c>
      <c r="B2884" t="s">
        <v>96</v>
      </c>
      <c r="C2884" t="s">
        <v>131</v>
      </c>
      <c r="D2884" t="s">
        <v>32</v>
      </c>
      <c r="E2884" t="s">
        <v>24</v>
      </c>
      <c r="F2884">
        <v>202630</v>
      </c>
      <c r="G2884">
        <v>18340</v>
      </c>
      <c r="H2884">
        <v>20</v>
      </c>
      <c r="I2884">
        <v>42202500</v>
      </c>
      <c r="J2884">
        <v>61120</v>
      </c>
      <c r="K2884">
        <v>40987.817883999996</v>
      </c>
    </row>
    <row r="2885" spans="1:11" x14ac:dyDescent="0.35">
      <c r="A2885" t="s">
        <v>448</v>
      </c>
      <c r="B2885" t="s">
        <v>96</v>
      </c>
      <c r="C2885" t="s">
        <v>132</v>
      </c>
      <c r="D2885" t="s">
        <v>32</v>
      </c>
      <c r="E2885" t="s">
        <v>24</v>
      </c>
      <c r="F2885">
        <v>202630</v>
      </c>
      <c r="G2885">
        <v>1360</v>
      </c>
      <c r="H2885">
        <v>20</v>
      </c>
      <c r="I2885">
        <v>3128000</v>
      </c>
      <c r="J2885">
        <v>2280</v>
      </c>
      <c r="K2885">
        <v>41137.279412000004</v>
      </c>
    </row>
    <row r="2886" spans="1:11" x14ac:dyDescent="0.35">
      <c r="A2886" t="s">
        <v>448</v>
      </c>
      <c r="B2886" t="s">
        <v>96</v>
      </c>
      <c r="C2886" t="s">
        <v>133</v>
      </c>
      <c r="D2886" t="s">
        <v>32</v>
      </c>
      <c r="E2886" t="s">
        <v>18</v>
      </c>
      <c r="F2886">
        <v>202630</v>
      </c>
      <c r="G2886">
        <v>44400</v>
      </c>
      <c r="H2886">
        <v>16</v>
      </c>
      <c r="I2886">
        <v>110062000</v>
      </c>
      <c r="J2886">
        <v>443840</v>
      </c>
      <c r="K2886">
        <v>35398.29982</v>
      </c>
    </row>
    <row r="2887" spans="1:11" x14ac:dyDescent="0.35">
      <c r="A2887" t="s">
        <v>448</v>
      </c>
      <c r="B2887" t="s">
        <v>96</v>
      </c>
      <c r="C2887" t="s">
        <v>134</v>
      </c>
      <c r="D2887" t="s">
        <v>20</v>
      </c>
      <c r="E2887" t="s">
        <v>18</v>
      </c>
      <c r="F2887">
        <v>202630</v>
      </c>
      <c r="G2887">
        <v>12784</v>
      </c>
      <c r="H2887">
        <v>16</v>
      </c>
      <c r="I2887">
        <v>27930500</v>
      </c>
      <c r="J2887">
        <v>89664</v>
      </c>
      <c r="K2887">
        <v>30910.051314</v>
      </c>
    </row>
    <row r="2888" spans="1:11" x14ac:dyDescent="0.35">
      <c r="A2888" t="s">
        <v>448</v>
      </c>
      <c r="B2888" t="s">
        <v>96</v>
      </c>
      <c r="C2888" t="s">
        <v>135</v>
      </c>
      <c r="D2888" t="s">
        <v>32</v>
      </c>
      <c r="E2888" t="s">
        <v>18</v>
      </c>
      <c r="F2888">
        <v>202630</v>
      </c>
      <c r="G2888">
        <v>11568</v>
      </c>
      <c r="H2888">
        <v>16</v>
      </c>
      <c r="I2888">
        <v>26934900</v>
      </c>
      <c r="J2888">
        <v>63920</v>
      </c>
      <c r="K2888">
        <v>32783.863071</v>
      </c>
    </row>
    <row r="2889" spans="1:11" x14ac:dyDescent="0.35">
      <c r="A2889" t="s">
        <v>448</v>
      </c>
      <c r="B2889" t="s">
        <v>96</v>
      </c>
      <c r="C2889" t="s">
        <v>136</v>
      </c>
      <c r="D2889" t="s">
        <v>17</v>
      </c>
      <c r="E2889" t="s">
        <v>15</v>
      </c>
      <c r="F2889">
        <v>202630</v>
      </c>
      <c r="G2889">
        <v>6840</v>
      </c>
      <c r="H2889">
        <v>12</v>
      </c>
      <c r="I2889">
        <v>10111300</v>
      </c>
      <c r="J2889">
        <v>38676</v>
      </c>
      <c r="K2889">
        <v>15494.047368</v>
      </c>
    </row>
    <row r="2890" spans="1:11" x14ac:dyDescent="0.35">
      <c r="A2890" t="s">
        <v>448</v>
      </c>
      <c r="B2890" t="s">
        <v>96</v>
      </c>
      <c r="C2890" t="s">
        <v>137</v>
      </c>
      <c r="D2890" t="s">
        <v>17</v>
      </c>
      <c r="E2890" t="s">
        <v>15</v>
      </c>
      <c r="F2890">
        <v>202630</v>
      </c>
      <c r="G2890">
        <v>20340</v>
      </c>
      <c r="H2890">
        <v>12</v>
      </c>
      <c r="I2890">
        <v>29007000</v>
      </c>
      <c r="J2890">
        <v>275712</v>
      </c>
      <c r="K2890">
        <v>15063.605310000001</v>
      </c>
    </row>
    <row r="2891" spans="1:11" x14ac:dyDescent="0.35">
      <c r="A2891" t="s">
        <v>448</v>
      </c>
      <c r="B2891" t="s">
        <v>96</v>
      </c>
      <c r="C2891" t="s">
        <v>138</v>
      </c>
      <c r="D2891" t="s">
        <v>17</v>
      </c>
      <c r="E2891" t="s">
        <v>15</v>
      </c>
      <c r="F2891">
        <v>202630</v>
      </c>
      <c r="G2891">
        <v>3552</v>
      </c>
      <c r="H2891">
        <v>12</v>
      </c>
      <c r="I2891">
        <v>4593500</v>
      </c>
      <c r="J2891">
        <v>19272</v>
      </c>
      <c r="K2891">
        <v>13351.584459</v>
      </c>
    </row>
    <row r="2892" spans="1:11" x14ac:dyDescent="0.35">
      <c r="A2892" t="s">
        <v>448</v>
      </c>
      <c r="B2892" t="s">
        <v>96</v>
      </c>
      <c r="C2892" t="s">
        <v>355</v>
      </c>
      <c r="D2892" t="s">
        <v>17</v>
      </c>
      <c r="E2892" t="s">
        <v>15</v>
      </c>
      <c r="F2892">
        <v>202630</v>
      </c>
      <c r="G2892">
        <v>4920</v>
      </c>
      <c r="H2892">
        <v>12</v>
      </c>
      <c r="I2892">
        <v>5945000</v>
      </c>
      <c r="J2892">
        <v>31848</v>
      </c>
      <c r="K2892">
        <v>13518.14878</v>
      </c>
    </row>
    <row r="2893" spans="1:11" x14ac:dyDescent="0.35">
      <c r="A2893" t="s">
        <v>448</v>
      </c>
      <c r="B2893" t="s">
        <v>96</v>
      </c>
      <c r="C2893" t="s">
        <v>139</v>
      </c>
      <c r="D2893" t="s">
        <v>32</v>
      </c>
      <c r="E2893" t="s">
        <v>15</v>
      </c>
      <c r="F2893">
        <v>202630</v>
      </c>
      <c r="G2893">
        <v>9252</v>
      </c>
      <c r="H2893">
        <v>12</v>
      </c>
      <c r="I2893">
        <v>13678100</v>
      </c>
      <c r="J2893">
        <v>75732</v>
      </c>
      <c r="K2893">
        <v>15540.831388000001</v>
      </c>
    </row>
    <row r="2894" spans="1:11" x14ac:dyDescent="0.35">
      <c r="A2894" t="s">
        <v>448</v>
      </c>
      <c r="B2894" t="s">
        <v>96</v>
      </c>
      <c r="C2894" t="s">
        <v>141</v>
      </c>
      <c r="D2894" t="s">
        <v>17</v>
      </c>
      <c r="E2894" t="s">
        <v>15</v>
      </c>
      <c r="F2894">
        <v>202630</v>
      </c>
      <c r="G2894">
        <v>10752</v>
      </c>
      <c r="H2894">
        <v>12</v>
      </c>
      <c r="I2894">
        <v>13441000</v>
      </c>
      <c r="J2894">
        <v>72828</v>
      </c>
      <c r="K2894">
        <v>13484.791295000001</v>
      </c>
    </row>
    <row r="2895" spans="1:11" x14ac:dyDescent="0.35">
      <c r="A2895" t="s">
        <v>448</v>
      </c>
      <c r="B2895" t="s">
        <v>96</v>
      </c>
      <c r="C2895" t="s">
        <v>142</v>
      </c>
      <c r="D2895" t="s">
        <v>17</v>
      </c>
      <c r="E2895" t="s">
        <v>18</v>
      </c>
      <c r="F2895">
        <v>202630</v>
      </c>
      <c r="G2895">
        <v>5620</v>
      </c>
      <c r="H2895">
        <v>20</v>
      </c>
      <c r="I2895">
        <v>8129700</v>
      </c>
      <c r="J2895">
        <v>35860</v>
      </c>
      <c r="K2895">
        <v>26646.192170999999</v>
      </c>
    </row>
    <row r="2896" spans="1:11" x14ac:dyDescent="0.35">
      <c r="A2896" t="s">
        <v>448</v>
      </c>
      <c r="B2896" t="s">
        <v>96</v>
      </c>
      <c r="C2896" t="s">
        <v>143</v>
      </c>
      <c r="D2896" t="s">
        <v>17</v>
      </c>
      <c r="E2896" t="s">
        <v>18</v>
      </c>
      <c r="F2896">
        <v>202630</v>
      </c>
      <c r="G2896">
        <v>3728</v>
      </c>
      <c r="H2896">
        <v>16</v>
      </c>
      <c r="I2896">
        <v>5993700</v>
      </c>
      <c r="J2896">
        <v>14864</v>
      </c>
      <c r="K2896">
        <v>22580.004292000001</v>
      </c>
    </row>
    <row r="2897" spans="1:11" x14ac:dyDescent="0.35">
      <c r="A2897" t="s">
        <v>448</v>
      </c>
      <c r="B2897" t="s">
        <v>96</v>
      </c>
      <c r="C2897" t="s">
        <v>144</v>
      </c>
      <c r="D2897" t="s">
        <v>17</v>
      </c>
      <c r="E2897" t="s">
        <v>18</v>
      </c>
      <c r="F2897">
        <v>202630</v>
      </c>
      <c r="G2897">
        <v>4672</v>
      </c>
      <c r="H2897">
        <v>16</v>
      </c>
      <c r="I2897">
        <v>7508700</v>
      </c>
      <c r="J2897">
        <v>22304</v>
      </c>
      <c r="K2897">
        <v>22500.712329000002</v>
      </c>
    </row>
    <row r="2898" spans="1:11" x14ac:dyDescent="0.35">
      <c r="A2898" t="s">
        <v>448</v>
      </c>
      <c r="B2898" t="s">
        <v>96</v>
      </c>
      <c r="C2898" t="s">
        <v>145</v>
      </c>
      <c r="D2898" t="s">
        <v>17</v>
      </c>
      <c r="E2898" t="s">
        <v>18</v>
      </c>
      <c r="F2898">
        <v>202630</v>
      </c>
      <c r="G2898">
        <v>2360</v>
      </c>
      <c r="H2898">
        <v>20</v>
      </c>
      <c r="I2898">
        <v>3298900</v>
      </c>
      <c r="J2898">
        <v>13300</v>
      </c>
      <c r="K2898">
        <v>25614.466101999999</v>
      </c>
    </row>
    <row r="2899" spans="1:11" x14ac:dyDescent="0.35">
      <c r="A2899" t="s">
        <v>448</v>
      </c>
      <c r="B2899" t="s">
        <v>96</v>
      </c>
      <c r="C2899" t="s">
        <v>146</v>
      </c>
      <c r="D2899" t="s">
        <v>17</v>
      </c>
      <c r="E2899" t="s">
        <v>18</v>
      </c>
      <c r="F2899">
        <v>202630</v>
      </c>
      <c r="G2899">
        <v>7424</v>
      </c>
      <c r="H2899">
        <v>16</v>
      </c>
      <c r="I2899">
        <v>11097800</v>
      </c>
      <c r="J2899">
        <v>43920</v>
      </c>
      <c r="K2899">
        <v>21494.862068999999</v>
      </c>
    </row>
    <row r="2900" spans="1:11" x14ac:dyDescent="0.35">
      <c r="A2900" t="s">
        <v>448</v>
      </c>
      <c r="B2900" t="s">
        <v>96</v>
      </c>
      <c r="C2900" t="s">
        <v>147</v>
      </c>
      <c r="D2900" t="s">
        <v>17</v>
      </c>
      <c r="E2900" t="s">
        <v>18</v>
      </c>
      <c r="F2900">
        <v>202630</v>
      </c>
      <c r="G2900">
        <v>2040</v>
      </c>
      <c r="H2900">
        <v>12</v>
      </c>
      <c r="I2900">
        <v>3590900</v>
      </c>
      <c r="J2900">
        <v>9348</v>
      </c>
      <c r="K2900">
        <v>18771.917646999998</v>
      </c>
    </row>
    <row r="2901" spans="1:11" x14ac:dyDescent="0.35">
      <c r="A2901" t="s">
        <v>448</v>
      </c>
      <c r="B2901" t="s">
        <v>96</v>
      </c>
      <c r="C2901" t="s">
        <v>148</v>
      </c>
      <c r="D2901" t="s">
        <v>17</v>
      </c>
      <c r="E2901" t="s">
        <v>18</v>
      </c>
      <c r="F2901">
        <v>202630</v>
      </c>
      <c r="G2901">
        <v>5968</v>
      </c>
      <c r="H2901">
        <v>16</v>
      </c>
      <c r="I2901">
        <v>10451000</v>
      </c>
      <c r="J2901">
        <v>31616</v>
      </c>
      <c r="K2901">
        <v>24935.624664999999</v>
      </c>
    </row>
    <row r="2902" spans="1:11" x14ac:dyDescent="0.35">
      <c r="A2902" t="s">
        <v>448</v>
      </c>
      <c r="B2902" t="s">
        <v>96</v>
      </c>
      <c r="C2902" t="s">
        <v>149</v>
      </c>
      <c r="D2902" t="s">
        <v>17</v>
      </c>
      <c r="E2902" t="s">
        <v>18</v>
      </c>
      <c r="F2902">
        <v>202630</v>
      </c>
      <c r="G2902">
        <v>2752</v>
      </c>
      <c r="H2902">
        <v>16</v>
      </c>
      <c r="I2902">
        <v>4833000</v>
      </c>
      <c r="J2902">
        <v>10544</v>
      </c>
      <c r="K2902">
        <v>24830.982558</v>
      </c>
    </row>
    <row r="2903" spans="1:11" x14ac:dyDescent="0.35">
      <c r="A2903" t="s">
        <v>448</v>
      </c>
      <c r="B2903" t="s">
        <v>150</v>
      </c>
      <c r="C2903" t="s">
        <v>151</v>
      </c>
      <c r="D2903" t="s">
        <v>32</v>
      </c>
      <c r="E2903" t="s">
        <v>152</v>
      </c>
      <c r="F2903">
        <v>202630</v>
      </c>
      <c r="G2903">
        <v>1980</v>
      </c>
      <c r="H2903">
        <v>20</v>
      </c>
      <c r="I2903">
        <v>2475000</v>
      </c>
      <c r="J2903">
        <v>5680</v>
      </c>
      <c r="K2903">
        <v>22836.414141000001</v>
      </c>
    </row>
    <row r="2904" spans="1:11" x14ac:dyDescent="0.35">
      <c r="A2904" t="s">
        <v>448</v>
      </c>
      <c r="B2904" t="s">
        <v>150</v>
      </c>
      <c r="C2904" t="s">
        <v>153</v>
      </c>
      <c r="D2904" t="s">
        <v>32</v>
      </c>
      <c r="E2904" t="s">
        <v>152</v>
      </c>
      <c r="F2904">
        <v>202630</v>
      </c>
      <c r="G2904">
        <v>2200</v>
      </c>
      <c r="H2904">
        <v>20</v>
      </c>
      <c r="I2904">
        <v>2750000</v>
      </c>
      <c r="J2904">
        <v>6360</v>
      </c>
      <c r="K2904">
        <v>22794.790908999999</v>
      </c>
    </row>
    <row r="2905" spans="1:11" x14ac:dyDescent="0.35">
      <c r="A2905" t="s">
        <v>448</v>
      </c>
      <c r="B2905" t="s">
        <v>150</v>
      </c>
      <c r="C2905" t="s">
        <v>154</v>
      </c>
      <c r="D2905" t="s">
        <v>32</v>
      </c>
      <c r="E2905" t="s">
        <v>152</v>
      </c>
      <c r="F2905">
        <v>202630</v>
      </c>
      <c r="G2905">
        <v>1980</v>
      </c>
      <c r="H2905">
        <v>20</v>
      </c>
      <c r="I2905">
        <v>2475000</v>
      </c>
      <c r="J2905">
        <v>5400</v>
      </c>
      <c r="K2905">
        <v>22830.767677</v>
      </c>
    </row>
    <row r="2906" spans="1:11" x14ac:dyDescent="0.35">
      <c r="A2906" t="s">
        <v>448</v>
      </c>
      <c r="B2906" t="s">
        <v>150</v>
      </c>
      <c r="C2906" t="s">
        <v>155</v>
      </c>
      <c r="D2906" t="s">
        <v>32</v>
      </c>
      <c r="E2906" t="s">
        <v>152</v>
      </c>
      <c r="F2906">
        <v>202630</v>
      </c>
      <c r="G2906">
        <v>2300</v>
      </c>
      <c r="H2906">
        <v>20</v>
      </c>
      <c r="I2906">
        <v>2875000</v>
      </c>
      <c r="J2906">
        <v>6320</v>
      </c>
      <c r="K2906">
        <v>22874.347826000001</v>
      </c>
    </row>
    <row r="2907" spans="1:11" x14ac:dyDescent="0.35">
      <c r="A2907" t="s">
        <v>448</v>
      </c>
      <c r="B2907" t="s">
        <v>150</v>
      </c>
      <c r="C2907" t="s">
        <v>156</v>
      </c>
      <c r="D2907" t="s">
        <v>32</v>
      </c>
      <c r="E2907" t="s">
        <v>152</v>
      </c>
      <c r="F2907">
        <v>202630</v>
      </c>
      <c r="G2907">
        <v>2380</v>
      </c>
      <c r="H2907">
        <v>20</v>
      </c>
      <c r="I2907">
        <v>2975000</v>
      </c>
      <c r="J2907">
        <v>7920</v>
      </c>
      <c r="K2907">
        <v>22813.915966</v>
      </c>
    </row>
    <row r="2908" spans="1:11" x14ac:dyDescent="0.35">
      <c r="A2908" t="s">
        <v>448</v>
      </c>
      <c r="B2908" t="s">
        <v>150</v>
      </c>
      <c r="C2908" t="s">
        <v>157</v>
      </c>
      <c r="D2908" t="s">
        <v>32</v>
      </c>
      <c r="E2908" t="s">
        <v>152</v>
      </c>
      <c r="F2908">
        <v>202630</v>
      </c>
      <c r="G2908">
        <v>1920</v>
      </c>
      <c r="H2908">
        <v>20</v>
      </c>
      <c r="I2908">
        <v>2400000</v>
      </c>
      <c r="J2908">
        <v>6740</v>
      </c>
      <c r="K2908">
        <v>22840.020832999999</v>
      </c>
    </row>
    <row r="2909" spans="1:11" x14ac:dyDescent="0.35">
      <c r="A2909" t="s">
        <v>448</v>
      </c>
      <c r="B2909" t="s">
        <v>158</v>
      </c>
      <c r="C2909" t="s">
        <v>159</v>
      </c>
      <c r="D2909" t="s">
        <v>32</v>
      </c>
      <c r="E2909" t="s">
        <v>160</v>
      </c>
      <c r="F2909">
        <v>202630</v>
      </c>
      <c r="G2909">
        <v>12</v>
      </c>
      <c r="H2909">
        <v>1</v>
      </c>
      <c r="I2909">
        <v>3772968</v>
      </c>
      <c r="J2909">
        <v>2</v>
      </c>
      <c r="K2909">
        <v>280264.58333300002</v>
      </c>
    </row>
    <row r="2910" spans="1:11" x14ac:dyDescent="0.35">
      <c r="A2910" t="s">
        <v>448</v>
      </c>
      <c r="B2910" t="s">
        <v>161</v>
      </c>
      <c r="C2910" t="s">
        <v>162</v>
      </c>
      <c r="D2910" t="s">
        <v>23</v>
      </c>
      <c r="E2910" t="s">
        <v>152</v>
      </c>
      <c r="F2910">
        <v>202630</v>
      </c>
      <c r="G2910">
        <v>14360</v>
      </c>
      <c r="H2910">
        <v>20</v>
      </c>
      <c r="I2910">
        <v>21683000</v>
      </c>
      <c r="J2910">
        <v>86860</v>
      </c>
      <c r="K2910">
        <v>27959.298050000001</v>
      </c>
    </row>
    <row r="2911" spans="1:11" x14ac:dyDescent="0.35">
      <c r="A2911" t="s">
        <v>448</v>
      </c>
      <c r="B2911" t="s">
        <v>161</v>
      </c>
      <c r="C2911" t="s">
        <v>163</v>
      </c>
      <c r="D2911" t="s">
        <v>23</v>
      </c>
      <c r="E2911" t="s">
        <v>152</v>
      </c>
      <c r="F2911">
        <v>202630</v>
      </c>
      <c r="G2911">
        <v>9980</v>
      </c>
      <c r="H2911">
        <v>20</v>
      </c>
      <c r="I2911">
        <v>15061000</v>
      </c>
      <c r="J2911">
        <v>49600</v>
      </c>
      <c r="K2911">
        <v>27868.07014</v>
      </c>
    </row>
    <row r="2912" spans="1:11" x14ac:dyDescent="0.35">
      <c r="A2912" t="s">
        <v>448</v>
      </c>
      <c r="B2912" t="s">
        <v>161</v>
      </c>
      <c r="C2912" t="s">
        <v>164</v>
      </c>
      <c r="D2912" t="s">
        <v>23</v>
      </c>
      <c r="E2912" t="s">
        <v>152</v>
      </c>
      <c r="F2912">
        <v>202630</v>
      </c>
      <c r="G2912">
        <v>11860</v>
      </c>
      <c r="H2912">
        <v>20</v>
      </c>
      <c r="I2912">
        <v>20216000</v>
      </c>
      <c r="J2912">
        <v>78280</v>
      </c>
      <c r="K2912">
        <v>31346.421585</v>
      </c>
    </row>
    <row r="2913" spans="1:11" x14ac:dyDescent="0.35">
      <c r="A2913" t="s">
        <v>448</v>
      </c>
      <c r="B2913" t="s">
        <v>161</v>
      </c>
      <c r="C2913" t="s">
        <v>165</v>
      </c>
      <c r="D2913" t="s">
        <v>23</v>
      </c>
      <c r="E2913" t="s">
        <v>152</v>
      </c>
      <c r="F2913">
        <v>202630</v>
      </c>
      <c r="G2913">
        <v>18080</v>
      </c>
      <c r="H2913">
        <v>20</v>
      </c>
      <c r="I2913">
        <v>30862000</v>
      </c>
      <c r="J2913">
        <v>122880</v>
      </c>
      <c r="K2913">
        <v>31517.046460000001</v>
      </c>
    </row>
    <row r="2914" spans="1:11" x14ac:dyDescent="0.35">
      <c r="A2914" t="s">
        <v>448</v>
      </c>
      <c r="B2914" t="s">
        <v>161</v>
      </c>
      <c r="C2914" t="s">
        <v>166</v>
      </c>
      <c r="D2914" t="s">
        <v>23</v>
      </c>
      <c r="E2914" t="s">
        <v>152</v>
      </c>
      <c r="F2914">
        <v>202630</v>
      </c>
      <c r="G2914">
        <v>24460</v>
      </c>
      <c r="H2914">
        <v>20</v>
      </c>
      <c r="I2914">
        <v>41651000</v>
      </c>
      <c r="J2914">
        <v>201780</v>
      </c>
      <c r="K2914">
        <v>31495.619787</v>
      </c>
    </row>
    <row r="2915" spans="1:11" x14ac:dyDescent="0.35">
      <c r="A2915" t="s">
        <v>448</v>
      </c>
      <c r="B2915" t="s">
        <v>161</v>
      </c>
      <c r="C2915" t="s">
        <v>167</v>
      </c>
      <c r="D2915" t="s">
        <v>23</v>
      </c>
      <c r="E2915" t="s">
        <v>152</v>
      </c>
      <c r="F2915">
        <v>202630</v>
      </c>
      <c r="G2915">
        <v>16640</v>
      </c>
      <c r="H2915">
        <v>20</v>
      </c>
      <c r="I2915">
        <v>25376000</v>
      </c>
      <c r="J2915">
        <v>93520</v>
      </c>
      <c r="K2915">
        <v>27861.125</v>
      </c>
    </row>
    <row r="2916" spans="1:11" x14ac:dyDescent="0.35">
      <c r="A2916" t="s">
        <v>448</v>
      </c>
      <c r="B2916" t="s">
        <v>161</v>
      </c>
      <c r="C2916" t="s">
        <v>168</v>
      </c>
      <c r="D2916" t="s">
        <v>23</v>
      </c>
      <c r="E2916" t="s">
        <v>152</v>
      </c>
      <c r="F2916">
        <v>202630</v>
      </c>
      <c r="G2916">
        <v>17040</v>
      </c>
      <c r="H2916">
        <v>20</v>
      </c>
      <c r="I2916">
        <v>25690000</v>
      </c>
      <c r="J2916">
        <v>134660</v>
      </c>
      <c r="K2916">
        <v>27865.843896999999</v>
      </c>
    </row>
    <row r="2917" spans="1:11" x14ac:dyDescent="0.35">
      <c r="A2917" t="s">
        <v>448</v>
      </c>
      <c r="B2917" t="s">
        <v>161</v>
      </c>
      <c r="C2917" t="s">
        <v>169</v>
      </c>
      <c r="D2917" t="s">
        <v>23</v>
      </c>
      <c r="E2917" t="s">
        <v>152</v>
      </c>
      <c r="F2917">
        <v>202630</v>
      </c>
      <c r="G2917">
        <v>47240</v>
      </c>
      <c r="H2917">
        <v>20</v>
      </c>
      <c r="I2917">
        <v>85134500</v>
      </c>
      <c r="J2917">
        <v>489380</v>
      </c>
      <c r="K2917">
        <v>33418.835732</v>
      </c>
    </row>
    <row r="2918" spans="1:11" x14ac:dyDescent="0.35">
      <c r="A2918" t="s">
        <v>448</v>
      </c>
      <c r="B2918" t="s">
        <v>161</v>
      </c>
      <c r="C2918" t="s">
        <v>170</v>
      </c>
      <c r="D2918" t="s">
        <v>23</v>
      </c>
      <c r="E2918" t="s">
        <v>152</v>
      </c>
      <c r="F2918">
        <v>202630</v>
      </c>
      <c r="G2918">
        <v>11120</v>
      </c>
      <c r="H2918">
        <v>20</v>
      </c>
      <c r="I2918">
        <v>20048500</v>
      </c>
      <c r="J2918">
        <v>69640</v>
      </c>
      <c r="K2918">
        <v>33339.061151000002</v>
      </c>
    </row>
    <row r="2919" spans="1:11" x14ac:dyDescent="0.35">
      <c r="A2919" t="s">
        <v>448</v>
      </c>
      <c r="B2919" t="s">
        <v>161</v>
      </c>
      <c r="C2919" t="s">
        <v>171</v>
      </c>
      <c r="D2919" t="s">
        <v>23</v>
      </c>
      <c r="E2919" t="s">
        <v>152</v>
      </c>
      <c r="F2919">
        <v>202630</v>
      </c>
      <c r="G2919">
        <v>11200</v>
      </c>
      <c r="H2919">
        <v>20</v>
      </c>
      <c r="I2919">
        <v>19112000</v>
      </c>
      <c r="J2919">
        <v>76620</v>
      </c>
      <c r="K2919">
        <v>31351.801786</v>
      </c>
    </row>
    <row r="2920" spans="1:11" x14ac:dyDescent="0.35">
      <c r="A2920" t="s">
        <v>448</v>
      </c>
      <c r="B2920" t="s">
        <v>161</v>
      </c>
      <c r="C2920" t="s">
        <v>172</v>
      </c>
      <c r="D2920" t="s">
        <v>23</v>
      </c>
      <c r="E2920" t="s">
        <v>152</v>
      </c>
      <c r="F2920">
        <v>202630</v>
      </c>
      <c r="G2920">
        <v>28700</v>
      </c>
      <c r="H2920">
        <v>20</v>
      </c>
      <c r="I2920">
        <v>51720000</v>
      </c>
      <c r="J2920">
        <v>214720</v>
      </c>
      <c r="K2920">
        <v>33427.594425000003</v>
      </c>
    </row>
    <row r="2921" spans="1:11" x14ac:dyDescent="0.35">
      <c r="A2921" t="s">
        <v>448</v>
      </c>
      <c r="B2921" t="s">
        <v>161</v>
      </c>
      <c r="C2921" t="s">
        <v>173</v>
      </c>
      <c r="D2921" t="s">
        <v>23</v>
      </c>
      <c r="E2921" t="s">
        <v>152</v>
      </c>
      <c r="F2921">
        <v>202630</v>
      </c>
      <c r="G2921">
        <v>33520</v>
      </c>
      <c r="H2921">
        <v>20</v>
      </c>
      <c r="I2921">
        <v>57302000</v>
      </c>
      <c r="J2921">
        <v>293840</v>
      </c>
      <c r="K2921">
        <v>31534.751193</v>
      </c>
    </row>
    <row r="2922" spans="1:11" x14ac:dyDescent="0.35">
      <c r="A2922" t="s">
        <v>448</v>
      </c>
      <c r="B2922" t="s">
        <v>161</v>
      </c>
      <c r="C2922" t="s">
        <v>174</v>
      </c>
      <c r="D2922" t="s">
        <v>23</v>
      </c>
      <c r="E2922" t="s">
        <v>152</v>
      </c>
      <c r="F2922">
        <v>202630</v>
      </c>
      <c r="G2922">
        <v>36560</v>
      </c>
      <c r="H2922">
        <v>20</v>
      </c>
      <c r="I2922">
        <v>65973000</v>
      </c>
      <c r="J2922">
        <v>344340</v>
      </c>
      <c r="K2922">
        <v>33373.990152999999</v>
      </c>
    </row>
    <row r="2923" spans="1:11" x14ac:dyDescent="0.35">
      <c r="A2923" t="s">
        <v>448</v>
      </c>
      <c r="B2923" t="s">
        <v>161</v>
      </c>
      <c r="C2923" t="s">
        <v>175</v>
      </c>
      <c r="D2923" t="s">
        <v>23</v>
      </c>
      <c r="E2923" t="s">
        <v>152</v>
      </c>
      <c r="F2923">
        <v>202630</v>
      </c>
      <c r="G2923">
        <v>13460</v>
      </c>
      <c r="H2923">
        <v>20</v>
      </c>
      <c r="I2923">
        <v>22945000</v>
      </c>
      <c r="J2923">
        <v>99020</v>
      </c>
      <c r="K2923">
        <v>31377.618127999998</v>
      </c>
    </row>
    <row r="2924" spans="1:11" x14ac:dyDescent="0.35">
      <c r="A2924" t="s">
        <v>448</v>
      </c>
      <c r="B2924" t="s">
        <v>176</v>
      </c>
      <c r="C2924" t="s">
        <v>177</v>
      </c>
      <c r="D2924" t="s">
        <v>32</v>
      </c>
      <c r="E2924" t="s">
        <v>160</v>
      </c>
      <c r="F2924">
        <v>202630</v>
      </c>
      <c r="G2924">
        <v>64</v>
      </c>
      <c r="H2924">
        <v>1</v>
      </c>
      <c r="I2924">
        <v>3783751</v>
      </c>
      <c r="J2924">
        <v>124</v>
      </c>
      <c r="K2924">
        <v>71132.609375</v>
      </c>
    </row>
    <row r="2925" spans="1:11" x14ac:dyDescent="0.35">
      <c r="A2925" t="s">
        <v>448</v>
      </c>
      <c r="B2925" t="s">
        <v>176</v>
      </c>
      <c r="C2925" t="s">
        <v>178</v>
      </c>
      <c r="D2925" t="s">
        <v>32</v>
      </c>
      <c r="E2925" t="s">
        <v>179</v>
      </c>
      <c r="F2925">
        <v>202630</v>
      </c>
      <c r="G2925">
        <v>79</v>
      </c>
      <c r="H2925">
        <v>1</v>
      </c>
      <c r="I2925">
        <v>3950000</v>
      </c>
      <c r="J2925">
        <v>264</v>
      </c>
      <c r="K2925">
        <v>47882.721518999999</v>
      </c>
    </row>
    <row r="2926" spans="1:11" x14ac:dyDescent="0.35">
      <c r="A2926" t="s">
        <v>448</v>
      </c>
      <c r="B2926" t="s">
        <v>176</v>
      </c>
      <c r="C2926" t="s">
        <v>181</v>
      </c>
      <c r="D2926" t="s">
        <v>32</v>
      </c>
      <c r="E2926" t="s">
        <v>182</v>
      </c>
      <c r="F2926">
        <v>202630</v>
      </c>
      <c r="G2926">
        <v>73</v>
      </c>
      <c r="H2926">
        <v>1</v>
      </c>
      <c r="I2926">
        <v>3650000</v>
      </c>
      <c r="J2926">
        <v>127</v>
      </c>
      <c r="K2926">
        <v>54588.931507000001</v>
      </c>
    </row>
    <row r="2927" spans="1:11" x14ac:dyDescent="0.35">
      <c r="A2927" t="s">
        <v>448</v>
      </c>
      <c r="B2927" t="s">
        <v>176</v>
      </c>
      <c r="C2927" t="s">
        <v>184</v>
      </c>
      <c r="D2927" t="s">
        <v>32</v>
      </c>
      <c r="E2927" t="s">
        <v>185</v>
      </c>
      <c r="F2927">
        <v>202630</v>
      </c>
      <c r="G2927">
        <v>72</v>
      </c>
      <c r="H2927">
        <v>1</v>
      </c>
      <c r="I2927">
        <v>3600000</v>
      </c>
      <c r="J2927">
        <v>148</v>
      </c>
      <c r="K2927">
        <v>52051.055555999999</v>
      </c>
    </row>
    <row r="2928" spans="1:11" x14ac:dyDescent="0.35">
      <c r="A2928" t="s">
        <v>448</v>
      </c>
      <c r="B2928" t="s">
        <v>176</v>
      </c>
      <c r="C2928" t="s">
        <v>186</v>
      </c>
      <c r="D2928" t="s">
        <v>32</v>
      </c>
      <c r="E2928" t="s">
        <v>185</v>
      </c>
      <c r="F2928">
        <v>202630</v>
      </c>
      <c r="G2928">
        <v>59</v>
      </c>
      <c r="H2928">
        <v>1</v>
      </c>
      <c r="I2928">
        <v>2065000</v>
      </c>
      <c r="J2928">
        <v>138</v>
      </c>
      <c r="K2928">
        <v>30007.033898000001</v>
      </c>
    </row>
    <row r="2929" spans="1:11" x14ac:dyDescent="0.35">
      <c r="A2929" t="s">
        <v>448</v>
      </c>
      <c r="B2929" t="s">
        <v>176</v>
      </c>
      <c r="C2929" t="s">
        <v>187</v>
      </c>
      <c r="D2929" t="s">
        <v>32</v>
      </c>
      <c r="E2929" t="s">
        <v>188</v>
      </c>
      <c r="F2929">
        <v>202630</v>
      </c>
      <c r="G2929">
        <v>44</v>
      </c>
      <c r="H2929">
        <v>1</v>
      </c>
      <c r="I2929">
        <v>2200000</v>
      </c>
      <c r="J2929">
        <v>105</v>
      </c>
      <c r="K2929">
        <v>51038.295454999999</v>
      </c>
    </row>
    <row r="2930" spans="1:11" x14ac:dyDescent="0.35">
      <c r="A2930" t="s">
        <v>448</v>
      </c>
      <c r="B2930" t="s">
        <v>176</v>
      </c>
      <c r="C2930" t="s">
        <v>189</v>
      </c>
      <c r="D2930" t="s">
        <v>32</v>
      </c>
      <c r="E2930" t="s">
        <v>190</v>
      </c>
      <c r="F2930">
        <v>202630</v>
      </c>
      <c r="G2930">
        <v>23</v>
      </c>
      <c r="H2930">
        <v>1</v>
      </c>
      <c r="I2930">
        <v>1155000</v>
      </c>
      <c r="J2930">
        <v>42</v>
      </c>
      <c r="K2930">
        <v>54114.043478</v>
      </c>
    </row>
    <row r="2931" spans="1:11" x14ac:dyDescent="0.35">
      <c r="A2931" t="s">
        <v>448</v>
      </c>
      <c r="B2931" t="s">
        <v>176</v>
      </c>
      <c r="C2931" t="s">
        <v>191</v>
      </c>
      <c r="D2931" t="s">
        <v>32</v>
      </c>
      <c r="E2931" t="s">
        <v>192</v>
      </c>
      <c r="F2931">
        <v>202630</v>
      </c>
      <c r="G2931">
        <v>44</v>
      </c>
      <c r="H2931">
        <v>1</v>
      </c>
      <c r="I2931">
        <v>1540000</v>
      </c>
      <c r="J2931">
        <v>90</v>
      </c>
      <c r="K2931">
        <v>37127.772727000003</v>
      </c>
    </row>
    <row r="2932" spans="1:11" x14ac:dyDescent="0.35">
      <c r="A2932" t="s">
        <v>448</v>
      </c>
      <c r="B2932" t="s">
        <v>176</v>
      </c>
      <c r="C2932" t="s">
        <v>193</v>
      </c>
      <c r="D2932" t="s">
        <v>32</v>
      </c>
      <c r="E2932" t="s">
        <v>192</v>
      </c>
      <c r="F2932">
        <v>202630</v>
      </c>
      <c r="G2932">
        <v>83</v>
      </c>
      <c r="H2932">
        <v>1</v>
      </c>
      <c r="I2932">
        <v>4155000</v>
      </c>
      <c r="J2932">
        <v>177</v>
      </c>
      <c r="K2932">
        <v>51467.614457999996</v>
      </c>
    </row>
    <row r="2933" spans="1:11" x14ac:dyDescent="0.35">
      <c r="A2933" t="s">
        <v>448</v>
      </c>
      <c r="B2933" t="s">
        <v>176</v>
      </c>
      <c r="C2933" t="s">
        <v>194</v>
      </c>
      <c r="D2933" t="s">
        <v>32</v>
      </c>
      <c r="E2933" t="s">
        <v>195</v>
      </c>
      <c r="F2933">
        <v>202630</v>
      </c>
      <c r="G2933">
        <v>31</v>
      </c>
      <c r="H2933">
        <v>1</v>
      </c>
      <c r="I2933">
        <v>1085000</v>
      </c>
      <c r="J2933">
        <v>67</v>
      </c>
      <c r="K2933">
        <v>38408.580645000002</v>
      </c>
    </row>
    <row r="2934" spans="1:11" x14ac:dyDescent="0.35">
      <c r="A2934" t="s">
        <v>448</v>
      </c>
      <c r="B2934" t="s">
        <v>176</v>
      </c>
      <c r="C2934" t="s">
        <v>196</v>
      </c>
      <c r="D2934" t="s">
        <v>32</v>
      </c>
      <c r="E2934" t="s">
        <v>195</v>
      </c>
      <c r="F2934">
        <v>202630</v>
      </c>
      <c r="G2934">
        <v>32</v>
      </c>
      <c r="H2934">
        <v>1</v>
      </c>
      <c r="I2934">
        <v>1605000</v>
      </c>
      <c r="J2934">
        <v>62</v>
      </c>
      <c r="K2934">
        <v>46990.28125</v>
      </c>
    </row>
    <row r="2935" spans="1:11" x14ac:dyDescent="0.35">
      <c r="A2935" t="s">
        <v>448</v>
      </c>
      <c r="B2935" t="s">
        <v>176</v>
      </c>
      <c r="C2935" t="s">
        <v>197</v>
      </c>
      <c r="D2935" t="s">
        <v>32</v>
      </c>
      <c r="E2935" t="s">
        <v>198</v>
      </c>
      <c r="F2935">
        <v>202630</v>
      </c>
      <c r="G2935">
        <v>31</v>
      </c>
      <c r="H2935">
        <v>1</v>
      </c>
      <c r="I2935">
        <v>1550000</v>
      </c>
      <c r="J2935">
        <v>59</v>
      </c>
      <c r="K2935">
        <v>56529.903226000002</v>
      </c>
    </row>
    <row r="2936" spans="1:11" x14ac:dyDescent="0.35">
      <c r="A2936" t="s">
        <v>448</v>
      </c>
      <c r="B2936" t="s">
        <v>176</v>
      </c>
      <c r="C2936" t="s">
        <v>199</v>
      </c>
      <c r="D2936" t="s">
        <v>32</v>
      </c>
      <c r="E2936" t="s">
        <v>200</v>
      </c>
      <c r="F2936">
        <v>202630</v>
      </c>
      <c r="G2936">
        <v>26</v>
      </c>
      <c r="H2936">
        <v>1</v>
      </c>
      <c r="I2936">
        <v>1315000</v>
      </c>
      <c r="J2936">
        <v>48</v>
      </c>
      <c r="K2936">
        <v>53575.269230999998</v>
      </c>
    </row>
    <row r="2937" spans="1:11" x14ac:dyDescent="0.35">
      <c r="A2937" t="s">
        <v>448</v>
      </c>
      <c r="B2937" t="s">
        <v>176</v>
      </c>
      <c r="C2937" t="s">
        <v>201</v>
      </c>
      <c r="D2937" t="s">
        <v>32</v>
      </c>
      <c r="E2937" t="s">
        <v>202</v>
      </c>
      <c r="F2937">
        <v>202630</v>
      </c>
      <c r="G2937">
        <v>27</v>
      </c>
      <c r="H2937">
        <v>1</v>
      </c>
      <c r="I2937">
        <v>945000</v>
      </c>
      <c r="J2937">
        <v>57</v>
      </c>
      <c r="K2937">
        <v>38838.925926000004</v>
      </c>
    </row>
    <row r="2938" spans="1:11" x14ac:dyDescent="0.35">
      <c r="A2938" t="s">
        <v>448</v>
      </c>
      <c r="B2938" t="s">
        <v>176</v>
      </c>
      <c r="C2938" t="s">
        <v>203</v>
      </c>
      <c r="D2938" t="s">
        <v>32</v>
      </c>
      <c r="E2938" t="s">
        <v>204</v>
      </c>
      <c r="F2938">
        <v>202630</v>
      </c>
      <c r="G2938">
        <v>122</v>
      </c>
      <c r="H2938">
        <v>1</v>
      </c>
      <c r="I2938">
        <v>9760000</v>
      </c>
      <c r="J2938">
        <v>293</v>
      </c>
      <c r="K2938">
        <v>68723.508197000003</v>
      </c>
    </row>
    <row r="2939" spans="1:11" x14ac:dyDescent="0.35">
      <c r="A2939" t="s">
        <v>448</v>
      </c>
      <c r="B2939" t="s">
        <v>176</v>
      </c>
      <c r="C2939" t="s">
        <v>205</v>
      </c>
      <c r="D2939" t="s">
        <v>32</v>
      </c>
      <c r="E2939" t="s">
        <v>206</v>
      </c>
      <c r="F2939">
        <v>202630</v>
      </c>
      <c r="G2939">
        <v>195</v>
      </c>
      <c r="H2939">
        <v>1</v>
      </c>
      <c r="I2939">
        <v>15713000</v>
      </c>
      <c r="J2939">
        <v>503</v>
      </c>
      <c r="K2939">
        <v>68685.533332999999</v>
      </c>
    </row>
    <row r="2940" spans="1:11" x14ac:dyDescent="0.35">
      <c r="A2940" t="s">
        <v>448</v>
      </c>
      <c r="B2940" t="s">
        <v>176</v>
      </c>
      <c r="C2940" t="s">
        <v>207</v>
      </c>
      <c r="D2940" t="s">
        <v>32</v>
      </c>
      <c r="E2940" t="s">
        <v>202</v>
      </c>
      <c r="F2940">
        <v>202630</v>
      </c>
      <c r="G2940">
        <v>95</v>
      </c>
      <c r="H2940">
        <v>1</v>
      </c>
      <c r="I2940">
        <v>3817000</v>
      </c>
      <c r="J2940">
        <v>195</v>
      </c>
      <c r="K2940">
        <v>48162.747367999997</v>
      </c>
    </row>
    <row r="2941" spans="1:11" x14ac:dyDescent="0.35">
      <c r="A2941" t="s">
        <v>448</v>
      </c>
      <c r="B2941" t="s">
        <v>176</v>
      </c>
      <c r="C2941" t="s">
        <v>208</v>
      </c>
      <c r="D2941" t="s">
        <v>32</v>
      </c>
      <c r="E2941" t="s">
        <v>185</v>
      </c>
      <c r="F2941">
        <v>202630</v>
      </c>
      <c r="G2941">
        <v>225</v>
      </c>
      <c r="H2941">
        <v>1</v>
      </c>
      <c r="I2941">
        <v>18134000</v>
      </c>
      <c r="J2941">
        <v>666</v>
      </c>
      <c r="K2941">
        <v>68658.12</v>
      </c>
    </row>
    <row r="2942" spans="1:11" x14ac:dyDescent="0.35">
      <c r="A2942" t="s">
        <v>448</v>
      </c>
      <c r="B2942" t="s">
        <v>176</v>
      </c>
      <c r="C2942" t="s">
        <v>209</v>
      </c>
      <c r="D2942" t="s">
        <v>32</v>
      </c>
      <c r="E2942" t="s">
        <v>188</v>
      </c>
      <c r="F2942">
        <v>202630</v>
      </c>
      <c r="G2942">
        <v>49</v>
      </c>
      <c r="H2942">
        <v>1</v>
      </c>
      <c r="I2942">
        <v>3920000</v>
      </c>
      <c r="J2942">
        <v>67</v>
      </c>
      <c r="K2942">
        <v>69221.224489999993</v>
      </c>
    </row>
    <row r="2943" spans="1:11" x14ac:dyDescent="0.35">
      <c r="A2943" t="s">
        <v>448</v>
      </c>
      <c r="B2943" t="s">
        <v>176</v>
      </c>
      <c r="C2943" t="s">
        <v>210</v>
      </c>
      <c r="D2943" t="s">
        <v>32</v>
      </c>
      <c r="E2943" t="s">
        <v>200</v>
      </c>
      <c r="F2943">
        <v>202630</v>
      </c>
      <c r="G2943">
        <v>98</v>
      </c>
      <c r="H2943">
        <v>1</v>
      </c>
      <c r="I2943">
        <v>3945000</v>
      </c>
      <c r="J2943">
        <v>194</v>
      </c>
      <c r="K2943">
        <v>46773.948980000001</v>
      </c>
    </row>
    <row r="2944" spans="1:11" x14ac:dyDescent="0.35">
      <c r="A2944" t="s">
        <v>448</v>
      </c>
      <c r="B2944" t="s">
        <v>176</v>
      </c>
      <c r="C2944" t="s">
        <v>211</v>
      </c>
      <c r="D2944" t="s">
        <v>32</v>
      </c>
      <c r="E2944" t="s">
        <v>192</v>
      </c>
      <c r="F2944">
        <v>202630</v>
      </c>
      <c r="G2944">
        <v>177</v>
      </c>
      <c r="H2944">
        <v>1</v>
      </c>
      <c r="I2944">
        <v>14194000</v>
      </c>
      <c r="J2944">
        <v>476</v>
      </c>
      <c r="K2944">
        <v>68780.338982999994</v>
      </c>
    </row>
    <row r="2945" spans="1:11" x14ac:dyDescent="0.35">
      <c r="A2945" t="s">
        <v>448</v>
      </c>
      <c r="B2945" t="s">
        <v>176</v>
      </c>
      <c r="C2945" t="s">
        <v>212</v>
      </c>
      <c r="D2945" t="s">
        <v>32</v>
      </c>
      <c r="E2945" t="s">
        <v>195</v>
      </c>
      <c r="F2945">
        <v>202630</v>
      </c>
      <c r="G2945">
        <v>93</v>
      </c>
      <c r="H2945">
        <v>1</v>
      </c>
      <c r="I2945">
        <v>7480000</v>
      </c>
      <c r="J2945">
        <v>212</v>
      </c>
      <c r="K2945">
        <v>68786.129031999997</v>
      </c>
    </row>
    <row r="2946" spans="1:11" x14ac:dyDescent="0.35">
      <c r="A2946" t="s">
        <v>448</v>
      </c>
      <c r="B2946" t="s">
        <v>176</v>
      </c>
      <c r="C2946" t="s">
        <v>213</v>
      </c>
      <c r="D2946" t="s">
        <v>32</v>
      </c>
      <c r="E2946" t="s">
        <v>198</v>
      </c>
      <c r="F2946">
        <v>202630</v>
      </c>
      <c r="G2946">
        <v>117</v>
      </c>
      <c r="H2946">
        <v>1</v>
      </c>
      <c r="I2946">
        <v>9360000</v>
      </c>
      <c r="J2946">
        <v>295</v>
      </c>
      <c r="K2946">
        <v>68590.632479000007</v>
      </c>
    </row>
    <row r="2947" spans="1:11" x14ac:dyDescent="0.35">
      <c r="A2947" t="s">
        <v>448</v>
      </c>
      <c r="B2947" t="s">
        <v>214</v>
      </c>
      <c r="C2947" t="s">
        <v>215</v>
      </c>
      <c r="E2947" t="s">
        <v>216</v>
      </c>
      <c r="F2947">
        <v>202630</v>
      </c>
      <c r="G2947">
        <v>495</v>
      </c>
      <c r="H2947">
        <v>15</v>
      </c>
      <c r="I2947">
        <v>990000</v>
      </c>
      <c r="J2947">
        <v>990</v>
      </c>
      <c r="K2947">
        <v>26816</v>
      </c>
    </row>
    <row r="2948" spans="1:11" x14ac:dyDescent="0.35">
      <c r="A2948" t="s">
        <v>448</v>
      </c>
      <c r="B2948" t="s">
        <v>214</v>
      </c>
      <c r="C2948" t="s">
        <v>217</v>
      </c>
      <c r="E2948" t="s">
        <v>218</v>
      </c>
      <c r="F2948">
        <v>202630</v>
      </c>
      <c r="G2948">
        <v>300</v>
      </c>
      <c r="H2948">
        <v>15</v>
      </c>
      <c r="I2948">
        <v>609000</v>
      </c>
      <c r="J2948">
        <v>285</v>
      </c>
      <c r="K2948">
        <v>26637.599999999999</v>
      </c>
    </row>
    <row r="2949" spans="1:11" x14ac:dyDescent="0.35">
      <c r="A2949" t="s">
        <v>448</v>
      </c>
      <c r="B2949" t="s">
        <v>214</v>
      </c>
      <c r="C2949" t="s">
        <v>219</v>
      </c>
      <c r="E2949" t="s">
        <v>220</v>
      </c>
      <c r="F2949">
        <v>202630</v>
      </c>
      <c r="G2949">
        <v>360</v>
      </c>
      <c r="H2949">
        <v>15</v>
      </c>
      <c r="I2949">
        <v>720000</v>
      </c>
      <c r="J2949">
        <v>675</v>
      </c>
      <c r="K2949">
        <v>26708</v>
      </c>
    </row>
    <row r="2950" spans="1:11" x14ac:dyDescent="0.35">
      <c r="A2950" t="s">
        <v>448</v>
      </c>
      <c r="B2950" t="s">
        <v>214</v>
      </c>
      <c r="C2950" t="s">
        <v>221</v>
      </c>
      <c r="E2950" t="s">
        <v>222</v>
      </c>
      <c r="F2950">
        <v>202630</v>
      </c>
      <c r="G2950">
        <v>285</v>
      </c>
      <c r="H2950">
        <v>15</v>
      </c>
      <c r="I2950">
        <v>570000</v>
      </c>
      <c r="J2950">
        <v>270</v>
      </c>
      <c r="K2950">
        <v>26747.368420999999</v>
      </c>
    </row>
    <row r="2951" spans="1:11" x14ac:dyDescent="0.35">
      <c r="A2951" t="s">
        <v>448</v>
      </c>
      <c r="B2951" t="s">
        <v>223</v>
      </c>
      <c r="C2951" t="s">
        <v>224</v>
      </c>
      <c r="D2951" t="s">
        <v>14</v>
      </c>
      <c r="E2951" t="s">
        <v>24</v>
      </c>
      <c r="F2951">
        <v>202630</v>
      </c>
      <c r="G2951">
        <v>34980</v>
      </c>
      <c r="H2951">
        <v>20</v>
      </c>
      <c r="I2951">
        <v>61251500</v>
      </c>
      <c r="J2951">
        <v>317020</v>
      </c>
      <c r="K2951">
        <v>31004.975415000001</v>
      </c>
    </row>
    <row r="2952" spans="1:11" x14ac:dyDescent="0.35">
      <c r="A2952" t="s">
        <v>448</v>
      </c>
      <c r="B2952" t="s">
        <v>223</v>
      </c>
      <c r="C2952" t="s">
        <v>225</v>
      </c>
      <c r="D2952" t="s">
        <v>20</v>
      </c>
      <c r="E2952" t="s">
        <v>18</v>
      </c>
      <c r="F2952">
        <v>202630</v>
      </c>
      <c r="G2952">
        <v>25404</v>
      </c>
      <c r="H2952">
        <v>12</v>
      </c>
      <c r="I2952">
        <v>42380000</v>
      </c>
      <c r="J2952">
        <v>241092</v>
      </c>
      <c r="K2952">
        <v>18680.648087000001</v>
      </c>
    </row>
    <row r="2953" spans="1:11" x14ac:dyDescent="0.35">
      <c r="A2953" t="s">
        <v>448</v>
      </c>
      <c r="B2953" t="s">
        <v>223</v>
      </c>
      <c r="C2953" t="s">
        <v>226</v>
      </c>
      <c r="D2953" t="s">
        <v>20</v>
      </c>
      <c r="E2953" t="s">
        <v>18</v>
      </c>
      <c r="F2953">
        <v>202630</v>
      </c>
      <c r="G2953">
        <v>28192</v>
      </c>
      <c r="H2953">
        <v>16</v>
      </c>
      <c r="I2953">
        <v>46823500</v>
      </c>
      <c r="J2953">
        <v>235648</v>
      </c>
      <c r="K2953">
        <v>24970.874574000001</v>
      </c>
    </row>
    <row r="2954" spans="1:11" x14ac:dyDescent="0.35">
      <c r="A2954" t="s">
        <v>448</v>
      </c>
      <c r="B2954" t="s">
        <v>223</v>
      </c>
      <c r="C2954" t="s">
        <v>227</v>
      </c>
      <c r="D2954" t="s">
        <v>17</v>
      </c>
      <c r="E2954" t="s">
        <v>24</v>
      </c>
      <c r="F2954">
        <v>202630</v>
      </c>
      <c r="G2954">
        <v>85060</v>
      </c>
      <c r="H2954">
        <v>20</v>
      </c>
      <c r="I2954">
        <v>140473600</v>
      </c>
      <c r="J2954">
        <v>992280</v>
      </c>
      <c r="K2954">
        <v>28966.984482</v>
      </c>
    </row>
    <row r="2955" spans="1:11" x14ac:dyDescent="0.35">
      <c r="A2955" t="s">
        <v>448</v>
      </c>
      <c r="B2955" t="s">
        <v>223</v>
      </c>
      <c r="C2955" t="s">
        <v>228</v>
      </c>
      <c r="D2955" t="s">
        <v>17</v>
      </c>
      <c r="E2955" t="s">
        <v>24</v>
      </c>
      <c r="F2955">
        <v>202630</v>
      </c>
      <c r="G2955">
        <v>49320</v>
      </c>
      <c r="H2955">
        <v>20</v>
      </c>
      <c r="I2955">
        <v>83437700</v>
      </c>
      <c r="J2955">
        <v>516520</v>
      </c>
      <c r="K2955">
        <v>29898.453771</v>
      </c>
    </row>
    <row r="2956" spans="1:11" x14ac:dyDescent="0.35">
      <c r="A2956" t="s">
        <v>448</v>
      </c>
      <c r="B2956" t="s">
        <v>223</v>
      </c>
      <c r="C2956" t="s">
        <v>230</v>
      </c>
      <c r="D2956" t="s">
        <v>17</v>
      </c>
      <c r="E2956" t="s">
        <v>18</v>
      </c>
      <c r="F2956">
        <v>202630</v>
      </c>
      <c r="G2956">
        <v>4928</v>
      </c>
      <c r="H2956">
        <v>16</v>
      </c>
      <c r="I2956">
        <v>8683500</v>
      </c>
      <c r="J2956">
        <v>17600</v>
      </c>
      <c r="K2956">
        <v>24937.594155999999</v>
      </c>
    </row>
    <row r="2957" spans="1:11" x14ac:dyDescent="0.35">
      <c r="A2957" t="s">
        <v>448</v>
      </c>
      <c r="B2957" t="s">
        <v>223</v>
      </c>
      <c r="C2957" t="s">
        <v>232</v>
      </c>
      <c r="D2957" t="s">
        <v>32</v>
      </c>
      <c r="E2957" t="s">
        <v>18</v>
      </c>
      <c r="F2957">
        <v>202630</v>
      </c>
      <c r="G2957">
        <v>17488</v>
      </c>
      <c r="H2957">
        <v>16</v>
      </c>
      <c r="I2957">
        <v>27377500</v>
      </c>
      <c r="J2957">
        <v>135136</v>
      </c>
      <c r="K2957">
        <v>22226.206770000001</v>
      </c>
    </row>
    <row r="2958" spans="1:11" x14ac:dyDescent="0.35">
      <c r="A2958" t="s">
        <v>448</v>
      </c>
      <c r="B2958" t="s">
        <v>223</v>
      </c>
      <c r="C2958" t="s">
        <v>233</v>
      </c>
      <c r="D2958" t="s">
        <v>17</v>
      </c>
      <c r="E2958" t="s">
        <v>18</v>
      </c>
      <c r="F2958">
        <v>202630</v>
      </c>
      <c r="G2958">
        <v>4020</v>
      </c>
      <c r="H2958">
        <v>12</v>
      </c>
      <c r="I2958">
        <v>7218000</v>
      </c>
      <c r="J2958">
        <v>16140</v>
      </c>
      <c r="K2958">
        <v>18687.928358000001</v>
      </c>
    </row>
    <row r="2959" spans="1:11" x14ac:dyDescent="0.35">
      <c r="A2959" t="s">
        <v>448</v>
      </c>
      <c r="B2959" t="s">
        <v>223</v>
      </c>
      <c r="C2959" t="s">
        <v>234</v>
      </c>
      <c r="D2959" t="s">
        <v>109</v>
      </c>
      <c r="E2959" t="s">
        <v>24</v>
      </c>
      <c r="F2959">
        <v>202630</v>
      </c>
      <c r="G2959">
        <v>118940</v>
      </c>
      <c r="H2959">
        <v>20</v>
      </c>
      <c r="I2959">
        <v>196104400</v>
      </c>
      <c r="J2959">
        <v>1489120</v>
      </c>
      <c r="K2959">
        <v>29052.491004</v>
      </c>
    </row>
    <row r="2960" spans="1:11" x14ac:dyDescent="0.35">
      <c r="A2960" t="s">
        <v>448</v>
      </c>
      <c r="B2960" t="s">
        <v>223</v>
      </c>
      <c r="C2960" t="s">
        <v>235</v>
      </c>
      <c r="D2960" t="s">
        <v>109</v>
      </c>
      <c r="E2960" t="s">
        <v>24</v>
      </c>
      <c r="F2960">
        <v>202630</v>
      </c>
      <c r="G2960">
        <v>29880</v>
      </c>
      <c r="H2960">
        <v>20</v>
      </c>
      <c r="I2960">
        <v>50738600</v>
      </c>
      <c r="J2960">
        <v>271720</v>
      </c>
      <c r="K2960">
        <v>29795.522757999999</v>
      </c>
    </row>
    <row r="2961" spans="1:11" x14ac:dyDescent="0.35">
      <c r="A2961" t="s">
        <v>448</v>
      </c>
      <c r="B2961" t="s">
        <v>223</v>
      </c>
      <c r="C2961" t="s">
        <v>236</v>
      </c>
      <c r="D2961" t="s">
        <v>20</v>
      </c>
      <c r="E2961" t="s">
        <v>24</v>
      </c>
      <c r="F2961">
        <v>202630</v>
      </c>
      <c r="G2961">
        <v>89880</v>
      </c>
      <c r="H2961">
        <v>20</v>
      </c>
      <c r="I2961">
        <v>152816300</v>
      </c>
      <c r="J2961">
        <v>1048140</v>
      </c>
      <c r="K2961">
        <v>30041.218959000002</v>
      </c>
    </row>
    <row r="2962" spans="1:11" x14ac:dyDescent="0.35">
      <c r="A2962" t="s">
        <v>448</v>
      </c>
      <c r="B2962" t="s">
        <v>237</v>
      </c>
      <c r="C2962" t="s">
        <v>238</v>
      </c>
      <c r="D2962" t="s">
        <v>17</v>
      </c>
      <c r="E2962" t="s">
        <v>18</v>
      </c>
      <c r="F2962">
        <v>202630</v>
      </c>
      <c r="G2962">
        <v>2320</v>
      </c>
      <c r="H2962">
        <v>20</v>
      </c>
      <c r="I2962">
        <v>3608000</v>
      </c>
      <c r="J2962">
        <v>7840</v>
      </c>
      <c r="K2962">
        <v>27572.413793</v>
      </c>
    </row>
    <row r="2963" spans="1:11" x14ac:dyDescent="0.35">
      <c r="A2963" t="s">
        <v>448</v>
      </c>
      <c r="B2963" t="s">
        <v>237</v>
      </c>
      <c r="C2963" t="s">
        <v>239</v>
      </c>
      <c r="D2963" t="s">
        <v>17</v>
      </c>
      <c r="E2963" t="s">
        <v>18</v>
      </c>
      <c r="F2963">
        <v>202630</v>
      </c>
      <c r="G2963">
        <v>2640</v>
      </c>
      <c r="H2963">
        <v>20</v>
      </c>
      <c r="I2963">
        <v>4098000</v>
      </c>
      <c r="J2963">
        <v>8200</v>
      </c>
      <c r="K2963">
        <v>27722.5</v>
      </c>
    </row>
    <row r="2964" spans="1:11" x14ac:dyDescent="0.35">
      <c r="A2964" t="s">
        <v>448</v>
      </c>
      <c r="B2964" t="s">
        <v>237</v>
      </c>
      <c r="C2964" t="s">
        <v>240</v>
      </c>
      <c r="D2964" t="s">
        <v>17</v>
      </c>
      <c r="E2964" t="s">
        <v>18</v>
      </c>
      <c r="F2964">
        <v>202630</v>
      </c>
      <c r="G2964">
        <v>2920</v>
      </c>
      <c r="H2964">
        <v>20</v>
      </c>
      <c r="I2964">
        <v>4605500</v>
      </c>
      <c r="J2964">
        <v>12920</v>
      </c>
      <c r="K2964">
        <v>27672.732876999999</v>
      </c>
    </row>
    <row r="2965" spans="1:11" x14ac:dyDescent="0.35">
      <c r="A2965" t="s">
        <v>448</v>
      </c>
      <c r="B2965" t="s">
        <v>237</v>
      </c>
      <c r="C2965" t="s">
        <v>241</v>
      </c>
      <c r="D2965" t="s">
        <v>20</v>
      </c>
      <c r="E2965" t="s">
        <v>18</v>
      </c>
      <c r="F2965">
        <v>202630</v>
      </c>
      <c r="G2965">
        <v>1428</v>
      </c>
      <c r="H2965">
        <v>12</v>
      </c>
      <c r="I2965">
        <v>3429800</v>
      </c>
      <c r="J2965">
        <v>1980</v>
      </c>
      <c r="K2965">
        <v>25270.907563000001</v>
      </c>
    </row>
    <row r="2966" spans="1:11" x14ac:dyDescent="0.35">
      <c r="A2966" t="s">
        <v>448</v>
      </c>
      <c r="B2966" t="s">
        <v>237</v>
      </c>
      <c r="C2966" t="s">
        <v>242</v>
      </c>
      <c r="D2966" t="s">
        <v>20</v>
      </c>
      <c r="E2966" t="s">
        <v>18</v>
      </c>
      <c r="F2966">
        <v>202630</v>
      </c>
      <c r="G2966">
        <v>4864</v>
      </c>
      <c r="H2966">
        <v>16</v>
      </c>
      <c r="I2966">
        <v>11408000</v>
      </c>
      <c r="J2966">
        <v>14496</v>
      </c>
      <c r="K2966">
        <v>33185.315789</v>
      </c>
    </row>
    <row r="2967" spans="1:11" x14ac:dyDescent="0.35">
      <c r="A2967" t="s">
        <v>448</v>
      </c>
      <c r="B2967" t="s">
        <v>237</v>
      </c>
      <c r="C2967" t="s">
        <v>243</v>
      </c>
      <c r="D2967" t="s">
        <v>17</v>
      </c>
      <c r="E2967" t="s">
        <v>18</v>
      </c>
      <c r="F2967">
        <v>202630</v>
      </c>
      <c r="G2967">
        <v>51140</v>
      </c>
      <c r="H2967">
        <v>20</v>
      </c>
      <c r="I2967">
        <v>123133800</v>
      </c>
      <c r="J2967">
        <v>539840</v>
      </c>
      <c r="K2967">
        <v>42744.610481000003</v>
      </c>
    </row>
    <row r="2968" spans="1:11" x14ac:dyDescent="0.35">
      <c r="A2968" t="s">
        <v>448</v>
      </c>
      <c r="B2968" t="s">
        <v>237</v>
      </c>
      <c r="C2968" t="s">
        <v>559</v>
      </c>
      <c r="E2968" t="s">
        <v>18</v>
      </c>
      <c r="F2968">
        <v>202630</v>
      </c>
      <c r="G2968">
        <v>3460</v>
      </c>
      <c r="H2968">
        <v>20</v>
      </c>
      <c r="I2968">
        <v>8359600</v>
      </c>
      <c r="J2968">
        <v>27320</v>
      </c>
      <c r="K2968">
        <v>42575.653179000001</v>
      </c>
    </row>
    <row r="2969" spans="1:11" x14ac:dyDescent="0.35">
      <c r="A2969" t="s">
        <v>448</v>
      </c>
      <c r="B2969" t="s">
        <v>237</v>
      </c>
      <c r="C2969" t="s">
        <v>244</v>
      </c>
      <c r="D2969" t="s">
        <v>20</v>
      </c>
      <c r="E2969" t="s">
        <v>18</v>
      </c>
      <c r="F2969">
        <v>202630</v>
      </c>
      <c r="G2969">
        <v>2928</v>
      </c>
      <c r="H2969">
        <v>16</v>
      </c>
      <c r="I2969">
        <v>6899500</v>
      </c>
      <c r="J2969">
        <v>7632</v>
      </c>
      <c r="K2969">
        <v>33136.655738000001</v>
      </c>
    </row>
    <row r="2970" spans="1:11" x14ac:dyDescent="0.35">
      <c r="A2970" t="s">
        <v>448</v>
      </c>
      <c r="B2970" t="s">
        <v>237</v>
      </c>
      <c r="C2970" t="s">
        <v>245</v>
      </c>
      <c r="D2970" t="s">
        <v>20</v>
      </c>
      <c r="E2970" t="s">
        <v>18</v>
      </c>
      <c r="F2970">
        <v>202630</v>
      </c>
      <c r="G2970">
        <v>8160</v>
      </c>
      <c r="H2970">
        <v>16</v>
      </c>
      <c r="I2970">
        <v>20765000</v>
      </c>
      <c r="J2970">
        <v>40288</v>
      </c>
      <c r="K2970">
        <v>35663.060784000001</v>
      </c>
    </row>
    <row r="2971" spans="1:11" x14ac:dyDescent="0.35">
      <c r="A2971" t="s">
        <v>448</v>
      </c>
      <c r="B2971" t="s">
        <v>237</v>
      </c>
      <c r="C2971" t="s">
        <v>247</v>
      </c>
      <c r="D2971" t="s">
        <v>20</v>
      </c>
      <c r="E2971" t="s">
        <v>18</v>
      </c>
      <c r="F2971">
        <v>202630</v>
      </c>
      <c r="G2971">
        <v>3472</v>
      </c>
      <c r="H2971">
        <v>16</v>
      </c>
      <c r="I2971">
        <v>8260000</v>
      </c>
      <c r="J2971">
        <v>14560</v>
      </c>
      <c r="K2971">
        <v>33696.668203000001</v>
      </c>
    </row>
    <row r="2972" spans="1:11" x14ac:dyDescent="0.35">
      <c r="A2972" t="s">
        <v>448</v>
      </c>
      <c r="B2972" t="s">
        <v>237</v>
      </c>
      <c r="C2972" t="s">
        <v>249</v>
      </c>
      <c r="D2972" t="s">
        <v>17</v>
      </c>
      <c r="E2972" t="s">
        <v>15</v>
      </c>
      <c r="F2972">
        <v>202630</v>
      </c>
      <c r="G2972">
        <v>1884</v>
      </c>
      <c r="H2972">
        <v>12</v>
      </c>
      <c r="I2972">
        <v>2280000</v>
      </c>
      <c r="J2972">
        <v>6180</v>
      </c>
      <c r="K2972">
        <v>13328.210191</v>
      </c>
    </row>
    <row r="2973" spans="1:11" x14ac:dyDescent="0.35">
      <c r="A2973" t="s">
        <v>448</v>
      </c>
      <c r="B2973" t="s">
        <v>237</v>
      </c>
      <c r="C2973" t="s">
        <v>250</v>
      </c>
      <c r="D2973" t="s">
        <v>17</v>
      </c>
      <c r="E2973" t="s">
        <v>15</v>
      </c>
      <c r="F2973">
        <v>202630</v>
      </c>
      <c r="G2973">
        <v>1992</v>
      </c>
      <c r="H2973">
        <v>12</v>
      </c>
      <c r="I2973">
        <v>2822000</v>
      </c>
      <c r="J2973">
        <v>13716</v>
      </c>
      <c r="K2973">
        <v>15358.903614000001</v>
      </c>
    </row>
    <row r="2974" spans="1:11" x14ac:dyDescent="0.35">
      <c r="A2974" t="s">
        <v>448</v>
      </c>
      <c r="B2974" t="s">
        <v>237</v>
      </c>
      <c r="C2974" t="s">
        <v>251</v>
      </c>
      <c r="D2974" t="s">
        <v>17</v>
      </c>
      <c r="E2974" t="s">
        <v>15</v>
      </c>
      <c r="F2974">
        <v>202630</v>
      </c>
      <c r="G2974">
        <v>2100</v>
      </c>
      <c r="H2974">
        <v>12</v>
      </c>
      <c r="I2974">
        <v>2975000</v>
      </c>
      <c r="J2974">
        <v>14652</v>
      </c>
      <c r="K2974">
        <v>15316.988571</v>
      </c>
    </row>
    <row r="2975" spans="1:11" x14ac:dyDescent="0.35">
      <c r="A2975" t="s">
        <v>448</v>
      </c>
      <c r="B2975" t="s">
        <v>237</v>
      </c>
      <c r="C2975" t="s">
        <v>252</v>
      </c>
      <c r="D2975" t="s">
        <v>14</v>
      </c>
      <c r="E2975" t="s">
        <v>15</v>
      </c>
      <c r="F2975">
        <v>202630</v>
      </c>
      <c r="G2975">
        <v>672</v>
      </c>
      <c r="H2975">
        <v>12</v>
      </c>
      <c r="I2975">
        <v>815500</v>
      </c>
      <c r="J2975">
        <v>1884</v>
      </c>
      <c r="K2975">
        <v>13264.196429</v>
      </c>
    </row>
    <row r="2976" spans="1:11" x14ac:dyDescent="0.35">
      <c r="A2976" t="s">
        <v>448</v>
      </c>
      <c r="B2976" t="s">
        <v>237</v>
      </c>
      <c r="C2976" t="s">
        <v>254</v>
      </c>
      <c r="D2976" t="s">
        <v>17</v>
      </c>
      <c r="E2976" t="s">
        <v>15</v>
      </c>
      <c r="F2976">
        <v>202630</v>
      </c>
      <c r="G2976">
        <v>2184</v>
      </c>
      <c r="H2976">
        <v>12</v>
      </c>
      <c r="I2976">
        <v>2639000</v>
      </c>
      <c r="J2976">
        <v>9336</v>
      </c>
      <c r="K2976">
        <v>13288.274724999999</v>
      </c>
    </row>
    <row r="2977" spans="1:11" x14ac:dyDescent="0.35">
      <c r="A2977" t="s">
        <v>448</v>
      </c>
      <c r="B2977" t="s">
        <v>237</v>
      </c>
      <c r="C2977" t="s">
        <v>255</v>
      </c>
      <c r="D2977" t="s">
        <v>20</v>
      </c>
      <c r="E2977" t="s">
        <v>24</v>
      </c>
      <c r="F2977">
        <v>202630</v>
      </c>
      <c r="G2977">
        <v>10280</v>
      </c>
      <c r="H2977">
        <v>20</v>
      </c>
      <c r="I2977">
        <v>23356500</v>
      </c>
      <c r="J2977">
        <v>58240</v>
      </c>
      <c r="K2977">
        <v>40295.540856</v>
      </c>
    </row>
    <row r="2978" spans="1:11" x14ac:dyDescent="0.35">
      <c r="A2978" t="s">
        <v>448</v>
      </c>
      <c r="B2978" t="s">
        <v>237</v>
      </c>
      <c r="C2978" t="s">
        <v>256</v>
      </c>
      <c r="D2978" t="s">
        <v>20</v>
      </c>
      <c r="E2978" t="s">
        <v>18</v>
      </c>
      <c r="F2978">
        <v>202630</v>
      </c>
      <c r="G2978">
        <v>9620</v>
      </c>
      <c r="H2978">
        <v>20</v>
      </c>
      <c r="I2978">
        <v>22166300</v>
      </c>
      <c r="J2978">
        <v>59120</v>
      </c>
      <c r="K2978">
        <v>40694.097713000003</v>
      </c>
    </row>
    <row r="2979" spans="1:11" x14ac:dyDescent="0.35">
      <c r="A2979" t="s">
        <v>448</v>
      </c>
      <c r="B2979" t="s">
        <v>237</v>
      </c>
      <c r="C2979" t="s">
        <v>453</v>
      </c>
      <c r="D2979" t="s">
        <v>17</v>
      </c>
      <c r="E2979" t="s">
        <v>24</v>
      </c>
      <c r="F2979">
        <v>202630</v>
      </c>
      <c r="G2979">
        <v>7020</v>
      </c>
      <c r="H2979">
        <v>20</v>
      </c>
      <c r="I2979">
        <v>15298500</v>
      </c>
      <c r="J2979">
        <v>25500</v>
      </c>
      <c r="K2979">
        <v>38425.908832000001</v>
      </c>
    </row>
    <row r="2980" spans="1:11" x14ac:dyDescent="0.35">
      <c r="A2980" t="s">
        <v>448</v>
      </c>
      <c r="B2980" t="s">
        <v>237</v>
      </c>
      <c r="C2980" t="s">
        <v>257</v>
      </c>
      <c r="D2980" t="s">
        <v>20</v>
      </c>
      <c r="E2980" t="s">
        <v>18</v>
      </c>
      <c r="F2980">
        <v>202630</v>
      </c>
      <c r="G2980">
        <v>8320</v>
      </c>
      <c r="H2980">
        <v>16</v>
      </c>
      <c r="I2980">
        <v>19808000</v>
      </c>
      <c r="J2980">
        <v>44416</v>
      </c>
      <c r="K2980">
        <v>33737.665385</v>
      </c>
    </row>
    <row r="2981" spans="1:11" x14ac:dyDescent="0.35">
      <c r="A2981" t="s">
        <v>448</v>
      </c>
      <c r="B2981" t="s">
        <v>237</v>
      </c>
      <c r="C2981" t="s">
        <v>258</v>
      </c>
      <c r="D2981" t="s">
        <v>23</v>
      </c>
      <c r="E2981" t="s">
        <v>18</v>
      </c>
      <c r="F2981">
        <v>202630</v>
      </c>
      <c r="G2981">
        <v>17360</v>
      </c>
      <c r="H2981">
        <v>20</v>
      </c>
      <c r="I2981">
        <v>40068500</v>
      </c>
      <c r="J2981">
        <v>115500</v>
      </c>
      <c r="K2981">
        <v>40629.617511999997</v>
      </c>
    </row>
    <row r="2982" spans="1:11" x14ac:dyDescent="0.35">
      <c r="A2982" t="s">
        <v>448</v>
      </c>
      <c r="B2982" t="s">
        <v>237</v>
      </c>
      <c r="C2982" t="s">
        <v>259</v>
      </c>
      <c r="D2982" t="s">
        <v>23</v>
      </c>
      <c r="E2982" t="s">
        <v>18</v>
      </c>
      <c r="F2982">
        <v>202630</v>
      </c>
      <c r="G2982">
        <v>5620</v>
      </c>
      <c r="H2982">
        <v>20</v>
      </c>
      <c r="I2982">
        <v>12941500</v>
      </c>
      <c r="J2982">
        <v>21480</v>
      </c>
      <c r="K2982">
        <v>40768.782917999997</v>
      </c>
    </row>
    <row r="2983" spans="1:11" x14ac:dyDescent="0.35">
      <c r="A2983" t="s">
        <v>448</v>
      </c>
      <c r="B2983" t="s">
        <v>237</v>
      </c>
      <c r="C2983" t="s">
        <v>260</v>
      </c>
      <c r="D2983" t="s">
        <v>23</v>
      </c>
      <c r="E2983" t="s">
        <v>24</v>
      </c>
      <c r="F2983">
        <v>202630</v>
      </c>
      <c r="G2983">
        <v>4640</v>
      </c>
      <c r="H2983">
        <v>20</v>
      </c>
      <c r="I2983">
        <v>11352900</v>
      </c>
      <c r="J2983">
        <v>15500</v>
      </c>
      <c r="K2983">
        <v>43435.538793</v>
      </c>
    </row>
    <row r="2984" spans="1:11" x14ac:dyDescent="0.35">
      <c r="A2984" t="s">
        <v>448</v>
      </c>
      <c r="B2984" t="s">
        <v>237</v>
      </c>
      <c r="C2984" t="s">
        <v>261</v>
      </c>
      <c r="D2984" t="s">
        <v>23</v>
      </c>
      <c r="E2984" t="s">
        <v>24</v>
      </c>
      <c r="F2984">
        <v>202630</v>
      </c>
      <c r="G2984">
        <v>9760</v>
      </c>
      <c r="H2984">
        <v>20</v>
      </c>
      <c r="I2984">
        <v>22388600</v>
      </c>
      <c r="J2984">
        <v>45360</v>
      </c>
      <c r="K2984">
        <v>40222.506148</v>
      </c>
    </row>
    <row r="2985" spans="1:11" x14ac:dyDescent="0.35">
      <c r="A2985" t="s">
        <v>448</v>
      </c>
      <c r="B2985" t="s">
        <v>237</v>
      </c>
      <c r="C2985" t="s">
        <v>264</v>
      </c>
      <c r="D2985" t="s">
        <v>20</v>
      </c>
      <c r="E2985" t="s">
        <v>21</v>
      </c>
      <c r="F2985">
        <v>202630</v>
      </c>
      <c r="G2985">
        <v>5960</v>
      </c>
      <c r="H2985">
        <v>20</v>
      </c>
      <c r="I2985">
        <v>9446600</v>
      </c>
      <c r="J2985">
        <v>24980</v>
      </c>
      <c r="K2985">
        <v>28099.879195000001</v>
      </c>
    </row>
    <row r="2986" spans="1:11" x14ac:dyDescent="0.35">
      <c r="A2986" t="s">
        <v>448</v>
      </c>
      <c r="B2986" t="s">
        <v>267</v>
      </c>
      <c r="C2986" t="s">
        <v>271</v>
      </c>
      <c r="D2986" t="s">
        <v>20</v>
      </c>
      <c r="E2986" t="s">
        <v>18</v>
      </c>
      <c r="F2986">
        <v>202630</v>
      </c>
      <c r="G2986">
        <v>10224</v>
      </c>
      <c r="H2986">
        <v>16</v>
      </c>
      <c r="I2986">
        <v>20637300</v>
      </c>
      <c r="J2986">
        <v>60912</v>
      </c>
      <c r="K2986">
        <v>28763.206572999999</v>
      </c>
    </row>
    <row r="2987" spans="1:11" x14ac:dyDescent="0.35">
      <c r="A2987" t="s">
        <v>448</v>
      </c>
      <c r="B2987" t="s">
        <v>274</v>
      </c>
      <c r="C2987" t="s">
        <v>275</v>
      </c>
      <c r="D2987" t="s">
        <v>49</v>
      </c>
      <c r="E2987" t="s">
        <v>15</v>
      </c>
      <c r="F2987">
        <v>202630</v>
      </c>
      <c r="G2987">
        <v>984</v>
      </c>
      <c r="H2987">
        <v>12</v>
      </c>
      <c r="I2987">
        <v>779000</v>
      </c>
      <c r="J2987">
        <v>2460</v>
      </c>
      <c r="K2987">
        <v>8281.7195119999997</v>
      </c>
    </row>
    <row r="2988" spans="1:11" x14ac:dyDescent="0.35">
      <c r="A2988" t="s">
        <v>448</v>
      </c>
      <c r="B2988" t="s">
        <v>274</v>
      </c>
      <c r="C2988" t="s">
        <v>454</v>
      </c>
      <c r="D2988" t="s">
        <v>49</v>
      </c>
      <c r="E2988" t="s">
        <v>18</v>
      </c>
      <c r="F2988">
        <v>202630</v>
      </c>
      <c r="G2988">
        <v>17620</v>
      </c>
      <c r="H2988">
        <v>20</v>
      </c>
      <c r="I2988">
        <v>25121500</v>
      </c>
      <c r="J2988">
        <v>109240</v>
      </c>
      <c r="K2988">
        <v>25789.645857</v>
      </c>
    </row>
    <row r="2989" spans="1:11" x14ac:dyDescent="0.35">
      <c r="A2989" t="s">
        <v>448</v>
      </c>
      <c r="B2989" t="s">
        <v>274</v>
      </c>
      <c r="C2989" t="s">
        <v>276</v>
      </c>
      <c r="D2989" t="s">
        <v>14</v>
      </c>
      <c r="E2989" t="s">
        <v>15</v>
      </c>
      <c r="F2989">
        <v>202630</v>
      </c>
      <c r="G2989">
        <v>564</v>
      </c>
      <c r="H2989">
        <v>12</v>
      </c>
      <c r="I2989">
        <v>1038000</v>
      </c>
      <c r="J2989">
        <v>1428</v>
      </c>
      <c r="K2989">
        <v>19987.340425999999</v>
      </c>
    </row>
    <row r="2990" spans="1:11" x14ac:dyDescent="0.35">
      <c r="A2990" t="s">
        <v>448</v>
      </c>
      <c r="B2990" t="s">
        <v>274</v>
      </c>
      <c r="C2990" t="s">
        <v>277</v>
      </c>
      <c r="D2990" t="s">
        <v>14</v>
      </c>
      <c r="E2990" t="s">
        <v>15</v>
      </c>
      <c r="F2990">
        <v>202630</v>
      </c>
      <c r="G2990">
        <v>12</v>
      </c>
      <c r="H2990">
        <v>12</v>
      </c>
      <c r="I2990">
        <v>10300</v>
      </c>
      <c r="J2990">
        <v>12</v>
      </c>
      <c r="K2990">
        <v>7800</v>
      </c>
    </row>
    <row r="2991" spans="1:11" x14ac:dyDescent="0.35">
      <c r="A2991" t="s">
        <v>448</v>
      </c>
      <c r="B2991" t="s">
        <v>274</v>
      </c>
      <c r="C2991" t="s">
        <v>278</v>
      </c>
      <c r="D2991" t="s">
        <v>49</v>
      </c>
      <c r="E2991" t="s">
        <v>15</v>
      </c>
      <c r="F2991">
        <v>202630</v>
      </c>
      <c r="G2991">
        <v>1752</v>
      </c>
      <c r="H2991">
        <v>12</v>
      </c>
      <c r="I2991">
        <v>1314000</v>
      </c>
      <c r="J2991">
        <v>6540</v>
      </c>
      <c r="K2991">
        <v>7970.0821919999998</v>
      </c>
    </row>
    <row r="2992" spans="1:11" x14ac:dyDescent="0.35">
      <c r="A2992" t="s">
        <v>448</v>
      </c>
      <c r="B2992" t="s">
        <v>274</v>
      </c>
      <c r="C2992" t="s">
        <v>279</v>
      </c>
      <c r="D2992" t="s">
        <v>17</v>
      </c>
      <c r="E2992" t="s">
        <v>21</v>
      </c>
      <c r="F2992">
        <v>202630</v>
      </c>
      <c r="G2992">
        <v>756</v>
      </c>
      <c r="H2992">
        <v>12</v>
      </c>
      <c r="I2992">
        <v>1253700</v>
      </c>
      <c r="J2992">
        <v>5808</v>
      </c>
      <c r="K2992">
        <v>17633.333332999999</v>
      </c>
    </row>
    <row r="2993" spans="1:11" x14ac:dyDescent="0.35">
      <c r="A2993" t="s">
        <v>448</v>
      </c>
      <c r="B2993" t="s">
        <v>274</v>
      </c>
      <c r="C2993" t="s">
        <v>280</v>
      </c>
      <c r="D2993" t="s">
        <v>17</v>
      </c>
      <c r="E2993" t="s">
        <v>18</v>
      </c>
      <c r="F2993">
        <v>202630</v>
      </c>
      <c r="G2993">
        <v>2460</v>
      </c>
      <c r="H2993">
        <v>20</v>
      </c>
      <c r="I2993">
        <v>4428000</v>
      </c>
      <c r="J2993">
        <v>8960</v>
      </c>
      <c r="K2993">
        <v>34286.390244000002</v>
      </c>
    </row>
    <row r="2994" spans="1:11" x14ac:dyDescent="0.35">
      <c r="A2994" t="s">
        <v>448</v>
      </c>
      <c r="B2994" t="s">
        <v>274</v>
      </c>
      <c r="C2994" t="s">
        <v>281</v>
      </c>
      <c r="D2994" t="s">
        <v>14</v>
      </c>
      <c r="E2994" t="s">
        <v>15</v>
      </c>
      <c r="F2994">
        <v>202630</v>
      </c>
      <c r="G2994">
        <v>636</v>
      </c>
      <c r="H2994">
        <v>12</v>
      </c>
      <c r="I2994">
        <v>530000</v>
      </c>
      <c r="J2994">
        <v>1404</v>
      </c>
      <c r="K2994">
        <v>9032.6603770000002</v>
      </c>
    </row>
    <row r="2995" spans="1:11" x14ac:dyDescent="0.35">
      <c r="A2995" t="s">
        <v>448</v>
      </c>
      <c r="B2995" t="s">
        <v>274</v>
      </c>
      <c r="C2995" t="s">
        <v>282</v>
      </c>
      <c r="D2995" t="s">
        <v>14</v>
      </c>
      <c r="E2995" t="s">
        <v>18</v>
      </c>
      <c r="F2995">
        <v>202630</v>
      </c>
      <c r="G2995">
        <v>1568</v>
      </c>
      <c r="H2995">
        <v>16</v>
      </c>
      <c r="I2995">
        <v>2842000</v>
      </c>
      <c r="J2995">
        <v>3856</v>
      </c>
      <c r="K2995">
        <v>25799.969388000001</v>
      </c>
    </row>
    <row r="2996" spans="1:11" x14ac:dyDescent="0.35">
      <c r="A2996" t="s">
        <v>448</v>
      </c>
      <c r="B2996" t="s">
        <v>274</v>
      </c>
      <c r="C2996" t="s">
        <v>283</v>
      </c>
      <c r="D2996" t="s">
        <v>17</v>
      </c>
      <c r="E2996" t="s">
        <v>18</v>
      </c>
      <c r="F2996">
        <v>202630</v>
      </c>
      <c r="G2996">
        <v>2300</v>
      </c>
      <c r="H2996">
        <v>20</v>
      </c>
      <c r="I2996">
        <v>3507500</v>
      </c>
      <c r="J2996">
        <v>10160</v>
      </c>
      <c r="K2996">
        <v>29259.965217000001</v>
      </c>
    </row>
    <row r="2997" spans="1:11" x14ac:dyDescent="0.35">
      <c r="A2997" t="s">
        <v>448</v>
      </c>
      <c r="B2997" t="s">
        <v>274</v>
      </c>
      <c r="C2997" t="s">
        <v>284</v>
      </c>
      <c r="D2997" t="s">
        <v>14</v>
      </c>
      <c r="E2997" t="s">
        <v>18</v>
      </c>
      <c r="F2997">
        <v>202630</v>
      </c>
      <c r="G2997">
        <v>688</v>
      </c>
      <c r="H2997">
        <v>16</v>
      </c>
      <c r="I2997">
        <v>1204000</v>
      </c>
      <c r="J2997">
        <v>1488</v>
      </c>
      <c r="K2997">
        <v>25840.558140000001</v>
      </c>
    </row>
    <row r="2998" spans="1:11" x14ac:dyDescent="0.35">
      <c r="A2998" t="s">
        <v>448</v>
      </c>
      <c r="B2998" t="s">
        <v>274</v>
      </c>
      <c r="C2998" t="s">
        <v>285</v>
      </c>
      <c r="D2998" t="s">
        <v>17</v>
      </c>
      <c r="E2998" t="s">
        <v>18</v>
      </c>
      <c r="F2998">
        <v>202630</v>
      </c>
      <c r="G2998">
        <v>1220</v>
      </c>
      <c r="H2998">
        <v>20</v>
      </c>
      <c r="I2998">
        <v>1867000</v>
      </c>
      <c r="J2998">
        <v>2200</v>
      </c>
      <c r="K2998">
        <v>29029.245901999999</v>
      </c>
    </row>
    <row r="2999" spans="1:11" x14ac:dyDescent="0.35">
      <c r="A2999" t="s">
        <v>448</v>
      </c>
      <c r="B2999" t="s">
        <v>274</v>
      </c>
      <c r="C2999" t="s">
        <v>286</v>
      </c>
      <c r="D2999" t="s">
        <v>17</v>
      </c>
      <c r="E2999" t="s">
        <v>18</v>
      </c>
      <c r="F2999">
        <v>202630</v>
      </c>
      <c r="G2999">
        <v>1080</v>
      </c>
      <c r="H2999">
        <v>20</v>
      </c>
      <c r="I2999">
        <v>1944000</v>
      </c>
      <c r="J2999">
        <v>2100</v>
      </c>
      <c r="K2999">
        <v>34169.240741000001</v>
      </c>
    </row>
    <row r="3000" spans="1:11" x14ac:dyDescent="0.35">
      <c r="A3000" t="s">
        <v>448</v>
      </c>
      <c r="B3000" t="s">
        <v>274</v>
      </c>
      <c r="C3000" t="s">
        <v>455</v>
      </c>
      <c r="D3000" t="s">
        <v>14</v>
      </c>
      <c r="E3000" t="s">
        <v>15</v>
      </c>
      <c r="F3000">
        <v>202630</v>
      </c>
      <c r="G3000">
        <v>1472</v>
      </c>
      <c r="H3000">
        <v>16</v>
      </c>
      <c r="I3000">
        <v>949800</v>
      </c>
      <c r="J3000">
        <v>2480</v>
      </c>
      <c r="K3000">
        <v>9116.4130430000005</v>
      </c>
    </row>
    <row r="3001" spans="1:11" x14ac:dyDescent="0.35">
      <c r="A3001" t="s">
        <v>448</v>
      </c>
      <c r="B3001" t="s">
        <v>274</v>
      </c>
      <c r="C3001" t="s">
        <v>456</v>
      </c>
      <c r="D3001" t="s">
        <v>14</v>
      </c>
      <c r="E3001" t="s">
        <v>15</v>
      </c>
      <c r="F3001">
        <v>202630</v>
      </c>
      <c r="G3001">
        <v>576</v>
      </c>
      <c r="H3001">
        <v>16</v>
      </c>
      <c r="I3001">
        <v>367200</v>
      </c>
      <c r="J3001">
        <v>1040</v>
      </c>
      <c r="K3001">
        <v>9026.0833330000005</v>
      </c>
    </row>
    <row r="3002" spans="1:11" x14ac:dyDescent="0.35">
      <c r="A3002" t="s">
        <v>448</v>
      </c>
      <c r="B3002" t="s">
        <v>274</v>
      </c>
      <c r="C3002" t="s">
        <v>289</v>
      </c>
      <c r="D3002" t="s">
        <v>14</v>
      </c>
      <c r="E3002" t="s">
        <v>15</v>
      </c>
      <c r="F3002">
        <v>202630</v>
      </c>
      <c r="G3002">
        <v>12</v>
      </c>
      <c r="H3002">
        <v>12</v>
      </c>
      <c r="I3002">
        <v>35500</v>
      </c>
      <c r="J3002">
        <v>24</v>
      </c>
      <c r="K3002">
        <v>27300</v>
      </c>
    </row>
    <row r="3003" spans="1:11" x14ac:dyDescent="0.35">
      <c r="A3003" t="s">
        <v>448</v>
      </c>
      <c r="B3003" t="s">
        <v>274</v>
      </c>
      <c r="C3003" t="s">
        <v>290</v>
      </c>
      <c r="D3003" t="s">
        <v>49</v>
      </c>
      <c r="E3003" t="s">
        <v>15</v>
      </c>
      <c r="F3003">
        <v>202630</v>
      </c>
      <c r="G3003">
        <v>2832</v>
      </c>
      <c r="H3003">
        <v>12</v>
      </c>
      <c r="I3003">
        <v>2194800</v>
      </c>
      <c r="J3003">
        <v>14028</v>
      </c>
      <c r="K3003">
        <v>8080.1779660000002</v>
      </c>
    </row>
    <row r="3004" spans="1:11" x14ac:dyDescent="0.35">
      <c r="A3004" t="s">
        <v>448</v>
      </c>
      <c r="B3004" t="s">
        <v>274</v>
      </c>
      <c r="C3004" t="s">
        <v>292</v>
      </c>
      <c r="D3004" t="s">
        <v>14</v>
      </c>
      <c r="E3004" t="s">
        <v>15</v>
      </c>
      <c r="F3004">
        <v>202630</v>
      </c>
      <c r="G3004">
        <v>2040</v>
      </c>
      <c r="H3004">
        <v>12</v>
      </c>
      <c r="I3004">
        <v>2024200</v>
      </c>
      <c r="J3004">
        <v>6780</v>
      </c>
      <c r="K3004">
        <v>9290.9823529999994</v>
      </c>
    </row>
    <row r="3005" spans="1:11" x14ac:dyDescent="0.35">
      <c r="A3005" t="s">
        <v>448</v>
      </c>
      <c r="B3005" t="s">
        <v>274</v>
      </c>
      <c r="C3005" t="s">
        <v>457</v>
      </c>
      <c r="D3005" t="s">
        <v>14</v>
      </c>
      <c r="E3005" t="s">
        <v>24</v>
      </c>
      <c r="F3005">
        <v>202630</v>
      </c>
      <c r="G3005">
        <v>6620</v>
      </c>
      <c r="H3005">
        <v>20</v>
      </c>
      <c r="I3005">
        <v>9576800</v>
      </c>
      <c r="J3005">
        <v>25960</v>
      </c>
      <c r="K3005">
        <v>25465.145014999998</v>
      </c>
    </row>
    <row r="3006" spans="1:11" x14ac:dyDescent="0.35">
      <c r="A3006" t="s">
        <v>448</v>
      </c>
      <c r="B3006" t="s">
        <v>274</v>
      </c>
      <c r="C3006" t="s">
        <v>458</v>
      </c>
      <c r="D3006" t="s">
        <v>14</v>
      </c>
      <c r="E3006" t="s">
        <v>15</v>
      </c>
      <c r="F3006">
        <v>202630</v>
      </c>
      <c r="G3006">
        <v>3280</v>
      </c>
      <c r="H3006">
        <v>16</v>
      </c>
      <c r="I3006">
        <v>2501000</v>
      </c>
      <c r="J3006">
        <v>7920</v>
      </c>
      <c r="K3006">
        <v>10033.770732000001</v>
      </c>
    </row>
    <row r="3007" spans="1:11" x14ac:dyDescent="0.35">
      <c r="A3007" t="s">
        <v>448</v>
      </c>
      <c r="B3007" t="s">
        <v>459</v>
      </c>
      <c r="C3007" t="s">
        <v>460</v>
      </c>
      <c r="E3007" t="s">
        <v>461</v>
      </c>
      <c r="F3007">
        <v>202630</v>
      </c>
      <c r="G3007">
        <v>2560</v>
      </c>
      <c r="H3007">
        <v>20</v>
      </c>
      <c r="I3007">
        <v>3890000</v>
      </c>
      <c r="J3007">
        <v>8080</v>
      </c>
      <c r="K3007">
        <v>24273.75</v>
      </c>
    </row>
    <row r="3008" spans="1:11" x14ac:dyDescent="0.35">
      <c r="A3008" t="s">
        <v>448</v>
      </c>
      <c r="B3008" t="s">
        <v>459</v>
      </c>
      <c r="C3008" t="s">
        <v>462</v>
      </c>
      <c r="E3008" t="s">
        <v>463</v>
      </c>
      <c r="F3008">
        <v>202630</v>
      </c>
      <c r="G3008">
        <v>2980</v>
      </c>
      <c r="H3008">
        <v>20</v>
      </c>
      <c r="I3008">
        <v>4622000</v>
      </c>
      <c r="J3008">
        <v>10000</v>
      </c>
      <c r="K3008">
        <v>24278.979866000001</v>
      </c>
    </row>
    <row r="3009" spans="1:11" x14ac:dyDescent="0.35">
      <c r="A3009" t="s">
        <v>448</v>
      </c>
      <c r="B3009" t="s">
        <v>296</v>
      </c>
      <c r="C3009" t="s">
        <v>301</v>
      </c>
      <c r="D3009" t="s">
        <v>32</v>
      </c>
      <c r="E3009" t="s">
        <v>302</v>
      </c>
      <c r="F3009">
        <v>202630</v>
      </c>
      <c r="G3009">
        <v>17</v>
      </c>
      <c r="H3009">
        <v>1</v>
      </c>
      <c r="I3009">
        <v>1426000</v>
      </c>
      <c r="J3009">
        <v>12</v>
      </c>
      <c r="K3009">
        <v>70583</v>
      </c>
    </row>
    <row r="3010" spans="1:11" x14ac:dyDescent="0.35">
      <c r="A3010" t="s">
        <v>448</v>
      </c>
      <c r="B3010" t="s">
        <v>296</v>
      </c>
      <c r="C3010" t="s">
        <v>303</v>
      </c>
      <c r="D3010" t="s">
        <v>32</v>
      </c>
      <c r="E3010" t="s">
        <v>304</v>
      </c>
      <c r="F3010">
        <v>202630</v>
      </c>
      <c r="G3010">
        <v>22</v>
      </c>
      <c r="H3010">
        <v>1</v>
      </c>
      <c r="I3010">
        <v>1824500</v>
      </c>
      <c r="J3010">
        <v>25</v>
      </c>
      <c r="K3010">
        <v>70404.636364000005</v>
      </c>
    </row>
    <row r="3011" spans="1:11" x14ac:dyDescent="0.35">
      <c r="A3011" t="s">
        <v>448</v>
      </c>
      <c r="B3011" t="s">
        <v>296</v>
      </c>
      <c r="C3011" t="s">
        <v>305</v>
      </c>
      <c r="D3011" t="s">
        <v>32</v>
      </c>
      <c r="E3011" t="s">
        <v>306</v>
      </c>
      <c r="F3011">
        <v>202630</v>
      </c>
      <c r="G3011">
        <v>32</v>
      </c>
      <c r="H3011">
        <v>1</v>
      </c>
      <c r="I3011">
        <v>2653000</v>
      </c>
      <c r="J3011">
        <v>31</v>
      </c>
      <c r="K3011">
        <v>70106.4375</v>
      </c>
    </row>
    <row r="3012" spans="1:11" x14ac:dyDescent="0.35">
      <c r="A3012" t="s">
        <v>448</v>
      </c>
      <c r="B3012" t="s">
        <v>296</v>
      </c>
      <c r="C3012" t="s">
        <v>307</v>
      </c>
      <c r="D3012" t="s">
        <v>32</v>
      </c>
      <c r="E3012" t="s">
        <v>308</v>
      </c>
      <c r="F3012">
        <v>202630</v>
      </c>
      <c r="G3012">
        <v>28</v>
      </c>
      <c r="H3012">
        <v>1</v>
      </c>
      <c r="I3012">
        <v>2319500</v>
      </c>
      <c r="J3012">
        <v>33</v>
      </c>
      <c r="K3012">
        <v>70661.892856999999</v>
      </c>
    </row>
    <row r="3013" spans="1:11" x14ac:dyDescent="0.35">
      <c r="A3013" t="s">
        <v>448</v>
      </c>
      <c r="B3013" t="s">
        <v>296</v>
      </c>
      <c r="C3013" t="s">
        <v>313</v>
      </c>
      <c r="D3013" t="s">
        <v>32</v>
      </c>
      <c r="E3013" t="s">
        <v>314</v>
      </c>
      <c r="F3013">
        <v>202630</v>
      </c>
      <c r="G3013">
        <v>6</v>
      </c>
      <c r="H3013">
        <v>1</v>
      </c>
      <c r="I3013">
        <v>492000</v>
      </c>
      <c r="J3013">
        <v>5</v>
      </c>
      <c r="K3013">
        <v>70048.5</v>
      </c>
    </row>
    <row r="3014" spans="1:11" x14ac:dyDescent="0.35">
      <c r="A3014" t="s">
        <v>448</v>
      </c>
      <c r="B3014" t="s">
        <v>296</v>
      </c>
      <c r="C3014" t="s">
        <v>319</v>
      </c>
      <c r="D3014" t="s">
        <v>32</v>
      </c>
      <c r="E3014" t="s">
        <v>320</v>
      </c>
      <c r="F3014">
        <v>202630</v>
      </c>
      <c r="G3014">
        <v>6</v>
      </c>
      <c r="H3014">
        <v>1</v>
      </c>
      <c r="I3014">
        <v>492000</v>
      </c>
      <c r="J3014">
        <v>4</v>
      </c>
      <c r="K3014">
        <v>70745.5</v>
      </c>
    </row>
    <row r="3015" spans="1:11" x14ac:dyDescent="0.35">
      <c r="A3015" t="s">
        <v>448</v>
      </c>
      <c r="B3015" t="s">
        <v>464</v>
      </c>
      <c r="C3015" t="s">
        <v>465</v>
      </c>
      <c r="E3015" t="s">
        <v>466</v>
      </c>
      <c r="F3015">
        <v>202630</v>
      </c>
      <c r="G3015">
        <v>2196</v>
      </c>
      <c r="H3015">
        <v>18</v>
      </c>
      <c r="I3015">
        <v>11486000</v>
      </c>
      <c r="J3015">
        <v>6336</v>
      </c>
      <c r="K3015">
        <v>74451.885246000005</v>
      </c>
    </row>
    <row r="3016" spans="1:11" x14ac:dyDescent="0.35">
      <c r="A3016" t="s">
        <v>448</v>
      </c>
      <c r="B3016" t="s">
        <v>464</v>
      </c>
      <c r="C3016" t="s">
        <v>467</v>
      </c>
      <c r="E3016" t="s">
        <v>468</v>
      </c>
      <c r="F3016">
        <v>202630</v>
      </c>
      <c r="G3016">
        <v>2304</v>
      </c>
      <c r="H3016">
        <v>18</v>
      </c>
      <c r="I3016">
        <v>11901000</v>
      </c>
      <c r="J3016">
        <v>6786</v>
      </c>
      <c r="K3016">
        <v>74452.992188000004</v>
      </c>
    </row>
    <row r="3017" spans="1:11" x14ac:dyDescent="0.35">
      <c r="A3017" t="s">
        <v>448</v>
      </c>
      <c r="B3017" t="s">
        <v>325</v>
      </c>
      <c r="C3017" t="s">
        <v>326</v>
      </c>
      <c r="D3017" t="s">
        <v>32</v>
      </c>
      <c r="E3017" t="s">
        <v>327</v>
      </c>
      <c r="F3017">
        <v>202630</v>
      </c>
      <c r="G3017">
        <v>35</v>
      </c>
      <c r="H3017">
        <v>1</v>
      </c>
      <c r="I3017">
        <v>2259000</v>
      </c>
      <c r="J3017">
        <v>50</v>
      </c>
      <c r="K3017">
        <v>61447.228571</v>
      </c>
    </row>
    <row r="3018" spans="1:11" x14ac:dyDescent="0.35">
      <c r="A3018" t="s">
        <v>448</v>
      </c>
      <c r="B3018" t="s">
        <v>325</v>
      </c>
      <c r="C3018" t="s">
        <v>328</v>
      </c>
      <c r="D3018" t="s">
        <v>32</v>
      </c>
      <c r="E3018" t="s">
        <v>329</v>
      </c>
      <c r="F3018">
        <v>202630</v>
      </c>
      <c r="G3018">
        <v>35</v>
      </c>
      <c r="H3018">
        <v>1</v>
      </c>
      <c r="I3018">
        <v>2259000</v>
      </c>
      <c r="J3018">
        <v>53</v>
      </c>
      <c r="K3018">
        <v>61432.971428999997</v>
      </c>
    </row>
    <row r="3019" spans="1:11" x14ac:dyDescent="0.35">
      <c r="A3019" t="s">
        <v>448</v>
      </c>
      <c r="B3019" t="s">
        <v>325</v>
      </c>
      <c r="C3019" t="s">
        <v>330</v>
      </c>
      <c r="D3019" t="s">
        <v>32</v>
      </c>
      <c r="E3019" t="s">
        <v>331</v>
      </c>
      <c r="F3019">
        <v>202630</v>
      </c>
      <c r="G3019">
        <v>30</v>
      </c>
      <c r="H3019">
        <v>1</v>
      </c>
      <c r="I3019">
        <v>1902400</v>
      </c>
      <c r="J3019">
        <v>53</v>
      </c>
      <c r="K3019">
        <v>61226.033332999999</v>
      </c>
    </row>
    <row r="3020" spans="1:11" x14ac:dyDescent="0.35">
      <c r="A3020" t="s">
        <v>448</v>
      </c>
      <c r="B3020" t="s">
        <v>325</v>
      </c>
      <c r="C3020" t="s">
        <v>332</v>
      </c>
      <c r="D3020" t="s">
        <v>32</v>
      </c>
      <c r="E3020" t="s">
        <v>333</v>
      </c>
      <c r="F3020">
        <v>202630</v>
      </c>
      <c r="G3020">
        <v>5</v>
      </c>
      <c r="H3020">
        <v>1</v>
      </c>
      <c r="I3020">
        <v>314000</v>
      </c>
      <c r="J3020">
        <v>7</v>
      </c>
      <c r="K3020">
        <v>61485.599999999999</v>
      </c>
    </row>
    <row r="3021" spans="1:11" x14ac:dyDescent="0.35">
      <c r="A3021" t="s">
        <v>471</v>
      </c>
      <c r="B3021" t="s">
        <v>12</v>
      </c>
      <c r="C3021" t="s">
        <v>16</v>
      </c>
      <c r="D3021" t="s">
        <v>17</v>
      </c>
      <c r="E3021" t="s">
        <v>18</v>
      </c>
      <c r="F3021">
        <v>202630</v>
      </c>
      <c r="G3021">
        <v>4224</v>
      </c>
      <c r="H3021">
        <v>16</v>
      </c>
      <c r="I3021">
        <v>9770100</v>
      </c>
      <c r="J3021">
        <v>8576</v>
      </c>
      <c r="K3021">
        <v>31676.477273</v>
      </c>
    </row>
    <row r="3022" spans="1:11" x14ac:dyDescent="0.35">
      <c r="A3022" t="s">
        <v>471</v>
      </c>
      <c r="B3022" t="s">
        <v>12</v>
      </c>
      <c r="C3022" t="s">
        <v>19</v>
      </c>
      <c r="D3022" t="s">
        <v>20</v>
      </c>
      <c r="E3022" t="s">
        <v>21</v>
      </c>
      <c r="F3022">
        <v>202630</v>
      </c>
      <c r="G3022">
        <v>27184</v>
      </c>
      <c r="H3022">
        <v>16</v>
      </c>
      <c r="I3022">
        <v>58192200</v>
      </c>
      <c r="J3022">
        <v>172192</v>
      </c>
      <c r="K3022">
        <v>29725.400235000001</v>
      </c>
    </row>
    <row r="3023" spans="1:11" x14ac:dyDescent="0.35">
      <c r="A3023" t="s">
        <v>471</v>
      </c>
      <c r="B3023" t="s">
        <v>12</v>
      </c>
      <c r="C3023" t="s">
        <v>22</v>
      </c>
      <c r="D3023" t="s">
        <v>23</v>
      </c>
      <c r="E3023" t="s">
        <v>24</v>
      </c>
      <c r="F3023">
        <v>202630</v>
      </c>
      <c r="G3023">
        <v>11820</v>
      </c>
      <c r="H3023">
        <v>20</v>
      </c>
      <c r="I3023">
        <v>20095700</v>
      </c>
      <c r="J3023">
        <v>55260</v>
      </c>
      <c r="K3023">
        <v>29033.536379000001</v>
      </c>
    </row>
    <row r="3024" spans="1:11" x14ac:dyDescent="0.35">
      <c r="A3024" t="s">
        <v>471</v>
      </c>
      <c r="B3024" t="s">
        <v>12</v>
      </c>
      <c r="C3024" t="s">
        <v>25</v>
      </c>
      <c r="D3024" t="s">
        <v>23</v>
      </c>
      <c r="E3024" t="s">
        <v>18</v>
      </c>
      <c r="F3024">
        <v>202630</v>
      </c>
      <c r="G3024">
        <v>47100</v>
      </c>
      <c r="H3024">
        <v>20</v>
      </c>
      <c r="I3024">
        <v>101803400</v>
      </c>
      <c r="J3024">
        <v>305420</v>
      </c>
      <c r="K3024">
        <v>37690.034395000002</v>
      </c>
    </row>
    <row r="3025" spans="1:11" x14ac:dyDescent="0.35">
      <c r="A3025" t="s">
        <v>471</v>
      </c>
      <c r="B3025" t="s">
        <v>12</v>
      </c>
      <c r="C3025" t="s">
        <v>27</v>
      </c>
      <c r="D3025" t="s">
        <v>17</v>
      </c>
      <c r="E3025" t="s">
        <v>28</v>
      </c>
      <c r="F3025">
        <v>202630</v>
      </c>
      <c r="G3025">
        <v>9880</v>
      </c>
      <c r="H3025">
        <v>20</v>
      </c>
      <c r="I3025">
        <v>19571700</v>
      </c>
      <c r="J3025">
        <v>42820</v>
      </c>
      <c r="K3025">
        <v>33176.528339999997</v>
      </c>
    </row>
    <row r="3026" spans="1:11" x14ac:dyDescent="0.35">
      <c r="A3026" t="s">
        <v>471</v>
      </c>
      <c r="B3026" t="s">
        <v>12</v>
      </c>
      <c r="C3026" t="s">
        <v>29</v>
      </c>
      <c r="D3026" t="s">
        <v>20</v>
      </c>
      <c r="E3026" t="s">
        <v>24</v>
      </c>
      <c r="F3026">
        <v>202630</v>
      </c>
      <c r="G3026">
        <v>28500</v>
      </c>
      <c r="H3026">
        <v>20</v>
      </c>
      <c r="I3026">
        <v>54446700</v>
      </c>
      <c r="J3026">
        <v>157740</v>
      </c>
      <c r="K3026">
        <v>32647.701053000001</v>
      </c>
    </row>
    <row r="3027" spans="1:11" x14ac:dyDescent="0.35">
      <c r="A3027" t="s">
        <v>471</v>
      </c>
      <c r="B3027" t="s">
        <v>12</v>
      </c>
      <c r="C3027" t="s">
        <v>30</v>
      </c>
      <c r="D3027" t="s">
        <v>20</v>
      </c>
      <c r="E3027" t="s">
        <v>24</v>
      </c>
      <c r="F3027">
        <v>202630</v>
      </c>
      <c r="G3027">
        <v>104040</v>
      </c>
      <c r="H3027">
        <v>20</v>
      </c>
      <c r="I3027">
        <v>194290200</v>
      </c>
      <c r="J3027">
        <v>907740</v>
      </c>
      <c r="K3027">
        <v>32425.881775999998</v>
      </c>
    </row>
    <row r="3028" spans="1:11" x14ac:dyDescent="0.35">
      <c r="A3028" t="s">
        <v>471</v>
      </c>
      <c r="B3028" t="s">
        <v>12</v>
      </c>
      <c r="C3028" t="s">
        <v>31</v>
      </c>
      <c r="D3028" t="s">
        <v>32</v>
      </c>
      <c r="E3028" t="s">
        <v>21</v>
      </c>
      <c r="F3028">
        <v>202630</v>
      </c>
      <c r="G3028">
        <v>7176</v>
      </c>
      <c r="H3028">
        <v>12</v>
      </c>
      <c r="I3028">
        <v>15131200</v>
      </c>
      <c r="J3028">
        <v>22920</v>
      </c>
      <c r="K3028">
        <v>21819.66388</v>
      </c>
    </row>
    <row r="3029" spans="1:11" x14ac:dyDescent="0.35">
      <c r="A3029" t="s">
        <v>471</v>
      </c>
      <c r="B3029" t="s">
        <v>12</v>
      </c>
      <c r="C3029" t="s">
        <v>33</v>
      </c>
      <c r="D3029" t="s">
        <v>32</v>
      </c>
      <c r="E3029" t="s">
        <v>18</v>
      </c>
      <c r="F3029">
        <v>202630</v>
      </c>
      <c r="G3029">
        <v>15088</v>
      </c>
      <c r="H3029">
        <v>16</v>
      </c>
      <c r="I3029">
        <v>32290600</v>
      </c>
      <c r="J3029">
        <v>71392</v>
      </c>
      <c r="K3029">
        <v>29588.946978</v>
      </c>
    </row>
    <row r="3030" spans="1:11" x14ac:dyDescent="0.35">
      <c r="A3030" t="s">
        <v>471</v>
      </c>
      <c r="B3030" t="s">
        <v>12</v>
      </c>
      <c r="C3030" t="s">
        <v>34</v>
      </c>
      <c r="D3030" t="s">
        <v>32</v>
      </c>
      <c r="E3030" t="s">
        <v>24</v>
      </c>
      <c r="F3030">
        <v>202630</v>
      </c>
      <c r="G3030">
        <v>7520</v>
      </c>
      <c r="H3030">
        <v>20</v>
      </c>
      <c r="I3030">
        <v>14449600</v>
      </c>
      <c r="J3030">
        <v>24880</v>
      </c>
      <c r="K3030">
        <v>32519.239362</v>
      </c>
    </row>
    <row r="3031" spans="1:11" x14ac:dyDescent="0.35">
      <c r="A3031" t="s">
        <v>471</v>
      </c>
      <c r="B3031" t="s">
        <v>12</v>
      </c>
      <c r="C3031" t="s">
        <v>35</v>
      </c>
      <c r="D3031" t="s">
        <v>23</v>
      </c>
      <c r="E3031" t="s">
        <v>24</v>
      </c>
      <c r="F3031">
        <v>202630</v>
      </c>
      <c r="G3031">
        <v>15700</v>
      </c>
      <c r="H3031">
        <v>20</v>
      </c>
      <c r="I3031">
        <v>26715300</v>
      </c>
      <c r="J3031">
        <v>88160</v>
      </c>
      <c r="K3031">
        <v>29088.426751999999</v>
      </c>
    </row>
    <row r="3032" spans="1:11" x14ac:dyDescent="0.35">
      <c r="A3032" t="s">
        <v>471</v>
      </c>
      <c r="B3032" t="s">
        <v>36</v>
      </c>
      <c r="C3032" t="s">
        <v>368</v>
      </c>
      <c r="D3032" t="s">
        <v>49</v>
      </c>
      <c r="E3032" t="s">
        <v>21</v>
      </c>
      <c r="F3032">
        <v>202630</v>
      </c>
      <c r="G3032">
        <v>28520</v>
      </c>
      <c r="H3032">
        <v>20</v>
      </c>
      <c r="I3032">
        <v>46350500</v>
      </c>
      <c r="J3032">
        <v>164900</v>
      </c>
      <c r="K3032">
        <v>28056.905330000001</v>
      </c>
    </row>
    <row r="3033" spans="1:11" x14ac:dyDescent="0.35">
      <c r="A3033" t="s">
        <v>471</v>
      </c>
      <c r="B3033" t="s">
        <v>36</v>
      </c>
      <c r="C3033" t="s">
        <v>39</v>
      </c>
      <c r="D3033" t="s">
        <v>17</v>
      </c>
      <c r="E3033" t="s">
        <v>15</v>
      </c>
      <c r="F3033">
        <v>202630</v>
      </c>
      <c r="G3033">
        <v>6108</v>
      </c>
      <c r="H3033">
        <v>12</v>
      </c>
      <c r="I3033">
        <v>8518700</v>
      </c>
      <c r="J3033">
        <v>19740</v>
      </c>
      <c r="K3033">
        <v>14650.043222</v>
      </c>
    </row>
    <row r="3034" spans="1:11" x14ac:dyDescent="0.35">
      <c r="A3034" t="s">
        <v>471</v>
      </c>
      <c r="B3034" t="s">
        <v>36</v>
      </c>
      <c r="C3034" t="s">
        <v>41</v>
      </c>
      <c r="D3034" t="s">
        <v>14</v>
      </c>
      <c r="E3034" t="s">
        <v>15</v>
      </c>
      <c r="F3034">
        <v>202630</v>
      </c>
      <c r="G3034">
        <v>21564</v>
      </c>
      <c r="H3034">
        <v>12</v>
      </c>
      <c r="I3034">
        <v>30908400</v>
      </c>
      <c r="J3034">
        <v>93360</v>
      </c>
      <c r="K3034">
        <v>15256.389537999999</v>
      </c>
    </row>
    <row r="3035" spans="1:11" x14ac:dyDescent="0.35">
      <c r="A3035" t="s">
        <v>471</v>
      </c>
      <c r="B3035" t="s">
        <v>36</v>
      </c>
      <c r="C3035" t="s">
        <v>42</v>
      </c>
      <c r="D3035" t="s">
        <v>20</v>
      </c>
      <c r="E3035" t="s">
        <v>18</v>
      </c>
      <c r="F3035">
        <v>202630</v>
      </c>
      <c r="G3035">
        <v>12640</v>
      </c>
      <c r="H3035">
        <v>16</v>
      </c>
      <c r="I3035">
        <v>30347900</v>
      </c>
      <c r="J3035">
        <v>42912</v>
      </c>
      <c r="K3035">
        <v>33945.191139000002</v>
      </c>
    </row>
    <row r="3036" spans="1:11" x14ac:dyDescent="0.35">
      <c r="A3036" t="s">
        <v>471</v>
      </c>
      <c r="B3036" t="s">
        <v>36</v>
      </c>
      <c r="C3036" t="s">
        <v>369</v>
      </c>
      <c r="D3036" t="s">
        <v>17</v>
      </c>
      <c r="E3036" t="s">
        <v>21</v>
      </c>
      <c r="F3036">
        <v>202630</v>
      </c>
      <c r="G3036">
        <v>7896</v>
      </c>
      <c r="H3036">
        <v>12</v>
      </c>
      <c r="I3036">
        <v>16453000</v>
      </c>
      <c r="J3036">
        <v>34152</v>
      </c>
      <c r="K3036">
        <v>22130.31307</v>
      </c>
    </row>
    <row r="3037" spans="1:11" x14ac:dyDescent="0.35">
      <c r="A3037" t="s">
        <v>471</v>
      </c>
      <c r="B3037" t="s">
        <v>36</v>
      </c>
      <c r="C3037" t="s">
        <v>340</v>
      </c>
      <c r="D3037" t="s">
        <v>20</v>
      </c>
      <c r="E3037" t="s">
        <v>18</v>
      </c>
      <c r="F3037">
        <v>202630</v>
      </c>
      <c r="G3037">
        <v>15456</v>
      </c>
      <c r="H3037">
        <v>16</v>
      </c>
      <c r="I3037">
        <v>37101200</v>
      </c>
      <c r="J3037">
        <v>57216</v>
      </c>
      <c r="K3037">
        <v>34015.722566999997</v>
      </c>
    </row>
    <row r="3038" spans="1:11" x14ac:dyDescent="0.35">
      <c r="A3038" t="s">
        <v>471</v>
      </c>
      <c r="B3038" t="s">
        <v>36</v>
      </c>
      <c r="C3038" t="s">
        <v>370</v>
      </c>
      <c r="D3038" t="s">
        <v>14</v>
      </c>
      <c r="E3038" t="s">
        <v>21</v>
      </c>
      <c r="F3038">
        <v>202630</v>
      </c>
      <c r="G3038">
        <v>11976</v>
      </c>
      <c r="H3038">
        <v>12</v>
      </c>
      <c r="I3038">
        <v>22967500</v>
      </c>
      <c r="J3038">
        <v>56364</v>
      </c>
      <c r="K3038">
        <v>20023.627254999999</v>
      </c>
    </row>
    <row r="3039" spans="1:11" x14ac:dyDescent="0.35">
      <c r="A3039" t="s">
        <v>471</v>
      </c>
      <c r="B3039" t="s">
        <v>36</v>
      </c>
      <c r="C3039" t="s">
        <v>371</v>
      </c>
      <c r="D3039" t="s">
        <v>14</v>
      </c>
      <c r="E3039" t="s">
        <v>21</v>
      </c>
      <c r="F3039">
        <v>202630</v>
      </c>
      <c r="G3039">
        <v>1000</v>
      </c>
      <c r="H3039">
        <v>20</v>
      </c>
      <c r="I3039">
        <v>1475000</v>
      </c>
      <c r="J3039">
        <v>7360</v>
      </c>
      <c r="K3039">
        <v>24033.84</v>
      </c>
    </row>
    <row r="3040" spans="1:11" x14ac:dyDescent="0.35">
      <c r="A3040" t="s">
        <v>471</v>
      </c>
      <c r="B3040" t="s">
        <v>36</v>
      </c>
      <c r="C3040" t="s">
        <v>46</v>
      </c>
      <c r="D3040" t="s">
        <v>14</v>
      </c>
      <c r="E3040" t="s">
        <v>15</v>
      </c>
      <c r="F3040">
        <v>202630</v>
      </c>
      <c r="G3040">
        <v>3072</v>
      </c>
      <c r="H3040">
        <v>12</v>
      </c>
      <c r="I3040">
        <v>3840000</v>
      </c>
      <c r="J3040">
        <v>10224</v>
      </c>
      <c r="K3040">
        <v>13453.390625</v>
      </c>
    </row>
    <row r="3041" spans="1:11" x14ac:dyDescent="0.35">
      <c r="A3041" t="s">
        <v>471</v>
      </c>
      <c r="B3041" t="s">
        <v>36</v>
      </c>
      <c r="C3041" t="s">
        <v>430</v>
      </c>
      <c r="D3041" t="s">
        <v>17</v>
      </c>
      <c r="E3041" t="s">
        <v>18</v>
      </c>
      <c r="F3041">
        <v>202630</v>
      </c>
      <c r="G3041">
        <v>15984</v>
      </c>
      <c r="H3041">
        <v>16</v>
      </c>
      <c r="I3041">
        <v>28493000</v>
      </c>
      <c r="J3041">
        <v>75360</v>
      </c>
      <c r="K3041">
        <v>25347.519520000002</v>
      </c>
    </row>
    <row r="3042" spans="1:11" x14ac:dyDescent="0.35">
      <c r="A3042" t="s">
        <v>471</v>
      </c>
      <c r="B3042" t="s">
        <v>36</v>
      </c>
      <c r="C3042" t="s">
        <v>51</v>
      </c>
      <c r="D3042" t="s">
        <v>32</v>
      </c>
      <c r="E3042" t="s">
        <v>21</v>
      </c>
      <c r="F3042">
        <v>202630</v>
      </c>
      <c r="G3042">
        <v>5776</v>
      </c>
      <c r="H3042">
        <v>16</v>
      </c>
      <c r="I3042">
        <v>11552000</v>
      </c>
      <c r="J3042">
        <v>16112</v>
      </c>
      <c r="K3042">
        <v>29454.864266</v>
      </c>
    </row>
    <row r="3043" spans="1:11" x14ac:dyDescent="0.35">
      <c r="A3043" t="s">
        <v>471</v>
      </c>
      <c r="B3043" t="s">
        <v>36</v>
      </c>
      <c r="C3043" t="s">
        <v>52</v>
      </c>
      <c r="D3043" t="s">
        <v>20</v>
      </c>
      <c r="E3043" t="s">
        <v>21</v>
      </c>
      <c r="F3043">
        <v>202630</v>
      </c>
      <c r="G3043">
        <v>34140</v>
      </c>
      <c r="H3043">
        <v>20</v>
      </c>
      <c r="I3043">
        <v>71621400</v>
      </c>
      <c r="J3043">
        <v>199100</v>
      </c>
      <c r="K3043">
        <v>37625.337434000001</v>
      </c>
    </row>
    <row r="3044" spans="1:11" x14ac:dyDescent="0.35">
      <c r="A3044" t="s">
        <v>471</v>
      </c>
      <c r="B3044" t="s">
        <v>36</v>
      </c>
      <c r="C3044" t="s">
        <v>53</v>
      </c>
      <c r="D3044" t="s">
        <v>17</v>
      </c>
      <c r="E3044" t="s">
        <v>18</v>
      </c>
      <c r="F3044">
        <v>202630</v>
      </c>
      <c r="G3044">
        <v>42880</v>
      </c>
      <c r="H3044">
        <v>16</v>
      </c>
      <c r="I3044">
        <v>100527900</v>
      </c>
      <c r="J3044">
        <v>322736</v>
      </c>
      <c r="K3044">
        <v>33901.607463</v>
      </c>
    </row>
    <row r="3045" spans="1:11" x14ac:dyDescent="0.35">
      <c r="A3045" t="s">
        <v>471</v>
      </c>
      <c r="B3045" t="s">
        <v>36</v>
      </c>
      <c r="C3045" t="s">
        <v>54</v>
      </c>
      <c r="D3045" t="s">
        <v>20</v>
      </c>
      <c r="E3045" t="s">
        <v>18</v>
      </c>
      <c r="F3045">
        <v>202630</v>
      </c>
      <c r="G3045">
        <v>14224</v>
      </c>
      <c r="H3045">
        <v>16</v>
      </c>
      <c r="I3045">
        <v>33963600</v>
      </c>
      <c r="J3045">
        <v>79072</v>
      </c>
      <c r="K3045">
        <v>33809.264342000002</v>
      </c>
    </row>
    <row r="3046" spans="1:11" x14ac:dyDescent="0.35">
      <c r="A3046" t="s">
        <v>471</v>
      </c>
      <c r="B3046" t="s">
        <v>36</v>
      </c>
      <c r="C3046" t="s">
        <v>55</v>
      </c>
      <c r="D3046" t="s">
        <v>20</v>
      </c>
      <c r="E3046" t="s">
        <v>18</v>
      </c>
      <c r="F3046">
        <v>202630</v>
      </c>
      <c r="G3046">
        <v>8944</v>
      </c>
      <c r="H3046">
        <v>16</v>
      </c>
      <c r="I3046">
        <v>21380500</v>
      </c>
      <c r="J3046">
        <v>28656</v>
      </c>
      <c r="K3046">
        <v>33821.345259000002</v>
      </c>
    </row>
    <row r="3047" spans="1:11" x14ac:dyDescent="0.35">
      <c r="A3047" t="s">
        <v>471</v>
      </c>
      <c r="B3047" t="s">
        <v>36</v>
      </c>
      <c r="C3047" t="s">
        <v>58</v>
      </c>
      <c r="D3047" t="s">
        <v>32</v>
      </c>
      <c r="E3047" t="s">
        <v>15</v>
      </c>
      <c r="F3047">
        <v>202630</v>
      </c>
      <c r="G3047">
        <v>8016</v>
      </c>
      <c r="H3047">
        <v>12</v>
      </c>
      <c r="I3047">
        <v>13695500</v>
      </c>
      <c r="J3047">
        <v>26256</v>
      </c>
      <c r="K3047">
        <v>17718.621256999999</v>
      </c>
    </row>
    <row r="3048" spans="1:11" x14ac:dyDescent="0.35">
      <c r="A3048" t="s">
        <v>471</v>
      </c>
      <c r="B3048" t="s">
        <v>36</v>
      </c>
      <c r="C3048" t="s">
        <v>59</v>
      </c>
      <c r="D3048" t="s">
        <v>23</v>
      </c>
      <c r="E3048" t="s">
        <v>21</v>
      </c>
      <c r="F3048">
        <v>202630</v>
      </c>
      <c r="G3048">
        <v>15972</v>
      </c>
      <c r="H3048">
        <v>12</v>
      </c>
      <c r="I3048">
        <v>33313000</v>
      </c>
      <c r="J3048">
        <v>106176</v>
      </c>
      <c r="K3048">
        <v>22980.066867000001</v>
      </c>
    </row>
    <row r="3049" spans="1:11" x14ac:dyDescent="0.35">
      <c r="A3049" t="s">
        <v>471</v>
      </c>
      <c r="B3049" t="s">
        <v>36</v>
      </c>
      <c r="C3049" t="s">
        <v>60</v>
      </c>
      <c r="D3049" t="s">
        <v>23</v>
      </c>
      <c r="E3049" t="s">
        <v>21</v>
      </c>
      <c r="F3049">
        <v>202630</v>
      </c>
      <c r="G3049">
        <v>13168</v>
      </c>
      <c r="H3049">
        <v>16</v>
      </c>
      <c r="I3049">
        <v>29228000</v>
      </c>
      <c r="J3049">
        <v>48640</v>
      </c>
      <c r="K3049">
        <v>30962.71932</v>
      </c>
    </row>
    <row r="3050" spans="1:11" x14ac:dyDescent="0.35">
      <c r="A3050" t="s">
        <v>471</v>
      </c>
      <c r="B3050" t="s">
        <v>36</v>
      </c>
      <c r="C3050" t="s">
        <v>61</v>
      </c>
      <c r="D3050" t="s">
        <v>14</v>
      </c>
      <c r="E3050" t="s">
        <v>15</v>
      </c>
      <c r="F3050">
        <v>202630</v>
      </c>
      <c r="G3050">
        <v>6996</v>
      </c>
      <c r="H3050">
        <v>12</v>
      </c>
      <c r="I3050">
        <v>10495000</v>
      </c>
      <c r="J3050">
        <v>25236</v>
      </c>
      <c r="K3050">
        <v>16003.363636</v>
      </c>
    </row>
    <row r="3051" spans="1:11" x14ac:dyDescent="0.35">
      <c r="A3051" t="s">
        <v>471</v>
      </c>
      <c r="B3051" t="s">
        <v>36</v>
      </c>
      <c r="C3051" t="s">
        <v>62</v>
      </c>
      <c r="D3051" t="s">
        <v>17</v>
      </c>
      <c r="E3051" t="s">
        <v>15</v>
      </c>
      <c r="F3051">
        <v>202630</v>
      </c>
      <c r="G3051">
        <v>38976</v>
      </c>
      <c r="H3051">
        <v>12</v>
      </c>
      <c r="I3051">
        <v>53283700</v>
      </c>
      <c r="J3051">
        <v>261984</v>
      </c>
      <c r="K3051">
        <v>14422.977525</v>
      </c>
    </row>
    <row r="3052" spans="1:11" x14ac:dyDescent="0.35">
      <c r="A3052" t="s">
        <v>471</v>
      </c>
      <c r="B3052" t="s">
        <v>36</v>
      </c>
      <c r="C3052" t="s">
        <v>63</v>
      </c>
      <c r="D3052" t="s">
        <v>17</v>
      </c>
      <c r="E3052" t="s">
        <v>15</v>
      </c>
      <c r="F3052">
        <v>202630</v>
      </c>
      <c r="G3052">
        <v>9492</v>
      </c>
      <c r="H3052">
        <v>12</v>
      </c>
      <c r="I3052">
        <v>13211000</v>
      </c>
      <c r="J3052">
        <v>37944</v>
      </c>
      <c r="K3052">
        <v>14601.188369</v>
      </c>
    </row>
    <row r="3053" spans="1:11" x14ac:dyDescent="0.35">
      <c r="A3053" t="s">
        <v>471</v>
      </c>
      <c r="B3053" t="s">
        <v>36</v>
      </c>
      <c r="C3053" t="s">
        <v>66</v>
      </c>
      <c r="D3053" t="s">
        <v>17</v>
      </c>
      <c r="E3053" t="s">
        <v>18</v>
      </c>
      <c r="F3053">
        <v>202630</v>
      </c>
      <c r="G3053">
        <v>11088</v>
      </c>
      <c r="H3053">
        <v>16</v>
      </c>
      <c r="I3053">
        <v>22890000</v>
      </c>
      <c r="J3053">
        <v>40368</v>
      </c>
      <c r="K3053">
        <v>30015.678210999999</v>
      </c>
    </row>
    <row r="3054" spans="1:11" x14ac:dyDescent="0.35">
      <c r="A3054" t="s">
        <v>471</v>
      </c>
      <c r="B3054" t="s">
        <v>36</v>
      </c>
      <c r="C3054" t="s">
        <v>69</v>
      </c>
      <c r="D3054" t="s">
        <v>14</v>
      </c>
      <c r="E3054" t="s">
        <v>24</v>
      </c>
      <c r="F3054">
        <v>202630</v>
      </c>
      <c r="G3054">
        <v>5780</v>
      </c>
      <c r="H3054">
        <v>20</v>
      </c>
      <c r="I3054">
        <v>8532500</v>
      </c>
      <c r="J3054">
        <v>15720</v>
      </c>
      <c r="K3054">
        <v>26394.737023999998</v>
      </c>
    </row>
    <row r="3055" spans="1:11" x14ac:dyDescent="0.35">
      <c r="A3055" t="s">
        <v>471</v>
      </c>
      <c r="B3055" t="s">
        <v>36</v>
      </c>
      <c r="C3055" t="s">
        <v>431</v>
      </c>
      <c r="D3055" t="s">
        <v>17</v>
      </c>
      <c r="E3055" t="s">
        <v>18</v>
      </c>
      <c r="F3055">
        <v>202630</v>
      </c>
      <c r="G3055">
        <v>2128</v>
      </c>
      <c r="H3055">
        <v>16</v>
      </c>
      <c r="I3055">
        <v>3724000</v>
      </c>
      <c r="J3055">
        <v>11184</v>
      </c>
      <c r="K3055">
        <v>26320.631579000001</v>
      </c>
    </row>
    <row r="3056" spans="1:11" x14ac:dyDescent="0.35">
      <c r="A3056" t="s">
        <v>471</v>
      </c>
      <c r="B3056" t="s">
        <v>36</v>
      </c>
      <c r="C3056" t="s">
        <v>376</v>
      </c>
      <c r="D3056" t="s">
        <v>49</v>
      </c>
      <c r="E3056" t="s">
        <v>18</v>
      </c>
      <c r="F3056">
        <v>202630</v>
      </c>
      <c r="G3056">
        <v>25120</v>
      </c>
      <c r="H3056">
        <v>16</v>
      </c>
      <c r="I3056">
        <v>40671400</v>
      </c>
      <c r="J3056">
        <v>124320</v>
      </c>
      <c r="K3056">
        <v>23276.584075999999</v>
      </c>
    </row>
    <row r="3057" spans="1:11" x14ac:dyDescent="0.35">
      <c r="A3057" t="s">
        <v>471</v>
      </c>
      <c r="B3057" t="s">
        <v>36</v>
      </c>
      <c r="C3057" t="s">
        <v>70</v>
      </c>
      <c r="D3057" t="s">
        <v>17</v>
      </c>
      <c r="E3057" t="s">
        <v>18</v>
      </c>
      <c r="F3057">
        <v>202630</v>
      </c>
      <c r="G3057">
        <v>43248</v>
      </c>
      <c r="H3057">
        <v>16</v>
      </c>
      <c r="I3057">
        <v>101522500</v>
      </c>
      <c r="J3057">
        <v>350880</v>
      </c>
      <c r="K3057">
        <v>33917.497224999999</v>
      </c>
    </row>
    <row r="3058" spans="1:11" x14ac:dyDescent="0.35">
      <c r="A3058" t="s">
        <v>471</v>
      </c>
      <c r="B3058" t="s">
        <v>36</v>
      </c>
      <c r="C3058" t="s">
        <v>377</v>
      </c>
      <c r="D3058" t="s">
        <v>14</v>
      </c>
      <c r="E3058" t="s">
        <v>21</v>
      </c>
      <c r="F3058">
        <v>202630</v>
      </c>
      <c r="G3058">
        <v>16992</v>
      </c>
      <c r="H3058">
        <v>12</v>
      </c>
      <c r="I3058">
        <v>26205000</v>
      </c>
      <c r="J3058">
        <v>90360</v>
      </c>
      <c r="K3058">
        <v>15646.764123999999</v>
      </c>
    </row>
    <row r="3059" spans="1:11" x14ac:dyDescent="0.35">
      <c r="A3059" t="s">
        <v>471</v>
      </c>
      <c r="B3059" t="s">
        <v>36</v>
      </c>
      <c r="C3059" t="s">
        <v>347</v>
      </c>
      <c r="D3059" t="s">
        <v>17</v>
      </c>
      <c r="E3059" t="s">
        <v>21</v>
      </c>
      <c r="F3059">
        <v>202630</v>
      </c>
      <c r="G3059">
        <v>9900</v>
      </c>
      <c r="H3059">
        <v>12</v>
      </c>
      <c r="I3059">
        <v>15646600</v>
      </c>
      <c r="J3059">
        <v>50976</v>
      </c>
      <c r="K3059">
        <v>16611.004848</v>
      </c>
    </row>
    <row r="3060" spans="1:11" x14ac:dyDescent="0.35">
      <c r="A3060" t="s">
        <v>471</v>
      </c>
      <c r="B3060" t="s">
        <v>36</v>
      </c>
      <c r="C3060" t="s">
        <v>71</v>
      </c>
      <c r="D3060" t="s">
        <v>17</v>
      </c>
      <c r="E3060" t="s">
        <v>24</v>
      </c>
      <c r="F3060">
        <v>202630</v>
      </c>
      <c r="G3060">
        <v>3500</v>
      </c>
      <c r="H3060">
        <v>20</v>
      </c>
      <c r="I3060">
        <v>5162500</v>
      </c>
      <c r="J3060">
        <v>5840</v>
      </c>
      <c r="K3060">
        <v>26450.777142999999</v>
      </c>
    </row>
    <row r="3061" spans="1:11" x14ac:dyDescent="0.35">
      <c r="A3061" t="s">
        <v>471</v>
      </c>
      <c r="B3061" t="s">
        <v>36</v>
      </c>
      <c r="C3061" t="s">
        <v>72</v>
      </c>
      <c r="D3061" t="s">
        <v>17</v>
      </c>
      <c r="E3061" t="s">
        <v>24</v>
      </c>
      <c r="F3061">
        <v>202630</v>
      </c>
      <c r="G3061">
        <v>5000</v>
      </c>
      <c r="H3061">
        <v>20</v>
      </c>
      <c r="I3061">
        <v>7380500</v>
      </c>
      <c r="J3061">
        <v>12320</v>
      </c>
      <c r="K3061">
        <v>26308.031999999999</v>
      </c>
    </row>
    <row r="3062" spans="1:11" x14ac:dyDescent="0.35">
      <c r="A3062" t="s">
        <v>471</v>
      </c>
      <c r="B3062" t="s">
        <v>81</v>
      </c>
      <c r="C3062" t="s">
        <v>82</v>
      </c>
      <c r="D3062" t="s">
        <v>17</v>
      </c>
      <c r="E3062" t="s">
        <v>15</v>
      </c>
      <c r="F3062">
        <v>202630</v>
      </c>
      <c r="G3062">
        <v>4784</v>
      </c>
      <c r="H3062">
        <v>16</v>
      </c>
      <c r="I3062">
        <v>6495200</v>
      </c>
      <c r="J3062">
        <v>12144</v>
      </c>
      <c r="K3062">
        <v>18327.665551999999</v>
      </c>
    </row>
    <row r="3063" spans="1:11" x14ac:dyDescent="0.35">
      <c r="A3063" t="s">
        <v>471</v>
      </c>
      <c r="B3063" t="s">
        <v>81</v>
      </c>
      <c r="C3063" t="s">
        <v>83</v>
      </c>
      <c r="D3063" t="s">
        <v>32</v>
      </c>
      <c r="E3063" t="s">
        <v>15</v>
      </c>
      <c r="F3063">
        <v>202630</v>
      </c>
      <c r="G3063">
        <v>36</v>
      </c>
      <c r="H3063">
        <v>12</v>
      </c>
      <c r="I3063">
        <v>52500</v>
      </c>
      <c r="J3063">
        <v>84</v>
      </c>
      <c r="K3063">
        <v>14544</v>
      </c>
    </row>
    <row r="3064" spans="1:11" x14ac:dyDescent="0.35">
      <c r="A3064" t="s">
        <v>471</v>
      </c>
      <c r="B3064" t="s">
        <v>81</v>
      </c>
      <c r="C3064" t="s">
        <v>84</v>
      </c>
      <c r="D3064" t="s">
        <v>20</v>
      </c>
      <c r="E3064" t="s">
        <v>21</v>
      </c>
      <c r="F3064">
        <v>202630</v>
      </c>
      <c r="G3064">
        <v>20976</v>
      </c>
      <c r="H3064">
        <v>12</v>
      </c>
      <c r="I3064">
        <v>51653000</v>
      </c>
      <c r="J3064">
        <v>145764</v>
      </c>
      <c r="K3064">
        <v>25977.900458</v>
      </c>
    </row>
    <row r="3065" spans="1:11" x14ac:dyDescent="0.35">
      <c r="A3065" t="s">
        <v>471</v>
      </c>
      <c r="B3065" t="s">
        <v>81</v>
      </c>
      <c r="C3065" t="s">
        <v>85</v>
      </c>
      <c r="D3065" t="s">
        <v>17</v>
      </c>
      <c r="E3065" t="s">
        <v>15</v>
      </c>
      <c r="F3065">
        <v>202630</v>
      </c>
      <c r="G3065">
        <v>8208</v>
      </c>
      <c r="H3065">
        <v>12</v>
      </c>
      <c r="I3065">
        <v>11974500</v>
      </c>
      <c r="J3065">
        <v>29664</v>
      </c>
      <c r="K3065">
        <v>15400.685673</v>
      </c>
    </row>
    <row r="3066" spans="1:11" x14ac:dyDescent="0.35">
      <c r="A3066" t="s">
        <v>471</v>
      </c>
      <c r="B3066" t="s">
        <v>81</v>
      </c>
      <c r="C3066" t="s">
        <v>86</v>
      </c>
      <c r="D3066" t="s">
        <v>17</v>
      </c>
      <c r="E3066" t="s">
        <v>18</v>
      </c>
      <c r="F3066">
        <v>202630</v>
      </c>
      <c r="G3066">
        <v>1120</v>
      </c>
      <c r="H3066">
        <v>16</v>
      </c>
      <c r="I3066">
        <v>2569000</v>
      </c>
      <c r="J3066">
        <v>1232</v>
      </c>
      <c r="K3066">
        <v>32126.128571000001</v>
      </c>
    </row>
    <row r="3067" spans="1:11" x14ac:dyDescent="0.35">
      <c r="A3067" t="s">
        <v>471</v>
      </c>
      <c r="B3067" t="s">
        <v>81</v>
      </c>
      <c r="C3067" t="s">
        <v>87</v>
      </c>
      <c r="D3067" t="s">
        <v>17</v>
      </c>
      <c r="E3067" t="s">
        <v>18</v>
      </c>
      <c r="F3067">
        <v>202630</v>
      </c>
      <c r="G3067">
        <v>3536</v>
      </c>
      <c r="H3067">
        <v>16</v>
      </c>
      <c r="I3067">
        <v>8110700</v>
      </c>
      <c r="J3067">
        <v>9344</v>
      </c>
      <c r="K3067">
        <v>32137.506786999998</v>
      </c>
    </row>
    <row r="3068" spans="1:11" x14ac:dyDescent="0.35">
      <c r="A3068" t="s">
        <v>471</v>
      </c>
      <c r="B3068" t="s">
        <v>81</v>
      </c>
      <c r="C3068" t="s">
        <v>88</v>
      </c>
      <c r="D3068" t="s">
        <v>32</v>
      </c>
      <c r="E3068" t="s">
        <v>21</v>
      </c>
      <c r="F3068">
        <v>202630</v>
      </c>
      <c r="G3068">
        <v>5712</v>
      </c>
      <c r="H3068">
        <v>12</v>
      </c>
      <c r="I3068">
        <v>13671100</v>
      </c>
      <c r="J3068">
        <v>21552</v>
      </c>
      <c r="K3068">
        <v>25929.334034</v>
      </c>
    </row>
    <row r="3069" spans="1:11" x14ac:dyDescent="0.35">
      <c r="A3069" t="s">
        <v>471</v>
      </c>
      <c r="B3069" t="s">
        <v>81</v>
      </c>
      <c r="C3069" t="s">
        <v>90</v>
      </c>
      <c r="D3069" t="s">
        <v>17</v>
      </c>
      <c r="E3069" t="s">
        <v>21</v>
      </c>
      <c r="F3069">
        <v>202630</v>
      </c>
      <c r="G3069">
        <v>88128</v>
      </c>
      <c r="H3069">
        <v>12</v>
      </c>
      <c r="I3069">
        <v>210940400</v>
      </c>
      <c r="J3069">
        <v>767100</v>
      </c>
      <c r="K3069">
        <v>26013.965821999998</v>
      </c>
    </row>
    <row r="3070" spans="1:11" x14ac:dyDescent="0.35">
      <c r="A3070" t="s">
        <v>471</v>
      </c>
      <c r="B3070" t="s">
        <v>81</v>
      </c>
      <c r="C3070" t="s">
        <v>92</v>
      </c>
      <c r="D3070" t="s">
        <v>32</v>
      </c>
      <c r="E3070" t="s">
        <v>21</v>
      </c>
      <c r="F3070">
        <v>202630</v>
      </c>
      <c r="G3070">
        <v>8928</v>
      </c>
      <c r="H3070">
        <v>16</v>
      </c>
      <c r="I3070">
        <v>21596900</v>
      </c>
      <c r="J3070">
        <v>54352</v>
      </c>
      <c r="K3070">
        <v>35003.724013999999</v>
      </c>
    </row>
    <row r="3071" spans="1:11" x14ac:dyDescent="0.35">
      <c r="A3071" t="s">
        <v>471</v>
      </c>
      <c r="B3071" t="s">
        <v>81</v>
      </c>
      <c r="C3071" t="s">
        <v>93</v>
      </c>
      <c r="D3071" t="s">
        <v>17</v>
      </c>
      <c r="E3071" t="s">
        <v>18</v>
      </c>
      <c r="F3071">
        <v>202630</v>
      </c>
      <c r="G3071">
        <v>32</v>
      </c>
      <c r="H3071">
        <v>16</v>
      </c>
      <c r="I3071">
        <v>72000</v>
      </c>
      <c r="J3071">
        <v>144</v>
      </c>
      <c r="K3071">
        <v>26425.5</v>
      </c>
    </row>
    <row r="3072" spans="1:11" x14ac:dyDescent="0.35">
      <c r="A3072" t="s">
        <v>471</v>
      </c>
      <c r="B3072" t="s">
        <v>81</v>
      </c>
      <c r="C3072" t="s">
        <v>94</v>
      </c>
      <c r="D3072" t="s">
        <v>20</v>
      </c>
      <c r="E3072" t="s">
        <v>21</v>
      </c>
      <c r="F3072">
        <v>202630</v>
      </c>
      <c r="G3072">
        <v>5072</v>
      </c>
      <c r="H3072">
        <v>16</v>
      </c>
      <c r="I3072">
        <v>11654100</v>
      </c>
      <c r="J3072">
        <v>13232</v>
      </c>
      <c r="K3072">
        <v>32195.375393999999</v>
      </c>
    </row>
    <row r="3073" spans="1:11" x14ac:dyDescent="0.35">
      <c r="A3073" t="s">
        <v>471</v>
      </c>
      <c r="B3073" t="s">
        <v>81</v>
      </c>
      <c r="C3073" t="s">
        <v>383</v>
      </c>
      <c r="D3073" t="s">
        <v>17</v>
      </c>
      <c r="E3073" t="s">
        <v>21</v>
      </c>
      <c r="F3073">
        <v>202630</v>
      </c>
      <c r="G3073">
        <v>64</v>
      </c>
      <c r="H3073">
        <v>16</v>
      </c>
      <c r="I3073">
        <v>146800</v>
      </c>
      <c r="J3073">
        <v>176</v>
      </c>
      <c r="K3073">
        <v>30820.5</v>
      </c>
    </row>
    <row r="3074" spans="1:11" x14ac:dyDescent="0.35">
      <c r="A3074" t="s">
        <v>471</v>
      </c>
      <c r="B3074" t="s">
        <v>81</v>
      </c>
      <c r="C3074" t="s">
        <v>95</v>
      </c>
      <c r="D3074" t="s">
        <v>23</v>
      </c>
      <c r="E3074" t="s">
        <v>21</v>
      </c>
      <c r="F3074">
        <v>202630</v>
      </c>
      <c r="G3074">
        <v>91984</v>
      </c>
      <c r="H3074">
        <v>16</v>
      </c>
      <c r="I3074">
        <v>229588500</v>
      </c>
      <c r="J3074">
        <v>782960</v>
      </c>
      <c r="K3074">
        <v>35070.672117000002</v>
      </c>
    </row>
    <row r="3075" spans="1:11" x14ac:dyDescent="0.35">
      <c r="A3075" t="s">
        <v>471</v>
      </c>
      <c r="B3075" t="s">
        <v>96</v>
      </c>
      <c r="C3075" t="s">
        <v>98</v>
      </c>
      <c r="D3075" t="s">
        <v>32</v>
      </c>
      <c r="E3075" t="s">
        <v>18</v>
      </c>
      <c r="F3075">
        <v>202630</v>
      </c>
      <c r="G3075">
        <v>17920</v>
      </c>
      <c r="H3075">
        <v>20</v>
      </c>
      <c r="I3075">
        <v>36467500</v>
      </c>
      <c r="J3075">
        <v>77720</v>
      </c>
      <c r="K3075">
        <v>36333.495536000002</v>
      </c>
    </row>
    <row r="3076" spans="1:11" x14ac:dyDescent="0.35">
      <c r="A3076" t="s">
        <v>471</v>
      </c>
      <c r="B3076" t="s">
        <v>96</v>
      </c>
      <c r="C3076" t="s">
        <v>99</v>
      </c>
      <c r="D3076" t="s">
        <v>32</v>
      </c>
      <c r="E3076" t="s">
        <v>18</v>
      </c>
      <c r="F3076">
        <v>202630</v>
      </c>
      <c r="G3076">
        <v>17600</v>
      </c>
      <c r="H3076">
        <v>20</v>
      </c>
      <c r="I3076">
        <v>42705600</v>
      </c>
      <c r="J3076">
        <v>67760</v>
      </c>
      <c r="K3076">
        <v>42915.106818</v>
      </c>
    </row>
    <row r="3077" spans="1:11" x14ac:dyDescent="0.35">
      <c r="A3077" t="s">
        <v>471</v>
      </c>
      <c r="B3077" t="s">
        <v>96</v>
      </c>
      <c r="C3077" t="s">
        <v>100</v>
      </c>
      <c r="D3077" t="s">
        <v>32</v>
      </c>
      <c r="E3077" t="s">
        <v>18</v>
      </c>
      <c r="F3077">
        <v>202630</v>
      </c>
      <c r="G3077">
        <v>56180</v>
      </c>
      <c r="H3077">
        <v>20</v>
      </c>
      <c r="I3077">
        <v>136370200</v>
      </c>
      <c r="J3077">
        <v>388340</v>
      </c>
      <c r="K3077">
        <v>43041.420434</v>
      </c>
    </row>
    <row r="3078" spans="1:11" x14ac:dyDescent="0.35">
      <c r="A3078" t="s">
        <v>471</v>
      </c>
      <c r="B3078" t="s">
        <v>96</v>
      </c>
      <c r="C3078" t="s">
        <v>102</v>
      </c>
      <c r="D3078" t="s">
        <v>14</v>
      </c>
      <c r="E3078" t="s">
        <v>15</v>
      </c>
      <c r="F3078">
        <v>202630</v>
      </c>
      <c r="G3078">
        <v>28032</v>
      </c>
      <c r="H3078">
        <v>12</v>
      </c>
      <c r="I3078">
        <v>32704000</v>
      </c>
      <c r="J3078">
        <v>135528</v>
      </c>
      <c r="K3078">
        <v>13144.106164000001</v>
      </c>
    </row>
    <row r="3079" spans="1:11" x14ac:dyDescent="0.35">
      <c r="A3079" t="s">
        <v>471</v>
      </c>
      <c r="B3079" t="s">
        <v>96</v>
      </c>
      <c r="C3079" t="s">
        <v>103</v>
      </c>
      <c r="D3079" t="s">
        <v>32</v>
      </c>
      <c r="E3079" t="s">
        <v>15</v>
      </c>
      <c r="F3079">
        <v>202630</v>
      </c>
      <c r="G3079">
        <v>9024</v>
      </c>
      <c r="H3079">
        <v>12</v>
      </c>
      <c r="I3079">
        <v>16477000</v>
      </c>
      <c r="J3079">
        <v>34968</v>
      </c>
      <c r="K3079">
        <v>19350.933510999999</v>
      </c>
    </row>
    <row r="3080" spans="1:11" x14ac:dyDescent="0.35">
      <c r="A3080" t="s">
        <v>471</v>
      </c>
      <c r="B3080" t="s">
        <v>96</v>
      </c>
      <c r="C3080" t="s">
        <v>104</v>
      </c>
      <c r="D3080" t="s">
        <v>32</v>
      </c>
      <c r="E3080" t="s">
        <v>15</v>
      </c>
      <c r="F3080">
        <v>202630</v>
      </c>
      <c r="G3080">
        <v>10836</v>
      </c>
      <c r="H3080">
        <v>12</v>
      </c>
      <c r="I3080">
        <v>18698600</v>
      </c>
      <c r="J3080">
        <v>55836</v>
      </c>
      <c r="K3080">
        <v>18255.167219999999</v>
      </c>
    </row>
    <row r="3081" spans="1:11" x14ac:dyDescent="0.35">
      <c r="A3081" t="s">
        <v>471</v>
      </c>
      <c r="B3081" t="s">
        <v>96</v>
      </c>
      <c r="C3081" t="s">
        <v>105</v>
      </c>
      <c r="D3081" t="s">
        <v>32</v>
      </c>
      <c r="E3081" t="s">
        <v>15</v>
      </c>
      <c r="F3081">
        <v>202630</v>
      </c>
      <c r="G3081">
        <v>11892</v>
      </c>
      <c r="H3081">
        <v>12</v>
      </c>
      <c r="I3081">
        <v>20725000</v>
      </c>
      <c r="J3081">
        <v>61776</v>
      </c>
      <c r="K3081">
        <v>18384.617558000002</v>
      </c>
    </row>
    <row r="3082" spans="1:11" x14ac:dyDescent="0.35">
      <c r="A3082" t="s">
        <v>471</v>
      </c>
      <c r="B3082" t="s">
        <v>96</v>
      </c>
      <c r="C3082" t="s">
        <v>106</v>
      </c>
      <c r="D3082" t="s">
        <v>32</v>
      </c>
      <c r="E3082" t="s">
        <v>15</v>
      </c>
      <c r="F3082">
        <v>202630</v>
      </c>
      <c r="G3082">
        <v>24636</v>
      </c>
      <c r="H3082">
        <v>12</v>
      </c>
      <c r="I3082">
        <v>50350000</v>
      </c>
      <c r="J3082">
        <v>203184</v>
      </c>
      <c r="K3082">
        <v>21293.370190000001</v>
      </c>
    </row>
    <row r="3083" spans="1:11" x14ac:dyDescent="0.35">
      <c r="A3083" t="s">
        <v>471</v>
      </c>
      <c r="B3083" t="s">
        <v>96</v>
      </c>
      <c r="C3083" t="s">
        <v>107</v>
      </c>
      <c r="D3083" t="s">
        <v>32</v>
      </c>
      <c r="E3083" t="s">
        <v>15</v>
      </c>
      <c r="F3083">
        <v>202630</v>
      </c>
      <c r="G3083">
        <v>19552</v>
      </c>
      <c r="H3083">
        <v>16</v>
      </c>
      <c r="I3083">
        <v>36543200</v>
      </c>
      <c r="J3083">
        <v>91520</v>
      </c>
      <c r="K3083">
        <v>26050.851881999999</v>
      </c>
    </row>
    <row r="3084" spans="1:11" x14ac:dyDescent="0.35">
      <c r="A3084" t="s">
        <v>471</v>
      </c>
      <c r="B3084" t="s">
        <v>96</v>
      </c>
      <c r="C3084" t="s">
        <v>108</v>
      </c>
      <c r="D3084" t="s">
        <v>109</v>
      </c>
      <c r="E3084" t="s">
        <v>21</v>
      </c>
      <c r="F3084">
        <v>202630</v>
      </c>
      <c r="G3084">
        <v>27876</v>
      </c>
      <c r="H3084">
        <v>12</v>
      </c>
      <c r="I3084">
        <v>59903800</v>
      </c>
      <c r="J3084">
        <v>159852</v>
      </c>
      <c r="K3084">
        <v>23132.682738</v>
      </c>
    </row>
    <row r="3085" spans="1:11" x14ac:dyDescent="0.35">
      <c r="A3085" t="s">
        <v>471</v>
      </c>
      <c r="B3085" t="s">
        <v>96</v>
      </c>
      <c r="C3085" t="s">
        <v>110</v>
      </c>
      <c r="D3085" t="s">
        <v>109</v>
      </c>
      <c r="E3085" t="s">
        <v>21</v>
      </c>
      <c r="F3085">
        <v>202630</v>
      </c>
      <c r="G3085">
        <v>20412</v>
      </c>
      <c r="H3085">
        <v>12</v>
      </c>
      <c r="I3085">
        <v>50568300</v>
      </c>
      <c r="J3085">
        <v>123012</v>
      </c>
      <c r="K3085">
        <v>26248.388595</v>
      </c>
    </row>
    <row r="3086" spans="1:11" x14ac:dyDescent="0.35">
      <c r="A3086" t="s">
        <v>471</v>
      </c>
      <c r="B3086" t="s">
        <v>96</v>
      </c>
      <c r="C3086" t="s">
        <v>111</v>
      </c>
      <c r="D3086" t="s">
        <v>32</v>
      </c>
      <c r="E3086" t="s">
        <v>15</v>
      </c>
      <c r="F3086">
        <v>202630</v>
      </c>
      <c r="G3086">
        <v>28788</v>
      </c>
      <c r="H3086">
        <v>12</v>
      </c>
      <c r="I3086">
        <v>54497900</v>
      </c>
      <c r="J3086">
        <v>208212</v>
      </c>
      <c r="K3086">
        <v>19321.265943999999</v>
      </c>
    </row>
    <row r="3087" spans="1:11" x14ac:dyDescent="0.35">
      <c r="A3087" t="s">
        <v>471</v>
      </c>
      <c r="B3087" t="s">
        <v>96</v>
      </c>
      <c r="C3087" t="s">
        <v>114</v>
      </c>
      <c r="D3087" t="s">
        <v>32</v>
      </c>
      <c r="E3087" t="s">
        <v>24</v>
      </c>
      <c r="F3087">
        <v>202630</v>
      </c>
      <c r="G3087">
        <v>32840</v>
      </c>
      <c r="H3087">
        <v>20</v>
      </c>
      <c r="I3087">
        <v>96908700</v>
      </c>
      <c r="J3087">
        <v>196240</v>
      </c>
      <c r="K3087">
        <v>51956.799635000003</v>
      </c>
    </row>
    <row r="3088" spans="1:11" x14ac:dyDescent="0.35">
      <c r="A3088" t="s">
        <v>471</v>
      </c>
      <c r="B3088" t="s">
        <v>96</v>
      </c>
      <c r="C3088" t="s">
        <v>115</v>
      </c>
      <c r="D3088" t="s">
        <v>32</v>
      </c>
      <c r="E3088" t="s">
        <v>24</v>
      </c>
      <c r="F3088">
        <v>202630</v>
      </c>
      <c r="G3088">
        <v>53300</v>
      </c>
      <c r="H3088">
        <v>20</v>
      </c>
      <c r="I3088">
        <v>157432400</v>
      </c>
      <c r="J3088">
        <v>391120</v>
      </c>
      <c r="K3088">
        <v>52056.563602000002</v>
      </c>
    </row>
    <row r="3089" spans="1:11" x14ac:dyDescent="0.35">
      <c r="A3089" t="s">
        <v>471</v>
      </c>
      <c r="B3089" t="s">
        <v>96</v>
      </c>
      <c r="C3089" t="s">
        <v>117</v>
      </c>
      <c r="D3089" t="s">
        <v>32</v>
      </c>
      <c r="E3089" t="s">
        <v>21</v>
      </c>
      <c r="F3089">
        <v>202630</v>
      </c>
      <c r="G3089">
        <v>36360</v>
      </c>
      <c r="H3089">
        <v>12</v>
      </c>
      <c r="I3089">
        <v>81905500</v>
      </c>
      <c r="J3089">
        <v>284316</v>
      </c>
      <c r="K3089">
        <v>23890.921451999999</v>
      </c>
    </row>
    <row r="3090" spans="1:11" x14ac:dyDescent="0.35">
      <c r="A3090" t="s">
        <v>471</v>
      </c>
      <c r="B3090" t="s">
        <v>96</v>
      </c>
      <c r="C3090" t="s">
        <v>118</v>
      </c>
      <c r="D3090" t="s">
        <v>32</v>
      </c>
      <c r="E3090" t="s">
        <v>21</v>
      </c>
      <c r="F3090">
        <v>202630</v>
      </c>
      <c r="G3090">
        <v>21312</v>
      </c>
      <c r="H3090">
        <v>16</v>
      </c>
      <c r="I3090">
        <v>48229400</v>
      </c>
      <c r="J3090">
        <v>110192</v>
      </c>
      <c r="K3090">
        <v>31188.542793000001</v>
      </c>
    </row>
    <row r="3091" spans="1:11" x14ac:dyDescent="0.35">
      <c r="A3091" t="s">
        <v>471</v>
      </c>
      <c r="B3091" t="s">
        <v>96</v>
      </c>
      <c r="C3091" t="s">
        <v>119</v>
      </c>
      <c r="D3091" t="s">
        <v>32</v>
      </c>
      <c r="E3091" t="s">
        <v>21</v>
      </c>
      <c r="F3091">
        <v>202630</v>
      </c>
      <c r="G3091">
        <v>147220</v>
      </c>
      <c r="H3091">
        <v>20</v>
      </c>
      <c r="I3091">
        <v>324137900</v>
      </c>
      <c r="J3091">
        <v>1266420</v>
      </c>
      <c r="K3091">
        <v>38230.124846999999</v>
      </c>
    </row>
    <row r="3092" spans="1:11" x14ac:dyDescent="0.35">
      <c r="A3092" t="s">
        <v>471</v>
      </c>
      <c r="B3092" t="s">
        <v>96</v>
      </c>
      <c r="C3092" t="s">
        <v>120</v>
      </c>
      <c r="D3092" t="s">
        <v>17</v>
      </c>
      <c r="E3092" t="s">
        <v>21</v>
      </c>
      <c r="F3092">
        <v>202630</v>
      </c>
      <c r="G3092">
        <v>10320</v>
      </c>
      <c r="H3092">
        <v>12</v>
      </c>
      <c r="I3092">
        <v>21517000</v>
      </c>
      <c r="J3092">
        <v>55620</v>
      </c>
      <c r="K3092">
        <v>23153.303488000001</v>
      </c>
    </row>
    <row r="3093" spans="1:11" x14ac:dyDescent="0.35">
      <c r="A3093" t="s">
        <v>471</v>
      </c>
      <c r="B3093" t="s">
        <v>96</v>
      </c>
      <c r="C3093" t="s">
        <v>121</v>
      </c>
      <c r="D3093" t="s">
        <v>17</v>
      </c>
      <c r="E3093" t="s">
        <v>21</v>
      </c>
      <c r="F3093">
        <v>202630</v>
      </c>
      <c r="G3093">
        <v>16656</v>
      </c>
      <c r="H3093">
        <v>16</v>
      </c>
      <c r="I3093">
        <v>31246000</v>
      </c>
      <c r="J3093">
        <v>77776</v>
      </c>
      <c r="K3093">
        <v>28313.959653999998</v>
      </c>
    </row>
    <row r="3094" spans="1:11" x14ac:dyDescent="0.35">
      <c r="A3094" t="s">
        <v>471</v>
      </c>
      <c r="B3094" t="s">
        <v>96</v>
      </c>
      <c r="C3094" t="s">
        <v>122</v>
      </c>
      <c r="D3094" t="s">
        <v>17</v>
      </c>
      <c r="E3094" t="s">
        <v>21</v>
      </c>
      <c r="F3094">
        <v>202630</v>
      </c>
      <c r="G3094">
        <v>20820</v>
      </c>
      <c r="H3094">
        <v>20</v>
      </c>
      <c r="I3094">
        <v>41712000</v>
      </c>
      <c r="J3094">
        <v>103760</v>
      </c>
      <c r="K3094">
        <v>38100.324688000001</v>
      </c>
    </row>
    <row r="3095" spans="1:11" x14ac:dyDescent="0.35">
      <c r="A3095" t="s">
        <v>471</v>
      </c>
      <c r="B3095" t="s">
        <v>96</v>
      </c>
      <c r="C3095" t="s">
        <v>123</v>
      </c>
      <c r="D3095" t="s">
        <v>32</v>
      </c>
      <c r="E3095" t="s">
        <v>24</v>
      </c>
      <c r="F3095">
        <v>202630</v>
      </c>
      <c r="G3095">
        <v>24600</v>
      </c>
      <c r="H3095">
        <v>20</v>
      </c>
      <c r="I3095">
        <v>72607800</v>
      </c>
      <c r="J3095">
        <v>120180</v>
      </c>
      <c r="K3095">
        <v>51747.278049</v>
      </c>
    </row>
    <row r="3096" spans="1:11" x14ac:dyDescent="0.35">
      <c r="A3096" t="s">
        <v>471</v>
      </c>
      <c r="B3096" t="s">
        <v>96</v>
      </c>
      <c r="C3096" t="s">
        <v>125</v>
      </c>
      <c r="D3096" t="s">
        <v>32</v>
      </c>
      <c r="E3096" t="s">
        <v>15</v>
      </c>
      <c r="F3096">
        <v>202630</v>
      </c>
      <c r="G3096">
        <v>4548</v>
      </c>
      <c r="H3096">
        <v>12</v>
      </c>
      <c r="I3096">
        <v>7207000</v>
      </c>
      <c r="J3096">
        <v>12252</v>
      </c>
      <c r="K3096">
        <v>16466.815302999999</v>
      </c>
    </row>
    <row r="3097" spans="1:11" x14ac:dyDescent="0.35">
      <c r="A3097" t="s">
        <v>471</v>
      </c>
      <c r="B3097" t="s">
        <v>96</v>
      </c>
      <c r="C3097" t="s">
        <v>126</v>
      </c>
      <c r="D3097" t="s">
        <v>32</v>
      </c>
      <c r="E3097" t="s">
        <v>18</v>
      </c>
      <c r="F3097">
        <v>202630</v>
      </c>
      <c r="G3097">
        <v>125360</v>
      </c>
      <c r="H3097">
        <v>16</v>
      </c>
      <c r="I3097">
        <v>274347000</v>
      </c>
      <c r="J3097">
        <v>1031424</v>
      </c>
      <c r="K3097">
        <v>31970.553669000001</v>
      </c>
    </row>
    <row r="3098" spans="1:11" x14ac:dyDescent="0.35">
      <c r="A3098" t="s">
        <v>471</v>
      </c>
      <c r="B3098" t="s">
        <v>96</v>
      </c>
      <c r="C3098" t="s">
        <v>127</v>
      </c>
      <c r="D3098" t="s">
        <v>32</v>
      </c>
      <c r="E3098" t="s">
        <v>18</v>
      </c>
      <c r="F3098">
        <v>202630</v>
      </c>
      <c r="G3098">
        <v>57312</v>
      </c>
      <c r="H3098">
        <v>12</v>
      </c>
      <c r="I3098">
        <v>137239200</v>
      </c>
      <c r="J3098">
        <v>463692</v>
      </c>
      <c r="K3098">
        <v>25195.222151999998</v>
      </c>
    </row>
    <row r="3099" spans="1:11" x14ac:dyDescent="0.35">
      <c r="A3099" t="s">
        <v>471</v>
      </c>
      <c r="B3099" t="s">
        <v>96</v>
      </c>
      <c r="C3099" t="s">
        <v>128</v>
      </c>
      <c r="D3099" t="s">
        <v>32</v>
      </c>
      <c r="E3099" t="s">
        <v>18</v>
      </c>
      <c r="F3099">
        <v>202630</v>
      </c>
      <c r="G3099">
        <v>528688</v>
      </c>
      <c r="H3099">
        <v>16</v>
      </c>
      <c r="I3099">
        <v>1286673100</v>
      </c>
      <c r="J3099">
        <v>4077088</v>
      </c>
      <c r="K3099">
        <v>35201.266925000004</v>
      </c>
    </row>
    <row r="3100" spans="1:11" x14ac:dyDescent="0.35">
      <c r="A3100" t="s">
        <v>471</v>
      </c>
      <c r="B3100" t="s">
        <v>96</v>
      </c>
      <c r="C3100" t="s">
        <v>129</v>
      </c>
      <c r="D3100" t="s">
        <v>20</v>
      </c>
      <c r="E3100" t="s">
        <v>18</v>
      </c>
      <c r="F3100">
        <v>202630</v>
      </c>
      <c r="G3100">
        <v>18656</v>
      </c>
      <c r="H3100">
        <v>16</v>
      </c>
      <c r="I3100">
        <v>40710200</v>
      </c>
      <c r="J3100">
        <v>93488</v>
      </c>
      <c r="K3100">
        <v>30953.225557000002</v>
      </c>
    </row>
    <row r="3101" spans="1:11" x14ac:dyDescent="0.35">
      <c r="A3101" t="s">
        <v>471</v>
      </c>
      <c r="B3101" t="s">
        <v>96</v>
      </c>
      <c r="C3101" t="s">
        <v>130</v>
      </c>
      <c r="D3101" t="s">
        <v>32</v>
      </c>
      <c r="E3101" t="s">
        <v>24</v>
      </c>
      <c r="F3101">
        <v>202630</v>
      </c>
      <c r="G3101">
        <v>15440</v>
      </c>
      <c r="H3101">
        <v>20</v>
      </c>
      <c r="I3101">
        <v>35532500</v>
      </c>
      <c r="J3101">
        <v>63280</v>
      </c>
      <c r="K3101">
        <v>40803.220206999998</v>
      </c>
    </row>
    <row r="3102" spans="1:11" x14ac:dyDescent="0.35">
      <c r="A3102" t="s">
        <v>471</v>
      </c>
      <c r="B3102" t="s">
        <v>96</v>
      </c>
      <c r="C3102" t="s">
        <v>131</v>
      </c>
      <c r="D3102" t="s">
        <v>32</v>
      </c>
      <c r="E3102" t="s">
        <v>24</v>
      </c>
      <c r="F3102">
        <v>202630</v>
      </c>
      <c r="G3102">
        <v>9020</v>
      </c>
      <c r="H3102">
        <v>20</v>
      </c>
      <c r="I3102">
        <v>20766500</v>
      </c>
      <c r="J3102">
        <v>20400</v>
      </c>
      <c r="K3102">
        <v>40785.565410000003</v>
      </c>
    </row>
    <row r="3103" spans="1:11" x14ac:dyDescent="0.35">
      <c r="A3103" t="s">
        <v>471</v>
      </c>
      <c r="B3103" t="s">
        <v>96</v>
      </c>
      <c r="C3103" t="s">
        <v>132</v>
      </c>
      <c r="D3103" t="s">
        <v>32</v>
      </c>
      <c r="E3103" t="s">
        <v>24</v>
      </c>
      <c r="F3103">
        <v>202630</v>
      </c>
      <c r="G3103">
        <v>7420</v>
      </c>
      <c r="H3103">
        <v>20</v>
      </c>
      <c r="I3103">
        <v>17075000</v>
      </c>
      <c r="J3103">
        <v>12920</v>
      </c>
      <c r="K3103">
        <v>40713.415094000004</v>
      </c>
    </row>
    <row r="3104" spans="1:11" x14ac:dyDescent="0.35">
      <c r="A3104" t="s">
        <v>471</v>
      </c>
      <c r="B3104" t="s">
        <v>96</v>
      </c>
      <c r="C3104" t="s">
        <v>133</v>
      </c>
      <c r="D3104" t="s">
        <v>32</v>
      </c>
      <c r="E3104" t="s">
        <v>18</v>
      </c>
      <c r="F3104">
        <v>202630</v>
      </c>
      <c r="G3104">
        <v>34864</v>
      </c>
      <c r="H3104">
        <v>16</v>
      </c>
      <c r="I3104">
        <v>86396600</v>
      </c>
      <c r="J3104">
        <v>229776</v>
      </c>
      <c r="K3104">
        <v>35114.171178999997</v>
      </c>
    </row>
    <row r="3105" spans="1:11" x14ac:dyDescent="0.35">
      <c r="A3105" t="s">
        <v>471</v>
      </c>
      <c r="B3105" t="s">
        <v>96</v>
      </c>
      <c r="C3105" t="s">
        <v>134</v>
      </c>
      <c r="D3105" t="s">
        <v>20</v>
      </c>
      <c r="E3105" t="s">
        <v>18</v>
      </c>
      <c r="F3105">
        <v>202630</v>
      </c>
      <c r="G3105">
        <v>24144</v>
      </c>
      <c r="H3105">
        <v>16</v>
      </c>
      <c r="I3105">
        <v>52717300</v>
      </c>
      <c r="J3105">
        <v>137408</v>
      </c>
      <c r="K3105">
        <v>30964.711067</v>
      </c>
    </row>
    <row r="3106" spans="1:11" x14ac:dyDescent="0.35">
      <c r="A3106" t="s">
        <v>471</v>
      </c>
      <c r="B3106" t="s">
        <v>96</v>
      </c>
      <c r="C3106" t="s">
        <v>135</v>
      </c>
      <c r="D3106" t="s">
        <v>32</v>
      </c>
      <c r="E3106" t="s">
        <v>18</v>
      </c>
      <c r="F3106">
        <v>202630</v>
      </c>
      <c r="G3106">
        <v>20288</v>
      </c>
      <c r="H3106">
        <v>16</v>
      </c>
      <c r="I3106">
        <v>46795500</v>
      </c>
      <c r="J3106">
        <v>101456</v>
      </c>
      <c r="K3106">
        <v>32655.349369</v>
      </c>
    </row>
    <row r="3107" spans="1:11" x14ac:dyDescent="0.35">
      <c r="A3107" t="s">
        <v>471</v>
      </c>
      <c r="B3107" t="s">
        <v>96</v>
      </c>
      <c r="C3107" t="s">
        <v>136</v>
      </c>
      <c r="D3107" t="s">
        <v>17</v>
      </c>
      <c r="E3107" t="s">
        <v>15</v>
      </c>
      <c r="F3107">
        <v>202630</v>
      </c>
      <c r="G3107">
        <v>13416</v>
      </c>
      <c r="H3107">
        <v>12</v>
      </c>
      <c r="I3107">
        <v>19821400</v>
      </c>
      <c r="J3107">
        <v>78024</v>
      </c>
      <c r="K3107">
        <v>15355.451698999999</v>
      </c>
    </row>
    <row r="3108" spans="1:11" x14ac:dyDescent="0.35">
      <c r="A3108" t="s">
        <v>471</v>
      </c>
      <c r="B3108" t="s">
        <v>96</v>
      </c>
      <c r="C3108" t="s">
        <v>137</v>
      </c>
      <c r="D3108" t="s">
        <v>17</v>
      </c>
      <c r="E3108" t="s">
        <v>15</v>
      </c>
      <c r="F3108">
        <v>202630</v>
      </c>
      <c r="G3108">
        <v>11736</v>
      </c>
      <c r="H3108">
        <v>12</v>
      </c>
      <c r="I3108">
        <v>16761200</v>
      </c>
      <c r="J3108">
        <v>76452</v>
      </c>
      <c r="K3108">
        <v>14761.496933</v>
      </c>
    </row>
    <row r="3109" spans="1:11" x14ac:dyDescent="0.35">
      <c r="A3109" t="s">
        <v>471</v>
      </c>
      <c r="B3109" t="s">
        <v>96</v>
      </c>
      <c r="C3109" t="s">
        <v>138</v>
      </c>
      <c r="D3109" t="s">
        <v>17</v>
      </c>
      <c r="E3109" t="s">
        <v>15</v>
      </c>
      <c r="F3109">
        <v>202630</v>
      </c>
      <c r="G3109">
        <v>8472</v>
      </c>
      <c r="H3109">
        <v>12</v>
      </c>
      <c r="I3109">
        <v>10595000</v>
      </c>
      <c r="J3109">
        <v>39624</v>
      </c>
      <c r="K3109">
        <v>13292.075070999999</v>
      </c>
    </row>
    <row r="3110" spans="1:11" x14ac:dyDescent="0.35">
      <c r="A3110" t="s">
        <v>471</v>
      </c>
      <c r="B3110" t="s">
        <v>96</v>
      </c>
      <c r="C3110" t="s">
        <v>355</v>
      </c>
      <c r="D3110" t="s">
        <v>17</v>
      </c>
      <c r="E3110" t="s">
        <v>15</v>
      </c>
      <c r="F3110">
        <v>202630</v>
      </c>
      <c r="G3110">
        <v>8928</v>
      </c>
      <c r="H3110">
        <v>12</v>
      </c>
      <c r="I3110">
        <v>10788000</v>
      </c>
      <c r="J3110">
        <v>53232</v>
      </c>
      <c r="K3110">
        <v>13389.258065</v>
      </c>
    </row>
    <row r="3111" spans="1:11" x14ac:dyDescent="0.35">
      <c r="A3111" t="s">
        <v>471</v>
      </c>
      <c r="B3111" t="s">
        <v>96</v>
      </c>
      <c r="C3111" t="s">
        <v>141</v>
      </c>
      <c r="D3111" t="s">
        <v>17</v>
      </c>
      <c r="E3111" t="s">
        <v>15</v>
      </c>
      <c r="F3111">
        <v>202630</v>
      </c>
      <c r="G3111">
        <v>8784</v>
      </c>
      <c r="H3111">
        <v>12</v>
      </c>
      <c r="I3111">
        <v>10981000</v>
      </c>
      <c r="J3111">
        <v>34692</v>
      </c>
      <c r="K3111">
        <v>13391.669399</v>
      </c>
    </row>
    <row r="3112" spans="1:11" x14ac:dyDescent="0.35">
      <c r="A3112" t="s">
        <v>471</v>
      </c>
      <c r="B3112" t="s">
        <v>96</v>
      </c>
      <c r="C3112" t="s">
        <v>142</v>
      </c>
      <c r="D3112" t="s">
        <v>17</v>
      </c>
      <c r="E3112" t="s">
        <v>18</v>
      </c>
      <c r="F3112">
        <v>202630</v>
      </c>
      <c r="G3112">
        <v>9600</v>
      </c>
      <c r="H3112">
        <v>20</v>
      </c>
      <c r="I3112">
        <v>13874800</v>
      </c>
      <c r="J3112">
        <v>58540</v>
      </c>
      <c r="K3112">
        <v>26584.885417000001</v>
      </c>
    </row>
    <row r="3113" spans="1:11" x14ac:dyDescent="0.35">
      <c r="A3113" t="s">
        <v>471</v>
      </c>
      <c r="B3113" t="s">
        <v>96</v>
      </c>
      <c r="C3113" t="s">
        <v>143</v>
      </c>
      <c r="D3113" t="s">
        <v>17</v>
      </c>
      <c r="E3113" t="s">
        <v>18</v>
      </c>
      <c r="F3113">
        <v>202630</v>
      </c>
      <c r="G3113">
        <v>4352</v>
      </c>
      <c r="H3113">
        <v>16</v>
      </c>
      <c r="I3113">
        <v>6994300</v>
      </c>
      <c r="J3113">
        <v>10960</v>
      </c>
      <c r="K3113">
        <v>22465.466912</v>
      </c>
    </row>
    <row r="3114" spans="1:11" x14ac:dyDescent="0.35">
      <c r="A3114" t="s">
        <v>471</v>
      </c>
      <c r="B3114" t="s">
        <v>96</v>
      </c>
      <c r="C3114" t="s">
        <v>144</v>
      </c>
      <c r="D3114" t="s">
        <v>17</v>
      </c>
      <c r="E3114" t="s">
        <v>18</v>
      </c>
      <c r="F3114">
        <v>202630</v>
      </c>
      <c r="G3114">
        <v>6608</v>
      </c>
      <c r="H3114">
        <v>16</v>
      </c>
      <c r="I3114">
        <v>10614100</v>
      </c>
      <c r="J3114">
        <v>21984</v>
      </c>
      <c r="K3114">
        <v>22460.295399999999</v>
      </c>
    </row>
    <row r="3115" spans="1:11" x14ac:dyDescent="0.35">
      <c r="A3115" t="s">
        <v>471</v>
      </c>
      <c r="B3115" t="s">
        <v>96</v>
      </c>
      <c r="C3115" t="s">
        <v>146</v>
      </c>
      <c r="D3115" t="s">
        <v>17</v>
      </c>
      <c r="E3115" t="s">
        <v>18</v>
      </c>
      <c r="F3115">
        <v>202630</v>
      </c>
      <c r="G3115">
        <v>13856</v>
      </c>
      <c r="H3115">
        <v>16</v>
      </c>
      <c r="I3115">
        <v>20707900</v>
      </c>
      <c r="J3115">
        <v>50368</v>
      </c>
      <c r="K3115">
        <v>21368.526559000002</v>
      </c>
    </row>
    <row r="3116" spans="1:11" x14ac:dyDescent="0.35">
      <c r="A3116" t="s">
        <v>471</v>
      </c>
      <c r="B3116" t="s">
        <v>96</v>
      </c>
      <c r="C3116" t="s">
        <v>147</v>
      </c>
      <c r="D3116" t="s">
        <v>17</v>
      </c>
      <c r="E3116" t="s">
        <v>18</v>
      </c>
      <c r="F3116">
        <v>202630</v>
      </c>
      <c r="G3116">
        <v>3576</v>
      </c>
      <c r="H3116">
        <v>12</v>
      </c>
      <c r="I3116">
        <v>6287800</v>
      </c>
      <c r="J3116">
        <v>8676</v>
      </c>
      <c r="K3116">
        <v>18776.664430000001</v>
      </c>
    </row>
    <row r="3117" spans="1:11" x14ac:dyDescent="0.35">
      <c r="A3117" t="s">
        <v>471</v>
      </c>
      <c r="B3117" t="s">
        <v>96</v>
      </c>
      <c r="C3117" t="s">
        <v>148</v>
      </c>
      <c r="D3117" t="s">
        <v>17</v>
      </c>
      <c r="E3117" t="s">
        <v>18</v>
      </c>
      <c r="F3117">
        <v>202630</v>
      </c>
      <c r="G3117">
        <v>10944</v>
      </c>
      <c r="H3117">
        <v>16</v>
      </c>
      <c r="I3117">
        <v>19769800</v>
      </c>
      <c r="J3117">
        <v>47072</v>
      </c>
      <c r="K3117">
        <v>24802.649122999999</v>
      </c>
    </row>
    <row r="3118" spans="1:11" x14ac:dyDescent="0.35">
      <c r="A3118" t="s">
        <v>471</v>
      </c>
      <c r="B3118" t="s">
        <v>150</v>
      </c>
      <c r="C3118" t="s">
        <v>151</v>
      </c>
      <c r="D3118" t="s">
        <v>32</v>
      </c>
      <c r="E3118" t="s">
        <v>152</v>
      </c>
      <c r="F3118">
        <v>202630</v>
      </c>
      <c r="G3118">
        <v>2300</v>
      </c>
      <c r="H3118">
        <v>20</v>
      </c>
      <c r="I3118">
        <v>2875000</v>
      </c>
      <c r="J3118">
        <v>5580</v>
      </c>
      <c r="K3118">
        <v>22696.469564999999</v>
      </c>
    </row>
    <row r="3119" spans="1:11" x14ac:dyDescent="0.35">
      <c r="A3119" t="s">
        <v>471</v>
      </c>
      <c r="B3119" t="s">
        <v>150</v>
      </c>
      <c r="C3119" t="s">
        <v>153</v>
      </c>
      <c r="D3119" t="s">
        <v>32</v>
      </c>
      <c r="E3119" t="s">
        <v>152</v>
      </c>
      <c r="F3119">
        <v>202630</v>
      </c>
      <c r="G3119">
        <v>2180</v>
      </c>
      <c r="H3119">
        <v>20</v>
      </c>
      <c r="I3119">
        <v>2725000</v>
      </c>
      <c r="J3119">
        <v>8040</v>
      </c>
      <c r="K3119">
        <v>22701.899083</v>
      </c>
    </row>
    <row r="3120" spans="1:11" x14ac:dyDescent="0.35">
      <c r="A3120" t="s">
        <v>471</v>
      </c>
      <c r="B3120" t="s">
        <v>150</v>
      </c>
      <c r="C3120" t="s">
        <v>154</v>
      </c>
      <c r="D3120" t="s">
        <v>32</v>
      </c>
      <c r="E3120" t="s">
        <v>152</v>
      </c>
      <c r="F3120">
        <v>202630</v>
      </c>
      <c r="G3120">
        <v>1540</v>
      </c>
      <c r="H3120">
        <v>20</v>
      </c>
      <c r="I3120">
        <v>1925000</v>
      </c>
      <c r="J3120">
        <v>3400</v>
      </c>
      <c r="K3120">
        <v>22603.350649</v>
      </c>
    </row>
    <row r="3121" spans="1:11" x14ac:dyDescent="0.35">
      <c r="A3121" t="s">
        <v>471</v>
      </c>
      <c r="B3121" t="s">
        <v>150</v>
      </c>
      <c r="C3121" t="s">
        <v>155</v>
      </c>
      <c r="D3121" t="s">
        <v>32</v>
      </c>
      <c r="E3121" t="s">
        <v>152</v>
      </c>
      <c r="F3121">
        <v>202630</v>
      </c>
      <c r="G3121">
        <v>2880</v>
      </c>
      <c r="H3121">
        <v>20</v>
      </c>
      <c r="I3121">
        <v>3600000</v>
      </c>
      <c r="J3121">
        <v>8160</v>
      </c>
      <c r="K3121">
        <v>22705.423610999998</v>
      </c>
    </row>
    <row r="3122" spans="1:11" x14ac:dyDescent="0.35">
      <c r="A3122" t="s">
        <v>471</v>
      </c>
      <c r="B3122" t="s">
        <v>150</v>
      </c>
      <c r="C3122" t="s">
        <v>156</v>
      </c>
      <c r="D3122" t="s">
        <v>32</v>
      </c>
      <c r="E3122" t="s">
        <v>152</v>
      </c>
      <c r="F3122">
        <v>202630</v>
      </c>
      <c r="G3122">
        <v>2080</v>
      </c>
      <c r="H3122">
        <v>20</v>
      </c>
      <c r="I3122">
        <v>2600000</v>
      </c>
      <c r="J3122">
        <v>4260</v>
      </c>
      <c r="K3122">
        <v>22749.336538</v>
      </c>
    </row>
    <row r="3123" spans="1:11" x14ac:dyDescent="0.35">
      <c r="A3123" t="s">
        <v>471</v>
      </c>
      <c r="B3123" t="s">
        <v>150</v>
      </c>
      <c r="C3123" t="s">
        <v>157</v>
      </c>
      <c r="D3123" t="s">
        <v>32</v>
      </c>
      <c r="E3123" t="s">
        <v>152</v>
      </c>
      <c r="F3123">
        <v>202630</v>
      </c>
      <c r="G3123">
        <v>1940</v>
      </c>
      <c r="H3123">
        <v>20</v>
      </c>
      <c r="I3123">
        <v>2425000</v>
      </c>
      <c r="J3123">
        <v>3380</v>
      </c>
      <c r="K3123">
        <v>22641.288659999998</v>
      </c>
    </row>
    <row r="3124" spans="1:11" x14ac:dyDescent="0.35">
      <c r="A3124" t="s">
        <v>471</v>
      </c>
      <c r="B3124" t="s">
        <v>161</v>
      </c>
      <c r="C3124" t="s">
        <v>162</v>
      </c>
      <c r="D3124" t="s">
        <v>23</v>
      </c>
      <c r="E3124" t="s">
        <v>152</v>
      </c>
      <c r="F3124">
        <v>202630</v>
      </c>
      <c r="G3124">
        <v>10400</v>
      </c>
      <c r="H3124">
        <v>20</v>
      </c>
      <c r="I3124">
        <v>15610000</v>
      </c>
      <c r="J3124">
        <v>40640</v>
      </c>
      <c r="K3124">
        <v>27726.375</v>
      </c>
    </row>
    <row r="3125" spans="1:11" x14ac:dyDescent="0.35">
      <c r="A3125" t="s">
        <v>471</v>
      </c>
      <c r="B3125" t="s">
        <v>161</v>
      </c>
      <c r="C3125" t="s">
        <v>163</v>
      </c>
      <c r="D3125" t="s">
        <v>23</v>
      </c>
      <c r="E3125" t="s">
        <v>152</v>
      </c>
      <c r="F3125">
        <v>202630</v>
      </c>
      <c r="G3125">
        <v>9420</v>
      </c>
      <c r="H3125">
        <v>20</v>
      </c>
      <c r="I3125">
        <v>14130000</v>
      </c>
      <c r="J3125">
        <v>41340</v>
      </c>
      <c r="K3125">
        <v>27669.144374</v>
      </c>
    </row>
    <row r="3126" spans="1:11" x14ac:dyDescent="0.35">
      <c r="A3126" t="s">
        <v>471</v>
      </c>
      <c r="B3126" t="s">
        <v>161</v>
      </c>
      <c r="C3126" t="s">
        <v>164</v>
      </c>
      <c r="D3126" t="s">
        <v>23</v>
      </c>
      <c r="E3126" t="s">
        <v>152</v>
      </c>
      <c r="F3126">
        <v>202630</v>
      </c>
      <c r="G3126">
        <v>5240</v>
      </c>
      <c r="H3126">
        <v>20</v>
      </c>
      <c r="I3126">
        <v>8920000</v>
      </c>
      <c r="J3126">
        <v>17400</v>
      </c>
      <c r="K3126">
        <v>31036.992365999999</v>
      </c>
    </row>
    <row r="3127" spans="1:11" x14ac:dyDescent="0.35">
      <c r="A3127" t="s">
        <v>471</v>
      </c>
      <c r="B3127" t="s">
        <v>161</v>
      </c>
      <c r="C3127" t="s">
        <v>165</v>
      </c>
      <c r="D3127" t="s">
        <v>23</v>
      </c>
      <c r="E3127" t="s">
        <v>152</v>
      </c>
      <c r="F3127">
        <v>202630</v>
      </c>
      <c r="G3127">
        <v>11440</v>
      </c>
      <c r="H3127">
        <v>20</v>
      </c>
      <c r="I3127">
        <v>19454200</v>
      </c>
      <c r="J3127">
        <v>60400</v>
      </c>
      <c r="K3127">
        <v>31238.358391999998</v>
      </c>
    </row>
    <row r="3128" spans="1:11" x14ac:dyDescent="0.35">
      <c r="A3128" t="s">
        <v>471</v>
      </c>
      <c r="B3128" t="s">
        <v>161</v>
      </c>
      <c r="C3128" t="s">
        <v>166</v>
      </c>
      <c r="D3128" t="s">
        <v>23</v>
      </c>
      <c r="E3128" t="s">
        <v>152</v>
      </c>
      <c r="F3128">
        <v>202630</v>
      </c>
      <c r="G3128">
        <v>12720</v>
      </c>
      <c r="H3128">
        <v>20</v>
      </c>
      <c r="I3128">
        <v>21636000</v>
      </c>
      <c r="J3128">
        <v>64260</v>
      </c>
      <c r="K3128">
        <v>31154.154087999999</v>
      </c>
    </row>
    <row r="3129" spans="1:11" x14ac:dyDescent="0.35">
      <c r="A3129" t="s">
        <v>471</v>
      </c>
      <c r="B3129" t="s">
        <v>161</v>
      </c>
      <c r="C3129" t="s">
        <v>167</v>
      </c>
      <c r="D3129" t="s">
        <v>23</v>
      </c>
      <c r="E3129" t="s">
        <v>152</v>
      </c>
      <c r="F3129">
        <v>202630</v>
      </c>
      <c r="G3129">
        <v>17220</v>
      </c>
      <c r="H3129">
        <v>20</v>
      </c>
      <c r="I3129">
        <v>25832000</v>
      </c>
      <c r="J3129">
        <v>83040</v>
      </c>
      <c r="K3129">
        <v>27698.220674</v>
      </c>
    </row>
    <row r="3130" spans="1:11" x14ac:dyDescent="0.35">
      <c r="A3130" t="s">
        <v>471</v>
      </c>
      <c r="B3130" t="s">
        <v>161</v>
      </c>
      <c r="C3130" t="s">
        <v>168</v>
      </c>
      <c r="D3130" t="s">
        <v>23</v>
      </c>
      <c r="E3130" t="s">
        <v>152</v>
      </c>
      <c r="F3130">
        <v>202630</v>
      </c>
      <c r="G3130">
        <v>16120</v>
      </c>
      <c r="H3130">
        <v>20</v>
      </c>
      <c r="I3130">
        <v>24186000</v>
      </c>
      <c r="J3130">
        <v>85460</v>
      </c>
      <c r="K3130">
        <v>27647.725805999999</v>
      </c>
    </row>
    <row r="3131" spans="1:11" x14ac:dyDescent="0.35">
      <c r="A3131" t="s">
        <v>471</v>
      </c>
      <c r="B3131" t="s">
        <v>161</v>
      </c>
      <c r="C3131" t="s">
        <v>169</v>
      </c>
      <c r="D3131" t="s">
        <v>23</v>
      </c>
      <c r="E3131" t="s">
        <v>152</v>
      </c>
      <c r="F3131">
        <v>202630</v>
      </c>
      <c r="G3131">
        <v>26460</v>
      </c>
      <c r="H3131">
        <v>20</v>
      </c>
      <c r="I3131">
        <v>47659500</v>
      </c>
      <c r="J3131">
        <v>162960</v>
      </c>
      <c r="K3131">
        <v>33068.101284999997</v>
      </c>
    </row>
    <row r="3132" spans="1:11" x14ac:dyDescent="0.35">
      <c r="A3132" t="s">
        <v>471</v>
      </c>
      <c r="B3132" t="s">
        <v>161</v>
      </c>
      <c r="C3132" t="s">
        <v>170</v>
      </c>
      <c r="D3132" t="s">
        <v>23</v>
      </c>
      <c r="E3132" t="s">
        <v>152</v>
      </c>
      <c r="F3132">
        <v>202630</v>
      </c>
      <c r="G3132">
        <v>7840</v>
      </c>
      <c r="H3132">
        <v>20</v>
      </c>
      <c r="I3132">
        <v>14112000</v>
      </c>
      <c r="J3132">
        <v>30500</v>
      </c>
      <c r="K3132">
        <v>33124.788265000003</v>
      </c>
    </row>
    <row r="3133" spans="1:11" x14ac:dyDescent="0.35">
      <c r="A3133" t="s">
        <v>471</v>
      </c>
      <c r="B3133" t="s">
        <v>161</v>
      </c>
      <c r="C3133" t="s">
        <v>171</v>
      </c>
      <c r="D3133" t="s">
        <v>23</v>
      </c>
      <c r="E3133" t="s">
        <v>152</v>
      </c>
      <c r="F3133">
        <v>202630</v>
      </c>
      <c r="G3133">
        <v>4020</v>
      </c>
      <c r="H3133">
        <v>20</v>
      </c>
      <c r="I3133">
        <v>6834000</v>
      </c>
      <c r="J3133">
        <v>11980</v>
      </c>
      <c r="K3133">
        <v>30932.472636999999</v>
      </c>
    </row>
    <row r="3134" spans="1:11" x14ac:dyDescent="0.35">
      <c r="A3134" t="s">
        <v>471</v>
      </c>
      <c r="B3134" t="s">
        <v>161</v>
      </c>
      <c r="C3134" t="s">
        <v>172</v>
      </c>
      <c r="D3134" t="s">
        <v>23</v>
      </c>
      <c r="E3134" t="s">
        <v>152</v>
      </c>
      <c r="F3134">
        <v>202630</v>
      </c>
      <c r="G3134">
        <v>14900</v>
      </c>
      <c r="H3134">
        <v>20</v>
      </c>
      <c r="I3134">
        <v>26820000</v>
      </c>
      <c r="J3134">
        <v>81780</v>
      </c>
      <c r="K3134">
        <v>33148.558388999998</v>
      </c>
    </row>
    <row r="3135" spans="1:11" x14ac:dyDescent="0.35">
      <c r="A3135" t="s">
        <v>471</v>
      </c>
      <c r="B3135" t="s">
        <v>161</v>
      </c>
      <c r="C3135" t="s">
        <v>173</v>
      </c>
      <c r="D3135" t="s">
        <v>23</v>
      </c>
      <c r="E3135" t="s">
        <v>152</v>
      </c>
      <c r="F3135">
        <v>202630</v>
      </c>
      <c r="G3135">
        <v>10160</v>
      </c>
      <c r="H3135">
        <v>20</v>
      </c>
      <c r="I3135">
        <v>17317000</v>
      </c>
      <c r="J3135">
        <v>50640</v>
      </c>
      <c r="K3135">
        <v>31076.687008000001</v>
      </c>
    </row>
    <row r="3136" spans="1:11" x14ac:dyDescent="0.35">
      <c r="A3136" t="s">
        <v>471</v>
      </c>
      <c r="B3136" t="s">
        <v>161</v>
      </c>
      <c r="C3136" t="s">
        <v>174</v>
      </c>
      <c r="D3136" t="s">
        <v>23</v>
      </c>
      <c r="E3136" t="s">
        <v>152</v>
      </c>
      <c r="F3136">
        <v>202630</v>
      </c>
      <c r="G3136">
        <v>29580</v>
      </c>
      <c r="H3136">
        <v>20</v>
      </c>
      <c r="I3136">
        <v>53246100</v>
      </c>
      <c r="J3136">
        <v>184940</v>
      </c>
      <c r="K3136">
        <v>33152.817444</v>
      </c>
    </row>
    <row r="3137" spans="1:11" x14ac:dyDescent="0.35">
      <c r="A3137" t="s">
        <v>471</v>
      </c>
      <c r="B3137" t="s">
        <v>161</v>
      </c>
      <c r="C3137" t="s">
        <v>175</v>
      </c>
      <c r="D3137" t="s">
        <v>23</v>
      </c>
      <c r="E3137" t="s">
        <v>152</v>
      </c>
      <c r="F3137">
        <v>202630</v>
      </c>
      <c r="G3137">
        <v>11000</v>
      </c>
      <c r="H3137">
        <v>20</v>
      </c>
      <c r="I3137">
        <v>18709000</v>
      </c>
      <c r="J3137">
        <v>53340</v>
      </c>
      <c r="K3137">
        <v>31104.814545000001</v>
      </c>
    </row>
    <row r="3138" spans="1:11" x14ac:dyDescent="0.35">
      <c r="A3138" t="s">
        <v>471</v>
      </c>
      <c r="B3138" t="s">
        <v>176</v>
      </c>
      <c r="C3138" t="s">
        <v>177</v>
      </c>
      <c r="D3138" t="s">
        <v>32</v>
      </c>
      <c r="E3138" t="s">
        <v>160</v>
      </c>
      <c r="F3138">
        <v>202630</v>
      </c>
      <c r="G3138">
        <v>154</v>
      </c>
      <c r="H3138">
        <v>1</v>
      </c>
      <c r="I3138">
        <v>9026951</v>
      </c>
      <c r="J3138">
        <v>286</v>
      </c>
      <c r="K3138">
        <v>63847.759740000001</v>
      </c>
    </row>
    <row r="3139" spans="1:11" x14ac:dyDescent="0.35">
      <c r="A3139" t="s">
        <v>471</v>
      </c>
      <c r="B3139" t="s">
        <v>176</v>
      </c>
      <c r="C3139" t="s">
        <v>178</v>
      </c>
      <c r="D3139" t="s">
        <v>32</v>
      </c>
      <c r="E3139" t="s">
        <v>179</v>
      </c>
      <c r="F3139">
        <v>202630</v>
      </c>
      <c r="G3139">
        <v>73</v>
      </c>
      <c r="H3139">
        <v>1</v>
      </c>
      <c r="I3139">
        <v>3650000</v>
      </c>
      <c r="J3139">
        <v>140</v>
      </c>
      <c r="K3139">
        <v>48918.123288000003</v>
      </c>
    </row>
    <row r="3140" spans="1:11" x14ac:dyDescent="0.35">
      <c r="A3140" t="s">
        <v>471</v>
      </c>
      <c r="B3140" t="s">
        <v>176</v>
      </c>
      <c r="C3140" t="s">
        <v>180</v>
      </c>
      <c r="D3140" t="s">
        <v>32</v>
      </c>
      <c r="E3140" t="s">
        <v>179</v>
      </c>
      <c r="F3140">
        <v>202630</v>
      </c>
      <c r="G3140">
        <v>21</v>
      </c>
      <c r="H3140">
        <v>1</v>
      </c>
      <c r="I3140">
        <v>690900</v>
      </c>
      <c r="J3140">
        <v>38</v>
      </c>
      <c r="K3140">
        <v>29891.619048</v>
      </c>
    </row>
    <row r="3141" spans="1:11" x14ac:dyDescent="0.35">
      <c r="A3141" t="s">
        <v>471</v>
      </c>
      <c r="B3141" t="s">
        <v>176</v>
      </c>
      <c r="C3141" t="s">
        <v>181</v>
      </c>
      <c r="D3141" t="s">
        <v>32</v>
      </c>
      <c r="E3141" t="s">
        <v>182</v>
      </c>
      <c r="F3141">
        <v>202630</v>
      </c>
      <c r="G3141">
        <v>182</v>
      </c>
      <c r="H3141">
        <v>1</v>
      </c>
      <c r="I3141">
        <v>9100000</v>
      </c>
      <c r="J3141">
        <v>355</v>
      </c>
      <c r="K3141">
        <v>51712.576923000001</v>
      </c>
    </row>
    <row r="3142" spans="1:11" x14ac:dyDescent="0.35">
      <c r="A3142" t="s">
        <v>471</v>
      </c>
      <c r="B3142" t="s">
        <v>176</v>
      </c>
      <c r="C3142" t="s">
        <v>183</v>
      </c>
      <c r="D3142" t="s">
        <v>32</v>
      </c>
      <c r="E3142" t="s">
        <v>182</v>
      </c>
      <c r="F3142">
        <v>202630</v>
      </c>
      <c r="G3142">
        <v>23</v>
      </c>
      <c r="H3142">
        <v>1</v>
      </c>
      <c r="I3142">
        <v>756700</v>
      </c>
      <c r="J3142">
        <v>42</v>
      </c>
      <c r="K3142">
        <v>30034.521739</v>
      </c>
    </row>
    <row r="3143" spans="1:11" x14ac:dyDescent="0.35">
      <c r="A3143" t="s">
        <v>471</v>
      </c>
      <c r="B3143" t="s">
        <v>176</v>
      </c>
      <c r="C3143" t="s">
        <v>184</v>
      </c>
      <c r="D3143" t="s">
        <v>32</v>
      </c>
      <c r="E3143" t="s">
        <v>185</v>
      </c>
      <c r="F3143">
        <v>202630</v>
      </c>
      <c r="G3143">
        <v>234</v>
      </c>
      <c r="H3143">
        <v>1</v>
      </c>
      <c r="I3143">
        <v>11700000</v>
      </c>
      <c r="J3143">
        <v>456</v>
      </c>
      <c r="K3143">
        <v>54865.367521</v>
      </c>
    </row>
    <row r="3144" spans="1:11" x14ac:dyDescent="0.35">
      <c r="A3144" t="s">
        <v>471</v>
      </c>
      <c r="B3144" t="s">
        <v>176</v>
      </c>
      <c r="C3144" t="s">
        <v>186</v>
      </c>
      <c r="D3144" t="s">
        <v>32</v>
      </c>
      <c r="E3144" t="s">
        <v>185</v>
      </c>
      <c r="F3144">
        <v>202630</v>
      </c>
      <c r="G3144">
        <v>116</v>
      </c>
      <c r="H3144">
        <v>1</v>
      </c>
      <c r="I3144">
        <v>4060000</v>
      </c>
      <c r="J3144">
        <v>248</v>
      </c>
      <c r="K3144">
        <v>29996.12931</v>
      </c>
    </row>
    <row r="3145" spans="1:11" x14ac:dyDescent="0.35">
      <c r="A3145" t="s">
        <v>471</v>
      </c>
      <c r="B3145" t="s">
        <v>176</v>
      </c>
      <c r="C3145" t="s">
        <v>187</v>
      </c>
      <c r="D3145" t="s">
        <v>32</v>
      </c>
      <c r="E3145" t="s">
        <v>188</v>
      </c>
      <c r="F3145">
        <v>202630</v>
      </c>
      <c r="G3145">
        <v>80</v>
      </c>
      <c r="H3145">
        <v>1</v>
      </c>
      <c r="I3145">
        <v>4002000</v>
      </c>
      <c r="J3145">
        <v>186</v>
      </c>
      <c r="K3145">
        <v>52475.0625</v>
      </c>
    </row>
    <row r="3146" spans="1:11" x14ac:dyDescent="0.35">
      <c r="A3146" t="s">
        <v>471</v>
      </c>
      <c r="B3146" t="s">
        <v>176</v>
      </c>
      <c r="C3146" t="s">
        <v>189</v>
      </c>
      <c r="D3146" t="s">
        <v>32</v>
      </c>
      <c r="E3146" t="s">
        <v>190</v>
      </c>
      <c r="F3146">
        <v>202630</v>
      </c>
      <c r="G3146">
        <v>51</v>
      </c>
      <c r="H3146">
        <v>1</v>
      </c>
      <c r="I3146">
        <v>2552000</v>
      </c>
      <c r="J3146">
        <v>97</v>
      </c>
      <c r="K3146">
        <v>57038.627451</v>
      </c>
    </row>
    <row r="3147" spans="1:11" x14ac:dyDescent="0.35">
      <c r="A3147" t="s">
        <v>471</v>
      </c>
      <c r="B3147" t="s">
        <v>176</v>
      </c>
      <c r="C3147" t="s">
        <v>191</v>
      </c>
      <c r="D3147" t="s">
        <v>32</v>
      </c>
      <c r="E3147" t="s">
        <v>192</v>
      </c>
      <c r="F3147">
        <v>202630</v>
      </c>
      <c r="G3147">
        <v>72</v>
      </c>
      <c r="H3147">
        <v>1</v>
      </c>
      <c r="I3147">
        <v>2520000</v>
      </c>
      <c r="J3147">
        <v>133</v>
      </c>
      <c r="K3147">
        <v>35530.069444000001</v>
      </c>
    </row>
    <row r="3148" spans="1:11" x14ac:dyDescent="0.35">
      <c r="A3148" t="s">
        <v>471</v>
      </c>
      <c r="B3148" t="s">
        <v>176</v>
      </c>
      <c r="C3148" t="s">
        <v>193</v>
      </c>
      <c r="D3148" t="s">
        <v>32</v>
      </c>
      <c r="E3148" t="s">
        <v>192</v>
      </c>
      <c r="F3148">
        <v>202630</v>
      </c>
      <c r="G3148">
        <v>229</v>
      </c>
      <c r="H3148">
        <v>1</v>
      </c>
      <c r="I3148">
        <v>11450000</v>
      </c>
      <c r="J3148">
        <v>445</v>
      </c>
      <c r="K3148">
        <v>52972.960699000003</v>
      </c>
    </row>
    <row r="3149" spans="1:11" x14ac:dyDescent="0.35">
      <c r="A3149" t="s">
        <v>471</v>
      </c>
      <c r="B3149" t="s">
        <v>176</v>
      </c>
      <c r="C3149" t="s">
        <v>194</v>
      </c>
      <c r="D3149" t="s">
        <v>32</v>
      </c>
      <c r="E3149" t="s">
        <v>195</v>
      </c>
      <c r="F3149">
        <v>202630</v>
      </c>
      <c r="G3149">
        <v>47</v>
      </c>
      <c r="H3149">
        <v>1</v>
      </c>
      <c r="I3149">
        <v>1645000</v>
      </c>
      <c r="J3149">
        <v>88</v>
      </c>
      <c r="K3149">
        <v>38443.276596000003</v>
      </c>
    </row>
    <row r="3150" spans="1:11" x14ac:dyDescent="0.35">
      <c r="A3150" t="s">
        <v>471</v>
      </c>
      <c r="B3150" t="s">
        <v>176</v>
      </c>
      <c r="C3150" t="s">
        <v>196</v>
      </c>
      <c r="D3150" t="s">
        <v>32</v>
      </c>
      <c r="E3150" t="s">
        <v>195</v>
      </c>
      <c r="F3150">
        <v>202630</v>
      </c>
      <c r="G3150">
        <v>136</v>
      </c>
      <c r="H3150">
        <v>1</v>
      </c>
      <c r="I3150">
        <v>6800000</v>
      </c>
      <c r="J3150">
        <v>245</v>
      </c>
      <c r="K3150">
        <v>48859.948529000001</v>
      </c>
    </row>
    <row r="3151" spans="1:11" x14ac:dyDescent="0.35">
      <c r="A3151" t="s">
        <v>471</v>
      </c>
      <c r="B3151" t="s">
        <v>176</v>
      </c>
      <c r="C3151" t="s">
        <v>197</v>
      </c>
      <c r="D3151" t="s">
        <v>32</v>
      </c>
      <c r="E3151" t="s">
        <v>198</v>
      </c>
      <c r="F3151">
        <v>202630</v>
      </c>
      <c r="G3151">
        <v>108</v>
      </c>
      <c r="H3151">
        <v>1</v>
      </c>
      <c r="I3151">
        <v>5405000</v>
      </c>
      <c r="J3151">
        <v>220</v>
      </c>
      <c r="K3151">
        <v>55814.453704</v>
      </c>
    </row>
    <row r="3152" spans="1:11" x14ac:dyDescent="0.35">
      <c r="A3152" t="s">
        <v>471</v>
      </c>
      <c r="B3152" t="s">
        <v>176</v>
      </c>
      <c r="C3152" t="s">
        <v>199</v>
      </c>
      <c r="D3152" t="s">
        <v>32</v>
      </c>
      <c r="E3152" t="s">
        <v>200</v>
      </c>
      <c r="F3152">
        <v>202630</v>
      </c>
      <c r="G3152">
        <v>42</v>
      </c>
      <c r="H3152">
        <v>1</v>
      </c>
      <c r="I3152">
        <v>2100000</v>
      </c>
      <c r="J3152">
        <v>80</v>
      </c>
      <c r="K3152">
        <v>58543.952381000003</v>
      </c>
    </row>
    <row r="3153" spans="1:11" x14ac:dyDescent="0.35">
      <c r="A3153" t="s">
        <v>471</v>
      </c>
      <c r="B3153" t="s">
        <v>176</v>
      </c>
      <c r="C3153" t="s">
        <v>201</v>
      </c>
      <c r="D3153" t="s">
        <v>32</v>
      </c>
      <c r="E3153" t="s">
        <v>202</v>
      </c>
      <c r="F3153">
        <v>202630</v>
      </c>
      <c r="G3153">
        <v>33</v>
      </c>
      <c r="H3153">
        <v>1</v>
      </c>
      <c r="I3153">
        <v>1155000</v>
      </c>
      <c r="J3153">
        <v>62</v>
      </c>
      <c r="K3153">
        <v>39466.969697</v>
      </c>
    </row>
    <row r="3154" spans="1:11" x14ac:dyDescent="0.35">
      <c r="A3154" t="s">
        <v>471</v>
      </c>
      <c r="B3154" t="s">
        <v>176</v>
      </c>
      <c r="C3154" t="s">
        <v>203</v>
      </c>
      <c r="D3154" t="s">
        <v>32</v>
      </c>
      <c r="E3154" t="s">
        <v>204</v>
      </c>
      <c r="F3154">
        <v>202630</v>
      </c>
      <c r="G3154">
        <v>83</v>
      </c>
      <c r="H3154">
        <v>1</v>
      </c>
      <c r="I3154">
        <v>6640000</v>
      </c>
      <c r="J3154">
        <v>175</v>
      </c>
      <c r="K3154">
        <v>68269.710842999993</v>
      </c>
    </row>
    <row r="3155" spans="1:11" x14ac:dyDescent="0.35">
      <c r="A3155" t="s">
        <v>471</v>
      </c>
      <c r="B3155" t="s">
        <v>176</v>
      </c>
      <c r="C3155" t="s">
        <v>205</v>
      </c>
      <c r="D3155" t="s">
        <v>32</v>
      </c>
      <c r="E3155" t="s">
        <v>206</v>
      </c>
      <c r="F3155">
        <v>202630</v>
      </c>
      <c r="G3155">
        <v>156</v>
      </c>
      <c r="H3155">
        <v>1</v>
      </c>
      <c r="I3155">
        <v>12480000</v>
      </c>
      <c r="J3155">
        <v>337</v>
      </c>
      <c r="K3155">
        <v>68531.794871999999</v>
      </c>
    </row>
    <row r="3156" spans="1:11" x14ac:dyDescent="0.35">
      <c r="A3156" t="s">
        <v>471</v>
      </c>
      <c r="B3156" t="s">
        <v>176</v>
      </c>
      <c r="C3156" t="s">
        <v>207</v>
      </c>
      <c r="D3156" t="s">
        <v>32</v>
      </c>
      <c r="E3156" t="s">
        <v>202</v>
      </c>
      <c r="F3156">
        <v>202630</v>
      </c>
      <c r="G3156">
        <v>100</v>
      </c>
      <c r="H3156">
        <v>1</v>
      </c>
      <c r="I3156">
        <v>4002000</v>
      </c>
      <c r="J3156">
        <v>150</v>
      </c>
      <c r="K3156">
        <v>50360.18</v>
      </c>
    </row>
    <row r="3157" spans="1:11" x14ac:dyDescent="0.35">
      <c r="A3157" t="s">
        <v>471</v>
      </c>
      <c r="B3157" t="s">
        <v>176</v>
      </c>
      <c r="C3157" t="s">
        <v>208</v>
      </c>
      <c r="D3157" t="s">
        <v>32</v>
      </c>
      <c r="E3157" t="s">
        <v>185</v>
      </c>
      <c r="F3157">
        <v>202630</v>
      </c>
      <c r="G3157">
        <v>276</v>
      </c>
      <c r="H3157">
        <v>1</v>
      </c>
      <c r="I3157">
        <v>22100000</v>
      </c>
      <c r="J3157">
        <v>690</v>
      </c>
      <c r="K3157">
        <v>68600</v>
      </c>
    </row>
    <row r="3158" spans="1:11" x14ac:dyDescent="0.35">
      <c r="A3158" t="s">
        <v>471</v>
      </c>
      <c r="B3158" t="s">
        <v>176</v>
      </c>
      <c r="C3158" t="s">
        <v>209</v>
      </c>
      <c r="D3158" t="s">
        <v>32</v>
      </c>
      <c r="E3158" t="s">
        <v>188</v>
      </c>
      <c r="F3158">
        <v>202630</v>
      </c>
      <c r="G3158">
        <v>33</v>
      </c>
      <c r="H3158">
        <v>1</v>
      </c>
      <c r="I3158">
        <v>2640000</v>
      </c>
      <c r="J3158">
        <v>54</v>
      </c>
      <c r="K3158">
        <v>68700.606060999999</v>
      </c>
    </row>
    <row r="3159" spans="1:11" x14ac:dyDescent="0.35">
      <c r="A3159" t="s">
        <v>471</v>
      </c>
      <c r="B3159" t="s">
        <v>176</v>
      </c>
      <c r="C3159" t="s">
        <v>210</v>
      </c>
      <c r="D3159" t="s">
        <v>32</v>
      </c>
      <c r="E3159" t="s">
        <v>200</v>
      </c>
      <c r="F3159">
        <v>202630</v>
      </c>
      <c r="G3159">
        <v>108</v>
      </c>
      <c r="H3159">
        <v>1</v>
      </c>
      <c r="I3159">
        <v>4320000</v>
      </c>
      <c r="J3159">
        <v>185</v>
      </c>
      <c r="K3159">
        <v>46949.657406999999</v>
      </c>
    </row>
    <row r="3160" spans="1:11" x14ac:dyDescent="0.35">
      <c r="A3160" t="s">
        <v>471</v>
      </c>
      <c r="B3160" t="s">
        <v>176</v>
      </c>
      <c r="C3160" t="s">
        <v>211</v>
      </c>
      <c r="D3160" t="s">
        <v>32</v>
      </c>
      <c r="E3160" t="s">
        <v>192</v>
      </c>
      <c r="F3160">
        <v>202630</v>
      </c>
      <c r="G3160">
        <v>180</v>
      </c>
      <c r="H3160">
        <v>1</v>
      </c>
      <c r="I3160">
        <v>14409000</v>
      </c>
      <c r="J3160">
        <v>423</v>
      </c>
      <c r="K3160">
        <v>68412.55</v>
      </c>
    </row>
    <row r="3161" spans="1:11" x14ac:dyDescent="0.35">
      <c r="A3161" t="s">
        <v>471</v>
      </c>
      <c r="B3161" t="s">
        <v>176</v>
      </c>
      <c r="C3161" t="s">
        <v>212</v>
      </c>
      <c r="D3161" t="s">
        <v>32</v>
      </c>
      <c r="E3161" t="s">
        <v>195</v>
      </c>
      <c r="F3161">
        <v>202630</v>
      </c>
      <c r="G3161">
        <v>81</v>
      </c>
      <c r="H3161">
        <v>1</v>
      </c>
      <c r="I3161">
        <v>6492000</v>
      </c>
      <c r="J3161">
        <v>161</v>
      </c>
      <c r="K3161">
        <v>68450.419752999995</v>
      </c>
    </row>
    <row r="3162" spans="1:11" x14ac:dyDescent="0.35">
      <c r="A3162" t="s">
        <v>471</v>
      </c>
      <c r="B3162" t="s">
        <v>176</v>
      </c>
      <c r="C3162" t="s">
        <v>213</v>
      </c>
      <c r="D3162" t="s">
        <v>32</v>
      </c>
      <c r="E3162" t="s">
        <v>198</v>
      </c>
      <c r="F3162">
        <v>202630</v>
      </c>
      <c r="G3162">
        <v>85</v>
      </c>
      <c r="H3162">
        <v>1</v>
      </c>
      <c r="I3162">
        <v>6800000</v>
      </c>
      <c r="J3162">
        <v>161</v>
      </c>
      <c r="K3162">
        <v>68429.329412000006</v>
      </c>
    </row>
    <row r="3163" spans="1:11" x14ac:dyDescent="0.35">
      <c r="A3163" t="s">
        <v>471</v>
      </c>
      <c r="B3163" t="s">
        <v>223</v>
      </c>
      <c r="C3163" t="s">
        <v>225</v>
      </c>
      <c r="D3163" t="s">
        <v>20</v>
      </c>
      <c r="E3163" t="s">
        <v>18</v>
      </c>
      <c r="F3163">
        <v>202630</v>
      </c>
      <c r="G3163">
        <v>41232</v>
      </c>
      <c r="H3163">
        <v>12</v>
      </c>
      <c r="I3163">
        <v>72603600</v>
      </c>
      <c r="J3163">
        <v>313128</v>
      </c>
      <c r="K3163">
        <v>18603.587019999999</v>
      </c>
    </row>
    <row r="3164" spans="1:11" x14ac:dyDescent="0.35">
      <c r="A3164" t="s">
        <v>471</v>
      </c>
      <c r="B3164" t="s">
        <v>223</v>
      </c>
      <c r="C3164" t="s">
        <v>226</v>
      </c>
      <c r="D3164" t="s">
        <v>20</v>
      </c>
      <c r="E3164" t="s">
        <v>18</v>
      </c>
      <c r="F3164">
        <v>202630</v>
      </c>
      <c r="G3164">
        <v>34496</v>
      </c>
      <c r="H3164">
        <v>16</v>
      </c>
      <c r="I3164">
        <v>61906900</v>
      </c>
      <c r="J3164">
        <v>199952</v>
      </c>
      <c r="K3164">
        <v>24882.975417000001</v>
      </c>
    </row>
    <row r="3165" spans="1:11" x14ac:dyDescent="0.35">
      <c r="A3165" t="s">
        <v>471</v>
      </c>
      <c r="B3165" t="s">
        <v>223</v>
      </c>
      <c r="C3165" t="s">
        <v>227</v>
      </c>
      <c r="D3165" t="s">
        <v>17</v>
      </c>
      <c r="E3165" t="s">
        <v>24</v>
      </c>
      <c r="F3165">
        <v>202630</v>
      </c>
      <c r="G3165">
        <v>33280</v>
      </c>
      <c r="H3165">
        <v>20</v>
      </c>
      <c r="I3165">
        <v>54807300</v>
      </c>
      <c r="J3165">
        <v>204940</v>
      </c>
      <c r="K3165">
        <v>29047.534855999998</v>
      </c>
    </row>
    <row r="3166" spans="1:11" x14ac:dyDescent="0.35">
      <c r="A3166" t="s">
        <v>471</v>
      </c>
      <c r="B3166" t="s">
        <v>223</v>
      </c>
      <c r="C3166" t="s">
        <v>228</v>
      </c>
      <c r="D3166" t="s">
        <v>17</v>
      </c>
      <c r="E3166" t="s">
        <v>24</v>
      </c>
      <c r="F3166">
        <v>202630</v>
      </c>
      <c r="G3166">
        <v>33900</v>
      </c>
      <c r="H3166">
        <v>20</v>
      </c>
      <c r="I3166">
        <v>57334600</v>
      </c>
      <c r="J3166">
        <v>195560</v>
      </c>
      <c r="K3166">
        <v>29935.905605</v>
      </c>
    </row>
    <row r="3167" spans="1:11" x14ac:dyDescent="0.35">
      <c r="A3167" t="s">
        <v>471</v>
      </c>
      <c r="B3167" t="s">
        <v>223</v>
      </c>
      <c r="C3167" t="s">
        <v>230</v>
      </c>
      <c r="D3167" t="s">
        <v>17</v>
      </c>
      <c r="E3167" t="s">
        <v>18</v>
      </c>
      <c r="F3167">
        <v>202630</v>
      </c>
      <c r="G3167">
        <v>4800</v>
      </c>
      <c r="H3167">
        <v>16</v>
      </c>
      <c r="I3167">
        <v>8400000</v>
      </c>
      <c r="J3167">
        <v>20208</v>
      </c>
      <c r="K3167">
        <v>24810.076667000001</v>
      </c>
    </row>
    <row r="3168" spans="1:11" x14ac:dyDescent="0.35">
      <c r="A3168" t="s">
        <v>471</v>
      </c>
      <c r="B3168" t="s">
        <v>223</v>
      </c>
      <c r="C3168" t="s">
        <v>231</v>
      </c>
      <c r="D3168" t="s">
        <v>17</v>
      </c>
      <c r="E3168" t="s">
        <v>15</v>
      </c>
      <c r="F3168">
        <v>202630</v>
      </c>
      <c r="G3168">
        <v>13932</v>
      </c>
      <c r="H3168">
        <v>12</v>
      </c>
      <c r="I3168">
        <v>17419000</v>
      </c>
      <c r="J3168">
        <v>67116</v>
      </c>
      <c r="K3168">
        <v>13166.38329</v>
      </c>
    </row>
    <row r="3169" spans="1:11" x14ac:dyDescent="0.35">
      <c r="A3169" t="s">
        <v>471</v>
      </c>
      <c r="B3169" t="s">
        <v>223</v>
      </c>
      <c r="C3169" t="s">
        <v>232</v>
      </c>
      <c r="D3169" t="s">
        <v>32</v>
      </c>
      <c r="E3169" t="s">
        <v>18</v>
      </c>
      <c r="F3169">
        <v>202630</v>
      </c>
      <c r="G3169">
        <v>58656</v>
      </c>
      <c r="H3169">
        <v>16</v>
      </c>
      <c r="I3169">
        <v>91703000</v>
      </c>
      <c r="J3169">
        <v>425152</v>
      </c>
      <c r="K3169">
        <v>22120.181941999999</v>
      </c>
    </row>
    <row r="3170" spans="1:11" x14ac:dyDescent="0.35">
      <c r="A3170" t="s">
        <v>471</v>
      </c>
      <c r="B3170" t="s">
        <v>223</v>
      </c>
      <c r="C3170" t="s">
        <v>233</v>
      </c>
      <c r="D3170" t="s">
        <v>17</v>
      </c>
      <c r="E3170" t="s">
        <v>18</v>
      </c>
      <c r="F3170">
        <v>202630</v>
      </c>
      <c r="G3170">
        <v>7128</v>
      </c>
      <c r="H3170">
        <v>12</v>
      </c>
      <c r="I3170">
        <v>12781500</v>
      </c>
      <c r="J3170">
        <v>22044</v>
      </c>
      <c r="K3170">
        <v>18602.126262999998</v>
      </c>
    </row>
    <row r="3171" spans="1:11" x14ac:dyDescent="0.35">
      <c r="A3171" t="s">
        <v>471</v>
      </c>
      <c r="B3171" t="s">
        <v>223</v>
      </c>
      <c r="C3171" t="s">
        <v>234</v>
      </c>
      <c r="D3171" t="s">
        <v>109</v>
      </c>
      <c r="E3171" t="s">
        <v>24</v>
      </c>
      <c r="F3171">
        <v>202630</v>
      </c>
      <c r="G3171">
        <v>42020</v>
      </c>
      <c r="H3171">
        <v>20</v>
      </c>
      <c r="I3171">
        <v>69141400</v>
      </c>
      <c r="J3171">
        <v>306380</v>
      </c>
      <c r="K3171">
        <v>28975.76297</v>
      </c>
    </row>
    <row r="3172" spans="1:11" x14ac:dyDescent="0.35">
      <c r="A3172" t="s">
        <v>471</v>
      </c>
      <c r="B3172" t="s">
        <v>223</v>
      </c>
      <c r="C3172" t="s">
        <v>235</v>
      </c>
      <c r="D3172" t="s">
        <v>109</v>
      </c>
      <c r="E3172" t="s">
        <v>24</v>
      </c>
      <c r="F3172">
        <v>202630</v>
      </c>
      <c r="G3172">
        <v>20100</v>
      </c>
      <c r="H3172">
        <v>20</v>
      </c>
      <c r="I3172">
        <v>34072900</v>
      </c>
      <c r="J3172">
        <v>89820</v>
      </c>
      <c r="K3172">
        <v>29891.736317999999</v>
      </c>
    </row>
    <row r="3173" spans="1:11" x14ac:dyDescent="0.35">
      <c r="A3173" t="s">
        <v>471</v>
      </c>
      <c r="B3173" t="s">
        <v>223</v>
      </c>
      <c r="C3173" t="s">
        <v>236</v>
      </c>
      <c r="D3173" t="s">
        <v>20</v>
      </c>
      <c r="E3173" t="s">
        <v>24</v>
      </c>
      <c r="F3173">
        <v>202630</v>
      </c>
      <c r="G3173">
        <v>24100</v>
      </c>
      <c r="H3173">
        <v>20</v>
      </c>
      <c r="I3173">
        <v>40889500</v>
      </c>
      <c r="J3173">
        <v>114800</v>
      </c>
      <c r="K3173">
        <v>29811.624896000001</v>
      </c>
    </row>
    <row r="3174" spans="1:11" x14ac:dyDescent="0.35">
      <c r="A3174" t="s">
        <v>471</v>
      </c>
      <c r="B3174" t="s">
        <v>237</v>
      </c>
      <c r="C3174" t="s">
        <v>238</v>
      </c>
      <c r="D3174" t="s">
        <v>17</v>
      </c>
      <c r="E3174" t="s">
        <v>18</v>
      </c>
      <c r="F3174">
        <v>202630</v>
      </c>
      <c r="G3174">
        <v>9760</v>
      </c>
      <c r="H3174">
        <v>20</v>
      </c>
      <c r="I3174">
        <v>15620000</v>
      </c>
      <c r="J3174">
        <v>27660</v>
      </c>
      <c r="K3174">
        <v>27524.077869000001</v>
      </c>
    </row>
    <row r="3175" spans="1:11" x14ac:dyDescent="0.35">
      <c r="A3175" t="s">
        <v>471</v>
      </c>
      <c r="B3175" t="s">
        <v>237</v>
      </c>
      <c r="C3175" t="s">
        <v>239</v>
      </c>
      <c r="D3175" t="s">
        <v>17</v>
      </c>
      <c r="E3175" t="s">
        <v>18</v>
      </c>
      <c r="F3175">
        <v>202630</v>
      </c>
      <c r="G3175">
        <v>10160</v>
      </c>
      <c r="H3175">
        <v>20</v>
      </c>
      <c r="I3175">
        <v>16268000</v>
      </c>
      <c r="J3175">
        <v>30600</v>
      </c>
      <c r="K3175">
        <v>27595.604330999999</v>
      </c>
    </row>
    <row r="3176" spans="1:11" x14ac:dyDescent="0.35">
      <c r="A3176" t="s">
        <v>471</v>
      </c>
      <c r="B3176" t="s">
        <v>237</v>
      </c>
      <c r="C3176" t="s">
        <v>240</v>
      </c>
      <c r="D3176" t="s">
        <v>17</v>
      </c>
      <c r="E3176" t="s">
        <v>18</v>
      </c>
      <c r="F3176">
        <v>202630</v>
      </c>
      <c r="G3176">
        <v>7320</v>
      </c>
      <c r="H3176">
        <v>20</v>
      </c>
      <c r="I3176">
        <v>11716000</v>
      </c>
      <c r="J3176">
        <v>29520</v>
      </c>
      <c r="K3176">
        <v>27492.726776</v>
      </c>
    </row>
    <row r="3177" spans="1:11" x14ac:dyDescent="0.35">
      <c r="A3177" t="s">
        <v>471</v>
      </c>
      <c r="B3177" t="s">
        <v>237</v>
      </c>
      <c r="C3177" t="s">
        <v>241</v>
      </c>
      <c r="D3177" t="s">
        <v>20</v>
      </c>
      <c r="E3177" t="s">
        <v>18</v>
      </c>
      <c r="F3177">
        <v>202630</v>
      </c>
      <c r="G3177">
        <v>2028</v>
      </c>
      <c r="H3177">
        <v>12</v>
      </c>
      <c r="I3177">
        <v>4851600</v>
      </c>
      <c r="J3177">
        <v>2364</v>
      </c>
      <c r="K3177">
        <v>25185.112426</v>
      </c>
    </row>
    <row r="3178" spans="1:11" x14ac:dyDescent="0.35">
      <c r="A3178" t="s">
        <v>471</v>
      </c>
      <c r="B3178" t="s">
        <v>237</v>
      </c>
      <c r="C3178" t="s">
        <v>242</v>
      </c>
      <c r="D3178" t="s">
        <v>20</v>
      </c>
      <c r="E3178" t="s">
        <v>18</v>
      </c>
      <c r="F3178">
        <v>202630</v>
      </c>
      <c r="G3178">
        <v>5168</v>
      </c>
      <c r="H3178">
        <v>16</v>
      </c>
      <c r="I3178">
        <v>12184700</v>
      </c>
      <c r="J3178">
        <v>12736</v>
      </c>
      <c r="K3178">
        <v>32923.275542000003</v>
      </c>
    </row>
    <row r="3179" spans="1:11" x14ac:dyDescent="0.35">
      <c r="A3179" t="s">
        <v>471</v>
      </c>
      <c r="B3179" t="s">
        <v>237</v>
      </c>
      <c r="C3179" t="s">
        <v>243</v>
      </c>
      <c r="D3179" t="s">
        <v>17</v>
      </c>
      <c r="E3179" t="s">
        <v>18</v>
      </c>
      <c r="F3179">
        <v>202630</v>
      </c>
      <c r="G3179">
        <v>184580</v>
      </c>
      <c r="H3179">
        <v>20</v>
      </c>
      <c r="I3179">
        <v>443216000</v>
      </c>
      <c r="J3179">
        <v>1602120</v>
      </c>
      <c r="K3179">
        <v>42543.730739999999</v>
      </c>
    </row>
    <row r="3180" spans="1:11" x14ac:dyDescent="0.35">
      <c r="A3180" t="s">
        <v>471</v>
      </c>
      <c r="B3180" t="s">
        <v>237</v>
      </c>
      <c r="C3180" t="s">
        <v>559</v>
      </c>
      <c r="E3180" t="s">
        <v>18</v>
      </c>
      <c r="F3180">
        <v>202630</v>
      </c>
      <c r="G3180">
        <v>220</v>
      </c>
      <c r="H3180">
        <v>20</v>
      </c>
      <c r="I3180">
        <v>526900</v>
      </c>
      <c r="J3180">
        <v>1960</v>
      </c>
      <c r="K3180">
        <v>42315.090908999999</v>
      </c>
    </row>
    <row r="3181" spans="1:11" x14ac:dyDescent="0.35">
      <c r="A3181" t="s">
        <v>471</v>
      </c>
      <c r="B3181" t="s">
        <v>237</v>
      </c>
      <c r="C3181" t="s">
        <v>244</v>
      </c>
      <c r="D3181" t="s">
        <v>20</v>
      </c>
      <c r="E3181" t="s">
        <v>18</v>
      </c>
      <c r="F3181">
        <v>202630</v>
      </c>
      <c r="G3181">
        <v>11440</v>
      </c>
      <c r="H3181">
        <v>16</v>
      </c>
      <c r="I3181">
        <v>26964700</v>
      </c>
      <c r="J3181">
        <v>35840</v>
      </c>
      <c r="K3181">
        <v>32992.229371000001</v>
      </c>
    </row>
    <row r="3182" spans="1:11" x14ac:dyDescent="0.35">
      <c r="A3182" t="s">
        <v>471</v>
      </c>
      <c r="B3182" t="s">
        <v>237</v>
      </c>
      <c r="C3182" t="s">
        <v>245</v>
      </c>
      <c r="D3182" t="s">
        <v>20</v>
      </c>
      <c r="E3182" t="s">
        <v>18</v>
      </c>
      <c r="F3182">
        <v>202630</v>
      </c>
      <c r="G3182">
        <v>22448</v>
      </c>
      <c r="H3182">
        <v>16</v>
      </c>
      <c r="I3182">
        <v>56141000</v>
      </c>
      <c r="J3182">
        <v>109312</v>
      </c>
      <c r="K3182">
        <v>35601.620813000001</v>
      </c>
    </row>
    <row r="3183" spans="1:11" x14ac:dyDescent="0.35">
      <c r="A3183" t="s">
        <v>471</v>
      </c>
      <c r="B3183" t="s">
        <v>237</v>
      </c>
      <c r="C3183" t="s">
        <v>247</v>
      </c>
      <c r="D3183" t="s">
        <v>20</v>
      </c>
      <c r="E3183" t="s">
        <v>18</v>
      </c>
      <c r="F3183">
        <v>202630</v>
      </c>
      <c r="G3183">
        <v>16496</v>
      </c>
      <c r="H3183">
        <v>16</v>
      </c>
      <c r="I3183">
        <v>39186000</v>
      </c>
      <c r="J3183">
        <v>76176</v>
      </c>
      <c r="K3183">
        <v>33590.730359000001</v>
      </c>
    </row>
    <row r="3184" spans="1:11" x14ac:dyDescent="0.35">
      <c r="A3184" t="s">
        <v>471</v>
      </c>
      <c r="B3184" t="s">
        <v>237</v>
      </c>
      <c r="C3184" t="s">
        <v>249</v>
      </c>
      <c r="D3184" t="s">
        <v>17</v>
      </c>
      <c r="E3184" t="s">
        <v>15</v>
      </c>
      <c r="F3184">
        <v>202630</v>
      </c>
      <c r="G3184">
        <v>2772</v>
      </c>
      <c r="H3184">
        <v>12</v>
      </c>
      <c r="I3184">
        <v>3349500</v>
      </c>
      <c r="J3184">
        <v>10692</v>
      </c>
      <c r="K3184">
        <v>13257.238095000001</v>
      </c>
    </row>
    <row r="3185" spans="1:11" x14ac:dyDescent="0.35">
      <c r="A3185" t="s">
        <v>471</v>
      </c>
      <c r="B3185" t="s">
        <v>237</v>
      </c>
      <c r="C3185" t="s">
        <v>250</v>
      </c>
      <c r="D3185" t="s">
        <v>17</v>
      </c>
      <c r="E3185" t="s">
        <v>15</v>
      </c>
      <c r="F3185">
        <v>202630</v>
      </c>
      <c r="G3185">
        <v>4716</v>
      </c>
      <c r="H3185">
        <v>12</v>
      </c>
      <c r="I3185">
        <v>6681000</v>
      </c>
      <c r="J3185">
        <v>27192</v>
      </c>
      <c r="K3185">
        <v>15264.058524</v>
      </c>
    </row>
    <row r="3186" spans="1:11" x14ac:dyDescent="0.35">
      <c r="A3186" t="s">
        <v>471</v>
      </c>
      <c r="B3186" t="s">
        <v>237</v>
      </c>
      <c r="C3186" t="s">
        <v>251</v>
      </c>
      <c r="D3186" t="s">
        <v>17</v>
      </c>
      <c r="E3186" t="s">
        <v>15</v>
      </c>
      <c r="F3186">
        <v>202630</v>
      </c>
      <c r="G3186">
        <v>5280</v>
      </c>
      <c r="H3186">
        <v>12</v>
      </c>
      <c r="I3186">
        <v>7480000</v>
      </c>
      <c r="J3186">
        <v>29940</v>
      </c>
      <c r="K3186">
        <v>15278.372727</v>
      </c>
    </row>
    <row r="3187" spans="1:11" x14ac:dyDescent="0.35">
      <c r="A3187" t="s">
        <v>471</v>
      </c>
      <c r="B3187" t="s">
        <v>237</v>
      </c>
      <c r="C3187" t="s">
        <v>252</v>
      </c>
      <c r="D3187" t="s">
        <v>14</v>
      </c>
      <c r="E3187" t="s">
        <v>15</v>
      </c>
      <c r="F3187">
        <v>202630</v>
      </c>
      <c r="G3187">
        <v>2244</v>
      </c>
      <c r="H3187">
        <v>12</v>
      </c>
      <c r="I3187">
        <v>2711500</v>
      </c>
      <c r="J3187">
        <v>9192</v>
      </c>
      <c r="K3187">
        <v>13286.358289</v>
      </c>
    </row>
    <row r="3188" spans="1:11" x14ac:dyDescent="0.35">
      <c r="A3188" t="s">
        <v>471</v>
      </c>
      <c r="B3188" t="s">
        <v>237</v>
      </c>
      <c r="C3188" t="s">
        <v>254</v>
      </c>
      <c r="D3188" t="s">
        <v>17</v>
      </c>
      <c r="E3188" t="s">
        <v>15</v>
      </c>
      <c r="F3188">
        <v>202630</v>
      </c>
      <c r="G3188">
        <v>8988</v>
      </c>
      <c r="H3188">
        <v>12</v>
      </c>
      <c r="I3188">
        <v>10864000</v>
      </c>
      <c r="J3188">
        <v>35172</v>
      </c>
      <c r="K3188">
        <v>13258.913218</v>
      </c>
    </row>
    <row r="3189" spans="1:11" x14ac:dyDescent="0.35">
      <c r="A3189" t="s">
        <v>471</v>
      </c>
      <c r="B3189" t="s">
        <v>237</v>
      </c>
      <c r="C3189" t="s">
        <v>255</v>
      </c>
      <c r="D3189" t="s">
        <v>20</v>
      </c>
      <c r="E3189" t="s">
        <v>24</v>
      </c>
      <c r="F3189">
        <v>202630</v>
      </c>
      <c r="G3189">
        <v>5460</v>
      </c>
      <c r="H3189">
        <v>20</v>
      </c>
      <c r="I3189">
        <v>12580000</v>
      </c>
      <c r="J3189">
        <v>15020</v>
      </c>
      <c r="K3189">
        <v>40200.238095000001</v>
      </c>
    </row>
    <row r="3190" spans="1:11" x14ac:dyDescent="0.35">
      <c r="A3190" t="s">
        <v>471</v>
      </c>
      <c r="B3190" t="s">
        <v>237</v>
      </c>
      <c r="C3190" t="s">
        <v>256</v>
      </c>
      <c r="D3190" t="s">
        <v>20</v>
      </c>
      <c r="E3190" t="s">
        <v>18</v>
      </c>
      <c r="F3190">
        <v>202630</v>
      </c>
      <c r="G3190">
        <v>45260</v>
      </c>
      <c r="H3190">
        <v>20</v>
      </c>
      <c r="I3190">
        <v>104235000</v>
      </c>
      <c r="J3190">
        <v>296800</v>
      </c>
      <c r="K3190">
        <v>40586.606717000002</v>
      </c>
    </row>
    <row r="3191" spans="1:11" x14ac:dyDescent="0.35">
      <c r="A3191" t="s">
        <v>471</v>
      </c>
      <c r="B3191" t="s">
        <v>237</v>
      </c>
      <c r="C3191" t="s">
        <v>257</v>
      </c>
      <c r="D3191" t="s">
        <v>20</v>
      </c>
      <c r="E3191" t="s">
        <v>18</v>
      </c>
      <c r="F3191">
        <v>202630</v>
      </c>
      <c r="G3191">
        <v>12944</v>
      </c>
      <c r="H3191">
        <v>16</v>
      </c>
      <c r="I3191">
        <v>30751500</v>
      </c>
      <c r="J3191">
        <v>56992</v>
      </c>
      <c r="K3191">
        <v>33551.605686000003</v>
      </c>
    </row>
    <row r="3192" spans="1:11" x14ac:dyDescent="0.35">
      <c r="A3192" t="s">
        <v>471</v>
      </c>
      <c r="B3192" t="s">
        <v>237</v>
      </c>
      <c r="C3192" t="s">
        <v>258</v>
      </c>
      <c r="D3192" t="s">
        <v>23</v>
      </c>
      <c r="E3192" t="s">
        <v>18</v>
      </c>
      <c r="F3192">
        <v>202630</v>
      </c>
      <c r="G3192">
        <v>26280</v>
      </c>
      <c r="H3192">
        <v>20</v>
      </c>
      <c r="I3192">
        <v>60486000</v>
      </c>
      <c r="J3192">
        <v>144960</v>
      </c>
      <c r="K3192">
        <v>40443.872906999997</v>
      </c>
    </row>
    <row r="3193" spans="1:11" x14ac:dyDescent="0.35">
      <c r="A3193" t="s">
        <v>471</v>
      </c>
      <c r="B3193" t="s">
        <v>237</v>
      </c>
      <c r="C3193" t="s">
        <v>259</v>
      </c>
      <c r="D3193" t="s">
        <v>23</v>
      </c>
      <c r="E3193" t="s">
        <v>18</v>
      </c>
      <c r="F3193">
        <v>202630</v>
      </c>
      <c r="G3193">
        <v>11440</v>
      </c>
      <c r="H3193">
        <v>20</v>
      </c>
      <c r="I3193">
        <v>26328000</v>
      </c>
      <c r="J3193">
        <v>37240</v>
      </c>
      <c r="K3193">
        <v>40496.522727000003</v>
      </c>
    </row>
    <row r="3194" spans="1:11" x14ac:dyDescent="0.35">
      <c r="A3194" t="s">
        <v>471</v>
      </c>
      <c r="B3194" t="s">
        <v>237</v>
      </c>
      <c r="C3194" t="s">
        <v>261</v>
      </c>
      <c r="D3194" t="s">
        <v>23</v>
      </c>
      <c r="E3194" t="s">
        <v>24</v>
      </c>
      <c r="F3194">
        <v>202630</v>
      </c>
      <c r="G3194">
        <v>4480</v>
      </c>
      <c r="H3194">
        <v>20</v>
      </c>
      <c r="I3194">
        <v>10310000</v>
      </c>
      <c r="J3194">
        <v>10840</v>
      </c>
      <c r="K3194">
        <v>40033.401786000002</v>
      </c>
    </row>
    <row r="3195" spans="1:11" x14ac:dyDescent="0.35">
      <c r="A3195" t="s">
        <v>471</v>
      </c>
      <c r="B3195" t="s">
        <v>237</v>
      </c>
      <c r="C3195" t="s">
        <v>264</v>
      </c>
      <c r="D3195" t="s">
        <v>20</v>
      </c>
      <c r="E3195" t="s">
        <v>21</v>
      </c>
      <c r="F3195">
        <v>202630</v>
      </c>
      <c r="G3195">
        <v>2320</v>
      </c>
      <c r="H3195">
        <v>20</v>
      </c>
      <c r="I3195">
        <v>3718000</v>
      </c>
      <c r="J3195">
        <v>4460</v>
      </c>
      <c r="K3195">
        <v>27874.094828000001</v>
      </c>
    </row>
    <row r="3196" spans="1:11" x14ac:dyDescent="0.35">
      <c r="A3196" t="s">
        <v>471</v>
      </c>
      <c r="B3196" t="s">
        <v>267</v>
      </c>
      <c r="C3196" t="s">
        <v>270</v>
      </c>
      <c r="D3196" t="s">
        <v>17</v>
      </c>
      <c r="E3196" t="s">
        <v>18</v>
      </c>
      <c r="F3196">
        <v>202630</v>
      </c>
      <c r="G3196">
        <v>33008</v>
      </c>
      <c r="H3196">
        <v>16</v>
      </c>
      <c r="I3196">
        <v>67670400</v>
      </c>
      <c r="J3196">
        <v>193744</v>
      </c>
      <c r="K3196">
        <v>28892.256422999999</v>
      </c>
    </row>
    <row r="3197" spans="1:11" x14ac:dyDescent="0.35">
      <c r="A3197" t="s">
        <v>471</v>
      </c>
      <c r="B3197" t="s">
        <v>267</v>
      </c>
      <c r="C3197" t="s">
        <v>271</v>
      </c>
      <c r="D3197" t="s">
        <v>20</v>
      </c>
      <c r="E3197" t="s">
        <v>18</v>
      </c>
      <c r="F3197">
        <v>202630</v>
      </c>
      <c r="G3197">
        <v>35440</v>
      </c>
      <c r="H3197">
        <v>16</v>
      </c>
      <c r="I3197">
        <v>71380900</v>
      </c>
      <c r="J3197">
        <v>183600</v>
      </c>
      <c r="K3197">
        <v>28769.673589000002</v>
      </c>
    </row>
    <row r="3198" spans="1:11" x14ac:dyDescent="0.35">
      <c r="A3198" t="s">
        <v>471</v>
      </c>
      <c r="B3198" t="s">
        <v>274</v>
      </c>
      <c r="C3198" t="s">
        <v>275</v>
      </c>
      <c r="D3198" t="s">
        <v>49</v>
      </c>
      <c r="E3198" t="s">
        <v>15</v>
      </c>
      <c r="F3198">
        <v>202630</v>
      </c>
      <c r="G3198">
        <v>4116</v>
      </c>
      <c r="H3198">
        <v>12</v>
      </c>
      <c r="I3198">
        <v>3262300</v>
      </c>
      <c r="J3198">
        <v>13980</v>
      </c>
      <c r="K3198">
        <v>8248.8134109999992</v>
      </c>
    </row>
    <row r="3199" spans="1:11" x14ac:dyDescent="0.35">
      <c r="A3199" t="s">
        <v>471</v>
      </c>
      <c r="B3199" t="s">
        <v>274</v>
      </c>
      <c r="C3199" t="s">
        <v>277</v>
      </c>
      <c r="D3199" t="s">
        <v>14</v>
      </c>
      <c r="E3199" t="s">
        <v>15</v>
      </c>
      <c r="F3199">
        <v>202630</v>
      </c>
      <c r="G3199">
        <v>252</v>
      </c>
      <c r="H3199">
        <v>12</v>
      </c>
      <c r="I3199">
        <v>216300</v>
      </c>
      <c r="J3199">
        <v>672</v>
      </c>
      <c r="K3199">
        <v>8009.0476189999999</v>
      </c>
    </row>
    <row r="3200" spans="1:11" x14ac:dyDescent="0.35">
      <c r="A3200" t="s">
        <v>471</v>
      </c>
      <c r="B3200" t="s">
        <v>274</v>
      </c>
      <c r="C3200" t="s">
        <v>278</v>
      </c>
      <c r="D3200" t="s">
        <v>49</v>
      </c>
      <c r="E3200" t="s">
        <v>15</v>
      </c>
      <c r="F3200">
        <v>202630</v>
      </c>
      <c r="G3200">
        <v>5832</v>
      </c>
      <c r="H3200">
        <v>12</v>
      </c>
      <c r="I3200">
        <v>4374000</v>
      </c>
      <c r="J3200">
        <v>27168</v>
      </c>
      <c r="K3200">
        <v>7947.2757199999996</v>
      </c>
    </row>
    <row r="3201" spans="1:11" x14ac:dyDescent="0.35">
      <c r="A3201" t="s">
        <v>471</v>
      </c>
      <c r="B3201" t="s">
        <v>274</v>
      </c>
      <c r="C3201" t="s">
        <v>280</v>
      </c>
      <c r="D3201" t="s">
        <v>17</v>
      </c>
      <c r="E3201" t="s">
        <v>18</v>
      </c>
      <c r="F3201">
        <v>202630</v>
      </c>
      <c r="G3201">
        <v>1340</v>
      </c>
      <c r="H3201">
        <v>20</v>
      </c>
      <c r="I3201">
        <v>2412000</v>
      </c>
      <c r="J3201">
        <v>3340</v>
      </c>
      <c r="K3201">
        <v>33895.850745999996</v>
      </c>
    </row>
    <row r="3202" spans="1:11" x14ac:dyDescent="0.35">
      <c r="A3202" t="s">
        <v>471</v>
      </c>
      <c r="B3202" t="s">
        <v>274</v>
      </c>
      <c r="C3202" t="s">
        <v>281</v>
      </c>
      <c r="D3202" t="s">
        <v>14</v>
      </c>
      <c r="E3202" t="s">
        <v>15</v>
      </c>
      <c r="F3202">
        <v>202630</v>
      </c>
      <c r="G3202">
        <v>2160</v>
      </c>
      <c r="H3202">
        <v>12</v>
      </c>
      <c r="I3202">
        <v>1800000</v>
      </c>
      <c r="J3202">
        <v>4308</v>
      </c>
      <c r="K3202">
        <v>8990.7277780000004</v>
      </c>
    </row>
    <row r="3203" spans="1:11" x14ac:dyDescent="0.35">
      <c r="A3203" t="s">
        <v>471</v>
      </c>
      <c r="B3203" t="s">
        <v>274</v>
      </c>
      <c r="C3203" t="s">
        <v>282</v>
      </c>
      <c r="D3203" t="s">
        <v>14</v>
      </c>
      <c r="E3203" t="s">
        <v>18</v>
      </c>
      <c r="F3203">
        <v>202630</v>
      </c>
      <c r="G3203">
        <v>3472</v>
      </c>
      <c r="H3203">
        <v>16</v>
      </c>
      <c r="I3203">
        <v>6299000</v>
      </c>
      <c r="J3203">
        <v>3680</v>
      </c>
      <c r="K3203">
        <v>25763.824885000002</v>
      </c>
    </row>
    <row r="3204" spans="1:11" x14ac:dyDescent="0.35">
      <c r="A3204" t="s">
        <v>471</v>
      </c>
      <c r="B3204" t="s">
        <v>274</v>
      </c>
      <c r="C3204" t="s">
        <v>283</v>
      </c>
      <c r="D3204" t="s">
        <v>17</v>
      </c>
      <c r="E3204" t="s">
        <v>18</v>
      </c>
      <c r="F3204">
        <v>202630</v>
      </c>
      <c r="G3204">
        <v>900</v>
      </c>
      <c r="H3204">
        <v>20</v>
      </c>
      <c r="I3204">
        <v>1372500</v>
      </c>
      <c r="J3204">
        <v>1840</v>
      </c>
      <c r="K3204">
        <v>28864</v>
      </c>
    </row>
    <row r="3205" spans="1:11" x14ac:dyDescent="0.35">
      <c r="A3205" t="s">
        <v>471</v>
      </c>
      <c r="B3205" t="s">
        <v>274</v>
      </c>
      <c r="C3205" t="s">
        <v>284</v>
      </c>
      <c r="D3205" t="s">
        <v>14</v>
      </c>
      <c r="E3205" t="s">
        <v>18</v>
      </c>
      <c r="F3205">
        <v>202630</v>
      </c>
      <c r="G3205">
        <v>2752</v>
      </c>
      <c r="H3205">
        <v>16</v>
      </c>
      <c r="I3205">
        <v>4816000</v>
      </c>
      <c r="J3205">
        <v>3200</v>
      </c>
      <c r="K3205">
        <v>25846.465115999999</v>
      </c>
    </row>
    <row r="3206" spans="1:11" x14ac:dyDescent="0.35">
      <c r="A3206" t="s">
        <v>471</v>
      </c>
      <c r="B3206" t="s">
        <v>274</v>
      </c>
      <c r="C3206" t="s">
        <v>285</v>
      </c>
      <c r="D3206" t="s">
        <v>17</v>
      </c>
      <c r="E3206" t="s">
        <v>18</v>
      </c>
      <c r="F3206">
        <v>202630</v>
      </c>
      <c r="G3206">
        <v>1040</v>
      </c>
      <c r="H3206">
        <v>20</v>
      </c>
      <c r="I3206">
        <v>1586000</v>
      </c>
      <c r="J3206">
        <v>2300</v>
      </c>
      <c r="K3206">
        <v>28849.846153999999</v>
      </c>
    </row>
    <row r="3207" spans="1:11" x14ac:dyDescent="0.35">
      <c r="A3207" t="s">
        <v>471</v>
      </c>
      <c r="B3207" t="s">
        <v>274</v>
      </c>
      <c r="C3207" t="s">
        <v>286</v>
      </c>
      <c r="D3207" t="s">
        <v>17</v>
      </c>
      <c r="E3207" t="s">
        <v>18</v>
      </c>
      <c r="F3207">
        <v>202630</v>
      </c>
      <c r="G3207">
        <v>4840</v>
      </c>
      <c r="H3207">
        <v>20</v>
      </c>
      <c r="I3207">
        <v>8719000</v>
      </c>
      <c r="J3207">
        <v>12340</v>
      </c>
      <c r="K3207">
        <v>34077.603305999997</v>
      </c>
    </row>
    <row r="3208" spans="1:11" x14ac:dyDescent="0.35">
      <c r="A3208" t="s">
        <v>471</v>
      </c>
      <c r="B3208" t="s">
        <v>274</v>
      </c>
      <c r="C3208" t="s">
        <v>287</v>
      </c>
      <c r="D3208" t="s">
        <v>49</v>
      </c>
      <c r="E3208" t="s">
        <v>15</v>
      </c>
      <c r="F3208">
        <v>202630</v>
      </c>
      <c r="G3208">
        <v>1020</v>
      </c>
      <c r="H3208">
        <v>12</v>
      </c>
      <c r="I3208">
        <v>850000</v>
      </c>
      <c r="J3208">
        <v>2304</v>
      </c>
      <c r="K3208">
        <v>8615.3176469999999</v>
      </c>
    </row>
    <row r="3209" spans="1:11" x14ac:dyDescent="0.35">
      <c r="A3209" t="s">
        <v>471</v>
      </c>
      <c r="B3209" t="s">
        <v>274</v>
      </c>
      <c r="C3209" t="s">
        <v>288</v>
      </c>
      <c r="D3209" t="s">
        <v>14</v>
      </c>
      <c r="E3209" t="s">
        <v>15</v>
      </c>
      <c r="F3209">
        <v>202630</v>
      </c>
      <c r="G3209">
        <v>732</v>
      </c>
      <c r="H3209">
        <v>12</v>
      </c>
      <c r="I3209">
        <v>567300</v>
      </c>
      <c r="J3209">
        <v>1392</v>
      </c>
      <c r="K3209">
        <v>8040.6557380000004</v>
      </c>
    </row>
    <row r="3210" spans="1:11" x14ac:dyDescent="0.35">
      <c r="A3210" t="s">
        <v>471</v>
      </c>
      <c r="B3210" t="s">
        <v>274</v>
      </c>
      <c r="C3210" t="s">
        <v>290</v>
      </c>
      <c r="D3210" t="s">
        <v>49</v>
      </c>
      <c r="E3210" t="s">
        <v>15</v>
      </c>
      <c r="F3210">
        <v>202630</v>
      </c>
      <c r="G3210">
        <v>1248</v>
      </c>
      <c r="H3210">
        <v>12</v>
      </c>
      <c r="I3210">
        <v>968700</v>
      </c>
      <c r="J3210">
        <v>2136</v>
      </c>
      <c r="K3210">
        <v>8015.9038460000002</v>
      </c>
    </row>
    <row r="3211" spans="1:11" x14ac:dyDescent="0.35">
      <c r="A3211" t="s">
        <v>471</v>
      </c>
      <c r="B3211" t="s">
        <v>274</v>
      </c>
      <c r="C3211" t="s">
        <v>292</v>
      </c>
      <c r="D3211" t="s">
        <v>14</v>
      </c>
      <c r="E3211" t="s">
        <v>15</v>
      </c>
      <c r="F3211">
        <v>202630</v>
      </c>
      <c r="G3211">
        <v>3720</v>
      </c>
      <c r="H3211">
        <v>12</v>
      </c>
      <c r="I3211">
        <v>3690000</v>
      </c>
      <c r="J3211">
        <v>12528</v>
      </c>
      <c r="K3211">
        <v>9258.277419</v>
      </c>
    </row>
    <row r="3212" spans="1:11" x14ac:dyDescent="0.35">
      <c r="A3212" t="s">
        <v>471</v>
      </c>
      <c r="B3212" t="s">
        <v>274</v>
      </c>
      <c r="C3212" t="s">
        <v>417</v>
      </c>
      <c r="D3212" t="s">
        <v>49</v>
      </c>
      <c r="E3212" t="s">
        <v>21</v>
      </c>
      <c r="F3212">
        <v>202630</v>
      </c>
      <c r="G3212">
        <v>279800</v>
      </c>
      <c r="H3212">
        <v>20</v>
      </c>
      <c r="I3212">
        <v>405840000</v>
      </c>
      <c r="J3212">
        <v>2387260</v>
      </c>
      <c r="K3212">
        <v>26491.445247</v>
      </c>
    </row>
    <row r="3213" spans="1:11" x14ac:dyDescent="0.35">
      <c r="A3213" t="s">
        <v>471</v>
      </c>
      <c r="B3213" t="s">
        <v>274</v>
      </c>
      <c r="C3213" t="s">
        <v>472</v>
      </c>
      <c r="D3213" t="s">
        <v>49</v>
      </c>
      <c r="E3213" t="s">
        <v>18</v>
      </c>
      <c r="F3213">
        <v>202630</v>
      </c>
      <c r="G3213">
        <v>32368</v>
      </c>
      <c r="H3213">
        <v>16</v>
      </c>
      <c r="I3213">
        <v>52002300</v>
      </c>
      <c r="J3213">
        <v>184864</v>
      </c>
      <c r="K3213">
        <v>23031.118140999999</v>
      </c>
    </row>
    <row r="3214" spans="1:11" x14ac:dyDescent="0.35">
      <c r="A3214" t="s">
        <v>471</v>
      </c>
      <c r="B3214" t="s">
        <v>274</v>
      </c>
      <c r="C3214" t="s">
        <v>473</v>
      </c>
      <c r="D3214" t="s">
        <v>49</v>
      </c>
      <c r="E3214" t="s">
        <v>18</v>
      </c>
      <c r="F3214">
        <v>202630</v>
      </c>
      <c r="G3214">
        <v>41712</v>
      </c>
      <c r="H3214">
        <v>16</v>
      </c>
      <c r="I3214">
        <v>59973600</v>
      </c>
      <c r="J3214">
        <v>251488</v>
      </c>
      <c r="K3214">
        <v>21159.001533999999</v>
      </c>
    </row>
    <row r="3215" spans="1:11" x14ac:dyDescent="0.35">
      <c r="A3215" t="s">
        <v>471</v>
      </c>
      <c r="B3215" t="s">
        <v>274</v>
      </c>
      <c r="C3215" t="s">
        <v>294</v>
      </c>
      <c r="D3215" t="s">
        <v>49</v>
      </c>
      <c r="E3215" t="s">
        <v>15</v>
      </c>
      <c r="F3215">
        <v>202630</v>
      </c>
      <c r="G3215">
        <v>624</v>
      </c>
      <c r="H3215">
        <v>12</v>
      </c>
      <c r="I3215">
        <v>515400</v>
      </c>
      <c r="J3215">
        <v>1116</v>
      </c>
      <c r="K3215">
        <v>8639.6923079999997</v>
      </c>
    </row>
    <row r="3216" spans="1:11" x14ac:dyDescent="0.35">
      <c r="A3216" t="s">
        <v>471</v>
      </c>
      <c r="B3216" t="s">
        <v>274</v>
      </c>
      <c r="C3216" t="s">
        <v>386</v>
      </c>
      <c r="D3216" t="s">
        <v>14</v>
      </c>
      <c r="E3216" t="s">
        <v>15</v>
      </c>
      <c r="F3216">
        <v>202630</v>
      </c>
      <c r="G3216">
        <v>12</v>
      </c>
      <c r="H3216">
        <v>12</v>
      </c>
      <c r="I3216">
        <v>13700</v>
      </c>
      <c r="J3216">
        <v>0</v>
      </c>
      <c r="K3216">
        <v>12000</v>
      </c>
    </row>
    <row r="3217" spans="1:11" x14ac:dyDescent="0.35">
      <c r="A3217" t="s">
        <v>471</v>
      </c>
      <c r="B3217" t="s">
        <v>274</v>
      </c>
      <c r="C3217" t="s">
        <v>295</v>
      </c>
      <c r="D3217" t="s">
        <v>49</v>
      </c>
      <c r="E3217" t="s">
        <v>15</v>
      </c>
      <c r="F3217">
        <v>202630</v>
      </c>
      <c r="G3217">
        <v>12</v>
      </c>
      <c r="H3217">
        <v>12</v>
      </c>
      <c r="I3217">
        <v>9500</v>
      </c>
      <c r="J3217">
        <v>0</v>
      </c>
      <c r="K3217">
        <v>8610</v>
      </c>
    </row>
    <row r="3218" spans="1:11" x14ac:dyDescent="0.35">
      <c r="A3218" t="s">
        <v>474</v>
      </c>
      <c r="B3218" t="s">
        <v>12</v>
      </c>
      <c r="C3218" t="s">
        <v>13</v>
      </c>
      <c r="D3218" t="s">
        <v>14</v>
      </c>
      <c r="E3218" t="s">
        <v>15</v>
      </c>
      <c r="F3218">
        <v>202630</v>
      </c>
      <c r="G3218">
        <v>21144</v>
      </c>
      <c r="H3218">
        <v>12</v>
      </c>
      <c r="I3218">
        <v>19215400</v>
      </c>
      <c r="J3218">
        <v>123684</v>
      </c>
      <c r="K3218">
        <v>9568.1759359999996</v>
      </c>
    </row>
    <row r="3219" spans="1:11" x14ac:dyDescent="0.35">
      <c r="A3219" t="s">
        <v>474</v>
      </c>
      <c r="B3219" t="s">
        <v>12</v>
      </c>
      <c r="C3219" t="s">
        <v>16</v>
      </c>
      <c r="D3219" t="s">
        <v>17</v>
      </c>
      <c r="E3219" t="s">
        <v>18</v>
      </c>
      <c r="F3219">
        <v>202630</v>
      </c>
      <c r="G3219">
        <v>3776</v>
      </c>
      <c r="H3219">
        <v>16</v>
      </c>
      <c r="I3219">
        <v>8774000</v>
      </c>
      <c r="J3219">
        <v>9664</v>
      </c>
      <c r="K3219">
        <v>31927.538135999999</v>
      </c>
    </row>
    <row r="3220" spans="1:11" x14ac:dyDescent="0.35">
      <c r="A3220" t="s">
        <v>474</v>
      </c>
      <c r="B3220" t="s">
        <v>12</v>
      </c>
      <c r="C3220" t="s">
        <v>19</v>
      </c>
      <c r="D3220" t="s">
        <v>20</v>
      </c>
      <c r="E3220" t="s">
        <v>21</v>
      </c>
      <c r="F3220">
        <v>202630</v>
      </c>
      <c r="G3220">
        <v>28896</v>
      </c>
      <c r="H3220">
        <v>16</v>
      </c>
      <c r="I3220">
        <v>62365500</v>
      </c>
      <c r="J3220">
        <v>182592</v>
      </c>
      <c r="K3220">
        <v>29779.065890999998</v>
      </c>
    </row>
    <row r="3221" spans="1:11" x14ac:dyDescent="0.35">
      <c r="A3221" t="s">
        <v>474</v>
      </c>
      <c r="B3221" t="s">
        <v>12</v>
      </c>
      <c r="C3221" t="s">
        <v>22</v>
      </c>
      <c r="D3221" t="s">
        <v>23</v>
      </c>
      <c r="E3221" t="s">
        <v>24</v>
      </c>
      <c r="F3221">
        <v>202630</v>
      </c>
      <c r="G3221">
        <v>11100</v>
      </c>
      <c r="H3221">
        <v>20</v>
      </c>
      <c r="I3221">
        <v>18919300</v>
      </c>
      <c r="J3221">
        <v>43380</v>
      </c>
      <c r="K3221">
        <v>29386.745945999999</v>
      </c>
    </row>
    <row r="3222" spans="1:11" x14ac:dyDescent="0.35">
      <c r="A3222" t="s">
        <v>474</v>
      </c>
      <c r="B3222" t="s">
        <v>12</v>
      </c>
      <c r="C3222" t="s">
        <v>25</v>
      </c>
      <c r="D3222" t="s">
        <v>23</v>
      </c>
      <c r="E3222" t="s">
        <v>18</v>
      </c>
      <c r="F3222">
        <v>202630</v>
      </c>
      <c r="G3222">
        <v>25280</v>
      </c>
      <c r="H3222">
        <v>20</v>
      </c>
      <c r="I3222">
        <v>55094900</v>
      </c>
      <c r="J3222">
        <v>137720</v>
      </c>
      <c r="K3222">
        <v>37668.493670999997</v>
      </c>
    </row>
    <row r="3223" spans="1:11" x14ac:dyDescent="0.35">
      <c r="A3223" t="s">
        <v>474</v>
      </c>
      <c r="B3223" t="s">
        <v>12</v>
      </c>
      <c r="C3223" t="s">
        <v>26</v>
      </c>
      <c r="D3223" t="s">
        <v>14</v>
      </c>
      <c r="E3223" t="s">
        <v>15</v>
      </c>
      <c r="F3223">
        <v>202630</v>
      </c>
      <c r="G3223">
        <v>3420</v>
      </c>
      <c r="H3223">
        <v>12</v>
      </c>
      <c r="I3223">
        <v>6859500</v>
      </c>
      <c r="J3223">
        <v>15756</v>
      </c>
      <c r="K3223">
        <v>21201.894736999999</v>
      </c>
    </row>
    <row r="3224" spans="1:11" x14ac:dyDescent="0.35">
      <c r="A3224" t="s">
        <v>474</v>
      </c>
      <c r="B3224" t="s">
        <v>12</v>
      </c>
      <c r="C3224" t="s">
        <v>27</v>
      </c>
      <c r="D3224" t="s">
        <v>17</v>
      </c>
      <c r="E3224" t="s">
        <v>28</v>
      </c>
      <c r="F3224">
        <v>202630</v>
      </c>
      <c r="G3224">
        <v>6780</v>
      </c>
      <c r="H3224">
        <v>20</v>
      </c>
      <c r="I3224">
        <v>13489500</v>
      </c>
      <c r="J3224">
        <v>17820</v>
      </c>
      <c r="K3224">
        <v>33433.117994</v>
      </c>
    </row>
    <row r="3225" spans="1:11" x14ac:dyDescent="0.35">
      <c r="A3225" t="s">
        <v>474</v>
      </c>
      <c r="B3225" t="s">
        <v>12</v>
      </c>
      <c r="C3225" t="s">
        <v>29</v>
      </c>
      <c r="D3225" t="s">
        <v>20</v>
      </c>
      <c r="E3225" t="s">
        <v>24</v>
      </c>
      <c r="F3225">
        <v>202630</v>
      </c>
      <c r="G3225">
        <v>14940</v>
      </c>
      <c r="H3225">
        <v>20</v>
      </c>
      <c r="I3225">
        <v>28711400</v>
      </c>
      <c r="J3225">
        <v>62760</v>
      </c>
      <c r="K3225">
        <v>32861.854082999998</v>
      </c>
    </row>
    <row r="3226" spans="1:11" x14ac:dyDescent="0.35">
      <c r="A3226" t="s">
        <v>474</v>
      </c>
      <c r="B3226" t="s">
        <v>12</v>
      </c>
      <c r="C3226" t="s">
        <v>30</v>
      </c>
      <c r="D3226" t="s">
        <v>20</v>
      </c>
      <c r="E3226" t="s">
        <v>24</v>
      </c>
      <c r="F3226">
        <v>202630</v>
      </c>
      <c r="G3226">
        <v>52400</v>
      </c>
      <c r="H3226">
        <v>20</v>
      </c>
      <c r="I3226">
        <v>98693200</v>
      </c>
      <c r="J3226">
        <v>365100</v>
      </c>
      <c r="K3226">
        <v>32050.061831999999</v>
      </c>
    </row>
    <row r="3227" spans="1:11" x14ac:dyDescent="0.35">
      <c r="A3227" t="s">
        <v>474</v>
      </c>
      <c r="B3227" t="s">
        <v>12</v>
      </c>
      <c r="C3227" t="s">
        <v>31</v>
      </c>
      <c r="D3227" t="s">
        <v>32</v>
      </c>
      <c r="E3227" t="s">
        <v>21</v>
      </c>
      <c r="F3227">
        <v>202630</v>
      </c>
      <c r="G3227">
        <v>6648</v>
      </c>
      <c r="H3227">
        <v>12</v>
      </c>
      <c r="I3227">
        <v>14054000</v>
      </c>
      <c r="J3227">
        <v>21672</v>
      </c>
      <c r="K3227">
        <v>21858.797834000001</v>
      </c>
    </row>
    <row r="3228" spans="1:11" x14ac:dyDescent="0.35">
      <c r="A3228" t="s">
        <v>474</v>
      </c>
      <c r="B3228" t="s">
        <v>12</v>
      </c>
      <c r="C3228" t="s">
        <v>33</v>
      </c>
      <c r="D3228" t="s">
        <v>32</v>
      </c>
      <c r="E3228" t="s">
        <v>18</v>
      </c>
      <c r="F3228">
        <v>202630</v>
      </c>
      <c r="G3228">
        <v>14160</v>
      </c>
      <c r="H3228">
        <v>16</v>
      </c>
      <c r="I3228">
        <v>30530900</v>
      </c>
      <c r="J3228">
        <v>59904</v>
      </c>
      <c r="K3228">
        <v>29750.656497</v>
      </c>
    </row>
    <row r="3229" spans="1:11" x14ac:dyDescent="0.35">
      <c r="A3229" t="s">
        <v>474</v>
      </c>
      <c r="B3229" t="s">
        <v>12</v>
      </c>
      <c r="C3229" t="s">
        <v>34</v>
      </c>
      <c r="D3229" t="s">
        <v>32</v>
      </c>
      <c r="E3229" t="s">
        <v>24</v>
      </c>
      <c r="F3229">
        <v>202630</v>
      </c>
      <c r="G3229">
        <v>7780</v>
      </c>
      <c r="H3229">
        <v>20</v>
      </c>
      <c r="I3229">
        <v>15000600</v>
      </c>
      <c r="J3229">
        <v>22760</v>
      </c>
      <c r="K3229">
        <v>32430.778920000001</v>
      </c>
    </row>
    <row r="3230" spans="1:11" x14ac:dyDescent="0.35">
      <c r="A3230" t="s">
        <v>474</v>
      </c>
      <c r="B3230" t="s">
        <v>12</v>
      </c>
      <c r="C3230" t="s">
        <v>35</v>
      </c>
      <c r="D3230" t="s">
        <v>23</v>
      </c>
      <c r="E3230" t="s">
        <v>24</v>
      </c>
      <c r="F3230">
        <v>202630</v>
      </c>
      <c r="G3230">
        <v>28760</v>
      </c>
      <c r="H3230">
        <v>20</v>
      </c>
      <c r="I3230">
        <v>49065400</v>
      </c>
      <c r="J3230">
        <v>156700</v>
      </c>
      <c r="K3230">
        <v>29286.987483000001</v>
      </c>
    </row>
    <row r="3231" spans="1:11" x14ac:dyDescent="0.35">
      <c r="A3231" t="s">
        <v>474</v>
      </c>
      <c r="B3231" t="s">
        <v>36</v>
      </c>
      <c r="C3231" t="s">
        <v>37</v>
      </c>
      <c r="D3231" t="s">
        <v>17</v>
      </c>
      <c r="E3231" t="s">
        <v>38</v>
      </c>
      <c r="F3231">
        <v>202630</v>
      </c>
      <c r="G3231">
        <v>6258</v>
      </c>
      <c r="H3231">
        <v>6</v>
      </c>
      <c r="I3231">
        <v>18691700</v>
      </c>
      <c r="J3231">
        <v>23706</v>
      </c>
      <c r="K3231">
        <v>16011.036432999999</v>
      </c>
    </row>
    <row r="3232" spans="1:11" x14ac:dyDescent="0.35">
      <c r="A3232" t="s">
        <v>474</v>
      </c>
      <c r="B3232" t="s">
        <v>36</v>
      </c>
      <c r="C3232" t="s">
        <v>39</v>
      </c>
      <c r="D3232" t="s">
        <v>17</v>
      </c>
      <c r="E3232" t="s">
        <v>15</v>
      </c>
      <c r="F3232">
        <v>202630</v>
      </c>
      <c r="G3232">
        <v>10140</v>
      </c>
      <c r="H3232">
        <v>12</v>
      </c>
      <c r="I3232">
        <v>14327300</v>
      </c>
      <c r="J3232">
        <v>59916</v>
      </c>
      <c r="K3232">
        <v>14609.926627000001</v>
      </c>
    </row>
    <row r="3233" spans="1:11" x14ac:dyDescent="0.35">
      <c r="A3233" t="s">
        <v>474</v>
      </c>
      <c r="B3233" t="s">
        <v>36</v>
      </c>
      <c r="C3233" t="s">
        <v>40</v>
      </c>
      <c r="D3233" t="s">
        <v>17</v>
      </c>
      <c r="E3233" t="s">
        <v>15</v>
      </c>
      <c r="F3233">
        <v>202630</v>
      </c>
      <c r="G3233">
        <v>3576</v>
      </c>
      <c r="H3233">
        <v>12</v>
      </c>
      <c r="I3233">
        <v>4683400</v>
      </c>
      <c r="J3233">
        <v>10836</v>
      </c>
      <c r="K3233">
        <v>13674.590604000001</v>
      </c>
    </row>
    <row r="3234" spans="1:11" x14ac:dyDescent="0.35">
      <c r="A3234" t="s">
        <v>474</v>
      </c>
      <c r="B3234" t="s">
        <v>36</v>
      </c>
      <c r="C3234" t="s">
        <v>41</v>
      </c>
      <c r="D3234" t="s">
        <v>14</v>
      </c>
      <c r="E3234" t="s">
        <v>15</v>
      </c>
      <c r="F3234">
        <v>202630</v>
      </c>
      <c r="G3234">
        <v>117816</v>
      </c>
      <c r="H3234">
        <v>12</v>
      </c>
      <c r="I3234">
        <v>169372100</v>
      </c>
      <c r="J3234">
        <v>733956</v>
      </c>
      <c r="K3234">
        <v>15257.837136</v>
      </c>
    </row>
    <row r="3235" spans="1:11" x14ac:dyDescent="0.35">
      <c r="A3235" t="s">
        <v>474</v>
      </c>
      <c r="B3235" t="s">
        <v>36</v>
      </c>
      <c r="C3235" t="s">
        <v>42</v>
      </c>
      <c r="D3235" t="s">
        <v>20</v>
      </c>
      <c r="E3235" t="s">
        <v>18</v>
      </c>
      <c r="F3235">
        <v>202630</v>
      </c>
      <c r="G3235">
        <v>10336</v>
      </c>
      <c r="H3235">
        <v>16</v>
      </c>
      <c r="I3235">
        <v>24899900</v>
      </c>
      <c r="J3235">
        <v>35472</v>
      </c>
      <c r="K3235">
        <v>33870.24613</v>
      </c>
    </row>
    <row r="3236" spans="1:11" x14ac:dyDescent="0.35">
      <c r="A3236" t="s">
        <v>474</v>
      </c>
      <c r="B3236" t="s">
        <v>36</v>
      </c>
      <c r="C3236" t="s">
        <v>43</v>
      </c>
      <c r="D3236" t="s">
        <v>17</v>
      </c>
      <c r="E3236" t="s">
        <v>15</v>
      </c>
      <c r="F3236">
        <v>202630</v>
      </c>
      <c r="G3236">
        <v>6732</v>
      </c>
      <c r="H3236">
        <v>12</v>
      </c>
      <c r="I3236">
        <v>10411000</v>
      </c>
      <c r="J3236">
        <v>18888</v>
      </c>
      <c r="K3236">
        <v>16301.557932</v>
      </c>
    </row>
    <row r="3237" spans="1:11" x14ac:dyDescent="0.35">
      <c r="A3237" t="s">
        <v>474</v>
      </c>
      <c r="B3237" t="s">
        <v>36</v>
      </c>
      <c r="C3237" t="s">
        <v>44</v>
      </c>
      <c r="D3237" t="s">
        <v>17</v>
      </c>
      <c r="E3237" t="s">
        <v>15</v>
      </c>
      <c r="F3237">
        <v>202630</v>
      </c>
      <c r="G3237">
        <v>9720</v>
      </c>
      <c r="H3237">
        <v>12</v>
      </c>
      <c r="I3237">
        <v>14468300</v>
      </c>
      <c r="J3237">
        <v>43296</v>
      </c>
      <c r="K3237">
        <v>15497.5</v>
      </c>
    </row>
    <row r="3238" spans="1:11" x14ac:dyDescent="0.35">
      <c r="A3238" t="s">
        <v>474</v>
      </c>
      <c r="B3238" t="s">
        <v>36</v>
      </c>
      <c r="C3238" t="s">
        <v>45</v>
      </c>
      <c r="D3238" t="s">
        <v>17</v>
      </c>
      <c r="E3238" t="s">
        <v>15</v>
      </c>
      <c r="F3238">
        <v>202630</v>
      </c>
      <c r="G3238">
        <v>59532</v>
      </c>
      <c r="H3238">
        <v>12</v>
      </c>
      <c r="I3238">
        <v>85701000</v>
      </c>
      <c r="J3238">
        <v>470064</v>
      </c>
      <c r="K3238">
        <v>16422.365652</v>
      </c>
    </row>
    <row r="3239" spans="1:11" x14ac:dyDescent="0.35">
      <c r="A3239" t="s">
        <v>474</v>
      </c>
      <c r="B3239" t="s">
        <v>36</v>
      </c>
      <c r="C3239" t="s">
        <v>47</v>
      </c>
      <c r="D3239" t="s">
        <v>17</v>
      </c>
      <c r="E3239" t="s">
        <v>18</v>
      </c>
      <c r="F3239">
        <v>202630</v>
      </c>
      <c r="G3239">
        <v>9248</v>
      </c>
      <c r="H3239">
        <v>16</v>
      </c>
      <c r="I3239">
        <v>15374000</v>
      </c>
      <c r="J3239">
        <v>33824</v>
      </c>
      <c r="K3239">
        <v>23295.228373999998</v>
      </c>
    </row>
    <row r="3240" spans="1:11" x14ac:dyDescent="0.35">
      <c r="A3240" t="s">
        <v>474</v>
      </c>
      <c r="B3240" t="s">
        <v>36</v>
      </c>
      <c r="C3240" t="s">
        <v>395</v>
      </c>
      <c r="D3240" t="s">
        <v>32</v>
      </c>
      <c r="E3240" t="s">
        <v>21</v>
      </c>
      <c r="F3240">
        <v>202630</v>
      </c>
      <c r="G3240">
        <v>3828</v>
      </c>
      <c r="H3240">
        <v>12</v>
      </c>
      <c r="I3240">
        <v>8115500</v>
      </c>
      <c r="J3240">
        <v>13764</v>
      </c>
      <c r="K3240">
        <v>22113.699059999999</v>
      </c>
    </row>
    <row r="3241" spans="1:11" x14ac:dyDescent="0.35">
      <c r="A3241" t="s">
        <v>474</v>
      </c>
      <c r="B3241" t="s">
        <v>36</v>
      </c>
      <c r="C3241" t="s">
        <v>51</v>
      </c>
      <c r="D3241" t="s">
        <v>32</v>
      </c>
      <c r="E3241" t="s">
        <v>21</v>
      </c>
      <c r="F3241">
        <v>202630</v>
      </c>
      <c r="G3241">
        <v>8320</v>
      </c>
      <c r="H3241">
        <v>16</v>
      </c>
      <c r="I3241">
        <v>16721000</v>
      </c>
      <c r="J3241">
        <v>27824</v>
      </c>
      <c r="K3241">
        <v>29390.411538</v>
      </c>
    </row>
    <row r="3242" spans="1:11" x14ac:dyDescent="0.35">
      <c r="A3242" t="s">
        <v>474</v>
      </c>
      <c r="B3242" t="s">
        <v>36</v>
      </c>
      <c r="C3242" t="s">
        <v>52</v>
      </c>
      <c r="D3242" t="s">
        <v>20</v>
      </c>
      <c r="E3242" t="s">
        <v>21</v>
      </c>
      <c r="F3242">
        <v>202630</v>
      </c>
      <c r="G3242">
        <v>33440</v>
      </c>
      <c r="H3242">
        <v>20</v>
      </c>
      <c r="I3242">
        <v>70898900</v>
      </c>
      <c r="J3242">
        <v>199040</v>
      </c>
      <c r="K3242">
        <v>37563.830144</v>
      </c>
    </row>
    <row r="3243" spans="1:11" x14ac:dyDescent="0.35">
      <c r="A3243" t="s">
        <v>474</v>
      </c>
      <c r="B3243" t="s">
        <v>36</v>
      </c>
      <c r="C3243" t="s">
        <v>53</v>
      </c>
      <c r="D3243" t="s">
        <v>17</v>
      </c>
      <c r="E3243" t="s">
        <v>18</v>
      </c>
      <c r="F3243">
        <v>202630</v>
      </c>
      <c r="G3243">
        <v>20704</v>
      </c>
      <c r="H3243">
        <v>16</v>
      </c>
      <c r="I3243">
        <v>48816400</v>
      </c>
      <c r="J3243">
        <v>114768</v>
      </c>
      <c r="K3243">
        <v>33837.800618000001</v>
      </c>
    </row>
    <row r="3244" spans="1:11" x14ac:dyDescent="0.35">
      <c r="A3244" t="s">
        <v>474</v>
      </c>
      <c r="B3244" t="s">
        <v>36</v>
      </c>
      <c r="C3244" t="s">
        <v>54</v>
      </c>
      <c r="D3244" t="s">
        <v>20</v>
      </c>
      <c r="E3244" t="s">
        <v>18</v>
      </c>
      <c r="F3244">
        <v>202630</v>
      </c>
      <c r="G3244">
        <v>23888</v>
      </c>
      <c r="H3244">
        <v>16</v>
      </c>
      <c r="I3244">
        <v>57308100</v>
      </c>
      <c r="J3244">
        <v>125632</v>
      </c>
      <c r="K3244">
        <v>33919.691226000003</v>
      </c>
    </row>
    <row r="3245" spans="1:11" x14ac:dyDescent="0.35">
      <c r="A3245" t="s">
        <v>474</v>
      </c>
      <c r="B3245" t="s">
        <v>36</v>
      </c>
      <c r="C3245" t="s">
        <v>55</v>
      </c>
      <c r="D3245" t="s">
        <v>20</v>
      </c>
      <c r="E3245" t="s">
        <v>18</v>
      </c>
      <c r="F3245">
        <v>202630</v>
      </c>
      <c r="G3245">
        <v>12928</v>
      </c>
      <c r="H3245">
        <v>16</v>
      </c>
      <c r="I3245">
        <v>31063200</v>
      </c>
      <c r="J3245">
        <v>51248</v>
      </c>
      <c r="K3245">
        <v>33893.872524999999</v>
      </c>
    </row>
    <row r="3246" spans="1:11" x14ac:dyDescent="0.35">
      <c r="A3246" t="s">
        <v>474</v>
      </c>
      <c r="B3246" t="s">
        <v>36</v>
      </c>
      <c r="C3246" t="s">
        <v>57</v>
      </c>
      <c r="D3246" t="s">
        <v>17</v>
      </c>
      <c r="E3246" t="s">
        <v>21</v>
      </c>
      <c r="F3246">
        <v>202630</v>
      </c>
      <c r="G3246">
        <v>11292</v>
      </c>
      <c r="H3246">
        <v>12</v>
      </c>
      <c r="I3246">
        <v>16920900</v>
      </c>
      <c r="J3246">
        <v>48468</v>
      </c>
      <c r="K3246">
        <v>15624.530287</v>
      </c>
    </row>
    <row r="3247" spans="1:11" x14ac:dyDescent="0.35">
      <c r="A3247" t="s">
        <v>474</v>
      </c>
      <c r="B3247" t="s">
        <v>36</v>
      </c>
      <c r="C3247" t="s">
        <v>58</v>
      </c>
      <c r="D3247" t="s">
        <v>32</v>
      </c>
      <c r="E3247" t="s">
        <v>15</v>
      </c>
      <c r="F3247">
        <v>202630</v>
      </c>
      <c r="G3247">
        <v>5076</v>
      </c>
      <c r="H3247">
        <v>12</v>
      </c>
      <c r="I3247">
        <v>8695500</v>
      </c>
      <c r="J3247">
        <v>14544</v>
      </c>
      <c r="K3247">
        <v>17748.976359</v>
      </c>
    </row>
    <row r="3248" spans="1:11" x14ac:dyDescent="0.35">
      <c r="A3248" t="s">
        <v>474</v>
      </c>
      <c r="B3248" t="s">
        <v>36</v>
      </c>
      <c r="C3248" t="s">
        <v>59</v>
      </c>
      <c r="D3248" t="s">
        <v>23</v>
      </c>
      <c r="E3248" t="s">
        <v>21</v>
      </c>
      <c r="F3248">
        <v>202630</v>
      </c>
      <c r="G3248">
        <v>87708</v>
      </c>
      <c r="H3248">
        <v>12</v>
      </c>
      <c r="I3248">
        <v>184455000</v>
      </c>
      <c r="J3248">
        <v>695904</v>
      </c>
      <c r="K3248">
        <v>22975.9699</v>
      </c>
    </row>
    <row r="3249" spans="1:11" x14ac:dyDescent="0.35">
      <c r="A3249" t="s">
        <v>474</v>
      </c>
      <c r="B3249" t="s">
        <v>36</v>
      </c>
      <c r="C3249" t="s">
        <v>60</v>
      </c>
      <c r="D3249" t="s">
        <v>23</v>
      </c>
      <c r="E3249" t="s">
        <v>21</v>
      </c>
      <c r="F3249">
        <v>202630</v>
      </c>
      <c r="G3249">
        <v>11024</v>
      </c>
      <c r="H3249">
        <v>16</v>
      </c>
      <c r="I3249">
        <v>24278600</v>
      </c>
      <c r="J3249">
        <v>39184</v>
      </c>
      <c r="K3249">
        <v>30898.766328000002</v>
      </c>
    </row>
    <row r="3250" spans="1:11" x14ac:dyDescent="0.35">
      <c r="A3250" t="s">
        <v>474</v>
      </c>
      <c r="B3250" t="s">
        <v>36</v>
      </c>
      <c r="C3250" t="s">
        <v>61</v>
      </c>
      <c r="D3250" t="s">
        <v>14</v>
      </c>
      <c r="E3250" t="s">
        <v>15</v>
      </c>
      <c r="F3250">
        <v>202630</v>
      </c>
      <c r="G3250">
        <v>13512</v>
      </c>
      <c r="H3250">
        <v>12</v>
      </c>
      <c r="I3250">
        <v>20318000</v>
      </c>
      <c r="J3250">
        <v>57384</v>
      </c>
      <c r="K3250">
        <v>16006.111011999999</v>
      </c>
    </row>
    <row r="3251" spans="1:11" x14ac:dyDescent="0.35">
      <c r="A3251" t="s">
        <v>474</v>
      </c>
      <c r="B3251" t="s">
        <v>36</v>
      </c>
      <c r="C3251" t="s">
        <v>62</v>
      </c>
      <c r="D3251" t="s">
        <v>17</v>
      </c>
      <c r="E3251" t="s">
        <v>15</v>
      </c>
      <c r="F3251">
        <v>202630</v>
      </c>
      <c r="G3251">
        <v>89268</v>
      </c>
      <c r="H3251">
        <v>12</v>
      </c>
      <c r="I3251">
        <v>122347200</v>
      </c>
      <c r="J3251">
        <v>799068</v>
      </c>
      <c r="K3251">
        <v>14346.096922000001</v>
      </c>
    </row>
    <row r="3252" spans="1:11" x14ac:dyDescent="0.35">
      <c r="A3252" t="s">
        <v>474</v>
      </c>
      <c r="B3252" t="s">
        <v>36</v>
      </c>
      <c r="C3252" t="s">
        <v>63</v>
      </c>
      <c r="D3252" t="s">
        <v>17</v>
      </c>
      <c r="E3252" t="s">
        <v>15</v>
      </c>
      <c r="F3252">
        <v>202630</v>
      </c>
      <c r="G3252">
        <v>14292</v>
      </c>
      <c r="H3252">
        <v>12</v>
      </c>
      <c r="I3252">
        <v>19943000</v>
      </c>
      <c r="J3252">
        <v>67584</v>
      </c>
      <c r="K3252">
        <v>14597.970613</v>
      </c>
    </row>
    <row r="3253" spans="1:11" x14ac:dyDescent="0.35">
      <c r="A3253" t="s">
        <v>474</v>
      </c>
      <c r="B3253" t="s">
        <v>36</v>
      </c>
      <c r="C3253" t="s">
        <v>64</v>
      </c>
      <c r="D3253" t="s">
        <v>17</v>
      </c>
      <c r="E3253" t="s">
        <v>15</v>
      </c>
      <c r="F3253">
        <v>202630</v>
      </c>
      <c r="G3253">
        <v>8604</v>
      </c>
      <c r="H3253">
        <v>12</v>
      </c>
      <c r="I3253">
        <v>13264500</v>
      </c>
      <c r="J3253">
        <v>34128</v>
      </c>
      <c r="K3253">
        <v>16415.959554000001</v>
      </c>
    </row>
    <row r="3254" spans="1:11" x14ac:dyDescent="0.35">
      <c r="A3254" t="s">
        <v>474</v>
      </c>
      <c r="B3254" t="s">
        <v>36</v>
      </c>
      <c r="C3254" t="s">
        <v>65</v>
      </c>
      <c r="D3254" t="s">
        <v>17</v>
      </c>
      <c r="E3254" t="s">
        <v>15</v>
      </c>
      <c r="F3254">
        <v>202630</v>
      </c>
      <c r="G3254">
        <v>5724</v>
      </c>
      <c r="H3254">
        <v>12</v>
      </c>
      <c r="I3254">
        <v>9018600</v>
      </c>
      <c r="J3254">
        <v>18876</v>
      </c>
      <c r="K3254">
        <v>16290.962264</v>
      </c>
    </row>
    <row r="3255" spans="1:11" x14ac:dyDescent="0.35">
      <c r="A3255" t="s">
        <v>474</v>
      </c>
      <c r="B3255" t="s">
        <v>36</v>
      </c>
      <c r="C3255" t="s">
        <v>66</v>
      </c>
      <c r="D3255" t="s">
        <v>17</v>
      </c>
      <c r="E3255" t="s">
        <v>18</v>
      </c>
      <c r="F3255">
        <v>202630</v>
      </c>
      <c r="G3255">
        <v>15712</v>
      </c>
      <c r="H3255">
        <v>16</v>
      </c>
      <c r="I3255">
        <v>32736000</v>
      </c>
      <c r="J3255">
        <v>56544</v>
      </c>
      <c r="K3255">
        <v>30064.544806999998</v>
      </c>
    </row>
    <row r="3256" spans="1:11" x14ac:dyDescent="0.35">
      <c r="A3256" t="s">
        <v>474</v>
      </c>
      <c r="B3256" t="s">
        <v>36</v>
      </c>
      <c r="C3256" t="s">
        <v>69</v>
      </c>
      <c r="D3256" t="s">
        <v>14</v>
      </c>
      <c r="E3256" t="s">
        <v>24</v>
      </c>
      <c r="F3256">
        <v>202630</v>
      </c>
      <c r="G3256">
        <v>5420</v>
      </c>
      <c r="H3256">
        <v>20</v>
      </c>
      <c r="I3256">
        <v>7994500</v>
      </c>
      <c r="J3256">
        <v>11580</v>
      </c>
      <c r="K3256">
        <v>26360.915129000001</v>
      </c>
    </row>
    <row r="3257" spans="1:11" x14ac:dyDescent="0.35">
      <c r="A3257" t="s">
        <v>474</v>
      </c>
      <c r="B3257" t="s">
        <v>36</v>
      </c>
      <c r="C3257" t="s">
        <v>70</v>
      </c>
      <c r="D3257" t="s">
        <v>17</v>
      </c>
      <c r="E3257" t="s">
        <v>18</v>
      </c>
      <c r="F3257">
        <v>202630</v>
      </c>
      <c r="G3257">
        <v>39568</v>
      </c>
      <c r="H3257">
        <v>16</v>
      </c>
      <c r="I3257">
        <v>93562100</v>
      </c>
      <c r="J3257">
        <v>286432</v>
      </c>
      <c r="K3257">
        <v>33901.860897999999</v>
      </c>
    </row>
    <row r="3258" spans="1:11" x14ac:dyDescent="0.35">
      <c r="A3258" t="s">
        <v>474</v>
      </c>
      <c r="B3258" t="s">
        <v>36</v>
      </c>
      <c r="C3258" t="s">
        <v>71</v>
      </c>
      <c r="D3258" t="s">
        <v>17</v>
      </c>
      <c r="E3258" t="s">
        <v>24</v>
      </c>
      <c r="F3258">
        <v>202630</v>
      </c>
      <c r="G3258">
        <v>2800</v>
      </c>
      <c r="H3258">
        <v>20</v>
      </c>
      <c r="I3258">
        <v>4130000</v>
      </c>
      <c r="J3258">
        <v>5820</v>
      </c>
      <c r="K3258">
        <v>26263.221429000001</v>
      </c>
    </row>
    <row r="3259" spans="1:11" x14ac:dyDescent="0.35">
      <c r="A3259" t="s">
        <v>474</v>
      </c>
      <c r="B3259" t="s">
        <v>36</v>
      </c>
      <c r="C3259" t="s">
        <v>72</v>
      </c>
      <c r="D3259" t="s">
        <v>17</v>
      </c>
      <c r="E3259" t="s">
        <v>24</v>
      </c>
      <c r="F3259">
        <v>202630</v>
      </c>
      <c r="G3259">
        <v>10000</v>
      </c>
      <c r="H3259">
        <v>20</v>
      </c>
      <c r="I3259">
        <v>14798000</v>
      </c>
      <c r="J3259">
        <v>30980</v>
      </c>
      <c r="K3259">
        <v>26303.223999999998</v>
      </c>
    </row>
    <row r="3260" spans="1:11" x14ac:dyDescent="0.35">
      <c r="A3260" t="s">
        <v>474</v>
      </c>
      <c r="B3260" t="s">
        <v>36</v>
      </c>
      <c r="C3260" t="s">
        <v>427</v>
      </c>
      <c r="D3260" t="s">
        <v>20</v>
      </c>
      <c r="E3260" t="s">
        <v>21</v>
      </c>
      <c r="F3260">
        <v>202630</v>
      </c>
      <c r="G3260">
        <v>31300</v>
      </c>
      <c r="H3260">
        <v>20</v>
      </c>
      <c r="I3260">
        <v>49817500</v>
      </c>
      <c r="J3260">
        <v>280680</v>
      </c>
      <c r="K3260">
        <v>28085.060064000001</v>
      </c>
    </row>
    <row r="3261" spans="1:11" x14ac:dyDescent="0.35">
      <c r="A3261" t="s">
        <v>474</v>
      </c>
      <c r="B3261" t="s">
        <v>75</v>
      </c>
      <c r="C3261" t="s">
        <v>76</v>
      </c>
      <c r="D3261" t="s">
        <v>20</v>
      </c>
      <c r="E3261" t="s">
        <v>18</v>
      </c>
      <c r="F3261">
        <v>202630</v>
      </c>
      <c r="G3261">
        <v>31200</v>
      </c>
      <c r="H3261">
        <v>16</v>
      </c>
      <c r="I3261">
        <v>55318800</v>
      </c>
      <c r="J3261">
        <v>174832</v>
      </c>
      <c r="K3261">
        <v>24658.628718</v>
      </c>
    </row>
    <row r="3262" spans="1:11" x14ac:dyDescent="0.35">
      <c r="A3262" t="s">
        <v>474</v>
      </c>
      <c r="B3262" t="s">
        <v>75</v>
      </c>
      <c r="C3262" t="s">
        <v>77</v>
      </c>
      <c r="D3262" t="s">
        <v>17</v>
      </c>
      <c r="E3262" t="s">
        <v>18</v>
      </c>
      <c r="F3262">
        <v>202630</v>
      </c>
      <c r="G3262">
        <v>10832</v>
      </c>
      <c r="H3262">
        <v>16</v>
      </c>
      <c r="I3262">
        <v>19764700</v>
      </c>
      <c r="J3262">
        <v>76400</v>
      </c>
      <c r="K3262">
        <v>25669.497783999999</v>
      </c>
    </row>
    <row r="3263" spans="1:11" x14ac:dyDescent="0.35">
      <c r="A3263" t="s">
        <v>474</v>
      </c>
      <c r="B3263" t="s">
        <v>75</v>
      </c>
      <c r="C3263" t="s">
        <v>78</v>
      </c>
      <c r="D3263" t="s">
        <v>17</v>
      </c>
      <c r="E3263" t="s">
        <v>18</v>
      </c>
      <c r="F3263">
        <v>202630</v>
      </c>
      <c r="G3263">
        <v>19280</v>
      </c>
      <c r="H3263">
        <v>16</v>
      </c>
      <c r="I3263">
        <v>35140700</v>
      </c>
      <c r="J3263">
        <v>117872</v>
      </c>
      <c r="K3263">
        <v>25686.858920999999</v>
      </c>
    </row>
    <row r="3264" spans="1:11" x14ac:dyDescent="0.35">
      <c r="A3264" t="s">
        <v>474</v>
      </c>
      <c r="B3264" t="s">
        <v>75</v>
      </c>
      <c r="C3264" t="s">
        <v>79</v>
      </c>
      <c r="D3264" t="s">
        <v>17</v>
      </c>
      <c r="E3264" t="s">
        <v>18</v>
      </c>
      <c r="F3264">
        <v>202630</v>
      </c>
      <c r="G3264">
        <v>18624</v>
      </c>
      <c r="H3264">
        <v>16</v>
      </c>
      <c r="I3264">
        <v>33966800</v>
      </c>
      <c r="J3264">
        <v>113136</v>
      </c>
      <c r="K3264">
        <v>25647.630583999999</v>
      </c>
    </row>
    <row r="3265" spans="1:11" x14ac:dyDescent="0.35">
      <c r="A3265" t="s">
        <v>474</v>
      </c>
      <c r="B3265" t="s">
        <v>75</v>
      </c>
      <c r="C3265" t="s">
        <v>80</v>
      </c>
      <c r="D3265" t="s">
        <v>14</v>
      </c>
      <c r="E3265" t="s">
        <v>15</v>
      </c>
      <c r="F3265">
        <v>202630</v>
      </c>
      <c r="G3265">
        <v>4816</v>
      </c>
      <c r="H3265">
        <v>16</v>
      </c>
      <c r="I3265">
        <v>5509800</v>
      </c>
      <c r="J3265">
        <v>10432</v>
      </c>
      <c r="K3265">
        <v>16617.308969999998</v>
      </c>
    </row>
    <row r="3266" spans="1:11" x14ac:dyDescent="0.35">
      <c r="A3266" t="s">
        <v>474</v>
      </c>
      <c r="B3266" t="s">
        <v>81</v>
      </c>
      <c r="C3266" t="s">
        <v>82</v>
      </c>
      <c r="D3266" t="s">
        <v>17</v>
      </c>
      <c r="E3266" t="s">
        <v>15</v>
      </c>
      <c r="F3266">
        <v>202630</v>
      </c>
      <c r="G3266">
        <v>17456</v>
      </c>
      <c r="H3266">
        <v>16</v>
      </c>
      <c r="I3266">
        <v>22655200</v>
      </c>
      <c r="J3266">
        <v>75296</v>
      </c>
      <c r="K3266">
        <v>18336.076077000002</v>
      </c>
    </row>
    <row r="3267" spans="1:11" x14ac:dyDescent="0.35">
      <c r="A3267" t="s">
        <v>474</v>
      </c>
      <c r="B3267" t="s">
        <v>81</v>
      </c>
      <c r="C3267" t="s">
        <v>560</v>
      </c>
      <c r="E3267" t="s">
        <v>15</v>
      </c>
      <c r="F3267">
        <v>202630</v>
      </c>
      <c r="G3267">
        <v>3276</v>
      </c>
      <c r="H3267">
        <v>12</v>
      </c>
      <c r="I3267">
        <v>4760000</v>
      </c>
      <c r="J3267">
        <v>22284</v>
      </c>
      <c r="K3267">
        <v>15318.673993</v>
      </c>
    </row>
    <row r="3268" spans="1:11" x14ac:dyDescent="0.35">
      <c r="A3268" t="s">
        <v>474</v>
      </c>
      <c r="B3268" t="s">
        <v>81</v>
      </c>
      <c r="C3268" t="s">
        <v>84</v>
      </c>
      <c r="D3268" t="s">
        <v>20</v>
      </c>
      <c r="E3268" t="s">
        <v>21</v>
      </c>
      <c r="F3268">
        <v>202630</v>
      </c>
      <c r="G3268">
        <v>120132</v>
      </c>
      <c r="H3268">
        <v>12</v>
      </c>
      <c r="I3268">
        <v>288736600</v>
      </c>
      <c r="J3268">
        <v>1110480</v>
      </c>
      <c r="K3268">
        <v>25988.084307000001</v>
      </c>
    </row>
    <row r="3269" spans="1:11" x14ac:dyDescent="0.35">
      <c r="A3269" t="s">
        <v>474</v>
      </c>
      <c r="B3269" t="s">
        <v>81</v>
      </c>
      <c r="C3269" t="s">
        <v>85</v>
      </c>
      <c r="D3269" t="s">
        <v>17</v>
      </c>
      <c r="E3269" t="s">
        <v>15</v>
      </c>
      <c r="F3269">
        <v>202630</v>
      </c>
      <c r="G3269">
        <v>14484</v>
      </c>
      <c r="H3269">
        <v>12</v>
      </c>
      <c r="I3269">
        <v>21452300</v>
      </c>
      <c r="J3269">
        <v>77484</v>
      </c>
      <c r="K3269">
        <v>15345.930405999999</v>
      </c>
    </row>
    <row r="3270" spans="1:11" x14ac:dyDescent="0.35">
      <c r="A3270" t="s">
        <v>474</v>
      </c>
      <c r="B3270" t="s">
        <v>81</v>
      </c>
      <c r="C3270" t="s">
        <v>86</v>
      </c>
      <c r="D3270" t="s">
        <v>17</v>
      </c>
      <c r="E3270" t="s">
        <v>18</v>
      </c>
      <c r="F3270">
        <v>202630</v>
      </c>
      <c r="G3270">
        <v>608</v>
      </c>
      <c r="H3270">
        <v>16</v>
      </c>
      <c r="I3270">
        <v>1394600</v>
      </c>
      <c r="J3270">
        <v>576</v>
      </c>
      <c r="K3270">
        <v>32243.921052999998</v>
      </c>
    </row>
    <row r="3271" spans="1:11" x14ac:dyDescent="0.35">
      <c r="A3271" t="s">
        <v>474</v>
      </c>
      <c r="B3271" t="s">
        <v>81</v>
      </c>
      <c r="C3271" t="s">
        <v>87</v>
      </c>
      <c r="D3271" t="s">
        <v>17</v>
      </c>
      <c r="E3271" t="s">
        <v>18</v>
      </c>
      <c r="F3271">
        <v>202630</v>
      </c>
      <c r="G3271">
        <v>1104</v>
      </c>
      <c r="H3271">
        <v>16</v>
      </c>
      <c r="I3271">
        <v>2536200</v>
      </c>
      <c r="J3271">
        <v>1184</v>
      </c>
      <c r="K3271">
        <v>32211.188406000001</v>
      </c>
    </row>
    <row r="3272" spans="1:11" x14ac:dyDescent="0.35">
      <c r="A3272" t="s">
        <v>474</v>
      </c>
      <c r="B3272" t="s">
        <v>81</v>
      </c>
      <c r="C3272" t="s">
        <v>88</v>
      </c>
      <c r="D3272" t="s">
        <v>32</v>
      </c>
      <c r="E3272" t="s">
        <v>21</v>
      </c>
      <c r="F3272">
        <v>202630</v>
      </c>
      <c r="G3272">
        <v>23220</v>
      </c>
      <c r="H3272">
        <v>12</v>
      </c>
      <c r="I3272">
        <v>55453500</v>
      </c>
      <c r="J3272">
        <v>148044</v>
      </c>
      <c r="K3272">
        <v>25987.523514</v>
      </c>
    </row>
    <row r="3273" spans="1:11" x14ac:dyDescent="0.35">
      <c r="A3273" t="s">
        <v>474</v>
      </c>
      <c r="B3273" t="s">
        <v>81</v>
      </c>
      <c r="C3273" t="s">
        <v>89</v>
      </c>
      <c r="D3273" t="s">
        <v>14</v>
      </c>
      <c r="E3273" t="s">
        <v>15</v>
      </c>
      <c r="F3273">
        <v>202630</v>
      </c>
      <c r="G3273">
        <v>1120</v>
      </c>
      <c r="H3273">
        <v>16</v>
      </c>
      <c r="I3273">
        <v>1537200</v>
      </c>
      <c r="J3273">
        <v>928</v>
      </c>
      <c r="K3273">
        <v>18337.771429</v>
      </c>
    </row>
    <row r="3274" spans="1:11" x14ac:dyDescent="0.35">
      <c r="A3274" t="s">
        <v>474</v>
      </c>
      <c r="B3274" t="s">
        <v>81</v>
      </c>
      <c r="C3274" t="s">
        <v>90</v>
      </c>
      <c r="D3274" t="s">
        <v>17</v>
      </c>
      <c r="E3274" t="s">
        <v>21</v>
      </c>
      <c r="F3274">
        <v>202630</v>
      </c>
      <c r="G3274">
        <v>42108</v>
      </c>
      <c r="H3274">
        <v>12</v>
      </c>
      <c r="I3274">
        <v>101310200</v>
      </c>
      <c r="J3274">
        <v>366744</v>
      </c>
      <c r="K3274">
        <v>25987.552578999999</v>
      </c>
    </row>
    <row r="3275" spans="1:11" x14ac:dyDescent="0.35">
      <c r="A3275" t="s">
        <v>474</v>
      </c>
      <c r="B3275" t="s">
        <v>81</v>
      </c>
      <c r="C3275" t="s">
        <v>91</v>
      </c>
      <c r="D3275" t="s">
        <v>23</v>
      </c>
      <c r="E3275" t="s">
        <v>21</v>
      </c>
      <c r="F3275">
        <v>202630</v>
      </c>
      <c r="G3275">
        <v>512</v>
      </c>
      <c r="H3275">
        <v>16</v>
      </c>
      <c r="I3275">
        <v>1504000</v>
      </c>
      <c r="J3275">
        <v>448</v>
      </c>
      <c r="K3275">
        <v>41380.1875</v>
      </c>
    </row>
    <row r="3276" spans="1:11" x14ac:dyDescent="0.35">
      <c r="A3276" t="s">
        <v>474</v>
      </c>
      <c r="B3276" t="s">
        <v>81</v>
      </c>
      <c r="C3276" t="s">
        <v>92</v>
      </c>
      <c r="D3276" t="s">
        <v>32</v>
      </c>
      <c r="E3276" t="s">
        <v>21</v>
      </c>
      <c r="F3276">
        <v>202630</v>
      </c>
      <c r="G3276">
        <v>17216</v>
      </c>
      <c r="H3276">
        <v>16</v>
      </c>
      <c r="I3276">
        <v>41829800</v>
      </c>
      <c r="J3276">
        <v>110208</v>
      </c>
      <c r="K3276">
        <v>34991.110594999998</v>
      </c>
    </row>
    <row r="3277" spans="1:11" x14ac:dyDescent="0.35">
      <c r="A3277" t="s">
        <v>474</v>
      </c>
      <c r="B3277" t="s">
        <v>81</v>
      </c>
      <c r="C3277" t="s">
        <v>93</v>
      </c>
      <c r="D3277" t="s">
        <v>17</v>
      </c>
      <c r="E3277" t="s">
        <v>18</v>
      </c>
      <c r="F3277">
        <v>202630</v>
      </c>
      <c r="G3277">
        <v>3856</v>
      </c>
      <c r="H3277">
        <v>16</v>
      </c>
      <c r="I3277">
        <v>8887600</v>
      </c>
      <c r="J3277">
        <v>8912</v>
      </c>
      <c r="K3277">
        <v>32247.937759</v>
      </c>
    </row>
    <row r="3278" spans="1:11" x14ac:dyDescent="0.35">
      <c r="A3278" t="s">
        <v>474</v>
      </c>
      <c r="B3278" t="s">
        <v>81</v>
      </c>
      <c r="C3278" t="s">
        <v>94</v>
      </c>
      <c r="D3278" t="s">
        <v>20</v>
      </c>
      <c r="E3278" t="s">
        <v>21</v>
      </c>
      <c r="F3278">
        <v>202630</v>
      </c>
      <c r="G3278">
        <v>11136</v>
      </c>
      <c r="H3278">
        <v>16</v>
      </c>
      <c r="I3278">
        <v>25656300</v>
      </c>
      <c r="J3278">
        <v>46272</v>
      </c>
      <c r="K3278">
        <v>32280.234195000001</v>
      </c>
    </row>
    <row r="3279" spans="1:11" x14ac:dyDescent="0.35">
      <c r="A3279" t="s">
        <v>474</v>
      </c>
      <c r="B3279" t="s">
        <v>81</v>
      </c>
      <c r="C3279" t="s">
        <v>95</v>
      </c>
      <c r="D3279" t="s">
        <v>23</v>
      </c>
      <c r="E3279" t="s">
        <v>21</v>
      </c>
      <c r="F3279">
        <v>202630</v>
      </c>
      <c r="G3279">
        <v>64784</v>
      </c>
      <c r="H3279">
        <v>16</v>
      </c>
      <c r="I3279">
        <v>158287900</v>
      </c>
      <c r="J3279">
        <v>551600</v>
      </c>
      <c r="K3279">
        <v>35056.307482999997</v>
      </c>
    </row>
    <row r="3280" spans="1:11" x14ac:dyDescent="0.35">
      <c r="A3280" t="s">
        <v>474</v>
      </c>
      <c r="B3280" t="s">
        <v>96</v>
      </c>
      <c r="C3280" t="s">
        <v>97</v>
      </c>
      <c r="D3280" t="s">
        <v>49</v>
      </c>
      <c r="E3280" t="s">
        <v>21</v>
      </c>
      <c r="F3280">
        <v>202630</v>
      </c>
      <c r="G3280">
        <v>80440</v>
      </c>
      <c r="H3280">
        <v>20</v>
      </c>
      <c r="I3280">
        <v>120747100</v>
      </c>
      <c r="J3280">
        <v>586220</v>
      </c>
      <c r="K3280">
        <v>26509.388115000002</v>
      </c>
    </row>
    <row r="3281" spans="1:11" x14ac:dyDescent="0.35">
      <c r="A3281" t="s">
        <v>474</v>
      </c>
      <c r="B3281" t="s">
        <v>96</v>
      </c>
      <c r="C3281" t="s">
        <v>98</v>
      </c>
      <c r="D3281" t="s">
        <v>32</v>
      </c>
      <c r="E3281" t="s">
        <v>18</v>
      </c>
      <c r="F3281">
        <v>202630</v>
      </c>
      <c r="G3281">
        <v>13120</v>
      </c>
      <c r="H3281">
        <v>20</v>
      </c>
      <c r="I3281">
        <v>26718700</v>
      </c>
      <c r="J3281">
        <v>47480</v>
      </c>
      <c r="K3281">
        <v>36235.204268000001</v>
      </c>
    </row>
    <row r="3282" spans="1:11" x14ac:dyDescent="0.35">
      <c r="A3282" t="s">
        <v>474</v>
      </c>
      <c r="B3282" t="s">
        <v>96</v>
      </c>
      <c r="C3282" t="s">
        <v>99</v>
      </c>
      <c r="D3282" t="s">
        <v>32</v>
      </c>
      <c r="E3282" t="s">
        <v>18</v>
      </c>
      <c r="F3282">
        <v>202630</v>
      </c>
      <c r="G3282">
        <v>14700</v>
      </c>
      <c r="H3282">
        <v>20</v>
      </c>
      <c r="I3282">
        <v>35738500</v>
      </c>
      <c r="J3282">
        <v>59920</v>
      </c>
      <c r="K3282">
        <v>42929.259864</v>
      </c>
    </row>
    <row r="3283" spans="1:11" x14ac:dyDescent="0.35">
      <c r="A3283" t="s">
        <v>474</v>
      </c>
      <c r="B3283" t="s">
        <v>96</v>
      </c>
      <c r="C3283" t="s">
        <v>100</v>
      </c>
      <c r="D3283" t="s">
        <v>32</v>
      </c>
      <c r="E3283" t="s">
        <v>18</v>
      </c>
      <c r="F3283">
        <v>202630</v>
      </c>
      <c r="G3283">
        <v>41240</v>
      </c>
      <c r="H3283">
        <v>20</v>
      </c>
      <c r="I3283">
        <v>100586600</v>
      </c>
      <c r="J3283">
        <v>227200</v>
      </c>
      <c r="K3283">
        <v>43060.127546000003</v>
      </c>
    </row>
    <row r="3284" spans="1:11" x14ac:dyDescent="0.35">
      <c r="A3284" t="s">
        <v>474</v>
      </c>
      <c r="B3284" t="s">
        <v>96</v>
      </c>
      <c r="C3284" t="s">
        <v>101</v>
      </c>
      <c r="D3284" t="s">
        <v>32</v>
      </c>
      <c r="E3284" t="s">
        <v>21</v>
      </c>
      <c r="F3284">
        <v>202630</v>
      </c>
      <c r="G3284">
        <v>13880</v>
      </c>
      <c r="H3284">
        <v>20</v>
      </c>
      <c r="I3284">
        <v>18677000</v>
      </c>
      <c r="J3284">
        <v>54520</v>
      </c>
      <c r="K3284">
        <v>23582.073487000001</v>
      </c>
    </row>
    <row r="3285" spans="1:11" x14ac:dyDescent="0.35">
      <c r="A3285" t="s">
        <v>474</v>
      </c>
      <c r="B3285" t="s">
        <v>96</v>
      </c>
      <c r="C3285" t="s">
        <v>102</v>
      </c>
      <c r="D3285" t="s">
        <v>14</v>
      </c>
      <c r="E3285" t="s">
        <v>15</v>
      </c>
      <c r="F3285">
        <v>202630</v>
      </c>
      <c r="G3285">
        <v>58728</v>
      </c>
      <c r="H3285">
        <v>12</v>
      </c>
      <c r="I3285">
        <v>68516000</v>
      </c>
      <c r="J3285">
        <v>247860</v>
      </c>
      <c r="K3285">
        <v>13157.27074</v>
      </c>
    </row>
    <row r="3286" spans="1:11" x14ac:dyDescent="0.35">
      <c r="A3286" t="s">
        <v>474</v>
      </c>
      <c r="B3286" t="s">
        <v>96</v>
      </c>
      <c r="C3286" t="s">
        <v>103</v>
      </c>
      <c r="D3286" t="s">
        <v>32</v>
      </c>
      <c r="E3286" t="s">
        <v>15</v>
      </c>
      <c r="F3286">
        <v>202630</v>
      </c>
      <c r="G3286">
        <v>19956</v>
      </c>
      <c r="H3286">
        <v>12</v>
      </c>
      <c r="I3286">
        <v>36507700</v>
      </c>
      <c r="J3286">
        <v>106428</v>
      </c>
      <c r="K3286">
        <v>19315.873121000001</v>
      </c>
    </row>
    <row r="3287" spans="1:11" x14ac:dyDescent="0.35">
      <c r="A3287" t="s">
        <v>474</v>
      </c>
      <c r="B3287" t="s">
        <v>96</v>
      </c>
      <c r="C3287" t="s">
        <v>104</v>
      </c>
      <c r="D3287" t="s">
        <v>32</v>
      </c>
      <c r="E3287" t="s">
        <v>15</v>
      </c>
      <c r="F3287">
        <v>202630</v>
      </c>
      <c r="G3287">
        <v>17640</v>
      </c>
      <c r="H3287">
        <v>12</v>
      </c>
      <c r="I3287">
        <v>30508300</v>
      </c>
      <c r="J3287">
        <v>85056</v>
      </c>
      <c r="K3287">
        <v>18238.627891</v>
      </c>
    </row>
    <row r="3288" spans="1:11" x14ac:dyDescent="0.35">
      <c r="A3288" t="s">
        <v>474</v>
      </c>
      <c r="B3288" t="s">
        <v>96</v>
      </c>
      <c r="C3288" t="s">
        <v>105</v>
      </c>
      <c r="D3288" t="s">
        <v>32</v>
      </c>
      <c r="E3288" t="s">
        <v>15</v>
      </c>
      <c r="F3288">
        <v>202630</v>
      </c>
      <c r="G3288">
        <v>47304</v>
      </c>
      <c r="H3288">
        <v>12</v>
      </c>
      <c r="I3288">
        <v>79020000</v>
      </c>
      <c r="J3288">
        <v>356952</v>
      </c>
      <c r="K3288">
        <v>18375.496955999999</v>
      </c>
    </row>
    <row r="3289" spans="1:11" x14ac:dyDescent="0.35">
      <c r="A3289" t="s">
        <v>474</v>
      </c>
      <c r="B3289" t="s">
        <v>96</v>
      </c>
      <c r="C3289" t="s">
        <v>106</v>
      </c>
      <c r="D3289" t="s">
        <v>32</v>
      </c>
      <c r="E3289" t="s">
        <v>15</v>
      </c>
      <c r="F3289">
        <v>202630</v>
      </c>
      <c r="G3289">
        <v>68232</v>
      </c>
      <c r="H3289">
        <v>12</v>
      </c>
      <c r="I3289">
        <v>137742000</v>
      </c>
      <c r="J3289">
        <v>539964</v>
      </c>
      <c r="K3289">
        <v>21294.367921000001</v>
      </c>
    </row>
    <row r="3290" spans="1:11" x14ac:dyDescent="0.35">
      <c r="A3290" t="s">
        <v>474</v>
      </c>
      <c r="B3290" t="s">
        <v>96</v>
      </c>
      <c r="C3290" t="s">
        <v>107</v>
      </c>
      <c r="D3290" t="s">
        <v>32</v>
      </c>
      <c r="E3290" t="s">
        <v>15</v>
      </c>
      <c r="F3290">
        <v>202630</v>
      </c>
      <c r="G3290">
        <v>25104</v>
      </c>
      <c r="H3290">
        <v>16</v>
      </c>
      <c r="I3290">
        <v>47288400</v>
      </c>
      <c r="J3290">
        <v>126192</v>
      </c>
      <c r="K3290">
        <v>26221.414277</v>
      </c>
    </row>
    <row r="3291" spans="1:11" x14ac:dyDescent="0.35">
      <c r="A3291" t="s">
        <v>474</v>
      </c>
      <c r="B3291" t="s">
        <v>96</v>
      </c>
      <c r="C3291" t="s">
        <v>108</v>
      </c>
      <c r="D3291" t="s">
        <v>109</v>
      </c>
      <c r="E3291" t="s">
        <v>21</v>
      </c>
      <c r="F3291">
        <v>202630</v>
      </c>
      <c r="G3291">
        <v>71292</v>
      </c>
      <c r="H3291">
        <v>12</v>
      </c>
      <c r="I3291">
        <v>153531700</v>
      </c>
      <c r="J3291">
        <v>529104</v>
      </c>
      <c r="K3291">
        <v>23104.816697999999</v>
      </c>
    </row>
    <row r="3292" spans="1:11" x14ac:dyDescent="0.35">
      <c r="A3292" t="s">
        <v>474</v>
      </c>
      <c r="B3292" t="s">
        <v>96</v>
      </c>
      <c r="C3292" t="s">
        <v>110</v>
      </c>
      <c r="D3292" t="s">
        <v>109</v>
      </c>
      <c r="E3292" t="s">
        <v>21</v>
      </c>
      <c r="F3292">
        <v>202630</v>
      </c>
      <c r="G3292">
        <v>63816</v>
      </c>
      <c r="H3292">
        <v>12</v>
      </c>
      <c r="I3292">
        <v>159243600</v>
      </c>
      <c r="J3292">
        <v>525048</v>
      </c>
      <c r="K3292">
        <v>26301.867995000001</v>
      </c>
    </row>
    <row r="3293" spans="1:11" x14ac:dyDescent="0.35">
      <c r="A3293" t="s">
        <v>474</v>
      </c>
      <c r="B3293" t="s">
        <v>96</v>
      </c>
      <c r="C3293" t="s">
        <v>111</v>
      </c>
      <c r="D3293" t="s">
        <v>32</v>
      </c>
      <c r="E3293" t="s">
        <v>15</v>
      </c>
      <c r="F3293">
        <v>202630</v>
      </c>
      <c r="G3293">
        <v>106464</v>
      </c>
      <c r="H3293">
        <v>12</v>
      </c>
      <c r="I3293">
        <v>195468300</v>
      </c>
      <c r="J3293">
        <v>841548</v>
      </c>
      <c r="K3293">
        <v>19315.388525999999</v>
      </c>
    </row>
    <row r="3294" spans="1:11" x14ac:dyDescent="0.35">
      <c r="A3294" t="s">
        <v>474</v>
      </c>
      <c r="B3294" t="s">
        <v>96</v>
      </c>
      <c r="C3294" t="s">
        <v>112</v>
      </c>
      <c r="D3294" t="s">
        <v>17</v>
      </c>
      <c r="E3294" t="s">
        <v>113</v>
      </c>
      <c r="F3294">
        <v>202630</v>
      </c>
      <c r="G3294">
        <v>21792</v>
      </c>
      <c r="H3294">
        <v>12</v>
      </c>
      <c r="I3294">
        <v>23152900</v>
      </c>
      <c r="J3294">
        <v>121020</v>
      </c>
      <c r="K3294">
        <v>11061.735132</v>
      </c>
    </row>
    <row r="3295" spans="1:11" x14ac:dyDescent="0.35">
      <c r="A3295" t="s">
        <v>474</v>
      </c>
      <c r="B3295" t="s">
        <v>96</v>
      </c>
      <c r="C3295" t="s">
        <v>114</v>
      </c>
      <c r="D3295" t="s">
        <v>32</v>
      </c>
      <c r="E3295" t="s">
        <v>24</v>
      </c>
      <c r="F3295">
        <v>202630</v>
      </c>
      <c r="G3295">
        <v>23900</v>
      </c>
      <c r="H3295">
        <v>20</v>
      </c>
      <c r="I3295">
        <v>70785000</v>
      </c>
      <c r="J3295">
        <v>113220</v>
      </c>
      <c r="K3295">
        <v>51914.983264000002</v>
      </c>
    </row>
    <row r="3296" spans="1:11" x14ac:dyDescent="0.35">
      <c r="A3296" t="s">
        <v>474</v>
      </c>
      <c r="B3296" t="s">
        <v>96</v>
      </c>
      <c r="C3296" t="s">
        <v>115</v>
      </c>
      <c r="D3296" t="s">
        <v>32</v>
      </c>
      <c r="E3296" t="s">
        <v>24</v>
      </c>
      <c r="F3296">
        <v>202630</v>
      </c>
      <c r="G3296">
        <v>39380</v>
      </c>
      <c r="H3296">
        <v>20</v>
      </c>
      <c r="I3296">
        <v>117254000</v>
      </c>
      <c r="J3296">
        <v>228080</v>
      </c>
      <c r="K3296">
        <v>52031.530218</v>
      </c>
    </row>
    <row r="3297" spans="1:11" x14ac:dyDescent="0.35">
      <c r="A3297" t="s">
        <v>474</v>
      </c>
      <c r="B3297" t="s">
        <v>96</v>
      </c>
      <c r="C3297" t="s">
        <v>116</v>
      </c>
      <c r="D3297" t="s">
        <v>17</v>
      </c>
      <c r="E3297" t="s">
        <v>113</v>
      </c>
      <c r="F3297">
        <v>202630</v>
      </c>
      <c r="G3297">
        <v>33216</v>
      </c>
      <c r="H3297">
        <v>12</v>
      </c>
      <c r="I3297">
        <v>32436600</v>
      </c>
      <c r="J3297">
        <v>227028</v>
      </c>
      <c r="K3297">
        <v>10334.097182</v>
      </c>
    </row>
    <row r="3298" spans="1:11" x14ac:dyDescent="0.35">
      <c r="A3298" t="s">
        <v>474</v>
      </c>
      <c r="B3298" t="s">
        <v>96</v>
      </c>
      <c r="C3298" t="s">
        <v>117</v>
      </c>
      <c r="D3298" t="s">
        <v>32</v>
      </c>
      <c r="E3298" t="s">
        <v>21</v>
      </c>
      <c r="F3298">
        <v>202630</v>
      </c>
      <c r="G3298">
        <v>30588</v>
      </c>
      <c r="H3298">
        <v>12</v>
      </c>
      <c r="I3298">
        <v>69222500</v>
      </c>
      <c r="J3298">
        <v>195540</v>
      </c>
      <c r="K3298">
        <v>23897.782267999999</v>
      </c>
    </row>
    <row r="3299" spans="1:11" x14ac:dyDescent="0.35">
      <c r="A3299" t="s">
        <v>474</v>
      </c>
      <c r="B3299" t="s">
        <v>96</v>
      </c>
      <c r="C3299" t="s">
        <v>118</v>
      </c>
      <c r="D3299" t="s">
        <v>32</v>
      </c>
      <c r="E3299" t="s">
        <v>21</v>
      </c>
      <c r="F3299">
        <v>202630</v>
      </c>
      <c r="G3299">
        <v>13024</v>
      </c>
      <c r="H3299">
        <v>16</v>
      </c>
      <c r="I3299">
        <v>29600000</v>
      </c>
      <c r="J3299">
        <v>50160</v>
      </c>
      <c r="K3299">
        <v>31147.749386</v>
      </c>
    </row>
    <row r="3300" spans="1:11" x14ac:dyDescent="0.35">
      <c r="A3300" t="s">
        <v>474</v>
      </c>
      <c r="B3300" t="s">
        <v>96</v>
      </c>
      <c r="C3300" t="s">
        <v>119</v>
      </c>
      <c r="D3300" t="s">
        <v>32</v>
      </c>
      <c r="E3300" t="s">
        <v>21</v>
      </c>
      <c r="F3300">
        <v>202630</v>
      </c>
      <c r="G3300">
        <v>73140</v>
      </c>
      <c r="H3300">
        <v>20</v>
      </c>
      <c r="I3300">
        <v>162520800</v>
      </c>
      <c r="J3300">
        <v>633420</v>
      </c>
      <c r="K3300">
        <v>38091.044571999999</v>
      </c>
    </row>
    <row r="3301" spans="1:11" x14ac:dyDescent="0.35">
      <c r="A3301" t="s">
        <v>474</v>
      </c>
      <c r="B3301" t="s">
        <v>96</v>
      </c>
      <c r="C3301" t="s">
        <v>120</v>
      </c>
      <c r="D3301" t="s">
        <v>17</v>
      </c>
      <c r="E3301" t="s">
        <v>21</v>
      </c>
      <c r="F3301">
        <v>202630</v>
      </c>
      <c r="G3301">
        <v>11328</v>
      </c>
      <c r="H3301">
        <v>12</v>
      </c>
      <c r="I3301">
        <v>23710000</v>
      </c>
      <c r="J3301">
        <v>62964</v>
      </c>
      <c r="K3301">
        <v>23116.862288</v>
      </c>
    </row>
    <row r="3302" spans="1:11" x14ac:dyDescent="0.35">
      <c r="A3302" t="s">
        <v>474</v>
      </c>
      <c r="B3302" t="s">
        <v>96</v>
      </c>
      <c r="C3302" t="s">
        <v>121</v>
      </c>
      <c r="D3302" t="s">
        <v>17</v>
      </c>
      <c r="E3302" t="s">
        <v>21</v>
      </c>
      <c r="F3302">
        <v>202630</v>
      </c>
      <c r="G3302">
        <v>10272</v>
      </c>
      <c r="H3302">
        <v>16</v>
      </c>
      <c r="I3302">
        <v>19364000</v>
      </c>
      <c r="J3302">
        <v>61440</v>
      </c>
      <c r="K3302">
        <v>28266.975077999999</v>
      </c>
    </row>
    <row r="3303" spans="1:11" x14ac:dyDescent="0.35">
      <c r="A3303" t="s">
        <v>474</v>
      </c>
      <c r="B3303" t="s">
        <v>96</v>
      </c>
      <c r="C3303" t="s">
        <v>122</v>
      </c>
      <c r="D3303" t="s">
        <v>17</v>
      </c>
      <c r="E3303" t="s">
        <v>21</v>
      </c>
      <c r="F3303">
        <v>202630</v>
      </c>
      <c r="G3303">
        <v>16060</v>
      </c>
      <c r="H3303">
        <v>20</v>
      </c>
      <c r="I3303">
        <v>32425000</v>
      </c>
      <c r="J3303">
        <v>76500</v>
      </c>
      <c r="K3303">
        <v>38011.640099999997</v>
      </c>
    </row>
    <row r="3304" spans="1:11" x14ac:dyDescent="0.35">
      <c r="A3304" t="s">
        <v>474</v>
      </c>
      <c r="B3304" t="s">
        <v>96</v>
      </c>
      <c r="C3304" t="s">
        <v>123</v>
      </c>
      <c r="D3304" t="s">
        <v>32</v>
      </c>
      <c r="E3304" t="s">
        <v>24</v>
      </c>
      <c r="F3304">
        <v>202630</v>
      </c>
      <c r="G3304">
        <v>25840</v>
      </c>
      <c r="H3304">
        <v>20</v>
      </c>
      <c r="I3304">
        <v>76520900</v>
      </c>
      <c r="J3304">
        <v>135280</v>
      </c>
      <c r="K3304">
        <v>52074.396285000003</v>
      </c>
    </row>
    <row r="3305" spans="1:11" x14ac:dyDescent="0.35">
      <c r="A3305" t="s">
        <v>474</v>
      </c>
      <c r="B3305" t="s">
        <v>96</v>
      </c>
      <c r="C3305" t="s">
        <v>124</v>
      </c>
      <c r="D3305" t="s">
        <v>17</v>
      </c>
      <c r="E3305" t="s">
        <v>15</v>
      </c>
      <c r="F3305">
        <v>202630</v>
      </c>
      <c r="G3305">
        <v>11880</v>
      </c>
      <c r="H3305">
        <v>12</v>
      </c>
      <c r="I3305">
        <v>15417000</v>
      </c>
      <c r="J3305">
        <v>46344</v>
      </c>
      <c r="K3305">
        <v>13404.39798</v>
      </c>
    </row>
    <row r="3306" spans="1:11" x14ac:dyDescent="0.35">
      <c r="A3306" t="s">
        <v>474</v>
      </c>
      <c r="B3306" t="s">
        <v>96</v>
      </c>
      <c r="C3306" t="s">
        <v>125</v>
      </c>
      <c r="D3306" t="s">
        <v>32</v>
      </c>
      <c r="E3306" t="s">
        <v>15</v>
      </c>
      <c r="F3306">
        <v>202630</v>
      </c>
      <c r="G3306">
        <v>12840</v>
      </c>
      <c r="H3306">
        <v>12</v>
      </c>
      <c r="I3306">
        <v>20403600</v>
      </c>
      <c r="J3306">
        <v>42888</v>
      </c>
      <c r="K3306">
        <v>16416.701869</v>
      </c>
    </row>
    <row r="3307" spans="1:11" x14ac:dyDescent="0.35">
      <c r="A3307" t="s">
        <v>474</v>
      </c>
      <c r="B3307" t="s">
        <v>96</v>
      </c>
      <c r="C3307" t="s">
        <v>126</v>
      </c>
      <c r="D3307" t="s">
        <v>32</v>
      </c>
      <c r="E3307" t="s">
        <v>18</v>
      </c>
      <c r="F3307">
        <v>202630</v>
      </c>
      <c r="G3307">
        <v>147312</v>
      </c>
      <c r="H3307">
        <v>16</v>
      </c>
      <c r="I3307">
        <v>323844000</v>
      </c>
      <c r="J3307">
        <v>1202752</v>
      </c>
      <c r="K3307">
        <v>32011.029869000002</v>
      </c>
    </row>
    <row r="3308" spans="1:11" x14ac:dyDescent="0.35">
      <c r="A3308" t="s">
        <v>474</v>
      </c>
      <c r="B3308" t="s">
        <v>96</v>
      </c>
      <c r="C3308" t="s">
        <v>127</v>
      </c>
      <c r="D3308" t="s">
        <v>32</v>
      </c>
      <c r="E3308" t="s">
        <v>18</v>
      </c>
      <c r="F3308">
        <v>202630</v>
      </c>
      <c r="G3308">
        <v>26328</v>
      </c>
      <c r="H3308">
        <v>12</v>
      </c>
      <c r="I3308">
        <v>63253400</v>
      </c>
      <c r="J3308">
        <v>161004</v>
      </c>
      <c r="K3308">
        <v>25206.397903000001</v>
      </c>
    </row>
    <row r="3309" spans="1:11" x14ac:dyDescent="0.35">
      <c r="A3309" t="s">
        <v>474</v>
      </c>
      <c r="B3309" t="s">
        <v>96</v>
      </c>
      <c r="C3309" t="s">
        <v>128</v>
      </c>
      <c r="D3309" t="s">
        <v>32</v>
      </c>
      <c r="E3309" t="s">
        <v>18</v>
      </c>
      <c r="F3309">
        <v>202630</v>
      </c>
      <c r="G3309">
        <v>337632</v>
      </c>
      <c r="H3309">
        <v>16</v>
      </c>
      <c r="I3309">
        <v>826953800</v>
      </c>
      <c r="J3309">
        <v>3011360</v>
      </c>
      <c r="K3309">
        <v>35258.452942999997</v>
      </c>
    </row>
    <row r="3310" spans="1:11" x14ac:dyDescent="0.35">
      <c r="A3310" t="s">
        <v>474</v>
      </c>
      <c r="B3310" t="s">
        <v>96</v>
      </c>
      <c r="C3310" t="s">
        <v>129</v>
      </c>
      <c r="D3310" t="s">
        <v>20</v>
      </c>
      <c r="E3310" t="s">
        <v>18</v>
      </c>
      <c r="F3310">
        <v>202630</v>
      </c>
      <c r="G3310">
        <v>15536</v>
      </c>
      <c r="H3310">
        <v>16</v>
      </c>
      <c r="I3310">
        <v>34066100</v>
      </c>
      <c r="J3310">
        <v>69312</v>
      </c>
      <c r="K3310">
        <v>30952.799176</v>
      </c>
    </row>
    <row r="3311" spans="1:11" x14ac:dyDescent="0.35">
      <c r="A3311" t="s">
        <v>474</v>
      </c>
      <c r="B3311" t="s">
        <v>96</v>
      </c>
      <c r="C3311" t="s">
        <v>130</v>
      </c>
      <c r="D3311" t="s">
        <v>32</v>
      </c>
      <c r="E3311" t="s">
        <v>24</v>
      </c>
      <c r="F3311">
        <v>202630</v>
      </c>
      <c r="G3311">
        <v>6000</v>
      </c>
      <c r="H3311">
        <v>20</v>
      </c>
      <c r="I3311">
        <v>13805000</v>
      </c>
      <c r="J3311">
        <v>12520</v>
      </c>
      <c r="K3311">
        <v>40719.866667000002</v>
      </c>
    </row>
    <row r="3312" spans="1:11" x14ac:dyDescent="0.35">
      <c r="A3312" t="s">
        <v>474</v>
      </c>
      <c r="B3312" t="s">
        <v>96</v>
      </c>
      <c r="C3312" t="s">
        <v>131</v>
      </c>
      <c r="D3312" t="s">
        <v>32</v>
      </c>
      <c r="E3312" t="s">
        <v>24</v>
      </c>
      <c r="F3312">
        <v>202630</v>
      </c>
      <c r="G3312">
        <v>5860</v>
      </c>
      <c r="H3312">
        <v>20</v>
      </c>
      <c r="I3312">
        <v>13480500</v>
      </c>
      <c r="J3312">
        <v>9680</v>
      </c>
      <c r="K3312">
        <v>40819.300341000002</v>
      </c>
    </row>
    <row r="3313" spans="1:11" x14ac:dyDescent="0.35">
      <c r="A3313" t="s">
        <v>474</v>
      </c>
      <c r="B3313" t="s">
        <v>96</v>
      </c>
      <c r="C3313" t="s">
        <v>132</v>
      </c>
      <c r="D3313" t="s">
        <v>32</v>
      </c>
      <c r="E3313" t="s">
        <v>24</v>
      </c>
      <c r="F3313">
        <v>202630</v>
      </c>
      <c r="G3313">
        <v>2100</v>
      </c>
      <c r="H3313">
        <v>20</v>
      </c>
      <c r="I3313">
        <v>4832500</v>
      </c>
      <c r="J3313">
        <v>3140</v>
      </c>
      <c r="K3313">
        <v>40723.714286000002</v>
      </c>
    </row>
    <row r="3314" spans="1:11" x14ac:dyDescent="0.35">
      <c r="A3314" t="s">
        <v>474</v>
      </c>
      <c r="B3314" t="s">
        <v>96</v>
      </c>
      <c r="C3314" t="s">
        <v>133</v>
      </c>
      <c r="D3314" t="s">
        <v>32</v>
      </c>
      <c r="E3314" t="s">
        <v>18</v>
      </c>
      <c r="F3314">
        <v>202630</v>
      </c>
      <c r="G3314">
        <v>45968</v>
      </c>
      <c r="H3314">
        <v>16</v>
      </c>
      <c r="I3314">
        <v>114314800</v>
      </c>
      <c r="J3314">
        <v>305536</v>
      </c>
      <c r="K3314">
        <v>35198.025061</v>
      </c>
    </row>
    <row r="3315" spans="1:11" x14ac:dyDescent="0.35">
      <c r="A3315" t="s">
        <v>474</v>
      </c>
      <c r="B3315" t="s">
        <v>96</v>
      </c>
      <c r="C3315" t="s">
        <v>134</v>
      </c>
      <c r="D3315" t="s">
        <v>20</v>
      </c>
      <c r="E3315" t="s">
        <v>18</v>
      </c>
      <c r="F3315">
        <v>202630</v>
      </c>
      <c r="G3315">
        <v>19184</v>
      </c>
      <c r="H3315">
        <v>16</v>
      </c>
      <c r="I3315">
        <v>42065100</v>
      </c>
      <c r="J3315">
        <v>90592</v>
      </c>
      <c r="K3315">
        <v>30932.950792</v>
      </c>
    </row>
    <row r="3316" spans="1:11" x14ac:dyDescent="0.35">
      <c r="A3316" t="s">
        <v>474</v>
      </c>
      <c r="B3316" t="s">
        <v>96</v>
      </c>
      <c r="C3316" t="s">
        <v>135</v>
      </c>
      <c r="D3316" t="s">
        <v>32</v>
      </c>
      <c r="E3316" t="s">
        <v>18</v>
      </c>
      <c r="F3316">
        <v>202630</v>
      </c>
      <c r="G3316">
        <v>20288</v>
      </c>
      <c r="H3316">
        <v>16</v>
      </c>
      <c r="I3316">
        <v>46898400</v>
      </c>
      <c r="J3316">
        <v>95440</v>
      </c>
      <c r="K3316">
        <v>32627.845426</v>
      </c>
    </row>
    <row r="3317" spans="1:11" x14ac:dyDescent="0.35">
      <c r="A3317" t="s">
        <v>474</v>
      </c>
      <c r="B3317" t="s">
        <v>96</v>
      </c>
      <c r="C3317" t="s">
        <v>136</v>
      </c>
      <c r="D3317" t="s">
        <v>17</v>
      </c>
      <c r="E3317" t="s">
        <v>15</v>
      </c>
      <c r="F3317">
        <v>202630</v>
      </c>
      <c r="G3317">
        <v>23796</v>
      </c>
      <c r="H3317">
        <v>12</v>
      </c>
      <c r="I3317">
        <v>34942500</v>
      </c>
      <c r="J3317">
        <v>145800</v>
      </c>
      <c r="K3317">
        <v>15360.229955000001</v>
      </c>
    </row>
    <row r="3318" spans="1:11" x14ac:dyDescent="0.35">
      <c r="A3318" t="s">
        <v>474</v>
      </c>
      <c r="B3318" t="s">
        <v>96</v>
      </c>
      <c r="C3318" t="s">
        <v>137</v>
      </c>
      <c r="D3318" t="s">
        <v>17</v>
      </c>
      <c r="E3318" t="s">
        <v>15</v>
      </c>
      <c r="F3318">
        <v>202630</v>
      </c>
      <c r="G3318">
        <v>29928</v>
      </c>
      <c r="H3318">
        <v>12</v>
      </c>
      <c r="I3318">
        <v>42918600</v>
      </c>
      <c r="J3318">
        <v>294720</v>
      </c>
      <c r="K3318">
        <v>14790.055333</v>
      </c>
    </row>
    <row r="3319" spans="1:11" x14ac:dyDescent="0.35">
      <c r="A3319" t="s">
        <v>474</v>
      </c>
      <c r="B3319" t="s">
        <v>96</v>
      </c>
      <c r="C3319" t="s">
        <v>138</v>
      </c>
      <c r="D3319" t="s">
        <v>17</v>
      </c>
      <c r="E3319" t="s">
        <v>15</v>
      </c>
      <c r="F3319">
        <v>202630</v>
      </c>
      <c r="G3319">
        <v>9216</v>
      </c>
      <c r="H3319">
        <v>12</v>
      </c>
      <c r="I3319">
        <v>11488300</v>
      </c>
      <c r="J3319">
        <v>40260</v>
      </c>
      <c r="K3319">
        <v>13287.589844</v>
      </c>
    </row>
    <row r="3320" spans="1:11" x14ac:dyDescent="0.35">
      <c r="A3320" t="s">
        <v>474</v>
      </c>
      <c r="B3320" t="s">
        <v>96</v>
      </c>
      <c r="C3320" t="s">
        <v>139</v>
      </c>
      <c r="D3320" t="s">
        <v>32</v>
      </c>
      <c r="E3320" t="s">
        <v>15</v>
      </c>
      <c r="F3320">
        <v>202630</v>
      </c>
      <c r="G3320">
        <v>3696</v>
      </c>
      <c r="H3320">
        <v>12</v>
      </c>
      <c r="I3320">
        <v>5482800</v>
      </c>
      <c r="J3320">
        <v>10104</v>
      </c>
      <c r="K3320">
        <v>15440.772727</v>
      </c>
    </row>
    <row r="3321" spans="1:11" x14ac:dyDescent="0.35">
      <c r="A3321" t="s">
        <v>474</v>
      </c>
      <c r="B3321" t="s">
        <v>96</v>
      </c>
      <c r="C3321" t="s">
        <v>140</v>
      </c>
      <c r="D3321" t="s">
        <v>14</v>
      </c>
      <c r="E3321" t="s">
        <v>15</v>
      </c>
      <c r="F3321">
        <v>202630</v>
      </c>
      <c r="G3321">
        <v>19440</v>
      </c>
      <c r="H3321">
        <v>12</v>
      </c>
      <c r="I3321">
        <v>16200000</v>
      </c>
      <c r="J3321">
        <v>107748</v>
      </c>
      <c r="K3321">
        <v>8911.9067899999991</v>
      </c>
    </row>
    <row r="3322" spans="1:11" x14ac:dyDescent="0.35">
      <c r="A3322" t="s">
        <v>474</v>
      </c>
      <c r="B3322" t="s">
        <v>96</v>
      </c>
      <c r="C3322" t="s">
        <v>141</v>
      </c>
      <c r="D3322" t="s">
        <v>17</v>
      </c>
      <c r="E3322" t="s">
        <v>15</v>
      </c>
      <c r="F3322">
        <v>202630</v>
      </c>
      <c r="G3322">
        <v>30768</v>
      </c>
      <c r="H3322">
        <v>12</v>
      </c>
      <c r="I3322">
        <v>38534000</v>
      </c>
      <c r="J3322">
        <v>137940</v>
      </c>
      <c r="K3322">
        <v>13417.645476</v>
      </c>
    </row>
    <row r="3323" spans="1:11" x14ac:dyDescent="0.35">
      <c r="A3323" t="s">
        <v>474</v>
      </c>
      <c r="B3323" t="s">
        <v>96</v>
      </c>
      <c r="C3323" t="s">
        <v>142</v>
      </c>
      <c r="D3323" t="s">
        <v>17</v>
      </c>
      <c r="E3323" t="s">
        <v>18</v>
      </c>
      <c r="F3323">
        <v>202630</v>
      </c>
      <c r="G3323">
        <v>36200</v>
      </c>
      <c r="H3323">
        <v>20</v>
      </c>
      <c r="I3323">
        <v>52591800</v>
      </c>
      <c r="J3323">
        <v>151580</v>
      </c>
      <c r="K3323">
        <v>26489.848619</v>
      </c>
    </row>
    <row r="3324" spans="1:11" x14ac:dyDescent="0.35">
      <c r="A3324" t="s">
        <v>474</v>
      </c>
      <c r="B3324" t="s">
        <v>96</v>
      </c>
      <c r="C3324" t="s">
        <v>143</v>
      </c>
      <c r="D3324" t="s">
        <v>17</v>
      </c>
      <c r="E3324" t="s">
        <v>18</v>
      </c>
      <c r="F3324">
        <v>202630</v>
      </c>
      <c r="G3324">
        <v>14576</v>
      </c>
      <c r="H3324">
        <v>16</v>
      </c>
      <c r="I3324">
        <v>23485500</v>
      </c>
      <c r="J3324">
        <v>58240</v>
      </c>
      <c r="K3324">
        <v>22395.873765</v>
      </c>
    </row>
    <row r="3325" spans="1:11" x14ac:dyDescent="0.35">
      <c r="A3325" t="s">
        <v>474</v>
      </c>
      <c r="B3325" t="s">
        <v>96</v>
      </c>
      <c r="C3325" t="s">
        <v>144</v>
      </c>
      <c r="D3325" t="s">
        <v>17</v>
      </c>
      <c r="E3325" t="s">
        <v>18</v>
      </c>
      <c r="F3325">
        <v>202630</v>
      </c>
      <c r="G3325">
        <v>14096</v>
      </c>
      <c r="H3325">
        <v>16</v>
      </c>
      <c r="I3325">
        <v>22702800</v>
      </c>
      <c r="J3325">
        <v>54336</v>
      </c>
      <c r="K3325">
        <v>22384.028376999999</v>
      </c>
    </row>
    <row r="3326" spans="1:11" x14ac:dyDescent="0.35">
      <c r="A3326" t="s">
        <v>474</v>
      </c>
      <c r="B3326" t="s">
        <v>96</v>
      </c>
      <c r="C3326" t="s">
        <v>145</v>
      </c>
      <c r="D3326" t="s">
        <v>17</v>
      </c>
      <c r="E3326" t="s">
        <v>18</v>
      </c>
      <c r="F3326">
        <v>202630</v>
      </c>
      <c r="G3326">
        <v>13860</v>
      </c>
      <c r="H3326">
        <v>20</v>
      </c>
      <c r="I3326">
        <v>19376300</v>
      </c>
      <c r="J3326">
        <v>59980</v>
      </c>
      <c r="K3326">
        <v>25508.848484999999</v>
      </c>
    </row>
    <row r="3327" spans="1:11" x14ac:dyDescent="0.35">
      <c r="A3327" t="s">
        <v>474</v>
      </c>
      <c r="B3327" t="s">
        <v>96</v>
      </c>
      <c r="C3327" t="s">
        <v>146</v>
      </c>
      <c r="D3327" t="s">
        <v>17</v>
      </c>
      <c r="E3327" t="s">
        <v>18</v>
      </c>
      <c r="F3327">
        <v>202630</v>
      </c>
      <c r="G3327">
        <v>33808</v>
      </c>
      <c r="H3327">
        <v>16</v>
      </c>
      <c r="I3327">
        <v>50822000</v>
      </c>
      <c r="J3327">
        <v>180352</v>
      </c>
      <c r="K3327">
        <v>21347.301940000001</v>
      </c>
    </row>
    <row r="3328" spans="1:11" x14ac:dyDescent="0.35">
      <c r="A3328" t="s">
        <v>474</v>
      </c>
      <c r="B3328" t="s">
        <v>96</v>
      </c>
      <c r="C3328" t="s">
        <v>147</v>
      </c>
      <c r="D3328" t="s">
        <v>17</v>
      </c>
      <c r="E3328" t="s">
        <v>18</v>
      </c>
      <c r="F3328">
        <v>202630</v>
      </c>
      <c r="G3328">
        <v>9456</v>
      </c>
      <c r="H3328">
        <v>12</v>
      </c>
      <c r="I3328">
        <v>16699600</v>
      </c>
      <c r="J3328">
        <v>38460</v>
      </c>
      <c r="K3328">
        <v>18717.618020000002</v>
      </c>
    </row>
    <row r="3329" spans="1:11" x14ac:dyDescent="0.35">
      <c r="A3329" t="s">
        <v>474</v>
      </c>
      <c r="B3329" t="s">
        <v>96</v>
      </c>
      <c r="C3329" t="s">
        <v>148</v>
      </c>
      <c r="D3329" t="s">
        <v>17</v>
      </c>
      <c r="E3329" t="s">
        <v>18</v>
      </c>
      <c r="F3329">
        <v>202630</v>
      </c>
      <c r="G3329">
        <v>39440</v>
      </c>
      <c r="H3329">
        <v>16</v>
      </c>
      <c r="I3329">
        <v>69626000</v>
      </c>
      <c r="J3329">
        <v>305616</v>
      </c>
      <c r="K3329">
        <v>24721.132656999998</v>
      </c>
    </row>
    <row r="3330" spans="1:11" x14ac:dyDescent="0.35">
      <c r="A3330" t="s">
        <v>474</v>
      </c>
      <c r="B3330" t="s">
        <v>96</v>
      </c>
      <c r="C3330" t="s">
        <v>149</v>
      </c>
      <c r="D3330" t="s">
        <v>17</v>
      </c>
      <c r="E3330" t="s">
        <v>18</v>
      </c>
      <c r="F3330">
        <v>202630</v>
      </c>
      <c r="G3330">
        <v>9744</v>
      </c>
      <c r="H3330">
        <v>16</v>
      </c>
      <c r="I3330">
        <v>17166000</v>
      </c>
      <c r="J3330">
        <v>35216</v>
      </c>
      <c r="K3330">
        <v>24739.226600999998</v>
      </c>
    </row>
    <row r="3331" spans="1:11" x14ac:dyDescent="0.35">
      <c r="A3331" t="s">
        <v>474</v>
      </c>
      <c r="B3331" t="s">
        <v>150</v>
      </c>
      <c r="C3331" t="s">
        <v>151</v>
      </c>
      <c r="D3331" t="s">
        <v>32</v>
      </c>
      <c r="E3331" t="s">
        <v>152</v>
      </c>
      <c r="F3331">
        <v>202630</v>
      </c>
      <c r="G3331">
        <v>6120</v>
      </c>
      <c r="H3331">
        <v>20</v>
      </c>
      <c r="I3331">
        <v>7650000</v>
      </c>
      <c r="J3331">
        <v>17520</v>
      </c>
      <c r="K3331">
        <v>22725.960783999999</v>
      </c>
    </row>
    <row r="3332" spans="1:11" x14ac:dyDescent="0.35">
      <c r="A3332" t="s">
        <v>474</v>
      </c>
      <c r="B3332" t="s">
        <v>150</v>
      </c>
      <c r="C3332" t="s">
        <v>153</v>
      </c>
      <c r="D3332" t="s">
        <v>32</v>
      </c>
      <c r="E3332" t="s">
        <v>152</v>
      </c>
      <c r="F3332">
        <v>202630</v>
      </c>
      <c r="G3332">
        <v>6820</v>
      </c>
      <c r="H3332">
        <v>20</v>
      </c>
      <c r="I3332">
        <v>8525000</v>
      </c>
      <c r="J3332">
        <v>19060</v>
      </c>
      <c r="K3332">
        <v>22709.348974</v>
      </c>
    </row>
    <row r="3333" spans="1:11" x14ac:dyDescent="0.35">
      <c r="A3333" t="s">
        <v>474</v>
      </c>
      <c r="B3333" t="s">
        <v>150</v>
      </c>
      <c r="C3333" t="s">
        <v>154</v>
      </c>
      <c r="D3333" t="s">
        <v>32</v>
      </c>
      <c r="E3333" t="s">
        <v>152</v>
      </c>
      <c r="F3333">
        <v>202630</v>
      </c>
      <c r="G3333">
        <v>4540</v>
      </c>
      <c r="H3333">
        <v>20</v>
      </c>
      <c r="I3333">
        <v>5675000</v>
      </c>
      <c r="J3333">
        <v>9600</v>
      </c>
      <c r="K3333">
        <v>22804.026431999999</v>
      </c>
    </row>
    <row r="3334" spans="1:11" x14ac:dyDescent="0.35">
      <c r="A3334" t="s">
        <v>474</v>
      </c>
      <c r="B3334" t="s">
        <v>150</v>
      </c>
      <c r="C3334" t="s">
        <v>155</v>
      </c>
      <c r="D3334" t="s">
        <v>32</v>
      </c>
      <c r="E3334" t="s">
        <v>152</v>
      </c>
      <c r="F3334">
        <v>202630</v>
      </c>
      <c r="G3334">
        <v>9780</v>
      </c>
      <c r="H3334">
        <v>20</v>
      </c>
      <c r="I3334">
        <v>12225000</v>
      </c>
      <c r="J3334">
        <v>27400</v>
      </c>
      <c r="K3334">
        <v>22776.282209000001</v>
      </c>
    </row>
    <row r="3335" spans="1:11" x14ac:dyDescent="0.35">
      <c r="A3335" t="s">
        <v>474</v>
      </c>
      <c r="B3335" t="s">
        <v>150</v>
      </c>
      <c r="C3335" t="s">
        <v>156</v>
      </c>
      <c r="D3335" t="s">
        <v>32</v>
      </c>
      <c r="E3335" t="s">
        <v>152</v>
      </c>
      <c r="F3335">
        <v>202630</v>
      </c>
      <c r="G3335">
        <v>5880</v>
      </c>
      <c r="H3335">
        <v>20</v>
      </c>
      <c r="I3335">
        <v>7350000</v>
      </c>
      <c r="J3335">
        <v>15400</v>
      </c>
      <c r="K3335">
        <v>22720.496598999998</v>
      </c>
    </row>
    <row r="3336" spans="1:11" x14ac:dyDescent="0.35">
      <c r="A3336" t="s">
        <v>474</v>
      </c>
      <c r="B3336" t="s">
        <v>150</v>
      </c>
      <c r="C3336" t="s">
        <v>157</v>
      </c>
      <c r="D3336" t="s">
        <v>32</v>
      </c>
      <c r="E3336" t="s">
        <v>152</v>
      </c>
      <c r="F3336">
        <v>202630</v>
      </c>
      <c r="G3336">
        <v>4280</v>
      </c>
      <c r="H3336">
        <v>20</v>
      </c>
      <c r="I3336">
        <v>5350000</v>
      </c>
      <c r="J3336">
        <v>10700</v>
      </c>
      <c r="K3336">
        <v>22711.602803999998</v>
      </c>
    </row>
    <row r="3337" spans="1:11" x14ac:dyDescent="0.35">
      <c r="A3337" t="s">
        <v>474</v>
      </c>
      <c r="B3337" t="s">
        <v>158</v>
      </c>
      <c r="C3337" t="s">
        <v>159</v>
      </c>
      <c r="D3337" t="s">
        <v>32</v>
      </c>
      <c r="E3337" t="s">
        <v>160</v>
      </c>
      <c r="F3337">
        <v>202630</v>
      </c>
      <c r="G3337">
        <v>13</v>
      </c>
      <c r="H3337">
        <v>1</v>
      </c>
      <c r="I3337">
        <v>4087382</v>
      </c>
      <c r="J3337">
        <v>8</v>
      </c>
      <c r="K3337">
        <v>277428</v>
      </c>
    </row>
    <row r="3338" spans="1:11" x14ac:dyDescent="0.35">
      <c r="A3338" t="s">
        <v>474</v>
      </c>
      <c r="B3338" t="s">
        <v>161</v>
      </c>
      <c r="C3338" t="s">
        <v>162</v>
      </c>
      <c r="D3338" t="s">
        <v>23</v>
      </c>
      <c r="E3338" t="s">
        <v>152</v>
      </c>
      <c r="F3338">
        <v>202630</v>
      </c>
      <c r="G3338">
        <v>20760</v>
      </c>
      <c r="H3338">
        <v>20</v>
      </c>
      <c r="I3338">
        <v>31140000</v>
      </c>
      <c r="J3338">
        <v>88820</v>
      </c>
      <c r="K3338">
        <v>27816.548169999998</v>
      </c>
    </row>
    <row r="3339" spans="1:11" x14ac:dyDescent="0.35">
      <c r="A3339" t="s">
        <v>474</v>
      </c>
      <c r="B3339" t="s">
        <v>161</v>
      </c>
      <c r="C3339" t="s">
        <v>163</v>
      </c>
      <c r="D3339" t="s">
        <v>23</v>
      </c>
      <c r="E3339" t="s">
        <v>152</v>
      </c>
      <c r="F3339">
        <v>202630</v>
      </c>
      <c r="G3339">
        <v>15440</v>
      </c>
      <c r="H3339">
        <v>20</v>
      </c>
      <c r="I3339">
        <v>23160000</v>
      </c>
      <c r="J3339">
        <v>59500</v>
      </c>
      <c r="K3339">
        <v>27839.059584999999</v>
      </c>
    </row>
    <row r="3340" spans="1:11" x14ac:dyDescent="0.35">
      <c r="A3340" t="s">
        <v>474</v>
      </c>
      <c r="B3340" t="s">
        <v>161</v>
      </c>
      <c r="C3340" t="s">
        <v>164</v>
      </c>
      <c r="D3340" t="s">
        <v>23</v>
      </c>
      <c r="E3340" t="s">
        <v>152</v>
      </c>
      <c r="F3340">
        <v>202630</v>
      </c>
      <c r="G3340">
        <v>13460</v>
      </c>
      <c r="H3340">
        <v>20</v>
      </c>
      <c r="I3340">
        <v>22882000</v>
      </c>
      <c r="J3340">
        <v>70700</v>
      </c>
      <c r="K3340">
        <v>31274.753343</v>
      </c>
    </row>
    <row r="3341" spans="1:11" x14ac:dyDescent="0.35">
      <c r="A3341" t="s">
        <v>474</v>
      </c>
      <c r="B3341" t="s">
        <v>161</v>
      </c>
      <c r="C3341" t="s">
        <v>165</v>
      </c>
      <c r="D3341" t="s">
        <v>23</v>
      </c>
      <c r="E3341" t="s">
        <v>152</v>
      </c>
      <c r="F3341">
        <v>202630</v>
      </c>
      <c r="G3341">
        <v>22440</v>
      </c>
      <c r="H3341">
        <v>20</v>
      </c>
      <c r="I3341">
        <v>38148000</v>
      </c>
      <c r="J3341">
        <v>113860</v>
      </c>
      <c r="K3341">
        <v>31489.004455999999</v>
      </c>
    </row>
    <row r="3342" spans="1:11" x14ac:dyDescent="0.35">
      <c r="A3342" t="s">
        <v>474</v>
      </c>
      <c r="B3342" t="s">
        <v>161</v>
      </c>
      <c r="C3342" t="s">
        <v>166</v>
      </c>
      <c r="D3342" t="s">
        <v>23</v>
      </c>
      <c r="E3342" t="s">
        <v>152</v>
      </c>
      <c r="F3342">
        <v>202630</v>
      </c>
      <c r="G3342">
        <v>20300</v>
      </c>
      <c r="H3342">
        <v>20</v>
      </c>
      <c r="I3342">
        <v>34510000</v>
      </c>
      <c r="J3342">
        <v>108200</v>
      </c>
      <c r="K3342">
        <v>31367.050245999999</v>
      </c>
    </row>
    <row r="3343" spans="1:11" x14ac:dyDescent="0.35">
      <c r="A3343" t="s">
        <v>474</v>
      </c>
      <c r="B3343" t="s">
        <v>161</v>
      </c>
      <c r="C3343" t="s">
        <v>167</v>
      </c>
      <c r="D3343" t="s">
        <v>23</v>
      </c>
      <c r="E3343" t="s">
        <v>152</v>
      </c>
      <c r="F3343">
        <v>202630</v>
      </c>
      <c r="G3343">
        <v>20020</v>
      </c>
      <c r="H3343">
        <v>20</v>
      </c>
      <c r="I3343">
        <v>30030000</v>
      </c>
      <c r="J3343">
        <v>91180</v>
      </c>
      <c r="K3343">
        <v>27808.822177999999</v>
      </c>
    </row>
    <row r="3344" spans="1:11" x14ac:dyDescent="0.35">
      <c r="A3344" t="s">
        <v>474</v>
      </c>
      <c r="B3344" t="s">
        <v>161</v>
      </c>
      <c r="C3344" t="s">
        <v>168</v>
      </c>
      <c r="D3344" t="s">
        <v>23</v>
      </c>
      <c r="E3344" t="s">
        <v>152</v>
      </c>
      <c r="F3344">
        <v>202630</v>
      </c>
      <c r="G3344">
        <v>29740</v>
      </c>
      <c r="H3344">
        <v>20</v>
      </c>
      <c r="I3344">
        <v>44610000</v>
      </c>
      <c r="J3344">
        <v>174640</v>
      </c>
      <c r="K3344">
        <v>27847.772024000002</v>
      </c>
    </row>
    <row r="3345" spans="1:11" x14ac:dyDescent="0.35">
      <c r="A3345" t="s">
        <v>474</v>
      </c>
      <c r="B3345" t="s">
        <v>161</v>
      </c>
      <c r="C3345" t="s">
        <v>169</v>
      </c>
      <c r="D3345" t="s">
        <v>23</v>
      </c>
      <c r="E3345" t="s">
        <v>152</v>
      </c>
      <c r="F3345">
        <v>202630</v>
      </c>
      <c r="G3345">
        <v>51340</v>
      </c>
      <c r="H3345">
        <v>20</v>
      </c>
      <c r="I3345">
        <v>92412000</v>
      </c>
      <c r="J3345">
        <v>363980</v>
      </c>
      <c r="K3345">
        <v>33364.876120000001</v>
      </c>
    </row>
    <row r="3346" spans="1:11" x14ac:dyDescent="0.35">
      <c r="A3346" t="s">
        <v>474</v>
      </c>
      <c r="B3346" t="s">
        <v>161</v>
      </c>
      <c r="C3346" t="s">
        <v>170</v>
      </c>
      <c r="D3346" t="s">
        <v>23</v>
      </c>
      <c r="E3346" t="s">
        <v>152</v>
      </c>
      <c r="F3346">
        <v>202630</v>
      </c>
      <c r="G3346">
        <v>11320</v>
      </c>
      <c r="H3346">
        <v>20</v>
      </c>
      <c r="I3346">
        <v>20376000</v>
      </c>
      <c r="J3346">
        <v>54240</v>
      </c>
      <c r="K3346">
        <v>33366.954063999998</v>
      </c>
    </row>
    <row r="3347" spans="1:11" x14ac:dyDescent="0.35">
      <c r="A3347" t="s">
        <v>474</v>
      </c>
      <c r="B3347" t="s">
        <v>161</v>
      </c>
      <c r="C3347" t="s">
        <v>171</v>
      </c>
      <c r="D3347" t="s">
        <v>23</v>
      </c>
      <c r="E3347" t="s">
        <v>152</v>
      </c>
      <c r="F3347">
        <v>202630</v>
      </c>
      <c r="G3347">
        <v>9440</v>
      </c>
      <c r="H3347">
        <v>20</v>
      </c>
      <c r="I3347">
        <v>16048000</v>
      </c>
      <c r="J3347">
        <v>39480</v>
      </c>
      <c r="K3347">
        <v>31339.105931999999</v>
      </c>
    </row>
    <row r="3348" spans="1:11" x14ac:dyDescent="0.35">
      <c r="A3348" t="s">
        <v>474</v>
      </c>
      <c r="B3348" t="s">
        <v>161</v>
      </c>
      <c r="C3348" t="s">
        <v>172</v>
      </c>
      <c r="D3348" t="s">
        <v>23</v>
      </c>
      <c r="E3348" t="s">
        <v>152</v>
      </c>
      <c r="F3348">
        <v>202630</v>
      </c>
      <c r="G3348">
        <v>31720</v>
      </c>
      <c r="H3348">
        <v>20</v>
      </c>
      <c r="I3348">
        <v>57096000</v>
      </c>
      <c r="J3348">
        <v>159560</v>
      </c>
      <c r="K3348">
        <v>33354.800756999997</v>
      </c>
    </row>
    <row r="3349" spans="1:11" x14ac:dyDescent="0.35">
      <c r="A3349" t="s">
        <v>474</v>
      </c>
      <c r="B3349" t="s">
        <v>161</v>
      </c>
      <c r="C3349" t="s">
        <v>173</v>
      </c>
      <c r="D3349" t="s">
        <v>23</v>
      </c>
      <c r="E3349" t="s">
        <v>152</v>
      </c>
      <c r="F3349">
        <v>202630</v>
      </c>
      <c r="G3349">
        <v>18100</v>
      </c>
      <c r="H3349">
        <v>20</v>
      </c>
      <c r="I3349">
        <v>30770000</v>
      </c>
      <c r="J3349">
        <v>90100</v>
      </c>
      <c r="K3349">
        <v>31414.809945000001</v>
      </c>
    </row>
    <row r="3350" spans="1:11" x14ac:dyDescent="0.35">
      <c r="A3350" t="s">
        <v>474</v>
      </c>
      <c r="B3350" t="s">
        <v>161</v>
      </c>
      <c r="C3350" t="s">
        <v>174</v>
      </c>
      <c r="D3350" t="s">
        <v>23</v>
      </c>
      <c r="E3350" t="s">
        <v>152</v>
      </c>
      <c r="F3350">
        <v>202630</v>
      </c>
      <c r="G3350">
        <v>32580</v>
      </c>
      <c r="H3350">
        <v>20</v>
      </c>
      <c r="I3350">
        <v>58644000</v>
      </c>
      <c r="J3350">
        <v>207280</v>
      </c>
      <c r="K3350">
        <v>33338.981584000001</v>
      </c>
    </row>
    <row r="3351" spans="1:11" x14ac:dyDescent="0.35">
      <c r="A3351" t="s">
        <v>474</v>
      </c>
      <c r="B3351" t="s">
        <v>161</v>
      </c>
      <c r="C3351" t="s">
        <v>175</v>
      </c>
      <c r="D3351" t="s">
        <v>23</v>
      </c>
      <c r="E3351" t="s">
        <v>152</v>
      </c>
      <c r="F3351">
        <v>202630</v>
      </c>
      <c r="G3351">
        <v>15260</v>
      </c>
      <c r="H3351">
        <v>20</v>
      </c>
      <c r="I3351">
        <v>25942000</v>
      </c>
      <c r="J3351">
        <v>75540</v>
      </c>
      <c r="K3351">
        <v>31393.087811000001</v>
      </c>
    </row>
    <row r="3352" spans="1:11" x14ac:dyDescent="0.35">
      <c r="A3352" t="s">
        <v>474</v>
      </c>
      <c r="B3352" t="s">
        <v>176</v>
      </c>
      <c r="C3352" t="s">
        <v>177</v>
      </c>
      <c r="D3352" t="s">
        <v>32</v>
      </c>
      <c r="E3352" t="s">
        <v>160</v>
      </c>
      <c r="F3352">
        <v>202630</v>
      </c>
      <c r="G3352">
        <v>99</v>
      </c>
      <c r="H3352">
        <v>1</v>
      </c>
      <c r="I3352">
        <v>5860306</v>
      </c>
      <c r="J3352">
        <v>207</v>
      </c>
      <c r="K3352">
        <v>67008.909090999994</v>
      </c>
    </row>
    <row r="3353" spans="1:11" x14ac:dyDescent="0.35">
      <c r="A3353" t="s">
        <v>474</v>
      </c>
      <c r="B3353" t="s">
        <v>176</v>
      </c>
      <c r="C3353" t="s">
        <v>178</v>
      </c>
      <c r="D3353" t="s">
        <v>32</v>
      </c>
      <c r="E3353" t="s">
        <v>179</v>
      </c>
      <c r="F3353">
        <v>202630</v>
      </c>
      <c r="G3353">
        <v>92</v>
      </c>
      <c r="H3353">
        <v>1</v>
      </c>
      <c r="I3353">
        <v>4600000</v>
      </c>
      <c r="J3353">
        <v>187</v>
      </c>
      <c r="K3353">
        <v>49493.25</v>
      </c>
    </row>
    <row r="3354" spans="1:11" x14ac:dyDescent="0.35">
      <c r="A3354" t="s">
        <v>474</v>
      </c>
      <c r="B3354" t="s">
        <v>176</v>
      </c>
      <c r="C3354" t="s">
        <v>180</v>
      </c>
      <c r="D3354" t="s">
        <v>32</v>
      </c>
      <c r="E3354" t="s">
        <v>179</v>
      </c>
      <c r="F3354">
        <v>202630</v>
      </c>
      <c r="G3354">
        <v>54</v>
      </c>
      <c r="H3354">
        <v>1</v>
      </c>
      <c r="I3354">
        <v>1776600</v>
      </c>
      <c r="J3354">
        <v>101</v>
      </c>
      <c r="K3354">
        <v>29904.185184999998</v>
      </c>
    </row>
    <row r="3355" spans="1:11" x14ac:dyDescent="0.35">
      <c r="A3355" t="s">
        <v>474</v>
      </c>
      <c r="B3355" t="s">
        <v>176</v>
      </c>
      <c r="C3355" t="s">
        <v>181</v>
      </c>
      <c r="D3355" t="s">
        <v>32</v>
      </c>
      <c r="E3355" t="s">
        <v>182</v>
      </c>
      <c r="F3355">
        <v>202630</v>
      </c>
      <c r="G3355">
        <v>146</v>
      </c>
      <c r="H3355">
        <v>1</v>
      </c>
      <c r="I3355">
        <v>7300000</v>
      </c>
      <c r="J3355">
        <v>316</v>
      </c>
      <c r="K3355">
        <v>58298.458903999999</v>
      </c>
    </row>
    <row r="3356" spans="1:11" x14ac:dyDescent="0.35">
      <c r="A3356" t="s">
        <v>474</v>
      </c>
      <c r="B3356" t="s">
        <v>176</v>
      </c>
      <c r="C3356" t="s">
        <v>183</v>
      </c>
      <c r="D3356" t="s">
        <v>32</v>
      </c>
      <c r="E3356" t="s">
        <v>182</v>
      </c>
      <c r="F3356">
        <v>202630</v>
      </c>
      <c r="G3356">
        <v>60</v>
      </c>
      <c r="H3356">
        <v>1</v>
      </c>
      <c r="I3356">
        <v>1974000</v>
      </c>
      <c r="J3356">
        <v>111</v>
      </c>
      <c r="K3356">
        <v>30047.45</v>
      </c>
    </row>
    <row r="3357" spans="1:11" x14ac:dyDescent="0.35">
      <c r="A3357" t="s">
        <v>474</v>
      </c>
      <c r="B3357" t="s">
        <v>176</v>
      </c>
      <c r="C3357" t="s">
        <v>184</v>
      </c>
      <c r="D3357" t="s">
        <v>32</v>
      </c>
      <c r="E3357" t="s">
        <v>185</v>
      </c>
      <c r="F3357">
        <v>202630</v>
      </c>
      <c r="G3357">
        <v>175</v>
      </c>
      <c r="H3357">
        <v>1</v>
      </c>
      <c r="I3357">
        <v>8750000</v>
      </c>
      <c r="J3357">
        <v>345</v>
      </c>
      <c r="K3357">
        <v>57842.2</v>
      </c>
    </row>
    <row r="3358" spans="1:11" x14ac:dyDescent="0.35">
      <c r="A3358" t="s">
        <v>474</v>
      </c>
      <c r="B3358" t="s">
        <v>176</v>
      </c>
      <c r="C3358" t="s">
        <v>186</v>
      </c>
      <c r="D3358" t="s">
        <v>32</v>
      </c>
      <c r="E3358" t="s">
        <v>185</v>
      </c>
      <c r="F3358">
        <v>202630</v>
      </c>
      <c r="G3358">
        <v>146</v>
      </c>
      <c r="H3358">
        <v>1</v>
      </c>
      <c r="I3358">
        <v>5110000</v>
      </c>
      <c r="J3358">
        <v>340</v>
      </c>
      <c r="K3358">
        <v>29980.178081999999</v>
      </c>
    </row>
    <row r="3359" spans="1:11" x14ac:dyDescent="0.35">
      <c r="A3359" t="s">
        <v>474</v>
      </c>
      <c r="B3359" t="s">
        <v>176</v>
      </c>
      <c r="C3359" t="s">
        <v>187</v>
      </c>
      <c r="D3359" t="s">
        <v>32</v>
      </c>
      <c r="E3359" t="s">
        <v>188</v>
      </c>
      <c r="F3359">
        <v>202630</v>
      </c>
      <c r="G3359">
        <v>79</v>
      </c>
      <c r="H3359">
        <v>1</v>
      </c>
      <c r="I3359">
        <v>3956000</v>
      </c>
      <c r="J3359">
        <v>178</v>
      </c>
      <c r="K3359">
        <v>51782.493670999997</v>
      </c>
    </row>
    <row r="3360" spans="1:11" x14ac:dyDescent="0.35">
      <c r="A3360" t="s">
        <v>474</v>
      </c>
      <c r="B3360" t="s">
        <v>176</v>
      </c>
      <c r="C3360" t="s">
        <v>189</v>
      </c>
      <c r="D3360" t="s">
        <v>32</v>
      </c>
      <c r="E3360" t="s">
        <v>190</v>
      </c>
      <c r="F3360">
        <v>202630</v>
      </c>
      <c r="G3360">
        <v>49</v>
      </c>
      <c r="H3360">
        <v>1</v>
      </c>
      <c r="I3360">
        <v>2462000</v>
      </c>
      <c r="J3360">
        <v>88</v>
      </c>
      <c r="K3360">
        <v>52663.285713999998</v>
      </c>
    </row>
    <row r="3361" spans="1:11" x14ac:dyDescent="0.35">
      <c r="A3361" t="s">
        <v>474</v>
      </c>
      <c r="B3361" t="s">
        <v>176</v>
      </c>
      <c r="C3361" t="s">
        <v>191</v>
      </c>
      <c r="D3361" t="s">
        <v>32</v>
      </c>
      <c r="E3361" t="s">
        <v>192</v>
      </c>
      <c r="F3361">
        <v>202630</v>
      </c>
      <c r="G3361">
        <v>86</v>
      </c>
      <c r="H3361">
        <v>1</v>
      </c>
      <c r="I3361">
        <v>3010000</v>
      </c>
      <c r="J3361">
        <v>172</v>
      </c>
      <c r="K3361">
        <v>34667.139535000002</v>
      </c>
    </row>
    <row r="3362" spans="1:11" x14ac:dyDescent="0.35">
      <c r="A3362" t="s">
        <v>474</v>
      </c>
      <c r="B3362" t="s">
        <v>176</v>
      </c>
      <c r="C3362" t="s">
        <v>193</v>
      </c>
      <c r="D3362" t="s">
        <v>32</v>
      </c>
      <c r="E3362" t="s">
        <v>192</v>
      </c>
      <c r="F3362">
        <v>202630</v>
      </c>
      <c r="G3362">
        <v>122</v>
      </c>
      <c r="H3362">
        <v>1</v>
      </c>
      <c r="I3362">
        <v>6116000</v>
      </c>
      <c r="J3362">
        <v>251</v>
      </c>
      <c r="K3362">
        <v>59028.459016000001</v>
      </c>
    </row>
    <row r="3363" spans="1:11" x14ac:dyDescent="0.35">
      <c r="A3363" t="s">
        <v>474</v>
      </c>
      <c r="B3363" t="s">
        <v>176</v>
      </c>
      <c r="C3363" t="s">
        <v>194</v>
      </c>
      <c r="D3363" t="s">
        <v>32</v>
      </c>
      <c r="E3363" t="s">
        <v>195</v>
      </c>
      <c r="F3363">
        <v>202630</v>
      </c>
      <c r="G3363">
        <v>57</v>
      </c>
      <c r="H3363">
        <v>1</v>
      </c>
      <c r="I3363">
        <v>1995000</v>
      </c>
      <c r="J3363">
        <v>114</v>
      </c>
      <c r="K3363">
        <v>36897.456140000002</v>
      </c>
    </row>
    <row r="3364" spans="1:11" x14ac:dyDescent="0.35">
      <c r="A3364" t="s">
        <v>474</v>
      </c>
      <c r="B3364" t="s">
        <v>176</v>
      </c>
      <c r="C3364" t="s">
        <v>196</v>
      </c>
      <c r="D3364" t="s">
        <v>32</v>
      </c>
      <c r="E3364" t="s">
        <v>195</v>
      </c>
      <c r="F3364">
        <v>202630</v>
      </c>
      <c r="G3364">
        <v>104</v>
      </c>
      <c r="H3364">
        <v>1</v>
      </c>
      <c r="I3364">
        <v>5220000</v>
      </c>
      <c r="J3364">
        <v>217</v>
      </c>
      <c r="K3364">
        <v>47234.240384999997</v>
      </c>
    </row>
    <row r="3365" spans="1:11" x14ac:dyDescent="0.35">
      <c r="A3365" t="s">
        <v>474</v>
      </c>
      <c r="B3365" t="s">
        <v>176</v>
      </c>
      <c r="C3365" t="s">
        <v>197</v>
      </c>
      <c r="D3365" t="s">
        <v>32</v>
      </c>
      <c r="E3365" t="s">
        <v>198</v>
      </c>
      <c r="F3365">
        <v>202630</v>
      </c>
      <c r="G3365">
        <v>102</v>
      </c>
      <c r="H3365">
        <v>1</v>
      </c>
      <c r="I3365">
        <v>5126000</v>
      </c>
      <c r="J3365">
        <v>201</v>
      </c>
      <c r="K3365">
        <v>58711.303921999999</v>
      </c>
    </row>
    <row r="3366" spans="1:11" x14ac:dyDescent="0.35">
      <c r="A3366" t="s">
        <v>474</v>
      </c>
      <c r="B3366" t="s">
        <v>176</v>
      </c>
      <c r="C3366" t="s">
        <v>199</v>
      </c>
      <c r="D3366" t="s">
        <v>32</v>
      </c>
      <c r="E3366" t="s">
        <v>200</v>
      </c>
      <c r="F3366">
        <v>202630</v>
      </c>
      <c r="G3366">
        <v>40</v>
      </c>
      <c r="H3366">
        <v>1</v>
      </c>
      <c r="I3366">
        <v>2006000</v>
      </c>
      <c r="J3366">
        <v>70</v>
      </c>
      <c r="K3366">
        <v>58282.925000000003</v>
      </c>
    </row>
    <row r="3367" spans="1:11" x14ac:dyDescent="0.35">
      <c r="A3367" t="s">
        <v>474</v>
      </c>
      <c r="B3367" t="s">
        <v>176</v>
      </c>
      <c r="C3367" t="s">
        <v>201</v>
      </c>
      <c r="D3367" t="s">
        <v>32</v>
      </c>
      <c r="E3367" t="s">
        <v>202</v>
      </c>
      <c r="F3367">
        <v>202630</v>
      </c>
      <c r="G3367">
        <v>57</v>
      </c>
      <c r="H3367">
        <v>1</v>
      </c>
      <c r="I3367">
        <v>1995000</v>
      </c>
      <c r="J3367">
        <v>121</v>
      </c>
      <c r="K3367">
        <v>36030</v>
      </c>
    </row>
    <row r="3368" spans="1:11" x14ac:dyDescent="0.35">
      <c r="A3368" t="s">
        <v>474</v>
      </c>
      <c r="B3368" t="s">
        <v>176</v>
      </c>
      <c r="C3368" t="s">
        <v>203</v>
      </c>
      <c r="D3368" t="s">
        <v>32</v>
      </c>
      <c r="E3368" t="s">
        <v>204</v>
      </c>
      <c r="F3368">
        <v>202630</v>
      </c>
      <c r="G3368">
        <v>104</v>
      </c>
      <c r="H3368">
        <v>1</v>
      </c>
      <c r="I3368">
        <v>8320000</v>
      </c>
      <c r="J3368">
        <v>240</v>
      </c>
      <c r="K3368">
        <v>68608.076923000001</v>
      </c>
    </row>
    <row r="3369" spans="1:11" x14ac:dyDescent="0.35">
      <c r="A3369" t="s">
        <v>474</v>
      </c>
      <c r="B3369" t="s">
        <v>176</v>
      </c>
      <c r="C3369" t="s">
        <v>205</v>
      </c>
      <c r="D3369" t="s">
        <v>32</v>
      </c>
      <c r="E3369" t="s">
        <v>206</v>
      </c>
      <c r="F3369">
        <v>202630</v>
      </c>
      <c r="G3369">
        <v>106</v>
      </c>
      <c r="H3369">
        <v>1</v>
      </c>
      <c r="I3369">
        <v>8516000</v>
      </c>
      <c r="J3369">
        <v>269</v>
      </c>
      <c r="K3369">
        <v>68735.198113000006</v>
      </c>
    </row>
    <row r="3370" spans="1:11" x14ac:dyDescent="0.35">
      <c r="A3370" t="s">
        <v>474</v>
      </c>
      <c r="B3370" t="s">
        <v>176</v>
      </c>
      <c r="C3370" t="s">
        <v>207</v>
      </c>
      <c r="D3370" t="s">
        <v>32</v>
      </c>
      <c r="E3370" t="s">
        <v>202</v>
      </c>
      <c r="F3370">
        <v>202630</v>
      </c>
      <c r="G3370">
        <v>74</v>
      </c>
      <c r="H3370">
        <v>1</v>
      </c>
      <c r="I3370">
        <v>2962000</v>
      </c>
      <c r="J3370">
        <v>76</v>
      </c>
      <c r="K3370">
        <v>58303.756757000003</v>
      </c>
    </row>
    <row r="3371" spans="1:11" x14ac:dyDescent="0.35">
      <c r="A3371" t="s">
        <v>474</v>
      </c>
      <c r="B3371" t="s">
        <v>176</v>
      </c>
      <c r="C3371" t="s">
        <v>208</v>
      </c>
      <c r="D3371" t="s">
        <v>32</v>
      </c>
      <c r="E3371" t="s">
        <v>185</v>
      </c>
      <c r="F3371">
        <v>202630</v>
      </c>
      <c r="G3371">
        <v>200</v>
      </c>
      <c r="H3371">
        <v>1</v>
      </c>
      <c r="I3371">
        <v>16084000</v>
      </c>
      <c r="J3371">
        <v>647</v>
      </c>
      <c r="K3371">
        <v>68655.350000000006</v>
      </c>
    </row>
    <row r="3372" spans="1:11" x14ac:dyDescent="0.35">
      <c r="A3372" t="s">
        <v>474</v>
      </c>
      <c r="B3372" t="s">
        <v>176</v>
      </c>
      <c r="C3372" t="s">
        <v>209</v>
      </c>
      <c r="D3372" t="s">
        <v>32</v>
      </c>
      <c r="E3372" t="s">
        <v>188</v>
      </c>
      <c r="F3372">
        <v>202630</v>
      </c>
      <c r="G3372">
        <v>40</v>
      </c>
      <c r="H3372">
        <v>1</v>
      </c>
      <c r="I3372">
        <v>3200000</v>
      </c>
      <c r="J3372">
        <v>75</v>
      </c>
      <c r="K3372">
        <v>68272</v>
      </c>
    </row>
    <row r="3373" spans="1:11" x14ac:dyDescent="0.35">
      <c r="A3373" t="s">
        <v>474</v>
      </c>
      <c r="B3373" t="s">
        <v>176</v>
      </c>
      <c r="C3373" t="s">
        <v>210</v>
      </c>
      <c r="D3373" t="s">
        <v>32</v>
      </c>
      <c r="E3373" t="s">
        <v>200</v>
      </c>
      <c r="F3373">
        <v>202630</v>
      </c>
      <c r="G3373">
        <v>68</v>
      </c>
      <c r="H3373">
        <v>1</v>
      </c>
      <c r="I3373">
        <v>2724000</v>
      </c>
      <c r="J3373">
        <v>75</v>
      </c>
      <c r="K3373">
        <v>60262.632353000001</v>
      </c>
    </row>
    <row r="3374" spans="1:11" x14ac:dyDescent="0.35">
      <c r="A3374" t="s">
        <v>474</v>
      </c>
      <c r="B3374" t="s">
        <v>176</v>
      </c>
      <c r="C3374" t="s">
        <v>211</v>
      </c>
      <c r="D3374" t="s">
        <v>32</v>
      </c>
      <c r="E3374" t="s">
        <v>192</v>
      </c>
      <c r="F3374">
        <v>202630</v>
      </c>
      <c r="G3374">
        <v>169</v>
      </c>
      <c r="H3374">
        <v>1</v>
      </c>
      <c r="I3374">
        <v>13586000</v>
      </c>
      <c r="J3374">
        <v>401</v>
      </c>
      <c r="K3374">
        <v>68711.621302</v>
      </c>
    </row>
    <row r="3375" spans="1:11" x14ac:dyDescent="0.35">
      <c r="A3375" t="s">
        <v>474</v>
      </c>
      <c r="B3375" t="s">
        <v>176</v>
      </c>
      <c r="C3375" t="s">
        <v>212</v>
      </c>
      <c r="D3375" t="s">
        <v>32</v>
      </c>
      <c r="E3375" t="s">
        <v>195</v>
      </c>
      <c r="F3375">
        <v>202630</v>
      </c>
      <c r="G3375">
        <v>66</v>
      </c>
      <c r="H3375">
        <v>1</v>
      </c>
      <c r="I3375">
        <v>5326000</v>
      </c>
      <c r="J3375">
        <v>152</v>
      </c>
      <c r="K3375">
        <v>68595.954545000001</v>
      </c>
    </row>
    <row r="3376" spans="1:11" x14ac:dyDescent="0.35">
      <c r="A3376" t="s">
        <v>474</v>
      </c>
      <c r="B3376" t="s">
        <v>176</v>
      </c>
      <c r="C3376" t="s">
        <v>213</v>
      </c>
      <c r="D3376" t="s">
        <v>32</v>
      </c>
      <c r="E3376" t="s">
        <v>198</v>
      </c>
      <c r="F3376">
        <v>202630</v>
      </c>
      <c r="G3376">
        <v>72</v>
      </c>
      <c r="H3376">
        <v>1</v>
      </c>
      <c r="I3376">
        <v>5760000</v>
      </c>
      <c r="J3376">
        <v>158</v>
      </c>
      <c r="K3376">
        <v>68617.722221999997</v>
      </c>
    </row>
    <row r="3377" spans="1:11" x14ac:dyDescent="0.35">
      <c r="A3377" t="s">
        <v>474</v>
      </c>
      <c r="B3377" t="s">
        <v>214</v>
      </c>
      <c r="C3377" t="s">
        <v>215</v>
      </c>
      <c r="E3377" t="s">
        <v>216</v>
      </c>
      <c r="F3377">
        <v>202630</v>
      </c>
      <c r="G3377">
        <v>435</v>
      </c>
      <c r="H3377">
        <v>15</v>
      </c>
      <c r="I3377">
        <v>870000</v>
      </c>
      <c r="J3377">
        <v>660</v>
      </c>
      <c r="K3377">
        <v>26569.931034000001</v>
      </c>
    </row>
    <row r="3378" spans="1:11" x14ac:dyDescent="0.35">
      <c r="A3378" t="s">
        <v>474</v>
      </c>
      <c r="B3378" t="s">
        <v>214</v>
      </c>
      <c r="C3378" t="s">
        <v>217</v>
      </c>
      <c r="E3378" t="s">
        <v>218</v>
      </c>
      <c r="F3378">
        <v>202630</v>
      </c>
      <c r="G3378">
        <v>135</v>
      </c>
      <c r="H3378">
        <v>15</v>
      </c>
      <c r="I3378">
        <v>270000</v>
      </c>
      <c r="J3378">
        <v>180</v>
      </c>
      <c r="K3378">
        <v>26634.666667000001</v>
      </c>
    </row>
    <row r="3379" spans="1:11" x14ac:dyDescent="0.35">
      <c r="A3379" t="s">
        <v>474</v>
      </c>
      <c r="B3379" t="s">
        <v>214</v>
      </c>
      <c r="C3379" t="s">
        <v>219</v>
      </c>
      <c r="E3379" t="s">
        <v>220</v>
      </c>
      <c r="F3379">
        <v>202630</v>
      </c>
      <c r="G3379">
        <v>270</v>
      </c>
      <c r="H3379">
        <v>15</v>
      </c>
      <c r="I3379">
        <v>540000</v>
      </c>
      <c r="J3379">
        <v>405</v>
      </c>
      <c r="K3379">
        <v>26458.666667000001</v>
      </c>
    </row>
    <row r="3380" spans="1:11" x14ac:dyDescent="0.35">
      <c r="A3380" t="s">
        <v>474</v>
      </c>
      <c r="B3380" t="s">
        <v>214</v>
      </c>
      <c r="C3380" t="s">
        <v>221</v>
      </c>
      <c r="E3380" t="s">
        <v>222</v>
      </c>
      <c r="F3380">
        <v>202630</v>
      </c>
      <c r="G3380">
        <v>120</v>
      </c>
      <c r="H3380">
        <v>15</v>
      </c>
      <c r="I3380">
        <v>240000</v>
      </c>
      <c r="J3380">
        <v>135</v>
      </c>
      <c r="K3380">
        <v>26730</v>
      </c>
    </row>
    <row r="3381" spans="1:11" x14ac:dyDescent="0.35">
      <c r="A3381" t="s">
        <v>474</v>
      </c>
      <c r="B3381" t="s">
        <v>223</v>
      </c>
      <c r="C3381" t="s">
        <v>224</v>
      </c>
      <c r="D3381" t="s">
        <v>14</v>
      </c>
      <c r="E3381" t="s">
        <v>24</v>
      </c>
      <c r="F3381">
        <v>202630</v>
      </c>
      <c r="G3381">
        <v>29340</v>
      </c>
      <c r="H3381">
        <v>20</v>
      </c>
      <c r="I3381">
        <v>51563000</v>
      </c>
      <c r="J3381">
        <v>133860</v>
      </c>
      <c r="K3381">
        <v>30916.239264</v>
      </c>
    </row>
    <row r="3382" spans="1:11" x14ac:dyDescent="0.35">
      <c r="A3382" t="s">
        <v>474</v>
      </c>
      <c r="B3382" t="s">
        <v>223</v>
      </c>
      <c r="C3382" t="s">
        <v>225</v>
      </c>
      <c r="D3382" t="s">
        <v>20</v>
      </c>
      <c r="E3382" t="s">
        <v>18</v>
      </c>
      <c r="F3382">
        <v>202630</v>
      </c>
      <c r="G3382">
        <v>53256</v>
      </c>
      <c r="H3382">
        <v>12</v>
      </c>
      <c r="I3382">
        <v>89502500</v>
      </c>
      <c r="J3382">
        <v>448788</v>
      </c>
      <c r="K3382">
        <v>18581.174403000001</v>
      </c>
    </row>
    <row r="3383" spans="1:11" x14ac:dyDescent="0.35">
      <c r="A3383" t="s">
        <v>474</v>
      </c>
      <c r="B3383" t="s">
        <v>223</v>
      </c>
      <c r="C3383" t="s">
        <v>226</v>
      </c>
      <c r="D3383" t="s">
        <v>20</v>
      </c>
      <c r="E3383" t="s">
        <v>18</v>
      </c>
      <c r="F3383">
        <v>202630</v>
      </c>
      <c r="G3383">
        <v>61760</v>
      </c>
      <c r="H3383">
        <v>16</v>
      </c>
      <c r="I3383">
        <v>105267500</v>
      </c>
      <c r="J3383">
        <v>463568</v>
      </c>
      <c r="K3383">
        <v>24831.302072999999</v>
      </c>
    </row>
    <row r="3384" spans="1:11" x14ac:dyDescent="0.35">
      <c r="A3384" t="s">
        <v>474</v>
      </c>
      <c r="B3384" t="s">
        <v>223</v>
      </c>
      <c r="C3384" t="s">
        <v>227</v>
      </c>
      <c r="D3384" t="s">
        <v>17</v>
      </c>
      <c r="E3384" t="s">
        <v>24</v>
      </c>
      <c r="F3384">
        <v>202630</v>
      </c>
      <c r="G3384">
        <v>38280</v>
      </c>
      <c r="H3384">
        <v>20</v>
      </c>
      <c r="I3384">
        <v>63386700</v>
      </c>
      <c r="J3384">
        <v>224280</v>
      </c>
      <c r="K3384">
        <v>28911.086207</v>
      </c>
    </row>
    <row r="3385" spans="1:11" x14ac:dyDescent="0.35">
      <c r="A3385" t="s">
        <v>474</v>
      </c>
      <c r="B3385" t="s">
        <v>223</v>
      </c>
      <c r="C3385" t="s">
        <v>228</v>
      </c>
      <c r="D3385" t="s">
        <v>17</v>
      </c>
      <c r="E3385" t="s">
        <v>24</v>
      </c>
      <c r="F3385">
        <v>202630</v>
      </c>
      <c r="G3385">
        <v>44420</v>
      </c>
      <c r="H3385">
        <v>20</v>
      </c>
      <c r="I3385">
        <v>75450400</v>
      </c>
      <c r="J3385">
        <v>297800</v>
      </c>
      <c r="K3385">
        <v>29847.530842</v>
      </c>
    </row>
    <row r="3386" spans="1:11" x14ac:dyDescent="0.35">
      <c r="A3386" t="s">
        <v>474</v>
      </c>
      <c r="B3386" t="s">
        <v>223</v>
      </c>
      <c r="C3386" t="s">
        <v>229</v>
      </c>
      <c r="D3386" t="s">
        <v>17</v>
      </c>
      <c r="E3386" t="s">
        <v>18</v>
      </c>
      <c r="F3386">
        <v>202630</v>
      </c>
      <c r="G3386">
        <v>5552</v>
      </c>
      <c r="H3386">
        <v>16</v>
      </c>
      <c r="I3386">
        <v>9716000</v>
      </c>
      <c r="J3386">
        <v>15040</v>
      </c>
      <c r="K3386">
        <v>24837.821326000001</v>
      </c>
    </row>
    <row r="3387" spans="1:11" x14ac:dyDescent="0.35">
      <c r="A3387" t="s">
        <v>474</v>
      </c>
      <c r="B3387" t="s">
        <v>223</v>
      </c>
      <c r="C3387" t="s">
        <v>230</v>
      </c>
      <c r="D3387" t="s">
        <v>17</v>
      </c>
      <c r="E3387" t="s">
        <v>18</v>
      </c>
      <c r="F3387">
        <v>202630</v>
      </c>
      <c r="G3387">
        <v>11536</v>
      </c>
      <c r="H3387">
        <v>16</v>
      </c>
      <c r="I3387">
        <v>20240500</v>
      </c>
      <c r="J3387">
        <v>41312</v>
      </c>
      <c r="K3387">
        <v>24839.160887999999</v>
      </c>
    </row>
    <row r="3388" spans="1:11" x14ac:dyDescent="0.35">
      <c r="A3388" t="s">
        <v>474</v>
      </c>
      <c r="B3388" t="s">
        <v>223</v>
      </c>
      <c r="C3388" t="s">
        <v>231</v>
      </c>
      <c r="D3388" t="s">
        <v>17</v>
      </c>
      <c r="E3388" t="s">
        <v>15</v>
      </c>
      <c r="F3388">
        <v>202630</v>
      </c>
      <c r="G3388">
        <v>28992</v>
      </c>
      <c r="H3388">
        <v>12</v>
      </c>
      <c r="I3388">
        <v>36283000</v>
      </c>
      <c r="J3388">
        <v>164940</v>
      </c>
      <c r="K3388">
        <v>13195.243791000001</v>
      </c>
    </row>
    <row r="3389" spans="1:11" x14ac:dyDescent="0.35">
      <c r="A3389" t="s">
        <v>474</v>
      </c>
      <c r="B3389" t="s">
        <v>223</v>
      </c>
      <c r="C3389" t="s">
        <v>232</v>
      </c>
      <c r="D3389" t="s">
        <v>32</v>
      </c>
      <c r="E3389" t="s">
        <v>18</v>
      </c>
      <c r="F3389">
        <v>202630</v>
      </c>
      <c r="G3389">
        <v>56880</v>
      </c>
      <c r="H3389">
        <v>16</v>
      </c>
      <c r="I3389">
        <v>89529000</v>
      </c>
      <c r="J3389">
        <v>408064</v>
      </c>
      <c r="K3389">
        <v>22122.652882999999</v>
      </c>
    </row>
    <row r="3390" spans="1:11" x14ac:dyDescent="0.35">
      <c r="A3390" t="s">
        <v>474</v>
      </c>
      <c r="B3390" t="s">
        <v>223</v>
      </c>
      <c r="C3390" t="s">
        <v>233</v>
      </c>
      <c r="D3390" t="s">
        <v>17</v>
      </c>
      <c r="E3390" t="s">
        <v>18</v>
      </c>
      <c r="F3390">
        <v>202630</v>
      </c>
      <c r="G3390">
        <v>9888</v>
      </c>
      <c r="H3390">
        <v>12</v>
      </c>
      <c r="I3390">
        <v>16564000</v>
      </c>
      <c r="J3390">
        <v>33456</v>
      </c>
      <c r="K3390">
        <v>18592.100728000001</v>
      </c>
    </row>
    <row r="3391" spans="1:11" x14ac:dyDescent="0.35">
      <c r="A3391" t="s">
        <v>474</v>
      </c>
      <c r="B3391" t="s">
        <v>223</v>
      </c>
      <c r="C3391" t="s">
        <v>234</v>
      </c>
      <c r="D3391" t="s">
        <v>109</v>
      </c>
      <c r="E3391" t="s">
        <v>24</v>
      </c>
      <c r="F3391">
        <v>202630</v>
      </c>
      <c r="G3391">
        <v>50180</v>
      </c>
      <c r="H3391">
        <v>20</v>
      </c>
      <c r="I3391">
        <v>83005900</v>
      </c>
      <c r="J3391">
        <v>338400</v>
      </c>
      <c r="K3391">
        <v>28915.866082</v>
      </c>
    </row>
    <row r="3392" spans="1:11" x14ac:dyDescent="0.35">
      <c r="A3392" t="s">
        <v>474</v>
      </c>
      <c r="B3392" t="s">
        <v>223</v>
      </c>
      <c r="C3392" t="s">
        <v>235</v>
      </c>
      <c r="D3392" t="s">
        <v>109</v>
      </c>
      <c r="E3392" t="s">
        <v>24</v>
      </c>
      <c r="F3392">
        <v>202630</v>
      </c>
      <c r="G3392">
        <v>27760</v>
      </c>
      <c r="H3392">
        <v>20</v>
      </c>
      <c r="I3392">
        <v>47313100</v>
      </c>
      <c r="J3392">
        <v>159460</v>
      </c>
      <c r="K3392">
        <v>29868.350865</v>
      </c>
    </row>
    <row r="3393" spans="1:11" x14ac:dyDescent="0.35">
      <c r="A3393" t="s">
        <v>474</v>
      </c>
      <c r="B3393" t="s">
        <v>223</v>
      </c>
      <c r="C3393" t="s">
        <v>236</v>
      </c>
      <c r="D3393" t="s">
        <v>20</v>
      </c>
      <c r="E3393" t="s">
        <v>24</v>
      </c>
      <c r="F3393">
        <v>202630</v>
      </c>
      <c r="G3393">
        <v>36600</v>
      </c>
      <c r="H3393">
        <v>20</v>
      </c>
      <c r="I3393">
        <v>62412900</v>
      </c>
      <c r="J3393">
        <v>206940</v>
      </c>
      <c r="K3393">
        <v>29845.185792</v>
      </c>
    </row>
    <row r="3394" spans="1:11" x14ac:dyDescent="0.35">
      <c r="A3394" t="s">
        <v>474</v>
      </c>
      <c r="B3394" t="s">
        <v>237</v>
      </c>
      <c r="C3394" t="s">
        <v>238</v>
      </c>
      <c r="D3394" t="s">
        <v>17</v>
      </c>
      <c r="E3394" t="s">
        <v>18</v>
      </c>
      <c r="F3394">
        <v>202630</v>
      </c>
      <c r="G3394">
        <v>29240</v>
      </c>
      <c r="H3394">
        <v>20</v>
      </c>
      <c r="I3394">
        <v>45450000</v>
      </c>
      <c r="J3394">
        <v>143080</v>
      </c>
      <c r="K3394">
        <v>27517.632011000002</v>
      </c>
    </row>
    <row r="3395" spans="1:11" x14ac:dyDescent="0.35">
      <c r="A3395" t="s">
        <v>474</v>
      </c>
      <c r="B3395" t="s">
        <v>237</v>
      </c>
      <c r="C3395" t="s">
        <v>239</v>
      </c>
      <c r="D3395" t="s">
        <v>17</v>
      </c>
      <c r="E3395" t="s">
        <v>18</v>
      </c>
      <c r="F3395">
        <v>202630</v>
      </c>
      <c r="G3395">
        <v>18260</v>
      </c>
      <c r="H3395">
        <v>20</v>
      </c>
      <c r="I3395">
        <v>28379000</v>
      </c>
      <c r="J3395">
        <v>76620</v>
      </c>
      <c r="K3395">
        <v>27507.691127999999</v>
      </c>
    </row>
    <row r="3396" spans="1:11" x14ac:dyDescent="0.35">
      <c r="A3396" t="s">
        <v>474</v>
      </c>
      <c r="B3396" t="s">
        <v>237</v>
      </c>
      <c r="C3396" t="s">
        <v>240</v>
      </c>
      <c r="D3396" t="s">
        <v>17</v>
      </c>
      <c r="E3396" t="s">
        <v>18</v>
      </c>
      <c r="F3396">
        <v>202630</v>
      </c>
      <c r="G3396">
        <v>15840</v>
      </c>
      <c r="H3396">
        <v>20</v>
      </c>
      <c r="I3396">
        <v>24993000</v>
      </c>
      <c r="J3396">
        <v>66840</v>
      </c>
      <c r="K3396">
        <v>27507.732323</v>
      </c>
    </row>
    <row r="3397" spans="1:11" x14ac:dyDescent="0.35">
      <c r="A3397" t="s">
        <v>474</v>
      </c>
      <c r="B3397" t="s">
        <v>237</v>
      </c>
      <c r="C3397" t="s">
        <v>241</v>
      </c>
      <c r="D3397" t="s">
        <v>20</v>
      </c>
      <c r="E3397" t="s">
        <v>18</v>
      </c>
      <c r="F3397">
        <v>202630</v>
      </c>
      <c r="G3397">
        <v>2676</v>
      </c>
      <c r="H3397">
        <v>12</v>
      </c>
      <c r="I3397">
        <v>6411800</v>
      </c>
      <c r="J3397">
        <v>3720</v>
      </c>
      <c r="K3397">
        <v>25182.869954999998</v>
      </c>
    </row>
    <row r="3398" spans="1:11" x14ac:dyDescent="0.35">
      <c r="A3398" t="s">
        <v>474</v>
      </c>
      <c r="B3398" t="s">
        <v>237</v>
      </c>
      <c r="C3398" t="s">
        <v>242</v>
      </c>
      <c r="D3398" t="s">
        <v>20</v>
      </c>
      <c r="E3398" t="s">
        <v>18</v>
      </c>
      <c r="F3398">
        <v>202630</v>
      </c>
      <c r="G3398">
        <v>6960</v>
      </c>
      <c r="H3398">
        <v>16</v>
      </c>
      <c r="I3398">
        <v>16362000</v>
      </c>
      <c r="J3398">
        <v>19968</v>
      </c>
      <c r="K3398">
        <v>32928.098851000002</v>
      </c>
    </row>
    <row r="3399" spans="1:11" x14ac:dyDescent="0.35">
      <c r="A3399" t="s">
        <v>474</v>
      </c>
      <c r="B3399" t="s">
        <v>237</v>
      </c>
      <c r="C3399" t="s">
        <v>243</v>
      </c>
      <c r="D3399" t="s">
        <v>17</v>
      </c>
      <c r="E3399" t="s">
        <v>18</v>
      </c>
      <c r="F3399">
        <v>202630</v>
      </c>
      <c r="G3399">
        <v>95420</v>
      </c>
      <c r="H3399">
        <v>20</v>
      </c>
      <c r="I3399">
        <v>230598600</v>
      </c>
      <c r="J3399">
        <v>779080</v>
      </c>
      <c r="K3399">
        <v>42541.557954000004</v>
      </c>
    </row>
    <row r="3400" spans="1:11" x14ac:dyDescent="0.35">
      <c r="A3400" t="s">
        <v>474</v>
      </c>
      <c r="B3400" t="s">
        <v>237</v>
      </c>
      <c r="C3400" t="s">
        <v>559</v>
      </c>
      <c r="E3400" t="s">
        <v>18</v>
      </c>
      <c r="F3400">
        <v>202630</v>
      </c>
      <c r="G3400">
        <v>8380</v>
      </c>
      <c r="H3400">
        <v>20</v>
      </c>
      <c r="I3400">
        <v>20094900</v>
      </c>
      <c r="J3400">
        <v>62500</v>
      </c>
      <c r="K3400">
        <v>42458.840095</v>
      </c>
    </row>
    <row r="3401" spans="1:11" x14ac:dyDescent="0.35">
      <c r="A3401" t="s">
        <v>474</v>
      </c>
      <c r="B3401" t="s">
        <v>237</v>
      </c>
      <c r="C3401" t="s">
        <v>244</v>
      </c>
      <c r="D3401" t="s">
        <v>20</v>
      </c>
      <c r="E3401" t="s">
        <v>18</v>
      </c>
      <c r="F3401">
        <v>202630</v>
      </c>
      <c r="G3401">
        <v>7088</v>
      </c>
      <c r="H3401">
        <v>16</v>
      </c>
      <c r="I3401">
        <v>16656000</v>
      </c>
      <c r="J3401">
        <v>18688</v>
      </c>
      <c r="K3401">
        <v>32954.787810000002</v>
      </c>
    </row>
    <row r="3402" spans="1:11" x14ac:dyDescent="0.35">
      <c r="A3402" t="s">
        <v>474</v>
      </c>
      <c r="B3402" t="s">
        <v>237</v>
      </c>
      <c r="C3402" t="s">
        <v>245</v>
      </c>
      <c r="D3402" t="s">
        <v>20</v>
      </c>
      <c r="E3402" t="s">
        <v>18</v>
      </c>
      <c r="F3402">
        <v>202630</v>
      </c>
      <c r="G3402">
        <v>12432</v>
      </c>
      <c r="H3402">
        <v>16</v>
      </c>
      <c r="I3402">
        <v>31643500</v>
      </c>
      <c r="J3402">
        <v>47952</v>
      </c>
      <c r="K3402">
        <v>35552.584299000002</v>
      </c>
    </row>
    <row r="3403" spans="1:11" x14ac:dyDescent="0.35">
      <c r="A3403" t="s">
        <v>474</v>
      </c>
      <c r="B3403" t="s">
        <v>237</v>
      </c>
      <c r="C3403" t="s">
        <v>246</v>
      </c>
      <c r="D3403" t="s">
        <v>32</v>
      </c>
      <c r="E3403" t="s">
        <v>24</v>
      </c>
      <c r="F3403">
        <v>202630</v>
      </c>
      <c r="G3403">
        <v>5160</v>
      </c>
      <c r="H3403">
        <v>20</v>
      </c>
      <c r="I3403">
        <v>11888400</v>
      </c>
      <c r="J3403">
        <v>13320</v>
      </c>
      <c r="K3403">
        <v>40284.918604999999</v>
      </c>
    </row>
    <row r="3404" spans="1:11" x14ac:dyDescent="0.35">
      <c r="A3404" t="s">
        <v>474</v>
      </c>
      <c r="B3404" t="s">
        <v>237</v>
      </c>
      <c r="C3404" t="s">
        <v>247</v>
      </c>
      <c r="D3404" t="s">
        <v>20</v>
      </c>
      <c r="E3404" t="s">
        <v>18</v>
      </c>
      <c r="F3404">
        <v>202630</v>
      </c>
      <c r="G3404">
        <v>5520</v>
      </c>
      <c r="H3404">
        <v>16</v>
      </c>
      <c r="I3404">
        <v>13162000</v>
      </c>
      <c r="J3404">
        <v>16352</v>
      </c>
      <c r="K3404">
        <v>33540.385506999999</v>
      </c>
    </row>
    <row r="3405" spans="1:11" x14ac:dyDescent="0.35">
      <c r="A3405" t="s">
        <v>474</v>
      </c>
      <c r="B3405" t="s">
        <v>237</v>
      </c>
      <c r="C3405" t="s">
        <v>248</v>
      </c>
      <c r="D3405" t="s">
        <v>17</v>
      </c>
      <c r="E3405" t="s">
        <v>15</v>
      </c>
      <c r="F3405">
        <v>202630</v>
      </c>
      <c r="G3405">
        <v>2592</v>
      </c>
      <c r="H3405">
        <v>12</v>
      </c>
      <c r="I3405">
        <v>3135000</v>
      </c>
      <c r="J3405">
        <v>8868</v>
      </c>
      <c r="K3405">
        <v>13243.263889</v>
      </c>
    </row>
    <row r="3406" spans="1:11" x14ac:dyDescent="0.35">
      <c r="A3406" t="s">
        <v>474</v>
      </c>
      <c r="B3406" t="s">
        <v>237</v>
      </c>
      <c r="C3406" t="s">
        <v>249</v>
      </c>
      <c r="D3406" t="s">
        <v>17</v>
      </c>
      <c r="E3406" t="s">
        <v>15</v>
      </c>
      <c r="F3406">
        <v>202630</v>
      </c>
      <c r="G3406">
        <v>3720</v>
      </c>
      <c r="H3406">
        <v>12</v>
      </c>
      <c r="I3406">
        <v>4549000</v>
      </c>
      <c r="J3406">
        <v>11508</v>
      </c>
      <c r="K3406">
        <v>13262.796774</v>
      </c>
    </row>
    <row r="3407" spans="1:11" x14ac:dyDescent="0.35">
      <c r="A3407" t="s">
        <v>474</v>
      </c>
      <c r="B3407" t="s">
        <v>237</v>
      </c>
      <c r="C3407" t="s">
        <v>250</v>
      </c>
      <c r="D3407" t="s">
        <v>17</v>
      </c>
      <c r="E3407" t="s">
        <v>15</v>
      </c>
      <c r="F3407">
        <v>202630</v>
      </c>
      <c r="G3407">
        <v>6252</v>
      </c>
      <c r="H3407">
        <v>12</v>
      </c>
      <c r="I3407">
        <v>8868200</v>
      </c>
      <c r="J3407">
        <v>21588</v>
      </c>
      <c r="K3407">
        <v>15290.545106</v>
      </c>
    </row>
    <row r="3408" spans="1:11" x14ac:dyDescent="0.35">
      <c r="A3408" t="s">
        <v>474</v>
      </c>
      <c r="B3408" t="s">
        <v>237</v>
      </c>
      <c r="C3408" t="s">
        <v>251</v>
      </c>
      <c r="D3408" t="s">
        <v>17</v>
      </c>
      <c r="E3408" t="s">
        <v>15</v>
      </c>
      <c r="F3408">
        <v>202630</v>
      </c>
      <c r="G3408">
        <v>6792</v>
      </c>
      <c r="H3408">
        <v>12</v>
      </c>
      <c r="I3408">
        <v>9639600</v>
      </c>
      <c r="J3408">
        <v>23964</v>
      </c>
      <c r="K3408">
        <v>15279.763251</v>
      </c>
    </row>
    <row r="3409" spans="1:11" x14ac:dyDescent="0.35">
      <c r="A3409" t="s">
        <v>474</v>
      </c>
      <c r="B3409" t="s">
        <v>237</v>
      </c>
      <c r="C3409" t="s">
        <v>252</v>
      </c>
      <c r="D3409" t="s">
        <v>14</v>
      </c>
      <c r="E3409" t="s">
        <v>15</v>
      </c>
      <c r="F3409">
        <v>202630</v>
      </c>
      <c r="G3409">
        <v>3720</v>
      </c>
      <c r="H3409">
        <v>12</v>
      </c>
      <c r="I3409">
        <v>4531000</v>
      </c>
      <c r="J3409">
        <v>10500</v>
      </c>
      <c r="K3409">
        <v>13235.583871000001</v>
      </c>
    </row>
    <row r="3410" spans="1:11" x14ac:dyDescent="0.35">
      <c r="A3410" t="s">
        <v>474</v>
      </c>
      <c r="B3410" t="s">
        <v>237</v>
      </c>
      <c r="C3410" t="s">
        <v>253</v>
      </c>
      <c r="D3410" t="s">
        <v>17</v>
      </c>
      <c r="E3410" t="s">
        <v>15</v>
      </c>
      <c r="F3410">
        <v>202630</v>
      </c>
      <c r="G3410">
        <v>3384</v>
      </c>
      <c r="H3410">
        <v>12</v>
      </c>
      <c r="I3410">
        <v>4098600</v>
      </c>
      <c r="J3410">
        <v>11376</v>
      </c>
      <c r="K3410">
        <v>13259.51773</v>
      </c>
    </row>
    <row r="3411" spans="1:11" x14ac:dyDescent="0.35">
      <c r="A3411" t="s">
        <v>474</v>
      </c>
      <c r="B3411" t="s">
        <v>237</v>
      </c>
      <c r="C3411" t="s">
        <v>254</v>
      </c>
      <c r="D3411" t="s">
        <v>17</v>
      </c>
      <c r="E3411" t="s">
        <v>15</v>
      </c>
      <c r="F3411">
        <v>202630</v>
      </c>
      <c r="G3411">
        <v>7800</v>
      </c>
      <c r="H3411">
        <v>12</v>
      </c>
      <c r="I3411">
        <v>9494000</v>
      </c>
      <c r="J3411">
        <v>26856</v>
      </c>
      <c r="K3411">
        <v>13256.04</v>
      </c>
    </row>
    <row r="3412" spans="1:11" x14ac:dyDescent="0.35">
      <c r="A3412" t="s">
        <v>474</v>
      </c>
      <c r="B3412" t="s">
        <v>237</v>
      </c>
      <c r="C3412" t="s">
        <v>255</v>
      </c>
      <c r="D3412" t="s">
        <v>20</v>
      </c>
      <c r="E3412" t="s">
        <v>24</v>
      </c>
      <c r="F3412">
        <v>202630</v>
      </c>
      <c r="G3412">
        <v>10140</v>
      </c>
      <c r="H3412">
        <v>20</v>
      </c>
      <c r="I3412">
        <v>23376300</v>
      </c>
      <c r="J3412">
        <v>46360</v>
      </c>
      <c r="K3412">
        <v>40157.353057</v>
      </c>
    </row>
    <row r="3413" spans="1:11" x14ac:dyDescent="0.35">
      <c r="A3413" t="s">
        <v>474</v>
      </c>
      <c r="B3413" t="s">
        <v>237</v>
      </c>
      <c r="C3413" t="s">
        <v>256</v>
      </c>
      <c r="D3413" t="s">
        <v>20</v>
      </c>
      <c r="E3413" t="s">
        <v>18</v>
      </c>
      <c r="F3413">
        <v>202630</v>
      </c>
      <c r="G3413">
        <v>28440</v>
      </c>
      <c r="H3413">
        <v>20</v>
      </c>
      <c r="I3413">
        <v>65871200</v>
      </c>
      <c r="J3413">
        <v>150580</v>
      </c>
      <c r="K3413">
        <v>40499.972573999999</v>
      </c>
    </row>
    <row r="3414" spans="1:11" x14ac:dyDescent="0.35">
      <c r="A3414" t="s">
        <v>474</v>
      </c>
      <c r="B3414" t="s">
        <v>237</v>
      </c>
      <c r="C3414" t="s">
        <v>257</v>
      </c>
      <c r="D3414" t="s">
        <v>20</v>
      </c>
      <c r="E3414" t="s">
        <v>18</v>
      </c>
      <c r="F3414">
        <v>202630</v>
      </c>
      <c r="G3414">
        <v>10464</v>
      </c>
      <c r="H3414">
        <v>16</v>
      </c>
      <c r="I3414">
        <v>24966000</v>
      </c>
      <c r="J3414">
        <v>41008</v>
      </c>
      <c r="K3414">
        <v>33535.337919999998</v>
      </c>
    </row>
    <row r="3415" spans="1:11" x14ac:dyDescent="0.35">
      <c r="A3415" t="s">
        <v>474</v>
      </c>
      <c r="B3415" t="s">
        <v>237</v>
      </c>
      <c r="C3415" t="s">
        <v>258</v>
      </c>
      <c r="D3415" t="s">
        <v>23</v>
      </c>
      <c r="E3415" t="s">
        <v>18</v>
      </c>
      <c r="F3415">
        <v>202630</v>
      </c>
      <c r="G3415">
        <v>44540</v>
      </c>
      <c r="H3415">
        <v>20</v>
      </c>
      <c r="I3415">
        <v>103084200</v>
      </c>
      <c r="J3415">
        <v>288660</v>
      </c>
      <c r="K3415">
        <v>40529.643018000002</v>
      </c>
    </row>
    <row r="3416" spans="1:11" x14ac:dyDescent="0.35">
      <c r="A3416" t="s">
        <v>474</v>
      </c>
      <c r="B3416" t="s">
        <v>237</v>
      </c>
      <c r="C3416" t="s">
        <v>259</v>
      </c>
      <c r="D3416" t="s">
        <v>23</v>
      </c>
      <c r="E3416" t="s">
        <v>18</v>
      </c>
      <c r="F3416">
        <v>202630</v>
      </c>
      <c r="G3416">
        <v>9460</v>
      </c>
      <c r="H3416">
        <v>20</v>
      </c>
      <c r="I3416">
        <v>21772700</v>
      </c>
      <c r="J3416">
        <v>26960</v>
      </c>
      <c r="K3416">
        <v>40462.302325999997</v>
      </c>
    </row>
    <row r="3417" spans="1:11" x14ac:dyDescent="0.35">
      <c r="A3417" t="s">
        <v>474</v>
      </c>
      <c r="B3417" t="s">
        <v>237</v>
      </c>
      <c r="C3417" t="s">
        <v>260</v>
      </c>
      <c r="D3417" t="s">
        <v>23</v>
      </c>
      <c r="E3417" t="s">
        <v>24</v>
      </c>
      <c r="F3417">
        <v>202630</v>
      </c>
      <c r="G3417">
        <v>5100</v>
      </c>
      <c r="H3417">
        <v>20</v>
      </c>
      <c r="I3417">
        <v>12509400</v>
      </c>
      <c r="J3417">
        <v>15560</v>
      </c>
      <c r="K3417">
        <v>43295.376471000003</v>
      </c>
    </row>
    <row r="3418" spans="1:11" x14ac:dyDescent="0.35">
      <c r="A3418" t="s">
        <v>474</v>
      </c>
      <c r="B3418" t="s">
        <v>237</v>
      </c>
      <c r="C3418" t="s">
        <v>261</v>
      </c>
      <c r="D3418" t="s">
        <v>23</v>
      </c>
      <c r="E3418" t="s">
        <v>24</v>
      </c>
      <c r="F3418">
        <v>202630</v>
      </c>
      <c r="G3418">
        <v>8600</v>
      </c>
      <c r="H3418">
        <v>20</v>
      </c>
      <c r="I3418">
        <v>19791600</v>
      </c>
      <c r="J3418">
        <v>24320</v>
      </c>
      <c r="K3418">
        <v>40102.918604999999</v>
      </c>
    </row>
    <row r="3419" spans="1:11" x14ac:dyDescent="0.35">
      <c r="A3419" t="s">
        <v>474</v>
      </c>
      <c r="B3419" t="s">
        <v>237</v>
      </c>
      <c r="C3419" t="s">
        <v>262</v>
      </c>
      <c r="D3419" t="s">
        <v>14</v>
      </c>
      <c r="E3419" t="s">
        <v>18</v>
      </c>
      <c r="F3419">
        <v>202630</v>
      </c>
      <c r="G3419">
        <v>21340</v>
      </c>
      <c r="H3419">
        <v>20</v>
      </c>
      <c r="I3419">
        <v>35141600</v>
      </c>
      <c r="J3419">
        <v>95460</v>
      </c>
      <c r="K3419">
        <v>28899.071228000001</v>
      </c>
    </row>
    <row r="3420" spans="1:11" x14ac:dyDescent="0.35">
      <c r="A3420" t="s">
        <v>474</v>
      </c>
      <c r="B3420" t="s">
        <v>237</v>
      </c>
      <c r="C3420" t="s">
        <v>263</v>
      </c>
      <c r="D3420" t="s">
        <v>14</v>
      </c>
      <c r="E3420" t="s">
        <v>15</v>
      </c>
      <c r="F3420">
        <v>202630</v>
      </c>
      <c r="G3420">
        <v>45084</v>
      </c>
      <c r="H3420">
        <v>12</v>
      </c>
      <c r="I3420">
        <v>44800700</v>
      </c>
      <c r="J3420">
        <v>341904</v>
      </c>
      <c r="K3420">
        <v>10812.431194999999</v>
      </c>
    </row>
    <row r="3421" spans="1:11" x14ac:dyDescent="0.35">
      <c r="A3421" t="s">
        <v>474</v>
      </c>
      <c r="B3421" t="s">
        <v>237</v>
      </c>
      <c r="C3421" t="s">
        <v>264</v>
      </c>
      <c r="D3421" t="s">
        <v>20</v>
      </c>
      <c r="E3421" t="s">
        <v>21</v>
      </c>
      <c r="F3421">
        <v>202630</v>
      </c>
      <c r="G3421">
        <v>8600</v>
      </c>
      <c r="H3421">
        <v>20</v>
      </c>
      <c r="I3421">
        <v>13743700</v>
      </c>
      <c r="J3421">
        <v>31480</v>
      </c>
      <c r="K3421">
        <v>27806.818605</v>
      </c>
    </row>
    <row r="3422" spans="1:11" x14ac:dyDescent="0.35">
      <c r="A3422" t="s">
        <v>474</v>
      </c>
      <c r="B3422" t="s">
        <v>237</v>
      </c>
      <c r="C3422" t="s">
        <v>265</v>
      </c>
      <c r="D3422" t="s">
        <v>14</v>
      </c>
      <c r="E3422" t="s">
        <v>21</v>
      </c>
      <c r="F3422">
        <v>202630</v>
      </c>
      <c r="G3422">
        <v>10840</v>
      </c>
      <c r="H3422">
        <v>20</v>
      </c>
      <c r="I3422">
        <v>17261900</v>
      </c>
      <c r="J3422">
        <v>42960</v>
      </c>
      <c r="K3422">
        <v>27822.880074000001</v>
      </c>
    </row>
    <row r="3423" spans="1:11" x14ac:dyDescent="0.35">
      <c r="A3423" t="s">
        <v>474</v>
      </c>
      <c r="B3423" t="s">
        <v>237</v>
      </c>
      <c r="C3423" t="s">
        <v>266</v>
      </c>
      <c r="D3423" t="s">
        <v>14</v>
      </c>
      <c r="E3423" t="s">
        <v>15</v>
      </c>
      <c r="F3423">
        <v>202630</v>
      </c>
      <c r="G3423">
        <v>24</v>
      </c>
      <c r="H3423">
        <v>12</v>
      </c>
      <c r="I3423">
        <v>23800</v>
      </c>
      <c r="J3423">
        <v>96</v>
      </c>
      <c r="K3423">
        <v>10216.5</v>
      </c>
    </row>
    <row r="3424" spans="1:11" x14ac:dyDescent="0.35">
      <c r="A3424" t="s">
        <v>474</v>
      </c>
      <c r="B3424" t="s">
        <v>267</v>
      </c>
      <c r="C3424" t="s">
        <v>269</v>
      </c>
      <c r="D3424" t="s">
        <v>17</v>
      </c>
      <c r="E3424" t="s">
        <v>18</v>
      </c>
      <c r="F3424">
        <v>202630</v>
      </c>
      <c r="G3424">
        <v>13332</v>
      </c>
      <c r="H3424">
        <v>12</v>
      </c>
      <c r="I3424">
        <v>28060200</v>
      </c>
      <c r="J3424">
        <v>57816</v>
      </c>
      <c r="K3424">
        <v>21972.927993000001</v>
      </c>
    </row>
    <row r="3425" spans="1:11" x14ac:dyDescent="0.35">
      <c r="A3425" t="s">
        <v>474</v>
      </c>
      <c r="B3425" t="s">
        <v>267</v>
      </c>
      <c r="C3425" t="s">
        <v>270</v>
      </c>
      <c r="D3425" t="s">
        <v>17</v>
      </c>
      <c r="E3425" t="s">
        <v>18</v>
      </c>
      <c r="F3425">
        <v>202630</v>
      </c>
      <c r="G3425">
        <v>62528</v>
      </c>
      <c r="H3425">
        <v>16</v>
      </c>
      <c r="I3425">
        <v>128614400</v>
      </c>
      <c r="J3425">
        <v>463984</v>
      </c>
      <c r="K3425">
        <v>28935.710849999999</v>
      </c>
    </row>
    <row r="3426" spans="1:11" x14ac:dyDescent="0.35">
      <c r="A3426" t="s">
        <v>474</v>
      </c>
      <c r="B3426" t="s">
        <v>267</v>
      </c>
      <c r="C3426" t="s">
        <v>271</v>
      </c>
      <c r="D3426" t="s">
        <v>20</v>
      </c>
      <c r="E3426" t="s">
        <v>18</v>
      </c>
      <c r="F3426">
        <v>202630</v>
      </c>
      <c r="G3426">
        <v>49472</v>
      </c>
      <c r="H3426">
        <v>16</v>
      </c>
      <c r="I3426">
        <v>100259500</v>
      </c>
      <c r="J3426">
        <v>323696</v>
      </c>
      <c r="K3426">
        <v>28724.215070999999</v>
      </c>
    </row>
    <row r="3427" spans="1:11" x14ac:dyDescent="0.35">
      <c r="A3427" t="s">
        <v>474</v>
      </c>
      <c r="B3427" t="s">
        <v>267</v>
      </c>
      <c r="C3427" t="s">
        <v>272</v>
      </c>
      <c r="D3427" t="s">
        <v>14</v>
      </c>
      <c r="E3427" t="s">
        <v>18</v>
      </c>
      <c r="F3427">
        <v>202630</v>
      </c>
      <c r="G3427">
        <v>28768</v>
      </c>
      <c r="H3427">
        <v>16</v>
      </c>
      <c r="I3427">
        <v>44685600</v>
      </c>
      <c r="J3427">
        <v>146640</v>
      </c>
      <c r="K3427">
        <v>21815.763626</v>
      </c>
    </row>
    <row r="3428" spans="1:11" x14ac:dyDescent="0.35">
      <c r="A3428" t="s">
        <v>474</v>
      </c>
      <c r="B3428" t="s">
        <v>267</v>
      </c>
      <c r="C3428" t="s">
        <v>273</v>
      </c>
      <c r="D3428" t="s">
        <v>14</v>
      </c>
      <c r="E3428" t="s">
        <v>15</v>
      </c>
      <c r="F3428">
        <v>202630</v>
      </c>
      <c r="G3428">
        <v>62624</v>
      </c>
      <c r="H3428">
        <v>16</v>
      </c>
      <c r="I3428">
        <v>97299600</v>
      </c>
      <c r="J3428">
        <v>436304</v>
      </c>
      <c r="K3428">
        <v>21840.551353999999</v>
      </c>
    </row>
    <row r="3429" spans="1:11" x14ac:dyDescent="0.35">
      <c r="A3429" t="s">
        <v>474</v>
      </c>
      <c r="B3429" t="s">
        <v>274</v>
      </c>
      <c r="C3429" t="s">
        <v>275</v>
      </c>
      <c r="D3429" t="s">
        <v>49</v>
      </c>
      <c r="E3429" t="s">
        <v>15</v>
      </c>
      <c r="F3429">
        <v>202630</v>
      </c>
      <c r="G3429">
        <v>12504</v>
      </c>
      <c r="H3429">
        <v>12</v>
      </c>
      <c r="I3429">
        <v>9922400</v>
      </c>
      <c r="J3429">
        <v>40032</v>
      </c>
      <c r="K3429">
        <v>8241.5239920000004</v>
      </c>
    </row>
    <row r="3430" spans="1:11" x14ac:dyDescent="0.35">
      <c r="A3430" t="s">
        <v>474</v>
      </c>
      <c r="B3430" t="s">
        <v>274</v>
      </c>
      <c r="C3430" t="s">
        <v>276</v>
      </c>
      <c r="D3430" t="s">
        <v>14</v>
      </c>
      <c r="E3430" t="s">
        <v>15</v>
      </c>
      <c r="F3430">
        <v>202630</v>
      </c>
      <c r="G3430">
        <v>804</v>
      </c>
      <c r="H3430">
        <v>12</v>
      </c>
      <c r="I3430">
        <v>1474000</v>
      </c>
      <c r="J3430">
        <v>1812</v>
      </c>
      <c r="K3430">
        <v>20015.074627000002</v>
      </c>
    </row>
    <row r="3431" spans="1:11" x14ac:dyDescent="0.35">
      <c r="A3431" t="s">
        <v>474</v>
      </c>
      <c r="B3431" t="s">
        <v>274</v>
      </c>
      <c r="C3431" t="s">
        <v>277</v>
      </c>
      <c r="D3431" t="s">
        <v>14</v>
      </c>
      <c r="E3431" t="s">
        <v>15</v>
      </c>
      <c r="F3431">
        <v>202630</v>
      </c>
      <c r="G3431">
        <v>1812</v>
      </c>
      <c r="H3431">
        <v>12</v>
      </c>
      <c r="I3431">
        <v>1558800</v>
      </c>
      <c r="J3431">
        <v>8976</v>
      </c>
      <c r="K3431">
        <v>8038.9801319999997</v>
      </c>
    </row>
    <row r="3432" spans="1:11" x14ac:dyDescent="0.35">
      <c r="A3432" t="s">
        <v>474</v>
      </c>
      <c r="B3432" t="s">
        <v>274</v>
      </c>
      <c r="C3432" t="s">
        <v>278</v>
      </c>
      <c r="D3432" t="s">
        <v>49</v>
      </c>
      <c r="E3432" t="s">
        <v>15</v>
      </c>
      <c r="F3432">
        <v>202630</v>
      </c>
      <c r="G3432">
        <v>23340</v>
      </c>
      <c r="H3432">
        <v>12</v>
      </c>
      <c r="I3432">
        <v>17533700</v>
      </c>
      <c r="J3432">
        <v>114312</v>
      </c>
      <c r="K3432">
        <v>7962.1526990000002</v>
      </c>
    </row>
    <row r="3433" spans="1:11" x14ac:dyDescent="0.35">
      <c r="A3433" t="s">
        <v>474</v>
      </c>
      <c r="B3433" t="s">
        <v>274</v>
      </c>
      <c r="C3433" t="s">
        <v>279</v>
      </c>
      <c r="D3433" t="s">
        <v>17</v>
      </c>
      <c r="E3433" t="s">
        <v>21</v>
      </c>
      <c r="F3433">
        <v>202630</v>
      </c>
      <c r="G3433">
        <v>2976</v>
      </c>
      <c r="H3433">
        <v>12</v>
      </c>
      <c r="I3433">
        <v>4960400</v>
      </c>
      <c r="J3433">
        <v>18180</v>
      </c>
      <c r="K3433">
        <v>17538.108871</v>
      </c>
    </row>
    <row r="3434" spans="1:11" x14ac:dyDescent="0.35">
      <c r="A3434" t="s">
        <v>474</v>
      </c>
      <c r="B3434" t="s">
        <v>274</v>
      </c>
      <c r="C3434" t="s">
        <v>280</v>
      </c>
      <c r="D3434" t="s">
        <v>17</v>
      </c>
      <c r="E3434" t="s">
        <v>18</v>
      </c>
      <c r="F3434">
        <v>202630</v>
      </c>
      <c r="G3434">
        <v>6380</v>
      </c>
      <c r="H3434">
        <v>20</v>
      </c>
      <c r="I3434">
        <v>11604000</v>
      </c>
      <c r="J3434">
        <v>22240</v>
      </c>
      <c r="K3434">
        <v>34034.163009000004</v>
      </c>
    </row>
    <row r="3435" spans="1:11" x14ac:dyDescent="0.35">
      <c r="A3435" t="s">
        <v>474</v>
      </c>
      <c r="B3435" t="s">
        <v>274</v>
      </c>
      <c r="C3435" t="s">
        <v>281</v>
      </c>
      <c r="D3435" t="s">
        <v>14</v>
      </c>
      <c r="E3435" t="s">
        <v>15</v>
      </c>
      <c r="F3435">
        <v>202630</v>
      </c>
      <c r="G3435">
        <v>34992</v>
      </c>
      <c r="H3435">
        <v>12</v>
      </c>
      <c r="I3435">
        <v>29234000</v>
      </c>
      <c r="J3435">
        <v>212460</v>
      </c>
      <c r="K3435">
        <v>9012.1748970000008</v>
      </c>
    </row>
    <row r="3436" spans="1:11" x14ac:dyDescent="0.35">
      <c r="A3436" t="s">
        <v>474</v>
      </c>
      <c r="B3436" t="s">
        <v>274</v>
      </c>
      <c r="C3436" t="s">
        <v>282</v>
      </c>
      <c r="D3436" t="s">
        <v>14</v>
      </c>
      <c r="E3436" t="s">
        <v>18</v>
      </c>
      <c r="F3436">
        <v>202630</v>
      </c>
      <c r="G3436">
        <v>5984</v>
      </c>
      <c r="H3436">
        <v>16</v>
      </c>
      <c r="I3436">
        <v>10846000</v>
      </c>
      <c r="J3436">
        <v>7568</v>
      </c>
      <c r="K3436">
        <v>25776.665775000001</v>
      </c>
    </row>
    <row r="3437" spans="1:11" x14ac:dyDescent="0.35">
      <c r="A3437" t="s">
        <v>474</v>
      </c>
      <c r="B3437" t="s">
        <v>274</v>
      </c>
      <c r="C3437" t="s">
        <v>283</v>
      </c>
      <c r="D3437" t="s">
        <v>17</v>
      </c>
      <c r="E3437" t="s">
        <v>18</v>
      </c>
      <c r="F3437">
        <v>202630</v>
      </c>
      <c r="G3437">
        <v>5420</v>
      </c>
      <c r="H3437">
        <v>20</v>
      </c>
      <c r="I3437">
        <v>8342000</v>
      </c>
      <c r="J3437">
        <v>19440</v>
      </c>
      <c r="K3437">
        <v>29000.856089000001</v>
      </c>
    </row>
    <row r="3438" spans="1:11" x14ac:dyDescent="0.35">
      <c r="A3438" t="s">
        <v>474</v>
      </c>
      <c r="B3438" t="s">
        <v>274</v>
      </c>
      <c r="C3438" t="s">
        <v>284</v>
      </c>
      <c r="D3438" t="s">
        <v>14</v>
      </c>
      <c r="E3438" t="s">
        <v>18</v>
      </c>
      <c r="F3438">
        <v>202630</v>
      </c>
      <c r="G3438">
        <v>4000</v>
      </c>
      <c r="H3438">
        <v>16</v>
      </c>
      <c r="I3438">
        <v>7019000</v>
      </c>
      <c r="J3438">
        <v>5840</v>
      </c>
      <c r="K3438">
        <v>25758.052</v>
      </c>
    </row>
    <row r="3439" spans="1:11" x14ac:dyDescent="0.35">
      <c r="A3439" t="s">
        <v>474</v>
      </c>
      <c r="B3439" t="s">
        <v>274</v>
      </c>
      <c r="C3439" t="s">
        <v>285</v>
      </c>
      <c r="D3439" t="s">
        <v>17</v>
      </c>
      <c r="E3439" t="s">
        <v>18</v>
      </c>
      <c r="F3439">
        <v>202630</v>
      </c>
      <c r="G3439">
        <v>16480</v>
      </c>
      <c r="H3439">
        <v>20</v>
      </c>
      <c r="I3439">
        <v>25303000</v>
      </c>
      <c r="J3439">
        <v>54080</v>
      </c>
      <c r="K3439">
        <v>28988.038834999999</v>
      </c>
    </row>
    <row r="3440" spans="1:11" x14ac:dyDescent="0.35">
      <c r="A3440" t="s">
        <v>474</v>
      </c>
      <c r="B3440" t="s">
        <v>274</v>
      </c>
      <c r="C3440" t="s">
        <v>286</v>
      </c>
      <c r="D3440" t="s">
        <v>17</v>
      </c>
      <c r="E3440" t="s">
        <v>18</v>
      </c>
      <c r="F3440">
        <v>202630</v>
      </c>
      <c r="G3440">
        <v>7160</v>
      </c>
      <c r="H3440">
        <v>20</v>
      </c>
      <c r="I3440">
        <v>13036000</v>
      </c>
      <c r="J3440">
        <v>25540</v>
      </c>
      <c r="K3440">
        <v>34036.977654000002</v>
      </c>
    </row>
    <row r="3441" spans="1:11" x14ac:dyDescent="0.35">
      <c r="A3441" t="s">
        <v>474</v>
      </c>
      <c r="B3441" t="s">
        <v>274</v>
      </c>
      <c r="C3441" t="s">
        <v>287</v>
      </c>
      <c r="D3441" t="s">
        <v>49</v>
      </c>
      <c r="E3441" t="s">
        <v>15</v>
      </c>
      <c r="F3441">
        <v>202630</v>
      </c>
      <c r="G3441">
        <v>9084</v>
      </c>
      <c r="H3441">
        <v>12</v>
      </c>
      <c r="I3441">
        <v>7509000</v>
      </c>
      <c r="J3441">
        <v>34128</v>
      </c>
      <c r="K3441">
        <v>8591.7648609999997</v>
      </c>
    </row>
    <row r="3442" spans="1:11" x14ac:dyDescent="0.35">
      <c r="A3442" t="s">
        <v>474</v>
      </c>
      <c r="B3442" t="s">
        <v>274</v>
      </c>
      <c r="C3442" t="s">
        <v>288</v>
      </c>
      <c r="D3442" t="s">
        <v>14</v>
      </c>
      <c r="E3442" t="s">
        <v>15</v>
      </c>
      <c r="F3442">
        <v>202630</v>
      </c>
      <c r="G3442">
        <v>4956</v>
      </c>
      <c r="H3442">
        <v>12</v>
      </c>
      <c r="I3442">
        <v>3717000</v>
      </c>
      <c r="J3442">
        <v>9240</v>
      </c>
      <c r="K3442">
        <v>8053.8498790000003</v>
      </c>
    </row>
    <row r="3443" spans="1:11" x14ac:dyDescent="0.35">
      <c r="A3443" t="s">
        <v>474</v>
      </c>
      <c r="B3443" t="s">
        <v>274</v>
      </c>
      <c r="C3443" t="s">
        <v>289</v>
      </c>
      <c r="D3443" t="s">
        <v>14</v>
      </c>
      <c r="E3443" t="s">
        <v>15</v>
      </c>
      <c r="F3443">
        <v>202630</v>
      </c>
      <c r="G3443">
        <v>216</v>
      </c>
      <c r="H3443">
        <v>12</v>
      </c>
      <c r="I3443">
        <v>641400</v>
      </c>
      <c r="J3443">
        <v>336</v>
      </c>
      <c r="K3443">
        <v>27436.5</v>
      </c>
    </row>
    <row r="3444" spans="1:11" x14ac:dyDescent="0.35">
      <c r="A3444" t="s">
        <v>474</v>
      </c>
      <c r="B3444" t="s">
        <v>274</v>
      </c>
      <c r="C3444" t="s">
        <v>290</v>
      </c>
      <c r="D3444" t="s">
        <v>49</v>
      </c>
      <c r="E3444" t="s">
        <v>15</v>
      </c>
      <c r="F3444">
        <v>202630</v>
      </c>
      <c r="G3444">
        <v>7896</v>
      </c>
      <c r="H3444">
        <v>12</v>
      </c>
      <c r="I3444">
        <v>6132400</v>
      </c>
      <c r="J3444">
        <v>35592</v>
      </c>
      <c r="K3444">
        <v>8049.2234040000003</v>
      </c>
    </row>
    <row r="3445" spans="1:11" x14ac:dyDescent="0.35">
      <c r="A3445" t="s">
        <v>474</v>
      </c>
      <c r="B3445" t="s">
        <v>274</v>
      </c>
      <c r="C3445" t="s">
        <v>291</v>
      </c>
      <c r="D3445" t="s">
        <v>14</v>
      </c>
      <c r="E3445" t="s">
        <v>15</v>
      </c>
      <c r="F3445">
        <v>202630</v>
      </c>
      <c r="G3445">
        <v>5488</v>
      </c>
      <c r="H3445">
        <v>16</v>
      </c>
      <c r="I3445">
        <v>4470000</v>
      </c>
      <c r="J3445">
        <v>12944</v>
      </c>
      <c r="K3445">
        <v>11524.728863</v>
      </c>
    </row>
    <row r="3446" spans="1:11" x14ac:dyDescent="0.35">
      <c r="A3446" t="s">
        <v>474</v>
      </c>
      <c r="B3446" t="s">
        <v>274</v>
      </c>
      <c r="C3446" t="s">
        <v>292</v>
      </c>
      <c r="D3446" t="s">
        <v>14</v>
      </c>
      <c r="E3446" t="s">
        <v>15</v>
      </c>
      <c r="F3446">
        <v>202630</v>
      </c>
      <c r="G3446">
        <v>5076</v>
      </c>
      <c r="H3446">
        <v>12</v>
      </c>
      <c r="I3446">
        <v>5041200</v>
      </c>
      <c r="J3446">
        <v>16788</v>
      </c>
      <c r="K3446">
        <v>9276.2600469999998</v>
      </c>
    </row>
    <row r="3447" spans="1:11" x14ac:dyDescent="0.35">
      <c r="A3447" t="s">
        <v>474</v>
      </c>
      <c r="B3447" t="s">
        <v>274</v>
      </c>
      <c r="C3447" t="s">
        <v>293</v>
      </c>
      <c r="D3447" t="s">
        <v>49</v>
      </c>
      <c r="E3447" t="s">
        <v>15</v>
      </c>
      <c r="F3447">
        <v>202630</v>
      </c>
      <c r="G3447">
        <v>264</v>
      </c>
      <c r="H3447">
        <v>12</v>
      </c>
      <c r="I3447">
        <v>218000</v>
      </c>
      <c r="J3447">
        <v>288</v>
      </c>
      <c r="K3447">
        <v>8639.0909090000005</v>
      </c>
    </row>
    <row r="3448" spans="1:11" x14ac:dyDescent="0.35">
      <c r="A3448" t="s">
        <v>474</v>
      </c>
      <c r="B3448" t="s">
        <v>274</v>
      </c>
      <c r="C3448" t="s">
        <v>294</v>
      </c>
      <c r="D3448" t="s">
        <v>49</v>
      </c>
      <c r="E3448" t="s">
        <v>15</v>
      </c>
      <c r="F3448">
        <v>202630</v>
      </c>
      <c r="G3448">
        <v>3732</v>
      </c>
      <c r="H3448">
        <v>12</v>
      </c>
      <c r="I3448">
        <v>3085300</v>
      </c>
      <c r="J3448">
        <v>11220</v>
      </c>
      <c r="K3448">
        <v>8645.6237939999992</v>
      </c>
    </row>
    <row r="3449" spans="1:11" x14ac:dyDescent="0.35">
      <c r="A3449" t="s">
        <v>474</v>
      </c>
      <c r="B3449" t="s">
        <v>274</v>
      </c>
      <c r="C3449" t="s">
        <v>386</v>
      </c>
      <c r="D3449" t="s">
        <v>14</v>
      </c>
      <c r="E3449" t="s">
        <v>15</v>
      </c>
      <c r="F3449">
        <v>202630</v>
      </c>
      <c r="G3449">
        <v>600</v>
      </c>
      <c r="H3449">
        <v>12</v>
      </c>
      <c r="I3449">
        <v>685000</v>
      </c>
      <c r="J3449">
        <v>960</v>
      </c>
      <c r="K3449">
        <v>12871.28</v>
      </c>
    </row>
    <row r="3450" spans="1:11" x14ac:dyDescent="0.35">
      <c r="A3450" t="s">
        <v>474</v>
      </c>
      <c r="B3450" t="s">
        <v>296</v>
      </c>
      <c r="C3450" t="s">
        <v>297</v>
      </c>
      <c r="D3450" t="s">
        <v>32</v>
      </c>
      <c r="E3450" t="s">
        <v>298</v>
      </c>
      <c r="F3450">
        <v>202630</v>
      </c>
      <c r="G3450">
        <v>1</v>
      </c>
      <c r="H3450">
        <v>1</v>
      </c>
      <c r="I3450">
        <v>69000</v>
      </c>
      <c r="J3450">
        <v>0</v>
      </c>
      <c r="K3450">
        <v>61200</v>
      </c>
    </row>
    <row r="3451" spans="1:11" x14ac:dyDescent="0.35">
      <c r="A3451" t="s">
        <v>474</v>
      </c>
      <c r="B3451" t="s">
        <v>296</v>
      </c>
      <c r="C3451" t="s">
        <v>299</v>
      </c>
      <c r="D3451" t="s">
        <v>32</v>
      </c>
      <c r="E3451" t="s">
        <v>300</v>
      </c>
      <c r="F3451">
        <v>202630</v>
      </c>
      <c r="G3451">
        <v>12</v>
      </c>
      <c r="H3451">
        <v>1</v>
      </c>
      <c r="I3451">
        <v>1070268</v>
      </c>
      <c r="J3451">
        <v>14</v>
      </c>
      <c r="K3451">
        <v>77200.25</v>
      </c>
    </row>
    <row r="3452" spans="1:11" x14ac:dyDescent="0.35">
      <c r="A3452" t="s">
        <v>474</v>
      </c>
      <c r="B3452" t="s">
        <v>296</v>
      </c>
      <c r="C3452" t="s">
        <v>301</v>
      </c>
      <c r="D3452" t="s">
        <v>32</v>
      </c>
      <c r="E3452" t="s">
        <v>302</v>
      </c>
      <c r="F3452">
        <v>202630</v>
      </c>
      <c r="G3452">
        <v>14</v>
      </c>
      <c r="H3452">
        <v>1</v>
      </c>
      <c r="I3452">
        <v>1160500</v>
      </c>
      <c r="J3452">
        <v>13</v>
      </c>
      <c r="K3452">
        <v>70661.785713999998</v>
      </c>
    </row>
    <row r="3453" spans="1:11" x14ac:dyDescent="0.35">
      <c r="A3453" t="s">
        <v>474</v>
      </c>
      <c r="B3453" t="s">
        <v>296</v>
      </c>
      <c r="C3453" t="s">
        <v>303</v>
      </c>
      <c r="D3453" t="s">
        <v>32</v>
      </c>
      <c r="E3453" t="s">
        <v>304</v>
      </c>
      <c r="F3453">
        <v>202630</v>
      </c>
      <c r="G3453">
        <v>21</v>
      </c>
      <c r="H3453">
        <v>1</v>
      </c>
      <c r="I3453">
        <v>1732500</v>
      </c>
      <c r="J3453">
        <v>26</v>
      </c>
      <c r="K3453">
        <v>70546</v>
      </c>
    </row>
    <row r="3454" spans="1:11" x14ac:dyDescent="0.35">
      <c r="A3454" t="s">
        <v>474</v>
      </c>
      <c r="B3454" t="s">
        <v>296</v>
      </c>
      <c r="C3454" t="s">
        <v>305</v>
      </c>
      <c r="D3454" t="s">
        <v>32</v>
      </c>
      <c r="E3454" t="s">
        <v>306</v>
      </c>
      <c r="F3454">
        <v>202630</v>
      </c>
      <c r="G3454">
        <v>18</v>
      </c>
      <c r="H3454">
        <v>1</v>
      </c>
      <c r="I3454">
        <v>1485000</v>
      </c>
      <c r="J3454">
        <v>16</v>
      </c>
      <c r="K3454">
        <v>70524</v>
      </c>
    </row>
    <row r="3455" spans="1:11" x14ac:dyDescent="0.35">
      <c r="A3455" t="s">
        <v>474</v>
      </c>
      <c r="B3455" t="s">
        <v>296</v>
      </c>
      <c r="C3455" t="s">
        <v>307</v>
      </c>
      <c r="D3455" t="s">
        <v>32</v>
      </c>
      <c r="E3455" t="s">
        <v>308</v>
      </c>
      <c r="F3455">
        <v>202630</v>
      </c>
      <c r="G3455">
        <v>12</v>
      </c>
      <c r="H3455">
        <v>1</v>
      </c>
      <c r="I3455">
        <v>985500</v>
      </c>
      <c r="J3455">
        <v>14</v>
      </c>
      <c r="K3455">
        <v>69867.5</v>
      </c>
    </row>
    <row r="3456" spans="1:11" x14ac:dyDescent="0.35">
      <c r="A3456" t="s">
        <v>474</v>
      </c>
      <c r="B3456" t="s">
        <v>296</v>
      </c>
      <c r="C3456" t="s">
        <v>311</v>
      </c>
      <c r="D3456" t="s">
        <v>32</v>
      </c>
      <c r="E3456" t="s">
        <v>312</v>
      </c>
      <c r="F3456">
        <v>202630</v>
      </c>
      <c r="G3456">
        <v>22</v>
      </c>
      <c r="H3456">
        <v>1</v>
      </c>
      <c r="I3456">
        <v>1518000</v>
      </c>
      <c r="J3456">
        <v>19</v>
      </c>
      <c r="K3456">
        <v>62096.954545000001</v>
      </c>
    </row>
    <row r="3457" spans="1:11" x14ac:dyDescent="0.35">
      <c r="A3457" t="s">
        <v>474</v>
      </c>
      <c r="B3457" t="s">
        <v>296</v>
      </c>
      <c r="C3457" t="s">
        <v>313</v>
      </c>
      <c r="D3457" t="s">
        <v>32</v>
      </c>
      <c r="E3457" t="s">
        <v>314</v>
      </c>
      <c r="F3457">
        <v>202630</v>
      </c>
      <c r="G3457">
        <v>2</v>
      </c>
      <c r="H3457">
        <v>1</v>
      </c>
      <c r="I3457">
        <v>164000</v>
      </c>
      <c r="J3457">
        <v>2</v>
      </c>
      <c r="K3457">
        <v>70745.5</v>
      </c>
    </row>
    <row r="3458" spans="1:11" x14ac:dyDescent="0.35">
      <c r="A3458" t="s">
        <v>474</v>
      </c>
      <c r="B3458" t="s">
        <v>296</v>
      </c>
      <c r="C3458" t="s">
        <v>315</v>
      </c>
      <c r="D3458" t="s">
        <v>32</v>
      </c>
      <c r="E3458" t="s">
        <v>316</v>
      </c>
      <c r="F3458">
        <v>202630</v>
      </c>
      <c r="G3458">
        <v>28</v>
      </c>
      <c r="H3458">
        <v>1</v>
      </c>
      <c r="I3458">
        <v>1932000</v>
      </c>
      <c r="J3458">
        <v>21</v>
      </c>
      <c r="K3458">
        <v>61965</v>
      </c>
    </row>
    <row r="3459" spans="1:11" x14ac:dyDescent="0.35">
      <c r="A3459" t="s">
        <v>474</v>
      </c>
      <c r="B3459" t="s">
        <v>296</v>
      </c>
      <c r="C3459" t="s">
        <v>317</v>
      </c>
      <c r="D3459" t="s">
        <v>32</v>
      </c>
      <c r="E3459" t="s">
        <v>318</v>
      </c>
      <c r="F3459">
        <v>202630</v>
      </c>
      <c r="G3459">
        <v>33</v>
      </c>
      <c r="H3459">
        <v>1</v>
      </c>
      <c r="I3459">
        <v>2706000</v>
      </c>
      <c r="J3459">
        <v>16</v>
      </c>
      <c r="K3459">
        <v>70291.393939000001</v>
      </c>
    </row>
    <row r="3460" spans="1:11" x14ac:dyDescent="0.35">
      <c r="A3460" t="s">
        <v>474</v>
      </c>
      <c r="B3460" t="s">
        <v>296</v>
      </c>
      <c r="C3460" t="s">
        <v>319</v>
      </c>
      <c r="D3460" t="s">
        <v>32</v>
      </c>
      <c r="E3460" t="s">
        <v>320</v>
      </c>
      <c r="F3460">
        <v>202630</v>
      </c>
      <c r="G3460">
        <v>5</v>
      </c>
      <c r="H3460">
        <v>1</v>
      </c>
      <c r="I3460">
        <v>410000</v>
      </c>
      <c r="J3460">
        <v>4</v>
      </c>
      <c r="K3460">
        <v>71512.2</v>
      </c>
    </row>
    <row r="3461" spans="1:11" x14ac:dyDescent="0.35">
      <c r="A3461" t="s">
        <v>474</v>
      </c>
      <c r="B3461" t="s">
        <v>296</v>
      </c>
      <c r="C3461" t="s">
        <v>321</v>
      </c>
      <c r="D3461" t="s">
        <v>32</v>
      </c>
      <c r="E3461" t="s">
        <v>322</v>
      </c>
      <c r="F3461">
        <v>202630</v>
      </c>
      <c r="G3461">
        <v>33</v>
      </c>
      <c r="H3461">
        <v>1</v>
      </c>
      <c r="I3461">
        <v>2706000</v>
      </c>
      <c r="J3461">
        <v>21</v>
      </c>
      <c r="K3461">
        <v>70713.818182000003</v>
      </c>
    </row>
    <row r="3462" spans="1:11" x14ac:dyDescent="0.35">
      <c r="A3462" t="s">
        <v>474</v>
      </c>
      <c r="B3462" t="s">
        <v>296</v>
      </c>
      <c r="C3462" t="s">
        <v>323</v>
      </c>
      <c r="D3462" t="s">
        <v>32</v>
      </c>
      <c r="E3462" t="s">
        <v>324</v>
      </c>
      <c r="F3462">
        <v>202630</v>
      </c>
      <c r="G3462">
        <v>45</v>
      </c>
      <c r="H3462">
        <v>1</v>
      </c>
      <c r="I3462">
        <v>3690000</v>
      </c>
      <c r="J3462">
        <v>27</v>
      </c>
      <c r="K3462">
        <v>70458.955556000001</v>
      </c>
    </row>
    <row r="3463" spans="1:11" x14ac:dyDescent="0.35">
      <c r="A3463" t="s">
        <v>474</v>
      </c>
      <c r="B3463" t="s">
        <v>325</v>
      </c>
      <c r="C3463" t="s">
        <v>326</v>
      </c>
      <c r="D3463" t="s">
        <v>32</v>
      </c>
      <c r="E3463" t="s">
        <v>327</v>
      </c>
      <c r="F3463">
        <v>202630</v>
      </c>
      <c r="G3463">
        <v>7</v>
      </c>
      <c r="H3463">
        <v>1</v>
      </c>
      <c r="I3463">
        <v>483000</v>
      </c>
      <c r="J3463">
        <v>3</v>
      </c>
      <c r="K3463">
        <v>61587.142856999999</v>
      </c>
    </row>
    <row r="3464" spans="1:11" x14ac:dyDescent="0.35">
      <c r="A3464" t="s">
        <v>474</v>
      </c>
      <c r="B3464" t="s">
        <v>325</v>
      </c>
      <c r="C3464" t="s">
        <v>328</v>
      </c>
      <c r="D3464" t="s">
        <v>32</v>
      </c>
      <c r="E3464" t="s">
        <v>329</v>
      </c>
      <c r="F3464">
        <v>202630</v>
      </c>
      <c r="G3464">
        <v>10</v>
      </c>
      <c r="H3464">
        <v>1</v>
      </c>
      <c r="I3464">
        <v>677600</v>
      </c>
      <c r="J3464">
        <v>12</v>
      </c>
      <c r="K3464">
        <v>61327.3</v>
      </c>
    </row>
    <row r="3465" spans="1:11" x14ac:dyDescent="0.35">
      <c r="A3465" t="s">
        <v>474</v>
      </c>
      <c r="B3465" t="s">
        <v>325</v>
      </c>
      <c r="C3465" t="s">
        <v>330</v>
      </c>
      <c r="D3465" t="s">
        <v>32</v>
      </c>
      <c r="E3465" t="s">
        <v>331</v>
      </c>
      <c r="F3465">
        <v>202630</v>
      </c>
      <c r="G3465">
        <v>9</v>
      </c>
      <c r="H3465">
        <v>1</v>
      </c>
      <c r="I3465">
        <v>608600</v>
      </c>
      <c r="J3465">
        <v>5</v>
      </c>
      <c r="K3465">
        <v>60990.222221999997</v>
      </c>
    </row>
    <row r="3466" spans="1:11" x14ac:dyDescent="0.35">
      <c r="A3466" t="s">
        <v>474</v>
      </c>
      <c r="B3466" t="s">
        <v>325</v>
      </c>
      <c r="C3466" t="s">
        <v>332</v>
      </c>
      <c r="D3466" t="s">
        <v>32</v>
      </c>
      <c r="E3466" t="s">
        <v>333</v>
      </c>
      <c r="F3466">
        <v>202630</v>
      </c>
      <c r="G3466">
        <v>1</v>
      </c>
      <c r="H3466">
        <v>1</v>
      </c>
      <c r="I3466">
        <v>62800</v>
      </c>
      <c r="J3466">
        <v>1</v>
      </c>
      <c r="K3466">
        <v>60720</v>
      </c>
    </row>
    <row r="3467" spans="1:11" x14ac:dyDescent="0.35">
      <c r="A3467" t="s">
        <v>474</v>
      </c>
      <c r="B3467" t="s">
        <v>325</v>
      </c>
      <c r="C3467" t="s">
        <v>335</v>
      </c>
      <c r="D3467" t="s">
        <v>32</v>
      </c>
      <c r="E3467" t="s">
        <v>327</v>
      </c>
      <c r="F3467">
        <v>202630</v>
      </c>
      <c r="G3467">
        <v>5</v>
      </c>
      <c r="H3467">
        <v>1</v>
      </c>
      <c r="I3467">
        <v>337400</v>
      </c>
      <c r="J3467">
        <v>2</v>
      </c>
      <c r="K3467">
        <v>61969.599999999999</v>
      </c>
    </row>
    <row r="3468" spans="1:11" x14ac:dyDescent="0.35">
      <c r="A3468" t="s">
        <v>474</v>
      </c>
      <c r="B3468" t="s">
        <v>325</v>
      </c>
      <c r="C3468" t="s">
        <v>336</v>
      </c>
      <c r="D3468" t="s">
        <v>32</v>
      </c>
      <c r="E3468" t="s">
        <v>331</v>
      </c>
      <c r="F3468">
        <v>202630</v>
      </c>
      <c r="G3468">
        <v>1</v>
      </c>
      <c r="H3468">
        <v>1</v>
      </c>
      <c r="I3468">
        <v>70000</v>
      </c>
      <c r="J3468">
        <v>1</v>
      </c>
      <c r="K3468">
        <v>61600</v>
      </c>
    </row>
    <row r="3469" spans="1:11" x14ac:dyDescent="0.35">
      <c r="A3469" t="s">
        <v>474</v>
      </c>
      <c r="B3469" t="s">
        <v>325</v>
      </c>
      <c r="C3469" t="s">
        <v>337</v>
      </c>
      <c r="D3469" t="s">
        <v>32</v>
      </c>
      <c r="E3469" t="s">
        <v>333</v>
      </c>
      <c r="F3469">
        <v>202630</v>
      </c>
      <c r="G3469">
        <v>2</v>
      </c>
      <c r="H3469">
        <v>1</v>
      </c>
      <c r="I3469">
        <v>133700</v>
      </c>
      <c r="J3469">
        <v>0</v>
      </c>
      <c r="K3469">
        <v>62832</v>
      </c>
    </row>
    <row r="3470" spans="1:11" x14ac:dyDescent="0.35">
      <c r="A3470" t="s">
        <v>475</v>
      </c>
      <c r="B3470" t="s">
        <v>12</v>
      </c>
      <c r="C3470" t="s">
        <v>13</v>
      </c>
      <c r="D3470" t="s">
        <v>14</v>
      </c>
      <c r="E3470" t="s">
        <v>15</v>
      </c>
      <c r="F3470">
        <v>202630</v>
      </c>
      <c r="G3470">
        <v>3408</v>
      </c>
      <c r="H3470">
        <v>12</v>
      </c>
      <c r="I3470">
        <v>3095600</v>
      </c>
      <c r="J3470">
        <v>19308</v>
      </c>
      <c r="K3470">
        <v>9783.9823940000006</v>
      </c>
    </row>
    <row r="3471" spans="1:11" x14ac:dyDescent="0.35">
      <c r="A3471" t="s">
        <v>475</v>
      </c>
      <c r="B3471" t="s">
        <v>12</v>
      </c>
      <c r="C3471" t="s">
        <v>16</v>
      </c>
      <c r="D3471" t="s">
        <v>17</v>
      </c>
      <c r="E3471" t="s">
        <v>18</v>
      </c>
      <c r="F3471">
        <v>202630</v>
      </c>
      <c r="G3471">
        <v>1072</v>
      </c>
      <c r="H3471">
        <v>16</v>
      </c>
      <c r="I3471">
        <v>2479000</v>
      </c>
      <c r="J3471">
        <v>8144</v>
      </c>
      <c r="K3471">
        <v>32539.552239000001</v>
      </c>
    </row>
    <row r="3472" spans="1:11" x14ac:dyDescent="0.35">
      <c r="A3472" t="s">
        <v>475</v>
      </c>
      <c r="B3472" t="s">
        <v>12</v>
      </c>
      <c r="C3472" t="s">
        <v>19</v>
      </c>
      <c r="D3472" t="s">
        <v>20</v>
      </c>
      <c r="E3472" t="s">
        <v>21</v>
      </c>
      <c r="F3472">
        <v>202630</v>
      </c>
      <c r="G3472">
        <v>17152</v>
      </c>
      <c r="H3472">
        <v>16</v>
      </c>
      <c r="I3472">
        <v>36676900</v>
      </c>
      <c r="J3472">
        <v>141328</v>
      </c>
      <c r="K3472">
        <v>30681.819029999999</v>
      </c>
    </row>
    <row r="3473" spans="1:11" x14ac:dyDescent="0.35">
      <c r="A3473" t="s">
        <v>475</v>
      </c>
      <c r="B3473" t="s">
        <v>12</v>
      </c>
      <c r="C3473" t="s">
        <v>22</v>
      </c>
      <c r="D3473" t="s">
        <v>23</v>
      </c>
      <c r="E3473" t="s">
        <v>24</v>
      </c>
      <c r="F3473">
        <v>202630</v>
      </c>
      <c r="G3473">
        <v>2280</v>
      </c>
      <c r="H3473">
        <v>20</v>
      </c>
      <c r="I3473">
        <v>3876000</v>
      </c>
      <c r="J3473">
        <v>14600</v>
      </c>
      <c r="K3473">
        <v>29164.535088000001</v>
      </c>
    </row>
    <row r="3474" spans="1:11" x14ac:dyDescent="0.35">
      <c r="A3474" t="s">
        <v>475</v>
      </c>
      <c r="B3474" t="s">
        <v>12</v>
      </c>
      <c r="C3474" t="s">
        <v>25</v>
      </c>
      <c r="D3474" t="s">
        <v>23</v>
      </c>
      <c r="E3474" t="s">
        <v>18</v>
      </c>
      <c r="F3474">
        <v>202630</v>
      </c>
      <c r="G3474">
        <v>2660</v>
      </c>
      <c r="H3474">
        <v>20</v>
      </c>
      <c r="I3474">
        <v>5748500</v>
      </c>
      <c r="J3474">
        <v>22480</v>
      </c>
      <c r="K3474">
        <v>38217.082707000001</v>
      </c>
    </row>
    <row r="3475" spans="1:11" x14ac:dyDescent="0.35">
      <c r="A3475" t="s">
        <v>475</v>
      </c>
      <c r="B3475" t="s">
        <v>12</v>
      </c>
      <c r="C3475" t="s">
        <v>26</v>
      </c>
      <c r="D3475" t="s">
        <v>14</v>
      </c>
      <c r="E3475" t="s">
        <v>15</v>
      </c>
      <c r="F3475">
        <v>202630</v>
      </c>
      <c r="G3475">
        <v>876</v>
      </c>
      <c r="H3475">
        <v>12</v>
      </c>
      <c r="I3475">
        <v>1752000</v>
      </c>
      <c r="J3475">
        <v>2892</v>
      </c>
      <c r="K3475">
        <v>21777.958903999999</v>
      </c>
    </row>
    <row r="3476" spans="1:11" x14ac:dyDescent="0.35">
      <c r="A3476" t="s">
        <v>475</v>
      </c>
      <c r="B3476" t="s">
        <v>436</v>
      </c>
      <c r="C3476" t="s">
        <v>476</v>
      </c>
      <c r="D3476" t="s">
        <v>17</v>
      </c>
      <c r="E3476" t="s">
        <v>24</v>
      </c>
      <c r="F3476">
        <v>202630</v>
      </c>
      <c r="G3476">
        <v>5080</v>
      </c>
      <c r="H3476">
        <v>20</v>
      </c>
      <c r="I3476">
        <v>4826000</v>
      </c>
      <c r="J3476">
        <v>20640</v>
      </c>
      <c r="K3476">
        <v>16998.559055000002</v>
      </c>
    </row>
    <row r="3477" spans="1:11" x14ac:dyDescent="0.35">
      <c r="A3477" t="s">
        <v>475</v>
      </c>
      <c r="B3477" t="s">
        <v>12</v>
      </c>
      <c r="C3477" t="s">
        <v>27</v>
      </c>
      <c r="D3477" t="s">
        <v>17</v>
      </c>
      <c r="E3477" t="s">
        <v>28</v>
      </c>
      <c r="F3477">
        <v>202630</v>
      </c>
      <c r="G3477">
        <v>700</v>
      </c>
      <c r="H3477">
        <v>20</v>
      </c>
      <c r="I3477">
        <v>1386000</v>
      </c>
      <c r="J3477">
        <v>6220</v>
      </c>
      <c r="K3477">
        <v>34297.571429000003</v>
      </c>
    </row>
    <row r="3478" spans="1:11" x14ac:dyDescent="0.35">
      <c r="A3478" t="s">
        <v>475</v>
      </c>
      <c r="B3478" t="s">
        <v>12</v>
      </c>
      <c r="C3478" t="s">
        <v>29</v>
      </c>
      <c r="D3478" t="s">
        <v>20</v>
      </c>
      <c r="E3478" t="s">
        <v>24</v>
      </c>
      <c r="F3478">
        <v>202630</v>
      </c>
      <c r="G3478">
        <v>1820</v>
      </c>
      <c r="H3478">
        <v>20</v>
      </c>
      <c r="I3478">
        <v>3476200</v>
      </c>
      <c r="J3478">
        <v>13220</v>
      </c>
      <c r="K3478">
        <v>31979.120878999998</v>
      </c>
    </row>
    <row r="3479" spans="1:11" x14ac:dyDescent="0.35">
      <c r="A3479" t="s">
        <v>475</v>
      </c>
      <c r="B3479" t="s">
        <v>12</v>
      </c>
      <c r="C3479" t="s">
        <v>30</v>
      </c>
      <c r="D3479" t="s">
        <v>20</v>
      </c>
      <c r="E3479" t="s">
        <v>24</v>
      </c>
      <c r="F3479">
        <v>202630</v>
      </c>
      <c r="G3479">
        <v>10500</v>
      </c>
      <c r="H3479">
        <v>20</v>
      </c>
      <c r="I3479">
        <v>19585100</v>
      </c>
      <c r="J3479">
        <v>98300</v>
      </c>
      <c r="K3479">
        <v>32097.843809999998</v>
      </c>
    </row>
    <row r="3480" spans="1:11" x14ac:dyDescent="0.35">
      <c r="A3480" t="s">
        <v>475</v>
      </c>
      <c r="B3480" t="s">
        <v>12</v>
      </c>
      <c r="C3480" t="s">
        <v>31</v>
      </c>
      <c r="D3480" t="s">
        <v>32</v>
      </c>
      <c r="E3480" t="s">
        <v>21</v>
      </c>
      <c r="F3480">
        <v>202630</v>
      </c>
      <c r="G3480">
        <v>2568</v>
      </c>
      <c r="H3480">
        <v>12</v>
      </c>
      <c r="I3480">
        <v>5416000</v>
      </c>
      <c r="J3480">
        <v>18744</v>
      </c>
      <c r="K3480">
        <v>22176.383178</v>
      </c>
    </row>
    <row r="3481" spans="1:11" x14ac:dyDescent="0.35">
      <c r="A3481" t="s">
        <v>475</v>
      </c>
      <c r="B3481" t="s">
        <v>12</v>
      </c>
      <c r="C3481" t="s">
        <v>33</v>
      </c>
      <c r="D3481" t="s">
        <v>32</v>
      </c>
      <c r="E3481" t="s">
        <v>18</v>
      </c>
      <c r="F3481">
        <v>202630</v>
      </c>
      <c r="G3481">
        <v>2208</v>
      </c>
      <c r="H3481">
        <v>16</v>
      </c>
      <c r="I3481">
        <v>4719600</v>
      </c>
      <c r="J3481">
        <v>15872</v>
      </c>
      <c r="K3481">
        <v>30289.144928000002</v>
      </c>
    </row>
    <row r="3482" spans="1:11" x14ac:dyDescent="0.35">
      <c r="A3482" t="s">
        <v>475</v>
      </c>
      <c r="B3482" t="s">
        <v>12</v>
      </c>
      <c r="C3482" t="s">
        <v>34</v>
      </c>
      <c r="D3482" t="s">
        <v>32</v>
      </c>
      <c r="E3482" t="s">
        <v>24</v>
      </c>
      <c r="F3482">
        <v>202630</v>
      </c>
      <c r="G3482">
        <v>1400</v>
      </c>
      <c r="H3482">
        <v>20</v>
      </c>
      <c r="I3482">
        <v>2688000</v>
      </c>
      <c r="J3482">
        <v>8180</v>
      </c>
      <c r="K3482">
        <v>31828.214285999999</v>
      </c>
    </row>
    <row r="3483" spans="1:11" x14ac:dyDescent="0.35">
      <c r="A3483" t="s">
        <v>475</v>
      </c>
      <c r="B3483" t="s">
        <v>12</v>
      </c>
      <c r="C3483" t="s">
        <v>35</v>
      </c>
      <c r="D3483" t="s">
        <v>23</v>
      </c>
      <c r="E3483" t="s">
        <v>24</v>
      </c>
      <c r="F3483">
        <v>202630</v>
      </c>
      <c r="G3483">
        <v>3620</v>
      </c>
      <c r="H3483">
        <v>20</v>
      </c>
      <c r="I3483">
        <v>6154000</v>
      </c>
      <c r="J3483">
        <v>32740</v>
      </c>
      <c r="K3483">
        <v>29427.486187999999</v>
      </c>
    </row>
    <row r="3484" spans="1:11" x14ac:dyDescent="0.35">
      <c r="A3484" t="s">
        <v>475</v>
      </c>
      <c r="B3484" t="s">
        <v>36</v>
      </c>
      <c r="C3484" t="s">
        <v>37</v>
      </c>
      <c r="D3484" t="s">
        <v>17</v>
      </c>
      <c r="E3484" t="s">
        <v>38</v>
      </c>
      <c r="F3484">
        <v>202630</v>
      </c>
      <c r="G3484">
        <v>2334</v>
      </c>
      <c r="H3484">
        <v>6</v>
      </c>
      <c r="I3484">
        <v>6963100</v>
      </c>
      <c r="J3484">
        <v>12828</v>
      </c>
      <c r="K3484">
        <v>16449.017994999998</v>
      </c>
    </row>
    <row r="3485" spans="1:11" x14ac:dyDescent="0.35">
      <c r="A3485" t="s">
        <v>475</v>
      </c>
      <c r="B3485" t="s">
        <v>36</v>
      </c>
      <c r="C3485" t="s">
        <v>394</v>
      </c>
      <c r="D3485" t="s">
        <v>14</v>
      </c>
      <c r="E3485" t="s">
        <v>15</v>
      </c>
      <c r="F3485">
        <v>202630</v>
      </c>
      <c r="G3485">
        <v>3276</v>
      </c>
      <c r="H3485">
        <v>12</v>
      </c>
      <c r="I3485">
        <v>2702700</v>
      </c>
      <c r="J3485">
        <v>20784</v>
      </c>
      <c r="K3485">
        <v>9200.8241760000001</v>
      </c>
    </row>
    <row r="3486" spans="1:11" x14ac:dyDescent="0.35">
      <c r="A3486" t="s">
        <v>475</v>
      </c>
      <c r="B3486" t="s">
        <v>36</v>
      </c>
      <c r="C3486" t="s">
        <v>39</v>
      </c>
      <c r="D3486" t="s">
        <v>17</v>
      </c>
      <c r="E3486" t="s">
        <v>15</v>
      </c>
      <c r="F3486">
        <v>202630</v>
      </c>
      <c r="G3486">
        <v>1200</v>
      </c>
      <c r="H3486">
        <v>12</v>
      </c>
      <c r="I3486">
        <v>1671300</v>
      </c>
      <c r="J3486">
        <v>7176</v>
      </c>
      <c r="K3486">
        <v>15003.52</v>
      </c>
    </row>
    <row r="3487" spans="1:11" x14ac:dyDescent="0.35">
      <c r="A3487" t="s">
        <v>475</v>
      </c>
      <c r="B3487" t="s">
        <v>36</v>
      </c>
      <c r="C3487" t="s">
        <v>40</v>
      </c>
      <c r="D3487" t="s">
        <v>17</v>
      </c>
      <c r="E3487" t="s">
        <v>15</v>
      </c>
      <c r="F3487">
        <v>202630</v>
      </c>
      <c r="G3487">
        <v>624</v>
      </c>
      <c r="H3487">
        <v>12</v>
      </c>
      <c r="I3487">
        <v>840800</v>
      </c>
      <c r="J3487">
        <v>5028</v>
      </c>
      <c r="K3487">
        <v>14078.730769</v>
      </c>
    </row>
    <row r="3488" spans="1:11" x14ac:dyDescent="0.35">
      <c r="A3488" t="s">
        <v>475</v>
      </c>
      <c r="B3488" t="s">
        <v>36</v>
      </c>
      <c r="C3488" t="s">
        <v>339</v>
      </c>
      <c r="D3488" t="s">
        <v>17</v>
      </c>
      <c r="E3488" t="s">
        <v>15</v>
      </c>
      <c r="F3488">
        <v>202630</v>
      </c>
      <c r="G3488">
        <v>2304</v>
      </c>
      <c r="H3488">
        <v>12</v>
      </c>
      <c r="I3488">
        <v>3400700</v>
      </c>
      <c r="J3488">
        <v>12744</v>
      </c>
      <c r="K3488">
        <v>15919.770833</v>
      </c>
    </row>
    <row r="3489" spans="1:11" x14ac:dyDescent="0.35">
      <c r="A3489" t="s">
        <v>475</v>
      </c>
      <c r="B3489" t="s">
        <v>36</v>
      </c>
      <c r="C3489" t="s">
        <v>41</v>
      </c>
      <c r="D3489" t="s">
        <v>14</v>
      </c>
      <c r="E3489" t="s">
        <v>15</v>
      </c>
      <c r="F3489">
        <v>202630</v>
      </c>
      <c r="G3489">
        <v>17616</v>
      </c>
      <c r="H3489">
        <v>12</v>
      </c>
      <c r="I3489">
        <v>25249600</v>
      </c>
      <c r="J3489">
        <v>140796</v>
      </c>
      <c r="K3489">
        <v>15713.670980999999</v>
      </c>
    </row>
    <row r="3490" spans="1:11" x14ac:dyDescent="0.35">
      <c r="A3490" t="s">
        <v>475</v>
      </c>
      <c r="B3490" t="s">
        <v>36</v>
      </c>
      <c r="C3490" t="s">
        <v>42</v>
      </c>
      <c r="D3490" t="s">
        <v>20</v>
      </c>
      <c r="E3490" t="s">
        <v>18</v>
      </c>
      <c r="F3490">
        <v>202630</v>
      </c>
      <c r="G3490">
        <v>2320</v>
      </c>
      <c r="H3490">
        <v>16</v>
      </c>
      <c r="I3490">
        <v>5568000</v>
      </c>
      <c r="J3490">
        <v>8784</v>
      </c>
      <c r="K3490">
        <v>34728.917241000003</v>
      </c>
    </row>
    <row r="3491" spans="1:11" x14ac:dyDescent="0.35">
      <c r="A3491" t="s">
        <v>475</v>
      </c>
      <c r="B3491" t="s">
        <v>36</v>
      </c>
      <c r="C3491" t="s">
        <v>369</v>
      </c>
      <c r="D3491" t="s">
        <v>17</v>
      </c>
      <c r="E3491" t="s">
        <v>21</v>
      </c>
      <c r="F3491">
        <v>202630</v>
      </c>
      <c r="G3491">
        <v>4164</v>
      </c>
      <c r="H3491">
        <v>12</v>
      </c>
      <c r="I3491">
        <v>8675000</v>
      </c>
      <c r="J3491">
        <v>19548</v>
      </c>
      <c r="K3491">
        <v>22741.440922000002</v>
      </c>
    </row>
    <row r="3492" spans="1:11" x14ac:dyDescent="0.35">
      <c r="A3492" t="s">
        <v>475</v>
      </c>
      <c r="B3492" t="s">
        <v>36</v>
      </c>
      <c r="C3492" t="s">
        <v>340</v>
      </c>
      <c r="D3492" t="s">
        <v>20</v>
      </c>
      <c r="E3492" t="s">
        <v>18</v>
      </c>
      <c r="F3492">
        <v>202630</v>
      </c>
      <c r="G3492">
        <v>2528</v>
      </c>
      <c r="H3492">
        <v>16</v>
      </c>
      <c r="I3492">
        <v>6068900</v>
      </c>
      <c r="J3492">
        <v>10400</v>
      </c>
      <c r="K3492">
        <v>34674.848101000003</v>
      </c>
    </row>
    <row r="3493" spans="1:11" x14ac:dyDescent="0.35">
      <c r="A3493" t="s">
        <v>475</v>
      </c>
      <c r="B3493" t="s">
        <v>36</v>
      </c>
      <c r="C3493" t="s">
        <v>43</v>
      </c>
      <c r="D3493" t="s">
        <v>17</v>
      </c>
      <c r="E3493" t="s">
        <v>15</v>
      </c>
      <c r="F3493">
        <v>202630</v>
      </c>
      <c r="G3493">
        <v>1644</v>
      </c>
      <c r="H3493">
        <v>12</v>
      </c>
      <c r="I3493">
        <v>2537000</v>
      </c>
      <c r="J3493">
        <v>11940</v>
      </c>
      <c r="K3493">
        <v>16772.693431</v>
      </c>
    </row>
    <row r="3494" spans="1:11" x14ac:dyDescent="0.35">
      <c r="A3494" t="s">
        <v>475</v>
      </c>
      <c r="B3494" t="s">
        <v>36</v>
      </c>
      <c r="C3494" t="s">
        <v>44</v>
      </c>
      <c r="D3494" t="s">
        <v>17</v>
      </c>
      <c r="E3494" t="s">
        <v>15</v>
      </c>
      <c r="F3494">
        <v>202630</v>
      </c>
      <c r="G3494">
        <v>1524</v>
      </c>
      <c r="H3494">
        <v>12</v>
      </c>
      <c r="I3494">
        <v>2250200</v>
      </c>
      <c r="J3494">
        <v>4824</v>
      </c>
      <c r="K3494">
        <v>15936.913386</v>
      </c>
    </row>
    <row r="3495" spans="1:11" x14ac:dyDescent="0.35">
      <c r="A3495" t="s">
        <v>475</v>
      </c>
      <c r="B3495" t="s">
        <v>36</v>
      </c>
      <c r="C3495" t="s">
        <v>46</v>
      </c>
      <c r="D3495" t="s">
        <v>14</v>
      </c>
      <c r="E3495" t="s">
        <v>15</v>
      </c>
      <c r="F3495">
        <v>202630</v>
      </c>
      <c r="G3495">
        <v>3696</v>
      </c>
      <c r="H3495">
        <v>12</v>
      </c>
      <c r="I3495">
        <v>4620000</v>
      </c>
      <c r="J3495">
        <v>19644</v>
      </c>
      <c r="K3495">
        <v>13877.305195000001</v>
      </c>
    </row>
    <row r="3496" spans="1:11" x14ac:dyDescent="0.35">
      <c r="A3496" t="s">
        <v>475</v>
      </c>
      <c r="B3496" t="s">
        <v>36</v>
      </c>
      <c r="C3496" t="s">
        <v>395</v>
      </c>
      <c r="D3496" t="s">
        <v>32</v>
      </c>
      <c r="E3496" t="s">
        <v>21</v>
      </c>
      <c r="F3496">
        <v>202630</v>
      </c>
      <c r="G3496">
        <v>852</v>
      </c>
      <c r="H3496">
        <v>12</v>
      </c>
      <c r="I3496">
        <v>1795100</v>
      </c>
      <c r="J3496">
        <v>2352</v>
      </c>
      <c r="K3496">
        <v>22593.084507</v>
      </c>
    </row>
    <row r="3497" spans="1:11" x14ac:dyDescent="0.35">
      <c r="A3497" t="s">
        <v>475</v>
      </c>
      <c r="B3497" t="s">
        <v>36</v>
      </c>
      <c r="C3497" t="s">
        <v>343</v>
      </c>
      <c r="D3497" t="s">
        <v>20</v>
      </c>
      <c r="E3497" t="s">
        <v>21</v>
      </c>
      <c r="F3497">
        <v>202630</v>
      </c>
      <c r="G3497">
        <v>1596</v>
      </c>
      <c r="H3497">
        <v>12</v>
      </c>
      <c r="I3497">
        <v>3325000</v>
      </c>
      <c r="J3497">
        <v>4608</v>
      </c>
      <c r="K3497">
        <v>22717.872179999998</v>
      </c>
    </row>
    <row r="3498" spans="1:11" x14ac:dyDescent="0.35">
      <c r="A3498" t="s">
        <v>475</v>
      </c>
      <c r="B3498" t="s">
        <v>36</v>
      </c>
      <c r="C3498" t="s">
        <v>51</v>
      </c>
      <c r="D3498" t="s">
        <v>32</v>
      </c>
      <c r="E3498" t="s">
        <v>21</v>
      </c>
      <c r="F3498">
        <v>202630</v>
      </c>
      <c r="G3498">
        <v>1264</v>
      </c>
      <c r="H3498">
        <v>16</v>
      </c>
      <c r="I3498">
        <v>2707000</v>
      </c>
      <c r="J3498">
        <v>9632</v>
      </c>
      <c r="K3498">
        <v>30195.645570000001</v>
      </c>
    </row>
    <row r="3499" spans="1:11" x14ac:dyDescent="0.35">
      <c r="A3499" t="s">
        <v>475</v>
      </c>
      <c r="B3499" t="s">
        <v>36</v>
      </c>
      <c r="C3499" t="s">
        <v>52</v>
      </c>
      <c r="D3499" t="s">
        <v>20</v>
      </c>
      <c r="E3499" t="s">
        <v>21</v>
      </c>
      <c r="F3499">
        <v>202630</v>
      </c>
      <c r="G3499">
        <v>7040</v>
      </c>
      <c r="H3499">
        <v>20</v>
      </c>
      <c r="I3499">
        <v>14792000</v>
      </c>
      <c r="J3499">
        <v>62920</v>
      </c>
      <c r="K3499">
        <v>38595.761363999998</v>
      </c>
    </row>
    <row r="3500" spans="1:11" x14ac:dyDescent="0.35">
      <c r="A3500" t="s">
        <v>475</v>
      </c>
      <c r="B3500" t="s">
        <v>36</v>
      </c>
      <c r="C3500" t="s">
        <v>53</v>
      </c>
      <c r="D3500" t="s">
        <v>17</v>
      </c>
      <c r="E3500" t="s">
        <v>18</v>
      </c>
      <c r="F3500">
        <v>202630</v>
      </c>
      <c r="G3500">
        <v>7968</v>
      </c>
      <c r="H3500">
        <v>16</v>
      </c>
      <c r="I3500">
        <v>18678100</v>
      </c>
      <c r="J3500">
        <v>61520</v>
      </c>
      <c r="K3500">
        <v>34854.793172999998</v>
      </c>
    </row>
    <row r="3501" spans="1:11" x14ac:dyDescent="0.35">
      <c r="A3501" t="s">
        <v>475</v>
      </c>
      <c r="B3501" t="s">
        <v>36</v>
      </c>
      <c r="C3501" t="s">
        <v>54</v>
      </c>
      <c r="D3501" t="s">
        <v>20</v>
      </c>
      <c r="E3501" t="s">
        <v>18</v>
      </c>
      <c r="F3501">
        <v>202630</v>
      </c>
      <c r="G3501">
        <v>3136</v>
      </c>
      <c r="H3501">
        <v>16</v>
      </c>
      <c r="I3501">
        <v>7487200</v>
      </c>
      <c r="J3501">
        <v>19216</v>
      </c>
      <c r="K3501">
        <v>34769.056122000002</v>
      </c>
    </row>
    <row r="3502" spans="1:11" x14ac:dyDescent="0.35">
      <c r="A3502" t="s">
        <v>475</v>
      </c>
      <c r="B3502" t="s">
        <v>36</v>
      </c>
      <c r="C3502" t="s">
        <v>55</v>
      </c>
      <c r="D3502" t="s">
        <v>20</v>
      </c>
      <c r="E3502" t="s">
        <v>18</v>
      </c>
      <c r="F3502">
        <v>202630</v>
      </c>
      <c r="G3502">
        <v>11952</v>
      </c>
      <c r="H3502">
        <v>16</v>
      </c>
      <c r="I3502">
        <v>28543000</v>
      </c>
      <c r="J3502">
        <v>85456</v>
      </c>
      <c r="K3502">
        <v>34827.546184999999</v>
      </c>
    </row>
    <row r="3503" spans="1:11" x14ac:dyDescent="0.35">
      <c r="A3503" t="s">
        <v>475</v>
      </c>
      <c r="B3503" t="s">
        <v>36</v>
      </c>
      <c r="C3503" t="s">
        <v>396</v>
      </c>
      <c r="D3503" t="s">
        <v>49</v>
      </c>
      <c r="E3503" t="s">
        <v>18</v>
      </c>
      <c r="F3503">
        <v>202630</v>
      </c>
      <c r="G3503">
        <v>1536</v>
      </c>
      <c r="H3503">
        <v>16</v>
      </c>
      <c r="I3503">
        <v>3667200</v>
      </c>
      <c r="J3503">
        <v>4256</v>
      </c>
      <c r="K3503">
        <v>34726.302083000002</v>
      </c>
    </row>
    <row r="3504" spans="1:11" x14ac:dyDescent="0.35">
      <c r="A3504" t="s">
        <v>475</v>
      </c>
      <c r="B3504" t="s">
        <v>36</v>
      </c>
      <c r="C3504" t="s">
        <v>56</v>
      </c>
      <c r="D3504" t="s">
        <v>14</v>
      </c>
      <c r="E3504" t="s">
        <v>15</v>
      </c>
      <c r="F3504">
        <v>202630</v>
      </c>
      <c r="G3504">
        <v>57600</v>
      </c>
      <c r="H3504">
        <v>12</v>
      </c>
      <c r="I3504">
        <v>80650800</v>
      </c>
      <c r="J3504">
        <v>103548</v>
      </c>
      <c r="K3504">
        <v>15764.461875000001</v>
      </c>
    </row>
    <row r="3505" spans="1:11" x14ac:dyDescent="0.35">
      <c r="A3505" t="s">
        <v>475</v>
      </c>
      <c r="B3505" t="s">
        <v>36</v>
      </c>
      <c r="C3505" t="s">
        <v>58</v>
      </c>
      <c r="D3505" t="s">
        <v>32</v>
      </c>
      <c r="E3505" t="s">
        <v>15</v>
      </c>
      <c r="F3505">
        <v>202630</v>
      </c>
      <c r="G3505">
        <v>1416</v>
      </c>
      <c r="H3505">
        <v>12</v>
      </c>
      <c r="I3505">
        <v>2360000</v>
      </c>
      <c r="J3505">
        <v>3816</v>
      </c>
      <c r="K3505">
        <v>18235.542373</v>
      </c>
    </row>
    <row r="3506" spans="1:11" x14ac:dyDescent="0.35">
      <c r="A3506" t="s">
        <v>475</v>
      </c>
      <c r="B3506" t="s">
        <v>36</v>
      </c>
      <c r="C3506" t="s">
        <v>397</v>
      </c>
      <c r="D3506" t="s">
        <v>20</v>
      </c>
      <c r="E3506" t="s">
        <v>18</v>
      </c>
      <c r="F3506">
        <v>202630</v>
      </c>
      <c r="G3506">
        <v>2180</v>
      </c>
      <c r="H3506">
        <v>20</v>
      </c>
      <c r="I3506">
        <v>4614800</v>
      </c>
      <c r="J3506">
        <v>6960</v>
      </c>
      <c r="K3506">
        <v>37953.082568999998</v>
      </c>
    </row>
    <row r="3507" spans="1:11" x14ac:dyDescent="0.35">
      <c r="A3507" t="s">
        <v>475</v>
      </c>
      <c r="B3507" t="s">
        <v>36</v>
      </c>
      <c r="C3507" t="s">
        <v>398</v>
      </c>
      <c r="D3507" t="s">
        <v>20</v>
      </c>
      <c r="E3507" t="s">
        <v>18</v>
      </c>
      <c r="F3507">
        <v>202630</v>
      </c>
      <c r="G3507">
        <v>972</v>
      </c>
      <c r="H3507">
        <v>12</v>
      </c>
      <c r="I3507">
        <v>2016900</v>
      </c>
      <c r="J3507">
        <v>2316</v>
      </c>
      <c r="K3507">
        <v>22567.283951000001</v>
      </c>
    </row>
    <row r="3508" spans="1:11" x14ac:dyDescent="0.35">
      <c r="A3508" t="s">
        <v>475</v>
      </c>
      <c r="B3508" t="s">
        <v>36</v>
      </c>
      <c r="C3508" t="s">
        <v>59</v>
      </c>
      <c r="D3508" t="s">
        <v>23</v>
      </c>
      <c r="E3508" t="s">
        <v>21</v>
      </c>
      <c r="F3508">
        <v>202630</v>
      </c>
      <c r="G3508">
        <v>30432</v>
      </c>
      <c r="H3508">
        <v>12</v>
      </c>
      <c r="I3508">
        <v>63420000</v>
      </c>
      <c r="J3508">
        <v>286044</v>
      </c>
      <c r="K3508">
        <v>23597.992902000002</v>
      </c>
    </row>
    <row r="3509" spans="1:11" x14ac:dyDescent="0.35">
      <c r="A3509" t="s">
        <v>475</v>
      </c>
      <c r="B3509" t="s">
        <v>36</v>
      </c>
      <c r="C3509" t="s">
        <v>60</v>
      </c>
      <c r="D3509" t="s">
        <v>23</v>
      </c>
      <c r="E3509" t="s">
        <v>21</v>
      </c>
      <c r="F3509">
        <v>202630</v>
      </c>
      <c r="G3509">
        <v>4688</v>
      </c>
      <c r="H3509">
        <v>16</v>
      </c>
      <c r="I3509">
        <v>10228800</v>
      </c>
      <c r="J3509">
        <v>22368</v>
      </c>
      <c r="K3509">
        <v>31778.006826000001</v>
      </c>
    </row>
    <row r="3510" spans="1:11" x14ac:dyDescent="0.35">
      <c r="A3510" t="s">
        <v>475</v>
      </c>
      <c r="B3510" t="s">
        <v>36</v>
      </c>
      <c r="C3510" t="s">
        <v>61</v>
      </c>
      <c r="D3510" t="s">
        <v>14</v>
      </c>
      <c r="E3510" t="s">
        <v>15</v>
      </c>
      <c r="F3510">
        <v>202630</v>
      </c>
      <c r="G3510">
        <v>6048</v>
      </c>
      <c r="H3510">
        <v>12</v>
      </c>
      <c r="I3510">
        <v>9072000</v>
      </c>
      <c r="J3510">
        <v>33612</v>
      </c>
      <c r="K3510">
        <v>16463.285714000001</v>
      </c>
    </row>
    <row r="3511" spans="1:11" x14ac:dyDescent="0.35">
      <c r="A3511" t="s">
        <v>475</v>
      </c>
      <c r="B3511" t="s">
        <v>36</v>
      </c>
      <c r="C3511" t="s">
        <v>62</v>
      </c>
      <c r="D3511" t="s">
        <v>17</v>
      </c>
      <c r="E3511" t="s">
        <v>15</v>
      </c>
      <c r="F3511">
        <v>202630</v>
      </c>
      <c r="G3511">
        <v>12696</v>
      </c>
      <c r="H3511">
        <v>12</v>
      </c>
      <c r="I3511">
        <v>17351200</v>
      </c>
      <c r="J3511">
        <v>130476</v>
      </c>
      <c r="K3511">
        <v>14764.706994</v>
      </c>
    </row>
    <row r="3512" spans="1:11" x14ac:dyDescent="0.35">
      <c r="A3512" t="s">
        <v>475</v>
      </c>
      <c r="B3512" t="s">
        <v>36</v>
      </c>
      <c r="C3512" t="s">
        <v>346</v>
      </c>
      <c r="D3512" t="s">
        <v>17</v>
      </c>
      <c r="E3512" t="s">
        <v>15</v>
      </c>
      <c r="F3512">
        <v>202630</v>
      </c>
      <c r="G3512">
        <v>924</v>
      </c>
      <c r="H3512">
        <v>12</v>
      </c>
      <c r="I3512">
        <v>1362900</v>
      </c>
      <c r="J3512">
        <v>6156</v>
      </c>
      <c r="K3512">
        <v>16000.142857000001</v>
      </c>
    </row>
    <row r="3513" spans="1:11" x14ac:dyDescent="0.35">
      <c r="A3513" t="s">
        <v>475</v>
      </c>
      <c r="B3513" t="s">
        <v>36</v>
      </c>
      <c r="C3513" t="s">
        <v>63</v>
      </c>
      <c r="D3513" t="s">
        <v>17</v>
      </c>
      <c r="E3513" t="s">
        <v>15</v>
      </c>
      <c r="F3513">
        <v>202630</v>
      </c>
      <c r="G3513">
        <v>1956</v>
      </c>
      <c r="H3513">
        <v>12</v>
      </c>
      <c r="I3513">
        <v>2722100</v>
      </c>
      <c r="J3513">
        <v>8856</v>
      </c>
      <c r="K3513">
        <v>15009.93865</v>
      </c>
    </row>
    <row r="3514" spans="1:11" x14ac:dyDescent="0.35">
      <c r="A3514" t="s">
        <v>475</v>
      </c>
      <c r="B3514" t="s">
        <v>36</v>
      </c>
      <c r="C3514" t="s">
        <v>477</v>
      </c>
      <c r="D3514" t="s">
        <v>14</v>
      </c>
      <c r="E3514" t="s">
        <v>15</v>
      </c>
      <c r="F3514">
        <v>202630</v>
      </c>
      <c r="G3514">
        <v>2676</v>
      </c>
      <c r="H3514">
        <v>12</v>
      </c>
      <c r="I3514">
        <v>2542200</v>
      </c>
      <c r="J3514">
        <v>12924</v>
      </c>
      <c r="K3514">
        <v>10224.188340999999</v>
      </c>
    </row>
    <row r="3515" spans="1:11" x14ac:dyDescent="0.35">
      <c r="A3515" t="s">
        <v>475</v>
      </c>
      <c r="B3515" t="s">
        <v>36</v>
      </c>
      <c r="C3515" t="s">
        <v>65</v>
      </c>
      <c r="D3515" t="s">
        <v>17</v>
      </c>
      <c r="E3515" t="s">
        <v>15</v>
      </c>
      <c r="F3515">
        <v>202630</v>
      </c>
      <c r="G3515">
        <v>744</v>
      </c>
      <c r="H3515">
        <v>12</v>
      </c>
      <c r="I3515">
        <v>1147000</v>
      </c>
      <c r="J3515">
        <v>5376</v>
      </c>
      <c r="K3515">
        <v>16726.516129</v>
      </c>
    </row>
    <row r="3516" spans="1:11" x14ac:dyDescent="0.35">
      <c r="A3516" t="s">
        <v>475</v>
      </c>
      <c r="B3516" t="s">
        <v>36</v>
      </c>
      <c r="C3516" t="s">
        <v>66</v>
      </c>
      <c r="D3516" t="s">
        <v>17</v>
      </c>
      <c r="E3516" t="s">
        <v>18</v>
      </c>
      <c r="F3516">
        <v>202630</v>
      </c>
      <c r="G3516">
        <v>2544</v>
      </c>
      <c r="H3516">
        <v>16</v>
      </c>
      <c r="I3516">
        <v>5247000</v>
      </c>
      <c r="J3516">
        <v>20528</v>
      </c>
      <c r="K3516">
        <v>30730.584906</v>
      </c>
    </row>
    <row r="3517" spans="1:11" x14ac:dyDescent="0.35">
      <c r="A3517" t="s">
        <v>475</v>
      </c>
      <c r="B3517" t="s">
        <v>36</v>
      </c>
      <c r="C3517" t="s">
        <v>69</v>
      </c>
      <c r="D3517" t="s">
        <v>14</v>
      </c>
      <c r="E3517" t="s">
        <v>24</v>
      </c>
      <c r="F3517">
        <v>202630</v>
      </c>
      <c r="G3517">
        <v>3320</v>
      </c>
      <c r="H3517">
        <v>20</v>
      </c>
      <c r="I3517">
        <v>4897000</v>
      </c>
      <c r="J3517">
        <v>16920</v>
      </c>
      <c r="K3517">
        <v>27152.548192999999</v>
      </c>
    </row>
    <row r="3518" spans="1:11" x14ac:dyDescent="0.35">
      <c r="A3518" t="s">
        <v>475</v>
      </c>
      <c r="B3518" t="s">
        <v>36</v>
      </c>
      <c r="C3518" t="s">
        <v>70</v>
      </c>
      <c r="D3518" t="s">
        <v>17</v>
      </c>
      <c r="E3518" t="s">
        <v>18</v>
      </c>
      <c r="F3518">
        <v>202630</v>
      </c>
      <c r="G3518">
        <v>12448</v>
      </c>
      <c r="H3518">
        <v>16</v>
      </c>
      <c r="I3518">
        <v>29184300</v>
      </c>
      <c r="J3518">
        <v>114096</v>
      </c>
      <c r="K3518">
        <v>34803.943444999997</v>
      </c>
    </row>
    <row r="3519" spans="1:11" x14ac:dyDescent="0.35">
      <c r="A3519" t="s">
        <v>475</v>
      </c>
      <c r="B3519" t="s">
        <v>36</v>
      </c>
      <c r="C3519" t="s">
        <v>71</v>
      </c>
      <c r="D3519" t="s">
        <v>17</v>
      </c>
      <c r="E3519" t="s">
        <v>24</v>
      </c>
      <c r="F3519">
        <v>202630</v>
      </c>
      <c r="G3519">
        <v>1100</v>
      </c>
      <c r="H3519">
        <v>20</v>
      </c>
      <c r="I3519">
        <v>1622500</v>
      </c>
      <c r="J3519">
        <v>3500</v>
      </c>
      <c r="K3519">
        <v>26953.672727000001</v>
      </c>
    </row>
    <row r="3520" spans="1:11" x14ac:dyDescent="0.35">
      <c r="A3520" t="s">
        <v>475</v>
      </c>
      <c r="B3520" t="s">
        <v>36</v>
      </c>
      <c r="C3520" t="s">
        <v>72</v>
      </c>
      <c r="D3520" t="s">
        <v>17</v>
      </c>
      <c r="E3520" t="s">
        <v>24</v>
      </c>
      <c r="F3520">
        <v>202630</v>
      </c>
      <c r="G3520">
        <v>1860</v>
      </c>
      <c r="H3520">
        <v>20</v>
      </c>
      <c r="I3520">
        <v>2743500</v>
      </c>
      <c r="J3520">
        <v>8080</v>
      </c>
      <c r="K3520">
        <v>27060.731183</v>
      </c>
    </row>
    <row r="3521" spans="1:11" x14ac:dyDescent="0.35">
      <c r="A3521" t="s">
        <v>475</v>
      </c>
      <c r="B3521" t="s">
        <v>36</v>
      </c>
      <c r="C3521" t="s">
        <v>400</v>
      </c>
      <c r="D3521" t="s">
        <v>14</v>
      </c>
      <c r="E3521" t="s">
        <v>21</v>
      </c>
      <c r="F3521">
        <v>202630</v>
      </c>
      <c r="G3521">
        <v>2184</v>
      </c>
      <c r="H3521">
        <v>12</v>
      </c>
      <c r="I3521">
        <v>2476600</v>
      </c>
      <c r="J3521">
        <v>11172</v>
      </c>
      <c r="K3521">
        <v>12002.346154000001</v>
      </c>
    </row>
    <row r="3522" spans="1:11" x14ac:dyDescent="0.35">
      <c r="A3522" t="s">
        <v>475</v>
      </c>
      <c r="B3522" t="s">
        <v>36</v>
      </c>
      <c r="C3522" t="s">
        <v>478</v>
      </c>
      <c r="D3522" t="s">
        <v>14</v>
      </c>
      <c r="E3522" t="s">
        <v>21</v>
      </c>
      <c r="F3522">
        <v>202630</v>
      </c>
      <c r="G3522">
        <v>3672</v>
      </c>
      <c r="H3522">
        <v>12</v>
      </c>
      <c r="I3522">
        <v>5723300</v>
      </c>
      <c r="J3522">
        <v>16296</v>
      </c>
      <c r="K3522">
        <v>17064.183007</v>
      </c>
    </row>
    <row r="3523" spans="1:11" x14ac:dyDescent="0.35">
      <c r="A3523" t="s">
        <v>475</v>
      </c>
      <c r="B3523" t="s">
        <v>36</v>
      </c>
      <c r="C3523" t="s">
        <v>479</v>
      </c>
      <c r="D3523" t="s">
        <v>14</v>
      </c>
      <c r="E3523" t="s">
        <v>21</v>
      </c>
      <c r="F3523">
        <v>202630</v>
      </c>
      <c r="G3523">
        <v>2136</v>
      </c>
      <c r="H3523">
        <v>12</v>
      </c>
      <c r="I3523">
        <v>3118300</v>
      </c>
      <c r="J3523">
        <v>14352</v>
      </c>
      <c r="K3523">
        <v>16065.606742</v>
      </c>
    </row>
    <row r="3524" spans="1:11" x14ac:dyDescent="0.35">
      <c r="A3524" t="s">
        <v>475</v>
      </c>
      <c r="B3524" t="s">
        <v>36</v>
      </c>
      <c r="C3524" t="s">
        <v>402</v>
      </c>
      <c r="D3524" t="s">
        <v>14</v>
      </c>
      <c r="E3524" t="s">
        <v>21</v>
      </c>
      <c r="F3524">
        <v>202630</v>
      </c>
      <c r="G3524">
        <v>10536</v>
      </c>
      <c r="H3524">
        <v>12</v>
      </c>
      <c r="I3524">
        <v>16682000</v>
      </c>
      <c r="J3524">
        <v>91584</v>
      </c>
      <c r="K3524">
        <v>16790.937357999999</v>
      </c>
    </row>
    <row r="3525" spans="1:11" x14ac:dyDescent="0.35">
      <c r="A3525" t="s">
        <v>475</v>
      </c>
      <c r="B3525" t="s">
        <v>36</v>
      </c>
      <c r="C3525" t="s">
        <v>403</v>
      </c>
      <c r="D3525" t="s">
        <v>14</v>
      </c>
      <c r="E3525" t="s">
        <v>21</v>
      </c>
      <c r="F3525">
        <v>202630</v>
      </c>
      <c r="G3525">
        <v>4304</v>
      </c>
      <c r="H3525">
        <v>16</v>
      </c>
      <c r="I3525">
        <v>6590500</v>
      </c>
      <c r="J3525">
        <v>28864</v>
      </c>
      <c r="K3525">
        <v>21207.877323000001</v>
      </c>
    </row>
    <row r="3526" spans="1:11" x14ac:dyDescent="0.35">
      <c r="A3526" t="s">
        <v>475</v>
      </c>
      <c r="B3526" t="s">
        <v>75</v>
      </c>
      <c r="C3526" t="s">
        <v>348</v>
      </c>
      <c r="D3526" t="s">
        <v>17</v>
      </c>
      <c r="E3526" t="s">
        <v>18</v>
      </c>
      <c r="F3526">
        <v>202630</v>
      </c>
      <c r="G3526">
        <v>13968</v>
      </c>
      <c r="H3526">
        <v>16</v>
      </c>
      <c r="I3526">
        <v>25497000</v>
      </c>
      <c r="J3526">
        <v>107360</v>
      </c>
      <c r="K3526">
        <v>26459.263459000002</v>
      </c>
    </row>
    <row r="3527" spans="1:11" x14ac:dyDescent="0.35">
      <c r="A3527" t="s">
        <v>475</v>
      </c>
      <c r="B3527" t="s">
        <v>75</v>
      </c>
      <c r="C3527" t="s">
        <v>349</v>
      </c>
      <c r="D3527" t="s">
        <v>49</v>
      </c>
      <c r="E3527" t="s">
        <v>18</v>
      </c>
      <c r="F3527">
        <v>202630</v>
      </c>
      <c r="G3527">
        <v>5184</v>
      </c>
      <c r="H3527">
        <v>16</v>
      </c>
      <c r="I3527">
        <v>9464400</v>
      </c>
      <c r="J3527">
        <v>36800</v>
      </c>
      <c r="K3527">
        <v>26338.04321</v>
      </c>
    </row>
    <row r="3528" spans="1:11" x14ac:dyDescent="0.35">
      <c r="A3528" t="s">
        <v>475</v>
      </c>
      <c r="B3528" t="s">
        <v>75</v>
      </c>
      <c r="C3528" t="s">
        <v>480</v>
      </c>
      <c r="D3528" t="s">
        <v>14</v>
      </c>
      <c r="E3528" t="s">
        <v>18</v>
      </c>
      <c r="F3528">
        <v>202630</v>
      </c>
      <c r="G3528">
        <v>3760</v>
      </c>
      <c r="H3528">
        <v>16</v>
      </c>
      <c r="I3528">
        <v>5099500</v>
      </c>
      <c r="J3528">
        <v>15904</v>
      </c>
      <c r="K3528">
        <v>19331.608510999999</v>
      </c>
    </row>
    <row r="3529" spans="1:11" x14ac:dyDescent="0.35">
      <c r="A3529" t="s">
        <v>475</v>
      </c>
      <c r="B3529" t="s">
        <v>75</v>
      </c>
      <c r="C3529" t="s">
        <v>350</v>
      </c>
      <c r="D3529" t="s">
        <v>20</v>
      </c>
      <c r="E3529" t="s">
        <v>21</v>
      </c>
      <c r="F3529">
        <v>202630</v>
      </c>
      <c r="G3529">
        <v>2460</v>
      </c>
      <c r="H3529">
        <v>12</v>
      </c>
      <c r="I3529">
        <v>5842500</v>
      </c>
      <c r="J3529">
        <v>8784</v>
      </c>
      <c r="K3529">
        <v>25828.336585000001</v>
      </c>
    </row>
    <row r="3530" spans="1:11" x14ac:dyDescent="0.35">
      <c r="A3530" t="s">
        <v>475</v>
      </c>
      <c r="B3530" t="s">
        <v>75</v>
      </c>
      <c r="C3530" t="s">
        <v>80</v>
      </c>
      <c r="D3530" t="s">
        <v>14</v>
      </c>
      <c r="E3530" t="s">
        <v>15</v>
      </c>
      <c r="F3530">
        <v>202630</v>
      </c>
      <c r="G3530">
        <v>4128</v>
      </c>
      <c r="H3530">
        <v>16</v>
      </c>
      <c r="I3530">
        <v>4721400</v>
      </c>
      <c r="J3530">
        <v>6224</v>
      </c>
      <c r="K3530">
        <v>16981.705426</v>
      </c>
    </row>
    <row r="3531" spans="1:11" x14ac:dyDescent="0.35">
      <c r="A3531" t="s">
        <v>475</v>
      </c>
      <c r="B3531" t="s">
        <v>81</v>
      </c>
      <c r="C3531" t="s">
        <v>82</v>
      </c>
      <c r="D3531" t="s">
        <v>17</v>
      </c>
      <c r="E3531" t="s">
        <v>15</v>
      </c>
      <c r="F3531">
        <v>202630</v>
      </c>
      <c r="G3531">
        <v>4000</v>
      </c>
      <c r="H3531">
        <v>16</v>
      </c>
      <c r="I3531">
        <v>5000000</v>
      </c>
      <c r="J3531">
        <v>26976</v>
      </c>
      <c r="K3531">
        <v>18829.795999999998</v>
      </c>
    </row>
    <row r="3532" spans="1:11" x14ac:dyDescent="0.35">
      <c r="A3532" t="s">
        <v>475</v>
      </c>
      <c r="B3532" t="s">
        <v>81</v>
      </c>
      <c r="C3532" t="s">
        <v>560</v>
      </c>
      <c r="E3532" t="s">
        <v>15</v>
      </c>
      <c r="F3532">
        <v>202630</v>
      </c>
      <c r="G3532">
        <v>12</v>
      </c>
      <c r="H3532">
        <v>12</v>
      </c>
      <c r="I3532">
        <v>17400</v>
      </c>
      <c r="J3532">
        <v>108</v>
      </c>
      <c r="K3532">
        <v>15707</v>
      </c>
    </row>
    <row r="3533" spans="1:11" x14ac:dyDescent="0.35">
      <c r="A3533" t="s">
        <v>475</v>
      </c>
      <c r="B3533" t="s">
        <v>81</v>
      </c>
      <c r="C3533" t="s">
        <v>351</v>
      </c>
      <c r="D3533" t="s">
        <v>14</v>
      </c>
      <c r="E3533" t="s">
        <v>15</v>
      </c>
      <c r="F3533">
        <v>202630</v>
      </c>
      <c r="G3533">
        <v>204</v>
      </c>
      <c r="H3533">
        <v>12</v>
      </c>
      <c r="I3533">
        <v>260100</v>
      </c>
      <c r="J3533">
        <v>852</v>
      </c>
      <c r="K3533">
        <v>13929.529412</v>
      </c>
    </row>
    <row r="3534" spans="1:11" x14ac:dyDescent="0.35">
      <c r="A3534" t="s">
        <v>475</v>
      </c>
      <c r="B3534" t="s">
        <v>81</v>
      </c>
      <c r="C3534" t="s">
        <v>83</v>
      </c>
      <c r="D3534" t="s">
        <v>32</v>
      </c>
      <c r="E3534" t="s">
        <v>15</v>
      </c>
      <c r="F3534">
        <v>202630</v>
      </c>
      <c r="G3534">
        <v>228</v>
      </c>
      <c r="H3534">
        <v>12</v>
      </c>
      <c r="I3534">
        <v>333500</v>
      </c>
      <c r="J3534">
        <v>1656</v>
      </c>
      <c r="K3534">
        <v>14948.842105</v>
      </c>
    </row>
    <row r="3535" spans="1:11" x14ac:dyDescent="0.35">
      <c r="A3535" t="s">
        <v>475</v>
      </c>
      <c r="B3535" t="s">
        <v>81</v>
      </c>
      <c r="C3535" t="s">
        <v>84</v>
      </c>
      <c r="D3535" t="s">
        <v>20</v>
      </c>
      <c r="E3535" t="s">
        <v>21</v>
      </c>
      <c r="F3535">
        <v>202630</v>
      </c>
      <c r="G3535">
        <v>10428</v>
      </c>
      <c r="H3535">
        <v>12</v>
      </c>
      <c r="I3535">
        <v>25529300</v>
      </c>
      <c r="J3535">
        <v>118752</v>
      </c>
      <c r="K3535">
        <v>26664.830839999999</v>
      </c>
    </row>
    <row r="3536" spans="1:11" x14ac:dyDescent="0.35">
      <c r="A3536" t="s">
        <v>475</v>
      </c>
      <c r="B3536" t="s">
        <v>81</v>
      </c>
      <c r="C3536" t="s">
        <v>353</v>
      </c>
      <c r="D3536" t="s">
        <v>17</v>
      </c>
      <c r="E3536" t="s">
        <v>15</v>
      </c>
      <c r="F3536">
        <v>202630</v>
      </c>
      <c r="G3536">
        <v>828</v>
      </c>
      <c r="H3536">
        <v>12</v>
      </c>
      <c r="I3536">
        <v>1221300</v>
      </c>
      <c r="J3536">
        <v>2088</v>
      </c>
      <c r="K3536">
        <v>15793.594203000001</v>
      </c>
    </row>
    <row r="3537" spans="1:11" x14ac:dyDescent="0.35">
      <c r="A3537" t="s">
        <v>475</v>
      </c>
      <c r="B3537" t="s">
        <v>81</v>
      </c>
      <c r="C3537" t="s">
        <v>86</v>
      </c>
      <c r="D3537" t="s">
        <v>17</v>
      </c>
      <c r="E3537" t="s">
        <v>18</v>
      </c>
      <c r="F3537">
        <v>202630</v>
      </c>
      <c r="G3537">
        <v>544</v>
      </c>
      <c r="H3537">
        <v>16</v>
      </c>
      <c r="I3537">
        <v>1247800</v>
      </c>
      <c r="J3537">
        <v>1856</v>
      </c>
      <c r="K3537">
        <v>33152.735293999998</v>
      </c>
    </row>
    <row r="3538" spans="1:11" x14ac:dyDescent="0.35">
      <c r="A3538" t="s">
        <v>475</v>
      </c>
      <c r="B3538" t="s">
        <v>81</v>
      </c>
      <c r="C3538" t="s">
        <v>87</v>
      </c>
      <c r="D3538" t="s">
        <v>17</v>
      </c>
      <c r="E3538" t="s">
        <v>18</v>
      </c>
      <c r="F3538">
        <v>202630</v>
      </c>
      <c r="G3538">
        <v>288</v>
      </c>
      <c r="H3538">
        <v>16</v>
      </c>
      <c r="I3538">
        <v>660600</v>
      </c>
      <c r="J3538">
        <v>240</v>
      </c>
      <c r="K3538">
        <v>33000.611110999998</v>
      </c>
    </row>
    <row r="3539" spans="1:11" x14ac:dyDescent="0.35">
      <c r="A3539" t="s">
        <v>475</v>
      </c>
      <c r="B3539" t="s">
        <v>81</v>
      </c>
      <c r="C3539" t="s">
        <v>88</v>
      </c>
      <c r="D3539" t="s">
        <v>32</v>
      </c>
      <c r="E3539" t="s">
        <v>21</v>
      </c>
      <c r="F3539">
        <v>202630</v>
      </c>
      <c r="G3539">
        <v>4080</v>
      </c>
      <c r="H3539">
        <v>12</v>
      </c>
      <c r="I3539">
        <v>10035700</v>
      </c>
      <c r="J3539">
        <v>29088</v>
      </c>
      <c r="K3539">
        <v>26613.761764999999</v>
      </c>
    </row>
    <row r="3540" spans="1:11" x14ac:dyDescent="0.35">
      <c r="A3540" t="s">
        <v>475</v>
      </c>
      <c r="B3540" t="s">
        <v>81</v>
      </c>
      <c r="C3540" t="s">
        <v>89</v>
      </c>
      <c r="D3540" t="s">
        <v>14</v>
      </c>
      <c r="E3540" t="s">
        <v>15</v>
      </c>
      <c r="F3540">
        <v>202630</v>
      </c>
      <c r="G3540">
        <v>944</v>
      </c>
      <c r="H3540">
        <v>16</v>
      </c>
      <c r="I3540">
        <v>1292100</v>
      </c>
      <c r="J3540">
        <v>5616</v>
      </c>
      <c r="K3540">
        <v>18799.898304999999</v>
      </c>
    </row>
    <row r="3541" spans="1:11" x14ac:dyDescent="0.35">
      <c r="A3541" t="s">
        <v>475</v>
      </c>
      <c r="B3541" t="s">
        <v>81</v>
      </c>
      <c r="C3541" t="s">
        <v>90</v>
      </c>
      <c r="D3541" t="s">
        <v>17</v>
      </c>
      <c r="E3541" t="s">
        <v>21</v>
      </c>
      <c r="F3541">
        <v>202630</v>
      </c>
      <c r="G3541">
        <v>10032</v>
      </c>
      <c r="H3541">
        <v>12</v>
      </c>
      <c r="I3541">
        <v>24472800</v>
      </c>
      <c r="J3541">
        <v>95676</v>
      </c>
      <c r="K3541">
        <v>26694.772727</v>
      </c>
    </row>
    <row r="3542" spans="1:11" x14ac:dyDescent="0.35">
      <c r="A3542" t="s">
        <v>475</v>
      </c>
      <c r="B3542" t="s">
        <v>81</v>
      </c>
      <c r="C3542" t="s">
        <v>91</v>
      </c>
      <c r="D3542" t="s">
        <v>23</v>
      </c>
      <c r="E3542" t="s">
        <v>21</v>
      </c>
      <c r="F3542">
        <v>202630</v>
      </c>
      <c r="G3542">
        <v>1056</v>
      </c>
      <c r="H3542">
        <v>16</v>
      </c>
      <c r="I3542">
        <v>3104000</v>
      </c>
      <c r="J3542">
        <v>2128</v>
      </c>
      <c r="K3542">
        <v>42602.5</v>
      </c>
    </row>
    <row r="3543" spans="1:11" x14ac:dyDescent="0.35">
      <c r="A3543" t="s">
        <v>475</v>
      </c>
      <c r="B3543" t="s">
        <v>81</v>
      </c>
      <c r="C3543" t="s">
        <v>92</v>
      </c>
      <c r="D3543" t="s">
        <v>32</v>
      </c>
      <c r="E3543" t="s">
        <v>21</v>
      </c>
      <c r="F3543">
        <v>202630</v>
      </c>
      <c r="G3543">
        <v>4672</v>
      </c>
      <c r="H3543">
        <v>16</v>
      </c>
      <c r="I3543">
        <v>11480500</v>
      </c>
      <c r="J3543">
        <v>52448</v>
      </c>
      <c r="K3543">
        <v>35838.893836000003</v>
      </c>
    </row>
    <row r="3544" spans="1:11" x14ac:dyDescent="0.35">
      <c r="A3544" t="s">
        <v>475</v>
      </c>
      <c r="B3544" t="s">
        <v>81</v>
      </c>
      <c r="C3544" t="s">
        <v>93</v>
      </c>
      <c r="D3544" t="s">
        <v>17</v>
      </c>
      <c r="E3544" t="s">
        <v>18</v>
      </c>
      <c r="F3544">
        <v>202630</v>
      </c>
      <c r="G3544">
        <v>592</v>
      </c>
      <c r="H3544">
        <v>16</v>
      </c>
      <c r="I3544">
        <v>1357900</v>
      </c>
      <c r="J3544">
        <v>672</v>
      </c>
      <c r="K3544">
        <v>33011.486486000002</v>
      </c>
    </row>
    <row r="3545" spans="1:11" x14ac:dyDescent="0.35">
      <c r="A3545" t="s">
        <v>475</v>
      </c>
      <c r="B3545" t="s">
        <v>81</v>
      </c>
      <c r="C3545" t="s">
        <v>94</v>
      </c>
      <c r="D3545" t="s">
        <v>20</v>
      </c>
      <c r="E3545" t="s">
        <v>21</v>
      </c>
      <c r="F3545">
        <v>202630</v>
      </c>
      <c r="G3545">
        <v>1184</v>
      </c>
      <c r="H3545">
        <v>16</v>
      </c>
      <c r="I3545">
        <v>2664000</v>
      </c>
      <c r="J3545">
        <v>3184</v>
      </c>
      <c r="K3545">
        <v>33144.391892</v>
      </c>
    </row>
    <row r="3546" spans="1:11" x14ac:dyDescent="0.35">
      <c r="A3546" t="s">
        <v>475</v>
      </c>
      <c r="B3546" t="s">
        <v>81</v>
      </c>
      <c r="C3546" t="s">
        <v>354</v>
      </c>
      <c r="D3546" t="s">
        <v>23</v>
      </c>
      <c r="E3546" t="s">
        <v>21</v>
      </c>
      <c r="F3546">
        <v>202630</v>
      </c>
      <c r="G3546">
        <v>16272</v>
      </c>
      <c r="H3546">
        <v>12</v>
      </c>
      <c r="I3546">
        <v>39704400</v>
      </c>
      <c r="J3546">
        <v>139608</v>
      </c>
      <c r="K3546">
        <v>26699.494837999999</v>
      </c>
    </row>
    <row r="3547" spans="1:11" x14ac:dyDescent="0.35">
      <c r="A3547" t="s">
        <v>475</v>
      </c>
      <c r="B3547" t="s">
        <v>81</v>
      </c>
      <c r="C3547" t="s">
        <v>95</v>
      </c>
      <c r="D3547" t="s">
        <v>23</v>
      </c>
      <c r="E3547" t="s">
        <v>21</v>
      </c>
      <c r="F3547">
        <v>202630</v>
      </c>
      <c r="G3547">
        <v>43520</v>
      </c>
      <c r="H3547">
        <v>16</v>
      </c>
      <c r="I3547">
        <v>106947500</v>
      </c>
      <c r="J3547">
        <v>407824</v>
      </c>
      <c r="K3547">
        <v>36028.846323999998</v>
      </c>
    </row>
    <row r="3548" spans="1:11" x14ac:dyDescent="0.35">
      <c r="A3548" t="s">
        <v>475</v>
      </c>
      <c r="B3548" t="s">
        <v>96</v>
      </c>
      <c r="C3548" t="s">
        <v>404</v>
      </c>
      <c r="D3548" t="s">
        <v>49</v>
      </c>
      <c r="E3548" t="s">
        <v>21</v>
      </c>
      <c r="F3548">
        <v>202630</v>
      </c>
      <c r="G3548">
        <v>1536</v>
      </c>
      <c r="H3548">
        <v>16</v>
      </c>
      <c r="I3548">
        <v>2488200</v>
      </c>
      <c r="J3548">
        <v>11600</v>
      </c>
      <c r="K3548">
        <v>22970.625</v>
      </c>
    </row>
    <row r="3549" spans="1:11" x14ac:dyDescent="0.35">
      <c r="A3549" t="s">
        <v>475</v>
      </c>
      <c r="B3549" t="s">
        <v>96</v>
      </c>
      <c r="C3549" t="s">
        <v>98</v>
      </c>
      <c r="D3549" t="s">
        <v>32</v>
      </c>
      <c r="E3549" t="s">
        <v>18</v>
      </c>
      <c r="F3549">
        <v>202630</v>
      </c>
      <c r="G3549">
        <v>2840</v>
      </c>
      <c r="H3549">
        <v>20</v>
      </c>
      <c r="I3549">
        <v>5779700</v>
      </c>
      <c r="J3549">
        <v>13320</v>
      </c>
      <c r="K3549">
        <v>37258.788732000001</v>
      </c>
    </row>
    <row r="3550" spans="1:11" x14ac:dyDescent="0.35">
      <c r="A3550" t="s">
        <v>475</v>
      </c>
      <c r="B3550" t="s">
        <v>96</v>
      </c>
      <c r="C3550" t="s">
        <v>99</v>
      </c>
      <c r="D3550" t="s">
        <v>32</v>
      </c>
      <c r="E3550" t="s">
        <v>18</v>
      </c>
      <c r="F3550">
        <v>202630</v>
      </c>
      <c r="G3550">
        <v>1860</v>
      </c>
      <c r="H3550">
        <v>20</v>
      </c>
      <c r="I3550">
        <v>4510500</v>
      </c>
      <c r="J3550">
        <v>5580</v>
      </c>
      <c r="K3550">
        <v>43728.602150999999</v>
      </c>
    </row>
    <row r="3551" spans="1:11" x14ac:dyDescent="0.35">
      <c r="A3551" t="s">
        <v>475</v>
      </c>
      <c r="B3551" t="s">
        <v>96</v>
      </c>
      <c r="C3551" t="s">
        <v>100</v>
      </c>
      <c r="D3551" t="s">
        <v>32</v>
      </c>
      <c r="E3551" t="s">
        <v>18</v>
      </c>
      <c r="F3551">
        <v>202630</v>
      </c>
      <c r="G3551">
        <v>8100</v>
      </c>
      <c r="H3551">
        <v>20</v>
      </c>
      <c r="I3551">
        <v>19642500</v>
      </c>
      <c r="J3551">
        <v>46740</v>
      </c>
      <c r="K3551">
        <v>43694.597530999999</v>
      </c>
    </row>
    <row r="3552" spans="1:11" x14ac:dyDescent="0.35">
      <c r="A3552" t="s">
        <v>475</v>
      </c>
      <c r="B3552" t="s">
        <v>96</v>
      </c>
      <c r="C3552" t="s">
        <v>102</v>
      </c>
      <c r="D3552" t="s">
        <v>14</v>
      </c>
      <c r="E3552" t="s">
        <v>15</v>
      </c>
      <c r="F3552">
        <v>202630</v>
      </c>
      <c r="G3552">
        <v>15372</v>
      </c>
      <c r="H3552">
        <v>12</v>
      </c>
      <c r="I3552">
        <v>17934000</v>
      </c>
      <c r="J3552">
        <v>79404</v>
      </c>
      <c r="K3552">
        <v>13518.369242999999</v>
      </c>
    </row>
    <row r="3553" spans="1:11" x14ac:dyDescent="0.35">
      <c r="A3553" t="s">
        <v>475</v>
      </c>
      <c r="B3553" t="s">
        <v>96</v>
      </c>
      <c r="C3553" t="s">
        <v>103</v>
      </c>
      <c r="D3553" t="s">
        <v>32</v>
      </c>
      <c r="E3553" t="s">
        <v>15</v>
      </c>
      <c r="F3553">
        <v>202630</v>
      </c>
      <c r="G3553">
        <v>3816</v>
      </c>
      <c r="H3553">
        <v>12</v>
      </c>
      <c r="I3553">
        <v>6967500</v>
      </c>
      <c r="J3553">
        <v>25884</v>
      </c>
      <c r="K3553">
        <v>19785.644654</v>
      </c>
    </row>
    <row r="3554" spans="1:11" x14ac:dyDescent="0.35">
      <c r="A3554" t="s">
        <v>475</v>
      </c>
      <c r="B3554" t="s">
        <v>96</v>
      </c>
      <c r="C3554" t="s">
        <v>104</v>
      </c>
      <c r="D3554" t="s">
        <v>32</v>
      </c>
      <c r="E3554" t="s">
        <v>15</v>
      </c>
      <c r="F3554">
        <v>202630</v>
      </c>
      <c r="G3554">
        <v>1320</v>
      </c>
      <c r="H3554">
        <v>12</v>
      </c>
      <c r="I3554">
        <v>2277000</v>
      </c>
      <c r="J3554">
        <v>2508</v>
      </c>
      <c r="K3554">
        <v>18770.099999999999</v>
      </c>
    </row>
    <row r="3555" spans="1:11" x14ac:dyDescent="0.35">
      <c r="A3555" t="s">
        <v>475</v>
      </c>
      <c r="B3555" t="s">
        <v>96</v>
      </c>
      <c r="C3555" t="s">
        <v>105</v>
      </c>
      <c r="D3555" t="s">
        <v>32</v>
      </c>
      <c r="E3555" t="s">
        <v>15</v>
      </c>
      <c r="F3555">
        <v>202630</v>
      </c>
      <c r="G3555">
        <v>2232</v>
      </c>
      <c r="H3555">
        <v>12</v>
      </c>
      <c r="I3555">
        <v>3887400</v>
      </c>
      <c r="J3555">
        <v>15228</v>
      </c>
      <c r="K3555">
        <v>18861.129032000001</v>
      </c>
    </row>
    <row r="3556" spans="1:11" x14ac:dyDescent="0.35">
      <c r="A3556" t="s">
        <v>475</v>
      </c>
      <c r="B3556" t="s">
        <v>96</v>
      </c>
      <c r="C3556" t="s">
        <v>106</v>
      </c>
      <c r="D3556" t="s">
        <v>32</v>
      </c>
      <c r="E3556" t="s">
        <v>15</v>
      </c>
      <c r="F3556">
        <v>202630</v>
      </c>
      <c r="G3556">
        <v>7608</v>
      </c>
      <c r="H3556">
        <v>12</v>
      </c>
      <c r="I3556">
        <v>15218000</v>
      </c>
      <c r="J3556">
        <v>64440</v>
      </c>
      <c r="K3556">
        <v>21872.272871000001</v>
      </c>
    </row>
    <row r="3557" spans="1:11" x14ac:dyDescent="0.35">
      <c r="A3557" t="s">
        <v>475</v>
      </c>
      <c r="B3557" t="s">
        <v>96</v>
      </c>
      <c r="C3557" t="s">
        <v>107</v>
      </c>
      <c r="D3557" t="s">
        <v>32</v>
      </c>
      <c r="E3557" t="s">
        <v>15</v>
      </c>
      <c r="F3557">
        <v>202630</v>
      </c>
      <c r="G3557">
        <v>5312</v>
      </c>
      <c r="H3557">
        <v>16</v>
      </c>
      <c r="I3557">
        <v>9929500</v>
      </c>
      <c r="J3557">
        <v>40464</v>
      </c>
      <c r="K3557">
        <v>26511.424698999999</v>
      </c>
    </row>
    <row r="3558" spans="1:11" x14ac:dyDescent="0.35">
      <c r="A3558" t="s">
        <v>475</v>
      </c>
      <c r="B3558" t="s">
        <v>96</v>
      </c>
      <c r="C3558" t="s">
        <v>108</v>
      </c>
      <c r="D3558" t="s">
        <v>109</v>
      </c>
      <c r="E3558" t="s">
        <v>21</v>
      </c>
      <c r="F3558">
        <v>202630</v>
      </c>
      <c r="G3558">
        <v>4128</v>
      </c>
      <c r="H3558">
        <v>12</v>
      </c>
      <c r="I3558">
        <v>8860000</v>
      </c>
      <c r="J3558">
        <v>26016</v>
      </c>
      <c r="K3558">
        <v>23722.171512000001</v>
      </c>
    </row>
    <row r="3559" spans="1:11" x14ac:dyDescent="0.35">
      <c r="A3559" t="s">
        <v>475</v>
      </c>
      <c r="B3559" t="s">
        <v>96</v>
      </c>
      <c r="C3559" t="s">
        <v>110</v>
      </c>
      <c r="D3559" t="s">
        <v>109</v>
      </c>
      <c r="E3559" t="s">
        <v>21</v>
      </c>
      <c r="F3559">
        <v>202630</v>
      </c>
      <c r="G3559">
        <v>5184</v>
      </c>
      <c r="H3559">
        <v>12</v>
      </c>
      <c r="I3559">
        <v>12831900</v>
      </c>
      <c r="J3559">
        <v>38688</v>
      </c>
      <c r="K3559">
        <v>26702.532406999999</v>
      </c>
    </row>
    <row r="3560" spans="1:11" x14ac:dyDescent="0.35">
      <c r="A3560" t="s">
        <v>475</v>
      </c>
      <c r="B3560" t="s">
        <v>96</v>
      </c>
      <c r="C3560" t="s">
        <v>111</v>
      </c>
      <c r="D3560" t="s">
        <v>32</v>
      </c>
      <c r="E3560" t="s">
        <v>15</v>
      </c>
      <c r="F3560">
        <v>202630</v>
      </c>
      <c r="G3560">
        <v>11844</v>
      </c>
      <c r="H3560">
        <v>12</v>
      </c>
      <c r="I3560">
        <v>22338300</v>
      </c>
      <c r="J3560">
        <v>96204</v>
      </c>
      <c r="K3560">
        <v>19773.727457000001</v>
      </c>
    </row>
    <row r="3561" spans="1:11" x14ac:dyDescent="0.35">
      <c r="A3561" t="s">
        <v>475</v>
      </c>
      <c r="B3561" t="s">
        <v>96</v>
      </c>
      <c r="C3561" t="s">
        <v>112</v>
      </c>
      <c r="D3561" t="s">
        <v>17</v>
      </c>
      <c r="E3561" t="s">
        <v>113</v>
      </c>
      <c r="F3561">
        <v>202630</v>
      </c>
      <c r="G3561">
        <v>4404</v>
      </c>
      <c r="H3561">
        <v>12</v>
      </c>
      <c r="I3561">
        <v>4660900</v>
      </c>
      <c r="J3561">
        <v>25008</v>
      </c>
      <c r="K3561">
        <v>11363.550408999999</v>
      </c>
    </row>
    <row r="3562" spans="1:11" x14ac:dyDescent="0.35">
      <c r="A3562" t="s">
        <v>475</v>
      </c>
      <c r="B3562" t="s">
        <v>96</v>
      </c>
      <c r="C3562" t="s">
        <v>114</v>
      </c>
      <c r="D3562" t="s">
        <v>32</v>
      </c>
      <c r="E3562" t="s">
        <v>24</v>
      </c>
      <c r="F3562">
        <v>202630</v>
      </c>
      <c r="G3562">
        <v>3080</v>
      </c>
      <c r="H3562">
        <v>20</v>
      </c>
      <c r="I3562">
        <v>9086000</v>
      </c>
      <c r="J3562">
        <v>13980</v>
      </c>
      <c r="K3562">
        <v>52812.980518999997</v>
      </c>
    </row>
    <row r="3563" spans="1:11" x14ac:dyDescent="0.35">
      <c r="A3563" t="s">
        <v>475</v>
      </c>
      <c r="B3563" t="s">
        <v>96</v>
      </c>
      <c r="C3563" t="s">
        <v>115</v>
      </c>
      <c r="D3563" t="s">
        <v>32</v>
      </c>
      <c r="E3563" t="s">
        <v>24</v>
      </c>
      <c r="F3563">
        <v>202630</v>
      </c>
      <c r="G3563">
        <v>9780</v>
      </c>
      <c r="H3563">
        <v>20</v>
      </c>
      <c r="I3563">
        <v>28858000</v>
      </c>
      <c r="J3563">
        <v>86460</v>
      </c>
      <c r="K3563">
        <v>51828.942739999999</v>
      </c>
    </row>
    <row r="3564" spans="1:11" x14ac:dyDescent="0.35">
      <c r="A3564" t="s">
        <v>475</v>
      </c>
      <c r="B3564" t="s">
        <v>96</v>
      </c>
      <c r="C3564" t="s">
        <v>116</v>
      </c>
      <c r="D3564" t="s">
        <v>17</v>
      </c>
      <c r="E3564" t="s">
        <v>113</v>
      </c>
      <c r="F3564">
        <v>202630</v>
      </c>
      <c r="G3564">
        <v>5832</v>
      </c>
      <c r="H3564">
        <v>12</v>
      </c>
      <c r="I3564">
        <v>5686500</v>
      </c>
      <c r="J3564">
        <v>39060</v>
      </c>
      <c r="K3564">
        <v>10625.135802000001</v>
      </c>
    </row>
    <row r="3565" spans="1:11" x14ac:dyDescent="0.35">
      <c r="A3565" t="s">
        <v>475</v>
      </c>
      <c r="B3565" t="s">
        <v>96</v>
      </c>
      <c r="C3565" t="s">
        <v>117</v>
      </c>
      <c r="D3565" t="s">
        <v>32</v>
      </c>
      <c r="E3565" t="s">
        <v>21</v>
      </c>
      <c r="F3565">
        <v>202630</v>
      </c>
      <c r="G3565">
        <v>6516</v>
      </c>
      <c r="H3565">
        <v>12</v>
      </c>
      <c r="I3565">
        <v>14666100</v>
      </c>
      <c r="J3565">
        <v>49920</v>
      </c>
      <c r="K3565">
        <v>24317.246777</v>
      </c>
    </row>
    <row r="3566" spans="1:11" x14ac:dyDescent="0.35">
      <c r="A3566" t="s">
        <v>475</v>
      </c>
      <c r="B3566" t="s">
        <v>96</v>
      </c>
      <c r="C3566" t="s">
        <v>118</v>
      </c>
      <c r="D3566" t="s">
        <v>32</v>
      </c>
      <c r="E3566" t="s">
        <v>21</v>
      </c>
      <c r="F3566">
        <v>202630</v>
      </c>
      <c r="G3566">
        <v>5024</v>
      </c>
      <c r="H3566">
        <v>16</v>
      </c>
      <c r="I3566">
        <v>11370600</v>
      </c>
      <c r="J3566">
        <v>29840</v>
      </c>
      <c r="K3566">
        <v>31684.939490000001</v>
      </c>
    </row>
    <row r="3567" spans="1:11" x14ac:dyDescent="0.35">
      <c r="A3567" t="s">
        <v>475</v>
      </c>
      <c r="B3567" t="s">
        <v>96</v>
      </c>
      <c r="C3567" t="s">
        <v>119</v>
      </c>
      <c r="D3567" t="s">
        <v>32</v>
      </c>
      <c r="E3567" t="s">
        <v>21</v>
      </c>
      <c r="F3567">
        <v>202630</v>
      </c>
      <c r="G3567">
        <v>14140</v>
      </c>
      <c r="H3567">
        <v>20</v>
      </c>
      <c r="I3567">
        <v>31113600</v>
      </c>
      <c r="J3567">
        <v>121440</v>
      </c>
      <c r="K3567">
        <v>39136.356436000002</v>
      </c>
    </row>
    <row r="3568" spans="1:11" x14ac:dyDescent="0.35">
      <c r="A3568" t="s">
        <v>475</v>
      </c>
      <c r="B3568" t="s">
        <v>96</v>
      </c>
      <c r="C3568" t="s">
        <v>120</v>
      </c>
      <c r="D3568" t="s">
        <v>17</v>
      </c>
      <c r="E3568" t="s">
        <v>21</v>
      </c>
      <c r="F3568">
        <v>202630</v>
      </c>
      <c r="G3568">
        <v>2976</v>
      </c>
      <c r="H3568">
        <v>12</v>
      </c>
      <c r="I3568">
        <v>6200000</v>
      </c>
      <c r="J3568">
        <v>15516</v>
      </c>
      <c r="K3568">
        <v>23774.262096999999</v>
      </c>
    </row>
    <row r="3569" spans="1:11" x14ac:dyDescent="0.35">
      <c r="A3569" t="s">
        <v>475</v>
      </c>
      <c r="B3569" t="s">
        <v>96</v>
      </c>
      <c r="C3569" t="s">
        <v>121</v>
      </c>
      <c r="D3569" t="s">
        <v>17</v>
      </c>
      <c r="E3569" t="s">
        <v>21</v>
      </c>
      <c r="F3569">
        <v>202630</v>
      </c>
      <c r="G3569">
        <v>3440</v>
      </c>
      <c r="H3569">
        <v>16</v>
      </c>
      <c r="I3569">
        <v>6450000</v>
      </c>
      <c r="J3569">
        <v>21168</v>
      </c>
      <c r="K3569">
        <v>29112.539535</v>
      </c>
    </row>
    <row r="3570" spans="1:11" x14ac:dyDescent="0.35">
      <c r="A3570" t="s">
        <v>475</v>
      </c>
      <c r="B3570" t="s">
        <v>96</v>
      </c>
      <c r="C3570" t="s">
        <v>122</v>
      </c>
      <c r="D3570" t="s">
        <v>17</v>
      </c>
      <c r="E3570" t="s">
        <v>21</v>
      </c>
      <c r="F3570">
        <v>202630</v>
      </c>
      <c r="G3570">
        <v>5040</v>
      </c>
      <c r="H3570">
        <v>20</v>
      </c>
      <c r="I3570">
        <v>10080000</v>
      </c>
      <c r="J3570">
        <v>25280</v>
      </c>
      <c r="K3570">
        <v>39142.031746000001</v>
      </c>
    </row>
    <row r="3571" spans="1:11" x14ac:dyDescent="0.35">
      <c r="A3571" t="s">
        <v>475</v>
      </c>
      <c r="B3571" t="s">
        <v>96</v>
      </c>
      <c r="C3571" t="s">
        <v>123</v>
      </c>
      <c r="D3571" t="s">
        <v>32</v>
      </c>
      <c r="E3571" t="s">
        <v>24</v>
      </c>
      <c r="F3571">
        <v>202630</v>
      </c>
      <c r="G3571">
        <v>3680</v>
      </c>
      <c r="H3571">
        <v>20</v>
      </c>
      <c r="I3571">
        <v>10856000</v>
      </c>
      <c r="J3571">
        <v>14320</v>
      </c>
      <c r="K3571">
        <v>52987.967390999998</v>
      </c>
    </row>
    <row r="3572" spans="1:11" x14ac:dyDescent="0.35">
      <c r="A3572" t="s">
        <v>475</v>
      </c>
      <c r="B3572" t="s">
        <v>96</v>
      </c>
      <c r="C3572" t="s">
        <v>125</v>
      </c>
      <c r="D3572" t="s">
        <v>32</v>
      </c>
      <c r="E3572" t="s">
        <v>15</v>
      </c>
      <c r="F3572">
        <v>202630</v>
      </c>
      <c r="G3572">
        <v>1872</v>
      </c>
      <c r="H3572">
        <v>12</v>
      </c>
      <c r="I3572">
        <v>2950500</v>
      </c>
      <c r="J3572">
        <v>14280</v>
      </c>
      <c r="K3572">
        <v>16893.096153999999</v>
      </c>
    </row>
    <row r="3573" spans="1:11" x14ac:dyDescent="0.35">
      <c r="A3573" t="s">
        <v>475</v>
      </c>
      <c r="B3573" t="s">
        <v>96</v>
      </c>
      <c r="C3573" t="s">
        <v>126</v>
      </c>
      <c r="D3573" t="s">
        <v>32</v>
      </c>
      <c r="E3573" t="s">
        <v>18</v>
      </c>
      <c r="F3573">
        <v>202630</v>
      </c>
      <c r="G3573">
        <v>47152</v>
      </c>
      <c r="H3573">
        <v>16</v>
      </c>
      <c r="I3573">
        <v>103160000</v>
      </c>
      <c r="J3573">
        <v>427888</v>
      </c>
      <c r="K3573">
        <v>32646.676960000001</v>
      </c>
    </row>
    <row r="3574" spans="1:11" x14ac:dyDescent="0.35">
      <c r="A3574" t="s">
        <v>475</v>
      </c>
      <c r="B3574" t="s">
        <v>96</v>
      </c>
      <c r="C3574" t="s">
        <v>127</v>
      </c>
      <c r="D3574" t="s">
        <v>32</v>
      </c>
      <c r="E3574" t="s">
        <v>18</v>
      </c>
      <c r="F3574">
        <v>202630</v>
      </c>
      <c r="G3574">
        <v>2748</v>
      </c>
      <c r="H3574">
        <v>12</v>
      </c>
      <c r="I3574">
        <v>6573500</v>
      </c>
      <c r="J3574">
        <v>11772</v>
      </c>
      <c r="K3574">
        <v>25706.973798999999</v>
      </c>
    </row>
    <row r="3575" spans="1:11" x14ac:dyDescent="0.35">
      <c r="A3575" t="s">
        <v>475</v>
      </c>
      <c r="B3575" t="s">
        <v>96</v>
      </c>
      <c r="C3575" t="s">
        <v>128</v>
      </c>
      <c r="D3575" t="s">
        <v>32</v>
      </c>
      <c r="E3575" t="s">
        <v>18</v>
      </c>
      <c r="F3575">
        <v>202630</v>
      </c>
      <c r="G3575">
        <v>53152</v>
      </c>
      <c r="H3575">
        <v>16</v>
      </c>
      <c r="I3575">
        <v>129249800</v>
      </c>
      <c r="J3575">
        <v>524304</v>
      </c>
      <c r="K3575">
        <v>36047.209211000001</v>
      </c>
    </row>
    <row r="3576" spans="1:11" x14ac:dyDescent="0.35">
      <c r="A3576" t="s">
        <v>475</v>
      </c>
      <c r="B3576" t="s">
        <v>96</v>
      </c>
      <c r="C3576" t="s">
        <v>129</v>
      </c>
      <c r="D3576" t="s">
        <v>20</v>
      </c>
      <c r="E3576" t="s">
        <v>18</v>
      </c>
      <c r="F3576">
        <v>202630</v>
      </c>
      <c r="G3576">
        <v>2080</v>
      </c>
      <c r="H3576">
        <v>16</v>
      </c>
      <c r="I3576">
        <v>4539200</v>
      </c>
      <c r="J3576">
        <v>17632</v>
      </c>
      <c r="K3576">
        <v>31420.623077</v>
      </c>
    </row>
    <row r="3577" spans="1:11" x14ac:dyDescent="0.35">
      <c r="A3577" t="s">
        <v>475</v>
      </c>
      <c r="B3577" t="s">
        <v>96</v>
      </c>
      <c r="C3577" t="s">
        <v>130</v>
      </c>
      <c r="D3577" t="s">
        <v>32</v>
      </c>
      <c r="E3577" t="s">
        <v>24</v>
      </c>
      <c r="F3577">
        <v>202630</v>
      </c>
      <c r="G3577">
        <v>1220</v>
      </c>
      <c r="H3577">
        <v>20</v>
      </c>
      <c r="I3577">
        <v>2806000</v>
      </c>
      <c r="J3577">
        <v>5540</v>
      </c>
      <c r="K3577">
        <v>42019.196721</v>
      </c>
    </row>
    <row r="3578" spans="1:11" x14ac:dyDescent="0.35">
      <c r="A3578" t="s">
        <v>475</v>
      </c>
      <c r="B3578" t="s">
        <v>96</v>
      </c>
      <c r="C3578" t="s">
        <v>131</v>
      </c>
      <c r="D3578" t="s">
        <v>32</v>
      </c>
      <c r="E3578" t="s">
        <v>24</v>
      </c>
      <c r="F3578">
        <v>202630</v>
      </c>
      <c r="G3578">
        <v>4260</v>
      </c>
      <c r="H3578">
        <v>20</v>
      </c>
      <c r="I3578">
        <v>9798000</v>
      </c>
      <c r="J3578">
        <v>11900</v>
      </c>
      <c r="K3578">
        <v>41976.422534999998</v>
      </c>
    </row>
    <row r="3579" spans="1:11" x14ac:dyDescent="0.35">
      <c r="A3579" t="s">
        <v>475</v>
      </c>
      <c r="B3579" t="s">
        <v>96</v>
      </c>
      <c r="C3579" t="s">
        <v>132</v>
      </c>
      <c r="D3579" t="s">
        <v>32</v>
      </c>
      <c r="E3579" t="s">
        <v>24</v>
      </c>
      <c r="F3579">
        <v>202630</v>
      </c>
      <c r="G3579">
        <v>500</v>
      </c>
      <c r="H3579">
        <v>20</v>
      </c>
      <c r="I3579">
        <v>1150000</v>
      </c>
      <c r="J3579">
        <v>980</v>
      </c>
      <c r="K3579">
        <v>41929.760000000002</v>
      </c>
    </row>
    <row r="3580" spans="1:11" x14ac:dyDescent="0.35">
      <c r="A3580" t="s">
        <v>475</v>
      </c>
      <c r="B3580" t="s">
        <v>96</v>
      </c>
      <c r="C3580" t="s">
        <v>133</v>
      </c>
      <c r="D3580" t="s">
        <v>32</v>
      </c>
      <c r="E3580" t="s">
        <v>18</v>
      </c>
      <c r="F3580">
        <v>202630</v>
      </c>
      <c r="G3580">
        <v>4960</v>
      </c>
      <c r="H3580">
        <v>16</v>
      </c>
      <c r="I3580">
        <v>12277600</v>
      </c>
      <c r="J3580">
        <v>23536</v>
      </c>
      <c r="K3580">
        <v>35843.909677000003</v>
      </c>
    </row>
    <row r="3581" spans="1:11" x14ac:dyDescent="0.35">
      <c r="A3581" t="s">
        <v>475</v>
      </c>
      <c r="B3581" t="s">
        <v>96</v>
      </c>
      <c r="C3581" t="s">
        <v>134</v>
      </c>
      <c r="D3581" t="s">
        <v>20</v>
      </c>
      <c r="E3581" t="s">
        <v>18</v>
      </c>
      <c r="F3581">
        <v>202630</v>
      </c>
      <c r="G3581">
        <v>3920</v>
      </c>
      <c r="H3581">
        <v>16</v>
      </c>
      <c r="I3581">
        <v>8550500</v>
      </c>
      <c r="J3581">
        <v>31920</v>
      </c>
      <c r="K3581">
        <v>31565.497959</v>
      </c>
    </row>
    <row r="3582" spans="1:11" x14ac:dyDescent="0.35">
      <c r="A3582" t="s">
        <v>475</v>
      </c>
      <c r="B3582" t="s">
        <v>96</v>
      </c>
      <c r="C3582" t="s">
        <v>135</v>
      </c>
      <c r="D3582" t="s">
        <v>32</v>
      </c>
      <c r="E3582" t="s">
        <v>18</v>
      </c>
      <c r="F3582">
        <v>202630</v>
      </c>
      <c r="G3582">
        <v>5120</v>
      </c>
      <c r="H3582">
        <v>16</v>
      </c>
      <c r="I3582">
        <v>11746300</v>
      </c>
      <c r="J3582">
        <v>33952</v>
      </c>
      <c r="K3582">
        <v>33569.028124999997</v>
      </c>
    </row>
    <row r="3583" spans="1:11" x14ac:dyDescent="0.35">
      <c r="A3583" t="s">
        <v>475</v>
      </c>
      <c r="B3583" t="s">
        <v>96</v>
      </c>
      <c r="C3583" t="s">
        <v>136</v>
      </c>
      <c r="D3583" t="s">
        <v>17</v>
      </c>
      <c r="E3583" t="s">
        <v>15</v>
      </c>
      <c r="F3583">
        <v>202630</v>
      </c>
      <c r="G3583">
        <v>3108</v>
      </c>
      <c r="H3583">
        <v>12</v>
      </c>
      <c r="I3583">
        <v>4565700</v>
      </c>
      <c r="J3583">
        <v>15816</v>
      </c>
      <c r="K3583">
        <v>15757.791506</v>
      </c>
    </row>
    <row r="3584" spans="1:11" x14ac:dyDescent="0.35">
      <c r="A3584" t="s">
        <v>475</v>
      </c>
      <c r="B3584" t="s">
        <v>96</v>
      </c>
      <c r="C3584" t="s">
        <v>137</v>
      </c>
      <c r="D3584" t="s">
        <v>17</v>
      </c>
      <c r="E3584" t="s">
        <v>15</v>
      </c>
      <c r="F3584">
        <v>202630</v>
      </c>
      <c r="G3584">
        <v>4056</v>
      </c>
      <c r="H3584">
        <v>12</v>
      </c>
      <c r="I3584">
        <v>5788800</v>
      </c>
      <c r="J3584">
        <v>34056</v>
      </c>
      <c r="K3584">
        <v>15175.976331</v>
      </c>
    </row>
    <row r="3585" spans="1:11" x14ac:dyDescent="0.35">
      <c r="A3585" t="s">
        <v>475</v>
      </c>
      <c r="B3585" t="s">
        <v>96</v>
      </c>
      <c r="C3585" t="s">
        <v>138</v>
      </c>
      <c r="D3585" t="s">
        <v>17</v>
      </c>
      <c r="E3585" t="s">
        <v>15</v>
      </c>
      <c r="F3585">
        <v>202630</v>
      </c>
      <c r="G3585">
        <v>1188</v>
      </c>
      <c r="H3585">
        <v>12</v>
      </c>
      <c r="I3585">
        <v>1514500</v>
      </c>
      <c r="J3585">
        <v>9456</v>
      </c>
      <c r="K3585">
        <v>13627.292928999999</v>
      </c>
    </row>
    <row r="3586" spans="1:11" x14ac:dyDescent="0.35">
      <c r="A3586" t="s">
        <v>475</v>
      </c>
      <c r="B3586" t="s">
        <v>96</v>
      </c>
      <c r="C3586" t="s">
        <v>355</v>
      </c>
      <c r="D3586" t="s">
        <v>17</v>
      </c>
      <c r="E3586" t="s">
        <v>15</v>
      </c>
      <c r="F3586">
        <v>202630</v>
      </c>
      <c r="G3586">
        <v>1536</v>
      </c>
      <c r="H3586">
        <v>12</v>
      </c>
      <c r="I3586">
        <v>1856000</v>
      </c>
      <c r="J3586">
        <v>8304</v>
      </c>
      <c r="K3586">
        <v>13800.21875</v>
      </c>
    </row>
    <row r="3587" spans="1:11" x14ac:dyDescent="0.35">
      <c r="A3587" t="s">
        <v>475</v>
      </c>
      <c r="B3587" t="s">
        <v>96</v>
      </c>
      <c r="C3587" t="s">
        <v>139</v>
      </c>
      <c r="D3587" t="s">
        <v>32</v>
      </c>
      <c r="E3587" t="s">
        <v>15</v>
      </c>
      <c r="F3587">
        <v>202630</v>
      </c>
      <c r="G3587">
        <v>1488</v>
      </c>
      <c r="H3587">
        <v>12</v>
      </c>
      <c r="I3587">
        <v>2197800</v>
      </c>
      <c r="J3587">
        <v>11568</v>
      </c>
      <c r="K3587">
        <v>15845.201612999999</v>
      </c>
    </row>
    <row r="3588" spans="1:11" x14ac:dyDescent="0.35">
      <c r="A3588" t="s">
        <v>475</v>
      </c>
      <c r="B3588" t="s">
        <v>96</v>
      </c>
      <c r="C3588" t="s">
        <v>141</v>
      </c>
      <c r="D3588" t="s">
        <v>17</v>
      </c>
      <c r="E3588" t="s">
        <v>15</v>
      </c>
      <c r="F3588">
        <v>202630</v>
      </c>
      <c r="G3588">
        <v>4944</v>
      </c>
      <c r="H3588">
        <v>12</v>
      </c>
      <c r="I3588">
        <v>6182000</v>
      </c>
      <c r="J3588">
        <v>33696</v>
      </c>
      <c r="K3588">
        <v>13769.487864000001</v>
      </c>
    </row>
    <row r="3589" spans="1:11" x14ac:dyDescent="0.35">
      <c r="A3589" t="s">
        <v>475</v>
      </c>
      <c r="B3589" t="s">
        <v>96</v>
      </c>
      <c r="C3589" t="s">
        <v>142</v>
      </c>
      <c r="D3589" t="s">
        <v>17</v>
      </c>
      <c r="E3589" t="s">
        <v>18</v>
      </c>
      <c r="F3589">
        <v>202630</v>
      </c>
      <c r="G3589">
        <v>860</v>
      </c>
      <c r="H3589">
        <v>20</v>
      </c>
      <c r="I3589">
        <v>1242700</v>
      </c>
      <c r="J3589">
        <v>6460</v>
      </c>
      <c r="K3589">
        <v>27341.325581000001</v>
      </c>
    </row>
    <row r="3590" spans="1:11" x14ac:dyDescent="0.35">
      <c r="A3590" t="s">
        <v>475</v>
      </c>
      <c r="B3590" t="s">
        <v>96</v>
      </c>
      <c r="C3590" t="s">
        <v>143</v>
      </c>
      <c r="D3590" t="s">
        <v>17</v>
      </c>
      <c r="E3590" t="s">
        <v>18</v>
      </c>
      <c r="F3590">
        <v>202630</v>
      </c>
      <c r="G3590">
        <v>1632</v>
      </c>
      <c r="H3590">
        <v>16</v>
      </c>
      <c r="I3590">
        <v>2622700</v>
      </c>
      <c r="J3590">
        <v>5680</v>
      </c>
      <c r="K3590">
        <v>23060.980392000001</v>
      </c>
    </row>
    <row r="3591" spans="1:11" x14ac:dyDescent="0.35">
      <c r="A3591" t="s">
        <v>475</v>
      </c>
      <c r="B3591" t="s">
        <v>96</v>
      </c>
      <c r="C3591" t="s">
        <v>144</v>
      </c>
      <c r="D3591" t="s">
        <v>17</v>
      </c>
      <c r="E3591" t="s">
        <v>18</v>
      </c>
      <c r="F3591">
        <v>202630</v>
      </c>
      <c r="G3591">
        <v>1792</v>
      </c>
      <c r="H3591">
        <v>16</v>
      </c>
      <c r="I3591">
        <v>2878400</v>
      </c>
      <c r="J3591">
        <v>6064</v>
      </c>
      <c r="K3591">
        <v>23041.178571</v>
      </c>
    </row>
    <row r="3592" spans="1:11" x14ac:dyDescent="0.35">
      <c r="A3592" t="s">
        <v>475</v>
      </c>
      <c r="B3592" t="s">
        <v>96</v>
      </c>
      <c r="C3592" t="s">
        <v>146</v>
      </c>
      <c r="D3592" t="s">
        <v>17</v>
      </c>
      <c r="E3592" t="s">
        <v>18</v>
      </c>
      <c r="F3592">
        <v>202630</v>
      </c>
      <c r="G3592">
        <v>5008</v>
      </c>
      <c r="H3592">
        <v>16</v>
      </c>
      <c r="I3592">
        <v>7482800</v>
      </c>
      <c r="J3592">
        <v>37088</v>
      </c>
      <c r="K3592">
        <v>21965.936102</v>
      </c>
    </row>
    <row r="3593" spans="1:11" x14ac:dyDescent="0.35">
      <c r="A3593" t="s">
        <v>475</v>
      </c>
      <c r="B3593" t="s">
        <v>96</v>
      </c>
      <c r="C3593" t="s">
        <v>147</v>
      </c>
      <c r="D3593" t="s">
        <v>17</v>
      </c>
      <c r="E3593" t="s">
        <v>18</v>
      </c>
      <c r="F3593">
        <v>202630</v>
      </c>
      <c r="G3593">
        <v>1080</v>
      </c>
      <c r="H3593">
        <v>12</v>
      </c>
      <c r="I3593">
        <v>1899000</v>
      </c>
      <c r="J3593">
        <v>9528</v>
      </c>
      <c r="K3593">
        <v>19191.655556000002</v>
      </c>
    </row>
    <row r="3594" spans="1:11" x14ac:dyDescent="0.35">
      <c r="A3594" t="s">
        <v>475</v>
      </c>
      <c r="B3594" t="s">
        <v>96</v>
      </c>
      <c r="C3594" t="s">
        <v>148</v>
      </c>
      <c r="D3594" t="s">
        <v>17</v>
      </c>
      <c r="E3594" t="s">
        <v>18</v>
      </c>
      <c r="F3594">
        <v>202630</v>
      </c>
      <c r="G3594">
        <v>2944</v>
      </c>
      <c r="H3594">
        <v>16</v>
      </c>
      <c r="I3594">
        <v>5244000</v>
      </c>
      <c r="J3594">
        <v>24896</v>
      </c>
      <c r="K3594">
        <v>25461.521739</v>
      </c>
    </row>
    <row r="3595" spans="1:11" x14ac:dyDescent="0.35">
      <c r="A3595" t="s">
        <v>475</v>
      </c>
      <c r="B3595" t="s">
        <v>150</v>
      </c>
      <c r="C3595" t="s">
        <v>151</v>
      </c>
      <c r="D3595" t="s">
        <v>32</v>
      </c>
      <c r="E3595" t="s">
        <v>152</v>
      </c>
      <c r="F3595">
        <v>202630</v>
      </c>
      <c r="G3595">
        <v>280</v>
      </c>
      <c r="H3595">
        <v>20</v>
      </c>
      <c r="I3595">
        <v>350000</v>
      </c>
      <c r="J3595">
        <v>540</v>
      </c>
      <c r="K3595">
        <v>23290.214285999999</v>
      </c>
    </row>
    <row r="3596" spans="1:11" x14ac:dyDescent="0.35">
      <c r="A3596" t="s">
        <v>475</v>
      </c>
      <c r="B3596" t="s">
        <v>150</v>
      </c>
      <c r="C3596" t="s">
        <v>153</v>
      </c>
      <c r="D3596" t="s">
        <v>32</v>
      </c>
      <c r="E3596" t="s">
        <v>152</v>
      </c>
      <c r="F3596">
        <v>202630</v>
      </c>
      <c r="G3596">
        <v>500</v>
      </c>
      <c r="H3596">
        <v>20</v>
      </c>
      <c r="I3596">
        <v>625000</v>
      </c>
      <c r="J3596">
        <v>840</v>
      </c>
      <c r="K3596">
        <v>23433.72</v>
      </c>
    </row>
    <row r="3597" spans="1:11" x14ac:dyDescent="0.35">
      <c r="A3597" t="s">
        <v>475</v>
      </c>
      <c r="B3597" t="s">
        <v>150</v>
      </c>
      <c r="C3597" t="s">
        <v>154</v>
      </c>
      <c r="D3597" t="s">
        <v>32</v>
      </c>
      <c r="E3597" t="s">
        <v>152</v>
      </c>
      <c r="F3597">
        <v>202630</v>
      </c>
      <c r="G3597">
        <v>360</v>
      </c>
      <c r="H3597">
        <v>20</v>
      </c>
      <c r="I3597">
        <v>450000</v>
      </c>
      <c r="J3597">
        <v>1040</v>
      </c>
      <c r="K3597">
        <v>23412.055555999999</v>
      </c>
    </row>
    <row r="3598" spans="1:11" x14ac:dyDescent="0.35">
      <c r="A3598" t="s">
        <v>475</v>
      </c>
      <c r="B3598" t="s">
        <v>150</v>
      </c>
      <c r="C3598" t="s">
        <v>155</v>
      </c>
      <c r="D3598" t="s">
        <v>32</v>
      </c>
      <c r="E3598" t="s">
        <v>152</v>
      </c>
      <c r="F3598">
        <v>202630</v>
      </c>
      <c r="G3598">
        <v>280</v>
      </c>
      <c r="H3598">
        <v>20</v>
      </c>
      <c r="I3598">
        <v>350000</v>
      </c>
      <c r="J3598">
        <v>560</v>
      </c>
      <c r="K3598">
        <v>23476.571429</v>
      </c>
    </row>
    <row r="3599" spans="1:11" x14ac:dyDescent="0.35">
      <c r="A3599" t="s">
        <v>475</v>
      </c>
      <c r="B3599" t="s">
        <v>150</v>
      </c>
      <c r="C3599" t="s">
        <v>156</v>
      </c>
      <c r="D3599" t="s">
        <v>32</v>
      </c>
      <c r="E3599" t="s">
        <v>152</v>
      </c>
      <c r="F3599">
        <v>202630</v>
      </c>
      <c r="G3599">
        <v>340</v>
      </c>
      <c r="H3599">
        <v>20</v>
      </c>
      <c r="I3599">
        <v>425000</v>
      </c>
      <c r="J3599">
        <v>720</v>
      </c>
      <c r="K3599">
        <v>23448.529412</v>
      </c>
    </row>
    <row r="3600" spans="1:11" x14ac:dyDescent="0.35">
      <c r="A3600" t="s">
        <v>475</v>
      </c>
      <c r="B3600" t="s">
        <v>150</v>
      </c>
      <c r="C3600" t="s">
        <v>157</v>
      </c>
      <c r="D3600" t="s">
        <v>32</v>
      </c>
      <c r="E3600" t="s">
        <v>152</v>
      </c>
      <c r="F3600">
        <v>202630</v>
      </c>
      <c r="G3600">
        <v>760</v>
      </c>
      <c r="H3600">
        <v>20</v>
      </c>
      <c r="I3600">
        <v>950000</v>
      </c>
      <c r="J3600">
        <v>3020</v>
      </c>
      <c r="K3600">
        <v>23330.473684000001</v>
      </c>
    </row>
    <row r="3601" spans="1:11" x14ac:dyDescent="0.35">
      <c r="A3601" t="s">
        <v>475</v>
      </c>
      <c r="B3601" t="s">
        <v>161</v>
      </c>
      <c r="C3601" t="s">
        <v>162</v>
      </c>
      <c r="D3601" t="s">
        <v>23</v>
      </c>
      <c r="E3601" t="s">
        <v>152</v>
      </c>
      <c r="F3601">
        <v>202630</v>
      </c>
      <c r="G3601">
        <v>1460</v>
      </c>
      <c r="H3601">
        <v>20</v>
      </c>
      <c r="I3601">
        <v>2190000</v>
      </c>
      <c r="J3601">
        <v>9600</v>
      </c>
      <c r="K3601">
        <v>28633.095890000001</v>
      </c>
    </row>
    <row r="3602" spans="1:11" x14ac:dyDescent="0.35">
      <c r="A3602" t="s">
        <v>475</v>
      </c>
      <c r="B3602" t="s">
        <v>161</v>
      </c>
      <c r="C3602" t="s">
        <v>163</v>
      </c>
      <c r="D3602" t="s">
        <v>23</v>
      </c>
      <c r="E3602" t="s">
        <v>152</v>
      </c>
      <c r="F3602">
        <v>202630</v>
      </c>
      <c r="G3602">
        <v>860</v>
      </c>
      <c r="H3602">
        <v>20</v>
      </c>
      <c r="I3602">
        <v>1290000</v>
      </c>
      <c r="J3602">
        <v>5620</v>
      </c>
      <c r="K3602">
        <v>28613.023256</v>
      </c>
    </row>
    <row r="3603" spans="1:11" x14ac:dyDescent="0.35">
      <c r="A3603" t="s">
        <v>475</v>
      </c>
      <c r="B3603" t="s">
        <v>161</v>
      </c>
      <c r="C3603" t="s">
        <v>164</v>
      </c>
      <c r="D3603" t="s">
        <v>23</v>
      </c>
      <c r="E3603" t="s">
        <v>152</v>
      </c>
      <c r="F3603">
        <v>202630</v>
      </c>
      <c r="G3603">
        <v>920</v>
      </c>
      <c r="H3603">
        <v>20</v>
      </c>
      <c r="I3603">
        <v>1564000</v>
      </c>
      <c r="J3603">
        <v>4420</v>
      </c>
      <c r="K3603">
        <v>31960.652173999999</v>
      </c>
    </row>
    <row r="3604" spans="1:11" x14ac:dyDescent="0.35">
      <c r="A3604" t="s">
        <v>475</v>
      </c>
      <c r="B3604" t="s">
        <v>161</v>
      </c>
      <c r="C3604" t="s">
        <v>165</v>
      </c>
      <c r="D3604" t="s">
        <v>23</v>
      </c>
      <c r="E3604" t="s">
        <v>152</v>
      </c>
      <c r="F3604">
        <v>202630</v>
      </c>
      <c r="G3604">
        <v>1640</v>
      </c>
      <c r="H3604">
        <v>20</v>
      </c>
      <c r="I3604">
        <v>2788000</v>
      </c>
      <c r="J3604">
        <v>9080</v>
      </c>
      <c r="K3604">
        <v>31948.743901999998</v>
      </c>
    </row>
    <row r="3605" spans="1:11" x14ac:dyDescent="0.35">
      <c r="A3605" t="s">
        <v>475</v>
      </c>
      <c r="B3605" t="s">
        <v>161</v>
      </c>
      <c r="C3605" t="s">
        <v>166</v>
      </c>
      <c r="D3605" t="s">
        <v>23</v>
      </c>
      <c r="E3605" t="s">
        <v>152</v>
      </c>
      <c r="F3605">
        <v>202630</v>
      </c>
      <c r="G3605">
        <v>1980</v>
      </c>
      <c r="H3605">
        <v>20</v>
      </c>
      <c r="I3605">
        <v>3366000</v>
      </c>
      <c r="J3605">
        <v>10320</v>
      </c>
      <c r="K3605">
        <v>32066.313130999999</v>
      </c>
    </row>
    <row r="3606" spans="1:11" x14ac:dyDescent="0.35">
      <c r="A3606" t="s">
        <v>475</v>
      </c>
      <c r="B3606" t="s">
        <v>161</v>
      </c>
      <c r="C3606" t="s">
        <v>167</v>
      </c>
      <c r="D3606" t="s">
        <v>23</v>
      </c>
      <c r="E3606" t="s">
        <v>152</v>
      </c>
      <c r="F3606">
        <v>202630</v>
      </c>
      <c r="G3606">
        <v>2540</v>
      </c>
      <c r="H3606">
        <v>20</v>
      </c>
      <c r="I3606">
        <v>3810000</v>
      </c>
      <c r="J3606">
        <v>15620</v>
      </c>
      <c r="K3606">
        <v>28622.708661000001</v>
      </c>
    </row>
    <row r="3607" spans="1:11" x14ac:dyDescent="0.35">
      <c r="A3607" t="s">
        <v>475</v>
      </c>
      <c r="B3607" t="s">
        <v>161</v>
      </c>
      <c r="C3607" t="s">
        <v>168</v>
      </c>
      <c r="D3607" t="s">
        <v>23</v>
      </c>
      <c r="E3607" t="s">
        <v>152</v>
      </c>
      <c r="F3607">
        <v>202630</v>
      </c>
      <c r="G3607">
        <v>1880</v>
      </c>
      <c r="H3607">
        <v>20</v>
      </c>
      <c r="I3607">
        <v>2820000</v>
      </c>
      <c r="J3607">
        <v>14600</v>
      </c>
      <c r="K3607">
        <v>28629.638298000002</v>
      </c>
    </row>
    <row r="3608" spans="1:11" x14ac:dyDescent="0.35">
      <c r="A3608" t="s">
        <v>475</v>
      </c>
      <c r="B3608" t="s">
        <v>161</v>
      </c>
      <c r="C3608" t="s">
        <v>169</v>
      </c>
      <c r="D3608" t="s">
        <v>23</v>
      </c>
      <c r="E3608" t="s">
        <v>152</v>
      </c>
      <c r="F3608">
        <v>202630</v>
      </c>
      <c r="G3608">
        <v>2820</v>
      </c>
      <c r="H3608">
        <v>20</v>
      </c>
      <c r="I3608">
        <v>5076000</v>
      </c>
      <c r="J3608">
        <v>18120</v>
      </c>
      <c r="K3608">
        <v>33769.361702000002</v>
      </c>
    </row>
    <row r="3609" spans="1:11" x14ac:dyDescent="0.35">
      <c r="A3609" t="s">
        <v>475</v>
      </c>
      <c r="B3609" t="s">
        <v>161</v>
      </c>
      <c r="C3609" t="s">
        <v>170</v>
      </c>
      <c r="D3609" t="s">
        <v>23</v>
      </c>
      <c r="E3609" t="s">
        <v>152</v>
      </c>
      <c r="F3609">
        <v>202630</v>
      </c>
      <c r="G3609">
        <v>1240</v>
      </c>
      <c r="H3609">
        <v>20</v>
      </c>
      <c r="I3609">
        <v>2232000</v>
      </c>
      <c r="J3609">
        <v>5220</v>
      </c>
      <c r="K3609">
        <v>34225.225806000002</v>
      </c>
    </row>
    <row r="3610" spans="1:11" x14ac:dyDescent="0.35">
      <c r="A3610" t="s">
        <v>475</v>
      </c>
      <c r="B3610" t="s">
        <v>161</v>
      </c>
      <c r="C3610" t="s">
        <v>171</v>
      </c>
      <c r="D3610" t="s">
        <v>23</v>
      </c>
      <c r="E3610" t="s">
        <v>152</v>
      </c>
      <c r="F3610">
        <v>202630</v>
      </c>
      <c r="G3610">
        <v>860</v>
      </c>
      <c r="H3610">
        <v>20</v>
      </c>
      <c r="I3610">
        <v>1462000</v>
      </c>
      <c r="J3610">
        <v>4920</v>
      </c>
      <c r="K3610">
        <v>31661.511628</v>
      </c>
    </row>
    <row r="3611" spans="1:11" x14ac:dyDescent="0.35">
      <c r="A3611" t="s">
        <v>475</v>
      </c>
      <c r="B3611" t="s">
        <v>161</v>
      </c>
      <c r="C3611" t="s">
        <v>172</v>
      </c>
      <c r="D3611" t="s">
        <v>23</v>
      </c>
      <c r="E3611" t="s">
        <v>152</v>
      </c>
      <c r="F3611">
        <v>202630</v>
      </c>
      <c r="G3611">
        <v>2040</v>
      </c>
      <c r="H3611">
        <v>20</v>
      </c>
      <c r="I3611">
        <v>3672000</v>
      </c>
      <c r="J3611">
        <v>9880</v>
      </c>
      <c r="K3611">
        <v>33943.411764999997</v>
      </c>
    </row>
    <row r="3612" spans="1:11" x14ac:dyDescent="0.35">
      <c r="A3612" t="s">
        <v>475</v>
      </c>
      <c r="B3612" t="s">
        <v>161</v>
      </c>
      <c r="C3612" t="s">
        <v>173</v>
      </c>
      <c r="D3612" t="s">
        <v>23</v>
      </c>
      <c r="E3612" t="s">
        <v>152</v>
      </c>
      <c r="F3612">
        <v>202630</v>
      </c>
      <c r="G3612">
        <v>1880</v>
      </c>
      <c r="H3612">
        <v>20</v>
      </c>
      <c r="I3612">
        <v>3196000</v>
      </c>
      <c r="J3612">
        <v>10420</v>
      </c>
      <c r="K3612">
        <v>31744.148936000001</v>
      </c>
    </row>
    <row r="3613" spans="1:11" x14ac:dyDescent="0.35">
      <c r="A3613" t="s">
        <v>475</v>
      </c>
      <c r="B3613" t="s">
        <v>161</v>
      </c>
      <c r="C3613" t="s">
        <v>174</v>
      </c>
      <c r="D3613" t="s">
        <v>23</v>
      </c>
      <c r="E3613" t="s">
        <v>152</v>
      </c>
      <c r="F3613">
        <v>202630</v>
      </c>
      <c r="G3613">
        <v>2340</v>
      </c>
      <c r="H3613">
        <v>20</v>
      </c>
      <c r="I3613">
        <v>4212000</v>
      </c>
      <c r="J3613">
        <v>19320</v>
      </c>
      <c r="K3613">
        <v>33735.025641</v>
      </c>
    </row>
    <row r="3614" spans="1:11" x14ac:dyDescent="0.35">
      <c r="A3614" t="s">
        <v>475</v>
      </c>
      <c r="B3614" t="s">
        <v>161</v>
      </c>
      <c r="C3614" t="s">
        <v>175</v>
      </c>
      <c r="D3614" t="s">
        <v>23</v>
      </c>
      <c r="E3614" t="s">
        <v>152</v>
      </c>
      <c r="F3614">
        <v>202630</v>
      </c>
      <c r="G3614">
        <v>520</v>
      </c>
      <c r="H3614">
        <v>20</v>
      </c>
      <c r="I3614">
        <v>884000</v>
      </c>
      <c r="J3614">
        <v>4300</v>
      </c>
      <c r="K3614">
        <v>31452.5</v>
      </c>
    </row>
    <row r="3615" spans="1:11" x14ac:dyDescent="0.35">
      <c r="A3615" t="s">
        <v>475</v>
      </c>
      <c r="B3615" t="s">
        <v>176</v>
      </c>
      <c r="C3615" t="s">
        <v>177</v>
      </c>
      <c r="D3615" t="s">
        <v>32</v>
      </c>
      <c r="E3615" t="s">
        <v>160</v>
      </c>
      <c r="F3615">
        <v>202630</v>
      </c>
      <c r="G3615">
        <v>23</v>
      </c>
      <c r="H3615">
        <v>1</v>
      </c>
      <c r="I3615">
        <v>1346835</v>
      </c>
      <c r="J3615">
        <v>44</v>
      </c>
      <c r="K3615">
        <v>66034.739130000002</v>
      </c>
    </row>
    <row r="3616" spans="1:11" x14ac:dyDescent="0.35">
      <c r="A3616" t="s">
        <v>475</v>
      </c>
      <c r="B3616" t="s">
        <v>176</v>
      </c>
      <c r="C3616" t="s">
        <v>178</v>
      </c>
      <c r="D3616" t="s">
        <v>32</v>
      </c>
      <c r="E3616" t="s">
        <v>179</v>
      </c>
      <c r="F3616">
        <v>202630</v>
      </c>
      <c r="G3616">
        <v>11</v>
      </c>
      <c r="H3616">
        <v>1</v>
      </c>
      <c r="I3616">
        <v>550000</v>
      </c>
      <c r="J3616">
        <v>27</v>
      </c>
      <c r="K3616">
        <v>52776.727272999997</v>
      </c>
    </row>
    <row r="3617" spans="1:11" x14ac:dyDescent="0.35">
      <c r="A3617" t="s">
        <v>475</v>
      </c>
      <c r="B3617" t="s">
        <v>176</v>
      </c>
      <c r="C3617" t="s">
        <v>181</v>
      </c>
      <c r="D3617" t="s">
        <v>32</v>
      </c>
      <c r="E3617" t="s">
        <v>182</v>
      </c>
      <c r="F3617">
        <v>202630</v>
      </c>
      <c r="G3617">
        <v>39</v>
      </c>
      <c r="H3617">
        <v>1</v>
      </c>
      <c r="I3617">
        <v>1950000</v>
      </c>
      <c r="J3617">
        <v>87</v>
      </c>
      <c r="K3617">
        <v>50085.410256000003</v>
      </c>
    </row>
    <row r="3618" spans="1:11" x14ac:dyDescent="0.35">
      <c r="A3618" t="s">
        <v>475</v>
      </c>
      <c r="B3618" t="s">
        <v>176</v>
      </c>
      <c r="C3618" t="s">
        <v>184</v>
      </c>
      <c r="D3618" t="s">
        <v>32</v>
      </c>
      <c r="E3618" t="s">
        <v>185</v>
      </c>
      <c r="F3618">
        <v>202630</v>
      </c>
      <c r="G3618">
        <v>26</v>
      </c>
      <c r="H3618">
        <v>1</v>
      </c>
      <c r="I3618">
        <v>1300000</v>
      </c>
      <c r="J3618">
        <v>53</v>
      </c>
      <c r="K3618">
        <v>54514.192307999998</v>
      </c>
    </row>
    <row r="3619" spans="1:11" x14ac:dyDescent="0.35">
      <c r="A3619" t="s">
        <v>475</v>
      </c>
      <c r="B3619" t="s">
        <v>176</v>
      </c>
      <c r="C3619" t="s">
        <v>186</v>
      </c>
      <c r="D3619" t="s">
        <v>32</v>
      </c>
      <c r="E3619" t="s">
        <v>185</v>
      </c>
      <c r="F3619">
        <v>202630</v>
      </c>
      <c r="G3619">
        <v>41</v>
      </c>
      <c r="H3619">
        <v>1</v>
      </c>
      <c r="I3619">
        <v>1435000</v>
      </c>
      <c r="J3619">
        <v>83</v>
      </c>
      <c r="K3619">
        <v>30848.829268000001</v>
      </c>
    </row>
    <row r="3620" spans="1:11" x14ac:dyDescent="0.35">
      <c r="A3620" t="s">
        <v>475</v>
      </c>
      <c r="B3620" t="s">
        <v>176</v>
      </c>
      <c r="C3620" t="s">
        <v>187</v>
      </c>
      <c r="D3620" t="s">
        <v>32</v>
      </c>
      <c r="E3620" t="s">
        <v>188</v>
      </c>
      <c r="F3620">
        <v>202630</v>
      </c>
      <c r="G3620">
        <v>12</v>
      </c>
      <c r="H3620">
        <v>1</v>
      </c>
      <c r="I3620">
        <v>600000</v>
      </c>
      <c r="J3620">
        <v>38</v>
      </c>
      <c r="K3620">
        <v>54446.833333000002</v>
      </c>
    </row>
    <row r="3621" spans="1:11" x14ac:dyDescent="0.35">
      <c r="A3621" t="s">
        <v>475</v>
      </c>
      <c r="B3621" t="s">
        <v>176</v>
      </c>
      <c r="C3621" t="s">
        <v>189</v>
      </c>
      <c r="D3621" t="s">
        <v>32</v>
      </c>
      <c r="E3621" t="s">
        <v>190</v>
      </c>
      <c r="F3621">
        <v>202630</v>
      </c>
      <c r="G3621">
        <v>9</v>
      </c>
      <c r="H3621">
        <v>1</v>
      </c>
      <c r="I3621">
        <v>450000</v>
      </c>
      <c r="J3621">
        <v>15</v>
      </c>
      <c r="K3621">
        <v>60948.555555999999</v>
      </c>
    </row>
    <row r="3622" spans="1:11" x14ac:dyDescent="0.35">
      <c r="A3622" t="s">
        <v>475</v>
      </c>
      <c r="B3622" t="s">
        <v>176</v>
      </c>
      <c r="C3622" t="s">
        <v>191</v>
      </c>
      <c r="D3622" t="s">
        <v>32</v>
      </c>
      <c r="E3622" t="s">
        <v>192</v>
      </c>
      <c r="F3622">
        <v>202630</v>
      </c>
      <c r="G3622">
        <v>32</v>
      </c>
      <c r="H3622">
        <v>1</v>
      </c>
      <c r="I3622">
        <v>1120000</v>
      </c>
      <c r="J3622">
        <v>78</v>
      </c>
      <c r="K3622">
        <v>41318.59375</v>
      </c>
    </row>
    <row r="3623" spans="1:11" x14ac:dyDescent="0.35">
      <c r="A3623" t="s">
        <v>475</v>
      </c>
      <c r="B3623" t="s">
        <v>176</v>
      </c>
      <c r="C3623" t="s">
        <v>193</v>
      </c>
      <c r="D3623" t="s">
        <v>32</v>
      </c>
      <c r="E3623" t="s">
        <v>192</v>
      </c>
      <c r="F3623">
        <v>202630</v>
      </c>
      <c r="G3623">
        <v>21</v>
      </c>
      <c r="H3623">
        <v>1</v>
      </c>
      <c r="I3623">
        <v>1050000</v>
      </c>
      <c r="J3623">
        <v>43</v>
      </c>
      <c r="K3623">
        <v>53754.095238000002</v>
      </c>
    </row>
    <row r="3624" spans="1:11" x14ac:dyDescent="0.35">
      <c r="A3624" t="s">
        <v>475</v>
      </c>
      <c r="B3624" t="s">
        <v>176</v>
      </c>
      <c r="C3624" t="s">
        <v>194</v>
      </c>
      <c r="D3624" t="s">
        <v>32</v>
      </c>
      <c r="E3624" t="s">
        <v>195</v>
      </c>
      <c r="F3624">
        <v>202630</v>
      </c>
      <c r="G3624">
        <v>13</v>
      </c>
      <c r="H3624">
        <v>1</v>
      </c>
      <c r="I3624">
        <v>455000</v>
      </c>
      <c r="J3624">
        <v>21</v>
      </c>
      <c r="K3624">
        <v>43889.692307999998</v>
      </c>
    </row>
    <row r="3625" spans="1:11" x14ac:dyDescent="0.35">
      <c r="A3625" t="s">
        <v>475</v>
      </c>
      <c r="B3625" t="s">
        <v>176</v>
      </c>
      <c r="C3625" t="s">
        <v>196</v>
      </c>
      <c r="D3625" t="s">
        <v>32</v>
      </c>
      <c r="E3625" t="s">
        <v>195</v>
      </c>
      <c r="F3625">
        <v>202630</v>
      </c>
      <c r="G3625">
        <v>13</v>
      </c>
      <c r="H3625">
        <v>1</v>
      </c>
      <c r="I3625">
        <v>650000</v>
      </c>
      <c r="J3625">
        <v>21</v>
      </c>
      <c r="K3625">
        <v>54227.230769000002</v>
      </c>
    </row>
    <row r="3626" spans="1:11" x14ac:dyDescent="0.35">
      <c r="A3626" t="s">
        <v>475</v>
      </c>
      <c r="B3626" t="s">
        <v>176</v>
      </c>
      <c r="C3626" t="s">
        <v>197</v>
      </c>
      <c r="D3626" t="s">
        <v>32</v>
      </c>
      <c r="E3626" t="s">
        <v>198</v>
      </c>
      <c r="F3626">
        <v>202630</v>
      </c>
      <c r="G3626">
        <v>15</v>
      </c>
      <c r="H3626">
        <v>1</v>
      </c>
      <c r="I3626">
        <v>750000</v>
      </c>
      <c r="J3626">
        <v>30</v>
      </c>
      <c r="K3626">
        <v>53918.2</v>
      </c>
    </row>
    <row r="3627" spans="1:11" x14ac:dyDescent="0.35">
      <c r="A3627" t="s">
        <v>475</v>
      </c>
      <c r="B3627" t="s">
        <v>176</v>
      </c>
      <c r="C3627" t="s">
        <v>199</v>
      </c>
      <c r="D3627" t="s">
        <v>32</v>
      </c>
      <c r="E3627" t="s">
        <v>200</v>
      </c>
      <c r="F3627">
        <v>202630</v>
      </c>
      <c r="G3627">
        <v>5</v>
      </c>
      <c r="H3627">
        <v>1</v>
      </c>
      <c r="I3627">
        <v>250000</v>
      </c>
      <c r="J3627">
        <v>10</v>
      </c>
      <c r="K3627">
        <v>60339.4</v>
      </c>
    </row>
    <row r="3628" spans="1:11" x14ac:dyDescent="0.35">
      <c r="A3628" t="s">
        <v>475</v>
      </c>
      <c r="B3628" t="s">
        <v>176</v>
      </c>
      <c r="C3628" t="s">
        <v>201</v>
      </c>
      <c r="D3628" t="s">
        <v>32</v>
      </c>
      <c r="E3628" t="s">
        <v>202</v>
      </c>
      <c r="F3628">
        <v>202630</v>
      </c>
      <c r="G3628">
        <v>17</v>
      </c>
      <c r="H3628">
        <v>1</v>
      </c>
      <c r="I3628">
        <v>595000</v>
      </c>
      <c r="J3628">
        <v>25</v>
      </c>
      <c r="K3628">
        <v>43115.529412000004</v>
      </c>
    </row>
    <row r="3629" spans="1:11" x14ac:dyDescent="0.35">
      <c r="A3629" t="s">
        <v>475</v>
      </c>
      <c r="B3629" t="s">
        <v>176</v>
      </c>
      <c r="C3629" t="s">
        <v>203</v>
      </c>
      <c r="D3629" t="s">
        <v>32</v>
      </c>
      <c r="E3629" t="s">
        <v>204</v>
      </c>
      <c r="F3629">
        <v>202630</v>
      </c>
      <c r="G3629">
        <v>13</v>
      </c>
      <c r="H3629">
        <v>1</v>
      </c>
      <c r="I3629">
        <v>1040000</v>
      </c>
      <c r="J3629">
        <v>23</v>
      </c>
      <c r="K3629">
        <v>70416.923076999999</v>
      </c>
    </row>
    <row r="3630" spans="1:11" x14ac:dyDescent="0.35">
      <c r="A3630" t="s">
        <v>475</v>
      </c>
      <c r="B3630" t="s">
        <v>176</v>
      </c>
      <c r="C3630" t="s">
        <v>205</v>
      </c>
      <c r="D3630" t="s">
        <v>32</v>
      </c>
      <c r="E3630" t="s">
        <v>206</v>
      </c>
      <c r="F3630">
        <v>202630</v>
      </c>
      <c r="G3630">
        <v>16</v>
      </c>
      <c r="H3630">
        <v>1</v>
      </c>
      <c r="I3630">
        <v>1280000</v>
      </c>
      <c r="J3630">
        <v>37</v>
      </c>
      <c r="K3630">
        <v>70302.5</v>
      </c>
    </row>
    <row r="3631" spans="1:11" x14ac:dyDescent="0.35">
      <c r="A3631" t="s">
        <v>475</v>
      </c>
      <c r="B3631" t="s">
        <v>176</v>
      </c>
      <c r="C3631" t="s">
        <v>207</v>
      </c>
      <c r="D3631" t="s">
        <v>32</v>
      </c>
      <c r="E3631" t="s">
        <v>202</v>
      </c>
      <c r="F3631">
        <v>202630</v>
      </c>
      <c r="G3631">
        <v>25</v>
      </c>
      <c r="H3631">
        <v>1</v>
      </c>
      <c r="I3631">
        <v>1000000</v>
      </c>
      <c r="J3631">
        <v>41</v>
      </c>
      <c r="K3631">
        <v>54476.76</v>
      </c>
    </row>
    <row r="3632" spans="1:11" x14ac:dyDescent="0.35">
      <c r="A3632" t="s">
        <v>475</v>
      </c>
      <c r="B3632" t="s">
        <v>176</v>
      </c>
      <c r="C3632" t="s">
        <v>208</v>
      </c>
      <c r="D3632" t="s">
        <v>32</v>
      </c>
      <c r="E3632" t="s">
        <v>185</v>
      </c>
      <c r="F3632">
        <v>202630</v>
      </c>
      <c r="G3632">
        <v>39</v>
      </c>
      <c r="H3632">
        <v>1</v>
      </c>
      <c r="I3632">
        <v>3120000</v>
      </c>
      <c r="J3632">
        <v>79</v>
      </c>
      <c r="K3632">
        <v>70498.692307999998</v>
      </c>
    </row>
    <row r="3633" spans="1:11" x14ac:dyDescent="0.35">
      <c r="A3633" t="s">
        <v>475</v>
      </c>
      <c r="B3633" t="s">
        <v>176</v>
      </c>
      <c r="C3633" t="s">
        <v>210</v>
      </c>
      <c r="D3633" t="s">
        <v>32</v>
      </c>
      <c r="E3633" t="s">
        <v>200</v>
      </c>
      <c r="F3633">
        <v>202630</v>
      </c>
      <c r="G3633">
        <v>13</v>
      </c>
      <c r="H3633">
        <v>1</v>
      </c>
      <c r="I3633">
        <v>520000</v>
      </c>
      <c r="J3633">
        <v>25</v>
      </c>
      <c r="K3633">
        <v>52668.692307999998</v>
      </c>
    </row>
    <row r="3634" spans="1:11" x14ac:dyDescent="0.35">
      <c r="A3634" t="s">
        <v>475</v>
      </c>
      <c r="B3634" t="s">
        <v>176</v>
      </c>
      <c r="C3634" t="s">
        <v>211</v>
      </c>
      <c r="D3634" t="s">
        <v>32</v>
      </c>
      <c r="E3634" t="s">
        <v>192</v>
      </c>
      <c r="F3634">
        <v>202630</v>
      </c>
      <c r="G3634">
        <v>14</v>
      </c>
      <c r="H3634">
        <v>1</v>
      </c>
      <c r="I3634">
        <v>1120000</v>
      </c>
      <c r="J3634">
        <v>27</v>
      </c>
      <c r="K3634">
        <v>70640</v>
      </c>
    </row>
    <row r="3635" spans="1:11" x14ac:dyDescent="0.35">
      <c r="A3635" t="s">
        <v>475</v>
      </c>
      <c r="B3635" t="s">
        <v>176</v>
      </c>
      <c r="C3635" t="s">
        <v>212</v>
      </c>
      <c r="D3635" t="s">
        <v>32</v>
      </c>
      <c r="E3635" t="s">
        <v>195</v>
      </c>
      <c r="F3635">
        <v>202630</v>
      </c>
      <c r="G3635">
        <v>8</v>
      </c>
      <c r="H3635">
        <v>1</v>
      </c>
      <c r="I3635">
        <v>640000</v>
      </c>
      <c r="J3635">
        <v>16</v>
      </c>
      <c r="K3635">
        <v>70539.125</v>
      </c>
    </row>
    <row r="3636" spans="1:11" x14ac:dyDescent="0.35">
      <c r="A3636" t="s">
        <v>475</v>
      </c>
      <c r="B3636" t="s">
        <v>176</v>
      </c>
      <c r="C3636" t="s">
        <v>213</v>
      </c>
      <c r="D3636" t="s">
        <v>32</v>
      </c>
      <c r="E3636" t="s">
        <v>198</v>
      </c>
      <c r="F3636">
        <v>202630</v>
      </c>
      <c r="G3636">
        <v>7</v>
      </c>
      <c r="H3636">
        <v>1</v>
      </c>
      <c r="I3636">
        <v>560000</v>
      </c>
      <c r="J3636">
        <v>13</v>
      </c>
      <c r="K3636">
        <v>70440</v>
      </c>
    </row>
    <row r="3637" spans="1:11" x14ac:dyDescent="0.35">
      <c r="A3637" t="s">
        <v>475</v>
      </c>
      <c r="B3637" t="s">
        <v>223</v>
      </c>
      <c r="C3637" t="s">
        <v>224</v>
      </c>
      <c r="D3637" t="s">
        <v>14</v>
      </c>
      <c r="E3637" t="s">
        <v>24</v>
      </c>
      <c r="F3637">
        <v>202630</v>
      </c>
      <c r="G3637">
        <v>3560</v>
      </c>
      <c r="H3637">
        <v>20</v>
      </c>
      <c r="I3637">
        <v>6235300</v>
      </c>
      <c r="J3637">
        <v>26540</v>
      </c>
      <c r="K3637">
        <v>31244.983145999999</v>
      </c>
    </row>
    <row r="3638" spans="1:11" x14ac:dyDescent="0.35">
      <c r="A3638" t="s">
        <v>475</v>
      </c>
      <c r="B3638" t="s">
        <v>223</v>
      </c>
      <c r="C3638" t="s">
        <v>225</v>
      </c>
      <c r="D3638" t="s">
        <v>20</v>
      </c>
      <c r="E3638" t="s">
        <v>18</v>
      </c>
      <c r="F3638">
        <v>202630</v>
      </c>
      <c r="G3638">
        <v>5484</v>
      </c>
      <c r="H3638">
        <v>12</v>
      </c>
      <c r="I3638">
        <v>9652000</v>
      </c>
      <c r="J3638">
        <v>53280</v>
      </c>
      <c r="K3638">
        <v>19110.846827000001</v>
      </c>
    </row>
    <row r="3639" spans="1:11" x14ac:dyDescent="0.35">
      <c r="A3639" t="s">
        <v>475</v>
      </c>
      <c r="B3639" t="s">
        <v>223</v>
      </c>
      <c r="C3639" t="s">
        <v>226</v>
      </c>
      <c r="D3639" t="s">
        <v>20</v>
      </c>
      <c r="E3639" t="s">
        <v>18</v>
      </c>
      <c r="F3639">
        <v>202630</v>
      </c>
      <c r="G3639">
        <v>4944</v>
      </c>
      <c r="H3639">
        <v>16</v>
      </c>
      <c r="I3639">
        <v>8653500</v>
      </c>
      <c r="J3639">
        <v>39536</v>
      </c>
      <c r="K3639">
        <v>25549.36246</v>
      </c>
    </row>
    <row r="3640" spans="1:11" x14ac:dyDescent="0.35">
      <c r="A3640" t="s">
        <v>475</v>
      </c>
      <c r="B3640" t="s">
        <v>223</v>
      </c>
      <c r="C3640" t="s">
        <v>227</v>
      </c>
      <c r="D3640" t="s">
        <v>17</v>
      </c>
      <c r="E3640" t="s">
        <v>24</v>
      </c>
      <c r="F3640">
        <v>202630</v>
      </c>
      <c r="G3640">
        <v>7940</v>
      </c>
      <c r="H3640">
        <v>20</v>
      </c>
      <c r="I3640">
        <v>13063200</v>
      </c>
      <c r="J3640">
        <v>77400</v>
      </c>
      <c r="K3640">
        <v>29137.879093</v>
      </c>
    </row>
    <row r="3641" spans="1:11" x14ac:dyDescent="0.35">
      <c r="A3641" t="s">
        <v>475</v>
      </c>
      <c r="B3641" t="s">
        <v>223</v>
      </c>
      <c r="C3641" t="s">
        <v>228</v>
      </c>
      <c r="D3641" t="s">
        <v>17</v>
      </c>
      <c r="E3641" t="s">
        <v>24</v>
      </c>
      <c r="F3641">
        <v>202630</v>
      </c>
      <c r="G3641">
        <v>11980</v>
      </c>
      <c r="H3641">
        <v>20</v>
      </c>
      <c r="I3641">
        <v>20248400</v>
      </c>
      <c r="J3641">
        <v>189180</v>
      </c>
      <c r="K3641">
        <v>30418.410683999999</v>
      </c>
    </row>
    <row r="3642" spans="1:11" x14ac:dyDescent="0.35">
      <c r="A3642" t="s">
        <v>475</v>
      </c>
      <c r="B3642" t="s">
        <v>223</v>
      </c>
      <c r="C3642" t="s">
        <v>230</v>
      </c>
      <c r="D3642" t="s">
        <v>17</v>
      </c>
      <c r="E3642" t="s">
        <v>18</v>
      </c>
      <c r="F3642">
        <v>202630</v>
      </c>
      <c r="G3642">
        <v>1776</v>
      </c>
      <c r="H3642">
        <v>16</v>
      </c>
      <c r="I3642">
        <v>3108000</v>
      </c>
      <c r="J3642">
        <v>7152</v>
      </c>
      <c r="K3642">
        <v>25537.774775000002</v>
      </c>
    </row>
    <row r="3643" spans="1:11" x14ac:dyDescent="0.35">
      <c r="A3643" t="s">
        <v>475</v>
      </c>
      <c r="B3643" t="s">
        <v>223</v>
      </c>
      <c r="C3643" t="s">
        <v>231</v>
      </c>
      <c r="D3643" t="s">
        <v>17</v>
      </c>
      <c r="E3643" t="s">
        <v>15</v>
      </c>
      <c r="F3643">
        <v>202630</v>
      </c>
      <c r="G3643">
        <v>2832</v>
      </c>
      <c r="H3643">
        <v>12</v>
      </c>
      <c r="I3643">
        <v>3540000</v>
      </c>
      <c r="J3643">
        <v>19404</v>
      </c>
      <c r="K3643">
        <v>13574.148305000001</v>
      </c>
    </row>
    <row r="3644" spans="1:11" x14ac:dyDescent="0.35">
      <c r="A3644" t="s">
        <v>475</v>
      </c>
      <c r="B3644" t="s">
        <v>223</v>
      </c>
      <c r="C3644" t="s">
        <v>232</v>
      </c>
      <c r="D3644" t="s">
        <v>32</v>
      </c>
      <c r="E3644" t="s">
        <v>18</v>
      </c>
      <c r="F3644">
        <v>202630</v>
      </c>
      <c r="G3644">
        <v>6624</v>
      </c>
      <c r="H3644">
        <v>16</v>
      </c>
      <c r="I3644">
        <v>10352500</v>
      </c>
      <c r="J3644">
        <v>64352</v>
      </c>
      <c r="K3644">
        <v>22712.995169000002</v>
      </c>
    </row>
    <row r="3645" spans="1:11" x14ac:dyDescent="0.35">
      <c r="A3645" t="s">
        <v>475</v>
      </c>
      <c r="B3645" t="s">
        <v>223</v>
      </c>
      <c r="C3645" t="s">
        <v>233</v>
      </c>
      <c r="D3645" t="s">
        <v>17</v>
      </c>
      <c r="E3645" t="s">
        <v>18</v>
      </c>
      <c r="F3645">
        <v>202630</v>
      </c>
      <c r="G3645">
        <v>1560</v>
      </c>
      <c r="H3645">
        <v>12</v>
      </c>
      <c r="I3645">
        <v>2730000</v>
      </c>
      <c r="J3645">
        <v>11928</v>
      </c>
      <c r="K3645">
        <v>19119.230769000002</v>
      </c>
    </row>
    <row r="3646" spans="1:11" x14ac:dyDescent="0.35">
      <c r="A3646" t="s">
        <v>475</v>
      </c>
      <c r="B3646" t="s">
        <v>223</v>
      </c>
      <c r="C3646" t="s">
        <v>234</v>
      </c>
      <c r="D3646" t="s">
        <v>109</v>
      </c>
      <c r="E3646" t="s">
        <v>24</v>
      </c>
      <c r="F3646">
        <v>202630</v>
      </c>
      <c r="G3646">
        <v>14480</v>
      </c>
      <c r="H3646">
        <v>20</v>
      </c>
      <c r="I3646">
        <v>23821500</v>
      </c>
      <c r="J3646">
        <v>161720</v>
      </c>
      <c r="K3646">
        <v>29459.517956</v>
      </c>
    </row>
    <row r="3647" spans="1:11" x14ac:dyDescent="0.35">
      <c r="A3647" t="s">
        <v>475</v>
      </c>
      <c r="B3647" t="s">
        <v>223</v>
      </c>
      <c r="C3647" t="s">
        <v>235</v>
      </c>
      <c r="D3647" t="s">
        <v>109</v>
      </c>
      <c r="E3647" t="s">
        <v>24</v>
      </c>
      <c r="F3647">
        <v>202630</v>
      </c>
      <c r="G3647">
        <v>5100</v>
      </c>
      <c r="H3647">
        <v>20</v>
      </c>
      <c r="I3647">
        <v>8643900</v>
      </c>
      <c r="J3647">
        <v>66620</v>
      </c>
      <c r="K3647">
        <v>30228.415686</v>
      </c>
    </row>
    <row r="3648" spans="1:11" x14ac:dyDescent="0.35">
      <c r="A3648" t="s">
        <v>475</v>
      </c>
      <c r="B3648" t="s">
        <v>223</v>
      </c>
      <c r="C3648" t="s">
        <v>236</v>
      </c>
      <c r="D3648" t="s">
        <v>20</v>
      </c>
      <c r="E3648" t="s">
        <v>24</v>
      </c>
      <c r="F3648">
        <v>202630</v>
      </c>
      <c r="G3648">
        <v>4040</v>
      </c>
      <c r="H3648">
        <v>20</v>
      </c>
      <c r="I3648">
        <v>6847800</v>
      </c>
      <c r="J3648">
        <v>23520</v>
      </c>
      <c r="K3648">
        <v>30289.707921000001</v>
      </c>
    </row>
    <row r="3649" spans="1:11" x14ac:dyDescent="0.35">
      <c r="A3649" t="s">
        <v>475</v>
      </c>
      <c r="B3649" t="s">
        <v>237</v>
      </c>
      <c r="C3649" t="s">
        <v>238</v>
      </c>
      <c r="D3649" t="s">
        <v>17</v>
      </c>
      <c r="E3649" t="s">
        <v>18</v>
      </c>
      <c r="F3649">
        <v>202630</v>
      </c>
      <c r="G3649">
        <v>3480</v>
      </c>
      <c r="H3649">
        <v>20</v>
      </c>
      <c r="I3649">
        <v>5394000</v>
      </c>
      <c r="J3649">
        <v>11860</v>
      </c>
      <c r="K3649">
        <v>28354.885057</v>
      </c>
    </row>
    <row r="3650" spans="1:11" x14ac:dyDescent="0.35">
      <c r="A3650" t="s">
        <v>475</v>
      </c>
      <c r="B3650" t="s">
        <v>237</v>
      </c>
      <c r="C3650" t="s">
        <v>239</v>
      </c>
      <c r="D3650" t="s">
        <v>17</v>
      </c>
      <c r="E3650" t="s">
        <v>18</v>
      </c>
      <c r="F3650">
        <v>202630</v>
      </c>
      <c r="G3650">
        <v>2340</v>
      </c>
      <c r="H3650">
        <v>20</v>
      </c>
      <c r="I3650">
        <v>3627000</v>
      </c>
      <c r="J3650">
        <v>12780</v>
      </c>
      <c r="K3650">
        <v>28329.846153999999</v>
      </c>
    </row>
    <row r="3651" spans="1:11" x14ac:dyDescent="0.35">
      <c r="A3651" t="s">
        <v>475</v>
      </c>
      <c r="B3651" t="s">
        <v>237</v>
      </c>
      <c r="C3651" t="s">
        <v>240</v>
      </c>
      <c r="D3651" t="s">
        <v>17</v>
      </c>
      <c r="E3651" t="s">
        <v>18</v>
      </c>
      <c r="F3651">
        <v>202630</v>
      </c>
      <c r="G3651">
        <v>2200</v>
      </c>
      <c r="H3651">
        <v>20</v>
      </c>
      <c r="I3651">
        <v>3465000</v>
      </c>
      <c r="J3651">
        <v>9100</v>
      </c>
      <c r="K3651">
        <v>28295.3</v>
      </c>
    </row>
    <row r="3652" spans="1:11" x14ac:dyDescent="0.35">
      <c r="A3652" t="s">
        <v>475</v>
      </c>
      <c r="B3652" t="s">
        <v>237</v>
      </c>
      <c r="C3652" t="s">
        <v>241</v>
      </c>
      <c r="D3652" t="s">
        <v>20</v>
      </c>
      <c r="E3652" t="s">
        <v>18</v>
      </c>
      <c r="F3652">
        <v>202630</v>
      </c>
      <c r="G3652">
        <v>444</v>
      </c>
      <c r="H3652">
        <v>12</v>
      </c>
      <c r="I3652">
        <v>1061900</v>
      </c>
      <c r="J3652">
        <v>840</v>
      </c>
      <c r="K3652">
        <v>25691.945946</v>
      </c>
    </row>
    <row r="3653" spans="1:11" x14ac:dyDescent="0.35">
      <c r="A3653" t="s">
        <v>475</v>
      </c>
      <c r="B3653" t="s">
        <v>237</v>
      </c>
      <c r="C3653" t="s">
        <v>242</v>
      </c>
      <c r="D3653" t="s">
        <v>20</v>
      </c>
      <c r="E3653" t="s">
        <v>18</v>
      </c>
      <c r="F3653">
        <v>202630</v>
      </c>
      <c r="G3653">
        <v>640</v>
      </c>
      <c r="H3653">
        <v>16</v>
      </c>
      <c r="I3653">
        <v>1480000</v>
      </c>
      <c r="J3653">
        <v>1616</v>
      </c>
      <c r="K3653">
        <v>33854.125</v>
      </c>
    </row>
    <row r="3654" spans="1:11" x14ac:dyDescent="0.35">
      <c r="A3654" t="s">
        <v>475</v>
      </c>
      <c r="B3654" t="s">
        <v>237</v>
      </c>
      <c r="C3654" t="s">
        <v>243</v>
      </c>
      <c r="D3654" t="s">
        <v>17</v>
      </c>
      <c r="E3654" t="s">
        <v>18</v>
      </c>
      <c r="F3654">
        <v>202630</v>
      </c>
      <c r="G3654">
        <v>24740</v>
      </c>
      <c r="H3654">
        <v>20</v>
      </c>
      <c r="I3654">
        <v>59261600</v>
      </c>
      <c r="J3654">
        <v>235400</v>
      </c>
      <c r="K3654">
        <v>43720.860145999999</v>
      </c>
    </row>
    <row r="3655" spans="1:11" x14ac:dyDescent="0.35">
      <c r="A3655" t="s">
        <v>475</v>
      </c>
      <c r="B3655" t="s">
        <v>237</v>
      </c>
      <c r="C3655" t="s">
        <v>559</v>
      </c>
      <c r="E3655" t="s">
        <v>18</v>
      </c>
      <c r="F3655">
        <v>202630</v>
      </c>
      <c r="G3655">
        <v>2620</v>
      </c>
      <c r="H3655">
        <v>20</v>
      </c>
      <c r="I3655">
        <v>6274900</v>
      </c>
      <c r="J3655">
        <v>21000</v>
      </c>
      <c r="K3655">
        <v>43737.931298000003</v>
      </c>
    </row>
    <row r="3656" spans="1:11" x14ac:dyDescent="0.35">
      <c r="A3656" t="s">
        <v>475</v>
      </c>
      <c r="B3656" t="s">
        <v>237</v>
      </c>
      <c r="C3656" t="s">
        <v>244</v>
      </c>
      <c r="D3656" t="s">
        <v>20</v>
      </c>
      <c r="E3656" t="s">
        <v>18</v>
      </c>
      <c r="F3656">
        <v>202630</v>
      </c>
      <c r="G3656">
        <v>1088</v>
      </c>
      <c r="H3656">
        <v>16</v>
      </c>
      <c r="I3656">
        <v>2518000</v>
      </c>
      <c r="J3656">
        <v>3488</v>
      </c>
      <c r="K3656">
        <v>33779.588235000003</v>
      </c>
    </row>
    <row r="3657" spans="1:11" x14ac:dyDescent="0.35">
      <c r="A3657" t="s">
        <v>475</v>
      </c>
      <c r="B3657" t="s">
        <v>237</v>
      </c>
      <c r="C3657" t="s">
        <v>245</v>
      </c>
      <c r="D3657" t="s">
        <v>20</v>
      </c>
      <c r="E3657" t="s">
        <v>18</v>
      </c>
      <c r="F3657">
        <v>202630</v>
      </c>
      <c r="G3657">
        <v>2640</v>
      </c>
      <c r="H3657">
        <v>16</v>
      </c>
      <c r="I3657">
        <v>6682500</v>
      </c>
      <c r="J3657">
        <v>20128</v>
      </c>
      <c r="K3657">
        <v>36528.484848</v>
      </c>
    </row>
    <row r="3658" spans="1:11" x14ac:dyDescent="0.35">
      <c r="A3658" t="s">
        <v>475</v>
      </c>
      <c r="B3658" t="s">
        <v>237</v>
      </c>
      <c r="C3658" t="s">
        <v>247</v>
      </c>
      <c r="D3658" t="s">
        <v>20</v>
      </c>
      <c r="E3658" t="s">
        <v>18</v>
      </c>
      <c r="F3658">
        <v>202630</v>
      </c>
      <c r="G3658">
        <v>1456</v>
      </c>
      <c r="H3658">
        <v>16</v>
      </c>
      <c r="I3658">
        <v>3486200</v>
      </c>
      <c r="J3658">
        <v>4880</v>
      </c>
      <c r="K3658">
        <v>34504.582417999998</v>
      </c>
    </row>
    <row r="3659" spans="1:11" x14ac:dyDescent="0.35">
      <c r="A3659" t="s">
        <v>475</v>
      </c>
      <c r="B3659" t="s">
        <v>237</v>
      </c>
      <c r="C3659" t="s">
        <v>249</v>
      </c>
      <c r="D3659" t="s">
        <v>17</v>
      </c>
      <c r="E3659" t="s">
        <v>15</v>
      </c>
      <c r="F3659">
        <v>202630</v>
      </c>
      <c r="G3659">
        <v>576</v>
      </c>
      <c r="H3659">
        <v>12</v>
      </c>
      <c r="I3659">
        <v>696000</v>
      </c>
      <c r="J3659">
        <v>1320</v>
      </c>
      <c r="K3659">
        <v>13645.666667</v>
      </c>
    </row>
    <row r="3660" spans="1:11" x14ac:dyDescent="0.35">
      <c r="A3660" t="s">
        <v>475</v>
      </c>
      <c r="B3660" t="s">
        <v>237</v>
      </c>
      <c r="C3660" t="s">
        <v>250</v>
      </c>
      <c r="D3660" t="s">
        <v>17</v>
      </c>
      <c r="E3660" t="s">
        <v>15</v>
      </c>
      <c r="F3660">
        <v>202630</v>
      </c>
      <c r="G3660">
        <v>1776</v>
      </c>
      <c r="H3660">
        <v>12</v>
      </c>
      <c r="I3660">
        <v>2516000</v>
      </c>
      <c r="J3660">
        <v>10308</v>
      </c>
      <c r="K3660">
        <v>15678.925676000001</v>
      </c>
    </row>
    <row r="3661" spans="1:11" x14ac:dyDescent="0.35">
      <c r="A3661" t="s">
        <v>475</v>
      </c>
      <c r="B3661" t="s">
        <v>237</v>
      </c>
      <c r="C3661" t="s">
        <v>252</v>
      </c>
      <c r="D3661" t="s">
        <v>14</v>
      </c>
      <c r="E3661" t="s">
        <v>15</v>
      </c>
      <c r="F3661">
        <v>202630</v>
      </c>
      <c r="G3661">
        <v>264</v>
      </c>
      <c r="H3661">
        <v>12</v>
      </c>
      <c r="I3661">
        <v>319000</v>
      </c>
      <c r="J3661">
        <v>1884</v>
      </c>
      <c r="K3661">
        <v>13636.363636</v>
      </c>
    </row>
    <row r="3662" spans="1:11" x14ac:dyDescent="0.35">
      <c r="A3662" t="s">
        <v>475</v>
      </c>
      <c r="B3662" t="s">
        <v>237</v>
      </c>
      <c r="C3662" t="s">
        <v>254</v>
      </c>
      <c r="D3662" t="s">
        <v>17</v>
      </c>
      <c r="E3662" t="s">
        <v>15</v>
      </c>
      <c r="F3662">
        <v>202630</v>
      </c>
      <c r="G3662">
        <v>1296</v>
      </c>
      <c r="H3662">
        <v>12</v>
      </c>
      <c r="I3662">
        <v>1566000</v>
      </c>
      <c r="J3662">
        <v>8880</v>
      </c>
      <c r="K3662">
        <v>13619.537037</v>
      </c>
    </row>
    <row r="3663" spans="1:11" x14ac:dyDescent="0.35">
      <c r="A3663" t="s">
        <v>475</v>
      </c>
      <c r="B3663" t="s">
        <v>237</v>
      </c>
      <c r="C3663" t="s">
        <v>255</v>
      </c>
      <c r="D3663" t="s">
        <v>20</v>
      </c>
      <c r="E3663" t="s">
        <v>24</v>
      </c>
      <c r="F3663">
        <v>202630</v>
      </c>
      <c r="G3663">
        <v>3780</v>
      </c>
      <c r="H3663">
        <v>20</v>
      </c>
      <c r="I3663">
        <v>8675100</v>
      </c>
      <c r="J3663">
        <v>31780</v>
      </c>
      <c r="K3663">
        <v>41341.402115999997</v>
      </c>
    </row>
    <row r="3664" spans="1:11" x14ac:dyDescent="0.35">
      <c r="A3664" t="s">
        <v>475</v>
      </c>
      <c r="B3664" t="s">
        <v>237</v>
      </c>
      <c r="C3664" t="s">
        <v>256</v>
      </c>
      <c r="D3664" t="s">
        <v>20</v>
      </c>
      <c r="E3664" t="s">
        <v>18</v>
      </c>
      <c r="F3664">
        <v>202630</v>
      </c>
      <c r="G3664">
        <v>3940</v>
      </c>
      <c r="H3664">
        <v>20</v>
      </c>
      <c r="I3664">
        <v>9030700</v>
      </c>
      <c r="J3664">
        <v>34760</v>
      </c>
      <c r="K3664">
        <v>41618.213197999998</v>
      </c>
    </row>
    <row r="3665" spans="1:11" x14ac:dyDescent="0.35">
      <c r="A3665" t="s">
        <v>475</v>
      </c>
      <c r="B3665" t="s">
        <v>237</v>
      </c>
      <c r="C3665" t="s">
        <v>257</v>
      </c>
      <c r="D3665" t="s">
        <v>20</v>
      </c>
      <c r="E3665" t="s">
        <v>18</v>
      </c>
      <c r="F3665">
        <v>202630</v>
      </c>
      <c r="G3665">
        <v>1888</v>
      </c>
      <c r="H3665">
        <v>16</v>
      </c>
      <c r="I3665">
        <v>4523800</v>
      </c>
      <c r="J3665">
        <v>6368</v>
      </c>
      <c r="K3665">
        <v>34415.822033999997</v>
      </c>
    </row>
    <row r="3666" spans="1:11" x14ac:dyDescent="0.35">
      <c r="A3666" t="s">
        <v>475</v>
      </c>
      <c r="B3666" t="s">
        <v>237</v>
      </c>
      <c r="C3666" t="s">
        <v>258</v>
      </c>
      <c r="D3666" t="s">
        <v>23</v>
      </c>
      <c r="E3666" t="s">
        <v>18</v>
      </c>
      <c r="F3666">
        <v>202630</v>
      </c>
      <c r="G3666">
        <v>3980</v>
      </c>
      <c r="H3666">
        <v>20</v>
      </c>
      <c r="I3666">
        <v>9123000</v>
      </c>
      <c r="J3666">
        <v>19780</v>
      </c>
      <c r="K3666">
        <v>41671.577889</v>
      </c>
    </row>
    <row r="3667" spans="1:11" x14ac:dyDescent="0.35">
      <c r="A3667" t="s">
        <v>475</v>
      </c>
      <c r="B3667" t="s">
        <v>237</v>
      </c>
      <c r="C3667" t="s">
        <v>259</v>
      </c>
      <c r="D3667" t="s">
        <v>23</v>
      </c>
      <c r="E3667" t="s">
        <v>18</v>
      </c>
      <c r="F3667">
        <v>202630</v>
      </c>
      <c r="G3667">
        <v>760</v>
      </c>
      <c r="H3667">
        <v>20</v>
      </c>
      <c r="I3667">
        <v>1740200</v>
      </c>
      <c r="J3667">
        <v>2120</v>
      </c>
      <c r="K3667">
        <v>41532.342105000003</v>
      </c>
    </row>
    <row r="3668" spans="1:11" x14ac:dyDescent="0.35">
      <c r="A3668" t="s">
        <v>475</v>
      </c>
      <c r="B3668" t="s">
        <v>237</v>
      </c>
      <c r="C3668" t="s">
        <v>261</v>
      </c>
      <c r="D3668" t="s">
        <v>23</v>
      </c>
      <c r="E3668" t="s">
        <v>24</v>
      </c>
      <c r="F3668">
        <v>202630</v>
      </c>
      <c r="G3668">
        <v>3580</v>
      </c>
      <c r="H3668">
        <v>20</v>
      </c>
      <c r="I3668">
        <v>8216100</v>
      </c>
      <c r="J3668">
        <v>13340</v>
      </c>
      <c r="K3668">
        <v>41256.446926999997</v>
      </c>
    </row>
    <row r="3669" spans="1:11" x14ac:dyDescent="0.35">
      <c r="A3669" t="s">
        <v>475</v>
      </c>
      <c r="B3669" t="s">
        <v>237</v>
      </c>
      <c r="C3669" t="s">
        <v>262</v>
      </c>
      <c r="D3669" t="s">
        <v>14</v>
      </c>
      <c r="E3669" t="s">
        <v>18</v>
      </c>
      <c r="F3669">
        <v>202630</v>
      </c>
      <c r="G3669">
        <v>6380</v>
      </c>
      <c r="H3669">
        <v>20</v>
      </c>
      <c r="I3669">
        <v>10474800</v>
      </c>
      <c r="J3669">
        <v>55460</v>
      </c>
      <c r="K3669">
        <v>29746.514106999999</v>
      </c>
    </row>
    <row r="3670" spans="1:11" x14ac:dyDescent="0.35">
      <c r="A3670" t="s">
        <v>475</v>
      </c>
      <c r="B3670" t="s">
        <v>237</v>
      </c>
      <c r="C3670" t="s">
        <v>263</v>
      </c>
      <c r="D3670" t="s">
        <v>14</v>
      </c>
      <c r="E3670" t="s">
        <v>15</v>
      </c>
      <c r="F3670">
        <v>202630</v>
      </c>
      <c r="G3670">
        <v>8328</v>
      </c>
      <c r="H3670">
        <v>12</v>
      </c>
      <c r="I3670">
        <v>8258600</v>
      </c>
      <c r="J3670">
        <v>59604</v>
      </c>
      <c r="K3670">
        <v>11117.083573</v>
      </c>
    </row>
    <row r="3671" spans="1:11" x14ac:dyDescent="0.35">
      <c r="A3671" t="s">
        <v>475</v>
      </c>
      <c r="B3671" t="s">
        <v>237</v>
      </c>
      <c r="C3671" t="s">
        <v>264</v>
      </c>
      <c r="D3671" t="s">
        <v>20</v>
      </c>
      <c r="E3671" t="s">
        <v>21</v>
      </c>
      <c r="F3671">
        <v>202630</v>
      </c>
      <c r="G3671">
        <v>5920</v>
      </c>
      <c r="H3671">
        <v>20</v>
      </c>
      <c r="I3671">
        <v>9569700</v>
      </c>
      <c r="J3671">
        <v>27020</v>
      </c>
      <c r="K3671">
        <v>28636.858108</v>
      </c>
    </row>
    <row r="3672" spans="1:11" x14ac:dyDescent="0.35">
      <c r="A3672" t="s">
        <v>475</v>
      </c>
      <c r="B3672" t="s">
        <v>237</v>
      </c>
      <c r="C3672" t="s">
        <v>405</v>
      </c>
      <c r="D3672" t="s">
        <v>14</v>
      </c>
      <c r="E3672" t="s">
        <v>18</v>
      </c>
      <c r="F3672">
        <v>202630</v>
      </c>
      <c r="G3672">
        <v>14192</v>
      </c>
      <c r="H3672">
        <v>16</v>
      </c>
      <c r="I3672">
        <v>22973300</v>
      </c>
      <c r="J3672">
        <v>121504</v>
      </c>
      <c r="K3672">
        <v>23520.560315999999</v>
      </c>
    </row>
    <row r="3673" spans="1:11" x14ac:dyDescent="0.35">
      <c r="A3673" t="s">
        <v>475</v>
      </c>
      <c r="B3673" t="s">
        <v>237</v>
      </c>
      <c r="C3673" t="s">
        <v>406</v>
      </c>
      <c r="D3673" t="s">
        <v>14</v>
      </c>
      <c r="E3673" t="s">
        <v>18</v>
      </c>
      <c r="F3673">
        <v>202630</v>
      </c>
      <c r="G3673">
        <v>12576</v>
      </c>
      <c r="H3673">
        <v>16</v>
      </c>
      <c r="I3673">
        <v>20357400</v>
      </c>
      <c r="J3673">
        <v>90112</v>
      </c>
      <c r="K3673">
        <v>23513.807887999999</v>
      </c>
    </row>
    <row r="3674" spans="1:11" x14ac:dyDescent="0.35">
      <c r="A3674" t="s">
        <v>475</v>
      </c>
      <c r="B3674" t="s">
        <v>237</v>
      </c>
      <c r="C3674" t="s">
        <v>265</v>
      </c>
      <c r="D3674" t="s">
        <v>14</v>
      </c>
      <c r="E3674" t="s">
        <v>21</v>
      </c>
      <c r="F3674">
        <v>202630</v>
      </c>
      <c r="G3674">
        <v>31400</v>
      </c>
      <c r="H3674">
        <v>20</v>
      </c>
      <c r="I3674">
        <v>50713100</v>
      </c>
      <c r="J3674">
        <v>250320</v>
      </c>
      <c r="K3674">
        <v>28625.014013</v>
      </c>
    </row>
    <row r="3675" spans="1:11" x14ac:dyDescent="0.35">
      <c r="A3675" t="s">
        <v>475</v>
      </c>
      <c r="B3675" t="s">
        <v>237</v>
      </c>
      <c r="C3675" t="s">
        <v>407</v>
      </c>
      <c r="D3675" t="s">
        <v>14</v>
      </c>
      <c r="E3675" t="s">
        <v>15</v>
      </c>
      <c r="F3675">
        <v>202630</v>
      </c>
      <c r="G3675">
        <v>36</v>
      </c>
      <c r="H3675">
        <v>12</v>
      </c>
      <c r="I3675">
        <v>33600</v>
      </c>
      <c r="J3675">
        <v>108</v>
      </c>
      <c r="K3675">
        <v>10456.666667</v>
      </c>
    </row>
    <row r="3676" spans="1:11" x14ac:dyDescent="0.35">
      <c r="A3676" t="s">
        <v>475</v>
      </c>
      <c r="B3676" t="s">
        <v>237</v>
      </c>
      <c r="C3676" t="s">
        <v>266</v>
      </c>
      <c r="D3676" t="s">
        <v>14</v>
      </c>
      <c r="E3676" t="s">
        <v>15</v>
      </c>
      <c r="F3676">
        <v>202630</v>
      </c>
      <c r="G3676">
        <v>12</v>
      </c>
      <c r="H3676">
        <v>12</v>
      </c>
      <c r="I3676">
        <v>11900</v>
      </c>
      <c r="J3676">
        <v>0</v>
      </c>
      <c r="K3676">
        <v>9836</v>
      </c>
    </row>
    <row r="3677" spans="1:11" x14ac:dyDescent="0.35">
      <c r="A3677" t="s">
        <v>475</v>
      </c>
      <c r="B3677" t="s">
        <v>267</v>
      </c>
      <c r="C3677" t="s">
        <v>408</v>
      </c>
      <c r="D3677" t="s">
        <v>14</v>
      </c>
      <c r="E3677" t="s">
        <v>21</v>
      </c>
      <c r="F3677">
        <v>202630</v>
      </c>
      <c r="G3677">
        <v>1500</v>
      </c>
      <c r="H3677">
        <v>12</v>
      </c>
      <c r="I3677">
        <v>2325000</v>
      </c>
      <c r="J3677">
        <v>5424</v>
      </c>
      <c r="K3677">
        <v>16764.96</v>
      </c>
    </row>
    <row r="3678" spans="1:11" x14ac:dyDescent="0.35">
      <c r="A3678" t="s">
        <v>475</v>
      </c>
      <c r="B3678" t="s">
        <v>267</v>
      </c>
      <c r="C3678" t="s">
        <v>269</v>
      </c>
      <c r="D3678" t="s">
        <v>17</v>
      </c>
      <c r="E3678" t="s">
        <v>18</v>
      </c>
      <c r="F3678">
        <v>202630</v>
      </c>
      <c r="G3678">
        <v>1248</v>
      </c>
      <c r="H3678">
        <v>12</v>
      </c>
      <c r="I3678">
        <v>2620800</v>
      </c>
      <c r="J3678">
        <v>5592</v>
      </c>
      <c r="K3678">
        <v>22629.730769000002</v>
      </c>
    </row>
    <row r="3679" spans="1:11" x14ac:dyDescent="0.35">
      <c r="A3679" t="s">
        <v>475</v>
      </c>
      <c r="B3679" t="s">
        <v>267</v>
      </c>
      <c r="C3679" t="s">
        <v>270</v>
      </c>
      <c r="D3679" t="s">
        <v>17</v>
      </c>
      <c r="E3679" t="s">
        <v>18</v>
      </c>
      <c r="F3679">
        <v>202630</v>
      </c>
      <c r="G3679">
        <v>6160</v>
      </c>
      <c r="H3679">
        <v>16</v>
      </c>
      <c r="I3679">
        <v>12630000</v>
      </c>
      <c r="J3679">
        <v>39520</v>
      </c>
      <c r="K3679">
        <v>29690.994804999998</v>
      </c>
    </row>
    <row r="3680" spans="1:11" x14ac:dyDescent="0.35">
      <c r="A3680" t="s">
        <v>475</v>
      </c>
      <c r="B3680" t="s">
        <v>267</v>
      </c>
      <c r="C3680" t="s">
        <v>271</v>
      </c>
      <c r="D3680" t="s">
        <v>20</v>
      </c>
      <c r="E3680" t="s">
        <v>18</v>
      </c>
      <c r="F3680">
        <v>202630</v>
      </c>
      <c r="G3680">
        <v>6544</v>
      </c>
      <c r="H3680">
        <v>16</v>
      </c>
      <c r="I3680">
        <v>13178500</v>
      </c>
      <c r="J3680">
        <v>30784</v>
      </c>
      <c r="K3680">
        <v>29473.376528000001</v>
      </c>
    </row>
    <row r="3681" spans="1:11" x14ac:dyDescent="0.35">
      <c r="A3681" t="s">
        <v>475</v>
      </c>
      <c r="B3681" t="s">
        <v>267</v>
      </c>
      <c r="C3681" t="s">
        <v>273</v>
      </c>
      <c r="D3681" t="s">
        <v>14</v>
      </c>
      <c r="E3681" t="s">
        <v>15</v>
      </c>
      <c r="F3681">
        <v>202630</v>
      </c>
      <c r="G3681">
        <v>4672</v>
      </c>
      <c r="H3681">
        <v>16</v>
      </c>
      <c r="I3681">
        <v>7241600</v>
      </c>
      <c r="J3681">
        <v>27408</v>
      </c>
      <c r="K3681">
        <v>22327.041096000001</v>
      </c>
    </row>
    <row r="3682" spans="1:11" x14ac:dyDescent="0.35">
      <c r="A3682" t="s">
        <v>475</v>
      </c>
      <c r="B3682" t="s">
        <v>274</v>
      </c>
      <c r="C3682" t="s">
        <v>275</v>
      </c>
      <c r="D3682" t="s">
        <v>49</v>
      </c>
      <c r="E3682" t="s">
        <v>15</v>
      </c>
      <c r="F3682">
        <v>202630</v>
      </c>
      <c r="G3682">
        <v>2448</v>
      </c>
      <c r="H3682">
        <v>12</v>
      </c>
      <c r="I3682">
        <v>1938000</v>
      </c>
      <c r="J3682">
        <v>11112</v>
      </c>
      <c r="K3682">
        <v>8457.6372549999996</v>
      </c>
    </row>
    <row r="3683" spans="1:11" x14ac:dyDescent="0.35">
      <c r="A3683" t="s">
        <v>475</v>
      </c>
      <c r="B3683" t="s">
        <v>274</v>
      </c>
      <c r="C3683" t="s">
        <v>276</v>
      </c>
      <c r="D3683" t="s">
        <v>14</v>
      </c>
      <c r="E3683" t="s">
        <v>15</v>
      </c>
      <c r="F3683">
        <v>202630</v>
      </c>
      <c r="G3683">
        <v>408</v>
      </c>
      <c r="H3683">
        <v>12</v>
      </c>
      <c r="I3683">
        <v>748000</v>
      </c>
      <c r="J3683">
        <v>672</v>
      </c>
      <c r="K3683">
        <v>20543.617646999999</v>
      </c>
    </row>
    <row r="3684" spans="1:11" x14ac:dyDescent="0.35">
      <c r="A3684" t="s">
        <v>475</v>
      </c>
      <c r="B3684" t="s">
        <v>274</v>
      </c>
      <c r="C3684" t="s">
        <v>277</v>
      </c>
      <c r="D3684" t="s">
        <v>14</v>
      </c>
      <c r="E3684" t="s">
        <v>15</v>
      </c>
      <c r="F3684">
        <v>202630</v>
      </c>
      <c r="G3684">
        <v>456</v>
      </c>
      <c r="H3684">
        <v>12</v>
      </c>
      <c r="I3684">
        <v>391400</v>
      </c>
      <c r="J3684">
        <v>1428</v>
      </c>
      <c r="K3684">
        <v>8218.921053</v>
      </c>
    </row>
    <row r="3685" spans="1:11" x14ac:dyDescent="0.35">
      <c r="A3685" t="s">
        <v>475</v>
      </c>
      <c r="B3685" t="s">
        <v>274</v>
      </c>
      <c r="C3685" t="s">
        <v>278</v>
      </c>
      <c r="D3685" t="s">
        <v>49</v>
      </c>
      <c r="E3685" t="s">
        <v>15</v>
      </c>
      <c r="F3685">
        <v>202630</v>
      </c>
      <c r="G3685">
        <v>660</v>
      </c>
      <c r="H3685">
        <v>12</v>
      </c>
      <c r="I3685">
        <v>495000</v>
      </c>
      <c r="J3685">
        <v>3240</v>
      </c>
      <c r="K3685">
        <v>8147.0727269999998</v>
      </c>
    </row>
    <row r="3686" spans="1:11" x14ac:dyDescent="0.35">
      <c r="A3686" t="s">
        <v>475</v>
      </c>
      <c r="B3686" t="s">
        <v>274</v>
      </c>
      <c r="C3686" t="s">
        <v>280</v>
      </c>
      <c r="D3686" t="s">
        <v>17</v>
      </c>
      <c r="E3686" t="s">
        <v>18</v>
      </c>
      <c r="F3686">
        <v>202630</v>
      </c>
      <c r="G3686">
        <v>1280</v>
      </c>
      <c r="H3686">
        <v>20</v>
      </c>
      <c r="I3686">
        <v>2308000</v>
      </c>
      <c r="J3686">
        <v>4180</v>
      </c>
      <c r="K3686">
        <v>34988</v>
      </c>
    </row>
    <row r="3687" spans="1:11" x14ac:dyDescent="0.35">
      <c r="A3687" t="s">
        <v>475</v>
      </c>
      <c r="B3687" t="s">
        <v>274</v>
      </c>
      <c r="C3687" t="s">
        <v>281</v>
      </c>
      <c r="D3687" t="s">
        <v>14</v>
      </c>
      <c r="E3687" t="s">
        <v>15</v>
      </c>
      <c r="F3687">
        <v>202630</v>
      </c>
      <c r="G3687">
        <v>3228</v>
      </c>
      <c r="H3687">
        <v>12</v>
      </c>
      <c r="I3687">
        <v>2690000</v>
      </c>
      <c r="J3687">
        <v>14820</v>
      </c>
      <c r="K3687">
        <v>9252.9814129999995</v>
      </c>
    </row>
    <row r="3688" spans="1:11" x14ac:dyDescent="0.35">
      <c r="A3688" t="s">
        <v>475</v>
      </c>
      <c r="B3688" t="s">
        <v>274</v>
      </c>
      <c r="C3688" t="s">
        <v>282</v>
      </c>
      <c r="D3688" t="s">
        <v>14</v>
      </c>
      <c r="E3688" t="s">
        <v>18</v>
      </c>
      <c r="F3688">
        <v>202630</v>
      </c>
      <c r="G3688">
        <v>8656</v>
      </c>
      <c r="H3688">
        <v>16</v>
      </c>
      <c r="I3688">
        <v>15689000</v>
      </c>
      <c r="J3688">
        <v>31440</v>
      </c>
      <c r="K3688">
        <v>26500.988909</v>
      </c>
    </row>
    <row r="3689" spans="1:11" x14ac:dyDescent="0.35">
      <c r="A3689" t="s">
        <v>475</v>
      </c>
      <c r="B3689" t="s">
        <v>274</v>
      </c>
      <c r="C3689" t="s">
        <v>283</v>
      </c>
      <c r="D3689" t="s">
        <v>17</v>
      </c>
      <c r="E3689" t="s">
        <v>18</v>
      </c>
      <c r="F3689">
        <v>202630</v>
      </c>
      <c r="G3689">
        <v>1780</v>
      </c>
      <c r="H3689">
        <v>20</v>
      </c>
      <c r="I3689">
        <v>2714500</v>
      </c>
      <c r="J3689">
        <v>6060</v>
      </c>
      <c r="K3689">
        <v>29833.853932999999</v>
      </c>
    </row>
    <row r="3690" spans="1:11" x14ac:dyDescent="0.35">
      <c r="A3690" t="s">
        <v>475</v>
      </c>
      <c r="B3690" t="s">
        <v>274</v>
      </c>
      <c r="C3690" t="s">
        <v>284</v>
      </c>
      <c r="D3690" t="s">
        <v>14</v>
      </c>
      <c r="E3690" t="s">
        <v>18</v>
      </c>
      <c r="F3690">
        <v>202630</v>
      </c>
      <c r="G3690">
        <v>2432</v>
      </c>
      <c r="H3690">
        <v>16</v>
      </c>
      <c r="I3690">
        <v>4256000</v>
      </c>
      <c r="J3690">
        <v>6832</v>
      </c>
      <c r="K3690">
        <v>26500.736841999998</v>
      </c>
    </row>
    <row r="3691" spans="1:11" x14ac:dyDescent="0.35">
      <c r="A3691" t="s">
        <v>475</v>
      </c>
      <c r="B3691" t="s">
        <v>274</v>
      </c>
      <c r="C3691" t="s">
        <v>285</v>
      </c>
      <c r="D3691" t="s">
        <v>17</v>
      </c>
      <c r="E3691" t="s">
        <v>18</v>
      </c>
      <c r="F3691">
        <v>202630</v>
      </c>
      <c r="G3691">
        <v>4380</v>
      </c>
      <c r="H3691">
        <v>20</v>
      </c>
      <c r="I3691">
        <v>6684000</v>
      </c>
      <c r="J3691">
        <v>19400</v>
      </c>
      <c r="K3691">
        <v>29823.721461000001</v>
      </c>
    </row>
    <row r="3692" spans="1:11" x14ac:dyDescent="0.35">
      <c r="A3692" t="s">
        <v>475</v>
      </c>
      <c r="B3692" t="s">
        <v>274</v>
      </c>
      <c r="C3692" t="s">
        <v>286</v>
      </c>
      <c r="D3692" t="s">
        <v>17</v>
      </c>
      <c r="E3692" t="s">
        <v>18</v>
      </c>
      <c r="F3692">
        <v>202630</v>
      </c>
      <c r="G3692">
        <v>2740</v>
      </c>
      <c r="H3692">
        <v>20</v>
      </c>
      <c r="I3692">
        <v>4932000</v>
      </c>
      <c r="J3692">
        <v>10700</v>
      </c>
      <c r="K3692">
        <v>35022.795619999997</v>
      </c>
    </row>
    <row r="3693" spans="1:11" x14ac:dyDescent="0.35">
      <c r="A3693" t="s">
        <v>475</v>
      </c>
      <c r="B3693" t="s">
        <v>274</v>
      </c>
      <c r="C3693" t="s">
        <v>287</v>
      </c>
      <c r="D3693" t="s">
        <v>49</v>
      </c>
      <c r="E3693" t="s">
        <v>15</v>
      </c>
      <c r="F3693">
        <v>202630</v>
      </c>
      <c r="G3693">
        <v>372</v>
      </c>
      <c r="H3693">
        <v>12</v>
      </c>
      <c r="I3693">
        <v>307000</v>
      </c>
      <c r="J3693">
        <v>1272</v>
      </c>
      <c r="K3693">
        <v>8842.9677420000007</v>
      </c>
    </row>
    <row r="3694" spans="1:11" x14ac:dyDescent="0.35">
      <c r="A3694" t="s">
        <v>475</v>
      </c>
      <c r="B3694" t="s">
        <v>274</v>
      </c>
      <c r="C3694" t="s">
        <v>288</v>
      </c>
      <c r="D3694" t="s">
        <v>14</v>
      </c>
      <c r="E3694" t="s">
        <v>15</v>
      </c>
      <c r="F3694">
        <v>202630</v>
      </c>
      <c r="G3694">
        <v>312</v>
      </c>
      <c r="H3694">
        <v>12</v>
      </c>
      <c r="I3694">
        <v>234000</v>
      </c>
      <c r="J3694">
        <v>552</v>
      </c>
      <c r="K3694">
        <v>8284.2307689999998</v>
      </c>
    </row>
    <row r="3695" spans="1:11" x14ac:dyDescent="0.35">
      <c r="A3695" t="s">
        <v>475</v>
      </c>
      <c r="B3695" t="s">
        <v>274</v>
      </c>
      <c r="C3695" t="s">
        <v>289</v>
      </c>
      <c r="D3695" t="s">
        <v>14</v>
      </c>
      <c r="E3695" t="s">
        <v>15</v>
      </c>
      <c r="F3695">
        <v>202630</v>
      </c>
      <c r="G3695">
        <v>156</v>
      </c>
      <c r="H3695">
        <v>12</v>
      </c>
      <c r="I3695">
        <v>461500</v>
      </c>
      <c r="J3695">
        <v>228</v>
      </c>
      <c r="K3695">
        <v>28305.769230999998</v>
      </c>
    </row>
    <row r="3696" spans="1:11" x14ac:dyDescent="0.35">
      <c r="A3696" t="s">
        <v>475</v>
      </c>
      <c r="B3696" t="s">
        <v>274</v>
      </c>
      <c r="C3696" t="s">
        <v>290</v>
      </c>
      <c r="D3696" t="s">
        <v>49</v>
      </c>
      <c r="E3696" t="s">
        <v>15</v>
      </c>
      <c r="F3696">
        <v>202630</v>
      </c>
      <c r="G3696">
        <v>1452</v>
      </c>
      <c r="H3696">
        <v>12</v>
      </c>
      <c r="I3696">
        <v>1125300</v>
      </c>
      <c r="J3696">
        <v>6528</v>
      </c>
      <c r="K3696">
        <v>8231.6859499999991</v>
      </c>
    </row>
    <row r="3697" spans="1:11" x14ac:dyDescent="0.35">
      <c r="A3697" t="s">
        <v>475</v>
      </c>
      <c r="B3697" t="s">
        <v>274</v>
      </c>
      <c r="C3697" t="s">
        <v>291</v>
      </c>
      <c r="D3697" t="s">
        <v>14</v>
      </c>
      <c r="E3697" t="s">
        <v>15</v>
      </c>
      <c r="F3697">
        <v>202630</v>
      </c>
      <c r="G3697">
        <v>208</v>
      </c>
      <c r="H3697">
        <v>16</v>
      </c>
      <c r="I3697">
        <v>169000</v>
      </c>
      <c r="J3697">
        <v>528</v>
      </c>
      <c r="K3697">
        <v>10067.384615000001</v>
      </c>
    </row>
    <row r="3698" spans="1:11" x14ac:dyDescent="0.35">
      <c r="A3698" t="s">
        <v>475</v>
      </c>
      <c r="B3698" t="s">
        <v>274</v>
      </c>
      <c r="C3698" t="s">
        <v>292</v>
      </c>
      <c r="D3698" t="s">
        <v>14</v>
      </c>
      <c r="E3698" t="s">
        <v>15</v>
      </c>
      <c r="F3698">
        <v>202630</v>
      </c>
      <c r="G3698">
        <v>420</v>
      </c>
      <c r="H3698">
        <v>12</v>
      </c>
      <c r="I3698">
        <v>417000</v>
      </c>
      <c r="J3698">
        <v>720</v>
      </c>
      <c r="K3698">
        <v>9455.8571429999993</v>
      </c>
    </row>
    <row r="3699" spans="1:11" x14ac:dyDescent="0.35">
      <c r="A3699" t="s">
        <v>475</v>
      </c>
      <c r="B3699" t="s">
        <v>274</v>
      </c>
      <c r="C3699" t="s">
        <v>360</v>
      </c>
      <c r="D3699" t="s">
        <v>49</v>
      </c>
      <c r="E3699" t="s">
        <v>21</v>
      </c>
      <c r="F3699">
        <v>202630</v>
      </c>
      <c r="G3699">
        <v>18780</v>
      </c>
      <c r="H3699">
        <v>12</v>
      </c>
      <c r="I3699">
        <v>33186400</v>
      </c>
      <c r="J3699">
        <v>187308</v>
      </c>
      <c r="K3699">
        <v>18477.558465999999</v>
      </c>
    </row>
    <row r="3700" spans="1:11" x14ac:dyDescent="0.35">
      <c r="A3700" t="s">
        <v>475</v>
      </c>
      <c r="B3700" t="s">
        <v>274</v>
      </c>
      <c r="C3700" t="s">
        <v>361</v>
      </c>
      <c r="D3700" t="s">
        <v>49</v>
      </c>
      <c r="E3700" t="s">
        <v>21</v>
      </c>
      <c r="F3700">
        <v>202630</v>
      </c>
      <c r="G3700">
        <v>64368</v>
      </c>
      <c r="H3700">
        <v>16</v>
      </c>
      <c r="I3700">
        <v>107046200</v>
      </c>
      <c r="J3700">
        <v>679088</v>
      </c>
      <c r="K3700">
        <v>23792.216754000001</v>
      </c>
    </row>
    <row r="3701" spans="1:11" x14ac:dyDescent="0.35">
      <c r="A3701" t="s">
        <v>475</v>
      </c>
      <c r="B3701" t="s">
        <v>274</v>
      </c>
      <c r="C3701" t="s">
        <v>362</v>
      </c>
      <c r="D3701" t="s">
        <v>49</v>
      </c>
      <c r="E3701" t="s">
        <v>15</v>
      </c>
      <c r="F3701">
        <v>202630</v>
      </c>
      <c r="G3701">
        <v>8340</v>
      </c>
      <c r="H3701">
        <v>12</v>
      </c>
      <c r="I3701">
        <v>8828500</v>
      </c>
      <c r="J3701">
        <v>54840</v>
      </c>
      <c r="K3701">
        <v>11251.684891999999</v>
      </c>
    </row>
    <row r="3702" spans="1:11" x14ac:dyDescent="0.35">
      <c r="A3702" t="s">
        <v>475</v>
      </c>
      <c r="B3702" t="s">
        <v>274</v>
      </c>
      <c r="C3702" t="s">
        <v>294</v>
      </c>
      <c r="D3702" t="s">
        <v>49</v>
      </c>
      <c r="E3702" t="s">
        <v>15</v>
      </c>
      <c r="F3702">
        <v>202630</v>
      </c>
      <c r="G3702">
        <v>204</v>
      </c>
      <c r="H3702">
        <v>12</v>
      </c>
      <c r="I3702">
        <v>168300</v>
      </c>
      <c r="J3702">
        <v>468</v>
      </c>
      <c r="K3702">
        <v>8920.4705880000001</v>
      </c>
    </row>
    <row r="3703" spans="1:11" x14ac:dyDescent="0.35">
      <c r="A3703" t="s">
        <v>475</v>
      </c>
      <c r="B3703" t="s">
        <v>274</v>
      </c>
      <c r="C3703" t="s">
        <v>366</v>
      </c>
      <c r="D3703" t="s">
        <v>14</v>
      </c>
      <c r="E3703" t="s">
        <v>21</v>
      </c>
      <c r="F3703">
        <v>202630</v>
      </c>
      <c r="G3703">
        <v>480</v>
      </c>
      <c r="H3703">
        <v>12</v>
      </c>
      <c r="I3703">
        <v>660000</v>
      </c>
      <c r="J3703">
        <v>3360</v>
      </c>
      <c r="K3703">
        <v>15016.95</v>
      </c>
    </row>
    <row r="3704" spans="1:11" x14ac:dyDescent="0.35">
      <c r="A3704" t="s">
        <v>475</v>
      </c>
      <c r="B3704" t="s">
        <v>274</v>
      </c>
      <c r="C3704" t="s">
        <v>295</v>
      </c>
      <c r="D3704" t="s">
        <v>49</v>
      </c>
      <c r="E3704" t="s">
        <v>15</v>
      </c>
      <c r="F3704">
        <v>202630</v>
      </c>
      <c r="G3704">
        <v>168</v>
      </c>
      <c r="H3704">
        <v>12</v>
      </c>
      <c r="I3704">
        <v>133000</v>
      </c>
      <c r="J3704">
        <v>384</v>
      </c>
      <c r="K3704">
        <v>8476</v>
      </c>
    </row>
    <row r="3705" spans="1:11" x14ac:dyDescent="0.35">
      <c r="A3705" t="s">
        <v>481</v>
      </c>
      <c r="B3705" t="s">
        <v>12</v>
      </c>
      <c r="C3705" t="s">
        <v>13</v>
      </c>
      <c r="D3705" t="s">
        <v>14</v>
      </c>
      <c r="E3705" t="s">
        <v>15</v>
      </c>
      <c r="F3705">
        <v>202630</v>
      </c>
      <c r="G3705">
        <v>3156</v>
      </c>
      <c r="H3705">
        <v>12</v>
      </c>
      <c r="I3705">
        <v>2866700</v>
      </c>
      <c r="J3705">
        <v>10884</v>
      </c>
      <c r="K3705">
        <v>9521.5399240000006</v>
      </c>
    </row>
    <row r="3706" spans="1:11" x14ac:dyDescent="0.35">
      <c r="A3706" t="s">
        <v>481</v>
      </c>
      <c r="B3706" t="s">
        <v>12</v>
      </c>
      <c r="C3706" t="s">
        <v>16</v>
      </c>
      <c r="D3706" t="s">
        <v>17</v>
      </c>
      <c r="E3706" t="s">
        <v>18</v>
      </c>
      <c r="F3706">
        <v>202630</v>
      </c>
      <c r="G3706">
        <v>4704</v>
      </c>
      <c r="H3706">
        <v>16</v>
      </c>
      <c r="I3706">
        <v>10878000</v>
      </c>
      <c r="J3706">
        <v>20880</v>
      </c>
      <c r="K3706">
        <v>31833.748298999999</v>
      </c>
    </row>
    <row r="3707" spans="1:11" x14ac:dyDescent="0.35">
      <c r="A3707" t="s">
        <v>481</v>
      </c>
      <c r="B3707" t="s">
        <v>12</v>
      </c>
      <c r="C3707" t="s">
        <v>19</v>
      </c>
      <c r="D3707" t="s">
        <v>20</v>
      </c>
      <c r="E3707" t="s">
        <v>21</v>
      </c>
      <c r="F3707">
        <v>202630</v>
      </c>
      <c r="G3707">
        <v>27616</v>
      </c>
      <c r="H3707">
        <v>16</v>
      </c>
      <c r="I3707">
        <v>59067400</v>
      </c>
      <c r="J3707">
        <v>266176</v>
      </c>
      <c r="K3707">
        <v>29604.491889000001</v>
      </c>
    </row>
    <row r="3708" spans="1:11" x14ac:dyDescent="0.35">
      <c r="A3708" t="s">
        <v>481</v>
      </c>
      <c r="B3708" t="s">
        <v>12</v>
      </c>
      <c r="C3708" t="s">
        <v>22</v>
      </c>
      <c r="D3708" t="s">
        <v>23</v>
      </c>
      <c r="E3708" t="s">
        <v>24</v>
      </c>
      <c r="F3708">
        <v>202630</v>
      </c>
      <c r="G3708">
        <v>12720</v>
      </c>
      <c r="H3708">
        <v>20</v>
      </c>
      <c r="I3708">
        <v>21624000</v>
      </c>
      <c r="J3708">
        <v>49620</v>
      </c>
      <c r="K3708">
        <v>29325.188678999999</v>
      </c>
    </row>
    <row r="3709" spans="1:11" x14ac:dyDescent="0.35">
      <c r="A3709" t="s">
        <v>481</v>
      </c>
      <c r="B3709" t="s">
        <v>12</v>
      </c>
      <c r="C3709" t="s">
        <v>25</v>
      </c>
      <c r="D3709" t="s">
        <v>23</v>
      </c>
      <c r="E3709" t="s">
        <v>18</v>
      </c>
      <c r="F3709">
        <v>202630</v>
      </c>
      <c r="G3709">
        <v>16060</v>
      </c>
      <c r="H3709">
        <v>20</v>
      </c>
      <c r="I3709">
        <v>34716400</v>
      </c>
      <c r="J3709">
        <v>116220</v>
      </c>
      <c r="K3709">
        <v>37351.688667000002</v>
      </c>
    </row>
    <row r="3710" spans="1:11" x14ac:dyDescent="0.35">
      <c r="A3710" t="s">
        <v>481</v>
      </c>
      <c r="B3710" t="s">
        <v>12</v>
      </c>
      <c r="C3710" t="s">
        <v>27</v>
      </c>
      <c r="D3710" t="s">
        <v>17</v>
      </c>
      <c r="E3710" t="s">
        <v>28</v>
      </c>
      <c r="F3710">
        <v>202630</v>
      </c>
      <c r="G3710">
        <v>15520</v>
      </c>
      <c r="H3710">
        <v>20</v>
      </c>
      <c r="I3710">
        <v>30735800</v>
      </c>
      <c r="J3710">
        <v>87060</v>
      </c>
      <c r="K3710">
        <v>33585.167525999997</v>
      </c>
    </row>
    <row r="3711" spans="1:11" x14ac:dyDescent="0.35">
      <c r="A3711" t="s">
        <v>481</v>
      </c>
      <c r="B3711" t="s">
        <v>12</v>
      </c>
      <c r="C3711" t="s">
        <v>29</v>
      </c>
      <c r="D3711" t="s">
        <v>20</v>
      </c>
      <c r="E3711" t="s">
        <v>24</v>
      </c>
      <c r="F3711">
        <v>202630</v>
      </c>
      <c r="G3711">
        <v>23660</v>
      </c>
      <c r="H3711">
        <v>20</v>
      </c>
      <c r="I3711">
        <v>45221400</v>
      </c>
      <c r="J3711">
        <v>171740</v>
      </c>
      <c r="K3711">
        <v>32967.626373999999</v>
      </c>
    </row>
    <row r="3712" spans="1:11" x14ac:dyDescent="0.35">
      <c r="A3712" t="s">
        <v>481</v>
      </c>
      <c r="B3712" t="s">
        <v>12</v>
      </c>
      <c r="C3712" t="s">
        <v>30</v>
      </c>
      <c r="D3712" t="s">
        <v>20</v>
      </c>
      <c r="E3712" t="s">
        <v>24</v>
      </c>
      <c r="F3712">
        <v>202630</v>
      </c>
      <c r="G3712">
        <v>53720</v>
      </c>
      <c r="H3712">
        <v>20</v>
      </c>
      <c r="I3712">
        <v>100231800</v>
      </c>
      <c r="J3712">
        <v>501540</v>
      </c>
      <c r="K3712">
        <v>32183.789649999999</v>
      </c>
    </row>
    <row r="3713" spans="1:11" x14ac:dyDescent="0.35">
      <c r="A3713" t="s">
        <v>481</v>
      </c>
      <c r="B3713" t="s">
        <v>12</v>
      </c>
      <c r="C3713" t="s">
        <v>31</v>
      </c>
      <c r="D3713" t="s">
        <v>32</v>
      </c>
      <c r="E3713" t="s">
        <v>21</v>
      </c>
      <c r="F3713">
        <v>202630</v>
      </c>
      <c r="G3713">
        <v>6120</v>
      </c>
      <c r="H3713">
        <v>12</v>
      </c>
      <c r="I3713">
        <v>12906600</v>
      </c>
      <c r="J3713">
        <v>27624</v>
      </c>
      <c r="K3713">
        <v>21741.803921999999</v>
      </c>
    </row>
    <row r="3714" spans="1:11" x14ac:dyDescent="0.35">
      <c r="A3714" t="s">
        <v>481</v>
      </c>
      <c r="B3714" t="s">
        <v>12</v>
      </c>
      <c r="C3714" t="s">
        <v>33</v>
      </c>
      <c r="D3714" t="s">
        <v>32</v>
      </c>
      <c r="E3714" t="s">
        <v>18</v>
      </c>
      <c r="F3714">
        <v>202630</v>
      </c>
      <c r="G3714">
        <v>6640</v>
      </c>
      <c r="H3714">
        <v>16</v>
      </c>
      <c r="I3714">
        <v>14206900</v>
      </c>
      <c r="J3714">
        <v>31168</v>
      </c>
      <c r="K3714">
        <v>29545.065060000001</v>
      </c>
    </row>
    <row r="3715" spans="1:11" x14ac:dyDescent="0.35">
      <c r="A3715" t="s">
        <v>481</v>
      </c>
      <c r="B3715" t="s">
        <v>12</v>
      </c>
      <c r="C3715" t="s">
        <v>34</v>
      </c>
      <c r="D3715" t="s">
        <v>32</v>
      </c>
      <c r="E3715" t="s">
        <v>24</v>
      </c>
      <c r="F3715">
        <v>202630</v>
      </c>
      <c r="G3715">
        <v>21620</v>
      </c>
      <c r="H3715">
        <v>20</v>
      </c>
      <c r="I3715">
        <v>41540400</v>
      </c>
      <c r="J3715">
        <v>147640</v>
      </c>
      <c r="K3715">
        <v>32837.881590999998</v>
      </c>
    </row>
    <row r="3716" spans="1:11" x14ac:dyDescent="0.35">
      <c r="A3716" t="s">
        <v>481</v>
      </c>
      <c r="B3716" t="s">
        <v>12</v>
      </c>
      <c r="C3716" t="s">
        <v>35</v>
      </c>
      <c r="D3716" t="s">
        <v>23</v>
      </c>
      <c r="E3716" t="s">
        <v>24</v>
      </c>
      <c r="F3716">
        <v>202630</v>
      </c>
      <c r="G3716">
        <v>27340</v>
      </c>
      <c r="H3716">
        <v>20</v>
      </c>
      <c r="I3716">
        <v>46484700</v>
      </c>
      <c r="J3716">
        <v>224740</v>
      </c>
      <c r="K3716">
        <v>29248.370885</v>
      </c>
    </row>
    <row r="3717" spans="1:11" x14ac:dyDescent="0.35">
      <c r="A3717" t="s">
        <v>481</v>
      </c>
      <c r="B3717" t="s">
        <v>36</v>
      </c>
      <c r="C3717" t="s">
        <v>482</v>
      </c>
      <c r="D3717" t="s">
        <v>14</v>
      </c>
      <c r="E3717" t="s">
        <v>18</v>
      </c>
      <c r="F3717">
        <v>202630</v>
      </c>
      <c r="G3717">
        <v>8048</v>
      </c>
      <c r="H3717">
        <v>16</v>
      </c>
      <c r="I3717">
        <v>11972600</v>
      </c>
      <c r="J3717">
        <v>35888</v>
      </c>
      <c r="K3717">
        <v>21093.324056000001</v>
      </c>
    </row>
    <row r="3718" spans="1:11" x14ac:dyDescent="0.35">
      <c r="A3718" t="s">
        <v>481</v>
      </c>
      <c r="B3718" t="s">
        <v>36</v>
      </c>
      <c r="C3718" t="s">
        <v>482</v>
      </c>
      <c r="D3718" t="s">
        <v>49</v>
      </c>
      <c r="E3718" t="s">
        <v>21</v>
      </c>
      <c r="F3718">
        <v>202630</v>
      </c>
      <c r="G3718">
        <v>13984</v>
      </c>
      <c r="H3718">
        <v>16</v>
      </c>
      <c r="I3718">
        <v>15316300</v>
      </c>
      <c r="J3718">
        <v>104928</v>
      </c>
      <c r="K3718">
        <v>15541.481693</v>
      </c>
    </row>
    <row r="3719" spans="1:11" x14ac:dyDescent="0.35">
      <c r="A3719" t="s">
        <v>481</v>
      </c>
      <c r="B3719" t="s">
        <v>36</v>
      </c>
      <c r="C3719" t="s">
        <v>39</v>
      </c>
      <c r="D3719" t="s">
        <v>17</v>
      </c>
      <c r="E3719" t="s">
        <v>15</v>
      </c>
      <c r="F3719">
        <v>202630</v>
      </c>
      <c r="G3719">
        <v>2712</v>
      </c>
      <c r="H3719">
        <v>12</v>
      </c>
      <c r="I3719">
        <v>3780100</v>
      </c>
      <c r="J3719">
        <v>13188</v>
      </c>
      <c r="K3719">
        <v>14541.336283000001</v>
      </c>
    </row>
    <row r="3720" spans="1:11" x14ac:dyDescent="0.35">
      <c r="A3720" t="s">
        <v>481</v>
      </c>
      <c r="B3720" t="s">
        <v>36</v>
      </c>
      <c r="C3720" t="s">
        <v>483</v>
      </c>
      <c r="D3720" t="s">
        <v>17</v>
      </c>
      <c r="E3720" t="s">
        <v>15</v>
      </c>
      <c r="F3720">
        <v>202630</v>
      </c>
      <c r="G3720">
        <v>5760</v>
      </c>
      <c r="H3720">
        <v>16</v>
      </c>
      <c r="I3720">
        <v>8460000</v>
      </c>
      <c r="J3720">
        <v>26992</v>
      </c>
      <c r="K3720">
        <v>21127.772222</v>
      </c>
    </row>
    <row r="3721" spans="1:11" x14ac:dyDescent="0.35">
      <c r="A3721" t="s">
        <v>481</v>
      </c>
      <c r="B3721" t="s">
        <v>36</v>
      </c>
      <c r="C3721" t="s">
        <v>41</v>
      </c>
      <c r="D3721" t="s">
        <v>14</v>
      </c>
      <c r="E3721" t="s">
        <v>15</v>
      </c>
      <c r="F3721">
        <v>202630</v>
      </c>
      <c r="G3721">
        <v>12084</v>
      </c>
      <c r="H3721">
        <v>12</v>
      </c>
      <c r="I3721">
        <v>17328000</v>
      </c>
      <c r="J3721">
        <v>41844</v>
      </c>
      <c r="K3721">
        <v>15169.830189</v>
      </c>
    </row>
    <row r="3722" spans="1:11" x14ac:dyDescent="0.35">
      <c r="A3722" t="s">
        <v>481</v>
      </c>
      <c r="B3722" t="s">
        <v>36</v>
      </c>
      <c r="C3722" t="s">
        <v>42</v>
      </c>
      <c r="D3722" t="s">
        <v>20</v>
      </c>
      <c r="E3722" t="s">
        <v>18</v>
      </c>
      <c r="F3722">
        <v>202630</v>
      </c>
      <c r="G3722">
        <v>8880</v>
      </c>
      <c r="H3722">
        <v>16</v>
      </c>
      <c r="I3722">
        <v>21312000</v>
      </c>
      <c r="J3722">
        <v>47040</v>
      </c>
      <c r="K3722">
        <v>33790.304505</v>
      </c>
    </row>
    <row r="3723" spans="1:11" x14ac:dyDescent="0.35">
      <c r="A3723" t="s">
        <v>481</v>
      </c>
      <c r="B3723" t="s">
        <v>36</v>
      </c>
      <c r="C3723" t="s">
        <v>369</v>
      </c>
      <c r="D3723" t="s">
        <v>17</v>
      </c>
      <c r="E3723" t="s">
        <v>21</v>
      </c>
      <c r="F3723">
        <v>202630</v>
      </c>
      <c r="G3723">
        <v>5088</v>
      </c>
      <c r="H3723">
        <v>12</v>
      </c>
      <c r="I3723">
        <v>10606500</v>
      </c>
      <c r="J3723">
        <v>17436</v>
      </c>
      <c r="K3723">
        <v>22067.165094</v>
      </c>
    </row>
    <row r="3724" spans="1:11" x14ac:dyDescent="0.35">
      <c r="A3724" t="s">
        <v>481</v>
      </c>
      <c r="B3724" t="s">
        <v>36</v>
      </c>
      <c r="C3724" t="s">
        <v>46</v>
      </c>
      <c r="D3724" t="s">
        <v>14</v>
      </c>
      <c r="E3724" t="s">
        <v>15</v>
      </c>
      <c r="F3724">
        <v>202630</v>
      </c>
      <c r="G3724">
        <v>2652</v>
      </c>
      <c r="H3724">
        <v>12</v>
      </c>
      <c r="I3724">
        <v>3315000</v>
      </c>
      <c r="J3724">
        <v>12288</v>
      </c>
      <c r="K3724">
        <v>13490.950226000001</v>
      </c>
    </row>
    <row r="3725" spans="1:11" x14ac:dyDescent="0.35">
      <c r="A3725" t="s">
        <v>481</v>
      </c>
      <c r="B3725" t="s">
        <v>36</v>
      </c>
      <c r="C3725" t="s">
        <v>343</v>
      </c>
      <c r="D3725" t="s">
        <v>20</v>
      </c>
      <c r="E3725" t="s">
        <v>21</v>
      </c>
      <c r="F3725">
        <v>202630</v>
      </c>
      <c r="G3725">
        <v>4884</v>
      </c>
      <c r="H3725">
        <v>12</v>
      </c>
      <c r="I3725">
        <v>10391700</v>
      </c>
      <c r="J3725">
        <v>19740</v>
      </c>
      <c r="K3725">
        <v>21977.427518</v>
      </c>
    </row>
    <row r="3726" spans="1:11" x14ac:dyDescent="0.35">
      <c r="A3726" t="s">
        <v>481</v>
      </c>
      <c r="B3726" t="s">
        <v>36</v>
      </c>
      <c r="C3726" t="s">
        <v>51</v>
      </c>
      <c r="D3726" t="s">
        <v>32</v>
      </c>
      <c r="E3726" t="s">
        <v>21</v>
      </c>
      <c r="F3726">
        <v>202630</v>
      </c>
      <c r="G3726">
        <v>6528</v>
      </c>
      <c r="H3726">
        <v>16</v>
      </c>
      <c r="I3726">
        <v>13069400</v>
      </c>
      <c r="J3726">
        <v>34096</v>
      </c>
      <c r="K3726">
        <v>29286.338234999999</v>
      </c>
    </row>
    <row r="3727" spans="1:11" x14ac:dyDescent="0.35">
      <c r="A3727" t="s">
        <v>481</v>
      </c>
      <c r="B3727" t="s">
        <v>36</v>
      </c>
      <c r="C3727" t="s">
        <v>52</v>
      </c>
      <c r="D3727" t="s">
        <v>20</v>
      </c>
      <c r="E3727" t="s">
        <v>21</v>
      </c>
      <c r="F3727">
        <v>202630</v>
      </c>
      <c r="G3727">
        <v>50360</v>
      </c>
      <c r="H3727">
        <v>20</v>
      </c>
      <c r="I3727">
        <v>105557000</v>
      </c>
      <c r="J3727">
        <v>549220</v>
      </c>
      <c r="K3727">
        <v>37456.390786000004</v>
      </c>
    </row>
    <row r="3728" spans="1:11" x14ac:dyDescent="0.35">
      <c r="A3728" t="s">
        <v>481</v>
      </c>
      <c r="B3728" t="s">
        <v>36</v>
      </c>
      <c r="C3728" t="s">
        <v>53</v>
      </c>
      <c r="D3728" t="s">
        <v>17</v>
      </c>
      <c r="E3728" t="s">
        <v>18</v>
      </c>
      <c r="F3728">
        <v>202630</v>
      </c>
      <c r="G3728">
        <v>18352</v>
      </c>
      <c r="H3728">
        <v>16</v>
      </c>
      <c r="I3728">
        <v>43046400</v>
      </c>
      <c r="J3728">
        <v>167760</v>
      </c>
      <c r="K3728">
        <v>33772.084567999998</v>
      </c>
    </row>
    <row r="3729" spans="1:11" x14ac:dyDescent="0.35">
      <c r="A3729" t="s">
        <v>481</v>
      </c>
      <c r="B3729" t="s">
        <v>36</v>
      </c>
      <c r="C3729" t="s">
        <v>54</v>
      </c>
      <c r="D3729" t="s">
        <v>20</v>
      </c>
      <c r="E3729" t="s">
        <v>18</v>
      </c>
      <c r="F3729">
        <v>202630</v>
      </c>
      <c r="G3729">
        <v>21600</v>
      </c>
      <c r="H3729">
        <v>16</v>
      </c>
      <c r="I3729">
        <v>51592900</v>
      </c>
      <c r="J3729">
        <v>171840</v>
      </c>
      <c r="K3729">
        <v>33715.841481000003</v>
      </c>
    </row>
    <row r="3730" spans="1:11" x14ac:dyDescent="0.35">
      <c r="A3730" t="s">
        <v>481</v>
      </c>
      <c r="B3730" t="s">
        <v>36</v>
      </c>
      <c r="C3730" t="s">
        <v>55</v>
      </c>
      <c r="D3730" t="s">
        <v>20</v>
      </c>
      <c r="E3730" t="s">
        <v>18</v>
      </c>
      <c r="F3730">
        <v>202630</v>
      </c>
      <c r="G3730">
        <v>23088</v>
      </c>
      <c r="H3730">
        <v>16</v>
      </c>
      <c r="I3730">
        <v>55131500</v>
      </c>
      <c r="J3730">
        <v>197056</v>
      </c>
      <c r="K3730">
        <v>33739.824671000002</v>
      </c>
    </row>
    <row r="3731" spans="1:11" x14ac:dyDescent="0.35">
      <c r="A3731" t="s">
        <v>481</v>
      </c>
      <c r="B3731" t="s">
        <v>36</v>
      </c>
      <c r="C3731" t="s">
        <v>396</v>
      </c>
      <c r="D3731" t="s">
        <v>49</v>
      </c>
      <c r="E3731" t="s">
        <v>18</v>
      </c>
      <c r="F3731">
        <v>202630</v>
      </c>
      <c r="G3731">
        <v>5984</v>
      </c>
      <c r="H3731">
        <v>16</v>
      </c>
      <c r="I3731">
        <v>14293800</v>
      </c>
      <c r="J3731">
        <v>20896</v>
      </c>
      <c r="K3731">
        <v>33757.513369</v>
      </c>
    </row>
    <row r="3732" spans="1:11" x14ac:dyDescent="0.35">
      <c r="A3732" t="s">
        <v>481</v>
      </c>
      <c r="B3732" t="s">
        <v>36</v>
      </c>
      <c r="C3732" t="s">
        <v>438</v>
      </c>
      <c r="D3732" t="s">
        <v>14</v>
      </c>
      <c r="E3732" t="s">
        <v>15</v>
      </c>
      <c r="F3732">
        <v>202630</v>
      </c>
      <c r="G3732">
        <v>528</v>
      </c>
      <c r="H3732">
        <v>16</v>
      </c>
      <c r="I3732">
        <v>973500</v>
      </c>
      <c r="J3732">
        <v>3344</v>
      </c>
      <c r="K3732">
        <v>23900</v>
      </c>
    </row>
    <row r="3733" spans="1:11" x14ac:dyDescent="0.35">
      <c r="A3733" t="s">
        <v>481</v>
      </c>
      <c r="B3733" t="s">
        <v>36</v>
      </c>
      <c r="C3733" t="s">
        <v>58</v>
      </c>
      <c r="D3733" t="s">
        <v>32</v>
      </c>
      <c r="E3733" t="s">
        <v>15</v>
      </c>
      <c r="F3733">
        <v>202630</v>
      </c>
      <c r="G3733">
        <v>7092</v>
      </c>
      <c r="H3733">
        <v>12</v>
      </c>
      <c r="I3733">
        <v>11948700</v>
      </c>
      <c r="J3733">
        <v>29844</v>
      </c>
      <c r="K3733">
        <v>17681.065989999999</v>
      </c>
    </row>
    <row r="3734" spans="1:11" x14ac:dyDescent="0.35">
      <c r="A3734" t="s">
        <v>481</v>
      </c>
      <c r="B3734" t="s">
        <v>36</v>
      </c>
      <c r="C3734" t="s">
        <v>397</v>
      </c>
      <c r="D3734" t="s">
        <v>20</v>
      </c>
      <c r="E3734" t="s">
        <v>18</v>
      </c>
      <c r="F3734">
        <v>202630</v>
      </c>
      <c r="G3734">
        <v>5840</v>
      </c>
      <c r="H3734">
        <v>20</v>
      </c>
      <c r="I3734">
        <v>12234800</v>
      </c>
      <c r="J3734">
        <v>23060</v>
      </c>
      <c r="K3734">
        <v>36711.417807999998</v>
      </c>
    </row>
    <row r="3735" spans="1:11" x14ac:dyDescent="0.35">
      <c r="A3735" t="s">
        <v>481</v>
      </c>
      <c r="B3735" t="s">
        <v>36</v>
      </c>
      <c r="C3735" t="s">
        <v>59</v>
      </c>
      <c r="D3735" t="s">
        <v>23</v>
      </c>
      <c r="E3735" t="s">
        <v>21</v>
      </c>
      <c r="F3735">
        <v>202630</v>
      </c>
      <c r="G3735">
        <v>10344</v>
      </c>
      <c r="H3735">
        <v>12</v>
      </c>
      <c r="I3735">
        <v>21598500</v>
      </c>
      <c r="J3735">
        <v>74100</v>
      </c>
      <c r="K3735">
        <v>22915.164733000001</v>
      </c>
    </row>
    <row r="3736" spans="1:11" x14ac:dyDescent="0.35">
      <c r="A3736" t="s">
        <v>481</v>
      </c>
      <c r="B3736" t="s">
        <v>36</v>
      </c>
      <c r="C3736" t="s">
        <v>60</v>
      </c>
      <c r="D3736" t="s">
        <v>23</v>
      </c>
      <c r="E3736" t="s">
        <v>21</v>
      </c>
      <c r="F3736">
        <v>202630</v>
      </c>
      <c r="G3736">
        <v>7568</v>
      </c>
      <c r="H3736">
        <v>16</v>
      </c>
      <c r="I3736">
        <v>17037400</v>
      </c>
      <c r="J3736">
        <v>41008</v>
      </c>
      <c r="K3736">
        <v>30839.691331999999</v>
      </c>
    </row>
    <row r="3737" spans="1:11" x14ac:dyDescent="0.35">
      <c r="A3737" t="s">
        <v>481</v>
      </c>
      <c r="B3737" t="s">
        <v>36</v>
      </c>
      <c r="C3737" t="s">
        <v>440</v>
      </c>
      <c r="D3737" t="s">
        <v>49</v>
      </c>
      <c r="E3737" t="s">
        <v>18</v>
      </c>
      <c r="F3737">
        <v>202630</v>
      </c>
      <c r="G3737">
        <v>15488</v>
      </c>
      <c r="H3737">
        <v>16</v>
      </c>
      <c r="I3737">
        <v>25173000</v>
      </c>
      <c r="J3737">
        <v>129712</v>
      </c>
      <c r="K3737">
        <v>23215.739668999999</v>
      </c>
    </row>
    <row r="3738" spans="1:11" x14ac:dyDescent="0.35">
      <c r="A3738" t="s">
        <v>481</v>
      </c>
      <c r="B3738" t="s">
        <v>36</v>
      </c>
      <c r="C3738" t="s">
        <v>61</v>
      </c>
      <c r="D3738" t="s">
        <v>14</v>
      </c>
      <c r="E3738" t="s">
        <v>15</v>
      </c>
      <c r="F3738">
        <v>202630</v>
      </c>
      <c r="G3738">
        <v>4776</v>
      </c>
      <c r="H3738">
        <v>12</v>
      </c>
      <c r="I3738">
        <v>7164000</v>
      </c>
      <c r="J3738">
        <v>21396</v>
      </c>
      <c r="K3738">
        <v>15983.494975</v>
      </c>
    </row>
    <row r="3739" spans="1:11" x14ac:dyDescent="0.35">
      <c r="A3739" t="s">
        <v>481</v>
      </c>
      <c r="B3739" t="s">
        <v>36</v>
      </c>
      <c r="C3739" t="s">
        <v>62</v>
      </c>
      <c r="D3739" t="s">
        <v>17</v>
      </c>
      <c r="E3739" t="s">
        <v>15</v>
      </c>
      <c r="F3739">
        <v>202630</v>
      </c>
      <c r="G3739">
        <v>19668</v>
      </c>
      <c r="H3739">
        <v>12</v>
      </c>
      <c r="I3739">
        <v>26883300</v>
      </c>
      <c r="J3739">
        <v>178524</v>
      </c>
      <c r="K3739">
        <v>14280.517389000001</v>
      </c>
    </row>
    <row r="3740" spans="1:11" x14ac:dyDescent="0.35">
      <c r="A3740" t="s">
        <v>481</v>
      </c>
      <c r="B3740" t="s">
        <v>36</v>
      </c>
      <c r="C3740" t="s">
        <v>346</v>
      </c>
      <c r="D3740" t="s">
        <v>17</v>
      </c>
      <c r="E3740" t="s">
        <v>15</v>
      </c>
      <c r="F3740">
        <v>202630</v>
      </c>
      <c r="G3740">
        <v>2292</v>
      </c>
      <c r="H3740">
        <v>12</v>
      </c>
      <c r="I3740">
        <v>3380700</v>
      </c>
      <c r="J3740">
        <v>11928</v>
      </c>
      <c r="K3740">
        <v>15531.219895</v>
      </c>
    </row>
    <row r="3741" spans="1:11" x14ac:dyDescent="0.35">
      <c r="A3741" t="s">
        <v>481</v>
      </c>
      <c r="B3741" t="s">
        <v>36</v>
      </c>
      <c r="C3741" t="s">
        <v>63</v>
      </c>
      <c r="D3741" t="s">
        <v>17</v>
      </c>
      <c r="E3741" t="s">
        <v>15</v>
      </c>
      <c r="F3741">
        <v>202630</v>
      </c>
      <c r="G3741">
        <v>4164</v>
      </c>
      <c r="H3741">
        <v>12</v>
      </c>
      <c r="I3741">
        <v>5798200</v>
      </c>
      <c r="J3741">
        <v>20436</v>
      </c>
      <c r="K3741">
        <v>14610.829970999999</v>
      </c>
    </row>
    <row r="3742" spans="1:11" x14ac:dyDescent="0.35">
      <c r="A3742" t="s">
        <v>481</v>
      </c>
      <c r="B3742" t="s">
        <v>36</v>
      </c>
      <c r="C3742" t="s">
        <v>66</v>
      </c>
      <c r="D3742" t="s">
        <v>17</v>
      </c>
      <c r="E3742" t="s">
        <v>18</v>
      </c>
      <c r="F3742">
        <v>202630</v>
      </c>
      <c r="G3742">
        <v>52320</v>
      </c>
      <c r="H3742">
        <v>16</v>
      </c>
      <c r="I3742">
        <v>108002000</v>
      </c>
      <c r="J3742">
        <v>523392</v>
      </c>
      <c r="K3742">
        <v>30131.124770999999</v>
      </c>
    </row>
    <row r="3743" spans="1:11" x14ac:dyDescent="0.35">
      <c r="A3743" t="s">
        <v>481</v>
      </c>
      <c r="B3743" t="s">
        <v>36</v>
      </c>
      <c r="C3743" t="s">
        <v>69</v>
      </c>
      <c r="D3743" t="s">
        <v>14</v>
      </c>
      <c r="E3743" t="s">
        <v>24</v>
      </c>
      <c r="F3743">
        <v>202630</v>
      </c>
      <c r="G3743">
        <v>4320</v>
      </c>
      <c r="H3743">
        <v>20</v>
      </c>
      <c r="I3743">
        <v>6394000</v>
      </c>
      <c r="J3743">
        <v>15560</v>
      </c>
      <c r="K3743">
        <v>26176.125</v>
      </c>
    </row>
    <row r="3744" spans="1:11" x14ac:dyDescent="0.35">
      <c r="A3744" t="s">
        <v>481</v>
      </c>
      <c r="B3744" t="s">
        <v>36</v>
      </c>
      <c r="C3744" t="s">
        <v>70</v>
      </c>
      <c r="D3744" t="s">
        <v>17</v>
      </c>
      <c r="E3744" t="s">
        <v>18</v>
      </c>
      <c r="F3744">
        <v>202630</v>
      </c>
      <c r="G3744">
        <v>56640</v>
      </c>
      <c r="H3744">
        <v>16</v>
      </c>
      <c r="I3744">
        <v>132760800</v>
      </c>
      <c r="J3744">
        <v>627904</v>
      </c>
      <c r="K3744">
        <v>33802.509887</v>
      </c>
    </row>
    <row r="3745" spans="1:11" x14ac:dyDescent="0.35">
      <c r="A3745" t="s">
        <v>481</v>
      </c>
      <c r="B3745" t="s">
        <v>36</v>
      </c>
      <c r="C3745" t="s">
        <v>71</v>
      </c>
      <c r="D3745" t="s">
        <v>17</v>
      </c>
      <c r="E3745" t="s">
        <v>24</v>
      </c>
      <c r="F3745">
        <v>202630</v>
      </c>
      <c r="G3745">
        <v>5460</v>
      </c>
      <c r="H3745">
        <v>20</v>
      </c>
      <c r="I3745">
        <v>8053500</v>
      </c>
      <c r="J3745">
        <v>16400</v>
      </c>
      <c r="K3745">
        <v>26163.772894000002</v>
      </c>
    </row>
    <row r="3746" spans="1:11" x14ac:dyDescent="0.35">
      <c r="A3746" t="s">
        <v>481</v>
      </c>
      <c r="B3746" t="s">
        <v>36</v>
      </c>
      <c r="C3746" t="s">
        <v>72</v>
      </c>
      <c r="D3746" t="s">
        <v>17</v>
      </c>
      <c r="E3746" t="s">
        <v>24</v>
      </c>
      <c r="F3746">
        <v>202630</v>
      </c>
      <c r="G3746">
        <v>4780</v>
      </c>
      <c r="H3746">
        <v>20</v>
      </c>
      <c r="I3746">
        <v>7050500</v>
      </c>
      <c r="J3746">
        <v>11380</v>
      </c>
      <c r="K3746">
        <v>26175.351463999999</v>
      </c>
    </row>
    <row r="3747" spans="1:11" x14ac:dyDescent="0.35">
      <c r="A3747" t="s">
        <v>481</v>
      </c>
      <c r="B3747" t="s">
        <v>36</v>
      </c>
      <c r="C3747" t="s">
        <v>442</v>
      </c>
      <c r="D3747" t="s">
        <v>14</v>
      </c>
      <c r="E3747" t="s">
        <v>15</v>
      </c>
      <c r="F3747">
        <v>202630</v>
      </c>
      <c r="G3747">
        <v>1368</v>
      </c>
      <c r="H3747">
        <v>12</v>
      </c>
      <c r="I3747">
        <v>1368000</v>
      </c>
      <c r="J3747">
        <v>4992</v>
      </c>
      <c r="K3747">
        <v>10461.122807</v>
      </c>
    </row>
    <row r="3748" spans="1:11" x14ac:dyDescent="0.35">
      <c r="A3748" t="s">
        <v>481</v>
      </c>
      <c r="B3748" t="s">
        <v>75</v>
      </c>
      <c r="C3748" t="s">
        <v>484</v>
      </c>
      <c r="D3748" t="s">
        <v>49</v>
      </c>
      <c r="E3748" t="s">
        <v>18</v>
      </c>
      <c r="F3748">
        <v>202630</v>
      </c>
      <c r="G3748">
        <v>3968</v>
      </c>
      <c r="H3748">
        <v>16</v>
      </c>
      <c r="I3748">
        <v>7241600</v>
      </c>
      <c r="J3748">
        <v>7328</v>
      </c>
      <c r="K3748">
        <v>25665.596774000001</v>
      </c>
    </row>
    <row r="3749" spans="1:11" x14ac:dyDescent="0.35">
      <c r="A3749" t="s">
        <v>481</v>
      </c>
      <c r="B3749" t="s">
        <v>75</v>
      </c>
      <c r="C3749" t="s">
        <v>379</v>
      </c>
      <c r="D3749" t="s">
        <v>20</v>
      </c>
      <c r="E3749" t="s">
        <v>21</v>
      </c>
      <c r="F3749">
        <v>202630</v>
      </c>
      <c r="G3749">
        <v>3348</v>
      </c>
      <c r="H3749">
        <v>12</v>
      </c>
      <c r="I3749">
        <v>10490400</v>
      </c>
      <c r="J3749">
        <v>9300</v>
      </c>
      <c r="K3749">
        <v>33104.584229</v>
      </c>
    </row>
    <row r="3750" spans="1:11" x14ac:dyDescent="0.35">
      <c r="A3750" t="s">
        <v>481</v>
      </c>
      <c r="B3750" t="s">
        <v>81</v>
      </c>
      <c r="C3750" t="s">
        <v>82</v>
      </c>
      <c r="D3750" t="s">
        <v>17</v>
      </c>
      <c r="E3750" t="s">
        <v>15</v>
      </c>
      <c r="F3750">
        <v>202630</v>
      </c>
      <c r="G3750">
        <v>3904</v>
      </c>
      <c r="H3750">
        <v>16</v>
      </c>
      <c r="I3750">
        <v>5054100</v>
      </c>
      <c r="J3750">
        <v>16032</v>
      </c>
      <c r="K3750">
        <v>18272.909835999999</v>
      </c>
    </row>
    <row r="3751" spans="1:11" x14ac:dyDescent="0.35">
      <c r="A3751" t="s">
        <v>481</v>
      </c>
      <c r="B3751" t="s">
        <v>81</v>
      </c>
      <c r="C3751" t="s">
        <v>84</v>
      </c>
      <c r="D3751" t="s">
        <v>20</v>
      </c>
      <c r="E3751" t="s">
        <v>21</v>
      </c>
      <c r="F3751">
        <v>202630</v>
      </c>
      <c r="G3751">
        <v>17544</v>
      </c>
      <c r="H3751">
        <v>12</v>
      </c>
      <c r="I3751">
        <v>41809200</v>
      </c>
      <c r="J3751">
        <v>162888</v>
      </c>
      <c r="K3751">
        <v>25901.618331000001</v>
      </c>
    </row>
    <row r="3752" spans="1:11" x14ac:dyDescent="0.35">
      <c r="A3752" t="s">
        <v>481</v>
      </c>
      <c r="B3752" t="s">
        <v>81</v>
      </c>
      <c r="C3752" t="s">
        <v>353</v>
      </c>
      <c r="D3752" t="s">
        <v>17</v>
      </c>
      <c r="E3752" t="s">
        <v>15</v>
      </c>
      <c r="F3752">
        <v>202630</v>
      </c>
      <c r="G3752">
        <v>1272</v>
      </c>
      <c r="H3752">
        <v>12</v>
      </c>
      <c r="I3752">
        <v>1876200</v>
      </c>
      <c r="J3752">
        <v>3168</v>
      </c>
      <c r="K3752">
        <v>15297.330189</v>
      </c>
    </row>
    <row r="3753" spans="1:11" x14ac:dyDescent="0.35">
      <c r="A3753" t="s">
        <v>481</v>
      </c>
      <c r="B3753" t="s">
        <v>81</v>
      </c>
      <c r="C3753" t="s">
        <v>86</v>
      </c>
      <c r="D3753" t="s">
        <v>17</v>
      </c>
      <c r="E3753" t="s">
        <v>18</v>
      </c>
      <c r="F3753">
        <v>202630</v>
      </c>
      <c r="G3753">
        <v>800</v>
      </c>
      <c r="H3753">
        <v>16</v>
      </c>
      <c r="I3753">
        <v>1835000</v>
      </c>
      <c r="J3753">
        <v>1424</v>
      </c>
      <c r="K3753">
        <v>32017</v>
      </c>
    </row>
    <row r="3754" spans="1:11" x14ac:dyDescent="0.35">
      <c r="A3754" t="s">
        <v>481</v>
      </c>
      <c r="B3754" t="s">
        <v>81</v>
      </c>
      <c r="C3754" t="s">
        <v>87</v>
      </c>
      <c r="D3754" t="s">
        <v>17</v>
      </c>
      <c r="E3754" t="s">
        <v>18</v>
      </c>
      <c r="F3754">
        <v>202630</v>
      </c>
      <c r="G3754">
        <v>3920</v>
      </c>
      <c r="H3754">
        <v>16</v>
      </c>
      <c r="I3754">
        <v>8991500</v>
      </c>
      <c r="J3754">
        <v>15472</v>
      </c>
      <c r="K3754">
        <v>32097.653061000001</v>
      </c>
    </row>
    <row r="3755" spans="1:11" x14ac:dyDescent="0.35">
      <c r="A3755" t="s">
        <v>481</v>
      </c>
      <c r="B3755" t="s">
        <v>81</v>
      </c>
      <c r="C3755" t="s">
        <v>88</v>
      </c>
      <c r="D3755" t="s">
        <v>32</v>
      </c>
      <c r="E3755" t="s">
        <v>21</v>
      </c>
      <c r="F3755">
        <v>202630</v>
      </c>
      <c r="G3755">
        <v>3588</v>
      </c>
      <c r="H3755">
        <v>12</v>
      </c>
      <c r="I3755">
        <v>8527500</v>
      </c>
      <c r="J3755">
        <v>16632</v>
      </c>
      <c r="K3755">
        <v>25827.0301</v>
      </c>
    </row>
    <row r="3756" spans="1:11" x14ac:dyDescent="0.35">
      <c r="A3756" t="s">
        <v>481</v>
      </c>
      <c r="B3756" t="s">
        <v>81</v>
      </c>
      <c r="C3756" t="s">
        <v>89</v>
      </c>
      <c r="D3756" t="s">
        <v>14</v>
      </c>
      <c r="E3756" t="s">
        <v>15</v>
      </c>
      <c r="F3756">
        <v>202630</v>
      </c>
      <c r="G3756">
        <v>3376</v>
      </c>
      <c r="H3756">
        <v>16</v>
      </c>
      <c r="I3756">
        <v>4623000</v>
      </c>
      <c r="J3756">
        <v>12176</v>
      </c>
      <c r="K3756">
        <v>18239.677725000001</v>
      </c>
    </row>
    <row r="3757" spans="1:11" x14ac:dyDescent="0.35">
      <c r="A3757" t="s">
        <v>481</v>
      </c>
      <c r="B3757" t="s">
        <v>81</v>
      </c>
      <c r="C3757" t="s">
        <v>91</v>
      </c>
      <c r="D3757" t="s">
        <v>23</v>
      </c>
      <c r="E3757" t="s">
        <v>21</v>
      </c>
      <c r="F3757">
        <v>202630</v>
      </c>
      <c r="G3757">
        <v>2304</v>
      </c>
      <c r="H3757">
        <v>16</v>
      </c>
      <c r="I3757">
        <v>6840000</v>
      </c>
      <c r="J3757">
        <v>6816</v>
      </c>
      <c r="K3757">
        <v>41371.604166999998</v>
      </c>
    </row>
    <row r="3758" spans="1:11" x14ac:dyDescent="0.35">
      <c r="A3758" t="s">
        <v>481</v>
      </c>
      <c r="B3758" t="s">
        <v>81</v>
      </c>
      <c r="C3758" t="s">
        <v>92</v>
      </c>
      <c r="D3758" t="s">
        <v>32</v>
      </c>
      <c r="E3758" t="s">
        <v>21</v>
      </c>
      <c r="F3758">
        <v>202630</v>
      </c>
      <c r="G3758">
        <v>18784</v>
      </c>
      <c r="H3758">
        <v>16</v>
      </c>
      <c r="I3758">
        <v>45192400</v>
      </c>
      <c r="J3758">
        <v>190736</v>
      </c>
      <c r="K3758">
        <v>34918.321124000002</v>
      </c>
    </row>
    <row r="3759" spans="1:11" x14ac:dyDescent="0.35">
      <c r="A3759" t="s">
        <v>481</v>
      </c>
      <c r="B3759" t="s">
        <v>81</v>
      </c>
      <c r="C3759" t="s">
        <v>93</v>
      </c>
      <c r="D3759" t="s">
        <v>17</v>
      </c>
      <c r="E3759" t="s">
        <v>18</v>
      </c>
      <c r="F3759">
        <v>202630</v>
      </c>
      <c r="G3759">
        <v>1456</v>
      </c>
      <c r="H3759">
        <v>16</v>
      </c>
      <c r="I3759">
        <v>3339700</v>
      </c>
      <c r="J3759">
        <v>3248</v>
      </c>
      <c r="K3759">
        <v>32124.670330000001</v>
      </c>
    </row>
    <row r="3760" spans="1:11" x14ac:dyDescent="0.35">
      <c r="A3760" t="s">
        <v>481</v>
      </c>
      <c r="B3760" t="s">
        <v>81</v>
      </c>
      <c r="C3760" t="s">
        <v>382</v>
      </c>
      <c r="D3760" t="s">
        <v>17</v>
      </c>
      <c r="E3760" t="s">
        <v>18</v>
      </c>
      <c r="F3760">
        <v>202630</v>
      </c>
      <c r="G3760">
        <v>1136</v>
      </c>
      <c r="H3760">
        <v>16</v>
      </c>
      <c r="I3760">
        <v>2605700</v>
      </c>
      <c r="J3760">
        <v>5088</v>
      </c>
      <c r="K3760">
        <v>32128.098591999998</v>
      </c>
    </row>
    <row r="3761" spans="1:11" x14ac:dyDescent="0.35">
      <c r="A3761" t="s">
        <v>481</v>
      </c>
      <c r="B3761" t="s">
        <v>81</v>
      </c>
      <c r="C3761" t="s">
        <v>94</v>
      </c>
      <c r="D3761" t="s">
        <v>20</v>
      </c>
      <c r="E3761" t="s">
        <v>21</v>
      </c>
      <c r="F3761">
        <v>202630</v>
      </c>
      <c r="G3761">
        <v>2672</v>
      </c>
      <c r="H3761">
        <v>16</v>
      </c>
      <c r="I3761">
        <v>6171900</v>
      </c>
      <c r="J3761">
        <v>8128</v>
      </c>
      <c r="K3761">
        <v>32116.51497</v>
      </c>
    </row>
    <row r="3762" spans="1:11" x14ac:dyDescent="0.35">
      <c r="A3762" t="s">
        <v>481</v>
      </c>
      <c r="B3762" t="s">
        <v>81</v>
      </c>
      <c r="C3762" t="s">
        <v>383</v>
      </c>
      <c r="D3762" t="s">
        <v>17</v>
      </c>
      <c r="E3762" t="s">
        <v>21</v>
      </c>
      <c r="F3762">
        <v>202630</v>
      </c>
      <c r="G3762">
        <v>1264</v>
      </c>
      <c r="H3762">
        <v>16</v>
      </c>
      <c r="I3762">
        <v>2899300</v>
      </c>
      <c r="J3762">
        <v>3584</v>
      </c>
      <c r="K3762">
        <v>32014.468354000001</v>
      </c>
    </row>
    <row r="3763" spans="1:11" x14ac:dyDescent="0.35">
      <c r="A3763" t="s">
        <v>481</v>
      </c>
      <c r="B3763" t="s">
        <v>81</v>
      </c>
      <c r="C3763" t="s">
        <v>354</v>
      </c>
      <c r="D3763" t="s">
        <v>23</v>
      </c>
      <c r="E3763" t="s">
        <v>21</v>
      </c>
      <c r="F3763">
        <v>202630</v>
      </c>
      <c r="G3763">
        <v>53352</v>
      </c>
      <c r="H3763">
        <v>12</v>
      </c>
      <c r="I3763">
        <v>127184000</v>
      </c>
      <c r="J3763">
        <v>589512</v>
      </c>
      <c r="K3763">
        <v>25895.378542999999</v>
      </c>
    </row>
    <row r="3764" spans="1:11" x14ac:dyDescent="0.35">
      <c r="A3764" t="s">
        <v>481</v>
      </c>
      <c r="B3764" t="s">
        <v>81</v>
      </c>
      <c r="C3764" t="s">
        <v>95</v>
      </c>
      <c r="D3764" t="s">
        <v>23</v>
      </c>
      <c r="E3764" t="s">
        <v>21</v>
      </c>
      <c r="F3764">
        <v>202630</v>
      </c>
      <c r="G3764">
        <v>45136</v>
      </c>
      <c r="H3764">
        <v>16</v>
      </c>
      <c r="I3764">
        <v>109229400</v>
      </c>
      <c r="J3764">
        <v>482560</v>
      </c>
      <c r="K3764">
        <v>34925.884438000001</v>
      </c>
    </row>
    <row r="3765" spans="1:11" x14ac:dyDescent="0.35">
      <c r="A3765" t="s">
        <v>481</v>
      </c>
      <c r="B3765" t="s">
        <v>96</v>
      </c>
      <c r="C3765" t="s">
        <v>98</v>
      </c>
      <c r="D3765" t="s">
        <v>32</v>
      </c>
      <c r="E3765" t="s">
        <v>18</v>
      </c>
      <c r="F3765">
        <v>202630</v>
      </c>
      <c r="G3765">
        <v>15460</v>
      </c>
      <c r="H3765">
        <v>20</v>
      </c>
      <c r="I3765">
        <v>31462300</v>
      </c>
      <c r="J3765">
        <v>101340</v>
      </c>
      <c r="K3765">
        <v>36112.294954999998</v>
      </c>
    </row>
    <row r="3766" spans="1:11" x14ac:dyDescent="0.35">
      <c r="A3766" t="s">
        <v>481</v>
      </c>
      <c r="B3766" t="s">
        <v>96</v>
      </c>
      <c r="C3766" t="s">
        <v>99</v>
      </c>
      <c r="D3766" t="s">
        <v>32</v>
      </c>
      <c r="E3766" t="s">
        <v>18</v>
      </c>
      <c r="F3766">
        <v>202630</v>
      </c>
      <c r="G3766">
        <v>9960</v>
      </c>
      <c r="H3766">
        <v>20</v>
      </c>
      <c r="I3766">
        <v>24402000</v>
      </c>
      <c r="J3766">
        <v>50060</v>
      </c>
      <c r="K3766">
        <v>42707.319277000002</v>
      </c>
    </row>
    <row r="3767" spans="1:11" x14ac:dyDescent="0.35">
      <c r="A3767" t="s">
        <v>481</v>
      </c>
      <c r="B3767" t="s">
        <v>96</v>
      </c>
      <c r="C3767" t="s">
        <v>100</v>
      </c>
      <c r="D3767" t="s">
        <v>32</v>
      </c>
      <c r="E3767" t="s">
        <v>18</v>
      </c>
      <c r="F3767">
        <v>202630</v>
      </c>
      <c r="G3767">
        <v>32140</v>
      </c>
      <c r="H3767">
        <v>20</v>
      </c>
      <c r="I3767">
        <v>78473100</v>
      </c>
      <c r="J3767">
        <v>277100</v>
      </c>
      <c r="K3767">
        <v>42874.197262000002</v>
      </c>
    </row>
    <row r="3768" spans="1:11" x14ac:dyDescent="0.35">
      <c r="A3768" t="s">
        <v>481</v>
      </c>
      <c r="B3768" t="s">
        <v>96</v>
      </c>
      <c r="C3768" t="s">
        <v>102</v>
      </c>
      <c r="D3768" t="s">
        <v>14</v>
      </c>
      <c r="E3768" t="s">
        <v>15</v>
      </c>
      <c r="F3768">
        <v>202630</v>
      </c>
      <c r="G3768">
        <v>18312</v>
      </c>
      <c r="H3768">
        <v>12</v>
      </c>
      <c r="I3768">
        <v>21364000</v>
      </c>
      <c r="J3768">
        <v>98148</v>
      </c>
      <c r="K3768">
        <v>13110.445609</v>
      </c>
    </row>
    <row r="3769" spans="1:11" x14ac:dyDescent="0.35">
      <c r="A3769" t="s">
        <v>481</v>
      </c>
      <c r="B3769" t="s">
        <v>96</v>
      </c>
      <c r="C3769" t="s">
        <v>103</v>
      </c>
      <c r="D3769" t="s">
        <v>32</v>
      </c>
      <c r="E3769" t="s">
        <v>15</v>
      </c>
      <c r="F3769">
        <v>202630</v>
      </c>
      <c r="G3769">
        <v>4128</v>
      </c>
      <c r="H3769">
        <v>12</v>
      </c>
      <c r="I3769">
        <v>7515400</v>
      </c>
      <c r="J3769">
        <v>20808</v>
      </c>
      <c r="K3769">
        <v>19259.729651000001</v>
      </c>
    </row>
    <row r="3770" spans="1:11" x14ac:dyDescent="0.35">
      <c r="A3770" t="s">
        <v>481</v>
      </c>
      <c r="B3770" t="s">
        <v>96</v>
      </c>
      <c r="C3770" t="s">
        <v>104</v>
      </c>
      <c r="D3770" t="s">
        <v>32</v>
      </c>
      <c r="E3770" t="s">
        <v>15</v>
      </c>
      <c r="F3770">
        <v>202630</v>
      </c>
      <c r="G3770">
        <v>5592</v>
      </c>
      <c r="H3770">
        <v>12</v>
      </c>
      <c r="I3770">
        <v>9648800</v>
      </c>
      <c r="J3770">
        <v>25332</v>
      </c>
      <c r="K3770">
        <v>18157.575107000001</v>
      </c>
    </row>
    <row r="3771" spans="1:11" x14ac:dyDescent="0.35">
      <c r="A3771" t="s">
        <v>481</v>
      </c>
      <c r="B3771" t="s">
        <v>96</v>
      </c>
      <c r="C3771" t="s">
        <v>105</v>
      </c>
      <c r="D3771" t="s">
        <v>32</v>
      </c>
      <c r="E3771" t="s">
        <v>15</v>
      </c>
      <c r="F3771">
        <v>202630</v>
      </c>
      <c r="G3771">
        <v>4332</v>
      </c>
      <c r="H3771">
        <v>12</v>
      </c>
      <c r="I3771">
        <v>7611100</v>
      </c>
      <c r="J3771">
        <v>27732</v>
      </c>
      <c r="K3771">
        <v>18306.573407</v>
      </c>
    </row>
    <row r="3772" spans="1:11" x14ac:dyDescent="0.35">
      <c r="A3772" t="s">
        <v>481</v>
      </c>
      <c r="B3772" t="s">
        <v>96</v>
      </c>
      <c r="C3772" t="s">
        <v>106</v>
      </c>
      <c r="D3772" t="s">
        <v>32</v>
      </c>
      <c r="E3772" t="s">
        <v>15</v>
      </c>
      <c r="F3772">
        <v>202630</v>
      </c>
      <c r="G3772">
        <v>8472</v>
      </c>
      <c r="H3772">
        <v>12</v>
      </c>
      <c r="I3772">
        <v>17232700</v>
      </c>
      <c r="J3772">
        <v>67404</v>
      </c>
      <c r="K3772">
        <v>21204.780452999999</v>
      </c>
    </row>
    <row r="3773" spans="1:11" x14ac:dyDescent="0.35">
      <c r="A3773" t="s">
        <v>481</v>
      </c>
      <c r="B3773" t="s">
        <v>96</v>
      </c>
      <c r="C3773" t="s">
        <v>107</v>
      </c>
      <c r="D3773" t="s">
        <v>32</v>
      </c>
      <c r="E3773" t="s">
        <v>15</v>
      </c>
      <c r="F3773">
        <v>202630</v>
      </c>
      <c r="G3773">
        <v>15760</v>
      </c>
      <c r="H3773">
        <v>16</v>
      </c>
      <c r="I3773">
        <v>29461100</v>
      </c>
      <c r="J3773">
        <v>122192</v>
      </c>
      <c r="K3773">
        <v>26035.158375999999</v>
      </c>
    </row>
    <row r="3774" spans="1:11" x14ac:dyDescent="0.35">
      <c r="A3774" t="s">
        <v>481</v>
      </c>
      <c r="B3774" t="s">
        <v>96</v>
      </c>
      <c r="C3774" t="s">
        <v>108</v>
      </c>
      <c r="D3774" t="s">
        <v>109</v>
      </c>
      <c r="E3774" t="s">
        <v>21</v>
      </c>
      <c r="F3774">
        <v>202630</v>
      </c>
      <c r="G3774">
        <v>13656</v>
      </c>
      <c r="H3774">
        <v>12</v>
      </c>
      <c r="I3774">
        <v>29334100</v>
      </c>
      <c r="J3774">
        <v>93720</v>
      </c>
      <c r="K3774">
        <v>23055.481546999999</v>
      </c>
    </row>
    <row r="3775" spans="1:11" x14ac:dyDescent="0.35">
      <c r="A3775" t="s">
        <v>481</v>
      </c>
      <c r="B3775" t="s">
        <v>96</v>
      </c>
      <c r="C3775" t="s">
        <v>110</v>
      </c>
      <c r="D3775" t="s">
        <v>109</v>
      </c>
      <c r="E3775" t="s">
        <v>21</v>
      </c>
      <c r="F3775">
        <v>202630</v>
      </c>
      <c r="G3775">
        <v>9192</v>
      </c>
      <c r="H3775">
        <v>12</v>
      </c>
      <c r="I3775">
        <v>22917500</v>
      </c>
      <c r="J3775">
        <v>70368</v>
      </c>
      <c r="K3775">
        <v>26066.116188</v>
      </c>
    </row>
    <row r="3776" spans="1:11" x14ac:dyDescent="0.35">
      <c r="A3776" t="s">
        <v>481</v>
      </c>
      <c r="B3776" t="s">
        <v>96</v>
      </c>
      <c r="C3776" t="s">
        <v>111</v>
      </c>
      <c r="D3776" t="s">
        <v>32</v>
      </c>
      <c r="E3776" t="s">
        <v>15</v>
      </c>
      <c r="F3776">
        <v>202630</v>
      </c>
      <c r="G3776">
        <v>9468</v>
      </c>
      <c r="H3776">
        <v>12</v>
      </c>
      <c r="I3776">
        <v>17371800</v>
      </c>
      <c r="J3776">
        <v>62652</v>
      </c>
      <c r="K3776">
        <v>19250.548795999999</v>
      </c>
    </row>
    <row r="3777" spans="1:11" x14ac:dyDescent="0.35">
      <c r="A3777" t="s">
        <v>481</v>
      </c>
      <c r="B3777" t="s">
        <v>96</v>
      </c>
      <c r="C3777" t="s">
        <v>114</v>
      </c>
      <c r="D3777" t="s">
        <v>32</v>
      </c>
      <c r="E3777" t="s">
        <v>24</v>
      </c>
      <c r="F3777">
        <v>202630</v>
      </c>
      <c r="G3777">
        <v>12180</v>
      </c>
      <c r="H3777">
        <v>20</v>
      </c>
      <c r="I3777">
        <v>35951000</v>
      </c>
      <c r="J3777">
        <v>81460</v>
      </c>
      <c r="K3777">
        <v>51556.285713999998</v>
      </c>
    </row>
    <row r="3778" spans="1:11" x14ac:dyDescent="0.35">
      <c r="A3778" t="s">
        <v>481</v>
      </c>
      <c r="B3778" t="s">
        <v>96</v>
      </c>
      <c r="C3778" t="s">
        <v>115</v>
      </c>
      <c r="D3778" t="s">
        <v>32</v>
      </c>
      <c r="E3778" t="s">
        <v>24</v>
      </c>
      <c r="F3778">
        <v>202630</v>
      </c>
      <c r="G3778">
        <v>31040</v>
      </c>
      <c r="H3778">
        <v>20</v>
      </c>
      <c r="I3778">
        <v>91593300</v>
      </c>
      <c r="J3778">
        <v>256660</v>
      </c>
      <c r="K3778">
        <v>51841.047036000004</v>
      </c>
    </row>
    <row r="3779" spans="1:11" x14ac:dyDescent="0.35">
      <c r="A3779" t="s">
        <v>481</v>
      </c>
      <c r="B3779" t="s">
        <v>96</v>
      </c>
      <c r="C3779" t="s">
        <v>117</v>
      </c>
      <c r="D3779" t="s">
        <v>32</v>
      </c>
      <c r="E3779" t="s">
        <v>21</v>
      </c>
      <c r="F3779">
        <v>202630</v>
      </c>
      <c r="G3779">
        <v>21120</v>
      </c>
      <c r="H3779">
        <v>12</v>
      </c>
      <c r="I3779">
        <v>47546700</v>
      </c>
      <c r="J3779">
        <v>190860</v>
      </c>
      <c r="K3779">
        <v>23806.489205000002</v>
      </c>
    </row>
    <row r="3780" spans="1:11" x14ac:dyDescent="0.35">
      <c r="A3780" t="s">
        <v>481</v>
      </c>
      <c r="B3780" t="s">
        <v>96</v>
      </c>
      <c r="C3780" t="s">
        <v>118</v>
      </c>
      <c r="D3780" t="s">
        <v>32</v>
      </c>
      <c r="E3780" t="s">
        <v>21</v>
      </c>
      <c r="F3780">
        <v>202630</v>
      </c>
      <c r="G3780">
        <v>12896</v>
      </c>
      <c r="H3780">
        <v>16</v>
      </c>
      <c r="I3780">
        <v>29192000</v>
      </c>
      <c r="J3780">
        <v>86224</v>
      </c>
      <c r="K3780">
        <v>30932.776675000001</v>
      </c>
    </row>
    <row r="3781" spans="1:11" x14ac:dyDescent="0.35">
      <c r="A3781" t="s">
        <v>481</v>
      </c>
      <c r="B3781" t="s">
        <v>96</v>
      </c>
      <c r="C3781" t="s">
        <v>119</v>
      </c>
      <c r="D3781" t="s">
        <v>32</v>
      </c>
      <c r="E3781" t="s">
        <v>21</v>
      </c>
      <c r="F3781">
        <v>202630</v>
      </c>
      <c r="G3781">
        <v>94320</v>
      </c>
      <c r="H3781">
        <v>20</v>
      </c>
      <c r="I3781">
        <v>207584700</v>
      </c>
      <c r="J3781">
        <v>1027140</v>
      </c>
      <c r="K3781">
        <v>38037.968405</v>
      </c>
    </row>
    <row r="3782" spans="1:11" x14ac:dyDescent="0.35">
      <c r="A3782" t="s">
        <v>481</v>
      </c>
      <c r="B3782" t="s">
        <v>96</v>
      </c>
      <c r="C3782" t="s">
        <v>120</v>
      </c>
      <c r="D3782" t="s">
        <v>17</v>
      </c>
      <c r="E3782" t="s">
        <v>21</v>
      </c>
      <c r="F3782">
        <v>202630</v>
      </c>
      <c r="G3782">
        <v>7956</v>
      </c>
      <c r="H3782">
        <v>12</v>
      </c>
      <c r="I3782">
        <v>16577500</v>
      </c>
      <c r="J3782">
        <v>44124</v>
      </c>
      <c r="K3782">
        <v>23049.289593000001</v>
      </c>
    </row>
    <row r="3783" spans="1:11" x14ac:dyDescent="0.35">
      <c r="A3783" t="s">
        <v>481</v>
      </c>
      <c r="B3783" t="s">
        <v>96</v>
      </c>
      <c r="C3783" t="s">
        <v>121</v>
      </c>
      <c r="D3783" t="s">
        <v>17</v>
      </c>
      <c r="E3783" t="s">
        <v>21</v>
      </c>
      <c r="F3783">
        <v>202630</v>
      </c>
      <c r="G3783">
        <v>10832</v>
      </c>
      <c r="H3783">
        <v>16</v>
      </c>
      <c r="I3783">
        <v>20326000</v>
      </c>
      <c r="J3783">
        <v>60736</v>
      </c>
      <c r="K3783">
        <v>28176.094535</v>
      </c>
    </row>
    <row r="3784" spans="1:11" x14ac:dyDescent="0.35">
      <c r="A3784" t="s">
        <v>481</v>
      </c>
      <c r="B3784" t="s">
        <v>96</v>
      </c>
      <c r="C3784" t="s">
        <v>122</v>
      </c>
      <c r="D3784" t="s">
        <v>17</v>
      </c>
      <c r="E3784" t="s">
        <v>21</v>
      </c>
      <c r="F3784">
        <v>202630</v>
      </c>
      <c r="G3784">
        <v>19620</v>
      </c>
      <c r="H3784">
        <v>20</v>
      </c>
      <c r="I3784">
        <v>39256000</v>
      </c>
      <c r="J3784">
        <v>117880</v>
      </c>
      <c r="K3784">
        <v>37964.704382999997</v>
      </c>
    </row>
    <row r="3785" spans="1:11" x14ac:dyDescent="0.35">
      <c r="A3785" t="s">
        <v>481</v>
      </c>
      <c r="B3785" t="s">
        <v>96</v>
      </c>
      <c r="C3785" t="s">
        <v>123</v>
      </c>
      <c r="D3785" t="s">
        <v>32</v>
      </c>
      <c r="E3785" t="s">
        <v>24</v>
      </c>
      <c r="F3785">
        <v>202630</v>
      </c>
      <c r="G3785">
        <v>22980</v>
      </c>
      <c r="H3785">
        <v>20</v>
      </c>
      <c r="I3785">
        <v>67808200</v>
      </c>
      <c r="J3785">
        <v>184060</v>
      </c>
      <c r="K3785">
        <v>51843.779809</v>
      </c>
    </row>
    <row r="3786" spans="1:11" x14ac:dyDescent="0.35">
      <c r="A3786" t="s">
        <v>481</v>
      </c>
      <c r="B3786" t="s">
        <v>96</v>
      </c>
      <c r="C3786" t="s">
        <v>126</v>
      </c>
      <c r="D3786" t="s">
        <v>32</v>
      </c>
      <c r="E3786" t="s">
        <v>18</v>
      </c>
      <c r="F3786">
        <v>202630</v>
      </c>
      <c r="G3786">
        <v>188384</v>
      </c>
      <c r="H3786">
        <v>16</v>
      </c>
      <c r="I3786">
        <v>412197000</v>
      </c>
      <c r="J3786">
        <v>2058512</v>
      </c>
      <c r="K3786">
        <v>31849.762103000001</v>
      </c>
    </row>
    <row r="3787" spans="1:11" x14ac:dyDescent="0.35">
      <c r="A3787" t="s">
        <v>481</v>
      </c>
      <c r="B3787" t="s">
        <v>96</v>
      </c>
      <c r="C3787" t="s">
        <v>127</v>
      </c>
      <c r="D3787" t="s">
        <v>32</v>
      </c>
      <c r="E3787" t="s">
        <v>18</v>
      </c>
      <c r="F3787">
        <v>202630</v>
      </c>
      <c r="G3787">
        <v>17844</v>
      </c>
      <c r="H3787">
        <v>12</v>
      </c>
      <c r="I3787">
        <v>42995000</v>
      </c>
      <c r="J3787">
        <v>140376</v>
      </c>
      <c r="K3787">
        <v>25110.900471000001</v>
      </c>
    </row>
    <row r="3788" spans="1:11" x14ac:dyDescent="0.35">
      <c r="A3788" t="s">
        <v>481</v>
      </c>
      <c r="B3788" t="s">
        <v>96</v>
      </c>
      <c r="C3788" t="s">
        <v>128</v>
      </c>
      <c r="D3788" t="s">
        <v>32</v>
      </c>
      <c r="E3788" t="s">
        <v>18</v>
      </c>
      <c r="F3788">
        <v>202630</v>
      </c>
      <c r="G3788">
        <v>133568</v>
      </c>
      <c r="H3788">
        <v>16</v>
      </c>
      <c r="I3788">
        <v>324973800</v>
      </c>
      <c r="J3788">
        <v>1633808</v>
      </c>
      <c r="K3788">
        <v>35099.860205999998</v>
      </c>
    </row>
    <row r="3789" spans="1:11" x14ac:dyDescent="0.35">
      <c r="A3789" t="s">
        <v>481</v>
      </c>
      <c r="B3789" t="s">
        <v>96</v>
      </c>
      <c r="C3789" t="s">
        <v>129</v>
      </c>
      <c r="D3789" t="s">
        <v>20</v>
      </c>
      <c r="E3789" t="s">
        <v>18</v>
      </c>
      <c r="F3789">
        <v>202630</v>
      </c>
      <c r="G3789">
        <v>15488</v>
      </c>
      <c r="H3789">
        <v>16</v>
      </c>
      <c r="I3789">
        <v>33785400</v>
      </c>
      <c r="J3789">
        <v>121072</v>
      </c>
      <c r="K3789">
        <v>30807.969008</v>
      </c>
    </row>
    <row r="3790" spans="1:11" x14ac:dyDescent="0.35">
      <c r="A3790" t="s">
        <v>481</v>
      </c>
      <c r="B3790" t="s">
        <v>96</v>
      </c>
      <c r="C3790" t="s">
        <v>130</v>
      </c>
      <c r="D3790" t="s">
        <v>32</v>
      </c>
      <c r="E3790" t="s">
        <v>24</v>
      </c>
      <c r="F3790">
        <v>202630</v>
      </c>
      <c r="G3790">
        <v>9800</v>
      </c>
      <c r="H3790">
        <v>20</v>
      </c>
      <c r="I3790">
        <v>22558000</v>
      </c>
      <c r="J3790">
        <v>57020</v>
      </c>
      <c r="K3790">
        <v>40669.406122</v>
      </c>
    </row>
    <row r="3791" spans="1:11" x14ac:dyDescent="0.35">
      <c r="A3791" t="s">
        <v>481</v>
      </c>
      <c r="B3791" t="s">
        <v>96</v>
      </c>
      <c r="C3791" t="s">
        <v>131</v>
      </c>
      <c r="D3791" t="s">
        <v>32</v>
      </c>
      <c r="E3791" t="s">
        <v>24</v>
      </c>
      <c r="F3791">
        <v>202630</v>
      </c>
      <c r="G3791">
        <v>14040</v>
      </c>
      <c r="H3791">
        <v>20</v>
      </c>
      <c r="I3791">
        <v>32321500</v>
      </c>
      <c r="J3791">
        <v>87080</v>
      </c>
      <c r="K3791">
        <v>40625.192307999998</v>
      </c>
    </row>
    <row r="3792" spans="1:11" x14ac:dyDescent="0.35">
      <c r="A3792" t="s">
        <v>481</v>
      </c>
      <c r="B3792" t="s">
        <v>96</v>
      </c>
      <c r="C3792" t="s">
        <v>132</v>
      </c>
      <c r="D3792" t="s">
        <v>32</v>
      </c>
      <c r="E3792" t="s">
        <v>24</v>
      </c>
      <c r="F3792">
        <v>202630</v>
      </c>
      <c r="G3792">
        <v>760</v>
      </c>
      <c r="H3792">
        <v>20</v>
      </c>
      <c r="I3792">
        <v>1748000</v>
      </c>
      <c r="J3792">
        <v>780</v>
      </c>
      <c r="K3792">
        <v>40500</v>
      </c>
    </row>
    <row r="3793" spans="1:11" x14ac:dyDescent="0.35">
      <c r="A3793" t="s">
        <v>481</v>
      </c>
      <c r="B3793" t="s">
        <v>96</v>
      </c>
      <c r="C3793" t="s">
        <v>133</v>
      </c>
      <c r="D3793" t="s">
        <v>32</v>
      </c>
      <c r="E3793" t="s">
        <v>18</v>
      </c>
      <c r="F3793">
        <v>202630</v>
      </c>
      <c r="G3793">
        <v>59824</v>
      </c>
      <c r="H3793">
        <v>16</v>
      </c>
      <c r="I3793">
        <v>148900600</v>
      </c>
      <c r="J3793">
        <v>645312</v>
      </c>
      <c r="K3793">
        <v>35063.700722000001</v>
      </c>
    </row>
    <row r="3794" spans="1:11" x14ac:dyDescent="0.35">
      <c r="A3794" t="s">
        <v>481</v>
      </c>
      <c r="B3794" t="s">
        <v>96</v>
      </c>
      <c r="C3794" t="s">
        <v>134</v>
      </c>
      <c r="D3794" t="s">
        <v>20</v>
      </c>
      <c r="E3794" t="s">
        <v>18</v>
      </c>
      <c r="F3794">
        <v>202630</v>
      </c>
      <c r="G3794">
        <v>14320</v>
      </c>
      <c r="H3794">
        <v>16</v>
      </c>
      <c r="I3794">
        <v>31243500</v>
      </c>
      <c r="J3794">
        <v>104080</v>
      </c>
      <c r="K3794">
        <v>30773.292737</v>
      </c>
    </row>
    <row r="3795" spans="1:11" x14ac:dyDescent="0.35">
      <c r="A3795" t="s">
        <v>481</v>
      </c>
      <c r="B3795" t="s">
        <v>96</v>
      </c>
      <c r="C3795" t="s">
        <v>135</v>
      </c>
      <c r="D3795" t="s">
        <v>32</v>
      </c>
      <c r="E3795" t="s">
        <v>18</v>
      </c>
      <c r="F3795">
        <v>202630</v>
      </c>
      <c r="G3795">
        <v>30960</v>
      </c>
      <c r="H3795">
        <v>16</v>
      </c>
      <c r="I3795">
        <v>71612700</v>
      </c>
      <c r="J3795">
        <v>289584</v>
      </c>
      <c r="K3795">
        <v>32512.094573999999</v>
      </c>
    </row>
    <row r="3796" spans="1:11" x14ac:dyDescent="0.35">
      <c r="A3796" t="s">
        <v>481</v>
      </c>
      <c r="B3796" t="s">
        <v>96</v>
      </c>
      <c r="C3796" t="s">
        <v>136</v>
      </c>
      <c r="D3796" t="s">
        <v>17</v>
      </c>
      <c r="E3796" t="s">
        <v>15</v>
      </c>
      <c r="F3796">
        <v>202630</v>
      </c>
      <c r="G3796">
        <v>4188</v>
      </c>
      <c r="H3796">
        <v>12</v>
      </c>
      <c r="I3796">
        <v>6123700</v>
      </c>
      <c r="J3796">
        <v>20676</v>
      </c>
      <c r="K3796">
        <v>15300.103152</v>
      </c>
    </row>
    <row r="3797" spans="1:11" x14ac:dyDescent="0.35">
      <c r="A3797" t="s">
        <v>481</v>
      </c>
      <c r="B3797" t="s">
        <v>96</v>
      </c>
      <c r="C3797" t="s">
        <v>137</v>
      </c>
      <c r="D3797" t="s">
        <v>17</v>
      </c>
      <c r="E3797" t="s">
        <v>15</v>
      </c>
      <c r="F3797">
        <v>202630</v>
      </c>
      <c r="G3797">
        <v>10452</v>
      </c>
      <c r="H3797">
        <v>12</v>
      </c>
      <c r="I3797">
        <v>14906200</v>
      </c>
      <c r="J3797">
        <v>113016</v>
      </c>
      <c r="K3797">
        <v>14829.098737</v>
      </c>
    </row>
    <row r="3798" spans="1:11" x14ac:dyDescent="0.35">
      <c r="A3798" t="s">
        <v>481</v>
      </c>
      <c r="B3798" t="s">
        <v>96</v>
      </c>
      <c r="C3798" t="s">
        <v>138</v>
      </c>
      <c r="D3798" t="s">
        <v>17</v>
      </c>
      <c r="E3798" t="s">
        <v>15</v>
      </c>
      <c r="F3798">
        <v>202630</v>
      </c>
      <c r="G3798">
        <v>5232</v>
      </c>
      <c r="H3798">
        <v>12</v>
      </c>
      <c r="I3798">
        <v>6500300</v>
      </c>
      <c r="J3798">
        <v>29496</v>
      </c>
      <c r="K3798">
        <v>13233.889907999999</v>
      </c>
    </row>
    <row r="3799" spans="1:11" x14ac:dyDescent="0.35">
      <c r="A3799" t="s">
        <v>481</v>
      </c>
      <c r="B3799" t="s">
        <v>96</v>
      </c>
      <c r="C3799" t="s">
        <v>355</v>
      </c>
      <c r="D3799" t="s">
        <v>17</v>
      </c>
      <c r="E3799" t="s">
        <v>15</v>
      </c>
      <c r="F3799">
        <v>202630</v>
      </c>
      <c r="G3799">
        <v>3360</v>
      </c>
      <c r="H3799">
        <v>12</v>
      </c>
      <c r="I3799">
        <v>4060000</v>
      </c>
      <c r="J3799">
        <v>20904</v>
      </c>
      <c r="K3799">
        <v>13399.664285999999</v>
      </c>
    </row>
    <row r="3800" spans="1:11" x14ac:dyDescent="0.35">
      <c r="A3800" t="s">
        <v>481</v>
      </c>
      <c r="B3800" t="s">
        <v>96</v>
      </c>
      <c r="C3800" t="s">
        <v>139</v>
      </c>
      <c r="D3800" t="s">
        <v>32</v>
      </c>
      <c r="E3800" t="s">
        <v>15</v>
      </c>
      <c r="F3800">
        <v>202630</v>
      </c>
      <c r="G3800">
        <v>2580</v>
      </c>
      <c r="H3800">
        <v>12</v>
      </c>
      <c r="I3800">
        <v>3805500</v>
      </c>
      <c r="J3800">
        <v>11604</v>
      </c>
      <c r="K3800">
        <v>15371.493023000001</v>
      </c>
    </row>
    <row r="3801" spans="1:11" x14ac:dyDescent="0.35">
      <c r="A3801" t="s">
        <v>481</v>
      </c>
      <c r="B3801" t="s">
        <v>96</v>
      </c>
      <c r="C3801" t="s">
        <v>141</v>
      </c>
      <c r="D3801" t="s">
        <v>17</v>
      </c>
      <c r="E3801" t="s">
        <v>15</v>
      </c>
      <c r="F3801">
        <v>202630</v>
      </c>
      <c r="G3801">
        <v>5880</v>
      </c>
      <c r="H3801">
        <v>12</v>
      </c>
      <c r="I3801">
        <v>7350000</v>
      </c>
      <c r="J3801">
        <v>22056</v>
      </c>
      <c r="K3801">
        <v>13343.363265</v>
      </c>
    </row>
    <row r="3802" spans="1:11" x14ac:dyDescent="0.35">
      <c r="A3802" t="s">
        <v>481</v>
      </c>
      <c r="B3802" t="s">
        <v>96</v>
      </c>
      <c r="C3802" t="s">
        <v>142</v>
      </c>
      <c r="D3802" t="s">
        <v>17</v>
      </c>
      <c r="E3802" t="s">
        <v>18</v>
      </c>
      <c r="F3802">
        <v>202630</v>
      </c>
      <c r="G3802">
        <v>10900</v>
      </c>
      <c r="H3802">
        <v>20</v>
      </c>
      <c r="I3802">
        <v>15762500</v>
      </c>
      <c r="J3802">
        <v>46480</v>
      </c>
      <c r="K3802">
        <v>26425.913761</v>
      </c>
    </row>
    <row r="3803" spans="1:11" x14ac:dyDescent="0.35">
      <c r="A3803" t="s">
        <v>481</v>
      </c>
      <c r="B3803" t="s">
        <v>96</v>
      </c>
      <c r="C3803" t="s">
        <v>143</v>
      </c>
      <c r="D3803" t="s">
        <v>17</v>
      </c>
      <c r="E3803" t="s">
        <v>18</v>
      </c>
      <c r="F3803">
        <v>202630</v>
      </c>
      <c r="G3803">
        <v>6400</v>
      </c>
      <c r="H3803">
        <v>16</v>
      </c>
      <c r="I3803">
        <v>10295500</v>
      </c>
      <c r="J3803">
        <v>29200</v>
      </c>
      <c r="K3803">
        <v>22331.6675</v>
      </c>
    </row>
    <row r="3804" spans="1:11" x14ac:dyDescent="0.35">
      <c r="A3804" t="s">
        <v>481</v>
      </c>
      <c r="B3804" t="s">
        <v>96</v>
      </c>
      <c r="C3804" t="s">
        <v>144</v>
      </c>
      <c r="D3804" t="s">
        <v>17</v>
      </c>
      <c r="E3804" t="s">
        <v>18</v>
      </c>
      <c r="F3804">
        <v>202630</v>
      </c>
      <c r="G3804">
        <v>3808</v>
      </c>
      <c r="H3804">
        <v>16</v>
      </c>
      <c r="I3804">
        <v>6120900</v>
      </c>
      <c r="J3804">
        <v>13904</v>
      </c>
      <c r="K3804">
        <v>22335.823529000001</v>
      </c>
    </row>
    <row r="3805" spans="1:11" x14ac:dyDescent="0.35">
      <c r="A3805" t="s">
        <v>481</v>
      </c>
      <c r="B3805" t="s">
        <v>96</v>
      </c>
      <c r="C3805" t="s">
        <v>146</v>
      </c>
      <c r="D3805" t="s">
        <v>17</v>
      </c>
      <c r="E3805" t="s">
        <v>18</v>
      </c>
      <c r="F3805">
        <v>202630</v>
      </c>
      <c r="G3805">
        <v>14048</v>
      </c>
      <c r="H3805">
        <v>16</v>
      </c>
      <c r="I3805">
        <v>20988300</v>
      </c>
      <c r="J3805">
        <v>85440</v>
      </c>
      <c r="K3805">
        <v>21299.629841000002</v>
      </c>
    </row>
    <row r="3806" spans="1:11" x14ac:dyDescent="0.35">
      <c r="A3806" t="s">
        <v>481</v>
      </c>
      <c r="B3806" t="s">
        <v>96</v>
      </c>
      <c r="C3806" t="s">
        <v>148</v>
      </c>
      <c r="D3806" t="s">
        <v>17</v>
      </c>
      <c r="E3806" t="s">
        <v>18</v>
      </c>
      <c r="F3806">
        <v>202630</v>
      </c>
      <c r="G3806">
        <v>5872</v>
      </c>
      <c r="H3806">
        <v>16</v>
      </c>
      <c r="I3806">
        <v>10439400</v>
      </c>
      <c r="J3806">
        <v>31520</v>
      </c>
      <c r="K3806">
        <v>24684.471389999999</v>
      </c>
    </row>
    <row r="3807" spans="1:11" x14ac:dyDescent="0.35">
      <c r="A3807" t="s">
        <v>481</v>
      </c>
      <c r="B3807" t="s">
        <v>150</v>
      </c>
      <c r="C3807" t="s">
        <v>151</v>
      </c>
      <c r="D3807" t="s">
        <v>32</v>
      </c>
      <c r="E3807" t="s">
        <v>152</v>
      </c>
      <c r="F3807">
        <v>202630</v>
      </c>
      <c r="G3807">
        <v>2000</v>
      </c>
      <c r="H3807">
        <v>20</v>
      </c>
      <c r="I3807">
        <v>2500000</v>
      </c>
      <c r="J3807">
        <v>5380</v>
      </c>
      <c r="K3807">
        <v>22681.59</v>
      </c>
    </row>
    <row r="3808" spans="1:11" x14ac:dyDescent="0.35">
      <c r="A3808" t="s">
        <v>481</v>
      </c>
      <c r="B3808" t="s">
        <v>150</v>
      </c>
      <c r="C3808" t="s">
        <v>153</v>
      </c>
      <c r="D3808" t="s">
        <v>32</v>
      </c>
      <c r="E3808" t="s">
        <v>152</v>
      </c>
      <c r="F3808">
        <v>202630</v>
      </c>
      <c r="G3808">
        <v>2100</v>
      </c>
      <c r="H3808">
        <v>20</v>
      </c>
      <c r="I3808">
        <v>2625000</v>
      </c>
      <c r="J3808">
        <v>5880</v>
      </c>
      <c r="K3808">
        <v>22759.657143</v>
      </c>
    </row>
    <row r="3809" spans="1:11" x14ac:dyDescent="0.35">
      <c r="A3809" t="s">
        <v>481</v>
      </c>
      <c r="B3809" t="s">
        <v>150</v>
      </c>
      <c r="C3809" t="s">
        <v>154</v>
      </c>
      <c r="D3809" t="s">
        <v>32</v>
      </c>
      <c r="E3809" t="s">
        <v>152</v>
      </c>
      <c r="F3809">
        <v>202630</v>
      </c>
      <c r="G3809">
        <v>1520</v>
      </c>
      <c r="H3809">
        <v>20</v>
      </c>
      <c r="I3809">
        <v>1900000</v>
      </c>
      <c r="J3809">
        <v>5220</v>
      </c>
      <c r="K3809">
        <v>22745.118420999999</v>
      </c>
    </row>
    <row r="3810" spans="1:11" x14ac:dyDescent="0.35">
      <c r="A3810" t="s">
        <v>481</v>
      </c>
      <c r="B3810" t="s">
        <v>150</v>
      </c>
      <c r="C3810" t="s">
        <v>155</v>
      </c>
      <c r="D3810" t="s">
        <v>32</v>
      </c>
      <c r="E3810" t="s">
        <v>152</v>
      </c>
      <c r="F3810">
        <v>202630</v>
      </c>
      <c r="G3810">
        <v>2120</v>
      </c>
      <c r="H3810">
        <v>20</v>
      </c>
      <c r="I3810">
        <v>2650000</v>
      </c>
      <c r="J3810">
        <v>6440</v>
      </c>
      <c r="K3810">
        <v>22642.169811</v>
      </c>
    </row>
    <row r="3811" spans="1:11" x14ac:dyDescent="0.35">
      <c r="A3811" t="s">
        <v>481</v>
      </c>
      <c r="B3811" t="s">
        <v>150</v>
      </c>
      <c r="C3811" t="s">
        <v>156</v>
      </c>
      <c r="D3811" t="s">
        <v>32</v>
      </c>
      <c r="E3811" t="s">
        <v>152</v>
      </c>
      <c r="F3811">
        <v>202630</v>
      </c>
      <c r="G3811">
        <v>1560</v>
      </c>
      <c r="H3811">
        <v>20</v>
      </c>
      <c r="I3811">
        <v>1950000</v>
      </c>
      <c r="J3811">
        <v>2720</v>
      </c>
      <c r="K3811">
        <v>22658.141026000001</v>
      </c>
    </row>
    <row r="3812" spans="1:11" x14ac:dyDescent="0.35">
      <c r="A3812" t="s">
        <v>481</v>
      </c>
      <c r="B3812" t="s">
        <v>150</v>
      </c>
      <c r="C3812" t="s">
        <v>157</v>
      </c>
      <c r="D3812" t="s">
        <v>32</v>
      </c>
      <c r="E3812" t="s">
        <v>152</v>
      </c>
      <c r="F3812">
        <v>202630</v>
      </c>
      <c r="G3812">
        <v>840</v>
      </c>
      <c r="H3812">
        <v>20</v>
      </c>
      <c r="I3812">
        <v>1050000</v>
      </c>
      <c r="J3812">
        <v>1460</v>
      </c>
      <c r="K3812">
        <v>22703.619048</v>
      </c>
    </row>
    <row r="3813" spans="1:11" x14ac:dyDescent="0.35">
      <c r="A3813" t="s">
        <v>481</v>
      </c>
      <c r="B3813" t="s">
        <v>161</v>
      </c>
      <c r="C3813" t="s">
        <v>162</v>
      </c>
      <c r="D3813" t="s">
        <v>23</v>
      </c>
      <c r="E3813" t="s">
        <v>152</v>
      </c>
      <c r="F3813">
        <v>202630</v>
      </c>
      <c r="G3813">
        <v>6740</v>
      </c>
      <c r="H3813">
        <v>20</v>
      </c>
      <c r="I3813">
        <v>10120000</v>
      </c>
      <c r="J3813">
        <v>27800</v>
      </c>
      <c r="K3813">
        <v>27672.255193000001</v>
      </c>
    </row>
    <row r="3814" spans="1:11" x14ac:dyDescent="0.35">
      <c r="A3814" t="s">
        <v>481</v>
      </c>
      <c r="B3814" t="s">
        <v>161</v>
      </c>
      <c r="C3814" t="s">
        <v>163</v>
      </c>
      <c r="D3814" t="s">
        <v>23</v>
      </c>
      <c r="E3814" t="s">
        <v>152</v>
      </c>
      <c r="F3814">
        <v>202630</v>
      </c>
      <c r="G3814">
        <v>4540</v>
      </c>
      <c r="H3814">
        <v>20</v>
      </c>
      <c r="I3814">
        <v>6858000</v>
      </c>
      <c r="J3814">
        <v>19100</v>
      </c>
      <c r="K3814">
        <v>27708.233479999999</v>
      </c>
    </row>
    <row r="3815" spans="1:11" x14ac:dyDescent="0.35">
      <c r="A3815" t="s">
        <v>481</v>
      </c>
      <c r="B3815" t="s">
        <v>161</v>
      </c>
      <c r="C3815" t="s">
        <v>164</v>
      </c>
      <c r="D3815" t="s">
        <v>23</v>
      </c>
      <c r="E3815" t="s">
        <v>152</v>
      </c>
      <c r="F3815">
        <v>202630</v>
      </c>
      <c r="G3815">
        <v>1940</v>
      </c>
      <c r="H3815">
        <v>20</v>
      </c>
      <c r="I3815">
        <v>3298000</v>
      </c>
      <c r="J3815">
        <v>7880</v>
      </c>
      <c r="K3815">
        <v>31023.206185999999</v>
      </c>
    </row>
    <row r="3816" spans="1:11" x14ac:dyDescent="0.35">
      <c r="A3816" t="s">
        <v>481</v>
      </c>
      <c r="B3816" t="s">
        <v>161</v>
      </c>
      <c r="C3816" t="s">
        <v>165</v>
      </c>
      <c r="D3816" t="s">
        <v>23</v>
      </c>
      <c r="E3816" t="s">
        <v>152</v>
      </c>
      <c r="F3816">
        <v>202630</v>
      </c>
      <c r="G3816">
        <v>5760</v>
      </c>
      <c r="H3816">
        <v>20</v>
      </c>
      <c r="I3816">
        <v>9792000</v>
      </c>
      <c r="J3816">
        <v>36200</v>
      </c>
      <c r="K3816">
        <v>31406.53125</v>
      </c>
    </row>
    <row r="3817" spans="1:11" x14ac:dyDescent="0.35">
      <c r="A3817" t="s">
        <v>481</v>
      </c>
      <c r="B3817" t="s">
        <v>161</v>
      </c>
      <c r="C3817" t="s">
        <v>166</v>
      </c>
      <c r="D3817" t="s">
        <v>23</v>
      </c>
      <c r="E3817" t="s">
        <v>152</v>
      </c>
      <c r="F3817">
        <v>202630</v>
      </c>
      <c r="G3817">
        <v>4180</v>
      </c>
      <c r="H3817">
        <v>20</v>
      </c>
      <c r="I3817">
        <v>7109000</v>
      </c>
      <c r="J3817">
        <v>14800</v>
      </c>
      <c r="K3817">
        <v>31307.808612000001</v>
      </c>
    </row>
    <row r="3818" spans="1:11" x14ac:dyDescent="0.35">
      <c r="A3818" t="s">
        <v>481</v>
      </c>
      <c r="B3818" t="s">
        <v>161</v>
      </c>
      <c r="C3818" t="s">
        <v>167</v>
      </c>
      <c r="D3818" t="s">
        <v>23</v>
      </c>
      <c r="E3818" t="s">
        <v>152</v>
      </c>
      <c r="F3818">
        <v>202630</v>
      </c>
      <c r="G3818">
        <v>6340</v>
      </c>
      <c r="H3818">
        <v>20</v>
      </c>
      <c r="I3818">
        <v>9566000</v>
      </c>
      <c r="J3818">
        <v>30100</v>
      </c>
      <c r="K3818">
        <v>27646.110410000001</v>
      </c>
    </row>
    <row r="3819" spans="1:11" x14ac:dyDescent="0.35">
      <c r="A3819" t="s">
        <v>481</v>
      </c>
      <c r="B3819" t="s">
        <v>161</v>
      </c>
      <c r="C3819" t="s">
        <v>168</v>
      </c>
      <c r="D3819" t="s">
        <v>23</v>
      </c>
      <c r="E3819" t="s">
        <v>152</v>
      </c>
      <c r="F3819">
        <v>202630</v>
      </c>
      <c r="G3819">
        <v>7340</v>
      </c>
      <c r="H3819">
        <v>20</v>
      </c>
      <c r="I3819">
        <v>11054000</v>
      </c>
      <c r="J3819">
        <v>45480</v>
      </c>
      <c r="K3819">
        <v>27724.297003</v>
      </c>
    </row>
    <row r="3820" spans="1:11" x14ac:dyDescent="0.35">
      <c r="A3820" t="s">
        <v>481</v>
      </c>
      <c r="B3820" t="s">
        <v>161</v>
      </c>
      <c r="C3820" t="s">
        <v>169</v>
      </c>
      <c r="D3820" t="s">
        <v>23</v>
      </c>
      <c r="E3820" t="s">
        <v>152</v>
      </c>
      <c r="F3820">
        <v>202630</v>
      </c>
      <c r="G3820">
        <v>15880</v>
      </c>
      <c r="H3820">
        <v>20</v>
      </c>
      <c r="I3820">
        <v>28617600</v>
      </c>
      <c r="J3820">
        <v>121660</v>
      </c>
      <c r="K3820">
        <v>33151.287153999998</v>
      </c>
    </row>
    <row r="3821" spans="1:11" x14ac:dyDescent="0.35">
      <c r="A3821" t="s">
        <v>481</v>
      </c>
      <c r="B3821" t="s">
        <v>161</v>
      </c>
      <c r="C3821" t="s">
        <v>170</v>
      </c>
      <c r="D3821" t="s">
        <v>23</v>
      </c>
      <c r="E3821" t="s">
        <v>152</v>
      </c>
      <c r="F3821">
        <v>202630</v>
      </c>
      <c r="G3821">
        <v>4660</v>
      </c>
      <c r="H3821">
        <v>20</v>
      </c>
      <c r="I3821">
        <v>8388000</v>
      </c>
      <c r="J3821">
        <v>17940</v>
      </c>
      <c r="K3821">
        <v>33259.746781000002</v>
      </c>
    </row>
    <row r="3822" spans="1:11" x14ac:dyDescent="0.35">
      <c r="A3822" t="s">
        <v>481</v>
      </c>
      <c r="B3822" t="s">
        <v>161</v>
      </c>
      <c r="C3822" t="s">
        <v>171</v>
      </c>
      <c r="D3822" t="s">
        <v>23</v>
      </c>
      <c r="E3822" t="s">
        <v>152</v>
      </c>
      <c r="F3822">
        <v>202630</v>
      </c>
      <c r="G3822">
        <v>2360</v>
      </c>
      <c r="H3822">
        <v>20</v>
      </c>
      <c r="I3822">
        <v>4012000</v>
      </c>
      <c r="J3822">
        <v>8860</v>
      </c>
      <c r="K3822">
        <v>31098.779661</v>
      </c>
    </row>
    <row r="3823" spans="1:11" x14ac:dyDescent="0.35">
      <c r="A3823" t="s">
        <v>481</v>
      </c>
      <c r="B3823" t="s">
        <v>161</v>
      </c>
      <c r="C3823" t="s">
        <v>172</v>
      </c>
      <c r="D3823" t="s">
        <v>23</v>
      </c>
      <c r="E3823" t="s">
        <v>152</v>
      </c>
      <c r="F3823">
        <v>202630</v>
      </c>
      <c r="G3823">
        <v>8660</v>
      </c>
      <c r="H3823">
        <v>20</v>
      </c>
      <c r="I3823">
        <v>15594300</v>
      </c>
      <c r="J3823">
        <v>54960</v>
      </c>
      <c r="K3823">
        <v>33198.808314000002</v>
      </c>
    </row>
    <row r="3824" spans="1:11" x14ac:dyDescent="0.35">
      <c r="A3824" t="s">
        <v>481</v>
      </c>
      <c r="B3824" t="s">
        <v>161</v>
      </c>
      <c r="C3824" t="s">
        <v>173</v>
      </c>
      <c r="D3824" t="s">
        <v>23</v>
      </c>
      <c r="E3824" t="s">
        <v>152</v>
      </c>
      <c r="F3824">
        <v>202630</v>
      </c>
      <c r="G3824">
        <v>6900</v>
      </c>
      <c r="H3824">
        <v>20</v>
      </c>
      <c r="I3824">
        <v>11730000</v>
      </c>
      <c r="J3824">
        <v>33300</v>
      </c>
      <c r="K3824">
        <v>31250.463768000001</v>
      </c>
    </row>
    <row r="3825" spans="1:11" x14ac:dyDescent="0.35">
      <c r="A3825" t="s">
        <v>481</v>
      </c>
      <c r="B3825" t="s">
        <v>161</v>
      </c>
      <c r="C3825" t="s">
        <v>174</v>
      </c>
      <c r="D3825" t="s">
        <v>23</v>
      </c>
      <c r="E3825" t="s">
        <v>152</v>
      </c>
      <c r="F3825">
        <v>202630</v>
      </c>
      <c r="G3825">
        <v>10880</v>
      </c>
      <c r="H3825">
        <v>20</v>
      </c>
      <c r="I3825">
        <v>19584000</v>
      </c>
      <c r="J3825">
        <v>84300</v>
      </c>
      <c r="K3825">
        <v>33079.860293999998</v>
      </c>
    </row>
    <row r="3826" spans="1:11" x14ac:dyDescent="0.35">
      <c r="A3826" t="s">
        <v>481</v>
      </c>
      <c r="B3826" t="s">
        <v>161</v>
      </c>
      <c r="C3826" t="s">
        <v>175</v>
      </c>
      <c r="D3826" t="s">
        <v>23</v>
      </c>
      <c r="E3826" t="s">
        <v>152</v>
      </c>
      <c r="F3826">
        <v>202630</v>
      </c>
      <c r="G3826">
        <v>3920</v>
      </c>
      <c r="H3826">
        <v>20</v>
      </c>
      <c r="I3826">
        <v>6664000</v>
      </c>
      <c r="J3826">
        <v>17420</v>
      </c>
      <c r="K3826">
        <v>31109.193877999998</v>
      </c>
    </row>
    <row r="3827" spans="1:11" x14ac:dyDescent="0.35">
      <c r="A3827" t="s">
        <v>481</v>
      </c>
      <c r="B3827" t="s">
        <v>176</v>
      </c>
      <c r="C3827" t="s">
        <v>177</v>
      </c>
      <c r="D3827" t="s">
        <v>32</v>
      </c>
      <c r="E3827" t="s">
        <v>160</v>
      </c>
      <c r="F3827">
        <v>202630</v>
      </c>
      <c r="G3827">
        <v>101</v>
      </c>
      <c r="H3827">
        <v>1</v>
      </c>
      <c r="I3827">
        <v>5914363</v>
      </c>
      <c r="J3827">
        <v>252</v>
      </c>
      <c r="K3827">
        <v>60607.564356000003</v>
      </c>
    </row>
    <row r="3828" spans="1:11" x14ac:dyDescent="0.35">
      <c r="A3828" t="s">
        <v>481</v>
      </c>
      <c r="B3828" t="s">
        <v>176</v>
      </c>
      <c r="C3828" t="s">
        <v>178</v>
      </c>
      <c r="D3828" t="s">
        <v>32</v>
      </c>
      <c r="E3828" t="s">
        <v>179</v>
      </c>
      <c r="F3828">
        <v>202630</v>
      </c>
      <c r="G3828">
        <v>89</v>
      </c>
      <c r="H3828">
        <v>1</v>
      </c>
      <c r="I3828">
        <v>4450000</v>
      </c>
      <c r="J3828">
        <v>194</v>
      </c>
      <c r="K3828">
        <v>47981.606742000004</v>
      </c>
    </row>
    <row r="3829" spans="1:11" x14ac:dyDescent="0.35">
      <c r="A3829" t="s">
        <v>481</v>
      </c>
      <c r="B3829" t="s">
        <v>176</v>
      </c>
      <c r="C3829" t="s">
        <v>181</v>
      </c>
      <c r="D3829" t="s">
        <v>32</v>
      </c>
      <c r="E3829" t="s">
        <v>182</v>
      </c>
      <c r="F3829">
        <v>202630</v>
      </c>
      <c r="G3829">
        <v>169</v>
      </c>
      <c r="H3829">
        <v>1</v>
      </c>
      <c r="I3829">
        <v>8450000</v>
      </c>
      <c r="J3829">
        <v>497</v>
      </c>
      <c r="K3829">
        <v>58312.254438000004</v>
      </c>
    </row>
    <row r="3830" spans="1:11" x14ac:dyDescent="0.35">
      <c r="A3830" t="s">
        <v>481</v>
      </c>
      <c r="B3830" t="s">
        <v>176</v>
      </c>
      <c r="C3830" t="s">
        <v>184</v>
      </c>
      <c r="D3830" t="s">
        <v>32</v>
      </c>
      <c r="E3830" t="s">
        <v>185</v>
      </c>
      <c r="F3830">
        <v>202630</v>
      </c>
      <c r="G3830">
        <v>144</v>
      </c>
      <c r="H3830">
        <v>1</v>
      </c>
      <c r="I3830">
        <v>7200000</v>
      </c>
      <c r="J3830">
        <v>489</v>
      </c>
      <c r="K3830">
        <v>54376.840278000003</v>
      </c>
    </row>
    <row r="3831" spans="1:11" x14ac:dyDescent="0.35">
      <c r="A3831" t="s">
        <v>481</v>
      </c>
      <c r="B3831" t="s">
        <v>176</v>
      </c>
      <c r="C3831" t="s">
        <v>186</v>
      </c>
      <c r="D3831" t="s">
        <v>32</v>
      </c>
      <c r="E3831" t="s">
        <v>185</v>
      </c>
      <c r="F3831">
        <v>202630</v>
      </c>
      <c r="G3831">
        <v>101</v>
      </c>
      <c r="H3831">
        <v>1</v>
      </c>
      <c r="I3831">
        <v>3535000</v>
      </c>
      <c r="J3831">
        <v>218</v>
      </c>
      <c r="K3831">
        <v>29911.930692999998</v>
      </c>
    </row>
    <row r="3832" spans="1:11" x14ac:dyDescent="0.35">
      <c r="A3832" t="s">
        <v>481</v>
      </c>
      <c r="B3832" t="s">
        <v>176</v>
      </c>
      <c r="C3832" t="s">
        <v>187</v>
      </c>
      <c r="D3832" t="s">
        <v>32</v>
      </c>
      <c r="E3832" t="s">
        <v>188</v>
      </c>
      <c r="F3832">
        <v>202630</v>
      </c>
      <c r="G3832">
        <v>59</v>
      </c>
      <c r="H3832">
        <v>1</v>
      </c>
      <c r="I3832">
        <v>2950000</v>
      </c>
      <c r="J3832">
        <v>172</v>
      </c>
      <c r="K3832">
        <v>50287.457627000003</v>
      </c>
    </row>
    <row r="3833" spans="1:11" x14ac:dyDescent="0.35">
      <c r="A3833" t="s">
        <v>481</v>
      </c>
      <c r="B3833" t="s">
        <v>176</v>
      </c>
      <c r="C3833" t="s">
        <v>189</v>
      </c>
      <c r="D3833" t="s">
        <v>32</v>
      </c>
      <c r="E3833" t="s">
        <v>190</v>
      </c>
      <c r="F3833">
        <v>202630</v>
      </c>
      <c r="G3833">
        <v>30</v>
      </c>
      <c r="H3833">
        <v>1</v>
      </c>
      <c r="I3833">
        <v>1500000</v>
      </c>
      <c r="J3833">
        <v>44</v>
      </c>
      <c r="K3833">
        <v>51273.766667000004</v>
      </c>
    </row>
    <row r="3834" spans="1:11" x14ac:dyDescent="0.35">
      <c r="A3834" t="s">
        <v>481</v>
      </c>
      <c r="B3834" t="s">
        <v>176</v>
      </c>
      <c r="C3834" t="s">
        <v>191</v>
      </c>
      <c r="D3834" t="s">
        <v>32</v>
      </c>
      <c r="E3834" t="s">
        <v>192</v>
      </c>
      <c r="F3834">
        <v>202630</v>
      </c>
      <c r="G3834">
        <v>63</v>
      </c>
      <c r="H3834">
        <v>1</v>
      </c>
      <c r="I3834">
        <v>2205000</v>
      </c>
      <c r="J3834">
        <v>119</v>
      </c>
      <c r="K3834">
        <v>33376.682540000002</v>
      </c>
    </row>
    <row r="3835" spans="1:11" x14ac:dyDescent="0.35">
      <c r="A3835" t="s">
        <v>481</v>
      </c>
      <c r="B3835" t="s">
        <v>176</v>
      </c>
      <c r="C3835" t="s">
        <v>193</v>
      </c>
      <c r="D3835" t="s">
        <v>32</v>
      </c>
      <c r="E3835" t="s">
        <v>192</v>
      </c>
      <c r="F3835">
        <v>202630</v>
      </c>
      <c r="G3835">
        <v>144</v>
      </c>
      <c r="H3835">
        <v>1</v>
      </c>
      <c r="I3835">
        <v>7200000</v>
      </c>
      <c r="J3835">
        <v>421</v>
      </c>
      <c r="K3835">
        <v>55666.409721999997</v>
      </c>
    </row>
    <row r="3836" spans="1:11" x14ac:dyDescent="0.35">
      <c r="A3836" t="s">
        <v>481</v>
      </c>
      <c r="B3836" t="s">
        <v>176</v>
      </c>
      <c r="C3836" t="s">
        <v>194</v>
      </c>
      <c r="D3836" t="s">
        <v>32</v>
      </c>
      <c r="E3836" t="s">
        <v>195</v>
      </c>
      <c r="F3836">
        <v>202630</v>
      </c>
      <c r="G3836">
        <v>25</v>
      </c>
      <c r="H3836">
        <v>1</v>
      </c>
      <c r="I3836">
        <v>875000</v>
      </c>
      <c r="J3836">
        <v>43</v>
      </c>
      <c r="K3836">
        <v>36300.519999999997</v>
      </c>
    </row>
    <row r="3837" spans="1:11" x14ac:dyDescent="0.35">
      <c r="A3837" t="s">
        <v>481</v>
      </c>
      <c r="B3837" t="s">
        <v>176</v>
      </c>
      <c r="C3837" t="s">
        <v>196</v>
      </c>
      <c r="D3837" t="s">
        <v>32</v>
      </c>
      <c r="E3837" t="s">
        <v>195</v>
      </c>
      <c r="F3837">
        <v>202630</v>
      </c>
      <c r="G3837">
        <v>120</v>
      </c>
      <c r="H3837">
        <v>1</v>
      </c>
      <c r="I3837">
        <v>6005000</v>
      </c>
      <c r="J3837">
        <v>467</v>
      </c>
      <c r="K3837">
        <v>45949.275000000001</v>
      </c>
    </row>
    <row r="3838" spans="1:11" x14ac:dyDescent="0.35">
      <c r="A3838" t="s">
        <v>481</v>
      </c>
      <c r="B3838" t="s">
        <v>176</v>
      </c>
      <c r="C3838" t="s">
        <v>197</v>
      </c>
      <c r="D3838" t="s">
        <v>32</v>
      </c>
      <c r="E3838" t="s">
        <v>198</v>
      </c>
      <c r="F3838">
        <v>202630</v>
      </c>
      <c r="G3838">
        <v>63</v>
      </c>
      <c r="H3838">
        <v>1</v>
      </c>
      <c r="I3838">
        <v>3150000</v>
      </c>
      <c r="J3838">
        <v>151</v>
      </c>
      <c r="K3838">
        <v>58511.222221999997</v>
      </c>
    </row>
    <row r="3839" spans="1:11" x14ac:dyDescent="0.35">
      <c r="A3839" t="s">
        <v>481</v>
      </c>
      <c r="B3839" t="s">
        <v>176</v>
      </c>
      <c r="C3839" t="s">
        <v>199</v>
      </c>
      <c r="D3839" t="s">
        <v>32</v>
      </c>
      <c r="E3839" t="s">
        <v>200</v>
      </c>
      <c r="F3839">
        <v>202630</v>
      </c>
      <c r="G3839">
        <v>25</v>
      </c>
      <c r="H3839">
        <v>1</v>
      </c>
      <c r="I3839">
        <v>1250000</v>
      </c>
      <c r="J3839">
        <v>33</v>
      </c>
      <c r="K3839">
        <v>51863.08</v>
      </c>
    </row>
    <row r="3840" spans="1:11" x14ac:dyDescent="0.35">
      <c r="A3840" t="s">
        <v>481</v>
      </c>
      <c r="B3840" t="s">
        <v>176</v>
      </c>
      <c r="C3840" t="s">
        <v>201</v>
      </c>
      <c r="D3840" t="s">
        <v>32</v>
      </c>
      <c r="E3840" t="s">
        <v>202</v>
      </c>
      <c r="F3840">
        <v>202630</v>
      </c>
      <c r="G3840">
        <v>43</v>
      </c>
      <c r="H3840">
        <v>1</v>
      </c>
      <c r="I3840">
        <v>1505000</v>
      </c>
      <c r="J3840">
        <v>64</v>
      </c>
      <c r="K3840">
        <v>35591.697674000003</v>
      </c>
    </row>
    <row r="3841" spans="1:11" x14ac:dyDescent="0.35">
      <c r="A3841" t="s">
        <v>481</v>
      </c>
      <c r="B3841" t="s">
        <v>176</v>
      </c>
      <c r="C3841" t="s">
        <v>203</v>
      </c>
      <c r="D3841" t="s">
        <v>32</v>
      </c>
      <c r="E3841" t="s">
        <v>204</v>
      </c>
      <c r="F3841">
        <v>202630</v>
      </c>
      <c r="G3841">
        <v>58</v>
      </c>
      <c r="H3841">
        <v>1</v>
      </c>
      <c r="I3841">
        <v>4640000</v>
      </c>
      <c r="J3841">
        <v>135</v>
      </c>
      <c r="K3841">
        <v>68378.413793</v>
      </c>
    </row>
    <row r="3842" spans="1:11" x14ac:dyDescent="0.35">
      <c r="A3842" t="s">
        <v>481</v>
      </c>
      <c r="B3842" t="s">
        <v>176</v>
      </c>
      <c r="C3842" t="s">
        <v>205</v>
      </c>
      <c r="D3842" t="s">
        <v>32</v>
      </c>
      <c r="E3842" t="s">
        <v>206</v>
      </c>
      <c r="F3842">
        <v>202630</v>
      </c>
      <c r="G3842">
        <v>117</v>
      </c>
      <c r="H3842">
        <v>1</v>
      </c>
      <c r="I3842">
        <v>9367000</v>
      </c>
      <c r="J3842">
        <v>405</v>
      </c>
      <c r="K3842">
        <v>68261.538461999997</v>
      </c>
    </row>
    <row r="3843" spans="1:11" x14ac:dyDescent="0.35">
      <c r="A3843" t="s">
        <v>481</v>
      </c>
      <c r="B3843" t="s">
        <v>176</v>
      </c>
      <c r="C3843" t="s">
        <v>207</v>
      </c>
      <c r="D3843" t="s">
        <v>32</v>
      </c>
      <c r="E3843" t="s">
        <v>202</v>
      </c>
      <c r="F3843">
        <v>202630</v>
      </c>
      <c r="G3843">
        <v>75</v>
      </c>
      <c r="H3843">
        <v>1</v>
      </c>
      <c r="I3843">
        <v>3000000</v>
      </c>
      <c r="J3843">
        <v>152</v>
      </c>
      <c r="K3843">
        <v>44783.613333000001</v>
      </c>
    </row>
    <row r="3844" spans="1:11" x14ac:dyDescent="0.35">
      <c r="A3844" t="s">
        <v>481</v>
      </c>
      <c r="B3844" t="s">
        <v>176</v>
      </c>
      <c r="C3844" t="s">
        <v>208</v>
      </c>
      <c r="D3844" t="s">
        <v>32</v>
      </c>
      <c r="E3844" t="s">
        <v>185</v>
      </c>
      <c r="F3844">
        <v>202630</v>
      </c>
      <c r="G3844">
        <v>173</v>
      </c>
      <c r="H3844">
        <v>1</v>
      </c>
      <c r="I3844">
        <v>13854000</v>
      </c>
      <c r="J3844">
        <v>635</v>
      </c>
      <c r="K3844">
        <v>68247.335260000007</v>
      </c>
    </row>
    <row r="3845" spans="1:11" x14ac:dyDescent="0.35">
      <c r="A3845" t="s">
        <v>481</v>
      </c>
      <c r="B3845" t="s">
        <v>176</v>
      </c>
      <c r="C3845" t="s">
        <v>209</v>
      </c>
      <c r="D3845" t="s">
        <v>32</v>
      </c>
      <c r="E3845" t="s">
        <v>188</v>
      </c>
      <c r="F3845">
        <v>202630</v>
      </c>
      <c r="G3845">
        <v>52</v>
      </c>
      <c r="H3845">
        <v>1</v>
      </c>
      <c r="I3845">
        <v>4160000</v>
      </c>
      <c r="J3845">
        <v>102</v>
      </c>
      <c r="K3845">
        <v>68000</v>
      </c>
    </row>
    <row r="3846" spans="1:11" x14ac:dyDescent="0.35">
      <c r="A3846" t="s">
        <v>481</v>
      </c>
      <c r="B3846" t="s">
        <v>176</v>
      </c>
      <c r="C3846" t="s">
        <v>210</v>
      </c>
      <c r="D3846" t="s">
        <v>32</v>
      </c>
      <c r="E3846" t="s">
        <v>200</v>
      </c>
      <c r="F3846">
        <v>202630</v>
      </c>
      <c r="G3846">
        <v>53</v>
      </c>
      <c r="H3846">
        <v>1</v>
      </c>
      <c r="I3846">
        <v>2130000</v>
      </c>
      <c r="J3846">
        <v>134</v>
      </c>
      <c r="K3846">
        <v>45047.433962000003</v>
      </c>
    </row>
    <row r="3847" spans="1:11" x14ac:dyDescent="0.35">
      <c r="A3847" t="s">
        <v>481</v>
      </c>
      <c r="B3847" t="s">
        <v>176</v>
      </c>
      <c r="C3847" t="s">
        <v>211</v>
      </c>
      <c r="D3847" t="s">
        <v>32</v>
      </c>
      <c r="E3847" t="s">
        <v>192</v>
      </c>
      <c r="F3847">
        <v>202630</v>
      </c>
      <c r="G3847">
        <v>144</v>
      </c>
      <c r="H3847">
        <v>1</v>
      </c>
      <c r="I3847">
        <v>11530000</v>
      </c>
      <c r="J3847">
        <v>392</v>
      </c>
      <c r="K3847">
        <v>68195.402778000003</v>
      </c>
    </row>
    <row r="3848" spans="1:11" x14ac:dyDescent="0.35">
      <c r="A3848" t="s">
        <v>481</v>
      </c>
      <c r="B3848" t="s">
        <v>176</v>
      </c>
      <c r="C3848" t="s">
        <v>212</v>
      </c>
      <c r="D3848" t="s">
        <v>32</v>
      </c>
      <c r="E3848" t="s">
        <v>195</v>
      </c>
      <c r="F3848">
        <v>202630</v>
      </c>
      <c r="G3848">
        <v>30</v>
      </c>
      <c r="H3848">
        <v>1</v>
      </c>
      <c r="I3848">
        <v>2400000</v>
      </c>
      <c r="J3848">
        <v>62</v>
      </c>
      <c r="K3848">
        <v>68548.7</v>
      </c>
    </row>
    <row r="3849" spans="1:11" x14ac:dyDescent="0.35">
      <c r="A3849" t="s">
        <v>481</v>
      </c>
      <c r="B3849" t="s">
        <v>176</v>
      </c>
      <c r="C3849" t="s">
        <v>213</v>
      </c>
      <c r="D3849" t="s">
        <v>32</v>
      </c>
      <c r="E3849" t="s">
        <v>198</v>
      </c>
      <c r="F3849">
        <v>202630</v>
      </c>
      <c r="G3849">
        <v>65</v>
      </c>
      <c r="H3849">
        <v>1</v>
      </c>
      <c r="I3849">
        <v>5200000</v>
      </c>
      <c r="J3849">
        <v>129</v>
      </c>
      <c r="K3849">
        <v>68219.692307999998</v>
      </c>
    </row>
    <row r="3850" spans="1:11" x14ac:dyDescent="0.35">
      <c r="A3850" t="s">
        <v>481</v>
      </c>
      <c r="B3850" t="s">
        <v>237</v>
      </c>
      <c r="C3850" t="s">
        <v>238</v>
      </c>
      <c r="D3850" t="s">
        <v>17</v>
      </c>
      <c r="E3850" t="s">
        <v>18</v>
      </c>
      <c r="F3850">
        <v>202630</v>
      </c>
      <c r="G3850">
        <v>15360</v>
      </c>
      <c r="H3850">
        <v>20</v>
      </c>
      <c r="I3850">
        <v>23808000</v>
      </c>
      <c r="J3850">
        <v>74940</v>
      </c>
      <c r="K3850">
        <v>27538.697917000001</v>
      </c>
    </row>
    <row r="3851" spans="1:11" x14ac:dyDescent="0.35">
      <c r="A3851" t="s">
        <v>481</v>
      </c>
      <c r="B3851" t="s">
        <v>237</v>
      </c>
      <c r="C3851" t="s">
        <v>239</v>
      </c>
      <c r="D3851" t="s">
        <v>17</v>
      </c>
      <c r="E3851" t="s">
        <v>18</v>
      </c>
      <c r="F3851">
        <v>202630</v>
      </c>
      <c r="G3851">
        <v>6680</v>
      </c>
      <c r="H3851">
        <v>20</v>
      </c>
      <c r="I3851">
        <v>10425900</v>
      </c>
      <c r="J3851">
        <v>30020</v>
      </c>
      <c r="K3851">
        <v>27527.781437000001</v>
      </c>
    </row>
    <row r="3852" spans="1:11" x14ac:dyDescent="0.35">
      <c r="A3852" t="s">
        <v>481</v>
      </c>
      <c r="B3852" t="s">
        <v>237</v>
      </c>
      <c r="C3852" t="s">
        <v>240</v>
      </c>
      <c r="D3852" t="s">
        <v>17</v>
      </c>
      <c r="E3852" t="s">
        <v>18</v>
      </c>
      <c r="F3852">
        <v>202630</v>
      </c>
      <c r="G3852">
        <v>6380</v>
      </c>
      <c r="H3852">
        <v>20</v>
      </c>
      <c r="I3852">
        <v>10048500</v>
      </c>
      <c r="J3852">
        <v>30320</v>
      </c>
      <c r="K3852">
        <v>27508.210030999999</v>
      </c>
    </row>
    <row r="3853" spans="1:11" x14ac:dyDescent="0.35">
      <c r="A3853" t="s">
        <v>481</v>
      </c>
      <c r="B3853" t="s">
        <v>237</v>
      </c>
      <c r="C3853" t="s">
        <v>241</v>
      </c>
      <c r="D3853" t="s">
        <v>20</v>
      </c>
      <c r="E3853" t="s">
        <v>18</v>
      </c>
      <c r="F3853">
        <v>202630</v>
      </c>
      <c r="G3853">
        <v>12</v>
      </c>
      <c r="H3853">
        <v>12</v>
      </c>
      <c r="I3853">
        <v>28900</v>
      </c>
      <c r="J3853">
        <v>12</v>
      </c>
      <c r="K3853">
        <v>25000</v>
      </c>
    </row>
    <row r="3854" spans="1:11" x14ac:dyDescent="0.35">
      <c r="A3854" t="s">
        <v>481</v>
      </c>
      <c r="B3854" t="s">
        <v>237</v>
      </c>
      <c r="C3854" t="s">
        <v>242</v>
      </c>
      <c r="D3854" t="s">
        <v>20</v>
      </c>
      <c r="E3854" t="s">
        <v>18</v>
      </c>
      <c r="F3854">
        <v>202630</v>
      </c>
      <c r="G3854">
        <v>5424</v>
      </c>
      <c r="H3854">
        <v>16</v>
      </c>
      <c r="I3854">
        <v>12719000</v>
      </c>
      <c r="J3854">
        <v>22368</v>
      </c>
      <c r="K3854">
        <v>32872.368732000003</v>
      </c>
    </row>
    <row r="3855" spans="1:11" x14ac:dyDescent="0.35">
      <c r="A3855" t="s">
        <v>481</v>
      </c>
      <c r="B3855" t="s">
        <v>237</v>
      </c>
      <c r="C3855" t="s">
        <v>243</v>
      </c>
      <c r="D3855" t="s">
        <v>17</v>
      </c>
      <c r="E3855" t="s">
        <v>18</v>
      </c>
      <c r="F3855">
        <v>202630</v>
      </c>
      <c r="G3855">
        <v>80200</v>
      </c>
      <c r="H3855">
        <v>20</v>
      </c>
      <c r="I3855">
        <v>196565000</v>
      </c>
      <c r="J3855">
        <v>923420</v>
      </c>
      <c r="K3855">
        <v>42350.149126999997</v>
      </c>
    </row>
    <row r="3856" spans="1:11" x14ac:dyDescent="0.35">
      <c r="A3856" t="s">
        <v>481</v>
      </c>
      <c r="B3856" t="s">
        <v>237</v>
      </c>
      <c r="C3856" t="s">
        <v>244</v>
      </c>
      <c r="D3856" t="s">
        <v>20</v>
      </c>
      <c r="E3856" t="s">
        <v>18</v>
      </c>
      <c r="F3856">
        <v>202630</v>
      </c>
      <c r="G3856">
        <v>3552</v>
      </c>
      <c r="H3856">
        <v>16</v>
      </c>
      <c r="I3856">
        <v>8212400</v>
      </c>
      <c r="J3856">
        <v>12816</v>
      </c>
      <c r="K3856">
        <v>32787.968467999999</v>
      </c>
    </row>
    <row r="3857" spans="1:11" x14ac:dyDescent="0.35">
      <c r="A3857" t="s">
        <v>481</v>
      </c>
      <c r="B3857" t="s">
        <v>237</v>
      </c>
      <c r="C3857" t="s">
        <v>245</v>
      </c>
      <c r="D3857" t="s">
        <v>20</v>
      </c>
      <c r="E3857" t="s">
        <v>18</v>
      </c>
      <c r="F3857">
        <v>202630</v>
      </c>
      <c r="G3857">
        <v>23648</v>
      </c>
      <c r="H3857">
        <v>16</v>
      </c>
      <c r="I3857">
        <v>60626500</v>
      </c>
      <c r="J3857">
        <v>222096</v>
      </c>
      <c r="K3857">
        <v>35404.703653999997</v>
      </c>
    </row>
    <row r="3858" spans="1:11" x14ac:dyDescent="0.35">
      <c r="A3858" t="s">
        <v>481</v>
      </c>
      <c r="B3858" t="s">
        <v>237</v>
      </c>
      <c r="C3858" t="s">
        <v>247</v>
      </c>
      <c r="D3858" t="s">
        <v>20</v>
      </c>
      <c r="E3858" t="s">
        <v>18</v>
      </c>
      <c r="F3858">
        <v>202630</v>
      </c>
      <c r="G3858">
        <v>8240</v>
      </c>
      <c r="H3858">
        <v>16</v>
      </c>
      <c r="I3858">
        <v>20087200</v>
      </c>
      <c r="J3858">
        <v>45840</v>
      </c>
      <c r="K3858">
        <v>33390.370874</v>
      </c>
    </row>
    <row r="3859" spans="1:11" x14ac:dyDescent="0.35">
      <c r="A3859" t="s">
        <v>481</v>
      </c>
      <c r="B3859" t="s">
        <v>237</v>
      </c>
      <c r="C3859" t="s">
        <v>249</v>
      </c>
      <c r="D3859" t="s">
        <v>17</v>
      </c>
      <c r="E3859" t="s">
        <v>15</v>
      </c>
      <c r="F3859">
        <v>202630</v>
      </c>
      <c r="G3859">
        <v>3540</v>
      </c>
      <c r="H3859">
        <v>12</v>
      </c>
      <c r="I3859">
        <v>4277500</v>
      </c>
      <c r="J3859">
        <v>12708</v>
      </c>
      <c r="K3859">
        <v>13215.938983</v>
      </c>
    </row>
    <row r="3860" spans="1:11" x14ac:dyDescent="0.35">
      <c r="A3860" t="s">
        <v>481</v>
      </c>
      <c r="B3860" t="s">
        <v>237</v>
      </c>
      <c r="C3860" t="s">
        <v>252</v>
      </c>
      <c r="D3860" t="s">
        <v>14</v>
      </c>
      <c r="E3860" t="s">
        <v>15</v>
      </c>
      <c r="F3860">
        <v>202630</v>
      </c>
      <c r="G3860">
        <v>1260</v>
      </c>
      <c r="H3860">
        <v>12</v>
      </c>
      <c r="I3860">
        <v>1524000</v>
      </c>
      <c r="J3860">
        <v>3876</v>
      </c>
      <c r="K3860">
        <v>13194.552381</v>
      </c>
    </row>
    <row r="3861" spans="1:11" x14ac:dyDescent="0.35">
      <c r="A3861" t="s">
        <v>481</v>
      </c>
      <c r="B3861" t="s">
        <v>237</v>
      </c>
      <c r="C3861" t="s">
        <v>254</v>
      </c>
      <c r="D3861" t="s">
        <v>17</v>
      </c>
      <c r="E3861" t="s">
        <v>15</v>
      </c>
      <c r="F3861">
        <v>202630</v>
      </c>
      <c r="G3861">
        <v>3048</v>
      </c>
      <c r="H3861">
        <v>12</v>
      </c>
      <c r="I3861">
        <v>3683000</v>
      </c>
      <c r="J3861">
        <v>11724</v>
      </c>
      <c r="K3861">
        <v>13198.110236</v>
      </c>
    </row>
    <row r="3862" spans="1:11" x14ac:dyDescent="0.35">
      <c r="A3862" t="s">
        <v>481</v>
      </c>
      <c r="B3862" t="s">
        <v>237</v>
      </c>
      <c r="C3862" t="s">
        <v>255</v>
      </c>
      <c r="D3862" t="s">
        <v>20</v>
      </c>
      <c r="E3862" t="s">
        <v>24</v>
      </c>
      <c r="F3862">
        <v>202630</v>
      </c>
      <c r="G3862">
        <v>4100</v>
      </c>
      <c r="H3862">
        <v>20</v>
      </c>
      <c r="I3862">
        <v>9432400</v>
      </c>
      <c r="J3862">
        <v>20420</v>
      </c>
      <c r="K3862">
        <v>40057.765853999997</v>
      </c>
    </row>
    <row r="3863" spans="1:11" x14ac:dyDescent="0.35">
      <c r="A3863" t="s">
        <v>481</v>
      </c>
      <c r="B3863" t="s">
        <v>237</v>
      </c>
      <c r="C3863" t="s">
        <v>256</v>
      </c>
      <c r="D3863" t="s">
        <v>20</v>
      </c>
      <c r="E3863" t="s">
        <v>18</v>
      </c>
      <c r="F3863">
        <v>202630</v>
      </c>
      <c r="G3863">
        <v>11460</v>
      </c>
      <c r="H3863">
        <v>20</v>
      </c>
      <c r="I3863">
        <v>26989500</v>
      </c>
      <c r="J3863">
        <v>92480</v>
      </c>
      <c r="K3863">
        <v>40338.120418999999</v>
      </c>
    </row>
    <row r="3864" spans="1:11" x14ac:dyDescent="0.35">
      <c r="A3864" t="s">
        <v>481</v>
      </c>
      <c r="B3864" t="s">
        <v>237</v>
      </c>
      <c r="C3864" t="s">
        <v>257</v>
      </c>
      <c r="D3864" t="s">
        <v>20</v>
      </c>
      <c r="E3864" t="s">
        <v>18</v>
      </c>
      <c r="F3864">
        <v>202630</v>
      </c>
      <c r="G3864">
        <v>7072</v>
      </c>
      <c r="H3864">
        <v>16</v>
      </c>
      <c r="I3864">
        <v>16828000</v>
      </c>
      <c r="J3864">
        <v>36288</v>
      </c>
      <c r="K3864">
        <v>33402.950226000001</v>
      </c>
    </row>
    <row r="3865" spans="1:11" x14ac:dyDescent="0.35">
      <c r="A3865" t="s">
        <v>481</v>
      </c>
      <c r="B3865" t="s">
        <v>237</v>
      </c>
      <c r="C3865" t="s">
        <v>258</v>
      </c>
      <c r="D3865" t="s">
        <v>23</v>
      </c>
      <c r="E3865" t="s">
        <v>18</v>
      </c>
      <c r="F3865">
        <v>202630</v>
      </c>
      <c r="G3865">
        <v>25860</v>
      </c>
      <c r="H3865">
        <v>20</v>
      </c>
      <c r="I3865">
        <v>60186500</v>
      </c>
      <c r="J3865">
        <v>237540</v>
      </c>
      <c r="K3865">
        <v>40333.767207999997</v>
      </c>
    </row>
    <row r="3866" spans="1:11" x14ac:dyDescent="0.35">
      <c r="A3866" t="s">
        <v>481</v>
      </c>
      <c r="B3866" t="s">
        <v>237</v>
      </c>
      <c r="C3866" t="s">
        <v>259</v>
      </c>
      <c r="D3866" t="s">
        <v>23</v>
      </c>
      <c r="E3866" t="s">
        <v>18</v>
      </c>
      <c r="F3866">
        <v>202630</v>
      </c>
      <c r="G3866">
        <v>8920</v>
      </c>
      <c r="H3866">
        <v>20</v>
      </c>
      <c r="I3866">
        <v>20972000</v>
      </c>
      <c r="J3866">
        <v>49800</v>
      </c>
      <c r="K3866">
        <v>40392.755604999998</v>
      </c>
    </row>
    <row r="3867" spans="1:11" x14ac:dyDescent="0.35">
      <c r="A3867" t="s">
        <v>481</v>
      </c>
      <c r="B3867" t="s">
        <v>237</v>
      </c>
      <c r="C3867" t="s">
        <v>261</v>
      </c>
      <c r="D3867" t="s">
        <v>23</v>
      </c>
      <c r="E3867" t="s">
        <v>24</v>
      </c>
      <c r="F3867">
        <v>202630</v>
      </c>
      <c r="G3867">
        <v>3040</v>
      </c>
      <c r="H3867">
        <v>20</v>
      </c>
      <c r="I3867">
        <v>6978000</v>
      </c>
      <c r="J3867">
        <v>9440</v>
      </c>
      <c r="K3867">
        <v>40244.032894999997</v>
      </c>
    </row>
    <row r="3868" spans="1:11" x14ac:dyDescent="0.35">
      <c r="A3868" t="s">
        <v>481</v>
      </c>
      <c r="B3868" t="s">
        <v>237</v>
      </c>
      <c r="C3868" t="s">
        <v>264</v>
      </c>
      <c r="D3868" t="s">
        <v>20</v>
      </c>
      <c r="E3868" t="s">
        <v>21</v>
      </c>
      <c r="F3868">
        <v>202630</v>
      </c>
      <c r="G3868">
        <v>4860</v>
      </c>
      <c r="H3868">
        <v>20</v>
      </c>
      <c r="I3868">
        <v>7703100</v>
      </c>
      <c r="J3868">
        <v>17360</v>
      </c>
      <c r="K3868">
        <v>27822.411522999999</v>
      </c>
    </row>
    <row r="3869" spans="1:11" x14ac:dyDescent="0.35">
      <c r="A3869" t="s">
        <v>481</v>
      </c>
      <c r="B3869" t="s">
        <v>267</v>
      </c>
      <c r="C3869" t="s">
        <v>270</v>
      </c>
      <c r="D3869" t="s">
        <v>17</v>
      </c>
      <c r="E3869" t="s">
        <v>18</v>
      </c>
      <c r="F3869">
        <v>202630</v>
      </c>
      <c r="G3869">
        <v>24768</v>
      </c>
      <c r="H3869">
        <v>16</v>
      </c>
      <c r="I3869">
        <v>50774400</v>
      </c>
      <c r="J3869">
        <v>205584</v>
      </c>
      <c r="K3869">
        <v>28784.298449999998</v>
      </c>
    </row>
    <row r="3870" spans="1:11" x14ac:dyDescent="0.35">
      <c r="A3870" t="s">
        <v>481</v>
      </c>
      <c r="B3870" t="s">
        <v>267</v>
      </c>
      <c r="C3870" t="s">
        <v>271</v>
      </c>
      <c r="D3870" t="s">
        <v>20</v>
      </c>
      <c r="E3870" t="s">
        <v>18</v>
      </c>
      <c r="F3870">
        <v>202630</v>
      </c>
      <c r="G3870">
        <v>19040</v>
      </c>
      <c r="H3870">
        <v>16</v>
      </c>
      <c r="I3870">
        <v>38341900</v>
      </c>
      <c r="J3870">
        <v>168464</v>
      </c>
      <c r="K3870">
        <v>28456.220168</v>
      </c>
    </row>
    <row r="3871" spans="1:11" x14ac:dyDescent="0.35">
      <c r="A3871" t="s">
        <v>481</v>
      </c>
      <c r="B3871" t="s">
        <v>274</v>
      </c>
      <c r="C3871" t="s">
        <v>275</v>
      </c>
      <c r="D3871" t="s">
        <v>49</v>
      </c>
      <c r="E3871" t="s">
        <v>15</v>
      </c>
      <c r="F3871">
        <v>202630</v>
      </c>
      <c r="G3871">
        <v>2280</v>
      </c>
      <c r="H3871">
        <v>12</v>
      </c>
      <c r="I3871">
        <v>1805000</v>
      </c>
      <c r="J3871">
        <v>9528</v>
      </c>
      <c r="K3871">
        <v>8218.3684209999992</v>
      </c>
    </row>
    <row r="3872" spans="1:11" x14ac:dyDescent="0.35">
      <c r="A3872" t="s">
        <v>481</v>
      </c>
      <c r="B3872" t="s">
        <v>274</v>
      </c>
      <c r="C3872" t="s">
        <v>277</v>
      </c>
      <c r="D3872" t="s">
        <v>14</v>
      </c>
      <c r="E3872" t="s">
        <v>15</v>
      </c>
      <c r="F3872">
        <v>202630</v>
      </c>
      <c r="G3872">
        <v>1836</v>
      </c>
      <c r="H3872">
        <v>12</v>
      </c>
      <c r="I3872">
        <v>1575900</v>
      </c>
      <c r="J3872">
        <v>6372</v>
      </c>
      <c r="K3872">
        <v>8022.9346409999998</v>
      </c>
    </row>
    <row r="3873" spans="1:11" x14ac:dyDescent="0.35">
      <c r="A3873" t="s">
        <v>481</v>
      </c>
      <c r="B3873" t="s">
        <v>274</v>
      </c>
      <c r="C3873" t="s">
        <v>278</v>
      </c>
      <c r="D3873" t="s">
        <v>49</v>
      </c>
      <c r="E3873" t="s">
        <v>15</v>
      </c>
      <c r="F3873">
        <v>202630</v>
      </c>
      <c r="G3873">
        <v>1656</v>
      </c>
      <c r="H3873">
        <v>12</v>
      </c>
      <c r="I3873">
        <v>1244000</v>
      </c>
      <c r="J3873">
        <v>6156</v>
      </c>
      <c r="K3873">
        <v>7937.0869570000004</v>
      </c>
    </row>
    <row r="3874" spans="1:11" x14ac:dyDescent="0.35">
      <c r="A3874" t="s">
        <v>481</v>
      </c>
      <c r="B3874" t="s">
        <v>274</v>
      </c>
      <c r="C3874" t="s">
        <v>279</v>
      </c>
      <c r="D3874" t="s">
        <v>17</v>
      </c>
      <c r="E3874" t="s">
        <v>21</v>
      </c>
      <c r="F3874">
        <v>202630</v>
      </c>
      <c r="G3874">
        <v>492</v>
      </c>
      <c r="H3874">
        <v>12</v>
      </c>
      <c r="I3874">
        <v>815900</v>
      </c>
      <c r="J3874">
        <v>3108</v>
      </c>
      <c r="K3874">
        <v>17564.024389999999</v>
      </c>
    </row>
    <row r="3875" spans="1:11" x14ac:dyDescent="0.35">
      <c r="A3875" t="s">
        <v>481</v>
      </c>
      <c r="B3875" t="s">
        <v>274</v>
      </c>
      <c r="C3875" t="s">
        <v>280</v>
      </c>
      <c r="D3875" t="s">
        <v>17</v>
      </c>
      <c r="E3875" t="s">
        <v>18</v>
      </c>
      <c r="F3875">
        <v>202630</v>
      </c>
      <c r="G3875">
        <v>5360</v>
      </c>
      <c r="H3875">
        <v>20</v>
      </c>
      <c r="I3875">
        <v>9655000</v>
      </c>
      <c r="J3875">
        <v>20720</v>
      </c>
      <c r="K3875">
        <v>34039.626865999999</v>
      </c>
    </row>
    <row r="3876" spans="1:11" x14ac:dyDescent="0.35">
      <c r="A3876" t="s">
        <v>481</v>
      </c>
      <c r="B3876" t="s">
        <v>274</v>
      </c>
      <c r="C3876" t="s">
        <v>281</v>
      </c>
      <c r="D3876" t="s">
        <v>14</v>
      </c>
      <c r="E3876" t="s">
        <v>15</v>
      </c>
      <c r="F3876">
        <v>202630</v>
      </c>
      <c r="G3876">
        <v>3972</v>
      </c>
      <c r="H3876">
        <v>12</v>
      </c>
      <c r="I3876">
        <v>3310000</v>
      </c>
      <c r="J3876">
        <v>14484</v>
      </c>
      <c r="K3876">
        <v>9001.7764349999998</v>
      </c>
    </row>
    <row r="3877" spans="1:11" x14ac:dyDescent="0.35">
      <c r="A3877" t="s">
        <v>481</v>
      </c>
      <c r="B3877" t="s">
        <v>274</v>
      </c>
      <c r="C3877" t="s">
        <v>282</v>
      </c>
      <c r="D3877" t="s">
        <v>14</v>
      </c>
      <c r="E3877" t="s">
        <v>18</v>
      </c>
      <c r="F3877">
        <v>202630</v>
      </c>
      <c r="G3877">
        <v>2768</v>
      </c>
      <c r="H3877">
        <v>16</v>
      </c>
      <c r="I3877">
        <v>5017000</v>
      </c>
      <c r="J3877">
        <v>4624</v>
      </c>
      <c r="K3877">
        <v>25682.352600999999</v>
      </c>
    </row>
    <row r="3878" spans="1:11" x14ac:dyDescent="0.35">
      <c r="A3878" t="s">
        <v>481</v>
      </c>
      <c r="B3878" t="s">
        <v>274</v>
      </c>
      <c r="C3878" t="s">
        <v>283</v>
      </c>
      <c r="D3878" t="s">
        <v>17</v>
      </c>
      <c r="E3878" t="s">
        <v>18</v>
      </c>
      <c r="F3878">
        <v>202630</v>
      </c>
      <c r="G3878">
        <v>2560</v>
      </c>
      <c r="H3878">
        <v>20</v>
      </c>
      <c r="I3878">
        <v>3904000</v>
      </c>
      <c r="J3878">
        <v>6780</v>
      </c>
      <c r="K3878">
        <v>28928.25</v>
      </c>
    </row>
    <row r="3879" spans="1:11" x14ac:dyDescent="0.35">
      <c r="A3879" t="s">
        <v>481</v>
      </c>
      <c r="B3879" t="s">
        <v>274</v>
      </c>
      <c r="C3879" t="s">
        <v>284</v>
      </c>
      <c r="D3879" t="s">
        <v>14</v>
      </c>
      <c r="E3879" t="s">
        <v>18</v>
      </c>
      <c r="F3879">
        <v>202630</v>
      </c>
      <c r="G3879">
        <v>320</v>
      </c>
      <c r="H3879">
        <v>16</v>
      </c>
      <c r="I3879">
        <v>560000</v>
      </c>
      <c r="J3879">
        <v>304</v>
      </c>
      <c r="K3879">
        <v>25636.9</v>
      </c>
    </row>
    <row r="3880" spans="1:11" x14ac:dyDescent="0.35">
      <c r="A3880" t="s">
        <v>481</v>
      </c>
      <c r="B3880" t="s">
        <v>274</v>
      </c>
      <c r="C3880" t="s">
        <v>285</v>
      </c>
      <c r="D3880" t="s">
        <v>17</v>
      </c>
      <c r="E3880" t="s">
        <v>18</v>
      </c>
      <c r="F3880">
        <v>202630</v>
      </c>
      <c r="G3880">
        <v>9780</v>
      </c>
      <c r="H3880">
        <v>20</v>
      </c>
      <c r="I3880">
        <v>14927500</v>
      </c>
      <c r="J3880">
        <v>50380</v>
      </c>
      <c r="K3880">
        <v>28916.026585</v>
      </c>
    </row>
    <row r="3881" spans="1:11" x14ac:dyDescent="0.35">
      <c r="A3881" t="s">
        <v>481</v>
      </c>
      <c r="B3881" t="s">
        <v>274</v>
      </c>
      <c r="C3881" t="s">
        <v>286</v>
      </c>
      <c r="D3881" t="s">
        <v>17</v>
      </c>
      <c r="E3881" t="s">
        <v>18</v>
      </c>
      <c r="F3881">
        <v>202630</v>
      </c>
      <c r="G3881">
        <v>8480</v>
      </c>
      <c r="H3881">
        <v>20</v>
      </c>
      <c r="I3881">
        <v>15264000</v>
      </c>
      <c r="J3881">
        <v>50720</v>
      </c>
      <c r="K3881">
        <v>33954.254717000003</v>
      </c>
    </row>
    <row r="3882" spans="1:11" x14ac:dyDescent="0.35">
      <c r="A3882" t="s">
        <v>481</v>
      </c>
      <c r="B3882" t="s">
        <v>274</v>
      </c>
      <c r="C3882" t="s">
        <v>287</v>
      </c>
      <c r="D3882" t="s">
        <v>49</v>
      </c>
      <c r="E3882" t="s">
        <v>15</v>
      </c>
      <c r="F3882">
        <v>202630</v>
      </c>
      <c r="G3882">
        <v>576</v>
      </c>
      <c r="H3882">
        <v>12</v>
      </c>
      <c r="I3882">
        <v>486000</v>
      </c>
      <c r="J3882">
        <v>1152</v>
      </c>
      <c r="K3882">
        <v>8574.9375</v>
      </c>
    </row>
    <row r="3883" spans="1:11" x14ac:dyDescent="0.35">
      <c r="A3883" t="s">
        <v>481</v>
      </c>
      <c r="B3883" t="s">
        <v>274</v>
      </c>
      <c r="C3883" t="s">
        <v>288</v>
      </c>
      <c r="D3883" t="s">
        <v>14</v>
      </c>
      <c r="E3883" t="s">
        <v>15</v>
      </c>
      <c r="F3883">
        <v>202630</v>
      </c>
      <c r="G3883">
        <v>792</v>
      </c>
      <c r="H3883">
        <v>12</v>
      </c>
      <c r="I3883">
        <v>618200</v>
      </c>
      <c r="J3883">
        <v>1308</v>
      </c>
      <c r="K3883">
        <v>8053.3333329999996</v>
      </c>
    </row>
    <row r="3884" spans="1:11" x14ac:dyDescent="0.35">
      <c r="A3884" t="s">
        <v>481</v>
      </c>
      <c r="B3884" t="s">
        <v>274</v>
      </c>
      <c r="C3884" t="s">
        <v>290</v>
      </c>
      <c r="D3884" t="s">
        <v>49</v>
      </c>
      <c r="E3884" t="s">
        <v>15</v>
      </c>
      <c r="F3884">
        <v>202630</v>
      </c>
      <c r="G3884">
        <v>2652</v>
      </c>
      <c r="H3884">
        <v>12</v>
      </c>
      <c r="I3884">
        <v>2057100</v>
      </c>
      <c r="J3884">
        <v>17700</v>
      </c>
      <c r="K3884">
        <v>8015.0904979999996</v>
      </c>
    </row>
    <row r="3885" spans="1:11" x14ac:dyDescent="0.35">
      <c r="A3885" t="s">
        <v>481</v>
      </c>
      <c r="B3885" t="s">
        <v>274</v>
      </c>
      <c r="C3885" t="s">
        <v>292</v>
      </c>
      <c r="D3885" t="s">
        <v>14</v>
      </c>
      <c r="E3885" t="s">
        <v>15</v>
      </c>
      <c r="F3885">
        <v>202630</v>
      </c>
      <c r="G3885">
        <v>4056</v>
      </c>
      <c r="H3885">
        <v>12</v>
      </c>
      <c r="I3885">
        <v>4022800</v>
      </c>
      <c r="J3885">
        <v>19680</v>
      </c>
      <c r="K3885">
        <v>9247.9970410000005</v>
      </c>
    </row>
    <row r="3886" spans="1:11" x14ac:dyDescent="0.35">
      <c r="A3886" t="s">
        <v>481</v>
      </c>
      <c r="B3886" t="s">
        <v>274</v>
      </c>
      <c r="C3886" t="s">
        <v>294</v>
      </c>
      <c r="D3886" t="s">
        <v>49</v>
      </c>
      <c r="E3886" t="s">
        <v>15</v>
      </c>
      <c r="F3886">
        <v>202630</v>
      </c>
      <c r="G3886">
        <v>12</v>
      </c>
      <c r="H3886">
        <v>12</v>
      </c>
      <c r="I3886">
        <v>9900</v>
      </c>
      <c r="J3886">
        <v>0</v>
      </c>
      <c r="K3886">
        <v>8600</v>
      </c>
    </row>
    <row r="3887" spans="1:11" x14ac:dyDescent="0.35">
      <c r="A3887" t="s">
        <v>481</v>
      </c>
      <c r="B3887" t="s">
        <v>274</v>
      </c>
      <c r="C3887" t="s">
        <v>485</v>
      </c>
      <c r="D3887" t="s">
        <v>49</v>
      </c>
      <c r="E3887" t="s">
        <v>21</v>
      </c>
      <c r="F3887">
        <v>202630</v>
      </c>
      <c r="G3887">
        <v>21220</v>
      </c>
      <c r="H3887">
        <v>20</v>
      </c>
      <c r="I3887">
        <v>31728400</v>
      </c>
      <c r="J3887">
        <v>135300</v>
      </c>
      <c r="K3887">
        <v>26113.642790000002</v>
      </c>
    </row>
    <row r="3888" spans="1:11" x14ac:dyDescent="0.35">
      <c r="A3888" t="s">
        <v>481</v>
      </c>
      <c r="B3888" t="s">
        <v>274</v>
      </c>
      <c r="C3888" t="s">
        <v>386</v>
      </c>
      <c r="D3888" t="s">
        <v>14</v>
      </c>
      <c r="E3888" t="s">
        <v>15</v>
      </c>
      <c r="F3888">
        <v>202630</v>
      </c>
      <c r="G3888">
        <v>12</v>
      </c>
      <c r="H3888">
        <v>12</v>
      </c>
      <c r="I3888">
        <v>13700</v>
      </c>
      <c r="J3888">
        <v>0</v>
      </c>
      <c r="K3888">
        <v>12000</v>
      </c>
    </row>
    <row r="3889" spans="1:11" x14ac:dyDescent="0.35">
      <c r="A3889" t="s">
        <v>486</v>
      </c>
      <c r="B3889" t="s">
        <v>12</v>
      </c>
      <c r="C3889" t="s">
        <v>13</v>
      </c>
      <c r="D3889" t="s">
        <v>14</v>
      </c>
      <c r="E3889" t="s">
        <v>15</v>
      </c>
      <c r="F3889">
        <v>202630</v>
      </c>
      <c r="G3889">
        <v>18888</v>
      </c>
      <c r="H3889">
        <v>12</v>
      </c>
      <c r="I3889">
        <v>17165600</v>
      </c>
      <c r="J3889">
        <v>130608</v>
      </c>
      <c r="K3889">
        <v>9570.6880560000009</v>
      </c>
    </row>
    <row r="3890" spans="1:11" x14ac:dyDescent="0.35">
      <c r="A3890" t="s">
        <v>486</v>
      </c>
      <c r="B3890" t="s">
        <v>12</v>
      </c>
      <c r="C3890" t="s">
        <v>16</v>
      </c>
      <c r="D3890" t="s">
        <v>17</v>
      </c>
      <c r="E3890" t="s">
        <v>18</v>
      </c>
      <c r="F3890">
        <v>202630</v>
      </c>
      <c r="G3890">
        <v>2624</v>
      </c>
      <c r="H3890">
        <v>16</v>
      </c>
      <c r="I3890">
        <v>6082700</v>
      </c>
      <c r="J3890">
        <v>6560</v>
      </c>
      <c r="K3890">
        <v>31911.237805000001</v>
      </c>
    </row>
    <row r="3891" spans="1:11" x14ac:dyDescent="0.35">
      <c r="A3891" t="s">
        <v>486</v>
      </c>
      <c r="B3891" t="s">
        <v>12</v>
      </c>
      <c r="C3891" t="s">
        <v>19</v>
      </c>
      <c r="D3891" t="s">
        <v>20</v>
      </c>
      <c r="E3891" t="s">
        <v>21</v>
      </c>
      <c r="F3891">
        <v>202630</v>
      </c>
      <c r="G3891">
        <v>25616</v>
      </c>
      <c r="H3891">
        <v>16</v>
      </c>
      <c r="I3891">
        <v>55174700</v>
      </c>
      <c r="J3891">
        <v>180448</v>
      </c>
      <c r="K3891">
        <v>29711.902560999999</v>
      </c>
    </row>
    <row r="3892" spans="1:11" x14ac:dyDescent="0.35">
      <c r="A3892" t="s">
        <v>486</v>
      </c>
      <c r="B3892" t="s">
        <v>12</v>
      </c>
      <c r="C3892" t="s">
        <v>22</v>
      </c>
      <c r="D3892" t="s">
        <v>23</v>
      </c>
      <c r="E3892" t="s">
        <v>24</v>
      </c>
      <c r="F3892">
        <v>202630</v>
      </c>
      <c r="G3892">
        <v>10020</v>
      </c>
      <c r="H3892">
        <v>20</v>
      </c>
      <c r="I3892">
        <v>17069700</v>
      </c>
      <c r="J3892">
        <v>52500</v>
      </c>
      <c r="K3892">
        <v>29201.702594999999</v>
      </c>
    </row>
    <row r="3893" spans="1:11" x14ac:dyDescent="0.35">
      <c r="A3893" t="s">
        <v>486</v>
      </c>
      <c r="B3893" t="s">
        <v>12</v>
      </c>
      <c r="C3893" t="s">
        <v>25</v>
      </c>
      <c r="D3893" t="s">
        <v>23</v>
      </c>
      <c r="E3893" t="s">
        <v>18</v>
      </c>
      <c r="F3893">
        <v>202630</v>
      </c>
      <c r="G3893">
        <v>18340</v>
      </c>
      <c r="H3893">
        <v>20</v>
      </c>
      <c r="I3893">
        <v>39852200</v>
      </c>
      <c r="J3893">
        <v>102400</v>
      </c>
      <c r="K3893">
        <v>37508.847328000003</v>
      </c>
    </row>
    <row r="3894" spans="1:11" x14ac:dyDescent="0.35">
      <c r="A3894" t="s">
        <v>486</v>
      </c>
      <c r="B3894" t="s">
        <v>12</v>
      </c>
      <c r="C3894" t="s">
        <v>26</v>
      </c>
      <c r="D3894" t="s">
        <v>14</v>
      </c>
      <c r="E3894" t="s">
        <v>15</v>
      </c>
      <c r="F3894">
        <v>202630</v>
      </c>
      <c r="G3894">
        <v>1992</v>
      </c>
      <c r="H3894">
        <v>12</v>
      </c>
      <c r="I3894">
        <v>3991500</v>
      </c>
      <c r="J3894">
        <v>8472</v>
      </c>
      <c r="K3894">
        <v>21165.343373</v>
      </c>
    </row>
    <row r="3895" spans="1:11" x14ac:dyDescent="0.35">
      <c r="A3895" t="s">
        <v>486</v>
      </c>
      <c r="B3895" t="s">
        <v>12</v>
      </c>
      <c r="C3895" t="s">
        <v>27</v>
      </c>
      <c r="D3895" t="s">
        <v>17</v>
      </c>
      <c r="E3895" t="s">
        <v>28</v>
      </c>
      <c r="F3895">
        <v>202630</v>
      </c>
      <c r="G3895">
        <v>5620</v>
      </c>
      <c r="H3895">
        <v>20</v>
      </c>
      <c r="I3895">
        <v>11195800</v>
      </c>
      <c r="J3895">
        <v>22200</v>
      </c>
      <c r="K3895">
        <v>33680.946619000002</v>
      </c>
    </row>
    <row r="3896" spans="1:11" x14ac:dyDescent="0.35">
      <c r="A3896" t="s">
        <v>486</v>
      </c>
      <c r="B3896" t="s">
        <v>12</v>
      </c>
      <c r="C3896" t="s">
        <v>29</v>
      </c>
      <c r="D3896" t="s">
        <v>20</v>
      </c>
      <c r="E3896" t="s">
        <v>24</v>
      </c>
      <c r="F3896">
        <v>202630</v>
      </c>
      <c r="G3896">
        <v>18200</v>
      </c>
      <c r="H3896">
        <v>20</v>
      </c>
      <c r="I3896">
        <v>34884000</v>
      </c>
      <c r="J3896">
        <v>101640</v>
      </c>
      <c r="K3896">
        <v>32668.183516000001</v>
      </c>
    </row>
    <row r="3897" spans="1:11" x14ac:dyDescent="0.35">
      <c r="A3897" t="s">
        <v>486</v>
      </c>
      <c r="B3897" t="s">
        <v>12</v>
      </c>
      <c r="C3897" t="s">
        <v>30</v>
      </c>
      <c r="D3897" t="s">
        <v>20</v>
      </c>
      <c r="E3897" t="s">
        <v>24</v>
      </c>
      <c r="F3897">
        <v>202630</v>
      </c>
      <c r="G3897">
        <v>43580</v>
      </c>
      <c r="H3897">
        <v>20</v>
      </c>
      <c r="I3897">
        <v>81874700</v>
      </c>
      <c r="J3897">
        <v>336260</v>
      </c>
      <c r="K3897">
        <v>31831.297384000001</v>
      </c>
    </row>
    <row r="3898" spans="1:11" x14ac:dyDescent="0.35">
      <c r="A3898" t="s">
        <v>486</v>
      </c>
      <c r="B3898" t="s">
        <v>12</v>
      </c>
      <c r="C3898" t="s">
        <v>31</v>
      </c>
      <c r="D3898" t="s">
        <v>32</v>
      </c>
      <c r="E3898" t="s">
        <v>21</v>
      </c>
      <c r="F3898">
        <v>202630</v>
      </c>
      <c r="G3898">
        <v>5016</v>
      </c>
      <c r="H3898">
        <v>12</v>
      </c>
      <c r="I3898">
        <v>10618600</v>
      </c>
      <c r="J3898">
        <v>19836</v>
      </c>
      <c r="K3898">
        <v>21632.057416</v>
      </c>
    </row>
    <row r="3899" spans="1:11" x14ac:dyDescent="0.35">
      <c r="A3899" t="s">
        <v>486</v>
      </c>
      <c r="B3899" t="s">
        <v>12</v>
      </c>
      <c r="C3899" t="s">
        <v>33</v>
      </c>
      <c r="D3899" t="s">
        <v>32</v>
      </c>
      <c r="E3899" t="s">
        <v>18</v>
      </c>
      <c r="F3899">
        <v>202630</v>
      </c>
      <c r="G3899">
        <v>11248</v>
      </c>
      <c r="H3899">
        <v>16</v>
      </c>
      <c r="I3899">
        <v>24202100</v>
      </c>
      <c r="J3899">
        <v>60560</v>
      </c>
      <c r="K3899">
        <v>29710.571834999999</v>
      </c>
    </row>
    <row r="3900" spans="1:11" x14ac:dyDescent="0.35">
      <c r="A3900" t="s">
        <v>486</v>
      </c>
      <c r="B3900" t="s">
        <v>12</v>
      </c>
      <c r="C3900" t="s">
        <v>34</v>
      </c>
      <c r="D3900" t="s">
        <v>32</v>
      </c>
      <c r="E3900" t="s">
        <v>24</v>
      </c>
      <c r="F3900">
        <v>202630</v>
      </c>
      <c r="G3900">
        <v>6460</v>
      </c>
      <c r="H3900">
        <v>20</v>
      </c>
      <c r="I3900">
        <v>12433800</v>
      </c>
      <c r="J3900">
        <v>26180</v>
      </c>
      <c r="K3900">
        <v>31959.164087000001</v>
      </c>
    </row>
    <row r="3901" spans="1:11" x14ac:dyDescent="0.35">
      <c r="A3901" t="s">
        <v>486</v>
      </c>
      <c r="B3901" t="s">
        <v>12</v>
      </c>
      <c r="C3901" t="s">
        <v>35</v>
      </c>
      <c r="D3901" t="s">
        <v>23</v>
      </c>
      <c r="E3901" t="s">
        <v>24</v>
      </c>
      <c r="F3901">
        <v>202630</v>
      </c>
      <c r="G3901">
        <v>24280</v>
      </c>
      <c r="H3901">
        <v>20</v>
      </c>
      <c r="I3901">
        <v>41372900</v>
      </c>
      <c r="J3901">
        <v>164180</v>
      </c>
      <c r="K3901">
        <v>29314.002471</v>
      </c>
    </row>
    <row r="3902" spans="1:11" x14ac:dyDescent="0.35">
      <c r="A3902" t="s">
        <v>486</v>
      </c>
      <c r="B3902" t="s">
        <v>36</v>
      </c>
      <c r="C3902" t="s">
        <v>37</v>
      </c>
      <c r="D3902" t="s">
        <v>17</v>
      </c>
      <c r="E3902" t="s">
        <v>38</v>
      </c>
      <c r="F3902">
        <v>202630</v>
      </c>
      <c r="G3902">
        <v>4752</v>
      </c>
      <c r="H3902">
        <v>6</v>
      </c>
      <c r="I3902">
        <v>14204300</v>
      </c>
      <c r="J3902">
        <v>22482</v>
      </c>
      <c r="K3902">
        <v>16019.435605999999</v>
      </c>
    </row>
    <row r="3903" spans="1:11" x14ac:dyDescent="0.35">
      <c r="A3903" t="s">
        <v>486</v>
      </c>
      <c r="B3903" t="s">
        <v>36</v>
      </c>
      <c r="C3903" t="s">
        <v>39</v>
      </c>
      <c r="D3903" t="s">
        <v>17</v>
      </c>
      <c r="E3903" t="s">
        <v>15</v>
      </c>
      <c r="F3903">
        <v>202630</v>
      </c>
      <c r="G3903">
        <v>7020</v>
      </c>
      <c r="H3903">
        <v>12</v>
      </c>
      <c r="I3903">
        <v>9864400</v>
      </c>
      <c r="J3903">
        <v>37764</v>
      </c>
      <c r="K3903">
        <v>14573.846154000001</v>
      </c>
    </row>
    <row r="3904" spans="1:11" x14ac:dyDescent="0.35">
      <c r="A3904" t="s">
        <v>486</v>
      </c>
      <c r="B3904" t="s">
        <v>36</v>
      </c>
      <c r="C3904" t="s">
        <v>40</v>
      </c>
      <c r="D3904" t="s">
        <v>17</v>
      </c>
      <c r="E3904" t="s">
        <v>15</v>
      </c>
      <c r="F3904">
        <v>202630</v>
      </c>
      <c r="G3904">
        <v>2940</v>
      </c>
      <c r="H3904">
        <v>12</v>
      </c>
      <c r="I3904">
        <v>3850100</v>
      </c>
      <c r="J3904">
        <v>13536</v>
      </c>
      <c r="K3904">
        <v>13647.755101999999</v>
      </c>
    </row>
    <row r="3905" spans="1:11" x14ac:dyDescent="0.35">
      <c r="A3905" t="s">
        <v>486</v>
      </c>
      <c r="B3905" t="s">
        <v>36</v>
      </c>
      <c r="C3905" t="s">
        <v>41</v>
      </c>
      <c r="D3905" t="s">
        <v>14</v>
      </c>
      <c r="E3905" t="s">
        <v>15</v>
      </c>
      <c r="F3905">
        <v>202630</v>
      </c>
      <c r="G3905">
        <v>51516</v>
      </c>
      <c r="H3905">
        <v>12</v>
      </c>
      <c r="I3905">
        <v>74285100</v>
      </c>
      <c r="J3905">
        <v>248808</v>
      </c>
      <c r="K3905">
        <v>15237.006289000001</v>
      </c>
    </row>
    <row r="3906" spans="1:11" x14ac:dyDescent="0.35">
      <c r="A3906" t="s">
        <v>486</v>
      </c>
      <c r="B3906" t="s">
        <v>36</v>
      </c>
      <c r="C3906" t="s">
        <v>42</v>
      </c>
      <c r="D3906" t="s">
        <v>20</v>
      </c>
      <c r="E3906" t="s">
        <v>18</v>
      </c>
      <c r="F3906">
        <v>202630</v>
      </c>
      <c r="G3906">
        <v>7232</v>
      </c>
      <c r="H3906">
        <v>16</v>
      </c>
      <c r="I3906">
        <v>17384000</v>
      </c>
      <c r="J3906">
        <v>27376</v>
      </c>
      <c r="K3906">
        <v>33818.424779000001</v>
      </c>
    </row>
    <row r="3907" spans="1:11" x14ac:dyDescent="0.35">
      <c r="A3907" t="s">
        <v>486</v>
      </c>
      <c r="B3907" t="s">
        <v>36</v>
      </c>
      <c r="C3907" t="s">
        <v>43</v>
      </c>
      <c r="D3907" t="s">
        <v>17</v>
      </c>
      <c r="E3907" t="s">
        <v>15</v>
      </c>
      <c r="F3907">
        <v>202630</v>
      </c>
      <c r="G3907">
        <v>5616</v>
      </c>
      <c r="H3907">
        <v>12</v>
      </c>
      <c r="I3907">
        <v>8688000</v>
      </c>
      <c r="J3907">
        <v>26244</v>
      </c>
      <c r="K3907">
        <v>16262.570513000001</v>
      </c>
    </row>
    <row r="3908" spans="1:11" x14ac:dyDescent="0.35">
      <c r="A3908" t="s">
        <v>486</v>
      </c>
      <c r="B3908" t="s">
        <v>36</v>
      </c>
      <c r="C3908" t="s">
        <v>44</v>
      </c>
      <c r="D3908" t="s">
        <v>17</v>
      </c>
      <c r="E3908" t="s">
        <v>15</v>
      </c>
      <c r="F3908">
        <v>202630</v>
      </c>
      <c r="G3908">
        <v>8712</v>
      </c>
      <c r="H3908">
        <v>12</v>
      </c>
      <c r="I3908">
        <v>12908700</v>
      </c>
      <c r="J3908">
        <v>47868</v>
      </c>
      <c r="K3908">
        <v>15457.998622999999</v>
      </c>
    </row>
    <row r="3909" spans="1:11" x14ac:dyDescent="0.35">
      <c r="A3909" t="s">
        <v>486</v>
      </c>
      <c r="B3909" t="s">
        <v>36</v>
      </c>
      <c r="C3909" t="s">
        <v>45</v>
      </c>
      <c r="D3909" t="s">
        <v>17</v>
      </c>
      <c r="E3909" t="s">
        <v>15</v>
      </c>
      <c r="F3909">
        <v>202630</v>
      </c>
      <c r="G3909">
        <v>35640</v>
      </c>
      <c r="H3909">
        <v>12</v>
      </c>
      <c r="I3909">
        <v>51180000</v>
      </c>
      <c r="J3909">
        <v>284616</v>
      </c>
      <c r="K3909">
        <v>16377.414140999999</v>
      </c>
    </row>
    <row r="3910" spans="1:11" x14ac:dyDescent="0.35">
      <c r="A3910" t="s">
        <v>486</v>
      </c>
      <c r="B3910" t="s">
        <v>36</v>
      </c>
      <c r="C3910" t="s">
        <v>46</v>
      </c>
      <c r="D3910" t="s">
        <v>14</v>
      </c>
      <c r="E3910" t="s">
        <v>15</v>
      </c>
      <c r="F3910">
        <v>202630</v>
      </c>
      <c r="G3910">
        <v>7740</v>
      </c>
      <c r="H3910">
        <v>12</v>
      </c>
      <c r="I3910">
        <v>9696000</v>
      </c>
      <c r="J3910">
        <v>31812</v>
      </c>
      <c r="K3910">
        <v>13489.435659000001</v>
      </c>
    </row>
    <row r="3911" spans="1:11" x14ac:dyDescent="0.35">
      <c r="A3911" t="s">
        <v>486</v>
      </c>
      <c r="B3911" t="s">
        <v>36</v>
      </c>
      <c r="C3911" t="s">
        <v>47</v>
      </c>
      <c r="D3911" t="s">
        <v>17</v>
      </c>
      <c r="E3911" t="s">
        <v>18</v>
      </c>
      <c r="F3911">
        <v>202630</v>
      </c>
      <c r="G3911">
        <v>9472</v>
      </c>
      <c r="H3911">
        <v>16</v>
      </c>
      <c r="I3911">
        <v>15756000</v>
      </c>
      <c r="J3911">
        <v>36528</v>
      </c>
      <c r="K3911">
        <v>23256.472973</v>
      </c>
    </row>
    <row r="3912" spans="1:11" x14ac:dyDescent="0.35">
      <c r="A3912" t="s">
        <v>486</v>
      </c>
      <c r="B3912" t="s">
        <v>36</v>
      </c>
      <c r="C3912" t="s">
        <v>48</v>
      </c>
      <c r="D3912" t="s">
        <v>49</v>
      </c>
      <c r="E3912" t="s">
        <v>18</v>
      </c>
      <c r="F3912">
        <v>202630</v>
      </c>
      <c r="G3912">
        <v>11760</v>
      </c>
      <c r="H3912">
        <v>16</v>
      </c>
      <c r="I3912">
        <v>19135200</v>
      </c>
      <c r="J3912">
        <v>64416</v>
      </c>
      <c r="K3912">
        <v>23240.152381</v>
      </c>
    </row>
    <row r="3913" spans="1:11" x14ac:dyDescent="0.35">
      <c r="A3913" t="s">
        <v>486</v>
      </c>
      <c r="B3913" t="s">
        <v>36</v>
      </c>
      <c r="C3913" t="s">
        <v>50</v>
      </c>
      <c r="D3913" t="s">
        <v>14</v>
      </c>
      <c r="E3913" t="s">
        <v>15</v>
      </c>
      <c r="F3913">
        <v>202630</v>
      </c>
      <c r="G3913">
        <v>2868</v>
      </c>
      <c r="H3913">
        <v>12</v>
      </c>
      <c r="I3913">
        <v>2442700</v>
      </c>
      <c r="J3913">
        <v>10944</v>
      </c>
      <c r="K3913">
        <v>8987.0711300000003</v>
      </c>
    </row>
    <row r="3914" spans="1:11" x14ac:dyDescent="0.35">
      <c r="A3914" t="s">
        <v>486</v>
      </c>
      <c r="B3914" t="s">
        <v>36</v>
      </c>
      <c r="C3914" t="s">
        <v>51</v>
      </c>
      <c r="D3914" t="s">
        <v>32</v>
      </c>
      <c r="E3914" t="s">
        <v>21</v>
      </c>
      <c r="F3914">
        <v>202630</v>
      </c>
      <c r="G3914">
        <v>7600</v>
      </c>
      <c r="H3914">
        <v>16</v>
      </c>
      <c r="I3914">
        <v>15278000</v>
      </c>
      <c r="J3914">
        <v>37296</v>
      </c>
      <c r="K3914">
        <v>29399.347367999999</v>
      </c>
    </row>
    <row r="3915" spans="1:11" x14ac:dyDescent="0.35">
      <c r="A3915" t="s">
        <v>486</v>
      </c>
      <c r="B3915" t="s">
        <v>36</v>
      </c>
      <c r="C3915" t="s">
        <v>52</v>
      </c>
      <c r="D3915" t="s">
        <v>20</v>
      </c>
      <c r="E3915" t="s">
        <v>21</v>
      </c>
      <c r="F3915">
        <v>202630</v>
      </c>
      <c r="G3915">
        <v>23760</v>
      </c>
      <c r="H3915">
        <v>20</v>
      </c>
      <c r="I3915">
        <v>50195100</v>
      </c>
      <c r="J3915">
        <v>159260</v>
      </c>
      <c r="K3915">
        <v>37461.512626000003</v>
      </c>
    </row>
    <row r="3916" spans="1:11" x14ac:dyDescent="0.35">
      <c r="A3916" t="s">
        <v>486</v>
      </c>
      <c r="B3916" t="s">
        <v>36</v>
      </c>
      <c r="C3916" t="s">
        <v>53</v>
      </c>
      <c r="D3916" t="s">
        <v>17</v>
      </c>
      <c r="E3916" t="s">
        <v>18</v>
      </c>
      <c r="F3916">
        <v>202630</v>
      </c>
      <c r="G3916">
        <v>14400</v>
      </c>
      <c r="H3916">
        <v>16</v>
      </c>
      <c r="I3916">
        <v>33985600</v>
      </c>
      <c r="J3916">
        <v>82848</v>
      </c>
      <c r="K3916">
        <v>33749.866667000002</v>
      </c>
    </row>
    <row r="3917" spans="1:11" x14ac:dyDescent="0.35">
      <c r="A3917" t="s">
        <v>486</v>
      </c>
      <c r="B3917" t="s">
        <v>36</v>
      </c>
      <c r="C3917" t="s">
        <v>54</v>
      </c>
      <c r="D3917" t="s">
        <v>20</v>
      </c>
      <c r="E3917" t="s">
        <v>18</v>
      </c>
      <c r="F3917">
        <v>202630</v>
      </c>
      <c r="G3917">
        <v>21056</v>
      </c>
      <c r="H3917">
        <v>16</v>
      </c>
      <c r="I3917">
        <v>50459300</v>
      </c>
      <c r="J3917">
        <v>151008</v>
      </c>
      <c r="K3917">
        <v>33839.771277</v>
      </c>
    </row>
    <row r="3918" spans="1:11" x14ac:dyDescent="0.35">
      <c r="A3918" t="s">
        <v>486</v>
      </c>
      <c r="B3918" t="s">
        <v>36</v>
      </c>
      <c r="C3918" t="s">
        <v>55</v>
      </c>
      <c r="D3918" t="s">
        <v>20</v>
      </c>
      <c r="E3918" t="s">
        <v>18</v>
      </c>
      <c r="F3918">
        <v>202630</v>
      </c>
      <c r="G3918">
        <v>11072</v>
      </c>
      <c r="H3918">
        <v>16</v>
      </c>
      <c r="I3918">
        <v>26554100</v>
      </c>
      <c r="J3918">
        <v>47952</v>
      </c>
      <c r="K3918">
        <v>33759.290461999997</v>
      </c>
    </row>
    <row r="3919" spans="1:11" x14ac:dyDescent="0.35">
      <c r="A3919" t="s">
        <v>486</v>
      </c>
      <c r="B3919" t="s">
        <v>36</v>
      </c>
      <c r="C3919" t="s">
        <v>56</v>
      </c>
      <c r="D3919" t="s">
        <v>14</v>
      </c>
      <c r="E3919" t="s">
        <v>15</v>
      </c>
      <c r="F3919">
        <v>202630</v>
      </c>
      <c r="G3919">
        <v>25200</v>
      </c>
      <c r="H3919">
        <v>12</v>
      </c>
      <c r="I3919">
        <v>35397700</v>
      </c>
      <c r="J3919">
        <v>123456</v>
      </c>
      <c r="K3919">
        <v>15279.04</v>
      </c>
    </row>
    <row r="3920" spans="1:11" x14ac:dyDescent="0.35">
      <c r="A3920" t="s">
        <v>486</v>
      </c>
      <c r="B3920" t="s">
        <v>36</v>
      </c>
      <c r="C3920" t="s">
        <v>57</v>
      </c>
      <c r="D3920" t="s">
        <v>17</v>
      </c>
      <c r="E3920" t="s">
        <v>21</v>
      </c>
      <c r="F3920">
        <v>202630</v>
      </c>
      <c r="G3920">
        <v>7296</v>
      </c>
      <c r="H3920">
        <v>12</v>
      </c>
      <c r="I3920">
        <v>10932700</v>
      </c>
      <c r="J3920">
        <v>31176</v>
      </c>
      <c r="K3920">
        <v>15580.407895</v>
      </c>
    </row>
    <row r="3921" spans="1:11" x14ac:dyDescent="0.35">
      <c r="A3921" t="s">
        <v>486</v>
      </c>
      <c r="B3921" t="s">
        <v>36</v>
      </c>
      <c r="C3921" t="s">
        <v>58</v>
      </c>
      <c r="D3921" t="s">
        <v>32</v>
      </c>
      <c r="E3921" t="s">
        <v>15</v>
      </c>
      <c r="F3921">
        <v>202630</v>
      </c>
      <c r="G3921">
        <v>4644</v>
      </c>
      <c r="H3921">
        <v>12</v>
      </c>
      <c r="I3921">
        <v>7959000</v>
      </c>
      <c r="J3921">
        <v>18192</v>
      </c>
      <c r="K3921">
        <v>17704.661499000002</v>
      </c>
    </row>
    <row r="3922" spans="1:11" x14ac:dyDescent="0.35">
      <c r="A3922" t="s">
        <v>486</v>
      </c>
      <c r="B3922" t="s">
        <v>36</v>
      </c>
      <c r="C3922" t="s">
        <v>59</v>
      </c>
      <c r="D3922" t="s">
        <v>23</v>
      </c>
      <c r="E3922" t="s">
        <v>21</v>
      </c>
      <c r="F3922">
        <v>202630</v>
      </c>
      <c r="G3922">
        <v>59220</v>
      </c>
      <c r="H3922">
        <v>12</v>
      </c>
      <c r="I3922">
        <v>124247500</v>
      </c>
      <c r="J3922">
        <v>514476</v>
      </c>
      <c r="K3922">
        <v>22916.113069999999</v>
      </c>
    </row>
    <row r="3923" spans="1:11" x14ac:dyDescent="0.35">
      <c r="A3923" t="s">
        <v>486</v>
      </c>
      <c r="B3923" t="s">
        <v>36</v>
      </c>
      <c r="C3923" t="s">
        <v>60</v>
      </c>
      <c r="D3923" t="s">
        <v>23</v>
      </c>
      <c r="E3923" t="s">
        <v>21</v>
      </c>
      <c r="F3923">
        <v>202630</v>
      </c>
      <c r="G3923">
        <v>11056</v>
      </c>
      <c r="H3923">
        <v>16</v>
      </c>
      <c r="I3923">
        <v>24164300</v>
      </c>
      <c r="J3923">
        <v>50576</v>
      </c>
      <c r="K3923">
        <v>30856.933430000001</v>
      </c>
    </row>
    <row r="3924" spans="1:11" x14ac:dyDescent="0.35">
      <c r="A3924" t="s">
        <v>486</v>
      </c>
      <c r="B3924" t="s">
        <v>36</v>
      </c>
      <c r="C3924" t="s">
        <v>61</v>
      </c>
      <c r="D3924" t="s">
        <v>14</v>
      </c>
      <c r="E3924" t="s">
        <v>15</v>
      </c>
      <c r="F3924">
        <v>202630</v>
      </c>
      <c r="G3924">
        <v>10716</v>
      </c>
      <c r="H3924">
        <v>12</v>
      </c>
      <c r="I3924">
        <v>16118000</v>
      </c>
      <c r="J3924">
        <v>52140</v>
      </c>
      <c r="K3924">
        <v>15992.510638</v>
      </c>
    </row>
    <row r="3925" spans="1:11" x14ac:dyDescent="0.35">
      <c r="A3925" t="s">
        <v>486</v>
      </c>
      <c r="B3925" t="s">
        <v>36</v>
      </c>
      <c r="C3925" t="s">
        <v>62</v>
      </c>
      <c r="D3925" t="s">
        <v>17</v>
      </c>
      <c r="E3925" t="s">
        <v>15</v>
      </c>
      <c r="F3925">
        <v>202630</v>
      </c>
      <c r="G3925">
        <v>82464</v>
      </c>
      <c r="H3925">
        <v>12</v>
      </c>
      <c r="I3925">
        <v>113271700</v>
      </c>
      <c r="J3925">
        <v>786684</v>
      </c>
      <c r="K3925">
        <v>14358.175639999999</v>
      </c>
    </row>
    <row r="3926" spans="1:11" x14ac:dyDescent="0.35">
      <c r="A3926" t="s">
        <v>486</v>
      </c>
      <c r="B3926" t="s">
        <v>36</v>
      </c>
      <c r="C3926" t="s">
        <v>63</v>
      </c>
      <c r="D3926" t="s">
        <v>17</v>
      </c>
      <c r="E3926" t="s">
        <v>15</v>
      </c>
      <c r="F3926">
        <v>202630</v>
      </c>
      <c r="G3926">
        <v>12384</v>
      </c>
      <c r="H3926">
        <v>12</v>
      </c>
      <c r="I3926">
        <v>17312400</v>
      </c>
      <c r="J3926">
        <v>69600</v>
      </c>
      <c r="K3926">
        <v>14585.891473</v>
      </c>
    </row>
    <row r="3927" spans="1:11" x14ac:dyDescent="0.35">
      <c r="A3927" t="s">
        <v>486</v>
      </c>
      <c r="B3927" t="s">
        <v>36</v>
      </c>
      <c r="C3927" t="s">
        <v>64</v>
      </c>
      <c r="D3927" t="s">
        <v>17</v>
      </c>
      <c r="E3927" t="s">
        <v>15</v>
      </c>
      <c r="F3927">
        <v>202630</v>
      </c>
      <c r="G3927">
        <v>5292</v>
      </c>
      <c r="H3927">
        <v>12</v>
      </c>
      <c r="I3927">
        <v>8158500</v>
      </c>
      <c r="J3927">
        <v>25380</v>
      </c>
      <c r="K3927">
        <v>16385.022676000001</v>
      </c>
    </row>
    <row r="3928" spans="1:11" x14ac:dyDescent="0.35">
      <c r="A3928" t="s">
        <v>486</v>
      </c>
      <c r="B3928" t="s">
        <v>36</v>
      </c>
      <c r="C3928" t="s">
        <v>65</v>
      </c>
      <c r="D3928" t="s">
        <v>17</v>
      </c>
      <c r="E3928" t="s">
        <v>15</v>
      </c>
      <c r="F3928">
        <v>202630</v>
      </c>
      <c r="G3928">
        <v>4104</v>
      </c>
      <c r="H3928">
        <v>12</v>
      </c>
      <c r="I3928">
        <v>6466600</v>
      </c>
      <c r="J3928">
        <v>17004</v>
      </c>
      <c r="K3928">
        <v>16258.552632000001</v>
      </c>
    </row>
    <row r="3929" spans="1:11" x14ac:dyDescent="0.35">
      <c r="A3929" t="s">
        <v>486</v>
      </c>
      <c r="B3929" t="s">
        <v>36</v>
      </c>
      <c r="C3929" t="s">
        <v>66</v>
      </c>
      <c r="D3929" t="s">
        <v>17</v>
      </c>
      <c r="E3929" t="s">
        <v>18</v>
      </c>
      <c r="F3929">
        <v>202630</v>
      </c>
      <c r="G3929">
        <v>12256</v>
      </c>
      <c r="H3929">
        <v>16</v>
      </c>
      <c r="I3929">
        <v>25528000</v>
      </c>
      <c r="J3929">
        <v>65904</v>
      </c>
      <c r="K3929">
        <v>30101.523498999999</v>
      </c>
    </row>
    <row r="3930" spans="1:11" x14ac:dyDescent="0.35">
      <c r="A3930" t="s">
        <v>486</v>
      </c>
      <c r="B3930" t="s">
        <v>36</v>
      </c>
      <c r="C3930" t="s">
        <v>67</v>
      </c>
      <c r="D3930" t="s">
        <v>49</v>
      </c>
      <c r="E3930" t="s">
        <v>15</v>
      </c>
      <c r="F3930">
        <v>202630</v>
      </c>
      <c r="G3930">
        <v>2856</v>
      </c>
      <c r="H3930">
        <v>12</v>
      </c>
      <c r="I3930">
        <v>3221000</v>
      </c>
      <c r="J3930">
        <v>9504</v>
      </c>
      <c r="K3930">
        <v>11561.273109</v>
      </c>
    </row>
    <row r="3931" spans="1:11" x14ac:dyDescent="0.35">
      <c r="A3931" t="s">
        <v>486</v>
      </c>
      <c r="B3931" t="s">
        <v>36</v>
      </c>
      <c r="C3931" t="s">
        <v>68</v>
      </c>
      <c r="D3931" t="s">
        <v>49</v>
      </c>
      <c r="E3931" t="s">
        <v>15</v>
      </c>
      <c r="F3931">
        <v>202630</v>
      </c>
      <c r="G3931">
        <v>10584</v>
      </c>
      <c r="H3931">
        <v>12</v>
      </c>
      <c r="I3931">
        <v>11957400</v>
      </c>
      <c r="J3931">
        <v>65112</v>
      </c>
      <c r="K3931">
        <v>11565.835601000001</v>
      </c>
    </row>
    <row r="3932" spans="1:11" x14ac:dyDescent="0.35">
      <c r="A3932" t="s">
        <v>486</v>
      </c>
      <c r="B3932" t="s">
        <v>36</v>
      </c>
      <c r="C3932" t="s">
        <v>69</v>
      </c>
      <c r="D3932" t="s">
        <v>14</v>
      </c>
      <c r="E3932" t="s">
        <v>24</v>
      </c>
      <c r="F3932">
        <v>202630</v>
      </c>
      <c r="G3932">
        <v>5800</v>
      </c>
      <c r="H3932">
        <v>20</v>
      </c>
      <c r="I3932">
        <v>8589500</v>
      </c>
      <c r="J3932">
        <v>20900</v>
      </c>
      <c r="K3932">
        <v>26271.627585999999</v>
      </c>
    </row>
    <row r="3933" spans="1:11" x14ac:dyDescent="0.35">
      <c r="A3933" t="s">
        <v>486</v>
      </c>
      <c r="B3933" t="s">
        <v>36</v>
      </c>
      <c r="C3933" t="s">
        <v>70</v>
      </c>
      <c r="D3933" t="s">
        <v>17</v>
      </c>
      <c r="E3933" t="s">
        <v>18</v>
      </c>
      <c r="F3933">
        <v>202630</v>
      </c>
      <c r="G3933">
        <v>28864</v>
      </c>
      <c r="H3933">
        <v>16</v>
      </c>
      <c r="I3933">
        <v>68133600</v>
      </c>
      <c r="J3933">
        <v>270784</v>
      </c>
      <c r="K3933">
        <v>33809.073170999996</v>
      </c>
    </row>
    <row r="3934" spans="1:11" x14ac:dyDescent="0.35">
      <c r="A3934" t="s">
        <v>486</v>
      </c>
      <c r="B3934" t="s">
        <v>36</v>
      </c>
      <c r="C3934" t="s">
        <v>71</v>
      </c>
      <c r="D3934" t="s">
        <v>17</v>
      </c>
      <c r="E3934" t="s">
        <v>24</v>
      </c>
      <c r="F3934">
        <v>202630</v>
      </c>
      <c r="G3934">
        <v>3740</v>
      </c>
      <c r="H3934">
        <v>20</v>
      </c>
      <c r="I3934">
        <v>5516500</v>
      </c>
      <c r="J3934">
        <v>10280</v>
      </c>
      <c r="K3934">
        <v>26271.673796999999</v>
      </c>
    </row>
    <row r="3935" spans="1:11" x14ac:dyDescent="0.35">
      <c r="A3935" t="s">
        <v>486</v>
      </c>
      <c r="B3935" t="s">
        <v>36</v>
      </c>
      <c r="C3935" t="s">
        <v>72</v>
      </c>
      <c r="D3935" t="s">
        <v>17</v>
      </c>
      <c r="E3935" t="s">
        <v>24</v>
      </c>
      <c r="F3935">
        <v>202630</v>
      </c>
      <c r="G3935">
        <v>8700</v>
      </c>
      <c r="H3935">
        <v>20</v>
      </c>
      <c r="I3935">
        <v>12891000</v>
      </c>
      <c r="J3935">
        <v>28420</v>
      </c>
      <c r="K3935">
        <v>26228.365516999998</v>
      </c>
    </row>
    <row r="3936" spans="1:11" x14ac:dyDescent="0.35">
      <c r="A3936" t="s">
        <v>486</v>
      </c>
      <c r="B3936" t="s">
        <v>36</v>
      </c>
      <c r="C3936" t="s">
        <v>73</v>
      </c>
      <c r="D3936" t="s">
        <v>49</v>
      </c>
      <c r="E3936" t="s">
        <v>21</v>
      </c>
      <c r="F3936">
        <v>202630</v>
      </c>
      <c r="G3936">
        <v>17208</v>
      </c>
      <c r="H3936">
        <v>12</v>
      </c>
      <c r="I3936">
        <v>26917200</v>
      </c>
      <c r="J3936">
        <v>132576</v>
      </c>
      <c r="K3936">
        <v>16588.007670999999</v>
      </c>
    </row>
    <row r="3937" spans="1:11" x14ac:dyDescent="0.35">
      <c r="A3937" t="s">
        <v>486</v>
      </c>
      <c r="B3937" t="s">
        <v>36</v>
      </c>
      <c r="C3937" t="s">
        <v>74</v>
      </c>
      <c r="D3937" t="s">
        <v>14</v>
      </c>
      <c r="E3937" t="s">
        <v>21</v>
      </c>
      <c r="F3937">
        <v>202630</v>
      </c>
      <c r="G3937">
        <v>9504</v>
      </c>
      <c r="H3937">
        <v>12</v>
      </c>
      <c r="I3937">
        <v>13411200</v>
      </c>
      <c r="J3937">
        <v>54372</v>
      </c>
      <c r="K3937">
        <v>14491.640152</v>
      </c>
    </row>
    <row r="3938" spans="1:11" x14ac:dyDescent="0.35">
      <c r="A3938" t="s">
        <v>486</v>
      </c>
      <c r="B3938" t="s">
        <v>75</v>
      </c>
      <c r="C3938" t="s">
        <v>76</v>
      </c>
      <c r="D3938" t="s">
        <v>20</v>
      </c>
      <c r="E3938" t="s">
        <v>18</v>
      </c>
      <c r="F3938">
        <v>202630</v>
      </c>
      <c r="G3938">
        <v>48384</v>
      </c>
      <c r="H3938">
        <v>16</v>
      </c>
      <c r="I3938">
        <v>85585200</v>
      </c>
      <c r="J3938">
        <v>398992</v>
      </c>
      <c r="K3938">
        <v>24592.008598</v>
      </c>
    </row>
    <row r="3939" spans="1:11" x14ac:dyDescent="0.35">
      <c r="A3939" t="s">
        <v>486</v>
      </c>
      <c r="B3939" t="s">
        <v>75</v>
      </c>
      <c r="C3939" t="s">
        <v>77</v>
      </c>
      <c r="D3939" t="s">
        <v>17</v>
      </c>
      <c r="E3939" t="s">
        <v>18</v>
      </c>
      <c r="F3939">
        <v>202630</v>
      </c>
      <c r="G3939">
        <v>11248</v>
      </c>
      <c r="H3939">
        <v>16</v>
      </c>
      <c r="I3939">
        <v>20508500</v>
      </c>
      <c r="J3939">
        <v>43136</v>
      </c>
      <c r="K3939">
        <v>25605.165007</v>
      </c>
    </row>
    <row r="3940" spans="1:11" x14ac:dyDescent="0.35">
      <c r="A3940" t="s">
        <v>486</v>
      </c>
      <c r="B3940" t="s">
        <v>75</v>
      </c>
      <c r="C3940" t="s">
        <v>78</v>
      </c>
      <c r="D3940" t="s">
        <v>17</v>
      </c>
      <c r="E3940" t="s">
        <v>18</v>
      </c>
      <c r="F3940">
        <v>202630</v>
      </c>
      <c r="G3940">
        <v>18944</v>
      </c>
      <c r="H3940">
        <v>16</v>
      </c>
      <c r="I3940">
        <v>34588800</v>
      </c>
      <c r="J3940">
        <v>93856</v>
      </c>
      <c r="K3940">
        <v>25634.580236000002</v>
      </c>
    </row>
    <row r="3941" spans="1:11" x14ac:dyDescent="0.35">
      <c r="A3941" t="s">
        <v>486</v>
      </c>
      <c r="B3941" t="s">
        <v>75</v>
      </c>
      <c r="C3941" t="s">
        <v>79</v>
      </c>
      <c r="D3941" t="s">
        <v>17</v>
      </c>
      <c r="E3941" t="s">
        <v>18</v>
      </c>
      <c r="F3941">
        <v>202630</v>
      </c>
      <c r="G3941">
        <v>18944</v>
      </c>
      <c r="H3941">
        <v>16</v>
      </c>
      <c r="I3941">
        <v>34633600</v>
      </c>
      <c r="J3941">
        <v>124288</v>
      </c>
      <c r="K3941">
        <v>25515.190878000001</v>
      </c>
    </row>
    <row r="3942" spans="1:11" x14ac:dyDescent="0.35">
      <c r="A3942" t="s">
        <v>486</v>
      </c>
      <c r="B3942" t="s">
        <v>75</v>
      </c>
      <c r="C3942" t="s">
        <v>80</v>
      </c>
      <c r="D3942" t="s">
        <v>14</v>
      </c>
      <c r="E3942" t="s">
        <v>15</v>
      </c>
      <c r="F3942">
        <v>202630</v>
      </c>
      <c r="G3942">
        <v>30880</v>
      </c>
      <c r="H3942">
        <v>16</v>
      </c>
      <c r="I3942">
        <v>35383200</v>
      </c>
      <c r="J3942">
        <v>121888</v>
      </c>
      <c r="K3942">
        <v>16594.691191999998</v>
      </c>
    </row>
    <row r="3943" spans="1:11" x14ac:dyDescent="0.35">
      <c r="A3943" t="s">
        <v>486</v>
      </c>
      <c r="B3943" t="s">
        <v>81</v>
      </c>
      <c r="C3943" t="s">
        <v>82</v>
      </c>
      <c r="D3943" t="s">
        <v>17</v>
      </c>
      <c r="E3943" t="s">
        <v>15</v>
      </c>
      <c r="F3943">
        <v>202630</v>
      </c>
      <c r="G3943">
        <v>14288</v>
      </c>
      <c r="H3943">
        <v>16</v>
      </c>
      <c r="I3943">
        <v>18518900</v>
      </c>
      <c r="J3943">
        <v>73472</v>
      </c>
      <c r="K3943">
        <v>18313.984323000001</v>
      </c>
    </row>
    <row r="3944" spans="1:11" x14ac:dyDescent="0.35">
      <c r="A3944" t="s">
        <v>486</v>
      </c>
      <c r="B3944" t="s">
        <v>81</v>
      </c>
      <c r="C3944" t="s">
        <v>560</v>
      </c>
      <c r="E3944" t="s">
        <v>15</v>
      </c>
      <c r="F3944">
        <v>202630</v>
      </c>
      <c r="G3944">
        <v>3276</v>
      </c>
      <c r="H3944">
        <v>12</v>
      </c>
      <c r="I3944">
        <v>4768300</v>
      </c>
      <c r="J3944">
        <v>20700</v>
      </c>
      <c r="K3944">
        <v>15380.073259999999</v>
      </c>
    </row>
    <row r="3945" spans="1:11" x14ac:dyDescent="0.35">
      <c r="A3945" t="s">
        <v>486</v>
      </c>
      <c r="B3945" t="s">
        <v>81</v>
      </c>
      <c r="C3945" t="s">
        <v>83</v>
      </c>
      <c r="D3945" t="s">
        <v>32</v>
      </c>
      <c r="E3945" t="s">
        <v>15</v>
      </c>
      <c r="F3945">
        <v>202630</v>
      </c>
      <c r="G3945">
        <v>24</v>
      </c>
      <c r="H3945">
        <v>12</v>
      </c>
      <c r="I3945">
        <v>35000</v>
      </c>
      <c r="J3945">
        <v>180</v>
      </c>
      <c r="K3945">
        <v>14400</v>
      </c>
    </row>
    <row r="3946" spans="1:11" x14ac:dyDescent="0.35">
      <c r="A3946" t="s">
        <v>486</v>
      </c>
      <c r="B3946" t="s">
        <v>81</v>
      </c>
      <c r="C3946" t="s">
        <v>84</v>
      </c>
      <c r="D3946" t="s">
        <v>20</v>
      </c>
      <c r="E3946" t="s">
        <v>21</v>
      </c>
      <c r="F3946">
        <v>202630</v>
      </c>
      <c r="G3946">
        <v>98244</v>
      </c>
      <c r="H3946">
        <v>12</v>
      </c>
      <c r="I3946">
        <v>235853500</v>
      </c>
      <c r="J3946">
        <v>984144</v>
      </c>
      <c r="K3946">
        <v>25955.193599999999</v>
      </c>
    </row>
    <row r="3947" spans="1:11" x14ac:dyDescent="0.35">
      <c r="A3947" t="s">
        <v>486</v>
      </c>
      <c r="B3947" t="s">
        <v>81</v>
      </c>
      <c r="C3947" t="s">
        <v>85</v>
      </c>
      <c r="D3947" t="s">
        <v>17</v>
      </c>
      <c r="E3947" t="s">
        <v>15</v>
      </c>
      <c r="F3947">
        <v>202630</v>
      </c>
      <c r="G3947">
        <v>8952</v>
      </c>
      <c r="H3947">
        <v>12</v>
      </c>
      <c r="I3947">
        <v>13245800</v>
      </c>
      <c r="J3947">
        <v>45732</v>
      </c>
      <c r="K3947">
        <v>15343.676944000001</v>
      </c>
    </row>
    <row r="3948" spans="1:11" x14ac:dyDescent="0.35">
      <c r="A3948" t="s">
        <v>486</v>
      </c>
      <c r="B3948" t="s">
        <v>81</v>
      </c>
      <c r="C3948" t="s">
        <v>86</v>
      </c>
      <c r="D3948" t="s">
        <v>17</v>
      </c>
      <c r="E3948" t="s">
        <v>18</v>
      </c>
      <c r="F3948">
        <v>202630</v>
      </c>
      <c r="G3948">
        <v>384</v>
      </c>
      <c r="H3948">
        <v>16</v>
      </c>
      <c r="I3948">
        <v>886000</v>
      </c>
      <c r="J3948">
        <v>160</v>
      </c>
      <c r="K3948">
        <v>32170.75</v>
      </c>
    </row>
    <row r="3949" spans="1:11" x14ac:dyDescent="0.35">
      <c r="A3949" t="s">
        <v>486</v>
      </c>
      <c r="B3949" t="s">
        <v>81</v>
      </c>
      <c r="C3949" t="s">
        <v>87</v>
      </c>
      <c r="D3949" t="s">
        <v>17</v>
      </c>
      <c r="E3949" t="s">
        <v>18</v>
      </c>
      <c r="F3949">
        <v>202630</v>
      </c>
      <c r="G3949">
        <v>576</v>
      </c>
      <c r="H3949">
        <v>16</v>
      </c>
      <c r="I3949">
        <v>1321200</v>
      </c>
      <c r="J3949">
        <v>560</v>
      </c>
      <c r="K3949">
        <v>32167.666667000001</v>
      </c>
    </row>
    <row r="3950" spans="1:11" x14ac:dyDescent="0.35">
      <c r="A3950" t="s">
        <v>486</v>
      </c>
      <c r="B3950" t="s">
        <v>81</v>
      </c>
      <c r="C3950" t="s">
        <v>88</v>
      </c>
      <c r="D3950" t="s">
        <v>32</v>
      </c>
      <c r="E3950" t="s">
        <v>21</v>
      </c>
      <c r="F3950">
        <v>202630</v>
      </c>
      <c r="G3950">
        <v>16872</v>
      </c>
      <c r="H3950">
        <v>12</v>
      </c>
      <c r="I3950">
        <v>40219500</v>
      </c>
      <c r="J3950">
        <v>119052</v>
      </c>
      <c r="K3950">
        <v>25917.199146999999</v>
      </c>
    </row>
    <row r="3951" spans="1:11" x14ac:dyDescent="0.35">
      <c r="A3951" t="s">
        <v>486</v>
      </c>
      <c r="B3951" t="s">
        <v>81</v>
      </c>
      <c r="C3951" t="s">
        <v>89</v>
      </c>
      <c r="D3951" t="s">
        <v>14</v>
      </c>
      <c r="E3951" t="s">
        <v>15</v>
      </c>
      <c r="F3951">
        <v>202630</v>
      </c>
      <c r="G3951">
        <v>640</v>
      </c>
      <c r="H3951">
        <v>16</v>
      </c>
      <c r="I3951">
        <v>878100</v>
      </c>
      <c r="J3951">
        <v>960</v>
      </c>
      <c r="K3951">
        <v>18298.95</v>
      </c>
    </row>
    <row r="3952" spans="1:11" x14ac:dyDescent="0.35">
      <c r="A3952" t="s">
        <v>486</v>
      </c>
      <c r="B3952" t="s">
        <v>81</v>
      </c>
      <c r="C3952" t="s">
        <v>90</v>
      </c>
      <c r="D3952" t="s">
        <v>17</v>
      </c>
      <c r="E3952" t="s">
        <v>21</v>
      </c>
      <c r="F3952">
        <v>202630</v>
      </c>
      <c r="G3952">
        <v>40668</v>
      </c>
      <c r="H3952">
        <v>12</v>
      </c>
      <c r="I3952">
        <v>97742700</v>
      </c>
      <c r="J3952">
        <v>372432</v>
      </c>
      <c r="K3952">
        <v>25923.727648</v>
      </c>
    </row>
    <row r="3953" spans="1:11" x14ac:dyDescent="0.35">
      <c r="A3953" t="s">
        <v>486</v>
      </c>
      <c r="B3953" t="s">
        <v>81</v>
      </c>
      <c r="C3953" t="s">
        <v>91</v>
      </c>
      <c r="D3953" t="s">
        <v>23</v>
      </c>
      <c r="E3953" t="s">
        <v>21</v>
      </c>
      <c r="F3953">
        <v>202630</v>
      </c>
      <c r="G3953">
        <v>880</v>
      </c>
      <c r="H3953">
        <v>16</v>
      </c>
      <c r="I3953">
        <v>2585000</v>
      </c>
      <c r="J3953">
        <v>704</v>
      </c>
      <c r="K3953">
        <v>41426.927273000001</v>
      </c>
    </row>
    <row r="3954" spans="1:11" x14ac:dyDescent="0.35">
      <c r="A3954" t="s">
        <v>486</v>
      </c>
      <c r="B3954" t="s">
        <v>81</v>
      </c>
      <c r="C3954" t="s">
        <v>92</v>
      </c>
      <c r="D3954" t="s">
        <v>32</v>
      </c>
      <c r="E3954" t="s">
        <v>21</v>
      </c>
      <c r="F3954">
        <v>202630</v>
      </c>
      <c r="G3954">
        <v>14880</v>
      </c>
      <c r="H3954">
        <v>16</v>
      </c>
      <c r="I3954">
        <v>36172700</v>
      </c>
      <c r="J3954">
        <v>147616</v>
      </c>
      <c r="K3954">
        <v>34955.303226000004</v>
      </c>
    </row>
    <row r="3955" spans="1:11" x14ac:dyDescent="0.35">
      <c r="A3955" t="s">
        <v>486</v>
      </c>
      <c r="B3955" t="s">
        <v>81</v>
      </c>
      <c r="C3955" t="s">
        <v>93</v>
      </c>
      <c r="D3955" t="s">
        <v>17</v>
      </c>
      <c r="E3955" t="s">
        <v>18</v>
      </c>
      <c r="F3955">
        <v>202630</v>
      </c>
      <c r="G3955">
        <v>3840</v>
      </c>
      <c r="H3955">
        <v>16</v>
      </c>
      <c r="I3955">
        <v>8819700</v>
      </c>
      <c r="J3955">
        <v>11952</v>
      </c>
      <c r="K3955">
        <v>32192.316666999999</v>
      </c>
    </row>
    <row r="3956" spans="1:11" x14ac:dyDescent="0.35">
      <c r="A3956" t="s">
        <v>486</v>
      </c>
      <c r="B3956" t="s">
        <v>81</v>
      </c>
      <c r="C3956" t="s">
        <v>94</v>
      </c>
      <c r="D3956" t="s">
        <v>20</v>
      </c>
      <c r="E3956" t="s">
        <v>21</v>
      </c>
      <c r="F3956">
        <v>202630</v>
      </c>
      <c r="G3956">
        <v>9344</v>
      </c>
      <c r="H3956">
        <v>16</v>
      </c>
      <c r="I3956">
        <v>21497800</v>
      </c>
      <c r="J3956">
        <v>41392</v>
      </c>
      <c r="K3956">
        <v>32174.599314999999</v>
      </c>
    </row>
    <row r="3957" spans="1:11" x14ac:dyDescent="0.35">
      <c r="A3957" t="s">
        <v>486</v>
      </c>
      <c r="B3957" t="s">
        <v>81</v>
      </c>
      <c r="C3957" t="s">
        <v>95</v>
      </c>
      <c r="D3957" t="s">
        <v>23</v>
      </c>
      <c r="E3957" t="s">
        <v>21</v>
      </c>
      <c r="F3957">
        <v>202630</v>
      </c>
      <c r="G3957">
        <v>53728</v>
      </c>
      <c r="H3957">
        <v>16</v>
      </c>
      <c r="I3957">
        <v>131242600</v>
      </c>
      <c r="J3957">
        <v>463936</v>
      </c>
      <c r="K3957">
        <v>34961.437165000003</v>
      </c>
    </row>
    <row r="3958" spans="1:11" x14ac:dyDescent="0.35">
      <c r="A3958" t="s">
        <v>486</v>
      </c>
      <c r="B3958" t="s">
        <v>96</v>
      </c>
      <c r="C3958" t="s">
        <v>97</v>
      </c>
      <c r="D3958" t="s">
        <v>49</v>
      </c>
      <c r="E3958" t="s">
        <v>21</v>
      </c>
      <c r="F3958">
        <v>202630</v>
      </c>
      <c r="G3958">
        <v>24020</v>
      </c>
      <c r="H3958">
        <v>20</v>
      </c>
      <c r="I3958">
        <v>36164000</v>
      </c>
      <c r="J3958">
        <v>164380</v>
      </c>
      <c r="K3958">
        <v>26449.447960000001</v>
      </c>
    </row>
    <row r="3959" spans="1:11" x14ac:dyDescent="0.35">
      <c r="A3959" t="s">
        <v>486</v>
      </c>
      <c r="B3959" t="s">
        <v>96</v>
      </c>
      <c r="C3959" t="s">
        <v>98</v>
      </c>
      <c r="D3959" t="s">
        <v>32</v>
      </c>
      <c r="E3959" t="s">
        <v>18</v>
      </c>
      <c r="F3959">
        <v>202630</v>
      </c>
      <c r="G3959">
        <v>9120</v>
      </c>
      <c r="H3959">
        <v>20</v>
      </c>
      <c r="I3959">
        <v>18568500</v>
      </c>
      <c r="J3959">
        <v>34520</v>
      </c>
      <c r="K3959">
        <v>36192.313596</v>
      </c>
    </row>
    <row r="3960" spans="1:11" x14ac:dyDescent="0.35">
      <c r="A3960" t="s">
        <v>486</v>
      </c>
      <c r="B3960" t="s">
        <v>96</v>
      </c>
      <c r="C3960" t="s">
        <v>99</v>
      </c>
      <c r="D3960" t="s">
        <v>32</v>
      </c>
      <c r="E3960" t="s">
        <v>18</v>
      </c>
      <c r="F3960">
        <v>202630</v>
      </c>
      <c r="G3960">
        <v>13100</v>
      </c>
      <c r="H3960">
        <v>20</v>
      </c>
      <c r="I3960">
        <v>31844500</v>
      </c>
      <c r="J3960">
        <v>55640</v>
      </c>
      <c r="K3960">
        <v>42834.996947</v>
      </c>
    </row>
    <row r="3961" spans="1:11" x14ac:dyDescent="0.35">
      <c r="A3961" t="s">
        <v>486</v>
      </c>
      <c r="B3961" t="s">
        <v>96</v>
      </c>
      <c r="C3961" t="s">
        <v>100</v>
      </c>
      <c r="D3961" t="s">
        <v>32</v>
      </c>
      <c r="E3961" t="s">
        <v>18</v>
      </c>
      <c r="F3961">
        <v>202630</v>
      </c>
      <c r="G3961">
        <v>32720</v>
      </c>
      <c r="H3961">
        <v>20</v>
      </c>
      <c r="I3961">
        <v>79700900</v>
      </c>
      <c r="J3961">
        <v>224860</v>
      </c>
      <c r="K3961">
        <v>42902.928483999996</v>
      </c>
    </row>
    <row r="3962" spans="1:11" x14ac:dyDescent="0.35">
      <c r="A3962" t="s">
        <v>486</v>
      </c>
      <c r="B3962" t="s">
        <v>96</v>
      </c>
      <c r="C3962" t="s">
        <v>101</v>
      </c>
      <c r="D3962" t="s">
        <v>32</v>
      </c>
      <c r="E3962" t="s">
        <v>21</v>
      </c>
      <c r="F3962">
        <v>202630</v>
      </c>
      <c r="G3962">
        <v>10760</v>
      </c>
      <c r="H3962">
        <v>20</v>
      </c>
      <c r="I3962">
        <v>14475800</v>
      </c>
      <c r="J3962">
        <v>59400</v>
      </c>
      <c r="K3962">
        <v>23591.585502000002</v>
      </c>
    </row>
    <row r="3963" spans="1:11" x14ac:dyDescent="0.35">
      <c r="A3963" t="s">
        <v>486</v>
      </c>
      <c r="B3963" t="s">
        <v>96</v>
      </c>
      <c r="C3963" t="s">
        <v>102</v>
      </c>
      <c r="D3963" t="s">
        <v>14</v>
      </c>
      <c r="E3963" t="s">
        <v>15</v>
      </c>
      <c r="F3963">
        <v>202630</v>
      </c>
      <c r="G3963">
        <v>51444</v>
      </c>
      <c r="H3963">
        <v>12</v>
      </c>
      <c r="I3963">
        <v>60018000</v>
      </c>
      <c r="J3963">
        <v>251724</v>
      </c>
      <c r="K3963">
        <v>13167.103569000001</v>
      </c>
    </row>
    <row r="3964" spans="1:11" x14ac:dyDescent="0.35">
      <c r="A3964" t="s">
        <v>486</v>
      </c>
      <c r="B3964" t="s">
        <v>96</v>
      </c>
      <c r="C3964" t="s">
        <v>103</v>
      </c>
      <c r="D3964" t="s">
        <v>32</v>
      </c>
      <c r="E3964" t="s">
        <v>15</v>
      </c>
      <c r="F3964">
        <v>202630</v>
      </c>
      <c r="G3964">
        <v>18672</v>
      </c>
      <c r="H3964">
        <v>12</v>
      </c>
      <c r="I3964">
        <v>34150100</v>
      </c>
      <c r="J3964">
        <v>114912</v>
      </c>
      <c r="K3964">
        <v>19322.940874</v>
      </c>
    </row>
    <row r="3965" spans="1:11" x14ac:dyDescent="0.35">
      <c r="A3965" t="s">
        <v>486</v>
      </c>
      <c r="B3965" t="s">
        <v>96</v>
      </c>
      <c r="C3965" t="s">
        <v>104</v>
      </c>
      <c r="D3965" t="s">
        <v>32</v>
      </c>
      <c r="E3965" t="s">
        <v>15</v>
      </c>
      <c r="F3965">
        <v>202630</v>
      </c>
      <c r="G3965">
        <v>16224</v>
      </c>
      <c r="H3965">
        <v>12</v>
      </c>
      <c r="I3965">
        <v>28034500</v>
      </c>
      <c r="J3965">
        <v>87420</v>
      </c>
      <c r="K3965">
        <v>18216.532544000002</v>
      </c>
    </row>
    <row r="3966" spans="1:11" x14ac:dyDescent="0.35">
      <c r="A3966" t="s">
        <v>486</v>
      </c>
      <c r="B3966" t="s">
        <v>96</v>
      </c>
      <c r="C3966" t="s">
        <v>105</v>
      </c>
      <c r="D3966" t="s">
        <v>32</v>
      </c>
      <c r="E3966" t="s">
        <v>15</v>
      </c>
      <c r="F3966">
        <v>202630</v>
      </c>
      <c r="G3966">
        <v>36252</v>
      </c>
      <c r="H3966">
        <v>12</v>
      </c>
      <c r="I3966">
        <v>60582000</v>
      </c>
      <c r="J3966">
        <v>285936</v>
      </c>
      <c r="K3966">
        <v>18379.611056000002</v>
      </c>
    </row>
    <row r="3967" spans="1:11" x14ac:dyDescent="0.35">
      <c r="A3967" t="s">
        <v>486</v>
      </c>
      <c r="B3967" t="s">
        <v>96</v>
      </c>
      <c r="C3967" t="s">
        <v>106</v>
      </c>
      <c r="D3967" t="s">
        <v>32</v>
      </c>
      <c r="E3967" t="s">
        <v>15</v>
      </c>
      <c r="F3967">
        <v>202630</v>
      </c>
      <c r="G3967">
        <v>49428</v>
      </c>
      <c r="H3967">
        <v>12</v>
      </c>
      <c r="I3967">
        <v>99612000</v>
      </c>
      <c r="J3967">
        <v>439572</v>
      </c>
      <c r="K3967">
        <v>21273.069920000002</v>
      </c>
    </row>
    <row r="3968" spans="1:11" x14ac:dyDescent="0.35">
      <c r="A3968" t="s">
        <v>486</v>
      </c>
      <c r="B3968" t="s">
        <v>96</v>
      </c>
      <c r="C3968" t="s">
        <v>107</v>
      </c>
      <c r="D3968" t="s">
        <v>32</v>
      </c>
      <c r="E3968" t="s">
        <v>15</v>
      </c>
      <c r="F3968">
        <v>202630</v>
      </c>
      <c r="G3968">
        <v>21696</v>
      </c>
      <c r="H3968">
        <v>16</v>
      </c>
      <c r="I3968">
        <v>40687500</v>
      </c>
      <c r="J3968">
        <v>146672</v>
      </c>
      <c r="K3968">
        <v>26156.463126999999</v>
      </c>
    </row>
    <row r="3969" spans="1:11" x14ac:dyDescent="0.35">
      <c r="A3969" t="s">
        <v>486</v>
      </c>
      <c r="B3969" t="s">
        <v>96</v>
      </c>
      <c r="C3969" t="s">
        <v>108</v>
      </c>
      <c r="D3969" t="s">
        <v>109</v>
      </c>
      <c r="E3969" t="s">
        <v>21</v>
      </c>
      <c r="F3969">
        <v>202630</v>
      </c>
      <c r="G3969">
        <v>66636</v>
      </c>
      <c r="H3969">
        <v>12</v>
      </c>
      <c r="I3969">
        <v>143507200</v>
      </c>
      <c r="J3969">
        <v>577884</v>
      </c>
      <c r="K3969">
        <v>23074.727715000001</v>
      </c>
    </row>
    <row r="3970" spans="1:11" x14ac:dyDescent="0.35">
      <c r="A3970" t="s">
        <v>486</v>
      </c>
      <c r="B3970" t="s">
        <v>96</v>
      </c>
      <c r="C3970" t="s">
        <v>110</v>
      </c>
      <c r="D3970" t="s">
        <v>109</v>
      </c>
      <c r="E3970" t="s">
        <v>21</v>
      </c>
      <c r="F3970">
        <v>202630</v>
      </c>
      <c r="G3970">
        <v>40848</v>
      </c>
      <c r="H3970">
        <v>12</v>
      </c>
      <c r="I3970">
        <v>101629800</v>
      </c>
      <c r="J3970">
        <v>358536</v>
      </c>
      <c r="K3970">
        <v>26207.433314000002</v>
      </c>
    </row>
    <row r="3971" spans="1:11" x14ac:dyDescent="0.35">
      <c r="A3971" t="s">
        <v>486</v>
      </c>
      <c r="B3971" t="s">
        <v>96</v>
      </c>
      <c r="C3971" t="s">
        <v>111</v>
      </c>
      <c r="D3971" t="s">
        <v>32</v>
      </c>
      <c r="E3971" t="s">
        <v>15</v>
      </c>
      <c r="F3971">
        <v>202630</v>
      </c>
      <c r="G3971">
        <v>80520</v>
      </c>
      <c r="H3971">
        <v>12</v>
      </c>
      <c r="I3971">
        <v>147720100</v>
      </c>
      <c r="J3971">
        <v>707124</v>
      </c>
      <c r="K3971">
        <v>19286.974814000001</v>
      </c>
    </row>
    <row r="3972" spans="1:11" x14ac:dyDescent="0.35">
      <c r="A3972" t="s">
        <v>486</v>
      </c>
      <c r="B3972" t="s">
        <v>96</v>
      </c>
      <c r="C3972" t="s">
        <v>112</v>
      </c>
      <c r="D3972" t="s">
        <v>17</v>
      </c>
      <c r="E3972" t="s">
        <v>113</v>
      </c>
      <c r="F3972">
        <v>202630</v>
      </c>
      <c r="G3972">
        <v>18024</v>
      </c>
      <c r="H3972">
        <v>12</v>
      </c>
      <c r="I3972">
        <v>19133800</v>
      </c>
      <c r="J3972">
        <v>134760</v>
      </c>
      <c r="K3972">
        <v>11045.861518</v>
      </c>
    </row>
    <row r="3973" spans="1:11" x14ac:dyDescent="0.35">
      <c r="A3973" t="s">
        <v>486</v>
      </c>
      <c r="B3973" t="s">
        <v>96</v>
      </c>
      <c r="C3973" t="s">
        <v>114</v>
      </c>
      <c r="D3973" t="s">
        <v>32</v>
      </c>
      <c r="E3973" t="s">
        <v>24</v>
      </c>
      <c r="F3973">
        <v>202630</v>
      </c>
      <c r="G3973">
        <v>21140</v>
      </c>
      <c r="H3973">
        <v>20</v>
      </c>
      <c r="I3973">
        <v>62591000</v>
      </c>
      <c r="J3973">
        <v>123680</v>
      </c>
      <c r="K3973">
        <v>51898.116367000002</v>
      </c>
    </row>
    <row r="3974" spans="1:11" x14ac:dyDescent="0.35">
      <c r="A3974" t="s">
        <v>486</v>
      </c>
      <c r="B3974" t="s">
        <v>96</v>
      </c>
      <c r="C3974" t="s">
        <v>115</v>
      </c>
      <c r="D3974" t="s">
        <v>32</v>
      </c>
      <c r="E3974" t="s">
        <v>24</v>
      </c>
      <c r="F3974">
        <v>202630</v>
      </c>
      <c r="G3974">
        <v>33460</v>
      </c>
      <c r="H3974">
        <v>20</v>
      </c>
      <c r="I3974">
        <v>99253600</v>
      </c>
      <c r="J3974">
        <v>226260</v>
      </c>
      <c r="K3974">
        <v>51928.419605000003</v>
      </c>
    </row>
    <row r="3975" spans="1:11" x14ac:dyDescent="0.35">
      <c r="A3975" t="s">
        <v>486</v>
      </c>
      <c r="B3975" t="s">
        <v>96</v>
      </c>
      <c r="C3975" t="s">
        <v>116</v>
      </c>
      <c r="D3975" t="s">
        <v>17</v>
      </c>
      <c r="E3975" t="s">
        <v>113</v>
      </c>
      <c r="F3975">
        <v>202630</v>
      </c>
      <c r="G3975">
        <v>31452</v>
      </c>
      <c r="H3975">
        <v>12</v>
      </c>
      <c r="I3975">
        <v>30713900</v>
      </c>
      <c r="J3975">
        <v>238608</v>
      </c>
      <c r="K3975">
        <v>10332.376192</v>
      </c>
    </row>
    <row r="3976" spans="1:11" x14ac:dyDescent="0.35">
      <c r="A3976" t="s">
        <v>486</v>
      </c>
      <c r="B3976" t="s">
        <v>96</v>
      </c>
      <c r="C3976" t="s">
        <v>117</v>
      </c>
      <c r="D3976" t="s">
        <v>32</v>
      </c>
      <c r="E3976" t="s">
        <v>21</v>
      </c>
      <c r="F3976">
        <v>202630</v>
      </c>
      <c r="G3976">
        <v>21660</v>
      </c>
      <c r="H3976">
        <v>12</v>
      </c>
      <c r="I3976">
        <v>48974700</v>
      </c>
      <c r="J3976">
        <v>169776</v>
      </c>
      <c r="K3976">
        <v>23832.566759000001</v>
      </c>
    </row>
    <row r="3977" spans="1:11" x14ac:dyDescent="0.35">
      <c r="A3977" t="s">
        <v>486</v>
      </c>
      <c r="B3977" t="s">
        <v>96</v>
      </c>
      <c r="C3977" t="s">
        <v>118</v>
      </c>
      <c r="D3977" t="s">
        <v>32</v>
      </c>
      <c r="E3977" t="s">
        <v>21</v>
      </c>
      <c r="F3977">
        <v>202630</v>
      </c>
      <c r="G3977">
        <v>9168</v>
      </c>
      <c r="H3977">
        <v>16</v>
      </c>
      <c r="I3977">
        <v>20845400</v>
      </c>
      <c r="J3977">
        <v>45136</v>
      </c>
      <c r="K3977">
        <v>31165.661431</v>
      </c>
    </row>
    <row r="3978" spans="1:11" x14ac:dyDescent="0.35">
      <c r="A3978" t="s">
        <v>486</v>
      </c>
      <c r="B3978" t="s">
        <v>96</v>
      </c>
      <c r="C3978" t="s">
        <v>119</v>
      </c>
      <c r="D3978" t="s">
        <v>32</v>
      </c>
      <c r="E3978" t="s">
        <v>21</v>
      </c>
      <c r="F3978">
        <v>202630</v>
      </c>
      <c r="G3978">
        <v>49800</v>
      </c>
      <c r="H3978">
        <v>20</v>
      </c>
      <c r="I3978">
        <v>110576400</v>
      </c>
      <c r="J3978">
        <v>436720</v>
      </c>
      <c r="K3978">
        <v>37958.010441999999</v>
      </c>
    </row>
    <row r="3979" spans="1:11" x14ac:dyDescent="0.35">
      <c r="A3979" t="s">
        <v>486</v>
      </c>
      <c r="B3979" t="s">
        <v>96</v>
      </c>
      <c r="C3979" t="s">
        <v>120</v>
      </c>
      <c r="D3979" t="s">
        <v>17</v>
      </c>
      <c r="E3979" t="s">
        <v>21</v>
      </c>
      <c r="F3979">
        <v>202630</v>
      </c>
      <c r="G3979">
        <v>9744</v>
      </c>
      <c r="H3979">
        <v>12</v>
      </c>
      <c r="I3979">
        <v>20370000</v>
      </c>
      <c r="J3979">
        <v>59664</v>
      </c>
      <c r="K3979">
        <v>23053.961823000001</v>
      </c>
    </row>
    <row r="3980" spans="1:11" x14ac:dyDescent="0.35">
      <c r="A3980" t="s">
        <v>486</v>
      </c>
      <c r="B3980" t="s">
        <v>96</v>
      </c>
      <c r="C3980" t="s">
        <v>121</v>
      </c>
      <c r="D3980" t="s">
        <v>17</v>
      </c>
      <c r="E3980" t="s">
        <v>21</v>
      </c>
      <c r="F3980">
        <v>202630</v>
      </c>
      <c r="G3980">
        <v>6976</v>
      </c>
      <c r="H3980">
        <v>16</v>
      </c>
      <c r="I3980">
        <v>13148000</v>
      </c>
      <c r="J3980">
        <v>42896</v>
      </c>
      <c r="K3980">
        <v>28273.162843999999</v>
      </c>
    </row>
    <row r="3981" spans="1:11" x14ac:dyDescent="0.35">
      <c r="A3981" t="s">
        <v>486</v>
      </c>
      <c r="B3981" t="s">
        <v>96</v>
      </c>
      <c r="C3981" t="s">
        <v>122</v>
      </c>
      <c r="D3981" t="s">
        <v>17</v>
      </c>
      <c r="E3981" t="s">
        <v>21</v>
      </c>
      <c r="F3981">
        <v>202630</v>
      </c>
      <c r="G3981">
        <v>14180</v>
      </c>
      <c r="H3981">
        <v>20</v>
      </c>
      <c r="I3981">
        <v>28520000</v>
      </c>
      <c r="J3981">
        <v>74820</v>
      </c>
      <c r="K3981">
        <v>37971.077574000003</v>
      </c>
    </row>
    <row r="3982" spans="1:11" x14ac:dyDescent="0.35">
      <c r="A3982" t="s">
        <v>486</v>
      </c>
      <c r="B3982" t="s">
        <v>96</v>
      </c>
      <c r="C3982" t="s">
        <v>123</v>
      </c>
      <c r="D3982" t="s">
        <v>32</v>
      </c>
      <c r="E3982" t="s">
        <v>24</v>
      </c>
      <c r="F3982">
        <v>202630</v>
      </c>
      <c r="G3982">
        <v>23760</v>
      </c>
      <c r="H3982">
        <v>20</v>
      </c>
      <c r="I3982">
        <v>70336900</v>
      </c>
      <c r="J3982">
        <v>161920</v>
      </c>
      <c r="K3982">
        <v>51831.211279000003</v>
      </c>
    </row>
    <row r="3983" spans="1:11" x14ac:dyDescent="0.35">
      <c r="A3983" t="s">
        <v>486</v>
      </c>
      <c r="B3983" t="s">
        <v>96</v>
      </c>
      <c r="C3983" t="s">
        <v>124</v>
      </c>
      <c r="D3983" t="s">
        <v>17</v>
      </c>
      <c r="E3983" t="s">
        <v>15</v>
      </c>
      <c r="F3983">
        <v>202630</v>
      </c>
      <c r="G3983">
        <v>8436</v>
      </c>
      <c r="H3983">
        <v>12</v>
      </c>
      <c r="I3983">
        <v>10944500</v>
      </c>
      <c r="J3983">
        <v>37452</v>
      </c>
      <c r="K3983">
        <v>13398.064011</v>
      </c>
    </row>
    <row r="3984" spans="1:11" x14ac:dyDescent="0.35">
      <c r="A3984" t="s">
        <v>486</v>
      </c>
      <c r="B3984" t="s">
        <v>96</v>
      </c>
      <c r="C3984" t="s">
        <v>125</v>
      </c>
      <c r="D3984" t="s">
        <v>32</v>
      </c>
      <c r="E3984" t="s">
        <v>15</v>
      </c>
      <c r="F3984">
        <v>202630</v>
      </c>
      <c r="G3984">
        <v>10308</v>
      </c>
      <c r="H3984">
        <v>12</v>
      </c>
      <c r="I3984">
        <v>16373700</v>
      </c>
      <c r="J3984">
        <v>38772</v>
      </c>
      <c r="K3984">
        <v>16380.146682000001</v>
      </c>
    </row>
    <row r="3985" spans="1:11" x14ac:dyDescent="0.35">
      <c r="A3985" t="s">
        <v>486</v>
      </c>
      <c r="B3985" t="s">
        <v>96</v>
      </c>
      <c r="C3985" t="s">
        <v>126</v>
      </c>
      <c r="D3985" t="s">
        <v>32</v>
      </c>
      <c r="E3985" t="s">
        <v>18</v>
      </c>
      <c r="F3985">
        <v>202630</v>
      </c>
      <c r="G3985">
        <v>132496</v>
      </c>
      <c r="H3985">
        <v>16</v>
      </c>
      <c r="I3985">
        <v>290696000</v>
      </c>
      <c r="J3985">
        <v>1211776</v>
      </c>
      <c r="K3985">
        <v>31961.941674000002</v>
      </c>
    </row>
    <row r="3986" spans="1:11" x14ac:dyDescent="0.35">
      <c r="A3986" t="s">
        <v>486</v>
      </c>
      <c r="B3986" t="s">
        <v>96</v>
      </c>
      <c r="C3986" t="s">
        <v>127</v>
      </c>
      <c r="D3986" t="s">
        <v>32</v>
      </c>
      <c r="E3986" t="s">
        <v>18</v>
      </c>
      <c r="F3986">
        <v>202630</v>
      </c>
      <c r="G3986">
        <v>22992</v>
      </c>
      <c r="H3986">
        <v>12</v>
      </c>
      <c r="I3986">
        <v>55199700</v>
      </c>
      <c r="J3986">
        <v>156792</v>
      </c>
      <c r="K3986">
        <v>25159.759395000001</v>
      </c>
    </row>
    <row r="3987" spans="1:11" x14ac:dyDescent="0.35">
      <c r="A3987" t="s">
        <v>486</v>
      </c>
      <c r="B3987" t="s">
        <v>96</v>
      </c>
      <c r="C3987" t="s">
        <v>128</v>
      </c>
      <c r="D3987" t="s">
        <v>32</v>
      </c>
      <c r="E3987" t="s">
        <v>18</v>
      </c>
      <c r="F3987">
        <v>202630</v>
      </c>
      <c r="G3987">
        <v>264880</v>
      </c>
      <c r="H3987">
        <v>16</v>
      </c>
      <c r="I3987">
        <v>647680800</v>
      </c>
      <c r="J3987">
        <v>2628032</v>
      </c>
      <c r="K3987">
        <v>35157.008335999999</v>
      </c>
    </row>
    <row r="3988" spans="1:11" x14ac:dyDescent="0.35">
      <c r="A3988" t="s">
        <v>486</v>
      </c>
      <c r="B3988" t="s">
        <v>96</v>
      </c>
      <c r="C3988" t="s">
        <v>129</v>
      </c>
      <c r="D3988" t="s">
        <v>20</v>
      </c>
      <c r="E3988" t="s">
        <v>18</v>
      </c>
      <c r="F3988">
        <v>202630</v>
      </c>
      <c r="G3988">
        <v>12272</v>
      </c>
      <c r="H3988">
        <v>16</v>
      </c>
      <c r="I3988">
        <v>26880500</v>
      </c>
      <c r="J3988">
        <v>60432</v>
      </c>
      <c r="K3988">
        <v>30843.441982</v>
      </c>
    </row>
    <row r="3989" spans="1:11" x14ac:dyDescent="0.35">
      <c r="A3989" t="s">
        <v>486</v>
      </c>
      <c r="B3989" t="s">
        <v>96</v>
      </c>
      <c r="C3989" t="s">
        <v>130</v>
      </c>
      <c r="D3989" t="s">
        <v>32</v>
      </c>
      <c r="E3989" t="s">
        <v>24</v>
      </c>
      <c r="F3989">
        <v>202630</v>
      </c>
      <c r="G3989">
        <v>6280</v>
      </c>
      <c r="H3989">
        <v>20</v>
      </c>
      <c r="I3989">
        <v>14511500</v>
      </c>
      <c r="J3989">
        <v>9320</v>
      </c>
      <c r="K3989">
        <v>40721.799362999998</v>
      </c>
    </row>
    <row r="3990" spans="1:11" x14ac:dyDescent="0.35">
      <c r="A3990" t="s">
        <v>486</v>
      </c>
      <c r="B3990" t="s">
        <v>96</v>
      </c>
      <c r="C3990" t="s">
        <v>131</v>
      </c>
      <c r="D3990" t="s">
        <v>32</v>
      </c>
      <c r="E3990" t="s">
        <v>24</v>
      </c>
      <c r="F3990">
        <v>202630</v>
      </c>
      <c r="G3990">
        <v>4740</v>
      </c>
      <c r="H3990">
        <v>20</v>
      </c>
      <c r="I3990">
        <v>10907000</v>
      </c>
      <c r="J3990">
        <v>10220</v>
      </c>
      <c r="K3990">
        <v>40711.092827</v>
      </c>
    </row>
    <row r="3991" spans="1:11" x14ac:dyDescent="0.35">
      <c r="A3991" t="s">
        <v>486</v>
      </c>
      <c r="B3991" t="s">
        <v>96</v>
      </c>
      <c r="C3991" t="s">
        <v>132</v>
      </c>
      <c r="D3991" t="s">
        <v>32</v>
      </c>
      <c r="E3991" t="s">
        <v>24</v>
      </c>
      <c r="F3991">
        <v>202630</v>
      </c>
      <c r="G3991">
        <v>920</v>
      </c>
      <c r="H3991">
        <v>20</v>
      </c>
      <c r="I3991">
        <v>2116000</v>
      </c>
      <c r="J3991">
        <v>1460</v>
      </c>
      <c r="K3991">
        <v>41054.673912999999</v>
      </c>
    </row>
    <row r="3992" spans="1:11" x14ac:dyDescent="0.35">
      <c r="A3992" t="s">
        <v>486</v>
      </c>
      <c r="B3992" t="s">
        <v>96</v>
      </c>
      <c r="C3992" t="s">
        <v>133</v>
      </c>
      <c r="D3992" t="s">
        <v>32</v>
      </c>
      <c r="E3992" t="s">
        <v>18</v>
      </c>
      <c r="F3992">
        <v>202630</v>
      </c>
      <c r="G3992">
        <v>41424</v>
      </c>
      <c r="H3992">
        <v>16</v>
      </c>
      <c r="I3992">
        <v>102884600</v>
      </c>
      <c r="J3992">
        <v>339616</v>
      </c>
      <c r="K3992">
        <v>35131.592121000001</v>
      </c>
    </row>
    <row r="3993" spans="1:11" x14ac:dyDescent="0.35">
      <c r="A3993" t="s">
        <v>486</v>
      </c>
      <c r="B3993" t="s">
        <v>96</v>
      </c>
      <c r="C3993" t="s">
        <v>134</v>
      </c>
      <c r="D3993" t="s">
        <v>20</v>
      </c>
      <c r="E3993" t="s">
        <v>18</v>
      </c>
      <c r="F3993">
        <v>202630</v>
      </c>
      <c r="G3993">
        <v>13616</v>
      </c>
      <c r="H3993">
        <v>16</v>
      </c>
      <c r="I3993">
        <v>29787900</v>
      </c>
      <c r="J3993">
        <v>76496</v>
      </c>
      <c r="K3993">
        <v>30891.53584</v>
      </c>
    </row>
    <row r="3994" spans="1:11" x14ac:dyDescent="0.35">
      <c r="A3994" t="s">
        <v>486</v>
      </c>
      <c r="B3994" t="s">
        <v>96</v>
      </c>
      <c r="C3994" t="s">
        <v>135</v>
      </c>
      <c r="D3994" t="s">
        <v>32</v>
      </c>
      <c r="E3994" t="s">
        <v>18</v>
      </c>
      <c r="F3994">
        <v>202630</v>
      </c>
      <c r="G3994">
        <v>14944</v>
      </c>
      <c r="H3994">
        <v>16</v>
      </c>
      <c r="I3994">
        <v>34529700</v>
      </c>
      <c r="J3994">
        <v>77808</v>
      </c>
      <c r="K3994">
        <v>32564.835117999999</v>
      </c>
    </row>
    <row r="3995" spans="1:11" x14ac:dyDescent="0.35">
      <c r="A3995" t="s">
        <v>486</v>
      </c>
      <c r="B3995" t="s">
        <v>96</v>
      </c>
      <c r="C3995" t="s">
        <v>136</v>
      </c>
      <c r="D3995" t="s">
        <v>17</v>
      </c>
      <c r="E3995" t="s">
        <v>15</v>
      </c>
      <c r="F3995">
        <v>202630</v>
      </c>
      <c r="G3995">
        <v>23160</v>
      </c>
      <c r="H3995">
        <v>12</v>
      </c>
      <c r="I3995">
        <v>33995500</v>
      </c>
      <c r="J3995">
        <v>153504</v>
      </c>
      <c r="K3995">
        <v>15344.549741000001</v>
      </c>
    </row>
    <row r="3996" spans="1:11" x14ac:dyDescent="0.35">
      <c r="A3996" t="s">
        <v>486</v>
      </c>
      <c r="B3996" t="s">
        <v>96</v>
      </c>
      <c r="C3996" t="s">
        <v>137</v>
      </c>
      <c r="D3996" t="s">
        <v>17</v>
      </c>
      <c r="E3996" t="s">
        <v>15</v>
      </c>
      <c r="F3996">
        <v>202630</v>
      </c>
      <c r="G3996">
        <v>27216</v>
      </c>
      <c r="H3996">
        <v>12</v>
      </c>
      <c r="I3996">
        <v>39026200</v>
      </c>
      <c r="J3996">
        <v>264408</v>
      </c>
      <c r="K3996">
        <v>14799.941358</v>
      </c>
    </row>
    <row r="3997" spans="1:11" x14ac:dyDescent="0.35">
      <c r="A3997" t="s">
        <v>486</v>
      </c>
      <c r="B3997" t="s">
        <v>96</v>
      </c>
      <c r="C3997" t="s">
        <v>138</v>
      </c>
      <c r="D3997" t="s">
        <v>17</v>
      </c>
      <c r="E3997" t="s">
        <v>15</v>
      </c>
      <c r="F3997">
        <v>202630</v>
      </c>
      <c r="G3997">
        <v>11208</v>
      </c>
      <c r="H3997">
        <v>12</v>
      </c>
      <c r="I3997">
        <v>13944100</v>
      </c>
      <c r="J3997">
        <v>56316</v>
      </c>
      <c r="K3997">
        <v>13291.95182</v>
      </c>
    </row>
    <row r="3998" spans="1:11" x14ac:dyDescent="0.35">
      <c r="A3998" t="s">
        <v>486</v>
      </c>
      <c r="B3998" t="s">
        <v>96</v>
      </c>
      <c r="C3998" t="s">
        <v>139</v>
      </c>
      <c r="D3998" t="s">
        <v>32</v>
      </c>
      <c r="E3998" t="s">
        <v>15</v>
      </c>
      <c r="F3998">
        <v>202630</v>
      </c>
      <c r="G3998">
        <v>3720</v>
      </c>
      <c r="H3998">
        <v>12</v>
      </c>
      <c r="I3998">
        <v>5520800</v>
      </c>
      <c r="J3998">
        <v>14136</v>
      </c>
      <c r="K3998">
        <v>15412.558064999999</v>
      </c>
    </row>
    <row r="3999" spans="1:11" x14ac:dyDescent="0.35">
      <c r="A3999" t="s">
        <v>486</v>
      </c>
      <c r="B3999" t="s">
        <v>96</v>
      </c>
      <c r="C3999" t="s">
        <v>140</v>
      </c>
      <c r="D3999" t="s">
        <v>14</v>
      </c>
      <c r="E3999" t="s">
        <v>15</v>
      </c>
      <c r="F3999">
        <v>202630</v>
      </c>
      <c r="G3999">
        <v>17316</v>
      </c>
      <c r="H3999">
        <v>12</v>
      </c>
      <c r="I3999">
        <v>14430000</v>
      </c>
      <c r="J3999">
        <v>103800</v>
      </c>
      <c r="K3999">
        <v>8919.3257099999992</v>
      </c>
    </row>
    <row r="4000" spans="1:11" x14ac:dyDescent="0.35">
      <c r="A4000" t="s">
        <v>486</v>
      </c>
      <c r="B4000" t="s">
        <v>96</v>
      </c>
      <c r="C4000" t="s">
        <v>141</v>
      </c>
      <c r="D4000" t="s">
        <v>17</v>
      </c>
      <c r="E4000" t="s">
        <v>15</v>
      </c>
      <c r="F4000">
        <v>202630</v>
      </c>
      <c r="G4000">
        <v>31116</v>
      </c>
      <c r="H4000">
        <v>12</v>
      </c>
      <c r="I4000">
        <v>38970000</v>
      </c>
      <c r="J4000">
        <v>160332</v>
      </c>
      <c r="K4000">
        <v>13425.006170000001</v>
      </c>
    </row>
    <row r="4001" spans="1:11" x14ac:dyDescent="0.35">
      <c r="A4001" t="s">
        <v>486</v>
      </c>
      <c r="B4001" t="s">
        <v>96</v>
      </c>
      <c r="C4001" t="s">
        <v>142</v>
      </c>
      <c r="D4001" t="s">
        <v>17</v>
      </c>
      <c r="E4001" t="s">
        <v>18</v>
      </c>
      <c r="F4001">
        <v>202630</v>
      </c>
      <c r="G4001">
        <v>24480</v>
      </c>
      <c r="H4001">
        <v>20</v>
      </c>
      <c r="I4001">
        <v>35474400</v>
      </c>
      <c r="J4001">
        <v>119300</v>
      </c>
      <c r="K4001">
        <v>26480.644607999999</v>
      </c>
    </row>
    <row r="4002" spans="1:11" x14ac:dyDescent="0.35">
      <c r="A4002" t="s">
        <v>486</v>
      </c>
      <c r="B4002" t="s">
        <v>96</v>
      </c>
      <c r="C4002" t="s">
        <v>143</v>
      </c>
      <c r="D4002" t="s">
        <v>17</v>
      </c>
      <c r="E4002" t="s">
        <v>18</v>
      </c>
      <c r="F4002">
        <v>202630</v>
      </c>
      <c r="G4002">
        <v>10176</v>
      </c>
      <c r="H4002">
        <v>16</v>
      </c>
      <c r="I4002">
        <v>16401100</v>
      </c>
      <c r="J4002">
        <v>39776</v>
      </c>
      <c r="K4002">
        <v>22383.325472</v>
      </c>
    </row>
    <row r="4003" spans="1:11" x14ac:dyDescent="0.35">
      <c r="A4003" t="s">
        <v>486</v>
      </c>
      <c r="B4003" t="s">
        <v>96</v>
      </c>
      <c r="C4003" t="s">
        <v>144</v>
      </c>
      <c r="D4003" t="s">
        <v>17</v>
      </c>
      <c r="E4003" t="s">
        <v>18</v>
      </c>
      <c r="F4003">
        <v>202630</v>
      </c>
      <c r="G4003">
        <v>9728</v>
      </c>
      <c r="H4003">
        <v>16</v>
      </c>
      <c r="I4003">
        <v>15680200</v>
      </c>
      <c r="J4003">
        <v>44896</v>
      </c>
      <c r="K4003">
        <v>22414.876645</v>
      </c>
    </row>
    <row r="4004" spans="1:11" x14ac:dyDescent="0.35">
      <c r="A4004" t="s">
        <v>486</v>
      </c>
      <c r="B4004" t="s">
        <v>96</v>
      </c>
      <c r="C4004" t="s">
        <v>145</v>
      </c>
      <c r="D4004" t="s">
        <v>17</v>
      </c>
      <c r="E4004" t="s">
        <v>18</v>
      </c>
      <c r="F4004">
        <v>202630</v>
      </c>
      <c r="G4004">
        <v>9340</v>
      </c>
      <c r="H4004">
        <v>20</v>
      </c>
      <c r="I4004">
        <v>13054900</v>
      </c>
      <c r="J4004">
        <v>43000</v>
      </c>
      <c r="K4004">
        <v>25496.972162999999</v>
      </c>
    </row>
    <row r="4005" spans="1:11" x14ac:dyDescent="0.35">
      <c r="A4005" t="s">
        <v>486</v>
      </c>
      <c r="B4005" t="s">
        <v>96</v>
      </c>
      <c r="C4005" t="s">
        <v>146</v>
      </c>
      <c r="D4005" t="s">
        <v>17</v>
      </c>
      <c r="E4005" t="s">
        <v>18</v>
      </c>
      <c r="F4005">
        <v>202630</v>
      </c>
      <c r="G4005">
        <v>22960</v>
      </c>
      <c r="H4005">
        <v>16</v>
      </c>
      <c r="I4005">
        <v>34477100</v>
      </c>
      <c r="J4005">
        <v>137408</v>
      </c>
      <c r="K4005">
        <v>21350.389546999999</v>
      </c>
    </row>
    <row r="4006" spans="1:11" x14ac:dyDescent="0.35">
      <c r="A4006" t="s">
        <v>486</v>
      </c>
      <c r="B4006" t="s">
        <v>96</v>
      </c>
      <c r="C4006" t="s">
        <v>147</v>
      </c>
      <c r="D4006" t="s">
        <v>17</v>
      </c>
      <c r="E4006" t="s">
        <v>18</v>
      </c>
      <c r="F4006">
        <v>202630</v>
      </c>
      <c r="G4006">
        <v>5904</v>
      </c>
      <c r="H4006">
        <v>12</v>
      </c>
      <c r="I4006">
        <v>10437200</v>
      </c>
      <c r="J4006">
        <v>25284</v>
      </c>
      <c r="K4006">
        <v>18690.794715</v>
      </c>
    </row>
    <row r="4007" spans="1:11" x14ac:dyDescent="0.35">
      <c r="A4007" t="s">
        <v>486</v>
      </c>
      <c r="B4007" t="s">
        <v>96</v>
      </c>
      <c r="C4007" t="s">
        <v>148</v>
      </c>
      <c r="D4007" t="s">
        <v>17</v>
      </c>
      <c r="E4007" t="s">
        <v>18</v>
      </c>
      <c r="F4007">
        <v>202630</v>
      </c>
      <c r="G4007">
        <v>23184</v>
      </c>
      <c r="H4007">
        <v>16</v>
      </c>
      <c r="I4007">
        <v>40948000</v>
      </c>
      <c r="J4007">
        <v>195584</v>
      </c>
      <c r="K4007">
        <v>24687.248447000002</v>
      </c>
    </row>
    <row r="4008" spans="1:11" x14ac:dyDescent="0.35">
      <c r="A4008" t="s">
        <v>486</v>
      </c>
      <c r="B4008" t="s">
        <v>96</v>
      </c>
      <c r="C4008" t="s">
        <v>149</v>
      </c>
      <c r="D4008" t="s">
        <v>17</v>
      </c>
      <c r="E4008" t="s">
        <v>18</v>
      </c>
      <c r="F4008">
        <v>202630</v>
      </c>
      <c r="G4008">
        <v>4720</v>
      </c>
      <c r="H4008">
        <v>16</v>
      </c>
      <c r="I4008">
        <v>8288000</v>
      </c>
      <c r="J4008">
        <v>13104</v>
      </c>
      <c r="K4008">
        <v>24713.305085</v>
      </c>
    </row>
    <row r="4009" spans="1:11" x14ac:dyDescent="0.35">
      <c r="A4009" t="s">
        <v>486</v>
      </c>
      <c r="B4009" t="s">
        <v>150</v>
      </c>
      <c r="C4009" t="s">
        <v>151</v>
      </c>
      <c r="D4009" t="s">
        <v>32</v>
      </c>
      <c r="E4009" t="s">
        <v>152</v>
      </c>
      <c r="F4009">
        <v>202630</v>
      </c>
      <c r="G4009">
        <v>5020</v>
      </c>
      <c r="H4009">
        <v>20</v>
      </c>
      <c r="I4009">
        <v>6275000</v>
      </c>
      <c r="J4009">
        <v>15460</v>
      </c>
      <c r="K4009">
        <v>22715.215139</v>
      </c>
    </row>
    <row r="4010" spans="1:11" x14ac:dyDescent="0.35">
      <c r="A4010" t="s">
        <v>486</v>
      </c>
      <c r="B4010" t="s">
        <v>150</v>
      </c>
      <c r="C4010" t="s">
        <v>153</v>
      </c>
      <c r="D4010" t="s">
        <v>32</v>
      </c>
      <c r="E4010" t="s">
        <v>152</v>
      </c>
      <c r="F4010">
        <v>202630</v>
      </c>
      <c r="G4010">
        <v>5860</v>
      </c>
      <c r="H4010">
        <v>20</v>
      </c>
      <c r="I4010">
        <v>7325000</v>
      </c>
      <c r="J4010">
        <v>15740</v>
      </c>
      <c r="K4010">
        <v>22662.375426999999</v>
      </c>
    </row>
    <row r="4011" spans="1:11" x14ac:dyDescent="0.35">
      <c r="A4011" t="s">
        <v>486</v>
      </c>
      <c r="B4011" t="s">
        <v>150</v>
      </c>
      <c r="C4011" t="s">
        <v>154</v>
      </c>
      <c r="D4011" t="s">
        <v>32</v>
      </c>
      <c r="E4011" t="s">
        <v>152</v>
      </c>
      <c r="F4011">
        <v>202630</v>
      </c>
      <c r="G4011">
        <v>4120</v>
      </c>
      <c r="H4011">
        <v>20</v>
      </c>
      <c r="I4011">
        <v>5150000</v>
      </c>
      <c r="J4011">
        <v>8100</v>
      </c>
      <c r="K4011">
        <v>22671.660194</v>
      </c>
    </row>
    <row r="4012" spans="1:11" x14ac:dyDescent="0.35">
      <c r="A4012" t="s">
        <v>486</v>
      </c>
      <c r="B4012" t="s">
        <v>150</v>
      </c>
      <c r="C4012" t="s">
        <v>155</v>
      </c>
      <c r="D4012" t="s">
        <v>32</v>
      </c>
      <c r="E4012" t="s">
        <v>152</v>
      </c>
      <c r="F4012">
        <v>202630</v>
      </c>
      <c r="G4012">
        <v>7920</v>
      </c>
      <c r="H4012">
        <v>20</v>
      </c>
      <c r="I4012">
        <v>9900000</v>
      </c>
      <c r="J4012">
        <v>28700</v>
      </c>
      <c r="K4012">
        <v>22710.454545000001</v>
      </c>
    </row>
    <row r="4013" spans="1:11" x14ac:dyDescent="0.35">
      <c r="A4013" t="s">
        <v>486</v>
      </c>
      <c r="B4013" t="s">
        <v>150</v>
      </c>
      <c r="C4013" t="s">
        <v>156</v>
      </c>
      <c r="D4013" t="s">
        <v>32</v>
      </c>
      <c r="E4013" t="s">
        <v>152</v>
      </c>
      <c r="F4013">
        <v>202630</v>
      </c>
      <c r="G4013">
        <v>4680</v>
      </c>
      <c r="H4013">
        <v>20</v>
      </c>
      <c r="I4013">
        <v>5850000</v>
      </c>
      <c r="J4013">
        <v>12280</v>
      </c>
      <c r="K4013">
        <v>22682.119658</v>
      </c>
    </row>
    <row r="4014" spans="1:11" x14ac:dyDescent="0.35">
      <c r="A4014" t="s">
        <v>486</v>
      </c>
      <c r="B4014" t="s">
        <v>150</v>
      </c>
      <c r="C4014" t="s">
        <v>157</v>
      </c>
      <c r="D4014" t="s">
        <v>32</v>
      </c>
      <c r="E4014" t="s">
        <v>152</v>
      </c>
      <c r="F4014">
        <v>202630</v>
      </c>
      <c r="G4014">
        <v>5060</v>
      </c>
      <c r="H4014">
        <v>20</v>
      </c>
      <c r="I4014">
        <v>6325000</v>
      </c>
      <c r="J4014">
        <v>14740</v>
      </c>
      <c r="K4014">
        <v>22741.418971999999</v>
      </c>
    </row>
    <row r="4015" spans="1:11" x14ac:dyDescent="0.35">
      <c r="A4015" t="s">
        <v>486</v>
      </c>
      <c r="B4015" t="s">
        <v>158</v>
      </c>
      <c r="C4015" t="s">
        <v>159</v>
      </c>
      <c r="D4015" t="s">
        <v>32</v>
      </c>
      <c r="E4015" t="s">
        <v>160</v>
      </c>
      <c r="F4015">
        <v>202630</v>
      </c>
      <c r="G4015">
        <v>27</v>
      </c>
      <c r="H4015">
        <v>1</v>
      </c>
      <c r="I4015">
        <v>8489178</v>
      </c>
      <c r="J4015">
        <v>17</v>
      </c>
      <c r="K4015">
        <v>277498.88888899999</v>
      </c>
    </row>
    <row r="4016" spans="1:11" x14ac:dyDescent="0.35">
      <c r="A4016" t="s">
        <v>486</v>
      </c>
      <c r="B4016" t="s">
        <v>161</v>
      </c>
      <c r="C4016" t="s">
        <v>162</v>
      </c>
      <c r="D4016" t="s">
        <v>23</v>
      </c>
      <c r="E4016" t="s">
        <v>152</v>
      </c>
      <c r="F4016">
        <v>202630</v>
      </c>
      <c r="G4016">
        <v>17920</v>
      </c>
      <c r="H4016">
        <v>20</v>
      </c>
      <c r="I4016">
        <v>26880000</v>
      </c>
      <c r="J4016">
        <v>89400</v>
      </c>
      <c r="K4016">
        <v>27768.578125</v>
      </c>
    </row>
    <row r="4017" spans="1:11" x14ac:dyDescent="0.35">
      <c r="A4017" t="s">
        <v>486</v>
      </c>
      <c r="B4017" t="s">
        <v>161</v>
      </c>
      <c r="C4017" t="s">
        <v>163</v>
      </c>
      <c r="D4017" t="s">
        <v>23</v>
      </c>
      <c r="E4017" t="s">
        <v>152</v>
      </c>
      <c r="F4017">
        <v>202630</v>
      </c>
      <c r="G4017">
        <v>15560</v>
      </c>
      <c r="H4017">
        <v>20</v>
      </c>
      <c r="I4017">
        <v>23340000</v>
      </c>
      <c r="J4017">
        <v>92260</v>
      </c>
      <c r="K4017">
        <v>27724.137532000001</v>
      </c>
    </row>
    <row r="4018" spans="1:11" x14ac:dyDescent="0.35">
      <c r="A4018" t="s">
        <v>486</v>
      </c>
      <c r="B4018" t="s">
        <v>161</v>
      </c>
      <c r="C4018" t="s">
        <v>164</v>
      </c>
      <c r="D4018" t="s">
        <v>23</v>
      </c>
      <c r="E4018" t="s">
        <v>152</v>
      </c>
      <c r="F4018">
        <v>202630</v>
      </c>
      <c r="G4018">
        <v>14300</v>
      </c>
      <c r="H4018">
        <v>20</v>
      </c>
      <c r="I4018">
        <v>24308000</v>
      </c>
      <c r="J4018">
        <v>80420</v>
      </c>
      <c r="K4018">
        <v>31301.963636</v>
      </c>
    </row>
    <row r="4019" spans="1:11" x14ac:dyDescent="0.35">
      <c r="A4019" t="s">
        <v>486</v>
      </c>
      <c r="B4019" t="s">
        <v>161</v>
      </c>
      <c r="C4019" t="s">
        <v>165</v>
      </c>
      <c r="D4019" t="s">
        <v>23</v>
      </c>
      <c r="E4019" t="s">
        <v>152</v>
      </c>
      <c r="F4019">
        <v>202630</v>
      </c>
      <c r="G4019">
        <v>24760</v>
      </c>
      <c r="H4019">
        <v>20</v>
      </c>
      <c r="I4019">
        <v>42090000</v>
      </c>
      <c r="J4019">
        <v>146440</v>
      </c>
      <c r="K4019">
        <v>31380.749596000001</v>
      </c>
    </row>
    <row r="4020" spans="1:11" x14ac:dyDescent="0.35">
      <c r="A4020" t="s">
        <v>486</v>
      </c>
      <c r="B4020" t="s">
        <v>161</v>
      </c>
      <c r="C4020" t="s">
        <v>166</v>
      </c>
      <c r="D4020" t="s">
        <v>23</v>
      </c>
      <c r="E4020" t="s">
        <v>152</v>
      </c>
      <c r="F4020">
        <v>202630</v>
      </c>
      <c r="G4020">
        <v>27060</v>
      </c>
      <c r="H4020">
        <v>20</v>
      </c>
      <c r="I4020">
        <v>46000000</v>
      </c>
      <c r="J4020">
        <v>198400</v>
      </c>
      <c r="K4020">
        <v>31402.514412</v>
      </c>
    </row>
    <row r="4021" spans="1:11" x14ac:dyDescent="0.35">
      <c r="A4021" t="s">
        <v>486</v>
      </c>
      <c r="B4021" t="s">
        <v>161</v>
      </c>
      <c r="C4021" t="s">
        <v>167</v>
      </c>
      <c r="D4021" t="s">
        <v>23</v>
      </c>
      <c r="E4021" t="s">
        <v>152</v>
      </c>
      <c r="F4021">
        <v>202630</v>
      </c>
      <c r="G4021">
        <v>17520</v>
      </c>
      <c r="H4021">
        <v>20</v>
      </c>
      <c r="I4021">
        <v>26280000</v>
      </c>
      <c r="J4021">
        <v>100960</v>
      </c>
      <c r="K4021">
        <v>27765.72032</v>
      </c>
    </row>
    <row r="4022" spans="1:11" x14ac:dyDescent="0.35">
      <c r="A4022" t="s">
        <v>486</v>
      </c>
      <c r="B4022" t="s">
        <v>161</v>
      </c>
      <c r="C4022" t="s">
        <v>168</v>
      </c>
      <c r="D4022" t="s">
        <v>23</v>
      </c>
      <c r="E4022" t="s">
        <v>152</v>
      </c>
      <c r="F4022">
        <v>202630</v>
      </c>
      <c r="G4022">
        <v>30560</v>
      </c>
      <c r="H4022">
        <v>20</v>
      </c>
      <c r="I4022">
        <v>45840000</v>
      </c>
      <c r="J4022">
        <v>200360</v>
      </c>
      <c r="K4022">
        <v>27778.484293000001</v>
      </c>
    </row>
    <row r="4023" spans="1:11" x14ac:dyDescent="0.35">
      <c r="A4023" t="s">
        <v>486</v>
      </c>
      <c r="B4023" t="s">
        <v>161</v>
      </c>
      <c r="C4023" t="s">
        <v>169</v>
      </c>
      <c r="D4023" t="s">
        <v>23</v>
      </c>
      <c r="E4023" t="s">
        <v>152</v>
      </c>
      <c r="F4023">
        <v>202630</v>
      </c>
      <c r="G4023">
        <v>49580</v>
      </c>
      <c r="H4023">
        <v>20</v>
      </c>
      <c r="I4023">
        <v>89240000</v>
      </c>
      <c r="J4023">
        <v>401240</v>
      </c>
      <c r="K4023">
        <v>33246.929407000003</v>
      </c>
    </row>
    <row r="4024" spans="1:11" x14ac:dyDescent="0.35">
      <c r="A4024" t="s">
        <v>486</v>
      </c>
      <c r="B4024" t="s">
        <v>161</v>
      </c>
      <c r="C4024" t="s">
        <v>170</v>
      </c>
      <c r="D4024" t="s">
        <v>23</v>
      </c>
      <c r="E4024" t="s">
        <v>152</v>
      </c>
      <c r="F4024">
        <v>202630</v>
      </c>
      <c r="G4024">
        <v>12800</v>
      </c>
      <c r="H4024">
        <v>20</v>
      </c>
      <c r="I4024">
        <v>23040000</v>
      </c>
      <c r="J4024">
        <v>66920</v>
      </c>
      <c r="K4024">
        <v>33257.821875000001</v>
      </c>
    </row>
    <row r="4025" spans="1:11" x14ac:dyDescent="0.35">
      <c r="A4025" t="s">
        <v>486</v>
      </c>
      <c r="B4025" t="s">
        <v>161</v>
      </c>
      <c r="C4025" t="s">
        <v>171</v>
      </c>
      <c r="D4025" t="s">
        <v>23</v>
      </c>
      <c r="E4025" t="s">
        <v>152</v>
      </c>
      <c r="F4025">
        <v>202630</v>
      </c>
      <c r="G4025">
        <v>12360</v>
      </c>
      <c r="H4025">
        <v>20</v>
      </c>
      <c r="I4025">
        <v>21010000</v>
      </c>
      <c r="J4025">
        <v>68920</v>
      </c>
      <c r="K4025">
        <v>31224.822005999999</v>
      </c>
    </row>
    <row r="4026" spans="1:11" x14ac:dyDescent="0.35">
      <c r="A4026" t="s">
        <v>486</v>
      </c>
      <c r="B4026" t="s">
        <v>161</v>
      </c>
      <c r="C4026" t="s">
        <v>172</v>
      </c>
      <c r="D4026" t="s">
        <v>23</v>
      </c>
      <c r="E4026" t="s">
        <v>152</v>
      </c>
      <c r="F4026">
        <v>202630</v>
      </c>
      <c r="G4026">
        <v>30720</v>
      </c>
      <c r="H4026">
        <v>20</v>
      </c>
      <c r="I4026">
        <v>55296000</v>
      </c>
      <c r="J4026">
        <v>178980</v>
      </c>
      <c r="K4026">
        <v>33257.212240000001</v>
      </c>
    </row>
    <row r="4027" spans="1:11" x14ac:dyDescent="0.35">
      <c r="A4027" t="s">
        <v>486</v>
      </c>
      <c r="B4027" t="s">
        <v>161</v>
      </c>
      <c r="C4027" t="s">
        <v>173</v>
      </c>
      <c r="D4027" t="s">
        <v>23</v>
      </c>
      <c r="E4027" t="s">
        <v>152</v>
      </c>
      <c r="F4027">
        <v>202630</v>
      </c>
      <c r="G4027">
        <v>21000</v>
      </c>
      <c r="H4027">
        <v>20</v>
      </c>
      <c r="I4027">
        <v>35700000</v>
      </c>
      <c r="J4027">
        <v>114940</v>
      </c>
      <c r="K4027">
        <v>31314.029524000001</v>
      </c>
    </row>
    <row r="4028" spans="1:11" x14ac:dyDescent="0.35">
      <c r="A4028" t="s">
        <v>486</v>
      </c>
      <c r="B4028" t="s">
        <v>161</v>
      </c>
      <c r="C4028" t="s">
        <v>174</v>
      </c>
      <c r="D4028" t="s">
        <v>23</v>
      </c>
      <c r="E4028" t="s">
        <v>152</v>
      </c>
      <c r="F4028">
        <v>202630</v>
      </c>
      <c r="G4028">
        <v>32780</v>
      </c>
      <c r="H4028">
        <v>20</v>
      </c>
      <c r="I4028">
        <v>59004000</v>
      </c>
      <c r="J4028">
        <v>229000</v>
      </c>
      <c r="K4028">
        <v>33230.265405999999</v>
      </c>
    </row>
    <row r="4029" spans="1:11" x14ac:dyDescent="0.35">
      <c r="A4029" t="s">
        <v>486</v>
      </c>
      <c r="B4029" t="s">
        <v>161</v>
      </c>
      <c r="C4029" t="s">
        <v>175</v>
      </c>
      <c r="D4029" t="s">
        <v>23</v>
      </c>
      <c r="E4029" t="s">
        <v>152</v>
      </c>
      <c r="F4029">
        <v>202630</v>
      </c>
      <c r="G4029">
        <v>15920</v>
      </c>
      <c r="H4029">
        <v>20</v>
      </c>
      <c r="I4029">
        <v>27051000</v>
      </c>
      <c r="J4029">
        <v>92360</v>
      </c>
      <c r="K4029">
        <v>31323.125628000002</v>
      </c>
    </row>
    <row r="4030" spans="1:11" x14ac:dyDescent="0.35">
      <c r="A4030" t="s">
        <v>486</v>
      </c>
      <c r="B4030" t="s">
        <v>176</v>
      </c>
      <c r="C4030" t="s">
        <v>177</v>
      </c>
      <c r="D4030" t="s">
        <v>32</v>
      </c>
      <c r="E4030" t="s">
        <v>160</v>
      </c>
      <c r="F4030">
        <v>202630</v>
      </c>
      <c r="G4030">
        <v>110</v>
      </c>
      <c r="H4030">
        <v>1</v>
      </c>
      <c r="I4030">
        <v>6495437</v>
      </c>
      <c r="J4030">
        <v>219</v>
      </c>
      <c r="K4030">
        <v>65223.672726999997</v>
      </c>
    </row>
    <row r="4031" spans="1:11" x14ac:dyDescent="0.35">
      <c r="A4031" t="s">
        <v>486</v>
      </c>
      <c r="B4031" t="s">
        <v>176</v>
      </c>
      <c r="C4031" t="s">
        <v>178</v>
      </c>
      <c r="D4031" t="s">
        <v>32</v>
      </c>
      <c r="E4031" t="s">
        <v>179</v>
      </c>
      <c r="F4031">
        <v>202630</v>
      </c>
      <c r="G4031">
        <v>63</v>
      </c>
      <c r="H4031">
        <v>1</v>
      </c>
      <c r="I4031">
        <v>3150000</v>
      </c>
      <c r="J4031">
        <v>129</v>
      </c>
      <c r="K4031">
        <v>50838.555555999999</v>
      </c>
    </row>
    <row r="4032" spans="1:11" x14ac:dyDescent="0.35">
      <c r="A4032" t="s">
        <v>486</v>
      </c>
      <c r="B4032" t="s">
        <v>176</v>
      </c>
      <c r="C4032" t="s">
        <v>180</v>
      </c>
      <c r="D4032" t="s">
        <v>32</v>
      </c>
      <c r="E4032" t="s">
        <v>179</v>
      </c>
      <c r="F4032">
        <v>202630</v>
      </c>
      <c r="G4032">
        <v>35</v>
      </c>
      <c r="H4032">
        <v>1</v>
      </c>
      <c r="I4032">
        <v>1151500</v>
      </c>
      <c r="J4032">
        <v>69</v>
      </c>
      <c r="K4032">
        <v>29894.457143</v>
      </c>
    </row>
    <row r="4033" spans="1:11" x14ac:dyDescent="0.35">
      <c r="A4033" t="s">
        <v>486</v>
      </c>
      <c r="B4033" t="s">
        <v>176</v>
      </c>
      <c r="C4033" t="s">
        <v>181</v>
      </c>
      <c r="D4033" t="s">
        <v>32</v>
      </c>
      <c r="E4033" t="s">
        <v>182</v>
      </c>
      <c r="F4033">
        <v>202630</v>
      </c>
      <c r="G4033">
        <v>121</v>
      </c>
      <c r="H4033">
        <v>1</v>
      </c>
      <c r="I4033">
        <v>6050000</v>
      </c>
      <c r="J4033">
        <v>272</v>
      </c>
      <c r="K4033">
        <v>54633.338842999998</v>
      </c>
    </row>
    <row r="4034" spans="1:11" x14ac:dyDescent="0.35">
      <c r="A4034" t="s">
        <v>486</v>
      </c>
      <c r="B4034" t="s">
        <v>176</v>
      </c>
      <c r="C4034" t="s">
        <v>183</v>
      </c>
      <c r="D4034" t="s">
        <v>32</v>
      </c>
      <c r="E4034" t="s">
        <v>182</v>
      </c>
      <c r="F4034">
        <v>202630</v>
      </c>
      <c r="G4034">
        <v>55</v>
      </c>
      <c r="H4034">
        <v>1</v>
      </c>
      <c r="I4034">
        <v>1809500</v>
      </c>
      <c r="J4034">
        <v>111</v>
      </c>
      <c r="K4034">
        <v>29944.654545000001</v>
      </c>
    </row>
    <row r="4035" spans="1:11" x14ac:dyDescent="0.35">
      <c r="A4035" t="s">
        <v>486</v>
      </c>
      <c r="B4035" t="s">
        <v>176</v>
      </c>
      <c r="C4035" t="s">
        <v>184</v>
      </c>
      <c r="D4035" t="s">
        <v>32</v>
      </c>
      <c r="E4035" t="s">
        <v>185</v>
      </c>
      <c r="F4035">
        <v>202630</v>
      </c>
      <c r="G4035">
        <v>172</v>
      </c>
      <c r="H4035">
        <v>1</v>
      </c>
      <c r="I4035">
        <v>8600000</v>
      </c>
      <c r="J4035">
        <v>359</v>
      </c>
      <c r="K4035">
        <v>55554.180232999999</v>
      </c>
    </row>
    <row r="4036" spans="1:11" x14ac:dyDescent="0.35">
      <c r="A4036" t="s">
        <v>486</v>
      </c>
      <c r="B4036" t="s">
        <v>176</v>
      </c>
      <c r="C4036" t="s">
        <v>186</v>
      </c>
      <c r="D4036" t="s">
        <v>32</v>
      </c>
      <c r="E4036" t="s">
        <v>185</v>
      </c>
      <c r="F4036">
        <v>202630</v>
      </c>
      <c r="G4036">
        <v>96</v>
      </c>
      <c r="H4036">
        <v>1</v>
      </c>
      <c r="I4036">
        <v>3360000</v>
      </c>
      <c r="J4036">
        <v>246</v>
      </c>
      <c r="K4036">
        <v>29998.166667000001</v>
      </c>
    </row>
    <row r="4037" spans="1:11" x14ac:dyDescent="0.35">
      <c r="A4037" t="s">
        <v>486</v>
      </c>
      <c r="B4037" t="s">
        <v>176</v>
      </c>
      <c r="C4037" t="s">
        <v>187</v>
      </c>
      <c r="D4037" t="s">
        <v>32</v>
      </c>
      <c r="E4037" t="s">
        <v>188</v>
      </c>
      <c r="F4037">
        <v>202630</v>
      </c>
      <c r="G4037">
        <v>42</v>
      </c>
      <c r="H4037">
        <v>1</v>
      </c>
      <c r="I4037">
        <v>2104000</v>
      </c>
      <c r="J4037">
        <v>111</v>
      </c>
      <c r="K4037">
        <v>53868.023809999999</v>
      </c>
    </row>
    <row r="4038" spans="1:11" x14ac:dyDescent="0.35">
      <c r="A4038" t="s">
        <v>486</v>
      </c>
      <c r="B4038" t="s">
        <v>176</v>
      </c>
      <c r="C4038" t="s">
        <v>189</v>
      </c>
      <c r="D4038" t="s">
        <v>32</v>
      </c>
      <c r="E4038" t="s">
        <v>190</v>
      </c>
      <c r="F4038">
        <v>202630</v>
      </c>
      <c r="G4038">
        <v>47</v>
      </c>
      <c r="H4038">
        <v>1</v>
      </c>
      <c r="I4038">
        <v>2354000</v>
      </c>
      <c r="J4038">
        <v>92</v>
      </c>
      <c r="K4038">
        <v>55206.510638</v>
      </c>
    </row>
    <row r="4039" spans="1:11" x14ac:dyDescent="0.35">
      <c r="A4039" t="s">
        <v>486</v>
      </c>
      <c r="B4039" t="s">
        <v>176</v>
      </c>
      <c r="C4039" t="s">
        <v>191</v>
      </c>
      <c r="D4039" t="s">
        <v>32</v>
      </c>
      <c r="E4039" t="s">
        <v>192</v>
      </c>
      <c r="F4039">
        <v>202630</v>
      </c>
      <c r="G4039">
        <v>56</v>
      </c>
      <c r="H4039">
        <v>1</v>
      </c>
      <c r="I4039">
        <v>1960000</v>
      </c>
      <c r="J4039">
        <v>129</v>
      </c>
      <c r="K4039">
        <v>36799.910713999998</v>
      </c>
    </row>
    <row r="4040" spans="1:11" x14ac:dyDescent="0.35">
      <c r="A4040" t="s">
        <v>486</v>
      </c>
      <c r="B4040" t="s">
        <v>176</v>
      </c>
      <c r="C4040" t="s">
        <v>193</v>
      </c>
      <c r="D4040" t="s">
        <v>32</v>
      </c>
      <c r="E4040" t="s">
        <v>192</v>
      </c>
      <c r="F4040">
        <v>202630</v>
      </c>
      <c r="G4040">
        <v>104</v>
      </c>
      <c r="H4040">
        <v>1</v>
      </c>
      <c r="I4040">
        <v>5202000</v>
      </c>
      <c r="J4040">
        <v>209</v>
      </c>
      <c r="K4040">
        <v>56430.817307999998</v>
      </c>
    </row>
    <row r="4041" spans="1:11" x14ac:dyDescent="0.35">
      <c r="A4041" t="s">
        <v>486</v>
      </c>
      <c r="B4041" t="s">
        <v>176</v>
      </c>
      <c r="C4041" t="s">
        <v>194</v>
      </c>
      <c r="D4041" t="s">
        <v>32</v>
      </c>
      <c r="E4041" t="s">
        <v>195</v>
      </c>
      <c r="F4041">
        <v>202630</v>
      </c>
      <c r="G4041">
        <v>35</v>
      </c>
      <c r="H4041">
        <v>1</v>
      </c>
      <c r="I4041">
        <v>1225000</v>
      </c>
      <c r="J4041">
        <v>67</v>
      </c>
      <c r="K4041">
        <v>37250.371428999999</v>
      </c>
    </row>
    <row r="4042" spans="1:11" x14ac:dyDescent="0.35">
      <c r="A4042" t="s">
        <v>486</v>
      </c>
      <c r="B4042" t="s">
        <v>176</v>
      </c>
      <c r="C4042" t="s">
        <v>196</v>
      </c>
      <c r="D4042" t="s">
        <v>32</v>
      </c>
      <c r="E4042" t="s">
        <v>195</v>
      </c>
      <c r="F4042">
        <v>202630</v>
      </c>
      <c r="G4042">
        <v>106</v>
      </c>
      <c r="H4042">
        <v>1</v>
      </c>
      <c r="I4042">
        <v>5308000</v>
      </c>
      <c r="J4042">
        <v>211</v>
      </c>
      <c r="K4042">
        <v>47891.5</v>
      </c>
    </row>
    <row r="4043" spans="1:11" x14ac:dyDescent="0.35">
      <c r="A4043" t="s">
        <v>486</v>
      </c>
      <c r="B4043" t="s">
        <v>176</v>
      </c>
      <c r="C4043" t="s">
        <v>197</v>
      </c>
      <c r="D4043" t="s">
        <v>32</v>
      </c>
      <c r="E4043" t="s">
        <v>198</v>
      </c>
      <c r="F4043">
        <v>202630</v>
      </c>
      <c r="G4043">
        <v>91</v>
      </c>
      <c r="H4043">
        <v>1</v>
      </c>
      <c r="I4043">
        <v>4560000</v>
      </c>
      <c r="J4043">
        <v>172</v>
      </c>
      <c r="K4043">
        <v>56212.076923000001</v>
      </c>
    </row>
    <row r="4044" spans="1:11" x14ac:dyDescent="0.35">
      <c r="A4044" t="s">
        <v>486</v>
      </c>
      <c r="B4044" t="s">
        <v>176</v>
      </c>
      <c r="C4044" t="s">
        <v>199</v>
      </c>
      <c r="D4044" t="s">
        <v>32</v>
      </c>
      <c r="E4044" t="s">
        <v>200</v>
      </c>
      <c r="F4044">
        <v>202630</v>
      </c>
      <c r="G4044">
        <v>31</v>
      </c>
      <c r="H4044">
        <v>1</v>
      </c>
      <c r="I4044">
        <v>1550000</v>
      </c>
      <c r="J4044">
        <v>65</v>
      </c>
      <c r="K4044">
        <v>59122.677419</v>
      </c>
    </row>
    <row r="4045" spans="1:11" x14ac:dyDescent="0.35">
      <c r="A4045" t="s">
        <v>486</v>
      </c>
      <c r="B4045" t="s">
        <v>176</v>
      </c>
      <c r="C4045" t="s">
        <v>201</v>
      </c>
      <c r="D4045" t="s">
        <v>32</v>
      </c>
      <c r="E4045" t="s">
        <v>202</v>
      </c>
      <c r="F4045">
        <v>202630</v>
      </c>
      <c r="G4045">
        <v>42</v>
      </c>
      <c r="H4045">
        <v>1</v>
      </c>
      <c r="I4045">
        <v>1470000</v>
      </c>
      <c r="J4045">
        <v>85</v>
      </c>
      <c r="K4045">
        <v>40109.166666999998</v>
      </c>
    </row>
    <row r="4046" spans="1:11" x14ac:dyDescent="0.35">
      <c r="A4046" t="s">
        <v>486</v>
      </c>
      <c r="B4046" t="s">
        <v>176</v>
      </c>
      <c r="C4046" t="s">
        <v>203</v>
      </c>
      <c r="D4046" t="s">
        <v>32</v>
      </c>
      <c r="E4046" t="s">
        <v>204</v>
      </c>
      <c r="F4046">
        <v>202630</v>
      </c>
      <c r="G4046">
        <v>80</v>
      </c>
      <c r="H4046">
        <v>1</v>
      </c>
      <c r="I4046">
        <v>6400000</v>
      </c>
      <c r="J4046">
        <v>164</v>
      </c>
      <c r="K4046">
        <v>68476</v>
      </c>
    </row>
    <row r="4047" spans="1:11" x14ac:dyDescent="0.35">
      <c r="A4047" t="s">
        <v>486</v>
      </c>
      <c r="B4047" t="s">
        <v>176</v>
      </c>
      <c r="C4047" t="s">
        <v>205</v>
      </c>
      <c r="D4047" t="s">
        <v>32</v>
      </c>
      <c r="E4047" t="s">
        <v>206</v>
      </c>
      <c r="F4047">
        <v>202630</v>
      </c>
      <c r="G4047">
        <v>94</v>
      </c>
      <c r="H4047">
        <v>1</v>
      </c>
      <c r="I4047">
        <v>7540000</v>
      </c>
      <c r="J4047">
        <v>210</v>
      </c>
      <c r="K4047">
        <v>68434.574468000006</v>
      </c>
    </row>
    <row r="4048" spans="1:11" x14ac:dyDescent="0.35">
      <c r="A4048" t="s">
        <v>486</v>
      </c>
      <c r="B4048" t="s">
        <v>176</v>
      </c>
      <c r="C4048" t="s">
        <v>207</v>
      </c>
      <c r="D4048" t="s">
        <v>32</v>
      </c>
      <c r="E4048" t="s">
        <v>202</v>
      </c>
      <c r="F4048">
        <v>202630</v>
      </c>
      <c r="G4048">
        <v>67</v>
      </c>
      <c r="H4048">
        <v>1</v>
      </c>
      <c r="I4048">
        <v>2688000</v>
      </c>
      <c r="J4048">
        <v>88</v>
      </c>
      <c r="K4048">
        <v>55498.358208999998</v>
      </c>
    </row>
    <row r="4049" spans="1:11" x14ac:dyDescent="0.35">
      <c r="A4049" t="s">
        <v>486</v>
      </c>
      <c r="B4049" t="s">
        <v>176</v>
      </c>
      <c r="C4049" t="s">
        <v>208</v>
      </c>
      <c r="D4049" t="s">
        <v>32</v>
      </c>
      <c r="E4049" t="s">
        <v>185</v>
      </c>
      <c r="F4049">
        <v>202630</v>
      </c>
      <c r="G4049">
        <v>141</v>
      </c>
      <c r="H4049">
        <v>1</v>
      </c>
      <c r="I4049">
        <v>11300000</v>
      </c>
      <c r="J4049">
        <v>371</v>
      </c>
      <c r="K4049">
        <v>68357.212765999997</v>
      </c>
    </row>
    <row r="4050" spans="1:11" x14ac:dyDescent="0.35">
      <c r="A4050" t="s">
        <v>486</v>
      </c>
      <c r="B4050" t="s">
        <v>176</v>
      </c>
      <c r="C4050" t="s">
        <v>209</v>
      </c>
      <c r="D4050" t="s">
        <v>32</v>
      </c>
      <c r="E4050" t="s">
        <v>188</v>
      </c>
      <c r="F4050">
        <v>202630</v>
      </c>
      <c r="G4050">
        <v>28</v>
      </c>
      <c r="H4050">
        <v>1</v>
      </c>
      <c r="I4050">
        <v>2240000</v>
      </c>
      <c r="J4050">
        <v>60</v>
      </c>
      <c r="K4050">
        <v>68582.857143000001</v>
      </c>
    </row>
    <row r="4051" spans="1:11" x14ac:dyDescent="0.35">
      <c r="A4051" t="s">
        <v>486</v>
      </c>
      <c r="B4051" t="s">
        <v>176</v>
      </c>
      <c r="C4051" t="s">
        <v>210</v>
      </c>
      <c r="D4051" t="s">
        <v>32</v>
      </c>
      <c r="E4051" t="s">
        <v>200</v>
      </c>
      <c r="F4051">
        <v>202630</v>
      </c>
      <c r="G4051">
        <v>66</v>
      </c>
      <c r="H4051">
        <v>1</v>
      </c>
      <c r="I4051">
        <v>2652000</v>
      </c>
      <c r="J4051">
        <v>65</v>
      </c>
      <c r="K4051">
        <v>55580.060605999999</v>
      </c>
    </row>
    <row r="4052" spans="1:11" x14ac:dyDescent="0.35">
      <c r="A4052" t="s">
        <v>486</v>
      </c>
      <c r="B4052" t="s">
        <v>176</v>
      </c>
      <c r="C4052" t="s">
        <v>211</v>
      </c>
      <c r="D4052" t="s">
        <v>32</v>
      </c>
      <c r="E4052" t="s">
        <v>192</v>
      </c>
      <c r="F4052">
        <v>202630</v>
      </c>
      <c r="G4052">
        <v>127</v>
      </c>
      <c r="H4052">
        <v>1</v>
      </c>
      <c r="I4052">
        <v>10184000</v>
      </c>
      <c r="J4052">
        <v>281</v>
      </c>
      <c r="K4052">
        <v>68357.535432999997</v>
      </c>
    </row>
    <row r="4053" spans="1:11" x14ac:dyDescent="0.35">
      <c r="A4053" t="s">
        <v>486</v>
      </c>
      <c r="B4053" t="s">
        <v>176</v>
      </c>
      <c r="C4053" t="s">
        <v>212</v>
      </c>
      <c r="D4053" t="s">
        <v>32</v>
      </c>
      <c r="E4053" t="s">
        <v>195</v>
      </c>
      <c r="F4053">
        <v>202630</v>
      </c>
      <c r="G4053">
        <v>48</v>
      </c>
      <c r="H4053">
        <v>1</v>
      </c>
      <c r="I4053">
        <v>3846000</v>
      </c>
      <c r="J4053">
        <v>103</v>
      </c>
      <c r="K4053">
        <v>68410.833333000002</v>
      </c>
    </row>
    <row r="4054" spans="1:11" x14ac:dyDescent="0.35">
      <c r="A4054" t="s">
        <v>486</v>
      </c>
      <c r="B4054" t="s">
        <v>176</v>
      </c>
      <c r="C4054" t="s">
        <v>213</v>
      </c>
      <c r="D4054" t="s">
        <v>32</v>
      </c>
      <c r="E4054" t="s">
        <v>198</v>
      </c>
      <c r="F4054">
        <v>202630</v>
      </c>
      <c r="G4054">
        <v>58</v>
      </c>
      <c r="H4054">
        <v>1</v>
      </c>
      <c r="I4054">
        <v>4640000</v>
      </c>
      <c r="J4054">
        <v>124</v>
      </c>
      <c r="K4054">
        <v>68480.086207</v>
      </c>
    </row>
    <row r="4055" spans="1:11" x14ac:dyDescent="0.35">
      <c r="A4055" t="s">
        <v>486</v>
      </c>
      <c r="B4055" t="s">
        <v>214</v>
      </c>
      <c r="C4055" t="s">
        <v>215</v>
      </c>
      <c r="E4055" t="s">
        <v>216</v>
      </c>
      <c r="F4055">
        <v>202630</v>
      </c>
      <c r="G4055">
        <v>420</v>
      </c>
      <c r="H4055">
        <v>15</v>
      </c>
      <c r="I4055">
        <v>846000</v>
      </c>
      <c r="J4055">
        <v>690</v>
      </c>
      <c r="K4055">
        <v>26569.714285999999</v>
      </c>
    </row>
    <row r="4056" spans="1:11" x14ac:dyDescent="0.35">
      <c r="A4056" t="s">
        <v>486</v>
      </c>
      <c r="B4056" t="s">
        <v>214</v>
      </c>
      <c r="C4056" t="s">
        <v>217</v>
      </c>
      <c r="E4056" t="s">
        <v>218</v>
      </c>
      <c r="F4056">
        <v>202630</v>
      </c>
      <c r="G4056">
        <v>195</v>
      </c>
      <c r="H4056">
        <v>15</v>
      </c>
      <c r="I4056">
        <v>393000</v>
      </c>
      <c r="J4056">
        <v>240</v>
      </c>
      <c r="K4056">
        <v>26460.923076999999</v>
      </c>
    </row>
    <row r="4057" spans="1:11" x14ac:dyDescent="0.35">
      <c r="A4057" t="s">
        <v>486</v>
      </c>
      <c r="B4057" t="s">
        <v>214</v>
      </c>
      <c r="C4057" t="s">
        <v>219</v>
      </c>
      <c r="E4057" t="s">
        <v>220</v>
      </c>
      <c r="F4057">
        <v>202630</v>
      </c>
      <c r="G4057">
        <v>240</v>
      </c>
      <c r="H4057">
        <v>15</v>
      </c>
      <c r="I4057">
        <v>483000</v>
      </c>
      <c r="J4057">
        <v>375</v>
      </c>
      <c r="K4057">
        <v>26548.5</v>
      </c>
    </row>
    <row r="4058" spans="1:11" x14ac:dyDescent="0.35">
      <c r="A4058" t="s">
        <v>486</v>
      </c>
      <c r="B4058" t="s">
        <v>214</v>
      </c>
      <c r="C4058" t="s">
        <v>221</v>
      </c>
      <c r="E4058" t="s">
        <v>222</v>
      </c>
      <c r="F4058">
        <v>202630</v>
      </c>
      <c r="G4058">
        <v>150</v>
      </c>
      <c r="H4058">
        <v>15</v>
      </c>
      <c r="I4058">
        <v>300000</v>
      </c>
      <c r="J4058">
        <v>165</v>
      </c>
      <c r="K4058">
        <v>26611.200000000001</v>
      </c>
    </row>
    <row r="4059" spans="1:11" x14ac:dyDescent="0.35">
      <c r="A4059" t="s">
        <v>486</v>
      </c>
      <c r="B4059" t="s">
        <v>223</v>
      </c>
      <c r="C4059" t="s">
        <v>224</v>
      </c>
      <c r="D4059" t="s">
        <v>14</v>
      </c>
      <c r="E4059" t="s">
        <v>24</v>
      </c>
      <c r="F4059">
        <v>202630</v>
      </c>
      <c r="G4059">
        <v>24260</v>
      </c>
      <c r="H4059">
        <v>20</v>
      </c>
      <c r="I4059">
        <v>42572500</v>
      </c>
      <c r="J4059">
        <v>143860</v>
      </c>
      <c r="K4059">
        <v>30810.534212999999</v>
      </c>
    </row>
    <row r="4060" spans="1:11" x14ac:dyDescent="0.35">
      <c r="A4060" t="s">
        <v>486</v>
      </c>
      <c r="B4060" t="s">
        <v>223</v>
      </c>
      <c r="C4060" t="s">
        <v>225</v>
      </c>
      <c r="D4060" t="s">
        <v>20</v>
      </c>
      <c r="E4060" t="s">
        <v>18</v>
      </c>
      <c r="F4060">
        <v>202630</v>
      </c>
      <c r="G4060">
        <v>39432</v>
      </c>
      <c r="H4060">
        <v>12</v>
      </c>
      <c r="I4060">
        <v>66191500</v>
      </c>
      <c r="J4060">
        <v>339228</v>
      </c>
      <c r="K4060">
        <v>18554.561169000001</v>
      </c>
    </row>
    <row r="4061" spans="1:11" x14ac:dyDescent="0.35">
      <c r="A4061" t="s">
        <v>486</v>
      </c>
      <c r="B4061" t="s">
        <v>223</v>
      </c>
      <c r="C4061" t="s">
        <v>226</v>
      </c>
      <c r="D4061" t="s">
        <v>20</v>
      </c>
      <c r="E4061" t="s">
        <v>18</v>
      </c>
      <c r="F4061">
        <v>202630</v>
      </c>
      <c r="G4061">
        <v>50416</v>
      </c>
      <c r="H4061">
        <v>16</v>
      </c>
      <c r="I4061">
        <v>85809500</v>
      </c>
      <c r="J4061">
        <v>399232</v>
      </c>
      <c r="K4061">
        <v>24758.043478</v>
      </c>
    </row>
    <row r="4062" spans="1:11" x14ac:dyDescent="0.35">
      <c r="A4062" t="s">
        <v>486</v>
      </c>
      <c r="B4062" t="s">
        <v>223</v>
      </c>
      <c r="C4062" t="s">
        <v>227</v>
      </c>
      <c r="D4062" t="s">
        <v>17</v>
      </c>
      <c r="E4062" t="s">
        <v>24</v>
      </c>
      <c r="F4062">
        <v>202630</v>
      </c>
      <c r="G4062">
        <v>32860</v>
      </c>
      <c r="H4062">
        <v>20</v>
      </c>
      <c r="I4062">
        <v>54282700</v>
      </c>
      <c r="J4062">
        <v>261040</v>
      </c>
      <c r="K4062">
        <v>28861.842970000002</v>
      </c>
    </row>
    <row r="4063" spans="1:11" x14ac:dyDescent="0.35">
      <c r="A4063" t="s">
        <v>486</v>
      </c>
      <c r="B4063" t="s">
        <v>223</v>
      </c>
      <c r="C4063" t="s">
        <v>228</v>
      </c>
      <c r="D4063" t="s">
        <v>17</v>
      </c>
      <c r="E4063" t="s">
        <v>24</v>
      </c>
      <c r="F4063">
        <v>202630</v>
      </c>
      <c r="G4063">
        <v>33120</v>
      </c>
      <c r="H4063">
        <v>20</v>
      </c>
      <c r="I4063">
        <v>56195000</v>
      </c>
      <c r="J4063">
        <v>225500</v>
      </c>
      <c r="K4063">
        <v>29812.545289999998</v>
      </c>
    </row>
    <row r="4064" spans="1:11" x14ac:dyDescent="0.35">
      <c r="A4064" t="s">
        <v>486</v>
      </c>
      <c r="B4064" t="s">
        <v>223</v>
      </c>
      <c r="C4064" t="s">
        <v>229</v>
      </c>
      <c r="D4064" t="s">
        <v>17</v>
      </c>
      <c r="E4064" t="s">
        <v>18</v>
      </c>
      <c r="F4064">
        <v>202630</v>
      </c>
      <c r="G4064">
        <v>2688</v>
      </c>
      <c r="H4064">
        <v>16</v>
      </c>
      <c r="I4064">
        <v>4707400</v>
      </c>
      <c r="J4064">
        <v>5824</v>
      </c>
      <c r="K4064">
        <v>24861.732143000001</v>
      </c>
    </row>
    <row r="4065" spans="1:11" x14ac:dyDescent="0.35">
      <c r="A4065" t="s">
        <v>486</v>
      </c>
      <c r="B4065" t="s">
        <v>223</v>
      </c>
      <c r="C4065" t="s">
        <v>230</v>
      </c>
      <c r="D4065" t="s">
        <v>17</v>
      </c>
      <c r="E4065" t="s">
        <v>18</v>
      </c>
      <c r="F4065">
        <v>202630</v>
      </c>
      <c r="G4065">
        <v>8976</v>
      </c>
      <c r="H4065">
        <v>16</v>
      </c>
      <c r="I4065">
        <v>15726000</v>
      </c>
      <c r="J4065">
        <v>33904</v>
      </c>
      <c r="K4065">
        <v>24796.399287</v>
      </c>
    </row>
    <row r="4066" spans="1:11" x14ac:dyDescent="0.35">
      <c r="A4066" t="s">
        <v>486</v>
      </c>
      <c r="B4066" t="s">
        <v>223</v>
      </c>
      <c r="C4066" t="s">
        <v>231</v>
      </c>
      <c r="D4066" t="s">
        <v>17</v>
      </c>
      <c r="E4066" t="s">
        <v>15</v>
      </c>
      <c r="F4066">
        <v>202630</v>
      </c>
      <c r="G4066">
        <v>24696</v>
      </c>
      <c r="H4066">
        <v>12</v>
      </c>
      <c r="I4066">
        <v>30919000</v>
      </c>
      <c r="J4066">
        <v>159864</v>
      </c>
      <c r="K4066">
        <v>13176.93829</v>
      </c>
    </row>
    <row r="4067" spans="1:11" x14ac:dyDescent="0.35">
      <c r="A4067" t="s">
        <v>486</v>
      </c>
      <c r="B4067" t="s">
        <v>223</v>
      </c>
      <c r="C4067" t="s">
        <v>232</v>
      </c>
      <c r="D4067" t="s">
        <v>32</v>
      </c>
      <c r="E4067" t="s">
        <v>18</v>
      </c>
      <c r="F4067">
        <v>202630</v>
      </c>
      <c r="G4067">
        <v>45008</v>
      </c>
      <c r="H4067">
        <v>16</v>
      </c>
      <c r="I4067">
        <v>70601000</v>
      </c>
      <c r="J4067">
        <v>398352</v>
      </c>
      <c r="K4067">
        <v>22060.952009000001</v>
      </c>
    </row>
    <row r="4068" spans="1:11" x14ac:dyDescent="0.35">
      <c r="A4068" t="s">
        <v>486</v>
      </c>
      <c r="B4068" t="s">
        <v>223</v>
      </c>
      <c r="C4068" t="s">
        <v>233</v>
      </c>
      <c r="D4068" t="s">
        <v>17</v>
      </c>
      <c r="E4068" t="s">
        <v>18</v>
      </c>
      <c r="F4068">
        <v>202630</v>
      </c>
      <c r="G4068">
        <v>6780</v>
      </c>
      <c r="H4068">
        <v>12</v>
      </c>
      <c r="I4068">
        <v>11352500</v>
      </c>
      <c r="J4068">
        <v>25992</v>
      </c>
      <c r="K4068">
        <v>18566.969912</v>
      </c>
    </row>
    <row r="4069" spans="1:11" x14ac:dyDescent="0.35">
      <c r="A4069" t="s">
        <v>486</v>
      </c>
      <c r="B4069" t="s">
        <v>223</v>
      </c>
      <c r="C4069" t="s">
        <v>234</v>
      </c>
      <c r="D4069" t="s">
        <v>109</v>
      </c>
      <c r="E4069" t="s">
        <v>24</v>
      </c>
      <c r="F4069">
        <v>202630</v>
      </c>
      <c r="G4069">
        <v>58340</v>
      </c>
      <c r="H4069">
        <v>20</v>
      </c>
      <c r="I4069">
        <v>96478500</v>
      </c>
      <c r="J4069">
        <v>562280</v>
      </c>
      <c r="K4069">
        <v>28888.185807000002</v>
      </c>
    </row>
    <row r="4070" spans="1:11" x14ac:dyDescent="0.35">
      <c r="A4070" t="s">
        <v>486</v>
      </c>
      <c r="B4070" t="s">
        <v>223</v>
      </c>
      <c r="C4070" t="s">
        <v>235</v>
      </c>
      <c r="D4070" t="s">
        <v>109</v>
      </c>
      <c r="E4070" t="s">
        <v>24</v>
      </c>
      <c r="F4070">
        <v>202630</v>
      </c>
      <c r="G4070">
        <v>21240</v>
      </c>
      <c r="H4070">
        <v>20</v>
      </c>
      <c r="I4070">
        <v>36122900</v>
      </c>
      <c r="J4070">
        <v>144600</v>
      </c>
      <c r="K4070">
        <v>29756.223163999999</v>
      </c>
    </row>
    <row r="4071" spans="1:11" x14ac:dyDescent="0.35">
      <c r="A4071" t="s">
        <v>486</v>
      </c>
      <c r="B4071" t="s">
        <v>223</v>
      </c>
      <c r="C4071" t="s">
        <v>236</v>
      </c>
      <c r="D4071" t="s">
        <v>20</v>
      </c>
      <c r="E4071" t="s">
        <v>24</v>
      </c>
      <c r="F4071">
        <v>202630</v>
      </c>
      <c r="G4071">
        <v>34700</v>
      </c>
      <c r="H4071">
        <v>20</v>
      </c>
      <c r="I4071">
        <v>59079000</v>
      </c>
      <c r="J4071">
        <v>255680</v>
      </c>
      <c r="K4071">
        <v>29805.956772000001</v>
      </c>
    </row>
    <row r="4072" spans="1:11" x14ac:dyDescent="0.35">
      <c r="A4072" t="s">
        <v>486</v>
      </c>
      <c r="B4072" t="s">
        <v>237</v>
      </c>
      <c r="C4072" t="s">
        <v>238</v>
      </c>
      <c r="D4072" t="s">
        <v>17</v>
      </c>
      <c r="E4072" t="s">
        <v>18</v>
      </c>
      <c r="F4072">
        <v>202630</v>
      </c>
      <c r="G4072">
        <v>11520</v>
      </c>
      <c r="H4072">
        <v>20</v>
      </c>
      <c r="I4072">
        <v>17958000</v>
      </c>
      <c r="J4072">
        <v>50700</v>
      </c>
      <c r="K4072">
        <v>27486.470485999998</v>
      </c>
    </row>
    <row r="4073" spans="1:11" x14ac:dyDescent="0.35">
      <c r="A4073" t="s">
        <v>486</v>
      </c>
      <c r="B4073" t="s">
        <v>237</v>
      </c>
      <c r="C4073" t="s">
        <v>239</v>
      </c>
      <c r="D4073" t="s">
        <v>17</v>
      </c>
      <c r="E4073" t="s">
        <v>18</v>
      </c>
      <c r="F4073">
        <v>202630</v>
      </c>
      <c r="G4073">
        <v>7620</v>
      </c>
      <c r="H4073">
        <v>20</v>
      </c>
      <c r="I4073">
        <v>11905000</v>
      </c>
      <c r="J4073">
        <v>34260</v>
      </c>
      <c r="K4073">
        <v>27490.994750999998</v>
      </c>
    </row>
    <row r="4074" spans="1:11" x14ac:dyDescent="0.35">
      <c r="A4074" t="s">
        <v>486</v>
      </c>
      <c r="B4074" t="s">
        <v>237</v>
      </c>
      <c r="C4074" t="s">
        <v>240</v>
      </c>
      <c r="D4074" t="s">
        <v>17</v>
      </c>
      <c r="E4074" t="s">
        <v>18</v>
      </c>
      <c r="F4074">
        <v>202630</v>
      </c>
      <c r="G4074">
        <v>8180</v>
      </c>
      <c r="H4074">
        <v>20</v>
      </c>
      <c r="I4074">
        <v>12946500</v>
      </c>
      <c r="J4074">
        <v>39320</v>
      </c>
      <c r="K4074">
        <v>27471.828850999998</v>
      </c>
    </row>
    <row r="4075" spans="1:11" x14ac:dyDescent="0.35">
      <c r="A4075" t="s">
        <v>486</v>
      </c>
      <c r="B4075" t="s">
        <v>237</v>
      </c>
      <c r="C4075" t="s">
        <v>241</v>
      </c>
      <c r="D4075" t="s">
        <v>20</v>
      </c>
      <c r="E4075" t="s">
        <v>18</v>
      </c>
      <c r="F4075">
        <v>202630</v>
      </c>
      <c r="G4075">
        <v>1476</v>
      </c>
      <c r="H4075">
        <v>12</v>
      </c>
      <c r="I4075">
        <v>3532700</v>
      </c>
      <c r="J4075">
        <v>1944</v>
      </c>
      <c r="K4075">
        <v>25184.951219999999</v>
      </c>
    </row>
    <row r="4076" spans="1:11" x14ac:dyDescent="0.35">
      <c r="A4076" t="s">
        <v>486</v>
      </c>
      <c r="B4076" t="s">
        <v>237</v>
      </c>
      <c r="C4076" t="s">
        <v>242</v>
      </c>
      <c r="D4076" t="s">
        <v>20</v>
      </c>
      <c r="E4076" t="s">
        <v>18</v>
      </c>
      <c r="F4076">
        <v>202630</v>
      </c>
      <c r="G4076">
        <v>5888</v>
      </c>
      <c r="H4076">
        <v>16</v>
      </c>
      <c r="I4076">
        <v>13836000</v>
      </c>
      <c r="J4076">
        <v>18992</v>
      </c>
      <c r="K4076">
        <v>32870.513587000001</v>
      </c>
    </row>
    <row r="4077" spans="1:11" x14ac:dyDescent="0.35">
      <c r="A4077" t="s">
        <v>486</v>
      </c>
      <c r="B4077" t="s">
        <v>237</v>
      </c>
      <c r="C4077" t="s">
        <v>243</v>
      </c>
      <c r="D4077" t="s">
        <v>17</v>
      </c>
      <c r="E4077" t="s">
        <v>18</v>
      </c>
      <c r="F4077">
        <v>202630</v>
      </c>
      <c r="G4077">
        <v>67340</v>
      </c>
      <c r="H4077">
        <v>20</v>
      </c>
      <c r="I4077">
        <v>162611200</v>
      </c>
      <c r="J4077">
        <v>584160</v>
      </c>
      <c r="K4077">
        <v>42427.380753999998</v>
      </c>
    </row>
    <row r="4078" spans="1:11" x14ac:dyDescent="0.35">
      <c r="A4078" t="s">
        <v>486</v>
      </c>
      <c r="B4078" t="s">
        <v>237</v>
      </c>
      <c r="C4078" t="s">
        <v>559</v>
      </c>
      <c r="E4078" t="s">
        <v>18</v>
      </c>
      <c r="F4078">
        <v>202630</v>
      </c>
      <c r="G4078">
        <v>7200</v>
      </c>
      <c r="H4078">
        <v>20</v>
      </c>
      <c r="I4078">
        <v>17315300</v>
      </c>
      <c r="J4078">
        <v>54000</v>
      </c>
      <c r="K4078">
        <v>42443.822222000003</v>
      </c>
    </row>
    <row r="4079" spans="1:11" x14ac:dyDescent="0.35">
      <c r="A4079" t="s">
        <v>486</v>
      </c>
      <c r="B4079" t="s">
        <v>237</v>
      </c>
      <c r="C4079" t="s">
        <v>244</v>
      </c>
      <c r="D4079" t="s">
        <v>20</v>
      </c>
      <c r="E4079" t="s">
        <v>18</v>
      </c>
      <c r="F4079">
        <v>202630</v>
      </c>
      <c r="G4079">
        <v>5408</v>
      </c>
      <c r="H4079">
        <v>16</v>
      </c>
      <c r="I4079">
        <v>12688500</v>
      </c>
      <c r="J4079">
        <v>16000</v>
      </c>
      <c r="K4079">
        <v>32854.636095000002</v>
      </c>
    </row>
    <row r="4080" spans="1:11" x14ac:dyDescent="0.35">
      <c r="A4080" t="s">
        <v>486</v>
      </c>
      <c r="B4080" t="s">
        <v>237</v>
      </c>
      <c r="C4080" t="s">
        <v>245</v>
      </c>
      <c r="D4080" t="s">
        <v>20</v>
      </c>
      <c r="E4080" t="s">
        <v>18</v>
      </c>
      <c r="F4080">
        <v>202630</v>
      </c>
      <c r="G4080">
        <v>10400</v>
      </c>
      <c r="H4080">
        <v>16</v>
      </c>
      <c r="I4080">
        <v>26465000</v>
      </c>
      <c r="J4080">
        <v>45808</v>
      </c>
      <c r="K4080">
        <v>35508.136922999998</v>
      </c>
    </row>
    <row r="4081" spans="1:11" x14ac:dyDescent="0.35">
      <c r="A4081" t="s">
        <v>486</v>
      </c>
      <c r="B4081" t="s">
        <v>237</v>
      </c>
      <c r="C4081" t="s">
        <v>246</v>
      </c>
      <c r="D4081" t="s">
        <v>32</v>
      </c>
      <c r="E4081" t="s">
        <v>24</v>
      </c>
      <c r="F4081">
        <v>202630</v>
      </c>
      <c r="G4081">
        <v>7780</v>
      </c>
      <c r="H4081">
        <v>20</v>
      </c>
      <c r="I4081">
        <v>17974800</v>
      </c>
      <c r="J4081">
        <v>41260</v>
      </c>
      <c r="K4081">
        <v>40133.136247000002</v>
      </c>
    </row>
    <row r="4082" spans="1:11" x14ac:dyDescent="0.35">
      <c r="A4082" t="s">
        <v>486</v>
      </c>
      <c r="B4082" t="s">
        <v>237</v>
      </c>
      <c r="C4082" t="s">
        <v>247</v>
      </c>
      <c r="D4082" t="s">
        <v>20</v>
      </c>
      <c r="E4082" t="s">
        <v>18</v>
      </c>
      <c r="F4082">
        <v>202630</v>
      </c>
      <c r="G4082">
        <v>3840</v>
      </c>
      <c r="H4082">
        <v>16</v>
      </c>
      <c r="I4082">
        <v>9152000</v>
      </c>
      <c r="J4082">
        <v>12368</v>
      </c>
      <c r="K4082">
        <v>33466.854166999998</v>
      </c>
    </row>
    <row r="4083" spans="1:11" x14ac:dyDescent="0.35">
      <c r="A4083" t="s">
        <v>486</v>
      </c>
      <c r="B4083" t="s">
        <v>237</v>
      </c>
      <c r="C4083" t="s">
        <v>248</v>
      </c>
      <c r="D4083" t="s">
        <v>17</v>
      </c>
      <c r="E4083" t="s">
        <v>15</v>
      </c>
      <c r="F4083">
        <v>202630</v>
      </c>
      <c r="G4083">
        <v>2232</v>
      </c>
      <c r="H4083">
        <v>12</v>
      </c>
      <c r="I4083">
        <v>2743500</v>
      </c>
      <c r="J4083">
        <v>10944</v>
      </c>
      <c r="K4083">
        <v>13240.881719999999</v>
      </c>
    </row>
    <row r="4084" spans="1:11" x14ac:dyDescent="0.35">
      <c r="A4084" t="s">
        <v>486</v>
      </c>
      <c r="B4084" t="s">
        <v>237</v>
      </c>
      <c r="C4084" t="s">
        <v>249</v>
      </c>
      <c r="D4084" t="s">
        <v>17</v>
      </c>
      <c r="E4084" t="s">
        <v>15</v>
      </c>
      <c r="F4084">
        <v>202630</v>
      </c>
      <c r="G4084">
        <v>2448</v>
      </c>
      <c r="H4084">
        <v>12</v>
      </c>
      <c r="I4084">
        <v>2967000</v>
      </c>
      <c r="J4084">
        <v>8844</v>
      </c>
      <c r="K4084">
        <v>13194.931372999999</v>
      </c>
    </row>
    <row r="4085" spans="1:11" x14ac:dyDescent="0.35">
      <c r="A4085" t="s">
        <v>486</v>
      </c>
      <c r="B4085" t="s">
        <v>237</v>
      </c>
      <c r="C4085" t="s">
        <v>250</v>
      </c>
      <c r="D4085" t="s">
        <v>17</v>
      </c>
      <c r="E4085" t="s">
        <v>15</v>
      </c>
      <c r="F4085">
        <v>202630</v>
      </c>
      <c r="G4085">
        <v>5664</v>
      </c>
      <c r="H4085">
        <v>12</v>
      </c>
      <c r="I4085">
        <v>8048000</v>
      </c>
      <c r="J4085">
        <v>17832</v>
      </c>
      <c r="K4085">
        <v>15262.983050999999</v>
      </c>
    </row>
    <row r="4086" spans="1:11" x14ac:dyDescent="0.35">
      <c r="A4086" t="s">
        <v>486</v>
      </c>
      <c r="B4086" t="s">
        <v>237</v>
      </c>
      <c r="C4086" t="s">
        <v>251</v>
      </c>
      <c r="D4086" t="s">
        <v>17</v>
      </c>
      <c r="E4086" t="s">
        <v>15</v>
      </c>
      <c r="F4086">
        <v>202630</v>
      </c>
      <c r="G4086">
        <v>5376</v>
      </c>
      <c r="H4086">
        <v>12</v>
      </c>
      <c r="I4086">
        <v>7632000</v>
      </c>
      <c r="J4086">
        <v>23004</v>
      </c>
      <c r="K4086">
        <v>15263.446429</v>
      </c>
    </row>
    <row r="4087" spans="1:11" x14ac:dyDescent="0.35">
      <c r="A4087" t="s">
        <v>486</v>
      </c>
      <c r="B4087" t="s">
        <v>237</v>
      </c>
      <c r="C4087" t="s">
        <v>252</v>
      </c>
      <c r="D4087" t="s">
        <v>14</v>
      </c>
      <c r="E4087" t="s">
        <v>15</v>
      </c>
      <c r="F4087">
        <v>202630</v>
      </c>
      <c r="G4087">
        <v>3204</v>
      </c>
      <c r="H4087">
        <v>12</v>
      </c>
      <c r="I4087">
        <v>3889500</v>
      </c>
      <c r="J4087">
        <v>13380</v>
      </c>
      <c r="K4087">
        <v>13228.520598999999</v>
      </c>
    </row>
    <row r="4088" spans="1:11" x14ac:dyDescent="0.35">
      <c r="A4088" t="s">
        <v>486</v>
      </c>
      <c r="B4088" t="s">
        <v>237</v>
      </c>
      <c r="C4088" t="s">
        <v>253</v>
      </c>
      <c r="D4088" t="s">
        <v>17</v>
      </c>
      <c r="E4088" t="s">
        <v>15</v>
      </c>
      <c r="F4088">
        <v>202630</v>
      </c>
      <c r="G4088">
        <v>2904</v>
      </c>
      <c r="H4088">
        <v>12</v>
      </c>
      <c r="I4088">
        <v>3513800</v>
      </c>
      <c r="J4088">
        <v>10560</v>
      </c>
      <c r="K4088">
        <v>13231.181817999999</v>
      </c>
    </row>
    <row r="4089" spans="1:11" x14ac:dyDescent="0.35">
      <c r="A4089" t="s">
        <v>486</v>
      </c>
      <c r="B4089" t="s">
        <v>237</v>
      </c>
      <c r="C4089" t="s">
        <v>254</v>
      </c>
      <c r="D4089" t="s">
        <v>17</v>
      </c>
      <c r="E4089" t="s">
        <v>15</v>
      </c>
      <c r="F4089">
        <v>202630</v>
      </c>
      <c r="G4089">
        <v>8832</v>
      </c>
      <c r="H4089">
        <v>12</v>
      </c>
      <c r="I4089">
        <v>10712500</v>
      </c>
      <c r="J4089">
        <v>37332</v>
      </c>
      <c r="K4089">
        <v>13210.96875</v>
      </c>
    </row>
    <row r="4090" spans="1:11" x14ac:dyDescent="0.35">
      <c r="A4090" t="s">
        <v>486</v>
      </c>
      <c r="B4090" t="s">
        <v>237</v>
      </c>
      <c r="C4090" t="s">
        <v>255</v>
      </c>
      <c r="D4090" t="s">
        <v>20</v>
      </c>
      <c r="E4090" t="s">
        <v>24</v>
      </c>
      <c r="F4090">
        <v>202630</v>
      </c>
      <c r="G4090">
        <v>19080</v>
      </c>
      <c r="H4090">
        <v>20</v>
      </c>
      <c r="I4090">
        <v>44046900</v>
      </c>
      <c r="J4090">
        <v>130760</v>
      </c>
      <c r="K4090">
        <v>40009.920335000003</v>
      </c>
    </row>
    <row r="4091" spans="1:11" x14ac:dyDescent="0.35">
      <c r="A4091" t="s">
        <v>486</v>
      </c>
      <c r="B4091" t="s">
        <v>237</v>
      </c>
      <c r="C4091" t="s">
        <v>256</v>
      </c>
      <c r="D4091" t="s">
        <v>20</v>
      </c>
      <c r="E4091" t="s">
        <v>18</v>
      </c>
      <c r="F4091">
        <v>202630</v>
      </c>
      <c r="G4091">
        <v>18480</v>
      </c>
      <c r="H4091">
        <v>20</v>
      </c>
      <c r="I4091">
        <v>42678200</v>
      </c>
      <c r="J4091">
        <v>111440</v>
      </c>
      <c r="K4091">
        <v>40388.922078000003</v>
      </c>
    </row>
    <row r="4092" spans="1:11" x14ac:dyDescent="0.35">
      <c r="A4092" t="s">
        <v>486</v>
      </c>
      <c r="B4092" t="s">
        <v>237</v>
      </c>
      <c r="C4092" t="s">
        <v>257</v>
      </c>
      <c r="D4092" t="s">
        <v>20</v>
      </c>
      <c r="E4092" t="s">
        <v>18</v>
      </c>
      <c r="F4092">
        <v>202630</v>
      </c>
      <c r="G4092">
        <v>8896</v>
      </c>
      <c r="H4092">
        <v>16</v>
      </c>
      <c r="I4092">
        <v>21186000</v>
      </c>
      <c r="J4092">
        <v>35632</v>
      </c>
      <c r="K4092">
        <v>33545.944244999999</v>
      </c>
    </row>
    <row r="4093" spans="1:11" x14ac:dyDescent="0.35">
      <c r="A4093" t="s">
        <v>486</v>
      </c>
      <c r="B4093" t="s">
        <v>237</v>
      </c>
      <c r="C4093" t="s">
        <v>258</v>
      </c>
      <c r="D4093" t="s">
        <v>23</v>
      </c>
      <c r="E4093" t="s">
        <v>18</v>
      </c>
      <c r="F4093">
        <v>202630</v>
      </c>
      <c r="G4093">
        <v>35180</v>
      </c>
      <c r="H4093">
        <v>20</v>
      </c>
      <c r="I4093">
        <v>81314700</v>
      </c>
      <c r="J4093">
        <v>251240</v>
      </c>
      <c r="K4093">
        <v>40410.679931999999</v>
      </c>
    </row>
    <row r="4094" spans="1:11" x14ac:dyDescent="0.35">
      <c r="A4094" t="s">
        <v>486</v>
      </c>
      <c r="B4094" t="s">
        <v>237</v>
      </c>
      <c r="C4094" t="s">
        <v>259</v>
      </c>
      <c r="D4094" t="s">
        <v>23</v>
      </c>
      <c r="E4094" t="s">
        <v>18</v>
      </c>
      <c r="F4094">
        <v>202630</v>
      </c>
      <c r="G4094">
        <v>6080</v>
      </c>
      <c r="H4094">
        <v>20</v>
      </c>
      <c r="I4094">
        <v>14009400</v>
      </c>
      <c r="J4094">
        <v>20700</v>
      </c>
      <c r="K4094">
        <v>40436.625</v>
      </c>
    </row>
    <row r="4095" spans="1:11" x14ac:dyDescent="0.35">
      <c r="A4095" t="s">
        <v>486</v>
      </c>
      <c r="B4095" t="s">
        <v>237</v>
      </c>
      <c r="C4095" t="s">
        <v>260</v>
      </c>
      <c r="D4095" t="s">
        <v>23</v>
      </c>
      <c r="E4095" t="s">
        <v>24</v>
      </c>
      <c r="F4095">
        <v>202630</v>
      </c>
      <c r="G4095">
        <v>6060</v>
      </c>
      <c r="H4095">
        <v>20</v>
      </c>
      <c r="I4095">
        <v>14827200</v>
      </c>
      <c r="J4095">
        <v>30480</v>
      </c>
      <c r="K4095">
        <v>43196.887789</v>
      </c>
    </row>
    <row r="4096" spans="1:11" x14ac:dyDescent="0.35">
      <c r="A4096" t="s">
        <v>486</v>
      </c>
      <c r="B4096" t="s">
        <v>237</v>
      </c>
      <c r="C4096" t="s">
        <v>261</v>
      </c>
      <c r="D4096" t="s">
        <v>23</v>
      </c>
      <c r="E4096" t="s">
        <v>24</v>
      </c>
      <c r="F4096">
        <v>202630</v>
      </c>
      <c r="G4096">
        <v>7620</v>
      </c>
      <c r="H4096">
        <v>20</v>
      </c>
      <c r="I4096">
        <v>17534100</v>
      </c>
      <c r="J4096">
        <v>45040</v>
      </c>
      <c r="K4096">
        <v>40015.013122999997</v>
      </c>
    </row>
    <row r="4097" spans="1:11" x14ac:dyDescent="0.35">
      <c r="A4097" t="s">
        <v>486</v>
      </c>
      <c r="B4097" t="s">
        <v>237</v>
      </c>
      <c r="C4097" t="s">
        <v>262</v>
      </c>
      <c r="D4097" t="s">
        <v>14</v>
      </c>
      <c r="E4097" t="s">
        <v>18</v>
      </c>
      <c r="F4097">
        <v>202630</v>
      </c>
      <c r="G4097">
        <v>17260</v>
      </c>
      <c r="H4097">
        <v>20</v>
      </c>
      <c r="I4097">
        <v>28413300</v>
      </c>
      <c r="J4097">
        <v>103600</v>
      </c>
      <c r="K4097">
        <v>28837.013905</v>
      </c>
    </row>
    <row r="4098" spans="1:11" x14ac:dyDescent="0.35">
      <c r="A4098" t="s">
        <v>486</v>
      </c>
      <c r="B4098" t="s">
        <v>237</v>
      </c>
      <c r="C4098" t="s">
        <v>263</v>
      </c>
      <c r="D4098" t="s">
        <v>14</v>
      </c>
      <c r="E4098" t="s">
        <v>15</v>
      </c>
      <c r="F4098">
        <v>202630</v>
      </c>
      <c r="G4098">
        <v>40416</v>
      </c>
      <c r="H4098">
        <v>12</v>
      </c>
      <c r="I4098">
        <v>40163900</v>
      </c>
      <c r="J4098">
        <v>316968</v>
      </c>
      <c r="K4098">
        <v>10804.345902999999</v>
      </c>
    </row>
    <row r="4099" spans="1:11" x14ac:dyDescent="0.35">
      <c r="A4099" t="s">
        <v>486</v>
      </c>
      <c r="B4099" t="s">
        <v>237</v>
      </c>
      <c r="C4099" t="s">
        <v>264</v>
      </c>
      <c r="D4099" t="s">
        <v>20</v>
      </c>
      <c r="E4099" t="s">
        <v>21</v>
      </c>
      <c r="F4099">
        <v>202630</v>
      </c>
      <c r="G4099">
        <v>8140</v>
      </c>
      <c r="H4099">
        <v>20</v>
      </c>
      <c r="I4099">
        <v>13000800</v>
      </c>
      <c r="J4099">
        <v>33980</v>
      </c>
      <c r="K4099">
        <v>27783.113022000001</v>
      </c>
    </row>
    <row r="4100" spans="1:11" x14ac:dyDescent="0.35">
      <c r="A4100" t="s">
        <v>486</v>
      </c>
      <c r="B4100" t="s">
        <v>237</v>
      </c>
      <c r="C4100" t="s">
        <v>265</v>
      </c>
      <c r="D4100" t="s">
        <v>14</v>
      </c>
      <c r="E4100" t="s">
        <v>21</v>
      </c>
      <c r="F4100">
        <v>202630</v>
      </c>
      <c r="G4100">
        <v>13080</v>
      </c>
      <c r="H4100">
        <v>20</v>
      </c>
      <c r="I4100">
        <v>20899700</v>
      </c>
      <c r="J4100">
        <v>69560</v>
      </c>
      <c r="K4100">
        <v>27773.746177000001</v>
      </c>
    </row>
    <row r="4101" spans="1:11" x14ac:dyDescent="0.35">
      <c r="A4101" t="s">
        <v>486</v>
      </c>
      <c r="B4101" t="s">
        <v>237</v>
      </c>
      <c r="C4101" t="s">
        <v>266</v>
      </c>
      <c r="D4101" t="s">
        <v>14</v>
      </c>
      <c r="E4101" t="s">
        <v>15</v>
      </c>
      <c r="F4101">
        <v>202630</v>
      </c>
      <c r="G4101">
        <v>36</v>
      </c>
      <c r="H4101">
        <v>12</v>
      </c>
      <c r="I4101">
        <v>35700</v>
      </c>
      <c r="J4101">
        <v>36</v>
      </c>
      <c r="K4101">
        <v>10459</v>
      </c>
    </row>
    <row r="4102" spans="1:11" x14ac:dyDescent="0.35">
      <c r="A4102" t="s">
        <v>486</v>
      </c>
      <c r="B4102" t="s">
        <v>267</v>
      </c>
      <c r="C4102" t="s">
        <v>268</v>
      </c>
      <c r="D4102" t="s">
        <v>17</v>
      </c>
      <c r="E4102" t="s">
        <v>18</v>
      </c>
      <c r="F4102">
        <v>202630</v>
      </c>
      <c r="G4102">
        <v>3376</v>
      </c>
      <c r="H4102">
        <v>16</v>
      </c>
      <c r="I4102">
        <v>6920800</v>
      </c>
      <c r="J4102">
        <v>7856</v>
      </c>
      <c r="K4102">
        <v>28774.085308000002</v>
      </c>
    </row>
    <row r="4103" spans="1:11" x14ac:dyDescent="0.35">
      <c r="A4103" t="s">
        <v>486</v>
      </c>
      <c r="B4103" t="s">
        <v>267</v>
      </c>
      <c r="C4103" t="s">
        <v>269</v>
      </c>
      <c r="D4103" t="s">
        <v>17</v>
      </c>
      <c r="E4103" t="s">
        <v>18</v>
      </c>
      <c r="F4103">
        <v>202630</v>
      </c>
      <c r="G4103">
        <v>2616</v>
      </c>
      <c r="H4103">
        <v>12</v>
      </c>
      <c r="I4103">
        <v>5501100</v>
      </c>
      <c r="J4103">
        <v>4908</v>
      </c>
      <c r="K4103">
        <v>21924.036697</v>
      </c>
    </row>
    <row r="4104" spans="1:11" x14ac:dyDescent="0.35">
      <c r="A4104" t="s">
        <v>486</v>
      </c>
      <c r="B4104" t="s">
        <v>267</v>
      </c>
      <c r="C4104" t="s">
        <v>270</v>
      </c>
      <c r="D4104" t="s">
        <v>17</v>
      </c>
      <c r="E4104" t="s">
        <v>18</v>
      </c>
      <c r="F4104">
        <v>202630</v>
      </c>
      <c r="G4104">
        <v>9968</v>
      </c>
      <c r="H4104">
        <v>16</v>
      </c>
      <c r="I4104">
        <v>20442400</v>
      </c>
      <c r="J4104">
        <v>51536</v>
      </c>
      <c r="K4104">
        <v>28956.749598999999</v>
      </c>
    </row>
    <row r="4105" spans="1:11" x14ac:dyDescent="0.35">
      <c r="A4105" t="s">
        <v>486</v>
      </c>
      <c r="B4105" t="s">
        <v>267</v>
      </c>
      <c r="C4105" t="s">
        <v>271</v>
      </c>
      <c r="D4105" t="s">
        <v>20</v>
      </c>
      <c r="E4105" t="s">
        <v>18</v>
      </c>
      <c r="F4105">
        <v>202630</v>
      </c>
      <c r="G4105">
        <v>15696</v>
      </c>
      <c r="H4105">
        <v>16</v>
      </c>
      <c r="I4105">
        <v>31718200</v>
      </c>
      <c r="J4105">
        <v>76144</v>
      </c>
      <c r="K4105">
        <v>28695.159020999999</v>
      </c>
    </row>
    <row r="4106" spans="1:11" x14ac:dyDescent="0.35">
      <c r="A4106" t="s">
        <v>486</v>
      </c>
      <c r="B4106" t="s">
        <v>267</v>
      </c>
      <c r="C4106" t="s">
        <v>272</v>
      </c>
      <c r="D4106" t="s">
        <v>14</v>
      </c>
      <c r="E4106" t="s">
        <v>18</v>
      </c>
      <c r="F4106">
        <v>202630</v>
      </c>
      <c r="G4106">
        <v>32672</v>
      </c>
      <c r="H4106">
        <v>16</v>
      </c>
      <c r="I4106">
        <v>50795600</v>
      </c>
      <c r="J4106">
        <v>214128</v>
      </c>
      <c r="K4106">
        <v>21852.303134000002</v>
      </c>
    </row>
    <row r="4107" spans="1:11" x14ac:dyDescent="0.35">
      <c r="A4107" t="s">
        <v>486</v>
      </c>
      <c r="B4107" t="s">
        <v>267</v>
      </c>
      <c r="C4107" t="s">
        <v>273</v>
      </c>
      <c r="D4107" t="s">
        <v>14</v>
      </c>
      <c r="E4107" t="s">
        <v>15</v>
      </c>
      <c r="F4107">
        <v>202630</v>
      </c>
      <c r="G4107">
        <v>78592</v>
      </c>
      <c r="H4107">
        <v>16</v>
      </c>
      <c r="I4107">
        <v>122194200</v>
      </c>
      <c r="J4107">
        <v>663984</v>
      </c>
      <c r="K4107">
        <v>21829.277483999998</v>
      </c>
    </row>
    <row r="4108" spans="1:11" x14ac:dyDescent="0.35">
      <c r="A4108" t="s">
        <v>486</v>
      </c>
      <c r="B4108" t="s">
        <v>274</v>
      </c>
      <c r="C4108" t="s">
        <v>275</v>
      </c>
      <c r="D4108" t="s">
        <v>49</v>
      </c>
      <c r="E4108" t="s">
        <v>15</v>
      </c>
      <c r="F4108">
        <v>202630</v>
      </c>
      <c r="G4108">
        <v>6768</v>
      </c>
      <c r="H4108">
        <v>12</v>
      </c>
      <c r="I4108">
        <v>5362800</v>
      </c>
      <c r="J4108">
        <v>19092</v>
      </c>
      <c r="K4108">
        <v>8242.0851060000005</v>
      </c>
    </row>
    <row r="4109" spans="1:11" x14ac:dyDescent="0.35">
      <c r="A4109" t="s">
        <v>486</v>
      </c>
      <c r="B4109" t="s">
        <v>274</v>
      </c>
      <c r="C4109" t="s">
        <v>276</v>
      </c>
      <c r="D4109" t="s">
        <v>14</v>
      </c>
      <c r="E4109" t="s">
        <v>15</v>
      </c>
      <c r="F4109">
        <v>202630</v>
      </c>
      <c r="G4109">
        <v>156</v>
      </c>
      <c r="H4109">
        <v>12</v>
      </c>
      <c r="I4109">
        <v>286000</v>
      </c>
      <c r="J4109">
        <v>228</v>
      </c>
      <c r="K4109">
        <v>19766.153846000001</v>
      </c>
    </row>
    <row r="4110" spans="1:11" x14ac:dyDescent="0.35">
      <c r="A4110" t="s">
        <v>486</v>
      </c>
      <c r="B4110" t="s">
        <v>274</v>
      </c>
      <c r="C4110" t="s">
        <v>277</v>
      </c>
      <c r="D4110" t="s">
        <v>14</v>
      </c>
      <c r="E4110" t="s">
        <v>15</v>
      </c>
      <c r="F4110">
        <v>202630</v>
      </c>
      <c r="G4110">
        <v>2112</v>
      </c>
      <c r="H4110">
        <v>12</v>
      </c>
      <c r="I4110">
        <v>1815600</v>
      </c>
      <c r="J4110">
        <v>13164</v>
      </c>
      <c r="K4110">
        <v>8030.693182</v>
      </c>
    </row>
    <row r="4111" spans="1:11" x14ac:dyDescent="0.35">
      <c r="A4111" t="s">
        <v>486</v>
      </c>
      <c r="B4111" t="s">
        <v>274</v>
      </c>
      <c r="C4111" t="s">
        <v>278</v>
      </c>
      <c r="D4111" t="s">
        <v>49</v>
      </c>
      <c r="E4111" t="s">
        <v>15</v>
      </c>
      <c r="F4111">
        <v>202630</v>
      </c>
      <c r="G4111">
        <v>20784</v>
      </c>
      <c r="H4111">
        <v>12</v>
      </c>
      <c r="I4111">
        <v>15595700</v>
      </c>
      <c r="J4111">
        <v>128736</v>
      </c>
      <c r="K4111">
        <v>7974.2511549999999</v>
      </c>
    </row>
    <row r="4112" spans="1:11" x14ac:dyDescent="0.35">
      <c r="A4112" t="s">
        <v>486</v>
      </c>
      <c r="B4112" t="s">
        <v>274</v>
      </c>
      <c r="C4112" t="s">
        <v>279</v>
      </c>
      <c r="D4112" t="s">
        <v>17</v>
      </c>
      <c r="E4112" t="s">
        <v>21</v>
      </c>
      <c r="F4112">
        <v>202630</v>
      </c>
      <c r="G4112">
        <v>2760</v>
      </c>
      <c r="H4112">
        <v>12</v>
      </c>
      <c r="I4112">
        <v>4596200</v>
      </c>
      <c r="J4112">
        <v>13680</v>
      </c>
      <c r="K4112">
        <v>17609.565216999999</v>
      </c>
    </row>
    <row r="4113" spans="1:11" x14ac:dyDescent="0.35">
      <c r="A4113" t="s">
        <v>486</v>
      </c>
      <c r="B4113" t="s">
        <v>274</v>
      </c>
      <c r="C4113" t="s">
        <v>280</v>
      </c>
      <c r="D4113" t="s">
        <v>17</v>
      </c>
      <c r="E4113" t="s">
        <v>18</v>
      </c>
      <c r="F4113">
        <v>202630</v>
      </c>
      <c r="G4113">
        <v>4660</v>
      </c>
      <c r="H4113">
        <v>20</v>
      </c>
      <c r="I4113">
        <v>8472000</v>
      </c>
      <c r="J4113">
        <v>17120</v>
      </c>
      <c r="K4113">
        <v>34034.034334999997</v>
      </c>
    </row>
    <row r="4114" spans="1:11" x14ac:dyDescent="0.35">
      <c r="A4114" t="s">
        <v>486</v>
      </c>
      <c r="B4114" t="s">
        <v>274</v>
      </c>
      <c r="C4114" t="s">
        <v>281</v>
      </c>
      <c r="D4114" t="s">
        <v>14</v>
      </c>
      <c r="E4114" t="s">
        <v>15</v>
      </c>
      <c r="F4114">
        <v>202630</v>
      </c>
      <c r="G4114">
        <v>29592</v>
      </c>
      <c r="H4114">
        <v>12</v>
      </c>
      <c r="I4114">
        <v>24711000</v>
      </c>
      <c r="J4114">
        <v>223812</v>
      </c>
      <c r="K4114">
        <v>9004.3309000000008</v>
      </c>
    </row>
    <row r="4115" spans="1:11" x14ac:dyDescent="0.35">
      <c r="A4115" t="s">
        <v>486</v>
      </c>
      <c r="B4115" t="s">
        <v>274</v>
      </c>
      <c r="C4115" t="s">
        <v>282</v>
      </c>
      <c r="D4115" t="s">
        <v>14</v>
      </c>
      <c r="E4115" t="s">
        <v>18</v>
      </c>
      <c r="F4115">
        <v>202630</v>
      </c>
      <c r="G4115">
        <v>7984</v>
      </c>
      <c r="H4115">
        <v>16</v>
      </c>
      <c r="I4115">
        <v>14471000</v>
      </c>
      <c r="J4115">
        <v>19440</v>
      </c>
      <c r="K4115">
        <v>25713.817634999999</v>
      </c>
    </row>
    <row r="4116" spans="1:11" x14ac:dyDescent="0.35">
      <c r="A4116" t="s">
        <v>486</v>
      </c>
      <c r="B4116" t="s">
        <v>274</v>
      </c>
      <c r="C4116" t="s">
        <v>283</v>
      </c>
      <c r="D4116" t="s">
        <v>17</v>
      </c>
      <c r="E4116" t="s">
        <v>18</v>
      </c>
      <c r="F4116">
        <v>202630</v>
      </c>
      <c r="G4116">
        <v>4980</v>
      </c>
      <c r="H4116">
        <v>20</v>
      </c>
      <c r="I4116">
        <v>7657500</v>
      </c>
      <c r="J4116">
        <v>17080</v>
      </c>
      <c r="K4116">
        <v>28992.228916</v>
      </c>
    </row>
    <row r="4117" spans="1:11" x14ac:dyDescent="0.35">
      <c r="A4117" t="s">
        <v>486</v>
      </c>
      <c r="B4117" t="s">
        <v>274</v>
      </c>
      <c r="C4117" t="s">
        <v>284</v>
      </c>
      <c r="D4117" t="s">
        <v>14</v>
      </c>
      <c r="E4117" t="s">
        <v>18</v>
      </c>
      <c r="F4117">
        <v>202630</v>
      </c>
      <c r="G4117">
        <v>5024</v>
      </c>
      <c r="H4117">
        <v>16</v>
      </c>
      <c r="I4117">
        <v>8814000</v>
      </c>
      <c r="J4117">
        <v>10528</v>
      </c>
      <c r="K4117">
        <v>25699.175158999999</v>
      </c>
    </row>
    <row r="4118" spans="1:11" x14ac:dyDescent="0.35">
      <c r="A4118" t="s">
        <v>486</v>
      </c>
      <c r="B4118" t="s">
        <v>274</v>
      </c>
      <c r="C4118" t="s">
        <v>285</v>
      </c>
      <c r="D4118" t="s">
        <v>17</v>
      </c>
      <c r="E4118" t="s">
        <v>18</v>
      </c>
      <c r="F4118">
        <v>202630</v>
      </c>
      <c r="G4118">
        <v>12540</v>
      </c>
      <c r="H4118">
        <v>20</v>
      </c>
      <c r="I4118">
        <v>19272000</v>
      </c>
      <c r="J4118">
        <v>47580</v>
      </c>
      <c r="K4118">
        <v>28991.540669999998</v>
      </c>
    </row>
    <row r="4119" spans="1:11" x14ac:dyDescent="0.35">
      <c r="A4119" t="s">
        <v>486</v>
      </c>
      <c r="B4119" t="s">
        <v>274</v>
      </c>
      <c r="C4119" t="s">
        <v>286</v>
      </c>
      <c r="D4119" t="s">
        <v>17</v>
      </c>
      <c r="E4119" t="s">
        <v>18</v>
      </c>
      <c r="F4119">
        <v>202630</v>
      </c>
      <c r="G4119">
        <v>5740</v>
      </c>
      <c r="H4119">
        <v>20</v>
      </c>
      <c r="I4119">
        <v>10420000</v>
      </c>
      <c r="J4119">
        <v>22180</v>
      </c>
      <c r="K4119">
        <v>33983.721253999996</v>
      </c>
    </row>
    <row r="4120" spans="1:11" x14ac:dyDescent="0.35">
      <c r="A4120" t="s">
        <v>486</v>
      </c>
      <c r="B4120" t="s">
        <v>274</v>
      </c>
      <c r="C4120" t="s">
        <v>561</v>
      </c>
      <c r="E4120" t="s">
        <v>18</v>
      </c>
      <c r="F4120">
        <v>202630</v>
      </c>
      <c r="G4120">
        <v>208</v>
      </c>
      <c r="H4120">
        <v>16</v>
      </c>
      <c r="I4120">
        <v>379100</v>
      </c>
      <c r="J4120">
        <v>1552</v>
      </c>
      <c r="K4120">
        <v>25693.076923000001</v>
      </c>
    </row>
    <row r="4121" spans="1:11" x14ac:dyDescent="0.35">
      <c r="A4121" t="s">
        <v>486</v>
      </c>
      <c r="B4121" t="s">
        <v>274</v>
      </c>
      <c r="C4121" t="s">
        <v>287</v>
      </c>
      <c r="D4121" t="s">
        <v>49</v>
      </c>
      <c r="E4121" t="s">
        <v>15</v>
      </c>
      <c r="F4121">
        <v>202630</v>
      </c>
      <c r="G4121">
        <v>8244</v>
      </c>
      <c r="H4121">
        <v>12</v>
      </c>
      <c r="I4121">
        <v>6818100</v>
      </c>
      <c r="J4121">
        <v>31596</v>
      </c>
      <c r="K4121">
        <v>8602.9679770000002</v>
      </c>
    </row>
    <row r="4122" spans="1:11" x14ac:dyDescent="0.35">
      <c r="A4122" t="s">
        <v>486</v>
      </c>
      <c r="B4122" t="s">
        <v>274</v>
      </c>
      <c r="C4122" t="s">
        <v>288</v>
      </c>
      <c r="D4122" t="s">
        <v>14</v>
      </c>
      <c r="E4122" t="s">
        <v>15</v>
      </c>
      <c r="F4122">
        <v>202630</v>
      </c>
      <c r="G4122">
        <v>6732</v>
      </c>
      <c r="H4122">
        <v>12</v>
      </c>
      <c r="I4122">
        <v>5049000</v>
      </c>
      <c r="J4122">
        <v>15840</v>
      </c>
      <c r="K4122">
        <v>8045.7985740000004</v>
      </c>
    </row>
    <row r="4123" spans="1:11" x14ac:dyDescent="0.35">
      <c r="A4123" t="s">
        <v>486</v>
      </c>
      <c r="B4123" t="s">
        <v>274</v>
      </c>
      <c r="C4123" t="s">
        <v>289</v>
      </c>
      <c r="D4123" t="s">
        <v>14</v>
      </c>
      <c r="E4123" t="s">
        <v>15</v>
      </c>
      <c r="F4123">
        <v>202630</v>
      </c>
      <c r="G4123">
        <v>228</v>
      </c>
      <c r="H4123">
        <v>12</v>
      </c>
      <c r="I4123">
        <v>676900</v>
      </c>
      <c r="J4123">
        <v>252</v>
      </c>
      <c r="K4123">
        <v>27443.473684000001</v>
      </c>
    </row>
    <row r="4124" spans="1:11" x14ac:dyDescent="0.35">
      <c r="A4124" t="s">
        <v>486</v>
      </c>
      <c r="B4124" t="s">
        <v>274</v>
      </c>
      <c r="C4124" t="s">
        <v>290</v>
      </c>
      <c r="D4124" t="s">
        <v>49</v>
      </c>
      <c r="E4124" t="s">
        <v>15</v>
      </c>
      <c r="F4124">
        <v>202630</v>
      </c>
      <c r="G4124">
        <v>9060</v>
      </c>
      <c r="H4124">
        <v>12</v>
      </c>
      <c r="I4124">
        <v>7025000</v>
      </c>
      <c r="J4124">
        <v>37884</v>
      </c>
      <c r="K4124">
        <v>8054.0807949999999</v>
      </c>
    </row>
    <row r="4125" spans="1:11" x14ac:dyDescent="0.35">
      <c r="A4125" t="s">
        <v>486</v>
      </c>
      <c r="B4125" t="s">
        <v>274</v>
      </c>
      <c r="C4125" t="s">
        <v>291</v>
      </c>
      <c r="D4125" t="s">
        <v>14</v>
      </c>
      <c r="E4125" t="s">
        <v>15</v>
      </c>
      <c r="F4125">
        <v>202630</v>
      </c>
      <c r="G4125">
        <v>3744</v>
      </c>
      <c r="H4125">
        <v>16</v>
      </c>
      <c r="I4125">
        <v>3046000</v>
      </c>
      <c r="J4125">
        <v>14208</v>
      </c>
      <c r="K4125">
        <v>11510.623932</v>
      </c>
    </row>
    <row r="4126" spans="1:11" x14ac:dyDescent="0.35">
      <c r="A4126" t="s">
        <v>486</v>
      </c>
      <c r="B4126" t="s">
        <v>274</v>
      </c>
      <c r="C4126" t="s">
        <v>292</v>
      </c>
      <c r="D4126" t="s">
        <v>14</v>
      </c>
      <c r="E4126" t="s">
        <v>15</v>
      </c>
      <c r="F4126">
        <v>202630</v>
      </c>
      <c r="G4126">
        <v>696</v>
      </c>
      <c r="H4126">
        <v>12</v>
      </c>
      <c r="I4126">
        <v>690200</v>
      </c>
      <c r="J4126">
        <v>1368</v>
      </c>
      <c r="K4126">
        <v>9263.0862070000003</v>
      </c>
    </row>
    <row r="4127" spans="1:11" x14ac:dyDescent="0.35">
      <c r="A4127" t="s">
        <v>486</v>
      </c>
      <c r="B4127" t="s">
        <v>274</v>
      </c>
      <c r="C4127" t="s">
        <v>293</v>
      </c>
      <c r="D4127" t="s">
        <v>49</v>
      </c>
      <c r="E4127" t="s">
        <v>15</v>
      </c>
      <c r="F4127">
        <v>202630</v>
      </c>
      <c r="G4127">
        <v>192</v>
      </c>
      <c r="H4127">
        <v>12</v>
      </c>
      <c r="I4127">
        <v>158600</v>
      </c>
      <c r="J4127">
        <v>264</v>
      </c>
      <c r="K4127">
        <v>8648.375</v>
      </c>
    </row>
    <row r="4128" spans="1:11" x14ac:dyDescent="0.35">
      <c r="A4128" t="s">
        <v>486</v>
      </c>
      <c r="B4128" t="s">
        <v>274</v>
      </c>
      <c r="C4128" t="s">
        <v>294</v>
      </c>
      <c r="D4128" t="s">
        <v>49</v>
      </c>
      <c r="E4128" t="s">
        <v>15</v>
      </c>
      <c r="F4128">
        <v>202630</v>
      </c>
      <c r="G4128">
        <v>4032</v>
      </c>
      <c r="H4128">
        <v>12</v>
      </c>
      <c r="I4128">
        <v>3335100</v>
      </c>
      <c r="J4128">
        <v>11556</v>
      </c>
      <c r="K4128">
        <v>8649.6547620000001</v>
      </c>
    </row>
    <row r="4129" spans="1:11" x14ac:dyDescent="0.35">
      <c r="A4129" t="s">
        <v>486</v>
      </c>
      <c r="B4129" t="s">
        <v>274</v>
      </c>
      <c r="C4129" t="s">
        <v>386</v>
      </c>
      <c r="D4129" t="s">
        <v>14</v>
      </c>
      <c r="E4129" t="s">
        <v>15</v>
      </c>
      <c r="F4129">
        <v>202630</v>
      </c>
      <c r="G4129">
        <v>444</v>
      </c>
      <c r="H4129">
        <v>12</v>
      </c>
      <c r="I4129">
        <v>507500</v>
      </c>
      <c r="J4129">
        <v>600</v>
      </c>
      <c r="K4129">
        <v>12019.459459</v>
      </c>
    </row>
    <row r="4130" spans="1:11" x14ac:dyDescent="0.35">
      <c r="A4130" t="s">
        <v>486</v>
      </c>
      <c r="B4130" t="s">
        <v>274</v>
      </c>
      <c r="C4130" t="s">
        <v>295</v>
      </c>
      <c r="D4130" t="s">
        <v>49</v>
      </c>
      <c r="E4130" t="s">
        <v>15</v>
      </c>
      <c r="F4130">
        <v>202630</v>
      </c>
      <c r="G4130">
        <v>12</v>
      </c>
      <c r="H4130">
        <v>12</v>
      </c>
      <c r="I4130">
        <v>9500</v>
      </c>
      <c r="J4130">
        <v>0</v>
      </c>
      <c r="K4130">
        <v>8200</v>
      </c>
    </row>
    <row r="4131" spans="1:11" x14ac:dyDescent="0.35">
      <c r="A4131" t="s">
        <v>486</v>
      </c>
      <c r="B4131" t="s">
        <v>296</v>
      </c>
      <c r="C4131" t="s">
        <v>297</v>
      </c>
      <c r="D4131" t="s">
        <v>32</v>
      </c>
      <c r="E4131" t="s">
        <v>298</v>
      </c>
      <c r="F4131">
        <v>202630</v>
      </c>
      <c r="G4131">
        <v>6</v>
      </c>
      <c r="H4131">
        <v>1</v>
      </c>
      <c r="I4131">
        <v>414000</v>
      </c>
      <c r="J4131">
        <v>2</v>
      </c>
      <c r="K4131">
        <v>61277.333333000002</v>
      </c>
    </row>
    <row r="4132" spans="1:11" x14ac:dyDescent="0.35">
      <c r="A4132" t="s">
        <v>486</v>
      </c>
      <c r="B4132" t="s">
        <v>296</v>
      </c>
      <c r="C4132" t="s">
        <v>299</v>
      </c>
      <c r="D4132" t="s">
        <v>32</v>
      </c>
      <c r="E4132" t="s">
        <v>300</v>
      </c>
      <c r="F4132">
        <v>202630</v>
      </c>
      <c r="G4132">
        <v>2</v>
      </c>
      <c r="H4132">
        <v>1</v>
      </c>
      <c r="I4132">
        <v>178378</v>
      </c>
      <c r="J4132">
        <v>3</v>
      </c>
      <c r="K4132">
        <v>75953.5</v>
      </c>
    </row>
    <row r="4133" spans="1:11" x14ac:dyDescent="0.35">
      <c r="A4133" t="s">
        <v>486</v>
      </c>
      <c r="B4133" t="s">
        <v>296</v>
      </c>
      <c r="C4133" t="s">
        <v>301</v>
      </c>
      <c r="D4133" t="s">
        <v>32</v>
      </c>
      <c r="E4133" t="s">
        <v>302</v>
      </c>
      <c r="F4133">
        <v>202630</v>
      </c>
      <c r="G4133">
        <v>42</v>
      </c>
      <c r="H4133">
        <v>1</v>
      </c>
      <c r="I4133">
        <v>3435000</v>
      </c>
      <c r="J4133">
        <v>36</v>
      </c>
      <c r="K4133">
        <v>69569.642856999999</v>
      </c>
    </row>
    <row r="4134" spans="1:11" x14ac:dyDescent="0.35">
      <c r="A4134" t="s">
        <v>486</v>
      </c>
      <c r="B4134" t="s">
        <v>296</v>
      </c>
      <c r="C4134" t="s">
        <v>303</v>
      </c>
      <c r="D4134" t="s">
        <v>32</v>
      </c>
      <c r="E4134" t="s">
        <v>304</v>
      </c>
      <c r="F4134">
        <v>202630</v>
      </c>
      <c r="G4134">
        <v>24</v>
      </c>
      <c r="H4134">
        <v>1</v>
      </c>
      <c r="I4134">
        <v>1963500</v>
      </c>
      <c r="J4134">
        <v>27</v>
      </c>
      <c r="K4134">
        <v>69693.75</v>
      </c>
    </row>
    <row r="4135" spans="1:11" x14ac:dyDescent="0.35">
      <c r="A4135" t="s">
        <v>486</v>
      </c>
      <c r="B4135" t="s">
        <v>296</v>
      </c>
      <c r="C4135" t="s">
        <v>305</v>
      </c>
      <c r="D4135" t="s">
        <v>32</v>
      </c>
      <c r="E4135" t="s">
        <v>306</v>
      </c>
      <c r="F4135">
        <v>202630</v>
      </c>
      <c r="G4135">
        <v>41</v>
      </c>
      <c r="H4135">
        <v>1</v>
      </c>
      <c r="I4135">
        <v>3350500</v>
      </c>
      <c r="J4135">
        <v>32</v>
      </c>
      <c r="K4135">
        <v>69723.439024000007</v>
      </c>
    </row>
    <row r="4136" spans="1:11" x14ac:dyDescent="0.35">
      <c r="A4136" t="s">
        <v>486</v>
      </c>
      <c r="B4136" t="s">
        <v>296</v>
      </c>
      <c r="C4136" t="s">
        <v>307</v>
      </c>
      <c r="D4136" t="s">
        <v>32</v>
      </c>
      <c r="E4136" t="s">
        <v>308</v>
      </c>
      <c r="F4136">
        <v>202630</v>
      </c>
      <c r="G4136">
        <v>32</v>
      </c>
      <c r="H4136">
        <v>1</v>
      </c>
      <c r="I4136">
        <v>2618500</v>
      </c>
      <c r="J4136">
        <v>35</v>
      </c>
      <c r="K4136">
        <v>69520</v>
      </c>
    </row>
    <row r="4137" spans="1:11" x14ac:dyDescent="0.35">
      <c r="A4137" t="s">
        <v>486</v>
      </c>
      <c r="B4137" t="s">
        <v>296</v>
      </c>
      <c r="C4137" t="s">
        <v>309</v>
      </c>
      <c r="D4137" t="s">
        <v>32</v>
      </c>
      <c r="E4137" t="s">
        <v>310</v>
      </c>
      <c r="F4137">
        <v>202630</v>
      </c>
      <c r="G4137">
        <v>1</v>
      </c>
      <c r="H4137">
        <v>1</v>
      </c>
      <c r="I4137">
        <v>82000</v>
      </c>
      <c r="J4137">
        <v>0</v>
      </c>
      <c r="K4137">
        <v>71791</v>
      </c>
    </row>
    <row r="4138" spans="1:11" x14ac:dyDescent="0.35">
      <c r="A4138" t="s">
        <v>486</v>
      </c>
      <c r="B4138" t="s">
        <v>296</v>
      </c>
      <c r="C4138" t="s">
        <v>311</v>
      </c>
      <c r="D4138" t="s">
        <v>32</v>
      </c>
      <c r="E4138" t="s">
        <v>312</v>
      </c>
      <c r="F4138">
        <v>202630</v>
      </c>
      <c r="G4138">
        <v>3</v>
      </c>
      <c r="H4138">
        <v>1</v>
      </c>
      <c r="I4138">
        <v>207000</v>
      </c>
      <c r="J4138">
        <v>2</v>
      </c>
      <c r="K4138">
        <v>55250</v>
      </c>
    </row>
    <row r="4139" spans="1:11" x14ac:dyDescent="0.35">
      <c r="A4139" t="s">
        <v>486</v>
      </c>
      <c r="B4139" t="s">
        <v>296</v>
      </c>
      <c r="C4139" t="s">
        <v>313</v>
      </c>
      <c r="D4139" t="s">
        <v>32</v>
      </c>
      <c r="E4139" t="s">
        <v>314</v>
      </c>
      <c r="F4139">
        <v>202630</v>
      </c>
      <c r="G4139">
        <v>2</v>
      </c>
      <c r="H4139">
        <v>1</v>
      </c>
      <c r="I4139">
        <v>164000</v>
      </c>
      <c r="J4139">
        <v>1</v>
      </c>
      <c r="K4139">
        <v>69700</v>
      </c>
    </row>
    <row r="4140" spans="1:11" x14ac:dyDescent="0.35">
      <c r="A4140" t="s">
        <v>486</v>
      </c>
      <c r="B4140" t="s">
        <v>296</v>
      </c>
      <c r="C4140" t="s">
        <v>315</v>
      </c>
      <c r="D4140" t="s">
        <v>32</v>
      </c>
      <c r="E4140" t="s">
        <v>316</v>
      </c>
      <c r="F4140">
        <v>202630</v>
      </c>
      <c r="G4140">
        <v>3</v>
      </c>
      <c r="H4140">
        <v>1</v>
      </c>
      <c r="I4140">
        <v>207000</v>
      </c>
      <c r="J4140">
        <v>2</v>
      </c>
      <c r="K4140">
        <v>60406.666666999998</v>
      </c>
    </row>
    <row r="4141" spans="1:11" x14ac:dyDescent="0.35">
      <c r="A4141" t="s">
        <v>486</v>
      </c>
      <c r="B4141" t="s">
        <v>296</v>
      </c>
      <c r="C4141" t="s">
        <v>317</v>
      </c>
      <c r="D4141" t="s">
        <v>32</v>
      </c>
      <c r="E4141" t="s">
        <v>318</v>
      </c>
      <c r="F4141">
        <v>202630</v>
      </c>
      <c r="G4141">
        <v>4</v>
      </c>
      <c r="H4141">
        <v>1</v>
      </c>
      <c r="I4141">
        <v>328000</v>
      </c>
      <c r="J4141">
        <v>7</v>
      </c>
      <c r="K4141">
        <v>69700</v>
      </c>
    </row>
    <row r="4142" spans="1:11" x14ac:dyDescent="0.35">
      <c r="A4142" t="s">
        <v>486</v>
      </c>
      <c r="B4142" t="s">
        <v>296</v>
      </c>
      <c r="C4142" t="s">
        <v>319</v>
      </c>
      <c r="D4142" t="s">
        <v>32</v>
      </c>
      <c r="E4142" t="s">
        <v>320</v>
      </c>
      <c r="F4142">
        <v>202630</v>
      </c>
      <c r="G4142">
        <v>1</v>
      </c>
      <c r="H4142">
        <v>1</v>
      </c>
      <c r="I4142">
        <v>82000</v>
      </c>
      <c r="J4142">
        <v>0</v>
      </c>
      <c r="K4142">
        <v>69700</v>
      </c>
    </row>
    <row r="4143" spans="1:11" x14ac:dyDescent="0.35">
      <c r="A4143" t="s">
        <v>486</v>
      </c>
      <c r="B4143" t="s">
        <v>296</v>
      </c>
      <c r="C4143" t="s">
        <v>323</v>
      </c>
      <c r="D4143" t="s">
        <v>32</v>
      </c>
      <c r="E4143" t="s">
        <v>324</v>
      </c>
      <c r="F4143">
        <v>202630</v>
      </c>
      <c r="G4143">
        <v>2</v>
      </c>
      <c r="H4143">
        <v>1</v>
      </c>
      <c r="I4143">
        <v>164000</v>
      </c>
      <c r="J4143">
        <v>1</v>
      </c>
      <c r="K4143">
        <v>69700</v>
      </c>
    </row>
    <row r="4144" spans="1:11" x14ac:dyDescent="0.35">
      <c r="A4144" t="s">
        <v>486</v>
      </c>
      <c r="B4144" t="s">
        <v>325</v>
      </c>
      <c r="C4144" t="s">
        <v>326</v>
      </c>
      <c r="D4144" t="s">
        <v>32</v>
      </c>
      <c r="E4144" t="s">
        <v>327</v>
      </c>
      <c r="F4144">
        <v>202630</v>
      </c>
      <c r="G4144">
        <v>6</v>
      </c>
      <c r="H4144">
        <v>1</v>
      </c>
      <c r="I4144">
        <v>407800</v>
      </c>
      <c r="J4144">
        <v>7</v>
      </c>
      <c r="K4144">
        <v>61023.5</v>
      </c>
    </row>
    <row r="4145" spans="1:11" x14ac:dyDescent="0.35">
      <c r="A4145" t="s">
        <v>486</v>
      </c>
      <c r="B4145" t="s">
        <v>325</v>
      </c>
      <c r="C4145" t="s">
        <v>328</v>
      </c>
      <c r="D4145" t="s">
        <v>32</v>
      </c>
      <c r="E4145" t="s">
        <v>329</v>
      </c>
      <c r="F4145">
        <v>202630</v>
      </c>
      <c r="G4145">
        <v>6</v>
      </c>
      <c r="H4145">
        <v>1</v>
      </c>
      <c r="I4145">
        <v>401600</v>
      </c>
      <c r="J4145">
        <v>11</v>
      </c>
      <c r="K4145">
        <v>60720</v>
      </c>
    </row>
    <row r="4146" spans="1:11" x14ac:dyDescent="0.35">
      <c r="A4146" t="s">
        <v>486</v>
      </c>
      <c r="B4146" t="s">
        <v>325</v>
      </c>
      <c r="C4146" t="s">
        <v>330</v>
      </c>
      <c r="D4146" t="s">
        <v>32</v>
      </c>
      <c r="E4146" t="s">
        <v>331</v>
      </c>
      <c r="F4146">
        <v>202630</v>
      </c>
      <c r="G4146">
        <v>3</v>
      </c>
      <c r="H4146">
        <v>1</v>
      </c>
      <c r="I4146">
        <v>200800</v>
      </c>
      <c r="J4146">
        <v>3</v>
      </c>
      <c r="K4146">
        <v>60720</v>
      </c>
    </row>
    <row r="4147" spans="1:11" x14ac:dyDescent="0.35">
      <c r="A4147" t="s">
        <v>486</v>
      </c>
      <c r="B4147" t="s">
        <v>325</v>
      </c>
      <c r="C4147" t="s">
        <v>332</v>
      </c>
      <c r="D4147" t="s">
        <v>32</v>
      </c>
      <c r="E4147" t="s">
        <v>333</v>
      </c>
      <c r="F4147">
        <v>202630</v>
      </c>
      <c r="G4147">
        <v>3</v>
      </c>
      <c r="H4147">
        <v>1</v>
      </c>
      <c r="I4147">
        <v>200800</v>
      </c>
      <c r="J4147">
        <v>4</v>
      </c>
      <c r="K4147">
        <v>61327</v>
      </c>
    </row>
    <row r="4148" spans="1:11" x14ac:dyDescent="0.35">
      <c r="A4148" t="s">
        <v>486</v>
      </c>
      <c r="B4148" t="s">
        <v>325</v>
      </c>
      <c r="C4148" t="s">
        <v>334</v>
      </c>
      <c r="D4148" t="s">
        <v>32</v>
      </c>
      <c r="E4148" t="s">
        <v>300</v>
      </c>
      <c r="F4148">
        <v>202630</v>
      </c>
      <c r="G4148">
        <v>3</v>
      </c>
      <c r="H4148">
        <v>1</v>
      </c>
      <c r="I4148">
        <v>152252</v>
      </c>
      <c r="J4148">
        <v>5</v>
      </c>
      <c r="K4148">
        <v>47568</v>
      </c>
    </row>
    <row r="4149" spans="1:11" x14ac:dyDescent="0.35">
      <c r="A4149" t="s">
        <v>486</v>
      </c>
      <c r="B4149" t="s">
        <v>325</v>
      </c>
      <c r="C4149" t="s">
        <v>335</v>
      </c>
      <c r="D4149" t="s">
        <v>32</v>
      </c>
      <c r="E4149" t="s">
        <v>327</v>
      </c>
      <c r="F4149">
        <v>202630</v>
      </c>
      <c r="G4149">
        <v>1</v>
      </c>
      <c r="H4149">
        <v>1</v>
      </c>
      <c r="I4149">
        <v>63700</v>
      </c>
      <c r="J4149">
        <v>1</v>
      </c>
      <c r="K4149">
        <v>61600</v>
      </c>
    </row>
    <row r="4150" spans="1:11" x14ac:dyDescent="0.35">
      <c r="A4150" t="s">
        <v>486</v>
      </c>
      <c r="B4150" t="s">
        <v>325</v>
      </c>
      <c r="C4150" t="s">
        <v>336</v>
      </c>
      <c r="D4150" t="s">
        <v>32</v>
      </c>
      <c r="E4150" t="s">
        <v>331</v>
      </c>
      <c r="F4150">
        <v>202630</v>
      </c>
      <c r="G4150">
        <v>3</v>
      </c>
      <c r="H4150">
        <v>1</v>
      </c>
      <c r="I4150">
        <v>197400</v>
      </c>
      <c r="J4150">
        <v>3</v>
      </c>
      <c r="K4150">
        <v>61600</v>
      </c>
    </row>
    <row r="4151" spans="1:11" x14ac:dyDescent="0.35">
      <c r="A4151" t="s">
        <v>486</v>
      </c>
      <c r="B4151" t="s">
        <v>325</v>
      </c>
      <c r="C4151" t="s">
        <v>337</v>
      </c>
      <c r="D4151" t="s">
        <v>32</v>
      </c>
      <c r="E4151" t="s">
        <v>333</v>
      </c>
      <c r="F4151">
        <v>202630</v>
      </c>
      <c r="G4151">
        <v>4</v>
      </c>
      <c r="H4151">
        <v>1</v>
      </c>
      <c r="I4151">
        <v>267400</v>
      </c>
      <c r="J4151">
        <v>3</v>
      </c>
      <c r="K4151">
        <v>61600</v>
      </c>
    </row>
    <row r="4152" spans="1:11" x14ac:dyDescent="0.35">
      <c r="A4152" t="s">
        <v>487</v>
      </c>
      <c r="B4152" t="s">
        <v>12</v>
      </c>
      <c r="C4152" t="s">
        <v>13</v>
      </c>
      <c r="D4152" t="s">
        <v>14</v>
      </c>
      <c r="E4152" t="s">
        <v>15</v>
      </c>
      <c r="F4152">
        <v>202630</v>
      </c>
      <c r="G4152">
        <v>22320</v>
      </c>
      <c r="H4152">
        <v>12</v>
      </c>
      <c r="I4152">
        <v>20278200</v>
      </c>
      <c r="J4152">
        <v>150840</v>
      </c>
      <c r="K4152">
        <v>9580.9801079999997</v>
      </c>
    </row>
    <row r="4153" spans="1:11" x14ac:dyDescent="0.35">
      <c r="A4153" t="s">
        <v>487</v>
      </c>
      <c r="B4153" t="s">
        <v>12</v>
      </c>
      <c r="C4153" t="s">
        <v>16</v>
      </c>
      <c r="D4153" t="s">
        <v>17</v>
      </c>
      <c r="E4153" t="s">
        <v>18</v>
      </c>
      <c r="F4153">
        <v>202630</v>
      </c>
      <c r="G4153">
        <v>2240</v>
      </c>
      <c r="H4153">
        <v>16</v>
      </c>
      <c r="I4153">
        <v>5186300</v>
      </c>
      <c r="J4153">
        <v>6416</v>
      </c>
      <c r="K4153">
        <v>31931.8</v>
      </c>
    </row>
    <row r="4154" spans="1:11" x14ac:dyDescent="0.35">
      <c r="A4154" t="s">
        <v>487</v>
      </c>
      <c r="B4154" t="s">
        <v>12</v>
      </c>
      <c r="C4154" t="s">
        <v>19</v>
      </c>
      <c r="D4154" t="s">
        <v>20</v>
      </c>
      <c r="E4154" t="s">
        <v>21</v>
      </c>
      <c r="F4154">
        <v>202630</v>
      </c>
      <c r="G4154">
        <v>21168</v>
      </c>
      <c r="H4154">
        <v>16</v>
      </c>
      <c r="I4154">
        <v>45382900</v>
      </c>
      <c r="J4154">
        <v>131248</v>
      </c>
      <c r="K4154">
        <v>29705.213908000002</v>
      </c>
    </row>
    <row r="4155" spans="1:11" x14ac:dyDescent="0.35">
      <c r="A4155" t="s">
        <v>487</v>
      </c>
      <c r="B4155" t="s">
        <v>12</v>
      </c>
      <c r="C4155" t="s">
        <v>22</v>
      </c>
      <c r="D4155" t="s">
        <v>23</v>
      </c>
      <c r="E4155" t="s">
        <v>24</v>
      </c>
      <c r="F4155">
        <v>202630</v>
      </c>
      <c r="G4155">
        <v>12860</v>
      </c>
      <c r="H4155">
        <v>20</v>
      </c>
      <c r="I4155">
        <v>21904500</v>
      </c>
      <c r="J4155">
        <v>68840</v>
      </c>
      <c r="K4155">
        <v>29166.723172999998</v>
      </c>
    </row>
    <row r="4156" spans="1:11" x14ac:dyDescent="0.35">
      <c r="A4156" t="s">
        <v>487</v>
      </c>
      <c r="B4156" t="s">
        <v>12</v>
      </c>
      <c r="C4156" t="s">
        <v>25</v>
      </c>
      <c r="D4156" t="s">
        <v>23</v>
      </c>
      <c r="E4156" t="s">
        <v>18</v>
      </c>
      <c r="F4156">
        <v>202630</v>
      </c>
      <c r="G4156">
        <v>22480</v>
      </c>
      <c r="H4156">
        <v>20</v>
      </c>
      <c r="I4156">
        <v>48681500</v>
      </c>
      <c r="J4156">
        <v>131520</v>
      </c>
      <c r="K4156">
        <v>37574.297153</v>
      </c>
    </row>
    <row r="4157" spans="1:11" x14ac:dyDescent="0.35">
      <c r="A4157" t="s">
        <v>487</v>
      </c>
      <c r="B4157" t="s">
        <v>12</v>
      </c>
      <c r="C4157" t="s">
        <v>26</v>
      </c>
      <c r="D4157" t="s">
        <v>14</v>
      </c>
      <c r="E4157" t="s">
        <v>15</v>
      </c>
      <c r="F4157">
        <v>202630</v>
      </c>
      <c r="G4157">
        <v>2040</v>
      </c>
      <c r="H4157">
        <v>12</v>
      </c>
      <c r="I4157">
        <v>4087500</v>
      </c>
      <c r="J4157">
        <v>10104</v>
      </c>
      <c r="K4157">
        <v>21207.117646999999</v>
      </c>
    </row>
    <row r="4158" spans="1:11" x14ac:dyDescent="0.35">
      <c r="A4158" t="s">
        <v>487</v>
      </c>
      <c r="B4158" t="s">
        <v>12</v>
      </c>
      <c r="C4158" t="s">
        <v>27</v>
      </c>
      <c r="D4158" t="s">
        <v>17</v>
      </c>
      <c r="E4158" t="s">
        <v>28</v>
      </c>
      <c r="F4158">
        <v>202630</v>
      </c>
      <c r="G4158">
        <v>7020</v>
      </c>
      <c r="H4158">
        <v>20</v>
      </c>
      <c r="I4158">
        <v>13936800</v>
      </c>
      <c r="J4158">
        <v>31820</v>
      </c>
      <c r="K4158">
        <v>33146.301994000001</v>
      </c>
    </row>
    <row r="4159" spans="1:11" x14ac:dyDescent="0.35">
      <c r="A4159" t="s">
        <v>487</v>
      </c>
      <c r="B4159" t="s">
        <v>12</v>
      </c>
      <c r="C4159" t="s">
        <v>29</v>
      </c>
      <c r="D4159" t="s">
        <v>20</v>
      </c>
      <c r="E4159" t="s">
        <v>24</v>
      </c>
      <c r="F4159">
        <v>202630</v>
      </c>
      <c r="G4159">
        <v>21700</v>
      </c>
      <c r="H4159">
        <v>20</v>
      </c>
      <c r="I4159">
        <v>41539000</v>
      </c>
      <c r="J4159">
        <v>119820</v>
      </c>
      <c r="K4159">
        <v>33007.305991000001</v>
      </c>
    </row>
    <row r="4160" spans="1:11" x14ac:dyDescent="0.35">
      <c r="A4160" t="s">
        <v>487</v>
      </c>
      <c r="B4160" t="s">
        <v>12</v>
      </c>
      <c r="C4160" t="s">
        <v>30</v>
      </c>
      <c r="D4160" t="s">
        <v>20</v>
      </c>
      <c r="E4160" t="s">
        <v>24</v>
      </c>
      <c r="F4160">
        <v>202630</v>
      </c>
      <c r="G4160">
        <v>43940</v>
      </c>
      <c r="H4160">
        <v>20</v>
      </c>
      <c r="I4160">
        <v>82124900</v>
      </c>
      <c r="J4160">
        <v>336720</v>
      </c>
      <c r="K4160">
        <v>31887.162494</v>
      </c>
    </row>
    <row r="4161" spans="1:11" x14ac:dyDescent="0.35">
      <c r="A4161" t="s">
        <v>487</v>
      </c>
      <c r="B4161" t="s">
        <v>12</v>
      </c>
      <c r="C4161" t="s">
        <v>31</v>
      </c>
      <c r="D4161" t="s">
        <v>32</v>
      </c>
      <c r="E4161" t="s">
        <v>21</v>
      </c>
      <c r="F4161">
        <v>202630</v>
      </c>
      <c r="G4161">
        <v>6300</v>
      </c>
      <c r="H4161">
        <v>12</v>
      </c>
      <c r="I4161">
        <v>13305900</v>
      </c>
      <c r="J4161">
        <v>27684</v>
      </c>
      <c r="K4161">
        <v>21721.158094999999</v>
      </c>
    </row>
    <row r="4162" spans="1:11" x14ac:dyDescent="0.35">
      <c r="A4162" t="s">
        <v>487</v>
      </c>
      <c r="B4162" t="s">
        <v>12</v>
      </c>
      <c r="C4162" t="s">
        <v>33</v>
      </c>
      <c r="D4162" t="s">
        <v>32</v>
      </c>
      <c r="E4162" t="s">
        <v>18</v>
      </c>
      <c r="F4162">
        <v>202630</v>
      </c>
      <c r="G4162">
        <v>13216</v>
      </c>
      <c r="H4162">
        <v>16</v>
      </c>
      <c r="I4162">
        <v>28310100</v>
      </c>
      <c r="J4162">
        <v>76496</v>
      </c>
      <c r="K4162">
        <v>29710.814770000001</v>
      </c>
    </row>
    <row r="4163" spans="1:11" x14ac:dyDescent="0.35">
      <c r="A4163" t="s">
        <v>487</v>
      </c>
      <c r="B4163" t="s">
        <v>12</v>
      </c>
      <c r="C4163" t="s">
        <v>34</v>
      </c>
      <c r="D4163" t="s">
        <v>32</v>
      </c>
      <c r="E4163" t="s">
        <v>24</v>
      </c>
      <c r="F4163">
        <v>202630</v>
      </c>
      <c r="G4163">
        <v>9300</v>
      </c>
      <c r="H4163">
        <v>20</v>
      </c>
      <c r="I4163">
        <v>17911800</v>
      </c>
      <c r="J4163">
        <v>44000</v>
      </c>
      <c r="K4163">
        <v>32357.395699000001</v>
      </c>
    </row>
    <row r="4164" spans="1:11" x14ac:dyDescent="0.35">
      <c r="A4164" t="s">
        <v>487</v>
      </c>
      <c r="B4164" t="s">
        <v>12</v>
      </c>
      <c r="C4164" t="s">
        <v>35</v>
      </c>
      <c r="D4164" t="s">
        <v>23</v>
      </c>
      <c r="E4164" t="s">
        <v>24</v>
      </c>
      <c r="F4164">
        <v>202630</v>
      </c>
      <c r="G4164">
        <v>42620</v>
      </c>
      <c r="H4164">
        <v>20</v>
      </c>
      <c r="I4164">
        <v>72561100</v>
      </c>
      <c r="J4164">
        <v>344020</v>
      </c>
      <c r="K4164">
        <v>29454.357109</v>
      </c>
    </row>
    <row r="4165" spans="1:11" x14ac:dyDescent="0.35">
      <c r="A4165" t="s">
        <v>487</v>
      </c>
      <c r="B4165" t="s">
        <v>36</v>
      </c>
      <c r="C4165" t="s">
        <v>37</v>
      </c>
      <c r="D4165" t="s">
        <v>17</v>
      </c>
      <c r="E4165" t="s">
        <v>38</v>
      </c>
      <c r="F4165">
        <v>202630</v>
      </c>
      <c r="G4165">
        <v>5100</v>
      </c>
      <c r="H4165">
        <v>6</v>
      </c>
      <c r="I4165">
        <v>15216100</v>
      </c>
      <c r="J4165">
        <v>22716</v>
      </c>
      <c r="K4165">
        <v>16021.74</v>
      </c>
    </row>
    <row r="4166" spans="1:11" x14ac:dyDescent="0.35">
      <c r="A4166" t="s">
        <v>487</v>
      </c>
      <c r="B4166" t="s">
        <v>36</v>
      </c>
      <c r="C4166" t="s">
        <v>39</v>
      </c>
      <c r="D4166" t="s">
        <v>17</v>
      </c>
      <c r="E4166" t="s">
        <v>15</v>
      </c>
      <c r="F4166">
        <v>202630</v>
      </c>
      <c r="G4166">
        <v>6444</v>
      </c>
      <c r="H4166">
        <v>12</v>
      </c>
      <c r="I4166">
        <v>9001700</v>
      </c>
      <c r="J4166">
        <v>28320</v>
      </c>
      <c r="K4166">
        <v>14630.873371</v>
      </c>
    </row>
    <row r="4167" spans="1:11" x14ac:dyDescent="0.35">
      <c r="A4167" t="s">
        <v>487</v>
      </c>
      <c r="B4167" t="s">
        <v>36</v>
      </c>
      <c r="C4167" t="s">
        <v>40</v>
      </c>
      <c r="D4167" t="s">
        <v>17</v>
      </c>
      <c r="E4167" t="s">
        <v>15</v>
      </c>
      <c r="F4167">
        <v>202630</v>
      </c>
      <c r="G4167">
        <v>3720</v>
      </c>
      <c r="H4167">
        <v>12</v>
      </c>
      <c r="I4167">
        <v>4870300</v>
      </c>
      <c r="J4167">
        <v>15708</v>
      </c>
      <c r="K4167">
        <v>13682.616129</v>
      </c>
    </row>
    <row r="4168" spans="1:11" x14ac:dyDescent="0.35">
      <c r="A4168" t="s">
        <v>487</v>
      </c>
      <c r="B4168" t="s">
        <v>36</v>
      </c>
      <c r="C4168" t="s">
        <v>41</v>
      </c>
      <c r="D4168" t="s">
        <v>14</v>
      </c>
      <c r="E4168" t="s">
        <v>15</v>
      </c>
      <c r="F4168">
        <v>202630</v>
      </c>
      <c r="G4168">
        <v>40728</v>
      </c>
      <c r="H4168">
        <v>12</v>
      </c>
      <c r="I4168">
        <v>58460800</v>
      </c>
      <c r="J4168">
        <v>183744</v>
      </c>
      <c r="K4168">
        <v>15281.98792</v>
      </c>
    </row>
    <row r="4169" spans="1:11" x14ac:dyDescent="0.35">
      <c r="A4169" t="s">
        <v>487</v>
      </c>
      <c r="B4169" t="s">
        <v>36</v>
      </c>
      <c r="C4169" t="s">
        <v>42</v>
      </c>
      <c r="D4169" t="s">
        <v>20</v>
      </c>
      <c r="E4169" t="s">
        <v>18</v>
      </c>
      <c r="F4169">
        <v>202630</v>
      </c>
      <c r="G4169">
        <v>8224</v>
      </c>
      <c r="H4169">
        <v>16</v>
      </c>
      <c r="I4169">
        <v>19742700</v>
      </c>
      <c r="J4169">
        <v>28288</v>
      </c>
      <c r="K4169">
        <v>33907.990272000003</v>
      </c>
    </row>
    <row r="4170" spans="1:11" x14ac:dyDescent="0.35">
      <c r="A4170" t="s">
        <v>487</v>
      </c>
      <c r="B4170" t="s">
        <v>36</v>
      </c>
      <c r="C4170" t="s">
        <v>43</v>
      </c>
      <c r="D4170" t="s">
        <v>17</v>
      </c>
      <c r="E4170" t="s">
        <v>15</v>
      </c>
      <c r="F4170">
        <v>202630</v>
      </c>
      <c r="G4170">
        <v>5280</v>
      </c>
      <c r="H4170">
        <v>12</v>
      </c>
      <c r="I4170">
        <v>8142500</v>
      </c>
      <c r="J4170">
        <v>24072</v>
      </c>
      <c r="K4170">
        <v>16324.825000000001</v>
      </c>
    </row>
    <row r="4171" spans="1:11" x14ac:dyDescent="0.35">
      <c r="A4171" t="s">
        <v>487</v>
      </c>
      <c r="B4171" t="s">
        <v>36</v>
      </c>
      <c r="C4171" t="s">
        <v>44</v>
      </c>
      <c r="D4171" t="s">
        <v>17</v>
      </c>
      <c r="E4171" t="s">
        <v>15</v>
      </c>
      <c r="F4171">
        <v>202630</v>
      </c>
      <c r="G4171">
        <v>7116</v>
      </c>
      <c r="H4171">
        <v>12</v>
      </c>
      <c r="I4171">
        <v>10511700</v>
      </c>
      <c r="J4171">
        <v>31968</v>
      </c>
      <c r="K4171">
        <v>15519.062395000001</v>
      </c>
    </row>
    <row r="4172" spans="1:11" x14ac:dyDescent="0.35">
      <c r="A4172" t="s">
        <v>487</v>
      </c>
      <c r="B4172" t="s">
        <v>36</v>
      </c>
      <c r="C4172" t="s">
        <v>45</v>
      </c>
      <c r="D4172" t="s">
        <v>17</v>
      </c>
      <c r="E4172" t="s">
        <v>15</v>
      </c>
      <c r="F4172">
        <v>202630</v>
      </c>
      <c r="G4172">
        <v>27156</v>
      </c>
      <c r="H4172">
        <v>12</v>
      </c>
      <c r="I4172">
        <v>38511000</v>
      </c>
      <c r="J4172">
        <v>192648</v>
      </c>
      <c r="K4172">
        <v>16427.648696</v>
      </c>
    </row>
    <row r="4173" spans="1:11" x14ac:dyDescent="0.35">
      <c r="A4173" t="s">
        <v>487</v>
      </c>
      <c r="B4173" t="s">
        <v>36</v>
      </c>
      <c r="C4173" t="s">
        <v>46</v>
      </c>
      <c r="D4173" t="s">
        <v>14</v>
      </c>
      <c r="E4173" t="s">
        <v>15</v>
      </c>
      <c r="F4173">
        <v>202630</v>
      </c>
      <c r="G4173">
        <v>8232</v>
      </c>
      <c r="H4173">
        <v>12</v>
      </c>
      <c r="I4173">
        <v>10301000</v>
      </c>
      <c r="J4173">
        <v>39732</v>
      </c>
      <c r="K4173">
        <v>13522.393586</v>
      </c>
    </row>
    <row r="4174" spans="1:11" x14ac:dyDescent="0.35">
      <c r="A4174" t="s">
        <v>487</v>
      </c>
      <c r="B4174" t="s">
        <v>36</v>
      </c>
      <c r="C4174" t="s">
        <v>47</v>
      </c>
      <c r="D4174" t="s">
        <v>17</v>
      </c>
      <c r="E4174" t="s">
        <v>18</v>
      </c>
      <c r="F4174">
        <v>202630</v>
      </c>
      <c r="G4174">
        <v>10544</v>
      </c>
      <c r="H4174">
        <v>16</v>
      </c>
      <c r="I4174">
        <v>17506000</v>
      </c>
      <c r="J4174">
        <v>47152</v>
      </c>
      <c r="K4174">
        <v>23292.552351999999</v>
      </c>
    </row>
    <row r="4175" spans="1:11" x14ac:dyDescent="0.35">
      <c r="A4175" t="s">
        <v>487</v>
      </c>
      <c r="B4175" t="s">
        <v>36</v>
      </c>
      <c r="C4175" t="s">
        <v>48</v>
      </c>
      <c r="D4175" t="s">
        <v>49</v>
      </c>
      <c r="E4175" t="s">
        <v>18</v>
      </c>
      <c r="F4175">
        <v>202630</v>
      </c>
      <c r="G4175">
        <v>11664</v>
      </c>
      <c r="H4175">
        <v>16</v>
      </c>
      <c r="I4175">
        <v>18929400</v>
      </c>
      <c r="J4175">
        <v>59840</v>
      </c>
      <c r="K4175">
        <v>23282.240054999998</v>
      </c>
    </row>
    <row r="4176" spans="1:11" x14ac:dyDescent="0.35">
      <c r="A4176" t="s">
        <v>487</v>
      </c>
      <c r="B4176" t="s">
        <v>36</v>
      </c>
      <c r="C4176" t="s">
        <v>50</v>
      </c>
      <c r="D4176" t="s">
        <v>14</v>
      </c>
      <c r="E4176" t="s">
        <v>15</v>
      </c>
      <c r="F4176">
        <v>202630</v>
      </c>
      <c r="G4176">
        <v>4320</v>
      </c>
      <c r="H4176">
        <v>12</v>
      </c>
      <c r="I4176">
        <v>3673400</v>
      </c>
      <c r="J4176">
        <v>20724</v>
      </c>
      <c r="K4176">
        <v>8969.0750000000007</v>
      </c>
    </row>
    <row r="4177" spans="1:11" x14ac:dyDescent="0.35">
      <c r="A4177" t="s">
        <v>487</v>
      </c>
      <c r="B4177" t="s">
        <v>36</v>
      </c>
      <c r="C4177" t="s">
        <v>51</v>
      </c>
      <c r="D4177" t="s">
        <v>32</v>
      </c>
      <c r="E4177" t="s">
        <v>21</v>
      </c>
      <c r="F4177">
        <v>202630</v>
      </c>
      <c r="G4177">
        <v>5600</v>
      </c>
      <c r="H4177">
        <v>16</v>
      </c>
      <c r="I4177">
        <v>11206000</v>
      </c>
      <c r="J4177">
        <v>20512</v>
      </c>
      <c r="K4177">
        <v>29420.548570999999</v>
      </c>
    </row>
    <row r="4178" spans="1:11" x14ac:dyDescent="0.35">
      <c r="A4178" t="s">
        <v>487</v>
      </c>
      <c r="B4178" t="s">
        <v>36</v>
      </c>
      <c r="C4178" t="s">
        <v>52</v>
      </c>
      <c r="D4178" t="s">
        <v>20</v>
      </c>
      <c r="E4178" t="s">
        <v>21</v>
      </c>
      <c r="F4178">
        <v>202630</v>
      </c>
      <c r="G4178">
        <v>16100</v>
      </c>
      <c r="H4178">
        <v>20</v>
      </c>
      <c r="I4178">
        <v>33777800</v>
      </c>
      <c r="J4178">
        <v>90960</v>
      </c>
      <c r="K4178">
        <v>37546.546584000003</v>
      </c>
    </row>
    <row r="4179" spans="1:11" x14ac:dyDescent="0.35">
      <c r="A4179" t="s">
        <v>487</v>
      </c>
      <c r="B4179" t="s">
        <v>36</v>
      </c>
      <c r="C4179" t="s">
        <v>53</v>
      </c>
      <c r="D4179" t="s">
        <v>17</v>
      </c>
      <c r="E4179" t="s">
        <v>18</v>
      </c>
      <c r="F4179">
        <v>202630</v>
      </c>
      <c r="G4179">
        <v>11680</v>
      </c>
      <c r="H4179">
        <v>16</v>
      </c>
      <c r="I4179">
        <v>27474200</v>
      </c>
      <c r="J4179">
        <v>75808</v>
      </c>
      <c r="K4179">
        <v>33723.973973</v>
      </c>
    </row>
    <row r="4180" spans="1:11" x14ac:dyDescent="0.35">
      <c r="A4180" t="s">
        <v>487</v>
      </c>
      <c r="B4180" t="s">
        <v>36</v>
      </c>
      <c r="C4180" t="s">
        <v>54</v>
      </c>
      <c r="D4180" t="s">
        <v>20</v>
      </c>
      <c r="E4180" t="s">
        <v>18</v>
      </c>
      <c r="F4180">
        <v>202630</v>
      </c>
      <c r="G4180">
        <v>26784</v>
      </c>
      <c r="H4180">
        <v>16</v>
      </c>
      <c r="I4180">
        <v>64091200</v>
      </c>
      <c r="J4180">
        <v>193376</v>
      </c>
      <c r="K4180">
        <v>33899.047191999998</v>
      </c>
    </row>
    <row r="4181" spans="1:11" x14ac:dyDescent="0.35">
      <c r="A4181" t="s">
        <v>487</v>
      </c>
      <c r="B4181" t="s">
        <v>36</v>
      </c>
      <c r="C4181" t="s">
        <v>55</v>
      </c>
      <c r="D4181" t="s">
        <v>20</v>
      </c>
      <c r="E4181" t="s">
        <v>18</v>
      </c>
      <c r="F4181">
        <v>202630</v>
      </c>
      <c r="G4181">
        <v>8832</v>
      </c>
      <c r="H4181">
        <v>16</v>
      </c>
      <c r="I4181">
        <v>21137700</v>
      </c>
      <c r="J4181">
        <v>43488</v>
      </c>
      <c r="K4181">
        <v>33842.489130000002</v>
      </c>
    </row>
    <row r="4182" spans="1:11" x14ac:dyDescent="0.35">
      <c r="A4182" t="s">
        <v>487</v>
      </c>
      <c r="B4182" t="s">
        <v>36</v>
      </c>
      <c r="C4182" t="s">
        <v>56</v>
      </c>
      <c r="D4182" t="s">
        <v>14</v>
      </c>
      <c r="E4182" t="s">
        <v>15</v>
      </c>
      <c r="F4182">
        <v>202630</v>
      </c>
      <c r="G4182">
        <v>33336</v>
      </c>
      <c r="H4182">
        <v>12</v>
      </c>
      <c r="I4182">
        <v>46824000</v>
      </c>
      <c r="J4182">
        <v>115920</v>
      </c>
      <c r="K4182">
        <v>15325.955363999999</v>
      </c>
    </row>
    <row r="4183" spans="1:11" x14ac:dyDescent="0.35">
      <c r="A4183" t="s">
        <v>487</v>
      </c>
      <c r="B4183" t="s">
        <v>36</v>
      </c>
      <c r="C4183" t="s">
        <v>57</v>
      </c>
      <c r="D4183" t="s">
        <v>17</v>
      </c>
      <c r="E4183" t="s">
        <v>21</v>
      </c>
      <c r="F4183">
        <v>202630</v>
      </c>
      <c r="G4183">
        <v>7332</v>
      </c>
      <c r="H4183">
        <v>12</v>
      </c>
      <c r="I4183">
        <v>10945700</v>
      </c>
      <c r="J4183">
        <v>38916</v>
      </c>
      <c r="K4183">
        <v>15640.266776</v>
      </c>
    </row>
    <row r="4184" spans="1:11" x14ac:dyDescent="0.35">
      <c r="A4184" t="s">
        <v>487</v>
      </c>
      <c r="B4184" t="s">
        <v>36</v>
      </c>
      <c r="C4184" t="s">
        <v>58</v>
      </c>
      <c r="D4184" t="s">
        <v>32</v>
      </c>
      <c r="E4184" t="s">
        <v>15</v>
      </c>
      <c r="F4184">
        <v>202630</v>
      </c>
      <c r="G4184">
        <v>4272</v>
      </c>
      <c r="H4184">
        <v>12</v>
      </c>
      <c r="I4184">
        <v>7307000</v>
      </c>
      <c r="J4184">
        <v>17472</v>
      </c>
      <c r="K4184">
        <v>17725.887640000001</v>
      </c>
    </row>
    <row r="4185" spans="1:11" x14ac:dyDescent="0.35">
      <c r="A4185" t="s">
        <v>487</v>
      </c>
      <c r="B4185" t="s">
        <v>36</v>
      </c>
      <c r="C4185" t="s">
        <v>59</v>
      </c>
      <c r="D4185" t="s">
        <v>23</v>
      </c>
      <c r="E4185" t="s">
        <v>21</v>
      </c>
      <c r="F4185">
        <v>202630</v>
      </c>
      <c r="G4185">
        <v>52596</v>
      </c>
      <c r="H4185">
        <v>12</v>
      </c>
      <c r="I4185">
        <v>109785000</v>
      </c>
      <c r="J4185">
        <v>449160</v>
      </c>
      <c r="K4185">
        <v>22987.046999999999</v>
      </c>
    </row>
    <row r="4186" spans="1:11" x14ac:dyDescent="0.35">
      <c r="A4186" t="s">
        <v>487</v>
      </c>
      <c r="B4186" t="s">
        <v>36</v>
      </c>
      <c r="C4186" t="s">
        <v>60</v>
      </c>
      <c r="D4186" t="s">
        <v>23</v>
      </c>
      <c r="E4186" t="s">
        <v>21</v>
      </c>
      <c r="F4186">
        <v>202630</v>
      </c>
      <c r="G4186">
        <v>10064</v>
      </c>
      <c r="H4186">
        <v>16</v>
      </c>
      <c r="I4186">
        <v>21966400</v>
      </c>
      <c r="J4186">
        <v>41184</v>
      </c>
      <c r="K4186">
        <v>30925.119236999999</v>
      </c>
    </row>
    <row r="4187" spans="1:11" x14ac:dyDescent="0.35">
      <c r="A4187" t="s">
        <v>487</v>
      </c>
      <c r="B4187" t="s">
        <v>36</v>
      </c>
      <c r="C4187" t="s">
        <v>61</v>
      </c>
      <c r="D4187" t="s">
        <v>14</v>
      </c>
      <c r="E4187" t="s">
        <v>15</v>
      </c>
      <c r="F4187">
        <v>202630</v>
      </c>
      <c r="G4187">
        <v>8700</v>
      </c>
      <c r="H4187">
        <v>12</v>
      </c>
      <c r="I4187">
        <v>13051000</v>
      </c>
      <c r="J4187">
        <v>39828</v>
      </c>
      <c r="K4187">
        <v>16047.542068999999</v>
      </c>
    </row>
    <row r="4188" spans="1:11" x14ac:dyDescent="0.35">
      <c r="A4188" t="s">
        <v>487</v>
      </c>
      <c r="B4188" t="s">
        <v>36</v>
      </c>
      <c r="C4188" t="s">
        <v>62</v>
      </c>
      <c r="D4188" t="s">
        <v>17</v>
      </c>
      <c r="E4188" t="s">
        <v>15</v>
      </c>
      <c r="F4188">
        <v>202630</v>
      </c>
      <c r="G4188">
        <v>67080</v>
      </c>
      <c r="H4188">
        <v>12</v>
      </c>
      <c r="I4188">
        <v>91775000</v>
      </c>
      <c r="J4188">
        <v>633084</v>
      </c>
      <c r="K4188">
        <v>14395.580859</v>
      </c>
    </row>
    <row r="4189" spans="1:11" x14ac:dyDescent="0.35">
      <c r="A4189" t="s">
        <v>487</v>
      </c>
      <c r="B4189" t="s">
        <v>36</v>
      </c>
      <c r="C4189" t="s">
        <v>63</v>
      </c>
      <c r="D4189" t="s">
        <v>17</v>
      </c>
      <c r="E4189" t="s">
        <v>15</v>
      </c>
      <c r="F4189">
        <v>202630</v>
      </c>
      <c r="G4189">
        <v>10548</v>
      </c>
      <c r="H4189">
        <v>12</v>
      </c>
      <c r="I4189">
        <v>14691000</v>
      </c>
      <c r="J4189">
        <v>53220</v>
      </c>
      <c r="K4189">
        <v>14639.972696000001</v>
      </c>
    </row>
    <row r="4190" spans="1:11" x14ac:dyDescent="0.35">
      <c r="A4190" t="s">
        <v>487</v>
      </c>
      <c r="B4190" t="s">
        <v>36</v>
      </c>
      <c r="C4190" t="s">
        <v>64</v>
      </c>
      <c r="D4190" t="s">
        <v>17</v>
      </c>
      <c r="E4190" t="s">
        <v>15</v>
      </c>
      <c r="F4190">
        <v>202630</v>
      </c>
      <c r="G4190">
        <v>4740</v>
      </c>
      <c r="H4190">
        <v>12</v>
      </c>
      <c r="I4190">
        <v>7307500</v>
      </c>
      <c r="J4190">
        <v>21072</v>
      </c>
      <c r="K4190">
        <v>16422.696203</v>
      </c>
    </row>
    <row r="4191" spans="1:11" x14ac:dyDescent="0.35">
      <c r="A4191" t="s">
        <v>487</v>
      </c>
      <c r="B4191" t="s">
        <v>36</v>
      </c>
      <c r="C4191" t="s">
        <v>65</v>
      </c>
      <c r="D4191" t="s">
        <v>17</v>
      </c>
      <c r="E4191" t="s">
        <v>15</v>
      </c>
      <c r="F4191">
        <v>202630</v>
      </c>
      <c r="G4191">
        <v>4344</v>
      </c>
      <c r="H4191">
        <v>12</v>
      </c>
      <c r="I4191">
        <v>6842200</v>
      </c>
      <c r="J4191">
        <v>17304</v>
      </c>
      <c r="K4191">
        <v>16337.157459</v>
      </c>
    </row>
    <row r="4192" spans="1:11" x14ac:dyDescent="0.35">
      <c r="A4192" t="s">
        <v>487</v>
      </c>
      <c r="B4192" t="s">
        <v>36</v>
      </c>
      <c r="C4192" t="s">
        <v>66</v>
      </c>
      <c r="D4192" t="s">
        <v>17</v>
      </c>
      <c r="E4192" t="s">
        <v>18</v>
      </c>
      <c r="F4192">
        <v>202630</v>
      </c>
      <c r="G4192">
        <v>13744</v>
      </c>
      <c r="H4192">
        <v>16</v>
      </c>
      <c r="I4192">
        <v>28497000</v>
      </c>
      <c r="J4192">
        <v>61584</v>
      </c>
      <c r="K4192">
        <v>30168.100116000001</v>
      </c>
    </row>
    <row r="4193" spans="1:11" x14ac:dyDescent="0.35">
      <c r="A4193" t="s">
        <v>487</v>
      </c>
      <c r="B4193" t="s">
        <v>36</v>
      </c>
      <c r="C4193" t="s">
        <v>67</v>
      </c>
      <c r="D4193" t="s">
        <v>49</v>
      </c>
      <c r="E4193" t="s">
        <v>15</v>
      </c>
      <c r="F4193">
        <v>202630</v>
      </c>
      <c r="G4193">
        <v>3960</v>
      </c>
      <c r="H4193">
        <v>12</v>
      </c>
      <c r="I4193">
        <v>4469000</v>
      </c>
      <c r="J4193">
        <v>16020</v>
      </c>
      <c r="K4193">
        <v>11596.39697</v>
      </c>
    </row>
    <row r="4194" spans="1:11" x14ac:dyDescent="0.35">
      <c r="A4194" t="s">
        <v>487</v>
      </c>
      <c r="B4194" t="s">
        <v>36</v>
      </c>
      <c r="C4194" t="s">
        <v>68</v>
      </c>
      <c r="D4194" t="s">
        <v>49</v>
      </c>
      <c r="E4194" t="s">
        <v>15</v>
      </c>
      <c r="F4194">
        <v>202630</v>
      </c>
      <c r="G4194">
        <v>15132</v>
      </c>
      <c r="H4194">
        <v>12</v>
      </c>
      <c r="I4194">
        <v>17065300</v>
      </c>
      <c r="J4194">
        <v>91212</v>
      </c>
      <c r="K4194">
        <v>11594.241078999999</v>
      </c>
    </row>
    <row r="4195" spans="1:11" x14ac:dyDescent="0.35">
      <c r="A4195" t="s">
        <v>487</v>
      </c>
      <c r="B4195" t="s">
        <v>36</v>
      </c>
      <c r="C4195" t="s">
        <v>69</v>
      </c>
      <c r="D4195" t="s">
        <v>14</v>
      </c>
      <c r="E4195" t="s">
        <v>24</v>
      </c>
      <c r="F4195">
        <v>202630</v>
      </c>
      <c r="G4195">
        <v>6220</v>
      </c>
      <c r="H4195">
        <v>20</v>
      </c>
      <c r="I4195">
        <v>9185000</v>
      </c>
      <c r="J4195">
        <v>17340</v>
      </c>
      <c r="K4195">
        <v>26326.932476000002</v>
      </c>
    </row>
    <row r="4196" spans="1:11" x14ac:dyDescent="0.35">
      <c r="A4196" t="s">
        <v>487</v>
      </c>
      <c r="B4196" t="s">
        <v>36</v>
      </c>
      <c r="C4196" t="s">
        <v>70</v>
      </c>
      <c r="D4196" t="s">
        <v>17</v>
      </c>
      <c r="E4196" t="s">
        <v>18</v>
      </c>
      <c r="F4196">
        <v>202630</v>
      </c>
      <c r="G4196">
        <v>25216</v>
      </c>
      <c r="H4196">
        <v>16</v>
      </c>
      <c r="I4196">
        <v>59286000</v>
      </c>
      <c r="J4196">
        <v>199264</v>
      </c>
      <c r="K4196">
        <v>33866.086928999997</v>
      </c>
    </row>
    <row r="4197" spans="1:11" x14ac:dyDescent="0.35">
      <c r="A4197" t="s">
        <v>487</v>
      </c>
      <c r="B4197" t="s">
        <v>36</v>
      </c>
      <c r="C4197" t="s">
        <v>71</v>
      </c>
      <c r="D4197" t="s">
        <v>17</v>
      </c>
      <c r="E4197" t="s">
        <v>24</v>
      </c>
      <c r="F4197">
        <v>202630</v>
      </c>
      <c r="G4197">
        <v>5800</v>
      </c>
      <c r="H4197">
        <v>20</v>
      </c>
      <c r="I4197">
        <v>8555000</v>
      </c>
      <c r="J4197">
        <v>18300</v>
      </c>
      <c r="K4197">
        <v>26318.768966</v>
      </c>
    </row>
    <row r="4198" spans="1:11" x14ac:dyDescent="0.35">
      <c r="A4198" t="s">
        <v>487</v>
      </c>
      <c r="B4198" t="s">
        <v>36</v>
      </c>
      <c r="C4198" t="s">
        <v>72</v>
      </c>
      <c r="D4198" t="s">
        <v>17</v>
      </c>
      <c r="E4198" t="s">
        <v>24</v>
      </c>
      <c r="F4198">
        <v>202630</v>
      </c>
      <c r="G4198">
        <v>20140</v>
      </c>
      <c r="H4198">
        <v>20</v>
      </c>
      <c r="I4198">
        <v>29729000</v>
      </c>
      <c r="J4198">
        <v>99960</v>
      </c>
      <c r="K4198">
        <v>26349.605759999999</v>
      </c>
    </row>
    <row r="4199" spans="1:11" x14ac:dyDescent="0.35">
      <c r="A4199" t="s">
        <v>487</v>
      </c>
      <c r="B4199" t="s">
        <v>36</v>
      </c>
      <c r="C4199" t="s">
        <v>73</v>
      </c>
      <c r="D4199" t="s">
        <v>49</v>
      </c>
      <c r="E4199" t="s">
        <v>21</v>
      </c>
      <c r="F4199">
        <v>202630</v>
      </c>
      <c r="G4199">
        <v>15696</v>
      </c>
      <c r="H4199">
        <v>12</v>
      </c>
      <c r="I4199">
        <v>24511600</v>
      </c>
      <c r="J4199">
        <v>100800</v>
      </c>
      <c r="K4199">
        <v>16613.582568999998</v>
      </c>
    </row>
    <row r="4200" spans="1:11" x14ac:dyDescent="0.35">
      <c r="A4200" t="s">
        <v>487</v>
      </c>
      <c r="B4200" t="s">
        <v>36</v>
      </c>
      <c r="C4200" t="s">
        <v>74</v>
      </c>
      <c r="D4200" t="s">
        <v>14</v>
      </c>
      <c r="E4200" t="s">
        <v>21</v>
      </c>
      <c r="F4200">
        <v>202630</v>
      </c>
      <c r="G4200">
        <v>9576</v>
      </c>
      <c r="H4200">
        <v>12</v>
      </c>
      <c r="I4200">
        <v>13499400</v>
      </c>
      <c r="J4200">
        <v>52308</v>
      </c>
      <c r="K4200">
        <v>14510.568922</v>
      </c>
    </row>
    <row r="4201" spans="1:11" x14ac:dyDescent="0.35">
      <c r="A4201" t="s">
        <v>487</v>
      </c>
      <c r="B4201" t="s">
        <v>75</v>
      </c>
      <c r="C4201" t="s">
        <v>76</v>
      </c>
      <c r="D4201" t="s">
        <v>20</v>
      </c>
      <c r="E4201" t="s">
        <v>18</v>
      </c>
      <c r="F4201">
        <v>202630</v>
      </c>
      <c r="G4201">
        <v>27152</v>
      </c>
      <c r="H4201">
        <v>16</v>
      </c>
      <c r="I4201">
        <v>47919000</v>
      </c>
      <c r="J4201">
        <v>118048</v>
      </c>
      <c r="K4201">
        <v>24674.360046999998</v>
      </c>
    </row>
    <row r="4202" spans="1:11" x14ac:dyDescent="0.35">
      <c r="A4202" t="s">
        <v>487</v>
      </c>
      <c r="B4202" t="s">
        <v>75</v>
      </c>
      <c r="C4202" t="s">
        <v>77</v>
      </c>
      <c r="D4202" t="s">
        <v>17</v>
      </c>
      <c r="E4202" t="s">
        <v>18</v>
      </c>
      <c r="F4202">
        <v>202630</v>
      </c>
      <c r="G4202">
        <v>15008</v>
      </c>
      <c r="H4202">
        <v>16</v>
      </c>
      <c r="I4202">
        <v>27308600</v>
      </c>
      <c r="J4202">
        <v>79520</v>
      </c>
      <c r="K4202">
        <v>25683.562900000001</v>
      </c>
    </row>
    <row r="4203" spans="1:11" x14ac:dyDescent="0.35">
      <c r="A4203" t="s">
        <v>487</v>
      </c>
      <c r="B4203" t="s">
        <v>75</v>
      </c>
      <c r="C4203" t="s">
        <v>78</v>
      </c>
      <c r="D4203" t="s">
        <v>17</v>
      </c>
      <c r="E4203" t="s">
        <v>18</v>
      </c>
      <c r="F4203">
        <v>202630</v>
      </c>
      <c r="G4203">
        <v>18096</v>
      </c>
      <c r="H4203">
        <v>16</v>
      </c>
      <c r="I4203">
        <v>32942500</v>
      </c>
      <c r="J4203">
        <v>84416</v>
      </c>
      <c r="K4203">
        <v>25665.977896</v>
      </c>
    </row>
    <row r="4204" spans="1:11" x14ac:dyDescent="0.35">
      <c r="A4204" t="s">
        <v>487</v>
      </c>
      <c r="B4204" t="s">
        <v>75</v>
      </c>
      <c r="C4204" t="s">
        <v>79</v>
      </c>
      <c r="D4204" t="s">
        <v>17</v>
      </c>
      <c r="E4204" t="s">
        <v>18</v>
      </c>
      <c r="F4204">
        <v>202630</v>
      </c>
      <c r="G4204">
        <v>19376</v>
      </c>
      <c r="H4204">
        <v>16</v>
      </c>
      <c r="I4204">
        <v>35276900</v>
      </c>
      <c r="J4204">
        <v>124496</v>
      </c>
      <c r="K4204">
        <v>25625.708504999999</v>
      </c>
    </row>
    <row r="4205" spans="1:11" x14ac:dyDescent="0.35">
      <c r="A4205" t="s">
        <v>487</v>
      </c>
      <c r="B4205" t="s">
        <v>75</v>
      </c>
      <c r="C4205" t="s">
        <v>80</v>
      </c>
      <c r="D4205" t="s">
        <v>14</v>
      </c>
      <c r="E4205" t="s">
        <v>15</v>
      </c>
      <c r="F4205">
        <v>202630</v>
      </c>
      <c r="G4205">
        <v>3280</v>
      </c>
      <c r="H4205">
        <v>16</v>
      </c>
      <c r="I4205">
        <v>3763800</v>
      </c>
      <c r="J4205">
        <v>5840</v>
      </c>
      <c r="K4205">
        <v>16623.951219999999</v>
      </c>
    </row>
    <row r="4206" spans="1:11" x14ac:dyDescent="0.35">
      <c r="A4206" t="s">
        <v>487</v>
      </c>
      <c r="B4206" t="s">
        <v>81</v>
      </c>
      <c r="C4206" t="s">
        <v>82</v>
      </c>
      <c r="D4206" t="s">
        <v>17</v>
      </c>
      <c r="E4206" t="s">
        <v>15</v>
      </c>
      <c r="F4206">
        <v>202630</v>
      </c>
      <c r="G4206">
        <v>15280</v>
      </c>
      <c r="H4206">
        <v>16</v>
      </c>
      <c r="I4206">
        <v>19776300</v>
      </c>
      <c r="J4206">
        <v>77568</v>
      </c>
      <c r="K4206">
        <v>18363.802093999999</v>
      </c>
    </row>
    <row r="4207" spans="1:11" x14ac:dyDescent="0.35">
      <c r="A4207" t="s">
        <v>487</v>
      </c>
      <c r="B4207" t="s">
        <v>81</v>
      </c>
      <c r="C4207" t="s">
        <v>560</v>
      </c>
      <c r="E4207" t="s">
        <v>15</v>
      </c>
      <c r="F4207">
        <v>202630</v>
      </c>
      <c r="G4207">
        <v>2304</v>
      </c>
      <c r="H4207">
        <v>12</v>
      </c>
      <c r="I4207">
        <v>3343800</v>
      </c>
      <c r="J4207">
        <v>17136</v>
      </c>
      <c r="K4207">
        <v>15389.677083</v>
      </c>
    </row>
    <row r="4208" spans="1:11" x14ac:dyDescent="0.35">
      <c r="A4208" t="s">
        <v>487</v>
      </c>
      <c r="B4208" t="s">
        <v>81</v>
      </c>
      <c r="C4208" t="s">
        <v>83</v>
      </c>
      <c r="D4208" t="s">
        <v>32</v>
      </c>
      <c r="E4208" t="s">
        <v>15</v>
      </c>
      <c r="F4208">
        <v>202630</v>
      </c>
      <c r="G4208">
        <v>2340</v>
      </c>
      <c r="H4208">
        <v>12</v>
      </c>
      <c r="I4208">
        <v>3412500</v>
      </c>
      <c r="J4208">
        <v>5904</v>
      </c>
      <c r="K4208">
        <v>14507.8</v>
      </c>
    </row>
    <row r="4209" spans="1:11" x14ac:dyDescent="0.35">
      <c r="A4209" t="s">
        <v>487</v>
      </c>
      <c r="B4209" t="s">
        <v>81</v>
      </c>
      <c r="C4209" t="s">
        <v>84</v>
      </c>
      <c r="D4209" t="s">
        <v>20</v>
      </c>
      <c r="E4209" t="s">
        <v>21</v>
      </c>
      <c r="F4209">
        <v>202630</v>
      </c>
      <c r="G4209">
        <v>100668</v>
      </c>
      <c r="H4209">
        <v>12</v>
      </c>
      <c r="I4209">
        <v>241004800</v>
      </c>
      <c r="J4209">
        <v>991224</v>
      </c>
      <c r="K4209">
        <v>25997.325425999999</v>
      </c>
    </row>
    <row r="4210" spans="1:11" x14ac:dyDescent="0.35">
      <c r="A4210" t="s">
        <v>487</v>
      </c>
      <c r="B4210" t="s">
        <v>81</v>
      </c>
      <c r="C4210" t="s">
        <v>85</v>
      </c>
      <c r="D4210" t="s">
        <v>17</v>
      </c>
      <c r="E4210" t="s">
        <v>15</v>
      </c>
      <c r="F4210">
        <v>202630</v>
      </c>
      <c r="G4210">
        <v>7128</v>
      </c>
      <c r="H4210">
        <v>12</v>
      </c>
      <c r="I4210">
        <v>10529400</v>
      </c>
      <c r="J4210">
        <v>31488</v>
      </c>
      <c r="K4210">
        <v>15385.779461</v>
      </c>
    </row>
    <row r="4211" spans="1:11" x14ac:dyDescent="0.35">
      <c r="A4211" t="s">
        <v>487</v>
      </c>
      <c r="B4211" t="s">
        <v>81</v>
      </c>
      <c r="C4211" t="s">
        <v>86</v>
      </c>
      <c r="D4211" t="s">
        <v>17</v>
      </c>
      <c r="E4211" t="s">
        <v>18</v>
      </c>
      <c r="F4211">
        <v>202630</v>
      </c>
      <c r="G4211">
        <v>3024</v>
      </c>
      <c r="H4211">
        <v>16</v>
      </c>
      <c r="I4211">
        <v>6940200</v>
      </c>
      <c r="J4211">
        <v>12544</v>
      </c>
      <c r="K4211">
        <v>32249.031746000001</v>
      </c>
    </row>
    <row r="4212" spans="1:11" x14ac:dyDescent="0.35">
      <c r="A4212" t="s">
        <v>487</v>
      </c>
      <c r="B4212" t="s">
        <v>81</v>
      </c>
      <c r="C4212" t="s">
        <v>87</v>
      </c>
      <c r="D4212" t="s">
        <v>17</v>
      </c>
      <c r="E4212" t="s">
        <v>18</v>
      </c>
      <c r="F4212">
        <v>202630</v>
      </c>
      <c r="G4212">
        <v>1024</v>
      </c>
      <c r="H4212">
        <v>16</v>
      </c>
      <c r="I4212">
        <v>2351400</v>
      </c>
      <c r="J4212">
        <v>624</v>
      </c>
      <c r="K4212">
        <v>32117.6875</v>
      </c>
    </row>
    <row r="4213" spans="1:11" x14ac:dyDescent="0.35">
      <c r="A4213" t="s">
        <v>487</v>
      </c>
      <c r="B4213" t="s">
        <v>81</v>
      </c>
      <c r="C4213" t="s">
        <v>88</v>
      </c>
      <c r="D4213" t="s">
        <v>32</v>
      </c>
      <c r="E4213" t="s">
        <v>21</v>
      </c>
      <c r="F4213">
        <v>202630</v>
      </c>
      <c r="G4213">
        <v>19260</v>
      </c>
      <c r="H4213">
        <v>12</v>
      </c>
      <c r="I4213">
        <v>45846000</v>
      </c>
      <c r="J4213">
        <v>140208</v>
      </c>
      <c r="K4213">
        <v>25982.484734999998</v>
      </c>
    </row>
    <row r="4214" spans="1:11" x14ac:dyDescent="0.35">
      <c r="A4214" t="s">
        <v>487</v>
      </c>
      <c r="B4214" t="s">
        <v>81</v>
      </c>
      <c r="C4214" t="s">
        <v>89</v>
      </c>
      <c r="D4214" t="s">
        <v>14</v>
      </c>
      <c r="E4214" t="s">
        <v>15</v>
      </c>
      <c r="F4214">
        <v>202630</v>
      </c>
      <c r="G4214">
        <v>1168</v>
      </c>
      <c r="H4214">
        <v>16</v>
      </c>
      <c r="I4214">
        <v>1600800</v>
      </c>
      <c r="J4214">
        <v>1824</v>
      </c>
      <c r="K4214">
        <v>18384.506849000001</v>
      </c>
    </row>
    <row r="4215" spans="1:11" x14ac:dyDescent="0.35">
      <c r="A4215" t="s">
        <v>487</v>
      </c>
      <c r="B4215" t="s">
        <v>81</v>
      </c>
      <c r="C4215" t="s">
        <v>90</v>
      </c>
      <c r="D4215" t="s">
        <v>17</v>
      </c>
      <c r="E4215" t="s">
        <v>21</v>
      </c>
      <c r="F4215">
        <v>202630</v>
      </c>
      <c r="G4215">
        <v>28416</v>
      </c>
      <c r="H4215">
        <v>12</v>
      </c>
      <c r="I4215">
        <v>68046100</v>
      </c>
      <c r="J4215">
        <v>245664</v>
      </c>
      <c r="K4215">
        <v>26004.985219999999</v>
      </c>
    </row>
    <row r="4216" spans="1:11" x14ac:dyDescent="0.35">
      <c r="A4216" t="s">
        <v>487</v>
      </c>
      <c r="B4216" t="s">
        <v>81</v>
      </c>
      <c r="C4216" t="s">
        <v>91</v>
      </c>
      <c r="D4216" t="s">
        <v>23</v>
      </c>
      <c r="E4216" t="s">
        <v>21</v>
      </c>
      <c r="F4216">
        <v>202630</v>
      </c>
      <c r="G4216">
        <v>672</v>
      </c>
      <c r="H4216">
        <v>16</v>
      </c>
      <c r="I4216">
        <v>1974000</v>
      </c>
      <c r="J4216">
        <v>896</v>
      </c>
      <c r="K4216">
        <v>41494.261904999999</v>
      </c>
    </row>
    <row r="4217" spans="1:11" x14ac:dyDescent="0.35">
      <c r="A4217" t="s">
        <v>487</v>
      </c>
      <c r="B4217" t="s">
        <v>81</v>
      </c>
      <c r="C4217" t="s">
        <v>92</v>
      </c>
      <c r="D4217" t="s">
        <v>32</v>
      </c>
      <c r="E4217" t="s">
        <v>21</v>
      </c>
      <c r="F4217">
        <v>202630</v>
      </c>
      <c r="G4217">
        <v>11712</v>
      </c>
      <c r="H4217">
        <v>16</v>
      </c>
      <c r="I4217">
        <v>28362900</v>
      </c>
      <c r="J4217">
        <v>60288</v>
      </c>
      <c r="K4217">
        <v>35044.124317000002</v>
      </c>
    </row>
    <row r="4218" spans="1:11" x14ac:dyDescent="0.35">
      <c r="A4218" t="s">
        <v>487</v>
      </c>
      <c r="B4218" t="s">
        <v>81</v>
      </c>
      <c r="C4218" t="s">
        <v>93</v>
      </c>
      <c r="D4218" t="s">
        <v>17</v>
      </c>
      <c r="E4218" t="s">
        <v>18</v>
      </c>
      <c r="F4218">
        <v>202630</v>
      </c>
      <c r="G4218">
        <v>5792</v>
      </c>
      <c r="H4218">
        <v>16</v>
      </c>
      <c r="I4218">
        <v>13301000</v>
      </c>
      <c r="J4218">
        <v>16784</v>
      </c>
      <c r="K4218">
        <v>32259.008287000001</v>
      </c>
    </row>
    <row r="4219" spans="1:11" x14ac:dyDescent="0.35">
      <c r="A4219" t="s">
        <v>487</v>
      </c>
      <c r="B4219" t="s">
        <v>81</v>
      </c>
      <c r="C4219" t="s">
        <v>94</v>
      </c>
      <c r="D4219" t="s">
        <v>20</v>
      </c>
      <c r="E4219" t="s">
        <v>21</v>
      </c>
      <c r="F4219">
        <v>202630</v>
      </c>
      <c r="G4219">
        <v>16032</v>
      </c>
      <c r="H4219">
        <v>16</v>
      </c>
      <c r="I4219">
        <v>36808500</v>
      </c>
      <c r="J4219">
        <v>87792</v>
      </c>
      <c r="K4219">
        <v>32235.539919999999</v>
      </c>
    </row>
    <row r="4220" spans="1:11" x14ac:dyDescent="0.35">
      <c r="A4220" t="s">
        <v>487</v>
      </c>
      <c r="B4220" t="s">
        <v>81</v>
      </c>
      <c r="C4220" t="s">
        <v>95</v>
      </c>
      <c r="D4220" t="s">
        <v>23</v>
      </c>
      <c r="E4220" t="s">
        <v>21</v>
      </c>
      <c r="F4220">
        <v>202630</v>
      </c>
      <c r="G4220">
        <v>40304</v>
      </c>
      <c r="H4220">
        <v>16</v>
      </c>
      <c r="I4220">
        <v>97579600</v>
      </c>
      <c r="J4220">
        <v>347824</v>
      </c>
      <c r="K4220">
        <v>35075.295751999998</v>
      </c>
    </row>
    <row r="4221" spans="1:11" x14ac:dyDescent="0.35">
      <c r="A4221" t="s">
        <v>487</v>
      </c>
      <c r="B4221" t="s">
        <v>96</v>
      </c>
      <c r="C4221" t="s">
        <v>97</v>
      </c>
      <c r="D4221" t="s">
        <v>49</v>
      </c>
      <c r="E4221" t="s">
        <v>21</v>
      </c>
      <c r="F4221">
        <v>202630</v>
      </c>
      <c r="G4221">
        <v>8220</v>
      </c>
      <c r="H4221">
        <v>20</v>
      </c>
      <c r="I4221">
        <v>12295200</v>
      </c>
      <c r="J4221">
        <v>33760</v>
      </c>
      <c r="K4221">
        <v>26488.863746999999</v>
      </c>
    </row>
    <row r="4222" spans="1:11" x14ac:dyDescent="0.35">
      <c r="A4222" t="s">
        <v>487</v>
      </c>
      <c r="B4222" t="s">
        <v>96</v>
      </c>
      <c r="C4222" t="s">
        <v>98</v>
      </c>
      <c r="D4222" t="s">
        <v>32</v>
      </c>
      <c r="E4222" t="s">
        <v>18</v>
      </c>
      <c r="F4222">
        <v>202630</v>
      </c>
      <c r="G4222">
        <v>9580</v>
      </c>
      <c r="H4222">
        <v>20</v>
      </c>
      <c r="I4222">
        <v>19501000</v>
      </c>
      <c r="J4222">
        <v>37440</v>
      </c>
      <c r="K4222">
        <v>36311.221294000003</v>
      </c>
    </row>
    <row r="4223" spans="1:11" x14ac:dyDescent="0.35">
      <c r="A4223" t="s">
        <v>487</v>
      </c>
      <c r="B4223" t="s">
        <v>96</v>
      </c>
      <c r="C4223" t="s">
        <v>99</v>
      </c>
      <c r="D4223" t="s">
        <v>32</v>
      </c>
      <c r="E4223" t="s">
        <v>18</v>
      </c>
      <c r="F4223">
        <v>202630</v>
      </c>
      <c r="G4223">
        <v>16920</v>
      </c>
      <c r="H4223">
        <v>20</v>
      </c>
      <c r="I4223">
        <v>41045000</v>
      </c>
      <c r="J4223">
        <v>87240</v>
      </c>
      <c r="K4223">
        <v>42957.884161000002</v>
      </c>
    </row>
    <row r="4224" spans="1:11" x14ac:dyDescent="0.35">
      <c r="A4224" t="s">
        <v>487</v>
      </c>
      <c r="B4224" t="s">
        <v>96</v>
      </c>
      <c r="C4224" t="s">
        <v>100</v>
      </c>
      <c r="D4224" t="s">
        <v>32</v>
      </c>
      <c r="E4224" t="s">
        <v>18</v>
      </c>
      <c r="F4224">
        <v>202630</v>
      </c>
      <c r="G4224">
        <v>35560</v>
      </c>
      <c r="H4224">
        <v>20</v>
      </c>
      <c r="I4224">
        <v>86327500</v>
      </c>
      <c r="J4224">
        <v>238540</v>
      </c>
      <c r="K4224">
        <v>43009.844769000003</v>
      </c>
    </row>
    <row r="4225" spans="1:11" x14ac:dyDescent="0.35">
      <c r="A4225" t="s">
        <v>487</v>
      </c>
      <c r="B4225" t="s">
        <v>96</v>
      </c>
      <c r="C4225" t="s">
        <v>101</v>
      </c>
      <c r="D4225" t="s">
        <v>32</v>
      </c>
      <c r="E4225" t="s">
        <v>21</v>
      </c>
      <c r="F4225">
        <v>202630</v>
      </c>
      <c r="G4225">
        <v>11360</v>
      </c>
      <c r="H4225">
        <v>20</v>
      </c>
      <c r="I4225">
        <v>15279800</v>
      </c>
      <c r="J4225">
        <v>58460</v>
      </c>
      <c r="K4225">
        <v>23633.635563</v>
      </c>
    </row>
    <row r="4226" spans="1:11" x14ac:dyDescent="0.35">
      <c r="A4226" t="s">
        <v>487</v>
      </c>
      <c r="B4226" t="s">
        <v>96</v>
      </c>
      <c r="C4226" t="s">
        <v>102</v>
      </c>
      <c r="D4226" t="s">
        <v>14</v>
      </c>
      <c r="E4226" t="s">
        <v>15</v>
      </c>
      <c r="F4226">
        <v>202630</v>
      </c>
      <c r="G4226">
        <v>69288</v>
      </c>
      <c r="H4226">
        <v>12</v>
      </c>
      <c r="I4226">
        <v>80836000</v>
      </c>
      <c r="J4226">
        <v>303240</v>
      </c>
      <c r="K4226">
        <v>13186.778662999999</v>
      </c>
    </row>
    <row r="4227" spans="1:11" x14ac:dyDescent="0.35">
      <c r="A4227" t="s">
        <v>487</v>
      </c>
      <c r="B4227" t="s">
        <v>96</v>
      </c>
      <c r="C4227" t="s">
        <v>103</v>
      </c>
      <c r="D4227" t="s">
        <v>32</v>
      </c>
      <c r="E4227" t="s">
        <v>15</v>
      </c>
      <c r="F4227">
        <v>202630</v>
      </c>
      <c r="G4227">
        <v>15936</v>
      </c>
      <c r="H4227">
        <v>12</v>
      </c>
      <c r="I4227">
        <v>29098600</v>
      </c>
      <c r="J4227">
        <v>105396</v>
      </c>
      <c r="K4227">
        <v>19344.976656999999</v>
      </c>
    </row>
    <row r="4228" spans="1:11" x14ac:dyDescent="0.35">
      <c r="A4228" t="s">
        <v>487</v>
      </c>
      <c r="B4228" t="s">
        <v>96</v>
      </c>
      <c r="C4228" t="s">
        <v>104</v>
      </c>
      <c r="D4228" t="s">
        <v>32</v>
      </c>
      <c r="E4228" t="s">
        <v>15</v>
      </c>
      <c r="F4228">
        <v>202630</v>
      </c>
      <c r="G4228">
        <v>20172</v>
      </c>
      <c r="H4228">
        <v>12</v>
      </c>
      <c r="I4228">
        <v>34820100</v>
      </c>
      <c r="J4228">
        <v>130740</v>
      </c>
      <c r="K4228">
        <v>18265.417609</v>
      </c>
    </row>
    <row r="4229" spans="1:11" x14ac:dyDescent="0.35">
      <c r="A4229" t="s">
        <v>487</v>
      </c>
      <c r="B4229" t="s">
        <v>96</v>
      </c>
      <c r="C4229" t="s">
        <v>105</v>
      </c>
      <c r="D4229" t="s">
        <v>32</v>
      </c>
      <c r="E4229" t="s">
        <v>15</v>
      </c>
      <c r="F4229">
        <v>202630</v>
      </c>
      <c r="G4229">
        <v>44640</v>
      </c>
      <c r="H4229">
        <v>12</v>
      </c>
      <c r="I4229">
        <v>74466000</v>
      </c>
      <c r="J4229">
        <v>365820</v>
      </c>
      <c r="K4229">
        <v>18400.234677</v>
      </c>
    </row>
    <row r="4230" spans="1:11" x14ac:dyDescent="0.35">
      <c r="A4230" t="s">
        <v>487</v>
      </c>
      <c r="B4230" t="s">
        <v>96</v>
      </c>
      <c r="C4230" t="s">
        <v>106</v>
      </c>
      <c r="D4230" t="s">
        <v>32</v>
      </c>
      <c r="E4230" t="s">
        <v>15</v>
      </c>
      <c r="F4230">
        <v>202630</v>
      </c>
      <c r="G4230">
        <v>49104</v>
      </c>
      <c r="H4230">
        <v>12</v>
      </c>
      <c r="I4230">
        <v>98360000</v>
      </c>
      <c r="J4230">
        <v>428664</v>
      </c>
      <c r="K4230">
        <v>21320.749266999999</v>
      </c>
    </row>
    <row r="4231" spans="1:11" x14ac:dyDescent="0.35">
      <c r="A4231" t="s">
        <v>487</v>
      </c>
      <c r="B4231" t="s">
        <v>96</v>
      </c>
      <c r="C4231" t="s">
        <v>107</v>
      </c>
      <c r="D4231" t="s">
        <v>32</v>
      </c>
      <c r="E4231" t="s">
        <v>15</v>
      </c>
      <c r="F4231">
        <v>202630</v>
      </c>
      <c r="G4231">
        <v>24336</v>
      </c>
      <c r="H4231">
        <v>16</v>
      </c>
      <c r="I4231">
        <v>45545400</v>
      </c>
      <c r="J4231">
        <v>166400</v>
      </c>
      <c r="K4231">
        <v>26132.096646999998</v>
      </c>
    </row>
    <row r="4232" spans="1:11" x14ac:dyDescent="0.35">
      <c r="A4232" t="s">
        <v>487</v>
      </c>
      <c r="B4232" t="s">
        <v>96</v>
      </c>
      <c r="C4232" t="s">
        <v>108</v>
      </c>
      <c r="D4232" t="s">
        <v>109</v>
      </c>
      <c r="E4232" t="s">
        <v>21</v>
      </c>
      <c r="F4232">
        <v>202630</v>
      </c>
      <c r="G4232">
        <v>66228</v>
      </c>
      <c r="H4232">
        <v>12</v>
      </c>
      <c r="I4232">
        <v>142402600</v>
      </c>
      <c r="J4232">
        <v>588936</v>
      </c>
      <c r="K4232">
        <v>23102.870991</v>
      </c>
    </row>
    <row r="4233" spans="1:11" x14ac:dyDescent="0.35">
      <c r="A4233" t="s">
        <v>487</v>
      </c>
      <c r="B4233" t="s">
        <v>96</v>
      </c>
      <c r="C4233" t="s">
        <v>110</v>
      </c>
      <c r="D4233" t="s">
        <v>109</v>
      </c>
      <c r="E4233" t="s">
        <v>21</v>
      </c>
      <c r="F4233">
        <v>202630</v>
      </c>
      <c r="G4233">
        <v>35748</v>
      </c>
      <c r="H4233">
        <v>12</v>
      </c>
      <c r="I4233">
        <v>88612800</v>
      </c>
      <c r="J4233">
        <v>293376</v>
      </c>
      <c r="K4233">
        <v>26263.590467000002</v>
      </c>
    </row>
    <row r="4234" spans="1:11" x14ac:dyDescent="0.35">
      <c r="A4234" t="s">
        <v>487</v>
      </c>
      <c r="B4234" t="s">
        <v>96</v>
      </c>
      <c r="C4234" t="s">
        <v>111</v>
      </c>
      <c r="D4234" t="s">
        <v>32</v>
      </c>
      <c r="E4234" t="s">
        <v>15</v>
      </c>
      <c r="F4234">
        <v>202630</v>
      </c>
      <c r="G4234">
        <v>75468</v>
      </c>
      <c r="H4234">
        <v>12</v>
      </c>
      <c r="I4234">
        <v>137877600</v>
      </c>
      <c r="J4234">
        <v>689076</v>
      </c>
      <c r="K4234">
        <v>19333.807442000001</v>
      </c>
    </row>
    <row r="4235" spans="1:11" x14ac:dyDescent="0.35">
      <c r="A4235" t="s">
        <v>487</v>
      </c>
      <c r="B4235" t="s">
        <v>96</v>
      </c>
      <c r="C4235" t="s">
        <v>112</v>
      </c>
      <c r="D4235" t="s">
        <v>17</v>
      </c>
      <c r="E4235" t="s">
        <v>113</v>
      </c>
      <c r="F4235">
        <v>202630</v>
      </c>
      <c r="G4235">
        <v>20496</v>
      </c>
      <c r="H4235">
        <v>12</v>
      </c>
      <c r="I4235">
        <v>21722800</v>
      </c>
      <c r="J4235">
        <v>145128</v>
      </c>
      <c r="K4235">
        <v>11057.816745</v>
      </c>
    </row>
    <row r="4236" spans="1:11" x14ac:dyDescent="0.35">
      <c r="A4236" t="s">
        <v>487</v>
      </c>
      <c r="B4236" t="s">
        <v>96</v>
      </c>
      <c r="C4236" t="s">
        <v>114</v>
      </c>
      <c r="D4236" t="s">
        <v>32</v>
      </c>
      <c r="E4236" t="s">
        <v>24</v>
      </c>
      <c r="F4236">
        <v>202630</v>
      </c>
      <c r="G4236">
        <v>34420</v>
      </c>
      <c r="H4236">
        <v>20</v>
      </c>
      <c r="I4236">
        <v>101661900</v>
      </c>
      <c r="J4236">
        <v>241560</v>
      </c>
      <c r="K4236">
        <v>51961.09878</v>
      </c>
    </row>
    <row r="4237" spans="1:11" x14ac:dyDescent="0.35">
      <c r="A4237" t="s">
        <v>487</v>
      </c>
      <c r="B4237" t="s">
        <v>96</v>
      </c>
      <c r="C4237" t="s">
        <v>115</v>
      </c>
      <c r="D4237" t="s">
        <v>32</v>
      </c>
      <c r="E4237" t="s">
        <v>24</v>
      </c>
      <c r="F4237">
        <v>202630</v>
      </c>
      <c r="G4237">
        <v>36700</v>
      </c>
      <c r="H4237">
        <v>20</v>
      </c>
      <c r="I4237">
        <v>108433300</v>
      </c>
      <c r="J4237">
        <v>259920</v>
      </c>
      <c r="K4237">
        <v>51962.643051999999</v>
      </c>
    </row>
    <row r="4238" spans="1:11" x14ac:dyDescent="0.35">
      <c r="A4238" t="s">
        <v>487</v>
      </c>
      <c r="B4238" t="s">
        <v>96</v>
      </c>
      <c r="C4238" t="s">
        <v>116</v>
      </c>
      <c r="D4238" t="s">
        <v>17</v>
      </c>
      <c r="E4238" t="s">
        <v>113</v>
      </c>
      <c r="F4238">
        <v>202630</v>
      </c>
      <c r="G4238">
        <v>35412</v>
      </c>
      <c r="H4238">
        <v>12</v>
      </c>
      <c r="I4238">
        <v>34548700</v>
      </c>
      <c r="J4238">
        <v>277320</v>
      </c>
      <c r="K4238">
        <v>10346.202643000001</v>
      </c>
    </row>
    <row r="4239" spans="1:11" x14ac:dyDescent="0.35">
      <c r="A4239" t="s">
        <v>487</v>
      </c>
      <c r="B4239" t="s">
        <v>96</v>
      </c>
      <c r="C4239" t="s">
        <v>117</v>
      </c>
      <c r="D4239" t="s">
        <v>32</v>
      </c>
      <c r="E4239" t="s">
        <v>21</v>
      </c>
      <c r="F4239">
        <v>202630</v>
      </c>
      <c r="G4239">
        <v>16452</v>
      </c>
      <c r="H4239">
        <v>12</v>
      </c>
      <c r="I4239">
        <v>37096900</v>
      </c>
      <c r="J4239">
        <v>111636</v>
      </c>
      <c r="K4239">
        <v>23832.328227999998</v>
      </c>
    </row>
    <row r="4240" spans="1:11" x14ac:dyDescent="0.35">
      <c r="A4240" t="s">
        <v>487</v>
      </c>
      <c r="B4240" t="s">
        <v>96</v>
      </c>
      <c r="C4240" t="s">
        <v>118</v>
      </c>
      <c r="D4240" t="s">
        <v>32</v>
      </c>
      <c r="E4240" t="s">
        <v>21</v>
      </c>
      <c r="F4240">
        <v>202630</v>
      </c>
      <c r="G4240">
        <v>6752</v>
      </c>
      <c r="H4240">
        <v>16</v>
      </c>
      <c r="I4240">
        <v>15303000</v>
      </c>
      <c r="J4240">
        <v>23920</v>
      </c>
      <c r="K4240">
        <v>31020.137440999999</v>
      </c>
    </row>
    <row r="4241" spans="1:11" x14ac:dyDescent="0.35">
      <c r="A4241" t="s">
        <v>487</v>
      </c>
      <c r="B4241" t="s">
        <v>96</v>
      </c>
      <c r="C4241" t="s">
        <v>119</v>
      </c>
      <c r="D4241" t="s">
        <v>32</v>
      </c>
      <c r="E4241" t="s">
        <v>21</v>
      </c>
      <c r="F4241">
        <v>202630</v>
      </c>
      <c r="G4241">
        <v>39400</v>
      </c>
      <c r="H4241">
        <v>20</v>
      </c>
      <c r="I4241">
        <v>86856400</v>
      </c>
      <c r="J4241">
        <v>297200</v>
      </c>
      <c r="K4241">
        <v>38060.916750999997</v>
      </c>
    </row>
    <row r="4242" spans="1:11" x14ac:dyDescent="0.35">
      <c r="A4242" t="s">
        <v>487</v>
      </c>
      <c r="B4242" t="s">
        <v>96</v>
      </c>
      <c r="C4242" t="s">
        <v>120</v>
      </c>
      <c r="D4242" t="s">
        <v>17</v>
      </c>
      <c r="E4242" t="s">
        <v>21</v>
      </c>
      <c r="F4242">
        <v>202630</v>
      </c>
      <c r="G4242">
        <v>9564</v>
      </c>
      <c r="H4242">
        <v>12</v>
      </c>
      <c r="I4242">
        <v>19972500</v>
      </c>
      <c r="J4242">
        <v>54144</v>
      </c>
      <c r="K4242">
        <v>23099.779171999999</v>
      </c>
    </row>
    <row r="4243" spans="1:11" x14ac:dyDescent="0.35">
      <c r="A4243" t="s">
        <v>487</v>
      </c>
      <c r="B4243" t="s">
        <v>96</v>
      </c>
      <c r="C4243" t="s">
        <v>121</v>
      </c>
      <c r="D4243" t="s">
        <v>17</v>
      </c>
      <c r="E4243" t="s">
        <v>21</v>
      </c>
      <c r="F4243">
        <v>202630</v>
      </c>
      <c r="G4243">
        <v>6928</v>
      </c>
      <c r="H4243">
        <v>16</v>
      </c>
      <c r="I4243">
        <v>13014000</v>
      </c>
      <c r="J4243">
        <v>40672</v>
      </c>
      <c r="K4243">
        <v>28257.939954000001</v>
      </c>
    </row>
    <row r="4244" spans="1:11" x14ac:dyDescent="0.35">
      <c r="A4244" t="s">
        <v>487</v>
      </c>
      <c r="B4244" t="s">
        <v>96</v>
      </c>
      <c r="C4244" t="s">
        <v>122</v>
      </c>
      <c r="D4244" t="s">
        <v>17</v>
      </c>
      <c r="E4244" t="s">
        <v>21</v>
      </c>
      <c r="F4244">
        <v>202630</v>
      </c>
      <c r="G4244">
        <v>12440</v>
      </c>
      <c r="H4244">
        <v>20</v>
      </c>
      <c r="I4244">
        <v>24955000</v>
      </c>
      <c r="J4244">
        <v>64580</v>
      </c>
      <c r="K4244">
        <v>38031.676849000003</v>
      </c>
    </row>
    <row r="4245" spans="1:11" x14ac:dyDescent="0.35">
      <c r="A4245" t="s">
        <v>487</v>
      </c>
      <c r="B4245" t="s">
        <v>96</v>
      </c>
      <c r="C4245" t="s">
        <v>123</v>
      </c>
      <c r="D4245" t="s">
        <v>32</v>
      </c>
      <c r="E4245" t="s">
        <v>24</v>
      </c>
      <c r="F4245">
        <v>202630</v>
      </c>
      <c r="G4245">
        <v>34320</v>
      </c>
      <c r="H4245">
        <v>20</v>
      </c>
      <c r="I4245">
        <v>101402600</v>
      </c>
      <c r="J4245">
        <v>251680</v>
      </c>
      <c r="K4245">
        <v>52044.726690000003</v>
      </c>
    </row>
    <row r="4246" spans="1:11" x14ac:dyDescent="0.35">
      <c r="A4246" t="s">
        <v>487</v>
      </c>
      <c r="B4246" t="s">
        <v>96</v>
      </c>
      <c r="C4246" t="s">
        <v>124</v>
      </c>
      <c r="D4246" t="s">
        <v>17</v>
      </c>
      <c r="E4246" t="s">
        <v>15</v>
      </c>
      <c r="F4246">
        <v>202630</v>
      </c>
      <c r="G4246">
        <v>8784</v>
      </c>
      <c r="H4246">
        <v>12</v>
      </c>
      <c r="I4246">
        <v>11364000</v>
      </c>
      <c r="J4246">
        <v>37452</v>
      </c>
      <c r="K4246">
        <v>13448.096995</v>
      </c>
    </row>
    <row r="4247" spans="1:11" x14ac:dyDescent="0.35">
      <c r="A4247" t="s">
        <v>487</v>
      </c>
      <c r="B4247" t="s">
        <v>96</v>
      </c>
      <c r="C4247" t="s">
        <v>125</v>
      </c>
      <c r="D4247" t="s">
        <v>32</v>
      </c>
      <c r="E4247" t="s">
        <v>15</v>
      </c>
      <c r="F4247">
        <v>202630</v>
      </c>
      <c r="G4247">
        <v>9804</v>
      </c>
      <c r="H4247">
        <v>12</v>
      </c>
      <c r="I4247">
        <v>15474900</v>
      </c>
      <c r="J4247">
        <v>38460</v>
      </c>
      <c r="K4247">
        <v>16431.115054999998</v>
      </c>
    </row>
    <row r="4248" spans="1:11" x14ac:dyDescent="0.35">
      <c r="A4248" t="s">
        <v>487</v>
      </c>
      <c r="B4248" t="s">
        <v>96</v>
      </c>
      <c r="C4248" t="s">
        <v>126</v>
      </c>
      <c r="D4248" t="s">
        <v>32</v>
      </c>
      <c r="E4248" t="s">
        <v>18</v>
      </c>
      <c r="F4248">
        <v>202630</v>
      </c>
      <c r="G4248">
        <v>163712</v>
      </c>
      <c r="H4248">
        <v>16</v>
      </c>
      <c r="I4248">
        <v>358627000</v>
      </c>
      <c r="J4248">
        <v>1617280</v>
      </c>
      <c r="K4248">
        <v>31949.269252999999</v>
      </c>
    </row>
    <row r="4249" spans="1:11" x14ac:dyDescent="0.35">
      <c r="A4249" t="s">
        <v>487</v>
      </c>
      <c r="B4249" t="s">
        <v>96</v>
      </c>
      <c r="C4249" t="s">
        <v>127</v>
      </c>
      <c r="D4249" t="s">
        <v>32</v>
      </c>
      <c r="E4249" t="s">
        <v>18</v>
      </c>
      <c r="F4249">
        <v>202630</v>
      </c>
      <c r="G4249">
        <v>32160</v>
      </c>
      <c r="H4249">
        <v>12</v>
      </c>
      <c r="I4249">
        <v>77072000</v>
      </c>
      <c r="J4249">
        <v>243000</v>
      </c>
      <c r="K4249">
        <v>25199.345149000001</v>
      </c>
    </row>
    <row r="4250" spans="1:11" x14ac:dyDescent="0.35">
      <c r="A4250" t="s">
        <v>487</v>
      </c>
      <c r="B4250" t="s">
        <v>96</v>
      </c>
      <c r="C4250" t="s">
        <v>128</v>
      </c>
      <c r="D4250" t="s">
        <v>32</v>
      </c>
      <c r="E4250" t="s">
        <v>18</v>
      </c>
      <c r="F4250">
        <v>202630</v>
      </c>
      <c r="G4250">
        <v>251648</v>
      </c>
      <c r="H4250">
        <v>16</v>
      </c>
      <c r="I4250">
        <v>612673200</v>
      </c>
      <c r="J4250">
        <v>2574832</v>
      </c>
      <c r="K4250">
        <v>35209.502607000002</v>
      </c>
    </row>
    <row r="4251" spans="1:11" x14ac:dyDescent="0.35">
      <c r="A4251" t="s">
        <v>487</v>
      </c>
      <c r="B4251" t="s">
        <v>96</v>
      </c>
      <c r="C4251" t="s">
        <v>129</v>
      </c>
      <c r="D4251" t="s">
        <v>20</v>
      </c>
      <c r="E4251" t="s">
        <v>18</v>
      </c>
      <c r="F4251">
        <v>202630</v>
      </c>
      <c r="G4251">
        <v>14912</v>
      </c>
      <c r="H4251">
        <v>16</v>
      </c>
      <c r="I4251">
        <v>32564200</v>
      </c>
      <c r="J4251">
        <v>86496</v>
      </c>
      <c r="K4251">
        <v>30908.090129</v>
      </c>
    </row>
    <row r="4252" spans="1:11" x14ac:dyDescent="0.35">
      <c r="A4252" t="s">
        <v>487</v>
      </c>
      <c r="B4252" t="s">
        <v>96</v>
      </c>
      <c r="C4252" t="s">
        <v>130</v>
      </c>
      <c r="D4252" t="s">
        <v>32</v>
      </c>
      <c r="E4252" t="s">
        <v>24</v>
      </c>
      <c r="F4252">
        <v>202630</v>
      </c>
      <c r="G4252">
        <v>8820</v>
      </c>
      <c r="H4252">
        <v>20</v>
      </c>
      <c r="I4252">
        <v>20301000</v>
      </c>
      <c r="J4252">
        <v>15240</v>
      </c>
      <c r="K4252">
        <v>40891.702947999998</v>
      </c>
    </row>
    <row r="4253" spans="1:11" x14ac:dyDescent="0.35">
      <c r="A4253" t="s">
        <v>487</v>
      </c>
      <c r="B4253" t="s">
        <v>96</v>
      </c>
      <c r="C4253" t="s">
        <v>131</v>
      </c>
      <c r="D4253" t="s">
        <v>32</v>
      </c>
      <c r="E4253" t="s">
        <v>24</v>
      </c>
      <c r="F4253">
        <v>202630</v>
      </c>
      <c r="G4253">
        <v>10580</v>
      </c>
      <c r="H4253">
        <v>20</v>
      </c>
      <c r="I4253">
        <v>24379000</v>
      </c>
      <c r="J4253">
        <v>33460</v>
      </c>
      <c r="K4253">
        <v>40823.837428999999</v>
      </c>
    </row>
    <row r="4254" spans="1:11" x14ac:dyDescent="0.35">
      <c r="A4254" t="s">
        <v>487</v>
      </c>
      <c r="B4254" t="s">
        <v>96</v>
      </c>
      <c r="C4254" t="s">
        <v>132</v>
      </c>
      <c r="D4254" t="s">
        <v>32</v>
      </c>
      <c r="E4254" t="s">
        <v>24</v>
      </c>
      <c r="F4254">
        <v>202630</v>
      </c>
      <c r="G4254">
        <v>1680</v>
      </c>
      <c r="H4254">
        <v>20</v>
      </c>
      <c r="I4254">
        <v>3864000</v>
      </c>
      <c r="J4254">
        <v>6300</v>
      </c>
      <c r="K4254">
        <v>41044.821429000003</v>
      </c>
    </row>
    <row r="4255" spans="1:11" x14ac:dyDescent="0.35">
      <c r="A4255" t="s">
        <v>487</v>
      </c>
      <c r="B4255" t="s">
        <v>96</v>
      </c>
      <c r="C4255" t="s">
        <v>133</v>
      </c>
      <c r="D4255" t="s">
        <v>32</v>
      </c>
      <c r="E4255" t="s">
        <v>18</v>
      </c>
      <c r="F4255">
        <v>202630</v>
      </c>
      <c r="G4255">
        <v>58928</v>
      </c>
      <c r="H4255">
        <v>16</v>
      </c>
      <c r="I4255">
        <v>146062800</v>
      </c>
      <c r="J4255">
        <v>494208</v>
      </c>
      <c r="K4255">
        <v>35204.270703000002</v>
      </c>
    </row>
    <row r="4256" spans="1:11" x14ac:dyDescent="0.35">
      <c r="A4256" t="s">
        <v>487</v>
      </c>
      <c r="B4256" t="s">
        <v>96</v>
      </c>
      <c r="C4256" t="s">
        <v>134</v>
      </c>
      <c r="D4256" t="s">
        <v>20</v>
      </c>
      <c r="E4256" t="s">
        <v>18</v>
      </c>
      <c r="F4256">
        <v>202630</v>
      </c>
      <c r="G4256">
        <v>16480</v>
      </c>
      <c r="H4256">
        <v>16</v>
      </c>
      <c r="I4256">
        <v>35977800</v>
      </c>
      <c r="J4256">
        <v>97456</v>
      </c>
      <c r="K4256">
        <v>30941.396117</v>
      </c>
    </row>
    <row r="4257" spans="1:11" x14ac:dyDescent="0.35">
      <c r="A4257" t="s">
        <v>487</v>
      </c>
      <c r="B4257" t="s">
        <v>96</v>
      </c>
      <c r="C4257" t="s">
        <v>135</v>
      </c>
      <c r="D4257" t="s">
        <v>32</v>
      </c>
      <c r="E4257" t="s">
        <v>18</v>
      </c>
      <c r="F4257">
        <v>202630</v>
      </c>
      <c r="G4257">
        <v>17280</v>
      </c>
      <c r="H4257">
        <v>16</v>
      </c>
      <c r="I4257">
        <v>39894000</v>
      </c>
      <c r="J4257">
        <v>88784</v>
      </c>
      <c r="K4257">
        <v>32632.347222</v>
      </c>
    </row>
    <row r="4258" spans="1:11" x14ac:dyDescent="0.35">
      <c r="A4258" t="s">
        <v>487</v>
      </c>
      <c r="B4258" t="s">
        <v>96</v>
      </c>
      <c r="C4258" t="s">
        <v>136</v>
      </c>
      <c r="D4258" t="s">
        <v>17</v>
      </c>
      <c r="E4258" t="s">
        <v>15</v>
      </c>
      <c r="F4258">
        <v>202630</v>
      </c>
      <c r="G4258">
        <v>23028</v>
      </c>
      <c r="H4258">
        <v>12</v>
      </c>
      <c r="I4258">
        <v>33624500</v>
      </c>
      <c r="J4258">
        <v>166500</v>
      </c>
      <c r="K4258">
        <v>15382.825430000001</v>
      </c>
    </row>
    <row r="4259" spans="1:11" x14ac:dyDescent="0.35">
      <c r="A4259" t="s">
        <v>487</v>
      </c>
      <c r="B4259" t="s">
        <v>96</v>
      </c>
      <c r="C4259" t="s">
        <v>137</v>
      </c>
      <c r="D4259" t="s">
        <v>17</v>
      </c>
      <c r="E4259" t="s">
        <v>15</v>
      </c>
      <c r="F4259">
        <v>202630</v>
      </c>
      <c r="G4259">
        <v>26868</v>
      </c>
      <c r="H4259">
        <v>12</v>
      </c>
      <c r="I4259">
        <v>38298000</v>
      </c>
      <c r="J4259">
        <v>229656</v>
      </c>
      <c r="K4259">
        <v>14791.789192</v>
      </c>
    </row>
    <row r="4260" spans="1:11" x14ac:dyDescent="0.35">
      <c r="A4260" t="s">
        <v>487</v>
      </c>
      <c r="B4260" t="s">
        <v>96</v>
      </c>
      <c r="C4260" t="s">
        <v>138</v>
      </c>
      <c r="D4260" t="s">
        <v>17</v>
      </c>
      <c r="E4260" t="s">
        <v>15</v>
      </c>
      <c r="F4260">
        <v>202630</v>
      </c>
      <c r="G4260">
        <v>10260</v>
      </c>
      <c r="H4260">
        <v>12</v>
      </c>
      <c r="I4260">
        <v>12760400</v>
      </c>
      <c r="J4260">
        <v>54276</v>
      </c>
      <c r="K4260">
        <v>13291.099415000001</v>
      </c>
    </row>
    <row r="4261" spans="1:11" x14ac:dyDescent="0.35">
      <c r="A4261" t="s">
        <v>487</v>
      </c>
      <c r="B4261" t="s">
        <v>96</v>
      </c>
      <c r="C4261" t="s">
        <v>139</v>
      </c>
      <c r="D4261" t="s">
        <v>32</v>
      </c>
      <c r="E4261" t="s">
        <v>15</v>
      </c>
      <c r="F4261">
        <v>202630</v>
      </c>
      <c r="G4261">
        <v>4548</v>
      </c>
      <c r="H4261">
        <v>12</v>
      </c>
      <c r="I4261">
        <v>6718700</v>
      </c>
      <c r="J4261">
        <v>16200</v>
      </c>
      <c r="K4261">
        <v>15428.203165999999</v>
      </c>
    </row>
    <row r="4262" spans="1:11" x14ac:dyDescent="0.35">
      <c r="A4262" t="s">
        <v>487</v>
      </c>
      <c r="B4262" t="s">
        <v>96</v>
      </c>
      <c r="C4262" t="s">
        <v>140</v>
      </c>
      <c r="D4262" t="s">
        <v>14</v>
      </c>
      <c r="E4262" t="s">
        <v>15</v>
      </c>
      <c r="F4262">
        <v>202630</v>
      </c>
      <c r="G4262">
        <v>19260</v>
      </c>
      <c r="H4262">
        <v>12</v>
      </c>
      <c r="I4262">
        <v>16050000</v>
      </c>
      <c r="J4262">
        <v>105216</v>
      </c>
      <c r="K4262">
        <v>8930.6716510000006</v>
      </c>
    </row>
    <row r="4263" spans="1:11" x14ac:dyDescent="0.35">
      <c r="A4263" t="s">
        <v>487</v>
      </c>
      <c r="B4263" t="s">
        <v>96</v>
      </c>
      <c r="C4263" t="s">
        <v>141</v>
      </c>
      <c r="D4263" t="s">
        <v>17</v>
      </c>
      <c r="E4263" t="s">
        <v>15</v>
      </c>
      <c r="F4263">
        <v>202630</v>
      </c>
      <c r="G4263">
        <v>34932</v>
      </c>
      <c r="H4263">
        <v>12</v>
      </c>
      <c r="I4263">
        <v>43693000</v>
      </c>
      <c r="J4263">
        <v>189960</v>
      </c>
      <c r="K4263">
        <v>13446.507041999999</v>
      </c>
    </row>
    <row r="4264" spans="1:11" x14ac:dyDescent="0.35">
      <c r="A4264" t="s">
        <v>487</v>
      </c>
      <c r="B4264" t="s">
        <v>96</v>
      </c>
      <c r="C4264" t="s">
        <v>142</v>
      </c>
      <c r="D4264" t="s">
        <v>17</v>
      </c>
      <c r="E4264" t="s">
        <v>18</v>
      </c>
      <c r="F4264">
        <v>202630</v>
      </c>
      <c r="G4264">
        <v>18300</v>
      </c>
      <c r="H4264">
        <v>20</v>
      </c>
      <c r="I4264">
        <v>26468700</v>
      </c>
      <c r="J4264">
        <v>93780</v>
      </c>
      <c r="K4264">
        <v>26519.054645</v>
      </c>
    </row>
    <row r="4265" spans="1:11" x14ac:dyDescent="0.35">
      <c r="A4265" t="s">
        <v>487</v>
      </c>
      <c r="B4265" t="s">
        <v>96</v>
      </c>
      <c r="C4265" t="s">
        <v>143</v>
      </c>
      <c r="D4265" t="s">
        <v>17</v>
      </c>
      <c r="E4265" t="s">
        <v>18</v>
      </c>
      <c r="F4265">
        <v>202630</v>
      </c>
      <c r="G4265">
        <v>10256</v>
      </c>
      <c r="H4265">
        <v>16</v>
      </c>
      <c r="I4265">
        <v>16491900</v>
      </c>
      <c r="J4265">
        <v>46336</v>
      </c>
      <c r="K4265">
        <v>22443.659906000001</v>
      </c>
    </row>
    <row r="4266" spans="1:11" x14ac:dyDescent="0.35">
      <c r="A4266" t="s">
        <v>487</v>
      </c>
      <c r="B4266" t="s">
        <v>96</v>
      </c>
      <c r="C4266" t="s">
        <v>144</v>
      </c>
      <c r="D4266" t="s">
        <v>17</v>
      </c>
      <c r="E4266" t="s">
        <v>18</v>
      </c>
      <c r="F4266">
        <v>202630</v>
      </c>
      <c r="G4266">
        <v>8576</v>
      </c>
      <c r="H4266">
        <v>16</v>
      </c>
      <c r="I4266">
        <v>13793400</v>
      </c>
      <c r="J4266">
        <v>39584</v>
      </c>
      <c r="K4266">
        <v>22433.897388000001</v>
      </c>
    </row>
    <row r="4267" spans="1:11" x14ac:dyDescent="0.35">
      <c r="A4267" t="s">
        <v>487</v>
      </c>
      <c r="B4267" t="s">
        <v>96</v>
      </c>
      <c r="C4267" t="s">
        <v>145</v>
      </c>
      <c r="D4267" t="s">
        <v>17</v>
      </c>
      <c r="E4267" t="s">
        <v>18</v>
      </c>
      <c r="F4267">
        <v>202630</v>
      </c>
      <c r="G4267">
        <v>8240</v>
      </c>
      <c r="H4267">
        <v>20</v>
      </c>
      <c r="I4267">
        <v>11499600</v>
      </c>
      <c r="J4267">
        <v>39660</v>
      </c>
      <c r="K4267">
        <v>25565.570388</v>
      </c>
    </row>
    <row r="4268" spans="1:11" x14ac:dyDescent="0.35">
      <c r="A4268" t="s">
        <v>487</v>
      </c>
      <c r="B4268" t="s">
        <v>96</v>
      </c>
      <c r="C4268" t="s">
        <v>146</v>
      </c>
      <c r="D4268" t="s">
        <v>17</v>
      </c>
      <c r="E4268" t="s">
        <v>18</v>
      </c>
      <c r="F4268">
        <v>202630</v>
      </c>
      <c r="G4268">
        <v>25184</v>
      </c>
      <c r="H4268">
        <v>16</v>
      </c>
      <c r="I4268">
        <v>37662700</v>
      </c>
      <c r="J4268">
        <v>147488</v>
      </c>
      <c r="K4268">
        <v>21380.433291000001</v>
      </c>
    </row>
    <row r="4269" spans="1:11" x14ac:dyDescent="0.35">
      <c r="A4269" t="s">
        <v>487</v>
      </c>
      <c r="B4269" t="s">
        <v>96</v>
      </c>
      <c r="C4269" t="s">
        <v>147</v>
      </c>
      <c r="D4269" t="s">
        <v>17</v>
      </c>
      <c r="E4269" t="s">
        <v>18</v>
      </c>
      <c r="F4269">
        <v>202630</v>
      </c>
      <c r="G4269">
        <v>6456</v>
      </c>
      <c r="H4269">
        <v>12</v>
      </c>
      <c r="I4269">
        <v>11377000</v>
      </c>
      <c r="J4269">
        <v>23784</v>
      </c>
      <c r="K4269">
        <v>18724.048327</v>
      </c>
    </row>
    <row r="4270" spans="1:11" x14ac:dyDescent="0.35">
      <c r="A4270" t="s">
        <v>487</v>
      </c>
      <c r="B4270" t="s">
        <v>96</v>
      </c>
      <c r="C4270" t="s">
        <v>148</v>
      </c>
      <c r="D4270" t="s">
        <v>17</v>
      </c>
      <c r="E4270" t="s">
        <v>18</v>
      </c>
      <c r="F4270">
        <v>202630</v>
      </c>
      <c r="G4270">
        <v>20864</v>
      </c>
      <c r="H4270">
        <v>16</v>
      </c>
      <c r="I4270">
        <v>36604000</v>
      </c>
      <c r="J4270">
        <v>151664</v>
      </c>
      <c r="K4270">
        <v>24764.236196000002</v>
      </c>
    </row>
    <row r="4271" spans="1:11" x14ac:dyDescent="0.35">
      <c r="A4271" t="s">
        <v>487</v>
      </c>
      <c r="B4271" t="s">
        <v>96</v>
      </c>
      <c r="C4271" t="s">
        <v>149</v>
      </c>
      <c r="D4271" t="s">
        <v>17</v>
      </c>
      <c r="E4271" t="s">
        <v>18</v>
      </c>
      <c r="F4271">
        <v>202630</v>
      </c>
      <c r="G4271">
        <v>9520</v>
      </c>
      <c r="H4271">
        <v>16</v>
      </c>
      <c r="I4271">
        <v>16680000</v>
      </c>
      <c r="J4271">
        <v>42352</v>
      </c>
      <c r="K4271">
        <v>24719.959664000002</v>
      </c>
    </row>
    <row r="4272" spans="1:11" x14ac:dyDescent="0.35">
      <c r="A4272" t="s">
        <v>487</v>
      </c>
      <c r="B4272" t="s">
        <v>150</v>
      </c>
      <c r="C4272" t="s">
        <v>151</v>
      </c>
      <c r="D4272" t="s">
        <v>32</v>
      </c>
      <c r="E4272" t="s">
        <v>152</v>
      </c>
      <c r="F4272">
        <v>202630</v>
      </c>
      <c r="G4272">
        <v>11180</v>
      </c>
      <c r="H4272">
        <v>20</v>
      </c>
      <c r="I4272">
        <v>13975000</v>
      </c>
      <c r="J4272">
        <v>38920</v>
      </c>
      <c r="K4272">
        <v>22756.094811999999</v>
      </c>
    </row>
    <row r="4273" spans="1:11" x14ac:dyDescent="0.35">
      <c r="A4273" t="s">
        <v>487</v>
      </c>
      <c r="B4273" t="s">
        <v>150</v>
      </c>
      <c r="C4273" t="s">
        <v>153</v>
      </c>
      <c r="D4273" t="s">
        <v>32</v>
      </c>
      <c r="E4273" t="s">
        <v>152</v>
      </c>
      <c r="F4273">
        <v>202630</v>
      </c>
      <c r="G4273">
        <v>8640</v>
      </c>
      <c r="H4273">
        <v>20</v>
      </c>
      <c r="I4273">
        <v>10800000</v>
      </c>
      <c r="J4273">
        <v>30040</v>
      </c>
      <c r="K4273">
        <v>22733.261574</v>
      </c>
    </row>
    <row r="4274" spans="1:11" x14ac:dyDescent="0.35">
      <c r="A4274" t="s">
        <v>487</v>
      </c>
      <c r="B4274" t="s">
        <v>150</v>
      </c>
      <c r="C4274" t="s">
        <v>154</v>
      </c>
      <c r="D4274" t="s">
        <v>32</v>
      </c>
      <c r="E4274" t="s">
        <v>152</v>
      </c>
      <c r="F4274">
        <v>202630</v>
      </c>
      <c r="G4274">
        <v>8300</v>
      </c>
      <c r="H4274">
        <v>20</v>
      </c>
      <c r="I4274">
        <v>10375000</v>
      </c>
      <c r="J4274">
        <v>26180</v>
      </c>
      <c r="K4274">
        <v>22755.510843</v>
      </c>
    </row>
    <row r="4275" spans="1:11" x14ac:dyDescent="0.35">
      <c r="A4275" t="s">
        <v>487</v>
      </c>
      <c r="B4275" t="s">
        <v>150</v>
      </c>
      <c r="C4275" t="s">
        <v>155</v>
      </c>
      <c r="D4275" t="s">
        <v>32</v>
      </c>
      <c r="E4275" t="s">
        <v>152</v>
      </c>
      <c r="F4275">
        <v>202630</v>
      </c>
      <c r="G4275">
        <v>13080</v>
      </c>
      <c r="H4275">
        <v>20</v>
      </c>
      <c r="I4275">
        <v>16350000</v>
      </c>
      <c r="J4275">
        <v>49220</v>
      </c>
      <c r="K4275">
        <v>22755.969419000001</v>
      </c>
    </row>
    <row r="4276" spans="1:11" x14ac:dyDescent="0.35">
      <c r="A4276" t="s">
        <v>487</v>
      </c>
      <c r="B4276" t="s">
        <v>150</v>
      </c>
      <c r="C4276" t="s">
        <v>156</v>
      </c>
      <c r="D4276" t="s">
        <v>32</v>
      </c>
      <c r="E4276" t="s">
        <v>152</v>
      </c>
      <c r="F4276">
        <v>202630</v>
      </c>
      <c r="G4276">
        <v>10040</v>
      </c>
      <c r="H4276">
        <v>20</v>
      </c>
      <c r="I4276">
        <v>12550000</v>
      </c>
      <c r="J4276">
        <v>31020</v>
      </c>
      <c r="K4276">
        <v>22748.653386000002</v>
      </c>
    </row>
    <row r="4277" spans="1:11" x14ac:dyDescent="0.35">
      <c r="A4277" t="s">
        <v>487</v>
      </c>
      <c r="B4277" t="s">
        <v>150</v>
      </c>
      <c r="C4277" t="s">
        <v>157</v>
      </c>
      <c r="D4277" t="s">
        <v>32</v>
      </c>
      <c r="E4277" t="s">
        <v>152</v>
      </c>
      <c r="F4277">
        <v>202630</v>
      </c>
      <c r="G4277">
        <v>8680</v>
      </c>
      <c r="H4277">
        <v>20</v>
      </c>
      <c r="I4277">
        <v>10850000</v>
      </c>
      <c r="J4277">
        <v>29720</v>
      </c>
      <c r="K4277">
        <v>22745.451613000001</v>
      </c>
    </row>
    <row r="4278" spans="1:11" x14ac:dyDescent="0.35">
      <c r="A4278" t="s">
        <v>487</v>
      </c>
      <c r="B4278" t="s">
        <v>158</v>
      </c>
      <c r="C4278" t="s">
        <v>159</v>
      </c>
      <c r="D4278" t="s">
        <v>32</v>
      </c>
      <c r="E4278" t="s">
        <v>160</v>
      </c>
      <c r="F4278">
        <v>202630</v>
      </c>
      <c r="G4278">
        <v>49</v>
      </c>
      <c r="H4278">
        <v>1</v>
      </c>
      <c r="I4278">
        <v>15406286</v>
      </c>
      <c r="J4278">
        <v>48</v>
      </c>
      <c r="K4278">
        <v>278947.571429</v>
      </c>
    </row>
    <row r="4279" spans="1:11" x14ac:dyDescent="0.35">
      <c r="A4279" t="s">
        <v>487</v>
      </c>
      <c r="B4279" t="s">
        <v>161</v>
      </c>
      <c r="C4279" t="s">
        <v>162</v>
      </c>
      <c r="D4279" t="s">
        <v>23</v>
      </c>
      <c r="E4279" t="s">
        <v>152</v>
      </c>
      <c r="F4279">
        <v>202630</v>
      </c>
      <c r="G4279">
        <v>43660</v>
      </c>
      <c r="H4279">
        <v>20</v>
      </c>
      <c r="I4279">
        <v>65490000</v>
      </c>
      <c r="J4279">
        <v>279380</v>
      </c>
      <c r="K4279">
        <v>27799.566192999999</v>
      </c>
    </row>
    <row r="4280" spans="1:11" x14ac:dyDescent="0.35">
      <c r="A4280" t="s">
        <v>487</v>
      </c>
      <c r="B4280" t="s">
        <v>161</v>
      </c>
      <c r="C4280" t="s">
        <v>163</v>
      </c>
      <c r="D4280" t="s">
        <v>23</v>
      </c>
      <c r="E4280" t="s">
        <v>152</v>
      </c>
      <c r="F4280">
        <v>202630</v>
      </c>
      <c r="G4280">
        <v>42860</v>
      </c>
      <c r="H4280">
        <v>20</v>
      </c>
      <c r="I4280">
        <v>64290000</v>
      </c>
      <c r="J4280">
        <v>298800</v>
      </c>
      <c r="K4280">
        <v>27789.461036000001</v>
      </c>
    </row>
    <row r="4281" spans="1:11" x14ac:dyDescent="0.35">
      <c r="A4281" t="s">
        <v>487</v>
      </c>
      <c r="B4281" t="s">
        <v>161</v>
      </c>
      <c r="C4281" t="s">
        <v>164</v>
      </c>
      <c r="D4281" t="s">
        <v>23</v>
      </c>
      <c r="E4281" t="s">
        <v>152</v>
      </c>
      <c r="F4281">
        <v>202630</v>
      </c>
      <c r="G4281">
        <v>40960</v>
      </c>
      <c r="H4281">
        <v>20</v>
      </c>
      <c r="I4281">
        <v>69632000</v>
      </c>
      <c r="J4281">
        <v>298260</v>
      </c>
      <c r="K4281">
        <v>31447.697754000001</v>
      </c>
    </row>
    <row r="4282" spans="1:11" x14ac:dyDescent="0.35">
      <c r="A4282" t="s">
        <v>487</v>
      </c>
      <c r="B4282" t="s">
        <v>161</v>
      </c>
      <c r="C4282" t="s">
        <v>165</v>
      </c>
      <c r="D4282" t="s">
        <v>23</v>
      </c>
      <c r="E4282" t="s">
        <v>152</v>
      </c>
      <c r="F4282">
        <v>202630</v>
      </c>
      <c r="G4282">
        <v>74540</v>
      </c>
      <c r="H4282">
        <v>20</v>
      </c>
      <c r="I4282">
        <v>126718000</v>
      </c>
      <c r="J4282">
        <v>582860</v>
      </c>
      <c r="K4282">
        <v>31459.392809000001</v>
      </c>
    </row>
    <row r="4283" spans="1:11" x14ac:dyDescent="0.35">
      <c r="A4283" t="s">
        <v>487</v>
      </c>
      <c r="B4283" t="s">
        <v>161</v>
      </c>
      <c r="C4283" t="s">
        <v>166</v>
      </c>
      <c r="D4283" t="s">
        <v>23</v>
      </c>
      <c r="E4283" t="s">
        <v>152</v>
      </c>
      <c r="F4283">
        <v>202630</v>
      </c>
      <c r="G4283">
        <v>75820</v>
      </c>
      <c r="H4283">
        <v>20</v>
      </c>
      <c r="I4283">
        <v>128894000</v>
      </c>
      <c r="J4283">
        <v>703360</v>
      </c>
      <c r="K4283">
        <v>31463.869691</v>
      </c>
    </row>
    <row r="4284" spans="1:11" x14ac:dyDescent="0.35">
      <c r="A4284" t="s">
        <v>487</v>
      </c>
      <c r="B4284" t="s">
        <v>161</v>
      </c>
      <c r="C4284" t="s">
        <v>167</v>
      </c>
      <c r="D4284" t="s">
        <v>23</v>
      </c>
      <c r="E4284" t="s">
        <v>152</v>
      </c>
      <c r="F4284">
        <v>202630</v>
      </c>
      <c r="G4284">
        <v>43440</v>
      </c>
      <c r="H4284">
        <v>20</v>
      </c>
      <c r="I4284">
        <v>65160000</v>
      </c>
      <c r="J4284">
        <v>285980</v>
      </c>
      <c r="K4284">
        <v>27790.760589000001</v>
      </c>
    </row>
    <row r="4285" spans="1:11" x14ac:dyDescent="0.35">
      <c r="A4285" t="s">
        <v>487</v>
      </c>
      <c r="B4285" t="s">
        <v>161</v>
      </c>
      <c r="C4285" t="s">
        <v>168</v>
      </c>
      <c r="D4285" t="s">
        <v>23</v>
      </c>
      <c r="E4285" t="s">
        <v>152</v>
      </c>
      <c r="F4285">
        <v>202630</v>
      </c>
      <c r="G4285">
        <v>81140</v>
      </c>
      <c r="H4285">
        <v>20</v>
      </c>
      <c r="I4285">
        <v>121710000</v>
      </c>
      <c r="J4285">
        <v>663460</v>
      </c>
      <c r="K4285">
        <v>27776.400296</v>
      </c>
    </row>
    <row r="4286" spans="1:11" x14ac:dyDescent="0.35">
      <c r="A4286" t="s">
        <v>487</v>
      </c>
      <c r="B4286" t="s">
        <v>161</v>
      </c>
      <c r="C4286" t="s">
        <v>169</v>
      </c>
      <c r="D4286" t="s">
        <v>23</v>
      </c>
      <c r="E4286" t="s">
        <v>152</v>
      </c>
      <c r="F4286">
        <v>202630</v>
      </c>
      <c r="G4286">
        <v>144260</v>
      </c>
      <c r="H4286">
        <v>20</v>
      </c>
      <c r="I4286">
        <v>259668000</v>
      </c>
      <c r="J4286">
        <v>1379040</v>
      </c>
      <c r="K4286">
        <v>33329.302647999997</v>
      </c>
    </row>
    <row r="4287" spans="1:11" x14ac:dyDescent="0.35">
      <c r="A4287" t="s">
        <v>487</v>
      </c>
      <c r="B4287" t="s">
        <v>161</v>
      </c>
      <c r="C4287" t="s">
        <v>170</v>
      </c>
      <c r="D4287" t="s">
        <v>23</v>
      </c>
      <c r="E4287" t="s">
        <v>152</v>
      </c>
      <c r="F4287">
        <v>202630</v>
      </c>
      <c r="G4287">
        <v>26720</v>
      </c>
      <c r="H4287">
        <v>20</v>
      </c>
      <c r="I4287">
        <v>48096000</v>
      </c>
      <c r="J4287">
        <v>175300</v>
      </c>
      <c r="K4287">
        <v>33304.401198</v>
      </c>
    </row>
    <row r="4288" spans="1:11" x14ac:dyDescent="0.35">
      <c r="A4288" t="s">
        <v>487</v>
      </c>
      <c r="B4288" t="s">
        <v>161</v>
      </c>
      <c r="C4288" t="s">
        <v>171</v>
      </c>
      <c r="D4288" t="s">
        <v>23</v>
      </c>
      <c r="E4288" t="s">
        <v>152</v>
      </c>
      <c r="F4288">
        <v>202630</v>
      </c>
      <c r="G4288">
        <v>35180</v>
      </c>
      <c r="H4288">
        <v>20</v>
      </c>
      <c r="I4288">
        <v>59806000</v>
      </c>
      <c r="J4288">
        <v>232300</v>
      </c>
      <c r="K4288">
        <v>31397.141557999999</v>
      </c>
    </row>
    <row r="4289" spans="1:11" x14ac:dyDescent="0.35">
      <c r="A4289" t="s">
        <v>487</v>
      </c>
      <c r="B4289" t="s">
        <v>161</v>
      </c>
      <c r="C4289" t="s">
        <v>172</v>
      </c>
      <c r="D4289" t="s">
        <v>23</v>
      </c>
      <c r="E4289" t="s">
        <v>152</v>
      </c>
      <c r="F4289">
        <v>202630</v>
      </c>
      <c r="G4289">
        <v>81320</v>
      </c>
      <c r="H4289">
        <v>20</v>
      </c>
      <c r="I4289">
        <v>146376000</v>
      </c>
      <c r="J4289">
        <v>578460</v>
      </c>
      <c r="K4289">
        <v>33345.219872000001</v>
      </c>
    </row>
    <row r="4290" spans="1:11" x14ac:dyDescent="0.35">
      <c r="A4290" t="s">
        <v>487</v>
      </c>
      <c r="B4290" t="s">
        <v>161</v>
      </c>
      <c r="C4290" t="s">
        <v>173</v>
      </c>
      <c r="D4290" t="s">
        <v>23</v>
      </c>
      <c r="E4290" t="s">
        <v>152</v>
      </c>
      <c r="F4290">
        <v>202630</v>
      </c>
      <c r="G4290">
        <v>55680</v>
      </c>
      <c r="H4290">
        <v>20</v>
      </c>
      <c r="I4290">
        <v>94656000</v>
      </c>
      <c r="J4290">
        <v>439420</v>
      </c>
      <c r="K4290">
        <v>31454.626078000001</v>
      </c>
    </row>
    <row r="4291" spans="1:11" x14ac:dyDescent="0.35">
      <c r="A4291" t="s">
        <v>487</v>
      </c>
      <c r="B4291" t="s">
        <v>161</v>
      </c>
      <c r="C4291" t="s">
        <v>174</v>
      </c>
      <c r="D4291" t="s">
        <v>23</v>
      </c>
      <c r="E4291" t="s">
        <v>152</v>
      </c>
      <c r="F4291">
        <v>202630</v>
      </c>
      <c r="G4291">
        <v>80340</v>
      </c>
      <c r="H4291">
        <v>20</v>
      </c>
      <c r="I4291">
        <v>144612000</v>
      </c>
      <c r="J4291">
        <v>677480</v>
      </c>
      <c r="K4291">
        <v>33329.089868000003</v>
      </c>
    </row>
    <row r="4292" spans="1:11" x14ac:dyDescent="0.35">
      <c r="A4292" t="s">
        <v>487</v>
      </c>
      <c r="B4292" t="s">
        <v>161</v>
      </c>
      <c r="C4292" t="s">
        <v>175</v>
      </c>
      <c r="D4292" t="s">
        <v>23</v>
      </c>
      <c r="E4292" t="s">
        <v>152</v>
      </c>
      <c r="F4292">
        <v>202630</v>
      </c>
      <c r="G4292">
        <v>49280</v>
      </c>
      <c r="H4292">
        <v>20</v>
      </c>
      <c r="I4292">
        <v>83776000</v>
      </c>
      <c r="J4292">
        <v>408320</v>
      </c>
      <c r="K4292">
        <v>31441.662744000001</v>
      </c>
    </row>
    <row r="4293" spans="1:11" x14ac:dyDescent="0.35">
      <c r="A4293" t="s">
        <v>487</v>
      </c>
      <c r="B4293" t="s">
        <v>176</v>
      </c>
      <c r="C4293" t="s">
        <v>177</v>
      </c>
      <c r="D4293" t="s">
        <v>32</v>
      </c>
      <c r="E4293" t="s">
        <v>160</v>
      </c>
      <c r="F4293">
        <v>202630</v>
      </c>
      <c r="G4293">
        <v>89</v>
      </c>
      <c r="H4293">
        <v>1</v>
      </c>
      <c r="I4293">
        <v>5229684</v>
      </c>
      <c r="J4293">
        <v>164</v>
      </c>
      <c r="K4293">
        <v>68259.494382000004</v>
      </c>
    </row>
    <row r="4294" spans="1:11" x14ac:dyDescent="0.35">
      <c r="A4294" t="s">
        <v>487</v>
      </c>
      <c r="B4294" t="s">
        <v>176</v>
      </c>
      <c r="C4294" t="s">
        <v>178</v>
      </c>
      <c r="D4294" t="s">
        <v>32</v>
      </c>
      <c r="E4294" t="s">
        <v>179</v>
      </c>
      <c r="F4294">
        <v>202630</v>
      </c>
      <c r="G4294">
        <v>111</v>
      </c>
      <c r="H4294">
        <v>1</v>
      </c>
      <c r="I4294">
        <v>5550000</v>
      </c>
      <c r="J4294">
        <v>245</v>
      </c>
      <c r="K4294">
        <v>47454.108108</v>
      </c>
    </row>
    <row r="4295" spans="1:11" x14ac:dyDescent="0.35">
      <c r="A4295" t="s">
        <v>487</v>
      </c>
      <c r="B4295" t="s">
        <v>176</v>
      </c>
      <c r="C4295" t="s">
        <v>180</v>
      </c>
      <c r="D4295" t="s">
        <v>32</v>
      </c>
      <c r="E4295" t="s">
        <v>179</v>
      </c>
      <c r="F4295">
        <v>202630</v>
      </c>
      <c r="G4295">
        <v>55</v>
      </c>
      <c r="H4295">
        <v>1</v>
      </c>
      <c r="I4295">
        <v>1809500</v>
      </c>
      <c r="J4295">
        <v>98</v>
      </c>
      <c r="K4295">
        <v>29895.963636</v>
      </c>
    </row>
    <row r="4296" spans="1:11" x14ac:dyDescent="0.35">
      <c r="A4296" t="s">
        <v>487</v>
      </c>
      <c r="B4296" t="s">
        <v>176</v>
      </c>
      <c r="C4296" t="s">
        <v>181</v>
      </c>
      <c r="D4296" t="s">
        <v>32</v>
      </c>
      <c r="E4296" t="s">
        <v>182</v>
      </c>
      <c r="F4296">
        <v>202630</v>
      </c>
      <c r="G4296">
        <v>210</v>
      </c>
      <c r="H4296">
        <v>1</v>
      </c>
      <c r="I4296">
        <v>10500000</v>
      </c>
      <c r="J4296">
        <v>509</v>
      </c>
      <c r="K4296">
        <v>58072.133332999998</v>
      </c>
    </row>
    <row r="4297" spans="1:11" x14ac:dyDescent="0.35">
      <c r="A4297" t="s">
        <v>487</v>
      </c>
      <c r="B4297" t="s">
        <v>176</v>
      </c>
      <c r="C4297" t="s">
        <v>183</v>
      </c>
      <c r="D4297" t="s">
        <v>32</v>
      </c>
      <c r="E4297" t="s">
        <v>182</v>
      </c>
      <c r="F4297">
        <v>202630</v>
      </c>
      <c r="G4297">
        <v>48</v>
      </c>
      <c r="H4297">
        <v>1</v>
      </c>
      <c r="I4297">
        <v>1579200</v>
      </c>
      <c r="J4297">
        <v>84</v>
      </c>
      <c r="K4297">
        <v>30010.166667000001</v>
      </c>
    </row>
    <row r="4298" spans="1:11" x14ac:dyDescent="0.35">
      <c r="A4298" t="s">
        <v>487</v>
      </c>
      <c r="B4298" t="s">
        <v>176</v>
      </c>
      <c r="C4298" t="s">
        <v>184</v>
      </c>
      <c r="D4298" t="s">
        <v>32</v>
      </c>
      <c r="E4298" t="s">
        <v>185</v>
      </c>
      <c r="F4298">
        <v>202630</v>
      </c>
      <c r="G4298">
        <v>224</v>
      </c>
      <c r="H4298">
        <v>1</v>
      </c>
      <c r="I4298">
        <v>11200000</v>
      </c>
      <c r="J4298">
        <v>533</v>
      </c>
      <c r="K4298">
        <v>54169.28125</v>
      </c>
    </row>
    <row r="4299" spans="1:11" x14ac:dyDescent="0.35">
      <c r="A4299" t="s">
        <v>487</v>
      </c>
      <c r="B4299" t="s">
        <v>176</v>
      </c>
      <c r="C4299" t="s">
        <v>186</v>
      </c>
      <c r="D4299" t="s">
        <v>32</v>
      </c>
      <c r="E4299" t="s">
        <v>185</v>
      </c>
      <c r="F4299">
        <v>202630</v>
      </c>
      <c r="G4299">
        <v>86</v>
      </c>
      <c r="H4299">
        <v>1</v>
      </c>
      <c r="I4299">
        <v>3010000</v>
      </c>
      <c r="J4299">
        <v>184</v>
      </c>
      <c r="K4299">
        <v>29915.953487999999</v>
      </c>
    </row>
    <row r="4300" spans="1:11" x14ac:dyDescent="0.35">
      <c r="A4300" t="s">
        <v>487</v>
      </c>
      <c r="B4300" t="s">
        <v>176</v>
      </c>
      <c r="C4300" t="s">
        <v>187</v>
      </c>
      <c r="D4300" t="s">
        <v>32</v>
      </c>
      <c r="E4300" t="s">
        <v>188</v>
      </c>
      <c r="F4300">
        <v>202630</v>
      </c>
      <c r="G4300">
        <v>60</v>
      </c>
      <c r="H4300">
        <v>1</v>
      </c>
      <c r="I4300">
        <v>3002000</v>
      </c>
      <c r="J4300">
        <v>149</v>
      </c>
      <c r="K4300">
        <v>53116.95</v>
      </c>
    </row>
    <row r="4301" spans="1:11" x14ac:dyDescent="0.35">
      <c r="A4301" t="s">
        <v>487</v>
      </c>
      <c r="B4301" t="s">
        <v>176</v>
      </c>
      <c r="C4301" t="s">
        <v>189</v>
      </c>
      <c r="D4301" t="s">
        <v>32</v>
      </c>
      <c r="E4301" t="s">
        <v>190</v>
      </c>
      <c r="F4301">
        <v>202630</v>
      </c>
      <c r="G4301">
        <v>46</v>
      </c>
      <c r="H4301">
        <v>1</v>
      </c>
      <c r="I4301">
        <v>2300000</v>
      </c>
      <c r="J4301">
        <v>88</v>
      </c>
      <c r="K4301">
        <v>54643.086957</v>
      </c>
    </row>
    <row r="4302" spans="1:11" x14ac:dyDescent="0.35">
      <c r="A4302" t="s">
        <v>487</v>
      </c>
      <c r="B4302" t="s">
        <v>176</v>
      </c>
      <c r="C4302" t="s">
        <v>191</v>
      </c>
      <c r="D4302" t="s">
        <v>32</v>
      </c>
      <c r="E4302" t="s">
        <v>192</v>
      </c>
      <c r="F4302">
        <v>202630</v>
      </c>
      <c r="G4302">
        <v>68</v>
      </c>
      <c r="H4302">
        <v>1</v>
      </c>
      <c r="I4302">
        <v>2380000</v>
      </c>
      <c r="J4302">
        <v>152</v>
      </c>
      <c r="K4302">
        <v>34725.617646999999</v>
      </c>
    </row>
    <row r="4303" spans="1:11" x14ac:dyDescent="0.35">
      <c r="A4303" t="s">
        <v>487</v>
      </c>
      <c r="B4303" t="s">
        <v>176</v>
      </c>
      <c r="C4303" t="s">
        <v>193</v>
      </c>
      <c r="D4303" t="s">
        <v>32</v>
      </c>
      <c r="E4303" t="s">
        <v>192</v>
      </c>
      <c r="F4303">
        <v>202630</v>
      </c>
      <c r="G4303">
        <v>162</v>
      </c>
      <c r="H4303">
        <v>1</v>
      </c>
      <c r="I4303">
        <v>8124000</v>
      </c>
      <c r="J4303">
        <v>308</v>
      </c>
      <c r="K4303">
        <v>57133.882716</v>
      </c>
    </row>
    <row r="4304" spans="1:11" x14ac:dyDescent="0.35">
      <c r="A4304" t="s">
        <v>487</v>
      </c>
      <c r="B4304" t="s">
        <v>176</v>
      </c>
      <c r="C4304" t="s">
        <v>194</v>
      </c>
      <c r="D4304" t="s">
        <v>32</v>
      </c>
      <c r="E4304" t="s">
        <v>195</v>
      </c>
      <c r="F4304">
        <v>202630</v>
      </c>
      <c r="G4304">
        <v>42</v>
      </c>
      <c r="H4304">
        <v>1</v>
      </c>
      <c r="I4304">
        <v>1470000</v>
      </c>
      <c r="J4304">
        <v>83</v>
      </c>
      <c r="K4304">
        <v>38105.809523999997</v>
      </c>
    </row>
    <row r="4305" spans="1:11" x14ac:dyDescent="0.35">
      <c r="A4305" t="s">
        <v>487</v>
      </c>
      <c r="B4305" t="s">
        <v>176</v>
      </c>
      <c r="C4305" t="s">
        <v>196</v>
      </c>
      <c r="D4305" t="s">
        <v>32</v>
      </c>
      <c r="E4305" t="s">
        <v>195</v>
      </c>
      <c r="F4305">
        <v>202630</v>
      </c>
      <c r="G4305">
        <v>161</v>
      </c>
      <c r="H4305">
        <v>1</v>
      </c>
      <c r="I4305">
        <v>8066000</v>
      </c>
      <c r="J4305">
        <v>340</v>
      </c>
      <c r="K4305">
        <v>46712.838509000001</v>
      </c>
    </row>
    <row r="4306" spans="1:11" x14ac:dyDescent="0.35">
      <c r="A4306" t="s">
        <v>487</v>
      </c>
      <c r="B4306" t="s">
        <v>176</v>
      </c>
      <c r="C4306" t="s">
        <v>197</v>
      </c>
      <c r="D4306" t="s">
        <v>32</v>
      </c>
      <c r="E4306" t="s">
        <v>198</v>
      </c>
      <c r="F4306">
        <v>202630</v>
      </c>
      <c r="G4306">
        <v>116</v>
      </c>
      <c r="H4306">
        <v>1</v>
      </c>
      <c r="I4306">
        <v>5818000</v>
      </c>
      <c r="J4306">
        <v>237</v>
      </c>
      <c r="K4306">
        <v>56639.543103000004</v>
      </c>
    </row>
    <row r="4307" spans="1:11" x14ac:dyDescent="0.35">
      <c r="A4307" t="s">
        <v>487</v>
      </c>
      <c r="B4307" t="s">
        <v>176</v>
      </c>
      <c r="C4307" t="s">
        <v>199</v>
      </c>
      <c r="D4307" t="s">
        <v>32</v>
      </c>
      <c r="E4307" t="s">
        <v>200</v>
      </c>
      <c r="F4307">
        <v>202630</v>
      </c>
      <c r="G4307">
        <v>67</v>
      </c>
      <c r="H4307">
        <v>1</v>
      </c>
      <c r="I4307">
        <v>3356000</v>
      </c>
      <c r="J4307">
        <v>95</v>
      </c>
      <c r="K4307">
        <v>55924.522387999998</v>
      </c>
    </row>
    <row r="4308" spans="1:11" x14ac:dyDescent="0.35">
      <c r="A4308" t="s">
        <v>487</v>
      </c>
      <c r="B4308" t="s">
        <v>176</v>
      </c>
      <c r="C4308" t="s">
        <v>201</v>
      </c>
      <c r="D4308" t="s">
        <v>32</v>
      </c>
      <c r="E4308" t="s">
        <v>202</v>
      </c>
      <c r="F4308">
        <v>202630</v>
      </c>
      <c r="G4308">
        <v>50</v>
      </c>
      <c r="H4308">
        <v>1</v>
      </c>
      <c r="I4308">
        <v>1750000</v>
      </c>
      <c r="J4308">
        <v>79</v>
      </c>
      <c r="K4308">
        <v>38066.080000000002</v>
      </c>
    </row>
    <row r="4309" spans="1:11" x14ac:dyDescent="0.35">
      <c r="A4309" t="s">
        <v>487</v>
      </c>
      <c r="B4309" t="s">
        <v>176</v>
      </c>
      <c r="C4309" t="s">
        <v>203</v>
      </c>
      <c r="D4309" t="s">
        <v>32</v>
      </c>
      <c r="E4309" t="s">
        <v>204</v>
      </c>
      <c r="F4309">
        <v>202630</v>
      </c>
      <c r="G4309">
        <v>110</v>
      </c>
      <c r="H4309">
        <v>1</v>
      </c>
      <c r="I4309">
        <v>8800000</v>
      </c>
      <c r="J4309">
        <v>233</v>
      </c>
      <c r="K4309">
        <v>68462.409090999994</v>
      </c>
    </row>
    <row r="4310" spans="1:11" x14ac:dyDescent="0.35">
      <c r="A4310" t="s">
        <v>487</v>
      </c>
      <c r="B4310" t="s">
        <v>176</v>
      </c>
      <c r="C4310" t="s">
        <v>205</v>
      </c>
      <c r="D4310" t="s">
        <v>32</v>
      </c>
      <c r="E4310" t="s">
        <v>206</v>
      </c>
      <c r="F4310">
        <v>202630</v>
      </c>
      <c r="G4310">
        <v>143</v>
      </c>
      <c r="H4310">
        <v>1</v>
      </c>
      <c r="I4310">
        <v>11446000</v>
      </c>
      <c r="J4310">
        <v>294</v>
      </c>
      <c r="K4310">
        <v>68591.181817999997</v>
      </c>
    </row>
    <row r="4311" spans="1:11" x14ac:dyDescent="0.35">
      <c r="A4311" t="s">
        <v>487</v>
      </c>
      <c r="B4311" t="s">
        <v>176</v>
      </c>
      <c r="C4311" t="s">
        <v>207</v>
      </c>
      <c r="D4311" t="s">
        <v>32</v>
      </c>
      <c r="E4311" t="s">
        <v>202</v>
      </c>
      <c r="F4311">
        <v>202630</v>
      </c>
      <c r="G4311">
        <v>45</v>
      </c>
      <c r="H4311">
        <v>1</v>
      </c>
      <c r="I4311">
        <v>1802000</v>
      </c>
      <c r="J4311">
        <v>39</v>
      </c>
      <c r="K4311">
        <v>62228.888889000002</v>
      </c>
    </row>
    <row r="4312" spans="1:11" x14ac:dyDescent="0.35">
      <c r="A4312" t="s">
        <v>487</v>
      </c>
      <c r="B4312" t="s">
        <v>176</v>
      </c>
      <c r="C4312" t="s">
        <v>208</v>
      </c>
      <c r="D4312" t="s">
        <v>32</v>
      </c>
      <c r="E4312" t="s">
        <v>185</v>
      </c>
      <c r="F4312">
        <v>202630</v>
      </c>
      <c r="G4312">
        <v>207</v>
      </c>
      <c r="H4312">
        <v>1</v>
      </c>
      <c r="I4312">
        <v>16578000</v>
      </c>
      <c r="J4312">
        <v>633</v>
      </c>
      <c r="K4312">
        <v>68433.053140000004</v>
      </c>
    </row>
    <row r="4313" spans="1:11" x14ac:dyDescent="0.35">
      <c r="A4313" t="s">
        <v>487</v>
      </c>
      <c r="B4313" t="s">
        <v>176</v>
      </c>
      <c r="C4313" t="s">
        <v>209</v>
      </c>
      <c r="D4313" t="s">
        <v>32</v>
      </c>
      <c r="E4313" t="s">
        <v>188</v>
      </c>
      <c r="F4313">
        <v>202630</v>
      </c>
      <c r="G4313">
        <v>64</v>
      </c>
      <c r="H4313">
        <v>1</v>
      </c>
      <c r="I4313">
        <v>5120000</v>
      </c>
      <c r="J4313">
        <v>132</v>
      </c>
      <c r="K4313">
        <v>68552.5</v>
      </c>
    </row>
    <row r="4314" spans="1:11" x14ac:dyDescent="0.35">
      <c r="A4314" t="s">
        <v>487</v>
      </c>
      <c r="B4314" t="s">
        <v>176</v>
      </c>
      <c r="C4314" t="s">
        <v>210</v>
      </c>
      <c r="D4314" t="s">
        <v>32</v>
      </c>
      <c r="E4314" t="s">
        <v>200</v>
      </c>
      <c r="F4314">
        <v>202630</v>
      </c>
      <c r="G4314">
        <v>49</v>
      </c>
      <c r="H4314">
        <v>1</v>
      </c>
      <c r="I4314">
        <v>1960000</v>
      </c>
      <c r="J4314">
        <v>42</v>
      </c>
      <c r="K4314">
        <v>65434.918366999998</v>
      </c>
    </row>
    <row r="4315" spans="1:11" x14ac:dyDescent="0.35">
      <c r="A4315" t="s">
        <v>487</v>
      </c>
      <c r="B4315" t="s">
        <v>176</v>
      </c>
      <c r="C4315" t="s">
        <v>211</v>
      </c>
      <c r="D4315" t="s">
        <v>32</v>
      </c>
      <c r="E4315" t="s">
        <v>192</v>
      </c>
      <c r="F4315">
        <v>202630</v>
      </c>
      <c r="G4315">
        <v>166</v>
      </c>
      <c r="H4315">
        <v>1</v>
      </c>
      <c r="I4315">
        <v>13290000</v>
      </c>
      <c r="J4315">
        <v>426</v>
      </c>
      <c r="K4315">
        <v>68355.186747</v>
      </c>
    </row>
    <row r="4316" spans="1:11" x14ac:dyDescent="0.35">
      <c r="A4316" t="s">
        <v>487</v>
      </c>
      <c r="B4316" t="s">
        <v>176</v>
      </c>
      <c r="C4316" t="s">
        <v>212</v>
      </c>
      <c r="D4316" t="s">
        <v>32</v>
      </c>
      <c r="E4316" t="s">
        <v>195</v>
      </c>
      <c r="F4316">
        <v>202630</v>
      </c>
      <c r="G4316">
        <v>82</v>
      </c>
      <c r="H4316">
        <v>1</v>
      </c>
      <c r="I4316">
        <v>6564000</v>
      </c>
      <c r="J4316">
        <v>174</v>
      </c>
      <c r="K4316">
        <v>68438.939024000007</v>
      </c>
    </row>
    <row r="4317" spans="1:11" x14ac:dyDescent="0.35">
      <c r="A4317" t="s">
        <v>487</v>
      </c>
      <c r="B4317" t="s">
        <v>176</v>
      </c>
      <c r="C4317" t="s">
        <v>213</v>
      </c>
      <c r="D4317" t="s">
        <v>32</v>
      </c>
      <c r="E4317" t="s">
        <v>198</v>
      </c>
      <c r="F4317">
        <v>202630</v>
      </c>
      <c r="G4317">
        <v>88</v>
      </c>
      <c r="H4317">
        <v>1</v>
      </c>
      <c r="I4317">
        <v>7040000</v>
      </c>
      <c r="J4317">
        <v>173</v>
      </c>
      <c r="K4317">
        <v>68424.693182000003</v>
      </c>
    </row>
    <row r="4318" spans="1:11" x14ac:dyDescent="0.35">
      <c r="A4318" t="s">
        <v>487</v>
      </c>
      <c r="B4318" t="s">
        <v>214</v>
      </c>
      <c r="C4318" t="s">
        <v>215</v>
      </c>
      <c r="E4318" t="s">
        <v>216</v>
      </c>
      <c r="F4318">
        <v>202630</v>
      </c>
      <c r="G4318">
        <v>915</v>
      </c>
      <c r="H4318">
        <v>15</v>
      </c>
      <c r="I4318">
        <v>1842000</v>
      </c>
      <c r="J4318">
        <v>1215</v>
      </c>
      <c r="K4318">
        <v>26568.786885000001</v>
      </c>
    </row>
    <row r="4319" spans="1:11" x14ac:dyDescent="0.35">
      <c r="A4319" t="s">
        <v>487</v>
      </c>
      <c r="B4319" t="s">
        <v>214</v>
      </c>
      <c r="C4319" t="s">
        <v>217</v>
      </c>
      <c r="E4319" t="s">
        <v>218</v>
      </c>
      <c r="F4319">
        <v>202630</v>
      </c>
      <c r="G4319">
        <v>300</v>
      </c>
      <c r="H4319">
        <v>15</v>
      </c>
      <c r="I4319">
        <v>600000</v>
      </c>
      <c r="J4319">
        <v>180</v>
      </c>
      <c r="K4319">
        <v>26664</v>
      </c>
    </row>
    <row r="4320" spans="1:11" x14ac:dyDescent="0.35">
      <c r="A4320" t="s">
        <v>487</v>
      </c>
      <c r="B4320" t="s">
        <v>214</v>
      </c>
      <c r="C4320" t="s">
        <v>219</v>
      </c>
      <c r="E4320" t="s">
        <v>220</v>
      </c>
      <c r="F4320">
        <v>202630</v>
      </c>
      <c r="G4320">
        <v>1035</v>
      </c>
      <c r="H4320">
        <v>15</v>
      </c>
      <c r="I4320">
        <v>2073000</v>
      </c>
      <c r="J4320">
        <v>1980</v>
      </c>
      <c r="K4320">
        <v>26644.869565000001</v>
      </c>
    </row>
    <row r="4321" spans="1:11" x14ac:dyDescent="0.35">
      <c r="A4321" t="s">
        <v>487</v>
      </c>
      <c r="B4321" t="s">
        <v>214</v>
      </c>
      <c r="C4321" t="s">
        <v>221</v>
      </c>
      <c r="E4321" t="s">
        <v>222</v>
      </c>
      <c r="F4321">
        <v>202630</v>
      </c>
      <c r="G4321">
        <v>375</v>
      </c>
      <c r="H4321">
        <v>15</v>
      </c>
      <c r="I4321">
        <v>750000</v>
      </c>
      <c r="J4321">
        <v>390</v>
      </c>
      <c r="K4321">
        <v>26568.959999999999</v>
      </c>
    </row>
    <row r="4322" spans="1:11" x14ac:dyDescent="0.35">
      <c r="A4322" t="s">
        <v>487</v>
      </c>
      <c r="B4322" t="s">
        <v>223</v>
      </c>
      <c r="C4322" t="s">
        <v>224</v>
      </c>
      <c r="D4322" t="s">
        <v>14</v>
      </c>
      <c r="E4322" t="s">
        <v>24</v>
      </c>
      <c r="F4322">
        <v>202630</v>
      </c>
      <c r="G4322">
        <v>37400</v>
      </c>
      <c r="H4322">
        <v>20</v>
      </c>
      <c r="I4322">
        <v>65550900</v>
      </c>
      <c r="J4322">
        <v>264020</v>
      </c>
      <c r="K4322">
        <v>30882.004278</v>
      </c>
    </row>
    <row r="4323" spans="1:11" x14ac:dyDescent="0.35">
      <c r="A4323" t="s">
        <v>487</v>
      </c>
      <c r="B4323" t="s">
        <v>223</v>
      </c>
      <c r="C4323" t="s">
        <v>225</v>
      </c>
      <c r="D4323" t="s">
        <v>20</v>
      </c>
      <c r="E4323" t="s">
        <v>18</v>
      </c>
      <c r="F4323">
        <v>202630</v>
      </c>
      <c r="G4323">
        <v>44892</v>
      </c>
      <c r="H4323">
        <v>12</v>
      </c>
      <c r="I4323">
        <v>75096000</v>
      </c>
      <c r="J4323">
        <v>373236</v>
      </c>
      <c r="K4323">
        <v>18592.556802999999</v>
      </c>
    </row>
    <row r="4324" spans="1:11" x14ac:dyDescent="0.35">
      <c r="A4324" t="s">
        <v>487</v>
      </c>
      <c r="B4324" t="s">
        <v>223</v>
      </c>
      <c r="C4324" t="s">
        <v>226</v>
      </c>
      <c r="D4324" t="s">
        <v>20</v>
      </c>
      <c r="E4324" t="s">
        <v>18</v>
      </c>
      <c r="F4324">
        <v>202630</v>
      </c>
      <c r="G4324">
        <v>50608</v>
      </c>
      <c r="H4324">
        <v>16</v>
      </c>
      <c r="I4324">
        <v>85656000</v>
      </c>
      <c r="J4324">
        <v>384144</v>
      </c>
      <c r="K4324">
        <v>24829.529244000001</v>
      </c>
    </row>
    <row r="4325" spans="1:11" x14ac:dyDescent="0.35">
      <c r="A4325" t="s">
        <v>487</v>
      </c>
      <c r="B4325" t="s">
        <v>223</v>
      </c>
      <c r="C4325" t="s">
        <v>227</v>
      </c>
      <c r="D4325" t="s">
        <v>17</v>
      </c>
      <c r="E4325" t="s">
        <v>24</v>
      </c>
      <c r="F4325">
        <v>202630</v>
      </c>
      <c r="G4325">
        <v>44360</v>
      </c>
      <c r="H4325">
        <v>20</v>
      </c>
      <c r="I4325">
        <v>73082400</v>
      </c>
      <c r="J4325">
        <v>334080</v>
      </c>
      <c r="K4325">
        <v>28868.740757</v>
      </c>
    </row>
    <row r="4326" spans="1:11" x14ac:dyDescent="0.35">
      <c r="A4326" t="s">
        <v>487</v>
      </c>
      <c r="B4326" t="s">
        <v>223</v>
      </c>
      <c r="C4326" t="s">
        <v>228</v>
      </c>
      <c r="D4326" t="s">
        <v>17</v>
      </c>
      <c r="E4326" t="s">
        <v>24</v>
      </c>
      <c r="F4326">
        <v>202630</v>
      </c>
      <c r="G4326">
        <v>42380</v>
      </c>
      <c r="H4326">
        <v>20</v>
      </c>
      <c r="I4326">
        <v>71809200</v>
      </c>
      <c r="J4326">
        <v>316880</v>
      </c>
      <c r="K4326">
        <v>29841.076923000001</v>
      </c>
    </row>
    <row r="4327" spans="1:11" x14ac:dyDescent="0.35">
      <c r="A4327" t="s">
        <v>487</v>
      </c>
      <c r="B4327" t="s">
        <v>223</v>
      </c>
      <c r="C4327" t="s">
        <v>229</v>
      </c>
      <c r="D4327" t="s">
        <v>17</v>
      </c>
      <c r="E4327" t="s">
        <v>18</v>
      </c>
      <c r="F4327">
        <v>202630</v>
      </c>
      <c r="G4327">
        <v>15200</v>
      </c>
      <c r="H4327">
        <v>16</v>
      </c>
      <c r="I4327">
        <v>26608500</v>
      </c>
      <c r="J4327">
        <v>54432</v>
      </c>
      <c r="K4327">
        <v>24854.116841999999</v>
      </c>
    </row>
    <row r="4328" spans="1:11" x14ac:dyDescent="0.35">
      <c r="A4328" t="s">
        <v>487</v>
      </c>
      <c r="B4328" t="s">
        <v>223</v>
      </c>
      <c r="C4328" t="s">
        <v>230</v>
      </c>
      <c r="D4328" t="s">
        <v>17</v>
      </c>
      <c r="E4328" t="s">
        <v>18</v>
      </c>
      <c r="F4328">
        <v>202630</v>
      </c>
      <c r="G4328">
        <v>11568</v>
      </c>
      <c r="H4328">
        <v>16</v>
      </c>
      <c r="I4328">
        <v>20257500</v>
      </c>
      <c r="J4328">
        <v>45344</v>
      </c>
      <c r="K4328">
        <v>24829.739971999999</v>
      </c>
    </row>
    <row r="4329" spans="1:11" x14ac:dyDescent="0.35">
      <c r="A4329" t="s">
        <v>487</v>
      </c>
      <c r="B4329" t="s">
        <v>223</v>
      </c>
      <c r="C4329" t="s">
        <v>231</v>
      </c>
      <c r="D4329" t="s">
        <v>17</v>
      </c>
      <c r="E4329" t="s">
        <v>15</v>
      </c>
      <c r="F4329">
        <v>202630</v>
      </c>
      <c r="G4329">
        <v>32436</v>
      </c>
      <c r="H4329">
        <v>12</v>
      </c>
      <c r="I4329">
        <v>40563000</v>
      </c>
      <c r="J4329">
        <v>230532</v>
      </c>
      <c r="K4329">
        <v>13206.699962999999</v>
      </c>
    </row>
    <row r="4330" spans="1:11" x14ac:dyDescent="0.35">
      <c r="A4330" t="s">
        <v>487</v>
      </c>
      <c r="B4330" t="s">
        <v>223</v>
      </c>
      <c r="C4330" t="s">
        <v>232</v>
      </c>
      <c r="D4330" t="s">
        <v>32</v>
      </c>
      <c r="E4330" t="s">
        <v>18</v>
      </c>
      <c r="F4330">
        <v>202630</v>
      </c>
      <c r="G4330">
        <v>65360</v>
      </c>
      <c r="H4330">
        <v>16</v>
      </c>
      <c r="I4330">
        <v>102284000</v>
      </c>
      <c r="J4330">
        <v>577024</v>
      </c>
      <c r="K4330">
        <v>22115.315299999998</v>
      </c>
    </row>
    <row r="4331" spans="1:11" x14ac:dyDescent="0.35">
      <c r="A4331" t="s">
        <v>487</v>
      </c>
      <c r="B4331" t="s">
        <v>223</v>
      </c>
      <c r="C4331" t="s">
        <v>233</v>
      </c>
      <c r="D4331" t="s">
        <v>17</v>
      </c>
      <c r="E4331" t="s">
        <v>18</v>
      </c>
      <c r="F4331">
        <v>202630</v>
      </c>
      <c r="G4331">
        <v>6648</v>
      </c>
      <c r="H4331">
        <v>12</v>
      </c>
      <c r="I4331">
        <v>11117500</v>
      </c>
      <c r="J4331">
        <v>24084</v>
      </c>
      <c r="K4331">
        <v>18584.057762</v>
      </c>
    </row>
    <row r="4332" spans="1:11" x14ac:dyDescent="0.35">
      <c r="A4332" t="s">
        <v>487</v>
      </c>
      <c r="B4332" t="s">
        <v>223</v>
      </c>
      <c r="C4332" t="s">
        <v>234</v>
      </c>
      <c r="D4332" t="s">
        <v>109</v>
      </c>
      <c r="E4332" t="s">
        <v>24</v>
      </c>
      <c r="F4332">
        <v>202630</v>
      </c>
      <c r="G4332">
        <v>55760</v>
      </c>
      <c r="H4332">
        <v>20</v>
      </c>
      <c r="I4332">
        <v>91951300</v>
      </c>
      <c r="J4332">
        <v>482720</v>
      </c>
      <c r="K4332">
        <v>28890.036585000002</v>
      </c>
    </row>
    <row r="4333" spans="1:11" x14ac:dyDescent="0.35">
      <c r="A4333" t="s">
        <v>487</v>
      </c>
      <c r="B4333" t="s">
        <v>223</v>
      </c>
      <c r="C4333" t="s">
        <v>235</v>
      </c>
      <c r="D4333" t="s">
        <v>109</v>
      </c>
      <c r="E4333" t="s">
        <v>24</v>
      </c>
      <c r="F4333">
        <v>202630</v>
      </c>
      <c r="G4333">
        <v>25040</v>
      </c>
      <c r="H4333">
        <v>20</v>
      </c>
      <c r="I4333">
        <v>42503200</v>
      </c>
      <c r="J4333">
        <v>154020</v>
      </c>
      <c r="K4333">
        <v>29833.56869</v>
      </c>
    </row>
    <row r="4334" spans="1:11" x14ac:dyDescent="0.35">
      <c r="A4334" t="s">
        <v>487</v>
      </c>
      <c r="B4334" t="s">
        <v>223</v>
      </c>
      <c r="C4334" t="s">
        <v>236</v>
      </c>
      <c r="D4334" t="s">
        <v>20</v>
      </c>
      <c r="E4334" t="s">
        <v>24</v>
      </c>
      <c r="F4334">
        <v>202630</v>
      </c>
      <c r="G4334">
        <v>63920</v>
      </c>
      <c r="H4334">
        <v>20</v>
      </c>
      <c r="I4334">
        <v>108558600</v>
      </c>
      <c r="J4334">
        <v>544740</v>
      </c>
      <c r="K4334">
        <v>29877.963392000001</v>
      </c>
    </row>
    <row r="4335" spans="1:11" x14ac:dyDescent="0.35">
      <c r="A4335" t="s">
        <v>487</v>
      </c>
      <c r="B4335" t="s">
        <v>237</v>
      </c>
      <c r="C4335" t="s">
        <v>238</v>
      </c>
      <c r="D4335" t="s">
        <v>17</v>
      </c>
      <c r="E4335" t="s">
        <v>18</v>
      </c>
      <c r="F4335">
        <v>202630</v>
      </c>
      <c r="G4335">
        <v>9320</v>
      </c>
      <c r="H4335">
        <v>20</v>
      </c>
      <c r="I4335">
        <v>14460000</v>
      </c>
      <c r="J4335">
        <v>30440</v>
      </c>
      <c r="K4335">
        <v>27568.375536</v>
      </c>
    </row>
    <row r="4336" spans="1:11" x14ac:dyDescent="0.35">
      <c r="A4336" t="s">
        <v>487</v>
      </c>
      <c r="B4336" t="s">
        <v>237</v>
      </c>
      <c r="C4336" t="s">
        <v>239</v>
      </c>
      <c r="D4336" t="s">
        <v>17</v>
      </c>
      <c r="E4336" t="s">
        <v>18</v>
      </c>
      <c r="F4336">
        <v>202630</v>
      </c>
      <c r="G4336">
        <v>4660</v>
      </c>
      <c r="H4336">
        <v>20</v>
      </c>
      <c r="I4336">
        <v>7231000</v>
      </c>
      <c r="J4336">
        <v>16760</v>
      </c>
      <c r="K4336">
        <v>27584.296137000001</v>
      </c>
    </row>
    <row r="4337" spans="1:11" x14ac:dyDescent="0.35">
      <c r="A4337" t="s">
        <v>487</v>
      </c>
      <c r="B4337" t="s">
        <v>237</v>
      </c>
      <c r="C4337" t="s">
        <v>240</v>
      </c>
      <c r="D4337" t="s">
        <v>17</v>
      </c>
      <c r="E4337" t="s">
        <v>18</v>
      </c>
      <c r="F4337">
        <v>202630</v>
      </c>
      <c r="G4337">
        <v>6180</v>
      </c>
      <c r="H4337">
        <v>20</v>
      </c>
      <c r="I4337">
        <v>9741000</v>
      </c>
      <c r="J4337">
        <v>26700</v>
      </c>
      <c r="K4337">
        <v>27557.867313999999</v>
      </c>
    </row>
    <row r="4338" spans="1:11" x14ac:dyDescent="0.35">
      <c r="A4338" t="s">
        <v>487</v>
      </c>
      <c r="B4338" t="s">
        <v>237</v>
      </c>
      <c r="C4338" t="s">
        <v>241</v>
      </c>
      <c r="D4338" t="s">
        <v>20</v>
      </c>
      <c r="E4338" t="s">
        <v>18</v>
      </c>
      <c r="F4338">
        <v>202630</v>
      </c>
      <c r="G4338">
        <v>1944</v>
      </c>
      <c r="H4338">
        <v>12</v>
      </c>
      <c r="I4338">
        <v>4654600</v>
      </c>
      <c r="J4338">
        <v>2580</v>
      </c>
      <c r="K4338">
        <v>25160.290122999999</v>
      </c>
    </row>
    <row r="4339" spans="1:11" x14ac:dyDescent="0.35">
      <c r="A4339" t="s">
        <v>487</v>
      </c>
      <c r="B4339" t="s">
        <v>237</v>
      </c>
      <c r="C4339" t="s">
        <v>242</v>
      </c>
      <c r="D4339" t="s">
        <v>20</v>
      </c>
      <c r="E4339" t="s">
        <v>18</v>
      </c>
      <c r="F4339">
        <v>202630</v>
      </c>
      <c r="G4339">
        <v>7424</v>
      </c>
      <c r="H4339">
        <v>16</v>
      </c>
      <c r="I4339">
        <v>17413500</v>
      </c>
      <c r="J4339">
        <v>24384</v>
      </c>
      <c r="K4339">
        <v>32919.478448000002</v>
      </c>
    </row>
    <row r="4340" spans="1:11" x14ac:dyDescent="0.35">
      <c r="A4340" t="s">
        <v>487</v>
      </c>
      <c r="B4340" t="s">
        <v>237</v>
      </c>
      <c r="C4340" t="s">
        <v>243</v>
      </c>
      <c r="D4340" t="s">
        <v>17</v>
      </c>
      <c r="E4340" t="s">
        <v>18</v>
      </c>
      <c r="F4340">
        <v>202630</v>
      </c>
      <c r="G4340">
        <v>65260</v>
      </c>
      <c r="H4340">
        <v>20</v>
      </c>
      <c r="I4340">
        <v>156511600</v>
      </c>
      <c r="J4340">
        <v>558320</v>
      </c>
      <c r="K4340">
        <v>42521.565431000003</v>
      </c>
    </row>
    <row r="4341" spans="1:11" x14ac:dyDescent="0.35">
      <c r="A4341" t="s">
        <v>487</v>
      </c>
      <c r="B4341" t="s">
        <v>237</v>
      </c>
      <c r="C4341" t="s">
        <v>559</v>
      </c>
      <c r="E4341" t="s">
        <v>18</v>
      </c>
      <c r="F4341">
        <v>202630</v>
      </c>
      <c r="G4341">
        <v>5640</v>
      </c>
      <c r="H4341">
        <v>20</v>
      </c>
      <c r="I4341">
        <v>13520200</v>
      </c>
      <c r="J4341">
        <v>40420</v>
      </c>
      <c r="K4341">
        <v>42526.226949999997</v>
      </c>
    </row>
    <row r="4342" spans="1:11" x14ac:dyDescent="0.35">
      <c r="A4342" t="s">
        <v>487</v>
      </c>
      <c r="B4342" t="s">
        <v>237</v>
      </c>
      <c r="C4342" t="s">
        <v>244</v>
      </c>
      <c r="D4342" t="s">
        <v>20</v>
      </c>
      <c r="E4342" t="s">
        <v>18</v>
      </c>
      <c r="F4342">
        <v>202630</v>
      </c>
      <c r="G4342">
        <v>5472</v>
      </c>
      <c r="H4342">
        <v>16</v>
      </c>
      <c r="I4342">
        <v>12838500</v>
      </c>
      <c r="J4342">
        <v>15552</v>
      </c>
      <c r="K4342">
        <v>32961.769006000002</v>
      </c>
    </row>
    <row r="4343" spans="1:11" x14ac:dyDescent="0.35">
      <c r="A4343" t="s">
        <v>487</v>
      </c>
      <c r="B4343" t="s">
        <v>237</v>
      </c>
      <c r="C4343" t="s">
        <v>245</v>
      </c>
      <c r="D4343" t="s">
        <v>20</v>
      </c>
      <c r="E4343" t="s">
        <v>18</v>
      </c>
      <c r="F4343">
        <v>202630</v>
      </c>
      <c r="G4343">
        <v>10720</v>
      </c>
      <c r="H4343">
        <v>16</v>
      </c>
      <c r="I4343">
        <v>27202500</v>
      </c>
      <c r="J4343">
        <v>48224</v>
      </c>
      <c r="K4343">
        <v>35518.023881000001</v>
      </c>
    </row>
    <row r="4344" spans="1:11" x14ac:dyDescent="0.35">
      <c r="A4344" t="s">
        <v>487</v>
      </c>
      <c r="B4344" t="s">
        <v>237</v>
      </c>
      <c r="C4344" t="s">
        <v>246</v>
      </c>
      <c r="D4344" t="s">
        <v>32</v>
      </c>
      <c r="E4344" t="s">
        <v>24</v>
      </c>
      <c r="F4344">
        <v>202630</v>
      </c>
      <c r="G4344">
        <v>4040</v>
      </c>
      <c r="H4344">
        <v>20</v>
      </c>
      <c r="I4344">
        <v>9280200</v>
      </c>
      <c r="J4344">
        <v>10720</v>
      </c>
      <c r="K4344">
        <v>40168.470297</v>
      </c>
    </row>
    <row r="4345" spans="1:11" x14ac:dyDescent="0.35">
      <c r="A4345" t="s">
        <v>487</v>
      </c>
      <c r="B4345" t="s">
        <v>237</v>
      </c>
      <c r="C4345" t="s">
        <v>247</v>
      </c>
      <c r="D4345" t="s">
        <v>20</v>
      </c>
      <c r="E4345" t="s">
        <v>18</v>
      </c>
      <c r="F4345">
        <v>202630</v>
      </c>
      <c r="G4345">
        <v>4688</v>
      </c>
      <c r="H4345">
        <v>16</v>
      </c>
      <c r="I4345">
        <v>11152000</v>
      </c>
      <c r="J4345">
        <v>14704</v>
      </c>
      <c r="K4345">
        <v>33464.372014</v>
      </c>
    </row>
    <row r="4346" spans="1:11" x14ac:dyDescent="0.35">
      <c r="A4346" t="s">
        <v>487</v>
      </c>
      <c r="B4346" t="s">
        <v>237</v>
      </c>
      <c r="C4346" t="s">
        <v>248</v>
      </c>
      <c r="D4346" t="s">
        <v>17</v>
      </c>
      <c r="E4346" t="s">
        <v>15</v>
      </c>
      <c r="F4346">
        <v>202630</v>
      </c>
      <c r="G4346">
        <v>2304</v>
      </c>
      <c r="H4346">
        <v>12</v>
      </c>
      <c r="I4346">
        <v>2788500</v>
      </c>
      <c r="J4346">
        <v>7956</v>
      </c>
      <c r="K4346">
        <v>13291.401042</v>
      </c>
    </row>
    <row r="4347" spans="1:11" x14ac:dyDescent="0.35">
      <c r="A4347" t="s">
        <v>487</v>
      </c>
      <c r="B4347" t="s">
        <v>237</v>
      </c>
      <c r="C4347" t="s">
        <v>249</v>
      </c>
      <c r="D4347" t="s">
        <v>17</v>
      </c>
      <c r="E4347" t="s">
        <v>15</v>
      </c>
      <c r="F4347">
        <v>202630</v>
      </c>
      <c r="G4347">
        <v>3540</v>
      </c>
      <c r="H4347">
        <v>12</v>
      </c>
      <c r="I4347">
        <v>4285000</v>
      </c>
      <c r="J4347">
        <v>11172</v>
      </c>
      <c r="K4347">
        <v>13268.430507999999</v>
      </c>
    </row>
    <row r="4348" spans="1:11" x14ac:dyDescent="0.35">
      <c r="A4348" t="s">
        <v>487</v>
      </c>
      <c r="B4348" t="s">
        <v>237</v>
      </c>
      <c r="C4348" t="s">
        <v>250</v>
      </c>
      <c r="D4348" t="s">
        <v>17</v>
      </c>
      <c r="E4348" t="s">
        <v>15</v>
      </c>
      <c r="F4348">
        <v>202630</v>
      </c>
      <c r="G4348">
        <v>4848</v>
      </c>
      <c r="H4348">
        <v>12</v>
      </c>
      <c r="I4348">
        <v>6874400</v>
      </c>
      <c r="J4348">
        <v>13008</v>
      </c>
      <c r="K4348">
        <v>15296.522277</v>
      </c>
    </row>
    <row r="4349" spans="1:11" x14ac:dyDescent="0.35">
      <c r="A4349" t="s">
        <v>487</v>
      </c>
      <c r="B4349" t="s">
        <v>237</v>
      </c>
      <c r="C4349" t="s">
        <v>251</v>
      </c>
      <c r="D4349" t="s">
        <v>17</v>
      </c>
      <c r="E4349" t="s">
        <v>15</v>
      </c>
      <c r="F4349">
        <v>202630</v>
      </c>
      <c r="G4349">
        <v>5724</v>
      </c>
      <c r="H4349">
        <v>12</v>
      </c>
      <c r="I4349">
        <v>8113800</v>
      </c>
      <c r="J4349">
        <v>21684</v>
      </c>
      <c r="K4349">
        <v>15288.12369</v>
      </c>
    </row>
    <row r="4350" spans="1:11" x14ac:dyDescent="0.35">
      <c r="A4350" t="s">
        <v>487</v>
      </c>
      <c r="B4350" t="s">
        <v>237</v>
      </c>
      <c r="C4350" t="s">
        <v>252</v>
      </c>
      <c r="D4350" t="s">
        <v>14</v>
      </c>
      <c r="E4350" t="s">
        <v>15</v>
      </c>
      <c r="F4350">
        <v>202630</v>
      </c>
      <c r="G4350">
        <v>3312</v>
      </c>
      <c r="H4350">
        <v>12</v>
      </c>
      <c r="I4350">
        <v>4005000</v>
      </c>
      <c r="J4350">
        <v>12108</v>
      </c>
      <c r="K4350">
        <v>13257.583333</v>
      </c>
    </row>
    <row r="4351" spans="1:11" x14ac:dyDescent="0.35">
      <c r="A4351" t="s">
        <v>487</v>
      </c>
      <c r="B4351" t="s">
        <v>237</v>
      </c>
      <c r="C4351" t="s">
        <v>253</v>
      </c>
      <c r="D4351" t="s">
        <v>17</v>
      </c>
      <c r="E4351" t="s">
        <v>15</v>
      </c>
      <c r="F4351">
        <v>202630</v>
      </c>
      <c r="G4351">
        <v>3120</v>
      </c>
      <c r="H4351">
        <v>12</v>
      </c>
      <c r="I4351">
        <v>3770000</v>
      </c>
      <c r="J4351">
        <v>10536</v>
      </c>
      <c r="K4351">
        <v>13274.646154</v>
      </c>
    </row>
    <row r="4352" spans="1:11" x14ac:dyDescent="0.35">
      <c r="A4352" t="s">
        <v>487</v>
      </c>
      <c r="B4352" t="s">
        <v>237</v>
      </c>
      <c r="C4352" t="s">
        <v>254</v>
      </c>
      <c r="D4352" t="s">
        <v>17</v>
      </c>
      <c r="E4352" t="s">
        <v>15</v>
      </c>
      <c r="F4352">
        <v>202630</v>
      </c>
      <c r="G4352">
        <v>8772</v>
      </c>
      <c r="H4352">
        <v>12</v>
      </c>
      <c r="I4352">
        <v>10613000</v>
      </c>
      <c r="J4352">
        <v>42288</v>
      </c>
      <c r="K4352">
        <v>13247.961696</v>
      </c>
    </row>
    <row r="4353" spans="1:11" x14ac:dyDescent="0.35">
      <c r="A4353" t="s">
        <v>487</v>
      </c>
      <c r="B4353" t="s">
        <v>237</v>
      </c>
      <c r="C4353" t="s">
        <v>255</v>
      </c>
      <c r="D4353" t="s">
        <v>20</v>
      </c>
      <c r="E4353" t="s">
        <v>24</v>
      </c>
      <c r="F4353">
        <v>202630</v>
      </c>
      <c r="G4353">
        <v>10860</v>
      </c>
      <c r="H4353">
        <v>20</v>
      </c>
      <c r="I4353">
        <v>24974100</v>
      </c>
      <c r="J4353">
        <v>48300</v>
      </c>
      <c r="K4353">
        <v>40150.116022000002</v>
      </c>
    </row>
    <row r="4354" spans="1:11" x14ac:dyDescent="0.35">
      <c r="A4354" t="s">
        <v>487</v>
      </c>
      <c r="B4354" t="s">
        <v>237</v>
      </c>
      <c r="C4354" t="s">
        <v>256</v>
      </c>
      <c r="D4354" t="s">
        <v>20</v>
      </c>
      <c r="E4354" t="s">
        <v>18</v>
      </c>
      <c r="F4354">
        <v>202630</v>
      </c>
      <c r="G4354">
        <v>18580</v>
      </c>
      <c r="H4354">
        <v>20</v>
      </c>
      <c r="I4354">
        <v>42771300</v>
      </c>
      <c r="J4354">
        <v>99060</v>
      </c>
      <c r="K4354">
        <v>40512.248654000003</v>
      </c>
    </row>
    <row r="4355" spans="1:11" x14ac:dyDescent="0.35">
      <c r="A4355" t="s">
        <v>487</v>
      </c>
      <c r="B4355" t="s">
        <v>237</v>
      </c>
      <c r="C4355" t="s">
        <v>257</v>
      </c>
      <c r="D4355" t="s">
        <v>20</v>
      </c>
      <c r="E4355" t="s">
        <v>18</v>
      </c>
      <c r="F4355">
        <v>202630</v>
      </c>
      <c r="G4355">
        <v>9376</v>
      </c>
      <c r="H4355">
        <v>16</v>
      </c>
      <c r="I4355">
        <v>22302000</v>
      </c>
      <c r="J4355">
        <v>34896</v>
      </c>
      <c r="K4355">
        <v>33556.515357999997</v>
      </c>
    </row>
    <row r="4356" spans="1:11" x14ac:dyDescent="0.35">
      <c r="A4356" t="s">
        <v>487</v>
      </c>
      <c r="B4356" t="s">
        <v>237</v>
      </c>
      <c r="C4356" t="s">
        <v>258</v>
      </c>
      <c r="D4356" t="s">
        <v>23</v>
      </c>
      <c r="E4356" t="s">
        <v>18</v>
      </c>
      <c r="F4356">
        <v>202630</v>
      </c>
      <c r="G4356">
        <v>35880</v>
      </c>
      <c r="H4356">
        <v>20</v>
      </c>
      <c r="I4356">
        <v>82524400</v>
      </c>
      <c r="J4356">
        <v>234960</v>
      </c>
      <c r="K4356">
        <v>40505.734113999999</v>
      </c>
    </row>
    <row r="4357" spans="1:11" x14ac:dyDescent="0.35">
      <c r="A4357" t="s">
        <v>487</v>
      </c>
      <c r="B4357" t="s">
        <v>237</v>
      </c>
      <c r="C4357" t="s">
        <v>259</v>
      </c>
      <c r="D4357" t="s">
        <v>23</v>
      </c>
      <c r="E4357" t="s">
        <v>18</v>
      </c>
      <c r="F4357">
        <v>202630</v>
      </c>
      <c r="G4357">
        <v>6300</v>
      </c>
      <c r="H4357">
        <v>20</v>
      </c>
      <c r="I4357">
        <v>14508100</v>
      </c>
      <c r="J4357">
        <v>19220</v>
      </c>
      <c r="K4357">
        <v>40468.834921000001</v>
      </c>
    </row>
    <row r="4358" spans="1:11" x14ac:dyDescent="0.35">
      <c r="A4358" t="s">
        <v>487</v>
      </c>
      <c r="B4358" t="s">
        <v>237</v>
      </c>
      <c r="C4358" t="s">
        <v>260</v>
      </c>
      <c r="D4358" t="s">
        <v>23</v>
      </c>
      <c r="E4358" t="s">
        <v>24</v>
      </c>
      <c r="F4358">
        <v>202630</v>
      </c>
      <c r="G4358">
        <v>6360</v>
      </c>
      <c r="H4358">
        <v>20</v>
      </c>
      <c r="I4358">
        <v>15552300</v>
      </c>
      <c r="J4358">
        <v>18680</v>
      </c>
      <c r="K4358">
        <v>43206.27044</v>
      </c>
    </row>
    <row r="4359" spans="1:11" x14ac:dyDescent="0.35">
      <c r="A4359" t="s">
        <v>487</v>
      </c>
      <c r="B4359" t="s">
        <v>237</v>
      </c>
      <c r="C4359" t="s">
        <v>261</v>
      </c>
      <c r="D4359" t="s">
        <v>23</v>
      </c>
      <c r="E4359" t="s">
        <v>24</v>
      </c>
      <c r="F4359">
        <v>202630</v>
      </c>
      <c r="G4359">
        <v>5240</v>
      </c>
      <c r="H4359">
        <v>20</v>
      </c>
      <c r="I4359">
        <v>12038400</v>
      </c>
      <c r="J4359">
        <v>19980</v>
      </c>
      <c r="K4359">
        <v>40058.698472999997</v>
      </c>
    </row>
    <row r="4360" spans="1:11" x14ac:dyDescent="0.35">
      <c r="A4360" t="s">
        <v>487</v>
      </c>
      <c r="B4360" t="s">
        <v>237</v>
      </c>
      <c r="C4360" t="s">
        <v>262</v>
      </c>
      <c r="D4360" t="s">
        <v>14</v>
      </c>
      <c r="E4360" t="s">
        <v>18</v>
      </c>
      <c r="F4360">
        <v>202630</v>
      </c>
      <c r="G4360">
        <v>13820</v>
      </c>
      <c r="H4360">
        <v>20</v>
      </c>
      <c r="I4360">
        <v>22623300</v>
      </c>
      <c r="J4360">
        <v>61820</v>
      </c>
      <c r="K4360">
        <v>28908.696092999999</v>
      </c>
    </row>
    <row r="4361" spans="1:11" x14ac:dyDescent="0.35">
      <c r="A4361" t="s">
        <v>487</v>
      </c>
      <c r="B4361" t="s">
        <v>237</v>
      </c>
      <c r="C4361" t="s">
        <v>263</v>
      </c>
      <c r="D4361" t="s">
        <v>14</v>
      </c>
      <c r="E4361" t="s">
        <v>15</v>
      </c>
      <c r="F4361">
        <v>202630</v>
      </c>
      <c r="G4361">
        <v>51072</v>
      </c>
      <c r="H4361">
        <v>12</v>
      </c>
      <c r="I4361">
        <v>50667300</v>
      </c>
      <c r="J4361">
        <v>408960</v>
      </c>
      <c r="K4361">
        <v>10823.636748000001</v>
      </c>
    </row>
    <row r="4362" spans="1:11" x14ac:dyDescent="0.35">
      <c r="A4362" t="s">
        <v>487</v>
      </c>
      <c r="B4362" t="s">
        <v>237</v>
      </c>
      <c r="C4362" t="s">
        <v>264</v>
      </c>
      <c r="D4362" t="s">
        <v>20</v>
      </c>
      <c r="E4362" t="s">
        <v>21</v>
      </c>
      <c r="F4362">
        <v>202630</v>
      </c>
      <c r="G4362">
        <v>6660</v>
      </c>
      <c r="H4362">
        <v>20</v>
      </c>
      <c r="I4362">
        <v>10567600</v>
      </c>
      <c r="J4362">
        <v>24660</v>
      </c>
      <c r="K4362">
        <v>27849.963963999999</v>
      </c>
    </row>
    <row r="4363" spans="1:11" x14ac:dyDescent="0.35">
      <c r="A4363" t="s">
        <v>487</v>
      </c>
      <c r="B4363" t="s">
        <v>237</v>
      </c>
      <c r="C4363" t="s">
        <v>265</v>
      </c>
      <c r="D4363" t="s">
        <v>14</v>
      </c>
      <c r="E4363" t="s">
        <v>21</v>
      </c>
      <c r="F4363">
        <v>202630</v>
      </c>
      <c r="G4363">
        <v>10940</v>
      </c>
      <c r="H4363">
        <v>20</v>
      </c>
      <c r="I4363">
        <v>17346800</v>
      </c>
      <c r="J4363">
        <v>47860</v>
      </c>
      <c r="K4363">
        <v>27849.590494</v>
      </c>
    </row>
    <row r="4364" spans="1:11" x14ac:dyDescent="0.35">
      <c r="A4364" t="s">
        <v>487</v>
      </c>
      <c r="B4364" t="s">
        <v>237</v>
      </c>
      <c r="C4364" t="s">
        <v>266</v>
      </c>
      <c r="D4364" t="s">
        <v>14</v>
      </c>
      <c r="E4364" t="s">
        <v>15</v>
      </c>
      <c r="F4364">
        <v>202630</v>
      </c>
      <c r="G4364">
        <v>60</v>
      </c>
      <c r="H4364">
        <v>12</v>
      </c>
      <c r="I4364">
        <v>59500</v>
      </c>
      <c r="J4364">
        <v>60</v>
      </c>
      <c r="K4364">
        <v>10237.799999999999</v>
      </c>
    </row>
    <row r="4365" spans="1:11" x14ac:dyDescent="0.35">
      <c r="A4365" t="s">
        <v>487</v>
      </c>
      <c r="B4365" t="s">
        <v>267</v>
      </c>
      <c r="C4365" t="s">
        <v>268</v>
      </c>
      <c r="D4365" t="s">
        <v>17</v>
      </c>
      <c r="E4365" t="s">
        <v>18</v>
      </c>
      <c r="F4365">
        <v>202630</v>
      </c>
      <c r="G4365">
        <v>2896</v>
      </c>
      <c r="H4365">
        <v>16</v>
      </c>
      <c r="I4365">
        <v>5940800</v>
      </c>
      <c r="J4365">
        <v>8608</v>
      </c>
      <c r="K4365">
        <v>28439.132597</v>
      </c>
    </row>
    <row r="4366" spans="1:11" x14ac:dyDescent="0.35">
      <c r="A4366" t="s">
        <v>487</v>
      </c>
      <c r="B4366" t="s">
        <v>267</v>
      </c>
      <c r="C4366" t="s">
        <v>269</v>
      </c>
      <c r="D4366" t="s">
        <v>17</v>
      </c>
      <c r="E4366" t="s">
        <v>18</v>
      </c>
      <c r="F4366">
        <v>202630</v>
      </c>
      <c r="G4366">
        <v>5484</v>
      </c>
      <c r="H4366">
        <v>12</v>
      </c>
      <c r="I4366">
        <v>11541900</v>
      </c>
      <c r="J4366">
        <v>17604</v>
      </c>
      <c r="K4366">
        <v>21905.341357000001</v>
      </c>
    </row>
    <row r="4367" spans="1:11" x14ac:dyDescent="0.35">
      <c r="A4367" t="s">
        <v>487</v>
      </c>
      <c r="B4367" t="s">
        <v>267</v>
      </c>
      <c r="C4367" t="s">
        <v>270</v>
      </c>
      <c r="D4367" t="s">
        <v>17</v>
      </c>
      <c r="E4367" t="s">
        <v>18</v>
      </c>
      <c r="F4367">
        <v>202630</v>
      </c>
      <c r="G4367">
        <v>21408</v>
      </c>
      <c r="H4367">
        <v>16</v>
      </c>
      <c r="I4367">
        <v>43990400</v>
      </c>
      <c r="J4367">
        <v>127088</v>
      </c>
      <c r="K4367">
        <v>28938.937967000002</v>
      </c>
    </row>
    <row r="4368" spans="1:11" x14ac:dyDescent="0.35">
      <c r="A4368" t="s">
        <v>487</v>
      </c>
      <c r="B4368" t="s">
        <v>267</v>
      </c>
      <c r="C4368" t="s">
        <v>271</v>
      </c>
      <c r="D4368" t="s">
        <v>20</v>
      </c>
      <c r="E4368" t="s">
        <v>18</v>
      </c>
      <c r="F4368">
        <v>202630</v>
      </c>
      <c r="G4368">
        <v>15904</v>
      </c>
      <c r="H4368">
        <v>16</v>
      </c>
      <c r="I4368">
        <v>32081900</v>
      </c>
      <c r="J4368">
        <v>42224</v>
      </c>
      <c r="K4368">
        <v>28727.908450999999</v>
      </c>
    </row>
    <row r="4369" spans="1:11" x14ac:dyDescent="0.35">
      <c r="A4369" t="s">
        <v>487</v>
      </c>
      <c r="B4369" t="s">
        <v>267</v>
      </c>
      <c r="C4369" t="s">
        <v>272</v>
      </c>
      <c r="D4369" t="s">
        <v>14</v>
      </c>
      <c r="E4369" t="s">
        <v>18</v>
      </c>
      <c r="F4369">
        <v>202630</v>
      </c>
      <c r="G4369">
        <v>43648</v>
      </c>
      <c r="H4369">
        <v>16</v>
      </c>
      <c r="I4369">
        <v>67749600</v>
      </c>
      <c r="J4369">
        <v>321600</v>
      </c>
      <c r="K4369">
        <v>21854.266129</v>
      </c>
    </row>
    <row r="4370" spans="1:11" x14ac:dyDescent="0.35">
      <c r="A4370" t="s">
        <v>487</v>
      </c>
      <c r="B4370" t="s">
        <v>267</v>
      </c>
      <c r="C4370" t="s">
        <v>273</v>
      </c>
      <c r="D4370" t="s">
        <v>14</v>
      </c>
      <c r="E4370" t="s">
        <v>15</v>
      </c>
      <c r="F4370">
        <v>202630</v>
      </c>
      <c r="G4370">
        <v>87680</v>
      </c>
      <c r="H4370">
        <v>16</v>
      </c>
      <c r="I4370">
        <v>136003400</v>
      </c>
      <c r="J4370">
        <v>762480</v>
      </c>
      <c r="K4370">
        <v>21925.665327999999</v>
      </c>
    </row>
    <row r="4371" spans="1:11" x14ac:dyDescent="0.35">
      <c r="A4371" t="s">
        <v>487</v>
      </c>
      <c r="B4371" t="s">
        <v>274</v>
      </c>
      <c r="C4371" t="s">
        <v>275</v>
      </c>
      <c r="D4371" t="s">
        <v>49</v>
      </c>
      <c r="E4371" t="s">
        <v>15</v>
      </c>
      <c r="F4371">
        <v>202630</v>
      </c>
      <c r="G4371">
        <v>13692</v>
      </c>
      <c r="H4371">
        <v>12</v>
      </c>
      <c r="I4371">
        <v>10848500</v>
      </c>
      <c r="J4371">
        <v>74556</v>
      </c>
      <c r="K4371">
        <v>8253.4355830000004</v>
      </c>
    </row>
    <row r="4372" spans="1:11" x14ac:dyDescent="0.35">
      <c r="A4372" t="s">
        <v>487</v>
      </c>
      <c r="B4372" t="s">
        <v>274</v>
      </c>
      <c r="C4372" t="s">
        <v>276</v>
      </c>
      <c r="D4372" t="s">
        <v>14</v>
      </c>
      <c r="E4372" t="s">
        <v>15</v>
      </c>
      <c r="F4372">
        <v>202630</v>
      </c>
      <c r="G4372">
        <v>1956</v>
      </c>
      <c r="H4372">
        <v>12</v>
      </c>
      <c r="I4372">
        <v>3586000</v>
      </c>
      <c r="J4372">
        <v>3264</v>
      </c>
      <c r="K4372">
        <v>19943.012269999999</v>
      </c>
    </row>
    <row r="4373" spans="1:11" x14ac:dyDescent="0.35">
      <c r="A4373" t="s">
        <v>487</v>
      </c>
      <c r="B4373" t="s">
        <v>274</v>
      </c>
      <c r="C4373" t="s">
        <v>277</v>
      </c>
      <c r="D4373" t="s">
        <v>14</v>
      </c>
      <c r="E4373" t="s">
        <v>15</v>
      </c>
      <c r="F4373">
        <v>202630</v>
      </c>
      <c r="G4373">
        <v>7980</v>
      </c>
      <c r="H4373">
        <v>12</v>
      </c>
      <c r="I4373">
        <v>6868400</v>
      </c>
      <c r="J4373">
        <v>41808</v>
      </c>
      <c r="K4373">
        <v>8102.9984960000002</v>
      </c>
    </row>
    <row r="4374" spans="1:11" x14ac:dyDescent="0.35">
      <c r="A4374" t="s">
        <v>487</v>
      </c>
      <c r="B4374" t="s">
        <v>274</v>
      </c>
      <c r="C4374" t="s">
        <v>278</v>
      </c>
      <c r="D4374" t="s">
        <v>49</v>
      </c>
      <c r="E4374" t="s">
        <v>15</v>
      </c>
      <c r="F4374">
        <v>202630</v>
      </c>
      <c r="G4374">
        <v>13488</v>
      </c>
      <c r="H4374">
        <v>12</v>
      </c>
      <c r="I4374">
        <v>10118800</v>
      </c>
      <c r="J4374">
        <v>67056</v>
      </c>
      <c r="K4374">
        <v>7967.1565840000003</v>
      </c>
    </row>
    <row r="4375" spans="1:11" x14ac:dyDescent="0.35">
      <c r="A4375" t="s">
        <v>487</v>
      </c>
      <c r="B4375" t="s">
        <v>274</v>
      </c>
      <c r="C4375" t="s">
        <v>279</v>
      </c>
      <c r="D4375" t="s">
        <v>17</v>
      </c>
      <c r="E4375" t="s">
        <v>21</v>
      </c>
      <c r="F4375">
        <v>202630</v>
      </c>
      <c r="G4375">
        <v>2760</v>
      </c>
      <c r="H4375">
        <v>12</v>
      </c>
      <c r="I4375">
        <v>4581800</v>
      </c>
      <c r="J4375">
        <v>16668</v>
      </c>
      <c r="K4375">
        <v>17672.717390999998</v>
      </c>
    </row>
    <row r="4376" spans="1:11" x14ac:dyDescent="0.35">
      <c r="A4376" t="s">
        <v>487</v>
      </c>
      <c r="B4376" t="s">
        <v>274</v>
      </c>
      <c r="C4376" t="s">
        <v>280</v>
      </c>
      <c r="D4376" t="s">
        <v>17</v>
      </c>
      <c r="E4376" t="s">
        <v>18</v>
      </c>
      <c r="F4376">
        <v>202630</v>
      </c>
      <c r="G4376">
        <v>2560</v>
      </c>
      <c r="H4376">
        <v>20</v>
      </c>
      <c r="I4376">
        <v>4612000</v>
      </c>
      <c r="J4376">
        <v>5100</v>
      </c>
      <c r="K4376">
        <v>34101.03125</v>
      </c>
    </row>
    <row r="4377" spans="1:11" x14ac:dyDescent="0.35">
      <c r="A4377" t="s">
        <v>487</v>
      </c>
      <c r="B4377" t="s">
        <v>274</v>
      </c>
      <c r="C4377" t="s">
        <v>281</v>
      </c>
      <c r="D4377" t="s">
        <v>14</v>
      </c>
      <c r="E4377" t="s">
        <v>15</v>
      </c>
      <c r="F4377">
        <v>202630</v>
      </c>
      <c r="G4377">
        <v>5580</v>
      </c>
      <c r="H4377">
        <v>12</v>
      </c>
      <c r="I4377">
        <v>4654000</v>
      </c>
      <c r="J4377">
        <v>14712</v>
      </c>
      <c r="K4377">
        <v>9033.0817200000001</v>
      </c>
    </row>
    <row r="4378" spans="1:11" x14ac:dyDescent="0.35">
      <c r="A4378" t="s">
        <v>487</v>
      </c>
      <c r="B4378" t="s">
        <v>274</v>
      </c>
      <c r="C4378" t="s">
        <v>282</v>
      </c>
      <c r="D4378" t="s">
        <v>14</v>
      </c>
      <c r="E4378" t="s">
        <v>18</v>
      </c>
      <c r="F4378">
        <v>202630</v>
      </c>
      <c r="G4378">
        <v>624</v>
      </c>
      <c r="H4378">
        <v>16</v>
      </c>
      <c r="I4378">
        <v>1131000</v>
      </c>
      <c r="J4378">
        <v>720</v>
      </c>
      <c r="K4378">
        <v>25809</v>
      </c>
    </row>
    <row r="4379" spans="1:11" x14ac:dyDescent="0.35">
      <c r="A4379" t="s">
        <v>487</v>
      </c>
      <c r="B4379" t="s">
        <v>274</v>
      </c>
      <c r="C4379" t="s">
        <v>283</v>
      </c>
      <c r="D4379" t="s">
        <v>17</v>
      </c>
      <c r="E4379" t="s">
        <v>18</v>
      </c>
      <c r="F4379">
        <v>202630</v>
      </c>
      <c r="G4379">
        <v>2440</v>
      </c>
      <c r="H4379">
        <v>20</v>
      </c>
      <c r="I4379">
        <v>3730000</v>
      </c>
      <c r="J4379">
        <v>4300</v>
      </c>
      <c r="K4379">
        <v>29007.737705</v>
      </c>
    </row>
    <row r="4380" spans="1:11" x14ac:dyDescent="0.35">
      <c r="A4380" t="s">
        <v>487</v>
      </c>
      <c r="B4380" t="s">
        <v>274</v>
      </c>
      <c r="C4380" t="s">
        <v>284</v>
      </c>
      <c r="D4380" t="s">
        <v>14</v>
      </c>
      <c r="E4380" t="s">
        <v>18</v>
      </c>
      <c r="F4380">
        <v>202630</v>
      </c>
      <c r="G4380">
        <v>608</v>
      </c>
      <c r="H4380">
        <v>16</v>
      </c>
      <c r="I4380">
        <v>1065000</v>
      </c>
      <c r="J4380">
        <v>784</v>
      </c>
      <c r="K4380">
        <v>25788.263158000002</v>
      </c>
    </row>
    <row r="4381" spans="1:11" x14ac:dyDescent="0.35">
      <c r="A4381" t="s">
        <v>487</v>
      </c>
      <c r="B4381" t="s">
        <v>274</v>
      </c>
      <c r="C4381" t="s">
        <v>285</v>
      </c>
      <c r="D4381" t="s">
        <v>17</v>
      </c>
      <c r="E4381" t="s">
        <v>18</v>
      </c>
      <c r="F4381">
        <v>202630</v>
      </c>
      <c r="G4381">
        <v>3220</v>
      </c>
      <c r="H4381">
        <v>20</v>
      </c>
      <c r="I4381">
        <v>4928500</v>
      </c>
      <c r="J4381">
        <v>5180</v>
      </c>
      <c r="K4381">
        <v>29050.559005999999</v>
      </c>
    </row>
    <row r="4382" spans="1:11" x14ac:dyDescent="0.35">
      <c r="A4382" t="s">
        <v>487</v>
      </c>
      <c r="B4382" t="s">
        <v>274</v>
      </c>
      <c r="C4382" t="s">
        <v>286</v>
      </c>
      <c r="D4382" t="s">
        <v>17</v>
      </c>
      <c r="E4382" t="s">
        <v>18</v>
      </c>
      <c r="F4382">
        <v>202630</v>
      </c>
      <c r="G4382">
        <v>2000</v>
      </c>
      <c r="H4382">
        <v>20</v>
      </c>
      <c r="I4382">
        <v>3608000</v>
      </c>
      <c r="J4382">
        <v>2760</v>
      </c>
      <c r="K4382">
        <v>34170.65</v>
      </c>
    </row>
    <row r="4383" spans="1:11" x14ac:dyDescent="0.35">
      <c r="A4383" t="s">
        <v>487</v>
      </c>
      <c r="B4383" t="s">
        <v>274</v>
      </c>
      <c r="C4383" t="s">
        <v>287</v>
      </c>
      <c r="D4383" t="s">
        <v>49</v>
      </c>
      <c r="E4383" t="s">
        <v>15</v>
      </c>
      <c r="F4383">
        <v>202630</v>
      </c>
      <c r="G4383">
        <v>7068</v>
      </c>
      <c r="H4383">
        <v>12</v>
      </c>
      <c r="I4383">
        <v>5839500</v>
      </c>
      <c r="J4383">
        <v>21504</v>
      </c>
      <c r="K4383">
        <v>8624.4465199999995</v>
      </c>
    </row>
    <row r="4384" spans="1:11" x14ac:dyDescent="0.35">
      <c r="A4384" t="s">
        <v>487</v>
      </c>
      <c r="B4384" t="s">
        <v>274</v>
      </c>
      <c r="C4384" t="s">
        <v>288</v>
      </c>
      <c r="D4384" t="s">
        <v>14</v>
      </c>
      <c r="E4384" t="s">
        <v>15</v>
      </c>
      <c r="F4384">
        <v>202630</v>
      </c>
      <c r="G4384">
        <v>1884</v>
      </c>
      <c r="H4384">
        <v>12</v>
      </c>
      <c r="I4384">
        <v>1413000</v>
      </c>
      <c r="J4384">
        <v>3300</v>
      </c>
      <c r="K4384">
        <v>8076.5605100000002</v>
      </c>
    </row>
    <row r="4385" spans="1:11" x14ac:dyDescent="0.35">
      <c r="A4385" t="s">
        <v>487</v>
      </c>
      <c r="B4385" t="s">
        <v>274</v>
      </c>
      <c r="C4385" t="s">
        <v>289</v>
      </c>
      <c r="D4385" t="s">
        <v>14</v>
      </c>
      <c r="E4385" t="s">
        <v>15</v>
      </c>
      <c r="F4385">
        <v>202630</v>
      </c>
      <c r="G4385">
        <v>312</v>
      </c>
      <c r="H4385">
        <v>12</v>
      </c>
      <c r="I4385">
        <v>924200</v>
      </c>
      <c r="J4385">
        <v>456</v>
      </c>
      <c r="K4385">
        <v>27635.923076999999</v>
      </c>
    </row>
    <row r="4386" spans="1:11" x14ac:dyDescent="0.35">
      <c r="A4386" t="s">
        <v>487</v>
      </c>
      <c r="B4386" t="s">
        <v>274</v>
      </c>
      <c r="C4386" t="s">
        <v>290</v>
      </c>
      <c r="D4386" t="s">
        <v>49</v>
      </c>
      <c r="E4386" t="s">
        <v>15</v>
      </c>
      <c r="F4386">
        <v>202630</v>
      </c>
      <c r="G4386">
        <v>20976</v>
      </c>
      <c r="H4386">
        <v>12</v>
      </c>
      <c r="I4386">
        <v>16266400</v>
      </c>
      <c r="J4386">
        <v>143940</v>
      </c>
      <c r="K4386">
        <v>8044.5737989999998</v>
      </c>
    </row>
    <row r="4387" spans="1:11" x14ac:dyDescent="0.35">
      <c r="A4387" t="s">
        <v>487</v>
      </c>
      <c r="B4387" t="s">
        <v>274</v>
      </c>
      <c r="C4387" t="s">
        <v>291</v>
      </c>
      <c r="D4387" t="s">
        <v>14</v>
      </c>
      <c r="E4387" t="s">
        <v>15</v>
      </c>
      <c r="F4387">
        <v>202630</v>
      </c>
      <c r="G4387">
        <v>3168</v>
      </c>
      <c r="H4387">
        <v>16</v>
      </c>
      <c r="I4387">
        <v>2577000</v>
      </c>
      <c r="J4387">
        <v>9600</v>
      </c>
      <c r="K4387">
        <v>11520.464646</v>
      </c>
    </row>
    <row r="4388" spans="1:11" x14ac:dyDescent="0.35">
      <c r="A4388" t="s">
        <v>487</v>
      </c>
      <c r="B4388" t="s">
        <v>274</v>
      </c>
      <c r="C4388" t="s">
        <v>292</v>
      </c>
      <c r="D4388" t="s">
        <v>14</v>
      </c>
      <c r="E4388" t="s">
        <v>15</v>
      </c>
      <c r="F4388">
        <v>202630</v>
      </c>
      <c r="G4388">
        <v>6168</v>
      </c>
      <c r="H4388">
        <v>12</v>
      </c>
      <c r="I4388">
        <v>6122100</v>
      </c>
      <c r="J4388">
        <v>27600</v>
      </c>
      <c r="K4388">
        <v>9359.3501950000009</v>
      </c>
    </row>
    <row r="4389" spans="1:11" x14ac:dyDescent="0.35">
      <c r="A4389" t="s">
        <v>487</v>
      </c>
      <c r="B4389" t="s">
        <v>274</v>
      </c>
      <c r="C4389" t="s">
        <v>293</v>
      </c>
      <c r="D4389" t="s">
        <v>49</v>
      </c>
      <c r="E4389" t="s">
        <v>15</v>
      </c>
      <c r="F4389">
        <v>202630</v>
      </c>
      <c r="G4389">
        <v>636</v>
      </c>
      <c r="H4389">
        <v>12</v>
      </c>
      <c r="I4389">
        <v>525500</v>
      </c>
      <c r="J4389">
        <v>1176</v>
      </c>
      <c r="K4389">
        <v>8696.3962260000008</v>
      </c>
    </row>
    <row r="4390" spans="1:11" x14ac:dyDescent="0.35">
      <c r="A4390" t="s">
        <v>487</v>
      </c>
      <c r="B4390" t="s">
        <v>274</v>
      </c>
      <c r="C4390" t="s">
        <v>294</v>
      </c>
      <c r="D4390" t="s">
        <v>49</v>
      </c>
      <c r="E4390" t="s">
        <v>15</v>
      </c>
      <c r="F4390">
        <v>202630</v>
      </c>
      <c r="G4390">
        <v>216</v>
      </c>
      <c r="H4390">
        <v>12</v>
      </c>
      <c r="I4390">
        <v>178400</v>
      </c>
      <c r="J4390">
        <v>324</v>
      </c>
      <c r="K4390">
        <v>8733.7777779999997</v>
      </c>
    </row>
    <row r="4391" spans="1:11" x14ac:dyDescent="0.35">
      <c r="A4391" t="s">
        <v>487</v>
      </c>
      <c r="B4391" t="s">
        <v>274</v>
      </c>
      <c r="C4391" t="s">
        <v>386</v>
      </c>
      <c r="D4391" t="s">
        <v>14</v>
      </c>
      <c r="E4391" t="s">
        <v>15</v>
      </c>
      <c r="F4391">
        <v>202630</v>
      </c>
      <c r="G4391">
        <v>24</v>
      </c>
      <c r="H4391">
        <v>12</v>
      </c>
      <c r="I4391">
        <v>27400</v>
      </c>
      <c r="J4391">
        <v>24</v>
      </c>
      <c r="K4391">
        <v>12360</v>
      </c>
    </row>
    <row r="4392" spans="1:11" x14ac:dyDescent="0.35">
      <c r="A4392" t="s">
        <v>487</v>
      </c>
      <c r="B4392" t="s">
        <v>296</v>
      </c>
      <c r="C4392" t="s">
        <v>297</v>
      </c>
      <c r="D4392" t="s">
        <v>32</v>
      </c>
      <c r="E4392" t="s">
        <v>298</v>
      </c>
      <c r="F4392">
        <v>202630</v>
      </c>
      <c r="G4392">
        <v>6</v>
      </c>
      <c r="H4392">
        <v>1</v>
      </c>
      <c r="I4392">
        <v>414000</v>
      </c>
      <c r="J4392">
        <v>0</v>
      </c>
      <c r="K4392">
        <v>61506</v>
      </c>
    </row>
    <row r="4393" spans="1:11" x14ac:dyDescent="0.35">
      <c r="A4393" t="s">
        <v>487</v>
      </c>
      <c r="B4393" t="s">
        <v>296</v>
      </c>
      <c r="C4393" t="s">
        <v>299</v>
      </c>
      <c r="D4393" t="s">
        <v>32</v>
      </c>
      <c r="E4393" t="s">
        <v>300</v>
      </c>
      <c r="F4393">
        <v>202630</v>
      </c>
      <c r="G4393">
        <v>14</v>
      </c>
      <c r="H4393">
        <v>1</v>
      </c>
      <c r="I4393">
        <v>1248646</v>
      </c>
      <c r="J4393">
        <v>12</v>
      </c>
      <c r="K4393">
        <v>76135.071429000003</v>
      </c>
    </row>
    <row r="4394" spans="1:11" x14ac:dyDescent="0.35">
      <c r="A4394" t="s">
        <v>487</v>
      </c>
      <c r="B4394" t="s">
        <v>296</v>
      </c>
      <c r="C4394" t="s">
        <v>301</v>
      </c>
      <c r="D4394" t="s">
        <v>32</v>
      </c>
      <c r="E4394" t="s">
        <v>302</v>
      </c>
      <c r="F4394">
        <v>202630</v>
      </c>
      <c r="G4394">
        <v>49</v>
      </c>
      <c r="H4394">
        <v>1</v>
      </c>
      <c r="I4394">
        <v>4004000</v>
      </c>
      <c r="J4394">
        <v>33</v>
      </c>
      <c r="K4394">
        <v>70115.734693999999</v>
      </c>
    </row>
    <row r="4395" spans="1:11" x14ac:dyDescent="0.35">
      <c r="A4395" t="s">
        <v>487</v>
      </c>
      <c r="B4395" t="s">
        <v>296</v>
      </c>
      <c r="C4395" t="s">
        <v>303</v>
      </c>
      <c r="D4395" t="s">
        <v>32</v>
      </c>
      <c r="E4395" t="s">
        <v>304</v>
      </c>
      <c r="F4395">
        <v>202630</v>
      </c>
      <c r="G4395">
        <v>80</v>
      </c>
      <c r="H4395">
        <v>1</v>
      </c>
      <c r="I4395">
        <v>6533500</v>
      </c>
      <c r="J4395">
        <v>105</v>
      </c>
      <c r="K4395">
        <v>70067.3125</v>
      </c>
    </row>
    <row r="4396" spans="1:11" x14ac:dyDescent="0.35">
      <c r="A4396" t="s">
        <v>487</v>
      </c>
      <c r="B4396" t="s">
        <v>296</v>
      </c>
      <c r="C4396" t="s">
        <v>305</v>
      </c>
      <c r="D4396" t="s">
        <v>32</v>
      </c>
      <c r="E4396" t="s">
        <v>306</v>
      </c>
      <c r="F4396">
        <v>202630</v>
      </c>
      <c r="G4396">
        <v>51</v>
      </c>
      <c r="H4396">
        <v>1</v>
      </c>
      <c r="I4396">
        <v>4159500</v>
      </c>
      <c r="J4396">
        <v>31</v>
      </c>
      <c r="K4396">
        <v>70174.137254999994</v>
      </c>
    </row>
    <row r="4397" spans="1:11" x14ac:dyDescent="0.35">
      <c r="A4397" t="s">
        <v>487</v>
      </c>
      <c r="B4397" t="s">
        <v>296</v>
      </c>
      <c r="C4397" t="s">
        <v>307</v>
      </c>
      <c r="D4397" t="s">
        <v>32</v>
      </c>
      <c r="E4397" t="s">
        <v>308</v>
      </c>
      <c r="F4397">
        <v>202630</v>
      </c>
      <c r="G4397">
        <v>63</v>
      </c>
      <c r="H4397">
        <v>1</v>
      </c>
      <c r="I4397">
        <v>5152500</v>
      </c>
      <c r="J4397">
        <v>84</v>
      </c>
      <c r="K4397">
        <v>69983.365078999996</v>
      </c>
    </row>
    <row r="4398" spans="1:11" x14ac:dyDescent="0.35">
      <c r="A4398" t="s">
        <v>487</v>
      </c>
      <c r="B4398" t="s">
        <v>296</v>
      </c>
      <c r="C4398" t="s">
        <v>309</v>
      </c>
      <c r="D4398" t="s">
        <v>32</v>
      </c>
      <c r="E4398" t="s">
        <v>310</v>
      </c>
      <c r="F4398">
        <v>202630</v>
      </c>
      <c r="G4398">
        <v>1</v>
      </c>
      <c r="H4398">
        <v>1</v>
      </c>
      <c r="I4398">
        <v>82000</v>
      </c>
      <c r="J4398">
        <v>0</v>
      </c>
      <c r="K4398">
        <v>69700</v>
      </c>
    </row>
    <row r="4399" spans="1:11" x14ac:dyDescent="0.35">
      <c r="A4399" t="s">
        <v>487</v>
      </c>
      <c r="B4399" t="s">
        <v>296</v>
      </c>
      <c r="C4399" t="s">
        <v>311</v>
      </c>
      <c r="D4399" t="s">
        <v>32</v>
      </c>
      <c r="E4399" t="s">
        <v>312</v>
      </c>
      <c r="F4399">
        <v>202630</v>
      </c>
      <c r="G4399">
        <v>7</v>
      </c>
      <c r="H4399">
        <v>1</v>
      </c>
      <c r="I4399">
        <v>483000</v>
      </c>
      <c r="J4399">
        <v>4</v>
      </c>
      <c r="K4399">
        <v>60633.285713999998</v>
      </c>
    </row>
    <row r="4400" spans="1:11" x14ac:dyDescent="0.35">
      <c r="A4400" t="s">
        <v>487</v>
      </c>
      <c r="B4400" t="s">
        <v>296</v>
      </c>
      <c r="C4400" t="s">
        <v>313</v>
      </c>
      <c r="D4400" t="s">
        <v>32</v>
      </c>
      <c r="E4400" t="s">
        <v>314</v>
      </c>
      <c r="F4400">
        <v>202630</v>
      </c>
      <c r="G4400">
        <v>3</v>
      </c>
      <c r="H4400">
        <v>1</v>
      </c>
      <c r="I4400">
        <v>246000</v>
      </c>
      <c r="J4400">
        <v>0</v>
      </c>
      <c r="K4400">
        <v>69700</v>
      </c>
    </row>
    <row r="4401" spans="1:11" x14ac:dyDescent="0.35">
      <c r="A4401" t="s">
        <v>487</v>
      </c>
      <c r="B4401" t="s">
        <v>296</v>
      </c>
      <c r="C4401" t="s">
        <v>315</v>
      </c>
      <c r="D4401" t="s">
        <v>32</v>
      </c>
      <c r="E4401" t="s">
        <v>316</v>
      </c>
      <c r="F4401">
        <v>202630</v>
      </c>
      <c r="G4401">
        <v>12</v>
      </c>
      <c r="H4401">
        <v>1</v>
      </c>
      <c r="I4401">
        <v>828000</v>
      </c>
      <c r="J4401">
        <v>3</v>
      </c>
      <c r="K4401">
        <v>59547.5</v>
      </c>
    </row>
    <row r="4402" spans="1:11" x14ac:dyDescent="0.35">
      <c r="A4402" t="s">
        <v>487</v>
      </c>
      <c r="B4402" t="s">
        <v>296</v>
      </c>
      <c r="C4402" t="s">
        <v>317</v>
      </c>
      <c r="D4402" t="s">
        <v>32</v>
      </c>
      <c r="E4402" t="s">
        <v>318</v>
      </c>
      <c r="F4402">
        <v>202630</v>
      </c>
      <c r="G4402">
        <v>4</v>
      </c>
      <c r="H4402">
        <v>1</v>
      </c>
      <c r="I4402">
        <v>328000</v>
      </c>
      <c r="J4402">
        <v>1</v>
      </c>
      <c r="K4402">
        <v>69700</v>
      </c>
    </row>
    <row r="4403" spans="1:11" x14ac:dyDescent="0.35">
      <c r="A4403" t="s">
        <v>487</v>
      </c>
      <c r="B4403" t="s">
        <v>296</v>
      </c>
      <c r="C4403" t="s">
        <v>319</v>
      </c>
      <c r="D4403" t="s">
        <v>32</v>
      </c>
      <c r="E4403" t="s">
        <v>320</v>
      </c>
      <c r="F4403">
        <v>202630</v>
      </c>
      <c r="G4403">
        <v>7</v>
      </c>
      <c r="H4403">
        <v>1</v>
      </c>
      <c r="I4403">
        <v>574000</v>
      </c>
      <c r="J4403">
        <v>1</v>
      </c>
      <c r="K4403">
        <v>70496.571429000003</v>
      </c>
    </row>
    <row r="4404" spans="1:11" x14ac:dyDescent="0.35">
      <c r="A4404" t="s">
        <v>487</v>
      </c>
      <c r="B4404" t="s">
        <v>296</v>
      </c>
      <c r="C4404" t="s">
        <v>321</v>
      </c>
      <c r="D4404" t="s">
        <v>32</v>
      </c>
      <c r="E4404" t="s">
        <v>322</v>
      </c>
      <c r="F4404">
        <v>202630</v>
      </c>
      <c r="G4404">
        <v>2</v>
      </c>
      <c r="H4404">
        <v>1</v>
      </c>
      <c r="I4404">
        <v>164000</v>
      </c>
      <c r="J4404">
        <v>0</v>
      </c>
      <c r="K4404">
        <v>69700</v>
      </c>
    </row>
    <row r="4405" spans="1:11" x14ac:dyDescent="0.35">
      <c r="A4405" t="s">
        <v>487</v>
      </c>
      <c r="B4405" t="s">
        <v>325</v>
      </c>
      <c r="C4405" t="s">
        <v>326</v>
      </c>
      <c r="D4405" t="s">
        <v>32</v>
      </c>
      <c r="E4405" t="s">
        <v>327</v>
      </c>
      <c r="F4405">
        <v>202630</v>
      </c>
      <c r="G4405">
        <v>45</v>
      </c>
      <c r="H4405">
        <v>1</v>
      </c>
      <c r="I4405">
        <v>2894200</v>
      </c>
      <c r="J4405">
        <v>53</v>
      </c>
      <c r="K4405">
        <v>60962.822222000003</v>
      </c>
    </row>
    <row r="4406" spans="1:11" x14ac:dyDescent="0.35">
      <c r="A4406" t="s">
        <v>487</v>
      </c>
      <c r="B4406" t="s">
        <v>325</v>
      </c>
      <c r="C4406" t="s">
        <v>328</v>
      </c>
      <c r="D4406" t="s">
        <v>32</v>
      </c>
      <c r="E4406" t="s">
        <v>329</v>
      </c>
      <c r="F4406">
        <v>202630</v>
      </c>
      <c r="G4406">
        <v>16</v>
      </c>
      <c r="H4406">
        <v>1</v>
      </c>
      <c r="I4406">
        <v>1048200</v>
      </c>
      <c r="J4406">
        <v>15</v>
      </c>
      <c r="K4406">
        <v>60834.6875</v>
      </c>
    </row>
    <row r="4407" spans="1:11" x14ac:dyDescent="0.35">
      <c r="A4407" t="s">
        <v>487</v>
      </c>
      <c r="B4407" t="s">
        <v>325</v>
      </c>
      <c r="C4407" t="s">
        <v>330</v>
      </c>
      <c r="D4407" t="s">
        <v>32</v>
      </c>
      <c r="E4407" t="s">
        <v>331</v>
      </c>
      <c r="F4407">
        <v>202630</v>
      </c>
      <c r="G4407">
        <v>18</v>
      </c>
      <c r="H4407">
        <v>1</v>
      </c>
      <c r="I4407">
        <v>1142800</v>
      </c>
      <c r="J4407">
        <v>21</v>
      </c>
      <c r="K4407">
        <v>61023.5</v>
      </c>
    </row>
    <row r="4408" spans="1:11" x14ac:dyDescent="0.35">
      <c r="A4408" t="s">
        <v>487</v>
      </c>
      <c r="B4408" t="s">
        <v>325</v>
      </c>
      <c r="C4408" t="s">
        <v>332</v>
      </c>
      <c r="D4408" t="s">
        <v>32</v>
      </c>
      <c r="E4408" t="s">
        <v>333</v>
      </c>
      <c r="F4408">
        <v>202630</v>
      </c>
      <c r="G4408">
        <v>3</v>
      </c>
      <c r="H4408">
        <v>1</v>
      </c>
      <c r="I4408">
        <v>194600</v>
      </c>
      <c r="J4408">
        <v>1</v>
      </c>
      <c r="K4408">
        <v>60720</v>
      </c>
    </row>
    <row r="4409" spans="1:11" x14ac:dyDescent="0.35">
      <c r="A4409" t="s">
        <v>487</v>
      </c>
      <c r="B4409" t="s">
        <v>325</v>
      </c>
      <c r="C4409" t="s">
        <v>334</v>
      </c>
      <c r="D4409" t="s">
        <v>32</v>
      </c>
      <c r="E4409" t="s">
        <v>300</v>
      </c>
      <c r="F4409">
        <v>202630</v>
      </c>
      <c r="G4409">
        <v>10</v>
      </c>
      <c r="H4409">
        <v>1</v>
      </c>
      <c r="I4409">
        <v>495945</v>
      </c>
      <c r="J4409">
        <v>8</v>
      </c>
      <c r="K4409">
        <v>47841.5</v>
      </c>
    </row>
    <row r="4410" spans="1:11" x14ac:dyDescent="0.35">
      <c r="A4410" t="s">
        <v>487</v>
      </c>
      <c r="B4410" t="s">
        <v>325</v>
      </c>
      <c r="C4410" t="s">
        <v>335</v>
      </c>
      <c r="D4410" t="s">
        <v>32</v>
      </c>
      <c r="E4410" t="s">
        <v>327</v>
      </c>
      <c r="F4410">
        <v>202630</v>
      </c>
      <c r="G4410">
        <v>24</v>
      </c>
      <c r="H4410">
        <v>1</v>
      </c>
      <c r="I4410">
        <v>1547700</v>
      </c>
      <c r="J4410">
        <v>19</v>
      </c>
      <c r="K4410">
        <v>61677</v>
      </c>
    </row>
    <row r="4411" spans="1:11" x14ac:dyDescent="0.35">
      <c r="A4411" t="s">
        <v>487</v>
      </c>
      <c r="B4411" t="s">
        <v>325</v>
      </c>
      <c r="C4411" t="s">
        <v>336</v>
      </c>
      <c r="D4411" t="s">
        <v>32</v>
      </c>
      <c r="E4411" t="s">
        <v>331</v>
      </c>
      <c r="F4411">
        <v>202630</v>
      </c>
      <c r="G4411">
        <v>9</v>
      </c>
      <c r="H4411">
        <v>1</v>
      </c>
      <c r="I4411">
        <v>579600</v>
      </c>
      <c r="J4411">
        <v>15</v>
      </c>
      <c r="K4411">
        <v>62010.666666999998</v>
      </c>
    </row>
    <row r="4412" spans="1:11" x14ac:dyDescent="0.35">
      <c r="A4412" t="s">
        <v>487</v>
      </c>
      <c r="B4412" t="s">
        <v>325</v>
      </c>
      <c r="C4412" t="s">
        <v>337</v>
      </c>
      <c r="D4412" t="s">
        <v>32</v>
      </c>
      <c r="E4412" t="s">
        <v>333</v>
      </c>
      <c r="F4412">
        <v>202630</v>
      </c>
      <c r="G4412">
        <v>29</v>
      </c>
      <c r="H4412">
        <v>1</v>
      </c>
      <c r="I4412">
        <v>1878800</v>
      </c>
      <c r="J4412">
        <v>17</v>
      </c>
      <c r="K4412">
        <v>61854.896551999998</v>
      </c>
    </row>
    <row r="4413" spans="1:11" x14ac:dyDescent="0.35">
      <c r="A4413" t="s">
        <v>488</v>
      </c>
      <c r="B4413" t="s">
        <v>12</v>
      </c>
      <c r="C4413" t="s">
        <v>13</v>
      </c>
      <c r="D4413" t="s">
        <v>14</v>
      </c>
      <c r="E4413" t="s">
        <v>15</v>
      </c>
      <c r="F4413">
        <v>202630</v>
      </c>
      <c r="G4413">
        <v>14772</v>
      </c>
      <c r="H4413">
        <v>12</v>
      </c>
      <c r="I4413">
        <v>13424500</v>
      </c>
      <c r="J4413">
        <v>112944</v>
      </c>
      <c r="K4413">
        <v>9611.3915519999991</v>
      </c>
    </row>
    <row r="4414" spans="1:11" x14ac:dyDescent="0.35">
      <c r="A4414" t="s">
        <v>488</v>
      </c>
      <c r="B4414" t="s">
        <v>12</v>
      </c>
      <c r="C4414" t="s">
        <v>16</v>
      </c>
      <c r="D4414" t="s">
        <v>17</v>
      </c>
      <c r="E4414" t="s">
        <v>18</v>
      </c>
      <c r="F4414">
        <v>202630</v>
      </c>
      <c r="G4414">
        <v>1888</v>
      </c>
      <c r="H4414">
        <v>16</v>
      </c>
      <c r="I4414">
        <v>4372300</v>
      </c>
      <c r="J4414">
        <v>4880</v>
      </c>
      <c r="K4414">
        <v>31943.161016999999</v>
      </c>
    </row>
    <row r="4415" spans="1:11" x14ac:dyDescent="0.35">
      <c r="A4415" t="s">
        <v>488</v>
      </c>
      <c r="B4415" t="s">
        <v>12</v>
      </c>
      <c r="C4415" t="s">
        <v>19</v>
      </c>
      <c r="D4415" t="s">
        <v>20</v>
      </c>
      <c r="E4415" t="s">
        <v>21</v>
      </c>
      <c r="F4415">
        <v>202630</v>
      </c>
      <c r="G4415">
        <v>16000</v>
      </c>
      <c r="H4415">
        <v>16</v>
      </c>
      <c r="I4415">
        <v>34443600</v>
      </c>
      <c r="J4415">
        <v>106368</v>
      </c>
      <c r="K4415">
        <v>29776.967000000001</v>
      </c>
    </row>
    <row r="4416" spans="1:11" x14ac:dyDescent="0.35">
      <c r="A4416" t="s">
        <v>488</v>
      </c>
      <c r="B4416" t="s">
        <v>12</v>
      </c>
      <c r="C4416" t="s">
        <v>22</v>
      </c>
      <c r="D4416" t="s">
        <v>23</v>
      </c>
      <c r="E4416" t="s">
        <v>24</v>
      </c>
      <c r="F4416">
        <v>202630</v>
      </c>
      <c r="G4416">
        <v>9600</v>
      </c>
      <c r="H4416">
        <v>20</v>
      </c>
      <c r="I4416">
        <v>16352300</v>
      </c>
      <c r="J4416">
        <v>45500</v>
      </c>
      <c r="K4416">
        <v>29475.839583000001</v>
      </c>
    </row>
    <row r="4417" spans="1:11" x14ac:dyDescent="0.35">
      <c r="A4417" t="s">
        <v>488</v>
      </c>
      <c r="B4417" t="s">
        <v>12</v>
      </c>
      <c r="C4417" t="s">
        <v>25</v>
      </c>
      <c r="D4417" t="s">
        <v>23</v>
      </c>
      <c r="E4417" t="s">
        <v>18</v>
      </c>
      <c r="F4417">
        <v>202630</v>
      </c>
      <c r="G4417">
        <v>19420</v>
      </c>
      <c r="H4417">
        <v>20</v>
      </c>
      <c r="I4417">
        <v>42144400</v>
      </c>
      <c r="J4417">
        <v>136300</v>
      </c>
      <c r="K4417">
        <v>37644.729144999998</v>
      </c>
    </row>
    <row r="4418" spans="1:11" x14ac:dyDescent="0.35">
      <c r="A4418" t="s">
        <v>488</v>
      </c>
      <c r="B4418" t="s">
        <v>12</v>
      </c>
      <c r="C4418" t="s">
        <v>26</v>
      </c>
      <c r="D4418" t="s">
        <v>14</v>
      </c>
      <c r="E4418" t="s">
        <v>15</v>
      </c>
      <c r="F4418">
        <v>202630</v>
      </c>
      <c r="G4418">
        <v>1080</v>
      </c>
      <c r="H4418">
        <v>12</v>
      </c>
      <c r="I4418">
        <v>2163000</v>
      </c>
      <c r="J4418">
        <v>5340</v>
      </c>
      <c r="K4418">
        <v>21210</v>
      </c>
    </row>
    <row r="4419" spans="1:11" x14ac:dyDescent="0.35">
      <c r="A4419" t="s">
        <v>488</v>
      </c>
      <c r="B4419" t="s">
        <v>12</v>
      </c>
      <c r="C4419" t="s">
        <v>27</v>
      </c>
      <c r="D4419" t="s">
        <v>17</v>
      </c>
      <c r="E4419" t="s">
        <v>28</v>
      </c>
      <c r="F4419">
        <v>202630</v>
      </c>
      <c r="G4419">
        <v>4360</v>
      </c>
      <c r="H4419">
        <v>20</v>
      </c>
      <c r="I4419">
        <v>8663800</v>
      </c>
      <c r="J4419">
        <v>15540</v>
      </c>
      <c r="K4419">
        <v>33582.330275</v>
      </c>
    </row>
    <row r="4420" spans="1:11" x14ac:dyDescent="0.35">
      <c r="A4420" t="s">
        <v>488</v>
      </c>
      <c r="B4420" t="s">
        <v>12</v>
      </c>
      <c r="C4420" t="s">
        <v>29</v>
      </c>
      <c r="D4420" t="s">
        <v>20</v>
      </c>
      <c r="E4420" t="s">
        <v>24</v>
      </c>
      <c r="F4420">
        <v>202630</v>
      </c>
      <c r="G4420">
        <v>14260</v>
      </c>
      <c r="H4420">
        <v>20</v>
      </c>
      <c r="I4420">
        <v>27308600</v>
      </c>
      <c r="J4420">
        <v>85040</v>
      </c>
      <c r="K4420">
        <v>33279.851331999998</v>
      </c>
    </row>
    <row r="4421" spans="1:11" x14ac:dyDescent="0.35">
      <c r="A4421" t="s">
        <v>488</v>
      </c>
      <c r="B4421" t="s">
        <v>12</v>
      </c>
      <c r="C4421" t="s">
        <v>30</v>
      </c>
      <c r="D4421" t="s">
        <v>20</v>
      </c>
      <c r="E4421" t="s">
        <v>24</v>
      </c>
      <c r="F4421">
        <v>202630</v>
      </c>
      <c r="G4421">
        <v>32920</v>
      </c>
      <c r="H4421">
        <v>20</v>
      </c>
      <c r="I4421">
        <v>61819600</v>
      </c>
      <c r="J4421">
        <v>296540</v>
      </c>
      <c r="K4421">
        <v>32099.863913000001</v>
      </c>
    </row>
    <row r="4422" spans="1:11" x14ac:dyDescent="0.35">
      <c r="A4422" t="s">
        <v>488</v>
      </c>
      <c r="B4422" t="s">
        <v>12</v>
      </c>
      <c r="C4422" t="s">
        <v>31</v>
      </c>
      <c r="D4422" t="s">
        <v>32</v>
      </c>
      <c r="E4422" t="s">
        <v>21</v>
      </c>
      <c r="F4422">
        <v>202630</v>
      </c>
      <c r="G4422">
        <v>3252</v>
      </c>
      <c r="H4422">
        <v>12</v>
      </c>
      <c r="I4422">
        <v>6877900</v>
      </c>
      <c r="J4422">
        <v>10056</v>
      </c>
      <c r="K4422">
        <v>21880.845018</v>
      </c>
    </row>
    <row r="4423" spans="1:11" x14ac:dyDescent="0.35">
      <c r="A4423" t="s">
        <v>488</v>
      </c>
      <c r="B4423" t="s">
        <v>12</v>
      </c>
      <c r="C4423" t="s">
        <v>33</v>
      </c>
      <c r="D4423" t="s">
        <v>32</v>
      </c>
      <c r="E4423" t="s">
        <v>18</v>
      </c>
      <c r="F4423">
        <v>202630</v>
      </c>
      <c r="G4423">
        <v>9136</v>
      </c>
      <c r="H4423">
        <v>16</v>
      </c>
      <c r="I4423">
        <v>19618100</v>
      </c>
      <c r="J4423">
        <v>45280</v>
      </c>
      <c r="K4423">
        <v>29797.716286999999</v>
      </c>
    </row>
    <row r="4424" spans="1:11" x14ac:dyDescent="0.35">
      <c r="A4424" t="s">
        <v>488</v>
      </c>
      <c r="B4424" t="s">
        <v>12</v>
      </c>
      <c r="C4424" t="s">
        <v>34</v>
      </c>
      <c r="D4424" t="s">
        <v>32</v>
      </c>
      <c r="E4424" t="s">
        <v>24</v>
      </c>
      <c r="F4424">
        <v>202630</v>
      </c>
      <c r="G4424">
        <v>5500</v>
      </c>
      <c r="H4424">
        <v>20</v>
      </c>
      <c r="I4424">
        <v>10585200</v>
      </c>
      <c r="J4424">
        <v>20320</v>
      </c>
      <c r="K4424">
        <v>32328.738182000001</v>
      </c>
    </row>
    <row r="4425" spans="1:11" x14ac:dyDescent="0.35">
      <c r="A4425" t="s">
        <v>488</v>
      </c>
      <c r="B4425" t="s">
        <v>12</v>
      </c>
      <c r="C4425" t="s">
        <v>35</v>
      </c>
      <c r="D4425" t="s">
        <v>23</v>
      </c>
      <c r="E4425" t="s">
        <v>24</v>
      </c>
      <c r="F4425">
        <v>202630</v>
      </c>
      <c r="G4425">
        <v>25480</v>
      </c>
      <c r="H4425">
        <v>20</v>
      </c>
      <c r="I4425">
        <v>43419700</v>
      </c>
      <c r="J4425">
        <v>191520</v>
      </c>
      <c r="K4425">
        <v>29534.375981000001</v>
      </c>
    </row>
    <row r="4426" spans="1:11" x14ac:dyDescent="0.35">
      <c r="A4426" t="s">
        <v>488</v>
      </c>
      <c r="B4426" t="s">
        <v>36</v>
      </c>
      <c r="C4426" t="s">
        <v>37</v>
      </c>
      <c r="D4426" t="s">
        <v>17</v>
      </c>
      <c r="E4426" t="s">
        <v>38</v>
      </c>
      <c r="F4426">
        <v>202630</v>
      </c>
      <c r="G4426">
        <v>3018</v>
      </c>
      <c r="H4426">
        <v>6</v>
      </c>
      <c r="I4426">
        <v>9011400</v>
      </c>
      <c r="J4426">
        <v>12216</v>
      </c>
      <c r="K4426">
        <v>16041.296222999999</v>
      </c>
    </row>
    <row r="4427" spans="1:11" x14ac:dyDescent="0.35">
      <c r="A4427" t="s">
        <v>488</v>
      </c>
      <c r="B4427" t="s">
        <v>36</v>
      </c>
      <c r="C4427" t="s">
        <v>39</v>
      </c>
      <c r="D4427" t="s">
        <v>17</v>
      </c>
      <c r="E4427" t="s">
        <v>15</v>
      </c>
      <c r="F4427">
        <v>202630</v>
      </c>
      <c r="G4427">
        <v>6216</v>
      </c>
      <c r="H4427">
        <v>12</v>
      </c>
      <c r="I4427">
        <v>8701300</v>
      </c>
      <c r="J4427">
        <v>47040</v>
      </c>
      <c r="K4427">
        <v>14590.857142999999</v>
      </c>
    </row>
    <row r="4428" spans="1:11" x14ac:dyDescent="0.35">
      <c r="A4428" t="s">
        <v>488</v>
      </c>
      <c r="B4428" t="s">
        <v>36</v>
      </c>
      <c r="C4428" t="s">
        <v>40</v>
      </c>
      <c r="D4428" t="s">
        <v>17</v>
      </c>
      <c r="E4428" t="s">
        <v>15</v>
      </c>
      <c r="F4428">
        <v>202630</v>
      </c>
      <c r="G4428">
        <v>3048</v>
      </c>
      <c r="H4428">
        <v>12</v>
      </c>
      <c r="I4428">
        <v>3990800</v>
      </c>
      <c r="J4428">
        <v>12528</v>
      </c>
      <c r="K4428">
        <v>13689.921259999999</v>
      </c>
    </row>
    <row r="4429" spans="1:11" x14ac:dyDescent="0.35">
      <c r="A4429" t="s">
        <v>488</v>
      </c>
      <c r="B4429" t="s">
        <v>36</v>
      </c>
      <c r="C4429" t="s">
        <v>41</v>
      </c>
      <c r="D4429" t="s">
        <v>14</v>
      </c>
      <c r="E4429" t="s">
        <v>15</v>
      </c>
      <c r="F4429">
        <v>202630</v>
      </c>
      <c r="G4429">
        <v>48492</v>
      </c>
      <c r="H4429">
        <v>12</v>
      </c>
      <c r="I4429">
        <v>69655200</v>
      </c>
      <c r="J4429">
        <v>232368</v>
      </c>
      <c r="K4429">
        <v>15296.401137999999</v>
      </c>
    </row>
    <row r="4430" spans="1:11" x14ac:dyDescent="0.35">
      <c r="A4430" t="s">
        <v>488</v>
      </c>
      <c r="B4430" t="s">
        <v>36</v>
      </c>
      <c r="C4430" t="s">
        <v>42</v>
      </c>
      <c r="D4430" t="s">
        <v>20</v>
      </c>
      <c r="E4430" t="s">
        <v>18</v>
      </c>
      <c r="F4430">
        <v>202630</v>
      </c>
      <c r="G4430">
        <v>5744</v>
      </c>
      <c r="H4430">
        <v>16</v>
      </c>
      <c r="I4430">
        <v>13816200</v>
      </c>
      <c r="J4430">
        <v>22320</v>
      </c>
      <c r="K4430">
        <v>33833.384401000003</v>
      </c>
    </row>
    <row r="4431" spans="1:11" x14ac:dyDescent="0.35">
      <c r="A4431" t="s">
        <v>488</v>
      </c>
      <c r="B4431" t="s">
        <v>36</v>
      </c>
      <c r="C4431" t="s">
        <v>43</v>
      </c>
      <c r="D4431" t="s">
        <v>17</v>
      </c>
      <c r="E4431" t="s">
        <v>15</v>
      </c>
      <c r="F4431">
        <v>202630</v>
      </c>
      <c r="G4431">
        <v>5304</v>
      </c>
      <c r="H4431">
        <v>12</v>
      </c>
      <c r="I4431">
        <v>8257000</v>
      </c>
      <c r="J4431">
        <v>27096</v>
      </c>
      <c r="K4431">
        <v>16311.803167</v>
      </c>
    </row>
    <row r="4432" spans="1:11" x14ac:dyDescent="0.35">
      <c r="A4432" t="s">
        <v>488</v>
      </c>
      <c r="B4432" t="s">
        <v>36</v>
      </c>
      <c r="C4432" t="s">
        <v>44</v>
      </c>
      <c r="D4432" t="s">
        <v>17</v>
      </c>
      <c r="E4432" t="s">
        <v>15</v>
      </c>
      <c r="F4432">
        <v>202630</v>
      </c>
      <c r="G4432">
        <v>7668</v>
      </c>
      <c r="H4432">
        <v>12</v>
      </c>
      <c r="I4432">
        <v>11357100</v>
      </c>
      <c r="J4432">
        <v>61632</v>
      </c>
      <c r="K4432">
        <v>15494.823161</v>
      </c>
    </row>
    <row r="4433" spans="1:11" x14ac:dyDescent="0.35">
      <c r="A4433" t="s">
        <v>488</v>
      </c>
      <c r="B4433" t="s">
        <v>36</v>
      </c>
      <c r="C4433" t="s">
        <v>45</v>
      </c>
      <c r="D4433" t="s">
        <v>17</v>
      </c>
      <c r="E4433" t="s">
        <v>15</v>
      </c>
      <c r="F4433">
        <v>202630</v>
      </c>
      <c r="G4433">
        <v>30972</v>
      </c>
      <c r="H4433">
        <v>12</v>
      </c>
      <c r="I4433">
        <v>44209000</v>
      </c>
      <c r="J4433">
        <v>255504</v>
      </c>
      <c r="K4433">
        <v>16411.878342</v>
      </c>
    </row>
    <row r="4434" spans="1:11" x14ac:dyDescent="0.35">
      <c r="A4434" t="s">
        <v>488</v>
      </c>
      <c r="B4434" t="s">
        <v>36</v>
      </c>
      <c r="C4434" t="s">
        <v>46</v>
      </c>
      <c r="D4434" t="s">
        <v>14</v>
      </c>
      <c r="E4434" t="s">
        <v>15</v>
      </c>
      <c r="F4434">
        <v>202630</v>
      </c>
      <c r="G4434">
        <v>6300</v>
      </c>
      <c r="H4434">
        <v>12</v>
      </c>
      <c r="I4434">
        <v>7880000</v>
      </c>
      <c r="J4434">
        <v>29496</v>
      </c>
      <c r="K4434">
        <v>13522.72</v>
      </c>
    </row>
    <row r="4435" spans="1:11" x14ac:dyDescent="0.35">
      <c r="A4435" t="s">
        <v>488</v>
      </c>
      <c r="B4435" t="s">
        <v>36</v>
      </c>
      <c r="C4435" t="s">
        <v>47</v>
      </c>
      <c r="D4435" t="s">
        <v>17</v>
      </c>
      <c r="E4435" t="s">
        <v>18</v>
      </c>
      <c r="F4435">
        <v>202630</v>
      </c>
      <c r="G4435">
        <v>7200</v>
      </c>
      <c r="H4435">
        <v>16</v>
      </c>
      <c r="I4435">
        <v>11967000</v>
      </c>
      <c r="J4435">
        <v>30608</v>
      </c>
      <c r="K4435">
        <v>23297.153332999998</v>
      </c>
    </row>
    <row r="4436" spans="1:11" x14ac:dyDescent="0.35">
      <c r="A4436" t="s">
        <v>488</v>
      </c>
      <c r="B4436" t="s">
        <v>36</v>
      </c>
      <c r="C4436" t="s">
        <v>48</v>
      </c>
      <c r="D4436" t="s">
        <v>49</v>
      </c>
      <c r="E4436" t="s">
        <v>18</v>
      </c>
      <c r="F4436">
        <v>202630</v>
      </c>
      <c r="G4436">
        <v>16080</v>
      </c>
      <c r="H4436">
        <v>16</v>
      </c>
      <c r="I4436">
        <v>26103000</v>
      </c>
      <c r="J4436">
        <v>117664</v>
      </c>
      <c r="K4436">
        <v>23261.653730999999</v>
      </c>
    </row>
    <row r="4437" spans="1:11" x14ac:dyDescent="0.35">
      <c r="A4437" t="s">
        <v>488</v>
      </c>
      <c r="B4437" t="s">
        <v>36</v>
      </c>
      <c r="C4437" t="s">
        <v>50</v>
      </c>
      <c r="D4437" t="s">
        <v>14</v>
      </c>
      <c r="E4437" t="s">
        <v>15</v>
      </c>
      <c r="F4437">
        <v>202630</v>
      </c>
      <c r="G4437">
        <v>3408</v>
      </c>
      <c r="H4437">
        <v>12</v>
      </c>
      <c r="I4437">
        <v>2896800</v>
      </c>
      <c r="J4437">
        <v>17184</v>
      </c>
      <c r="K4437">
        <v>8971.3697179999999</v>
      </c>
    </row>
    <row r="4438" spans="1:11" x14ac:dyDescent="0.35">
      <c r="A4438" t="s">
        <v>488</v>
      </c>
      <c r="B4438" t="s">
        <v>36</v>
      </c>
      <c r="C4438" t="s">
        <v>51</v>
      </c>
      <c r="D4438" t="s">
        <v>32</v>
      </c>
      <c r="E4438" t="s">
        <v>21</v>
      </c>
      <c r="F4438">
        <v>202630</v>
      </c>
      <c r="G4438">
        <v>3920</v>
      </c>
      <c r="H4438">
        <v>16</v>
      </c>
      <c r="I4438">
        <v>7873000</v>
      </c>
      <c r="J4438">
        <v>13776</v>
      </c>
      <c r="K4438">
        <v>29406.2</v>
      </c>
    </row>
    <row r="4439" spans="1:11" x14ac:dyDescent="0.35">
      <c r="A4439" t="s">
        <v>488</v>
      </c>
      <c r="B4439" t="s">
        <v>36</v>
      </c>
      <c r="C4439" t="s">
        <v>52</v>
      </c>
      <c r="D4439" t="s">
        <v>20</v>
      </c>
      <c r="E4439" t="s">
        <v>21</v>
      </c>
      <c r="F4439">
        <v>202630</v>
      </c>
      <c r="G4439">
        <v>16760</v>
      </c>
      <c r="H4439">
        <v>20</v>
      </c>
      <c r="I4439">
        <v>35273900</v>
      </c>
      <c r="J4439">
        <v>108780</v>
      </c>
      <c r="K4439">
        <v>37597.794749000001</v>
      </c>
    </row>
    <row r="4440" spans="1:11" x14ac:dyDescent="0.35">
      <c r="A4440" t="s">
        <v>488</v>
      </c>
      <c r="B4440" t="s">
        <v>36</v>
      </c>
      <c r="C4440" t="s">
        <v>53</v>
      </c>
      <c r="D4440" t="s">
        <v>17</v>
      </c>
      <c r="E4440" t="s">
        <v>18</v>
      </c>
      <c r="F4440">
        <v>202630</v>
      </c>
      <c r="G4440">
        <v>14144</v>
      </c>
      <c r="H4440">
        <v>16</v>
      </c>
      <c r="I4440">
        <v>33264700</v>
      </c>
      <c r="J4440">
        <v>97024</v>
      </c>
      <c r="K4440">
        <v>33883.743213000002</v>
      </c>
    </row>
    <row r="4441" spans="1:11" x14ac:dyDescent="0.35">
      <c r="A4441" t="s">
        <v>488</v>
      </c>
      <c r="B4441" t="s">
        <v>36</v>
      </c>
      <c r="C4441" t="s">
        <v>54</v>
      </c>
      <c r="D4441" t="s">
        <v>20</v>
      </c>
      <c r="E4441" t="s">
        <v>18</v>
      </c>
      <c r="F4441">
        <v>202630</v>
      </c>
      <c r="G4441">
        <v>19904</v>
      </c>
      <c r="H4441">
        <v>16</v>
      </c>
      <c r="I4441">
        <v>47714600</v>
      </c>
      <c r="J4441">
        <v>153744</v>
      </c>
      <c r="K4441">
        <v>33912.258842000003</v>
      </c>
    </row>
    <row r="4442" spans="1:11" x14ac:dyDescent="0.35">
      <c r="A4442" t="s">
        <v>488</v>
      </c>
      <c r="B4442" t="s">
        <v>36</v>
      </c>
      <c r="C4442" t="s">
        <v>55</v>
      </c>
      <c r="D4442" t="s">
        <v>20</v>
      </c>
      <c r="E4442" t="s">
        <v>18</v>
      </c>
      <c r="F4442">
        <v>202630</v>
      </c>
      <c r="G4442">
        <v>5904</v>
      </c>
      <c r="H4442">
        <v>16</v>
      </c>
      <c r="I4442">
        <v>14149000</v>
      </c>
      <c r="J4442">
        <v>26848</v>
      </c>
      <c r="K4442">
        <v>33875.807588000003</v>
      </c>
    </row>
    <row r="4443" spans="1:11" x14ac:dyDescent="0.35">
      <c r="A4443" t="s">
        <v>488</v>
      </c>
      <c r="B4443" t="s">
        <v>36</v>
      </c>
      <c r="C4443" t="s">
        <v>56</v>
      </c>
      <c r="D4443" t="s">
        <v>14</v>
      </c>
      <c r="E4443" t="s">
        <v>15</v>
      </c>
      <c r="F4443">
        <v>202630</v>
      </c>
      <c r="G4443">
        <v>35220</v>
      </c>
      <c r="H4443">
        <v>12</v>
      </c>
      <c r="I4443">
        <v>49564700</v>
      </c>
      <c r="J4443">
        <v>96324</v>
      </c>
      <c r="K4443">
        <v>15313.106644</v>
      </c>
    </row>
    <row r="4444" spans="1:11" x14ac:dyDescent="0.35">
      <c r="A4444" t="s">
        <v>488</v>
      </c>
      <c r="B4444" t="s">
        <v>36</v>
      </c>
      <c r="C4444" t="s">
        <v>57</v>
      </c>
      <c r="D4444" t="s">
        <v>17</v>
      </c>
      <c r="E4444" t="s">
        <v>21</v>
      </c>
      <c r="F4444">
        <v>202630</v>
      </c>
      <c r="G4444">
        <v>7692</v>
      </c>
      <c r="H4444">
        <v>12</v>
      </c>
      <c r="I4444">
        <v>11515200</v>
      </c>
      <c r="J4444">
        <v>42732</v>
      </c>
      <c r="K4444">
        <v>15604.901716</v>
      </c>
    </row>
    <row r="4445" spans="1:11" x14ac:dyDescent="0.35">
      <c r="A4445" t="s">
        <v>488</v>
      </c>
      <c r="B4445" t="s">
        <v>36</v>
      </c>
      <c r="C4445" t="s">
        <v>58</v>
      </c>
      <c r="D4445" t="s">
        <v>32</v>
      </c>
      <c r="E4445" t="s">
        <v>15</v>
      </c>
      <c r="F4445">
        <v>202630</v>
      </c>
      <c r="G4445">
        <v>4560</v>
      </c>
      <c r="H4445">
        <v>12</v>
      </c>
      <c r="I4445">
        <v>7808000</v>
      </c>
      <c r="J4445">
        <v>13920</v>
      </c>
      <c r="K4445">
        <v>17721.602631999998</v>
      </c>
    </row>
    <row r="4446" spans="1:11" x14ac:dyDescent="0.35">
      <c r="A4446" t="s">
        <v>488</v>
      </c>
      <c r="B4446" t="s">
        <v>36</v>
      </c>
      <c r="C4446" t="s">
        <v>59</v>
      </c>
      <c r="D4446" t="s">
        <v>23</v>
      </c>
      <c r="E4446" t="s">
        <v>21</v>
      </c>
      <c r="F4446">
        <v>202630</v>
      </c>
      <c r="G4446">
        <v>50556</v>
      </c>
      <c r="H4446">
        <v>12</v>
      </c>
      <c r="I4446">
        <v>105835000</v>
      </c>
      <c r="J4446">
        <v>476592</v>
      </c>
      <c r="K4446">
        <v>22988.129362</v>
      </c>
    </row>
    <row r="4447" spans="1:11" x14ac:dyDescent="0.35">
      <c r="A4447" t="s">
        <v>488</v>
      </c>
      <c r="B4447" t="s">
        <v>36</v>
      </c>
      <c r="C4447" t="s">
        <v>60</v>
      </c>
      <c r="D4447" t="s">
        <v>23</v>
      </c>
      <c r="E4447" t="s">
        <v>21</v>
      </c>
      <c r="F4447">
        <v>202630</v>
      </c>
      <c r="G4447">
        <v>7488</v>
      </c>
      <c r="H4447">
        <v>16</v>
      </c>
      <c r="I4447">
        <v>16398300</v>
      </c>
      <c r="J4447">
        <v>35216</v>
      </c>
      <c r="K4447">
        <v>30911.339744000001</v>
      </c>
    </row>
    <row r="4448" spans="1:11" x14ac:dyDescent="0.35">
      <c r="A4448" t="s">
        <v>488</v>
      </c>
      <c r="B4448" t="s">
        <v>36</v>
      </c>
      <c r="C4448" t="s">
        <v>61</v>
      </c>
      <c r="D4448" t="s">
        <v>14</v>
      </c>
      <c r="E4448" t="s">
        <v>15</v>
      </c>
      <c r="F4448">
        <v>202630</v>
      </c>
      <c r="G4448">
        <v>6960</v>
      </c>
      <c r="H4448">
        <v>12</v>
      </c>
      <c r="I4448">
        <v>10453000</v>
      </c>
      <c r="J4448">
        <v>36192</v>
      </c>
      <c r="K4448">
        <v>16030.724138</v>
      </c>
    </row>
    <row r="4449" spans="1:11" x14ac:dyDescent="0.35">
      <c r="A4449" t="s">
        <v>488</v>
      </c>
      <c r="B4449" t="s">
        <v>36</v>
      </c>
      <c r="C4449" t="s">
        <v>62</v>
      </c>
      <c r="D4449" t="s">
        <v>17</v>
      </c>
      <c r="E4449" t="s">
        <v>15</v>
      </c>
      <c r="F4449">
        <v>202630</v>
      </c>
      <c r="G4449">
        <v>87540</v>
      </c>
      <c r="H4449">
        <v>12</v>
      </c>
      <c r="I4449">
        <v>119855800</v>
      </c>
      <c r="J4449">
        <v>960672</v>
      </c>
      <c r="K4449">
        <v>14385.111857</v>
      </c>
    </row>
    <row r="4450" spans="1:11" x14ac:dyDescent="0.35">
      <c r="A4450" t="s">
        <v>488</v>
      </c>
      <c r="B4450" t="s">
        <v>36</v>
      </c>
      <c r="C4450" t="s">
        <v>63</v>
      </c>
      <c r="D4450" t="s">
        <v>17</v>
      </c>
      <c r="E4450" t="s">
        <v>15</v>
      </c>
      <c r="F4450">
        <v>202630</v>
      </c>
      <c r="G4450">
        <v>10056</v>
      </c>
      <c r="H4450">
        <v>12</v>
      </c>
      <c r="I4450">
        <v>14015400</v>
      </c>
      <c r="J4450">
        <v>56244</v>
      </c>
      <c r="K4450">
        <v>14602.558472999999</v>
      </c>
    </row>
    <row r="4451" spans="1:11" x14ac:dyDescent="0.35">
      <c r="A4451" t="s">
        <v>488</v>
      </c>
      <c r="B4451" t="s">
        <v>36</v>
      </c>
      <c r="C4451" t="s">
        <v>64</v>
      </c>
      <c r="D4451" t="s">
        <v>17</v>
      </c>
      <c r="E4451" t="s">
        <v>15</v>
      </c>
      <c r="F4451">
        <v>202630</v>
      </c>
      <c r="G4451">
        <v>4716</v>
      </c>
      <c r="H4451">
        <v>12</v>
      </c>
      <c r="I4451">
        <v>7270500</v>
      </c>
      <c r="J4451">
        <v>25128</v>
      </c>
      <c r="K4451">
        <v>16400.781169999998</v>
      </c>
    </row>
    <row r="4452" spans="1:11" x14ac:dyDescent="0.35">
      <c r="A4452" t="s">
        <v>488</v>
      </c>
      <c r="B4452" t="s">
        <v>36</v>
      </c>
      <c r="C4452" t="s">
        <v>65</v>
      </c>
      <c r="D4452" t="s">
        <v>17</v>
      </c>
      <c r="E4452" t="s">
        <v>15</v>
      </c>
      <c r="F4452">
        <v>202630</v>
      </c>
      <c r="G4452">
        <v>3468</v>
      </c>
      <c r="H4452">
        <v>12</v>
      </c>
      <c r="I4452">
        <v>5462800</v>
      </c>
      <c r="J4452">
        <v>15000</v>
      </c>
      <c r="K4452">
        <v>16334.249135</v>
      </c>
    </row>
    <row r="4453" spans="1:11" x14ac:dyDescent="0.35">
      <c r="A4453" t="s">
        <v>488</v>
      </c>
      <c r="B4453" t="s">
        <v>36</v>
      </c>
      <c r="C4453" t="s">
        <v>66</v>
      </c>
      <c r="D4453" t="s">
        <v>17</v>
      </c>
      <c r="E4453" t="s">
        <v>18</v>
      </c>
      <c r="F4453">
        <v>202630</v>
      </c>
      <c r="G4453">
        <v>10896</v>
      </c>
      <c r="H4453">
        <v>16</v>
      </c>
      <c r="I4453">
        <v>22633000</v>
      </c>
      <c r="J4453">
        <v>51984</v>
      </c>
      <c r="K4453">
        <v>30264.587372000002</v>
      </c>
    </row>
    <row r="4454" spans="1:11" x14ac:dyDescent="0.35">
      <c r="A4454" t="s">
        <v>488</v>
      </c>
      <c r="B4454" t="s">
        <v>36</v>
      </c>
      <c r="C4454" t="s">
        <v>67</v>
      </c>
      <c r="D4454" t="s">
        <v>49</v>
      </c>
      <c r="E4454" t="s">
        <v>15</v>
      </c>
      <c r="F4454">
        <v>202630</v>
      </c>
      <c r="G4454">
        <v>5256</v>
      </c>
      <c r="H4454">
        <v>12</v>
      </c>
      <c r="I4454">
        <v>5925000</v>
      </c>
      <c r="J4454">
        <v>27768</v>
      </c>
      <c r="K4454">
        <v>11561.917808</v>
      </c>
    </row>
    <row r="4455" spans="1:11" x14ac:dyDescent="0.35">
      <c r="A4455" t="s">
        <v>488</v>
      </c>
      <c r="B4455" t="s">
        <v>36</v>
      </c>
      <c r="C4455" t="s">
        <v>68</v>
      </c>
      <c r="D4455" t="s">
        <v>49</v>
      </c>
      <c r="E4455" t="s">
        <v>15</v>
      </c>
      <c r="F4455">
        <v>202630</v>
      </c>
      <c r="G4455">
        <v>21948</v>
      </c>
      <c r="H4455">
        <v>12</v>
      </c>
      <c r="I4455">
        <v>24762700</v>
      </c>
      <c r="J4455">
        <v>172584</v>
      </c>
      <c r="K4455">
        <v>11586.620011000001</v>
      </c>
    </row>
    <row r="4456" spans="1:11" x14ac:dyDescent="0.35">
      <c r="A4456" t="s">
        <v>488</v>
      </c>
      <c r="B4456" t="s">
        <v>36</v>
      </c>
      <c r="C4456" t="s">
        <v>69</v>
      </c>
      <c r="D4456" t="s">
        <v>14</v>
      </c>
      <c r="E4456" t="s">
        <v>24</v>
      </c>
      <c r="F4456">
        <v>202630</v>
      </c>
      <c r="G4456">
        <v>4940</v>
      </c>
      <c r="H4456">
        <v>20</v>
      </c>
      <c r="I4456">
        <v>7301500</v>
      </c>
      <c r="J4456">
        <v>15300</v>
      </c>
      <c r="K4456">
        <v>26324.793522</v>
      </c>
    </row>
    <row r="4457" spans="1:11" x14ac:dyDescent="0.35">
      <c r="A4457" t="s">
        <v>488</v>
      </c>
      <c r="B4457" t="s">
        <v>36</v>
      </c>
      <c r="C4457" t="s">
        <v>70</v>
      </c>
      <c r="D4457" t="s">
        <v>17</v>
      </c>
      <c r="E4457" t="s">
        <v>18</v>
      </c>
      <c r="F4457">
        <v>202630</v>
      </c>
      <c r="G4457">
        <v>28832</v>
      </c>
      <c r="H4457">
        <v>16</v>
      </c>
      <c r="I4457">
        <v>67878800</v>
      </c>
      <c r="J4457">
        <v>299168</v>
      </c>
      <c r="K4457">
        <v>33888.348502000001</v>
      </c>
    </row>
    <row r="4458" spans="1:11" x14ac:dyDescent="0.35">
      <c r="A4458" t="s">
        <v>488</v>
      </c>
      <c r="B4458" t="s">
        <v>36</v>
      </c>
      <c r="C4458" t="s">
        <v>71</v>
      </c>
      <c r="D4458" t="s">
        <v>17</v>
      </c>
      <c r="E4458" t="s">
        <v>24</v>
      </c>
      <c r="F4458">
        <v>202630</v>
      </c>
      <c r="G4458">
        <v>3700</v>
      </c>
      <c r="H4458">
        <v>20</v>
      </c>
      <c r="I4458">
        <v>5457500</v>
      </c>
      <c r="J4458">
        <v>9340</v>
      </c>
      <c r="K4458">
        <v>26324.318919000001</v>
      </c>
    </row>
    <row r="4459" spans="1:11" x14ac:dyDescent="0.35">
      <c r="A4459" t="s">
        <v>488</v>
      </c>
      <c r="B4459" t="s">
        <v>36</v>
      </c>
      <c r="C4459" t="s">
        <v>72</v>
      </c>
      <c r="D4459" t="s">
        <v>17</v>
      </c>
      <c r="E4459" t="s">
        <v>24</v>
      </c>
      <c r="F4459">
        <v>202630</v>
      </c>
      <c r="G4459">
        <v>7260</v>
      </c>
      <c r="H4459">
        <v>20</v>
      </c>
      <c r="I4459">
        <v>10734000</v>
      </c>
      <c r="J4459">
        <v>26560</v>
      </c>
      <c r="K4459">
        <v>26287.942148999999</v>
      </c>
    </row>
    <row r="4460" spans="1:11" x14ac:dyDescent="0.35">
      <c r="A4460" t="s">
        <v>488</v>
      </c>
      <c r="B4460" t="s">
        <v>36</v>
      </c>
      <c r="C4460" t="s">
        <v>73</v>
      </c>
      <c r="D4460" t="s">
        <v>49</v>
      </c>
      <c r="E4460" t="s">
        <v>21</v>
      </c>
      <c r="F4460">
        <v>202630</v>
      </c>
      <c r="G4460">
        <v>8292</v>
      </c>
      <c r="H4460">
        <v>12</v>
      </c>
      <c r="I4460">
        <v>12977000</v>
      </c>
      <c r="J4460">
        <v>50340</v>
      </c>
      <c r="K4460">
        <v>16622.238784000001</v>
      </c>
    </row>
    <row r="4461" spans="1:11" x14ac:dyDescent="0.35">
      <c r="A4461" t="s">
        <v>488</v>
      </c>
      <c r="B4461" t="s">
        <v>36</v>
      </c>
      <c r="C4461" t="s">
        <v>74</v>
      </c>
      <c r="D4461" t="s">
        <v>14</v>
      </c>
      <c r="E4461" t="s">
        <v>21</v>
      </c>
      <c r="F4461">
        <v>202630</v>
      </c>
      <c r="G4461">
        <v>6768</v>
      </c>
      <c r="H4461">
        <v>12</v>
      </c>
      <c r="I4461">
        <v>9550300</v>
      </c>
      <c r="J4461">
        <v>31440</v>
      </c>
      <c r="K4461">
        <v>14544.609929</v>
      </c>
    </row>
    <row r="4462" spans="1:11" x14ac:dyDescent="0.35">
      <c r="A4462" t="s">
        <v>488</v>
      </c>
      <c r="B4462" t="s">
        <v>75</v>
      </c>
      <c r="C4462" t="s">
        <v>76</v>
      </c>
      <c r="D4462" t="s">
        <v>20</v>
      </c>
      <c r="E4462" t="s">
        <v>18</v>
      </c>
      <c r="F4462">
        <v>202630</v>
      </c>
      <c r="G4462">
        <v>41616</v>
      </c>
      <c r="H4462">
        <v>16</v>
      </c>
      <c r="I4462">
        <v>73569000</v>
      </c>
      <c r="J4462">
        <v>338544</v>
      </c>
      <c r="K4462">
        <v>24675.868127999998</v>
      </c>
    </row>
    <row r="4463" spans="1:11" x14ac:dyDescent="0.35">
      <c r="A4463" t="s">
        <v>488</v>
      </c>
      <c r="B4463" t="s">
        <v>75</v>
      </c>
      <c r="C4463" t="s">
        <v>77</v>
      </c>
      <c r="D4463" t="s">
        <v>17</v>
      </c>
      <c r="E4463" t="s">
        <v>18</v>
      </c>
      <c r="F4463">
        <v>202630</v>
      </c>
      <c r="G4463">
        <v>10416</v>
      </c>
      <c r="H4463">
        <v>16</v>
      </c>
      <c r="I4463">
        <v>18985700</v>
      </c>
      <c r="J4463">
        <v>52416</v>
      </c>
      <c r="K4463">
        <v>25662.434716</v>
      </c>
    </row>
    <row r="4464" spans="1:11" x14ac:dyDescent="0.35">
      <c r="A4464" t="s">
        <v>488</v>
      </c>
      <c r="B4464" t="s">
        <v>75</v>
      </c>
      <c r="C4464" t="s">
        <v>78</v>
      </c>
      <c r="D4464" t="s">
        <v>17</v>
      </c>
      <c r="E4464" t="s">
        <v>18</v>
      </c>
      <c r="F4464">
        <v>202630</v>
      </c>
      <c r="G4464">
        <v>19184</v>
      </c>
      <c r="H4464">
        <v>16</v>
      </c>
      <c r="I4464">
        <v>34996500</v>
      </c>
      <c r="J4464">
        <v>74272</v>
      </c>
      <c r="K4464">
        <v>25674.683903000001</v>
      </c>
    </row>
    <row r="4465" spans="1:11" x14ac:dyDescent="0.35">
      <c r="A4465" t="s">
        <v>488</v>
      </c>
      <c r="B4465" t="s">
        <v>75</v>
      </c>
      <c r="C4465" t="s">
        <v>79</v>
      </c>
      <c r="D4465" t="s">
        <v>17</v>
      </c>
      <c r="E4465" t="s">
        <v>18</v>
      </c>
      <c r="F4465">
        <v>202630</v>
      </c>
      <c r="G4465">
        <v>15408</v>
      </c>
      <c r="H4465">
        <v>16</v>
      </c>
      <c r="I4465">
        <v>28124100</v>
      </c>
      <c r="J4465">
        <v>154784</v>
      </c>
      <c r="K4465">
        <v>25650.333332999999</v>
      </c>
    </row>
    <row r="4466" spans="1:11" x14ac:dyDescent="0.35">
      <c r="A4466" t="s">
        <v>488</v>
      </c>
      <c r="B4466" t="s">
        <v>75</v>
      </c>
      <c r="C4466" t="s">
        <v>80</v>
      </c>
      <c r="D4466" t="s">
        <v>14</v>
      </c>
      <c r="E4466" t="s">
        <v>15</v>
      </c>
      <c r="F4466">
        <v>202630</v>
      </c>
      <c r="G4466">
        <v>15968</v>
      </c>
      <c r="H4466">
        <v>16</v>
      </c>
      <c r="I4466">
        <v>18290000</v>
      </c>
      <c r="J4466">
        <v>45952</v>
      </c>
      <c r="K4466">
        <v>16629.9499</v>
      </c>
    </row>
    <row r="4467" spans="1:11" x14ac:dyDescent="0.35">
      <c r="A4467" t="s">
        <v>488</v>
      </c>
      <c r="B4467" t="s">
        <v>81</v>
      </c>
      <c r="C4467" t="s">
        <v>82</v>
      </c>
      <c r="D4467" t="s">
        <v>17</v>
      </c>
      <c r="E4467" t="s">
        <v>15</v>
      </c>
      <c r="F4467">
        <v>202630</v>
      </c>
      <c r="G4467">
        <v>10576</v>
      </c>
      <c r="H4467">
        <v>16</v>
      </c>
      <c r="I4467">
        <v>13694200</v>
      </c>
      <c r="J4467">
        <v>54304</v>
      </c>
      <c r="K4467">
        <v>18334.957640000001</v>
      </c>
    </row>
    <row r="4468" spans="1:11" x14ac:dyDescent="0.35">
      <c r="A4468" t="s">
        <v>488</v>
      </c>
      <c r="B4468" t="s">
        <v>81</v>
      </c>
      <c r="C4468" t="s">
        <v>560</v>
      </c>
      <c r="E4468" t="s">
        <v>15</v>
      </c>
      <c r="F4468">
        <v>202630</v>
      </c>
      <c r="G4468">
        <v>2436</v>
      </c>
      <c r="H4468">
        <v>12</v>
      </c>
      <c r="I4468">
        <v>3543600</v>
      </c>
      <c r="J4468">
        <v>16812</v>
      </c>
      <c r="K4468">
        <v>15342.325123000001</v>
      </c>
    </row>
    <row r="4469" spans="1:11" x14ac:dyDescent="0.35">
      <c r="A4469" t="s">
        <v>488</v>
      </c>
      <c r="B4469" t="s">
        <v>81</v>
      </c>
      <c r="C4469" t="s">
        <v>83</v>
      </c>
      <c r="D4469" t="s">
        <v>32</v>
      </c>
      <c r="E4469" t="s">
        <v>15</v>
      </c>
      <c r="F4469">
        <v>202630</v>
      </c>
      <c r="G4469">
        <v>852</v>
      </c>
      <c r="H4469">
        <v>12</v>
      </c>
      <c r="I4469">
        <v>1244000</v>
      </c>
      <c r="J4469">
        <v>912</v>
      </c>
      <c r="K4469">
        <v>14496.732394000001</v>
      </c>
    </row>
    <row r="4470" spans="1:11" x14ac:dyDescent="0.35">
      <c r="A4470" t="s">
        <v>488</v>
      </c>
      <c r="B4470" t="s">
        <v>81</v>
      </c>
      <c r="C4470" t="s">
        <v>84</v>
      </c>
      <c r="D4470" t="s">
        <v>20</v>
      </c>
      <c r="E4470" t="s">
        <v>21</v>
      </c>
      <c r="F4470">
        <v>202630</v>
      </c>
      <c r="G4470">
        <v>88656</v>
      </c>
      <c r="H4470">
        <v>12</v>
      </c>
      <c r="I4470">
        <v>212649000</v>
      </c>
      <c r="J4470">
        <v>1002228</v>
      </c>
      <c r="K4470">
        <v>25981.782756000001</v>
      </c>
    </row>
    <row r="4471" spans="1:11" x14ac:dyDescent="0.35">
      <c r="A4471" t="s">
        <v>488</v>
      </c>
      <c r="B4471" t="s">
        <v>81</v>
      </c>
      <c r="C4471" t="s">
        <v>85</v>
      </c>
      <c r="D4471" t="s">
        <v>17</v>
      </c>
      <c r="E4471" t="s">
        <v>15</v>
      </c>
      <c r="F4471">
        <v>202630</v>
      </c>
      <c r="G4471">
        <v>5796</v>
      </c>
      <c r="H4471">
        <v>12</v>
      </c>
      <c r="I4471">
        <v>8569900</v>
      </c>
      <c r="J4471">
        <v>30336</v>
      </c>
      <c r="K4471">
        <v>15360.186335</v>
      </c>
    </row>
    <row r="4472" spans="1:11" x14ac:dyDescent="0.35">
      <c r="A4472" t="s">
        <v>488</v>
      </c>
      <c r="B4472" t="s">
        <v>81</v>
      </c>
      <c r="C4472" t="s">
        <v>86</v>
      </c>
      <c r="D4472" t="s">
        <v>17</v>
      </c>
      <c r="E4472" t="s">
        <v>18</v>
      </c>
      <c r="F4472">
        <v>202630</v>
      </c>
      <c r="G4472">
        <v>2176</v>
      </c>
      <c r="H4472">
        <v>16</v>
      </c>
      <c r="I4472">
        <v>5001600</v>
      </c>
      <c r="J4472">
        <v>7392</v>
      </c>
      <c r="K4472">
        <v>32393.117646999999</v>
      </c>
    </row>
    <row r="4473" spans="1:11" x14ac:dyDescent="0.35">
      <c r="A4473" t="s">
        <v>488</v>
      </c>
      <c r="B4473" t="s">
        <v>81</v>
      </c>
      <c r="C4473" t="s">
        <v>87</v>
      </c>
      <c r="D4473" t="s">
        <v>17</v>
      </c>
      <c r="E4473" t="s">
        <v>18</v>
      </c>
      <c r="F4473">
        <v>202630</v>
      </c>
      <c r="G4473">
        <v>1024</v>
      </c>
      <c r="H4473">
        <v>16</v>
      </c>
      <c r="I4473">
        <v>2354000</v>
      </c>
      <c r="J4473">
        <v>896</v>
      </c>
      <c r="K4473">
        <v>32135.015625</v>
      </c>
    </row>
    <row r="4474" spans="1:11" x14ac:dyDescent="0.35">
      <c r="A4474" t="s">
        <v>488</v>
      </c>
      <c r="B4474" t="s">
        <v>81</v>
      </c>
      <c r="C4474" t="s">
        <v>88</v>
      </c>
      <c r="D4474" t="s">
        <v>32</v>
      </c>
      <c r="E4474" t="s">
        <v>21</v>
      </c>
      <c r="F4474">
        <v>202630</v>
      </c>
      <c r="G4474">
        <v>10680</v>
      </c>
      <c r="H4474">
        <v>12</v>
      </c>
      <c r="I4474">
        <v>25435500</v>
      </c>
      <c r="J4474">
        <v>68652</v>
      </c>
      <c r="K4474">
        <v>26013.81236</v>
      </c>
    </row>
    <row r="4475" spans="1:11" x14ac:dyDescent="0.35">
      <c r="A4475" t="s">
        <v>488</v>
      </c>
      <c r="B4475" t="s">
        <v>81</v>
      </c>
      <c r="C4475" t="s">
        <v>89</v>
      </c>
      <c r="D4475" t="s">
        <v>14</v>
      </c>
      <c r="E4475" t="s">
        <v>15</v>
      </c>
      <c r="F4475">
        <v>202630</v>
      </c>
      <c r="G4475">
        <v>960</v>
      </c>
      <c r="H4475">
        <v>16</v>
      </c>
      <c r="I4475">
        <v>1316100</v>
      </c>
      <c r="J4475">
        <v>1184</v>
      </c>
      <c r="K4475">
        <v>18336.466667000001</v>
      </c>
    </row>
    <row r="4476" spans="1:11" x14ac:dyDescent="0.35">
      <c r="A4476" t="s">
        <v>488</v>
      </c>
      <c r="B4476" t="s">
        <v>81</v>
      </c>
      <c r="C4476" t="s">
        <v>90</v>
      </c>
      <c r="D4476" t="s">
        <v>17</v>
      </c>
      <c r="E4476" t="s">
        <v>21</v>
      </c>
      <c r="F4476">
        <v>202630</v>
      </c>
      <c r="G4476">
        <v>18792</v>
      </c>
      <c r="H4476">
        <v>12</v>
      </c>
      <c r="I4476">
        <v>45108000</v>
      </c>
      <c r="J4476">
        <v>168792</v>
      </c>
      <c r="K4476">
        <v>25971.722860999998</v>
      </c>
    </row>
    <row r="4477" spans="1:11" x14ac:dyDescent="0.35">
      <c r="A4477" t="s">
        <v>488</v>
      </c>
      <c r="B4477" t="s">
        <v>81</v>
      </c>
      <c r="C4477" t="s">
        <v>91</v>
      </c>
      <c r="D4477" t="s">
        <v>23</v>
      </c>
      <c r="E4477" t="s">
        <v>21</v>
      </c>
      <c r="F4477">
        <v>202630</v>
      </c>
      <c r="G4477">
        <v>624</v>
      </c>
      <c r="H4477">
        <v>16</v>
      </c>
      <c r="I4477">
        <v>1839000</v>
      </c>
      <c r="J4477">
        <v>656</v>
      </c>
      <c r="K4477">
        <v>41389.794871999999</v>
      </c>
    </row>
    <row r="4478" spans="1:11" x14ac:dyDescent="0.35">
      <c r="A4478" t="s">
        <v>488</v>
      </c>
      <c r="B4478" t="s">
        <v>81</v>
      </c>
      <c r="C4478" t="s">
        <v>92</v>
      </c>
      <c r="D4478" t="s">
        <v>32</v>
      </c>
      <c r="E4478" t="s">
        <v>21</v>
      </c>
      <c r="F4478">
        <v>202630</v>
      </c>
      <c r="G4478">
        <v>8128</v>
      </c>
      <c r="H4478">
        <v>16</v>
      </c>
      <c r="I4478">
        <v>19742400</v>
      </c>
      <c r="J4478">
        <v>51152</v>
      </c>
      <c r="K4478">
        <v>35000.175196999997</v>
      </c>
    </row>
    <row r="4479" spans="1:11" x14ac:dyDescent="0.35">
      <c r="A4479" t="s">
        <v>488</v>
      </c>
      <c r="B4479" t="s">
        <v>81</v>
      </c>
      <c r="C4479" t="s">
        <v>93</v>
      </c>
      <c r="D4479" t="s">
        <v>17</v>
      </c>
      <c r="E4479" t="s">
        <v>18</v>
      </c>
      <c r="F4479">
        <v>202630</v>
      </c>
      <c r="G4479">
        <v>2960</v>
      </c>
      <c r="H4479">
        <v>16</v>
      </c>
      <c r="I4479">
        <v>6792100</v>
      </c>
      <c r="J4479">
        <v>8480</v>
      </c>
      <c r="K4479">
        <v>32212.140541000001</v>
      </c>
    </row>
    <row r="4480" spans="1:11" x14ac:dyDescent="0.35">
      <c r="A4480" t="s">
        <v>488</v>
      </c>
      <c r="B4480" t="s">
        <v>81</v>
      </c>
      <c r="C4480" t="s">
        <v>94</v>
      </c>
      <c r="D4480" t="s">
        <v>20</v>
      </c>
      <c r="E4480" t="s">
        <v>21</v>
      </c>
      <c r="F4480">
        <v>202630</v>
      </c>
      <c r="G4480">
        <v>10288</v>
      </c>
      <c r="H4480">
        <v>16</v>
      </c>
      <c r="I4480">
        <v>23650100</v>
      </c>
      <c r="J4480">
        <v>54160</v>
      </c>
      <c r="K4480">
        <v>32265.160187000001</v>
      </c>
    </row>
    <row r="4481" spans="1:11" x14ac:dyDescent="0.35">
      <c r="A4481" t="s">
        <v>488</v>
      </c>
      <c r="B4481" t="s">
        <v>81</v>
      </c>
      <c r="C4481" t="s">
        <v>95</v>
      </c>
      <c r="D4481" t="s">
        <v>23</v>
      </c>
      <c r="E4481" t="s">
        <v>21</v>
      </c>
      <c r="F4481">
        <v>202630</v>
      </c>
      <c r="G4481">
        <v>31872</v>
      </c>
      <c r="H4481">
        <v>16</v>
      </c>
      <c r="I4481">
        <v>77419100</v>
      </c>
      <c r="J4481">
        <v>295520</v>
      </c>
      <c r="K4481">
        <v>35033.990462000002</v>
      </c>
    </row>
    <row r="4482" spans="1:11" x14ac:dyDescent="0.35">
      <c r="A4482" t="s">
        <v>488</v>
      </c>
      <c r="B4482" t="s">
        <v>96</v>
      </c>
      <c r="C4482" t="s">
        <v>97</v>
      </c>
      <c r="D4482" t="s">
        <v>49</v>
      </c>
      <c r="E4482" t="s">
        <v>21</v>
      </c>
      <c r="F4482">
        <v>202630</v>
      </c>
      <c r="G4482">
        <v>6280</v>
      </c>
      <c r="H4482">
        <v>20</v>
      </c>
      <c r="I4482">
        <v>9472600</v>
      </c>
      <c r="J4482">
        <v>26140</v>
      </c>
      <c r="K4482">
        <v>26490.780255000001</v>
      </c>
    </row>
    <row r="4483" spans="1:11" x14ac:dyDescent="0.35">
      <c r="A4483" t="s">
        <v>488</v>
      </c>
      <c r="B4483" t="s">
        <v>96</v>
      </c>
      <c r="C4483" t="s">
        <v>98</v>
      </c>
      <c r="D4483" t="s">
        <v>32</v>
      </c>
      <c r="E4483" t="s">
        <v>18</v>
      </c>
      <c r="F4483">
        <v>202630</v>
      </c>
      <c r="G4483">
        <v>6760</v>
      </c>
      <c r="H4483">
        <v>20</v>
      </c>
      <c r="I4483">
        <v>13763800</v>
      </c>
      <c r="J4483">
        <v>33120</v>
      </c>
      <c r="K4483">
        <v>36283.775148000001</v>
      </c>
    </row>
    <row r="4484" spans="1:11" x14ac:dyDescent="0.35">
      <c r="A4484" t="s">
        <v>488</v>
      </c>
      <c r="B4484" t="s">
        <v>96</v>
      </c>
      <c r="C4484" t="s">
        <v>99</v>
      </c>
      <c r="D4484" t="s">
        <v>32</v>
      </c>
      <c r="E4484" t="s">
        <v>18</v>
      </c>
      <c r="F4484">
        <v>202630</v>
      </c>
      <c r="G4484">
        <v>11920</v>
      </c>
      <c r="H4484">
        <v>20</v>
      </c>
      <c r="I4484">
        <v>28959200</v>
      </c>
      <c r="J4484">
        <v>62440</v>
      </c>
      <c r="K4484">
        <v>42973.963086999996</v>
      </c>
    </row>
    <row r="4485" spans="1:11" x14ac:dyDescent="0.35">
      <c r="A4485" t="s">
        <v>488</v>
      </c>
      <c r="B4485" t="s">
        <v>96</v>
      </c>
      <c r="C4485" t="s">
        <v>100</v>
      </c>
      <c r="D4485" t="s">
        <v>32</v>
      </c>
      <c r="E4485" t="s">
        <v>18</v>
      </c>
      <c r="F4485">
        <v>202630</v>
      </c>
      <c r="G4485">
        <v>32220</v>
      </c>
      <c r="H4485">
        <v>20</v>
      </c>
      <c r="I4485">
        <v>78459000</v>
      </c>
      <c r="J4485">
        <v>240340</v>
      </c>
      <c r="K4485">
        <v>43025.545002999999</v>
      </c>
    </row>
    <row r="4486" spans="1:11" x14ac:dyDescent="0.35">
      <c r="A4486" t="s">
        <v>488</v>
      </c>
      <c r="B4486" t="s">
        <v>96</v>
      </c>
      <c r="C4486" t="s">
        <v>101</v>
      </c>
      <c r="D4486" t="s">
        <v>32</v>
      </c>
      <c r="E4486" t="s">
        <v>21</v>
      </c>
      <c r="F4486">
        <v>202630</v>
      </c>
      <c r="G4486">
        <v>8600</v>
      </c>
      <c r="H4486">
        <v>20</v>
      </c>
      <c r="I4486">
        <v>11567900</v>
      </c>
      <c r="J4486">
        <v>44240</v>
      </c>
      <c r="K4486">
        <v>23682.630233</v>
      </c>
    </row>
    <row r="4487" spans="1:11" x14ac:dyDescent="0.35">
      <c r="A4487" t="s">
        <v>488</v>
      </c>
      <c r="B4487" t="s">
        <v>96</v>
      </c>
      <c r="C4487" t="s">
        <v>102</v>
      </c>
      <c r="D4487" t="s">
        <v>14</v>
      </c>
      <c r="E4487" t="s">
        <v>15</v>
      </c>
      <c r="F4487">
        <v>202630</v>
      </c>
      <c r="G4487">
        <v>41412</v>
      </c>
      <c r="H4487">
        <v>12</v>
      </c>
      <c r="I4487">
        <v>48314000</v>
      </c>
      <c r="J4487">
        <v>185256</v>
      </c>
      <c r="K4487">
        <v>13192.381339</v>
      </c>
    </row>
    <row r="4488" spans="1:11" x14ac:dyDescent="0.35">
      <c r="A4488" t="s">
        <v>488</v>
      </c>
      <c r="B4488" t="s">
        <v>96</v>
      </c>
      <c r="C4488" t="s">
        <v>103</v>
      </c>
      <c r="D4488" t="s">
        <v>32</v>
      </c>
      <c r="E4488" t="s">
        <v>15</v>
      </c>
      <c r="F4488">
        <v>202630</v>
      </c>
      <c r="G4488">
        <v>10920</v>
      </c>
      <c r="H4488">
        <v>12</v>
      </c>
      <c r="I4488">
        <v>19978500</v>
      </c>
      <c r="J4488">
        <v>70956</v>
      </c>
      <c r="K4488">
        <v>19324.218680999998</v>
      </c>
    </row>
    <row r="4489" spans="1:11" x14ac:dyDescent="0.35">
      <c r="A4489" t="s">
        <v>488</v>
      </c>
      <c r="B4489" t="s">
        <v>96</v>
      </c>
      <c r="C4489" t="s">
        <v>104</v>
      </c>
      <c r="D4489" t="s">
        <v>32</v>
      </c>
      <c r="E4489" t="s">
        <v>15</v>
      </c>
      <c r="F4489">
        <v>202630</v>
      </c>
      <c r="G4489">
        <v>11112</v>
      </c>
      <c r="H4489">
        <v>12</v>
      </c>
      <c r="I4489">
        <v>19196800</v>
      </c>
      <c r="J4489">
        <v>61356</v>
      </c>
      <c r="K4489">
        <v>18228.428725999998</v>
      </c>
    </row>
    <row r="4490" spans="1:11" x14ac:dyDescent="0.35">
      <c r="A4490" t="s">
        <v>488</v>
      </c>
      <c r="B4490" t="s">
        <v>96</v>
      </c>
      <c r="C4490" t="s">
        <v>105</v>
      </c>
      <c r="D4490" t="s">
        <v>32</v>
      </c>
      <c r="E4490" t="s">
        <v>15</v>
      </c>
      <c r="F4490">
        <v>202630</v>
      </c>
      <c r="G4490">
        <v>31812</v>
      </c>
      <c r="H4490">
        <v>12</v>
      </c>
      <c r="I4490">
        <v>53116600</v>
      </c>
      <c r="J4490">
        <v>253812</v>
      </c>
      <c r="K4490">
        <v>18386.835910999998</v>
      </c>
    </row>
    <row r="4491" spans="1:11" x14ac:dyDescent="0.35">
      <c r="A4491" t="s">
        <v>488</v>
      </c>
      <c r="B4491" t="s">
        <v>96</v>
      </c>
      <c r="C4491" t="s">
        <v>106</v>
      </c>
      <c r="D4491" t="s">
        <v>32</v>
      </c>
      <c r="E4491" t="s">
        <v>15</v>
      </c>
      <c r="F4491">
        <v>202630</v>
      </c>
      <c r="G4491">
        <v>50340</v>
      </c>
      <c r="H4491">
        <v>12</v>
      </c>
      <c r="I4491">
        <v>101224000</v>
      </c>
      <c r="J4491">
        <v>510144</v>
      </c>
      <c r="K4491">
        <v>21303.837187000001</v>
      </c>
    </row>
    <row r="4492" spans="1:11" x14ac:dyDescent="0.35">
      <c r="A4492" t="s">
        <v>488</v>
      </c>
      <c r="B4492" t="s">
        <v>96</v>
      </c>
      <c r="C4492" t="s">
        <v>107</v>
      </c>
      <c r="D4492" t="s">
        <v>32</v>
      </c>
      <c r="E4492" t="s">
        <v>15</v>
      </c>
      <c r="F4492">
        <v>202630</v>
      </c>
      <c r="G4492">
        <v>19552</v>
      </c>
      <c r="H4492">
        <v>16</v>
      </c>
      <c r="I4492">
        <v>36702500</v>
      </c>
      <c r="J4492">
        <v>134256</v>
      </c>
      <c r="K4492">
        <v>26220.261866000001</v>
      </c>
    </row>
    <row r="4493" spans="1:11" x14ac:dyDescent="0.35">
      <c r="A4493" t="s">
        <v>488</v>
      </c>
      <c r="B4493" t="s">
        <v>96</v>
      </c>
      <c r="C4493" t="s">
        <v>108</v>
      </c>
      <c r="D4493" t="s">
        <v>109</v>
      </c>
      <c r="E4493" t="s">
        <v>21</v>
      </c>
      <c r="F4493">
        <v>202630</v>
      </c>
      <c r="G4493">
        <v>66444</v>
      </c>
      <c r="H4493">
        <v>12</v>
      </c>
      <c r="I4493">
        <v>143115700</v>
      </c>
      <c r="J4493">
        <v>705780</v>
      </c>
      <c r="K4493">
        <v>23107.243995000001</v>
      </c>
    </row>
    <row r="4494" spans="1:11" x14ac:dyDescent="0.35">
      <c r="A4494" t="s">
        <v>488</v>
      </c>
      <c r="B4494" t="s">
        <v>96</v>
      </c>
      <c r="C4494" t="s">
        <v>110</v>
      </c>
      <c r="D4494" t="s">
        <v>109</v>
      </c>
      <c r="E4494" t="s">
        <v>21</v>
      </c>
      <c r="F4494">
        <v>202630</v>
      </c>
      <c r="G4494">
        <v>57360</v>
      </c>
      <c r="H4494">
        <v>12</v>
      </c>
      <c r="I4494">
        <v>142383000</v>
      </c>
      <c r="J4494">
        <v>652488</v>
      </c>
      <c r="K4494">
        <v>26256.351882999999</v>
      </c>
    </row>
    <row r="4495" spans="1:11" x14ac:dyDescent="0.35">
      <c r="A4495" t="s">
        <v>488</v>
      </c>
      <c r="B4495" t="s">
        <v>96</v>
      </c>
      <c r="C4495" t="s">
        <v>111</v>
      </c>
      <c r="D4495" t="s">
        <v>32</v>
      </c>
      <c r="E4495" t="s">
        <v>15</v>
      </c>
      <c r="F4495">
        <v>202630</v>
      </c>
      <c r="G4495">
        <v>63588</v>
      </c>
      <c r="H4495">
        <v>12</v>
      </c>
      <c r="I4495">
        <v>116461700</v>
      </c>
      <c r="J4495">
        <v>657612</v>
      </c>
      <c r="K4495">
        <v>19327.151161000002</v>
      </c>
    </row>
    <row r="4496" spans="1:11" x14ac:dyDescent="0.35">
      <c r="A4496" t="s">
        <v>488</v>
      </c>
      <c r="B4496" t="s">
        <v>96</v>
      </c>
      <c r="C4496" t="s">
        <v>112</v>
      </c>
      <c r="D4496" t="s">
        <v>17</v>
      </c>
      <c r="E4496" t="s">
        <v>113</v>
      </c>
      <c r="F4496">
        <v>202630</v>
      </c>
      <c r="G4496">
        <v>16224</v>
      </c>
      <c r="H4496">
        <v>12</v>
      </c>
      <c r="I4496">
        <v>17228900</v>
      </c>
      <c r="J4496">
        <v>123372</v>
      </c>
      <c r="K4496">
        <v>11054.741864</v>
      </c>
    </row>
    <row r="4497" spans="1:11" x14ac:dyDescent="0.35">
      <c r="A4497" t="s">
        <v>488</v>
      </c>
      <c r="B4497" t="s">
        <v>96</v>
      </c>
      <c r="C4497" t="s">
        <v>114</v>
      </c>
      <c r="D4497" t="s">
        <v>32</v>
      </c>
      <c r="E4497" t="s">
        <v>24</v>
      </c>
      <c r="F4497">
        <v>202630</v>
      </c>
      <c r="G4497">
        <v>23920</v>
      </c>
      <c r="H4497">
        <v>20</v>
      </c>
      <c r="I4497">
        <v>70784300</v>
      </c>
      <c r="J4497">
        <v>173600</v>
      </c>
      <c r="K4497">
        <v>52014.484949999998</v>
      </c>
    </row>
    <row r="4498" spans="1:11" x14ac:dyDescent="0.35">
      <c r="A4498" t="s">
        <v>488</v>
      </c>
      <c r="B4498" t="s">
        <v>96</v>
      </c>
      <c r="C4498" t="s">
        <v>115</v>
      </c>
      <c r="D4498" t="s">
        <v>32</v>
      </c>
      <c r="E4498" t="s">
        <v>24</v>
      </c>
      <c r="F4498">
        <v>202630</v>
      </c>
      <c r="G4498">
        <v>32680</v>
      </c>
      <c r="H4498">
        <v>20</v>
      </c>
      <c r="I4498">
        <v>96899800</v>
      </c>
      <c r="J4498">
        <v>236460</v>
      </c>
      <c r="K4498">
        <v>52001.305386</v>
      </c>
    </row>
    <row r="4499" spans="1:11" x14ac:dyDescent="0.35">
      <c r="A4499" t="s">
        <v>488</v>
      </c>
      <c r="B4499" t="s">
        <v>96</v>
      </c>
      <c r="C4499" t="s">
        <v>116</v>
      </c>
      <c r="D4499" t="s">
        <v>17</v>
      </c>
      <c r="E4499" t="s">
        <v>113</v>
      </c>
      <c r="F4499">
        <v>202630</v>
      </c>
      <c r="G4499">
        <v>23688</v>
      </c>
      <c r="H4499">
        <v>12</v>
      </c>
      <c r="I4499">
        <v>23118400</v>
      </c>
      <c r="J4499">
        <v>189012</v>
      </c>
      <c r="K4499">
        <v>10341.180850999999</v>
      </c>
    </row>
    <row r="4500" spans="1:11" x14ac:dyDescent="0.35">
      <c r="A4500" t="s">
        <v>488</v>
      </c>
      <c r="B4500" t="s">
        <v>96</v>
      </c>
      <c r="C4500" t="s">
        <v>117</v>
      </c>
      <c r="D4500" t="s">
        <v>32</v>
      </c>
      <c r="E4500" t="s">
        <v>21</v>
      </c>
      <c r="F4500">
        <v>202630</v>
      </c>
      <c r="G4500">
        <v>16584</v>
      </c>
      <c r="H4500">
        <v>12</v>
      </c>
      <c r="I4500">
        <v>37492500</v>
      </c>
      <c r="J4500">
        <v>126732</v>
      </c>
      <c r="K4500">
        <v>23919.838640000002</v>
      </c>
    </row>
    <row r="4501" spans="1:11" x14ac:dyDescent="0.35">
      <c r="A4501" t="s">
        <v>488</v>
      </c>
      <c r="B4501" t="s">
        <v>96</v>
      </c>
      <c r="C4501" t="s">
        <v>118</v>
      </c>
      <c r="D4501" t="s">
        <v>32</v>
      </c>
      <c r="E4501" t="s">
        <v>21</v>
      </c>
      <c r="F4501">
        <v>202630</v>
      </c>
      <c r="G4501">
        <v>6208</v>
      </c>
      <c r="H4501">
        <v>16</v>
      </c>
      <c r="I4501">
        <v>14091200</v>
      </c>
      <c r="J4501">
        <v>28128</v>
      </c>
      <c r="K4501">
        <v>31207.920103</v>
      </c>
    </row>
    <row r="4502" spans="1:11" x14ac:dyDescent="0.35">
      <c r="A4502" t="s">
        <v>488</v>
      </c>
      <c r="B4502" t="s">
        <v>96</v>
      </c>
      <c r="C4502" t="s">
        <v>119</v>
      </c>
      <c r="D4502" t="s">
        <v>32</v>
      </c>
      <c r="E4502" t="s">
        <v>21</v>
      </c>
      <c r="F4502">
        <v>202630</v>
      </c>
      <c r="G4502">
        <v>41780</v>
      </c>
      <c r="H4502">
        <v>20</v>
      </c>
      <c r="I4502">
        <v>92386400</v>
      </c>
      <c r="J4502">
        <v>422860</v>
      </c>
      <c r="K4502">
        <v>38052.097653999997</v>
      </c>
    </row>
    <row r="4503" spans="1:11" x14ac:dyDescent="0.35">
      <c r="A4503" t="s">
        <v>488</v>
      </c>
      <c r="B4503" t="s">
        <v>96</v>
      </c>
      <c r="C4503" t="s">
        <v>120</v>
      </c>
      <c r="D4503" t="s">
        <v>17</v>
      </c>
      <c r="E4503" t="s">
        <v>21</v>
      </c>
      <c r="F4503">
        <v>202630</v>
      </c>
      <c r="G4503">
        <v>5532</v>
      </c>
      <c r="H4503">
        <v>12</v>
      </c>
      <c r="I4503">
        <v>11542500</v>
      </c>
      <c r="J4503">
        <v>32124</v>
      </c>
      <c r="K4503">
        <v>23108.017354</v>
      </c>
    </row>
    <row r="4504" spans="1:11" x14ac:dyDescent="0.35">
      <c r="A4504" t="s">
        <v>488</v>
      </c>
      <c r="B4504" t="s">
        <v>96</v>
      </c>
      <c r="C4504" t="s">
        <v>121</v>
      </c>
      <c r="D4504" t="s">
        <v>17</v>
      </c>
      <c r="E4504" t="s">
        <v>21</v>
      </c>
      <c r="F4504">
        <v>202630</v>
      </c>
      <c r="G4504">
        <v>4768</v>
      </c>
      <c r="H4504">
        <v>16</v>
      </c>
      <c r="I4504">
        <v>8956000</v>
      </c>
      <c r="J4504">
        <v>28656</v>
      </c>
      <c r="K4504">
        <v>28263.989933000001</v>
      </c>
    </row>
    <row r="4505" spans="1:11" x14ac:dyDescent="0.35">
      <c r="A4505" t="s">
        <v>488</v>
      </c>
      <c r="B4505" t="s">
        <v>96</v>
      </c>
      <c r="C4505" t="s">
        <v>122</v>
      </c>
      <c r="D4505" t="s">
        <v>17</v>
      </c>
      <c r="E4505" t="s">
        <v>21</v>
      </c>
      <c r="F4505">
        <v>202630</v>
      </c>
      <c r="G4505">
        <v>8620</v>
      </c>
      <c r="H4505">
        <v>20</v>
      </c>
      <c r="I4505">
        <v>17395000</v>
      </c>
      <c r="J4505">
        <v>45800</v>
      </c>
      <c r="K4505">
        <v>38043.294664000001</v>
      </c>
    </row>
    <row r="4506" spans="1:11" x14ac:dyDescent="0.35">
      <c r="A4506" t="s">
        <v>488</v>
      </c>
      <c r="B4506" t="s">
        <v>96</v>
      </c>
      <c r="C4506" t="s">
        <v>123</v>
      </c>
      <c r="D4506" t="s">
        <v>32</v>
      </c>
      <c r="E4506" t="s">
        <v>24</v>
      </c>
      <c r="F4506">
        <v>202630</v>
      </c>
      <c r="G4506">
        <v>23980</v>
      </c>
      <c r="H4506">
        <v>20</v>
      </c>
      <c r="I4506">
        <v>70965600</v>
      </c>
      <c r="J4506">
        <v>184380</v>
      </c>
      <c r="K4506">
        <v>52058.155128999999</v>
      </c>
    </row>
    <row r="4507" spans="1:11" x14ac:dyDescent="0.35">
      <c r="A4507" t="s">
        <v>488</v>
      </c>
      <c r="B4507" t="s">
        <v>96</v>
      </c>
      <c r="C4507" t="s">
        <v>124</v>
      </c>
      <c r="D4507" t="s">
        <v>17</v>
      </c>
      <c r="E4507" t="s">
        <v>15</v>
      </c>
      <c r="F4507">
        <v>202630</v>
      </c>
      <c r="G4507">
        <v>9132</v>
      </c>
      <c r="H4507">
        <v>12</v>
      </c>
      <c r="I4507">
        <v>11819500</v>
      </c>
      <c r="J4507">
        <v>44532</v>
      </c>
      <c r="K4507">
        <v>13415.95138</v>
      </c>
    </row>
    <row r="4508" spans="1:11" x14ac:dyDescent="0.35">
      <c r="A4508" t="s">
        <v>488</v>
      </c>
      <c r="B4508" t="s">
        <v>96</v>
      </c>
      <c r="C4508" t="s">
        <v>125</v>
      </c>
      <c r="D4508" t="s">
        <v>32</v>
      </c>
      <c r="E4508" t="s">
        <v>15</v>
      </c>
      <c r="F4508">
        <v>202630</v>
      </c>
      <c r="G4508">
        <v>9696</v>
      </c>
      <c r="H4508">
        <v>12</v>
      </c>
      <c r="I4508">
        <v>15363600</v>
      </c>
      <c r="J4508">
        <v>44916</v>
      </c>
      <c r="K4508">
        <v>16396.519801999999</v>
      </c>
    </row>
    <row r="4509" spans="1:11" x14ac:dyDescent="0.35">
      <c r="A4509" t="s">
        <v>488</v>
      </c>
      <c r="B4509" t="s">
        <v>96</v>
      </c>
      <c r="C4509" t="s">
        <v>126</v>
      </c>
      <c r="D4509" t="s">
        <v>32</v>
      </c>
      <c r="E4509" t="s">
        <v>18</v>
      </c>
      <c r="F4509">
        <v>202630</v>
      </c>
      <c r="G4509">
        <v>93392</v>
      </c>
      <c r="H4509">
        <v>16</v>
      </c>
      <c r="I4509">
        <v>205084000</v>
      </c>
      <c r="J4509">
        <v>882128</v>
      </c>
      <c r="K4509">
        <v>32024.805036999998</v>
      </c>
    </row>
    <row r="4510" spans="1:11" x14ac:dyDescent="0.35">
      <c r="A4510" t="s">
        <v>488</v>
      </c>
      <c r="B4510" t="s">
        <v>96</v>
      </c>
      <c r="C4510" t="s">
        <v>127</v>
      </c>
      <c r="D4510" t="s">
        <v>32</v>
      </c>
      <c r="E4510" t="s">
        <v>18</v>
      </c>
      <c r="F4510">
        <v>202630</v>
      </c>
      <c r="G4510">
        <v>21348</v>
      </c>
      <c r="H4510">
        <v>12</v>
      </c>
      <c r="I4510">
        <v>51219300</v>
      </c>
      <c r="J4510">
        <v>162636</v>
      </c>
      <c r="K4510">
        <v>25208.602024</v>
      </c>
    </row>
    <row r="4511" spans="1:11" x14ac:dyDescent="0.35">
      <c r="A4511" t="s">
        <v>488</v>
      </c>
      <c r="B4511" t="s">
        <v>96</v>
      </c>
      <c r="C4511" t="s">
        <v>128</v>
      </c>
      <c r="D4511" t="s">
        <v>32</v>
      </c>
      <c r="E4511" t="s">
        <v>18</v>
      </c>
      <c r="F4511">
        <v>202630</v>
      </c>
      <c r="G4511">
        <v>245648</v>
      </c>
      <c r="H4511">
        <v>16</v>
      </c>
      <c r="I4511">
        <v>599885700</v>
      </c>
      <c r="J4511">
        <v>2649072</v>
      </c>
      <c r="K4511">
        <v>35212.614733000002</v>
      </c>
    </row>
    <row r="4512" spans="1:11" x14ac:dyDescent="0.35">
      <c r="A4512" t="s">
        <v>488</v>
      </c>
      <c r="B4512" t="s">
        <v>96</v>
      </c>
      <c r="C4512" t="s">
        <v>129</v>
      </c>
      <c r="D4512" t="s">
        <v>20</v>
      </c>
      <c r="E4512" t="s">
        <v>18</v>
      </c>
      <c r="F4512">
        <v>202630</v>
      </c>
      <c r="G4512">
        <v>9600</v>
      </c>
      <c r="H4512">
        <v>16</v>
      </c>
      <c r="I4512">
        <v>21023600</v>
      </c>
      <c r="J4512">
        <v>53120</v>
      </c>
      <c r="K4512">
        <v>30990.455000000002</v>
      </c>
    </row>
    <row r="4513" spans="1:11" x14ac:dyDescent="0.35">
      <c r="A4513" t="s">
        <v>488</v>
      </c>
      <c r="B4513" t="s">
        <v>96</v>
      </c>
      <c r="C4513" t="s">
        <v>130</v>
      </c>
      <c r="D4513" t="s">
        <v>32</v>
      </c>
      <c r="E4513" t="s">
        <v>24</v>
      </c>
      <c r="F4513">
        <v>202630</v>
      </c>
      <c r="G4513">
        <v>5420</v>
      </c>
      <c r="H4513">
        <v>20</v>
      </c>
      <c r="I4513">
        <v>12478500</v>
      </c>
      <c r="J4513">
        <v>10140</v>
      </c>
      <c r="K4513">
        <v>40896.365314000002</v>
      </c>
    </row>
    <row r="4514" spans="1:11" x14ac:dyDescent="0.35">
      <c r="A4514" t="s">
        <v>488</v>
      </c>
      <c r="B4514" t="s">
        <v>96</v>
      </c>
      <c r="C4514" t="s">
        <v>131</v>
      </c>
      <c r="D4514" t="s">
        <v>32</v>
      </c>
      <c r="E4514" t="s">
        <v>24</v>
      </c>
      <c r="F4514">
        <v>202630</v>
      </c>
      <c r="G4514">
        <v>6580</v>
      </c>
      <c r="H4514">
        <v>20</v>
      </c>
      <c r="I4514">
        <v>15171500</v>
      </c>
      <c r="J4514">
        <v>20420</v>
      </c>
      <c r="K4514">
        <v>40809.917932999997</v>
      </c>
    </row>
    <row r="4515" spans="1:11" x14ac:dyDescent="0.35">
      <c r="A4515" t="s">
        <v>488</v>
      </c>
      <c r="B4515" t="s">
        <v>96</v>
      </c>
      <c r="C4515" t="s">
        <v>132</v>
      </c>
      <c r="D4515" t="s">
        <v>32</v>
      </c>
      <c r="E4515" t="s">
        <v>24</v>
      </c>
      <c r="F4515">
        <v>202630</v>
      </c>
      <c r="G4515">
        <v>1700</v>
      </c>
      <c r="H4515">
        <v>20</v>
      </c>
      <c r="I4515">
        <v>3917500</v>
      </c>
      <c r="J4515">
        <v>5580</v>
      </c>
      <c r="K4515">
        <v>40980.423529</v>
      </c>
    </row>
    <row r="4516" spans="1:11" x14ac:dyDescent="0.35">
      <c r="A4516" t="s">
        <v>488</v>
      </c>
      <c r="B4516" t="s">
        <v>96</v>
      </c>
      <c r="C4516" t="s">
        <v>133</v>
      </c>
      <c r="D4516" t="s">
        <v>32</v>
      </c>
      <c r="E4516" t="s">
        <v>18</v>
      </c>
      <c r="F4516">
        <v>202630</v>
      </c>
      <c r="G4516">
        <v>45728</v>
      </c>
      <c r="H4516">
        <v>16</v>
      </c>
      <c r="I4516">
        <v>113602400</v>
      </c>
      <c r="J4516">
        <v>413072</v>
      </c>
      <c r="K4516">
        <v>35227.358292999998</v>
      </c>
    </row>
    <row r="4517" spans="1:11" x14ac:dyDescent="0.35">
      <c r="A4517" t="s">
        <v>488</v>
      </c>
      <c r="B4517" t="s">
        <v>96</v>
      </c>
      <c r="C4517" t="s">
        <v>134</v>
      </c>
      <c r="D4517" t="s">
        <v>20</v>
      </c>
      <c r="E4517" t="s">
        <v>18</v>
      </c>
      <c r="F4517">
        <v>202630</v>
      </c>
      <c r="G4517">
        <v>12080</v>
      </c>
      <c r="H4517">
        <v>16</v>
      </c>
      <c r="I4517">
        <v>26437500</v>
      </c>
      <c r="J4517">
        <v>73424</v>
      </c>
      <c r="K4517">
        <v>30951.425166000001</v>
      </c>
    </row>
    <row r="4518" spans="1:11" x14ac:dyDescent="0.35">
      <c r="A4518" t="s">
        <v>488</v>
      </c>
      <c r="B4518" t="s">
        <v>96</v>
      </c>
      <c r="C4518" t="s">
        <v>135</v>
      </c>
      <c r="D4518" t="s">
        <v>32</v>
      </c>
      <c r="E4518" t="s">
        <v>18</v>
      </c>
      <c r="F4518">
        <v>202630</v>
      </c>
      <c r="G4518">
        <v>11584</v>
      </c>
      <c r="H4518">
        <v>16</v>
      </c>
      <c r="I4518">
        <v>26839500</v>
      </c>
      <c r="J4518">
        <v>61696</v>
      </c>
      <c r="K4518">
        <v>32649.31768</v>
      </c>
    </row>
    <row r="4519" spans="1:11" x14ac:dyDescent="0.35">
      <c r="A4519" t="s">
        <v>488</v>
      </c>
      <c r="B4519" t="s">
        <v>96</v>
      </c>
      <c r="C4519" t="s">
        <v>136</v>
      </c>
      <c r="D4519" t="s">
        <v>17</v>
      </c>
      <c r="E4519" t="s">
        <v>15</v>
      </c>
      <c r="F4519">
        <v>202630</v>
      </c>
      <c r="G4519">
        <v>15648</v>
      </c>
      <c r="H4519">
        <v>12</v>
      </c>
      <c r="I4519">
        <v>22898000</v>
      </c>
      <c r="J4519">
        <v>117756</v>
      </c>
      <c r="K4519">
        <v>15356.621933</v>
      </c>
    </row>
    <row r="4520" spans="1:11" x14ac:dyDescent="0.35">
      <c r="A4520" t="s">
        <v>488</v>
      </c>
      <c r="B4520" t="s">
        <v>96</v>
      </c>
      <c r="C4520" t="s">
        <v>137</v>
      </c>
      <c r="D4520" t="s">
        <v>17</v>
      </c>
      <c r="E4520" t="s">
        <v>15</v>
      </c>
      <c r="F4520">
        <v>202630</v>
      </c>
      <c r="G4520">
        <v>16608</v>
      </c>
      <c r="H4520">
        <v>12</v>
      </c>
      <c r="I4520">
        <v>23814800</v>
      </c>
      <c r="J4520">
        <v>173184</v>
      </c>
      <c r="K4520">
        <v>14847.290462000001</v>
      </c>
    </row>
    <row r="4521" spans="1:11" x14ac:dyDescent="0.35">
      <c r="A4521" t="s">
        <v>488</v>
      </c>
      <c r="B4521" t="s">
        <v>96</v>
      </c>
      <c r="C4521" t="s">
        <v>138</v>
      </c>
      <c r="D4521" t="s">
        <v>17</v>
      </c>
      <c r="E4521" t="s">
        <v>15</v>
      </c>
      <c r="F4521">
        <v>202630</v>
      </c>
      <c r="G4521">
        <v>6468</v>
      </c>
      <c r="H4521">
        <v>12</v>
      </c>
      <c r="I4521">
        <v>8043600</v>
      </c>
      <c r="J4521">
        <v>31848</v>
      </c>
      <c r="K4521">
        <v>13307.289425000001</v>
      </c>
    </row>
    <row r="4522" spans="1:11" x14ac:dyDescent="0.35">
      <c r="A4522" t="s">
        <v>488</v>
      </c>
      <c r="B4522" t="s">
        <v>96</v>
      </c>
      <c r="C4522" t="s">
        <v>139</v>
      </c>
      <c r="D4522" t="s">
        <v>32</v>
      </c>
      <c r="E4522" t="s">
        <v>15</v>
      </c>
      <c r="F4522">
        <v>202630</v>
      </c>
      <c r="G4522">
        <v>2316</v>
      </c>
      <c r="H4522">
        <v>12</v>
      </c>
      <c r="I4522">
        <v>3425200</v>
      </c>
      <c r="J4522">
        <v>7692</v>
      </c>
      <c r="K4522">
        <v>15477.528496999999</v>
      </c>
    </row>
    <row r="4523" spans="1:11" x14ac:dyDescent="0.35">
      <c r="A4523" t="s">
        <v>488</v>
      </c>
      <c r="B4523" t="s">
        <v>96</v>
      </c>
      <c r="C4523" t="s">
        <v>140</v>
      </c>
      <c r="D4523" t="s">
        <v>14</v>
      </c>
      <c r="E4523" t="s">
        <v>15</v>
      </c>
      <c r="F4523">
        <v>202630</v>
      </c>
      <c r="G4523">
        <v>12168</v>
      </c>
      <c r="H4523">
        <v>12</v>
      </c>
      <c r="I4523">
        <v>10140000</v>
      </c>
      <c r="J4523">
        <v>70524</v>
      </c>
      <c r="K4523">
        <v>8929.2652859999998</v>
      </c>
    </row>
    <row r="4524" spans="1:11" x14ac:dyDescent="0.35">
      <c r="A4524" t="s">
        <v>488</v>
      </c>
      <c r="B4524" t="s">
        <v>96</v>
      </c>
      <c r="C4524" t="s">
        <v>141</v>
      </c>
      <c r="D4524" t="s">
        <v>17</v>
      </c>
      <c r="E4524" t="s">
        <v>15</v>
      </c>
      <c r="F4524">
        <v>202630</v>
      </c>
      <c r="G4524">
        <v>15564</v>
      </c>
      <c r="H4524">
        <v>12</v>
      </c>
      <c r="I4524">
        <v>19489000</v>
      </c>
      <c r="J4524">
        <v>73860</v>
      </c>
      <c r="K4524">
        <v>13447.723206999999</v>
      </c>
    </row>
    <row r="4525" spans="1:11" x14ac:dyDescent="0.35">
      <c r="A4525" t="s">
        <v>488</v>
      </c>
      <c r="B4525" t="s">
        <v>96</v>
      </c>
      <c r="C4525" t="s">
        <v>142</v>
      </c>
      <c r="D4525" t="s">
        <v>17</v>
      </c>
      <c r="E4525" t="s">
        <v>18</v>
      </c>
      <c r="F4525">
        <v>202630</v>
      </c>
      <c r="G4525">
        <v>16140</v>
      </c>
      <c r="H4525">
        <v>20</v>
      </c>
      <c r="I4525">
        <v>23386700</v>
      </c>
      <c r="J4525">
        <v>75260</v>
      </c>
      <c r="K4525">
        <v>26497.106567999999</v>
      </c>
    </row>
    <row r="4526" spans="1:11" x14ac:dyDescent="0.35">
      <c r="A4526" t="s">
        <v>488</v>
      </c>
      <c r="B4526" t="s">
        <v>96</v>
      </c>
      <c r="C4526" t="s">
        <v>143</v>
      </c>
      <c r="D4526" t="s">
        <v>17</v>
      </c>
      <c r="E4526" t="s">
        <v>18</v>
      </c>
      <c r="F4526">
        <v>202630</v>
      </c>
      <c r="G4526">
        <v>8128</v>
      </c>
      <c r="H4526">
        <v>16</v>
      </c>
      <c r="I4526">
        <v>13085300</v>
      </c>
      <c r="J4526">
        <v>38496</v>
      </c>
      <c r="K4526">
        <v>22397.901575</v>
      </c>
    </row>
    <row r="4527" spans="1:11" x14ac:dyDescent="0.35">
      <c r="A4527" t="s">
        <v>488</v>
      </c>
      <c r="B4527" t="s">
        <v>96</v>
      </c>
      <c r="C4527" t="s">
        <v>144</v>
      </c>
      <c r="D4527" t="s">
        <v>17</v>
      </c>
      <c r="E4527" t="s">
        <v>18</v>
      </c>
      <c r="F4527">
        <v>202630</v>
      </c>
      <c r="G4527">
        <v>7232</v>
      </c>
      <c r="H4527">
        <v>16</v>
      </c>
      <c r="I4527">
        <v>11637200</v>
      </c>
      <c r="J4527">
        <v>32576</v>
      </c>
      <c r="K4527">
        <v>22399.736725999999</v>
      </c>
    </row>
    <row r="4528" spans="1:11" x14ac:dyDescent="0.35">
      <c r="A4528" t="s">
        <v>488</v>
      </c>
      <c r="B4528" t="s">
        <v>96</v>
      </c>
      <c r="C4528" t="s">
        <v>145</v>
      </c>
      <c r="D4528" t="s">
        <v>17</v>
      </c>
      <c r="E4528" t="s">
        <v>18</v>
      </c>
      <c r="F4528">
        <v>202630</v>
      </c>
      <c r="G4528">
        <v>7520</v>
      </c>
      <c r="H4528">
        <v>20</v>
      </c>
      <c r="I4528">
        <v>10504800</v>
      </c>
      <c r="J4528">
        <v>34620</v>
      </c>
      <c r="K4528">
        <v>25509.063829999999</v>
      </c>
    </row>
    <row r="4529" spans="1:11" x14ac:dyDescent="0.35">
      <c r="A4529" t="s">
        <v>488</v>
      </c>
      <c r="B4529" t="s">
        <v>96</v>
      </c>
      <c r="C4529" t="s">
        <v>146</v>
      </c>
      <c r="D4529" t="s">
        <v>17</v>
      </c>
      <c r="E4529" t="s">
        <v>18</v>
      </c>
      <c r="F4529">
        <v>202630</v>
      </c>
      <c r="G4529">
        <v>17984</v>
      </c>
      <c r="H4529">
        <v>16</v>
      </c>
      <c r="I4529">
        <v>26981200</v>
      </c>
      <c r="J4529">
        <v>124224</v>
      </c>
      <c r="K4529">
        <v>21369.361209999999</v>
      </c>
    </row>
    <row r="4530" spans="1:11" x14ac:dyDescent="0.35">
      <c r="A4530" t="s">
        <v>488</v>
      </c>
      <c r="B4530" t="s">
        <v>96</v>
      </c>
      <c r="C4530" t="s">
        <v>147</v>
      </c>
      <c r="D4530" t="s">
        <v>17</v>
      </c>
      <c r="E4530" t="s">
        <v>18</v>
      </c>
      <c r="F4530">
        <v>202630</v>
      </c>
      <c r="G4530">
        <v>5568</v>
      </c>
      <c r="H4530">
        <v>12</v>
      </c>
      <c r="I4530">
        <v>9819800</v>
      </c>
      <c r="J4530">
        <v>29688</v>
      </c>
      <c r="K4530">
        <v>18701.278017000001</v>
      </c>
    </row>
    <row r="4531" spans="1:11" x14ac:dyDescent="0.35">
      <c r="A4531" t="s">
        <v>488</v>
      </c>
      <c r="B4531" t="s">
        <v>96</v>
      </c>
      <c r="C4531" t="s">
        <v>148</v>
      </c>
      <c r="D4531" t="s">
        <v>17</v>
      </c>
      <c r="E4531" t="s">
        <v>18</v>
      </c>
      <c r="F4531">
        <v>202630</v>
      </c>
      <c r="G4531">
        <v>29904</v>
      </c>
      <c r="H4531">
        <v>16</v>
      </c>
      <c r="I4531">
        <v>52610000</v>
      </c>
      <c r="J4531">
        <v>294496</v>
      </c>
      <c r="K4531">
        <v>24722.039057999998</v>
      </c>
    </row>
    <row r="4532" spans="1:11" x14ac:dyDescent="0.35">
      <c r="A4532" t="s">
        <v>488</v>
      </c>
      <c r="B4532" t="s">
        <v>96</v>
      </c>
      <c r="C4532" t="s">
        <v>149</v>
      </c>
      <c r="D4532" t="s">
        <v>17</v>
      </c>
      <c r="E4532" t="s">
        <v>18</v>
      </c>
      <c r="F4532">
        <v>202630</v>
      </c>
      <c r="G4532">
        <v>8704</v>
      </c>
      <c r="H4532">
        <v>16</v>
      </c>
      <c r="I4532">
        <v>15274000</v>
      </c>
      <c r="J4532">
        <v>39616</v>
      </c>
      <c r="K4532">
        <v>24745.898896999999</v>
      </c>
    </row>
    <row r="4533" spans="1:11" x14ac:dyDescent="0.35">
      <c r="A4533" t="s">
        <v>488</v>
      </c>
      <c r="B4533" t="s">
        <v>150</v>
      </c>
      <c r="C4533" t="s">
        <v>151</v>
      </c>
      <c r="D4533" t="s">
        <v>32</v>
      </c>
      <c r="E4533" t="s">
        <v>152</v>
      </c>
      <c r="F4533">
        <v>202630</v>
      </c>
      <c r="G4533">
        <v>3420</v>
      </c>
      <c r="H4533">
        <v>20</v>
      </c>
      <c r="I4533">
        <v>4275000</v>
      </c>
      <c r="J4533">
        <v>8300</v>
      </c>
      <c r="K4533">
        <v>22713.485379999998</v>
      </c>
    </row>
    <row r="4534" spans="1:11" x14ac:dyDescent="0.35">
      <c r="A4534" t="s">
        <v>488</v>
      </c>
      <c r="B4534" t="s">
        <v>150</v>
      </c>
      <c r="C4534" t="s">
        <v>153</v>
      </c>
      <c r="D4534" t="s">
        <v>32</v>
      </c>
      <c r="E4534" t="s">
        <v>152</v>
      </c>
      <c r="F4534">
        <v>202630</v>
      </c>
      <c r="G4534">
        <v>4720</v>
      </c>
      <c r="H4534">
        <v>20</v>
      </c>
      <c r="I4534">
        <v>5900000</v>
      </c>
      <c r="J4534">
        <v>13200</v>
      </c>
      <c r="K4534">
        <v>22763.453389999999</v>
      </c>
    </row>
    <row r="4535" spans="1:11" x14ac:dyDescent="0.35">
      <c r="A4535" t="s">
        <v>488</v>
      </c>
      <c r="B4535" t="s">
        <v>150</v>
      </c>
      <c r="C4535" t="s">
        <v>154</v>
      </c>
      <c r="D4535" t="s">
        <v>32</v>
      </c>
      <c r="E4535" t="s">
        <v>152</v>
      </c>
      <c r="F4535">
        <v>202630</v>
      </c>
      <c r="G4535">
        <v>2720</v>
      </c>
      <c r="H4535">
        <v>20</v>
      </c>
      <c r="I4535">
        <v>3400000</v>
      </c>
      <c r="J4535">
        <v>7380</v>
      </c>
      <c r="K4535">
        <v>22843.404412</v>
      </c>
    </row>
    <row r="4536" spans="1:11" x14ac:dyDescent="0.35">
      <c r="A4536" t="s">
        <v>488</v>
      </c>
      <c r="B4536" t="s">
        <v>150</v>
      </c>
      <c r="C4536" t="s">
        <v>155</v>
      </c>
      <c r="D4536" t="s">
        <v>32</v>
      </c>
      <c r="E4536" t="s">
        <v>152</v>
      </c>
      <c r="F4536">
        <v>202630</v>
      </c>
      <c r="G4536">
        <v>4740</v>
      </c>
      <c r="H4536">
        <v>20</v>
      </c>
      <c r="I4536">
        <v>5925000</v>
      </c>
      <c r="J4536">
        <v>16360</v>
      </c>
      <c r="K4536">
        <v>22865.565401</v>
      </c>
    </row>
    <row r="4537" spans="1:11" x14ac:dyDescent="0.35">
      <c r="A4537" t="s">
        <v>488</v>
      </c>
      <c r="B4537" t="s">
        <v>150</v>
      </c>
      <c r="C4537" t="s">
        <v>156</v>
      </c>
      <c r="D4537" t="s">
        <v>32</v>
      </c>
      <c r="E4537" t="s">
        <v>152</v>
      </c>
      <c r="F4537">
        <v>202630</v>
      </c>
      <c r="G4537">
        <v>2860</v>
      </c>
      <c r="H4537">
        <v>20</v>
      </c>
      <c r="I4537">
        <v>3575000</v>
      </c>
      <c r="J4537">
        <v>7080</v>
      </c>
      <c r="K4537">
        <v>22759.916084</v>
      </c>
    </row>
    <row r="4538" spans="1:11" x14ac:dyDescent="0.35">
      <c r="A4538" t="s">
        <v>488</v>
      </c>
      <c r="B4538" t="s">
        <v>150</v>
      </c>
      <c r="C4538" t="s">
        <v>157</v>
      </c>
      <c r="D4538" t="s">
        <v>32</v>
      </c>
      <c r="E4538" t="s">
        <v>152</v>
      </c>
      <c r="F4538">
        <v>202630</v>
      </c>
      <c r="G4538">
        <v>3560</v>
      </c>
      <c r="H4538">
        <v>20</v>
      </c>
      <c r="I4538">
        <v>4450000</v>
      </c>
      <c r="J4538">
        <v>9580</v>
      </c>
      <c r="K4538">
        <v>22705.376403999999</v>
      </c>
    </row>
    <row r="4539" spans="1:11" x14ac:dyDescent="0.35">
      <c r="A4539" t="s">
        <v>488</v>
      </c>
      <c r="B4539" t="s">
        <v>158</v>
      </c>
      <c r="C4539" t="s">
        <v>159</v>
      </c>
      <c r="D4539" t="s">
        <v>32</v>
      </c>
      <c r="E4539" t="s">
        <v>160</v>
      </c>
      <c r="F4539">
        <v>202630</v>
      </c>
      <c r="G4539">
        <v>16</v>
      </c>
      <c r="H4539">
        <v>1</v>
      </c>
      <c r="I4539">
        <v>5030624</v>
      </c>
      <c r="J4539">
        <v>6</v>
      </c>
      <c r="K4539">
        <v>279688.375</v>
      </c>
    </row>
    <row r="4540" spans="1:11" x14ac:dyDescent="0.35">
      <c r="A4540" t="s">
        <v>488</v>
      </c>
      <c r="B4540" t="s">
        <v>161</v>
      </c>
      <c r="C4540" t="s">
        <v>162</v>
      </c>
      <c r="D4540" t="s">
        <v>23</v>
      </c>
      <c r="E4540" t="s">
        <v>152</v>
      </c>
      <c r="F4540">
        <v>202630</v>
      </c>
      <c r="G4540">
        <v>14260</v>
      </c>
      <c r="H4540">
        <v>20</v>
      </c>
      <c r="I4540">
        <v>21390000</v>
      </c>
      <c r="J4540">
        <v>72940</v>
      </c>
      <c r="K4540">
        <v>27853.870967999999</v>
      </c>
    </row>
    <row r="4541" spans="1:11" x14ac:dyDescent="0.35">
      <c r="A4541" t="s">
        <v>488</v>
      </c>
      <c r="B4541" t="s">
        <v>161</v>
      </c>
      <c r="C4541" t="s">
        <v>163</v>
      </c>
      <c r="D4541" t="s">
        <v>23</v>
      </c>
      <c r="E4541" t="s">
        <v>152</v>
      </c>
      <c r="F4541">
        <v>202630</v>
      </c>
      <c r="G4541">
        <v>11980</v>
      </c>
      <c r="H4541">
        <v>20</v>
      </c>
      <c r="I4541">
        <v>17970000</v>
      </c>
      <c r="J4541">
        <v>65820</v>
      </c>
      <c r="K4541">
        <v>27866.133556000001</v>
      </c>
    </row>
    <row r="4542" spans="1:11" x14ac:dyDescent="0.35">
      <c r="A4542" t="s">
        <v>488</v>
      </c>
      <c r="B4542" t="s">
        <v>161</v>
      </c>
      <c r="C4542" t="s">
        <v>164</v>
      </c>
      <c r="D4542" t="s">
        <v>23</v>
      </c>
      <c r="E4542" t="s">
        <v>152</v>
      </c>
      <c r="F4542">
        <v>202630</v>
      </c>
      <c r="G4542">
        <v>10500</v>
      </c>
      <c r="H4542">
        <v>20</v>
      </c>
      <c r="I4542">
        <v>17850000</v>
      </c>
      <c r="J4542">
        <v>63380</v>
      </c>
      <c r="K4542">
        <v>31540.392381000001</v>
      </c>
    </row>
    <row r="4543" spans="1:11" x14ac:dyDescent="0.35">
      <c r="A4543" t="s">
        <v>488</v>
      </c>
      <c r="B4543" t="s">
        <v>161</v>
      </c>
      <c r="C4543" t="s">
        <v>165</v>
      </c>
      <c r="D4543" t="s">
        <v>23</v>
      </c>
      <c r="E4543" t="s">
        <v>152</v>
      </c>
      <c r="F4543">
        <v>202630</v>
      </c>
      <c r="G4543">
        <v>17480</v>
      </c>
      <c r="H4543">
        <v>20</v>
      </c>
      <c r="I4543">
        <v>29716000</v>
      </c>
      <c r="J4543">
        <v>123900</v>
      </c>
      <c r="K4543">
        <v>31470.154461999999</v>
      </c>
    </row>
    <row r="4544" spans="1:11" x14ac:dyDescent="0.35">
      <c r="A4544" t="s">
        <v>488</v>
      </c>
      <c r="B4544" t="s">
        <v>161</v>
      </c>
      <c r="C4544" t="s">
        <v>166</v>
      </c>
      <c r="D4544" t="s">
        <v>23</v>
      </c>
      <c r="E4544" t="s">
        <v>152</v>
      </c>
      <c r="F4544">
        <v>202630</v>
      </c>
      <c r="G4544">
        <v>18780</v>
      </c>
      <c r="H4544">
        <v>20</v>
      </c>
      <c r="I4544">
        <v>31926000</v>
      </c>
      <c r="J4544">
        <v>136920</v>
      </c>
      <c r="K4544">
        <v>31478.478168000001</v>
      </c>
    </row>
    <row r="4545" spans="1:11" x14ac:dyDescent="0.35">
      <c r="A4545" t="s">
        <v>488</v>
      </c>
      <c r="B4545" t="s">
        <v>161</v>
      </c>
      <c r="C4545" t="s">
        <v>167</v>
      </c>
      <c r="D4545" t="s">
        <v>23</v>
      </c>
      <c r="E4545" t="s">
        <v>152</v>
      </c>
      <c r="F4545">
        <v>202630</v>
      </c>
      <c r="G4545">
        <v>16060</v>
      </c>
      <c r="H4545">
        <v>20</v>
      </c>
      <c r="I4545">
        <v>24090000</v>
      </c>
      <c r="J4545">
        <v>98040</v>
      </c>
      <c r="K4545">
        <v>27891.042341</v>
      </c>
    </row>
    <row r="4546" spans="1:11" x14ac:dyDescent="0.35">
      <c r="A4546" t="s">
        <v>488</v>
      </c>
      <c r="B4546" t="s">
        <v>161</v>
      </c>
      <c r="C4546" t="s">
        <v>168</v>
      </c>
      <c r="D4546" t="s">
        <v>23</v>
      </c>
      <c r="E4546" t="s">
        <v>152</v>
      </c>
      <c r="F4546">
        <v>202630</v>
      </c>
      <c r="G4546">
        <v>23800</v>
      </c>
      <c r="H4546">
        <v>20</v>
      </c>
      <c r="I4546">
        <v>35700600</v>
      </c>
      <c r="J4546">
        <v>181560</v>
      </c>
      <c r="K4546">
        <v>27851.754622</v>
      </c>
    </row>
    <row r="4547" spans="1:11" x14ac:dyDescent="0.35">
      <c r="A4547" t="s">
        <v>488</v>
      </c>
      <c r="B4547" t="s">
        <v>161</v>
      </c>
      <c r="C4547" t="s">
        <v>169</v>
      </c>
      <c r="D4547" t="s">
        <v>23</v>
      </c>
      <c r="E4547" t="s">
        <v>152</v>
      </c>
      <c r="F4547">
        <v>202630</v>
      </c>
      <c r="G4547">
        <v>48300</v>
      </c>
      <c r="H4547">
        <v>20</v>
      </c>
      <c r="I4547">
        <v>86940000</v>
      </c>
      <c r="J4547">
        <v>431880</v>
      </c>
      <c r="K4547">
        <v>33382.957763999999</v>
      </c>
    </row>
    <row r="4548" spans="1:11" x14ac:dyDescent="0.35">
      <c r="A4548" t="s">
        <v>488</v>
      </c>
      <c r="B4548" t="s">
        <v>161</v>
      </c>
      <c r="C4548" t="s">
        <v>170</v>
      </c>
      <c r="D4548" t="s">
        <v>23</v>
      </c>
      <c r="E4548" t="s">
        <v>152</v>
      </c>
      <c r="F4548">
        <v>202630</v>
      </c>
      <c r="G4548">
        <v>8740</v>
      </c>
      <c r="H4548">
        <v>20</v>
      </c>
      <c r="I4548">
        <v>15732000</v>
      </c>
      <c r="J4548">
        <v>48420</v>
      </c>
      <c r="K4548">
        <v>33348.430205999997</v>
      </c>
    </row>
    <row r="4549" spans="1:11" x14ac:dyDescent="0.35">
      <c r="A4549" t="s">
        <v>488</v>
      </c>
      <c r="B4549" t="s">
        <v>161</v>
      </c>
      <c r="C4549" t="s">
        <v>171</v>
      </c>
      <c r="D4549" t="s">
        <v>23</v>
      </c>
      <c r="E4549" t="s">
        <v>152</v>
      </c>
      <c r="F4549">
        <v>202630</v>
      </c>
      <c r="G4549">
        <v>8920</v>
      </c>
      <c r="H4549">
        <v>20</v>
      </c>
      <c r="I4549">
        <v>15164000</v>
      </c>
      <c r="J4549">
        <v>39220</v>
      </c>
      <c r="K4549">
        <v>31415.719731000001</v>
      </c>
    </row>
    <row r="4550" spans="1:11" x14ac:dyDescent="0.35">
      <c r="A4550" t="s">
        <v>488</v>
      </c>
      <c r="B4550" t="s">
        <v>161</v>
      </c>
      <c r="C4550" t="s">
        <v>172</v>
      </c>
      <c r="D4550" t="s">
        <v>23</v>
      </c>
      <c r="E4550" t="s">
        <v>152</v>
      </c>
      <c r="F4550">
        <v>202630</v>
      </c>
      <c r="G4550">
        <v>27120</v>
      </c>
      <c r="H4550">
        <v>20</v>
      </c>
      <c r="I4550">
        <v>48816000</v>
      </c>
      <c r="J4550">
        <v>168160</v>
      </c>
      <c r="K4550">
        <v>33370.008849999998</v>
      </c>
    </row>
    <row r="4551" spans="1:11" x14ac:dyDescent="0.35">
      <c r="A4551" t="s">
        <v>488</v>
      </c>
      <c r="B4551" t="s">
        <v>161</v>
      </c>
      <c r="C4551" t="s">
        <v>173</v>
      </c>
      <c r="D4551" t="s">
        <v>23</v>
      </c>
      <c r="E4551" t="s">
        <v>152</v>
      </c>
      <c r="F4551">
        <v>202630</v>
      </c>
      <c r="G4551">
        <v>17300</v>
      </c>
      <c r="H4551">
        <v>20</v>
      </c>
      <c r="I4551">
        <v>29410000</v>
      </c>
      <c r="J4551">
        <v>100320</v>
      </c>
      <c r="K4551">
        <v>31451.390750999999</v>
      </c>
    </row>
    <row r="4552" spans="1:11" x14ac:dyDescent="0.35">
      <c r="A4552" t="s">
        <v>488</v>
      </c>
      <c r="B4552" t="s">
        <v>161</v>
      </c>
      <c r="C4552" t="s">
        <v>174</v>
      </c>
      <c r="D4552" t="s">
        <v>23</v>
      </c>
      <c r="E4552" t="s">
        <v>152</v>
      </c>
      <c r="F4552">
        <v>202630</v>
      </c>
      <c r="G4552">
        <v>28260</v>
      </c>
      <c r="H4552">
        <v>20</v>
      </c>
      <c r="I4552">
        <v>50868000</v>
      </c>
      <c r="J4552">
        <v>214500</v>
      </c>
      <c r="K4552">
        <v>33318.707005999997</v>
      </c>
    </row>
    <row r="4553" spans="1:11" x14ac:dyDescent="0.35">
      <c r="A4553" t="s">
        <v>488</v>
      </c>
      <c r="B4553" t="s">
        <v>161</v>
      </c>
      <c r="C4553" t="s">
        <v>175</v>
      </c>
      <c r="D4553" t="s">
        <v>23</v>
      </c>
      <c r="E4553" t="s">
        <v>152</v>
      </c>
      <c r="F4553">
        <v>202630</v>
      </c>
      <c r="G4553">
        <v>13860</v>
      </c>
      <c r="H4553">
        <v>20</v>
      </c>
      <c r="I4553">
        <v>23562000</v>
      </c>
      <c r="J4553">
        <v>95400</v>
      </c>
      <c r="K4553">
        <v>31436.21645</v>
      </c>
    </row>
    <row r="4554" spans="1:11" x14ac:dyDescent="0.35">
      <c r="A4554" t="s">
        <v>488</v>
      </c>
      <c r="B4554" t="s">
        <v>176</v>
      </c>
      <c r="C4554" t="s">
        <v>177</v>
      </c>
      <c r="D4554" t="s">
        <v>32</v>
      </c>
      <c r="E4554" t="s">
        <v>160</v>
      </c>
      <c r="F4554">
        <v>202630</v>
      </c>
      <c r="G4554">
        <v>41</v>
      </c>
      <c r="H4554">
        <v>1</v>
      </c>
      <c r="I4554">
        <v>2418898</v>
      </c>
      <c r="J4554">
        <v>76</v>
      </c>
      <c r="K4554">
        <v>69224.073170999996</v>
      </c>
    </row>
    <row r="4555" spans="1:11" x14ac:dyDescent="0.35">
      <c r="A4555" t="s">
        <v>488</v>
      </c>
      <c r="B4555" t="s">
        <v>176</v>
      </c>
      <c r="C4555" t="s">
        <v>178</v>
      </c>
      <c r="D4555" t="s">
        <v>32</v>
      </c>
      <c r="E4555" t="s">
        <v>179</v>
      </c>
      <c r="F4555">
        <v>202630</v>
      </c>
      <c r="G4555">
        <v>59</v>
      </c>
      <c r="H4555">
        <v>1</v>
      </c>
      <c r="I4555">
        <v>2950000</v>
      </c>
      <c r="J4555">
        <v>125</v>
      </c>
      <c r="K4555">
        <v>48301.593220000002</v>
      </c>
    </row>
    <row r="4556" spans="1:11" x14ac:dyDescent="0.35">
      <c r="A4556" t="s">
        <v>488</v>
      </c>
      <c r="B4556" t="s">
        <v>176</v>
      </c>
      <c r="C4556" t="s">
        <v>180</v>
      </c>
      <c r="D4556" t="s">
        <v>32</v>
      </c>
      <c r="E4556" t="s">
        <v>179</v>
      </c>
      <c r="F4556">
        <v>202630</v>
      </c>
      <c r="G4556">
        <v>28</v>
      </c>
      <c r="H4556">
        <v>1</v>
      </c>
      <c r="I4556">
        <v>921200</v>
      </c>
      <c r="J4556">
        <v>53</v>
      </c>
      <c r="K4556">
        <v>29941.142856999999</v>
      </c>
    </row>
    <row r="4557" spans="1:11" x14ac:dyDescent="0.35">
      <c r="A4557" t="s">
        <v>488</v>
      </c>
      <c r="B4557" t="s">
        <v>176</v>
      </c>
      <c r="C4557" t="s">
        <v>181</v>
      </c>
      <c r="D4557" t="s">
        <v>32</v>
      </c>
      <c r="E4557" t="s">
        <v>182</v>
      </c>
      <c r="F4557">
        <v>202630</v>
      </c>
      <c r="G4557">
        <v>71</v>
      </c>
      <c r="H4557">
        <v>1</v>
      </c>
      <c r="I4557">
        <v>3550000</v>
      </c>
      <c r="J4557">
        <v>141</v>
      </c>
      <c r="K4557">
        <v>58645.126761</v>
      </c>
    </row>
    <row r="4558" spans="1:11" x14ac:dyDescent="0.35">
      <c r="A4558" t="s">
        <v>488</v>
      </c>
      <c r="B4558" t="s">
        <v>176</v>
      </c>
      <c r="C4558" t="s">
        <v>183</v>
      </c>
      <c r="D4558" t="s">
        <v>32</v>
      </c>
      <c r="E4558" t="s">
        <v>182</v>
      </c>
      <c r="F4558">
        <v>202630</v>
      </c>
      <c r="G4558">
        <v>25</v>
      </c>
      <c r="H4558">
        <v>1</v>
      </c>
      <c r="I4558">
        <v>822500</v>
      </c>
      <c r="J4558">
        <v>51</v>
      </c>
      <c r="K4558">
        <v>30071.119999999999</v>
      </c>
    </row>
    <row r="4559" spans="1:11" x14ac:dyDescent="0.35">
      <c r="A4559" t="s">
        <v>488</v>
      </c>
      <c r="B4559" t="s">
        <v>176</v>
      </c>
      <c r="C4559" t="s">
        <v>184</v>
      </c>
      <c r="D4559" t="s">
        <v>32</v>
      </c>
      <c r="E4559" t="s">
        <v>185</v>
      </c>
      <c r="F4559">
        <v>202630</v>
      </c>
      <c r="G4559">
        <v>88</v>
      </c>
      <c r="H4559">
        <v>1</v>
      </c>
      <c r="I4559">
        <v>4400000</v>
      </c>
      <c r="J4559">
        <v>183</v>
      </c>
      <c r="K4559">
        <v>57949.125</v>
      </c>
    </row>
    <row r="4560" spans="1:11" x14ac:dyDescent="0.35">
      <c r="A4560" t="s">
        <v>488</v>
      </c>
      <c r="B4560" t="s">
        <v>176</v>
      </c>
      <c r="C4560" t="s">
        <v>186</v>
      </c>
      <c r="D4560" t="s">
        <v>32</v>
      </c>
      <c r="E4560" t="s">
        <v>185</v>
      </c>
      <c r="F4560">
        <v>202630</v>
      </c>
      <c r="G4560">
        <v>55</v>
      </c>
      <c r="H4560">
        <v>1</v>
      </c>
      <c r="I4560">
        <v>1925000</v>
      </c>
      <c r="J4560">
        <v>113</v>
      </c>
      <c r="K4560">
        <v>29977.054544999999</v>
      </c>
    </row>
    <row r="4561" spans="1:11" x14ac:dyDescent="0.35">
      <c r="A4561" t="s">
        <v>488</v>
      </c>
      <c r="B4561" t="s">
        <v>176</v>
      </c>
      <c r="C4561" t="s">
        <v>187</v>
      </c>
      <c r="D4561" t="s">
        <v>32</v>
      </c>
      <c r="E4561" t="s">
        <v>188</v>
      </c>
      <c r="F4561">
        <v>202630</v>
      </c>
      <c r="G4561">
        <v>37</v>
      </c>
      <c r="H4561">
        <v>1</v>
      </c>
      <c r="I4561">
        <v>1852000</v>
      </c>
      <c r="J4561">
        <v>97</v>
      </c>
      <c r="K4561">
        <v>57972.108108</v>
      </c>
    </row>
    <row r="4562" spans="1:11" x14ac:dyDescent="0.35">
      <c r="A4562" t="s">
        <v>488</v>
      </c>
      <c r="B4562" t="s">
        <v>176</v>
      </c>
      <c r="C4562" t="s">
        <v>189</v>
      </c>
      <c r="D4562" t="s">
        <v>32</v>
      </c>
      <c r="E4562" t="s">
        <v>190</v>
      </c>
      <c r="F4562">
        <v>202630</v>
      </c>
      <c r="G4562">
        <v>24</v>
      </c>
      <c r="H4562">
        <v>1</v>
      </c>
      <c r="I4562">
        <v>1206000</v>
      </c>
      <c r="J4562">
        <v>42</v>
      </c>
      <c r="K4562">
        <v>52133.208333000002</v>
      </c>
    </row>
    <row r="4563" spans="1:11" x14ac:dyDescent="0.35">
      <c r="A4563" t="s">
        <v>488</v>
      </c>
      <c r="B4563" t="s">
        <v>176</v>
      </c>
      <c r="C4563" t="s">
        <v>191</v>
      </c>
      <c r="D4563" t="s">
        <v>32</v>
      </c>
      <c r="E4563" t="s">
        <v>192</v>
      </c>
      <c r="F4563">
        <v>202630</v>
      </c>
      <c r="G4563">
        <v>43</v>
      </c>
      <c r="H4563">
        <v>1</v>
      </c>
      <c r="I4563">
        <v>1505000</v>
      </c>
      <c r="J4563">
        <v>88</v>
      </c>
      <c r="K4563">
        <v>36306.093023000001</v>
      </c>
    </row>
    <row r="4564" spans="1:11" x14ac:dyDescent="0.35">
      <c r="A4564" t="s">
        <v>488</v>
      </c>
      <c r="B4564" t="s">
        <v>176</v>
      </c>
      <c r="C4564" t="s">
        <v>193</v>
      </c>
      <c r="D4564" t="s">
        <v>32</v>
      </c>
      <c r="E4564" t="s">
        <v>192</v>
      </c>
      <c r="F4564">
        <v>202630</v>
      </c>
      <c r="G4564">
        <v>84</v>
      </c>
      <c r="H4564">
        <v>1</v>
      </c>
      <c r="I4564">
        <v>4210000</v>
      </c>
      <c r="J4564">
        <v>153</v>
      </c>
      <c r="K4564">
        <v>59399.345238000002</v>
      </c>
    </row>
    <row r="4565" spans="1:11" x14ac:dyDescent="0.35">
      <c r="A4565" t="s">
        <v>488</v>
      </c>
      <c r="B4565" t="s">
        <v>176</v>
      </c>
      <c r="C4565" t="s">
        <v>194</v>
      </c>
      <c r="D4565" t="s">
        <v>32</v>
      </c>
      <c r="E4565" t="s">
        <v>195</v>
      </c>
      <c r="F4565">
        <v>202630</v>
      </c>
      <c r="G4565">
        <v>32</v>
      </c>
      <c r="H4565">
        <v>1</v>
      </c>
      <c r="I4565">
        <v>1120000</v>
      </c>
      <c r="J4565">
        <v>72</v>
      </c>
      <c r="K4565">
        <v>35882.34375</v>
      </c>
    </row>
    <row r="4566" spans="1:11" x14ac:dyDescent="0.35">
      <c r="A4566" t="s">
        <v>488</v>
      </c>
      <c r="B4566" t="s">
        <v>176</v>
      </c>
      <c r="C4566" t="s">
        <v>196</v>
      </c>
      <c r="D4566" t="s">
        <v>32</v>
      </c>
      <c r="E4566" t="s">
        <v>195</v>
      </c>
      <c r="F4566">
        <v>202630</v>
      </c>
      <c r="G4566">
        <v>71</v>
      </c>
      <c r="H4566">
        <v>1</v>
      </c>
      <c r="I4566">
        <v>3552000</v>
      </c>
      <c r="J4566">
        <v>145</v>
      </c>
      <c r="K4566">
        <v>48367.028168999997</v>
      </c>
    </row>
    <row r="4567" spans="1:11" x14ac:dyDescent="0.35">
      <c r="A4567" t="s">
        <v>488</v>
      </c>
      <c r="B4567" t="s">
        <v>176</v>
      </c>
      <c r="C4567" t="s">
        <v>197</v>
      </c>
      <c r="D4567" t="s">
        <v>32</v>
      </c>
      <c r="E4567" t="s">
        <v>198</v>
      </c>
      <c r="F4567">
        <v>202630</v>
      </c>
      <c r="G4567">
        <v>68</v>
      </c>
      <c r="H4567">
        <v>1</v>
      </c>
      <c r="I4567">
        <v>3416000</v>
      </c>
      <c r="J4567">
        <v>135</v>
      </c>
      <c r="K4567">
        <v>57666.720587999996</v>
      </c>
    </row>
    <row r="4568" spans="1:11" x14ac:dyDescent="0.35">
      <c r="A4568" t="s">
        <v>488</v>
      </c>
      <c r="B4568" t="s">
        <v>176</v>
      </c>
      <c r="C4568" t="s">
        <v>199</v>
      </c>
      <c r="D4568" t="s">
        <v>32</v>
      </c>
      <c r="E4568" t="s">
        <v>200</v>
      </c>
      <c r="F4568">
        <v>202630</v>
      </c>
      <c r="G4568">
        <v>37</v>
      </c>
      <c r="H4568">
        <v>1</v>
      </c>
      <c r="I4568">
        <v>1858000</v>
      </c>
      <c r="J4568">
        <v>71</v>
      </c>
      <c r="K4568">
        <v>57059.054054</v>
      </c>
    </row>
    <row r="4569" spans="1:11" x14ac:dyDescent="0.35">
      <c r="A4569" t="s">
        <v>488</v>
      </c>
      <c r="B4569" t="s">
        <v>176</v>
      </c>
      <c r="C4569" t="s">
        <v>201</v>
      </c>
      <c r="D4569" t="s">
        <v>32</v>
      </c>
      <c r="E4569" t="s">
        <v>202</v>
      </c>
      <c r="F4569">
        <v>202630</v>
      </c>
      <c r="G4569">
        <v>38</v>
      </c>
      <c r="H4569">
        <v>1</v>
      </c>
      <c r="I4569">
        <v>1330000</v>
      </c>
      <c r="J4569">
        <v>70</v>
      </c>
      <c r="K4569">
        <v>30098.631579000001</v>
      </c>
    </row>
    <row r="4570" spans="1:11" x14ac:dyDescent="0.35">
      <c r="A4570" t="s">
        <v>488</v>
      </c>
      <c r="B4570" t="s">
        <v>176</v>
      </c>
      <c r="C4570" t="s">
        <v>203</v>
      </c>
      <c r="D4570" t="s">
        <v>32</v>
      </c>
      <c r="E4570" t="s">
        <v>204</v>
      </c>
      <c r="F4570">
        <v>202630</v>
      </c>
      <c r="G4570">
        <v>60</v>
      </c>
      <c r="H4570">
        <v>1</v>
      </c>
      <c r="I4570">
        <v>4800000</v>
      </c>
      <c r="J4570">
        <v>128</v>
      </c>
      <c r="K4570">
        <v>68780.733332999996</v>
      </c>
    </row>
    <row r="4571" spans="1:11" x14ac:dyDescent="0.35">
      <c r="A4571" t="s">
        <v>488</v>
      </c>
      <c r="B4571" t="s">
        <v>176</v>
      </c>
      <c r="C4571" t="s">
        <v>205</v>
      </c>
      <c r="D4571" t="s">
        <v>32</v>
      </c>
      <c r="E4571" t="s">
        <v>206</v>
      </c>
      <c r="F4571">
        <v>202630</v>
      </c>
      <c r="G4571">
        <v>77</v>
      </c>
      <c r="H4571">
        <v>1</v>
      </c>
      <c r="I4571">
        <v>6172000</v>
      </c>
      <c r="J4571">
        <v>199</v>
      </c>
      <c r="K4571">
        <v>68659.714286000002</v>
      </c>
    </row>
    <row r="4572" spans="1:11" x14ac:dyDescent="0.35">
      <c r="A4572" t="s">
        <v>488</v>
      </c>
      <c r="B4572" t="s">
        <v>176</v>
      </c>
      <c r="C4572" t="s">
        <v>207</v>
      </c>
      <c r="D4572" t="s">
        <v>32</v>
      </c>
      <c r="E4572" t="s">
        <v>202</v>
      </c>
      <c r="F4572">
        <v>202630</v>
      </c>
      <c r="G4572">
        <v>25</v>
      </c>
      <c r="H4572">
        <v>1</v>
      </c>
      <c r="I4572">
        <v>1002000</v>
      </c>
      <c r="J4572">
        <v>19</v>
      </c>
      <c r="K4572">
        <v>67737.279999999999</v>
      </c>
    </row>
    <row r="4573" spans="1:11" x14ac:dyDescent="0.35">
      <c r="A4573" t="s">
        <v>488</v>
      </c>
      <c r="B4573" t="s">
        <v>176</v>
      </c>
      <c r="C4573" t="s">
        <v>208</v>
      </c>
      <c r="D4573" t="s">
        <v>32</v>
      </c>
      <c r="E4573" t="s">
        <v>185</v>
      </c>
      <c r="F4573">
        <v>202630</v>
      </c>
      <c r="G4573">
        <v>140</v>
      </c>
      <c r="H4573">
        <v>1</v>
      </c>
      <c r="I4573">
        <v>11228000</v>
      </c>
      <c r="J4573">
        <v>381</v>
      </c>
      <c r="K4573">
        <v>68433.192857000002</v>
      </c>
    </row>
    <row r="4574" spans="1:11" x14ac:dyDescent="0.35">
      <c r="A4574" t="s">
        <v>488</v>
      </c>
      <c r="B4574" t="s">
        <v>176</v>
      </c>
      <c r="C4574" t="s">
        <v>209</v>
      </c>
      <c r="D4574" t="s">
        <v>32</v>
      </c>
      <c r="E4574" t="s">
        <v>188</v>
      </c>
      <c r="F4574">
        <v>202630</v>
      </c>
      <c r="G4574">
        <v>30</v>
      </c>
      <c r="H4574">
        <v>1</v>
      </c>
      <c r="I4574">
        <v>2400000</v>
      </c>
      <c r="J4574">
        <v>61</v>
      </c>
      <c r="K4574">
        <v>68952</v>
      </c>
    </row>
    <row r="4575" spans="1:11" x14ac:dyDescent="0.35">
      <c r="A4575" t="s">
        <v>488</v>
      </c>
      <c r="B4575" t="s">
        <v>176</v>
      </c>
      <c r="C4575" t="s">
        <v>210</v>
      </c>
      <c r="D4575" t="s">
        <v>32</v>
      </c>
      <c r="E4575" t="s">
        <v>200</v>
      </c>
      <c r="F4575">
        <v>202630</v>
      </c>
      <c r="G4575">
        <v>46</v>
      </c>
      <c r="H4575">
        <v>1</v>
      </c>
      <c r="I4575">
        <v>1848000</v>
      </c>
      <c r="J4575">
        <v>52</v>
      </c>
      <c r="K4575">
        <v>61119.391303999997</v>
      </c>
    </row>
    <row r="4576" spans="1:11" x14ac:dyDescent="0.35">
      <c r="A4576" t="s">
        <v>488</v>
      </c>
      <c r="B4576" t="s">
        <v>176</v>
      </c>
      <c r="C4576" t="s">
        <v>211</v>
      </c>
      <c r="D4576" t="s">
        <v>32</v>
      </c>
      <c r="E4576" t="s">
        <v>192</v>
      </c>
      <c r="F4576">
        <v>202630</v>
      </c>
      <c r="G4576">
        <v>110</v>
      </c>
      <c r="H4576">
        <v>1</v>
      </c>
      <c r="I4576">
        <v>8834000</v>
      </c>
      <c r="J4576">
        <v>328</v>
      </c>
      <c r="K4576">
        <v>68460.672726999997</v>
      </c>
    </row>
    <row r="4577" spans="1:11" x14ac:dyDescent="0.35">
      <c r="A4577" t="s">
        <v>488</v>
      </c>
      <c r="B4577" t="s">
        <v>176</v>
      </c>
      <c r="C4577" t="s">
        <v>212</v>
      </c>
      <c r="D4577" t="s">
        <v>32</v>
      </c>
      <c r="E4577" t="s">
        <v>195</v>
      </c>
      <c r="F4577">
        <v>202630</v>
      </c>
      <c r="G4577">
        <v>55</v>
      </c>
      <c r="H4577">
        <v>1</v>
      </c>
      <c r="I4577">
        <v>4424000</v>
      </c>
      <c r="J4577">
        <v>115</v>
      </c>
      <c r="K4577">
        <v>68333.818182000003</v>
      </c>
    </row>
    <row r="4578" spans="1:11" x14ac:dyDescent="0.35">
      <c r="A4578" t="s">
        <v>488</v>
      </c>
      <c r="B4578" t="s">
        <v>176</v>
      </c>
      <c r="C4578" t="s">
        <v>213</v>
      </c>
      <c r="D4578" t="s">
        <v>32</v>
      </c>
      <c r="E4578" t="s">
        <v>198</v>
      </c>
      <c r="F4578">
        <v>202630</v>
      </c>
      <c r="G4578">
        <v>68</v>
      </c>
      <c r="H4578">
        <v>1</v>
      </c>
      <c r="I4578">
        <v>5440000</v>
      </c>
      <c r="J4578">
        <v>140</v>
      </c>
      <c r="K4578">
        <v>68390.102941000005</v>
      </c>
    </row>
    <row r="4579" spans="1:11" x14ac:dyDescent="0.35">
      <c r="A4579" t="s">
        <v>488</v>
      </c>
      <c r="B4579" t="s">
        <v>214</v>
      </c>
      <c r="C4579" t="s">
        <v>215</v>
      </c>
      <c r="E4579" t="s">
        <v>216</v>
      </c>
      <c r="F4579">
        <v>202630</v>
      </c>
      <c r="G4579">
        <v>300</v>
      </c>
      <c r="H4579">
        <v>15</v>
      </c>
      <c r="I4579">
        <v>600000</v>
      </c>
      <c r="J4579">
        <v>420</v>
      </c>
      <c r="K4579">
        <v>26558.400000000001</v>
      </c>
    </row>
    <row r="4580" spans="1:11" x14ac:dyDescent="0.35">
      <c r="A4580" t="s">
        <v>488</v>
      </c>
      <c r="B4580" t="s">
        <v>214</v>
      </c>
      <c r="C4580" t="s">
        <v>217</v>
      </c>
      <c r="E4580" t="s">
        <v>218</v>
      </c>
      <c r="F4580">
        <v>202630</v>
      </c>
      <c r="G4580">
        <v>270</v>
      </c>
      <c r="H4580">
        <v>15</v>
      </c>
      <c r="I4580">
        <v>540000</v>
      </c>
      <c r="J4580">
        <v>300</v>
      </c>
      <c r="K4580">
        <v>26532</v>
      </c>
    </row>
    <row r="4581" spans="1:11" x14ac:dyDescent="0.35">
      <c r="A4581" t="s">
        <v>488</v>
      </c>
      <c r="B4581" t="s">
        <v>214</v>
      </c>
      <c r="C4581" t="s">
        <v>219</v>
      </c>
      <c r="E4581" t="s">
        <v>220</v>
      </c>
      <c r="F4581">
        <v>202630</v>
      </c>
      <c r="G4581">
        <v>420</v>
      </c>
      <c r="H4581">
        <v>15</v>
      </c>
      <c r="I4581">
        <v>843000</v>
      </c>
      <c r="J4581">
        <v>675</v>
      </c>
      <c r="K4581">
        <v>26626.285714000001</v>
      </c>
    </row>
    <row r="4582" spans="1:11" x14ac:dyDescent="0.35">
      <c r="A4582" t="s">
        <v>488</v>
      </c>
      <c r="B4582" t="s">
        <v>214</v>
      </c>
      <c r="C4582" t="s">
        <v>221</v>
      </c>
      <c r="E4582" t="s">
        <v>222</v>
      </c>
      <c r="F4582">
        <v>202630</v>
      </c>
      <c r="G4582">
        <v>180</v>
      </c>
      <c r="H4582">
        <v>15</v>
      </c>
      <c r="I4582">
        <v>360000</v>
      </c>
      <c r="J4582">
        <v>165</v>
      </c>
      <c r="K4582">
        <v>26466</v>
      </c>
    </row>
    <row r="4583" spans="1:11" x14ac:dyDescent="0.35">
      <c r="A4583" t="s">
        <v>488</v>
      </c>
      <c r="B4583" t="s">
        <v>223</v>
      </c>
      <c r="C4583" t="s">
        <v>224</v>
      </c>
      <c r="D4583" t="s">
        <v>14</v>
      </c>
      <c r="E4583" t="s">
        <v>24</v>
      </c>
      <c r="F4583">
        <v>202630</v>
      </c>
      <c r="G4583">
        <v>19340</v>
      </c>
      <c r="H4583">
        <v>20</v>
      </c>
      <c r="I4583">
        <v>33954000</v>
      </c>
      <c r="J4583">
        <v>121400</v>
      </c>
      <c r="K4583">
        <v>30947.835574000001</v>
      </c>
    </row>
    <row r="4584" spans="1:11" x14ac:dyDescent="0.35">
      <c r="A4584" t="s">
        <v>488</v>
      </c>
      <c r="B4584" t="s">
        <v>223</v>
      </c>
      <c r="C4584" t="s">
        <v>225</v>
      </c>
      <c r="D4584" t="s">
        <v>20</v>
      </c>
      <c r="E4584" t="s">
        <v>18</v>
      </c>
      <c r="F4584">
        <v>202630</v>
      </c>
      <c r="G4584">
        <v>35112</v>
      </c>
      <c r="H4584">
        <v>12</v>
      </c>
      <c r="I4584">
        <v>58837500</v>
      </c>
      <c r="J4584">
        <v>343944</v>
      </c>
      <c r="K4584">
        <v>18585.088859</v>
      </c>
    </row>
    <row r="4585" spans="1:11" x14ac:dyDescent="0.35">
      <c r="A4585" t="s">
        <v>488</v>
      </c>
      <c r="B4585" t="s">
        <v>223</v>
      </c>
      <c r="C4585" t="s">
        <v>226</v>
      </c>
      <c r="D4585" t="s">
        <v>20</v>
      </c>
      <c r="E4585" t="s">
        <v>18</v>
      </c>
      <c r="F4585">
        <v>202630</v>
      </c>
      <c r="G4585">
        <v>49504</v>
      </c>
      <c r="H4585">
        <v>16</v>
      </c>
      <c r="I4585">
        <v>83908000</v>
      </c>
      <c r="J4585">
        <v>493952</v>
      </c>
      <c r="K4585">
        <v>24831.014221000001</v>
      </c>
    </row>
    <row r="4586" spans="1:11" x14ac:dyDescent="0.35">
      <c r="A4586" t="s">
        <v>488</v>
      </c>
      <c r="B4586" t="s">
        <v>223</v>
      </c>
      <c r="C4586" t="s">
        <v>227</v>
      </c>
      <c r="D4586" t="s">
        <v>17</v>
      </c>
      <c r="E4586" t="s">
        <v>24</v>
      </c>
      <c r="F4586">
        <v>202630</v>
      </c>
      <c r="G4586">
        <v>28140</v>
      </c>
      <c r="H4586">
        <v>20</v>
      </c>
      <c r="I4586">
        <v>46476500</v>
      </c>
      <c r="J4586">
        <v>223740</v>
      </c>
      <c r="K4586">
        <v>28927.166311000001</v>
      </c>
    </row>
    <row r="4587" spans="1:11" x14ac:dyDescent="0.35">
      <c r="A4587" t="s">
        <v>488</v>
      </c>
      <c r="B4587" t="s">
        <v>223</v>
      </c>
      <c r="C4587" t="s">
        <v>228</v>
      </c>
      <c r="D4587" t="s">
        <v>17</v>
      </c>
      <c r="E4587" t="s">
        <v>24</v>
      </c>
      <c r="F4587">
        <v>202630</v>
      </c>
      <c r="G4587">
        <v>29640</v>
      </c>
      <c r="H4587">
        <v>20</v>
      </c>
      <c r="I4587">
        <v>50267600</v>
      </c>
      <c r="J4587">
        <v>228240</v>
      </c>
      <c r="K4587">
        <v>29891.149797999999</v>
      </c>
    </row>
    <row r="4588" spans="1:11" x14ac:dyDescent="0.35">
      <c r="A4588" t="s">
        <v>488</v>
      </c>
      <c r="B4588" t="s">
        <v>223</v>
      </c>
      <c r="C4588" t="s">
        <v>229</v>
      </c>
      <c r="D4588" t="s">
        <v>17</v>
      </c>
      <c r="E4588" t="s">
        <v>18</v>
      </c>
      <c r="F4588">
        <v>202630</v>
      </c>
      <c r="G4588">
        <v>7424</v>
      </c>
      <c r="H4588">
        <v>16</v>
      </c>
      <c r="I4588">
        <v>12995400</v>
      </c>
      <c r="J4588">
        <v>27344</v>
      </c>
      <c r="K4588">
        <v>24877.803878999999</v>
      </c>
    </row>
    <row r="4589" spans="1:11" x14ac:dyDescent="0.35">
      <c r="A4589" t="s">
        <v>488</v>
      </c>
      <c r="B4589" t="s">
        <v>223</v>
      </c>
      <c r="C4589" t="s">
        <v>230</v>
      </c>
      <c r="D4589" t="s">
        <v>17</v>
      </c>
      <c r="E4589" t="s">
        <v>18</v>
      </c>
      <c r="F4589">
        <v>202630</v>
      </c>
      <c r="G4589">
        <v>8752</v>
      </c>
      <c r="H4589">
        <v>16</v>
      </c>
      <c r="I4589">
        <v>15335500</v>
      </c>
      <c r="J4589">
        <v>48736</v>
      </c>
      <c r="K4589">
        <v>24860.680073</v>
      </c>
    </row>
    <row r="4590" spans="1:11" x14ac:dyDescent="0.35">
      <c r="A4590" t="s">
        <v>488</v>
      </c>
      <c r="B4590" t="s">
        <v>223</v>
      </c>
      <c r="C4590" t="s">
        <v>231</v>
      </c>
      <c r="D4590" t="s">
        <v>17</v>
      </c>
      <c r="E4590" t="s">
        <v>15</v>
      </c>
      <c r="F4590">
        <v>202630</v>
      </c>
      <c r="G4590">
        <v>26352</v>
      </c>
      <c r="H4590">
        <v>12</v>
      </c>
      <c r="I4590">
        <v>32977000</v>
      </c>
      <c r="J4590">
        <v>207120</v>
      </c>
      <c r="K4590">
        <v>13203.270036</v>
      </c>
    </row>
    <row r="4591" spans="1:11" x14ac:dyDescent="0.35">
      <c r="A4591" t="s">
        <v>488</v>
      </c>
      <c r="B4591" t="s">
        <v>223</v>
      </c>
      <c r="C4591" t="s">
        <v>232</v>
      </c>
      <c r="D4591" t="s">
        <v>32</v>
      </c>
      <c r="E4591" t="s">
        <v>18</v>
      </c>
      <c r="F4591">
        <v>202630</v>
      </c>
      <c r="G4591">
        <v>49616</v>
      </c>
      <c r="H4591">
        <v>16</v>
      </c>
      <c r="I4591">
        <v>77885000</v>
      </c>
      <c r="J4591">
        <v>490768</v>
      </c>
      <c r="K4591">
        <v>22119.532408999999</v>
      </c>
    </row>
    <row r="4592" spans="1:11" x14ac:dyDescent="0.35">
      <c r="A4592" t="s">
        <v>488</v>
      </c>
      <c r="B4592" t="s">
        <v>223</v>
      </c>
      <c r="C4592" t="s">
        <v>233</v>
      </c>
      <c r="D4592" t="s">
        <v>17</v>
      </c>
      <c r="E4592" t="s">
        <v>18</v>
      </c>
      <c r="F4592">
        <v>202630</v>
      </c>
      <c r="G4592">
        <v>5664</v>
      </c>
      <c r="H4592">
        <v>12</v>
      </c>
      <c r="I4592">
        <v>9473000</v>
      </c>
      <c r="J4592">
        <v>23388</v>
      </c>
      <c r="K4592">
        <v>18626.885592999999</v>
      </c>
    </row>
    <row r="4593" spans="1:11" x14ac:dyDescent="0.35">
      <c r="A4593" t="s">
        <v>488</v>
      </c>
      <c r="B4593" t="s">
        <v>223</v>
      </c>
      <c r="C4593" t="s">
        <v>234</v>
      </c>
      <c r="D4593" t="s">
        <v>109</v>
      </c>
      <c r="E4593" t="s">
        <v>24</v>
      </c>
      <c r="F4593">
        <v>202630</v>
      </c>
      <c r="G4593">
        <v>33180</v>
      </c>
      <c r="H4593">
        <v>20</v>
      </c>
      <c r="I4593">
        <v>54788200</v>
      </c>
      <c r="J4593">
        <v>252120</v>
      </c>
      <c r="K4593">
        <v>28928.003014000002</v>
      </c>
    </row>
    <row r="4594" spans="1:11" x14ac:dyDescent="0.35">
      <c r="A4594" t="s">
        <v>488</v>
      </c>
      <c r="B4594" t="s">
        <v>223</v>
      </c>
      <c r="C4594" t="s">
        <v>235</v>
      </c>
      <c r="D4594" t="s">
        <v>109</v>
      </c>
      <c r="E4594" t="s">
        <v>24</v>
      </c>
      <c r="F4594">
        <v>202630</v>
      </c>
      <c r="G4594">
        <v>16900</v>
      </c>
      <c r="H4594">
        <v>20</v>
      </c>
      <c r="I4594">
        <v>28708900</v>
      </c>
      <c r="J4594">
        <v>109820</v>
      </c>
      <c r="K4594">
        <v>29799.556213</v>
      </c>
    </row>
    <row r="4595" spans="1:11" x14ac:dyDescent="0.35">
      <c r="A4595" t="s">
        <v>488</v>
      </c>
      <c r="B4595" t="s">
        <v>223</v>
      </c>
      <c r="C4595" t="s">
        <v>236</v>
      </c>
      <c r="D4595" t="s">
        <v>20</v>
      </c>
      <c r="E4595" t="s">
        <v>24</v>
      </c>
      <c r="F4595">
        <v>202630</v>
      </c>
      <c r="G4595">
        <v>33600</v>
      </c>
      <c r="H4595">
        <v>20</v>
      </c>
      <c r="I4595">
        <v>57153600</v>
      </c>
      <c r="J4595">
        <v>312100</v>
      </c>
      <c r="K4595">
        <v>29879.960714000001</v>
      </c>
    </row>
    <row r="4596" spans="1:11" x14ac:dyDescent="0.35">
      <c r="A4596" t="s">
        <v>488</v>
      </c>
      <c r="B4596" t="s">
        <v>237</v>
      </c>
      <c r="C4596" t="s">
        <v>238</v>
      </c>
      <c r="D4596" t="s">
        <v>17</v>
      </c>
      <c r="E4596" t="s">
        <v>18</v>
      </c>
      <c r="F4596">
        <v>202630</v>
      </c>
      <c r="G4596">
        <v>8640</v>
      </c>
      <c r="H4596">
        <v>20</v>
      </c>
      <c r="I4596">
        <v>13422000</v>
      </c>
      <c r="J4596">
        <v>29360</v>
      </c>
      <c r="K4596">
        <v>27567.395832999999</v>
      </c>
    </row>
    <row r="4597" spans="1:11" x14ac:dyDescent="0.35">
      <c r="A4597" t="s">
        <v>488</v>
      </c>
      <c r="B4597" t="s">
        <v>237</v>
      </c>
      <c r="C4597" t="s">
        <v>239</v>
      </c>
      <c r="D4597" t="s">
        <v>17</v>
      </c>
      <c r="E4597" t="s">
        <v>18</v>
      </c>
      <c r="F4597">
        <v>202630</v>
      </c>
      <c r="G4597">
        <v>5120</v>
      </c>
      <c r="H4597">
        <v>20</v>
      </c>
      <c r="I4597">
        <v>7952000</v>
      </c>
      <c r="J4597">
        <v>18940</v>
      </c>
      <c r="K4597">
        <v>27526.679688</v>
      </c>
    </row>
    <row r="4598" spans="1:11" x14ac:dyDescent="0.35">
      <c r="A4598" t="s">
        <v>488</v>
      </c>
      <c r="B4598" t="s">
        <v>237</v>
      </c>
      <c r="C4598" t="s">
        <v>240</v>
      </c>
      <c r="D4598" t="s">
        <v>17</v>
      </c>
      <c r="E4598" t="s">
        <v>18</v>
      </c>
      <c r="F4598">
        <v>202630</v>
      </c>
      <c r="G4598">
        <v>6420</v>
      </c>
      <c r="H4598">
        <v>20</v>
      </c>
      <c r="I4598">
        <v>10137000</v>
      </c>
      <c r="J4598">
        <v>25920</v>
      </c>
      <c r="K4598">
        <v>27536.133956000001</v>
      </c>
    </row>
    <row r="4599" spans="1:11" x14ac:dyDescent="0.35">
      <c r="A4599" t="s">
        <v>488</v>
      </c>
      <c r="B4599" t="s">
        <v>237</v>
      </c>
      <c r="C4599" t="s">
        <v>241</v>
      </c>
      <c r="D4599" t="s">
        <v>20</v>
      </c>
      <c r="E4599" t="s">
        <v>18</v>
      </c>
      <c r="F4599">
        <v>202630</v>
      </c>
      <c r="G4599">
        <v>924</v>
      </c>
      <c r="H4599">
        <v>12</v>
      </c>
      <c r="I4599">
        <v>2215100</v>
      </c>
      <c r="J4599">
        <v>1296</v>
      </c>
      <c r="K4599">
        <v>25154.129870000001</v>
      </c>
    </row>
    <row r="4600" spans="1:11" x14ac:dyDescent="0.35">
      <c r="A4600" t="s">
        <v>488</v>
      </c>
      <c r="B4600" t="s">
        <v>237</v>
      </c>
      <c r="C4600" t="s">
        <v>242</v>
      </c>
      <c r="D4600" t="s">
        <v>20</v>
      </c>
      <c r="E4600" t="s">
        <v>18</v>
      </c>
      <c r="F4600">
        <v>202630</v>
      </c>
      <c r="G4600">
        <v>5424</v>
      </c>
      <c r="H4600">
        <v>16</v>
      </c>
      <c r="I4600">
        <v>12735000</v>
      </c>
      <c r="J4600">
        <v>20624</v>
      </c>
      <c r="K4600">
        <v>32929.926253999998</v>
      </c>
    </row>
    <row r="4601" spans="1:11" x14ac:dyDescent="0.35">
      <c r="A4601" t="s">
        <v>488</v>
      </c>
      <c r="B4601" t="s">
        <v>237</v>
      </c>
      <c r="C4601" t="s">
        <v>243</v>
      </c>
      <c r="D4601" t="s">
        <v>17</v>
      </c>
      <c r="E4601" t="s">
        <v>18</v>
      </c>
      <c r="F4601">
        <v>202630</v>
      </c>
      <c r="G4601">
        <v>70860</v>
      </c>
      <c r="H4601">
        <v>20</v>
      </c>
      <c r="I4601">
        <v>170494000</v>
      </c>
      <c r="J4601">
        <v>680140</v>
      </c>
      <c r="K4601">
        <v>42486.119955000002</v>
      </c>
    </row>
    <row r="4602" spans="1:11" x14ac:dyDescent="0.35">
      <c r="A4602" t="s">
        <v>488</v>
      </c>
      <c r="B4602" t="s">
        <v>237</v>
      </c>
      <c r="C4602" t="s">
        <v>559</v>
      </c>
      <c r="E4602" t="s">
        <v>18</v>
      </c>
      <c r="F4602">
        <v>202630</v>
      </c>
      <c r="G4602">
        <v>5180</v>
      </c>
      <c r="H4602">
        <v>20</v>
      </c>
      <c r="I4602">
        <v>12440200</v>
      </c>
      <c r="J4602">
        <v>36940</v>
      </c>
      <c r="K4602">
        <v>42547.050193000003</v>
      </c>
    </row>
    <row r="4603" spans="1:11" x14ac:dyDescent="0.35">
      <c r="A4603" t="s">
        <v>488</v>
      </c>
      <c r="B4603" t="s">
        <v>237</v>
      </c>
      <c r="C4603" t="s">
        <v>244</v>
      </c>
      <c r="D4603" t="s">
        <v>20</v>
      </c>
      <c r="E4603" t="s">
        <v>18</v>
      </c>
      <c r="F4603">
        <v>202630</v>
      </c>
      <c r="G4603">
        <v>4192</v>
      </c>
      <c r="H4603">
        <v>16</v>
      </c>
      <c r="I4603">
        <v>9844500</v>
      </c>
      <c r="J4603">
        <v>12432</v>
      </c>
      <c r="K4603">
        <v>32978.263358999997</v>
      </c>
    </row>
    <row r="4604" spans="1:11" x14ac:dyDescent="0.35">
      <c r="A4604" t="s">
        <v>488</v>
      </c>
      <c r="B4604" t="s">
        <v>237</v>
      </c>
      <c r="C4604" t="s">
        <v>245</v>
      </c>
      <c r="D4604" t="s">
        <v>20</v>
      </c>
      <c r="E4604" t="s">
        <v>18</v>
      </c>
      <c r="F4604">
        <v>202630</v>
      </c>
      <c r="G4604">
        <v>8960</v>
      </c>
      <c r="H4604">
        <v>16</v>
      </c>
      <c r="I4604">
        <v>22795000</v>
      </c>
      <c r="J4604">
        <v>48112</v>
      </c>
      <c r="K4604">
        <v>35530.051786000004</v>
      </c>
    </row>
    <row r="4605" spans="1:11" x14ac:dyDescent="0.35">
      <c r="A4605" t="s">
        <v>488</v>
      </c>
      <c r="B4605" t="s">
        <v>237</v>
      </c>
      <c r="C4605" t="s">
        <v>246</v>
      </c>
      <c r="D4605" t="s">
        <v>32</v>
      </c>
      <c r="E4605" t="s">
        <v>24</v>
      </c>
      <c r="F4605">
        <v>202630</v>
      </c>
      <c r="G4605">
        <v>2620</v>
      </c>
      <c r="H4605">
        <v>20</v>
      </c>
      <c r="I4605">
        <v>6031800</v>
      </c>
      <c r="J4605">
        <v>6080</v>
      </c>
      <c r="K4605">
        <v>40160.320611000003</v>
      </c>
    </row>
    <row r="4606" spans="1:11" x14ac:dyDescent="0.35">
      <c r="A4606" t="s">
        <v>488</v>
      </c>
      <c r="B4606" t="s">
        <v>237</v>
      </c>
      <c r="C4606" t="s">
        <v>247</v>
      </c>
      <c r="D4606" t="s">
        <v>20</v>
      </c>
      <c r="E4606" t="s">
        <v>18</v>
      </c>
      <c r="F4606">
        <v>202630</v>
      </c>
      <c r="G4606">
        <v>4288</v>
      </c>
      <c r="H4606">
        <v>16</v>
      </c>
      <c r="I4606">
        <v>10208000</v>
      </c>
      <c r="J4606">
        <v>13584</v>
      </c>
      <c r="K4606">
        <v>33508.652985000001</v>
      </c>
    </row>
    <row r="4607" spans="1:11" x14ac:dyDescent="0.35">
      <c r="A4607" t="s">
        <v>488</v>
      </c>
      <c r="B4607" t="s">
        <v>237</v>
      </c>
      <c r="C4607" t="s">
        <v>248</v>
      </c>
      <c r="D4607" t="s">
        <v>17</v>
      </c>
      <c r="E4607" t="s">
        <v>15</v>
      </c>
      <c r="F4607">
        <v>202630</v>
      </c>
      <c r="G4607">
        <v>3732</v>
      </c>
      <c r="H4607">
        <v>12</v>
      </c>
      <c r="I4607">
        <v>4514000</v>
      </c>
      <c r="J4607">
        <v>17304</v>
      </c>
      <c r="K4607">
        <v>13271.154340999999</v>
      </c>
    </row>
    <row r="4608" spans="1:11" x14ac:dyDescent="0.35">
      <c r="A4608" t="s">
        <v>488</v>
      </c>
      <c r="B4608" t="s">
        <v>237</v>
      </c>
      <c r="C4608" t="s">
        <v>249</v>
      </c>
      <c r="D4608" t="s">
        <v>17</v>
      </c>
      <c r="E4608" t="s">
        <v>15</v>
      </c>
      <c r="F4608">
        <v>202630</v>
      </c>
      <c r="G4608">
        <v>2256</v>
      </c>
      <c r="H4608">
        <v>12</v>
      </c>
      <c r="I4608">
        <v>2744000</v>
      </c>
      <c r="J4608">
        <v>7560</v>
      </c>
      <c r="K4608">
        <v>13224.760638</v>
      </c>
    </row>
    <row r="4609" spans="1:11" x14ac:dyDescent="0.35">
      <c r="A4609" t="s">
        <v>488</v>
      </c>
      <c r="B4609" t="s">
        <v>237</v>
      </c>
      <c r="C4609" t="s">
        <v>250</v>
      </c>
      <c r="D4609" t="s">
        <v>17</v>
      </c>
      <c r="E4609" t="s">
        <v>15</v>
      </c>
      <c r="F4609">
        <v>202630</v>
      </c>
      <c r="G4609">
        <v>4452</v>
      </c>
      <c r="H4609">
        <v>12</v>
      </c>
      <c r="I4609">
        <v>6316600</v>
      </c>
      <c r="J4609">
        <v>12600</v>
      </c>
      <c r="K4609">
        <v>15267.09973</v>
      </c>
    </row>
    <row r="4610" spans="1:11" x14ac:dyDescent="0.35">
      <c r="A4610" t="s">
        <v>488</v>
      </c>
      <c r="B4610" t="s">
        <v>237</v>
      </c>
      <c r="C4610" t="s">
        <v>251</v>
      </c>
      <c r="D4610" t="s">
        <v>17</v>
      </c>
      <c r="E4610" t="s">
        <v>15</v>
      </c>
      <c r="F4610">
        <v>202630</v>
      </c>
      <c r="G4610">
        <v>4812</v>
      </c>
      <c r="H4610">
        <v>12</v>
      </c>
      <c r="I4610">
        <v>6831400</v>
      </c>
      <c r="J4610">
        <v>14760</v>
      </c>
      <c r="K4610">
        <v>15279.331671</v>
      </c>
    </row>
    <row r="4611" spans="1:11" x14ac:dyDescent="0.35">
      <c r="A4611" t="s">
        <v>488</v>
      </c>
      <c r="B4611" t="s">
        <v>237</v>
      </c>
      <c r="C4611" t="s">
        <v>252</v>
      </c>
      <c r="D4611" t="s">
        <v>14</v>
      </c>
      <c r="E4611" t="s">
        <v>15</v>
      </c>
      <c r="F4611">
        <v>202630</v>
      </c>
      <c r="G4611">
        <v>3804</v>
      </c>
      <c r="H4611">
        <v>12</v>
      </c>
      <c r="I4611">
        <v>4598000</v>
      </c>
      <c r="J4611">
        <v>19800</v>
      </c>
      <c r="K4611">
        <v>13227.463722</v>
      </c>
    </row>
    <row r="4612" spans="1:11" x14ac:dyDescent="0.35">
      <c r="A4612" t="s">
        <v>488</v>
      </c>
      <c r="B4612" t="s">
        <v>237</v>
      </c>
      <c r="C4612" t="s">
        <v>253</v>
      </c>
      <c r="D4612" t="s">
        <v>17</v>
      </c>
      <c r="E4612" t="s">
        <v>15</v>
      </c>
      <c r="F4612">
        <v>202630</v>
      </c>
      <c r="G4612">
        <v>1992</v>
      </c>
      <c r="H4612">
        <v>12</v>
      </c>
      <c r="I4612">
        <v>2408600</v>
      </c>
      <c r="J4612">
        <v>6612</v>
      </c>
      <c r="K4612">
        <v>13245.439759000001</v>
      </c>
    </row>
    <row r="4613" spans="1:11" x14ac:dyDescent="0.35">
      <c r="A4613" t="s">
        <v>488</v>
      </c>
      <c r="B4613" t="s">
        <v>237</v>
      </c>
      <c r="C4613" t="s">
        <v>254</v>
      </c>
      <c r="D4613" t="s">
        <v>17</v>
      </c>
      <c r="E4613" t="s">
        <v>15</v>
      </c>
      <c r="F4613">
        <v>202630</v>
      </c>
      <c r="G4613">
        <v>6600</v>
      </c>
      <c r="H4613">
        <v>12</v>
      </c>
      <c r="I4613">
        <v>8009500</v>
      </c>
      <c r="J4613">
        <v>36360</v>
      </c>
      <c r="K4613">
        <v>13250.252726999999</v>
      </c>
    </row>
    <row r="4614" spans="1:11" x14ac:dyDescent="0.35">
      <c r="A4614" t="s">
        <v>488</v>
      </c>
      <c r="B4614" t="s">
        <v>237</v>
      </c>
      <c r="C4614" t="s">
        <v>255</v>
      </c>
      <c r="D4614" t="s">
        <v>20</v>
      </c>
      <c r="E4614" t="s">
        <v>24</v>
      </c>
      <c r="F4614">
        <v>202630</v>
      </c>
      <c r="G4614">
        <v>5280</v>
      </c>
      <c r="H4614">
        <v>20</v>
      </c>
      <c r="I4614">
        <v>12163800</v>
      </c>
      <c r="J4614">
        <v>26280</v>
      </c>
      <c r="K4614">
        <v>40165.549242000001</v>
      </c>
    </row>
    <row r="4615" spans="1:11" x14ac:dyDescent="0.35">
      <c r="A4615" t="s">
        <v>488</v>
      </c>
      <c r="B4615" t="s">
        <v>237</v>
      </c>
      <c r="C4615" t="s">
        <v>256</v>
      </c>
      <c r="D4615" t="s">
        <v>20</v>
      </c>
      <c r="E4615" t="s">
        <v>18</v>
      </c>
      <c r="F4615">
        <v>202630</v>
      </c>
      <c r="G4615">
        <v>19700</v>
      </c>
      <c r="H4615">
        <v>20</v>
      </c>
      <c r="I4615">
        <v>45447100</v>
      </c>
      <c r="J4615">
        <v>135760</v>
      </c>
      <c r="K4615">
        <v>40489.080202999998</v>
      </c>
    </row>
    <row r="4616" spans="1:11" x14ac:dyDescent="0.35">
      <c r="A4616" t="s">
        <v>488</v>
      </c>
      <c r="B4616" t="s">
        <v>237</v>
      </c>
      <c r="C4616" t="s">
        <v>257</v>
      </c>
      <c r="D4616" t="s">
        <v>20</v>
      </c>
      <c r="E4616" t="s">
        <v>18</v>
      </c>
      <c r="F4616">
        <v>202630</v>
      </c>
      <c r="G4616">
        <v>8176</v>
      </c>
      <c r="H4616">
        <v>16</v>
      </c>
      <c r="I4616">
        <v>19464000</v>
      </c>
      <c r="J4616">
        <v>33920</v>
      </c>
      <c r="K4616">
        <v>33563.287670999998</v>
      </c>
    </row>
    <row r="4617" spans="1:11" x14ac:dyDescent="0.35">
      <c r="A4617" t="s">
        <v>488</v>
      </c>
      <c r="B4617" t="s">
        <v>237</v>
      </c>
      <c r="C4617" t="s">
        <v>258</v>
      </c>
      <c r="D4617" t="s">
        <v>23</v>
      </c>
      <c r="E4617" t="s">
        <v>18</v>
      </c>
      <c r="F4617">
        <v>202630</v>
      </c>
      <c r="G4617">
        <v>37840</v>
      </c>
      <c r="H4617">
        <v>20</v>
      </c>
      <c r="I4617">
        <v>87267500</v>
      </c>
      <c r="J4617">
        <v>342740</v>
      </c>
      <c r="K4617">
        <v>40496.839851999997</v>
      </c>
    </row>
    <row r="4618" spans="1:11" x14ac:dyDescent="0.35">
      <c r="A4618" t="s">
        <v>488</v>
      </c>
      <c r="B4618" t="s">
        <v>237</v>
      </c>
      <c r="C4618" t="s">
        <v>259</v>
      </c>
      <c r="D4618" t="s">
        <v>23</v>
      </c>
      <c r="E4618" t="s">
        <v>18</v>
      </c>
      <c r="F4618">
        <v>202630</v>
      </c>
      <c r="G4618">
        <v>5820</v>
      </c>
      <c r="H4618">
        <v>20</v>
      </c>
      <c r="I4618">
        <v>13406500</v>
      </c>
      <c r="J4618">
        <v>20000</v>
      </c>
      <c r="K4618">
        <v>40503.494845000001</v>
      </c>
    </row>
    <row r="4619" spans="1:11" x14ac:dyDescent="0.35">
      <c r="A4619" t="s">
        <v>488</v>
      </c>
      <c r="B4619" t="s">
        <v>237</v>
      </c>
      <c r="C4619" t="s">
        <v>260</v>
      </c>
      <c r="D4619" t="s">
        <v>23</v>
      </c>
      <c r="E4619" t="s">
        <v>24</v>
      </c>
      <c r="F4619">
        <v>202630</v>
      </c>
      <c r="G4619">
        <v>2480</v>
      </c>
      <c r="H4619">
        <v>20</v>
      </c>
      <c r="I4619">
        <v>6078300</v>
      </c>
      <c r="J4619">
        <v>9760</v>
      </c>
      <c r="K4619">
        <v>43328.564515999999</v>
      </c>
    </row>
    <row r="4620" spans="1:11" x14ac:dyDescent="0.35">
      <c r="A4620" t="s">
        <v>488</v>
      </c>
      <c r="B4620" t="s">
        <v>237</v>
      </c>
      <c r="C4620" t="s">
        <v>261</v>
      </c>
      <c r="D4620" t="s">
        <v>23</v>
      </c>
      <c r="E4620" t="s">
        <v>24</v>
      </c>
      <c r="F4620">
        <v>202630</v>
      </c>
      <c r="G4620">
        <v>4120</v>
      </c>
      <c r="H4620">
        <v>20</v>
      </c>
      <c r="I4620">
        <v>9480600</v>
      </c>
      <c r="J4620">
        <v>13680</v>
      </c>
      <c r="K4620">
        <v>40154.184465999999</v>
      </c>
    </row>
    <row r="4621" spans="1:11" x14ac:dyDescent="0.35">
      <c r="A4621" t="s">
        <v>488</v>
      </c>
      <c r="B4621" t="s">
        <v>237</v>
      </c>
      <c r="C4621" t="s">
        <v>262</v>
      </c>
      <c r="D4621" t="s">
        <v>14</v>
      </c>
      <c r="E4621" t="s">
        <v>18</v>
      </c>
      <c r="F4621">
        <v>202630</v>
      </c>
      <c r="G4621">
        <v>11400</v>
      </c>
      <c r="H4621">
        <v>20</v>
      </c>
      <c r="I4621">
        <v>18726400</v>
      </c>
      <c r="J4621">
        <v>55640</v>
      </c>
      <c r="K4621">
        <v>28867.422806999999</v>
      </c>
    </row>
    <row r="4622" spans="1:11" x14ac:dyDescent="0.35">
      <c r="A4622" t="s">
        <v>488</v>
      </c>
      <c r="B4622" t="s">
        <v>237</v>
      </c>
      <c r="C4622" t="s">
        <v>263</v>
      </c>
      <c r="D4622" t="s">
        <v>14</v>
      </c>
      <c r="E4622" t="s">
        <v>15</v>
      </c>
      <c r="F4622">
        <v>202630</v>
      </c>
      <c r="G4622">
        <v>49908</v>
      </c>
      <c r="H4622">
        <v>12</v>
      </c>
      <c r="I4622">
        <v>49579000</v>
      </c>
      <c r="J4622">
        <v>482952</v>
      </c>
      <c r="K4622">
        <v>10822.221928000001</v>
      </c>
    </row>
    <row r="4623" spans="1:11" x14ac:dyDescent="0.35">
      <c r="A4623" t="s">
        <v>488</v>
      </c>
      <c r="B4623" t="s">
        <v>237</v>
      </c>
      <c r="C4623" t="s">
        <v>264</v>
      </c>
      <c r="D4623" t="s">
        <v>20</v>
      </c>
      <c r="E4623" t="s">
        <v>21</v>
      </c>
      <c r="F4623">
        <v>202630</v>
      </c>
      <c r="G4623">
        <v>4060</v>
      </c>
      <c r="H4623">
        <v>20</v>
      </c>
      <c r="I4623">
        <v>6446600</v>
      </c>
      <c r="J4623">
        <v>11640</v>
      </c>
      <c r="K4623">
        <v>27842.374383999999</v>
      </c>
    </row>
    <row r="4624" spans="1:11" x14ac:dyDescent="0.35">
      <c r="A4624" t="s">
        <v>488</v>
      </c>
      <c r="B4624" t="s">
        <v>237</v>
      </c>
      <c r="C4624" t="s">
        <v>265</v>
      </c>
      <c r="D4624" t="s">
        <v>14</v>
      </c>
      <c r="E4624" t="s">
        <v>21</v>
      </c>
      <c r="F4624">
        <v>202630</v>
      </c>
      <c r="G4624">
        <v>5420</v>
      </c>
      <c r="H4624">
        <v>20</v>
      </c>
      <c r="I4624">
        <v>8632100</v>
      </c>
      <c r="J4624">
        <v>19440</v>
      </c>
      <c r="K4624">
        <v>27868.95203</v>
      </c>
    </row>
    <row r="4625" spans="1:11" x14ac:dyDescent="0.35">
      <c r="A4625" t="s">
        <v>488</v>
      </c>
      <c r="B4625" t="s">
        <v>267</v>
      </c>
      <c r="C4625" t="s">
        <v>268</v>
      </c>
      <c r="D4625" t="s">
        <v>17</v>
      </c>
      <c r="E4625" t="s">
        <v>18</v>
      </c>
      <c r="F4625">
        <v>202630</v>
      </c>
      <c r="G4625">
        <v>1232</v>
      </c>
      <c r="H4625">
        <v>16</v>
      </c>
      <c r="I4625">
        <v>2529600</v>
      </c>
      <c r="J4625">
        <v>2992</v>
      </c>
      <c r="K4625">
        <v>28413.467531999999</v>
      </c>
    </row>
    <row r="4626" spans="1:11" x14ac:dyDescent="0.35">
      <c r="A4626" t="s">
        <v>488</v>
      </c>
      <c r="B4626" t="s">
        <v>267</v>
      </c>
      <c r="C4626" t="s">
        <v>269</v>
      </c>
      <c r="D4626" t="s">
        <v>17</v>
      </c>
      <c r="E4626" t="s">
        <v>18</v>
      </c>
      <c r="F4626">
        <v>202630</v>
      </c>
      <c r="G4626">
        <v>5184</v>
      </c>
      <c r="H4626">
        <v>12</v>
      </c>
      <c r="I4626">
        <v>10901400</v>
      </c>
      <c r="J4626">
        <v>23604</v>
      </c>
      <c r="K4626">
        <v>21949.354167000001</v>
      </c>
    </row>
    <row r="4627" spans="1:11" x14ac:dyDescent="0.35">
      <c r="A4627" t="s">
        <v>488</v>
      </c>
      <c r="B4627" t="s">
        <v>267</v>
      </c>
      <c r="C4627" t="s">
        <v>270</v>
      </c>
      <c r="D4627" t="s">
        <v>17</v>
      </c>
      <c r="E4627" t="s">
        <v>18</v>
      </c>
      <c r="F4627">
        <v>202630</v>
      </c>
      <c r="G4627">
        <v>26240</v>
      </c>
      <c r="H4627">
        <v>16</v>
      </c>
      <c r="I4627">
        <v>54034000</v>
      </c>
      <c r="J4627">
        <v>193888</v>
      </c>
      <c r="K4627">
        <v>28979.209146000001</v>
      </c>
    </row>
    <row r="4628" spans="1:11" x14ac:dyDescent="0.35">
      <c r="A4628" t="s">
        <v>488</v>
      </c>
      <c r="B4628" t="s">
        <v>267</v>
      </c>
      <c r="C4628" t="s">
        <v>271</v>
      </c>
      <c r="D4628" t="s">
        <v>20</v>
      </c>
      <c r="E4628" t="s">
        <v>18</v>
      </c>
      <c r="F4628">
        <v>202630</v>
      </c>
      <c r="G4628">
        <v>13920</v>
      </c>
      <c r="H4628">
        <v>16</v>
      </c>
      <c r="I4628">
        <v>28145200</v>
      </c>
      <c r="J4628">
        <v>38064</v>
      </c>
      <c r="K4628">
        <v>28692.404598000001</v>
      </c>
    </row>
    <row r="4629" spans="1:11" x14ac:dyDescent="0.35">
      <c r="A4629" t="s">
        <v>488</v>
      </c>
      <c r="B4629" t="s">
        <v>267</v>
      </c>
      <c r="C4629" t="s">
        <v>272</v>
      </c>
      <c r="D4629" t="s">
        <v>14</v>
      </c>
      <c r="E4629" t="s">
        <v>18</v>
      </c>
      <c r="F4629">
        <v>202630</v>
      </c>
      <c r="G4629">
        <v>24944</v>
      </c>
      <c r="H4629">
        <v>16</v>
      </c>
      <c r="I4629">
        <v>38766800</v>
      </c>
      <c r="J4629">
        <v>197600</v>
      </c>
      <c r="K4629">
        <v>21906.310454999999</v>
      </c>
    </row>
    <row r="4630" spans="1:11" x14ac:dyDescent="0.35">
      <c r="A4630" t="s">
        <v>488</v>
      </c>
      <c r="B4630" t="s">
        <v>267</v>
      </c>
      <c r="C4630" t="s">
        <v>273</v>
      </c>
      <c r="D4630" t="s">
        <v>14</v>
      </c>
      <c r="E4630" t="s">
        <v>15</v>
      </c>
      <c r="F4630">
        <v>202630</v>
      </c>
      <c r="G4630">
        <v>59776</v>
      </c>
      <c r="H4630">
        <v>16</v>
      </c>
      <c r="I4630">
        <v>92850200</v>
      </c>
      <c r="J4630">
        <v>591280</v>
      </c>
      <c r="K4630">
        <v>21918.584582</v>
      </c>
    </row>
    <row r="4631" spans="1:11" x14ac:dyDescent="0.35">
      <c r="A4631" t="s">
        <v>488</v>
      </c>
      <c r="B4631" t="s">
        <v>274</v>
      </c>
      <c r="C4631" t="s">
        <v>275</v>
      </c>
      <c r="D4631" t="s">
        <v>49</v>
      </c>
      <c r="E4631" t="s">
        <v>15</v>
      </c>
      <c r="F4631">
        <v>202630</v>
      </c>
      <c r="G4631">
        <v>7452</v>
      </c>
      <c r="H4631">
        <v>12</v>
      </c>
      <c r="I4631">
        <v>5903700</v>
      </c>
      <c r="J4631">
        <v>41484</v>
      </c>
      <c r="K4631">
        <v>8247.9146540000002</v>
      </c>
    </row>
    <row r="4632" spans="1:11" x14ac:dyDescent="0.35">
      <c r="A4632" t="s">
        <v>488</v>
      </c>
      <c r="B4632" t="s">
        <v>274</v>
      </c>
      <c r="C4632" t="s">
        <v>276</v>
      </c>
      <c r="D4632" t="s">
        <v>14</v>
      </c>
      <c r="E4632" t="s">
        <v>15</v>
      </c>
      <c r="F4632">
        <v>202630</v>
      </c>
      <c r="G4632">
        <v>468</v>
      </c>
      <c r="H4632">
        <v>12</v>
      </c>
      <c r="I4632">
        <v>858000</v>
      </c>
      <c r="J4632">
        <v>540</v>
      </c>
      <c r="K4632">
        <v>19965.564103000001</v>
      </c>
    </row>
    <row r="4633" spans="1:11" x14ac:dyDescent="0.35">
      <c r="A4633" t="s">
        <v>488</v>
      </c>
      <c r="B4633" t="s">
        <v>274</v>
      </c>
      <c r="C4633" t="s">
        <v>277</v>
      </c>
      <c r="D4633" t="s">
        <v>14</v>
      </c>
      <c r="E4633" t="s">
        <v>15</v>
      </c>
      <c r="F4633">
        <v>202630</v>
      </c>
      <c r="G4633">
        <v>2184</v>
      </c>
      <c r="H4633">
        <v>12</v>
      </c>
      <c r="I4633">
        <v>1876000</v>
      </c>
      <c r="J4633">
        <v>9336</v>
      </c>
      <c r="K4633">
        <v>8042.0054950000003</v>
      </c>
    </row>
    <row r="4634" spans="1:11" x14ac:dyDescent="0.35">
      <c r="A4634" t="s">
        <v>488</v>
      </c>
      <c r="B4634" t="s">
        <v>274</v>
      </c>
      <c r="C4634" t="s">
        <v>278</v>
      </c>
      <c r="D4634" t="s">
        <v>49</v>
      </c>
      <c r="E4634" t="s">
        <v>15</v>
      </c>
      <c r="F4634">
        <v>202630</v>
      </c>
      <c r="G4634">
        <v>5088</v>
      </c>
      <c r="H4634">
        <v>12</v>
      </c>
      <c r="I4634">
        <v>3819500</v>
      </c>
      <c r="J4634">
        <v>16908</v>
      </c>
      <c r="K4634">
        <v>7950.1816040000003</v>
      </c>
    </row>
    <row r="4635" spans="1:11" x14ac:dyDescent="0.35">
      <c r="A4635" t="s">
        <v>488</v>
      </c>
      <c r="B4635" t="s">
        <v>274</v>
      </c>
      <c r="C4635" t="s">
        <v>280</v>
      </c>
      <c r="D4635" t="s">
        <v>17</v>
      </c>
      <c r="E4635" t="s">
        <v>18</v>
      </c>
      <c r="F4635">
        <v>202630</v>
      </c>
      <c r="G4635">
        <v>2180</v>
      </c>
      <c r="H4635">
        <v>20</v>
      </c>
      <c r="I4635">
        <v>3932000</v>
      </c>
      <c r="J4635">
        <v>4300</v>
      </c>
      <c r="K4635">
        <v>34049.623852999997</v>
      </c>
    </row>
    <row r="4636" spans="1:11" x14ac:dyDescent="0.35">
      <c r="A4636" t="s">
        <v>488</v>
      </c>
      <c r="B4636" t="s">
        <v>274</v>
      </c>
      <c r="C4636" t="s">
        <v>281</v>
      </c>
      <c r="D4636" t="s">
        <v>14</v>
      </c>
      <c r="E4636" t="s">
        <v>15</v>
      </c>
      <c r="F4636">
        <v>202630</v>
      </c>
      <c r="G4636">
        <v>2844</v>
      </c>
      <c r="H4636">
        <v>12</v>
      </c>
      <c r="I4636">
        <v>2375000</v>
      </c>
      <c r="J4636">
        <v>8124</v>
      </c>
      <c r="K4636">
        <v>9029.2236290000001</v>
      </c>
    </row>
    <row r="4637" spans="1:11" x14ac:dyDescent="0.35">
      <c r="A4637" t="s">
        <v>488</v>
      </c>
      <c r="B4637" t="s">
        <v>274</v>
      </c>
      <c r="C4637" t="s">
        <v>282</v>
      </c>
      <c r="D4637" t="s">
        <v>14</v>
      </c>
      <c r="E4637" t="s">
        <v>18</v>
      </c>
      <c r="F4637">
        <v>202630</v>
      </c>
      <c r="G4637">
        <v>272</v>
      </c>
      <c r="H4637">
        <v>16</v>
      </c>
      <c r="I4637">
        <v>493000</v>
      </c>
      <c r="J4637">
        <v>256</v>
      </c>
      <c r="K4637">
        <v>25888.823529000001</v>
      </c>
    </row>
    <row r="4638" spans="1:11" x14ac:dyDescent="0.35">
      <c r="A4638" t="s">
        <v>488</v>
      </c>
      <c r="B4638" t="s">
        <v>274</v>
      </c>
      <c r="C4638" t="s">
        <v>283</v>
      </c>
      <c r="D4638" t="s">
        <v>17</v>
      </c>
      <c r="E4638" t="s">
        <v>18</v>
      </c>
      <c r="F4638">
        <v>202630</v>
      </c>
      <c r="G4638">
        <v>1760</v>
      </c>
      <c r="H4638">
        <v>20</v>
      </c>
      <c r="I4638">
        <v>2688500</v>
      </c>
      <c r="J4638">
        <v>3760</v>
      </c>
      <c r="K4638">
        <v>29054.068181999999</v>
      </c>
    </row>
    <row r="4639" spans="1:11" x14ac:dyDescent="0.35">
      <c r="A4639" t="s">
        <v>488</v>
      </c>
      <c r="B4639" t="s">
        <v>274</v>
      </c>
      <c r="C4639" t="s">
        <v>284</v>
      </c>
      <c r="D4639" t="s">
        <v>14</v>
      </c>
      <c r="E4639" t="s">
        <v>18</v>
      </c>
      <c r="F4639">
        <v>202630</v>
      </c>
      <c r="G4639">
        <v>448</v>
      </c>
      <c r="H4639">
        <v>16</v>
      </c>
      <c r="I4639">
        <v>784000</v>
      </c>
      <c r="J4639">
        <v>464</v>
      </c>
      <c r="K4639">
        <v>25764.75</v>
      </c>
    </row>
    <row r="4640" spans="1:11" x14ac:dyDescent="0.35">
      <c r="A4640" t="s">
        <v>488</v>
      </c>
      <c r="B4640" t="s">
        <v>274</v>
      </c>
      <c r="C4640" t="s">
        <v>285</v>
      </c>
      <c r="D4640" t="s">
        <v>17</v>
      </c>
      <c r="E4640" t="s">
        <v>18</v>
      </c>
      <c r="F4640">
        <v>202630</v>
      </c>
      <c r="G4640">
        <v>740</v>
      </c>
      <c r="H4640">
        <v>20</v>
      </c>
      <c r="I4640">
        <v>1128500</v>
      </c>
      <c r="J4640">
        <v>700</v>
      </c>
      <c r="K4640">
        <v>29165.837837999999</v>
      </c>
    </row>
    <row r="4641" spans="1:11" x14ac:dyDescent="0.35">
      <c r="A4641" t="s">
        <v>488</v>
      </c>
      <c r="B4641" t="s">
        <v>274</v>
      </c>
      <c r="C4641" t="s">
        <v>286</v>
      </c>
      <c r="D4641" t="s">
        <v>17</v>
      </c>
      <c r="E4641" t="s">
        <v>18</v>
      </c>
      <c r="F4641">
        <v>202630</v>
      </c>
      <c r="G4641">
        <v>1420</v>
      </c>
      <c r="H4641">
        <v>20</v>
      </c>
      <c r="I4641">
        <v>2564000</v>
      </c>
      <c r="J4641">
        <v>2020</v>
      </c>
      <c r="K4641">
        <v>33957.084507</v>
      </c>
    </row>
    <row r="4642" spans="1:11" x14ac:dyDescent="0.35">
      <c r="A4642" t="s">
        <v>488</v>
      </c>
      <c r="B4642" t="s">
        <v>274</v>
      </c>
      <c r="C4642" t="s">
        <v>287</v>
      </c>
      <c r="D4642" t="s">
        <v>49</v>
      </c>
      <c r="E4642" t="s">
        <v>15</v>
      </c>
      <c r="F4642">
        <v>202630</v>
      </c>
      <c r="G4642">
        <v>2004</v>
      </c>
      <c r="H4642">
        <v>12</v>
      </c>
      <c r="I4642">
        <v>1660200</v>
      </c>
      <c r="J4642">
        <v>4680</v>
      </c>
      <c r="K4642">
        <v>8625.1856289999996</v>
      </c>
    </row>
    <row r="4643" spans="1:11" x14ac:dyDescent="0.35">
      <c r="A4643" t="s">
        <v>488</v>
      </c>
      <c r="B4643" t="s">
        <v>274</v>
      </c>
      <c r="C4643" t="s">
        <v>288</v>
      </c>
      <c r="D4643" t="s">
        <v>14</v>
      </c>
      <c r="E4643" t="s">
        <v>15</v>
      </c>
      <c r="F4643">
        <v>202630</v>
      </c>
      <c r="G4643">
        <v>1248</v>
      </c>
      <c r="H4643">
        <v>12</v>
      </c>
      <c r="I4643">
        <v>936000</v>
      </c>
      <c r="J4643">
        <v>2196</v>
      </c>
      <c r="K4643">
        <v>8071.0769229999996</v>
      </c>
    </row>
    <row r="4644" spans="1:11" x14ac:dyDescent="0.35">
      <c r="A4644" t="s">
        <v>488</v>
      </c>
      <c r="B4644" t="s">
        <v>274</v>
      </c>
      <c r="C4644" t="s">
        <v>289</v>
      </c>
      <c r="D4644" t="s">
        <v>14</v>
      </c>
      <c r="E4644" t="s">
        <v>15</v>
      </c>
      <c r="F4644">
        <v>202630</v>
      </c>
      <c r="G4644">
        <v>228</v>
      </c>
      <c r="H4644">
        <v>12</v>
      </c>
      <c r="I4644">
        <v>675700</v>
      </c>
      <c r="J4644">
        <v>324</v>
      </c>
      <c r="K4644">
        <v>27391.210525999999</v>
      </c>
    </row>
    <row r="4645" spans="1:11" x14ac:dyDescent="0.35">
      <c r="A4645" t="s">
        <v>488</v>
      </c>
      <c r="B4645" t="s">
        <v>274</v>
      </c>
      <c r="C4645" t="s">
        <v>290</v>
      </c>
      <c r="D4645" t="s">
        <v>49</v>
      </c>
      <c r="E4645" t="s">
        <v>15</v>
      </c>
      <c r="F4645">
        <v>202630</v>
      </c>
      <c r="G4645">
        <v>13164</v>
      </c>
      <c r="H4645">
        <v>12</v>
      </c>
      <c r="I4645">
        <v>10208100</v>
      </c>
      <c r="J4645">
        <v>81624</v>
      </c>
      <c r="K4645">
        <v>8007.3263450000004</v>
      </c>
    </row>
    <row r="4646" spans="1:11" x14ac:dyDescent="0.35">
      <c r="A4646" t="s">
        <v>488</v>
      </c>
      <c r="B4646" t="s">
        <v>274</v>
      </c>
      <c r="C4646" t="s">
        <v>291</v>
      </c>
      <c r="D4646" t="s">
        <v>14</v>
      </c>
      <c r="E4646" t="s">
        <v>15</v>
      </c>
      <c r="F4646">
        <v>202630</v>
      </c>
      <c r="G4646">
        <v>1504</v>
      </c>
      <c r="H4646">
        <v>16</v>
      </c>
      <c r="I4646">
        <v>1225000</v>
      </c>
      <c r="J4646">
        <v>3712</v>
      </c>
      <c r="K4646">
        <v>11544.893617</v>
      </c>
    </row>
    <row r="4647" spans="1:11" x14ac:dyDescent="0.35">
      <c r="A4647" t="s">
        <v>488</v>
      </c>
      <c r="B4647" t="s">
        <v>274</v>
      </c>
      <c r="C4647" t="s">
        <v>292</v>
      </c>
      <c r="D4647" t="s">
        <v>14</v>
      </c>
      <c r="E4647" t="s">
        <v>15</v>
      </c>
      <c r="F4647">
        <v>202630</v>
      </c>
      <c r="G4647">
        <v>3924</v>
      </c>
      <c r="H4647">
        <v>12</v>
      </c>
      <c r="I4647">
        <v>3893300</v>
      </c>
      <c r="J4647">
        <v>15048</v>
      </c>
      <c r="K4647">
        <v>9330.7370030000002</v>
      </c>
    </row>
    <row r="4648" spans="1:11" x14ac:dyDescent="0.35">
      <c r="A4648" t="s">
        <v>488</v>
      </c>
      <c r="B4648" t="s">
        <v>274</v>
      </c>
      <c r="C4648" t="s">
        <v>293</v>
      </c>
      <c r="D4648" t="s">
        <v>49</v>
      </c>
      <c r="E4648" t="s">
        <v>15</v>
      </c>
      <c r="F4648">
        <v>202630</v>
      </c>
      <c r="G4648">
        <v>216</v>
      </c>
      <c r="H4648">
        <v>12</v>
      </c>
      <c r="I4648">
        <v>178200</v>
      </c>
      <c r="J4648">
        <v>240</v>
      </c>
      <c r="K4648">
        <v>8700.3333330000005</v>
      </c>
    </row>
    <row r="4649" spans="1:11" x14ac:dyDescent="0.35">
      <c r="A4649" t="s">
        <v>488</v>
      </c>
      <c r="B4649" t="s">
        <v>274</v>
      </c>
      <c r="C4649" t="s">
        <v>294</v>
      </c>
      <c r="D4649" t="s">
        <v>49</v>
      </c>
      <c r="E4649" t="s">
        <v>15</v>
      </c>
      <c r="F4649">
        <v>202630</v>
      </c>
      <c r="G4649">
        <v>60</v>
      </c>
      <c r="H4649">
        <v>12</v>
      </c>
      <c r="I4649">
        <v>49500</v>
      </c>
      <c r="J4649">
        <v>36</v>
      </c>
      <c r="K4649">
        <v>8703.2000000000007</v>
      </c>
    </row>
    <row r="4650" spans="1:11" x14ac:dyDescent="0.35">
      <c r="A4650" t="s">
        <v>488</v>
      </c>
      <c r="B4650" t="s">
        <v>274</v>
      </c>
      <c r="C4650" t="s">
        <v>386</v>
      </c>
      <c r="D4650" t="s">
        <v>14</v>
      </c>
      <c r="E4650" t="s">
        <v>15</v>
      </c>
      <c r="F4650">
        <v>202630</v>
      </c>
      <c r="G4650">
        <v>24</v>
      </c>
      <c r="H4650">
        <v>12</v>
      </c>
      <c r="I4650">
        <v>27400</v>
      </c>
      <c r="J4650">
        <v>36</v>
      </c>
      <c r="K4650">
        <v>12000</v>
      </c>
    </row>
    <row r="4651" spans="1:11" x14ac:dyDescent="0.35">
      <c r="A4651" t="s">
        <v>488</v>
      </c>
      <c r="B4651" t="s">
        <v>296</v>
      </c>
      <c r="C4651" t="s">
        <v>297</v>
      </c>
      <c r="D4651" t="s">
        <v>32</v>
      </c>
      <c r="E4651" t="s">
        <v>298</v>
      </c>
      <c r="F4651">
        <v>202630</v>
      </c>
      <c r="G4651">
        <v>25</v>
      </c>
      <c r="H4651">
        <v>1</v>
      </c>
      <c r="I4651">
        <v>1725000</v>
      </c>
      <c r="J4651">
        <v>18</v>
      </c>
      <c r="K4651">
        <v>61622.96</v>
      </c>
    </row>
    <row r="4652" spans="1:11" x14ac:dyDescent="0.35">
      <c r="A4652" t="s">
        <v>488</v>
      </c>
      <c r="B4652" t="s">
        <v>296</v>
      </c>
      <c r="C4652" t="s">
        <v>299</v>
      </c>
      <c r="D4652" t="s">
        <v>32</v>
      </c>
      <c r="E4652" t="s">
        <v>300</v>
      </c>
      <c r="F4652">
        <v>202630</v>
      </c>
      <c r="G4652">
        <v>11</v>
      </c>
      <c r="H4652">
        <v>1</v>
      </c>
      <c r="I4652">
        <v>981079</v>
      </c>
      <c r="J4652">
        <v>7</v>
      </c>
      <c r="K4652">
        <v>76016.818182000003</v>
      </c>
    </row>
    <row r="4653" spans="1:11" x14ac:dyDescent="0.35">
      <c r="A4653" t="s">
        <v>488</v>
      </c>
      <c r="B4653" t="s">
        <v>296</v>
      </c>
      <c r="C4653" t="s">
        <v>301</v>
      </c>
      <c r="D4653" t="s">
        <v>32</v>
      </c>
      <c r="E4653" t="s">
        <v>302</v>
      </c>
      <c r="F4653">
        <v>202630</v>
      </c>
      <c r="G4653">
        <v>6</v>
      </c>
      <c r="H4653">
        <v>1</v>
      </c>
      <c r="I4653">
        <v>492000</v>
      </c>
      <c r="J4653">
        <v>2</v>
      </c>
      <c r="K4653">
        <v>69867.5</v>
      </c>
    </row>
    <row r="4654" spans="1:11" x14ac:dyDescent="0.35">
      <c r="A4654" t="s">
        <v>488</v>
      </c>
      <c r="B4654" t="s">
        <v>296</v>
      </c>
      <c r="C4654" t="s">
        <v>303</v>
      </c>
      <c r="D4654" t="s">
        <v>32</v>
      </c>
      <c r="E4654" t="s">
        <v>304</v>
      </c>
      <c r="F4654">
        <v>202630</v>
      </c>
      <c r="G4654">
        <v>23</v>
      </c>
      <c r="H4654">
        <v>1</v>
      </c>
      <c r="I4654">
        <v>1879000</v>
      </c>
      <c r="J4654">
        <v>32</v>
      </c>
      <c r="K4654">
        <v>69882.608695999996</v>
      </c>
    </row>
    <row r="4655" spans="1:11" x14ac:dyDescent="0.35">
      <c r="A4655" t="s">
        <v>488</v>
      </c>
      <c r="B4655" t="s">
        <v>296</v>
      </c>
      <c r="C4655" t="s">
        <v>305</v>
      </c>
      <c r="D4655" t="s">
        <v>32</v>
      </c>
      <c r="E4655" t="s">
        <v>306</v>
      </c>
      <c r="F4655">
        <v>202630</v>
      </c>
      <c r="G4655">
        <v>18</v>
      </c>
      <c r="H4655">
        <v>1</v>
      </c>
      <c r="I4655">
        <v>1471500</v>
      </c>
      <c r="J4655">
        <v>10</v>
      </c>
      <c r="K4655">
        <v>69635.833333000002</v>
      </c>
    </row>
    <row r="4656" spans="1:11" x14ac:dyDescent="0.35">
      <c r="A4656" t="s">
        <v>488</v>
      </c>
      <c r="B4656" t="s">
        <v>296</v>
      </c>
      <c r="C4656" t="s">
        <v>307</v>
      </c>
      <c r="D4656" t="s">
        <v>32</v>
      </c>
      <c r="E4656" t="s">
        <v>308</v>
      </c>
      <c r="F4656">
        <v>202630</v>
      </c>
      <c r="G4656">
        <v>21</v>
      </c>
      <c r="H4656">
        <v>1</v>
      </c>
      <c r="I4656">
        <v>1716000</v>
      </c>
      <c r="J4656">
        <v>30</v>
      </c>
      <c r="K4656">
        <v>69917.142856999999</v>
      </c>
    </row>
    <row r="4657" spans="1:11" x14ac:dyDescent="0.35">
      <c r="A4657" t="s">
        <v>488</v>
      </c>
      <c r="B4657" t="s">
        <v>296</v>
      </c>
      <c r="C4657" t="s">
        <v>309</v>
      </c>
      <c r="D4657" t="s">
        <v>32</v>
      </c>
      <c r="E4657" t="s">
        <v>310</v>
      </c>
      <c r="F4657">
        <v>202630</v>
      </c>
      <c r="G4657">
        <v>1</v>
      </c>
      <c r="H4657">
        <v>1</v>
      </c>
      <c r="I4657">
        <v>82000</v>
      </c>
      <c r="J4657">
        <v>0</v>
      </c>
      <c r="K4657">
        <v>69700</v>
      </c>
    </row>
    <row r="4658" spans="1:11" x14ac:dyDescent="0.35">
      <c r="A4658" t="s">
        <v>488</v>
      </c>
      <c r="B4658" t="s">
        <v>296</v>
      </c>
      <c r="C4658" t="s">
        <v>311</v>
      </c>
      <c r="D4658" t="s">
        <v>32</v>
      </c>
      <c r="E4658" t="s">
        <v>312</v>
      </c>
      <c r="F4658">
        <v>202630</v>
      </c>
      <c r="G4658">
        <v>31</v>
      </c>
      <c r="H4658">
        <v>1</v>
      </c>
      <c r="I4658">
        <v>2139000</v>
      </c>
      <c r="J4658">
        <v>20</v>
      </c>
      <c r="K4658">
        <v>61496.129031999997</v>
      </c>
    </row>
    <row r="4659" spans="1:11" x14ac:dyDescent="0.35">
      <c r="A4659" t="s">
        <v>488</v>
      </c>
      <c r="B4659" t="s">
        <v>296</v>
      </c>
      <c r="C4659" t="s">
        <v>313</v>
      </c>
      <c r="D4659" t="s">
        <v>32</v>
      </c>
      <c r="E4659" t="s">
        <v>314</v>
      </c>
      <c r="F4659">
        <v>202630</v>
      </c>
      <c r="G4659">
        <v>6</v>
      </c>
      <c r="H4659">
        <v>1</v>
      </c>
      <c r="I4659">
        <v>492000</v>
      </c>
      <c r="J4659">
        <v>3</v>
      </c>
      <c r="K4659">
        <v>69700</v>
      </c>
    </row>
    <row r="4660" spans="1:11" x14ac:dyDescent="0.35">
      <c r="A4660" t="s">
        <v>488</v>
      </c>
      <c r="B4660" t="s">
        <v>296</v>
      </c>
      <c r="C4660" t="s">
        <v>315</v>
      </c>
      <c r="D4660" t="s">
        <v>32</v>
      </c>
      <c r="E4660" t="s">
        <v>316</v>
      </c>
      <c r="F4660">
        <v>202630</v>
      </c>
      <c r="G4660">
        <v>21</v>
      </c>
      <c r="H4660">
        <v>1</v>
      </c>
      <c r="I4660">
        <v>1449000</v>
      </c>
      <c r="J4660">
        <v>12</v>
      </c>
      <c r="K4660">
        <v>61637.142856999999</v>
      </c>
    </row>
    <row r="4661" spans="1:11" x14ac:dyDescent="0.35">
      <c r="A4661" t="s">
        <v>488</v>
      </c>
      <c r="B4661" t="s">
        <v>296</v>
      </c>
      <c r="C4661" t="s">
        <v>317</v>
      </c>
      <c r="D4661" t="s">
        <v>32</v>
      </c>
      <c r="E4661" t="s">
        <v>318</v>
      </c>
      <c r="F4661">
        <v>202630</v>
      </c>
      <c r="G4661">
        <v>27</v>
      </c>
      <c r="H4661">
        <v>1</v>
      </c>
      <c r="I4661">
        <v>2214000</v>
      </c>
      <c r="J4661">
        <v>20</v>
      </c>
      <c r="K4661">
        <v>70009.777778000003</v>
      </c>
    </row>
    <row r="4662" spans="1:11" x14ac:dyDescent="0.35">
      <c r="A4662" t="s">
        <v>488</v>
      </c>
      <c r="B4662" t="s">
        <v>296</v>
      </c>
      <c r="C4662" t="s">
        <v>319</v>
      </c>
      <c r="D4662" t="s">
        <v>32</v>
      </c>
      <c r="E4662" t="s">
        <v>320</v>
      </c>
      <c r="F4662">
        <v>202630</v>
      </c>
      <c r="G4662">
        <v>1</v>
      </c>
      <c r="H4662">
        <v>1</v>
      </c>
      <c r="I4662">
        <v>82000</v>
      </c>
      <c r="J4662">
        <v>1</v>
      </c>
      <c r="K4662">
        <v>69700</v>
      </c>
    </row>
    <row r="4663" spans="1:11" x14ac:dyDescent="0.35">
      <c r="A4663" t="s">
        <v>488</v>
      </c>
      <c r="B4663" t="s">
        <v>296</v>
      </c>
      <c r="C4663" t="s">
        <v>321</v>
      </c>
      <c r="D4663" t="s">
        <v>32</v>
      </c>
      <c r="E4663" t="s">
        <v>322</v>
      </c>
      <c r="F4663">
        <v>202630</v>
      </c>
      <c r="G4663">
        <v>20</v>
      </c>
      <c r="H4663">
        <v>1</v>
      </c>
      <c r="I4663">
        <v>1640000</v>
      </c>
      <c r="J4663">
        <v>12</v>
      </c>
      <c r="K4663">
        <v>70013.649999999994</v>
      </c>
    </row>
    <row r="4664" spans="1:11" x14ac:dyDescent="0.35">
      <c r="A4664" t="s">
        <v>488</v>
      </c>
      <c r="B4664" t="s">
        <v>296</v>
      </c>
      <c r="C4664" t="s">
        <v>323</v>
      </c>
      <c r="D4664" t="s">
        <v>32</v>
      </c>
      <c r="E4664" t="s">
        <v>324</v>
      </c>
      <c r="F4664">
        <v>202630</v>
      </c>
      <c r="G4664">
        <v>48</v>
      </c>
      <c r="H4664">
        <v>1</v>
      </c>
      <c r="I4664">
        <v>3936000</v>
      </c>
      <c r="J4664">
        <v>29</v>
      </c>
      <c r="K4664">
        <v>70397</v>
      </c>
    </row>
    <row r="4665" spans="1:11" x14ac:dyDescent="0.35">
      <c r="A4665" t="s">
        <v>488</v>
      </c>
      <c r="B4665" t="s">
        <v>325</v>
      </c>
      <c r="C4665" t="s">
        <v>326</v>
      </c>
      <c r="D4665" t="s">
        <v>32</v>
      </c>
      <c r="E4665" t="s">
        <v>327</v>
      </c>
      <c r="F4665">
        <v>202630</v>
      </c>
      <c r="G4665">
        <v>8</v>
      </c>
      <c r="H4665">
        <v>1</v>
      </c>
      <c r="I4665">
        <v>514800</v>
      </c>
      <c r="J4665">
        <v>8</v>
      </c>
      <c r="K4665">
        <v>60946</v>
      </c>
    </row>
    <row r="4666" spans="1:11" x14ac:dyDescent="0.35">
      <c r="A4666" t="s">
        <v>488</v>
      </c>
      <c r="B4666" t="s">
        <v>325</v>
      </c>
      <c r="C4666" t="s">
        <v>328</v>
      </c>
      <c r="D4666" t="s">
        <v>32</v>
      </c>
      <c r="E4666" t="s">
        <v>329</v>
      </c>
      <c r="F4666">
        <v>202630</v>
      </c>
      <c r="G4666">
        <v>4</v>
      </c>
      <c r="H4666">
        <v>1</v>
      </c>
      <c r="I4666">
        <v>263600</v>
      </c>
      <c r="J4666">
        <v>3</v>
      </c>
      <c r="K4666">
        <v>60720</v>
      </c>
    </row>
    <row r="4667" spans="1:11" x14ac:dyDescent="0.35">
      <c r="A4667" t="s">
        <v>488</v>
      </c>
      <c r="B4667" t="s">
        <v>325</v>
      </c>
      <c r="C4667" t="s">
        <v>330</v>
      </c>
      <c r="D4667" t="s">
        <v>32</v>
      </c>
      <c r="E4667" t="s">
        <v>331</v>
      </c>
      <c r="F4667">
        <v>202630</v>
      </c>
      <c r="G4667">
        <v>7</v>
      </c>
      <c r="H4667">
        <v>1</v>
      </c>
      <c r="I4667">
        <v>452000</v>
      </c>
      <c r="J4667">
        <v>12</v>
      </c>
      <c r="K4667">
        <v>60720</v>
      </c>
    </row>
    <row r="4668" spans="1:11" x14ac:dyDescent="0.35">
      <c r="A4668" t="s">
        <v>488</v>
      </c>
      <c r="B4668" t="s">
        <v>325</v>
      </c>
      <c r="C4668" t="s">
        <v>332</v>
      </c>
      <c r="D4668" t="s">
        <v>32</v>
      </c>
      <c r="E4668" t="s">
        <v>333</v>
      </c>
      <c r="F4668">
        <v>202630</v>
      </c>
      <c r="G4668">
        <v>6</v>
      </c>
      <c r="H4668">
        <v>1</v>
      </c>
      <c r="I4668">
        <v>376800</v>
      </c>
      <c r="J4668">
        <v>3</v>
      </c>
      <c r="K4668">
        <v>61023.5</v>
      </c>
    </row>
    <row r="4669" spans="1:11" x14ac:dyDescent="0.35">
      <c r="A4669" t="s">
        <v>488</v>
      </c>
      <c r="B4669" t="s">
        <v>325</v>
      </c>
      <c r="C4669" t="s">
        <v>335</v>
      </c>
      <c r="D4669" t="s">
        <v>32</v>
      </c>
      <c r="E4669" t="s">
        <v>327</v>
      </c>
      <c r="F4669">
        <v>202630</v>
      </c>
      <c r="G4669">
        <v>1</v>
      </c>
      <c r="H4669">
        <v>1</v>
      </c>
      <c r="I4669">
        <v>63700</v>
      </c>
      <c r="J4669">
        <v>1</v>
      </c>
      <c r="K4669">
        <v>61600</v>
      </c>
    </row>
    <row r="4670" spans="1:11" x14ac:dyDescent="0.35">
      <c r="A4670" t="s">
        <v>488</v>
      </c>
      <c r="B4670" t="s">
        <v>325</v>
      </c>
      <c r="C4670" t="s">
        <v>336</v>
      </c>
      <c r="D4670" t="s">
        <v>32</v>
      </c>
      <c r="E4670" t="s">
        <v>331</v>
      </c>
      <c r="F4670">
        <v>202630</v>
      </c>
      <c r="G4670">
        <v>1</v>
      </c>
      <c r="H4670">
        <v>1</v>
      </c>
      <c r="I4670">
        <v>63700</v>
      </c>
      <c r="J4670">
        <v>1</v>
      </c>
      <c r="K4670">
        <v>61600</v>
      </c>
    </row>
    <row r="4671" spans="1:11" x14ac:dyDescent="0.35">
      <c r="A4671" t="s">
        <v>488</v>
      </c>
      <c r="B4671" t="s">
        <v>325</v>
      </c>
      <c r="C4671" t="s">
        <v>337</v>
      </c>
      <c r="D4671" t="s">
        <v>32</v>
      </c>
      <c r="E4671" t="s">
        <v>333</v>
      </c>
      <c r="F4671">
        <v>202630</v>
      </c>
      <c r="G4671">
        <v>1</v>
      </c>
      <c r="H4671">
        <v>1</v>
      </c>
      <c r="I4671">
        <v>63700</v>
      </c>
      <c r="J4671">
        <v>1</v>
      </c>
      <c r="K4671">
        <v>61600</v>
      </c>
    </row>
    <row r="4672" spans="1:11" x14ac:dyDescent="0.35">
      <c r="A4672" t="s">
        <v>489</v>
      </c>
      <c r="B4672" t="s">
        <v>12</v>
      </c>
      <c r="C4672" t="s">
        <v>16</v>
      </c>
      <c r="D4672" t="s">
        <v>17</v>
      </c>
      <c r="E4672" t="s">
        <v>18</v>
      </c>
      <c r="F4672">
        <v>202630</v>
      </c>
      <c r="G4672">
        <v>3168</v>
      </c>
      <c r="H4672">
        <v>16</v>
      </c>
      <c r="I4672">
        <v>7378400</v>
      </c>
      <c r="J4672">
        <v>22640</v>
      </c>
      <c r="K4672">
        <v>32435.439394000001</v>
      </c>
    </row>
    <row r="4673" spans="1:11" x14ac:dyDescent="0.35">
      <c r="A4673" t="s">
        <v>489</v>
      </c>
      <c r="B4673" t="s">
        <v>12</v>
      </c>
      <c r="C4673" t="s">
        <v>19</v>
      </c>
      <c r="D4673" t="s">
        <v>20</v>
      </c>
      <c r="E4673" t="s">
        <v>21</v>
      </c>
      <c r="F4673">
        <v>202630</v>
      </c>
      <c r="G4673">
        <v>24128</v>
      </c>
      <c r="H4673">
        <v>16</v>
      </c>
      <c r="I4673">
        <v>51732400</v>
      </c>
      <c r="J4673">
        <v>251328</v>
      </c>
      <c r="K4673">
        <v>30278.090186000001</v>
      </c>
    </row>
    <row r="4674" spans="1:11" x14ac:dyDescent="0.35">
      <c r="A4674" t="s">
        <v>489</v>
      </c>
      <c r="B4674" t="s">
        <v>12</v>
      </c>
      <c r="C4674" t="s">
        <v>22</v>
      </c>
      <c r="D4674" t="s">
        <v>23</v>
      </c>
      <c r="E4674" t="s">
        <v>24</v>
      </c>
      <c r="F4674">
        <v>202630</v>
      </c>
      <c r="G4674">
        <v>7040</v>
      </c>
      <c r="H4674">
        <v>20</v>
      </c>
      <c r="I4674">
        <v>12027200</v>
      </c>
      <c r="J4674">
        <v>59880</v>
      </c>
      <c r="K4674">
        <v>29973.721591000001</v>
      </c>
    </row>
    <row r="4675" spans="1:11" x14ac:dyDescent="0.35">
      <c r="A4675" t="s">
        <v>489</v>
      </c>
      <c r="B4675" t="s">
        <v>12</v>
      </c>
      <c r="C4675" t="s">
        <v>25</v>
      </c>
      <c r="D4675" t="s">
        <v>23</v>
      </c>
      <c r="E4675" t="s">
        <v>18</v>
      </c>
      <c r="F4675">
        <v>202630</v>
      </c>
      <c r="G4675">
        <v>18200</v>
      </c>
      <c r="H4675">
        <v>20</v>
      </c>
      <c r="I4675">
        <v>39418900</v>
      </c>
      <c r="J4675">
        <v>180380</v>
      </c>
      <c r="K4675">
        <v>38328.579121000002</v>
      </c>
    </row>
    <row r="4676" spans="1:11" x14ac:dyDescent="0.35">
      <c r="A4676" t="s">
        <v>489</v>
      </c>
      <c r="B4676" t="s">
        <v>12</v>
      </c>
      <c r="C4676" t="s">
        <v>27</v>
      </c>
      <c r="D4676" t="s">
        <v>17</v>
      </c>
      <c r="E4676" t="s">
        <v>28</v>
      </c>
      <c r="F4676">
        <v>202630</v>
      </c>
      <c r="G4676">
        <v>5780</v>
      </c>
      <c r="H4676">
        <v>20</v>
      </c>
      <c r="I4676">
        <v>11509500</v>
      </c>
      <c r="J4676">
        <v>50500</v>
      </c>
      <c r="K4676">
        <v>33428.512110999996</v>
      </c>
    </row>
    <row r="4677" spans="1:11" x14ac:dyDescent="0.35">
      <c r="A4677" t="s">
        <v>489</v>
      </c>
      <c r="B4677" t="s">
        <v>12</v>
      </c>
      <c r="C4677" t="s">
        <v>29</v>
      </c>
      <c r="D4677" t="s">
        <v>20</v>
      </c>
      <c r="E4677" t="s">
        <v>24</v>
      </c>
      <c r="F4677">
        <v>202630</v>
      </c>
      <c r="G4677">
        <v>14020</v>
      </c>
      <c r="H4677">
        <v>20</v>
      </c>
      <c r="I4677">
        <v>26829600</v>
      </c>
      <c r="J4677">
        <v>123300</v>
      </c>
      <c r="K4677">
        <v>33299.592011000001</v>
      </c>
    </row>
    <row r="4678" spans="1:11" x14ac:dyDescent="0.35">
      <c r="A4678" t="s">
        <v>489</v>
      </c>
      <c r="B4678" t="s">
        <v>12</v>
      </c>
      <c r="C4678" t="s">
        <v>30</v>
      </c>
      <c r="D4678" t="s">
        <v>20</v>
      </c>
      <c r="E4678" t="s">
        <v>24</v>
      </c>
      <c r="F4678">
        <v>202630</v>
      </c>
      <c r="G4678">
        <v>67680</v>
      </c>
      <c r="H4678">
        <v>20</v>
      </c>
      <c r="I4678">
        <v>126637200</v>
      </c>
      <c r="J4678">
        <v>780380</v>
      </c>
      <c r="K4678">
        <v>33030.149232000003</v>
      </c>
    </row>
    <row r="4679" spans="1:11" x14ac:dyDescent="0.35">
      <c r="A4679" t="s">
        <v>489</v>
      </c>
      <c r="B4679" t="s">
        <v>12</v>
      </c>
      <c r="C4679" t="s">
        <v>31</v>
      </c>
      <c r="D4679" t="s">
        <v>32</v>
      </c>
      <c r="E4679" t="s">
        <v>21</v>
      </c>
      <c r="F4679">
        <v>202630</v>
      </c>
      <c r="G4679">
        <v>9012</v>
      </c>
      <c r="H4679">
        <v>12</v>
      </c>
      <c r="I4679">
        <v>19017700</v>
      </c>
      <c r="J4679">
        <v>79020</v>
      </c>
      <c r="K4679">
        <v>22163.804261000001</v>
      </c>
    </row>
    <row r="4680" spans="1:11" x14ac:dyDescent="0.35">
      <c r="A4680" t="s">
        <v>489</v>
      </c>
      <c r="B4680" t="s">
        <v>12</v>
      </c>
      <c r="C4680" t="s">
        <v>33</v>
      </c>
      <c r="D4680" t="s">
        <v>32</v>
      </c>
      <c r="E4680" t="s">
        <v>18</v>
      </c>
      <c r="F4680">
        <v>202630</v>
      </c>
      <c r="G4680">
        <v>10976</v>
      </c>
      <c r="H4680">
        <v>16</v>
      </c>
      <c r="I4680">
        <v>23535400</v>
      </c>
      <c r="J4680">
        <v>93504</v>
      </c>
      <c r="K4680">
        <v>30229.265306000001</v>
      </c>
    </row>
    <row r="4681" spans="1:11" x14ac:dyDescent="0.35">
      <c r="A4681" t="s">
        <v>489</v>
      </c>
      <c r="B4681" t="s">
        <v>12</v>
      </c>
      <c r="C4681" t="s">
        <v>34</v>
      </c>
      <c r="D4681" t="s">
        <v>32</v>
      </c>
      <c r="E4681" t="s">
        <v>24</v>
      </c>
      <c r="F4681">
        <v>202630</v>
      </c>
      <c r="G4681">
        <v>6800</v>
      </c>
      <c r="H4681">
        <v>20</v>
      </c>
      <c r="I4681">
        <v>13079400</v>
      </c>
      <c r="J4681">
        <v>58720</v>
      </c>
      <c r="K4681">
        <v>33030.932352999997</v>
      </c>
    </row>
    <row r="4682" spans="1:11" x14ac:dyDescent="0.35">
      <c r="A4682" t="s">
        <v>489</v>
      </c>
      <c r="B4682" t="s">
        <v>12</v>
      </c>
      <c r="C4682" t="s">
        <v>35</v>
      </c>
      <c r="D4682" t="s">
        <v>23</v>
      </c>
      <c r="E4682" t="s">
        <v>24</v>
      </c>
      <c r="F4682">
        <v>202630</v>
      </c>
      <c r="G4682">
        <v>16700</v>
      </c>
      <c r="H4682">
        <v>20</v>
      </c>
      <c r="I4682">
        <v>28447600</v>
      </c>
      <c r="J4682">
        <v>172760</v>
      </c>
      <c r="K4682">
        <v>29660.808383</v>
      </c>
    </row>
    <row r="4683" spans="1:11" x14ac:dyDescent="0.35">
      <c r="A4683" t="s">
        <v>489</v>
      </c>
      <c r="B4683" t="s">
        <v>36</v>
      </c>
      <c r="C4683" t="s">
        <v>39</v>
      </c>
      <c r="D4683" t="s">
        <v>17</v>
      </c>
      <c r="E4683" t="s">
        <v>15</v>
      </c>
      <c r="F4683">
        <v>202630</v>
      </c>
      <c r="G4683">
        <v>3492</v>
      </c>
      <c r="H4683">
        <v>12</v>
      </c>
      <c r="I4683">
        <v>4863600</v>
      </c>
      <c r="J4683">
        <v>31452</v>
      </c>
      <c r="K4683">
        <v>14928.890034</v>
      </c>
    </row>
    <row r="4684" spans="1:11" x14ac:dyDescent="0.35">
      <c r="A4684" t="s">
        <v>489</v>
      </c>
      <c r="B4684" t="s">
        <v>36</v>
      </c>
      <c r="C4684" t="s">
        <v>41</v>
      </c>
      <c r="D4684" t="s">
        <v>14</v>
      </c>
      <c r="E4684" t="s">
        <v>15</v>
      </c>
      <c r="F4684">
        <v>202630</v>
      </c>
      <c r="G4684">
        <v>1020</v>
      </c>
      <c r="H4684">
        <v>12</v>
      </c>
      <c r="I4684">
        <v>1462000</v>
      </c>
      <c r="J4684">
        <v>3276</v>
      </c>
      <c r="K4684">
        <v>15415.152941</v>
      </c>
    </row>
    <row r="4685" spans="1:11" x14ac:dyDescent="0.35">
      <c r="A4685" t="s">
        <v>489</v>
      </c>
      <c r="B4685" t="s">
        <v>36</v>
      </c>
      <c r="C4685" t="s">
        <v>369</v>
      </c>
      <c r="D4685" t="s">
        <v>17</v>
      </c>
      <c r="E4685" t="s">
        <v>21</v>
      </c>
      <c r="F4685">
        <v>202630</v>
      </c>
      <c r="G4685">
        <v>5700</v>
      </c>
      <c r="H4685">
        <v>12</v>
      </c>
      <c r="I4685">
        <v>11881000</v>
      </c>
      <c r="J4685">
        <v>40716</v>
      </c>
      <c r="K4685">
        <v>22615.330526000002</v>
      </c>
    </row>
    <row r="4686" spans="1:11" x14ac:dyDescent="0.35">
      <c r="A4686" t="s">
        <v>489</v>
      </c>
      <c r="B4686" t="s">
        <v>36</v>
      </c>
      <c r="C4686" t="s">
        <v>340</v>
      </c>
      <c r="D4686" t="s">
        <v>20</v>
      </c>
      <c r="E4686" t="s">
        <v>18</v>
      </c>
      <c r="F4686">
        <v>202630</v>
      </c>
      <c r="G4686">
        <v>4896</v>
      </c>
      <c r="H4686">
        <v>16</v>
      </c>
      <c r="I4686">
        <v>11769100</v>
      </c>
      <c r="J4686">
        <v>22624</v>
      </c>
      <c r="K4686">
        <v>34486.127451</v>
      </c>
    </row>
    <row r="4687" spans="1:11" x14ac:dyDescent="0.35">
      <c r="A4687" t="s">
        <v>489</v>
      </c>
      <c r="B4687" t="s">
        <v>36</v>
      </c>
      <c r="C4687" t="s">
        <v>370</v>
      </c>
      <c r="D4687" t="s">
        <v>14</v>
      </c>
      <c r="E4687" t="s">
        <v>21</v>
      </c>
      <c r="F4687">
        <v>202630</v>
      </c>
      <c r="G4687">
        <v>8160</v>
      </c>
      <c r="H4687">
        <v>12</v>
      </c>
      <c r="I4687">
        <v>15641500</v>
      </c>
      <c r="J4687">
        <v>59652</v>
      </c>
      <c r="K4687">
        <v>20506.307353</v>
      </c>
    </row>
    <row r="4688" spans="1:11" x14ac:dyDescent="0.35">
      <c r="A4688" t="s">
        <v>489</v>
      </c>
      <c r="B4688" t="s">
        <v>36</v>
      </c>
      <c r="C4688" t="s">
        <v>371</v>
      </c>
      <c r="D4688" t="s">
        <v>14</v>
      </c>
      <c r="E4688" t="s">
        <v>21</v>
      </c>
      <c r="F4688">
        <v>202630</v>
      </c>
      <c r="G4688">
        <v>340</v>
      </c>
      <c r="H4688">
        <v>20</v>
      </c>
      <c r="I4688">
        <v>501500</v>
      </c>
      <c r="J4688">
        <v>2740</v>
      </c>
      <c r="K4688">
        <v>24631.470588</v>
      </c>
    </row>
    <row r="4689" spans="1:11" x14ac:dyDescent="0.35">
      <c r="A4689" t="s">
        <v>489</v>
      </c>
      <c r="B4689" t="s">
        <v>36</v>
      </c>
      <c r="C4689" t="s">
        <v>46</v>
      </c>
      <c r="D4689" t="s">
        <v>14</v>
      </c>
      <c r="E4689" t="s">
        <v>15</v>
      </c>
      <c r="F4689">
        <v>202630</v>
      </c>
      <c r="G4689">
        <v>2064</v>
      </c>
      <c r="H4689">
        <v>12</v>
      </c>
      <c r="I4689">
        <v>2581000</v>
      </c>
      <c r="J4689">
        <v>7692</v>
      </c>
      <c r="K4689">
        <v>13810.023256</v>
      </c>
    </row>
    <row r="4690" spans="1:11" x14ac:dyDescent="0.35">
      <c r="A4690" t="s">
        <v>489</v>
      </c>
      <c r="B4690" t="s">
        <v>36</v>
      </c>
      <c r="C4690" t="s">
        <v>51</v>
      </c>
      <c r="D4690" t="s">
        <v>32</v>
      </c>
      <c r="E4690" t="s">
        <v>21</v>
      </c>
      <c r="F4690">
        <v>202630</v>
      </c>
      <c r="G4690">
        <v>2784</v>
      </c>
      <c r="H4690">
        <v>16</v>
      </c>
      <c r="I4690">
        <v>5838500</v>
      </c>
      <c r="J4690">
        <v>23648</v>
      </c>
      <c r="K4690">
        <v>30061.155171999999</v>
      </c>
    </row>
    <row r="4691" spans="1:11" x14ac:dyDescent="0.35">
      <c r="A4691" t="s">
        <v>489</v>
      </c>
      <c r="B4691" t="s">
        <v>36</v>
      </c>
      <c r="C4691" t="s">
        <v>52</v>
      </c>
      <c r="D4691" t="s">
        <v>20</v>
      </c>
      <c r="E4691" t="s">
        <v>21</v>
      </c>
      <c r="F4691">
        <v>202630</v>
      </c>
      <c r="G4691">
        <v>10860</v>
      </c>
      <c r="H4691">
        <v>20</v>
      </c>
      <c r="I4691">
        <v>22874500</v>
      </c>
      <c r="J4691">
        <v>92300</v>
      </c>
      <c r="K4691">
        <v>38420.241252</v>
      </c>
    </row>
    <row r="4692" spans="1:11" x14ac:dyDescent="0.35">
      <c r="A4692" t="s">
        <v>489</v>
      </c>
      <c r="B4692" t="s">
        <v>36</v>
      </c>
      <c r="C4692" t="s">
        <v>53</v>
      </c>
      <c r="D4692" t="s">
        <v>17</v>
      </c>
      <c r="E4692" t="s">
        <v>18</v>
      </c>
      <c r="F4692">
        <v>202630</v>
      </c>
      <c r="G4692">
        <v>18624</v>
      </c>
      <c r="H4692">
        <v>16</v>
      </c>
      <c r="I4692">
        <v>43744400</v>
      </c>
      <c r="J4692">
        <v>193840</v>
      </c>
      <c r="K4692">
        <v>34604.819587999998</v>
      </c>
    </row>
    <row r="4693" spans="1:11" x14ac:dyDescent="0.35">
      <c r="A4693" t="s">
        <v>489</v>
      </c>
      <c r="B4693" t="s">
        <v>36</v>
      </c>
      <c r="C4693" t="s">
        <v>54</v>
      </c>
      <c r="D4693" t="s">
        <v>20</v>
      </c>
      <c r="E4693" t="s">
        <v>18</v>
      </c>
      <c r="F4693">
        <v>202630</v>
      </c>
      <c r="G4693">
        <v>12000</v>
      </c>
      <c r="H4693">
        <v>16</v>
      </c>
      <c r="I4693">
        <v>28232200</v>
      </c>
      <c r="J4693">
        <v>110672</v>
      </c>
      <c r="K4693">
        <v>34552.836000000003</v>
      </c>
    </row>
    <row r="4694" spans="1:11" x14ac:dyDescent="0.35">
      <c r="A4694" t="s">
        <v>489</v>
      </c>
      <c r="B4694" t="s">
        <v>36</v>
      </c>
      <c r="C4694" t="s">
        <v>55</v>
      </c>
      <c r="D4694" t="s">
        <v>20</v>
      </c>
      <c r="E4694" t="s">
        <v>18</v>
      </c>
      <c r="F4694">
        <v>202630</v>
      </c>
      <c r="G4694">
        <v>4480</v>
      </c>
      <c r="H4694">
        <v>16</v>
      </c>
      <c r="I4694">
        <v>10527200</v>
      </c>
      <c r="J4694">
        <v>25072</v>
      </c>
      <c r="K4694">
        <v>34528.521429</v>
      </c>
    </row>
    <row r="4695" spans="1:11" x14ac:dyDescent="0.35">
      <c r="A4695" t="s">
        <v>489</v>
      </c>
      <c r="B4695" t="s">
        <v>36</v>
      </c>
      <c r="C4695" t="s">
        <v>59</v>
      </c>
      <c r="D4695" t="s">
        <v>23</v>
      </c>
      <c r="E4695" t="s">
        <v>21</v>
      </c>
      <c r="F4695">
        <v>202630</v>
      </c>
      <c r="G4695">
        <v>13080</v>
      </c>
      <c r="H4695">
        <v>12</v>
      </c>
      <c r="I4695">
        <v>27288500</v>
      </c>
      <c r="J4695">
        <v>125052</v>
      </c>
      <c r="K4695">
        <v>23491.022018</v>
      </c>
    </row>
    <row r="4696" spans="1:11" x14ac:dyDescent="0.35">
      <c r="A4696" t="s">
        <v>489</v>
      </c>
      <c r="B4696" t="s">
        <v>36</v>
      </c>
      <c r="C4696" t="s">
        <v>60</v>
      </c>
      <c r="D4696" t="s">
        <v>23</v>
      </c>
      <c r="E4696" t="s">
        <v>21</v>
      </c>
      <c r="F4696">
        <v>202630</v>
      </c>
      <c r="G4696">
        <v>5312</v>
      </c>
      <c r="H4696">
        <v>16</v>
      </c>
      <c r="I4696">
        <v>11798000</v>
      </c>
      <c r="J4696">
        <v>31824</v>
      </c>
      <c r="K4696">
        <v>31643.268071999999</v>
      </c>
    </row>
    <row r="4697" spans="1:11" x14ac:dyDescent="0.35">
      <c r="A4697" t="s">
        <v>489</v>
      </c>
      <c r="B4697" t="s">
        <v>36</v>
      </c>
      <c r="C4697" t="s">
        <v>61</v>
      </c>
      <c r="D4697" t="s">
        <v>14</v>
      </c>
      <c r="E4697" t="s">
        <v>15</v>
      </c>
      <c r="F4697">
        <v>202630</v>
      </c>
      <c r="G4697">
        <v>6840</v>
      </c>
      <c r="H4697">
        <v>12</v>
      </c>
      <c r="I4697">
        <v>10262000</v>
      </c>
      <c r="J4697">
        <v>44496</v>
      </c>
      <c r="K4697">
        <v>16388.459649</v>
      </c>
    </row>
    <row r="4698" spans="1:11" x14ac:dyDescent="0.35">
      <c r="A4698" t="s">
        <v>489</v>
      </c>
      <c r="B4698" t="s">
        <v>36</v>
      </c>
      <c r="C4698" t="s">
        <v>62</v>
      </c>
      <c r="D4698" t="s">
        <v>17</v>
      </c>
      <c r="E4698" t="s">
        <v>15</v>
      </c>
      <c r="F4698">
        <v>202630</v>
      </c>
      <c r="G4698">
        <v>40020</v>
      </c>
      <c r="H4698">
        <v>12</v>
      </c>
      <c r="I4698">
        <v>54734400</v>
      </c>
      <c r="J4698">
        <v>418248</v>
      </c>
      <c r="K4698">
        <v>14578.750524999999</v>
      </c>
    </row>
    <row r="4699" spans="1:11" x14ac:dyDescent="0.35">
      <c r="A4699" t="s">
        <v>489</v>
      </c>
      <c r="B4699" t="s">
        <v>36</v>
      </c>
      <c r="C4699" t="s">
        <v>63</v>
      </c>
      <c r="D4699" t="s">
        <v>17</v>
      </c>
      <c r="E4699" t="s">
        <v>15</v>
      </c>
      <c r="F4699">
        <v>202630</v>
      </c>
      <c r="G4699">
        <v>8820</v>
      </c>
      <c r="H4699">
        <v>12</v>
      </c>
      <c r="I4699">
        <v>12283600</v>
      </c>
      <c r="J4699">
        <v>60720</v>
      </c>
      <c r="K4699">
        <v>14945.971428999999</v>
      </c>
    </row>
    <row r="4700" spans="1:11" x14ac:dyDescent="0.35">
      <c r="A4700" t="s">
        <v>489</v>
      </c>
      <c r="B4700" t="s">
        <v>36</v>
      </c>
      <c r="C4700" t="s">
        <v>490</v>
      </c>
      <c r="D4700" t="s">
        <v>17</v>
      </c>
      <c r="E4700" t="s">
        <v>18</v>
      </c>
      <c r="F4700">
        <v>202630</v>
      </c>
      <c r="G4700">
        <v>5040</v>
      </c>
      <c r="H4700">
        <v>16</v>
      </c>
      <c r="I4700">
        <v>8022700</v>
      </c>
      <c r="J4700">
        <v>27888</v>
      </c>
      <c r="K4700">
        <v>23812.526984</v>
      </c>
    </row>
    <row r="4701" spans="1:11" x14ac:dyDescent="0.35">
      <c r="A4701" t="s">
        <v>489</v>
      </c>
      <c r="B4701" t="s">
        <v>36</v>
      </c>
      <c r="C4701" t="s">
        <v>66</v>
      </c>
      <c r="D4701" t="s">
        <v>17</v>
      </c>
      <c r="E4701" t="s">
        <v>18</v>
      </c>
      <c r="F4701">
        <v>202630</v>
      </c>
      <c r="G4701">
        <v>6944</v>
      </c>
      <c r="H4701">
        <v>16</v>
      </c>
      <c r="I4701">
        <v>14386000</v>
      </c>
      <c r="J4701">
        <v>57120</v>
      </c>
      <c r="K4701">
        <v>30576.108295000002</v>
      </c>
    </row>
    <row r="4702" spans="1:11" x14ac:dyDescent="0.35">
      <c r="A4702" t="s">
        <v>489</v>
      </c>
      <c r="B4702" t="s">
        <v>36</v>
      </c>
      <c r="C4702" t="s">
        <v>69</v>
      </c>
      <c r="D4702" t="s">
        <v>14</v>
      </c>
      <c r="E4702" t="s">
        <v>24</v>
      </c>
      <c r="F4702">
        <v>202630</v>
      </c>
      <c r="G4702">
        <v>2360</v>
      </c>
      <c r="H4702">
        <v>20</v>
      </c>
      <c r="I4702">
        <v>3481000</v>
      </c>
      <c r="J4702">
        <v>13380</v>
      </c>
      <c r="K4702">
        <v>26858.313558999998</v>
      </c>
    </row>
    <row r="4703" spans="1:11" x14ac:dyDescent="0.35">
      <c r="A4703" t="s">
        <v>489</v>
      </c>
      <c r="B4703" t="s">
        <v>36</v>
      </c>
      <c r="C4703" t="s">
        <v>376</v>
      </c>
      <c r="D4703" t="s">
        <v>49</v>
      </c>
      <c r="E4703" t="s">
        <v>18</v>
      </c>
      <c r="F4703">
        <v>202630</v>
      </c>
      <c r="G4703">
        <v>6112</v>
      </c>
      <c r="H4703">
        <v>16</v>
      </c>
      <c r="I4703">
        <v>9727500</v>
      </c>
      <c r="J4703">
        <v>53872</v>
      </c>
      <c r="K4703">
        <v>23802.073297999999</v>
      </c>
    </row>
    <row r="4704" spans="1:11" x14ac:dyDescent="0.35">
      <c r="A4704" t="s">
        <v>489</v>
      </c>
      <c r="B4704" t="s">
        <v>36</v>
      </c>
      <c r="C4704" t="s">
        <v>70</v>
      </c>
      <c r="D4704" t="s">
        <v>17</v>
      </c>
      <c r="E4704" t="s">
        <v>18</v>
      </c>
      <c r="F4704">
        <v>202630</v>
      </c>
      <c r="G4704">
        <v>32432</v>
      </c>
      <c r="H4704">
        <v>16</v>
      </c>
      <c r="I4704">
        <v>76235300</v>
      </c>
      <c r="J4704">
        <v>351808</v>
      </c>
      <c r="K4704">
        <v>34617.532313999996</v>
      </c>
    </row>
    <row r="4705" spans="1:11" x14ac:dyDescent="0.35">
      <c r="A4705" t="s">
        <v>489</v>
      </c>
      <c r="B4705" t="s">
        <v>36</v>
      </c>
      <c r="C4705" t="s">
        <v>377</v>
      </c>
      <c r="D4705" t="s">
        <v>14</v>
      </c>
      <c r="E4705" t="s">
        <v>21</v>
      </c>
      <c r="F4705">
        <v>202630</v>
      </c>
      <c r="G4705">
        <v>27000</v>
      </c>
      <c r="H4705">
        <v>12</v>
      </c>
      <c r="I4705">
        <v>40556000</v>
      </c>
      <c r="J4705">
        <v>301968</v>
      </c>
      <c r="K4705">
        <v>15973.043556000001</v>
      </c>
    </row>
    <row r="4706" spans="1:11" x14ac:dyDescent="0.35">
      <c r="A4706" t="s">
        <v>489</v>
      </c>
      <c r="B4706" t="s">
        <v>36</v>
      </c>
      <c r="C4706" t="s">
        <v>71</v>
      </c>
      <c r="D4706" t="s">
        <v>17</v>
      </c>
      <c r="E4706" t="s">
        <v>24</v>
      </c>
      <c r="F4706">
        <v>202630</v>
      </c>
      <c r="G4706">
        <v>1740</v>
      </c>
      <c r="H4706">
        <v>20</v>
      </c>
      <c r="I4706">
        <v>2566500</v>
      </c>
      <c r="J4706">
        <v>7840</v>
      </c>
      <c r="K4706">
        <v>26896.080460000001</v>
      </c>
    </row>
    <row r="4707" spans="1:11" x14ac:dyDescent="0.35">
      <c r="A4707" t="s">
        <v>489</v>
      </c>
      <c r="B4707" t="s">
        <v>36</v>
      </c>
      <c r="C4707" t="s">
        <v>72</v>
      </c>
      <c r="D4707" t="s">
        <v>17</v>
      </c>
      <c r="E4707" t="s">
        <v>24</v>
      </c>
      <c r="F4707">
        <v>202630</v>
      </c>
      <c r="G4707">
        <v>2220</v>
      </c>
      <c r="H4707">
        <v>20</v>
      </c>
      <c r="I4707">
        <v>3279000</v>
      </c>
      <c r="J4707">
        <v>10360</v>
      </c>
      <c r="K4707">
        <v>26889.297297000001</v>
      </c>
    </row>
    <row r="4708" spans="1:11" x14ac:dyDescent="0.35">
      <c r="A4708" t="s">
        <v>489</v>
      </c>
      <c r="B4708" t="s">
        <v>81</v>
      </c>
      <c r="C4708" t="s">
        <v>82</v>
      </c>
      <c r="D4708" t="s">
        <v>17</v>
      </c>
      <c r="E4708" t="s">
        <v>15</v>
      </c>
      <c r="F4708">
        <v>202630</v>
      </c>
      <c r="G4708">
        <v>5248</v>
      </c>
      <c r="H4708">
        <v>16</v>
      </c>
      <c r="I4708">
        <v>6790900</v>
      </c>
      <c r="J4708">
        <v>40624</v>
      </c>
      <c r="K4708">
        <v>18750.243901999998</v>
      </c>
    </row>
    <row r="4709" spans="1:11" x14ac:dyDescent="0.35">
      <c r="A4709" t="s">
        <v>489</v>
      </c>
      <c r="B4709" t="s">
        <v>81</v>
      </c>
      <c r="C4709" t="s">
        <v>84</v>
      </c>
      <c r="D4709" t="s">
        <v>20</v>
      </c>
      <c r="E4709" t="s">
        <v>21</v>
      </c>
      <c r="F4709">
        <v>202630</v>
      </c>
      <c r="G4709">
        <v>16380</v>
      </c>
      <c r="H4709">
        <v>12</v>
      </c>
      <c r="I4709">
        <v>39322800</v>
      </c>
      <c r="J4709">
        <v>227352</v>
      </c>
      <c r="K4709">
        <v>26581.199267</v>
      </c>
    </row>
    <row r="4710" spans="1:11" x14ac:dyDescent="0.35">
      <c r="A4710" t="s">
        <v>489</v>
      </c>
      <c r="B4710" t="s">
        <v>81</v>
      </c>
      <c r="C4710" t="s">
        <v>85</v>
      </c>
      <c r="D4710" t="s">
        <v>17</v>
      </c>
      <c r="E4710" t="s">
        <v>15</v>
      </c>
      <c r="F4710">
        <v>202630</v>
      </c>
      <c r="G4710">
        <v>3420</v>
      </c>
      <c r="H4710">
        <v>12</v>
      </c>
      <c r="I4710">
        <v>5071700</v>
      </c>
      <c r="J4710">
        <v>15792</v>
      </c>
      <c r="K4710">
        <v>15722.238595999999</v>
      </c>
    </row>
    <row r="4711" spans="1:11" x14ac:dyDescent="0.35">
      <c r="A4711" t="s">
        <v>489</v>
      </c>
      <c r="B4711" t="s">
        <v>81</v>
      </c>
      <c r="C4711" t="s">
        <v>86</v>
      </c>
      <c r="D4711" t="s">
        <v>17</v>
      </c>
      <c r="E4711" t="s">
        <v>18</v>
      </c>
      <c r="F4711">
        <v>202630</v>
      </c>
      <c r="G4711">
        <v>128</v>
      </c>
      <c r="H4711">
        <v>16</v>
      </c>
      <c r="I4711">
        <v>293600</v>
      </c>
      <c r="J4711">
        <v>544</v>
      </c>
      <c r="K4711">
        <v>32942</v>
      </c>
    </row>
    <row r="4712" spans="1:11" x14ac:dyDescent="0.35">
      <c r="A4712" t="s">
        <v>489</v>
      </c>
      <c r="B4712" t="s">
        <v>81</v>
      </c>
      <c r="C4712" t="s">
        <v>87</v>
      </c>
      <c r="D4712" t="s">
        <v>17</v>
      </c>
      <c r="E4712" t="s">
        <v>18</v>
      </c>
      <c r="F4712">
        <v>202630</v>
      </c>
      <c r="G4712">
        <v>944</v>
      </c>
      <c r="H4712">
        <v>16</v>
      </c>
      <c r="I4712">
        <v>2166600</v>
      </c>
      <c r="J4712">
        <v>3088</v>
      </c>
      <c r="K4712">
        <v>32961.796609999998</v>
      </c>
    </row>
    <row r="4713" spans="1:11" x14ac:dyDescent="0.35">
      <c r="A4713" t="s">
        <v>489</v>
      </c>
      <c r="B4713" t="s">
        <v>81</v>
      </c>
      <c r="C4713" t="s">
        <v>88</v>
      </c>
      <c r="D4713" t="s">
        <v>32</v>
      </c>
      <c r="E4713" t="s">
        <v>21</v>
      </c>
      <c r="F4713">
        <v>202630</v>
      </c>
      <c r="G4713">
        <v>3744</v>
      </c>
      <c r="H4713">
        <v>12</v>
      </c>
      <c r="I4713">
        <v>9233700</v>
      </c>
      <c r="J4713">
        <v>32412</v>
      </c>
      <c r="K4713">
        <v>26485.282050999998</v>
      </c>
    </row>
    <row r="4714" spans="1:11" x14ac:dyDescent="0.35">
      <c r="A4714" t="s">
        <v>489</v>
      </c>
      <c r="B4714" t="s">
        <v>81</v>
      </c>
      <c r="C4714" t="s">
        <v>90</v>
      </c>
      <c r="D4714" t="s">
        <v>17</v>
      </c>
      <c r="E4714" t="s">
        <v>21</v>
      </c>
      <c r="F4714">
        <v>202630</v>
      </c>
      <c r="G4714">
        <v>120768</v>
      </c>
      <c r="H4714">
        <v>12</v>
      </c>
      <c r="I4714">
        <v>292531400</v>
      </c>
      <c r="J4714">
        <v>1408188</v>
      </c>
      <c r="K4714">
        <v>26590.171006</v>
      </c>
    </row>
    <row r="4715" spans="1:11" x14ac:dyDescent="0.35">
      <c r="A4715" t="s">
        <v>489</v>
      </c>
      <c r="B4715" t="s">
        <v>81</v>
      </c>
      <c r="C4715" t="s">
        <v>92</v>
      </c>
      <c r="D4715" t="s">
        <v>32</v>
      </c>
      <c r="E4715" t="s">
        <v>21</v>
      </c>
      <c r="F4715">
        <v>202630</v>
      </c>
      <c r="G4715">
        <v>10128</v>
      </c>
      <c r="H4715">
        <v>16</v>
      </c>
      <c r="I4715">
        <v>25026300</v>
      </c>
      <c r="J4715">
        <v>98288</v>
      </c>
      <c r="K4715">
        <v>35814.772512000003</v>
      </c>
    </row>
    <row r="4716" spans="1:11" x14ac:dyDescent="0.35">
      <c r="A4716" t="s">
        <v>489</v>
      </c>
      <c r="B4716" t="s">
        <v>81</v>
      </c>
      <c r="C4716" t="s">
        <v>93</v>
      </c>
      <c r="D4716" t="s">
        <v>17</v>
      </c>
      <c r="E4716" t="s">
        <v>18</v>
      </c>
      <c r="F4716">
        <v>202630</v>
      </c>
      <c r="G4716">
        <v>448</v>
      </c>
      <c r="H4716">
        <v>16</v>
      </c>
      <c r="I4716">
        <v>1027600</v>
      </c>
      <c r="J4716">
        <v>2000</v>
      </c>
      <c r="K4716">
        <v>32994.142856999999</v>
      </c>
    </row>
    <row r="4717" spans="1:11" x14ac:dyDescent="0.35">
      <c r="A4717" t="s">
        <v>489</v>
      </c>
      <c r="B4717" t="s">
        <v>81</v>
      </c>
      <c r="C4717" t="s">
        <v>382</v>
      </c>
      <c r="D4717" t="s">
        <v>17</v>
      </c>
      <c r="E4717" t="s">
        <v>18</v>
      </c>
      <c r="F4717">
        <v>202630</v>
      </c>
      <c r="G4717">
        <v>352</v>
      </c>
      <c r="H4717">
        <v>16</v>
      </c>
      <c r="I4717">
        <v>807400</v>
      </c>
      <c r="J4717">
        <v>2384</v>
      </c>
      <c r="K4717">
        <v>32986.272727000003</v>
      </c>
    </row>
    <row r="4718" spans="1:11" x14ac:dyDescent="0.35">
      <c r="A4718" t="s">
        <v>489</v>
      </c>
      <c r="B4718" t="s">
        <v>81</v>
      </c>
      <c r="C4718" t="s">
        <v>94</v>
      </c>
      <c r="D4718" t="s">
        <v>20</v>
      </c>
      <c r="E4718" t="s">
        <v>21</v>
      </c>
      <c r="F4718">
        <v>202630</v>
      </c>
      <c r="G4718">
        <v>2416</v>
      </c>
      <c r="H4718">
        <v>16</v>
      </c>
      <c r="I4718">
        <v>5439700</v>
      </c>
      <c r="J4718">
        <v>11792</v>
      </c>
      <c r="K4718">
        <v>32965.688741999998</v>
      </c>
    </row>
    <row r="4719" spans="1:11" x14ac:dyDescent="0.35">
      <c r="A4719" t="s">
        <v>489</v>
      </c>
      <c r="B4719" t="s">
        <v>81</v>
      </c>
      <c r="C4719" t="s">
        <v>383</v>
      </c>
      <c r="D4719" t="s">
        <v>17</v>
      </c>
      <c r="E4719" t="s">
        <v>21</v>
      </c>
      <c r="F4719">
        <v>202630</v>
      </c>
      <c r="G4719">
        <v>1104</v>
      </c>
      <c r="H4719">
        <v>16</v>
      </c>
      <c r="I4719">
        <v>2533600</v>
      </c>
      <c r="J4719">
        <v>5872</v>
      </c>
      <c r="K4719">
        <v>32960.144928000002</v>
      </c>
    </row>
    <row r="4720" spans="1:11" x14ac:dyDescent="0.35">
      <c r="A4720" t="s">
        <v>489</v>
      </c>
      <c r="B4720" t="s">
        <v>81</v>
      </c>
      <c r="C4720" t="s">
        <v>95</v>
      </c>
      <c r="D4720" t="s">
        <v>23</v>
      </c>
      <c r="E4720" t="s">
        <v>21</v>
      </c>
      <c r="F4720">
        <v>202630</v>
      </c>
      <c r="G4720">
        <v>76368</v>
      </c>
      <c r="H4720">
        <v>16</v>
      </c>
      <c r="I4720">
        <v>189260900</v>
      </c>
      <c r="J4720">
        <v>969616</v>
      </c>
      <c r="K4720">
        <v>35865.410643000003</v>
      </c>
    </row>
    <row r="4721" spans="1:11" x14ac:dyDescent="0.35">
      <c r="A4721" t="s">
        <v>489</v>
      </c>
      <c r="B4721" t="s">
        <v>96</v>
      </c>
      <c r="C4721" t="s">
        <v>98</v>
      </c>
      <c r="D4721" t="s">
        <v>32</v>
      </c>
      <c r="E4721" t="s">
        <v>18</v>
      </c>
      <c r="F4721">
        <v>202630</v>
      </c>
      <c r="G4721">
        <v>5240</v>
      </c>
      <c r="H4721">
        <v>20</v>
      </c>
      <c r="I4721">
        <v>10667900</v>
      </c>
      <c r="J4721">
        <v>28580</v>
      </c>
      <c r="K4721">
        <v>37115.541985000003</v>
      </c>
    </row>
    <row r="4722" spans="1:11" x14ac:dyDescent="0.35">
      <c r="A4722" t="s">
        <v>489</v>
      </c>
      <c r="B4722" t="s">
        <v>96</v>
      </c>
      <c r="C4722" t="s">
        <v>99</v>
      </c>
      <c r="D4722" t="s">
        <v>32</v>
      </c>
      <c r="E4722" t="s">
        <v>18</v>
      </c>
      <c r="F4722">
        <v>202630</v>
      </c>
      <c r="G4722">
        <v>7780</v>
      </c>
      <c r="H4722">
        <v>20</v>
      </c>
      <c r="I4722">
        <v>18887000</v>
      </c>
      <c r="J4722">
        <v>63240</v>
      </c>
      <c r="K4722">
        <v>43509.647814999997</v>
      </c>
    </row>
    <row r="4723" spans="1:11" x14ac:dyDescent="0.35">
      <c r="A4723" t="s">
        <v>489</v>
      </c>
      <c r="B4723" t="s">
        <v>96</v>
      </c>
      <c r="C4723" t="s">
        <v>100</v>
      </c>
      <c r="D4723" t="s">
        <v>32</v>
      </c>
      <c r="E4723" t="s">
        <v>18</v>
      </c>
      <c r="F4723">
        <v>202630</v>
      </c>
      <c r="G4723">
        <v>21900</v>
      </c>
      <c r="H4723">
        <v>20</v>
      </c>
      <c r="I4723">
        <v>53244700</v>
      </c>
      <c r="J4723">
        <v>199840</v>
      </c>
      <c r="K4723">
        <v>43821.166210000003</v>
      </c>
    </row>
    <row r="4724" spans="1:11" x14ac:dyDescent="0.35">
      <c r="A4724" t="s">
        <v>489</v>
      </c>
      <c r="B4724" t="s">
        <v>96</v>
      </c>
      <c r="C4724" t="s">
        <v>102</v>
      </c>
      <c r="D4724" t="s">
        <v>14</v>
      </c>
      <c r="E4724" t="s">
        <v>15</v>
      </c>
      <c r="F4724">
        <v>202630</v>
      </c>
      <c r="G4724">
        <v>19164</v>
      </c>
      <c r="H4724">
        <v>12</v>
      </c>
      <c r="I4724">
        <v>22358000</v>
      </c>
      <c r="J4724">
        <v>126648</v>
      </c>
      <c r="K4724">
        <v>13473.633688</v>
      </c>
    </row>
    <row r="4725" spans="1:11" x14ac:dyDescent="0.35">
      <c r="A4725" t="s">
        <v>489</v>
      </c>
      <c r="B4725" t="s">
        <v>96</v>
      </c>
      <c r="C4725" t="s">
        <v>103</v>
      </c>
      <c r="D4725" t="s">
        <v>32</v>
      </c>
      <c r="E4725" t="s">
        <v>15</v>
      </c>
      <c r="F4725">
        <v>202630</v>
      </c>
      <c r="G4725">
        <v>8412</v>
      </c>
      <c r="H4725">
        <v>12</v>
      </c>
      <c r="I4725">
        <v>15463500</v>
      </c>
      <c r="J4725">
        <v>66876</v>
      </c>
      <c r="K4725">
        <v>19681.965763</v>
      </c>
    </row>
    <row r="4726" spans="1:11" x14ac:dyDescent="0.35">
      <c r="A4726" t="s">
        <v>489</v>
      </c>
      <c r="B4726" t="s">
        <v>96</v>
      </c>
      <c r="C4726" t="s">
        <v>104</v>
      </c>
      <c r="D4726" t="s">
        <v>32</v>
      </c>
      <c r="E4726" t="s">
        <v>15</v>
      </c>
      <c r="F4726">
        <v>202630</v>
      </c>
      <c r="G4726">
        <v>6300</v>
      </c>
      <c r="H4726">
        <v>12</v>
      </c>
      <c r="I4726">
        <v>10884800</v>
      </c>
      <c r="J4726">
        <v>46272</v>
      </c>
      <c r="K4726">
        <v>18653.72</v>
      </c>
    </row>
    <row r="4727" spans="1:11" x14ac:dyDescent="0.35">
      <c r="A4727" t="s">
        <v>489</v>
      </c>
      <c r="B4727" t="s">
        <v>96</v>
      </c>
      <c r="C4727" t="s">
        <v>105</v>
      </c>
      <c r="D4727" t="s">
        <v>32</v>
      </c>
      <c r="E4727" t="s">
        <v>15</v>
      </c>
      <c r="F4727">
        <v>202630</v>
      </c>
      <c r="G4727">
        <v>8544</v>
      </c>
      <c r="H4727">
        <v>12</v>
      </c>
      <c r="I4727">
        <v>14756100</v>
      </c>
      <c r="J4727">
        <v>68604</v>
      </c>
      <c r="K4727">
        <v>18810.325842999999</v>
      </c>
    </row>
    <row r="4728" spans="1:11" x14ac:dyDescent="0.35">
      <c r="A4728" t="s">
        <v>489</v>
      </c>
      <c r="B4728" t="s">
        <v>96</v>
      </c>
      <c r="C4728" t="s">
        <v>106</v>
      </c>
      <c r="D4728" t="s">
        <v>32</v>
      </c>
      <c r="E4728" t="s">
        <v>15</v>
      </c>
      <c r="F4728">
        <v>202630</v>
      </c>
      <c r="G4728">
        <v>15516</v>
      </c>
      <c r="H4728">
        <v>12</v>
      </c>
      <c r="I4728">
        <v>32389500</v>
      </c>
      <c r="J4728">
        <v>150540</v>
      </c>
      <c r="K4728">
        <v>21787.591647000001</v>
      </c>
    </row>
    <row r="4729" spans="1:11" x14ac:dyDescent="0.35">
      <c r="A4729" t="s">
        <v>489</v>
      </c>
      <c r="B4729" t="s">
        <v>96</v>
      </c>
      <c r="C4729" t="s">
        <v>107</v>
      </c>
      <c r="D4729" t="s">
        <v>32</v>
      </c>
      <c r="E4729" t="s">
        <v>15</v>
      </c>
      <c r="F4729">
        <v>202630</v>
      </c>
      <c r="G4729">
        <v>8528</v>
      </c>
      <c r="H4729">
        <v>16</v>
      </c>
      <c r="I4729">
        <v>15965600</v>
      </c>
      <c r="J4729">
        <v>57552</v>
      </c>
      <c r="K4729">
        <v>26566.150094000001</v>
      </c>
    </row>
    <row r="4730" spans="1:11" x14ac:dyDescent="0.35">
      <c r="A4730" t="s">
        <v>489</v>
      </c>
      <c r="B4730" t="s">
        <v>96</v>
      </c>
      <c r="C4730" t="s">
        <v>108</v>
      </c>
      <c r="D4730" t="s">
        <v>109</v>
      </c>
      <c r="E4730" t="s">
        <v>21</v>
      </c>
      <c r="F4730">
        <v>202630</v>
      </c>
      <c r="G4730">
        <v>14376</v>
      </c>
      <c r="H4730">
        <v>12</v>
      </c>
      <c r="I4730">
        <v>30952700</v>
      </c>
      <c r="J4730">
        <v>120336</v>
      </c>
      <c r="K4730">
        <v>23641.367278999998</v>
      </c>
    </row>
    <row r="4731" spans="1:11" x14ac:dyDescent="0.35">
      <c r="A4731" t="s">
        <v>489</v>
      </c>
      <c r="B4731" t="s">
        <v>96</v>
      </c>
      <c r="C4731" t="s">
        <v>110</v>
      </c>
      <c r="D4731" t="s">
        <v>109</v>
      </c>
      <c r="E4731" t="s">
        <v>21</v>
      </c>
      <c r="F4731">
        <v>202630</v>
      </c>
      <c r="G4731">
        <v>13512</v>
      </c>
      <c r="H4731">
        <v>12</v>
      </c>
      <c r="I4731">
        <v>33515900</v>
      </c>
      <c r="J4731">
        <v>138432</v>
      </c>
      <c r="K4731">
        <v>26682.759324999999</v>
      </c>
    </row>
    <row r="4732" spans="1:11" x14ac:dyDescent="0.35">
      <c r="A4732" t="s">
        <v>489</v>
      </c>
      <c r="B4732" t="s">
        <v>96</v>
      </c>
      <c r="C4732" t="s">
        <v>111</v>
      </c>
      <c r="D4732" t="s">
        <v>32</v>
      </c>
      <c r="E4732" t="s">
        <v>15</v>
      </c>
      <c r="F4732">
        <v>202630</v>
      </c>
      <c r="G4732">
        <v>15864</v>
      </c>
      <c r="H4732">
        <v>12</v>
      </c>
      <c r="I4732">
        <v>30500500</v>
      </c>
      <c r="J4732">
        <v>178524</v>
      </c>
      <c r="K4732">
        <v>19683.351739999998</v>
      </c>
    </row>
    <row r="4733" spans="1:11" x14ac:dyDescent="0.35">
      <c r="A4733" t="s">
        <v>489</v>
      </c>
      <c r="B4733" t="s">
        <v>96</v>
      </c>
      <c r="C4733" t="s">
        <v>114</v>
      </c>
      <c r="D4733" t="s">
        <v>32</v>
      </c>
      <c r="E4733" t="s">
        <v>24</v>
      </c>
      <c r="F4733">
        <v>202630</v>
      </c>
      <c r="G4733">
        <v>27640</v>
      </c>
      <c r="H4733">
        <v>20</v>
      </c>
      <c r="I4733">
        <v>81815800</v>
      </c>
      <c r="J4733">
        <v>326820</v>
      </c>
      <c r="K4733">
        <v>52818.965268</v>
      </c>
    </row>
    <row r="4734" spans="1:11" x14ac:dyDescent="0.35">
      <c r="A4734" t="s">
        <v>489</v>
      </c>
      <c r="B4734" t="s">
        <v>96</v>
      </c>
      <c r="C4734" t="s">
        <v>115</v>
      </c>
      <c r="D4734" t="s">
        <v>32</v>
      </c>
      <c r="E4734" t="s">
        <v>24</v>
      </c>
      <c r="F4734">
        <v>202630</v>
      </c>
      <c r="G4734">
        <v>31860</v>
      </c>
      <c r="H4734">
        <v>20</v>
      </c>
      <c r="I4734">
        <v>94605600</v>
      </c>
      <c r="J4734">
        <v>459400</v>
      </c>
      <c r="K4734">
        <v>52732.026364999998</v>
      </c>
    </row>
    <row r="4735" spans="1:11" x14ac:dyDescent="0.35">
      <c r="A4735" t="s">
        <v>489</v>
      </c>
      <c r="B4735" t="s">
        <v>96</v>
      </c>
      <c r="C4735" t="s">
        <v>117</v>
      </c>
      <c r="D4735" t="s">
        <v>32</v>
      </c>
      <c r="E4735" t="s">
        <v>21</v>
      </c>
      <c r="F4735">
        <v>202630</v>
      </c>
      <c r="G4735">
        <v>44352</v>
      </c>
      <c r="H4735">
        <v>12</v>
      </c>
      <c r="I4735">
        <v>99917400</v>
      </c>
      <c r="J4735">
        <v>502992</v>
      </c>
      <c r="K4735">
        <v>24447.680735999998</v>
      </c>
    </row>
    <row r="4736" spans="1:11" x14ac:dyDescent="0.35">
      <c r="A4736" t="s">
        <v>489</v>
      </c>
      <c r="B4736" t="s">
        <v>96</v>
      </c>
      <c r="C4736" t="s">
        <v>118</v>
      </c>
      <c r="D4736" t="s">
        <v>32</v>
      </c>
      <c r="E4736" t="s">
        <v>21</v>
      </c>
      <c r="F4736">
        <v>202630</v>
      </c>
      <c r="G4736">
        <v>19680</v>
      </c>
      <c r="H4736">
        <v>16</v>
      </c>
      <c r="I4736">
        <v>44556700</v>
      </c>
      <c r="J4736">
        <v>195040</v>
      </c>
      <c r="K4736">
        <v>31971.521950999999</v>
      </c>
    </row>
    <row r="4737" spans="1:11" x14ac:dyDescent="0.35">
      <c r="A4737" t="s">
        <v>489</v>
      </c>
      <c r="B4737" t="s">
        <v>96</v>
      </c>
      <c r="C4737" t="s">
        <v>119</v>
      </c>
      <c r="D4737" t="s">
        <v>32</v>
      </c>
      <c r="E4737" t="s">
        <v>21</v>
      </c>
      <c r="F4737">
        <v>202630</v>
      </c>
      <c r="G4737">
        <v>56760</v>
      </c>
      <c r="H4737">
        <v>20</v>
      </c>
      <c r="I4737">
        <v>125254800</v>
      </c>
      <c r="J4737">
        <v>675380</v>
      </c>
      <c r="K4737">
        <v>39014.462650000001</v>
      </c>
    </row>
    <row r="4738" spans="1:11" x14ac:dyDescent="0.35">
      <c r="A4738" t="s">
        <v>489</v>
      </c>
      <c r="B4738" t="s">
        <v>96</v>
      </c>
      <c r="C4738" t="s">
        <v>120</v>
      </c>
      <c r="D4738" t="s">
        <v>17</v>
      </c>
      <c r="E4738" t="s">
        <v>21</v>
      </c>
      <c r="F4738">
        <v>202630</v>
      </c>
      <c r="G4738">
        <v>8856</v>
      </c>
      <c r="H4738">
        <v>12</v>
      </c>
      <c r="I4738">
        <v>18480500</v>
      </c>
      <c r="J4738">
        <v>65064</v>
      </c>
      <c r="K4738">
        <v>23643.094851000002</v>
      </c>
    </row>
    <row r="4739" spans="1:11" x14ac:dyDescent="0.35">
      <c r="A4739" t="s">
        <v>489</v>
      </c>
      <c r="B4739" t="s">
        <v>96</v>
      </c>
      <c r="C4739" t="s">
        <v>121</v>
      </c>
      <c r="D4739" t="s">
        <v>17</v>
      </c>
      <c r="E4739" t="s">
        <v>21</v>
      </c>
      <c r="F4739">
        <v>202630</v>
      </c>
      <c r="G4739">
        <v>8336</v>
      </c>
      <c r="H4739">
        <v>16</v>
      </c>
      <c r="I4739">
        <v>15678000</v>
      </c>
      <c r="J4739">
        <v>54864</v>
      </c>
      <c r="K4739">
        <v>28963.395392999999</v>
      </c>
    </row>
    <row r="4740" spans="1:11" x14ac:dyDescent="0.35">
      <c r="A4740" t="s">
        <v>489</v>
      </c>
      <c r="B4740" t="s">
        <v>96</v>
      </c>
      <c r="C4740" t="s">
        <v>122</v>
      </c>
      <c r="D4740" t="s">
        <v>17</v>
      </c>
      <c r="E4740" t="s">
        <v>21</v>
      </c>
      <c r="F4740">
        <v>202630</v>
      </c>
      <c r="G4740">
        <v>10720</v>
      </c>
      <c r="H4740">
        <v>20</v>
      </c>
      <c r="I4740">
        <v>21521000</v>
      </c>
      <c r="J4740">
        <v>66560</v>
      </c>
      <c r="K4740">
        <v>38975.106342999999</v>
      </c>
    </row>
    <row r="4741" spans="1:11" x14ac:dyDescent="0.35">
      <c r="A4741" t="s">
        <v>489</v>
      </c>
      <c r="B4741" t="s">
        <v>96</v>
      </c>
      <c r="C4741" t="s">
        <v>123</v>
      </c>
      <c r="D4741" t="s">
        <v>32</v>
      </c>
      <c r="E4741" t="s">
        <v>24</v>
      </c>
      <c r="F4741">
        <v>202630</v>
      </c>
      <c r="G4741">
        <v>33180</v>
      </c>
      <c r="H4741">
        <v>20</v>
      </c>
      <c r="I4741">
        <v>98244800</v>
      </c>
      <c r="J4741">
        <v>357980</v>
      </c>
      <c r="K4741">
        <v>52662.678118999997</v>
      </c>
    </row>
    <row r="4742" spans="1:11" x14ac:dyDescent="0.35">
      <c r="A4742" t="s">
        <v>489</v>
      </c>
      <c r="B4742" t="s">
        <v>96</v>
      </c>
      <c r="C4742" t="s">
        <v>125</v>
      </c>
      <c r="D4742" t="s">
        <v>32</v>
      </c>
      <c r="E4742" t="s">
        <v>15</v>
      </c>
      <c r="F4742">
        <v>202630</v>
      </c>
      <c r="G4742">
        <v>2868</v>
      </c>
      <c r="H4742">
        <v>12</v>
      </c>
      <c r="I4742">
        <v>4528300</v>
      </c>
      <c r="J4742">
        <v>22536</v>
      </c>
      <c r="K4742">
        <v>16793.656903999999</v>
      </c>
    </row>
    <row r="4743" spans="1:11" x14ac:dyDescent="0.35">
      <c r="A4743" t="s">
        <v>489</v>
      </c>
      <c r="B4743" t="s">
        <v>96</v>
      </c>
      <c r="C4743" t="s">
        <v>126</v>
      </c>
      <c r="D4743" t="s">
        <v>32</v>
      </c>
      <c r="E4743" t="s">
        <v>18</v>
      </c>
      <c r="F4743">
        <v>202630</v>
      </c>
      <c r="G4743">
        <v>149952</v>
      </c>
      <c r="H4743">
        <v>16</v>
      </c>
      <c r="I4743">
        <v>328626000</v>
      </c>
      <c r="J4743">
        <v>1656352</v>
      </c>
      <c r="K4743">
        <v>32607.858515</v>
      </c>
    </row>
    <row r="4744" spans="1:11" x14ac:dyDescent="0.35">
      <c r="A4744" t="s">
        <v>489</v>
      </c>
      <c r="B4744" t="s">
        <v>96</v>
      </c>
      <c r="C4744" t="s">
        <v>127</v>
      </c>
      <c r="D4744" t="s">
        <v>32</v>
      </c>
      <c r="E4744" t="s">
        <v>18</v>
      </c>
      <c r="F4744">
        <v>202630</v>
      </c>
      <c r="G4744">
        <v>48564</v>
      </c>
      <c r="H4744">
        <v>12</v>
      </c>
      <c r="I4744">
        <v>116412500</v>
      </c>
      <c r="J4744">
        <v>590076</v>
      </c>
      <c r="K4744">
        <v>25685.062763000002</v>
      </c>
    </row>
    <row r="4745" spans="1:11" x14ac:dyDescent="0.35">
      <c r="A4745" t="s">
        <v>489</v>
      </c>
      <c r="B4745" t="s">
        <v>96</v>
      </c>
      <c r="C4745" t="s">
        <v>128</v>
      </c>
      <c r="D4745" t="s">
        <v>32</v>
      </c>
      <c r="E4745" t="s">
        <v>18</v>
      </c>
      <c r="F4745">
        <v>202630</v>
      </c>
      <c r="G4745">
        <v>259520</v>
      </c>
      <c r="H4745">
        <v>16</v>
      </c>
      <c r="I4745">
        <v>632696600</v>
      </c>
      <c r="J4745">
        <v>2881088</v>
      </c>
      <c r="K4745">
        <v>35970.930086</v>
      </c>
    </row>
    <row r="4746" spans="1:11" x14ac:dyDescent="0.35">
      <c r="A4746" t="s">
        <v>489</v>
      </c>
      <c r="B4746" t="s">
        <v>96</v>
      </c>
      <c r="C4746" t="s">
        <v>129</v>
      </c>
      <c r="D4746" t="s">
        <v>20</v>
      </c>
      <c r="E4746" t="s">
        <v>18</v>
      </c>
      <c r="F4746">
        <v>202630</v>
      </c>
      <c r="G4746">
        <v>11968</v>
      </c>
      <c r="H4746">
        <v>16</v>
      </c>
      <c r="I4746">
        <v>26261000</v>
      </c>
      <c r="J4746">
        <v>116544</v>
      </c>
      <c r="K4746">
        <v>31576.455881999998</v>
      </c>
    </row>
    <row r="4747" spans="1:11" x14ac:dyDescent="0.35">
      <c r="A4747" t="s">
        <v>489</v>
      </c>
      <c r="B4747" t="s">
        <v>96</v>
      </c>
      <c r="C4747" t="s">
        <v>130</v>
      </c>
      <c r="D4747" t="s">
        <v>32</v>
      </c>
      <c r="E4747" t="s">
        <v>24</v>
      </c>
      <c r="F4747">
        <v>202630</v>
      </c>
      <c r="G4747">
        <v>8180</v>
      </c>
      <c r="H4747">
        <v>20</v>
      </c>
      <c r="I4747">
        <v>18848000</v>
      </c>
      <c r="J4747">
        <v>48840</v>
      </c>
      <c r="K4747">
        <v>41752.100244000001</v>
      </c>
    </row>
    <row r="4748" spans="1:11" x14ac:dyDescent="0.35">
      <c r="A4748" t="s">
        <v>489</v>
      </c>
      <c r="B4748" t="s">
        <v>96</v>
      </c>
      <c r="C4748" t="s">
        <v>131</v>
      </c>
      <c r="D4748" t="s">
        <v>32</v>
      </c>
      <c r="E4748" t="s">
        <v>24</v>
      </c>
      <c r="F4748">
        <v>202630</v>
      </c>
      <c r="G4748">
        <v>12900</v>
      </c>
      <c r="H4748">
        <v>20</v>
      </c>
      <c r="I4748">
        <v>29695000</v>
      </c>
      <c r="J4748">
        <v>76160</v>
      </c>
      <c r="K4748">
        <v>41727.142635999997</v>
      </c>
    </row>
    <row r="4749" spans="1:11" x14ac:dyDescent="0.35">
      <c r="A4749" t="s">
        <v>489</v>
      </c>
      <c r="B4749" t="s">
        <v>96</v>
      </c>
      <c r="C4749" t="s">
        <v>132</v>
      </c>
      <c r="D4749" t="s">
        <v>32</v>
      </c>
      <c r="E4749" t="s">
        <v>24</v>
      </c>
      <c r="F4749">
        <v>202630</v>
      </c>
      <c r="G4749">
        <v>400</v>
      </c>
      <c r="H4749">
        <v>20</v>
      </c>
      <c r="I4749">
        <v>920000</v>
      </c>
      <c r="J4749">
        <v>460</v>
      </c>
      <c r="K4749">
        <v>41715</v>
      </c>
    </row>
    <row r="4750" spans="1:11" x14ac:dyDescent="0.35">
      <c r="A4750" t="s">
        <v>489</v>
      </c>
      <c r="B4750" t="s">
        <v>96</v>
      </c>
      <c r="C4750" t="s">
        <v>133</v>
      </c>
      <c r="D4750" t="s">
        <v>32</v>
      </c>
      <c r="E4750" t="s">
        <v>18</v>
      </c>
      <c r="F4750">
        <v>202630</v>
      </c>
      <c r="G4750">
        <v>54336</v>
      </c>
      <c r="H4750">
        <v>16</v>
      </c>
      <c r="I4750">
        <v>134923400</v>
      </c>
      <c r="J4750">
        <v>597872</v>
      </c>
      <c r="K4750">
        <v>35918.237044000001</v>
      </c>
    </row>
    <row r="4751" spans="1:11" x14ac:dyDescent="0.35">
      <c r="A4751" t="s">
        <v>489</v>
      </c>
      <c r="B4751" t="s">
        <v>96</v>
      </c>
      <c r="C4751" t="s">
        <v>134</v>
      </c>
      <c r="D4751" t="s">
        <v>20</v>
      </c>
      <c r="E4751" t="s">
        <v>18</v>
      </c>
      <c r="F4751">
        <v>202630</v>
      </c>
      <c r="G4751">
        <v>13328</v>
      </c>
      <c r="H4751">
        <v>16</v>
      </c>
      <c r="I4751">
        <v>29305500</v>
      </c>
      <c r="J4751">
        <v>122144</v>
      </c>
      <c r="K4751">
        <v>31313.302521000001</v>
      </c>
    </row>
    <row r="4752" spans="1:11" x14ac:dyDescent="0.35">
      <c r="A4752" t="s">
        <v>489</v>
      </c>
      <c r="B4752" t="s">
        <v>96</v>
      </c>
      <c r="C4752" t="s">
        <v>135</v>
      </c>
      <c r="D4752" t="s">
        <v>32</v>
      </c>
      <c r="E4752" t="s">
        <v>18</v>
      </c>
      <c r="F4752">
        <v>202630</v>
      </c>
      <c r="G4752">
        <v>14400</v>
      </c>
      <c r="H4752">
        <v>16</v>
      </c>
      <c r="I4752">
        <v>33390000</v>
      </c>
      <c r="J4752">
        <v>132640</v>
      </c>
      <c r="K4752">
        <v>33393.683333000001</v>
      </c>
    </row>
    <row r="4753" spans="1:11" x14ac:dyDescent="0.35">
      <c r="A4753" t="s">
        <v>489</v>
      </c>
      <c r="B4753" t="s">
        <v>96</v>
      </c>
      <c r="C4753" t="s">
        <v>136</v>
      </c>
      <c r="D4753" t="s">
        <v>17</v>
      </c>
      <c r="E4753" t="s">
        <v>15</v>
      </c>
      <c r="F4753">
        <v>202630</v>
      </c>
      <c r="G4753">
        <v>7980</v>
      </c>
      <c r="H4753">
        <v>12</v>
      </c>
      <c r="I4753">
        <v>11664500</v>
      </c>
      <c r="J4753">
        <v>84900</v>
      </c>
      <c r="K4753">
        <v>15708.422556</v>
      </c>
    </row>
    <row r="4754" spans="1:11" x14ac:dyDescent="0.35">
      <c r="A4754" t="s">
        <v>489</v>
      </c>
      <c r="B4754" t="s">
        <v>96</v>
      </c>
      <c r="C4754" t="s">
        <v>137</v>
      </c>
      <c r="D4754" t="s">
        <v>17</v>
      </c>
      <c r="E4754" t="s">
        <v>15</v>
      </c>
      <c r="F4754">
        <v>202630</v>
      </c>
      <c r="G4754">
        <v>9444</v>
      </c>
      <c r="H4754">
        <v>12</v>
      </c>
      <c r="I4754">
        <v>13457000</v>
      </c>
      <c r="J4754">
        <v>103044</v>
      </c>
      <c r="K4754">
        <v>15207.775095000001</v>
      </c>
    </row>
    <row r="4755" spans="1:11" x14ac:dyDescent="0.35">
      <c r="A4755" t="s">
        <v>489</v>
      </c>
      <c r="B4755" t="s">
        <v>96</v>
      </c>
      <c r="C4755" t="s">
        <v>138</v>
      </c>
      <c r="D4755" t="s">
        <v>17</v>
      </c>
      <c r="E4755" t="s">
        <v>15</v>
      </c>
      <c r="F4755">
        <v>202630</v>
      </c>
      <c r="G4755">
        <v>5940</v>
      </c>
      <c r="H4755">
        <v>12</v>
      </c>
      <c r="I4755">
        <v>7686000</v>
      </c>
      <c r="J4755">
        <v>55704</v>
      </c>
      <c r="K4755">
        <v>13600.365657</v>
      </c>
    </row>
    <row r="4756" spans="1:11" x14ac:dyDescent="0.35">
      <c r="A4756" t="s">
        <v>489</v>
      </c>
      <c r="B4756" t="s">
        <v>96</v>
      </c>
      <c r="C4756" t="s">
        <v>355</v>
      </c>
      <c r="D4756" t="s">
        <v>17</v>
      </c>
      <c r="E4756" t="s">
        <v>15</v>
      </c>
      <c r="F4756">
        <v>202630</v>
      </c>
      <c r="G4756">
        <v>7272</v>
      </c>
      <c r="H4756">
        <v>12</v>
      </c>
      <c r="I4756">
        <v>8787000</v>
      </c>
      <c r="J4756">
        <v>61032</v>
      </c>
      <c r="K4756">
        <v>13720.046205000001</v>
      </c>
    </row>
    <row r="4757" spans="1:11" x14ac:dyDescent="0.35">
      <c r="A4757" t="s">
        <v>489</v>
      </c>
      <c r="B4757" t="s">
        <v>96</v>
      </c>
      <c r="C4757" t="s">
        <v>141</v>
      </c>
      <c r="D4757" t="s">
        <v>17</v>
      </c>
      <c r="E4757" t="s">
        <v>15</v>
      </c>
      <c r="F4757">
        <v>202630</v>
      </c>
      <c r="G4757">
        <v>7260</v>
      </c>
      <c r="H4757">
        <v>12</v>
      </c>
      <c r="I4757">
        <v>9084000</v>
      </c>
      <c r="J4757">
        <v>47004</v>
      </c>
      <c r="K4757">
        <v>13728.560331000001</v>
      </c>
    </row>
    <row r="4758" spans="1:11" x14ac:dyDescent="0.35">
      <c r="A4758" t="s">
        <v>489</v>
      </c>
      <c r="B4758" t="s">
        <v>96</v>
      </c>
      <c r="C4758" t="s">
        <v>142</v>
      </c>
      <c r="D4758" t="s">
        <v>17</v>
      </c>
      <c r="E4758" t="s">
        <v>18</v>
      </c>
      <c r="F4758">
        <v>202630</v>
      </c>
      <c r="G4758">
        <v>5900</v>
      </c>
      <c r="H4758">
        <v>20</v>
      </c>
      <c r="I4758">
        <v>8525500</v>
      </c>
      <c r="J4758">
        <v>43000</v>
      </c>
      <c r="K4758">
        <v>27123.372880999999</v>
      </c>
    </row>
    <row r="4759" spans="1:11" x14ac:dyDescent="0.35">
      <c r="A4759" t="s">
        <v>489</v>
      </c>
      <c r="B4759" t="s">
        <v>96</v>
      </c>
      <c r="C4759" t="s">
        <v>143</v>
      </c>
      <c r="D4759" t="s">
        <v>17</v>
      </c>
      <c r="E4759" t="s">
        <v>18</v>
      </c>
      <c r="F4759">
        <v>202630</v>
      </c>
      <c r="G4759">
        <v>4128</v>
      </c>
      <c r="H4759">
        <v>16</v>
      </c>
      <c r="I4759">
        <v>6644400</v>
      </c>
      <c r="J4759">
        <v>17328</v>
      </c>
      <c r="K4759">
        <v>22925.515503999999</v>
      </c>
    </row>
    <row r="4760" spans="1:11" x14ac:dyDescent="0.35">
      <c r="A4760" t="s">
        <v>489</v>
      </c>
      <c r="B4760" t="s">
        <v>96</v>
      </c>
      <c r="C4760" t="s">
        <v>144</v>
      </c>
      <c r="D4760" t="s">
        <v>17</v>
      </c>
      <c r="E4760" t="s">
        <v>18</v>
      </c>
      <c r="F4760">
        <v>202630</v>
      </c>
      <c r="G4760">
        <v>4560</v>
      </c>
      <c r="H4760">
        <v>16</v>
      </c>
      <c r="I4760">
        <v>7329700</v>
      </c>
      <c r="J4760">
        <v>32064</v>
      </c>
      <c r="K4760">
        <v>22925.442104999998</v>
      </c>
    </row>
    <row r="4761" spans="1:11" x14ac:dyDescent="0.35">
      <c r="A4761" t="s">
        <v>489</v>
      </c>
      <c r="B4761" t="s">
        <v>96</v>
      </c>
      <c r="C4761" t="s">
        <v>146</v>
      </c>
      <c r="D4761" t="s">
        <v>17</v>
      </c>
      <c r="E4761" t="s">
        <v>18</v>
      </c>
      <c r="F4761">
        <v>202630</v>
      </c>
      <c r="G4761">
        <v>6144</v>
      </c>
      <c r="H4761">
        <v>16</v>
      </c>
      <c r="I4761">
        <v>9194400</v>
      </c>
      <c r="J4761">
        <v>50960</v>
      </c>
      <c r="K4761">
        <v>21845.1875</v>
      </c>
    </row>
    <row r="4762" spans="1:11" x14ac:dyDescent="0.35">
      <c r="A4762" t="s">
        <v>489</v>
      </c>
      <c r="B4762" t="s">
        <v>96</v>
      </c>
      <c r="C4762" t="s">
        <v>147</v>
      </c>
      <c r="D4762" t="s">
        <v>17</v>
      </c>
      <c r="E4762" t="s">
        <v>18</v>
      </c>
      <c r="F4762">
        <v>202630</v>
      </c>
      <c r="G4762">
        <v>984</v>
      </c>
      <c r="H4762">
        <v>12</v>
      </c>
      <c r="I4762">
        <v>1731600</v>
      </c>
      <c r="J4762">
        <v>7332</v>
      </c>
      <c r="K4762">
        <v>19181.560976000001</v>
      </c>
    </row>
    <row r="4763" spans="1:11" x14ac:dyDescent="0.35">
      <c r="A4763" t="s">
        <v>489</v>
      </c>
      <c r="B4763" t="s">
        <v>96</v>
      </c>
      <c r="C4763" t="s">
        <v>148</v>
      </c>
      <c r="D4763" t="s">
        <v>17</v>
      </c>
      <c r="E4763" t="s">
        <v>18</v>
      </c>
      <c r="F4763">
        <v>202630</v>
      </c>
      <c r="G4763">
        <v>6576</v>
      </c>
      <c r="H4763">
        <v>16</v>
      </c>
      <c r="I4763">
        <v>11532000</v>
      </c>
      <c r="J4763">
        <v>65120</v>
      </c>
      <c r="K4763">
        <v>25331.192213999999</v>
      </c>
    </row>
    <row r="4764" spans="1:11" x14ac:dyDescent="0.35">
      <c r="A4764" t="s">
        <v>489</v>
      </c>
      <c r="B4764" t="s">
        <v>150</v>
      </c>
      <c r="C4764" t="s">
        <v>151</v>
      </c>
      <c r="D4764" t="s">
        <v>32</v>
      </c>
      <c r="E4764" t="s">
        <v>152</v>
      </c>
      <c r="F4764">
        <v>202630</v>
      </c>
      <c r="G4764">
        <v>1900</v>
      </c>
      <c r="H4764">
        <v>20</v>
      </c>
      <c r="I4764">
        <v>2375000</v>
      </c>
      <c r="J4764">
        <v>6900</v>
      </c>
      <c r="K4764">
        <v>23271.726316</v>
      </c>
    </row>
    <row r="4765" spans="1:11" x14ac:dyDescent="0.35">
      <c r="A4765" t="s">
        <v>489</v>
      </c>
      <c r="B4765" t="s">
        <v>150</v>
      </c>
      <c r="C4765" t="s">
        <v>153</v>
      </c>
      <c r="D4765" t="s">
        <v>32</v>
      </c>
      <c r="E4765" t="s">
        <v>152</v>
      </c>
      <c r="F4765">
        <v>202630</v>
      </c>
      <c r="G4765">
        <v>1600</v>
      </c>
      <c r="H4765">
        <v>20</v>
      </c>
      <c r="I4765">
        <v>2000000</v>
      </c>
      <c r="J4765">
        <v>6320</v>
      </c>
      <c r="K4765">
        <v>23277.35</v>
      </c>
    </row>
    <row r="4766" spans="1:11" x14ac:dyDescent="0.35">
      <c r="A4766" t="s">
        <v>489</v>
      </c>
      <c r="B4766" t="s">
        <v>150</v>
      </c>
      <c r="C4766" t="s">
        <v>154</v>
      </c>
      <c r="D4766" t="s">
        <v>32</v>
      </c>
      <c r="E4766" t="s">
        <v>152</v>
      </c>
      <c r="F4766">
        <v>202630</v>
      </c>
      <c r="G4766">
        <v>600</v>
      </c>
      <c r="H4766">
        <v>20</v>
      </c>
      <c r="I4766">
        <v>750000</v>
      </c>
      <c r="J4766">
        <v>2480</v>
      </c>
      <c r="K4766">
        <v>23280.233333</v>
      </c>
    </row>
    <row r="4767" spans="1:11" x14ac:dyDescent="0.35">
      <c r="A4767" t="s">
        <v>489</v>
      </c>
      <c r="B4767" t="s">
        <v>150</v>
      </c>
      <c r="C4767" t="s">
        <v>155</v>
      </c>
      <c r="D4767" t="s">
        <v>32</v>
      </c>
      <c r="E4767" t="s">
        <v>152</v>
      </c>
      <c r="F4767">
        <v>202630</v>
      </c>
      <c r="G4767">
        <v>2080</v>
      </c>
      <c r="H4767">
        <v>20</v>
      </c>
      <c r="I4767">
        <v>2600000</v>
      </c>
      <c r="J4767">
        <v>6220</v>
      </c>
      <c r="K4767">
        <v>23271.625</v>
      </c>
    </row>
    <row r="4768" spans="1:11" x14ac:dyDescent="0.35">
      <c r="A4768" t="s">
        <v>489</v>
      </c>
      <c r="B4768" t="s">
        <v>150</v>
      </c>
      <c r="C4768" t="s">
        <v>156</v>
      </c>
      <c r="D4768" t="s">
        <v>32</v>
      </c>
      <c r="E4768" t="s">
        <v>152</v>
      </c>
      <c r="F4768">
        <v>202630</v>
      </c>
      <c r="G4768">
        <v>1120</v>
      </c>
      <c r="H4768">
        <v>20</v>
      </c>
      <c r="I4768">
        <v>1400000</v>
      </c>
      <c r="J4768">
        <v>3260</v>
      </c>
      <c r="K4768">
        <v>23269.5</v>
      </c>
    </row>
    <row r="4769" spans="1:11" x14ac:dyDescent="0.35">
      <c r="A4769" t="s">
        <v>489</v>
      </c>
      <c r="B4769" t="s">
        <v>150</v>
      </c>
      <c r="C4769" t="s">
        <v>157</v>
      </c>
      <c r="D4769" t="s">
        <v>32</v>
      </c>
      <c r="E4769" t="s">
        <v>152</v>
      </c>
      <c r="F4769">
        <v>202630</v>
      </c>
      <c r="G4769">
        <v>1360</v>
      </c>
      <c r="H4769">
        <v>20</v>
      </c>
      <c r="I4769">
        <v>1700000</v>
      </c>
      <c r="J4769">
        <v>5140</v>
      </c>
      <c r="K4769">
        <v>23260.485293999998</v>
      </c>
    </row>
    <row r="4770" spans="1:11" x14ac:dyDescent="0.35">
      <c r="A4770" t="s">
        <v>489</v>
      </c>
      <c r="B4770" t="s">
        <v>161</v>
      </c>
      <c r="C4770" t="s">
        <v>162</v>
      </c>
      <c r="D4770" t="s">
        <v>23</v>
      </c>
      <c r="E4770" t="s">
        <v>152</v>
      </c>
      <c r="F4770">
        <v>202630</v>
      </c>
      <c r="G4770">
        <v>6340</v>
      </c>
      <c r="H4770">
        <v>20</v>
      </c>
      <c r="I4770">
        <v>9528000</v>
      </c>
      <c r="J4770">
        <v>47280</v>
      </c>
      <c r="K4770">
        <v>28437.675079000001</v>
      </c>
    </row>
    <row r="4771" spans="1:11" x14ac:dyDescent="0.35">
      <c r="A4771" t="s">
        <v>489</v>
      </c>
      <c r="B4771" t="s">
        <v>161</v>
      </c>
      <c r="C4771" t="s">
        <v>163</v>
      </c>
      <c r="D4771" t="s">
        <v>23</v>
      </c>
      <c r="E4771" t="s">
        <v>152</v>
      </c>
      <c r="F4771">
        <v>202630</v>
      </c>
      <c r="G4771">
        <v>5780</v>
      </c>
      <c r="H4771">
        <v>20</v>
      </c>
      <c r="I4771">
        <v>8679000</v>
      </c>
      <c r="J4771">
        <v>41000</v>
      </c>
      <c r="K4771">
        <v>28442.612456999999</v>
      </c>
    </row>
    <row r="4772" spans="1:11" x14ac:dyDescent="0.35">
      <c r="A4772" t="s">
        <v>489</v>
      </c>
      <c r="B4772" t="s">
        <v>161</v>
      </c>
      <c r="C4772" t="s">
        <v>164</v>
      </c>
      <c r="D4772" t="s">
        <v>23</v>
      </c>
      <c r="E4772" t="s">
        <v>152</v>
      </c>
      <c r="F4772">
        <v>202630</v>
      </c>
      <c r="G4772">
        <v>5200</v>
      </c>
      <c r="H4772">
        <v>20</v>
      </c>
      <c r="I4772">
        <v>8843000</v>
      </c>
      <c r="J4772">
        <v>50320</v>
      </c>
      <c r="K4772">
        <v>31879.988462000001</v>
      </c>
    </row>
    <row r="4773" spans="1:11" x14ac:dyDescent="0.35">
      <c r="A4773" t="s">
        <v>489</v>
      </c>
      <c r="B4773" t="s">
        <v>161</v>
      </c>
      <c r="C4773" t="s">
        <v>165</v>
      </c>
      <c r="D4773" t="s">
        <v>23</v>
      </c>
      <c r="E4773" t="s">
        <v>152</v>
      </c>
      <c r="F4773">
        <v>202630</v>
      </c>
      <c r="G4773">
        <v>9540</v>
      </c>
      <c r="H4773">
        <v>20</v>
      </c>
      <c r="I4773">
        <v>16236600</v>
      </c>
      <c r="J4773">
        <v>91260</v>
      </c>
      <c r="K4773">
        <v>32084.358490999999</v>
      </c>
    </row>
    <row r="4774" spans="1:11" x14ac:dyDescent="0.35">
      <c r="A4774" t="s">
        <v>489</v>
      </c>
      <c r="B4774" t="s">
        <v>161</v>
      </c>
      <c r="C4774" t="s">
        <v>166</v>
      </c>
      <c r="D4774" t="s">
        <v>23</v>
      </c>
      <c r="E4774" t="s">
        <v>152</v>
      </c>
      <c r="F4774">
        <v>202630</v>
      </c>
      <c r="G4774">
        <v>10700</v>
      </c>
      <c r="H4774">
        <v>20</v>
      </c>
      <c r="I4774">
        <v>18208000</v>
      </c>
      <c r="J4774">
        <v>99640</v>
      </c>
      <c r="K4774">
        <v>32062.925233999998</v>
      </c>
    </row>
    <row r="4775" spans="1:11" x14ac:dyDescent="0.35">
      <c r="A4775" t="s">
        <v>489</v>
      </c>
      <c r="B4775" t="s">
        <v>161</v>
      </c>
      <c r="C4775" t="s">
        <v>167</v>
      </c>
      <c r="D4775" t="s">
        <v>23</v>
      </c>
      <c r="E4775" t="s">
        <v>152</v>
      </c>
      <c r="F4775">
        <v>202630</v>
      </c>
      <c r="G4775">
        <v>6820</v>
      </c>
      <c r="H4775">
        <v>20</v>
      </c>
      <c r="I4775">
        <v>10245000</v>
      </c>
      <c r="J4775">
        <v>56960</v>
      </c>
      <c r="K4775">
        <v>28445.448680000001</v>
      </c>
    </row>
    <row r="4776" spans="1:11" x14ac:dyDescent="0.35">
      <c r="A4776" t="s">
        <v>489</v>
      </c>
      <c r="B4776" t="s">
        <v>161</v>
      </c>
      <c r="C4776" t="s">
        <v>168</v>
      </c>
      <c r="D4776" t="s">
        <v>23</v>
      </c>
      <c r="E4776" t="s">
        <v>152</v>
      </c>
      <c r="F4776">
        <v>202630</v>
      </c>
      <c r="G4776">
        <v>13040</v>
      </c>
      <c r="H4776">
        <v>20</v>
      </c>
      <c r="I4776">
        <v>19632000</v>
      </c>
      <c r="J4776">
        <v>117060</v>
      </c>
      <c r="K4776">
        <v>28454.605828</v>
      </c>
    </row>
    <row r="4777" spans="1:11" x14ac:dyDescent="0.35">
      <c r="A4777" t="s">
        <v>489</v>
      </c>
      <c r="B4777" t="s">
        <v>161</v>
      </c>
      <c r="C4777" t="s">
        <v>169</v>
      </c>
      <c r="D4777" t="s">
        <v>23</v>
      </c>
      <c r="E4777" t="s">
        <v>152</v>
      </c>
      <c r="F4777">
        <v>202630</v>
      </c>
      <c r="G4777">
        <v>23300</v>
      </c>
      <c r="H4777">
        <v>20</v>
      </c>
      <c r="I4777">
        <v>41948400</v>
      </c>
      <c r="J4777">
        <v>293740</v>
      </c>
      <c r="K4777">
        <v>34060.788841000001</v>
      </c>
    </row>
    <row r="4778" spans="1:11" x14ac:dyDescent="0.35">
      <c r="A4778" t="s">
        <v>489</v>
      </c>
      <c r="B4778" t="s">
        <v>161</v>
      </c>
      <c r="C4778" t="s">
        <v>170</v>
      </c>
      <c r="D4778" t="s">
        <v>23</v>
      </c>
      <c r="E4778" t="s">
        <v>152</v>
      </c>
      <c r="F4778">
        <v>202630</v>
      </c>
      <c r="G4778">
        <v>5000</v>
      </c>
      <c r="H4778">
        <v>20</v>
      </c>
      <c r="I4778">
        <v>9002100</v>
      </c>
      <c r="J4778">
        <v>29100</v>
      </c>
      <c r="K4778">
        <v>34074.968000000001</v>
      </c>
    </row>
    <row r="4779" spans="1:11" x14ac:dyDescent="0.35">
      <c r="A4779" t="s">
        <v>489</v>
      </c>
      <c r="B4779" t="s">
        <v>161</v>
      </c>
      <c r="C4779" t="s">
        <v>171</v>
      </c>
      <c r="D4779" t="s">
        <v>23</v>
      </c>
      <c r="E4779" t="s">
        <v>152</v>
      </c>
      <c r="F4779">
        <v>202630</v>
      </c>
      <c r="G4779">
        <v>5480</v>
      </c>
      <c r="H4779">
        <v>20</v>
      </c>
      <c r="I4779">
        <v>9319000</v>
      </c>
      <c r="J4779">
        <v>53060</v>
      </c>
      <c r="K4779">
        <v>32050.824818000001</v>
      </c>
    </row>
    <row r="4780" spans="1:11" x14ac:dyDescent="0.35">
      <c r="A4780" t="s">
        <v>489</v>
      </c>
      <c r="B4780" t="s">
        <v>161</v>
      </c>
      <c r="C4780" t="s">
        <v>172</v>
      </c>
      <c r="D4780" t="s">
        <v>23</v>
      </c>
      <c r="E4780" t="s">
        <v>152</v>
      </c>
      <c r="F4780">
        <v>202630</v>
      </c>
      <c r="G4780">
        <v>12240</v>
      </c>
      <c r="H4780">
        <v>20</v>
      </c>
      <c r="I4780">
        <v>22046700</v>
      </c>
      <c r="J4780">
        <v>110400</v>
      </c>
      <c r="K4780">
        <v>34117.578431000002</v>
      </c>
    </row>
    <row r="4781" spans="1:11" x14ac:dyDescent="0.35">
      <c r="A4781" t="s">
        <v>489</v>
      </c>
      <c r="B4781" t="s">
        <v>161</v>
      </c>
      <c r="C4781" t="s">
        <v>173</v>
      </c>
      <c r="D4781" t="s">
        <v>23</v>
      </c>
      <c r="E4781" t="s">
        <v>152</v>
      </c>
      <c r="F4781">
        <v>202630</v>
      </c>
      <c r="G4781">
        <v>9420</v>
      </c>
      <c r="H4781">
        <v>20</v>
      </c>
      <c r="I4781">
        <v>16017000</v>
      </c>
      <c r="J4781">
        <v>63980</v>
      </c>
      <c r="K4781">
        <v>31982.944798</v>
      </c>
    </row>
    <row r="4782" spans="1:11" x14ac:dyDescent="0.35">
      <c r="A4782" t="s">
        <v>489</v>
      </c>
      <c r="B4782" t="s">
        <v>161</v>
      </c>
      <c r="C4782" t="s">
        <v>174</v>
      </c>
      <c r="D4782" t="s">
        <v>23</v>
      </c>
      <c r="E4782" t="s">
        <v>152</v>
      </c>
      <c r="F4782">
        <v>202630</v>
      </c>
      <c r="G4782">
        <v>14620</v>
      </c>
      <c r="H4782">
        <v>20</v>
      </c>
      <c r="I4782">
        <v>26316000</v>
      </c>
      <c r="J4782">
        <v>125040</v>
      </c>
      <c r="K4782">
        <v>34011.444596000001</v>
      </c>
    </row>
    <row r="4783" spans="1:11" x14ac:dyDescent="0.35">
      <c r="A4783" t="s">
        <v>489</v>
      </c>
      <c r="B4783" t="s">
        <v>161</v>
      </c>
      <c r="C4783" t="s">
        <v>175</v>
      </c>
      <c r="D4783" t="s">
        <v>23</v>
      </c>
      <c r="E4783" t="s">
        <v>152</v>
      </c>
      <c r="F4783">
        <v>202630</v>
      </c>
      <c r="G4783">
        <v>6840</v>
      </c>
      <c r="H4783">
        <v>20</v>
      </c>
      <c r="I4783">
        <v>11652000</v>
      </c>
      <c r="J4783">
        <v>86400</v>
      </c>
      <c r="K4783">
        <v>32019.228070000001</v>
      </c>
    </row>
    <row r="4784" spans="1:11" x14ac:dyDescent="0.35">
      <c r="A4784" t="s">
        <v>489</v>
      </c>
      <c r="B4784" t="s">
        <v>176</v>
      </c>
      <c r="C4784" t="s">
        <v>177</v>
      </c>
      <c r="D4784" t="s">
        <v>32</v>
      </c>
      <c r="E4784" t="s">
        <v>160</v>
      </c>
      <c r="F4784">
        <v>202630</v>
      </c>
      <c r="G4784">
        <v>14</v>
      </c>
      <c r="H4784">
        <v>1</v>
      </c>
      <c r="I4784">
        <v>910000</v>
      </c>
      <c r="J4784">
        <v>6</v>
      </c>
      <c r="K4784">
        <v>82223.071429000003</v>
      </c>
    </row>
    <row r="4785" spans="1:11" x14ac:dyDescent="0.35">
      <c r="A4785" t="s">
        <v>489</v>
      </c>
      <c r="B4785" t="s">
        <v>176</v>
      </c>
      <c r="C4785" t="s">
        <v>178</v>
      </c>
      <c r="D4785" t="s">
        <v>32</v>
      </c>
      <c r="E4785" t="s">
        <v>179</v>
      </c>
      <c r="F4785">
        <v>202630</v>
      </c>
      <c r="G4785">
        <v>25</v>
      </c>
      <c r="H4785">
        <v>1</v>
      </c>
      <c r="I4785">
        <v>1250000</v>
      </c>
      <c r="J4785">
        <v>95</v>
      </c>
      <c r="K4785">
        <v>47945.68</v>
      </c>
    </row>
    <row r="4786" spans="1:11" x14ac:dyDescent="0.35">
      <c r="A4786" t="s">
        <v>489</v>
      </c>
      <c r="B4786" t="s">
        <v>176</v>
      </c>
      <c r="C4786" t="s">
        <v>181</v>
      </c>
      <c r="D4786" t="s">
        <v>32</v>
      </c>
      <c r="E4786" t="s">
        <v>182</v>
      </c>
      <c r="F4786">
        <v>202630</v>
      </c>
      <c r="G4786">
        <v>47</v>
      </c>
      <c r="H4786">
        <v>1</v>
      </c>
      <c r="I4786">
        <v>2350000</v>
      </c>
      <c r="J4786">
        <v>71</v>
      </c>
      <c r="K4786">
        <v>52209.659573999998</v>
      </c>
    </row>
    <row r="4787" spans="1:11" x14ac:dyDescent="0.35">
      <c r="A4787" t="s">
        <v>489</v>
      </c>
      <c r="B4787" t="s">
        <v>176</v>
      </c>
      <c r="C4787" t="s">
        <v>184</v>
      </c>
      <c r="D4787" t="s">
        <v>32</v>
      </c>
      <c r="E4787" t="s">
        <v>185</v>
      </c>
      <c r="F4787">
        <v>202630</v>
      </c>
      <c r="G4787">
        <v>62</v>
      </c>
      <c r="H4787">
        <v>1</v>
      </c>
      <c r="I4787">
        <v>3100000</v>
      </c>
      <c r="J4787">
        <v>145</v>
      </c>
      <c r="K4787">
        <v>51162.032257999999</v>
      </c>
    </row>
    <row r="4788" spans="1:11" x14ac:dyDescent="0.35">
      <c r="A4788" t="s">
        <v>489</v>
      </c>
      <c r="B4788" t="s">
        <v>176</v>
      </c>
      <c r="C4788" t="s">
        <v>186</v>
      </c>
      <c r="D4788" t="s">
        <v>32</v>
      </c>
      <c r="E4788" t="s">
        <v>185</v>
      </c>
      <c r="F4788">
        <v>202630</v>
      </c>
      <c r="G4788">
        <v>33</v>
      </c>
      <c r="H4788">
        <v>1</v>
      </c>
      <c r="I4788">
        <v>1155000</v>
      </c>
      <c r="J4788">
        <v>76</v>
      </c>
      <c r="K4788">
        <v>30660.696970000001</v>
      </c>
    </row>
    <row r="4789" spans="1:11" x14ac:dyDescent="0.35">
      <c r="A4789" t="s">
        <v>489</v>
      </c>
      <c r="B4789" t="s">
        <v>176</v>
      </c>
      <c r="C4789" t="s">
        <v>187</v>
      </c>
      <c r="D4789" t="s">
        <v>32</v>
      </c>
      <c r="E4789" t="s">
        <v>188</v>
      </c>
      <c r="F4789">
        <v>202630</v>
      </c>
      <c r="G4789">
        <v>38</v>
      </c>
      <c r="H4789">
        <v>1</v>
      </c>
      <c r="I4789">
        <v>1900000</v>
      </c>
      <c r="J4789">
        <v>111</v>
      </c>
      <c r="K4789">
        <v>50823.210526000003</v>
      </c>
    </row>
    <row r="4790" spans="1:11" x14ac:dyDescent="0.35">
      <c r="A4790" t="s">
        <v>489</v>
      </c>
      <c r="B4790" t="s">
        <v>176</v>
      </c>
      <c r="C4790" t="s">
        <v>189</v>
      </c>
      <c r="D4790" t="s">
        <v>32</v>
      </c>
      <c r="E4790" t="s">
        <v>190</v>
      </c>
      <c r="F4790">
        <v>202630</v>
      </c>
      <c r="G4790">
        <v>21</v>
      </c>
      <c r="H4790">
        <v>1</v>
      </c>
      <c r="I4790">
        <v>1056000</v>
      </c>
      <c r="J4790">
        <v>15</v>
      </c>
      <c r="K4790">
        <v>54714.380952</v>
      </c>
    </row>
    <row r="4791" spans="1:11" x14ac:dyDescent="0.35">
      <c r="A4791" t="s">
        <v>489</v>
      </c>
      <c r="B4791" t="s">
        <v>176</v>
      </c>
      <c r="C4791" t="s">
        <v>191</v>
      </c>
      <c r="D4791" t="s">
        <v>32</v>
      </c>
      <c r="E4791" t="s">
        <v>192</v>
      </c>
      <c r="F4791">
        <v>202630</v>
      </c>
      <c r="G4791">
        <v>15</v>
      </c>
      <c r="H4791">
        <v>1</v>
      </c>
      <c r="I4791">
        <v>525000</v>
      </c>
      <c r="J4791">
        <v>32</v>
      </c>
      <c r="K4791">
        <v>39399.199999999997</v>
      </c>
    </row>
    <row r="4792" spans="1:11" x14ac:dyDescent="0.35">
      <c r="A4792" t="s">
        <v>489</v>
      </c>
      <c r="B4792" t="s">
        <v>176</v>
      </c>
      <c r="C4792" t="s">
        <v>193</v>
      </c>
      <c r="D4792" t="s">
        <v>32</v>
      </c>
      <c r="E4792" t="s">
        <v>192</v>
      </c>
      <c r="F4792">
        <v>202630</v>
      </c>
      <c r="G4792">
        <v>44</v>
      </c>
      <c r="H4792">
        <v>1</v>
      </c>
      <c r="I4792">
        <v>2206000</v>
      </c>
      <c r="J4792">
        <v>93</v>
      </c>
      <c r="K4792">
        <v>56371.159091000001</v>
      </c>
    </row>
    <row r="4793" spans="1:11" x14ac:dyDescent="0.35">
      <c r="A4793" t="s">
        <v>489</v>
      </c>
      <c r="B4793" t="s">
        <v>176</v>
      </c>
      <c r="C4793" t="s">
        <v>194</v>
      </c>
      <c r="D4793" t="s">
        <v>32</v>
      </c>
      <c r="E4793" t="s">
        <v>195</v>
      </c>
      <c r="F4793">
        <v>202630</v>
      </c>
      <c r="G4793">
        <v>9</v>
      </c>
      <c r="H4793">
        <v>1</v>
      </c>
      <c r="I4793">
        <v>315000</v>
      </c>
      <c r="J4793">
        <v>19</v>
      </c>
      <c r="K4793">
        <v>43823.555555999999</v>
      </c>
    </row>
    <row r="4794" spans="1:11" x14ac:dyDescent="0.35">
      <c r="A4794" t="s">
        <v>489</v>
      </c>
      <c r="B4794" t="s">
        <v>176</v>
      </c>
      <c r="C4794" t="s">
        <v>196</v>
      </c>
      <c r="D4794" t="s">
        <v>32</v>
      </c>
      <c r="E4794" t="s">
        <v>195</v>
      </c>
      <c r="F4794">
        <v>202630</v>
      </c>
      <c r="G4794">
        <v>57</v>
      </c>
      <c r="H4794">
        <v>1</v>
      </c>
      <c r="I4794">
        <v>2856000</v>
      </c>
      <c r="J4794">
        <v>161</v>
      </c>
      <c r="K4794">
        <v>46681.333333000002</v>
      </c>
    </row>
    <row r="4795" spans="1:11" x14ac:dyDescent="0.35">
      <c r="A4795" t="s">
        <v>489</v>
      </c>
      <c r="B4795" t="s">
        <v>176</v>
      </c>
      <c r="C4795" t="s">
        <v>197</v>
      </c>
      <c r="D4795" t="s">
        <v>32</v>
      </c>
      <c r="E4795" t="s">
        <v>198</v>
      </c>
      <c r="F4795">
        <v>202630</v>
      </c>
      <c r="G4795">
        <v>22</v>
      </c>
      <c r="H4795">
        <v>1</v>
      </c>
      <c r="I4795">
        <v>1102000</v>
      </c>
      <c r="J4795">
        <v>35</v>
      </c>
      <c r="K4795">
        <v>60628.181817999997</v>
      </c>
    </row>
    <row r="4796" spans="1:11" x14ac:dyDescent="0.35">
      <c r="A4796" t="s">
        <v>489</v>
      </c>
      <c r="B4796" t="s">
        <v>176</v>
      </c>
      <c r="C4796" t="s">
        <v>199</v>
      </c>
      <c r="D4796" t="s">
        <v>32</v>
      </c>
      <c r="E4796" t="s">
        <v>200</v>
      </c>
      <c r="F4796">
        <v>202630</v>
      </c>
      <c r="G4796">
        <v>5</v>
      </c>
      <c r="H4796">
        <v>1</v>
      </c>
      <c r="I4796">
        <v>250000</v>
      </c>
      <c r="J4796">
        <v>7</v>
      </c>
      <c r="K4796">
        <v>61285</v>
      </c>
    </row>
    <row r="4797" spans="1:11" x14ac:dyDescent="0.35">
      <c r="A4797" t="s">
        <v>489</v>
      </c>
      <c r="B4797" t="s">
        <v>176</v>
      </c>
      <c r="C4797" t="s">
        <v>201</v>
      </c>
      <c r="D4797" t="s">
        <v>32</v>
      </c>
      <c r="E4797" t="s">
        <v>202</v>
      </c>
      <c r="F4797">
        <v>202630</v>
      </c>
      <c r="G4797">
        <v>11</v>
      </c>
      <c r="H4797">
        <v>1</v>
      </c>
      <c r="I4797">
        <v>385000</v>
      </c>
      <c r="J4797">
        <v>15</v>
      </c>
      <c r="K4797">
        <v>43814.727272999997</v>
      </c>
    </row>
    <row r="4798" spans="1:11" x14ac:dyDescent="0.35">
      <c r="A4798" t="s">
        <v>489</v>
      </c>
      <c r="B4798" t="s">
        <v>176</v>
      </c>
      <c r="C4798" t="s">
        <v>203</v>
      </c>
      <c r="D4798" t="s">
        <v>32</v>
      </c>
      <c r="E4798" t="s">
        <v>204</v>
      </c>
      <c r="F4798">
        <v>202630</v>
      </c>
      <c r="G4798">
        <v>43</v>
      </c>
      <c r="H4798">
        <v>1</v>
      </c>
      <c r="I4798">
        <v>3440000</v>
      </c>
      <c r="J4798">
        <v>77</v>
      </c>
      <c r="K4798">
        <v>70151.534883999993</v>
      </c>
    </row>
    <row r="4799" spans="1:11" x14ac:dyDescent="0.35">
      <c r="A4799" t="s">
        <v>489</v>
      </c>
      <c r="B4799" t="s">
        <v>176</v>
      </c>
      <c r="C4799" t="s">
        <v>205</v>
      </c>
      <c r="D4799" t="s">
        <v>32</v>
      </c>
      <c r="E4799" t="s">
        <v>206</v>
      </c>
      <c r="F4799">
        <v>202630</v>
      </c>
      <c r="G4799">
        <v>95</v>
      </c>
      <c r="H4799">
        <v>1</v>
      </c>
      <c r="I4799">
        <v>7621000</v>
      </c>
      <c r="J4799">
        <v>328</v>
      </c>
      <c r="K4799">
        <v>70091.578947000002</v>
      </c>
    </row>
    <row r="4800" spans="1:11" x14ac:dyDescent="0.35">
      <c r="A4800" t="s">
        <v>489</v>
      </c>
      <c r="B4800" t="s">
        <v>176</v>
      </c>
      <c r="C4800" t="s">
        <v>207</v>
      </c>
      <c r="D4800" t="s">
        <v>32</v>
      </c>
      <c r="E4800" t="s">
        <v>202</v>
      </c>
      <c r="F4800">
        <v>202630</v>
      </c>
      <c r="G4800">
        <v>69</v>
      </c>
      <c r="H4800">
        <v>1</v>
      </c>
      <c r="I4800">
        <v>2785000</v>
      </c>
      <c r="J4800">
        <v>170</v>
      </c>
      <c r="K4800">
        <v>40797.782609000002</v>
      </c>
    </row>
    <row r="4801" spans="1:11" x14ac:dyDescent="0.35">
      <c r="A4801" t="s">
        <v>489</v>
      </c>
      <c r="B4801" t="s">
        <v>176</v>
      </c>
      <c r="C4801" t="s">
        <v>208</v>
      </c>
      <c r="D4801" t="s">
        <v>32</v>
      </c>
      <c r="E4801" t="s">
        <v>185</v>
      </c>
      <c r="F4801">
        <v>202630</v>
      </c>
      <c r="G4801">
        <v>189</v>
      </c>
      <c r="H4801">
        <v>1</v>
      </c>
      <c r="I4801">
        <v>15174000</v>
      </c>
      <c r="J4801">
        <v>811</v>
      </c>
      <c r="K4801">
        <v>70128.899470999997</v>
      </c>
    </row>
    <row r="4802" spans="1:11" x14ac:dyDescent="0.35">
      <c r="A4802" t="s">
        <v>489</v>
      </c>
      <c r="B4802" t="s">
        <v>176</v>
      </c>
      <c r="C4802" t="s">
        <v>209</v>
      </c>
      <c r="D4802" t="s">
        <v>32</v>
      </c>
      <c r="E4802" t="s">
        <v>188</v>
      </c>
      <c r="F4802">
        <v>202630</v>
      </c>
      <c r="G4802">
        <v>18</v>
      </c>
      <c r="H4802">
        <v>1</v>
      </c>
      <c r="I4802">
        <v>1440000</v>
      </c>
      <c r="J4802">
        <v>29</v>
      </c>
      <c r="K4802">
        <v>70078.888888999994</v>
      </c>
    </row>
    <row r="4803" spans="1:11" x14ac:dyDescent="0.35">
      <c r="A4803" t="s">
        <v>489</v>
      </c>
      <c r="B4803" t="s">
        <v>176</v>
      </c>
      <c r="C4803" t="s">
        <v>210</v>
      </c>
      <c r="D4803" t="s">
        <v>32</v>
      </c>
      <c r="E4803" t="s">
        <v>200</v>
      </c>
      <c r="F4803">
        <v>202630</v>
      </c>
      <c r="G4803">
        <v>66</v>
      </c>
      <c r="H4803">
        <v>1</v>
      </c>
      <c r="I4803">
        <v>2648000</v>
      </c>
      <c r="J4803">
        <v>131</v>
      </c>
      <c r="K4803">
        <v>42831.348485000002</v>
      </c>
    </row>
    <row r="4804" spans="1:11" x14ac:dyDescent="0.35">
      <c r="A4804" t="s">
        <v>489</v>
      </c>
      <c r="B4804" t="s">
        <v>176</v>
      </c>
      <c r="C4804" t="s">
        <v>211</v>
      </c>
      <c r="D4804" t="s">
        <v>32</v>
      </c>
      <c r="E4804" t="s">
        <v>192</v>
      </c>
      <c r="F4804">
        <v>202630</v>
      </c>
      <c r="G4804">
        <v>130</v>
      </c>
      <c r="H4804">
        <v>1</v>
      </c>
      <c r="I4804">
        <v>10448000</v>
      </c>
      <c r="J4804">
        <v>389</v>
      </c>
      <c r="K4804">
        <v>70136.923076999999</v>
      </c>
    </row>
    <row r="4805" spans="1:11" x14ac:dyDescent="0.35">
      <c r="A4805" t="s">
        <v>489</v>
      </c>
      <c r="B4805" t="s">
        <v>176</v>
      </c>
      <c r="C4805" t="s">
        <v>212</v>
      </c>
      <c r="D4805" t="s">
        <v>32</v>
      </c>
      <c r="E4805" t="s">
        <v>195</v>
      </c>
      <c r="F4805">
        <v>202630</v>
      </c>
      <c r="G4805">
        <v>26</v>
      </c>
      <c r="H4805">
        <v>1</v>
      </c>
      <c r="I4805">
        <v>2084000</v>
      </c>
      <c r="J4805">
        <v>36</v>
      </c>
      <c r="K4805">
        <v>70066.923076999999</v>
      </c>
    </row>
    <row r="4806" spans="1:11" x14ac:dyDescent="0.35">
      <c r="A4806" t="s">
        <v>489</v>
      </c>
      <c r="B4806" t="s">
        <v>176</v>
      </c>
      <c r="C4806" t="s">
        <v>213</v>
      </c>
      <c r="D4806" t="s">
        <v>32</v>
      </c>
      <c r="E4806" t="s">
        <v>198</v>
      </c>
      <c r="F4806">
        <v>202630</v>
      </c>
      <c r="G4806">
        <v>41</v>
      </c>
      <c r="H4806">
        <v>1</v>
      </c>
      <c r="I4806">
        <v>3280000</v>
      </c>
      <c r="J4806">
        <v>89</v>
      </c>
      <c r="K4806">
        <v>70053.268293000001</v>
      </c>
    </row>
    <row r="4807" spans="1:11" x14ac:dyDescent="0.35">
      <c r="A4807" t="s">
        <v>489</v>
      </c>
      <c r="B4807" t="s">
        <v>223</v>
      </c>
      <c r="C4807" t="s">
        <v>225</v>
      </c>
      <c r="D4807" t="s">
        <v>20</v>
      </c>
      <c r="E4807" t="s">
        <v>18</v>
      </c>
      <c r="F4807">
        <v>202630</v>
      </c>
      <c r="G4807">
        <v>34692</v>
      </c>
      <c r="H4807">
        <v>12</v>
      </c>
      <c r="I4807">
        <v>61995000</v>
      </c>
      <c r="J4807">
        <v>375216</v>
      </c>
      <c r="K4807">
        <v>19014.413698</v>
      </c>
    </row>
    <row r="4808" spans="1:11" x14ac:dyDescent="0.35">
      <c r="A4808" t="s">
        <v>489</v>
      </c>
      <c r="B4808" t="s">
        <v>223</v>
      </c>
      <c r="C4808" t="s">
        <v>226</v>
      </c>
      <c r="D4808" t="s">
        <v>20</v>
      </c>
      <c r="E4808" t="s">
        <v>18</v>
      </c>
      <c r="F4808">
        <v>202630</v>
      </c>
      <c r="G4808">
        <v>33472</v>
      </c>
      <c r="H4808">
        <v>16</v>
      </c>
      <c r="I4808">
        <v>58696000</v>
      </c>
      <c r="J4808">
        <v>330752</v>
      </c>
      <c r="K4808">
        <v>25407.417782</v>
      </c>
    </row>
    <row r="4809" spans="1:11" x14ac:dyDescent="0.35">
      <c r="A4809" t="s">
        <v>489</v>
      </c>
      <c r="B4809" t="s">
        <v>223</v>
      </c>
      <c r="C4809" t="s">
        <v>227</v>
      </c>
      <c r="D4809" t="s">
        <v>17</v>
      </c>
      <c r="E4809" t="s">
        <v>24</v>
      </c>
      <c r="F4809">
        <v>202630</v>
      </c>
      <c r="G4809">
        <v>27840</v>
      </c>
      <c r="H4809">
        <v>20</v>
      </c>
      <c r="I4809">
        <v>45410000</v>
      </c>
      <c r="J4809">
        <v>290080</v>
      </c>
      <c r="K4809">
        <v>29618.609195000001</v>
      </c>
    </row>
    <row r="4810" spans="1:11" x14ac:dyDescent="0.35">
      <c r="A4810" t="s">
        <v>489</v>
      </c>
      <c r="B4810" t="s">
        <v>223</v>
      </c>
      <c r="C4810" t="s">
        <v>228</v>
      </c>
      <c r="D4810" t="s">
        <v>17</v>
      </c>
      <c r="E4810" t="s">
        <v>24</v>
      </c>
      <c r="F4810">
        <v>202630</v>
      </c>
      <c r="G4810">
        <v>20520</v>
      </c>
      <c r="H4810">
        <v>20</v>
      </c>
      <c r="I4810">
        <v>34928000</v>
      </c>
      <c r="J4810">
        <v>177120</v>
      </c>
      <c r="K4810">
        <v>30568.423002</v>
      </c>
    </row>
    <row r="4811" spans="1:11" x14ac:dyDescent="0.35">
      <c r="A4811" t="s">
        <v>489</v>
      </c>
      <c r="B4811" t="s">
        <v>223</v>
      </c>
      <c r="C4811" t="s">
        <v>230</v>
      </c>
      <c r="D4811" t="s">
        <v>17</v>
      </c>
      <c r="E4811" t="s">
        <v>18</v>
      </c>
      <c r="F4811">
        <v>202630</v>
      </c>
      <c r="G4811">
        <v>6256</v>
      </c>
      <c r="H4811">
        <v>16</v>
      </c>
      <c r="I4811">
        <v>10974000</v>
      </c>
      <c r="J4811">
        <v>35760</v>
      </c>
      <c r="K4811">
        <v>25414.416880000001</v>
      </c>
    </row>
    <row r="4812" spans="1:11" x14ac:dyDescent="0.35">
      <c r="A4812" t="s">
        <v>489</v>
      </c>
      <c r="B4812" t="s">
        <v>223</v>
      </c>
      <c r="C4812" t="s">
        <v>231</v>
      </c>
      <c r="D4812" t="s">
        <v>17</v>
      </c>
      <c r="E4812" t="s">
        <v>15</v>
      </c>
      <c r="F4812">
        <v>202630</v>
      </c>
      <c r="G4812">
        <v>8676</v>
      </c>
      <c r="H4812">
        <v>12</v>
      </c>
      <c r="I4812">
        <v>10852000</v>
      </c>
      <c r="J4812">
        <v>61860</v>
      </c>
      <c r="K4812">
        <v>13505.390041000001</v>
      </c>
    </row>
    <row r="4813" spans="1:11" x14ac:dyDescent="0.35">
      <c r="A4813" t="s">
        <v>489</v>
      </c>
      <c r="B4813" t="s">
        <v>223</v>
      </c>
      <c r="C4813" t="s">
        <v>232</v>
      </c>
      <c r="D4813" t="s">
        <v>32</v>
      </c>
      <c r="E4813" t="s">
        <v>18</v>
      </c>
      <c r="F4813">
        <v>202630</v>
      </c>
      <c r="G4813">
        <v>29744</v>
      </c>
      <c r="H4813">
        <v>16</v>
      </c>
      <c r="I4813">
        <v>46517500</v>
      </c>
      <c r="J4813">
        <v>298608</v>
      </c>
      <c r="K4813">
        <v>22617.860140000001</v>
      </c>
    </row>
    <row r="4814" spans="1:11" x14ac:dyDescent="0.35">
      <c r="A4814" t="s">
        <v>489</v>
      </c>
      <c r="B4814" t="s">
        <v>223</v>
      </c>
      <c r="C4814" t="s">
        <v>233</v>
      </c>
      <c r="D4814" t="s">
        <v>17</v>
      </c>
      <c r="E4814" t="s">
        <v>18</v>
      </c>
      <c r="F4814">
        <v>202630</v>
      </c>
      <c r="G4814">
        <v>3948</v>
      </c>
      <c r="H4814">
        <v>12</v>
      </c>
      <c r="I4814">
        <v>7157100</v>
      </c>
      <c r="J4814">
        <v>34272</v>
      </c>
      <c r="K4814">
        <v>19015.650455999999</v>
      </c>
    </row>
    <row r="4815" spans="1:11" x14ac:dyDescent="0.35">
      <c r="A4815" t="s">
        <v>489</v>
      </c>
      <c r="B4815" t="s">
        <v>223</v>
      </c>
      <c r="C4815" t="s">
        <v>234</v>
      </c>
      <c r="D4815" t="s">
        <v>109</v>
      </c>
      <c r="E4815" t="s">
        <v>24</v>
      </c>
      <c r="F4815">
        <v>202630</v>
      </c>
      <c r="G4815">
        <v>36020</v>
      </c>
      <c r="H4815">
        <v>20</v>
      </c>
      <c r="I4815">
        <v>58734500</v>
      </c>
      <c r="J4815">
        <v>411940</v>
      </c>
      <c r="K4815">
        <v>29637.431427</v>
      </c>
    </row>
    <row r="4816" spans="1:11" x14ac:dyDescent="0.35">
      <c r="A4816" t="s">
        <v>489</v>
      </c>
      <c r="B4816" t="s">
        <v>223</v>
      </c>
      <c r="C4816" t="s">
        <v>235</v>
      </c>
      <c r="D4816" t="s">
        <v>109</v>
      </c>
      <c r="E4816" t="s">
        <v>24</v>
      </c>
      <c r="F4816">
        <v>202630</v>
      </c>
      <c r="G4816">
        <v>10440</v>
      </c>
      <c r="H4816">
        <v>20</v>
      </c>
      <c r="I4816">
        <v>17802000</v>
      </c>
      <c r="J4816">
        <v>96480</v>
      </c>
      <c r="K4816">
        <v>30479.067050000001</v>
      </c>
    </row>
    <row r="4817" spans="1:11" x14ac:dyDescent="0.35">
      <c r="A4817" t="s">
        <v>489</v>
      </c>
      <c r="B4817" t="s">
        <v>223</v>
      </c>
      <c r="C4817" t="s">
        <v>236</v>
      </c>
      <c r="D4817" t="s">
        <v>20</v>
      </c>
      <c r="E4817" t="s">
        <v>24</v>
      </c>
      <c r="F4817">
        <v>202630</v>
      </c>
      <c r="G4817">
        <v>31700</v>
      </c>
      <c r="H4817">
        <v>20</v>
      </c>
      <c r="I4817">
        <v>52372500</v>
      </c>
      <c r="J4817">
        <v>309060</v>
      </c>
      <c r="K4817">
        <v>30613.893375</v>
      </c>
    </row>
    <row r="4818" spans="1:11" x14ac:dyDescent="0.35">
      <c r="A4818" t="s">
        <v>489</v>
      </c>
      <c r="B4818" t="s">
        <v>237</v>
      </c>
      <c r="C4818" t="s">
        <v>238</v>
      </c>
      <c r="D4818" t="s">
        <v>17</v>
      </c>
      <c r="E4818" t="s">
        <v>18</v>
      </c>
      <c r="F4818">
        <v>202630</v>
      </c>
      <c r="G4818">
        <v>6640</v>
      </c>
      <c r="H4818">
        <v>20</v>
      </c>
      <c r="I4818">
        <v>10298000</v>
      </c>
      <c r="J4818">
        <v>23820</v>
      </c>
      <c r="K4818">
        <v>28177.789156999999</v>
      </c>
    </row>
    <row r="4819" spans="1:11" x14ac:dyDescent="0.35">
      <c r="A4819" t="s">
        <v>489</v>
      </c>
      <c r="B4819" t="s">
        <v>237</v>
      </c>
      <c r="C4819" t="s">
        <v>239</v>
      </c>
      <c r="D4819" t="s">
        <v>17</v>
      </c>
      <c r="E4819" t="s">
        <v>18</v>
      </c>
      <c r="F4819">
        <v>202630</v>
      </c>
      <c r="G4819">
        <v>5240</v>
      </c>
      <c r="H4819">
        <v>20</v>
      </c>
      <c r="I4819">
        <v>8128000</v>
      </c>
      <c r="J4819">
        <v>31060</v>
      </c>
      <c r="K4819">
        <v>28177.812977000001</v>
      </c>
    </row>
    <row r="4820" spans="1:11" x14ac:dyDescent="0.35">
      <c r="A4820" t="s">
        <v>489</v>
      </c>
      <c r="B4820" t="s">
        <v>237</v>
      </c>
      <c r="C4820" t="s">
        <v>240</v>
      </c>
      <c r="D4820" t="s">
        <v>17</v>
      </c>
      <c r="E4820" t="s">
        <v>18</v>
      </c>
      <c r="F4820">
        <v>202630</v>
      </c>
      <c r="G4820">
        <v>4460</v>
      </c>
      <c r="H4820">
        <v>20</v>
      </c>
      <c r="I4820">
        <v>7024500</v>
      </c>
      <c r="J4820">
        <v>22720</v>
      </c>
      <c r="K4820">
        <v>28179.838564999998</v>
      </c>
    </row>
    <row r="4821" spans="1:11" x14ac:dyDescent="0.35">
      <c r="A4821" t="s">
        <v>489</v>
      </c>
      <c r="B4821" t="s">
        <v>237</v>
      </c>
      <c r="C4821" t="s">
        <v>241</v>
      </c>
      <c r="D4821" t="s">
        <v>20</v>
      </c>
      <c r="E4821" t="s">
        <v>18</v>
      </c>
      <c r="F4821">
        <v>202630</v>
      </c>
      <c r="G4821">
        <v>672</v>
      </c>
      <c r="H4821">
        <v>12</v>
      </c>
      <c r="I4821">
        <v>1612400</v>
      </c>
      <c r="J4821">
        <v>960</v>
      </c>
      <c r="K4821">
        <v>25743.946429</v>
      </c>
    </row>
    <row r="4822" spans="1:11" x14ac:dyDescent="0.35">
      <c r="A4822" t="s">
        <v>489</v>
      </c>
      <c r="B4822" t="s">
        <v>237</v>
      </c>
      <c r="C4822" t="s">
        <v>242</v>
      </c>
      <c r="D4822" t="s">
        <v>20</v>
      </c>
      <c r="E4822" t="s">
        <v>18</v>
      </c>
      <c r="F4822">
        <v>202630</v>
      </c>
      <c r="G4822">
        <v>2240</v>
      </c>
      <c r="H4822">
        <v>16</v>
      </c>
      <c r="I4822">
        <v>5261000</v>
      </c>
      <c r="J4822">
        <v>11520</v>
      </c>
      <c r="K4822">
        <v>33682</v>
      </c>
    </row>
    <row r="4823" spans="1:11" x14ac:dyDescent="0.35">
      <c r="A4823" t="s">
        <v>489</v>
      </c>
      <c r="B4823" t="s">
        <v>237</v>
      </c>
      <c r="C4823" t="s">
        <v>243</v>
      </c>
      <c r="D4823" t="s">
        <v>17</v>
      </c>
      <c r="E4823" t="s">
        <v>18</v>
      </c>
      <c r="F4823">
        <v>202630</v>
      </c>
      <c r="G4823">
        <v>75460</v>
      </c>
      <c r="H4823">
        <v>20</v>
      </c>
      <c r="I4823">
        <v>181388600</v>
      </c>
      <c r="J4823">
        <v>845400</v>
      </c>
      <c r="K4823">
        <v>43498.544129000002</v>
      </c>
    </row>
    <row r="4824" spans="1:11" x14ac:dyDescent="0.35">
      <c r="A4824" t="s">
        <v>489</v>
      </c>
      <c r="B4824" t="s">
        <v>237</v>
      </c>
      <c r="C4824" t="s">
        <v>244</v>
      </c>
      <c r="D4824" t="s">
        <v>20</v>
      </c>
      <c r="E4824" t="s">
        <v>18</v>
      </c>
      <c r="F4824">
        <v>202630</v>
      </c>
      <c r="G4824">
        <v>2928</v>
      </c>
      <c r="H4824">
        <v>16</v>
      </c>
      <c r="I4824">
        <v>6871500</v>
      </c>
      <c r="J4824">
        <v>10752</v>
      </c>
      <c r="K4824">
        <v>33663.699454000001</v>
      </c>
    </row>
    <row r="4825" spans="1:11" x14ac:dyDescent="0.35">
      <c r="A4825" t="s">
        <v>489</v>
      </c>
      <c r="B4825" t="s">
        <v>237</v>
      </c>
      <c r="C4825" t="s">
        <v>245</v>
      </c>
      <c r="D4825" t="s">
        <v>20</v>
      </c>
      <c r="E4825" t="s">
        <v>18</v>
      </c>
      <c r="F4825">
        <v>202630</v>
      </c>
      <c r="G4825">
        <v>11040</v>
      </c>
      <c r="H4825">
        <v>16</v>
      </c>
      <c r="I4825">
        <v>28060200</v>
      </c>
      <c r="J4825">
        <v>97056</v>
      </c>
      <c r="K4825">
        <v>36330.084058</v>
      </c>
    </row>
    <row r="4826" spans="1:11" x14ac:dyDescent="0.35">
      <c r="A4826" t="s">
        <v>489</v>
      </c>
      <c r="B4826" t="s">
        <v>237</v>
      </c>
      <c r="C4826" t="s">
        <v>247</v>
      </c>
      <c r="D4826" t="s">
        <v>20</v>
      </c>
      <c r="E4826" t="s">
        <v>18</v>
      </c>
      <c r="F4826">
        <v>202630</v>
      </c>
      <c r="G4826">
        <v>5120</v>
      </c>
      <c r="H4826">
        <v>16</v>
      </c>
      <c r="I4826">
        <v>12203700</v>
      </c>
      <c r="J4826">
        <v>29232</v>
      </c>
      <c r="K4826">
        <v>34262.459374999999</v>
      </c>
    </row>
    <row r="4827" spans="1:11" x14ac:dyDescent="0.35">
      <c r="A4827" t="s">
        <v>489</v>
      </c>
      <c r="B4827" t="s">
        <v>237</v>
      </c>
      <c r="C4827" t="s">
        <v>249</v>
      </c>
      <c r="D4827" t="s">
        <v>17</v>
      </c>
      <c r="E4827" t="s">
        <v>15</v>
      </c>
      <c r="F4827">
        <v>202630</v>
      </c>
      <c r="G4827">
        <v>4284</v>
      </c>
      <c r="H4827">
        <v>12</v>
      </c>
      <c r="I4827">
        <v>5187000</v>
      </c>
      <c r="J4827">
        <v>21612</v>
      </c>
      <c r="K4827">
        <v>13549.871148</v>
      </c>
    </row>
    <row r="4828" spans="1:11" x14ac:dyDescent="0.35">
      <c r="A4828" t="s">
        <v>489</v>
      </c>
      <c r="B4828" t="s">
        <v>237</v>
      </c>
      <c r="C4828" t="s">
        <v>250</v>
      </c>
      <c r="D4828" t="s">
        <v>17</v>
      </c>
      <c r="E4828" t="s">
        <v>15</v>
      </c>
      <c r="F4828">
        <v>202630</v>
      </c>
      <c r="G4828">
        <v>252</v>
      </c>
      <c r="H4828">
        <v>12</v>
      </c>
      <c r="I4828">
        <v>357000</v>
      </c>
      <c r="J4828">
        <v>1356</v>
      </c>
      <c r="K4828">
        <v>15619</v>
      </c>
    </row>
    <row r="4829" spans="1:11" x14ac:dyDescent="0.35">
      <c r="A4829" t="s">
        <v>489</v>
      </c>
      <c r="B4829" t="s">
        <v>237</v>
      </c>
      <c r="C4829" t="s">
        <v>252</v>
      </c>
      <c r="D4829" t="s">
        <v>14</v>
      </c>
      <c r="E4829" t="s">
        <v>15</v>
      </c>
      <c r="F4829">
        <v>202630</v>
      </c>
      <c r="G4829">
        <v>1164</v>
      </c>
      <c r="H4829">
        <v>12</v>
      </c>
      <c r="I4829">
        <v>1406500</v>
      </c>
      <c r="J4829">
        <v>7932</v>
      </c>
      <c r="K4829">
        <v>13556.659793999999</v>
      </c>
    </row>
    <row r="4830" spans="1:11" x14ac:dyDescent="0.35">
      <c r="A4830" t="s">
        <v>489</v>
      </c>
      <c r="B4830" t="s">
        <v>237</v>
      </c>
      <c r="C4830" t="s">
        <v>254</v>
      </c>
      <c r="D4830" t="s">
        <v>17</v>
      </c>
      <c r="E4830" t="s">
        <v>15</v>
      </c>
      <c r="F4830">
        <v>202630</v>
      </c>
      <c r="G4830">
        <v>4572</v>
      </c>
      <c r="H4830">
        <v>12</v>
      </c>
      <c r="I4830">
        <v>5529000</v>
      </c>
      <c r="J4830">
        <v>29220</v>
      </c>
      <c r="K4830">
        <v>13551.989501</v>
      </c>
    </row>
    <row r="4831" spans="1:11" x14ac:dyDescent="0.35">
      <c r="A4831" t="s">
        <v>489</v>
      </c>
      <c r="B4831" t="s">
        <v>237</v>
      </c>
      <c r="C4831" t="s">
        <v>255</v>
      </c>
      <c r="D4831" t="s">
        <v>20</v>
      </c>
      <c r="E4831" t="s">
        <v>24</v>
      </c>
      <c r="F4831">
        <v>202630</v>
      </c>
      <c r="G4831">
        <v>5280</v>
      </c>
      <c r="H4831">
        <v>20</v>
      </c>
      <c r="I4831">
        <v>12182200</v>
      </c>
      <c r="J4831">
        <v>26660</v>
      </c>
      <c r="K4831">
        <v>41001.912879000003</v>
      </c>
    </row>
    <row r="4832" spans="1:11" x14ac:dyDescent="0.35">
      <c r="A4832" t="s">
        <v>489</v>
      </c>
      <c r="B4832" t="s">
        <v>237</v>
      </c>
      <c r="C4832" t="s">
        <v>256</v>
      </c>
      <c r="D4832" t="s">
        <v>20</v>
      </c>
      <c r="E4832" t="s">
        <v>18</v>
      </c>
      <c r="F4832">
        <v>202630</v>
      </c>
      <c r="G4832">
        <v>10680</v>
      </c>
      <c r="H4832">
        <v>20</v>
      </c>
      <c r="I4832">
        <v>24444700</v>
      </c>
      <c r="J4832">
        <v>96100</v>
      </c>
      <c r="K4832">
        <v>41446.558052</v>
      </c>
    </row>
    <row r="4833" spans="1:11" x14ac:dyDescent="0.35">
      <c r="A4833" t="s">
        <v>489</v>
      </c>
      <c r="B4833" t="s">
        <v>237</v>
      </c>
      <c r="C4833" t="s">
        <v>257</v>
      </c>
      <c r="D4833" t="s">
        <v>20</v>
      </c>
      <c r="E4833" t="s">
        <v>18</v>
      </c>
      <c r="F4833">
        <v>202630</v>
      </c>
      <c r="G4833">
        <v>5248</v>
      </c>
      <c r="H4833">
        <v>16</v>
      </c>
      <c r="I4833">
        <v>12567000</v>
      </c>
      <c r="J4833">
        <v>33408</v>
      </c>
      <c r="K4833">
        <v>34283.548779999997</v>
      </c>
    </row>
    <row r="4834" spans="1:11" x14ac:dyDescent="0.35">
      <c r="A4834" t="s">
        <v>489</v>
      </c>
      <c r="B4834" t="s">
        <v>237</v>
      </c>
      <c r="C4834" t="s">
        <v>258</v>
      </c>
      <c r="D4834" t="s">
        <v>23</v>
      </c>
      <c r="E4834" t="s">
        <v>18</v>
      </c>
      <c r="F4834">
        <v>202630</v>
      </c>
      <c r="G4834">
        <v>11720</v>
      </c>
      <c r="H4834">
        <v>20</v>
      </c>
      <c r="I4834">
        <v>26796500</v>
      </c>
      <c r="J4834">
        <v>98500</v>
      </c>
      <c r="K4834">
        <v>41450.363481</v>
      </c>
    </row>
    <row r="4835" spans="1:11" x14ac:dyDescent="0.35">
      <c r="A4835" t="s">
        <v>489</v>
      </c>
      <c r="B4835" t="s">
        <v>237</v>
      </c>
      <c r="C4835" t="s">
        <v>259</v>
      </c>
      <c r="D4835" t="s">
        <v>23</v>
      </c>
      <c r="E4835" t="s">
        <v>18</v>
      </c>
      <c r="F4835">
        <v>202630</v>
      </c>
      <c r="G4835">
        <v>3440</v>
      </c>
      <c r="H4835">
        <v>20</v>
      </c>
      <c r="I4835">
        <v>7865600</v>
      </c>
      <c r="J4835">
        <v>21840</v>
      </c>
      <c r="K4835">
        <v>41432.436047000003</v>
      </c>
    </row>
    <row r="4836" spans="1:11" x14ac:dyDescent="0.35">
      <c r="A4836" t="s">
        <v>489</v>
      </c>
      <c r="B4836" t="s">
        <v>237</v>
      </c>
      <c r="C4836" t="s">
        <v>261</v>
      </c>
      <c r="D4836" t="s">
        <v>23</v>
      </c>
      <c r="E4836" t="s">
        <v>24</v>
      </c>
      <c r="F4836">
        <v>202630</v>
      </c>
      <c r="G4836">
        <v>2600</v>
      </c>
      <c r="H4836">
        <v>20</v>
      </c>
      <c r="I4836">
        <v>5975400</v>
      </c>
      <c r="J4836">
        <v>18020</v>
      </c>
      <c r="K4836">
        <v>40923.284614999997</v>
      </c>
    </row>
    <row r="4837" spans="1:11" x14ac:dyDescent="0.35">
      <c r="A4837" t="s">
        <v>489</v>
      </c>
      <c r="B4837" t="s">
        <v>237</v>
      </c>
      <c r="C4837" t="s">
        <v>264</v>
      </c>
      <c r="D4837" t="s">
        <v>20</v>
      </c>
      <c r="E4837" t="s">
        <v>21</v>
      </c>
      <c r="F4837">
        <v>202630</v>
      </c>
      <c r="G4837">
        <v>2360</v>
      </c>
      <c r="H4837">
        <v>20</v>
      </c>
      <c r="I4837">
        <v>3740600</v>
      </c>
      <c r="J4837">
        <v>9220</v>
      </c>
      <c r="K4837">
        <v>28488.813558999998</v>
      </c>
    </row>
    <row r="4838" spans="1:11" x14ac:dyDescent="0.35">
      <c r="A4838" t="s">
        <v>489</v>
      </c>
      <c r="B4838" t="s">
        <v>267</v>
      </c>
      <c r="C4838" t="s">
        <v>271</v>
      </c>
      <c r="D4838" t="s">
        <v>20</v>
      </c>
      <c r="E4838" t="s">
        <v>18</v>
      </c>
      <c r="F4838">
        <v>202630</v>
      </c>
      <c r="G4838">
        <v>12448</v>
      </c>
      <c r="H4838">
        <v>16</v>
      </c>
      <c r="I4838">
        <v>25122000</v>
      </c>
      <c r="J4838">
        <v>99088</v>
      </c>
      <c r="K4838">
        <v>29173.515424000001</v>
      </c>
    </row>
    <row r="4839" spans="1:11" x14ac:dyDescent="0.35">
      <c r="A4839" t="s">
        <v>489</v>
      </c>
      <c r="B4839" t="s">
        <v>274</v>
      </c>
      <c r="C4839" t="s">
        <v>275</v>
      </c>
      <c r="D4839" t="s">
        <v>49</v>
      </c>
      <c r="E4839" t="s">
        <v>15</v>
      </c>
      <c r="F4839">
        <v>202630</v>
      </c>
      <c r="G4839">
        <v>2160</v>
      </c>
      <c r="H4839">
        <v>12</v>
      </c>
      <c r="I4839">
        <v>1710000</v>
      </c>
      <c r="J4839">
        <v>9756</v>
      </c>
      <c r="K4839">
        <v>8427.8277780000008</v>
      </c>
    </row>
    <row r="4840" spans="1:11" x14ac:dyDescent="0.35">
      <c r="A4840" t="s">
        <v>489</v>
      </c>
      <c r="B4840" t="s">
        <v>274</v>
      </c>
      <c r="C4840" t="s">
        <v>277</v>
      </c>
      <c r="D4840" t="s">
        <v>14</v>
      </c>
      <c r="E4840" t="s">
        <v>15</v>
      </c>
      <c r="F4840">
        <v>202630</v>
      </c>
      <c r="G4840">
        <v>2664</v>
      </c>
      <c r="H4840">
        <v>12</v>
      </c>
      <c r="I4840">
        <v>2286600</v>
      </c>
      <c r="J4840">
        <v>23580</v>
      </c>
      <c r="K4840">
        <v>8242.3963960000001</v>
      </c>
    </row>
    <row r="4841" spans="1:11" x14ac:dyDescent="0.35">
      <c r="A4841" t="s">
        <v>489</v>
      </c>
      <c r="B4841" t="s">
        <v>274</v>
      </c>
      <c r="C4841" t="s">
        <v>278</v>
      </c>
      <c r="D4841" t="s">
        <v>49</v>
      </c>
      <c r="E4841" t="s">
        <v>15</v>
      </c>
      <c r="F4841">
        <v>202630</v>
      </c>
      <c r="G4841">
        <v>4716</v>
      </c>
      <c r="H4841">
        <v>12</v>
      </c>
      <c r="I4841">
        <v>3537000</v>
      </c>
      <c r="J4841">
        <v>30408</v>
      </c>
      <c r="K4841">
        <v>8144.2188299999998</v>
      </c>
    </row>
    <row r="4842" spans="1:11" x14ac:dyDescent="0.35">
      <c r="A4842" t="s">
        <v>489</v>
      </c>
      <c r="B4842" t="s">
        <v>274</v>
      </c>
      <c r="C4842" t="s">
        <v>280</v>
      </c>
      <c r="D4842" t="s">
        <v>17</v>
      </c>
      <c r="E4842" t="s">
        <v>18</v>
      </c>
      <c r="F4842">
        <v>202630</v>
      </c>
      <c r="G4842">
        <v>720</v>
      </c>
      <c r="H4842">
        <v>20</v>
      </c>
      <c r="I4842">
        <v>1296000</v>
      </c>
      <c r="J4842">
        <v>3080</v>
      </c>
      <c r="K4842">
        <v>34814</v>
      </c>
    </row>
    <row r="4843" spans="1:11" x14ac:dyDescent="0.35">
      <c r="A4843" t="s">
        <v>489</v>
      </c>
      <c r="B4843" t="s">
        <v>274</v>
      </c>
      <c r="C4843" t="s">
        <v>282</v>
      </c>
      <c r="D4843" t="s">
        <v>14</v>
      </c>
      <c r="E4843" t="s">
        <v>18</v>
      </c>
      <c r="F4843">
        <v>202630</v>
      </c>
      <c r="G4843">
        <v>192</v>
      </c>
      <c r="H4843">
        <v>16</v>
      </c>
      <c r="I4843">
        <v>348000</v>
      </c>
      <c r="J4843">
        <v>224</v>
      </c>
      <c r="K4843">
        <v>26361.916667000001</v>
      </c>
    </row>
    <row r="4844" spans="1:11" x14ac:dyDescent="0.35">
      <c r="A4844" t="s">
        <v>489</v>
      </c>
      <c r="B4844" t="s">
        <v>274</v>
      </c>
      <c r="C4844" t="s">
        <v>283</v>
      </c>
      <c r="D4844" t="s">
        <v>17</v>
      </c>
      <c r="E4844" t="s">
        <v>18</v>
      </c>
      <c r="F4844">
        <v>202630</v>
      </c>
      <c r="G4844">
        <v>880</v>
      </c>
      <c r="H4844">
        <v>20</v>
      </c>
      <c r="I4844">
        <v>1342000</v>
      </c>
      <c r="J4844">
        <v>2980</v>
      </c>
      <c r="K4844">
        <v>29664</v>
      </c>
    </row>
    <row r="4845" spans="1:11" x14ac:dyDescent="0.35">
      <c r="A4845" t="s">
        <v>489</v>
      </c>
      <c r="B4845" t="s">
        <v>274</v>
      </c>
      <c r="C4845" t="s">
        <v>284</v>
      </c>
      <c r="D4845" t="s">
        <v>14</v>
      </c>
      <c r="E4845" t="s">
        <v>18</v>
      </c>
      <c r="F4845">
        <v>202630</v>
      </c>
      <c r="G4845">
        <v>1680</v>
      </c>
      <c r="H4845">
        <v>16</v>
      </c>
      <c r="I4845">
        <v>2941000</v>
      </c>
      <c r="J4845">
        <v>5824</v>
      </c>
      <c r="K4845">
        <v>26345.009524000001</v>
      </c>
    </row>
    <row r="4846" spans="1:11" x14ac:dyDescent="0.35">
      <c r="A4846" t="s">
        <v>489</v>
      </c>
      <c r="B4846" t="s">
        <v>274</v>
      </c>
      <c r="C4846" t="s">
        <v>285</v>
      </c>
      <c r="D4846" t="s">
        <v>17</v>
      </c>
      <c r="E4846" t="s">
        <v>18</v>
      </c>
      <c r="F4846">
        <v>202630</v>
      </c>
      <c r="G4846">
        <v>1540</v>
      </c>
      <c r="H4846">
        <v>20</v>
      </c>
      <c r="I4846">
        <v>2357500</v>
      </c>
      <c r="J4846">
        <v>4940</v>
      </c>
      <c r="K4846">
        <v>29687.064934999999</v>
      </c>
    </row>
    <row r="4847" spans="1:11" x14ac:dyDescent="0.35">
      <c r="A4847" t="s">
        <v>489</v>
      </c>
      <c r="B4847" t="s">
        <v>274</v>
      </c>
      <c r="C4847" t="s">
        <v>286</v>
      </c>
      <c r="D4847" t="s">
        <v>17</v>
      </c>
      <c r="E4847" t="s">
        <v>18</v>
      </c>
      <c r="F4847">
        <v>202630</v>
      </c>
      <c r="G4847">
        <v>2240</v>
      </c>
      <c r="H4847">
        <v>20</v>
      </c>
      <c r="I4847">
        <v>4036000</v>
      </c>
      <c r="J4847">
        <v>9000</v>
      </c>
      <c r="K4847">
        <v>34832.642856999999</v>
      </c>
    </row>
    <row r="4848" spans="1:11" x14ac:dyDescent="0.35">
      <c r="A4848" t="s">
        <v>489</v>
      </c>
      <c r="B4848" t="s">
        <v>274</v>
      </c>
      <c r="C4848" t="s">
        <v>288</v>
      </c>
      <c r="D4848" t="s">
        <v>14</v>
      </c>
      <c r="E4848" t="s">
        <v>15</v>
      </c>
      <c r="F4848">
        <v>202630</v>
      </c>
      <c r="G4848">
        <v>1560</v>
      </c>
      <c r="H4848">
        <v>12</v>
      </c>
      <c r="I4848">
        <v>1209000</v>
      </c>
      <c r="J4848">
        <v>4812</v>
      </c>
      <c r="K4848">
        <v>8246.3153849999999</v>
      </c>
    </row>
    <row r="4849" spans="1:11" x14ac:dyDescent="0.35">
      <c r="A4849" t="s">
        <v>489</v>
      </c>
      <c r="B4849" t="s">
        <v>274</v>
      </c>
      <c r="C4849" t="s">
        <v>290</v>
      </c>
      <c r="D4849" t="s">
        <v>49</v>
      </c>
      <c r="E4849" t="s">
        <v>15</v>
      </c>
      <c r="F4849">
        <v>202630</v>
      </c>
      <c r="G4849">
        <v>3240</v>
      </c>
      <c r="H4849">
        <v>12</v>
      </c>
      <c r="I4849">
        <v>2511000</v>
      </c>
      <c r="J4849">
        <v>19872</v>
      </c>
      <c r="K4849">
        <v>8189.6481480000002</v>
      </c>
    </row>
    <row r="4850" spans="1:11" x14ac:dyDescent="0.35">
      <c r="A4850" t="s">
        <v>489</v>
      </c>
      <c r="B4850" t="s">
        <v>274</v>
      </c>
      <c r="C4850" t="s">
        <v>292</v>
      </c>
      <c r="D4850" t="s">
        <v>14</v>
      </c>
      <c r="E4850" t="s">
        <v>15</v>
      </c>
      <c r="F4850">
        <v>202630</v>
      </c>
      <c r="G4850">
        <v>2016</v>
      </c>
      <c r="H4850">
        <v>12</v>
      </c>
      <c r="I4850">
        <v>1999700</v>
      </c>
      <c r="J4850">
        <v>6732</v>
      </c>
      <c r="K4850">
        <v>9491.2380950000006</v>
      </c>
    </row>
    <row r="4851" spans="1:11" x14ac:dyDescent="0.35">
      <c r="A4851" t="s">
        <v>489</v>
      </c>
      <c r="B4851" t="s">
        <v>274</v>
      </c>
      <c r="C4851" t="s">
        <v>386</v>
      </c>
      <c r="D4851" t="s">
        <v>14</v>
      </c>
      <c r="E4851" t="s">
        <v>15</v>
      </c>
      <c r="F4851">
        <v>202630</v>
      </c>
      <c r="G4851">
        <v>36</v>
      </c>
      <c r="H4851">
        <v>12</v>
      </c>
      <c r="I4851">
        <v>41100</v>
      </c>
      <c r="J4851">
        <v>12</v>
      </c>
      <c r="K4851">
        <v>12360</v>
      </c>
    </row>
    <row r="4852" spans="1:11" x14ac:dyDescent="0.35">
      <c r="A4852" t="s">
        <v>491</v>
      </c>
      <c r="B4852" t="s">
        <v>12</v>
      </c>
      <c r="C4852" t="s">
        <v>13</v>
      </c>
      <c r="D4852" t="s">
        <v>14</v>
      </c>
      <c r="E4852" t="s">
        <v>15</v>
      </c>
      <c r="F4852">
        <v>202630</v>
      </c>
      <c r="G4852">
        <v>23460</v>
      </c>
      <c r="H4852">
        <v>12</v>
      </c>
      <c r="I4852">
        <v>21311300</v>
      </c>
      <c r="J4852">
        <v>139428</v>
      </c>
      <c r="K4852">
        <v>9566.1074169999993</v>
      </c>
    </row>
    <row r="4853" spans="1:11" x14ac:dyDescent="0.35">
      <c r="A4853" t="s">
        <v>491</v>
      </c>
      <c r="B4853" t="s">
        <v>12</v>
      </c>
      <c r="C4853" t="s">
        <v>16</v>
      </c>
      <c r="D4853" t="s">
        <v>17</v>
      </c>
      <c r="E4853" t="s">
        <v>18</v>
      </c>
      <c r="F4853">
        <v>202630</v>
      </c>
      <c r="G4853">
        <v>4848</v>
      </c>
      <c r="H4853">
        <v>16</v>
      </c>
      <c r="I4853">
        <v>11221500</v>
      </c>
      <c r="J4853">
        <v>12656</v>
      </c>
      <c r="K4853">
        <v>31943.303629999999</v>
      </c>
    </row>
    <row r="4854" spans="1:11" x14ac:dyDescent="0.35">
      <c r="A4854" t="s">
        <v>491</v>
      </c>
      <c r="B4854" t="s">
        <v>12</v>
      </c>
      <c r="C4854" t="s">
        <v>19</v>
      </c>
      <c r="D4854" t="s">
        <v>20</v>
      </c>
      <c r="E4854" t="s">
        <v>21</v>
      </c>
      <c r="F4854">
        <v>202630</v>
      </c>
      <c r="G4854">
        <v>24016</v>
      </c>
      <c r="H4854">
        <v>16</v>
      </c>
      <c r="I4854">
        <v>51415400</v>
      </c>
      <c r="J4854">
        <v>136800</v>
      </c>
      <c r="K4854">
        <v>29694.202531999999</v>
      </c>
    </row>
    <row r="4855" spans="1:11" x14ac:dyDescent="0.35">
      <c r="A4855" t="s">
        <v>491</v>
      </c>
      <c r="B4855" t="s">
        <v>12</v>
      </c>
      <c r="C4855" t="s">
        <v>22</v>
      </c>
      <c r="D4855" t="s">
        <v>23</v>
      </c>
      <c r="E4855" t="s">
        <v>24</v>
      </c>
      <c r="F4855">
        <v>202630</v>
      </c>
      <c r="G4855">
        <v>13240</v>
      </c>
      <c r="H4855">
        <v>20</v>
      </c>
      <c r="I4855">
        <v>22516500</v>
      </c>
      <c r="J4855">
        <v>51340</v>
      </c>
      <c r="K4855">
        <v>29264.5</v>
      </c>
    </row>
    <row r="4856" spans="1:11" x14ac:dyDescent="0.35">
      <c r="A4856" t="s">
        <v>491</v>
      </c>
      <c r="B4856" t="s">
        <v>12</v>
      </c>
      <c r="C4856" t="s">
        <v>25</v>
      </c>
      <c r="D4856" t="s">
        <v>23</v>
      </c>
      <c r="E4856" t="s">
        <v>18</v>
      </c>
      <c r="F4856">
        <v>202630</v>
      </c>
      <c r="G4856">
        <v>23360</v>
      </c>
      <c r="H4856">
        <v>20</v>
      </c>
      <c r="I4856">
        <v>50533000</v>
      </c>
      <c r="J4856">
        <v>137200</v>
      </c>
      <c r="K4856">
        <v>37507.255992999999</v>
      </c>
    </row>
    <row r="4857" spans="1:11" x14ac:dyDescent="0.35">
      <c r="A4857" t="s">
        <v>491</v>
      </c>
      <c r="B4857" t="s">
        <v>12</v>
      </c>
      <c r="C4857" t="s">
        <v>26</v>
      </c>
      <c r="D4857" t="s">
        <v>14</v>
      </c>
      <c r="E4857" t="s">
        <v>15</v>
      </c>
      <c r="F4857">
        <v>202630</v>
      </c>
      <c r="G4857">
        <v>1932</v>
      </c>
      <c r="H4857">
        <v>12</v>
      </c>
      <c r="I4857">
        <v>3867000</v>
      </c>
      <c r="J4857">
        <v>10848</v>
      </c>
      <c r="K4857">
        <v>21173.478261</v>
      </c>
    </row>
    <row r="4858" spans="1:11" x14ac:dyDescent="0.35">
      <c r="A4858" t="s">
        <v>491</v>
      </c>
      <c r="B4858" t="s">
        <v>12</v>
      </c>
      <c r="C4858" t="s">
        <v>27</v>
      </c>
      <c r="D4858" t="s">
        <v>17</v>
      </c>
      <c r="E4858" t="s">
        <v>28</v>
      </c>
      <c r="F4858">
        <v>202630</v>
      </c>
      <c r="G4858">
        <v>6460</v>
      </c>
      <c r="H4858">
        <v>20</v>
      </c>
      <c r="I4858">
        <v>12800100</v>
      </c>
      <c r="J4858">
        <v>22260</v>
      </c>
      <c r="K4858">
        <v>33337.492259999999</v>
      </c>
    </row>
    <row r="4859" spans="1:11" x14ac:dyDescent="0.35">
      <c r="A4859" t="s">
        <v>491</v>
      </c>
      <c r="B4859" t="s">
        <v>12</v>
      </c>
      <c r="C4859" t="s">
        <v>29</v>
      </c>
      <c r="D4859" t="s">
        <v>20</v>
      </c>
      <c r="E4859" t="s">
        <v>24</v>
      </c>
      <c r="F4859">
        <v>202630</v>
      </c>
      <c r="G4859">
        <v>18580</v>
      </c>
      <c r="H4859">
        <v>20</v>
      </c>
      <c r="I4859">
        <v>35509800</v>
      </c>
      <c r="J4859">
        <v>90540</v>
      </c>
      <c r="K4859">
        <v>32999.806242999999</v>
      </c>
    </row>
    <row r="4860" spans="1:11" x14ac:dyDescent="0.35">
      <c r="A4860" t="s">
        <v>491</v>
      </c>
      <c r="B4860" t="s">
        <v>12</v>
      </c>
      <c r="C4860" t="s">
        <v>30</v>
      </c>
      <c r="D4860" t="s">
        <v>20</v>
      </c>
      <c r="E4860" t="s">
        <v>24</v>
      </c>
      <c r="F4860">
        <v>202630</v>
      </c>
      <c r="G4860">
        <v>47560</v>
      </c>
      <c r="H4860">
        <v>20</v>
      </c>
      <c r="I4860">
        <v>88832000</v>
      </c>
      <c r="J4860">
        <v>368380</v>
      </c>
      <c r="K4860">
        <v>31819.209419999999</v>
      </c>
    </row>
    <row r="4861" spans="1:11" x14ac:dyDescent="0.35">
      <c r="A4861" t="s">
        <v>491</v>
      </c>
      <c r="B4861" t="s">
        <v>12</v>
      </c>
      <c r="C4861" t="s">
        <v>31</v>
      </c>
      <c r="D4861" t="s">
        <v>32</v>
      </c>
      <c r="E4861" t="s">
        <v>21</v>
      </c>
      <c r="F4861">
        <v>202630</v>
      </c>
      <c r="G4861">
        <v>6108</v>
      </c>
      <c r="H4861">
        <v>12</v>
      </c>
      <c r="I4861">
        <v>12883100</v>
      </c>
      <c r="J4861">
        <v>20880</v>
      </c>
      <c r="K4861">
        <v>21804.273084</v>
      </c>
    </row>
    <row r="4862" spans="1:11" x14ac:dyDescent="0.35">
      <c r="A4862" t="s">
        <v>491</v>
      </c>
      <c r="B4862" t="s">
        <v>12</v>
      </c>
      <c r="C4862" t="s">
        <v>33</v>
      </c>
      <c r="D4862" t="s">
        <v>32</v>
      </c>
      <c r="E4862" t="s">
        <v>18</v>
      </c>
      <c r="F4862">
        <v>202630</v>
      </c>
      <c r="G4862">
        <v>13040</v>
      </c>
      <c r="H4862">
        <v>16</v>
      </c>
      <c r="I4862">
        <v>27910700</v>
      </c>
      <c r="J4862">
        <v>56832</v>
      </c>
      <c r="K4862">
        <v>29653.947239000001</v>
      </c>
    </row>
    <row r="4863" spans="1:11" x14ac:dyDescent="0.35">
      <c r="A4863" t="s">
        <v>491</v>
      </c>
      <c r="B4863" t="s">
        <v>12</v>
      </c>
      <c r="C4863" t="s">
        <v>34</v>
      </c>
      <c r="D4863" t="s">
        <v>32</v>
      </c>
      <c r="E4863" t="s">
        <v>24</v>
      </c>
      <c r="F4863">
        <v>202630</v>
      </c>
      <c r="G4863">
        <v>9900</v>
      </c>
      <c r="H4863">
        <v>20</v>
      </c>
      <c r="I4863">
        <v>19027800</v>
      </c>
      <c r="J4863">
        <v>38940</v>
      </c>
      <c r="K4863">
        <v>32360.137374000002</v>
      </c>
    </row>
    <row r="4864" spans="1:11" x14ac:dyDescent="0.35">
      <c r="A4864" t="s">
        <v>491</v>
      </c>
      <c r="B4864" t="s">
        <v>12</v>
      </c>
      <c r="C4864" t="s">
        <v>35</v>
      </c>
      <c r="D4864" t="s">
        <v>23</v>
      </c>
      <c r="E4864" t="s">
        <v>24</v>
      </c>
      <c r="F4864">
        <v>202630</v>
      </c>
      <c r="G4864">
        <v>40240</v>
      </c>
      <c r="H4864">
        <v>20</v>
      </c>
      <c r="I4864">
        <v>68445400</v>
      </c>
      <c r="J4864">
        <v>288760</v>
      </c>
      <c r="K4864">
        <v>29407.973161000002</v>
      </c>
    </row>
    <row r="4865" spans="1:11" x14ac:dyDescent="0.35">
      <c r="A4865" t="s">
        <v>491</v>
      </c>
      <c r="B4865" t="s">
        <v>36</v>
      </c>
      <c r="C4865" t="s">
        <v>37</v>
      </c>
      <c r="D4865" t="s">
        <v>17</v>
      </c>
      <c r="E4865" t="s">
        <v>38</v>
      </c>
      <c r="F4865">
        <v>202630</v>
      </c>
      <c r="G4865">
        <v>6438</v>
      </c>
      <c r="H4865">
        <v>6</v>
      </c>
      <c r="I4865">
        <v>19210000</v>
      </c>
      <c r="J4865">
        <v>30786</v>
      </c>
      <c r="K4865">
        <v>16061.084809</v>
      </c>
    </row>
    <row r="4866" spans="1:11" x14ac:dyDescent="0.35">
      <c r="A4866" t="s">
        <v>491</v>
      </c>
      <c r="B4866" t="s">
        <v>36</v>
      </c>
      <c r="C4866" t="s">
        <v>39</v>
      </c>
      <c r="D4866" t="s">
        <v>17</v>
      </c>
      <c r="E4866" t="s">
        <v>15</v>
      </c>
      <c r="F4866">
        <v>202630</v>
      </c>
      <c r="G4866">
        <v>8712</v>
      </c>
      <c r="H4866">
        <v>12</v>
      </c>
      <c r="I4866">
        <v>12150200</v>
      </c>
      <c r="J4866">
        <v>40956</v>
      </c>
      <c r="K4866">
        <v>14595.629477</v>
      </c>
    </row>
    <row r="4867" spans="1:11" x14ac:dyDescent="0.35">
      <c r="A4867" t="s">
        <v>491</v>
      </c>
      <c r="B4867" t="s">
        <v>36</v>
      </c>
      <c r="C4867" t="s">
        <v>40</v>
      </c>
      <c r="D4867" t="s">
        <v>17</v>
      </c>
      <c r="E4867" t="s">
        <v>15</v>
      </c>
      <c r="F4867">
        <v>202630</v>
      </c>
      <c r="G4867">
        <v>3888</v>
      </c>
      <c r="H4867">
        <v>12</v>
      </c>
      <c r="I4867">
        <v>5088600</v>
      </c>
      <c r="J4867">
        <v>13596</v>
      </c>
      <c r="K4867">
        <v>13677.45679</v>
      </c>
    </row>
    <row r="4868" spans="1:11" x14ac:dyDescent="0.35">
      <c r="A4868" t="s">
        <v>491</v>
      </c>
      <c r="B4868" t="s">
        <v>36</v>
      </c>
      <c r="C4868" t="s">
        <v>41</v>
      </c>
      <c r="D4868" t="s">
        <v>14</v>
      </c>
      <c r="E4868" t="s">
        <v>15</v>
      </c>
      <c r="F4868">
        <v>202630</v>
      </c>
      <c r="G4868">
        <v>79008</v>
      </c>
      <c r="H4868">
        <v>12</v>
      </c>
      <c r="I4868">
        <v>113297300</v>
      </c>
      <c r="J4868">
        <v>404544</v>
      </c>
      <c r="K4868">
        <v>15221.327309</v>
      </c>
    </row>
    <row r="4869" spans="1:11" x14ac:dyDescent="0.35">
      <c r="A4869" t="s">
        <v>491</v>
      </c>
      <c r="B4869" t="s">
        <v>36</v>
      </c>
      <c r="C4869" t="s">
        <v>42</v>
      </c>
      <c r="D4869" t="s">
        <v>20</v>
      </c>
      <c r="E4869" t="s">
        <v>18</v>
      </c>
      <c r="F4869">
        <v>202630</v>
      </c>
      <c r="G4869">
        <v>9504</v>
      </c>
      <c r="H4869">
        <v>16</v>
      </c>
      <c r="I4869">
        <v>22821500</v>
      </c>
      <c r="J4869">
        <v>36336</v>
      </c>
      <c r="K4869">
        <v>33847.493265999998</v>
      </c>
    </row>
    <row r="4870" spans="1:11" x14ac:dyDescent="0.35">
      <c r="A4870" t="s">
        <v>491</v>
      </c>
      <c r="B4870" t="s">
        <v>36</v>
      </c>
      <c r="C4870" t="s">
        <v>43</v>
      </c>
      <c r="D4870" t="s">
        <v>17</v>
      </c>
      <c r="E4870" t="s">
        <v>15</v>
      </c>
      <c r="F4870">
        <v>202630</v>
      </c>
      <c r="G4870">
        <v>6984</v>
      </c>
      <c r="H4870">
        <v>12</v>
      </c>
      <c r="I4870">
        <v>10772000</v>
      </c>
      <c r="J4870">
        <v>29676</v>
      </c>
      <c r="K4870">
        <v>16324.300687000001</v>
      </c>
    </row>
    <row r="4871" spans="1:11" x14ac:dyDescent="0.35">
      <c r="A4871" t="s">
        <v>491</v>
      </c>
      <c r="B4871" t="s">
        <v>36</v>
      </c>
      <c r="C4871" t="s">
        <v>44</v>
      </c>
      <c r="D4871" t="s">
        <v>17</v>
      </c>
      <c r="E4871" t="s">
        <v>15</v>
      </c>
      <c r="F4871">
        <v>202630</v>
      </c>
      <c r="G4871">
        <v>8868</v>
      </c>
      <c r="H4871">
        <v>12</v>
      </c>
      <c r="I4871">
        <v>13093300</v>
      </c>
      <c r="J4871">
        <v>39276</v>
      </c>
      <c r="K4871">
        <v>15505.043302</v>
      </c>
    </row>
    <row r="4872" spans="1:11" x14ac:dyDescent="0.35">
      <c r="A4872" t="s">
        <v>491</v>
      </c>
      <c r="B4872" t="s">
        <v>36</v>
      </c>
      <c r="C4872" t="s">
        <v>45</v>
      </c>
      <c r="D4872" t="s">
        <v>17</v>
      </c>
      <c r="E4872" t="s">
        <v>15</v>
      </c>
      <c r="F4872">
        <v>202630</v>
      </c>
      <c r="G4872">
        <v>42636</v>
      </c>
      <c r="H4872">
        <v>12</v>
      </c>
      <c r="I4872">
        <v>60515000</v>
      </c>
      <c r="J4872">
        <v>334632</v>
      </c>
      <c r="K4872">
        <v>16412.205460000001</v>
      </c>
    </row>
    <row r="4873" spans="1:11" x14ac:dyDescent="0.35">
      <c r="A4873" t="s">
        <v>491</v>
      </c>
      <c r="B4873" t="s">
        <v>36</v>
      </c>
      <c r="C4873" t="s">
        <v>46</v>
      </c>
      <c r="D4873" t="s">
        <v>14</v>
      </c>
      <c r="E4873" t="s">
        <v>15</v>
      </c>
      <c r="F4873">
        <v>202630</v>
      </c>
      <c r="G4873">
        <v>8700</v>
      </c>
      <c r="H4873">
        <v>12</v>
      </c>
      <c r="I4873">
        <v>10878000</v>
      </c>
      <c r="J4873">
        <v>37404</v>
      </c>
      <c r="K4873">
        <v>13532.793103</v>
      </c>
    </row>
    <row r="4874" spans="1:11" x14ac:dyDescent="0.35">
      <c r="A4874" t="s">
        <v>491</v>
      </c>
      <c r="B4874" t="s">
        <v>36</v>
      </c>
      <c r="C4874" t="s">
        <v>47</v>
      </c>
      <c r="D4874" t="s">
        <v>17</v>
      </c>
      <c r="E4874" t="s">
        <v>18</v>
      </c>
      <c r="F4874">
        <v>202630</v>
      </c>
      <c r="G4874">
        <v>13648</v>
      </c>
      <c r="H4874">
        <v>16</v>
      </c>
      <c r="I4874">
        <v>22643500</v>
      </c>
      <c r="J4874">
        <v>54272</v>
      </c>
      <c r="K4874">
        <v>23262.589682999998</v>
      </c>
    </row>
    <row r="4875" spans="1:11" x14ac:dyDescent="0.35">
      <c r="A4875" t="s">
        <v>491</v>
      </c>
      <c r="B4875" t="s">
        <v>36</v>
      </c>
      <c r="C4875" t="s">
        <v>48</v>
      </c>
      <c r="D4875" t="s">
        <v>49</v>
      </c>
      <c r="E4875" t="s">
        <v>18</v>
      </c>
      <c r="F4875">
        <v>202630</v>
      </c>
      <c r="G4875">
        <v>15200</v>
      </c>
      <c r="H4875">
        <v>16</v>
      </c>
      <c r="I4875">
        <v>24619700</v>
      </c>
      <c r="J4875">
        <v>72656</v>
      </c>
      <c r="K4875">
        <v>23261.109474000001</v>
      </c>
    </row>
    <row r="4876" spans="1:11" x14ac:dyDescent="0.35">
      <c r="A4876" t="s">
        <v>491</v>
      </c>
      <c r="B4876" t="s">
        <v>36</v>
      </c>
      <c r="C4876" t="s">
        <v>50</v>
      </c>
      <c r="D4876" t="s">
        <v>14</v>
      </c>
      <c r="E4876" t="s">
        <v>15</v>
      </c>
      <c r="F4876">
        <v>202630</v>
      </c>
      <c r="G4876">
        <v>5460</v>
      </c>
      <c r="H4876">
        <v>12</v>
      </c>
      <c r="I4876">
        <v>4641000</v>
      </c>
      <c r="J4876">
        <v>23832</v>
      </c>
      <c r="K4876">
        <v>8965.5274730000001</v>
      </c>
    </row>
    <row r="4877" spans="1:11" x14ac:dyDescent="0.35">
      <c r="A4877" t="s">
        <v>491</v>
      </c>
      <c r="B4877" t="s">
        <v>36</v>
      </c>
      <c r="C4877" t="s">
        <v>51</v>
      </c>
      <c r="D4877" t="s">
        <v>32</v>
      </c>
      <c r="E4877" t="s">
        <v>21</v>
      </c>
      <c r="F4877">
        <v>202630</v>
      </c>
      <c r="G4877">
        <v>7664</v>
      </c>
      <c r="H4877">
        <v>16</v>
      </c>
      <c r="I4877">
        <v>15337000</v>
      </c>
      <c r="J4877">
        <v>25008</v>
      </c>
      <c r="K4877">
        <v>29426.703549000002</v>
      </c>
    </row>
    <row r="4878" spans="1:11" x14ac:dyDescent="0.35">
      <c r="A4878" t="s">
        <v>491</v>
      </c>
      <c r="B4878" t="s">
        <v>36</v>
      </c>
      <c r="C4878" t="s">
        <v>52</v>
      </c>
      <c r="D4878" t="s">
        <v>20</v>
      </c>
      <c r="E4878" t="s">
        <v>21</v>
      </c>
      <c r="F4878">
        <v>202630</v>
      </c>
      <c r="G4878">
        <v>24380</v>
      </c>
      <c r="H4878">
        <v>20</v>
      </c>
      <c r="I4878">
        <v>51145400</v>
      </c>
      <c r="J4878">
        <v>127240</v>
      </c>
      <c r="K4878">
        <v>37557.301887000001</v>
      </c>
    </row>
    <row r="4879" spans="1:11" x14ac:dyDescent="0.35">
      <c r="A4879" t="s">
        <v>491</v>
      </c>
      <c r="B4879" t="s">
        <v>36</v>
      </c>
      <c r="C4879" t="s">
        <v>53</v>
      </c>
      <c r="D4879" t="s">
        <v>17</v>
      </c>
      <c r="E4879" t="s">
        <v>18</v>
      </c>
      <c r="F4879">
        <v>202630</v>
      </c>
      <c r="G4879">
        <v>17536</v>
      </c>
      <c r="H4879">
        <v>16</v>
      </c>
      <c r="I4879">
        <v>41134100</v>
      </c>
      <c r="J4879">
        <v>99664</v>
      </c>
      <c r="K4879">
        <v>33827.620437999998</v>
      </c>
    </row>
    <row r="4880" spans="1:11" x14ac:dyDescent="0.35">
      <c r="A4880" t="s">
        <v>491</v>
      </c>
      <c r="B4880" t="s">
        <v>36</v>
      </c>
      <c r="C4880" t="s">
        <v>54</v>
      </c>
      <c r="D4880" t="s">
        <v>20</v>
      </c>
      <c r="E4880" t="s">
        <v>18</v>
      </c>
      <c r="F4880">
        <v>202630</v>
      </c>
      <c r="G4880">
        <v>27168</v>
      </c>
      <c r="H4880">
        <v>16</v>
      </c>
      <c r="I4880">
        <v>64941500</v>
      </c>
      <c r="J4880">
        <v>191568</v>
      </c>
      <c r="K4880">
        <v>33901.521201000003</v>
      </c>
    </row>
    <row r="4881" spans="1:11" x14ac:dyDescent="0.35">
      <c r="A4881" t="s">
        <v>491</v>
      </c>
      <c r="B4881" t="s">
        <v>36</v>
      </c>
      <c r="C4881" t="s">
        <v>55</v>
      </c>
      <c r="D4881" t="s">
        <v>20</v>
      </c>
      <c r="E4881" t="s">
        <v>18</v>
      </c>
      <c r="F4881">
        <v>202630</v>
      </c>
      <c r="G4881">
        <v>13776</v>
      </c>
      <c r="H4881">
        <v>16</v>
      </c>
      <c r="I4881">
        <v>32909200</v>
      </c>
      <c r="J4881">
        <v>68992</v>
      </c>
      <c r="K4881">
        <v>33858.533101000001</v>
      </c>
    </row>
    <row r="4882" spans="1:11" x14ac:dyDescent="0.35">
      <c r="A4882" t="s">
        <v>491</v>
      </c>
      <c r="B4882" t="s">
        <v>36</v>
      </c>
      <c r="C4882" t="s">
        <v>56</v>
      </c>
      <c r="D4882" t="s">
        <v>14</v>
      </c>
      <c r="E4882" t="s">
        <v>15</v>
      </c>
      <c r="F4882">
        <v>202630</v>
      </c>
      <c r="G4882">
        <v>72972</v>
      </c>
      <c r="H4882">
        <v>12</v>
      </c>
      <c r="I4882">
        <v>102320800</v>
      </c>
      <c r="J4882">
        <v>282108</v>
      </c>
      <c r="K4882">
        <v>15321.430028000001</v>
      </c>
    </row>
    <row r="4883" spans="1:11" x14ac:dyDescent="0.35">
      <c r="A4883" t="s">
        <v>491</v>
      </c>
      <c r="B4883" t="s">
        <v>36</v>
      </c>
      <c r="C4883" t="s">
        <v>57</v>
      </c>
      <c r="D4883" t="s">
        <v>17</v>
      </c>
      <c r="E4883" t="s">
        <v>21</v>
      </c>
      <c r="F4883">
        <v>202630</v>
      </c>
      <c r="G4883">
        <v>9276</v>
      </c>
      <c r="H4883">
        <v>12</v>
      </c>
      <c r="I4883">
        <v>13846600</v>
      </c>
      <c r="J4883">
        <v>38088</v>
      </c>
      <c r="K4883">
        <v>15635.710220000001</v>
      </c>
    </row>
    <row r="4884" spans="1:11" x14ac:dyDescent="0.35">
      <c r="A4884" t="s">
        <v>491</v>
      </c>
      <c r="B4884" t="s">
        <v>36</v>
      </c>
      <c r="C4884" t="s">
        <v>58</v>
      </c>
      <c r="D4884" t="s">
        <v>32</v>
      </c>
      <c r="E4884" t="s">
        <v>15</v>
      </c>
      <c r="F4884">
        <v>202630</v>
      </c>
      <c r="G4884">
        <v>5736</v>
      </c>
      <c r="H4884">
        <v>12</v>
      </c>
      <c r="I4884">
        <v>9805000</v>
      </c>
      <c r="J4884">
        <v>16980</v>
      </c>
      <c r="K4884">
        <v>17742.050209000001</v>
      </c>
    </row>
    <row r="4885" spans="1:11" x14ac:dyDescent="0.35">
      <c r="A4885" t="s">
        <v>491</v>
      </c>
      <c r="B4885" t="s">
        <v>36</v>
      </c>
      <c r="C4885" t="s">
        <v>59</v>
      </c>
      <c r="D4885" t="s">
        <v>23</v>
      </c>
      <c r="E4885" t="s">
        <v>21</v>
      </c>
      <c r="F4885">
        <v>202630</v>
      </c>
      <c r="G4885">
        <v>67968</v>
      </c>
      <c r="H4885">
        <v>12</v>
      </c>
      <c r="I4885">
        <v>141792500</v>
      </c>
      <c r="J4885">
        <v>580860</v>
      </c>
      <c r="K4885">
        <v>22988.765360000001</v>
      </c>
    </row>
    <row r="4886" spans="1:11" x14ac:dyDescent="0.35">
      <c r="A4886" t="s">
        <v>491</v>
      </c>
      <c r="B4886" t="s">
        <v>36</v>
      </c>
      <c r="C4886" t="s">
        <v>60</v>
      </c>
      <c r="D4886" t="s">
        <v>23</v>
      </c>
      <c r="E4886" t="s">
        <v>21</v>
      </c>
      <c r="F4886">
        <v>202630</v>
      </c>
      <c r="G4886">
        <v>13216</v>
      </c>
      <c r="H4886">
        <v>16</v>
      </c>
      <c r="I4886">
        <v>28832900</v>
      </c>
      <c r="J4886">
        <v>63408</v>
      </c>
      <c r="K4886">
        <v>30946.198547</v>
      </c>
    </row>
    <row r="4887" spans="1:11" x14ac:dyDescent="0.35">
      <c r="A4887" t="s">
        <v>491</v>
      </c>
      <c r="B4887" t="s">
        <v>36</v>
      </c>
      <c r="C4887" t="s">
        <v>61</v>
      </c>
      <c r="D4887" t="s">
        <v>14</v>
      </c>
      <c r="E4887" t="s">
        <v>15</v>
      </c>
      <c r="F4887">
        <v>202630</v>
      </c>
      <c r="G4887">
        <v>10512</v>
      </c>
      <c r="H4887">
        <v>12</v>
      </c>
      <c r="I4887">
        <v>15774000</v>
      </c>
      <c r="J4887">
        <v>48948</v>
      </c>
      <c r="K4887">
        <v>16060.972603</v>
      </c>
    </row>
    <row r="4888" spans="1:11" x14ac:dyDescent="0.35">
      <c r="A4888" t="s">
        <v>491</v>
      </c>
      <c r="B4888" t="s">
        <v>36</v>
      </c>
      <c r="C4888" t="s">
        <v>62</v>
      </c>
      <c r="D4888" t="s">
        <v>17</v>
      </c>
      <c r="E4888" t="s">
        <v>15</v>
      </c>
      <c r="F4888">
        <v>202630</v>
      </c>
      <c r="G4888">
        <v>85776</v>
      </c>
      <c r="H4888">
        <v>12</v>
      </c>
      <c r="I4888">
        <v>117338300</v>
      </c>
      <c r="J4888">
        <v>803508</v>
      </c>
      <c r="K4888">
        <v>14288.959289</v>
      </c>
    </row>
    <row r="4889" spans="1:11" x14ac:dyDescent="0.35">
      <c r="A4889" t="s">
        <v>491</v>
      </c>
      <c r="B4889" t="s">
        <v>36</v>
      </c>
      <c r="C4889" t="s">
        <v>63</v>
      </c>
      <c r="D4889" t="s">
        <v>17</v>
      </c>
      <c r="E4889" t="s">
        <v>15</v>
      </c>
      <c r="F4889">
        <v>202630</v>
      </c>
      <c r="G4889">
        <v>11616</v>
      </c>
      <c r="H4889">
        <v>12</v>
      </c>
      <c r="I4889">
        <v>16174700</v>
      </c>
      <c r="J4889">
        <v>54636</v>
      </c>
      <c r="K4889">
        <v>14612.123967</v>
      </c>
    </row>
    <row r="4890" spans="1:11" x14ac:dyDescent="0.35">
      <c r="A4890" t="s">
        <v>491</v>
      </c>
      <c r="B4890" t="s">
        <v>36</v>
      </c>
      <c r="C4890" t="s">
        <v>64</v>
      </c>
      <c r="D4890" t="s">
        <v>17</v>
      </c>
      <c r="E4890" t="s">
        <v>15</v>
      </c>
      <c r="F4890">
        <v>202630</v>
      </c>
      <c r="G4890">
        <v>6072</v>
      </c>
      <c r="H4890">
        <v>12</v>
      </c>
      <c r="I4890">
        <v>9361000</v>
      </c>
      <c r="J4890">
        <v>24264</v>
      </c>
      <c r="K4890">
        <v>16435.405137999998</v>
      </c>
    </row>
    <row r="4891" spans="1:11" x14ac:dyDescent="0.35">
      <c r="A4891" t="s">
        <v>491</v>
      </c>
      <c r="B4891" t="s">
        <v>36</v>
      </c>
      <c r="C4891" t="s">
        <v>65</v>
      </c>
      <c r="D4891" t="s">
        <v>17</v>
      </c>
      <c r="E4891" t="s">
        <v>15</v>
      </c>
      <c r="F4891">
        <v>202630</v>
      </c>
      <c r="G4891">
        <v>5652</v>
      </c>
      <c r="H4891">
        <v>12</v>
      </c>
      <c r="I4891">
        <v>8902600</v>
      </c>
      <c r="J4891">
        <v>22380</v>
      </c>
      <c r="K4891">
        <v>16323.176221</v>
      </c>
    </row>
    <row r="4892" spans="1:11" x14ac:dyDescent="0.35">
      <c r="A4892" t="s">
        <v>491</v>
      </c>
      <c r="B4892" t="s">
        <v>36</v>
      </c>
      <c r="C4892" t="s">
        <v>66</v>
      </c>
      <c r="D4892" t="s">
        <v>17</v>
      </c>
      <c r="E4892" t="s">
        <v>18</v>
      </c>
      <c r="F4892">
        <v>202630</v>
      </c>
      <c r="G4892">
        <v>15696</v>
      </c>
      <c r="H4892">
        <v>16</v>
      </c>
      <c r="I4892">
        <v>32418000</v>
      </c>
      <c r="J4892">
        <v>68960</v>
      </c>
      <c r="K4892">
        <v>30106.231397</v>
      </c>
    </row>
    <row r="4893" spans="1:11" x14ac:dyDescent="0.35">
      <c r="A4893" t="s">
        <v>491</v>
      </c>
      <c r="B4893" t="s">
        <v>36</v>
      </c>
      <c r="C4893" t="s">
        <v>67</v>
      </c>
      <c r="D4893" t="s">
        <v>49</v>
      </c>
      <c r="E4893" t="s">
        <v>15</v>
      </c>
      <c r="F4893">
        <v>202630</v>
      </c>
      <c r="G4893">
        <v>5820</v>
      </c>
      <c r="H4893">
        <v>12</v>
      </c>
      <c r="I4893">
        <v>6554500</v>
      </c>
      <c r="J4893">
        <v>20136</v>
      </c>
      <c r="K4893">
        <v>11597.773196</v>
      </c>
    </row>
    <row r="4894" spans="1:11" x14ac:dyDescent="0.35">
      <c r="A4894" t="s">
        <v>491</v>
      </c>
      <c r="B4894" t="s">
        <v>36</v>
      </c>
      <c r="C4894" t="s">
        <v>68</v>
      </c>
      <c r="D4894" t="s">
        <v>49</v>
      </c>
      <c r="E4894" t="s">
        <v>15</v>
      </c>
      <c r="F4894">
        <v>202630</v>
      </c>
      <c r="G4894">
        <v>20124</v>
      </c>
      <c r="H4894">
        <v>12</v>
      </c>
      <c r="I4894">
        <v>22664500</v>
      </c>
      <c r="J4894">
        <v>116604</v>
      </c>
      <c r="K4894">
        <v>11599.710197</v>
      </c>
    </row>
    <row r="4895" spans="1:11" x14ac:dyDescent="0.35">
      <c r="A4895" t="s">
        <v>491</v>
      </c>
      <c r="B4895" t="s">
        <v>36</v>
      </c>
      <c r="C4895" t="s">
        <v>69</v>
      </c>
      <c r="D4895" t="s">
        <v>14</v>
      </c>
      <c r="E4895" t="s">
        <v>24</v>
      </c>
      <c r="F4895">
        <v>202630</v>
      </c>
      <c r="G4895">
        <v>8180</v>
      </c>
      <c r="H4895">
        <v>20</v>
      </c>
      <c r="I4895">
        <v>12074500</v>
      </c>
      <c r="J4895">
        <v>26040</v>
      </c>
      <c r="K4895">
        <v>26334.535452</v>
      </c>
    </row>
    <row r="4896" spans="1:11" x14ac:dyDescent="0.35">
      <c r="A4896" t="s">
        <v>491</v>
      </c>
      <c r="B4896" t="s">
        <v>36</v>
      </c>
      <c r="C4896" t="s">
        <v>70</v>
      </c>
      <c r="D4896" t="s">
        <v>17</v>
      </c>
      <c r="E4896" t="s">
        <v>18</v>
      </c>
      <c r="F4896">
        <v>202630</v>
      </c>
      <c r="G4896">
        <v>36848</v>
      </c>
      <c r="H4896">
        <v>16</v>
      </c>
      <c r="I4896">
        <v>86436900</v>
      </c>
      <c r="J4896">
        <v>294400</v>
      </c>
      <c r="K4896">
        <v>33853.762049999998</v>
      </c>
    </row>
    <row r="4897" spans="1:11" x14ac:dyDescent="0.35">
      <c r="A4897" t="s">
        <v>491</v>
      </c>
      <c r="B4897" t="s">
        <v>36</v>
      </c>
      <c r="C4897" t="s">
        <v>71</v>
      </c>
      <c r="D4897" t="s">
        <v>17</v>
      </c>
      <c r="E4897" t="s">
        <v>24</v>
      </c>
      <c r="F4897">
        <v>202630</v>
      </c>
      <c r="G4897">
        <v>3020</v>
      </c>
      <c r="H4897">
        <v>20</v>
      </c>
      <c r="I4897">
        <v>4454500</v>
      </c>
      <c r="J4897">
        <v>4640</v>
      </c>
      <c r="K4897">
        <v>26300.225166</v>
      </c>
    </row>
    <row r="4898" spans="1:11" x14ac:dyDescent="0.35">
      <c r="A4898" t="s">
        <v>491</v>
      </c>
      <c r="B4898" t="s">
        <v>36</v>
      </c>
      <c r="C4898" t="s">
        <v>72</v>
      </c>
      <c r="D4898" t="s">
        <v>17</v>
      </c>
      <c r="E4898" t="s">
        <v>24</v>
      </c>
      <c r="F4898">
        <v>202630</v>
      </c>
      <c r="G4898">
        <v>6680</v>
      </c>
      <c r="H4898">
        <v>20</v>
      </c>
      <c r="I4898">
        <v>9857500</v>
      </c>
      <c r="J4898">
        <v>14540</v>
      </c>
      <c r="K4898">
        <v>26300.005988000001</v>
      </c>
    </row>
    <row r="4899" spans="1:11" x14ac:dyDescent="0.35">
      <c r="A4899" t="s">
        <v>491</v>
      </c>
      <c r="B4899" t="s">
        <v>36</v>
      </c>
      <c r="C4899" t="s">
        <v>73</v>
      </c>
      <c r="D4899" t="s">
        <v>49</v>
      </c>
      <c r="E4899" t="s">
        <v>21</v>
      </c>
      <c r="F4899">
        <v>202630</v>
      </c>
      <c r="G4899">
        <v>16668</v>
      </c>
      <c r="H4899">
        <v>12</v>
      </c>
      <c r="I4899">
        <v>25988600</v>
      </c>
      <c r="J4899">
        <v>104448</v>
      </c>
      <c r="K4899">
        <v>16612.382289000001</v>
      </c>
    </row>
    <row r="4900" spans="1:11" x14ac:dyDescent="0.35">
      <c r="A4900" t="s">
        <v>491</v>
      </c>
      <c r="B4900" t="s">
        <v>36</v>
      </c>
      <c r="C4900" t="s">
        <v>74</v>
      </c>
      <c r="D4900" t="s">
        <v>14</v>
      </c>
      <c r="E4900" t="s">
        <v>21</v>
      </c>
      <c r="F4900">
        <v>202630</v>
      </c>
      <c r="G4900">
        <v>9348</v>
      </c>
      <c r="H4900">
        <v>12</v>
      </c>
      <c r="I4900">
        <v>13178300</v>
      </c>
      <c r="J4900">
        <v>38016</v>
      </c>
      <c r="K4900">
        <v>14509.332478</v>
      </c>
    </row>
    <row r="4901" spans="1:11" x14ac:dyDescent="0.35">
      <c r="A4901" t="s">
        <v>491</v>
      </c>
      <c r="B4901" t="s">
        <v>75</v>
      </c>
      <c r="C4901" t="s">
        <v>76</v>
      </c>
      <c r="D4901" t="s">
        <v>20</v>
      </c>
      <c r="E4901" t="s">
        <v>18</v>
      </c>
      <c r="F4901">
        <v>202630</v>
      </c>
      <c r="G4901">
        <v>25904</v>
      </c>
      <c r="H4901">
        <v>16</v>
      </c>
      <c r="I4901">
        <v>45657000</v>
      </c>
      <c r="J4901">
        <v>162880</v>
      </c>
      <c r="K4901">
        <v>24684.221124</v>
      </c>
    </row>
    <row r="4902" spans="1:11" x14ac:dyDescent="0.35">
      <c r="A4902" t="s">
        <v>491</v>
      </c>
      <c r="B4902" t="s">
        <v>75</v>
      </c>
      <c r="C4902" t="s">
        <v>77</v>
      </c>
      <c r="D4902" t="s">
        <v>17</v>
      </c>
      <c r="E4902" t="s">
        <v>18</v>
      </c>
      <c r="F4902">
        <v>202630</v>
      </c>
      <c r="G4902">
        <v>16432</v>
      </c>
      <c r="H4902">
        <v>16</v>
      </c>
      <c r="I4902">
        <v>29892100</v>
      </c>
      <c r="J4902">
        <v>48288</v>
      </c>
      <c r="K4902">
        <v>25670.058422999999</v>
      </c>
    </row>
    <row r="4903" spans="1:11" x14ac:dyDescent="0.35">
      <c r="A4903" t="s">
        <v>491</v>
      </c>
      <c r="B4903" t="s">
        <v>75</v>
      </c>
      <c r="C4903" t="s">
        <v>78</v>
      </c>
      <c r="D4903" t="s">
        <v>17</v>
      </c>
      <c r="E4903" t="s">
        <v>18</v>
      </c>
      <c r="F4903">
        <v>202630</v>
      </c>
      <c r="G4903">
        <v>16656</v>
      </c>
      <c r="H4903">
        <v>16</v>
      </c>
      <c r="I4903">
        <v>30302700</v>
      </c>
      <c r="J4903">
        <v>50272</v>
      </c>
      <c r="K4903">
        <v>25691.594621</v>
      </c>
    </row>
    <row r="4904" spans="1:11" x14ac:dyDescent="0.35">
      <c r="A4904" t="s">
        <v>491</v>
      </c>
      <c r="B4904" t="s">
        <v>75</v>
      </c>
      <c r="C4904" t="s">
        <v>79</v>
      </c>
      <c r="D4904" t="s">
        <v>17</v>
      </c>
      <c r="E4904" t="s">
        <v>18</v>
      </c>
      <c r="F4904">
        <v>202630</v>
      </c>
      <c r="G4904">
        <v>17936</v>
      </c>
      <c r="H4904">
        <v>16</v>
      </c>
      <c r="I4904">
        <v>32630700</v>
      </c>
      <c r="J4904">
        <v>76112</v>
      </c>
      <c r="K4904">
        <v>25636.354147999999</v>
      </c>
    </row>
    <row r="4905" spans="1:11" x14ac:dyDescent="0.35">
      <c r="A4905" t="s">
        <v>491</v>
      </c>
      <c r="B4905" t="s">
        <v>75</v>
      </c>
      <c r="C4905" t="s">
        <v>80</v>
      </c>
      <c r="D4905" t="s">
        <v>14</v>
      </c>
      <c r="E4905" t="s">
        <v>15</v>
      </c>
      <c r="F4905">
        <v>202630</v>
      </c>
      <c r="G4905">
        <v>16320</v>
      </c>
      <c r="H4905">
        <v>16</v>
      </c>
      <c r="I4905">
        <v>18677200</v>
      </c>
      <c r="J4905">
        <v>65808</v>
      </c>
      <c r="K4905">
        <v>16637.823529000001</v>
      </c>
    </row>
    <row r="4906" spans="1:11" x14ac:dyDescent="0.35">
      <c r="A4906" t="s">
        <v>491</v>
      </c>
      <c r="B4906" t="s">
        <v>81</v>
      </c>
      <c r="C4906" t="s">
        <v>82</v>
      </c>
      <c r="D4906" t="s">
        <v>17</v>
      </c>
      <c r="E4906" t="s">
        <v>15</v>
      </c>
      <c r="F4906">
        <v>202630</v>
      </c>
      <c r="G4906">
        <v>18784</v>
      </c>
      <c r="H4906">
        <v>16</v>
      </c>
      <c r="I4906">
        <v>24312200</v>
      </c>
      <c r="J4906">
        <v>92032</v>
      </c>
      <c r="K4906">
        <v>18354.702726</v>
      </c>
    </row>
    <row r="4907" spans="1:11" x14ac:dyDescent="0.35">
      <c r="A4907" t="s">
        <v>491</v>
      </c>
      <c r="B4907" t="s">
        <v>81</v>
      </c>
      <c r="C4907" t="s">
        <v>560</v>
      </c>
      <c r="E4907" t="s">
        <v>15</v>
      </c>
      <c r="F4907">
        <v>202630</v>
      </c>
      <c r="G4907">
        <v>3804</v>
      </c>
      <c r="H4907">
        <v>12</v>
      </c>
      <c r="I4907">
        <v>5524300</v>
      </c>
      <c r="J4907">
        <v>23244</v>
      </c>
      <c r="K4907">
        <v>15397.618297000001</v>
      </c>
    </row>
    <row r="4908" spans="1:11" x14ac:dyDescent="0.35">
      <c r="A4908" t="s">
        <v>491</v>
      </c>
      <c r="B4908" t="s">
        <v>81</v>
      </c>
      <c r="C4908" t="s">
        <v>83</v>
      </c>
      <c r="D4908" t="s">
        <v>32</v>
      </c>
      <c r="E4908" t="s">
        <v>15</v>
      </c>
      <c r="F4908">
        <v>202630</v>
      </c>
      <c r="G4908">
        <v>1620</v>
      </c>
      <c r="H4908">
        <v>12</v>
      </c>
      <c r="I4908">
        <v>2364000</v>
      </c>
      <c r="J4908">
        <v>1908</v>
      </c>
      <c r="K4908">
        <v>14550.385184999999</v>
      </c>
    </row>
    <row r="4909" spans="1:11" x14ac:dyDescent="0.35">
      <c r="A4909" t="s">
        <v>491</v>
      </c>
      <c r="B4909" t="s">
        <v>81</v>
      </c>
      <c r="C4909" t="s">
        <v>84</v>
      </c>
      <c r="D4909" t="s">
        <v>20</v>
      </c>
      <c r="E4909" t="s">
        <v>21</v>
      </c>
      <c r="F4909">
        <v>202630</v>
      </c>
      <c r="G4909">
        <v>123456</v>
      </c>
      <c r="H4909">
        <v>12</v>
      </c>
      <c r="I4909">
        <v>295503500</v>
      </c>
      <c r="J4909">
        <v>1331688</v>
      </c>
      <c r="K4909">
        <v>25993.384526000002</v>
      </c>
    </row>
    <row r="4910" spans="1:11" x14ac:dyDescent="0.35">
      <c r="A4910" t="s">
        <v>491</v>
      </c>
      <c r="B4910" t="s">
        <v>81</v>
      </c>
      <c r="C4910" t="s">
        <v>85</v>
      </c>
      <c r="D4910" t="s">
        <v>17</v>
      </c>
      <c r="E4910" t="s">
        <v>15</v>
      </c>
      <c r="F4910">
        <v>202630</v>
      </c>
      <c r="G4910">
        <v>9780</v>
      </c>
      <c r="H4910">
        <v>12</v>
      </c>
      <c r="I4910">
        <v>14433300</v>
      </c>
      <c r="J4910">
        <v>45564</v>
      </c>
      <c r="K4910">
        <v>15382.458896</v>
      </c>
    </row>
    <row r="4911" spans="1:11" x14ac:dyDescent="0.35">
      <c r="A4911" t="s">
        <v>491</v>
      </c>
      <c r="B4911" t="s">
        <v>81</v>
      </c>
      <c r="C4911" t="s">
        <v>86</v>
      </c>
      <c r="D4911" t="s">
        <v>17</v>
      </c>
      <c r="E4911" t="s">
        <v>18</v>
      </c>
      <c r="F4911">
        <v>202630</v>
      </c>
      <c r="G4911">
        <v>2032</v>
      </c>
      <c r="H4911">
        <v>16</v>
      </c>
      <c r="I4911">
        <v>4662200</v>
      </c>
      <c r="J4911">
        <v>4368</v>
      </c>
      <c r="K4911">
        <v>32264.015748000002</v>
      </c>
    </row>
    <row r="4912" spans="1:11" x14ac:dyDescent="0.35">
      <c r="A4912" t="s">
        <v>491</v>
      </c>
      <c r="B4912" t="s">
        <v>81</v>
      </c>
      <c r="C4912" t="s">
        <v>87</v>
      </c>
      <c r="D4912" t="s">
        <v>17</v>
      </c>
      <c r="E4912" t="s">
        <v>18</v>
      </c>
      <c r="F4912">
        <v>202630</v>
      </c>
      <c r="G4912">
        <v>1376</v>
      </c>
      <c r="H4912">
        <v>16</v>
      </c>
      <c r="I4912">
        <v>3161400</v>
      </c>
      <c r="J4912">
        <v>1312</v>
      </c>
      <c r="K4912">
        <v>32130.988372</v>
      </c>
    </row>
    <row r="4913" spans="1:11" x14ac:dyDescent="0.35">
      <c r="A4913" t="s">
        <v>491</v>
      </c>
      <c r="B4913" t="s">
        <v>81</v>
      </c>
      <c r="C4913" t="s">
        <v>88</v>
      </c>
      <c r="D4913" t="s">
        <v>32</v>
      </c>
      <c r="E4913" t="s">
        <v>21</v>
      </c>
      <c r="F4913">
        <v>202630</v>
      </c>
      <c r="G4913">
        <v>17076</v>
      </c>
      <c r="H4913">
        <v>12</v>
      </c>
      <c r="I4913">
        <v>40593000</v>
      </c>
      <c r="J4913">
        <v>98148</v>
      </c>
      <c r="K4913">
        <v>25992.034434000001</v>
      </c>
    </row>
    <row r="4914" spans="1:11" x14ac:dyDescent="0.35">
      <c r="A4914" t="s">
        <v>491</v>
      </c>
      <c r="B4914" t="s">
        <v>81</v>
      </c>
      <c r="C4914" t="s">
        <v>89</v>
      </c>
      <c r="D4914" t="s">
        <v>14</v>
      </c>
      <c r="E4914" t="s">
        <v>15</v>
      </c>
      <c r="F4914">
        <v>202630</v>
      </c>
      <c r="G4914">
        <v>1680</v>
      </c>
      <c r="H4914">
        <v>16</v>
      </c>
      <c r="I4914">
        <v>2307900</v>
      </c>
      <c r="J4914">
        <v>1936</v>
      </c>
      <c r="K4914">
        <v>18343.780952000001</v>
      </c>
    </row>
    <row r="4915" spans="1:11" x14ac:dyDescent="0.35">
      <c r="A4915" t="s">
        <v>491</v>
      </c>
      <c r="B4915" t="s">
        <v>81</v>
      </c>
      <c r="C4915" t="s">
        <v>90</v>
      </c>
      <c r="D4915" t="s">
        <v>17</v>
      </c>
      <c r="E4915" t="s">
        <v>21</v>
      </c>
      <c r="F4915">
        <v>202630</v>
      </c>
      <c r="G4915">
        <v>33408</v>
      </c>
      <c r="H4915">
        <v>12</v>
      </c>
      <c r="I4915">
        <v>79959300</v>
      </c>
      <c r="J4915">
        <v>257112</v>
      </c>
      <c r="K4915">
        <v>25977.332256000002</v>
      </c>
    </row>
    <row r="4916" spans="1:11" x14ac:dyDescent="0.35">
      <c r="A4916" t="s">
        <v>491</v>
      </c>
      <c r="B4916" t="s">
        <v>81</v>
      </c>
      <c r="C4916" t="s">
        <v>91</v>
      </c>
      <c r="D4916" t="s">
        <v>23</v>
      </c>
      <c r="E4916" t="s">
        <v>21</v>
      </c>
      <c r="F4916">
        <v>202630</v>
      </c>
      <c r="G4916">
        <v>1696</v>
      </c>
      <c r="H4916">
        <v>16</v>
      </c>
      <c r="I4916">
        <v>4982000</v>
      </c>
      <c r="J4916">
        <v>1984</v>
      </c>
      <c r="K4916">
        <v>41456.924528000003</v>
      </c>
    </row>
    <row r="4917" spans="1:11" x14ac:dyDescent="0.35">
      <c r="A4917" t="s">
        <v>491</v>
      </c>
      <c r="B4917" t="s">
        <v>81</v>
      </c>
      <c r="C4917" t="s">
        <v>92</v>
      </c>
      <c r="D4917" t="s">
        <v>32</v>
      </c>
      <c r="E4917" t="s">
        <v>21</v>
      </c>
      <c r="F4917">
        <v>202630</v>
      </c>
      <c r="G4917">
        <v>14480</v>
      </c>
      <c r="H4917">
        <v>16</v>
      </c>
      <c r="I4917">
        <v>35055700</v>
      </c>
      <c r="J4917">
        <v>77504</v>
      </c>
      <c r="K4917">
        <v>35030.372375999999</v>
      </c>
    </row>
    <row r="4918" spans="1:11" x14ac:dyDescent="0.35">
      <c r="A4918" t="s">
        <v>491</v>
      </c>
      <c r="B4918" t="s">
        <v>81</v>
      </c>
      <c r="C4918" t="s">
        <v>93</v>
      </c>
      <c r="D4918" t="s">
        <v>17</v>
      </c>
      <c r="E4918" t="s">
        <v>18</v>
      </c>
      <c r="F4918">
        <v>202630</v>
      </c>
      <c r="G4918">
        <v>4736</v>
      </c>
      <c r="H4918">
        <v>16</v>
      </c>
      <c r="I4918">
        <v>10874900</v>
      </c>
      <c r="J4918">
        <v>13824</v>
      </c>
      <c r="K4918">
        <v>32248.111486000002</v>
      </c>
    </row>
    <row r="4919" spans="1:11" x14ac:dyDescent="0.35">
      <c r="A4919" t="s">
        <v>491</v>
      </c>
      <c r="B4919" t="s">
        <v>81</v>
      </c>
      <c r="C4919" t="s">
        <v>94</v>
      </c>
      <c r="D4919" t="s">
        <v>20</v>
      </c>
      <c r="E4919" t="s">
        <v>21</v>
      </c>
      <c r="F4919">
        <v>202630</v>
      </c>
      <c r="G4919">
        <v>14992</v>
      </c>
      <c r="H4919">
        <v>16</v>
      </c>
      <c r="I4919">
        <v>34417800</v>
      </c>
      <c r="J4919">
        <v>67920</v>
      </c>
      <c r="K4919">
        <v>32242.177161</v>
      </c>
    </row>
    <row r="4920" spans="1:11" x14ac:dyDescent="0.35">
      <c r="A4920" t="s">
        <v>491</v>
      </c>
      <c r="B4920" t="s">
        <v>81</v>
      </c>
      <c r="C4920" t="s">
        <v>95</v>
      </c>
      <c r="D4920" t="s">
        <v>23</v>
      </c>
      <c r="E4920" t="s">
        <v>21</v>
      </c>
      <c r="F4920">
        <v>202630</v>
      </c>
      <c r="G4920">
        <v>48480</v>
      </c>
      <c r="H4920">
        <v>16</v>
      </c>
      <c r="I4920">
        <v>117380600</v>
      </c>
      <c r="J4920">
        <v>446368</v>
      </c>
      <c r="K4920">
        <v>35051.604619999998</v>
      </c>
    </row>
    <row r="4921" spans="1:11" x14ac:dyDescent="0.35">
      <c r="A4921" t="s">
        <v>491</v>
      </c>
      <c r="B4921" t="s">
        <v>96</v>
      </c>
      <c r="C4921" t="s">
        <v>97</v>
      </c>
      <c r="D4921" t="s">
        <v>49</v>
      </c>
      <c r="E4921" t="s">
        <v>21</v>
      </c>
      <c r="F4921">
        <v>202630</v>
      </c>
      <c r="G4921">
        <v>10980</v>
      </c>
      <c r="H4921">
        <v>20</v>
      </c>
      <c r="I4921">
        <v>16436100</v>
      </c>
      <c r="J4921">
        <v>50040</v>
      </c>
      <c r="K4921">
        <v>26502.078323999998</v>
      </c>
    </row>
    <row r="4922" spans="1:11" x14ac:dyDescent="0.35">
      <c r="A4922" t="s">
        <v>491</v>
      </c>
      <c r="B4922" t="s">
        <v>96</v>
      </c>
      <c r="C4922" t="s">
        <v>98</v>
      </c>
      <c r="D4922" t="s">
        <v>32</v>
      </c>
      <c r="E4922" t="s">
        <v>18</v>
      </c>
      <c r="F4922">
        <v>202630</v>
      </c>
      <c r="G4922">
        <v>14320</v>
      </c>
      <c r="H4922">
        <v>20</v>
      </c>
      <c r="I4922">
        <v>29143300</v>
      </c>
      <c r="J4922">
        <v>61400</v>
      </c>
      <c r="K4922">
        <v>36297.039105999997</v>
      </c>
    </row>
    <row r="4923" spans="1:11" x14ac:dyDescent="0.35">
      <c r="A4923" t="s">
        <v>491</v>
      </c>
      <c r="B4923" t="s">
        <v>96</v>
      </c>
      <c r="C4923" t="s">
        <v>99</v>
      </c>
      <c r="D4923" t="s">
        <v>32</v>
      </c>
      <c r="E4923" t="s">
        <v>18</v>
      </c>
      <c r="F4923">
        <v>202630</v>
      </c>
      <c r="G4923">
        <v>21400</v>
      </c>
      <c r="H4923">
        <v>20</v>
      </c>
      <c r="I4923">
        <v>51903400</v>
      </c>
      <c r="J4923">
        <v>113920</v>
      </c>
      <c r="K4923">
        <v>42981.100935000002</v>
      </c>
    </row>
    <row r="4924" spans="1:11" x14ac:dyDescent="0.35">
      <c r="A4924" t="s">
        <v>491</v>
      </c>
      <c r="B4924" t="s">
        <v>96</v>
      </c>
      <c r="C4924" t="s">
        <v>100</v>
      </c>
      <c r="D4924" t="s">
        <v>32</v>
      </c>
      <c r="E4924" t="s">
        <v>18</v>
      </c>
      <c r="F4924">
        <v>202630</v>
      </c>
      <c r="G4924">
        <v>44920</v>
      </c>
      <c r="H4924">
        <v>20</v>
      </c>
      <c r="I4924">
        <v>109054900</v>
      </c>
      <c r="J4924">
        <v>307040</v>
      </c>
      <c r="K4924">
        <v>43006.984417</v>
      </c>
    </row>
    <row r="4925" spans="1:11" x14ac:dyDescent="0.35">
      <c r="A4925" t="s">
        <v>491</v>
      </c>
      <c r="B4925" t="s">
        <v>96</v>
      </c>
      <c r="C4925" t="s">
        <v>101</v>
      </c>
      <c r="D4925" t="s">
        <v>32</v>
      </c>
      <c r="E4925" t="s">
        <v>21</v>
      </c>
      <c r="F4925">
        <v>202630</v>
      </c>
      <c r="G4925">
        <v>13320</v>
      </c>
      <c r="H4925">
        <v>20</v>
      </c>
      <c r="I4925">
        <v>17917000</v>
      </c>
      <c r="J4925">
        <v>60420</v>
      </c>
      <c r="K4925">
        <v>23631.051050999999</v>
      </c>
    </row>
    <row r="4926" spans="1:11" x14ac:dyDescent="0.35">
      <c r="A4926" t="s">
        <v>491</v>
      </c>
      <c r="B4926" t="s">
        <v>96</v>
      </c>
      <c r="C4926" t="s">
        <v>102</v>
      </c>
      <c r="D4926" t="s">
        <v>14</v>
      </c>
      <c r="E4926" t="s">
        <v>15</v>
      </c>
      <c r="F4926">
        <v>202630</v>
      </c>
      <c r="G4926">
        <v>81132</v>
      </c>
      <c r="H4926">
        <v>12</v>
      </c>
      <c r="I4926">
        <v>94654000</v>
      </c>
      <c r="J4926">
        <v>299256</v>
      </c>
      <c r="K4926">
        <v>13185.095547999999</v>
      </c>
    </row>
    <row r="4927" spans="1:11" x14ac:dyDescent="0.35">
      <c r="A4927" t="s">
        <v>491</v>
      </c>
      <c r="B4927" t="s">
        <v>96</v>
      </c>
      <c r="C4927" t="s">
        <v>103</v>
      </c>
      <c r="D4927" t="s">
        <v>32</v>
      </c>
      <c r="E4927" t="s">
        <v>15</v>
      </c>
      <c r="F4927">
        <v>202630</v>
      </c>
      <c r="G4927">
        <v>19296</v>
      </c>
      <c r="H4927">
        <v>12</v>
      </c>
      <c r="I4927">
        <v>35228400</v>
      </c>
      <c r="J4927">
        <v>112632</v>
      </c>
      <c r="K4927">
        <v>19361.767413000001</v>
      </c>
    </row>
    <row r="4928" spans="1:11" x14ac:dyDescent="0.35">
      <c r="A4928" t="s">
        <v>491</v>
      </c>
      <c r="B4928" t="s">
        <v>96</v>
      </c>
      <c r="C4928" t="s">
        <v>104</v>
      </c>
      <c r="D4928" t="s">
        <v>32</v>
      </c>
      <c r="E4928" t="s">
        <v>15</v>
      </c>
      <c r="F4928">
        <v>202630</v>
      </c>
      <c r="G4928">
        <v>22920</v>
      </c>
      <c r="H4928">
        <v>12</v>
      </c>
      <c r="I4928">
        <v>39551300</v>
      </c>
      <c r="J4928">
        <v>138972</v>
      </c>
      <c r="K4928">
        <v>18267.808901</v>
      </c>
    </row>
    <row r="4929" spans="1:11" x14ac:dyDescent="0.35">
      <c r="A4929" t="s">
        <v>491</v>
      </c>
      <c r="B4929" t="s">
        <v>96</v>
      </c>
      <c r="C4929" t="s">
        <v>105</v>
      </c>
      <c r="D4929" t="s">
        <v>32</v>
      </c>
      <c r="E4929" t="s">
        <v>15</v>
      </c>
      <c r="F4929">
        <v>202630</v>
      </c>
      <c r="G4929">
        <v>54960</v>
      </c>
      <c r="H4929">
        <v>12</v>
      </c>
      <c r="I4929">
        <v>91612000</v>
      </c>
      <c r="J4929">
        <v>470628</v>
      </c>
      <c r="K4929">
        <v>18424.625764</v>
      </c>
    </row>
    <row r="4930" spans="1:11" x14ac:dyDescent="0.35">
      <c r="A4930" t="s">
        <v>491</v>
      </c>
      <c r="B4930" t="s">
        <v>96</v>
      </c>
      <c r="C4930" t="s">
        <v>106</v>
      </c>
      <c r="D4930" t="s">
        <v>32</v>
      </c>
      <c r="E4930" t="s">
        <v>15</v>
      </c>
      <c r="F4930">
        <v>202630</v>
      </c>
      <c r="G4930">
        <v>69492</v>
      </c>
      <c r="H4930">
        <v>12</v>
      </c>
      <c r="I4930">
        <v>139182000</v>
      </c>
      <c r="J4930">
        <v>625044</v>
      </c>
      <c r="K4930">
        <v>21314.146606999999</v>
      </c>
    </row>
    <row r="4931" spans="1:11" x14ac:dyDescent="0.35">
      <c r="A4931" t="s">
        <v>491</v>
      </c>
      <c r="B4931" t="s">
        <v>96</v>
      </c>
      <c r="C4931" t="s">
        <v>107</v>
      </c>
      <c r="D4931" t="s">
        <v>32</v>
      </c>
      <c r="E4931" t="s">
        <v>15</v>
      </c>
      <c r="F4931">
        <v>202630</v>
      </c>
      <c r="G4931">
        <v>29872</v>
      </c>
      <c r="H4931">
        <v>16</v>
      </c>
      <c r="I4931">
        <v>55877300</v>
      </c>
      <c r="J4931">
        <v>192304</v>
      </c>
      <c r="K4931">
        <v>26229.950723000002</v>
      </c>
    </row>
    <row r="4932" spans="1:11" x14ac:dyDescent="0.35">
      <c r="A4932" t="s">
        <v>491</v>
      </c>
      <c r="B4932" t="s">
        <v>96</v>
      </c>
      <c r="C4932" t="s">
        <v>108</v>
      </c>
      <c r="D4932" t="s">
        <v>109</v>
      </c>
      <c r="E4932" t="s">
        <v>21</v>
      </c>
      <c r="F4932">
        <v>202630</v>
      </c>
      <c r="G4932">
        <v>99336</v>
      </c>
      <c r="H4932">
        <v>12</v>
      </c>
      <c r="I4932">
        <v>213309600</v>
      </c>
      <c r="J4932">
        <v>923592</v>
      </c>
      <c r="K4932">
        <v>23108.246920000001</v>
      </c>
    </row>
    <row r="4933" spans="1:11" x14ac:dyDescent="0.35">
      <c r="A4933" t="s">
        <v>491</v>
      </c>
      <c r="B4933" t="s">
        <v>96</v>
      </c>
      <c r="C4933" t="s">
        <v>110</v>
      </c>
      <c r="D4933" t="s">
        <v>109</v>
      </c>
      <c r="E4933" t="s">
        <v>21</v>
      </c>
      <c r="F4933">
        <v>202630</v>
      </c>
      <c r="G4933">
        <v>58692</v>
      </c>
      <c r="H4933">
        <v>12</v>
      </c>
      <c r="I4933">
        <v>145426200</v>
      </c>
      <c r="J4933">
        <v>541068</v>
      </c>
      <c r="K4933">
        <v>26261.512983000001</v>
      </c>
    </row>
    <row r="4934" spans="1:11" x14ac:dyDescent="0.35">
      <c r="A4934" t="s">
        <v>491</v>
      </c>
      <c r="B4934" t="s">
        <v>96</v>
      </c>
      <c r="C4934" t="s">
        <v>111</v>
      </c>
      <c r="D4934" t="s">
        <v>32</v>
      </c>
      <c r="E4934" t="s">
        <v>15</v>
      </c>
      <c r="F4934">
        <v>202630</v>
      </c>
      <c r="G4934">
        <v>99732</v>
      </c>
      <c r="H4934">
        <v>12</v>
      </c>
      <c r="I4934">
        <v>182164900</v>
      </c>
      <c r="J4934">
        <v>942048</v>
      </c>
      <c r="K4934">
        <v>19334.869811</v>
      </c>
    </row>
    <row r="4935" spans="1:11" x14ac:dyDescent="0.35">
      <c r="A4935" t="s">
        <v>491</v>
      </c>
      <c r="B4935" t="s">
        <v>96</v>
      </c>
      <c r="C4935" t="s">
        <v>112</v>
      </c>
      <c r="D4935" t="s">
        <v>17</v>
      </c>
      <c r="E4935" t="s">
        <v>113</v>
      </c>
      <c r="F4935">
        <v>202630</v>
      </c>
      <c r="G4935">
        <v>22992</v>
      </c>
      <c r="H4935">
        <v>12</v>
      </c>
      <c r="I4935">
        <v>24342800</v>
      </c>
      <c r="J4935">
        <v>154416</v>
      </c>
      <c r="K4935">
        <v>11060.075156999999</v>
      </c>
    </row>
    <row r="4936" spans="1:11" x14ac:dyDescent="0.35">
      <c r="A4936" t="s">
        <v>491</v>
      </c>
      <c r="B4936" t="s">
        <v>96</v>
      </c>
      <c r="C4936" t="s">
        <v>114</v>
      </c>
      <c r="D4936" t="s">
        <v>32</v>
      </c>
      <c r="E4936" t="s">
        <v>24</v>
      </c>
      <c r="F4936">
        <v>202630</v>
      </c>
      <c r="G4936">
        <v>25120</v>
      </c>
      <c r="H4936">
        <v>20</v>
      </c>
      <c r="I4936">
        <v>74154000</v>
      </c>
      <c r="J4936">
        <v>158780</v>
      </c>
      <c r="K4936">
        <v>51914.451433000002</v>
      </c>
    </row>
    <row r="4937" spans="1:11" x14ac:dyDescent="0.35">
      <c r="A4937" t="s">
        <v>491</v>
      </c>
      <c r="B4937" t="s">
        <v>96</v>
      </c>
      <c r="C4937" t="s">
        <v>115</v>
      </c>
      <c r="D4937" t="s">
        <v>32</v>
      </c>
      <c r="E4937" t="s">
        <v>24</v>
      </c>
      <c r="F4937">
        <v>202630</v>
      </c>
      <c r="G4937">
        <v>37220</v>
      </c>
      <c r="H4937">
        <v>20</v>
      </c>
      <c r="I4937">
        <v>109988600</v>
      </c>
      <c r="J4937">
        <v>246420</v>
      </c>
      <c r="K4937">
        <v>52003.831273999996</v>
      </c>
    </row>
    <row r="4938" spans="1:11" x14ac:dyDescent="0.35">
      <c r="A4938" t="s">
        <v>491</v>
      </c>
      <c r="B4938" t="s">
        <v>96</v>
      </c>
      <c r="C4938" t="s">
        <v>116</v>
      </c>
      <c r="D4938" t="s">
        <v>17</v>
      </c>
      <c r="E4938" t="s">
        <v>113</v>
      </c>
      <c r="F4938">
        <v>202630</v>
      </c>
      <c r="G4938">
        <v>39144</v>
      </c>
      <c r="H4938">
        <v>12</v>
      </c>
      <c r="I4938">
        <v>38178200</v>
      </c>
      <c r="J4938">
        <v>305508</v>
      </c>
      <c r="K4938">
        <v>10349.609748999999</v>
      </c>
    </row>
    <row r="4939" spans="1:11" x14ac:dyDescent="0.35">
      <c r="A4939" t="s">
        <v>491</v>
      </c>
      <c r="B4939" t="s">
        <v>96</v>
      </c>
      <c r="C4939" t="s">
        <v>117</v>
      </c>
      <c r="D4939" t="s">
        <v>32</v>
      </c>
      <c r="E4939" t="s">
        <v>21</v>
      </c>
      <c r="F4939">
        <v>202630</v>
      </c>
      <c r="G4939">
        <v>23772</v>
      </c>
      <c r="H4939">
        <v>12</v>
      </c>
      <c r="I4939">
        <v>53524400</v>
      </c>
      <c r="J4939">
        <v>151464</v>
      </c>
      <c r="K4939">
        <v>23888.582534000001</v>
      </c>
    </row>
    <row r="4940" spans="1:11" x14ac:dyDescent="0.35">
      <c r="A4940" t="s">
        <v>491</v>
      </c>
      <c r="B4940" t="s">
        <v>96</v>
      </c>
      <c r="C4940" t="s">
        <v>118</v>
      </c>
      <c r="D4940" t="s">
        <v>32</v>
      </c>
      <c r="E4940" t="s">
        <v>21</v>
      </c>
      <c r="F4940">
        <v>202630</v>
      </c>
      <c r="G4940">
        <v>9728</v>
      </c>
      <c r="H4940">
        <v>16</v>
      </c>
      <c r="I4940">
        <v>22015700</v>
      </c>
      <c r="J4940">
        <v>35504</v>
      </c>
      <c r="K4940">
        <v>31154.754934000001</v>
      </c>
    </row>
    <row r="4941" spans="1:11" x14ac:dyDescent="0.35">
      <c r="A4941" t="s">
        <v>491</v>
      </c>
      <c r="B4941" t="s">
        <v>96</v>
      </c>
      <c r="C4941" t="s">
        <v>119</v>
      </c>
      <c r="D4941" t="s">
        <v>32</v>
      </c>
      <c r="E4941" t="s">
        <v>21</v>
      </c>
      <c r="F4941">
        <v>202630</v>
      </c>
      <c r="G4941">
        <v>59820</v>
      </c>
      <c r="H4941">
        <v>20</v>
      </c>
      <c r="I4941">
        <v>131805600</v>
      </c>
      <c r="J4941">
        <v>494080</v>
      </c>
      <c r="K4941">
        <v>38031.992979000002</v>
      </c>
    </row>
    <row r="4942" spans="1:11" x14ac:dyDescent="0.35">
      <c r="A4942" t="s">
        <v>491</v>
      </c>
      <c r="B4942" t="s">
        <v>96</v>
      </c>
      <c r="C4942" t="s">
        <v>120</v>
      </c>
      <c r="D4942" t="s">
        <v>17</v>
      </c>
      <c r="E4942" t="s">
        <v>21</v>
      </c>
      <c r="F4942">
        <v>202630</v>
      </c>
      <c r="G4942">
        <v>9540</v>
      </c>
      <c r="H4942">
        <v>12</v>
      </c>
      <c r="I4942">
        <v>19885000</v>
      </c>
      <c r="J4942">
        <v>57792</v>
      </c>
      <c r="K4942">
        <v>23136.192453</v>
      </c>
    </row>
    <row r="4943" spans="1:11" x14ac:dyDescent="0.35">
      <c r="A4943" t="s">
        <v>491</v>
      </c>
      <c r="B4943" t="s">
        <v>96</v>
      </c>
      <c r="C4943" t="s">
        <v>121</v>
      </c>
      <c r="D4943" t="s">
        <v>17</v>
      </c>
      <c r="E4943" t="s">
        <v>21</v>
      </c>
      <c r="F4943">
        <v>202630</v>
      </c>
      <c r="G4943">
        <v>7408</v>
      </c>
      <c r="H4943">
        <v>16</v>
      </c>
      <c r="I4943">
        <v>13902000</v>
      </c>
      <c r="J4943">
        <v>46480</v>
      </c>
      <c r="K4943">
        <v>28309.088553000001</v>
      </c>
    </row>
    <row r="4944" spans="1:11" x14ac:dyDescent="0.35">
      <c r="A4944" t="s">
        <v>491</v>
      </c>
      <c r="B4944" t="s">
        <v>96</v>
      </c>
      <c r="C4944" t="s">
        <v>122</v>
      </c>
      <c r="D4944" t="s">
        <v>17</v>
      </c>
      <c r="E4944" t="s">
        <v>21</v>
      </c>
      <c r="F4944">
        <v>202630</v>
      </c>
      <c r="G4944">
        <v>13900</v>
      </c>
      <c r="H4944">
        <v>20</v>
      </c>
      <c r="I4944">
        <v>27840000</v>
      </c>
      <c r="J4944">
        <v>78180</v>
      </c>
      <c r="K4944">
        <v>38066.942446000001</v>
      </c>
    </row>
    <row r="4945" spans="1:11" x14ac:dyDescent="0.35">
      <c r="A4945" t="s">
        <v>491</v>
      </c>
      <c r="B4945" t="s">
        <v>96</v>
      </c>
      <c r="C4945" t="s">
        <v>123</v>
      </c>
      <c r="D4945" t="s">
        <v>32</v>
      </c>
      <c r="E4945" t="s">
        <v>24</v>
      </c>
      <c r="F4945">
        <v>202630</v>
      </c>
      <c r="G4945">
        <v>26900</v>
      </c>
      <c r="H4945">
        <v>20</v>
      </c>
      <c r="I4945">
        <v>79423300</v>
      </c>
      <c r="J4945">
        <v>174740</v>
      </c>
      <c r="K4945">
        <v>52067.255762000001</v>
      </c>
    </row>
    <row r="4946" spans="1:11" x14ac:dyDescent="0.35">
      <c r="A4946" t="s">
        <v>491</v>
      </c>
      <c r="B4946" t="s">
        <v>96</v>
      </c>
      <c r="C4946" t="s">
        <v>124</v>
      </c>
      <c r="D4946" t="s">
        <v>17</v>
      </c>
      <c r="E4946" t="s">
        <v>15</v>
      </c>
      <c r="F4946">
        <v>202630</v>
      </c>
      <c r="G4946">
        <v>9876</v>
      </c>
      <c r="H4946">
        <v>12</v>
      </c>
      <c r="I4946">
        <v>12758000</v>
      </c>
      <c r="J4946">
        <v>41508</v>
      </c>
      <c r="K4946">
        <v>13428.027947</v>
      </c>
    </row>
    <row r="4947" spans="1:11" x14ac:dyDescent="0.35">
      <c r="A4947" t="s">
        <v>491</v>
      </c>
      <c r="B4947" t="s">
        <v>96</v>
      </c>
      <c r="C4947" t="s">
        <v>125</v>
      </c>
      <c r="D4947" t="s">
        <v>32</v>
      </c>
      <c r="E4947" t="s">
        <v>15</v>
      </c>
      <c r="F4947">
        <v>202630</v>
      </c>
      <c r="G4947">
        <v>11904</v>
      </c>
      <c r="H4947">
        <v>12</v>
      </c>
      <c r="I4947">
        <v>18761400</v>
      </c>
      <c r="J4947">
        <v>43068</v>
      </c>
      <c r="K4947">
        <v>16430.357863000001</v>
      </c>
    </row>
    <row r="4948" spans="1:11" x14ac:dyDescent="0.35">
      <c r="A4948" t="s">
        <v>491</v>
      </c>
      <c r="B4948" t="s">
        <v>96</v>
      </c>
      <c r="C4948" t="s">
        <v>126</v>
      </c>
      <c r="D4948" t="s">
        <v>32</v>
      </c>
      <c r="E4948" t="s">
        <v>18</v>
      </c>
      <c r="F4948">
        <v>202630</v>
      </c>
      <c r="G4948">
        <v>164528</v>
      </c>
      <c r="H4948">
        <v>16</v>
      </c>
      <c r="I4948">
        <v>360136000</v>
      </c>
      <c r="J4948">
        <v>1577456</v>
      </c>
      <c r="K4948">
        <v>32021.331907</v>
      </c>
    </row>
    <row r="4949" spans="1:11" x14ac:dyDescent="0.35">
      <c r="A4949" t="s">
        <v>491</v>
      </c>
      <c r="B4949" t="s">
        <v>96</v>
      </c>
      <c r="C4949" t="s">
        <v>127</v>
      </c>
      <c r="D4949" t="s">
        <v>32</v>
      </c>
      <c r="E4949" t="s">
        <v>18</v>
      </c>
      <c r="F4949">
        <v>202630</v>
      </c>
      <c r="G4949">
        <v>33252</v>
      </c>
      <c r="H4949">
        <v>12</v>
      </c>
      <c r="I4949">
        <v>79591300</v>
      </c>
      <c r="J4949">
        <v>232896</v>
      </c>
      <c r="K4949">
        <v>25212.897871000001</v>
      </c>
    </row>
    <row r="4950" spans="1:11" x14ac:dyDescent="0.35">
      <c r="A4950" t="s">
        <v>491</v>
      </c>
      <c r="B4950" t="s">
        <v>96</v>
      </c>
      <c r="C4950" t="s">
        <v>128</v>
      </c>
      <c r="D4950" t="s">
        <v>32</v>
      </c>
      <c r="E4950" t="s">
        <v>18</v>
      </c>
      <c r="F4950">
        <v>202630</v>
      </c>
      <c r="G4950">
        <v>348800</v>
      </c>
      <c r="H4950">
        <v>16</v>
      </c>
      <c r="I4950">
        <v>849046000</v>
      </c>
      <c r="J4950">
        <v>3683376</v>
      </c>
      <c r="K4950">
        <v>35221.013028000001</v>
      </c>
    </row>
    <row r="4951" spans="1:11" x14ac:dyDescent="0.35">
      <c r="A4951" t="s">
        <v>491</v>
      </c>
      <c r="B4951" t="s">
        <v>96</v>
      </c>
      <c r="C4951" t="s">
        <v>129</v>
      </c>
      <c r="D4951" t="s">
        <v>20</v>
      </c>
      <c r="E4951" t="s">
        <v>18</v>
      </c>
      <c r="F4951">
        <v>202630</v>
      </c>
      <c r="G4951">
        <v>19920</v>
      </c>
      <c r="H4951">
        <v>16</v>
      </c>
      <c r="I4951">
        <v>43468100</v>
      </c>
      <c r="J4951">
        <v>104352</v>
      </c>
      <c r="K4951">
        <v>30980.297992</v>
      </c>
    </row>
    <row r="4952" spans="1:11" x14ac:dyDescent="0.35">
      <c r="A4952" t="s">
        <v>491</v>
      </c>
      <c r="B4952" t="s">
        <v>96</v>
      </c>
      <c r="C4952" t="s">
        <v>130</v>
      </c>
      <c r="D4952" t="s">
        <v>32</v>
      </c>
      <c r="E4952" t="s">
        <v>24</v>
      </c>
      <c r="F4952">
        <v>202630</v>
      </c>
      <c r="G4952">
        <v>8740</v>
      </c>
      <c r="H4952">
        <v>20</v>
      </c>
      <c r="I4952">
        <v>20109500</v>
      </c>
      <c r="J4952">
        <v>17800</v>
      </c>
      <c r="K4952">
        <v>40905.077803</v>
      </c>
    </row>
    <row r="4953" spans="1:11" x14ac:dyDescent="0.35">
      <c r="A4953" t="s">
        <v>491</v>
      </c>
      <c r="B4953" t="s">
        <v>96</v>
      </c>
      <c r="C4953" t="s">
        <v>131</v>
      </c>
      <c r="D4953" t="s">
        <v>32</v>
      </c>
      <c r="E4953" t="s">
        <v>24</v>
      </c>
      <c r="F4953">
        <v>202630</v>
      </c>
      <c r="G4953">
        <v>11840</v>
      </c>
      <c r="H4953">
        <v>20</v>
      </c>
      <c r="I4953">
        <v>27234500</v>
      </c>
      <c r="J4953">
        <v>33340</v>
      </c>
      <c r="K4953">
        <v>40821.143580999997</v>
      </c>
    </row>
    <row r="4954" spans="1:11" x14ac:dyDescent="0.35">
      <c r="A4954" t="s">
        <v>491</v>
      </c>
      <c r="B4954" t="s">
        <v>96</v>
      </c>
      <c r="C4954" t="s">
        <v>132</v>
      </c>
      <c r="D4954" t="s">
        <v>32</v>
      </c>
      <c r="E4954" t="s">
        <v>24</v>
      </c>
      <c r="F4954">
        <v>202630</v>
      </c>
      <c r="G4954">
        <v>3440</v>
      </c>
      <c r="H4954">
        <v>20</v>
      </c>
      <c r="I4954">
        <v>7917000</v>
      </c>
      <c r="J4954">
        <v>8260</v>
      </c>
      <c r="K4954">
        <v>40873.959302000003</v>
      </c>
    </row>
    <row r="4955" spans="1:11" x14ac:dyDescent="0.35">
      <c r="A4955" t="s">
        <v>491</v>
      </c>
      <c r="B4955" t="s">
        <v>96</v>
      </c>
      <c r="C4955" t="s">
        <v>133</v>
      </c>
      <c r="D4955" t="s">
        <v>32</v>
      </c>
      <c r="E4955" t="s">
        <v>18</v>
      </c>
      <c r="F4955">
        <v>202630</v>
      </c>
      <c r="G4955">
        <v>60016</v>
      </c>
      <c r="H4955">
        <v>16</v>
      </c>
      <c r="I4955">
        <v>148693200</v>
      </c>
      <c r="J4955">
        <v>493456</v>
      </c>
      <c r="K4955">
        <v>35226.066915000003</v>
      </c>
    </row>
    <row r="4956" spans="1:11" x14ac:dyDescent="0.35">
      <c r="A4956" t="s">
        <v>491</v>
      </c>
      <c r="B4956" t="s">
        <v>96</v>
      </c>
      <c r="C4956" t="s">
        <v>134</v>
      </c>
      <c r="D4956" t="s">
        <v>20</v>
      </c>
      <c r="E4956" t="s">
        <v>18</v>
      </c>
      <c r="F4956">
        <v>202630</v>
      </c>
      <c r="G4956">
        <v>24032</v>
      </c>
      <c r="H4956">
        <v>16</v>
      </c>
      <c r="I4956">
        <v>52463800</v>
      </c>
      <c r="J4956">
        <v>142608</v>
      </c>
      <c r="K4956">
        <v>30979.651797999999</v>
      </c>
    </row>
    <row r="4957" spans="1:11" x14ac:dyDescent="0.35">
      <c r="A4957" t="s">
        <v>491</v>
      </c>
      <c r="B4957" t="s">
        <v>96</v>
      </c>
      <c r="C4957" t="s">
        <v>135</v>
      </c>
      <c r="D4957" t="s">
        <v>32</v>
      </c>
      <c r="E4957" t="s">
        <v>18</v>
      </c>
      <c r="F4957">
        <v>202630</v>
      </c>
      <c r="G4957">
        <v>22064</v>
      </c>
      <c r="H4957">
        <v>16</v>
      </c>
      <c r="I4957">
        <v>50927100</v>
      </c>
      <c r="J4957">
        <v>125696</v>
      </c>
      <c r="K4957">
        <v>32644.300942999998</v>
      </c>
    </row>
    <row r="4958" spans="1:11" x14ac:dyDescent="0.35">
      <c r="A4958" t="s">
        <v>491</v>
      </c>
      <c r="B4958" t="s">
        <v>96</v>
      </c>
      <c r="C4958" t="s">
        <v>136</v>
      </c>
      <c r="D4958" t="s">
        <v>17</v>
      </c>
      <c r="E4958" t="s">
        <v>15</v>
      </c>
      <c r="F4958">
        <v>202630</v>
      </c>
      <c r="G4958">
        <v>30228</v>
      </c>
      <c r="H4958">
        <v>12</v>
      </c>
      <c r="I4958">
        <v>44126000</v>
      </c>
      <c r="J4958">
        <v>199272</v>
      </c>
      <c r="K4958">
        <v>15372.280269999999</v>
      </c>
    </row>
    <row r="4959" spans="1:11" x14ac:dyDescent="0.35">
      <c r="A4959" t="s">
        <v>491</v>
      </c>
      <c r="B4959" t="s">
        <v>96</v>
      </c>
      <c r="C4959" t="s">
        <v>137</v>
      </c>
      <c r="D4959" t="s">
        <v>17</v>
      </c>
      <c r="E4959" t="s">
        <v>15</v>
      </c>
      <c r="F4959">
        <v>202630</v>
      </c>
      <c r="G4959">
        <v>30876</v>
      </c>
      <c r="H4959">
        <v>12</v>
      </c>
      <c r="I4959">
        <v>44010200</v>
      </c>
      <c r="J4959">
        <v>276060</v>
      </c>
      <c r="K4959">
        <v>14789.233190999999</v>
      </c>
    </row>
    <row r="4960" spans="1:11" x14ac:dyDescent="0.35">
      <c r="A4960" t="s">
        <v>491</v>
      </c>
      <c r="B4960" t="s">
        <v>96</v>
      </c>
      <c r="C4960" t="s">
        <v>138</v>
      </c>
      <c r="D4960" t="s">
        <v>17</v>
      </c>
      <c r="E4960" t="s">
        <v>15</v>
      </c>
      <c r="F4960">
        <v>202630</v>
      </c>
      <c r="G4960">
        <v>12264</v>
      </c>
      <c r="H4960">
        <v>12</v>
      </c>
      <c r="I4960">
        <v>15233300</v>
      </c>
      <c r="J4960">
        <v>60996</v>
      </c>
      <c r="K4960">
        <v>13336.333659</v>
      </c>
    </row>
    <row r="4961" spans="1:11" x14ac:dyDescent="0.35">
      <c r="A4961" t="s">
        <v>491</v>
      </c>
      <c r="B4961" t="s">
        <v>96</v>
      </c>
      <c r="C4961" t="s">
        <v>139</v>
      </c>
      <c r="D4961" t="s">
        <v>32</v>
      </c>
      <c r="E4961" t="s">
        <v>15</v>
      </c>
      <c r="F4961">
        <v>202630</v>
      </c>
      <c r="G4961">
        <v>4452</v>
      </c>
      <c r="H4961">
        <v>12</v>
      </c>
      <c r="I4961">
        <v>6573200</v>
      </c>
      <c r="J4961">
        <v>14412</v>
      </c>
      <c r="K4961">
        <v>15476.347709</v>
      </c>
    </row>
    <row r="4962" spans="1:11" x14ac:dyDescent="0.35">
      <c r="A4962" t="s">
        <v>491</v>
      </c>
      <c r="B4962" t="s">
        <v>96</v>
      </c>
      <c r="C4962" t="s">
        <v>140</v>
      </c>
      <c r="D4962" t="s">
        <v>14</v>
      </c>
      <c r="E4962" t="s">
        <v>15</v>
      </c>
      <c r="F4962">
        <v>202630</v>
      </c>
      <c r="G4962">
        <v>22668</v>
      </c>
      <c r="H4962">
        <v>12</v>
      </c>
      <c r="I4962">
        <v>18890000</v>
      </c>
      <c r="J4962">
        <v>137688</v>
      </c>
      <c r="K4962">
        <v>8934.5399679999991</v>
      </c>
    </row>
    <row r="4963" spans="1:11" x14ac:dyDescent="0.35">
      <c r="A4963" t="s">
        <v>491</v>
      </c>
      <c r="B4963" t="s">
        <v>96</v>
      </c>
      <c r="C4963" t="s">
        <v>141</v>
      </c>
      <c r="D4963" t="s">
        <v>17</v>
      </c>
      <c r="E4963" t="s">
        <v>15</v>
      </c>
      <c r="F4963">
        <v>202630</v>
      </c>
      <c r="G4963">
        <v>36828</v>
      </c>
      <c r="H4963">
        <v>12</v>
      </c>
      <c r="I4963">
        <v>46053000</v>
      </c>
      <c r="J4963">
        <v>188736</v>
      </c>
      <c r="K4963">
        <v>13434.951776</v>
      </c>
    </row>
    <row r="4964" spans="1:11" x14ac:dyDescent="0.35">
      <c r="A4964" t="s">
        <v>491</v>
      </c>
      <c r="B4964" t="s">
        <v>96</v>
      </c>
      <c r="C4964" t="s">
        <v>142</v>
      </c>
      <c r="D4964" t="s">
        <v>17</v>
      </c>
      <c r="E4964" t="s">
        <v>18</v>
      </c>
      <c r="F4964">
        <v>202630</v>
      </c>
      <c r="G4964">
        <v>26860</v>
      </c>
      <c r="H4964">
        <v>20</v>
      </c>
      <c r="I4964">
        <v>38843500</v>
      </c>
      <c r="J4964">
        <v>136220</v>
      </c>
      <c r="K4964">
        <v>26529.889799</v>
      </c>
    </row>
    <row r="4965" spans="1:11" x14ac:dyDescent="0.35">
      <c r="A4965" t="s">
        <v>491</v>
      </c>
      <c r="B4965" t="s">
        <v>96</v>
      </c>
      <c r="C4965" t="s">
        <v>143</v>
      </c>
      <c r="D4965" t="s">
        <v>17</v>
      </c>
      <c r="E4965" t="s">
        <v>18</v>
      </c>
      <c r="F4965">
        <v>202630</v>
      </c>
      <c r="G4965">
        <v>9840</v>
      </c>
      <c r="H4965">
        <v>16</v>
      </c>
      <c r="I4965">
        <v>15809400</v>
      </c>
      <c r="J4965">
        <v>40624</v>
      </c>
      <c r="K4965">
        <v>22389.495934999999</v>
      </c>
    </row>
    <row r="4966" spans="1:11" x14ac:dyDescent="0.35">
      <c r="A4966" t="s">
        <v>491</v>
      </c>
      <c r="B4966" t="s">
        <v>96</v>
      </c>
      <c r="C4966" t="s">
        <v>144</v>
      </c>
      <c r="D4966" t="s">
        <v>17</v>
      </c>
      <c r="E4966" t="s">
        <v>18</v>
      </c>
      <c r="F4966">
        <v>202630</v>
      </c>
      <c r="G4966">
        <v>10320</v>
      </c>
      <c r="H4966">
        <v>16</v>
      </c>
      <c r="I4966">
        <v>16586900</v>
      </c>
      <c r="J4966">
        <v>39840</v>
      </c>
      <c r="K4966">
        <v>22432.95969</v>
      </c>
    </row>
    <row r="4967" spans="1:11" x14ac:dyDescent="0.35">
      <c r="A4967" t="s">
        <v>491</v>
      </c>
      <c r="B4967" t="s">
        <v>96</v>
      </c>
      <c r="C4967" t="s">
        <v>145</v>
      </c>
      <c r="D4967" t="s">
        <v>17</v>
      </c>
      <c r="E4967" t="s">
        <v>18</v>
      </c>
      <c r="F4967">
        <v>202630</v>
      </c>
      <c r="G4967">
        <v>10340</v>
      </c>
      <c r="H4967">
        <v>20</v>
      </c>
      <c r="I4967">
        <v>14430700</v>
      </c>
      <c r="J4967">
        <v>54060</v>
      </c>
      <c r="K4967">
        <v>25545.924565000001</v>
      </c>
    </row>
    <row r="4968" spans="1:11" x14ac:dyDescent="0.35">
      <c r="A4968" t="s">
        <v>491</v>
      </c>
      <c r="B4968" t="s">
        <v>96</v>
      </c>
      <c r="C4968" t="s">
        <v>146</v>
      </c>
      <c r="D4968" t="s">
        <v>17</v>
      </c>
      <c r="E4968" t="s">
        <v>18</v>
      </c>
      <c r="F4968">
        <v>202630</v>
      </c>
      <c r="G4968">
        <v>29120</v>
      </c>
      <c r="H4968">
        <v>16</v>
      </c>
      <c r="I4968">
        <v>43535800</v>
      </c>
      <c r="J4968">
        <v>175360</v>
      </c>
      <c r="K4968">
        <v>21371.703297</v>
      </c>
    </row>
    <row r="4969" spans="1:11" x14ac:dyDescent="0.35">
      <c r="A4969" t="s">
        <v>491</v>
      </c>
      <c r="B4969" t="s">
        <v>96</v>
      </c>
      <c r="C4969" t="s">
        <v>147</v>
      </c>
      <c r="D4969" t="s">
        <v>17</v>
      </c>
      <c r="E4969" t="s">
        <v>18</v>
      </c>
      <c r="F4969">
        <v>202630</v>
      </c>
      <c r="G4969">
        <v>8268</v>
      </c>
      <c r="H4969">
        <v>12</v>
      </c>
      <c r="I4969">
        <v>14549100</v>
      </c>
      <c r="J4969">
        <v>34548</v>
      </c>
      <c r="K4969">
        <v>18706.394775000001</v>
      </c>
    </row>
    <row r="4970" spans="1:11" x14ac:dyDescent="0.35">
      <c r="A4970" t="s">
        <v>491</v>
      </c>
      <c r="B4970" t="s">
        <v>96</v>
      </c>
      <c r="C4970" t="s">
        <v>148</v>
      </c>
      <c r="D4970" t="s">
        <v>17</v>
      </c>
      <c r="E4970" t="s">
        <v>18</v>
      </c>
      <c r="F4970">
        <v>202630</v>
      </c>
      <c r="G4970">
        <v>32144</v>
      </c>
      <c r="H4970">
        <v>16</v>
      </c>
      <c r="I4970">
        <v>56340000</v>
      </c>
      <c r="J4970">
        <v>271376</v>
      </c>
      <c r="K4970">
        <v>24731.950224</v>
      </c>
    </row>
    <row r="4971" spans="1:11" x14ac:dyDescent="0.35">
      <c r="A4971" t="s">
        <v>491</v>
      </c>
      <c r="B4971" t="s">
        <v>96</v>
      </c>
      <c r="C4971" t="s">
        <v>149</v>
      </c>
      <c r="D4971" t="s">
        <v>17</v>
      </c>
      <c r="E4971" t="s">
        <v>18</v>
      </c>
      <c r="F4971">
        <v>202630</v>
      </c>
      <c r="G4971">
        <v>11696</v>
      </c>
      <c r="H4971">
        <v>16</v>
      </c>
      <c r="I4971">
        <v>20486000</v>
      </c>
      <c r="J4971">
        <v>50128</v>
      </c>
      <c r="K4971">
        <v>24748.385773000002</v>
      </c>
    </row>
    <row r="4972" spans="1:11" x14ac:dyDescent="0.35">
      <c r="A4972" t="s">
        <v>491</v>
      </c>
      <c r="B4972" t="s">
        <v>150</v>
      </c>
      <c r="C4972" t="s">
        <v>151</v>
      </c>
      <c r="D4972" t="s">
        <v>32</v>
      </c>
      <c r="E4972" t="s">
        <v>152</v>
      </c>
      <c r="F4972">
        <v>202630</v>
      </c>
      <c r="G4972">
        <v>8120</v>
      </c>
      <c r="H4972">
        <v>20</v>
      </c>
      <c r="I4972">
        <v>10150000</v>
      </c>
      <c r="J4972">
        <v>26360</v>
      </c>
      <c r="K4972">
        <v>22766.830049</v>
      </c>
    </row>
    <row r="4973" spans="1:11" x14ac:dyDescent="0.35">
      <c r="A4973" t="s">
        <v>491</v>
      </c>
      <c r="B4973" t="s">
        <v>150</v>
      </c>
      <c r="C4973" t="s">
        <v>153</v>
      </c>
      <c r="D4973" t="s">
        <v>32</v>
      </c>
      <c r="E4973" t="s">
        <v>152</v>
      </c>
      <c r="F4973">
        <v>202630</v>
      </c>
      <c r="G4973">
        <v>8900</v>
      </c>
      <c r="H4973">
        <v>20</v>
      </c>
      <c r="I4973">
        <v>11125000</v>
      </c>
      <c r="J4973">
        <v>27420</v>
      </c>
      <c r="K4973">
        <v>22753.307864999999</v>
      </c>
    </row>
    <row r="4974" spans="1:11" x14ac:dyDescent="0.35">
      <c r="A4974" t="s">
        <v>491</v>
      </c>
      <c r="B4974" t="s">
        <v>150</v>
      </c>
      <c r="C4974" t="s">
        <v>154</v>
      </c>
      <c r="D4974" t="s">
        <v>32</v>
      </c>
      <c r="E4974" t="s">
        <v>152</v>
      </c>
      <c r="F4974">
        <v>202630</v>
      </c>
      <c r="G4974">
        <v>6240</v>
      </c>
      <c r="H4974">
        <v>20</v>
      </c>
      <c r="I4974">
        <v>7800000</v>
      </c>
      <c r="J4974">
        <v>17700</v>
      </c>
      <c r="K4974">
        <v>22736.769230999998</v>
      </c>
    </row>
    <row r="4975" spans="1:11" x14ac:dyDescent="0.35">
      <c r="A4975" t="s">
        <v>491</v>
      </c>
      <c r="B4975" t="s">
        <v>150</v>
      </c>
      <c r="C4975" t="s">
        <v>155</v>
      </c>
      <c r="D4975" t="s">
        <v>32</v>
      </c>
      <c r="E4975" t="s">
        <v>152</v>
      </c>
      <c r="F4975">
        <v>202630</v>
      </c>
      <c r="G4975">
        <v>10800</v>
      </c>
      <c r="H4975">
        <v>20</v>
      </c>
      <c r="I4975">
        <v>13500000</v>
      </c>
      <c r="J4975">
        <v>43020</v>
      </c>
      <c r="K4975">
        <v>22757.948147999999</v>
      </c>
    </row>
    <row r="4976" spans="1:11" x14ac:dyDescent="0.35">
      <c r="A4976" t="s">
        <v>491</v>
      </c>
      <c r="B4976" t="s">
        <v>150</v>
      </c>
      <c r="C4976" t="s">
        <v>156</v>
      </c>
      <c r="D4976" t="s">
        <v>32</v>
      </c>
      <c r="E4976" t="s">
        <v>152</v>
      </c>
      <c r="F4976">
        <v>202630</v>
      </c>
      <c r="G4976">
        <v>7280</v>
      </c>
      <c r="H4976">
        <v>20</v>
      </c>
      <c r="I4976">
        <v>9100000</v>
      </c>
      <c r="J4976">
        <v>21920</v>
      </c>
      <c r="K4976">
        <v>22760.865385000001</v>
      </c>
    </row>
    <row r="4977" spans="1:11" x14ac:dyDescent="0.35">
      <c r="A4977" t="s">
        <v>491</v>
      </c>
      <c r="B4977" t="s">
        <v>150</v>
      </c>
      <c r="C4977" t="s">
        <v>157</v>
      </c>
      <c r="D4977" t="s">
        <v>32</v>
      </c>
      <c r="E4977" t="s">
        <v>152</v>
      </c>
      <c r="F4977">
        <v>202630</v>
      </c>
      <c r="G4977">
        <v>8720</v>
      </c>
      <c r="H4977">
        <v>20</v>
      </c>
      <c r="I4977">
        <v>10900000</v>
      </c>
      <c r="J4977">
        <v>24440</v>
      </c>
      <c r="K4977">
        <v>22721.919725</v>
      </c>
    </row>
    <row r="4978" spans="1:11" x14ac:dyDescent="0.35">
      <c r="A4978" t="s">
        <v>491</v>
      </c>
      <c r="B4978" t="s">
        <v>158</v>
      </c>
      <c r="C4978" t="s">
        <v>159</v>
      </c>
      <c r="D4978" t="s">
        <v>32</v>
      </c>
      <c r="E4978" t="s">
        <v>160</v>
      </c>
      <c r="F4978">
        <v>202630</v>
      </c>
      <c r="G4978">
        <v>35</v>
      </c>
      <c r="H4978">
        <v>1</v>
      </c>
      <c r="I4978">
        <v>11004490</v>
      </c>
      <c r="J4978">
        <v>27</v>
      </c>
      <c r="K4978">
        <v>277762.285714</v>
      </c>
    </row>
    <row r="4979" spans="1:11" x14ac:dyDescent="0.35">
      <c r="A4979" t="s">
        <v>491</v>
      </c>
      <c r="B4979" t="s">
        <v>161</v>
      </c>
      <c r="C4979" t="s">
        <v>162</v>
      </c>
      <c r="D4979" t="s">
        <v>23</v>
      </c>
      <c r="E4979" t="s">
        <v>152</v>
      </c>
      <c r="F4979">
        <v>202630</v>
      </c>
      <c r="G4979">
        <v>29440</v>
      </c>
      <c r="H4979">
        <v>20</v>
      </c>
      <c r="I4979">
        <v>44160000</v>
      </c>
      <c r="J4979">
        <v>174680</v>
      </c>
      <c r="K4979">
        <v>27820.112772</v>
      </c>
    </row>
    <row r="4980" spans="1:11" x14ac:dyDescent="0.35">
      <c r="A4980" t="s">
        <v>491</v>
      </c>
      <c r="B4980" t="s">
        <v>161</v>
      </c>
      <c r="C4980" t="s">
        <v>163</v>
      </c>
      <c r="D4980" t="s">
        <v>23</v>
      </c>
      <c r="E4980" t="s">
        <v>152</v>
      </c>
      <c r="F4980">
        <v>202630</v>
      </c>
      <c r="G4980">
        <v>28480</v>
      </c>
      <c r="H4980">
        <v>20</v>
      </c>
      <c r="I4980">
        <v>42720000</v>
      </c>
      <c r="J4980">
        <v>179400</v>
      </c>
      <c r="K4980">
        <v>27864.105337000001</v>
      </c>
    </row>
    <row r="4981" spans="1:11" x14ac:dyDescent="0.35">
      <c r="A4981" t="s">
        <v>491</v>
      </c>
      <c r="B4981" t="s">
        <v>161</v>
      </c>
      <c r="C4981" t="s">
        <v>164</v>
      </c>
      <c r="D4981" t="s">
        <v>23</v>
      </c>
      <c r="E4981" t="s">
        <v>152</v>
      </c>
      <c r="F4981">
        <v>202630</v>
      </c>
      <c r="G4981">
        <v>21620</v>
      </c>
      <c r="H4981">
        <v>20</v>
      </c>
      <c r="I4981">
        <v>36754000</v>
      </c>
      <c r="J4981">
        <v>139140</v>
      </c>
      <c r="K4981">
        <v>31470.648474000001</v>
      </c>
    </row>
    <row r="4982" spans="1:11" x14ac:dyDescent="0.35">
      <c r="A4982" t="s">
        <v>491</v>
      </c>
      <c r="B4982" t="s">
        <v>161</v>
      </c>
      <c r="C4982" t="s">
        <v>165</v>
      </c>
      <c r="D4982" t="s">
        <v>23</v>
      </c>
      <c r="E4982" t="s">
        <v>152</v>
      </c>
      <c r="F4982">
        <v>202630</v>
      </c>
      <c r="G4982">
        <v>42400</v>
      </c>
      <c r="H4982">
        <v>20</v>
      </c>
      <c r="I4982">
        <v>72080000</v>
      </c>
      <c r="J4982">
        <v>303720</v>
      </c>
      <c r="K4982">
        <v>31529.284906000001</v>
      </c>
    </row>
    <row r="4983" spans="1:11" x14ac:dyDescent="0.35">
      <c r="A4983" t="s">
        <v>491</v>
      </c>
      <c r="B4983" t="s">
        <v>161</v>
      </c>
      <c r="C4983" t="s">
        <v>166</v>
      </c>
      <c r="D4983" t="s">
        <v>23</v>
      </c>
      <c r="E4983" t="s">
        <v>152</v>
      </c>
      <c r="F4983">
        <v>202630</v>
      </c>
      <c r="G4983">
        <v>43600</v>
      </c>
      <c r="H4983">
        <v>20</v>
      </c>
      <c r="I4983">
        <v>74120000</v>
      </c>
      <c r="J4983">
        <v>340300</v>
      </c>
      <c r="K4983">
        <v>31470.367430999999</v>
      </c>
    </row>
    <row r="4984" spans="1:11" x14ac:dyDescent="0.35">
      <c r="A4984" t="s">
        <v>491</v>
      </c>
      <c r="B4984" t="s">
        <v>161</v>
      </c>
      <c r="C4984" t="s">
        <v>167</v>
      </c>
      <c r="D4984" t="s">
        <v>23</v>
      </c>
      <c r="E4984" t="s">
        <v>152</v>
      </c>
      <c r="F4984">
        <v>202630</v>
      </c>
      <c r="G4984">
        <v>30720</v>
      </c>
      <c r="H4984">
        <v>20</v>
      </c>
      <c r="I4984">
        <v>46080000</v>
      </c>
      <c r="J4984">
        <v>173260</v>
      </c>
      <c r="K4984">
        <v>27857.568359000001</v>
      </c>
    </row>
    <row r="4985" spans="1:11" x14ac:dyDescent="0.35">
      <c r="A4985" t="s">
        <v>491</v>
      </c>
      <c r="B4985" t="s">
        <v>161</v>
      </c>
      <c r="C4985" t="s">
        <v>168</v>
      </c>
      <c r="D4985" t="s">
        <v>23</v>
      </c>
      <c r="E4985" t="s">
        <v>152</v>
      </c>
      <c r="F4985">
        <v>202630</v>
      </c>
      <c r="G4985">
        <v>53080</v>
      </c>
      <c r="H4985">
        <v>20</v>
      </c>
      <c r="I4985">
        <v>79620000</v>
      </c>
      <c r="J4985">
        <v>387580</v>
      </c>
      <c r="K4985">
        <v>27841.844009</v>
      </c>
    </row>
    <row r="4986" spans="1:11" x14ac:dyDescent="0.35">
      <c r="A4986" t="s">
        <v>491</v>
      </c>
      <c r="B4986" t="s">
        <v>161</v>
      </c>
      <c r="C4986" t="s">
        <v>169</v>
      </c>
      <c r="D4986" t="s">
        <v>23</v>
      </c>
      <c r="E4986" t="s">
        <v>152</v>
      </c>
      <c r="F4986">
        <v>202630</v>
      </c>
      <c r="G4986">
        <v>90280</v>
      </c>
      <c r="H4986">
        <v>20</v>
      </c>
      <c r="I4986">
        <v>162504000</v>
      </c>
      <c r="J4986">
        <v>862220</v>
      </c>
      <c r="K4986">
        <v>33369.295746999996</v>
      </c>
    </row>
    <row r="4987" spans="1:11" x14ac:dyDescent="0.35">
      <c r="A4987" t="s">
        <v>491</v>
      </c>
      <c r="B4987" t="s">
        <v>161</v>
      </c>
      <c r="C4987" t="s">
        <v>170</v>
      </c>
      <c r="D4987" t="s">
        <v>23</v>
      </c>
      <c r="E4987" t="s">
        <v>152</v>
      </c>
      <c r="F4987">
        <v>202630</v>
      </c>
      <c r="G4987">
        <v>21860</v>
      </c>
      <c r="H4987">
        <v>20</v>
      </c>
      <c r="I4987">
        <v>39348000</v>
      </c>
      <c r="J4987">
        <v>134620</v>
      </c>
      <c r="K4987">
        <v>33367.454711999999</v>
      </c>
    </row>
    <row r="4988" spans="1:11" x14ac:dyDescent="0.35">
      <c r="A4988" t="s">
        <v>491</v>
      </c>
      <c r="B4988" t="s">
        <v>161</v>
      </c>
      <c r="C4988" t="s">
        <v>171</v>
      </c>
      <c r="D4988" t="s">
        <v>23</v>
      </c>
      <c r="E4988" t="s">
        <v>152</v>
      </c>
      <c r="F4988">
        <v>202630</v>
      </c>
      <c r="G4988">
        <v>18380</v>
      </c>
      <c r="H4988">
        <v>20</v>
      </c>
      <c r="I4988">
        <v>31246000</v>
      </c>
      <c r="J4988">
        <v>105620</v>
      </c>
      <c r="K4988">
        <v>31469.161045000001</v>
      </c>
    </row>
    <row r="4989" spans="1:11" x14ac:dyDescent="0.35">
      <c r="A4989" t="s">
        <v>491</v>
      </c>
      <c r="B4989" t="s">
        <v>161</v>
      </c>
      <c r="C4989" t="s">
        <v>172</v>
      </c>
      <c r="D4989" t="s">
        <v>23</v>
      </c>
      <c r="E4989" t="s">
        <v>152</v>
      </c>
      <c r="F4989">
        <v>202630</v>
      </c>
      <c r="G4989">
        <v>54580</v>
      </c>
      <c r="H4989">
        <v>20</v>
      </c>
      <c r="I4989">
        <v>98244000</v>
      </c>
      <c r="J4989">
        <v>408600</v>
      </c>
      <c r="K4989">
        <v>33375.234884999998</v>
      </c>
    </row>
    <row r="4990" spans="1:11" x14ac:dyDescent="0.35">
      <c r="A4990" t="s">
        <v>491</v>
      </c>
      <c r="B4990" t="s">
        <v>161</v>
      </c>
      <c r="C4990" t="s">
        <v>173</v>
      </c>
      <c r="D4990" t="s">
        <v>23</v>
      </c>
      <c r="E4990" t="s">
        <v>152</v>
      </c>
      <c r="F4990">
        <v>202630</v>
      </c>
      <c r="G4990">
        <v>34900</v>
      </c>
      <c r="H4990">
        <v>20</v>
      </c>
      <c r="I4990">
        <v>59330000</v>
      </c>
      <c r="J4990">
        <v>244400</v>
      </c>
      <c r="K4990">
        <v>31468.862464000002</v>
      </c>
    </row>
    <row r="4991" spans="1:11" x14ac:dyDescent="0.35">
      <c r="A4991" t="s">
        <v>491</v>
      </c>
      <c r="B4991" t="s">
        <v>161</v>
      </c>
      <c r="C4991" t="s">
        <v>174</v>
      </c>
      <c r="D4991" t="s">
        <v>23</v>
      </c>
      <c r="E4991" t="s">
        <v>152</v>
      </c>
      <c r="F4991">
        <v>202630</v>
      </c>
      <c r="G4991">
        <v>57220</v>
      </c>
      <c r="H4991">
        <v>20</v>
      </c>
      <c r="I4991">
        <v>102996000</v>
      </c>
      <c r="J4991">
        <v>468720</v>
      </c>
      <c r="K4991">
        <v>33314.074449</v>
      </c>
    </row>
    <row r="4992" spans="1:11" x14ac:dyDescent="0.35">
      <c r="A4992" t="s">
        <v>491</v>
      </c>
      <c r="B4992" t="s">
        <v>161</v>
      </c>
      <c r="C4992" t="s">
        <v>175</v>
      </c>
      <c r="D4992" t="s">
        <v>23</v>
      </c>
      <c r="E4992" t="s">
        <v>152</v>
      </c>
      <c r="F4992">
        <v>202630</v>
      </c>
      <c r="G4992">
        <v>28060</v>
      </c>
      <c r="H4992">
        <v>20</v>
      </c>
      <c r="I4992">
        <v>47702000</v>
      </c>
      <c r="J4992">
        <v>213360</v>
      </c>
      <c r="K4992">
        <v>31489.175339000001</v>
      </c>
    </row>
    <row r="4993" spans="1:11" x14ac:dyDescent="0.35">
      <c r="A4993" t="s">
        <v>491</v>
      </c>
      <c r="B4993" t="s">
        <v>176</v>
      </c>
      <c r="C4993" t="s">
        <v>177</v>
      </c>
      <c r="D4993" t="s">
        <v>32</v>
      </c>
      <c r="E4993" t="s">
        <v>160</v>
      </c>
      <c r="F4993">
        <v>202630</v>
      </c>
      <c r="G4993">
        <v>94</v>
      </c>
      <c r="H4993">
        <v>1</v>
      </c>
      <c r="I4993">
        <v>5513464</v>
      </c>
      <c r="J4993">
        <v>182</v>
      </c>
      <c r="K4993">
        <v>69136.489361999993</v>
      </c>
    </row>
    <row r="4994" spans="1:11" x14ac:dyDescent="0.35">
      <c r="A4994" t="s">
        <v>491</v>
      </c>
      <c r="B4994" t="s">
        <v>176</v>
      </c>
      <c r="C4994" t="s">
        <v>178</v>
      </c>
      <c r="D4994" t="s">
        <v>32</v>
      </c>
      <c r="E4994" t="s">
        <v>179</v>
      </c>
      <c r="F4994">
        <v>202630</v>
      </c>
      <c r="G4994">
        <v>91</v>
      </c>
      <c r="H4994">
        <v>1</v>
      </c>
      <c r="I4994">
        <v>4550000</v>
      </c>
      <c r="J4994">
        <v>177</v>
      </c>
      <c r="K4994">
        <v>51721.604396000002</v>
      </c>
    </row>
    <row r="4995" spans="1:11" x14ac:dyDescent="0.35">
      <c r="A4995" t="s">
        <v>491</v>
      </c>
      <c r="B4995" t="s">
        <v>176</v>
      </c>
      <c r="C4995" t="s">
        <v>180</v>
      </c>
      <c r="D4995" t="s">
        <v>32</v>
      </c>
      <c r="E4995" t="s">
        <v>179</v>
      </c>
      <c r="F4995">
        <v>202630</v>
      </c>
      <c r="G4995">
        <v>44</v>
      </c>
      <c r="H4995">
        <v>1</v>
      </c>
      <c r="I4995">
        <v>1447600</v>
      </c>
      <c r="J4995">
        <v>85</v>
      </c>
      <c r="K4995">
        <v>29912.181818000001</v>
      </c>
    </row>
    <row r="4996" spans="1:11" x14ac:dyDescent="0.35">
      <c r="A4996" t="s">
        <v>491</v>
      </c>
      <c r="B4996" t="s">
        <v>176</v>
      </c>
      <c r="C4996" t="s">
        <v>181</v>
      </c>
      <c r="D4996" t="s">
        <v>32</v>
      </c>
      <c r="E4996" t="s">
        <v>182</v>
      </c>
      <c r="F4996">
        <v>202630</v>
      </c>
      <c r="G4996">
        <v>182</v>
      </c>
      <c r="H4996">
        <v>1</v>
      </c>
      <c r="I4996">
        <v>9100000</v>
      </c>
      <c r="J4996">
        <v>360</v>
      </c>
      <c r="K4996">
        <v>56159.450549000001</v>
      </c>
    </row>
    <row r="4997" spans="1:11" x14ac:dyDescent="0.35">
      <c r="A4997" t="s">
        <v>491</v>
      </c>
      <c r="B4997" t="s">
        <v>176</v>
      </c>
      <c r="C4997" t="s">
        <v>183</v>
      </c>
      <c r="D4997" t="s">
        <v>32</v>
      </c>
      <c r="E4997" t="s">
        <v>182</v>
      </c>
      <c r="F4997">
        <v>202630</v>
      </c>
      <c r="G4997">
        <v>58</v>
      </c>
      <c r="H4997">
        <v>1</v>
      </c>
      <c r="I4997">
        <v>1908200</v>
      </c>
      <c r="J4997">
        <v>97</v>
      </c>
      <c r="K4997">
        <v>30031.965517000001</v>
      </c>
    </row>
    <row r="4998" spans="1:11" x14ac:dyDescent="0.35">
      <c r="A4998" t="s">
        <v>491</v>
      </c>
      <c r="B4998" t="s">
        <v>176</v>
      </c>
      <c r="C4998" t="s">
        <v>184</v>
      </c>
      <c r="D4998" t="s">
        <v>32</v>
      </c>
      <c r="E4998" t="s">
        <v>185</v>
      </c>
      <c r="F4998">
        <v>202630</v>
      </c>
      <c r="G4998">
        <v>199</v>
      </c>
      <c r="H4998">
        <v>1</v>
      </c>
      <c r="I4998">
        <v>9950000</v>
      </c>
      <c r="J4998">
        <v>422</v>
      </c>
      <c r="K4998">
        <v>57668.216079999998</v>
      </c>
    </row>
    <row r="4999" spans="1:11" x14ac:dyDescent="0.35">
      <c r="A4999" t="s">
        <v>491</v>
      </c>
      <c r="B4999" t="s">
        <v>176</v>
      </c>
      <c r="C4999" t="s">
        <v>186</v>
      </c>
      <c r="D4999" t="s">
        <v>32</v>
      </c>
      <c r="E4999" t="s">
        <v>185</v>
      </c>
      <c r="F4999">
        <v>202630</v>
      </c>
      <c r="G4999">
        <v>103</v>
      </c>
      <c r="H4999">
        <v>1</v>
      </c>
      <c r="I4999">
        <v>3605000</v>
      </c>
      <c r="J4999">
        <v>222</v>
      </c>
      <c r="K4999">
        <v>29978.058251999999</v>
      </c>
    </row>
    <row r="5000" spans="1:11" x14ac:dyDescent="0.35">
      <c r="A5000" t="s">
        <v>491</v>
      </c>
      <c r="B5000" t="s">
        <v>176</v>
      </c>
      <c r="C5000" t="s">
        <v>187</v>
      </c>
      <c r="D5000" t="s">
        <v>32</v>
      </c>
      <c r="E5000" t="s">
        <v>188</v>
      </c>
      <c r="F5000">
        <v>202630</v>
      </c>
      <c r="G5000">
        <v>48</v>
      </c>
      <c r="H5000">
        <v>1</v>
      </c>
      <c r="I5000">
        <v>2404000</v>
      </c>
      <c r="J5000">
        <v>133</v>
      </c>
      <c r="K5000">
        <v>50920.75</v>
      </c>
    </row>
    <row r="5001" spans="1:11" x14ac:dyDescent="0.35">
      <c r="A5001" t="s">
        <v>491</v>
      </c>
      <c r="B5001" t="s">
        <v>176</v>
      </c>
      <c r="C5001" t="s">
        <v>189</v>
      </c>
      <c r="D5001" t="s">
        <v>32</v>
      </c>
      <c r="E5001" t="s">
        <v>190</v>
      </c>
      <c r="F5001">
        <v>202630</v>
      </c>
      <c r="G5001">
        <v>48</v>
      </c>
      <c r="H5001">
        <v>1</v>
      </c>
      <c r="I5001">
        <v>2404000</v>
      </c>
      <c r="J5001">
        <v>87</v>
      </c>
      <c r="K5001">
        <v>54622.208333000002</v>
      </c>
    </row>
    <row r="5002" spans="1:11" x14ac:dyDescent="0.35">
      <c r="A5002" t="s">
        <v>491</v>
      </c>
      <c r="B5002" t="s">
        <v>176</v>
      </c>
      <c r="C5002" t="s">
        <v>191</v>
      </c>
      <c r="D5002" t="s">
        <v>32</v>
      </c>
      <c r="E5002" t="s">
        <v>192</v>
      </c>
      <c r="F5002">
        <v>202630</v>
      </c>
      <c r="G5002">
        <v>61</v>
      </c>
      <c r="H5002">
        <v>1</v>
      </c>
      <c r="I5002">
        <v>2135000</v>
      </c>
      <c r="J5002">
        <v>127</v>
      </c>
      <c r="K5002">
        <v>36053.950819999998</v>
      </c>
    </row>
    <row r="5003" spans="1:11" x14ac:dyDescent="0.35">
      <c r="A5003" t="s">
        <v>491</v>
      </c>
      <c r="B5003" t="s">
        <v>176</v>
      </c>
      <c r="C5003" t="s">
        <v>193</v>
      </c>
      <c r="D5003" t="s">
        <v>32</v>
      </c>
      <c r="E5003" t="s">
        <v>192</v>
      </c>
      <c r="F5003">
        <v>202630</v>
      </c>
      <c r="G5003">
        <v>128</v>
      </c>
      <c r="H5003">
        <v>1</v>
      </c>
      <c r="I5003">
        <v>6402000</v>
      </c>
      <c r="J5003">
        <v>271</v>
      </c>
      <c r="K5003">
        <v>58253.476562999997</v>
      </c>
    </row>
    <row r="5004" spans="1:11" x14ac:dyDescent="0.35">
      <c r="A5004" t="s">
        <v>491</v>
      </c>
      <c r="B5004" t="s">
        <v>176</v>
      </c>
      <c r="C5004" t="s">
        <v>194</v>
      </c>
      <c r="D5004" t="s">
        <v>32</v>
      </c>
      <c r="E5004" t="s">
        <v>195</v>
      </c>
      <c r="F5004">
        <v>202630</v>
      </c>
      <c r="G5004">
        <v>48</v>
      </c>
      <c r="H5004">
        <v>1</v>
      </c>
      <c r="I5004">
        <v>1680000</v>
      </c>
      <c r="J5004">
        <v>112</v>
      </c>
      <c r="K5004">
        <v>36357.270833000002</v>
      </c>
    </row>
    <row r="5005" spans="1:11" x14ac:dyDescent="0.35">
      <c r="A5005" t="s">
        <v>491</v>
      </c>
      <c r="B5005" t="s">
        <v>176</v>
      </c>
      <c r="C5005" t="s">
        <v>196</v>
      </c>
      <c r="D5005" t="s">
        <v>32</v>
      </c>
      <c r="E5005" t="s">
        <v>195</v>
      </c>
      <c r="F5005">
        <v>202630</v>
      </c>
      <c r="G5005">
        <v>140</v>
      </c>
      <c r="H5005">
        <v>1</v>
      </c>
      <c r="I5005">
        <v>7014000</v>
      </c>
      <c r="J5005">
        <v>298</v>
      </c>
      <c r="K5005">
        <v>47635.9</v>
      </c>
    </row>
    <row r="5006" spans="1:11" x14ac:dyDescent="0.35">
      <c r="A5006" t="s">
        <v>491</v>
      </c>
      <c r="B5006" t="s">
        <v>176</v>
      </c>
      <c r="C5006" t="s">
        <v>197</v>
      </c>
      <c r="D5006" t="s">
        <v>32</v>
      </c>
      <c r="E5006" t="s">
        <v>198</v>
      </c>
      <c r="F5006">
        <v>202630</v>
      </c>
      <c r="G5006">
        <v>88</v>
      </c>
      <c r="H5006">
        <v>1</v>
      </c>
      <c r="I5006">
        <v>4404000</v>
      </c>
      <c r="J5006">
        <v>156</v>
      </c>
      <c r="K5006">
        <v>58397.636363999998</v>
      </c>
    </row>
    <row r="5007" spans="1:11" x14ac:dyDescent="0.35">
      <c r="A5007" t="s">
        <v>491</v>
      </c>
      <c r="B5007" t="s">
        <v>176</v>
      </c>
      <c r="C5007" t="s">
        <v>199</v>
      </c>
      <c r="D5007" t="s">
        <v>32</v>
      </c>
      <c r="E5007" t="s">
        <v>200</v>
      </c>
      <c r="F5007">
        <v>202630</v>
      </c>
      <c r="G5007">
        <v>50</v>
      </c>
      <c r="H5007">
        <v>1</v>
      </c>
      <c r="I5007">
        <v>2500000</v>
      </c>
      <c r="J5007">
        <v>97</v>
      </c>
      <c r="K5007">
        <v>58024.78</v>
      </c>
    </row>
    <row r="5008" spans="1:11" x14ac:dyDescent="0.35">
      <c r="A5008" t="s">
        <v>491</v>
      </c>
      <c r="B5008" t="s">
        <v>176</v>
      </c>
      <c r="C5008" t="s">
        <v>201</v>
      </c>
      <c r="D5008" t="s">
        <v>32</v>
      </c>
      <c r="E5008" t="s">
        <v>202</v>
      </c>
      <c r="F5008">
        <v>202630</v>
      </c>
      <c r="G5008">
        <v>67</v>
      </c>
      <c r="H5008">
        <v>1</v>
      </c>
      <c r="I5008">
        <v>2345000</v>
      </c>
      <c r="J5008">
        <v>129</v>
      </c>
      <c r="K5008">
        <v>38534.985074999997</v>
      </c>
    </row>
    <row r="5009" spans="1:11" x14ac:dyDescent="0.35">
      <c r="A5009" t="s">
        <v>491</v>
      </c>
      <c r="B5009" t="s">
        <v>176</v>
      </c>
      <c r="C5009" t="s">
        <v>203</v>
      </c>
      <c r="D5009" t="s">
        <v>32</v>
      </c>
      <c r="E5009" t="s">
        <v>204</v>
      </c>
      <c r="F5009">
        <v>202630</v>
      </c>
      <c r="G5009">
        <v>104</v>
      </c>
      <c r="H5009">
        <v>1</v>
      </c>
      <c r="I5009">
        <v>8320000</v>
      </c>
      <c r="J5009">
        <v>245</v>
      </c>
      <c r="K5009">
        <v>68530.201923000001</v>
      </c>
    </row>
    <row r="5010" spans="1:11" x14ac:dyDescent="0.35">
      <c r="A5010" t="s">
        <v>491</v>
      </c>
      <c r="B5010" t="s">
        <v>176</v>
      </c>
      <c r="C5010" t="s">
        <v>205</v>
      </c>
      <c r="D5010" t="s">
        <v>32</v>
      </c>
      <c r="E5010" t="s">
        <v>206</v>
      </c>
      <c r="F5010">
        <v>202630</v>
      </c>
      <c r="G5010">
        <v>121</v>
      </c>
      <c r="H5010">
        <v>1</v>
      </c>
      <c r="I5010">
        <v>9686000</v>
      </c>
      <c r="J5010">
        <v>299</v>
      </c>
      <c r="K5010">
        <v>68452.892561999994</v>
      </c>
    </row>
    <row r="5011" spans="1:11" x14ac:dyDescent="0.35">
      <c r="A5011" t="s">
        <v>491</v>
      </c>
      <c r="B5011" t="s">
        <v>176</v>
      </c>
      <c r="C5011" t="s">
        <v>207</v>
      </c>
      <c r="D5011" t="s">
        <v>32</v>
      </c>
      <c r="E5011" t="s">
        <v>202</v>
      </c>
      <c r="F5011">
        <v>202630</v>
      </c>
      <c r="G5011">
        <v>83</v>
      </c>
      <c r="H5011">
        <v>1</v>
      </c>
      <c r="I5011">
        <v>3320000</v>
      </c>
      <c r="J5011">
        <v>85</v>
      </c>
      <c r="K5011">
        <v>55641.963855000002</v>
      </c>
    </row>
    <row r="5012" spans="1:11" x14ac:dyDescent="0.35">
      <c r="A5012" t="s">
        <v>491</v>
      </c>
      <c r="B5012" t="s">
        <v>176</v>
      </c>
      <c r="C5012" t="s">
        <v>208</v>
      </c>
      <c r="D5012" t="s">
        <v>32</v>
      </c>
      <c r="E5012" t="s">
        <v>185</v>
      </c>
      <c r="F5012">
        <v>202630</v>
      </c>
      <c r="G5012">
        <v>195</v>
      </c>
      <c r="H5012">
        <v>1</v>
      </c>
      <c r="I5012">
        <v>15610000</v>
      </c>
      <c r="J5012">
        <v>569</v>
      </c>
      <c r="K5012">
        <v>68658.451281999995</v>
      </c>
    </row>
    <row r="5013" spans="1:11" x14ac:dyDescent="0.35">
      <c r="A5013" t="s">
        <v>491</v>
      </c>
      <c r="B5013" t="s">
        <v>176</v>
      </c>
      <c r="C5013" t="s">
        <v>209</v>
      </c>
      <c r="D5013" t="s">
        <v>32</v>
      </c>
      <c r="E5013" t="s">
        <v>188</v>
      </c>
      <c r="F5013">
        <v>202630</v>
      </c>
      <c r="G5013">
        <v>44</v>
      </c>
      <c r="H5013">
        <v>1</v>
      </c>
      <c r="I5013">
        <v>3520000</v>
      </c>
      <c r="J5013">
        <v>85</v>
      </c>
      <c r="K5013">
        <v>68417.272727000003</v>
      </c>
    </row>
    <row r="5014" spans="1:11" x14ac:dyDescent="0.35">
      <c r="A5014" t="s">
        <v>491</v>
      </c>
      <c r="B5014" t="s">
        <v>176</v>
      </c>
      <c r="C5014" t="s">
        <v>210</v>
      </c>
      <c r="D5014" t="s">
        <v>32</v>
      </c>
      <c r="E5014" t="s">
        <v>200</v>
      </c>
      <c r="F5014">
        <v>202630</v>
      </c>
      <c r="G5014">
        <v>64</v>
      </c>
      <c r="H5014">
        <v>1</v>
      </c>
      <c r="I5014">
        <v>2560000</v>
      </c>
      <c r="J5014">
        <v>67</v>
      </c>
      <c r="K5014">
        <v>59202.703125</v>
      </c>
    </row>
    <row r="5015" spans="1:11" x14ac:dyDescent="0.35">
      <c r="A5015" t="s">
        <v>491</v>
      </c>
      <c r="B5015" t="s">
        <v>176</v>
      </c>
      <c r="C5015" t="s">
        <v>211</v>
      </c>
      <c r="D5015" t="s">
        <v>32</v>
      </c>
      <c r="E5015" t="s">
        <v>192</v>
      </c>
      <c r="F5015">
        <v>202630</v>
      </c>
      <c r="G5015">
        <v>194</v>
      </c>
      <c r="H5015">
        <v>1</v>
      </c>
      <c r="I5015">
        <v>15538000</v>
      </c>
      <c r="J5015">
        <v>397</v>
      </c>
      <c r="K5015">
        <v>68523.268041000003</v>
      </c>
    </row>
    <row r="5016" spans="1:11" x14ac:dyDescent="0.35">
      <c r="A5016" t="s">
        <v>491</v>
      </c>
      <c r="B5016" t="s">
        <v>176</v>
      </c>
      <c r="C5016" t="s">
        <v>212</v>
      </c>
      <c r="D5016" t="s">
        <v>32</v>
      </c>
      <c r="E5016" t="s">
        <v>195</v>
      </c>
      <c r="F5016">
        <v>202630</v>
      </c>
      <c r="G5016">
        <v>75</v>
      </c>
      <c r="H5016">
        <v>1</v>
      </c>
      <c r="I5016">
        <v>6010000</v>
      </c>
      <c r="J5016">
        <v>152</v>
      </c>
      <c r="K5016">
        <v>68295.16</v>
      </c>
    </row>
    <row r="5017" spans="1:11" x14ac:dyDescent="0.35">
      <c r="A5017" t="s">
        <v>491</v>
      </c>
      <c r="B5017" t="s">
        <v>176</v>
      </c>
      <c r="C5017" t="s">
        <v>213</v>
      </c>
      <c r="D5017" t="s">
        <v>32</v>
      </c>
      <c r="E5017" t="s">
        <v>198</v>
      </c>
      <c r="F5017">
        <v>202630</v>
      </c>
      <c r="G5017">
        <v>83</v>
      </c>
      <c r="H5017">
        <v>1</v>
      </c>
      <c r="I5017">
        <v>6640000</v>
      </c>
      <c r="J5017">
        <v>187</v>
      </c>
      <c r="K5017">
        <v>68560.253012000001</v>
      </c>
    </row>
    <row r="5018" spans="1:11" x14ac:dyDescent="0.35">
      <c r="A5018" t="s">
        <v>491</v>
      </c>
      <c r="B5018" t="s">
        <v>214</v>
      </c>
      <c r="C5018" t="s">
        <v>215</v>
      </c>
      <c r="E5018" t="s">
        <v>216</v>
      </c>
      <c r="F5018">
        <v>202630</v>
      </c>
      <c r="G5018">
        <v>645</v>
      </c>
      <c r="H5018">
        <v>15</v>
      </c>
      <c r="I5018">
        <v>1290000</v>
      </c>
      <c r="J5018">
        <v>990</v>
      </c>
      <c r="K5018">
        <v>26510.511628</v>
      </c>
    </row>
    <row r="5019" spans="1:11" x14ac:dyDescent="0.35">
      <c r="A5019" t="s">
        <v>491</v>
      </c>
      <c r="B5019" t="s">
        <v>214</v>
      </c>
      <c r="C5019" t="s">
        <v>217</v>
      </c>
      <c r="E5019" t="s">
        <v>218</v>
      </c>
      <c r="F5019">
        <v>202630</v>
      </c>
      <c r="G5019">
        <v>465</v>
      </c>
      <c r="H5019">
        <v>15</v>
      </c>
      <c r="I5019">
        <v>933000</v>
      </c>
      <c r="J5019">
        <v>645</v>
      </c>
      <c r="K5019">
        <v>26732.129032000001</v>
      </c>
    </row>
    <row r="5020" spans="1:11" x14ac:dyDescent="0.35">
      <c r="A5020" t="s">
        <v>491</v>
      </c>
      <c r="B5020" t="s">
        <v>214</v>
      </c>
      <c r="C5020" t="s">
        <v>219</v>
      </c>
      <c r="E5020" t="s">
        <v>220</v>
      </c>
      <c r="F5020">
        <v>202630</v>
      </c>
      <c r="G5020">
        <v>705</v>
      </c>
      <c r="H5020">
        <v>15</v>
      </c>
      <c r="I5020">
        <v>1410000</v>
      </c>
      <c r="J5020">
        <v>1395</v>
      </c>
      <c r="K5020">
        <v>26602.212766000001</v>
      </c>
    </row>
    <row r="5021" spans="1:11" x14ac:dyDescent="0.35">
      <c r="A5021" t="s">
        <v>491</v>
      </c>
      <c r="B5021" t="s">
        <v>214</v>
      </c>
      <c r="C5021" t="s">
        <v>221</v>
      </c>
      <c r="E5021" t="s">
        <v>222</v>
      </c>
      <c r="F5021">
        <v>202630</v>
      </c>
      <c r="G5021">
        <v>315</v>
      </c>
      <c r="H5021">
        <v>15</v>
      </c>
      <c r="I5021">
        <v>630000</v>
      </c>
      <c r="J5021">
        <v>270</v>
      </c>
      <c r="K5021">
        <v>26475.428571</v>
      </c>
    </row>
    <row r="5022" spans="1:11" x14ac:dyDescent="0.35">
      <c r="A5022" t="s">
        <v>491</v>
      </c>
      <c r="B5022" t="s">
        <v>223</v>
      </c>
      <c r="C5022" t="s">
        <v>224</v>
      </c>
      <c r="D5022" t="s">
        <v>14</v>
      </c>
      <c r="E5022" t="s">
        <v>24</v>
      </c>
      <c r="F5022">
        <v>202630</v>
      </c>
      <c r="G5022">
        <v>36580</v>
      </c>
      <c r="H5022">
        <v>20</v>
      </c>
      <c r="I5022">
        <v>64060400</v>
      </c>
      <c r="J5022">
        <v>230320</v>
      </c>
      <c r="K5022">
        <v>30881.409512999999</v>
      </c>
    </row>
    <row r="5023" spans="1:11" x14ac:dyDescent="0.35">
      <c r="A5023" t="s">
        <v>491</v>
      </c>
      <c r="B5023" t="s">
        <v>223</v>
      </c>
      <c r="C5023" t="s">
        <v>225</v>
      </c>
      <c r="D5023" t="s">
        <v>20</v>
      </c>
      <c r="E5023" t="s">
        <v>18</v>
      </c>
      <c r="F5023">
        <v>202630</v>
      </c>
      <c r="G5023">
        <v>52320</v>
      </c>
      <c r="H5023">
        <v>12</v>
      </c>
      <c r="I5023">
        <v>87301200</v>
      </c>
      <c r="J5023">
        <v>454188</v>
      </c>
      <c r="K5023">
        <v>18575.255275</v>
      </c>
    </row>
    <row r="5024" spans="1:11" x14ac:dyDescent="0.35">
      <c r="A5024" t="s">
        <v>491</v>
      </c>
      <c r="B5024" t="s">
        <v>223</v>
      </c>
      <c r="C5024" t="s">
        <v>226</v>
      </c>
      <c r="D5024" t="s">
        <v>20</v>
      </c>
      <c r="E5024" t="s">
        <v>18</v>
      </c>
      <c r="F5024">
        <v>202630</v>
      </c>
      <c r="G5024">
        <v>63264</v>
      </c>
      <c r="H5024">
        <v>16</v>
      </c>
      <c r="I5024">
        <v>106878000</v>
      </c>
      <c r="J5024">
        <v>520432</v>
      </c>
      <c r="K5024">
        <v>24814.786038999999</v>
      </c>
    </row>
    <row r="5025" spans="1:11" x14ac:dyDescent="0.35">
      <c r="A5025" t="s">
        <v>491</v>
      </c>
      <c r="B5025" t="s">
        <v>223</v>
      </c>
      <c r="C5025" t="s">
        <v>227</v>
      </c>
      <c r="D5025" t="s">
        <v>17</v>
      </c>
      <c r="E5025" t="s">
        <v>24</v>
      </c>
      <c r="F5025">
        <v>202630</v>
      </c>
      <c r="G5025">
        <v>39100</v>
      </c>
      <c r="H5025">
        <v>20</v>
      </c>
      <c r="I5025">
        <v>64389800</v>
      </c>
      <c r="J5025">
        <v>268600</v>
      </c>
      <c r="K5025">
        <v>28885.770843999999</v>
      </c>
    </row>
    <row r="5026" spans="1:11" x14ac:dyDescent="0.35">
      <c r="A5026" t="s">
        <v>491</v>
      </c>
      <c r="B5026" t="s">
        <v>223</v>
      </c>
      <c r="C5026" t="s">
        <v>228</v>
      </c>
      <c r="D5026" t="s">
        <v>17</v>
      </c>
      <c r="E5026" t="s">
        <v>24</v>
      </c>
      <c r="F5026">
        <v>202630</v>
      </c>
      <c r="G5026">
        <v>41500</v>
      </c>
      <c r="H5026">
        <v>20</v>
      </c>
      <c r="I5026">
        <v>70207600</v>
      </c>
      <c r="J5026">
        <v>266600</v>
      </c>
      <c r="K5026">
        <v>29823.486746999999</v>
      </c>
    </row>
    <row r="5027" spans="1:11" x14ac:dyDescent="0.35">
      <c r="A5027" t="s">
        <v>491</v>
      </c>
      <c r="B5027" t="s">
        <v>223</v>
      </c>
      <c r="C5027" t="s">
        <v>229</v>
      </c>
      <c r="D5027" t="s">
        <v>17</v>
      </c>
      <c r="E5027" t="s">
        <v>18</v>
      </c>
      <c r="F5027">
        <v>202630</v>
      </c>
      <c r="G5027">
        <v>3920</v>
      </c>
      <c r="H5027">
        <v>16</v>
      </c>
      <c r="I5027">
        <v>6865100</v>
      </c>
      <c r="J5027">
        <v>9504</v>
      </c>
      <c r="K5027">
        <v>24897.281632999999</v>
      </c>
    </row>
    <row r="5028" spans="1:11" x14ac:dyDescent="0.35">
      <c r="A5028" t="s">
        <v>491</v>
      </c>
      <c r="B5028" t="s">
        <v>223</v>
      </c>
      <c r="C5028" t="s">
        <v>230</v>
      </c>
      <c r="D5028" t="s">
        <v>17</v>
      </c>
      <c r="E5028" t="s">
        <v>18</v>
      </c>
      <c r="F5028">
        <v>202630</v>
      </c>
      <c r="G5028">
        <v>14496</v>
      </c>
      <c r="H5028">
        <v>16</v>
      </c>
      <c r="I5028">
        <v>25384500</v>
      </c>
      <c r="J5028">
        <v>57664</v>
      </c>
      <c r="K5028">
        <v>24828.889625</v>
      </c>
    </row>
    <row r="5029" spans="1:11" x14ac:dyDescent="0.35">
      <c r="A5029" t="s">
        <v>491</v>
      </c>
      <c r="B5029" t="s">
        <v>223</v>
      </c>
      <c r="C5029" t="s">
        <v>231</v>
      </c>
      <c r="D5029" t="s">
        <v>17</v>
      </c>
      <c r="E5029" t="s">
        <v>15</v>
      </c>
      <c r="F5029">
        <v>202630</v>
      </c>
      <c r="G5029">
        <v>36552</v>
      </c>
      <c r="H5029">
        <v>12</v>
      </c>
      <c r="I5029">
        <v>45703000</v>
      </c>
      <c r="J5029">
        <v>254376</v>
      </c>
      <c r="K5029">
        <v>13212.703217</v>
      </c>
    </row>
    <row r="5030" spans="1:11" x14ac:dyDescent="0.35">
      <c r="A5030" t="s">
        <v>491</v>
      </c>
      <c r="B5030" t="s">
        <v>223</v>
      </c>
      <c r="C5030" t="s">
        <v>232</v>
      </c>
      <c r="D5030" t="s">
        <v>32</v>
      </c>
      <c r="E5030" t="s">
        <v>18</v>
      </c>
      <c r="F5030">
        <v>202630</v>
      </c>
      <c r="G5030">
        <v>68576</v>
      </c>
      <c r="H5030">
        <v>16</v>
      </c>
      <c r="I5030">
        <v>107201000</v>
      </c>
      <c r="J5030">
        <v>586416</v>
      </c>
      <c r="K5030">
        <v>22119.712086</v>
      </c>
    </row>
    <row r="5031" spans="1:11" x14ac:dyDescent="0.35">
      <c r="A5031" t="s">
        <v>491</v>
      </c>
      <c r="B5031" t="s">
        <v>223</v>
      </c>
      <c r="C5031" t="s">
        <v>233</v>
      </c>
      <c r="D5031" t="s">
        <v>17</v>
      </c>
      <c r="E5031" t="s">
        <v>18</v>
      </c>
      <c r="F5031">
        <v>202630</v>
      </c>
      <c r="G5031">
        <v>9192</v>
      </c>
      <c r="H5031">
        <v>12</v>
      </c>
      <c r="I5031">
        <v>15340000</v>
      </c>
      <c r="J5031">
        <v>33192</v>
      </c>
      <c r="K5031">
        <v>18584.497389</v>
      </c>
    </row>
    <row r="5032" spans="1:11" x14ac:dyDescent="0.35">
      <c r="A5032" t="s">
        <v>491</v>
      </c>
      <c r="B5032" t="s">
        <v>223</v>
      </c>
      <c r="C5032" t="s">
        <v>234</v>
      </c>
      <c r="D5032" t="s">
        <v>109</v>
      </c>
      <c r="E5032" t="s">
        <v>24</v>
      </c>
      <c r="F5032">
        <v>202630</v>
      </c>
      <c r="G5032">
        <v>43620</v>
      </c>
      <c r="H5032">
        <v>20</v>
      </c>
      <c r="I5032">
        <v>71829000</v>
      </c>
      <c r="J5032">
        <v>333840</v>
      </c>
      <c r="K5032">
        <v>28879.598349</v>
      </c>
    </row>
    <row r="5033" spans="1:11" x14ac:dyDescent="0.35">
      <c r="A5033" t="s">
        <v>491</v>
      </c>
      <c r="B5033" t="s">
        <v>223</v>
      </c>
      <c r="C5033" t="s">
        <v>235</v>
      </c>
      <c r="D5033" t="s">
        <v>109</v>
      </c>
      <c r="E5033" t="s">
        <v>24</v>
      </c>
      <c r="F5033">
        <v>202630</v>
      </c>
      <c r="G5033">
        <v>21940</v>
      </c>
      <c r="H5033">
        <v>20</v>
      </c>
      <c r="I5033">
        <v>37206200</v>
      </c>
      <c r="J5033">
        <v>121320</v>
      </c>
      <c r="K5033">
        <v>29757.420236999998</v>
      </c>
    </row>
    <row r="5034" spans="1:11" x14ac:dyDescent="0.35">
      <c r="A5034" t="s">
        <v>491</v>
      </c>
      <c r="B5034" t="s">
        <v>223</v>
      </c>
      <c r="C5034" t="s">
        <v>236</v>
      </c>
      <c r="D5034" t="s">
        <v>20</v>
      </c>
      <c r="E5034" t="s">
        <v>24</v>
      </c>
      <c r="F5034">
        <v>202630</v>
      </c>
      <c r="G5034">
        <v>50740</v>
      </c>
      <c r="H5034">
        <v>20</v>
      </c>
      <c r="I5034">
        <v>86084100</v>
      </c>
      <c r="J5034">
        <v>371660</v>
      </c>
      <c r="K5034">
        <v>29847.443831000001</v>
      </c>
    </row>
    <row r="5035" spans="1:11" x14ac:dyDescent="0.35">
      <c r="A5035" t="s">
        <v>491</v>
      </c>
      <c r="B5035" t="s">
        <v>237</v>
      </c>
      <c r="C5035" t="s">
        <v>238</v>
      </c>
      <c r="D5035" t="s">
        <v>17</v>
      </c>
      <c r="E5035" t="s">
        <v>18</v>
      </c>
      <c r="F5035">
        <v>202630</v>
      </c>
      <c r="G5035">
        <v>10760</v>
      </c>
      <c r="H5035">
        <v>20</v>
      </c>
      <c r="I5035">
        <v>16688000</v>
      </c>
      <c r="J5035">
        <v>35600</v>
      </c>
      <c r="K5035">
        <v>27536.254647000002</v>
      </c>
    </row>
    <row r="5036" spans="1:11" x14ac:dyDescent="0.35">
      <c r="A5036" t="s">
        <v>491</v>
      </c>
      <c r="B5036" t="s">
        <v>237</v>
      </c>
      <c r="C5036" t="s">
        <v>239</v>
      </c>
      <c r="D5036" t="s">
        <v>17</v>
      </c>
      <c r="E5036" t="s">
        <v>18</v>
      </c>
      <c r="F5036">
        <v>202630</v>
      </c>
      <c r="G5036">
        <v>5460</v>
      </c>
      <c r="H5036">
        <v>20</v>
      </c>
      <c r="I5036">
        <v>8483000</v>
      </c>
      <c r="J5036">
        <v>15960</v>
      </c>
      <c r="K5036">
        <v>27529.644689000001</v>
      </c>
    </row>
    <row r="5037" spans="1:11" x14ac:dyDescent="0.35">
      <c r="A5037" t="s">
        <v>491</v>
      </c>
      <c r="B5037" t="s">
        <v>237</v>
      </c>
      <c r="C5037" t="s">
        <v>240</v>
      </c>
      <c r="D5037" t="s">
        <v>17</v>
      </c>
      <c r="E5037" t="s">
        <v>18</v>
      </c>
      <c r="F5037">
        <v>202630</v>
      </c>
      <c r="G5037">
        <v>8780</v>
      </c>
      <c r="H5037">
        <v>20</v>
      </c>
      <c r="I5037">
        <v>13837500</v>
      </c>
      <c r="J5037">
        <v>33000</v>
      </c>
      <c r="K5037">
        <v>27518.348518999999</v>
      </c>
    </row>
    <row r="5038" spans="1:11" x14ac:dyDescent="0.35">
      <c r="A5038" t="s">
        <v>491</v>
      </c>
      <c r="B5038" t="s">
        <v>237</v>
      </c>
      <c r="C5038" t="s">
        <v>241</v>
      </c>
      <c r="D5038" t="s">
        <v>20</v>
      </c>
      <c r="E5038" t="s">
        <v>18</v>
      </c>
      <c r="F5038">
        <v>202630</v>
      </c>
      <c r="G5038">
        <v>2124</v>
      </c>
      <c r="H5038">
        <v>12</v>
      </c>
      <c r="I5038">
        <v>5083800</v>
      </c>
      <c r="J5038">
        <v>2940</v>
      </c>
      <c r="K5038">
        <v>25200.796610000001</v>
      </c>
    </row>
    <row r="5039" spans="1:11" x14ac:dyDescent="0.35">
      <c r="A5039" t="s">
        <v>491</v>
      </c>
      <c r="B5039" t="s">
        <v>237</v>
      </c>
      <c r="C5039" t="s">
        <v>242</v>
      </c>
      <c r="D5039" t="s">
        <v>20</v>
      </c>
      <c r="E5039" t="s">
        <v>18</v>
      </c>
      <c r="F5039">
        <v>202630</v>
      </c>
      <c r="G5039">
        <v>7824</v>
      </c>
      <c r="H5039">
        <v>16</v>
      </c>
      <c r="I5039">
        <v>18352500</v>
      </c>
      <c r="J5039">
        <v>23008</v>
      </c>
      <c r="K5039">
        <v>32981.458078000003</v>
      </c>
    </row>
    <row r="5040" spans="1:11" x14ac:dyDescent="0.35">
      <c r="A5040" t="s">
        <v>491</v>
      </c>
      <c r="B5040" t="s">
        <v>237</v>
      </c>
      <c r="C5040" t="s">
        <v>243</v>
      </c>
      <c r="D5040" t="s">
        <v>17</v>
      </c>
      <c r="E5040" t="s">
        <v>18</v>
      </c>
      <c r="F5040">
        <v>202630</v>
      </c>
      <c r="G5040">
        <v>88680</v>
      </c>
      <c r="H5040">
        <v>20</v>
      </c>
      <c r="I5040">
        <v>212633500</v>
      </c>
      <c r="J5040">
        <v>799680</v>
      </c>
      <c r="K5040">
        <v>42498.763419000003</v>
      </c>
    </row>
    <row r="5041" spans="1:11" x14ac:dyDescent="0.35">
      <c r="A5041" t="s">
        <v>491</v>
      </c>
      <c r="B5041" t="s">
        <v>237</v>
      </c>
      <c r="C5041" t="s">
        <v>559</v>
      </c>
      <c r="E5041" t="s">
        <v>18</v>
      </c>
      <c r="F5041">
        <v>202630</v>
      </c>
      <c r="G5041">
        <v>7700</v>
      </c>
      <c r="H5041">
        <v>20</v>
      </c>
      <c r="I5041">
        <v>18463200</v>
      </c>
      <c r="J5041">
        <v>60400</v>
      </c>
      <c r="K5041">
        <v>42517.870130000003</v>
      </c>
    </row>
    <row r="5042" spans="1:11" x14ac:dyDescent="0.35">
      <c r="A5042" t="s">
        <v>491</v>
      </c>
      <c r="B5042" t="s">
        <v>237</v>
      </c>
      <c r="C5042" t="s">
        <v>244</v>
      </c>
      <c r="D5042" t="s">
        <v>20</v>
      </c>
      <c r="E5042" t="s">
        <v>18</v>
      </c>
      <c r="F5042">
        <v>202630</v>
      </c>
      <c r="G5042">
        <v>6320</v>
      </c>
      <c r="H5042">
        <v>16</v>
      </c>
      <c r="I5042">
        <v>14826000</v>
      </c>
      <c r="J5042">
        <v>16880</v>
      </c>
      <c r="K5042">
        <v>32991.913924</v>
      </c>
    </row>
    <row r="5043" spans="1:11" x14ac:dyDescent="0.35">
      <c r="A5043" t="s">
        <v>491</v>
      </c>
      <c r="B5043" t="s">
        <v>237</v>
      </c>
      <c r="C5043" t="s">
        <v>245</v>
      </c>
      <c r="D5043" t="s">
        <v>20</v>
      </c>
      <c r="E5043" t="s">
        <v>18</v>
      </c>
      <c r="F5043">
        <v>202630</v>
      </c>
      <c r="G5043">
        <v>13856</v>
      </c>
      <c r="H5043">
        <v>16</v>
      </c>
      <c r="I5043">
        <v>35098000</v>
      </c>
      <c r="J5043">
        <v>62208</v>
      </c>
      <c r="K5043">
        <v>35528.024249000002</v>
      </c>
    </row>
    <row r="5044" spans="1:11" x14ac:dyDescent="0.35">
      <c r="A5044" t="s">
        <v>491</v>
      </c>
      <c r="B5044" t="s">
        <v>237</v>
      </c>
      <c r="C5044" t="s">
        <v>246</v>
      </c>
      <c r="D5044" t="s">
        <v>32</v>
      </c>
      <c r="E5044" t="s">
        <v>24</v>
      </c>
      <c r="F5044">
        <v>202630</v>
      </c>
      <c r="G5044">
        <v>3900</v>
      </c>
      <c r="H5044">
        <v>20</v>
      </c>
      <c r="I5044">
        <v>8954700</v>
      </c>
      <c r="J5044">
        <v>12860</v>
      </c>
      <c r="K5044">
        <v>40189.841026000002</v>
      </c>
    </row>
    <row r="5045" spans="1:11" x14ac:dyDescent="0.35">
      <c r="A5045" t="s">
        <v>491</v>
      </c>
      <c r="B5045" t="s">
        <v>237</v>
      </c>
      <c r="C5045" t="s">
        <v>247</v>
      </c>
      <c r="D5045" t="s">
        <v>20</v>
      </c>
      <c r="E5045" t="s">
        <v>18</v>
      </c>
      <c r="F5045">
        <v>202630</v>
      </c>
      <c r="G5045">
        <v>5024</v>
      </c>
      <c r="H5045">
        <v>16</v>
      </c>
      <c r="I5045">
        <v>11934000</v>
      </c>
      <c r="J5045">
        <v>15392</v>
      </c>
      <c r="K5045">
        <v>33510.914013000001</v>
      </c>
    </row>
    <row r="5046" spans="1:11" x14ac:dyDescent="0.35">
      <c r="A5046" t="s">
        <v>491</v>
      </c>
      <c r="B5046" t="s">
        <v>237</v>
      </c>
      <c r="C5046" t="s">
        <v>248</v>
      </c>
      <c r="D5046" t="s">
        <v>17</v>
      </c>
      <c r="E5046" t="s">
        <v>15</v>
      </c>
      <c r="F5046">
        <v>202630</v>
      </c>
      <c r="G5046">
        <v>2796</v>
      </c>
      <c r="H5046">
        <v>12</v>
      </c>
      <c r="I5046">
        <v>3381500</v>
      </c>
      <c r="J5046">
        <v>8592</v>
      </c>
      <c r="K5046">
        <v>13231.098712000001</v>
      </c>
    </row>
    <row r="5047" spans="1:11" x14ac:dyDescent="0.35">
      <c r="A5047" t="s">
        <v>491</v>
      </c>
      <c r="B5047" t="s">
        <v>237</v>
      </c>
      <c r="C5047" t="s">
        <v>249</v>
      </c>
      <c r="D5047" t="s">
        <v>17</v>
      </c>
      <c r="E5047" t="s">
        <v>15</v>
      </c>
      <c r="F5047">
        <v>202630</v>
      </c>
      <c r="G5047">
        <v>3672</v>
      </c>
      <c r="H5047">
        <v>12</v>
      </c>
      <c r="I5047">
        <v>4441500</v>
      </c>
      <c r="J5047">
        <v>12672</v>
      </c>
      <c r="K5047">
        <v>13238.352940999999</v>
      </c>
    </row>
    <row r="5048" spans="1:11" x14ac:dyDescent="0.35">
      <c r="A5048" t="s">
        <v>491</v>
      </c>
      <c r="B5048" t="s">
        <v>237</v>
      </c>
      <c r="C5048" t="s">
        <v>250</v>
      </c>
      <c r="D5048" t="s">
        <v>17</v>
      </c>
      <c r="E5048" t="s">
        <v>15</v>
      </c>
      <c r="F5048">
        <v>202630</v>
      </c>
      <c r="G5048">
        <v>5688</v>
      </c>
      <c r="H5048">
        <v>12</v>
      </c>
      <c r="I5048">
        <v>8062800</v>
      </c>
      <c r="J5048">
        <v>21084</v>
      </c>
      <c r="K5048">
        <v>15280.468354000001</v>
      </c>
    </row>
    <row r="5049" spans="1:11" x14ac:dyDescent="0.35">
      <c r="A5049" t="s">
        <v>491</v>
      </c>
      <c r="B5049" t="s">
        <v>237</v>
      </c>
      <c r="C5049" t="s">
        <v>251</v>
      </c>
      <c r="D5049" t="s">
        <v>17</v>
      </c>
      <c r="E5049" t="s">
        <v>15</v>
      </c>
      <c r="F5049">
        <v>202630</v>
      </c>
      <c r="G5049">
        <v>6228</v>
      </c>
      <c r="H5049">
        <v>12</v>
      </c>
      <c r="I5049">
        <v>8832600</v>
      </c>
      <c r="J5049">
        <v>22320</v>
      </c>
      <c r="K5049">
        <v>15265.791907999999</v>
      </c>
    </row>
    <row r="5050" spans="1:11" x14ac:dyDescent="0.35">
      <c r="A5050" t="s">
        <v>491</v>
      </c>
      <c r="B5050" t="s">
        <v>237</v>
      </c>
      <c r="C5050" t="s">
        <v>252</v>
      </c>
      <c r="D5050" t="s">
        <v>14</v>
      </c>
      <c r="E5050" t="s">
        <v>15</v>
      </c>
      <c r="F5050">
        <v>202630</v>
      </c>
      <c r="G5050">
        <v>3660</v>
      </c>
      <c r="H5050">
        <v>12</v>
      </c>
      <c r="I5050">
        <v>4424000</v>
      </c>
      <c r="J5050">
        <v>11112</v>
      </c>
      <c r="K5050">
        <v>13272.304918</v>
      </c>
    </row>
    <row r="5051" spans="1:11" x14ac:dyDescent="0.35">
      <c r="A5051" t="s">
        <v>491</v>
      </c>
      <c r="B5051" t="s">
        <v>237</v>
      </c>
      <c r="C5051" t="s">
        <v>253</v>
      </c>
      <c r="D5051" t="s">
        <v>17</v>
      </c>
      <c r="E5051" t="s">
        <v>15</v>
      </c>
      <c r="F5051">
        <v>202630</v>
      </c>
      <c r="G5051">
        <v>2472</v>
      </c>
      <c r="H5051">
        <v>12</v>
      </c>
      <c r="I5051">
        <v>2987000</v>
      </c>
      <c r="J5051">
        <v>9096</v>
      </c>
      <c r="K5051">
        <v>13236.077670000001</v>
      </c>
    </row>
    <row r="5052" spans="1:11" x14ac:dyDescent="0.35">
      <c r="A5052" t="s">
        <v>491</v>
      </c>
      <c r="B5052" t="s">
        <v>237</v>
      </c>
      <c r="C5052" t="s">
        <v>254</v>
      </c>
      <c r="D5052" t="s">
        <v>17</v>
      </c>
      <c r="E5052" t="s">
        <v>15</v>
      </c>
      <c r="F5052">
        <v>202630</v>
      </c>
      <c r="G5052">
        <v>10068</v>
      </c>
      <c r="H5052">
        <v>12</v>
      </c>
      <c r="I5052">
        <v>12174500</v>
      </c>
      <c r="J5052">
        <v>40416</v>
      </c>
      <c r="K5052">
        <v>13260.429082000001</v>
      </c>
    </row>
    <row r="5053" spans="1:11" x14ac:dyDescent="0.35">
      <c r="A5053" t="s">
        <v>491</v>
      </c>
      <c r="B5053" t="s">
        <v>237</v>
      </c>
      <c r="C5053" t="s">
        <v>255</v>
      </c>
      <c r="D5053" t="s">
        <v>20</v>
      </c>
      <c r="E5053" t="s">
        <v>24</v>
      </c>
      <c r="F5053">
        <v>202630</v>
      </c>
      <c r="G5053">
        <v>9920</v>
      </c>
      <c r="H5053">
        <v>20</v>
      </c>
      <c r="I5053">
        <v>22785300</v>
      </c>
      <c r="J5053">
        <v>43600</v>
      </c>
      <c r="K5053">
        <v>40184.058468000003</v>
      </c>
    </row>
    <row r="5054" spans="1:11" x14ac:dyDescent="0.35">
      <c r="A5054" t="s">
        <v>491</v>
      </c>
      <c r="B5054" t="s">
        <v>237</v>
      </c>
      <c r="C5054" t="s">
        <v>256</v>
      </c>
      <c r="D5054" t="s">
        <v>20</v>
      </c>
      <c r="E5054" t="s">
        <v>18</v>
      </c>
      <c r="F5054">
        <v>202630</v>
      </c>
      <c r="G5054">
        <v>28300</v>
      </c>
      <c r="H5054">
        <v>20</v>
      </c>
      <c r="I5054">
        <v>65038400</v>
      </c>
      <c r="J5054">
        <v>162140</v>
      </c>
      <c r="K5054">
        <v>40517.218374999997</v>
      </c>
    </row>
    <row r="5055" spans="1:11" x14ac:dyDescent="0.35">
      <c r="A5055" t="s">
        <v>491</v>
      </c>
      <c r="B5055" t="s">
        <v>237</v>
      </c>
      <c r="C5055" t="s">
        <v>257</v>
      </c>
      <c r="D5055" t="s">
        <v>20</v>
      </c>
      <c r="E5055" t="s">
        <v>18</v>
      </c>
      <c r="F5055">
        <v>202630</v>
      </c>
      <c r="G5055">
        <v>9952</v>
      </c>
      <c r="H5055">
        <v>16</v>
      </c>
      <c r="I5055">
        <v>23650000</v>
      </c>
      <c r="J5055">
        <v>40432</v>
      </c>
      <c r="K5055">
        <v>33554.728296000001</v>
      </c>
    </row>
    <row r="5056" spans="1:11" x14ac:dyDescent="0.35">
      <c r="A5056" t="s">
        <v>491</v>
      </c>
      <c r="B5056" t="s">
        <v>237</v>
      </c>
      <c r="C5056" t="s">
        <v>258</v>
      </c>
      <c r="D5056" t="s">
        <v>23</v>
      </c>
      <c r="E5056" t="s">
        <v>18</v>
      </c>
      <c r="F5056">
        <v>202630</v>
      </c>
      <c r="G5056">
        <v>46500</v>
      </c>
      <c r="H5056">
        <v>20</v>
      </c>
      <c r="I5056">
        <v>106906600</v>
      </c>
      <c r="J5056">
        <v>338580</v>
      </c>
      <c r="K5056">
        <v>40507.524300999998</v>
      </c>
    </row>
    <row r="5057" spans="1:11" x14ac:dyDescent="0.35">
      <c r="A5057" t="s">
        <v>491</v>
      </c>
      <c r="B5057" t="s">
        <v>237</v>
      </c>
      <c r="C5057" t="s">
        <v>259</v>
      </c>
      <c r="D5057" t="s">
        <v>23</v>
      </c>
      <c r="E5057" t="s">
        <v>18</v>
      </c>
      <c r="F5057">
        <v>202630</v>
      </c>
      <c r="G5057">
        <v>9160</v>
      </c>
      <c r="H5057">
        <v>20</v>
      </c>
      <c r="I5057">
        <v>21053200</v>
      </c>
      <c r="J5057">
        <v>36100</v>
      </c>
      <c r="K5057">
        <v>40489.543667999998</v>
      </c>
    </row>
    <row r="5058" spans="1:11" x14ac:dyDescent="0.35">
      <c r="A5058" t="s">
        <v>491</v>
      </c>
      <c r="B5058" t="s">
        <v>237</v>
      </c>
      <c r="C5058" t="s">
        <v>260</v>
      </c>
      <c r="D5058" t="s">
        <v>23</v>
      </c>
      <c r="E5058" t="s">
        <v>24</v>
      </c>
      <c r="F5058">
        <v>202630</v>
      </c>
      <c r="G5058">
        <v>5500</v>
      </c>
      <c r="H5058">
        <v>20</v>
      </c>
      <c r="I5058">
        <v>13460100</v>
      </c>
      <c r="J5058">
        <v>19360</v>
      </c>
      <c r="K5058">
        <v>43220.094545</v>
      </c>
    </row>
    <row r="5059" spans="1:11" x14ac:dyDescent="0.35">
      <c r="A5059" t="s">
        <v>491</v>
      </c>
      <c r="B5059" t="s">
        <v>237</v>
      </c>
      <c r="C5059" t="s">
        <v>261</v>
      </c>
      <c r="D5059" t="s">
        <v>23</v>
      </c>
      <c r="E5059" t="s">
        <v>24</v>
      </c>
      <c r="F5059">
        <v>202630</v>
      </c>
      <c r="G5059">
        <v>7620</v>
      </c>
      <c r="H5059">
        <v>20</v>
      </c>
      <c r="I5059">
        <v>17490000</v>
      </c>
      <c r="J5059">
        <v>27420</v>
      </c>
      <c r="K5059">
        <v>40094.661417000003</v>
      </c>
    </row>
    <row r="5060" spans="1:11" x14ac:dyDescent="0.35">
      <c r="A5060" t="s">
        <v>491</v>
      </c>
      <c r="B5060" t="s">
        <v>237</v>
      </c>
      <c r="C5060" t="s">
        <v>262</v>
      </c>
      <c r="D5060" t="s">
        <v>14</v>
      </c>
      <c r="E5060" t="s">
        <v>18</v>
      </c>
      <c r="F5060">
        <v>202630</v>
      </c>
      <c r="G5060">
        <v>16420</v>
      </c>
      <c r="H5060">
        <v>20</v>
      </c>
      <c r="I5060">
        <v>26878900</v>
      </c>
      <c r="J5060">
        <v>67100</v>
      </c>
      <c r="K5060">
        <v>28898.337393000002</v>
      </c>
    </row>
    <row r="5061" spans="1:11" x14ac:dyDescent="0.35">
      <c r="A5061" t="s">
        <v>491</v>
      </c>
      <c r="B5061" t="s">
        <v>237</v>
      </c>
      <c r="C5061" t="s">
        <v>263</v>
      </c>
      <c r="D5061" t="s">
        <v>14</v>
      </c>
      <c r="E5061" t="s">
        <v>15</v>
      </c>
      <c r="F5061">
        <v>202630</v>
      </c>
      <c r="G5061">
        <v>65136</v>
      </c>
      <c r="H5061">
        <v>12</v>
      </c>
      <c r="I5061">
        <v>64607500</v>
      </c>
      <c r="J5061">
        <v>544044</v>
      </c>
      <c r="K5061">
        <v>10818.381356</v>
      </c>
    </row>
    <row r="5062" spans="1:11" x14ac:dyDescent="0.35">
      <c r="A5062" t="s">
        <v>491</v>
      </c>
      <c r="B5062" t="s">
        <v>237</v>
      </c>
      <c r="C5062" t="s">
        <v>264</v>
      </c>
      <c r="D5062" t="s">
        <v>20</v>
      </c>
      <c r="E5062" t="s">
        <v>21</v>
      </c>
      <c r="F5062">
        <v>202630</v>
      </c>
      <c r="G5062">
        <v>7000</v>
      </c>
      <c r="H5062">
        <v>20</v>
      </c>
      <c r="I5062">
        <v>11104200</v>
      </c>
      <c r="J5062">
        <v>22480</v>
      </c>
      <c r="K5062">
        <v>27835.88</v>
      </c>
    </row>
    <row r="5063" spans="1:11" x14ac:dyDescent="0.35">
      <c r="A5063" t="s">
        <v>491</v>
      </c>
      <c r="B5063" t="s">
        <v>237</v>
      </c>
      <c r="C5063" t="s">
        <v>265</v>
      </c>
      <c r="D5063" t="s">
        <v>14</v>
      </c>
      <c r="E5063" t="s">
        <v>21</v>
      </c>
      <c r="F5063">
        <v>202630</v>
      </c>
      <c r="G5063">
        <v>10140</v>
      </c>
      <c r="H5063">
        <v>20</v>
      </c>
      <c r="I5063">
        <v>16076500</v>
      </c>
      <c r="J5063">
        <v>34520</v>
      </c>
      <c r="K5063">
        <v>27833.412229000001</v>
      </c>
    </row>
    <row r="5064" spans="1:11" x14ac:dyDescent="0.35">
      <c r="A5064" t="s">
        <v>491</v>
      </c>
      <c r="B5064" t="s">
        <v>237</v>
      </c>
      <c r="C5064" t="s">
        <v>266</v>
      </c>
      <c r="D5064" t="s">
        <v>14</v>
      </c>
      <c r="E5064" t="s">
        <v>15</v>
      </c>
      <c r="F5064">
        <v>202630</v>
      </c>
      <c r="G5064">
        <v>36</v>
      </c>
      <c r="H5064">
        <v>12</v>
      </c>
      <c r="I5064">
        <v>36800</v>
      </c>
      <c r="J5064">
        <v>348</v>
      </c>
      <c r="K5064">
        <v>10351.333333</v>
      </c>
    </row>
    <row r="5065" spans="1:11" x14ac:dyDescent="0.35">
      <c r="A5065" t="s">
        <v>491</v>
      </c>
      <c r="B5065" t="s">
        <v>267</v>
      </c>
      <c r="C5065" t="s">
        <v>268</v>
      </c>
      <c r="D5065" t="s">
        <v>17</v>
      </c>
      <c r="E5065" t="s">
        <v>18</v>
      </c>
      <c r="F5065">
        <v>202630</v>
      </c>
      <c r="G5065">
        <v>3280</v>
      </c>
      <c r="H5065">
        <v>16</v>
      </c>
      <c r="I5065">
        <v>6730000</v>
      </c>
      <c r="J5065">
        <v>9840</v>
      </c>
      <c r="K5065">
        <v>28395.507317</v>
      </c>
    </row>
    <row r="5066" spans="1:11" x14ac:dyDescent="0.35">
      <c r="A5066" t="s">
        <v>491</v>
      </c>
      <c r="B5066" t="s">
        <v>267</v>
      </c>
      <c r="C5066" t="s">
        <v>269</v>
      </c>
      <c r="D5066" t="s">
        <v>17</v>
      </c>
      <c r="E5066" t="s">
        <v>18</v>
      </c>
      <c r="F5066">
        <v>202630</v>
      </c>
      <c r="G5066">
        <v>6552</v>
      </c>
      <c r="H5066">
        <v>12</v>
      </c>
      <c r="I5066">
        <v>13763700</v>
      </c>
      <c r="J5066">
        <v>13392</v>
      </c>
      <c r="K5066">
        <v>22064.476190000001</v>
      </c>
    </row>
    <row r="5067" spans="1:11" x14ac:dyDescent="0.35">
      <c r="A5067" t="s">
        <v>491</v>
      </c>
      <c r="B5067" t="s">
        <v>267</v>
      </c>
      <c r="C5067" t="s">
        <v>270</v>
      </c>
      <c r="D5067" t="s">
        <v>17</v>
      </c>
      <c r="E5067" t="s">
        <v>18</v>
      </c>
      <c r="F5067">
        <v>202630</v>
      </c>
      <c r="G5067">
        <v>29120</v>
      </c>
      <c r="H5067">
        <v>16</v>
      </c>
      <c r="I5067">
        <v>59770000</v>
      </c>
      <c r="J5067">
        <v>139696</v>
      </c>
      <c r="K5067">
        <v>28901.325824</v>
      </c>
    </row>
    <row r="5068" spans="1:11" x14ac:dyDescent="0.35">
      <c r="A5068" t="s">
        <v>491</v>
      </c>
      <c r="B5068" t="s">
        <v>267</v>
      </c>
      <c r="C5068" t="s">
        <v>271</v>
      </c>
      <c r="D5068" t="s">
        <v>20</v>
      </c>
      <c r="E5068" t="s">
        <v>18</v>
      </c>
      <c r="F5068">
        <v>202630</v>
      </c>
      <c r="G5068">
        <v>12864</v>
      </c>
      <c r="H5068">
        <v>16</v>
      </c>
      <c r="I5068">
        <v>25903800</v>
      </c>
      <c r="J5068">
        <v>46288</v>
      </c>
      <c r="K5068">
        <v>28687.890546999999</v>
      </c>
    </row>
    <row r="5069" spans="1:11" x14ac:dyDescent="0.35">
      <c r="A5069" t="s">
        <v>491</v>
      </c>
      <c r="B5069" t="s">
        <v>267</v>
      </c>
      <c r="C5069" t="s">
        <v>272</v>
      </c>
      <c r="D5069" t="s">
        <v>14</v>
      </c>
      <c r="E5069" t="s">
        <v>18</v>
      </c>
      <c r="F5069">
        <v>202630</v>
      </c>
      <c r="G5069">
        <v>42944</v>
      </c>
      <c r="H5069">
        <v>16</v>
      </c>
      <c r="I5069">
        <v>66602400</v>
      </c>
      <c r="J5069">
        <v>294448</v>
      </c>
      <c r="K5069">
        <v>21879.948211999999</v>
      </c>
    </row>
    <row r="5070" spans="1:11" x14ac:dyDescent="0.35">
      <c r="A5070" t="s">
        <v>491</v>
      </c>
      <c r="B5070" t="s">
        <v>267</v>
      </c>
      <c r="C5070" t="s">
        <v>273</v>
      </c>
      <c r="D5070" t="s">
        <v>14</v>
      </c>
      <c r="E5070" t="s">
        <v>15</v>
      </c>
      <c r="F5070">
        <v>202630</v>
      </c>
      <c r="G5070">
        <v>103328</v>
      </c>
      <c r="H5070">
        <v>16</v>
      </c>
      <c r="I5070">
        <v>160243800</v>
      </c>
      <c r="J5070">
        <v>908336</v>
      </c>
      <c r="K5070">
        <v>21899.407866000001</v>
      </c>
    </row>
    <row r="5071" spans="1:11" x14ac:dyDescent="0.35">
      <c r="A5071" t="s">
        <v>491</v>
      </c>
      <c r="B5071" t="s">
        <v>274</v>
      </c>
      <c r="C5071" t="s">
        <v>275</v>
      </c>
      <c r="D5071" t="s">
        <v>49</v>
      </c>
      <c r="E5071" t="s">
        <v>15</v>
      </c>
      <c r="F5071">
        <v>202630</v>
      </c>
      <c r="G5071">
        <v>16440</v>
      </c>
      <c r="H5071">
        <v>12</v>
      </c>
      <c r="I5071">
        <v>13015600</v>
      </c>
      <c r="J5071">
        <v>74988</v>
      </c>
      <c r="K5071">
        <v>8264.288321</v>
      </c>
    </row>
    <row r="5072" spans="1:11" x14ac:dyDescent="0.35">
      <c r="A5072" t="s">
        <v>491</v>
      </c>
      <c r="B5072" t="s">
        <v>274</v>
      </c>
      <c r="C5072" t="s">
        <v>276</v>
      </c>
      <c r="D5072" t="s">
        <v>14</v>
      </c>
      <c r="E5072" t="s">
        <v>15</v>
      </c>
      <c r="F5072">
        <v>202630</v>
      </c>
      <c r="G5072">
        <v>828</v>
      </c>
      <c r="H5072">
        <v>12</v>
      </c>
      <c r="I5072">
        <v>1518000</v>
      </c>
      <c r="J5072">
        <v>1296</v>
      </c>
      <c r="K5072">
        <v>19910.449274999999</v>
      </c>
    </row>
    <row r="5073" spans="1:11" x14ac:dyDescent="0.35">
      <c r="A5073" t="s">
        <v>491</v>
      </c>
      <c r="B5073" t="s">
        <v>274</v>
      </c>
      <c r="C5073" t="s">
        <v>277</v>
      </c>
      <c r="D5073" t="s">
        <v>14</v>
      </c>
      <c r="E5073" t="s">
        <v>15</v>
      </c>
      <c r="F5073">
        <v>202630</v>
      </c>
      <c r="G5073">
        <v>5592</v>
      </c>
      <c r="H5073">
        <v>12</v>
      </c>
      <c r="I5073">
        <v>4800500</v>
      </c>
      <c r="J5073">
        <v>17988</v>
      </c>
      <c r="K5073">
        <v>8082.7596569999996</v>
      </c>
    </row>
    <row r="5074" spans="1:11" x14ac:dyDescent="0.35">
      <c r="A5074" t="s">
        <v>491</v>
      </c>
      <c r="B5074" t="s">
        <v>274</v>
      </c>
      <c r="C5074" t="s">
        <v>278</v>
      </c>
      <c r="D5074" t="s">
        <v>49</v>
      </c>
      <c r="E5074" t="s">
        <v>15</v>
      </c>
      <c r="F5074">
        <v>202630</v>
      </c>
      <c r="G5074">
        <v>11904</v>
      </c>
      <c r="H5074">
        <v>12</v>
      </c>
      <c r="I5074">
        <v>8928700</v>
      </c>
      <c r="J5074">
        <v>47964</v>
      </c>
      <c r="K5074">
        <v>7972.231855</v>
      </c>
    </row>
    <row r="5075" spans="1:11" x14ac:dyDescent="0.35">
      <c r="A5075" t="s">
        <v>491</v>
      </c>
      <c r="B5075" t="s">
        <v>274</v>
      </c>
      <c r="C5075" t="s">
        <v>279</v>
      </c>
      <c r="D5075" t="s">
        <v>17</v>
      </c>
      <c r="E5075" t="s">
        <v>21</v>
      </c>
      <c r="F5075">
        <v>202630</v>
      </c>
      <c r="G5075">
        <v>3144</v>
      </c>
      <c r="H5075">
        <v>12</v>
      </c>
      <c r="I5075">
        <v>5219800</v>
      </c>
      <c r="J5075">
        <v>19980</v>
      </c>
      <c r="K5075">
        <v>17660.305344</v>
      </c>
    </row>
    <row r="5076" spans="1:11" x14ac:dyDescent="0.35">
      <c r="A5076" t="s">
        <v>491</v>
      </c>
      <c r="B5076" t="s">
        <v>274</v>
      </c>
      <c r="C5076" t="s">
        <v>280</v>
      </c>
      <c r="D5076" t="s">
        <v>17</v>
      </c>
      <c r="E5076" t="s">
        <v>18</v>
      </c>
      <c r="F5076">
        <v>202630</v>
      </c>
      <c r="G5076">
        <v>2940</v>
      </c>
      <c r="H5076">
        <v>20</v>
      </c>
      <c r="I5076">
        <v>5292000</v>
      </c>
      <c r="J5076">
        <v>5300</v>
      </c>
      <c r="K5076">
        <v>34107.231292999997</v>
      </c>
    </row>
    <row r="5077" spans="1:11" x14ac:dyDescent="0.35">
      <c r="A5077" t="s">
        <v>491</v>
      </c>
      <c r="B5077" t="s">
        <v>274</v>
      </c>
      <c r="C5077" t="s">
        <v>281</v>
      </c>
      <c r="D5077" t="s">
        <v>14</v>
      </c>
      <c r="E5077" t="s">
        <v>15</v>
      </c>
      <c r="F5077">
        <v>202630</v>
      </c>
      <c r="G5077">
        <v>4440</v>
      </c>
      <c r="H5077">
        <v>12</v>
      </c>
      <c r="I5077">
        <v>3708000</v>
      </c>
      <c r="J5077">
        <v>17460</v>
      </c>
      <c r="K5077">
        <v>9001.9486489999999</v>
      </c>
    </row>
    <row r="5078" spans="1:11" x14ac:dyDescent="0.35">
      <c r="A5078" t="s">
        <v>491</v>
      </c>
      <c r="B5078" t="s">
        <v>274</v>
      </c>
      <c r="C5078" t="s">
        <v>282</v>
      </c>
      <c r="D5078" t="s">
        <v>14</v>
      </c>
      <c r="E5078" t="s">
        <v>18</v>
      </c>
      <c r="F5078">
        <v>202630</v>
      </c>
      <c r="G5078">
        <v>928</v>
      </c>
      <c r="H5078">
        <v>16</v>
      </c>
      <c r="I5078">
        <v>1682000</v>
      </c>
      <c r="J5078">
        <v>784</v>
      </c>
      <c r="K5078">
        <v>25811.034482999999</v>
      </c>
    </row>
    <row r="5079" spans="1:11" x14ac:dyDescent="0.35">
      <c r="A5079" t="s">
        <v>491</v>
      </c>
      <c r="B5079" t="s">
        <v>274</v>
      </c>
      <c r="C5079" t="s">
        <v>283</v>
      </c>
      <c r="D5079" t="s">
        <v>17</v>
      </c>
      <c r="E5079" t="s">
        <v>18</v>
      </c>
      <c r="F5079">
        <v>202630</v>
      </c>
      <c r="G5079">
        <v>1500</v>
      </c>
      <c r="H5079">
        <v>20</v>
      </c>
      <c r="I5079">
        <v>2292000</v>
      </c>
      <c r="J5079">
        <v>1620</v>
      </c>
      <c r="K5079">
        <v>29057.279999999999</v>
      </c>
    </row>
    <row r="5080" spans="1:11" x14ac:dyDescent="0.35">
      <c r="A5080" t="s">
        <v>491</v>
      </c>
      <c r="B5080" t="s">
        <v>274</v>
      </c>
      <c r="C5080" t="s">
        <v>284</v>
      </c>
      <c r="D5080" t="s">
        <v>14</v>
      </c>
      <c r="E5080" t="s">
        <v>18</v>
      </c>
      <c r="F5080">
        <v>202630</v>
      </c>
      <c r="G5080">
        <v>1024</v>
      </c>
      <c r="H5080">
        <v>16</v>
      </c>
      <c r="I5080">
        <v>1792000</v>
      </c>
      <c r="J5080">
        <v>880</v>
      </c>
      <c r="K5080">
        <v>25836.640625</v>
      </c>
    </row>
    <row r="5081" spans="1:11" x14ac:dyDescent="0.35">
      <c r="A5081" t="s">
        <v>491</v>
      </c>
      <c r="B5081" t="s">
        <v>274</v>
      </c>
      <c r="C5081" t="s">
        <v>285</v>
      </c>
      <c r="D5081" t="s">
        <v>17</v>
      </c>
      <c r="E5081" t="s">
        <v>18</v>
      </c>
      <c r="F5081">
        <v>202630</v>
      </c>
      <c r="G5081">
        <v>2420</v>
      </c>
      <c r="H5081">
        <v>20</v>
      </c>
      <c r="I5081">
        <v>3690500</v>
      </c>
      <c r="J5081">
        <v>3240</v>
      </c>
      <c r="K5081">
        <v>29090.694215</v>
      </c>
    </row>
    <row r="5082" spans="1:11" x14ac:dyDescent="0.35">
      <c r="A5082" t="s">
        <v>491</v>
      </c>
      <c r="B5082" t="s">
        <v>274</v>
      </c>
      <c r="C5082" t="s">
        <v>286</v>
      </c>
      <c r="D5082" t="s">
        <v>17</v>
      </c>
      <c r="E5082" t="s">
        <v>18</v>
      </c>
      <c r="F5082">
        <v>202630</v>
      </c>
      <c r="G5082">
        <v>1220</v>
      </c>
      <c r="H5082">
        <v>20</v>
      </c>
      <c r="I5082">
        <v>2196000</v>
      </c>
      <c r="J5082">
        <v>1340</v>
      </c>
      <c r="K5082">
        <v>33956.245902000002</v>
      </c>
    </row>
    <row r="5083" spans="1:11" x14ac:dyDescent="0.35">
      <c r="A5083" t="s">
        <v>491</v>
      </c>
      <c r="B5083" t="s">
        <v>274</v>
      </c>
      <c r="C5083" t="s">
        <v>287</v>
      </c>
      <c r="D5083" t="s">
        <v>49</v>
      </c>
      <c r="E5083" t="s">
        <v>15</v>
      </c>
      <c r="F5083">
        <v>202630</v>
      </c>
      <c r="G5083">
        <v>2868</v>
      </c>
      <c r="H5083">
        <v>12</v>
      </c>
      <c r="I5083">
        <v>2367100</v>
      </c>
      <c r="J5083">
        <v>6276</v>
      </c>
      <c r="K5083">
        <v>8602.8786610000006</v>
      </c>
    </row>
    <row r="5084" spans="1:11" x14ac:dyDescent="0.35">
      <c r="A5084" t="s">
        <v>491</v>
      </c>
      <c r="B5084" t="s">
        <v>274</v>
      </c>
      <c r="C5084" t="s">
        <v>288</v>
      </c>
      <c r="D5084" t="s">
        <v>14</v>
      </c>
      <c r="E5084" t="s">
        <v>15</v>
      </c>
      <c r="F5084">
        <v>202630</v>
      </c>
      <c r="G5084">
        <v>1128</v>
      </c>
      <c r="H5084">
        <v>12</v>
      </c>
      <c r="I5084">
        <v>846000</v>
      </c>
      <c r="J5084">
        <v>1956</v>
      </c>
      <c r="K5084">
        <v>8045.9574469999998</v>
      </c>
    </row>
    <row r="5085" spans="1:11" x14ac:dyDescent="0.35">
      <c r="A5085" t="s">
        <v>491</v>
      </c>
      <c r="B5085" t="s">
        <v>274</v>
      </c>
      <c r="C5085" t="s">
        <v>289</v>
      </c>
      <c r="D5085" t="s">
        <v>14</v>
      </c>
      <c r="E5085" t="s">
        <v>15</v>
      </c>
      <c r="F5085">
        <v>202630</v>
      </c>
      <c r="G5085">
        <v>168</v>
      </c>
      <c r="H5085">
        <v>12</v>
      </c>
      <c r="I5085">
        <v>497000</v>
      </c>
      <c r="J5085">
        <v>336</v>
      </c>
      <c r="K5085">
        <v>27540.071429</v>
      </c>
    </row>
    <row r="5086" spans="1:11" x14ac:dyDescent="0.35">
      <c r="A5086" t="s">
        <v>491</v>
      </c>
      <c r="B5086" t="s">
        <v>274</v>
      </c>
      <c r="C5086" t="s">
        <v>290</v>
      </c>
      <c r="D5086" t="s">
        <v>49</v>
      </c>
      <c r="E5086" t="s">
        <v>15</v>
      </c>
      <c r="F5086">
        <v>202630</v>
      </c>
      <c r="G5086">
        <v>18756</v>
      </c>
      <c r="H5086">
        <v>12</v>
      </c>
      <c r="I5086">
        <v>14536400</v>
      </c>
      <c r="J5086">
        <v>110808</v>
      </c>
      <c r="K5086">
        <v>8047.7530390000002</v>
      </c>
    </row>
    <row r="5087" spans="1:11" x14ac:dyDescent="0.35">
      <c r="A5087" t="s">
        <v>491</v>
      </c>
      <c r="B5087" t="s">
        <v>274</v>
      </c>
      <c r="C5087" t="s">
        <v>291</v>
      </c>
      <c r="D5087" t="s">
        <v>14</v>
      </c>
      <c r="E5087" t="s">
        <v>15</v>
      </c>
      <c r="F5087">
        <v>202630</v>
      </c>
      <c r="G5087">
        <v>3328</v>
      </c>
      <c r="H5087">
        <v>16</v>
      </c>
      <c r="I5087">
        <v>2705000</v>
      </c>
      <c r="J5087">
        <v>6544</v>
      </c>
      <c r="K5087">
        <v>11548.427884999999</v>
      </c>
    </row>
    <row r="5088" spans="1:11" x14ac:dyDescent="0.35">
      <c r="A5088" t="s">
        <v>491</v>
      </c>
      <c r="B5088" t="s">
        <v>274</v>
      </c>
      <c r="C5088" t="s">
        <v>292</v>
      </c>
      <c r="D5088" t="s">
        <v>14</v>
      </c>
      <c r="E5088" t="s">
        <v>15</v>
      </c>
      <c r="F5088">
        <v>202630</v>
      </c>
      <c r="G5088">
        <v>7632</v>
      </c>
      <c r="H5088">
        <v>12</v>
      </c>
      <c r="I5088">
        <v>7568900</v>
      </c>
      <c r="J5088">
        <v>35604</v>
      </c>
      <c r="K5088">
        <v>9363.8710690000007</v>
      </c>
    </row>
    <row r="5089" spans="1:11" x14ac:dyDescent="0.35">
      <c r="A5089" t="s">
        <v>491</v>
      </c>
      <c r="B5089" t="s">
        <v>274</v>
      </c>
      <c r="C5089" t="s">
        <v>293</v>
      </c>
      <c r="D5089" t="s">
        <v>49</v>
      </c>
      <c r="E5089" t="s">
        <v>15</v>
      </c>
      <c r="F5089">
        <v>202630</v>
      </c>
      <c r="G5089">
        <v>528</v>
      </c>
      <c r="H5089">
        <v>12</v>
      </c>
      <c r="I5089">
        <v>435600</v>
      </c>
      <c r="J5089">
        <v>660</v>
      </c>
      <c r="K5089">
        <v>8669.8181820000009</v>
      </c>
    </row>
    <row r="5090" spans="1:11" x14ac:dyDescent="0.35">
      <c r="A5090" t="s">
        <v>491</v>
      </c>
      <c r="B5090" t="s">
        <v>274</v>
      </c>
      <c r="C5090" t="s">
        <v>294</v>
      </c>
      <c r="D5090" t="s">
        <v>49</v>
      </c>
      <c r="E5090" t="s">
        <v>15</v>
      </c>
      <c r="F5090">
        <v>202630</v>
      </c>
      <c r="G5090">
        <v>48</v>
      </c>
      <c r="H5090">
        <v>12</v>
      </c>
      <c r="I5090">
        <v>39600</v>
      </c>
      <c r="J5090">
        <v>24</v>
      </c>
      <c r="K5090">
        <v>8793.5</v>
      </c>
    </row>
    <row r="5091" spans="1:11" x14ac:dyDescent="0.35">
      <c r="A5091" t="s">
        <v>491</v>
      </c>
      <c r="B5091" t="s">
        <v>296</v>
      </c>
      <c r="C5091" t="s">
        <v>297</v>
      </c>
      <c r="D5091" t="s">
        <v>32</v>
      </c>
      <c r="E5091" t="s">
        <v>298</v>
      </c>
      <c r="F5091">
        <v>202630</v>
      </c>
      <c r="G5091">
        <v>42</v>
      </c>
      <c r="H5091">
        <v>1</v>
      </c>
      <c r="I5091">
        <v>2898000</v>
      </c>
      <c r="J5091">
        <v>39</v>
      </c>
      <c r="K5091">
        <v>59540.785713999998</v>
      </c>
    </row>
    <row r="5092" spans="1:11" x14ac:dyDescent="0.35">
      <c r="A5092" t="s">
        <v>491</v>
      </c>
      <c r="B5092" t="s">
        <v>296</v>
      </c>
      <c r="C5092" t="s">
        <v>299</v>
      </c>
      <c r="D5092" t="s">
        <v>32</v>
      </c>
      <c r="E5092" t="s">
        <v>300</v>
      </c>
      <c r="F5092">
        <v>202630</v>
      </c>
      <c r="G5092">
        <v>16</v>
      </c>
      <c r="H5092">
        <v>1</v>
      </c>
      <c r="I5092">
        <v>1427024</v>
      </c>
      <c r="J5092">
        <v>18</v>
      </c>
      <c r="K5092">
        <v>76227.9375</v>
      </c>
    </row>
    <row r="5093" spans="1:11" x14ac:dyDescent="0.35">
      <c r="A5093" t="s">
        <v>491</v>
      </c>
      <c r="B5093" t="s">
        <v>296</v>
      </c>
      <c r="C5093" t="s">
        <v>301</v>
      </c>
      <c r="D5093" t="s">
        <v>32</v>
      </c>
      <c r="E5093" t="s">
        <v>302</v>
      </c>
      <c r="F5093">
        <v>202630</v>
      </c>
      <c r="G5093">
        <v>27</v>
      </c>
      <c r="H5093">
        <v>1</v>
      </c>
      <c r="I5093">
        <v>2200500</v>
      </c>
      <c r="J5093">
        <v>23</v>
      </c>
      <c r="K5093">
        <v>70060.555556000007</v>
      </c>
    </row>
    <row r="5094" spans="1:11" x14ac:dyDescent="0.35">
      <c r="A5094" t="s">
        <v>491</v>
      </c>
      <c r="B5094" t="s">
        <v>296</v>
      </c>
      <c r="C5094" t="s">
        <v>303</v>
      </c>
      <c r="D5094" t="s">
        <v>32</v>
      </c>
      <c r="E5094" t="s">
        <v>304</v>
      </c>
      <c r="F5094">
        <v>202630</v>
      </c>
      <c r="G5094">
        <v>23</v>
      </c>
      <c r="H5094">
        <v>1</v>
      </c>
      <c r="I5094">
        <v>1876000</v>
      </c>
      <c r="J5094">
        <v>15</v>
      </c>
      <c r="K5094">
        <v>69882.652174000003</v>
      </c>
    </row>
    <row r="5095" spans="1:11" x14ac:dyDescent="0.35">
      <c r="A5095" t="s">
        <v>491</v>
      </c>
      <c r="B5095" t="s">
        <v>296</v>
      </c>
      <c r="C5095" t="s">
        <v>305</v>
      </c>
      <c r="D5095" t="s">
        <v>32</v>
      </c>
      <c r="E5095" t="s">
        <v>306</v>
      </c>
      <c r="F5095">
        <v>202630</v>
      </c>
      <c r="G5095">
        <v>19</v>
      </c>
      <c r="H5095">
        <v>1</v>
      </c>
      <c r="I5095">
        <v>1541000</v>
      </c>
      <c r="J5095">
        <v>13</v>
      </c>
      <c r="K5095">
        <v>70178.473683999997</v>
      </c>
    </row>
    <row r="5096" spans="1:11" x14ac:dyDescent="0.35">
      <c r="A5096" t="s">
        <v>491</v>
      </c>
      <c r="B5096" t="s">
        <v>296</v>
      </c>
      <c r="C5096" t="s">
        <v>307</v>
      </c>
      <c r="D5096" t="s">
        <v>32</v>
      </c>
      <c r="E5096" t="s">
        <v>308</v>
      </c>
      <c r="F5096">
        <v>202630</v>
      </c>
      <c r="G5096">
        <v>18</v>
      </c>
      <c r="H5096">
        <v>1</v>
      </c>
      <c r="I5096">
        <v>1468500</v>
      </c>
      <c r="J5096">
        <v>23</v>
      </c>
      <c r="K5096">
        <v>69983.333333000002</v>
      </c>
    </row>
    <row r="5097" spans="1:11" x14ac:dyDescent="0.35">
      <c r="A5097" t="s">
        <v>491</v>
      </c>
      <c r="B5097" t="s">
        <v>296</v>
      </c>
      <c r="C5097" t="s">
        <v>309</v>
      </c>
      <c r="D5097" t="s">
        <v>32</v>
      </c>
      <c r="E5097" t="s">
        <v>310</v>
      </c>
      <c r="F5097">
        <v>202630</v>
      </c>
      <c r="G5097">
        <v>9</v>
      </c>
      <c r="H5097">
        <v>1</v>
      </c>
      <c r="I5097">
        <v>738000</v>
      </c>
      <c r="J5097">
        <v>2</v>
      </c>
      <c r="K5097">
        <v>70629.333333000002</v>
      </c>
    </row>
    <row r="5098" spans="1:11" x14ac:dyDescent="0.35">
      <c r="A5098" t="s">
        <v>491</v>
      </c>
      <c r="B5098" t="s">
        <v>296</v>
      </c>
      <c r="C5098" t="s">
        <v>311</v>
      </c>
      <c r="D5098" t="s">
        <v>32</v>
      </c>
      <c r="E5098" t="s">
        <v>312</v>
      </c>
      <c r="F5098">
        <v>202630</v>
      </c>
      <c r="G5098">
        <v>57</v>
      </c>
      <c r="H5098">
        <v>1</v>
      </c>
      <c r="I5098">
        <v>3933000</v>
      </c>
      <c r="J5098">
        <v>41</v>
      </c>
      <c r="K5098">
        <v>59510.333333000002</v>
      </c>
    </row>
    <row r="5099" spans="1:11" x14ac:dyDescent="0.35">
      <c r="A5099" t="s">
        <v>491</v>
      </c>
      <c r="B5099" t="s">
        <v>296</v>
      </c>
      <c r="C5099" t="s">
        <v>313</v>
      </c>
      <c r="D5099" t="s">
        <v>32</v>
      </c>
      <c r="E5099" t="s">
        <v>314</v>
      </c>
      <c r="F5099">
        <v>202630</v>
      </c>
      <c r="G5099">
        <v>8</v>
      </c>
      <c r="H5099">
        <v>1</v>
      </c>
      <c r="I5099">
        <v>656000</v>
      </c>
      <c r="J5099">
        <v>2</v>
      </c>
      <c r="K5099">
        <v>69700</v>
      </c>
    </row>
    <row r="5100" spans="1:11" x14ac:dyDescent="0.35">
      <c r="A5100" t="s">
        <v>491</v>
      </c>
      <c r="B5100" t="s">
        <v>296</v>
      </c>
      <c r="C5100" t="s">
        <v>315</v>
      </c>
      <c r="D5100" t="s">
        <v>32</v>
      </c>
      <c r="E5100" t="s">
        <v>316</v>
      </c>
      <c r="F5100">
        <v>202630</v>
      </c>
      <c r="G5100">
        <v>46</v>
      </c>
      <c r="H5100">
        <v>1</v>
      </c>
      <c r="I5100">
        <v>3174000</v>
      </c>
      <c r="J5100">
        <v>40</v>
      </c>
      <c r="K5100">
        <v>59661.934782999997</v>
      </c>
    </row>
    <row r="5101" spans="1:11" x14ac:dyDescent="0.35">
      <c r="A5101" t="s">
        <v>491</v>
      </c>
      <c r="B5101" t="s">
        <v>296</v>
      </c>
      <c r="C5101" t="s">
        <v>317</v>
      </c>
      <c r="D5101" t="s">
        <v>32</v>
      </c>
      <c r="E5101" t="s">
        <v>318</v>
      </c>
      <c r="F5101">
        <v>202630</v>
      </c>
      <c r="G5101">
        <v>71</v>
      </c>
      <c r="H5101">
        <v>1</v>
      </c>
      <c r="I5101">
        <v>5822000</v>
      </c>
      <c r="J5101">
        <v>42</v>
      </c>
      <c r="K5101">
        <v>70318.464789000005</v>
      </c>
    </row>
    <row r="5102" spans="1:11" x14ac:dyDescent="0.35">
      <c r="A5102" t="s">
        <v>491</v>
      </c>
      <c r="B5102" t="s">
        <v>296</v>
      </c>
      <c r="C5102" t="s">
        <v>319</v>
      </c>
      <c r="D5102" t="s">
        <v>32</v>
      </c>
      <c r="E5102" t="s">
        <v>320</v>
      </c>
      <c r="F5102">
        <v>202630</v>
      </c>
      <c r="G5102">
        <v>14</v>
      </c>
      <c r="H5102">
        <v>1</v>
      </c>
      <c r="I5102">
        <v>1148000</v>
      </c>
      <c r="J5102">
        <v>14</v>
      </c>
      <c r="K5102">
        <v>70297.428570999997</v>
      </c>
    </row>
    <row r="5103" spans="1:11" x14ac:dyDescent="0.35">
      <c r="A5103" t="s">
        <v>491</v>
      </c>
      <c r="B5103" t="s">
        <v>296</v>
      </c>
      <c r="C5103" t="s">
        <v>321</v>
      </c>
      <c r="D5103" t="s">
        <v>32</v>
      </c>
      <c r="E5103" t="s">
        <v>322</v>
      </c>
      <c r="F5103">
        <v>202630</v>
      </c>
      <c r="G5103">
        <v>52</v>
      </c>
      <c r="H5103">
        <v>1</v>
      </c>
      <c r="I5103">
        <v>4264000</v>
      </c>
      <c r="J5103">
        <v>34</v>
      </c>
      <c r="K5103">
        <v>70182.538461999997</v>
      </c>
    </row>
    <row r="5104" spans="1:11" x14ac:dyDescent="0.35">
      <c r="A5104" t="s">
        <v>491</v>
      </c>
      <c r="B5104" t="s">
        <v>296</v>
      </c>
      <c r="C5104" t="s">
        <v>323</v>
      </c>
      <c r="D5104" t="s">
        <v>32</v>
      </c>
      <c r="E5104" t="s">
        <v>324</v>
      </c>
      <c r="F5104">
        <v>202630</v>
      </c>
      <c r="G5104">
        <v>71</v>
      </c>
      <c r="H5104">
        <v>1</v>
      </c>
      <c r="I5104">
        <v>5822000</v>
      </c>
      <c r="J5104">
        <v>38</v>
      </c>
      <c r="K5104">
        <v>70230.112676000004</v>
      </c>
    </row>
    <row r="5105" spans="1:11" x14ac:dyDescent="0.35">
      <c r="A5105" t="s">
        <v>491</v>
      </c>
      <c r="B5105" t="s">
        <v>325</v>
      </c>
      <c r="C5105" t="s">
        <v>326</v>
      </c>
      <c r="D5105" t="s">
        <v>32</v>
      </c>
      <c r="E5105" t="s">
        <v>327</v>
      </c>
      <c r="F5105">
        <v>202630</v>
      </c>
      <c r="G5105">
        <v>11</v>
      </c>
      <c r="H5105">
        <v>1</v>
      </c>
      <c r="I5105">
        <v>690800</v>
      </c>
      <c r="J5105">
        <v>12</v>
      </c>
      <c r="K5105">
        <v>60885.545454999999</v>
      </c>
    </row>
    <row r="5106" spans="1:11" x14ac:dyDescent="0.35">
      <c r="A5106" t="s">
        <v>491</v>
      </c>
      <c r="B5106" t="s">
        <v>325</v>
      </c>
      <c r="C5106" t="s">
        <v>328</v>
      </c>
      <c r="D5106" t="s">
        <v>32</v>
      </c>
      <c r="E5106" t="s">
        <v>329</v>
      </c>
      <c r="F5106">
        <v>202630</v>
      </c>
      <c r="G5106">
        <v>2</v>
      </c>
      <c r="H5106">
        <v>1</v>
      </c>
      <c r="I5106">
        <v>125600</v>
      </c>
      <c r="J5106">
        <v>2</v>
      </c>
      <c r="K5106">
        <v>60720.5</v>
      </c>
    </row>
    <row r="5107" spans="1:11" x14ac:dyDescent="0.35">
      <c r="A5107" t="s">
        <v>491</v>
      </c>
      <c r="B5107" t="s">
        <v>325</v>
      </c>
      <c r="C5107" t="s">
        <v>330</v>
      </c>
      <c r="D5107" t="s">
        <v>32</v>
      </c>
      <c r="E5107" t="s">
        <v>331</v>
      </c>
      <c r="F5107">
        <v>202630</v>
      </c>
      <c r="G5107">
        <v>4</v>
      </c>
      <c r="H5107">
        <v>1</v>
      </c>
      <c r="I5107">
        <v>251200</v>
      </c>
      <c r="J5107">
        <v>6</v>
      </c>
      <c r="K5107">
        <v>60720</v>
      </c>
    </row>
    <row r="5108" spans="1:11" x14ac:dyDescent="0.35">
      <c r="A5108" t="s">
        <v>491</v>
      </c>
      <c r="B5108" t="s">
        <v>325</v>
      </c>
      <c r="C5108" t="s">
        <v>332</v>
      </c>
      <c r="D5108" t="s">
        <v>32</v>
      </c>
      <c r="E5108" t="s">
        <v>333</v>
      </c>
      <c r="F5108">
        <v>202630</v>
      </c>
      <c r="G5108">
        <v>1</v>
      </c>
      <c r="H5108">
        <v>1</v>
      </c>
      <c r="I5108">
        <v>62800</v>
      </c>
      <c r="J5108">
        <v>0</v>
      </c>
      <c r="K5108">
        <v>60720</v>
      </c>
    </row>
    <row r="5109" spans="1:11" x14ac:dyDescent="0.35">
      <c r="A5109" t="s">
        <v>491</v>
      </c>
      <c r="B5109" t="s">
        <v>325</v>
      </c>
      <c r="C5109" t="s">
        <v>334</v>
      </c>
      <c r="D5109" t="s">
        <v>32</v>
      </c>
      <c r="E5109" t="s">
        <v>300</v>
      </c>
      <c r="F5109">
        <v>202630</v>
      </c>
      <c r="G5109">
        <v>1</v>
      </c>
      <c r="H5109">
        <v>1</v>
      </c>
      <c r="I5109">
        <v>49099</v>
      </c>
      <c r="J5109">
        <v>1</v>
      </c>
      <c r="K5109">
        <v>47568</v>
      </c>
    </row>
    <row r="5110" spans="1:11" x14ac:dyDescent="0.35">
      <c r="A5110" t="s">
        <v>491</v>
      </c>
      <c r="B5110" t="s">
        <v>325</v>
      </c>
      <c r="C5110" t="s">
        <v>335</v>
      </c>
      <c r="D5110" t="s">
        <v>32</v>
      </c>
      <c r="E5110" t="s">
        <v>327</v>
      </c>
      <c r="F5110">
        <v>202630</v>
      </c>
      <c r="G5110">
        <v>6</v>
      </c>
      <c r="H5110">
        <v>1</v>
      </c>
      <c r="I5110">
        <v>382200</v>
      </c>
      <c r="J5110">
        <v>4</v>
      </c>
      <c r="K5110">
        <v>61600</v>
      </c>
    </row>
    <row r="5111" spans="1:11" x14ac:dyDescent="0.35">
      <c r="A5111" t="s">
        <v>491</v>
      </c>
      <c r="B5111" t="s">
        <v>325</v>
      </c>
      <c r="C5111" t="s">
        <v>336</v>
      </c>
      <c r="D5111" t="s">
        <v>32</v>
      </c>
      <c r="E5111" t="s">
        <v>331</v>
      </c>
      <c r="F5111">
        <v>202630</v>
      </c>
      <c r="G5111">
        <v>2</v>
      </c>
      <c r="H5111">
        <v>1</v>
      </c>
      <c r="I5111">
        <v>127400</v>
      </c>
      <c r="J5111">
        <v>2</v>
      </c>
      <c r="K5111">
        <v>61600</v>
      </c>
    </row>
    <row r="5112" spans="1:11" x14ac:dyDescent="0.35">
      <c r="A5112" t="s">
        <v>491</v>
      </c>
      <c r="B5112" t="s">
        <v>325</v>
      </c>
      <c r="C5112" t="s">
        <v>337</v>
      </c>
      <c r="D5112" t="s">
        <v>32</v>
      </c>
      <c r="E5112" t="s">
        <v>333</v>
      </c>
      <c r="F5112">
        <v>202630</v>
      </c>
      <c r="G5112">
        <v>1</v>
      </c>
      <c r="H5112">
        <v>1</v>
      </c>
      <c r="I5112">
        <v>63700</v>
      </c>
      <c r="J5112">
        <v>1</v>
      </c>
      <c r="K5112">
        <v>61600</v>
      </c>
    </row>
    <row r="5113" spans="1:11" x14ac:dyDescent="0.35">
      <c r="A5113" t="s">
        <v>492</v>
      </c>
      <c r="B5113" t="s">
        <v>12</v>
      </c>
      <c r="C5113" t="s">
        <v>13</v>
      </c>
      <c r="D5113" t="s">
        <v>14</v>
      </c>
      <c r="E5113" t="s">
        <v>15</v>
      </c>
      <c r="F5113">
        <v>202630</v>
      </c>
      <c r="G5113">
        <v>16752</v>
      </c>
      <c r="H5113">
        <v>12</v>
      </c>
      <c r="I5113">
        <v>15220900</v>
      </c>
      <c r="J5113">
        <v>106776</v>
      </c>
      <c r="K5113">
        <v>9562.9957020000002</v>
      </c>
    </row>
    <row r="5114" spans="1:11" x14ac:dyDescent="0.35">
      <c r="A5114" t="s">
        <v>492</v>
      </c>
      <c r="B5114" t="s">
        <v>12</v>
      </c>
      <c r="C5114" t="s">
        <v>16</v>
      </c>
      <c r="D5114" t="s">
        <v>17</v>
      </c>
      <c r="E5114" t="s">
        <v>18</v>
      </c>
      <c r="F5114">
        <v>202630</v>
      </c>
      <c r="G5114">
        <v>3264</v>
      </c>
      <c r="H5114">
        <v>16</v>
      </c>
      <c r="I5114">
        <v>7558500</v>
      </c>
      <c r="J5114">
        <v>8480</v>
      </c>
      <c r="K5114">
        <v>31862.906863</v>
      </c>
    </row>
    <row r="5115" spans="1:11" x14ac:dyDescent="0.35">
      <c r="A5115" t="s">
        <v>492</v>
      </c>
      <c r="B5115" t="s">
        <v>12</v>
      </c>
      <c r="C5115" t="s">
        <v>19</v>
      </c>
      <c r="D5115" t="s">
        <v>20</v>
      </c>
      <c r="E5115" t="s">
        <v>21</v>
      </c>
      <c r="F5115">
        <v>202630</v>
      </c>
      <c r="G5115">
        <v>22576</v>
      </c>
      <c r="H5115">
        <v>16</v>
      </c>
      <c r="I5115">
        <v>48426100</v>
      </c>
      <c r="J5115">
        <v>169296</v>
      </c>
      <c r="K5115">
        <v>29687.616583999999</v>
      </c>
    </row>
    <row r="5116" spans="1:11" x14ac:dyDescent="0.35">
      <c r="A5116" t="s">
        <v>492</v>
      </c>
      <c r="B5116" t="s">
        <v>12</v>
      </c>
      <c r="C5116" t="s">
        <v>22</v>
      </c>
      <c r="D5116" t="s">
        <v>23</v>
      </c>
      <c r="E5116" t="s">
        <v>24</v>
      </c>
      <c r="F5116">
        <v>202630</v>
      </c>
      <c r="G5116">
        <v>14640</v>
      </c>
      <c r="H5116">
        <v>20</v>
      </c>
      <c r="I5116">
        <v>24928700</v>
      </c>
      <c r="J5116">
        <v>69380</v>
      </c>
      <c r="K5116">
        <v>29168.922130999999</v>
      </c>
    </row>
    <row r="5117" spans="1:11" x14ac:dyDescent="0.35">
      <c r="A5117" t="s">
        <v>492</v>
      </c>
      <c r="B5117" t="s">
        <v>12</v>
      </c>
      <c r="C5117" t="s">
        <v>25</v>
      </c>
      <c r="D5117" t="s">
        <v>23</v>
      </c>
      <c r="E5117" t="s">
        <v>18</v>
      </c>
      <c r="F5117">
        <v>202630</v>
      </c>
      <c r="G5117">
        <v>20460</v>
      </c>
      <c r="H5117">
        <v>20</v>
      </c>
      <c r="I5117">
        <v>44364500</v>
      </c>
      <c r="J5117">
        <v>135460</v>
      </c>
      <c r="K5117">
        <v>37552.165200000003</v>
      </c>
    </row>
    <row r="5118" spans="1:11" x14ac:dyDescent="0.35">
      <c r="A5118" t="s">
        <v>492</v>
      </c>
      <c r="B5118" t="s">
        <v>12</v>
      </c>
      <c r="C5118" t="s">
        <v>26</v>
      </c>
      <c r="D5118" t="s">
        <v>14</v>
      </c>
      <c r="E5118" t="s">
        <v>15</v>
      </c>
      <c r="F5118">
        <v>202630</v>
      </c>
      <c r="G5118">
        <v>1704</v>
      </c>
      <c r="H5118">
        <v>12</v>
      </c>
      <c r="I5118">
        <v>3412500</v>
      </c>
      <c r="J5118">
        <v>8424</v>
      </c>
      <c r="K5118">
        <v>21070.985915000001</v>
      </c>
    </row>
    <row r="5119" spans="1:11" x14ac:dyDescent="0.35">
      <c r="A5119" t="s">
        <v>492</v>
      </c>
      <c r="B5119" t="s">
        <v>12</v>
      </c>
      <c r="C5119" t="s">
        <v>27</v>
      </c>
      <c r="D5119" t="s">
        <v>17</v>
      </c>
      <c r="E5119" t="s">
        <v>28</v>
      </c>
      <c r="F5119">
        <v>202630</v>
      </c>
      <c r="G5119">
        <v>7280</v>
      </c>
      <c r="H5119">
        <v>20</v>
      </c>
      <c r="I5119">
        <v>14433000</v>
      </c>
      <c r="J5119">
        <v>30220</v>
      </c>
      <c r="K5119">
        <v>33384.401099000002</v>
      </c>
    </row>
    <row r="5120" spans="1:11" x14ac:dyDescent="0.35">
      <c r="A5120" t="s">
        <v>492</v>
      </c>
      <c r="B5120" t="s">
        <v>12</v>
      </c>
      <c r="C5120" t="s">
        <v>29</v>
      </c>
      <c r="D5120" t="s">
        <v>20</v>
      </c>
      <c r="E5120" t="s">
        <v>24</v>
      </c>
      <c r="F5120">
        <v>202630</v>
      </c>
      <c r="G5120">
        <v>17020</v>
      </c>
      <c r="H5120">
        <v>20</v>
      </c>
      <c r="I5120">
        <v>32622700</v>
      </c>
      <c r="J5120">
        <v>81100</v>
      </c>
      <c r="K5120">
        <v>32621.420682</v>
      </c>
    </row>
    <row r="5121" spans="1:11" x14ac:dyDescent="0.35">
      <c r="A5121" t="s">
        <v>492</v>
      </c>
      <c r="B5121" t="s">
        <v>12</v>
      </c>
      <c r="C5121" t="s">
        <v>30</v>
      </c>
      <c r="D5121" t="s">
        <v>20</v>
      </c>
      <c r="E5121" t="s">
        <v>24</v>
      </c>
      <c r="F5121">
        <v>202630</v>
      </c>
      <c r="G5121">
        <v>40600</v>
      </c>
      <c r="H5121">
        <v>20</v>
      </c>
      <c r="I5121">
        <v>76017200</v>
      </c>
      <c r="J5121">
        <v>343860</v>
      </c>
      <c r="K5121">
        <v>31895.392610999999</v>
      </c>
    </row>
    <row r="5122" spans="1:11" x14ac:dyDescent="0.35">
      <c r="A5122" t="s">
        <v>492</v>
      </c>
      <c r="B5122" t="s">
        <v>12</v>
      </c>
      <c r="C5122" t="s">
        <v>31</v>
      </c>
      <c r="D5122" t="s">
        <v>32</v>
      </c>
      <c r="E5122" t="s">
        <v>21</v>
      </c>
      <c r="F5122">
        <v>202630</v>
      </c>
      <c r="G5122">
        <v>4980</v>
      </c>
      <c r="H5122">
        <v>12</v>
      </c>
      <c r="I5122">
        <v>10525300</v>
      </c>
      <c r="J5122">
        <v>17856</v>
      </c>
      <c r="K5122">
        <v>21780.684336999999</v>
      </c>
    </row>
    <row r="5123" spans="1:11" x14ac:dyDescent="0.35">
      <c r="A5123" t="s">
        <v>492</v>
      </c>
      <c r="B5123" t="s">
        <v>12</v>
      </c>
      <c r="C5123" t="s">
        <v>33</v>
      </c>
      <c r="D5123" t="s">
        <v>32</v>
      </c>
      <c r="E5123" t="s">
        <v>18</v>
      </c>
      <c r="F5123">
        <v>202630</v>
      </c>
      <c r="G5123">
        <v>13056</v>
      </c>
      <c r="H5123">
        <v>16</v>
      </c>
      <c r="I5123">
        <v>28040500</v>
      </c>
      <c r="J5123">
        <v>63120</v>
      </c>
      <c r="K5123">
        <v>29685.544118000002</v>
      </c>
    </row>
    <row r="5124" spans="1:11" x14ac:dyDescent="0.35">
      <c r="A5124" t="s">
        <v>492</v>
      </c>
      <c r="B5124" t="s">
        <v>12</v>
      </c>
      <c r="C5124" t="s">
        <v>34</v>
      </c>
      <c r="D5124" t="s">
        <v>32</v>
      </c>
      <c r="E5124" t="s">
        <v>24</v>
      </c>
      <c r="F5124">
        <v>202630</v>
      </c>
      <c r="G5124">
        <v>7240</v>
      </c>
      <c r="H5124">
        <v>20</v>
      </c>
      <c r="I5124">
        <v>13933500</v>
      </c>
      <c r="J5124">
        <v>27980</v>
      </c>
      <c r="K5124">
        <v>32213.593923</v>
      </c>
    </row>
    <row r="5125" spans="1:11" x14ac:dyDescent="0.35">
      <c r="A5125" t="s">
        <v>492</v>
      </c>
      <c r="B5125" t="s">
        <v>12</v>
      </c>
      <c r="C5125" t="s">
        <v>35</v>
      </c>
      <c r="D5125" t="s">
        <v>23</v>
      </c>
      <c r="E5125" t="s">
        <v>24</v>
      </c>
      <c r="F5125">
        <v>202630</v>
      </c>
      <c r="G5125">
        <v>30260</v>
      </c>
      <c r="H5125">
        <v>20</v>
      </c>
      <c r="I5125">
        <v>51555700</v>
      </c>
      <c r="J5125">
        <v>199820</v>
      </c>
      <c r="K5125">
        <v>29352.420356999999</v>
      </c>
    </row>
    <row r="5126" spans="1:11" x14ac:dyDescent="0.35">
      <c r="A5126" t="s">
        <v>492</v>
      </c>
      <c r="B5126" t="s">
        <v>36</v>
      </c>
      <c r="C5126" t="s">
        <v>37</v>
      </c>
      <c r="D5126" t="s">
        <v>17</v>
      </c>
      <c r="E5126" t="s">
        <v>38</v>
      </c>
      <c r="F5126">
        <v>202630</v>
      </c>
      <c r="G5126">
        <v>3282</v>
      </c>
      <c r="H5126">
        <v>6</v>
      </c>
      <c r="I5126">
        <v>9793500</v>
      </c>
      <c r="J5126">
        <v>12804</v>
      </c>
      <c r="K5126">
        <v>16001.144424</v>
      </c>
    </row>
    <row r="5127" spans="1:11" x14ac:dyDescent="0.35">
      <c r="A5127" t="s">
        <v>492</v>
      </c>
      <c r="B5127" t="s">
        <v>36</v>
      </c>
      <c r="C5127" t="s">
        <v>39</v>
      </c>
      <c r="D5127" t="s">
        <v>17</v>
      </c>
      <c r="E5127" t="s">
        <v>15</v>
      </c>
      <c r="F5127">
        <v>202630</v>
      </c>
      <c r="G5127">
        <v>10092</v>
      </c>
      <c r="H5127">
        <v>12</v>
      </c>
      <c r="I5127">
        <v>14122700</v>
      </c>
      <c r="J5127">
        <v>65412</v>
      </c>
      <c r="K5127">
        <v>14564.985731000001</v>
      </c>
    </row>
    <row r="5128" spans="1:11" x14ac:dyDescent="0.35">
      <c r="A5128" t="s">
        <v>492</v>
      </c>
      <c r="B5128" t="s">
        <v>36</v>
      </c>
      <c r="C5128" t="s">
        <v>40</v>
      </c>
      <c r="D5128" t="s">
        <v>17</v>
      </c>
      <c r="E5128" t="s">
        <v>15</v>
      </c>
      <c r="F5128">
        <v>202630</v>
      </c>
      <c r="G5128">
        <v>3144</v>
      </c>
      <c r="H5128">
        <v>12</v>
      </c>
      <c r="I5128">
        <v>4116100</v>
      </c>
      <c r="J5128">
        <v>10548</v>
      </c>
      <c r="K5128">
        <v>13655.938931000001</v>
      </c>
    </row>
    <row r="5129" spans="1:11" x14ac:dyDescent="0.35">
      <c r="A5129" t="s">
        <v>492</v>
      </c>
      <c r="B5129" t="s">
        <v>36</v>
      </c>
      <c r="C5129" t="s">
        <v>41</v>
      </c>
      <c r="D5129" t="s">
        <v>14</v>
      </c>
      <c r="E5129" t="s">
        <v>15</v>
      </c>
      <c r="F5129">
        <v>202630</v>
      </c>
      <c r="G5129">
        <v>40260</v>
      </c>
      <c r="H5129">
        <v>12</v>
      </c>
      <c r="I5129">
        <v>57796000</v>
      </c>
      <c r="J5129">
        <v>137196</v>
      </c>
      <c r="K5129">
        <v>15215.595230999999</v>
      </c>
    </row>
    <row r="5130" spans="1:11" x14ac:dyDescent="0.35">
      <c r="A5130" t="s">
        <v>492</v>
      </c>
      <c r="B5130" t="s">
        <v>36</v>
      </c>
      <c r="C5130" t="s">
        <v>42</v>
      </c>
      <c r="D5130" t="s">
        <v>20</v>
      </c>
      <c r="E5130" t="s">
        <v>18</v>
      </c>
      <c r="F5130">
        <v>202630</v>
      </c>
      <c r="G5130">
        <v>6944</v>
      </c>
      <c r="H5130">
        <v>16</v>
      </c>
      <c r="I5130">
        <v>16697900</v>
      </c>
      <c r="J5130">
        <v>26144</v>
      </c>
      <c r="K5130">
        <v>33804.612903000001</v>
      </c>
    </row>
    <row r="5131" spans="1:11" x14ac:dyDescent="0.35">
      <c r="A5131" t="s">
        <v>492</v>
      </c>
      <c r="B5131" t="s">
        <v>36</v>
      </c>
      <c r="C5131" t="s">
        <v>43</v>
      </c>
      <c r="D5131" t="s">
        <v>17</v>
      </c>
      <c r="E5131" t="s">
        <v>15</v>
      </c>
      <c r="F5131">
        <v>202630</v>
      </c>
      <c r="G5131">
        <v>3924</v>
      </c>
      <c r="H5131">
        <v>12</v>
      </c>
      <c r="I5131">
        <v>6054500</v>
      </c>
      <c r="J5131">
        <v>16284</v>
      </c>
      <c r="K5131">
        <v>16286.464832</v>
      </c>
    </row>
    <row r="5132" spans="1:11" x14ac:dyDescent="0.35">
      <c r="A5132" t="s">
        <v>492</v>
      </c>
      <c r="B5132" t="s">
        <v>36</v>
      </c>
      <c r="C5132" t="s">
        <v>44</v>
      </c>
      <c r="D5132" t="s">
        <v>17</v>
      </c>
      <c r="E5132" t="s">
        <v>15</v>
      </c>
      <c r="F5132">
        <v>202630</v>
      </c>
      <c r="G5132">
        <v>6300</v>
      </c>
      <c r="H5132">
        <v>12</v>
      </c>
      <c r="I5132">
        <v>9322400</v>
      </c>
      <c r="J5132">
        <v>29964</v>
      </c>
      <c r="K5132">
        <v>15452.641905</v>
      </c>
    </row>
    <row r="5133" spans="1:11" x14ac:dyDescent="0.35">
      <c r="A5133" t="s">
        <v>492</v>
      </c>
      <c r="B5133" t="s">
        <v>36</v>
      </c>
      <c r="C5133" t="s">
        <v>45</v>
      </c>
      <c r="D5133" t="s">
        <v>17</v>
      </c>
      <c r="E5133" t="s">
        <v>15</v>
      </c>
      <c r="F5133">
        <v>202630</v>
      </c>
      <c r="G5133">
        <v>28860</v>
      </c>
      <c r="H5133">
        <v>12</v>
      </c>
      <c r="I5133">
        <v>41043000</v>
      </c>
      <c r="J5133">
        <v>220476</v>
      </c>
      <c r="K5133">
        <v>16372.702287</v>
      </c>
    </row>
    <row r="5134" spans="1:11" x14ac:dyDescent="0.35">
      <c r="A5134" t="s">
        <v>492</v>
      </c>
      <c r="B5134" t="s">
        <v>36</v>
      </c>
      <c r="C5134" t="s">
        <v>46</v>
      </c>
      <c r="D5134" t="s">
        <v>14</v>
      </c>
      <c r="E5134" t="s">
        <v>15</v>
      </c>
      <c r="F5134">
        <v>202630</v>
      </c>
      <c r="G5134">
        <v>8856</v>
      </c>
      <c r="H5134">
        <v>12</v>
      </c>
      <c r="I5134">
        <v>11073000</v>
      </c>
      <c r="J5134">
        <v>46800</v>
      </c>
      <c r="K5134">
        <v>13456.01355</v>
      </c>
    </row>
    <row r="5135" spans="1:11" x14ac:dyDescent="0.35">
      <c r="A5135" t="s">
        <v>492</v>
      </c>
      <c r="B5135" t="s">
        <v>36</v>
      </c>
      <c r="C5135" t="s">
        <v>47</v>
      </c>
      <c r="D5135" t="s">
        <v>17</v>
      </c>
      <c r="E5135" t="s">
        <v>18</v>
      </c>
      <c r="F5135">
        <v>202630</v>
      </c>
      <c r="G5135">
        <v>9296</v>
      </c>
      <c r="H5135">
        <v>16</v>
      </c>
      <c r="I5135">
        <v>15430700</v>
      </c>
      <c r="J5135">
        <v>43568</v>
      </c>
      <c r="K5135">
        <v>23211.915663</v>
      </c>
    </row>
    <row r="5136" spans="1:11" x14ac:dyDescent="0.35">
      <c r="A5136" t="s">
        <v>492</v>
      </c>
      <c r="B5136" t="s">
        <v>36</v>
      </c>
      <c r="C5136" t="s">
        <v>48</v>
      </c>
      <c r="D5136" t="s">
        <v>49</v>
      </c>
      <c r="E5136" t="s">
        <v>18</v>
      </c>
      <c r="F5136">
        <v>202630</v>
      </c>
      <c r="G5136">
        <v>10576</v>
      </c>
      <c r="H5136">
        <v>16</v>
      </c>
      <c r="I5136">
        <v>17138800</v>
      </c>
      <c r="J5136">
        <v>47072</v>
      </c>
      <c r="K5136">
        <v>23202.148260000002</v>
      </c>
    </row>
    <row r="5137" spans="1:11" x14ac:dyDescent="0.35">
      <c r="A5137" t="s">
        <v>492</v>
      </c>
      <c r="B5137" t="s">
        <v>36</v>
      </c>
      <c r="C5137" t="s">
        <v>50</v>
      </c>
      <c r="D5137" t="s">
        <v>14</v>
      </c>
      <c r="E5137" t="s">
        <v>15</v>
      </c>
      <c r="F5137">
        <v>202630</v>
      </c>
      <c r="G5137">
        <v>4068</v>
      </c>
      <c r="H5137">
        <v>12</v>
      </c>
      <c r="I5137">
        <v>3462700</v>
      </c>
      <c r="J5137">
        <v>15180</v>
      </c>
      <c r="K5137">
        <v>8915.6991149999994</v>
      </c>
    </row>
    <row r="5138" spans="1:11" x14ac:dyDescent="0.35">
      <c r="A5138" t="s">
        <v>492</v>
      </c>
      <c r="B5138" t="s">
        <v>36</v>
      </c>
      <c r="C5138" t="s">
        <v>51</v>
      </c>
      <c r="D5138" t="s">
        <v>32</v>
      </c>
      <c r="E5138" t="s">
        <v>21</v>
      </c>
      <c r="F5138">
        <v>202630</v>
      </c>
      <c r="G5138">
        <v>5312</v>
      </c>
      <c r="H5138">
        <v>16</v>
      </c>
      <c r="I5138">
        <v>10633000</v>
      </c>
      <c r="J5138">
        <v>19600</v>
      </c>
      <c r="K5138">
        <v>29389.168675000001</v>
      </c>
    </row>
    <row r="5139" spans="1:11" x14ac:dyDescent="0.35">
      <c r="A5139" t="s">
        <v>492</v>
      </c>
      <c r="B5139" t="s">
        <v>36</v>
      </c>
      <c r="C5139" t="s">
        <v>52</v>
      </c>
      <c r="D5139" t="s">
        <v>20</v>
      </c>
      <c r="E5139" t="s">
        <v>21</v>
      </c>
      <c r="F5139">
        <v>202630</v>
      </c>
      <c r="G5139">
        <v>20860</v>
      </c>
      <c r="H5139">
        <v>20</v>
      </c>
      <c r="I5139">
        <v>43838200</v>
      </c>
      <c r="J5139">
        <v>114440</v>
      </c>
      <c r="K5139">
        <v>37432.518695999999</v>
      </c>
    </row>
    <row r="5140" spans="1:11" x14ac:dyDescent="0.35">
      <c r="A5140" t="s">
        <v>492</v>
      </c>
      <c r="B5140" t="s">
        <v>36</v>
      </c>
      <c r="C5140" t="s">
        <v>53</v>
      </c>
      <c r="D5140" t="s">
        <v>17</v>
      </c>
      <c r="E5140" t="s">
        <v>18</v>
      </c>
      <c r="F5140">
        <v>202630</v>
      </c>
      <c r="G5140">
        <v>14208</v>
      </c>
      <c r="H5140">
        <v>16</v>
      </c>
      <c r="I5140">
        <v>33419200</v>
      </c>
      <c r="J5140">
        <v>81440</v>
      </c>
      <c r="K5140">
        <v>33729.630631</v>
      </c>
    </row>
    <row r="5141" spans="1:11" x14ac:dyDescent="0.35">
      <c r="A5141" t="s">
        <v>492</v>
      </c>
      <c r="B5141" t="s">
        <v>36</v>
      </c>
      <c r="C5141" t="s">
        <v>54</v>
      </c>
      <c r="D5141" t="s">
        <v>20</v>
      </c>
      <c r="E5141" t="s">
        <v>18</v>
      </c>
      <c r="F5141">
        <v>202630</v>
      </c>
      <c r="G5141">
        <v>24144</v>
      </c>
      <c r="H5141">
        <v>16</v>
      </c>
      <c r="I5141">
        <v>57843600</v>
      </c>
      <c r="J5141">
        <v>160352</v>
      </c>
      <c r="K5141">
        <v>33771.226640000001</v>
      </c>
    </row>
    <row r="5142" spans="1:11" x14ac:dyDescent="0.35">
      <c r="A5142" t="s">
        <v>492</v>
      </c>
      <c r="B5142" t="s">
        <v>36</v>
      </c>
      <c r="C5142" t="s">
        <v>55</v>
      </c>
      <c r="D5142" t="s">
        <v>20</v>
      </c>
      <c r="E5142" t="s">
        <v>18</v>
      </c>
      <c r="F5142">
        <v>202630</v>
      </c>
      <c r="G5142">
        <v>10720</v>
      </c>
      <c r="H5142">
        <v>16</v>
      </c>
      <c r="I5142">
        <v>25673300</v>
      </c>
      <c r="J5142">
        <v>48752</v>
      </c>
      <c r="K5142">
        <v>33798.229850999996</v>
      </c>
    </row>
    <row r="5143" spans="1:11" x14ac:dyDescent="0.35">
      <c r="A5143" t="s">
        <v>492</v>
      </c>
      <c r="B5143" t="s">
        <v>36</v>
      </c>
      <c r="C5143" t="s">
        <v>56</v>
      </c>
      <c r="D5143" t="s">
        <v>14</v>
      </c>
      <c r="E5143" t="s">
        <v>15</v>
      </c>
      <c r="F5143">
        <v>202630</v>
      </c>
      <c r="G5143">
        <v>47028</v>
      </c>
      <c r="H5143">
        <v>12</v>
      </c>
      <c r="I5143">
        <v>66102200</v>
      </c>
      <c r="J5143">
        <v>194040</v>
      </c>
      <c r="K5143">
        <v>15280.169431</v>
      </c>
    </row>
    <row r="5144" spans="1:11" x14ac:dyDescent="0.35">
      <c r="A5144" t="s">
        <v>492</v>
      </c>
      <c r="B5144" t="s">
        <v>36</v>
      </c>
      <c r="C5144" t="s">
        <v>57</v>
      </c>
      <c r="D5144" t="s">
        <v>17</v>
      </c>
      <c r="E5144" t="s">
        <v>21</v>
      </c>
      <c r="F5144">
        <v>202630</v>
      </c>
      <c r="G5144">
        <v>6756</v>
      </c>
      <c r="H5144">
        <v>12</v>
      </c>
      <c r="I5144">
        <v>10099700</v>
      </c>
      <c r="J5144">
        <v>31392</v>
      </c>
      <c r="K5144">
        <v>15582.047957000001</v>
      </c>
    </row>
    <row r="5145" spans="1:11" x14ac:dyDescent="0.35">
      <c r="A5145" t="s">
        <v>492</v>
      </c>
      <c r="B5145" t="s">
        <v>36</v>
      </c>
      <c r="C5145" t="s">
        <v>58</v>
      </c>
      <c r="D5145" t="s">
        <v>32</v>
      </c>
      <c r="E5145" t="s">
        <v>15</v>
      </c>
      <c r="F5145">
        <v>202630</v>
      </c>
      <c r="G5145">
        <v>4392</v>
      </c>
      <c r="H5145">
        <v>12</v>
      </c>
      <c r="I5145">
        <v>7515000</v>
      </c>
      <c r="J5145">
        <v>15840</v>
      </c>
      <c r="K5145">
        <v>17677.724043999999</v>
      </c>
    </row>
    <row r="5146" spans="1:11" x14ac:dyDescent="0.35">
      <c r="A5146" t="s">
        <v>492</v>
      </c>
      <c r="B5146" t="s">
        <v>36</v>
      </c>
      <c r="C5146" t="s">
        <v>59</v>
      </c>
      <c r="D5146" t="s">
        <v>23</v>
      </c>
      <c r="E5146" t="s">
        <v>21</v>
      </c>
      <c r="F5146">
        <v>202630</v>
      </c>
      <c r="G5146">
        <v>59856</v>
      </c>
      <c r="H5146">
        <v>12</v>
      </c>
      <c r="I5146">
        <v>125063000</v>
      </c>
      <c r="J5146">
        <v>515112</v>
      </c>
      <c r="K5146">
        <v>22893.792701999999</v>
      </c>
    </row>
    <row r="5147" spans="1:11" x14ac:dyDescent="0.35">
      <c r="A5147" t="s">
        <v>492</v>
      </c>
      <c r="B5147" t="s">
        <v>36</v>
      </c>
      <c r="C5147" t="s">
        <v>60</v>
      </c>
      <c r="D5147" t="s">
        <v>23</v>
      </c>
      <c r="E5147" t="s">
        <v>21</v>
      </c>
      <c r="F5147">
        <v>202630</v>
      </c>
      <c r="G5147">
        <v>8880</v>
      </c>
      <c r="H5147">
        <v>16</v>
      </c>
      <c r="I5147">
        <v>19408000</v>
      </c>
      <c r="J5147">
        <v>37536</v>
      </c>
      <c r="K5147">
        <v>30869.691891999999</v>
      </c>
    </row>
    <row r="5148" spans="1:11" x14ac:dyDescent="0.35">
      <c r="A5148" t="s">
        <v>492</v>
      </c>
      <c r="B5148" t="s">
        <v>36</v>
      </c>
      <c r="C5148" t="s">
        <v>61</v>
      </c>
      <c r="D5148" t="s">
        <v>14</v>
      </c>
      <c r="E5148" t="s">
        <v>15</v>
      </c>
      <c r="F5148">
        <v>202630</v>
      </c>
      <c r="G5148">
        <v>9180</v>
      </c>
      <c r="H5148">
        <v>12</v>
      </c>
      <c r="I5148">
        <v>13777000</v>
      </c>
      <c r="J5148">
        <v>46656</v>
      </c>
      <c r="K5148">
        <v>15972.952941</v>
      </c>
    </row>
    <row r="5149" spans="1:11" x14ac:dyDescent="0.35">
      <c r="A5149" t="s">
        <v>492</v>
      </c>
      <c r="B5149" t="s">
        <v>36</v>
      </c>
      <c r="C5149" t="s">
        <v>62</v>
      </c>
      <c r="D5149" t="s">
        <v>17</v>
      </c>
      <c r="E5149" t="s">
        <v>15</v>
      </c>
      <c r="F5149">
        <v>202630</v>
      </c>
      <c r="G5149">
        <v>85056</v>
      </c>
      <c r="H5149">
        <v>12</v>
      </c>
      <c r="I5149">
        <v>116378500</v>
      </c>
      <c r="J5149">
        <v>745500</v>
      </c>
      <c r="K5149">
        <v>14316.258041999999</v>
      </c>
    </row>
    <row r="5150" spans="1:11" x14ac:dyDescent="0.35">
      <c r="A5150" t="s">
        <v>492</v>
      </c>
      <c r="B5150" t="s">
        <v>36</v>
      </c>
      <c r="C5150" t="s">
        <v>63</v>
      </c>
      <c r="D5150" t="s">
        <v>17</v>
      </c>
      <c r="E5150" t="s">
        <v>15</v>
      </c>
      <c r="F5150">
        <v>202630</v>
      </c>
      <c r="G5150">
        <v>12036</v>
      </c>
      <c r="H5150">
        <v>12</v>
      </c>
      <c r="I5150">
        <v>16768300</v>
      </c>
      <c r="J5150">
        <v>68832</v>
      </c>
      <c r="K5150">
        <v>14566.36989</v>
      </c>
    </row>
    <row r="5151" spans="1:11" x14ac:dyDescent="0.35">
      <c r="A5151" t="s">
        <v>492</v>
      </c>
      <c r="B5151" t="s">
        <v>36</v>
      </c>
      <c r="C5151" t="s">
        <v>64</v>
      </c>
      <c r="D5151" t="s">
        <v>17</v>
      </c>
      <c r="E5151" t="s">
        <v>15</v>
      </c>
      <c r="F5151">
        <v>202630</v>
      </c>
      <c r="G5151">
        <v>4632</v>
      </c>
      <c r="H5151">
        <v>12</v>
      </c>
      <c r="I5151">
        <v>7141000</v>
      </c>
      <c r="J5151">
        <v>19992</v>
      </c>
      <c r="K5151">
        <v>16373.308290000001</v>
      </c>
    </row>
    <row r="5152" spans="1:11" x14ac:dyDescent="0.35">
      <c r="A5152" t="s">
        <v>492</v>
      </c>
      <c r="B5152" t="s">
        <v>36</v>
      </c>
      <c r="C5152" t="s">
        <v>65</v>
      </c>
      <c r="D5152" t="s">
        <v>17</v>
      </c>
      <c r="E5152" t="s">
        <v>15</v>
      </c>
      <c r="F5152">
        <v>202630</v>
      </c>
      <c r="G5152">
        <v>4080</v>
      </c>
      <c r="H5152">
        <v>12</v>
      </c>
      <c r="I5152">
        <v>6427600</v>
      </c>
      <c r="J5152">
        <v>16116</v>
      </c>
      <c r="K5152">
        <v>16278.567647</v>
      </c>
    </row>
    <row r="5153" spans="1:11" x14ac:dyDescent="0.35">
      <c r="A5153" t="s">
        <v>492</v>
      </c>
      <c r="B5153" t="s">
        <v>36</v>
      </c>
      <c r="C5153" t="s">
        <v>66</v>
      </c>
      <c r="D5153" t="s">
        <v>17</v>
      </c>
      <c r="E5153" t="s">
        <v>18</v>
      </c>
      <c r="F5153">
        <v>202630</v>
      </c>
      <c r="G5153">
        <v>13072</v>
      </c>
      <c r="H5153">
        <v>16</v>
      </c>
      <c r="I5153">
        <v>27091000</v>
      </c>
      <c r="J5153">
        <v>55072</v>
      </c>
      <c r="K5153">
        <v>30118.140759000002</v>
      </c>
    </row>
    <row r="5154" spans="1:11" x14ac:dyDescent="0.35">
      <c r="A5154" t="s">
        <v>492</v>
      </c>
      <c r="B5154" t="s">
        <v>36</v>
      </c>
      <c r="C5154" t="s">
        <v>67</v>
      </c>
      <c r="D5154" t="s">
        <v>49</v>
      </c>
      <c r="E5154" t="s">
        <v>15</v>
      </c>
      <c r="F5154">
        <v>202630</v>
      </c>
      <c r="G5154">
        <v>4668</v>
      </c>
      <c r="H5154">
        <v>12</v>
      </c>
      <c r="I5154">
        <v>5259500</v>
      </c>
      <c r="J5154">
        <v>19212</v>
      </c>
      <c r="K5154">
        <v>11554.732647999999</v>
      </c>
    </row>
    <row r="5155" spans="1:11" x14ac:dyDescent="0.35">
      <c r="A5155" t="s">
        <v>492</v>
      </c>
      <c r="B5155" t="s">
        <v>36</v>
      </c>
      <c r="C5155" t="s">
        <v>68</v>
      </c>
      <c r="D5155" t="s">
        <v>49</v>
      </c>
      <c r="E5155" t="s">
        <v>15</v>
      </c>
      <c r="F5155">
        <v>202630</v>
      </c>
      <c r="G5155">
        <v>14784</v>
      </c>
      <c r="H5155">
        <v>12</v>
      </c>
      <c r="I5155">
        <v>16664000</v>
      </c>
      <c r="J5155">
        <v>104208</v>
      </c>
      <c r="K5155">
        <v>11552.505682000001</v>
      </c>
    </row>
    <row r="5156" spans="1:11" x14ac:dyDescent="0.35">
      <c r="A5156" t="s">
        <v>492</v>
      </c>
      <c r="B5156" t="s">
        <v>36</v>
      </c>
      <c r="C5156" t="s">
        <v>69</v>
      </c>
      <c r="D5156" t="s">
        <v>14</v>
      </c>
      <c r="E5156" t="s">
        <v>24</v>
      </c>
      <c r="F5156">
        <v>202630</v>
      </c>
      <c r="G5156">
        <v>7320</v>
      </c>
      <c r="H5156">
        <v>20</v>
      </c>
      <c r="I5156">
        <v>10812000</v>
      </c>
      <c r="J5156">
        <v>24980</v>
      </c>
      <c r="K5156">
        <v>26228.125682999998</v>
      </c>
    </row>
    <row r="5157" spans="1:11" x14ac:dyDescent="0.35">
      <c r="A5157" t="s">
        <v>492</v>
      </c>
      <c r="B5157" t="s">
        <v>36</v>
      </c>
      <c r="C5157" t="s">
        <v>70</v>
      </c>
      <c r="D5157" t="s">
        <v>17</v>
      </c>
      <c r="E5157" t="s">
        <v>18</v>
      </c>
      <c r="F5157">
        <v>202630</v>
      </c>
      <c r="G5157">
        <v>29920</v>
      </c>
      <c r="H5157">
        <v>16</v>
      </c>
      <c r="I5157">
        <v>70289300</v>
      </c>
      <c r="J5157">
        <v>264368</v>
      </c>
      <c r="K5157">
        <v>33768.999465000001</v>
      </c>
    </row>
    <row r="5158" spans="1:11" x14ac:dyDescent="0.35">
      <c r="A5158" t="s">
        <v>492</v>
      </c>
      <c r="B5158" t="s">
        <v>36</v>
      </c>
      <c r="C5158" t="s">
        <v>71</v>
      </c>
      <c r="D5158" t="s">
        <v>17</v>
      </c>
      <c r="E5158" t="s">
        <v>24</v>
      </c>
      <c r="F5158">
        <v>202630</v>
      </c>
      <c r="G5158">
        <v>7800</v>
      </c>
      <c r="H5158">
        <v>20</v>
      </c>
      <c r="I5158">
        <v>11514000</v>
      </c>
      <c r="J5158">
        <v>25060</v>
      </c>
      <c r="K5158">
        <v>26145.330769</v>
      </c>
    </row>
    <row r="5159" spans="1:11" x14ac:dyDescent="0.35">
      <c r="A5159" t="s">
        <v>492</v>
      </c>
      <c r="B5159" t="s">
        <v>36</v>
      </c>
      <c r="C5159" t="s">
        <v>72</v>
      </c>
      <c r="D5159" t="s">
        <v>17</v>
      </c>
      <c r="E5159" t="s">
        <v>24</v>
      </c>
      <c r="F5159">
        <v>202630</v>
      </c>
      <c r="G5159">
        <v>11580</v>
      </c>
      <c r="H5159">
        <v>20</v>
      </c>
      <c r="I5159">
        <v>17094000</v>
      </c>
      <c r="J5159">
        <v>47800</v>
      </c>
      <c r="K5159">
        <v>26253.685665000001</v>
      </c>
    </row>
    <row r="5160" spans="1:11" x14ac:dyDescent="0.35">
      <c r="A5160" t="s">
        <v>492</v>
      </c>
      <c r="B5160" t="s">
        <v>36</v>
      </c>
      <c r="C5160" t="s">
        <v>73</v>
      </c>
      <c r="D5160" t="s">
        <v>49</v>
      </c>
      <c r="E5160" t="s">
        <v>21</v>
      </c>
      <c r="F5160">
        <v>202630</v>
      </c>
      <c r="G5160">
        <v>20748</v>
      </c>
      <c r="H5160">
        <v>12</v>
      </c>
      <c r="I5160">
        <v>32409000</v>
      </c>
      <c r="J5160">
        <v>168756</v>
      </c>
      <c r="K5160">
        <v>16563.941006000001</v>
      </c>
    </row>
    <row r="5161" spans="1:11" x14ac:dyDescent="0.35">
      <c r="A5161" t="s">
        <v>492</v>
      </c>
      <c r="B5161" t="s">
        <v>36</v>
      </c>
      <c r="C5161" t="s">
        <v>74</v>
      </c>
      <c r="D5161" t="s">
        <v>14</v>
      </c>
      <c r="E5161" t="s">
        <v>21</v>
      </c>
      <c r="F5161">
        <v>202630</v>
      </c>
      <c r="G5161">
        <v>11220</v>
      </c>
      <c r="H5161">
        <v>12</v>
      </c>
      <c r="I5161">
        <v>15832300</v>
      </c>
      <c r="J5161">
        <v>70368</v>
      </c>
      <c r="K5161">
        <v>14467.344385</v>
      </c>
    </row>
    <row r="5162" spans="1:11" x14ac:dyDescent="0.35">
      <c r="A5162" t="s">
        <v>492</v>
      </c>
      <c r="B5162" t="s">
        <v>75</v>
      </c>
      <c r="C5162" t="s">
        <v>76</v>
      </c>
      <c r="D5162" t="s">
        <v>20</v>
      </c>
      <c r="E5162" t="s">
        <v>18</v>
      </c>
      <c r="F5162">
        <v>202630</v>
      </c>
      <c r="G5162">
        <v>25936</v>
      </c>
      <c r="H5162">
        <v>16</v>
      </c>
      <c r="I5162">
        <v>45788500</v>
      </c>
      <c r="J5162">
        <v>120352</v>
      </c>
      <c r="K5162">
        <v>24513.300432</v>
      </c>
    </row>
    <row r="5163" spans="1:11" x14ac:dyDescent="0.35">
      <c r="A5163" t="s">
        <v>492</v>
      </c>
      <c r="B5163" t="s">
        <v>75</v>
      </c>
      <c r="C5163" t="s">
        <v>77</v>
      </c>
      <c r="D5163" t="s">
        <v>17</v>
      </c>
      <c r="E5163" t="s">
        <v>18</v>
      </c>
      <c r="F5163">
        <v>202630</v>
      </c>
      <c r="G5163">
        <v>12704</v>
      </c>
      <c r="H5163">
        <v>16</v>
      </c>
      <c r="I5163">
        <v>23136100</v>
      </c>
      <c r="J5163">
        <v>47040</v>
      </c>
      <c r="K5163">
        <v>25560.724181000001</v>
      </c>
    </row>
    <row r="5164" spans="1:11" x14ac:dyDescent="0.35">
      <c r="A5164" t="s">
        <v>492</v>
      </c>
      <c r="B5164" t="s">
        <v>75</v>
      </c>
      <c r="C5164" t="s">
        <v>78</v>
      </c>
      <c r="D5164" t="s">
        <v>17</v>
      </c>
      <c r="E5164" t="s">
        <v>18</v>
      </c>
      <c r="F5164">
        <v>202630</v>
      </c>
      <c r="G5164">
        <v>18528</v>
      </c>
      <c r="H5164">
        <v>16</v>
      </c>
      <c r="I5164">
        <v>33733000</v>
      </c>
      <c r="J5164">
        <v>86192</v>
      </c>
      <c r="K5164">
        <v>25609.388600999999</v>
      </c>
    </row>
    <row r="5165" spans="1:11" x14ac:dyDescent="0.35">
      <c r="A5165" t="s">
        <v>492</v>
      </c>
      <c r="B5165" t="s">
        <v>75</v>
      </c>
      <c r="C5165" t="s">
        <v>79</v>
      </c>
      <c r="D5165" t="s">
        <v>17</v>
      </c>
      <c r="E5165" t="s">
        <v>18</v>
      </c>
      <c r="F5165">
        <v>202630</v>
      </c>
      <c r="G5165">
        <v>17712</v>
      </c>
      <c r="H5165">
        <v>16</v>
      </c>
      <c r="I5165">
        <v>32248900</v>
      </c>
      <c r="J5165">
        <v>105392</v>
      </c>
      <c r="K5165">
        <v>25493.719964</v>
      </c>
    </row>
    <row r="5166" spans="1:11" x14ac:dyDescent="0.35">
      <c r="A5166" t="s">
        <v>492</v>
      </c>
      <c r="B5166" t="s">
        <v>75</v>
      </c>
      <c r="C5166" t="s">
        <v>80</v>
      </c>
      <c r="D5166" t="s">
        <v>14</v>
      </c>
      <c r="E5166" t="s">
        <v>15</v>
      </c>
      <c r="F5166">
        <v>202630</v>
      </c>
      <c r="G5166">
        <v>8960</v>
      </c>
      <c r="H5166">
        <v>16</v>
      </c>
      <c r="I5166">
        <v>10257900</v>
      </c>
      <c r="J5166">
        <v>24432</v>
      </c>
      <c r="K5166">
        <v>16591.928571</v>
      </c>
    </row>
    <row r="5167" spans="1:11" x14ac:dyDescent="0.35">
      <c r="A5167" t="s">
        <v>492</v>
      </c>
      <c r="B5167" t="s">
        <v>81</v>
      </c>
      <c r="C5167" t="s">
        <v>82</v>
      </c>
      <c r="D5167" t="s">
        <v>17</v>
      </c>
      <c r="E5167" t="s">
        <v>15</v>
      </c>
      <c r="F5167">
        <v>202630</v>
      </c>
      <c r="G5167">
        <v>12736</v>
      </c>
      <c r="H5167">
        <v>16</v>
      </c>
      <c r="I5167">
        <v>16491300</v>
      </c>
      <c r="J5167">
        <v>65136</v>
      </c>
      <c r="K5167">
        <v>18268.361809000002</v>
      </c>
    </row>
    <row r="5168" spans="1:11" x14ac:dyDescent="0.35">
      <c r="A5168" t="s">
        <v>492</v>
      </c>
      <c r="B5168" t="s">
        <v>81</v>
      </c>
      <c r="C5168" t="s">
        <v>560</v>
      </c>
      <c r="E5168" t="s">
        <v>15</v>
      </c>
      <c r="F5168">
        <v>202630</v>
      </c>
      <c r="G5168">
        <v>2268</v>
      </c>
      <c r="H5168">
        <v>12</v>
      </c>
      <c r="I5168">
        <v>3295000</v>
      </c>
      <c r="J5168">
        <v>15300</v>
      </c>
      <c r="K5168">
        <v>15312.883598</v>
      </c>
    </row>
    <row r="5169" spans="1:11" x14ac:dyDescent="0.35">
      <c r="A5169" t="s">
        <v>492</v>
      </c>
      <c r="B5169" t="s">
        <v>81</v>
      </c>
      <c r="C5169" t="s">
        <v>83</v>
      </c>
      <c r="D5169" t="s">
        <v>32</v>
      </c>
      <c r="E5169" t="s">
        <v>15</v>
      </c>
      <c r="F5169">
        <v>202630</v>
      </c>
      <c r="G5169">
        <v>1464</v>
      </c>
      <c r="H5169">
        <v>12</v>
      </c>
      <c r="I5169">
        <v>2134000</v>
      </c>
      <c r="J5169">
        <v>5196</v>
      </c>
      <c r="K5169">
        <v>14467.213115</v>
      </c>
    </row>
    <row r="5170" spans="1:11" x14ac:dyDescent="0.35">
      <c r="A5170" t="s">
        <v>492</v>
      </c>
      <c r="B5170" t="s">
        <v>81</v>
      </c>
      <c r="C5170" t="s">
        <v>380</v>
      </c>
      <c r="D5170" t="s">
        <v>49</v>
      </c>
      <c r="E5170" t="s">
        <v>15</v>
      </c>
      <c r="F5170">
        <v>202630</v>
      </c>
      <c r="G5170">
        <v>24</v>
      </c>
      <c r="H5170">
        <v>12</v>
      </c>
      <c r="I5170">
        <v>31000</v>
      </c>
      <c r="J5170">
        <v>192</v>
      </c>
      <c r="K5170">
        <v>13500</v>
      </c>
    </row>
    <row r="5171" spans="1:11" x14ac:dyDescent="0.35">
      <c r="A5171" t="s">
        <v>492</v>
      </c>
      <c r="B5171" t="s">
        <v>81</v>
      </c>
      <c r="C5171" t="s">
        <v>84</v>
      </c>
      <c r="D5171" t="s">
        <v>20</v>
      </c>
      <c r="E5171" t="s">
        <v>21</v>
      </c>
      <c r="F5171">
        <v>202630</v>
      </c>
      <c r="G5171">
        <v>111924</v>
      </c>
      <c r="H5171">
        <v>12</v>
      </c>
      <c r="I5171">
        <v>268190600</v>
      </c>
      <c r="J5171">
        <v>1077804</v>
      </c>
      <c r="K5171">
        <v>25913.158465</v>
      </c>
    </row>
    <row r="5172" spans="1:11" x14ac:dyDescent="0.35">
      <c r="A5172" t="s">
        <v>492</v>
      </c>
      <c r="B5172" t="s">
        <v>81</v>
      </c>
      <c r="C5172" t="s">
        <v>493</v>
      </c>
      <c r="D5172" t="s">
        <v>17</v>
      </c>
      <c r="E5172" t="s">
        <v>18</v>
      </c>
      <c r="F5172">
        <v>202630</v>
      </c>
      <c r="G5172">
        <v>224</v>
      </c>
      <c r="H5172">
        <v>16</v>
      </c>
      <c r="I5172">
        <v>474600</v>
      </c>
      <c r="J5172">
        <v>480</v>
      </c>
      <c r="K5172">
        <v>32000</v>
      </c>
    </row>
    <row r="5173" spans="1:11" x14ac:dyDescent="0.35">
      <c r="A5173" t="s">
        <v>492</v>
      </c>
      <c r="B5173" t="s">
        <v>81</v>
      </c>
      <c r="C5173" t="s">
        <v>352</v>
      </c>
      <c r="D5173" t="s">
        <v>14</v>
      </c>
      <c r="E5173" t="s">
        <v>24</v>
      </c>
      <c r="F5173">
        <v>202630</v>
      </c>
      <c r="G5173">
        <v>620</v>
      </c>
      <c r="H5173">
        <v>20</v>
      </c>
      <c r="I5173">
        <v>827700</v>
      </c>
      <c r="J5173">
        <v>6840</v>
      </c>
      <c r="K5173">
        <v>23400</v>
      </c>
    </row>
    <row r="5174" spans="1:11" x14ac:dyDescent="0.35">
      <c r="A5174" t="s">
        <v>492</v>
      </c>
      <c r="B5174" t="s">
        <v>81</v>
      </c>
      <c r="C5174" t="s">
        <v>85</v>
      </c>
      <c r="D5174" t="s">
        <v>17</v>
      </c>
      <c r="E5174" t="s">
        <v>15</v>
      </c>
      <c r="F5174">
        <v>202630</v>
      </c>
      <c r="G5174">
        <v>4800</v>
      </c>
      <c r="H5174">
        <v>12</v>
      </c>
      <c r="I5174">
        <v>7096000</v>
      </c>
      <c r="J5174">
        <v>25656</v>
      </c>
      <c r="K5174">
        <v>15309.445</v>
      </c>
    </row>
    <row r="5175" spans="1:11" x14ac:dyDescent="0.35">
      <c r="A5175" t="s">
        <v>492</v>
      </c>
      <c r="B5175" t="s">
        <v>81</v>
      </c>
      <c r="C5175" t="s">
        <v>86</v>
      </c>
      <c r="D5175" t="s">
        <v>17</v>
      </c>
      <c r="E5175" t="s">
        <v>18</v>
      </c>
      <c r="F5175">
        <v>202630</v>
      </c>
      <c r="G5175">
        <v>3552</v>
      </c>
      <c r="H5175">
        <v>16</v>
      </c>
      <c r="I5175">
        <v>8093200</v>
      </c>
      <c r="J5175">
        <v>15712</v>
      </c>
      <c r="K5175">
        <v>32177.270270000001</v>
      </c>
    </row>
    <row r="5176" spans="1:11" x14ac:dyDescent="0.35">
      <c r="A5176" t="s">
        <v>492</v>
      </c>
      <c r="B5176" t="s">
        <v>81</v>
      </c>
      <c r="C5176" t="s">
        <v>87</v>
      </c>
      <c r="D5176" t="s">
        <v>17</v>
      </c>
      <c r="E5176" t="s">
        <v>18</v>
      </c>
      <c r="F5176">
        <v>202630</v>
      </c>
      <c r="G5176">
        <v>3952</v>
      </c>
      <c r="H5176">
        <v>16</v>
      </c>
      <c r="I5176">
        <v>9037000</v>
      </c>
      <c r="J5176">
        <v>14928</v>
      </c>
      <c r="K5176">
        <v>32121.825911</v>
      </c>
    </row>
    <row r="5177" spans="1:11" x14ac:dyDescent="0.35">
      <c r="A5177" t="s">
        <v>492</v>
      </c>
      <c r="B5177" t="s">
        <v>81</v>
      </c>
      <c r="C5177" t="s">
        <v>88</v>
      </c>
      <c r="D5177" t="s">
        <v>32</v>
      </c>
      <c r="E5177" t="s">
        <v>21</v>
      </c>
      <c r="F5177">
        <v>202630</v>
      </c>
      <c r="G5177">
        <v>14220</v>
      </c>
      <c r="H5177">
        <v>12</v>
      </c>
      <c r="I5177">
        <v>33845100</v>
      </c>
      <c r="J5177">
        <v>90276</v>
      </c>
      <c r="K5177">
        <v>25920.356118</v>
      </c>
    </row>
    <row r="5178" spans="1:11" x14ac:dyDescent="0.35">
      <c r="A5178" t="s">
        <v>492</v>
      </c>
      <c r="B5178" t="s">
        <v>81</v>
      </c>
      <c r="C5178" t="s">
        <v>89</v>
      </c>
      <c r="D5178" t="s">
        <v>14</v>
      </c>
      <c r="E5178" t="s">
        <v>15</v>
      </c>
      <c r="F5178">
        <v>202630</v>
      </c>
      <c r="G5178">
        <v>5232</v>
      </c>
      <c r="H5178">
        <v>16</v>
      </c>
      <c r="I5178">
        <v>7164900</v>
      </c>
      <c r="J5178">
        <v>19392</v>
      </c>
      <c r="K5178">
        <v>18275.12844</v>
      </c>
    </row>
    <row r="5179" spans="1:11" x14ac:dyDescent="0.35">
      <c r="A5179" t="s">
        <v>492</v>
      </c>
      <c r="B5179" t="s">
        <v>81</v>
      </c>
      <c r="C5179" t="s">
        <v>381</v>
      </c>
      <c r="D5179" t="s">
        <v>14</v>
      </c>
      <c r="E5179" t="s">
        <v>15</v>
      </c>
      <c r="F5179">
        <v>202630</v>
      </c>
      <c r="G5179">
        <v>24</v>
      </c>
      <c r="H5179">
        <v>12</v>
      </c>
      <c r="I5179">
        <v>31400</v>
      </c>
      <c r="J5179">
        <v>396</v>
      </c>
      <c r="K5179">
        <v>13500</v>
      </c>
    </row>
    <row r="5180" spans="1:11" x14ac:dyDescent="0.35">
      <c r="A5180" t="s">
        <v>492</v>
      </c>
      <c r="B5180" t="s">
        <v>81</v>
      </c>
      <c r="C5180" t="s">
        <v>90</v>
      </c>
      <c r="D5180" t="s">
        <v>17</v>
      </c>
      <c r="E5180" t="s">
        <v>21</v>
      </c>
      <c r="F5180">
        <v>202630</v>
      </c>
      <c r="G5180">
        <v>43080</v>
      </c>
      <c r="H5180">
        <v>12</v>
      </c>
      <c r="I5180">
        <v>103217600</v>
      </c>
      <c r="J5180">
        <v>373356</v>
      </c>
      <c r="K5180">
        <v>25899.103899999998</v>
      </c>
    </row>
    <row r="5181" spans="1:11" x14ac:dyDescent="0.35">
      <c r="A5181" t="s">
        <v>492</v>
      </c>
      <c r="B5181" t="s">
        <v>81</v>
      </c>
      <c r="C5181" t="s">
        <v>91</v>
      </c>
      <c r="D5181" t="s">
        <v>23</v>
      </c>
      <c r="E5181" t="s">
        <v>21</v>
      </c>
      <c r="F5181">
        <v>202630</v>
      </c>
      <c r="G5181">
        <v>1776</v>
      </c>
      <c r="H5181">
        <v>16</v>
      </c>
      <c r="I5181">
        <v>5217000</v>
      </c>
      <c r="J5181">
        <v>5360</v>
      </c>
      <c r="K5181">
        <v>41453.657657999996</v>
      </c>
    </row>
    <row r="5182" spans="1:11" x14ac:dyDescent="0.35">
      <c r="A5182" t="s">
        <v>492</v>
      </c>
      <c r="B5182" t="s">
        <v>81</v>
      </c>
      <c r="C5182" t="s">
        <v>92</v>
      </c>
      <c r="D5182" t="s">
        <v>32</v>
      </c>
      <c r="E5182" t="s">
        <v>21</v>
      </c>
      <c r="F5182">
        <v>202630</v>
      </c>
      <c r="G5182">
        <v>12960</v>
      </c>
      <c r="H5182">
        <v>16</v>
      </c>
      <c r="I5182">
        <v>31401000</v>
      </c>
      <c r="J5182">
        <v>88736</v>
      </c>
      <c r="K5182">
        <v>34908.534568000003</v>
      </c>
    </row>
    <row r="5183" spans="1:11" x14ac:dyDescent="0.35">
      <c r="A5183" t="s">
        <v>492</v>
      </c>
      <c r="B5183" t="s">
        <v>81</v>
      </c>
      <c r="C5183" t="s">
        <v>93</v>
      </c>
      <c r="D5183" t="s">
        <v>17</v>
      </c>
      <c r="E5183" t="s">
        <v>18</v>
      </c>
      <c r="F5183">
        <v>202630</v>
      </c>
      <c r="G5183">
        <v>4544</v>
      </c>
      <c r="H5183">
        <v>16</v>
      </c>
      <c r="I5183">
        <v>10396000</v>
      </c>
      <c r="J5183">
        <v>17344</v>
      </c>
      <c r="K5183">
        <v>32166.78169</v>
      </c>
    </row>
    <row r="5184" spans="1:11" x14ac:dyDescent="0.35">
      <c r="A5184" t="s">
        <v>492</v>
      </c>
      <c r="B5184" t="s">
        <v>81</v>
      </c>
      <c r="C5184" t="s">
        <v>382</v>
      </c>
      <c r="D5184" t="s">
        <v>17</v>
      </c>
      <c r="E5184" t="s">
        <v>18</v>
      </c>
      <c r="F5184">
        <v>202630</v>
      </c>
      <c r="G5184">
        <v>224</v>
      </c>
      <c r="H5184">
        <v>16</v>
      </c>
      <c r="I5184">
        <v>470400</v>
      </c>
      <c r="J5184">
        <v>672</v>
      </c>
      <c r="K5184">
        <v>32000</v>
      </c>
    </row>
    <row r="5185" spans="1:11" x14ac:dyDescent="0.35">
      <c r="A5185" t="s">
        <v>492</v>
      </c>
      <c r="B5185" t="s">
        <v>81</v>
      </c>
      <c r="C5185" t="s">
        <v>94</v>
      </c>
      <c r="D5185" t="s">
        <v>20</v>
      </c>
      <c r="E5185" t="s">
        <v>21</v>
      </c>
      <c r="F5185">
        <v>202630</v>
      </c>
      <c r="G5185">
        <v>11584</v>
      </c>
      <c r="H5185">
        <v>16</v>
      </c>
      <c r="I5185">
        <v>26522200</v>
      </c>
      <c r="J5185">
        <v>55728</v>
      </c>
      <c r="K5185">
        <v>32101.948895000001</v>
      </c>
    </row>
    <row r="5186" spans="1:11" x14ac:dyDescent="0.35">
      <c r="A5186" t="s">
        <v>492</v>
      </c>
      <c r="B5186" t="s">
        <v>81</v>
      </c>
      <c r="C5186" t="s">
        <v>383</v>
      </c>
      <c r="D5186" t="s">
        <v>17</v>
      </c>
      <c r="E5186" t="s">
        <v>21</v>
      </c>
      <c r="F5186">
        <v>202630</v>
      </c>
      <c r="G5186">
        <v>384</v>
      </c>
      <c r="H5186">
        <v>16</v>
      </c>
      <c r="I5186">
        <v>806400</v>
      </c>
      <c r="J5186">
        <v>416</v>
      </c>
      <c r="K5186">
        <v>32000</v>
      </c>
    </row>
    <row r="5187" spans="1:11" x14ac:dyDescent="0.35">
      <c r="A5187" t="s">
        <v>492</v>
      </c>
      <c r="B5187" t="s">
        <v>81</v>
      </c>
      <c r="C5187" t="s">
        <v>95</v>
      </c>
      <c r="D5187" t="s">
        <v>23</v>
      </c>
      <c r="E5187" t="s">
        <v>21</v>
      </c>
      <c r="F5187">
        <v>202630</v>
      </c>
      <c r="G5187">
        <v>49440</v>
      </c>
      <c r="H5187">
        <v>16</v>
      </c>
      <c r="I5187">
        <v>119943400</v>
      </c>
      <c r="J5187">
        <v>450688</v>
      </c>
      <c r="K5187">
        <v>34944.654692999997</v>
      </c>
    </row>
    <row r="5188" spans="1:11" x14ac:dyDescent="0.35">
      <c r="A5188" t="s">
        <v>492</v>
      </c>
      <c r="B5188" t="s">
        <v>96</v>
      </c>
      <c r="C5188" t="s">
        <v>97</v>
      </c>
      <c r="D5188" t="s">
        <v>49</v>
      </c>
      <c r="E5188" t="s">
        <v>21</v>
      </c>
      <c r="F5188">
        <v>202630</v>
      </c>
      <c r="G5188">
        <v>8700</v>
      </c>
      <c r="H5188">
        <v>20</v>
      </c>
      <c r="I5188">
        <v>13025400</v>
      </c>
      <c r="J5188">
        <v>44560</v>
      </c>
      <c r="K5188">
        <v>26440.708046</v>
      </c>
    </row>
    <row r="5189" spans="1:11" x14ac:dyDescent="0.35">
      <c r="A5189" t="s">
        <v>492</v>
      </c>
      <c r="B5189" t="s">
        <v>96</v>
      </c>
      <c r="C5189" t="s">
        <v>98</v>
      </c>
      <c r="D5189" t="s">
        <v>32</v>
      </c>
      <c r="E5189" t="s">
        <v>18</v>
      </c>
      <c r="F5189">
        <v>202630</v>
      </c>
      <c r="G5189">
        <v>8820</v>
      </c>
      <c r="H5189">
        <v>20</v>
      </c>
      <c r="I5189">
        <v>17950800</v>
      </c>
      <c r="J5189">
        <v>31380</v>
      </c>
      <c r="K5189">
        <v>36192.385488</v>
      </c>
    </row>
    <row r="5190" spans="1:11" x14ac:dyDescent="0.35">
      <c r="A5190" t="s">
        <v>492</v>
      </c>
      <c r="B5190" t="s">
        <v>96</v>
      </c>
      <c r="C5190" t="s">
        <v>99</v>
      </c>
      <c r="D5190" t="s">
        <v>32</v>
      </c>
      <c r="E5190" t="s">
        <v>18</v>
      </c>
      <c r="F5190">
        <v>202630</v>
      </c>
      <c r="G5190">
        <v>15300</v>
      </c>
      <c r="H5190">
        <v>20</v>
      </c>
      <c r="I5190">
        <v>37196100</v>
      </c>
      <c r="J5190">
        <v>78540</v>
      </c>
      <c r="K5190">
        <v>42840.414379000002</v>
      </c>
    </row>
    <row r="5191" spans="1:11" x14ac:dyDescent="0.35">
      <c r="A5191" t="s">
        <v>492</v>
      </c>
      <c r="B5191" t="s">
        <v>96</v>
      </c>
      <c r="C5191" t="s">
        <v>100</v>
      </c>
      <c r="D5191" t="s">
        <v>32</v>
      </c>
      <c r="E5191" t="s">
        <v>18</v>
      </c>
      <c r="F5191">
        <v>202630</v>
      </c>
      <c r="G5191">
        <v>38520</v>
      </c>
      <c r="H5191">
        <v>20</v>
      </c>
      <c r="I5191">
        <v>93880000</v>
      </c>
      <c r="J5191">
        <v>269460</v>
      </c>
      <c r="K5191">
        <v>42852.017653000003</v>
      </c>
    </row>
    <row r="5192" spans="1:11" x14ac:dyDescent="0.35">
      <c r="A5192" t="s">
        <v>492</v>
      </c>
      <c r="B5192" t="s">
        <v>96</v>
      </c>
      <c r="C5192" t="s">
        <v>101</v>
      </c>
      <c r="D5192" t="s">
        <v>32</v>
      </c>
      <c r="E5192" t="s">
        <v>21</v>
      </c>
      <c r="F5192">
        <v>202630</v>
      </c>
      <c r="G5192">
        <v>8160</v>
      </c>
      <c r="H5192">
        <v>20</v>
      </c>
      <c r="I5192">
        <v>10975600</v>
      </c>
      <c r="J5192">
        <v>38620</v>
      </c>
      <c r="K5192">
        <v>23543.203431000002</v>
      </c>
    </row>
    <row r="5193" spans="1:11" x14ac:dyDescent="0.35">
      <c r="A5193" t="s">
        <v>492</v>
      </c>
      <c r="B5193" t="s">
        <v>96</v>
      </c>
      <c r="C5193" t="s">
        <v>102</v>
      </c>
      <c r="D5193" t="s">
        <v>14</v>
      </c>
      <c r="E5193" t="s">
        <v>15</v>
      </c>
      <c r="F5193">
        <v>202630</v>
      </c>
      <c r="G5193">
        <v>50172</v>
      </c>
      <c r="H5193">
        <v>12</v>
      </c>
      <c r="I5193">
        <v>58534000</v>
      </c>
      <c r="J5193">
        <v>176244</v>
      </c>
      <c r="K5193">
        <v>13146.568046</v>
      </c>
    </row>
    <row r="5194" spans="1:11" x14ac:dyDescent="0.35">
      <c r="A5194" t="s">
        <v>492</v>
      </c>
      <c r="B5194" t="s">
        <v>96</v>
      </c>
      <c r="C5194" t="s">
        <v>103</v>
      </c>
      <c r="D5194" t="s">
        <v>32</v>
      </c>
      <c r="E5194" t="s">
        <v>15</v>
      </c>
      <c r="F5194">
        <v>202630</v>
      </c>
      <c r="G5194">
        <v>17040</v>
      </c>
      <c r="H5194">
        <v>12</v>
      </c>
      <c r="I5194">
        <v>31158200</v>
      </c>
      <c r="J5194">
        <v>100680</v>
      </c>
      <c r="K5194">
        <v>19272.895069999999</v>
      </c>
    </row>
    <row r="5195" spans="1:11" x14ac:dyDescent="0.35">
      <c r="A5195" t="s">
        <v>492</v>
      </c>
      <c r="B5195" t="s">
        <v>96</v>
      </c>
      <c r="C5195" t="s">
        <v>104</v>
      </c>
      <c r="D5195" t="s">
        <v>32</v>
      </c>
      <c r="E5195" t="s">
        <v>15</v>
      </c>
      <c r="F5195">
        <v>202630</v>
      </c>
      <c r="G5195">
        <v>14340</v>
      </c>
      <c r="H5195">
        <v>12</v>
      </c>
      <c r="I5195">
        <v>24763800</v>
      </c>
      <c r="J5195">
        <v>88944</v>
      </c>
      <c r="K5195">
        <v>18193.844351</v>
      </c>
    </row>
    <row r="5196" spans="1:11" x14ac:dyDescent="0.35">
      <c r="A5196" t="s">
        <v>492</v>
      </c>
      <c r="B5196" t="s">
        <v>96</v>
      </c>
      <c r="C5196" t="s">
        <v>105</v>
      </c>
      <c r="D5196" t="s">
        <v>32</v>
      </c>
      <c r="E5196" t="s">
        <v>15</v>
      </c>
      <c r="F5196">
        <v>202630</v>
      </c>
      <c r="G5196">
        <v>44868</v>
      </c>
      <c r="H5196">
        <v>12</v>
      </c>
      <c r="I5196">
        <v>74862000</v>
      </c>
      <c r="J5196">
        <v>351060</v>
      </c>
      <c r="K5196">
        <v>18361.05456</v>
      </c>
    </row>
    <row r="5197" spans="1:11" x14ac:dyDescent="0.35">
      <c r="A5197" t="s">
        <v>492</v>
      </c>
      <c r="B5197" t="s">
        <v>96</v>
      </c>
      <c r="C5197" t="s">
        <v>106</v>
      </c>
      <c r="D5197" t="s">
        <v>32</v>
      </c>
      <c r="E5197" t="s">
        <v>15</v>
      </c>
      <c r="F5197">
        <v>202630</v>
      </c>
      <c r="G5197">
        <v>44784</v>
      </c>
      <c r="H5197">
        <v>12</v>
      </c>
      <c r="I5197">
        <v>89829000</v>
      </c>
      <c r="J5197">
        <v>393984</v>
      </c>
      <c r="K5197">
        <v>21229.073151000001</v>
      </c>
    </row>
    <row r="5198" spans="1:11" x14ac:dyDescent="0.35">
      <c r="A5198" t="s">
        <v>492</v>
      </c>
      <c r="B5198" t="s">
        <v>96</v>
      </c>
      <c r="C5198" t="s">
        <v>107</v>
      </c>
      <c r="D5198" t="s">
        <v>32</v>
      </c>
      <c r="E5198" t="s">
        <v>15</v>
      </c>
      <c r="F5198">
        <v>202630</v>
      </c>
      <c r="G5198">
        <v>18608</v>
      </c>
      <c r="H5198">
        <v>16</v>
      </c>
      <c r="I5198">
        <v>34830400</v>
      </c>
      <c r="J5198">
        <v>126128</v>
      </c>
      <c r="K5198">
        <v>26093.938091</v>
      </c>
    </row>
    <row r="5199" spans="1:11" x14ac:dyDescent="0.35">
      <c r="A5199" t="s">
        <v>492</v>
      </c>
      <c r="B5199" t="s">
        <v>96</v>
      </c>
      <c r="C5199" t="s">
        <v>108</v>
      </c>
      <c r="D5199" t="s">
        <v>109</v>
      </c>
      <c r="E5199" t="s">
        <v>21</v>
      </c>
      <c r="F5199">
        <v>202630</v>
      </c>
      <c r="G5199">
        <v>99144</v>
      </c>
      <c r="H5199">
        <v>12</v>
      </c>
      <c r="I5199">
        <v>213171300</v>
      </c>
      <c r="J5199">
        <v>932352</v>
      </c>
      <c r="K5199">
        <v>23038.103002</v>
      </c>
    </row>
    <row r="5200" spans="1:11" x14ac:dyDescent="0.35">
      <c r="A5200" t="s">
        <v>492</v>
      </c>
      <c r="B5200" t="s">
        <v>96</v>
      </c>
      <c r="C5200" t="s">
        <v>110</v>
      </c>
      <c r="D5200" t="s">
        <v>109</v>
      </c>
      <c r="E5200" t="s">
        <v>21</v>
      </c>
      <c r="F5200">
        <v>202630</v>
      </c>
      <c r="G5200">
        <v>40236</v>
      </c>
      <c r="H5200">
        <v>12</v>
      </c>
      <c r="I5200">
        <v>99892900</v>
      </c>
      <c r="J5200">
        <v>330984</v>
      </c>
      <c r="K5200">
        <v>26180.215031</v>
      </c>
    </row>
    <row r="5201" spans="1:11" x14ac:dyDescent="0.35">
      <c r="A5201" t="s">
        <v>492</v>
      </c>
      <c r="B5201" t="s">
        <v>96</v>
      </c>
      <c r="C5201" t="s">
        <v>111</v>
      </c>
      <c r="D5201" t="s">
        <v>32</v>
      </c>
      <c r="E5201" t="s">
        <v>15</v>
      </c>
      <c r="F5201">
        <v>202630</v>
      </c>
      <c r="G5201">
        <v>83568</v>
      </c>
      <c r="H5201">
        <v>12</v>
      </c>
      <c r="I5201">
        <v>152751300</v>
      </c>
      <c r="J5201">
        <v>733596</v>
      </c>
      <c r="K5201">
        <v>19269.592045000001</v>
      </c>
    </row>
    <row r="5202" spans="1:11" x14ac:dyDescent="0.35">
      <c r="A5202" t="s">
        <v>492</v>
      </c>
      <c r="B5202" t="s">
        <v>96</v>
      </c>
      <c r="C5202" t="s">
        <v>112</v>
      </c>
      <c r="D5202" t="s">
        <v>17</v>
      </c>
      <c r="E5202" t="s">
        <v>113</v>
      </c>
      <c r="F5202">
        <v>202630</v>
      </c>
      <c r="G5202">
        <v>21552</v>
      </c>
      <c r="H5202">
        <v>12</v>
      </c>
      <c r="I5202">
        <v>22843300</v>
      </c>
      <c r="J5202">
        <v>171132</v>
      </c>
      <c r="K5202">
        <v>11023.506681999999</v>
      </c>
    </row>
    <row r="5203" spans="1:11" x14ac:dyDescent="0.35">
      <c r="A5203" t="s">
        <v>492</v>
      </c>
      <c r="B5203" t="s">
        <v>96</v>
      </c>
      <c r="C5203" t="s">
        <v>114</v>
      </c>
      <c r="D5203" t="s">
        <v>32</v>
      </c>
      <c r="E5203" t="s">
        <v>24</v>
      </c>
      <c r="F5203">
        <v>202630</v>
      </c>
      <c r="G5203">
        <v>38840</v>
      </c>
      <c r="H5203">
        <v>20</v>
      </c>
      <c r="I5203">
        <v>114808100</v>
      </c>
      <c r="J5203">
        <v>303120</v>
      </c>
      <c r="K5203">
        <v>51833.427908999998</v>
      </c>
    </row>
    <row r="5204" spans="1:11" x14ac:dyDescent="0.35">
      <c r="A5204" t="s">
        <v>492</v>
      </c>
      <c r="B5204" t="s">
        <v>96</v>
      </c>
      <c r="C5204" t="s">
        <v>115</v>
      </c>
      <c r="D5204" t="s">
        <v>32</v>
      </c>
      <c r="E5204" t="s">
        <v>24</v>
      </c>
      <c r="F5204">
        <v>202630</v>
      </c>
      <c r="G5204">
        <v>39600</v>
      </c>
      <c r="H5204">
        <v>20</v>
      </c>
      <c r="I5204">
        <v>117303000</v>
      </c>
      <c r="J5204">
        <v>277700</v>
      </c>
      <c r="K5204">
        <v>51880.883332999998</v>
      </c>
    </row>
    <row r="5205" spans="1:11" x14ac:dyDescent="0.35">
      <c r="A5205" t="s">
        <v>492</v>
      </c>
      <c r="B5205" t="s">
        <v>96</v>
      </c>
      <c r="C5205" t="s">
        <v>116</v>
      </c>
      <c r="D5205" t="s">
        <v>17</v>
      </c>
      <c r="E5205" t="s">
        <v>113</v>
      </c>
      <c r="F5205">
        <v>202630</v>
      </c>
      <c r="G5205">
        <v>33684</v>
      </c>
      <c r="H5205">
        <v>12</v>
      </c>
      <c r="I5205">
        <v>32875600</v>
      </c>
      <c r="J5205">
        <v>269364</v>
      </c>
      <c r="K5205">
        <v>10314.982544</v>
      </c>
    </row>
    <row r="5206" spans="1:11" x14ac:dyDescent="0.35">
      <c r="A5206" t="s">
        <v>492</v>
      </c>
      <c r="B5206" t="s">
        <v>96</v>
      </c>
      <c r="C5206" t="s">
        <v>117</v>
      </c>
      <c r="D5206" t="s">
        <v>32</v>
      </c>
      <c r="E5206" t="s">
        <v>21</v>
      </c>
      <c r="F5206">
        <v>202630</v>
      </c>
      <c r="G5206">
        <v>20664</v>
      </c>
      <c r="H5206">
        <v>12</v>
      </c>
      <c r="I5206">
        <v>46631600</v>
      </c>
      <c r="J5206">
        <v>153048</v>
      </c>
      <c r="K5206">
        <v>23856.392566999999</v>
      </c>
    </row>
    <row r="5207" spans="1:11" x14ac:dyDescent="0.35">
      <c r="A5207" t="s">
        <v>492</v>
      </c>
      <c r="B5207" t="s">
        <v>96</v>
      </c>
      <c r="C5207" t="s">
        <v>118</v>
      </c>
      <c r="D5207" t="s">
        <v>32</v>
      </c>
      <c r="E5207" t="s">
        <v>21</v>
      </c>
      <c r="F5207">
        <v>202630</v>
      </c>
      <c r="G5207">
        <v>8256</v>
      </c>
      <c r="H5207">
        <v>16</v>
      </c>
      <c r="I5207">
        <v>18760200</v>
      </c>
      <c r="J5207">
        <v>36576</v>
      </c>
      <c r="K5207">
        <v>31107.848837000001</v>
      </c>
    </row>
    <row r="5208" spans="1:11" x14ac:dyDescent="0.35">
      <c r="A5208" t="s">
        <v>492</v>
      </c>
      <c r="B5208" t="s">
        <v>96</v>
      </c>
      <c r="C5208" t="s">
        <v>119</v>
      </c>
      <c r="D5208" t="s">
        <v>32</v>
      </c>
      <c r="E5208" t="s">
        <v>21</v>
      </c>
      <c r="F5208">
        <v>202630</v>
      </c>
      <c r="G5208">
        <v>48700</v>
      </c>
      <c r="H5208">
        <v>20</v>
      </c>
      <c r="I5208">
        <v>107485700</v>
      </c>
      <c r="J5208">
        <v>429300</v>
      </c>
      <c r="K5208">
        <v>37928.149897000003</v>
      </c>
    </row>
    <row r="5209" spans="1:11" x14ac:dyDescent="0.35">
      <c r="A5209" t="s">
        <v>492</v>
      </c>
      <c r="B5209" t="s">
        <v>96</v>
      </c>
      <c r="C5209" t="s">
        <v>120</v>
      </c>
      <c r="D5209" t="s">
        <v>17</v>
      </c>
      <c r="E5209" t="s">
        <v>21</v>
      </c>
      <c r="F5209">
        <v>202630</v>
      </c>
      <c r="G5209">
        <v>8940</v>
      </c>
      <c r="H5209">
        <v>12</v>
      </c>
      <c r="I5209">
        <v>18677500</v>
      </c>
      <c r="J5209">
        <v>52692</v>
      </c>
      <c r="K5209">
        <v>23031.502013000001</v>
      </c>
    </row>
    <row r="5210" spans="1:11" x14ac:dyDescent="0.35">
      <c r="A5210" t="s">
        <v>492</v>
      </c>
      <c r="B5210" t="s">
        <v>96</v>
      </c>
      <c r="C5210" t="s">
        <v>121</v>
      </c>
      <c r="D5210" t="s">
        <v>17</v>
      </c>
      <c r="E5210" t="s">
        <v>21</v>
      </c>
      <c r="F5210">
        <v>202630</v>
      </c>
      <c r="G5210">
        <v>5984</v>
      </c>
      <c r="H5210">
        <v>16</v>
      </c>
      <c r="I5210">
        <v>11240000</v>
      </c>
      <c r="J5210">
        <v>37552</v>
      </c>
      <c r="K5210">
        <v>28237.614973</v>
      </c>
    </row>
    <row r="5211" spans="1:11" x14ac:dyDescent="0.35">
      <c r="A5211" t="s">
        <v>492</v>
      </c>
      <c r="B5211" t="s">
        <v>96</v>
      </c>
      <c r="C5211" t="s">
        <v>122</v>
      </c>
      <c r="D5211" t="s">
        <v>17</v>
      </c>
      <c r="E5211" t="s">
        <v>21</v>
      </c>
      <c r="F5211">
        <v>202630</v>
      </c>
      <c r="G5211">
        <v>13200</v>
      </c>
      <c r="H5211">
        <v>20</v>
      </c>
      <c r="I5211">
        <v>26515000</v>
      </c>
      <c r="J5211">
        <v>65980</v>
      </c>
      <c r="K5211">
        <v>37945.530303</v>
      </c>
    </row>
    <row r="5212" spans="1:11" x14ac:dyDescent="0.35">
      <c r="A5212" t="s">
        <v>492</v>
      </c>
      <c r="B5212" t="s">
        <v>96</v>
      </c>
      <c r="C5212" t="s">
        <v>123</v>
      </c>
      <c r="D5212" t="s">
        <v>32</v>
      </c>
      <c r="E5212" t="s">
        <v>24</v>
      </c>
      <c r="F5212">
        <v>202630</v>
      </c>
      <c r="G5212">
        <v>32320</v>
      </c>
      <c r="H5212">
        <v>20</v>
      </c>
      <c r="I5212">
        <v>95539500</v>
      </c>
      <c r="J5212">
        <v>245200</v>
      </c>
      <c r="K5212">
        <v>51892.957921000001</v>
      </c>
    </row>
    <row r="5213" spans="1:11" x14ac:dyDescent="0.35">
      <c r="A5213" t="s">
        <v>492</v>
      </c>
      <c r="B5213" t="s">
        <v>96</v>
      </c>
      <c r="C5213" t="s">
        <v>124</v>
      </c>
      <c r="D5213" t="s">
        <v>17</v>
      </c>
      <c r="E5213" t="s">
        <v>15</v>
      </c>
      <c r="F5213">
        <v>202630</v>
      </c>
      <c r="G5213">
        <v>9684</v>
      </c>
      <c r="H5213">
        <v>12</v>
      </c>
      <c r="I5213">
        <v>12541500</v>
      </c>
      <c r="J5213">
        <v>48156</v>
      </c>
      <c r="K5213">
        <v>13391.904585</v>
      </c>
    </row>
    <row r="5214" spans="1:11" x14ac:dyDescent="0.35">
      <c r="A5214" t="s">
        <v>492</v>
      </c>
      <c r="B5214" t="s">
        <v>96</v>
      </c>
      <c r="C5214" t="s">
        <v>125</v>
      </c>
      <c r="D5214" t="s">
        <v>32</v>
      </c>
      <c r="E5214" t="s">
        <v>15</v>
      </c>
      <c r="F5214">
        <v>202630</v>
      </c>
      <c r="G5214">
        <v>10224</v>
      </c>
      <c r="H5214">
        <v>12</v>
      </c>
      <c r="I5214">
        <v>16135300</v>
      </c>
      <c r="J5214">
        <v>43332</v>
      </c>
      <c r="K5214">
        <v>16383.696008999999</v>
      </c>
    </row>
    <row r="5215" spans="1:11" x14ac:dyDescent="0.35">
      <c r="A5215" t="s">
        <v>492</v>
      </c>
      <c r="B5215" t="s">
        <v>96</v>
      </c>
      <c r="C5215" t="s">
        <v>126</v>
      </c>
      <c r="D5215" t="s">
        <v>32</v>
      </c>
      <c r="E5215" t="s">
        <v>18</v>
      </c>
      <c r="F5215">
        <v>202630</v>
      </c>
      <c r="G5215">
        <v>142672</v>
      </c>
      <c r="H5215">
        <v>16</v>
      </c>
      <c r="I5215">
        <v>312498000</v>
      </c>
      <c r="J5215">
        <v>1383664</v>
      </c>
      <c r="K5215">
        <v>31944.267242000002</v>
      </c>
    </row>
    <row r="5216" spans="1:11" x14ac:dyDescent="0.35">
      <c r="A5216" t="s">
        <v>492</v>
      </c>
      <c r="B5216" t="s">
        <v>96</v>
      </c>
      <c r="C5216" t="s">
        <v>127</v>
      </c>
      <c r="D5216" t="s">
        <v>32</v>
      </c>
      <c r="E5216" t="s">
        <v>18</v>
      </c>
      <c r="F5216">
        <v>202630</v>
      </c>
      <c r="G5216">
        <v>33936</v>
      </c>
      <c r="H5216">
        <v>12</v>
      </c>
      <c r="I5216">
        <v>81412400</v>
      </c>
      <c r="J5216">
        <v>283128</v>
      </c>
      <c r="K5216">
        <v>25147.309052000001</v>
      </c>
    </row>
    <row r="5217" spans="1:11" x14ac:dyDescent="0.35">
      <c r="A5217" t="s">
        <v>492</v>
      </c>
      <c r="B5217" t="s">
        <v>96</v>
      </c>
      <c r="C5217" t="s">
        <v>128</v>
      </c>
      <c r="D5217" t="s">
        <v>32</v>
      </c>
      <c r="E5217" t="s">
        <v>18</v>
      </c>
      <c r="F5217">
        <v>202630</v>
      </c>
      <c r="G5217">
        <v>281728</v>
      </c>
      <c r="H5217">
        <v>16</v>
      </c>
      <c r="I5217">
        <v>687223800</v>
      </c>
      <c r="J5217">
        <v>2691840</v>
      </c>
      <c r="K5217">
        <v>35112.023397999998</v>
      </c>
    </row>
    <row r="5218" spans="1:11" x14ac:dyDescent="0.35">
      <c r="A5218" t="s">
        <v>492</v>
      </c>
      <c r="B5218" t="s">
        <v>96</v>
      </c>
      <c r="C5218" t="s">
        <v>129</v>
      </c>
      <c r="D5218" t="s">
        <v>20</v>
      </c>
      <c r="E5218" t="s">
        <v>18</v>
      </c>
      <c r="F5218">
        <v>202630</v>
      </c>
      <c r="G5218">
        <v>11904</v>
      </c>
      <c r="H5218">
        <v>16</v>
      </c>
      <c r="I5218">
        <v>26024200</v>
      </c>
      <c r="J5218">
        <v>62848</v>
      </c>
      <c r="K5218">
        <v>30902.504032000001</v>
      </c>
    </row>
    <row r="5219" spans="1:11" x14ac:dyDescent="0.35">
      <c r="A5219" t="s">
        <v>492</v>
      </c>
      <c r="B5219" t="s">
        <v>96</v>
      </c>
      <c r="C5219" t="s">
        <v>130</v>
      </c>
      <c r="D5219" t="s">
        <v>32</v>
      </c>
      <c r="E5219" t="s">
        <v>24</v>
      </c>
      <c r="F5219">
        <v>202630</v>
      </c>
      <c r="G5219">
        <v>6560</v>
      </c>
      <c r="H5219">
        <v>20</v>
      </c>
      <c r="I5219">
        <v>15095500</v>
      </c>
      <c r="J5219">
        <v>12940</v>
      </c>
      <c r="K5219">
        <v>40640.908537000003</v>
      </c>
    </row>
    <row r="5220" spans="1:11" x14ac:dyDescent="0.35">
      <c r="A5220" t="s">
        <v>492</v>
      </c>
      <c r="B5220" t="s">
        <v>96</v>
      </c>
      <c r="C5220" t="s">
        <v>131</v>
      </c>
      <c r="D5220" t="s">
        <v>32</v>
      </c>
      <c r="E5220" t="s">
        <v>24</v>
      </c>
      <c r="F5220">
        <v>202630</v>
      </c>
      <c r="G5220">
        <v>6600</v>
      </c>
      <c r="H5220">
        <v>20</v>
      </c>
      <c r="I5220">
        <v>15190000</v>
      </c>
      <c r="J5220">
        <v>18560</v>
      </c>
      <c r="K5220">
        <v>40722.251515000004</v>
      </c>
    </row>
    <row r="5221" spans="1:11" x14ac:dyDescent="0.35">
      <c r="A5221" t="s">
        <v>492</v>
      </c>
      <c r="B5221" t="s">
        <v>96</v>
      </c>
      <c r="C5221" t="s">
        <v>132</v>
      </c>
      <c r="D5221" t="s">
        <v>32</v>
      </c>
      <c r="E5221" t="s">
        <v>24</v>
      </c>
      <c r="F5221">
        <v>202630</v>
      </c>
      <c r="G5221">
        <v>1760</v>
      </c>
      <c r="H5221">
        <v>20</v>
      </c>
      <c r="I5221">
        <v>4048000</v>
      </c>
      <c r="J5221">
        <v>4640</v>
      </c>
      <c r="K5221">
        <v>40651.875</v>
      </c>
    </row>
    <row r="5222" spans="1:11" x14ac:dyDescent="0.35">
      <c r="A5222" t="s">
        <v>492</v>
      </c>
      <c r="B5222" t="s">
        <v>96</v>
      </c>
      <c r="C5222" t="s">
        <v>133</v>
      </c>
      <c r="D5222" t="s">
        <v>32</v>
      </c>
      <c r="E5222" t="s">
        <v>18</v>
      </c>
      <c r="F5222">
        <v>202630</v>
      </c>
      <c r="G5222">
        <v>51008</v>
      </c>
      <c r="H5222">
        <v>16</v>
      </c>
      <c r="I5222">
        <v>126537400</v>
      </c>
      <c r="J5222">
        <v>408768</v>
      </c>
      <c r="K5222">
        <v>35101.248118000003</v>
      </c>
    </row>
    <row r="5223" spans="1:11" x14ac:dyDescent="0.35">
      <c r="A5223" t="s">
        <v>492</v>
      </c>
      <c r="B5223" t="s">
        <v>96</v>
      </c>
      <c r="C5223" t="s">
        <v>134</v>
      </c>
      <c r="D5223" t="s">
        <v>20</v>
      </c>
      <c r="E5223" t="s">
        <v>18</v>
      </c>
      <c r="F5223">
        <v>202630</v>
      </c>
      <c r="G5223">
        <v>13312</v>
      </c>
      <c r="H5223">
        <v>16</v>
      </c>
      <c r="I5223">
        <v>29088800</v>
      </c>
      <c r="J5223">
        <v>73248</v>
      </c>
      <c r="K5223">
        <v>30858.282451999999</v>
      </c>
    </row>
    <row r="5224" spans="1:11" x14ac:dyDescent="0.35">
      <c r="A5224" t="s">
        <v>492</v>
      </c>
      <c r="B5224" t="s">
        <v>96</v>
      </c>
      <c r="C5224" t="s">
        <v>135</v>
      </c>
      <c r="D5224" t="s">
        <v>32</v>
      </c>
      <c r="E5224" t="s">
        <v>18</v>
      </c>
      <c r="F5224">
        <v>202630</v>
      </c>
      <c r="G5224">
        <v>17440</v>
      </c>
      <c r="H5224">
        <v>16</v>
      </c>
      <c r="I5224">
        <v>40289400</v>
      </c>
      <c r="J5224">
        <v>90608</v>
      </c>
      <c r="K5224">
        <v>32571.072477000002</v>
      </c>
    </row>
    <row r="5225" spans="1:11" x14ac:dyDescent="0.35">
      <c r="A5225" t="s">
        <v>492</v>
      </c>
      <c r="B5225" t="s">
        <v>96</v>
      </c>
      <c r="C5225" t="s">
        <v>136</v>
      </c>
      <c r="D5225" t="s">
        <v>17</v>
      </c>
      <c r="E5225" t="s">
        <v>15</v>
      </c>
      <c r="F5225">
        <v>202630</v>
      </c>
      <c r="G5225">
        <v>27624</v>
      </c>
      <c r="H5225">
        <v>12</v>
      </c>
      <c r="I5225">
        <v>40384500</v>
      </c>
      <c r="J5225">
        <v>217584</v>
      </c>
      <c r="K5225">
        <v>15326.292353999999</v>
      </c>
    </row>
    <row r="5226" spans="1:11" x14ac:dyDescent="0.35">
      <c r="A5226" t="s">
        <v>492</v>
      </c>
      <c r="B5226" t="s">
        <v>96</v>
      </c>
      <c r="C5226" t="s">
        <v>137</v>
      </c>
      <c r="D5226" t="s">
        <v>17</v>
      </c>
      <c r="E5226" t="s">
        <v>15</v>
      </c>
      <c r="F5226">
        <v>202630</v>
      </c>
      <c r="G5226">
        <v>32280</v>
      </c>
      <c r="H5226">
        <v>12</v>
      </c>
      <c r="I5226">
        <v>46146400</v>
      </c>
      <c r="J5226">
        <v>297348</v>
      </c>
      <c r="K5226">
        <v>14738.300743</v>
      </c>
    </row>
    <row r="5227" spans="1:11" x14ac:dyDescent="0.35">
      <c r="A5227" t="s">
        <v>492</v>
      </c>
      <c r="B5227" t="s">
        <v>96</v>
      </c>
      <c r="C5227" t="s">
        <v>138</v>
      </c>
      <c r="D5227" t="s">
        <v>17</v>
      </c>
      <c r="E5227" t="s">
        <v>15</v>
      </c>
      <c r="F5227">
        <v>202630</v>
      </c>
      <c r="G5227">
        <v>9768</v>
      </c>
      <c r="H5227">
        <v>12</v>
      </c>
      <c r="I5227">
        <v>12157200</v>
      </c>
      <c r="J5227">
        <v>55992</v>
      </c>
      <c r="K5227">
        <v>13270.025798999999</v>
      </c>
    </row>
    <row r="5228" spans="1:11" x14ac:dyDescent="0.35">
      <c r="A5228" t="s">
        <v>492</v>
      </c>
      <c r="B5228" t="s">
        <v>96</v>
      </c>
      <c r="C5228" t="s">
        <v>139</v>
      </c>
      <c r="D5228" t="s">
        <v>32</v>
      </c>
      <c r="E5228" t="s">
        <v>15</v>
      </c>
      <c r="F5228">
        <v>202630</v>
      </c>
      <c r="G5228">
        <v>4608</v>
      </c>
      <c r="H5228">
        <v>12</v>
      </c>
      <c r="I5228">
        <v>6815700</v>
      </c>
      <c r="J5228">
        <v>19236</v>
      </c>
      <c r="K5228">
        <v>15410.994792</v>
      </c>
    </row>
    <row r="5229" spans="1:11" x14ac:dyDescent="0.35">
      <c r="A5229" t="s">
        <v>492</v>
      </c>
      <c r="B5229" t="s">
        <v>96</v>
      </c>
      <c r="C5229" t="s">
        <v>140</v>
      </c>
      <c r="D5229" t="s">
        <v>14</v>
      </c>
      <c r="E5229" t="s">
        <v>15</v>
      </c>
      <c r="F5229">
        <v>202630</v>
      </c>
      <c r="G5229">
        <v>21984</v>
      </c>
      <c r="H5229">
        <v>12</v>
      </c>
      <c r="I5229">
        <v>18320000</v>
      </c>
      <c r="J5229">
        <v>147468</v>
      </c>
      <c r="K5229">
        <v>8904.1899560000002</v>
      </c>
    </row>
    <row r="5230" spans="1:11" x14ac:dyDescent="0.35">
      <c r="A5230" t="s">
        <v>492</v>
      </c>
      <c r="B5230" t="s">
        <v>96</v>
      </c>
      <c r="C5230" t="s">
        <v>141</v>
      </c>
      <c r="D5230" t="s">
        <v>17</v>
      </c>
      <c r="E5230" t="s">
        <v>15</v>
      </c>
      <c r="F5230">
        <v>202630</v>
      </c>
      <c r="G5230">
        <v>31320</v>
      </c>
      <c r="H5230">
        <v>12</v>
      </c>
      <c r="I5230">
        <v>39205000</v>
      </c>
      <c r="J5230">
        <v>145356</v>
      </c>
      <c r="K5230">
        <v>13385.332184000001</v>
      </c>
    </row>
    <row r="5231" spans="1:11" x14ac:dyDescent="0.35">
      <c r="A5231" t="s">
        <v>492</v>
      </c>
      <c r="B5231" t="s">
        <v>96</v>
      </c>
      <c r="C5231" t="s">
        <v>142</v>
      </c>
      <c r="D5231" t="s">
        <v>17</v>
      </c>
      <c r="E5231" t="s">
        <v>18</v>
      </c>
      <c r="F5231">
        <v>202630</v>
      </c>
      <c r="G5231">
        <v>14320</v>
      </c>
      <c r="H5231">
        <v>20</v>
      </c>
      <c r="I5231">
        <v>20720400</v>
      </c>
      <c r="J5231">
        <v>80820</v>
      </c>
      <c r="K5231">
        <v>26445.142457999998</v>
      </c>
    </row>
    <row r="5232" spans="1:11" x14ac:dyDescent="0.35">
      <c r="A5232" t="s">
        <v>492</v>
      </c>
      <c r="B5232" t="s">
        <v>96</v>
      </c>
      <c r="C5232" t="s">
        <v>143</v>
      </c>
      <c r="D5232" t="s">
        <v>17</v>
      </c>
      <c r="E5232" t="s">
        <v>18</v>
      </c>
      <c r="F5232">
        <v>202630</v>
      </c>
      <c r="G5232">
        <v>8800</v>
      </c>
      <c r="H5232">
        <v>16</v>
      </c>
      <c r="I5232">
        <v>14144100</v>
      </c>
      <c r="J5232">
        <v>36336</v>
      </c>
      <c r="K5232">
        <v>22326.82</v>
      </c>
    </row>
    <row r="5233" spans="1:11" x14ac:dyDescent="0.35">
      <c r="A5233" t="s">
        <v>492</v>
      </c>
      <c r="B5233" t="s">
        <v>96</v>
      </c>
      <c r="C5233" t="s">
        <v>144</v>
      </c>
      <c r="D5233" t="s">
        <v>17</v>
      </c>
      <c r="E5233" t="s">
        <v>18</v>
      </c>
      <c r="F5233">
        <v>202630</v>
      </c>
      <c r="G5233">
        <v>8000</v>
      </c>
      <c r="H5233">
        <v>16</v>
      </c>
      <c r="I5233">
        <v>12860400</v>
      </c>
      <c r="J5233">
        <v>33824</v>
      </c>
      <c r="K5233">
        <v>22319.925999999999</v>
      </c>
    </row>
    <row r="5234" spans="1:11" x14ac:dyDescent="0.35">
      <c r="A5234" t="s">
        <v>492</v>
      </c>
      <c r="B5234" t="s">
        <v>96</v>
      </c>
      <c r="C5234" t="s">
        <v>145</v>
      </c>
      <c r="D5234" t="s">
        <v>17</v>
      </c>
      <c r="E5234" t="s">
        <v>18</v>
      </c>
      <c r="F5234">
        <v>202630</v>
      </c>
      <c r="G5234">
        <v>6720</v>
      </c>
      <c r="H5234">
        <v>20</v>
      </c>
      <c r="I5234">
        <v>9387200</v>
      </c>
      <c r="J5234">
        <v>35480</v>
      </c>
      <c r="K5234">
        <v>25500.074404999999</v>
      </c>
    </row>
    <row r="5235" spans="1:11" x14ac:dyDescent="0.35">
      <c r="A5235" t="s">
        <v>492</v>
      </c>
      <c r="B5235" t="s">
        <v>96</v>
      </c>
      <c r="C5235" t="s">
        <v>146</v>
      </c>
      <c r="D5235" t="s">
        <v>17</v>
      </c>
      <c r="E5235" t="s">
        <v>18</v>
      </c>
      <c r="F5235">
        <v>202630</v>
      </c>
      <c r="G5235">
        <v>22960</v>
      </c>
      <c r="H5235">
        <v>16</v>
      </c>
      <c r="I5235">
        <v>34344800</v>
      </c>
      <c r="J5235">
        <v>157088</v>
      </c>
      <c r="K5235">
        <v>21323.448779999999</v>
      </c>
    </row>
    <row r="5236" spans="1:11" x14ac:dyDescent="0.35">
      <c r="A5236" t="s">
        <v>492</v>
      </c>
      <c r="B5236" t="s">
        <v>96</v>
      </c>
      <c r="C5236" t="s">
        <v>147</v>
      </c>
      <c r="D5236" t="s">
        <v>17</v>
      </c>
      <c r="E5236" t="s">
        <v>18</v>
      </c>
      <c r="F5236">
        <v>202630</v>
      </c>
      <c r="G5236">
        <v>4584</v>
      </c>
      <c r="H5236">
        <v>12</v>
      </c>
      <c r="I5236">
        <v>8085400</v>
      </c>
      <c r="J5236">
        <v>18468</v>
      </c>
      <c r="K5236">
        <v>18649.324606999999</v>
      </c>
    </row>
    <row r="5237" spans="1:11" x14ac:dyDescent="0.35">
      <c r="A5237" t="s">
        <v>492</v>
      </c>
      <c r="B5237" t="s">
        <v>96</v>
      </c>
      <c r="C5237" t="s">
        <v>148</v>
      </c>
      <c r="D5237" t="s">
        <v>17</v>
      </c>
      <c r="E5237" t="s">
        <v>18</v>
      </c>
      <c r="F5237">
        <v>202630</v>
      </c>
      <c r="G5237">
        <v>17904</v>
      </c>
      <c r="H5237">
        <v>16</v>
      </c>
      <c r="I5237">
        <v>31434000</v>
      </c>
      <c r="J5237">
        <v>143360</v>
      </c>
      <c r="K5237">
        <v>24683.650581000002</v>
      </c>
    </row>
    <row r="5238" spans="1:11" x14ac:dyDescent="0.35">
      <c r="A5238" t="s">
        <v>492</v>
      </c>
      <c r="B5238" t="s">
        <v>96</v>
      </c>
      <c r="C5238" t="s">
        <v>149</v>
      </c>
      <c r="D5238" t="s">
        <v>17</v>
      </c>
      <c r="E5238" t="s">
        <v>18</v>
      </c>
      <c r="F5238">
        <v>202630</v>
      </c>
      <c r="G5238">
        <v>5856</v>
      </c>
      <c r="H5238">
        <v>16</v>
      </c>
      <c r="I5238">
        <v>10270000</v>
      </c>
      <c r="J5238">
        <v>22320</v>
      </c>
      <c r="K5238">
        <v>24712.732240000001</v>
      </c>
    </row>
    <row r="5239" spans="1:11" x14ac:dyDescent="0.35">
      <c r="A5239" t="s">
        <v>492</v>
      </c>
      <c r="B5239" t="s">
        <v>150</v>
      </c>
      <c r="C5239" t="s">
        <v>151</v>
      </c>
      <c r="D5239" t="s">
        <v>32</v>
      </c>
      <c r="E5239" t="s">
        <v>152</v>
      </c>
      <c r="F5239">
        <v>202630</v>
      </c>
      <c r="G5239">
        <v>8040</v>
      </c>
      <c r="H5239">
        <v>20</v>
      </c>
      <c r="I5239">
        <v>10050000</v>
      </c>
      <c r="J5239">
        <v>24860</v>
      </c>
      <c r="K5239">
        <v>22660.278607</v>
      </c>
    </row>
    <row r="5240" spans="1:11" x14ac:dyDescent="0.35">
      <c r="A5240" t="s">
        <v>492</v>
      </c>
      <c r="B5240" t="s">
        <v>150</v>
      </c>
      <c r="C5240" t="s">
        <v>153</v>
      </c>
      <c r="D5240" t="s">
        <v>32</v>
      </c>
      <c r="E5240" t="s">
        <v>152</v>
      </c>
      <c r="F5240">
        <v>202630</v>
      </c>
      <c r="G5240">
        <v>8440</v>
      </c>
      <c r="H5240">
        <v>20</v>
      </c>
      <c r="I5240">
        <v>10550000</v>
      </c>
      <c r="J5240">
        <v>28620</v>
      </c>
      <c r="K5240">
        <v>22684.604265000002</v>
      </c>
    </row>
    <row r="5241" spans="1:11" x14ac:dyDescent="0.35">
      <c r="A5241" t="s">
        <v>492</v>
      </c>
      <c r="B5241" t="s">
        <v>150</v>
      </c>
      <c r="C5241" t="s">
        <v>154</v>
      </c>
      <c r="D5241" t="s">
        <v>32</v>
      </c>
      <c r="E5241" t="s">
        <v>152</v>
      </c>
      <c r="F5241">
        <v>202630</v>
      </c>
      <c r="G5241">
        <v>6080</v>
      </c>
      <c r="H5241">
        <v>20</v>
      </c>
      <c r="I5241">
        <v>7600000</v>
      </c>
      <c r="J5241">
        <v>15680</v>
      </c>
      <c r="K5241">
        <v>22720.967105</v>
      </c>
    </row>
    <row r="5242" spans="1:11" x14ac:dyDescent="0.35">
      <c r="A5242" t="s">
        <v>492</v>
      </c>
      <c r="B5242" t="s">
        <v>150</v>
      </c>
      <c r="C5242" t="s">
        <v>155</v>
      </c>
      <c r="D5242" t="s">
        <v>32</v>
      </c>
      <c r="E5242" t="s">
        <v>152</v>
      </c>
      <c r="F5242">
        <v>202630</v>
      </c>
      <c r="G5242">
        <v>9280</v>
      </c>
      <c r="H5242">
        <v>20</v>
      </c>
      <c r="I5242">
        <v>11600000</v>
      </c>
      <c r="J5242">
        <v>27340</v>
      </c>
      <c r="K5242">
        <v>22663.989224000001</v>
      </c>
    </row>
    <row r="5243" spans="1:11" x14ac:dyDescent="0.35">
      <c r="A5243" t="s">
        <v>492</v>
      </c>
      <c r="B5243" t="s">
        <v>150</v>
      </c>
      <c r="C5243" t="s">
        <v>156</v>
      </c>
      <c r="D5243" t="s">
        <v>32</v>
      </c>
      <c r="E5243" t="s">
        <v>152</v>
      </c>
      <c r="F5243">
        <v>202630</v>
      </c>
      <c r="G5243">
        <v>6180</v>
      </c>
      <c r="H5243">
        <v>20</v>
      </c>
      <c r="I5243">
        <v>7725000</v>
      </c>
      <c r="J5243">
        <v>17100</v>
      </c>
      <c r="K5243">
        <v>22682.974109999999</v>
      </c>
    </row>
    <row r="5244" spans="1:11" x14ac:dyDescent="0.35">
      <c r="A5244" t="s">
        <v>492</v>
      </c>
      <c r="B5244" t="s">
        <v>150</v>
      </c>
      <c r="C5244" t="s">
        <v>157</v>
      </c>
      <c r="D5244" t="s">
        <v>32</v>
      </c>
      <c r="E5244" t="s">
        <v>152</v>
      </c>
      <c r="F5244">
        <v>202630</v>
      </c>
      <c r="G5244">
        <v>7280</v>
      </c>
      <c r="H5244">
        <v>20</v>
      </c>
      <c r="I5244">
        <v>9100000</v>
      </c>
      <c r="J5244">
        <v>23500</v>
      </c>
      <c r="K5244">
        <v>22687.398352</v>
      </c>
    </row>
    <row r="5245" spans="1:11" x14ac:dyDescent="0.35">
      <c r="A5245" t="s">
        <v>492</v>
      </c>
      <c r="B5245" t="s">
        <v>158</v>
      </c>
      <c r="C5245" t="s">
        <v>159</v>
      </c>
      <c r="D5245" t="s">
        <v>32</v>
      </c>
      <c r="E5245" t="s">
        <v>160</v>
      </c>
      <c r="F5245">
        <v>202630</v>
      </c>
      <c r="G5245">
        <v>49</v>
      </c>
      <c r="H5245">
        <v>1</v>
      </c>
      <c r="I5245">
        <v>15406287</v>
      </c>
      <c r="J5245">
        <v>48</v>
      </c>
      <c r="K5245">
        <v>277395.40816300001</v>
      </c>
    </row>
    <row r="5246" spans="1:11" x14ac:dyDescent="0.35">
      <c r="A5246" t="s">
        <v>492</v>
      </c>
      <c r="B5246" t="s">
        <v>161</v>
      </c>
      <c r="C5246" t="s">
        <v>162</v>
      </c>
      <c r="D5246" t="s">
        <v>23</v>
      </c>
      <c r="E5246" t="s">
        <v>152</v>
      </c>
      <c r="F5246">
        <v>202630</v>
      </c>
      <c r="G5246">
        <v>28740</v>
      </c>
      <c r="H5246">
        <v>20</v>
      </c>
      <c r="I5246">
        <v>43120000</v>
      </c>
      <c r="J5246">
        <v>172800</v>
      </c>
      <c r="K5246">
        <v>27754.574809000002</v>
      </c>
    </row>
    <row r="5247" spans="1:11" x14ac:dyDescent="0.35">
      <c r="A5247" t="s">
        <v>492</v>
      </c>
      <c r="B5247" t="s">
        <v>161</v>
      </c>
      <c r="C5247" t="s">
        <v>163</v>
      </c>
      <c r="D5247" t="s">
        <v>23</v>
      </c>
      <c r="E5247" t="s">
        <v>152</v>
      </c>
      <c r="F5247">
        <v>202630</v>
      </c>
      <c r="G5247">
        <v>32800</v>
      </c>
      <c r="H5247">
        <v>20</v>
      </c>
      <c r="I5247">
        <v>49202000</v>
      </c>
      <c r="J5247">
        <v>206460</v>
      </c>
      <c r="K5247">
        <v>27728.309755999999</v>
      </c>
    </row>
    <row r="5248" spans="1:11" x14ac:dyDescent="0.35">
      <c r="A5248" t="s">
        <v>492</v>
      </c>
      <c r="B5248" t="s">
        <v>161</v>
      </c>
      <c r="C5248" t="s">
        <v>164</v>
      </c>
      <c r="D5248" t="s">
        <v>23</v>
      </c>
      <c r="E5248" t="s">
        <v>152</v>
      </c>
      <c r="F5248">
        <v>202630</v>
      </c>
      <c r="G5248">
        <v>35720</v>
      </c>
      <c r="H5248">
        <v>20</v>
      </c>
      <c r="I5248">
        <v>60734000</v>
      </c>
      <c r="J5248">
        <v>232000</v>
      </c>
      <c r="K5248">
        <v>31352.785553999998</v>
      </c>
    </row>
    <row r="5249" spans="1:11" x14ac:dyDescent="0.35">
      <c r="A5249" t="s">
        <v>492</v>
      </c>
      <c r="B5249" t="s">
        <v>161</v>
      </c>
      <c r="C5249" t="s">
        <v>165</v>
      </c>
      <c r="D5249" t="s">
        <v>23</v>
      </c>
      <c r="E5249" t="s">
        <v>152</v>
      </c>
      <c r="F5249">
        <v>202630</v>
      </c>
      <c r="G5249">
        <v>53820</v>
      </c>
      <c r="H5249">
        <v>20</v>
      </c>
      <c r="I5249">
        <v>91509500</v>
      </c>
      <c r="J5249">
        <v>390020</v>
      </c>
      <c r="K5249">
        <v>31407.962467000001</v>
      </c>
    </row>
    <row r="5250" spans="1:11" x14ac:dyDescent="0.35">
      <c r="A5250" t="s">
        <v>492</v>
      </c>
      <c r="B5250" t="s">
        <v>161</v>
      </c>
      <c r="C5250" t="s">
        <v>166</v>
      </c>
      <c r="D5250" t="s">
        <v>23</v>
      </c>
      <c r="E5250" t="s">
        <v>152</v>
      </c>
      <c r="F5250">
        <v>202630</v>
      </c>
      <c r="G5250">
        <v>61400</v>
      </c>
      <c r="H5250">
        <v>20</v>
      </c>
      <c r="I5250">
        <v>104392000</v>
      </c>
      <c r="J5250">
        <v>488980</v>
      </c>
      <c r="K5250">
        <v>31389.414332</v>
      </c>
    </row>
    <row r="5251" spans="1:11" x14ac:dyDescent="0.35">
      <c r="A5251" t="s">
        <v>492</v>
      </c>
      <c r="B5251" t="s">
        <v>161</v>
      </c>
      <c r="C5251" t="s">
        <v>167</v>
      </c>
      <c r="D5251" t="s">
        <v>23</v>
      </c>
      <c r="E5251" t="s">
        <v>152</v>
      </c>
      <c r="F5251">
        <v>202630</v>
      </c>
      <c r="G5251">
        <v>35380</v>
      </c>
      <c r="H5251">
        <v>20</v>
      </c>
      <c r="I5251">
        <v>53074000</v>
      </c>
      <c r="J5251">
        <v>218220</v>
      </c>
      <c r="K5251">
        <v>27715.850198</v>
      </c>
    </row>
    <row r="5252" spans="1:11" x14ac:dyDescent="0.35">
      <c r="A5252" t="s">
        <v>492</v>
      </c>
      <c r="B5252" t="s">
        <v>161</v>
      </c>
      <c r="C5252" t="s">
        <v>168</v>
      </c>
      <c r="D5252" t="s">
        <v>23</v>
      </c>
      <c r="E5252" t="s">
        <v>152</v>
      </c>
      <c r="F5252">
        <v>202630</v>
      </c>
      <c r="G5252">
        <v>59000</v>
      </c>
      <c r="H5252">
        <v>20</v>
      </c>
      <c r="I5252">
        <v>88512000</v>
      </c>
      <c r="J5252">
        <v>453500</v>
      </c>
      <c r="K5252">
        <v>27741.316610000002</v>
      </c>
    </row>
    <row r="5253" spans="1:11" x14ac:dyDescent="0.35">
      <c r="A5253" t="s">
        <v>492</v>
      </c>
      <c r="B5253" t="s">
        <v>161</v>
      </c>
      <c r="C5253" t="s">
        <v>169</v>
      </c>
      <c r="D5253" t="s">
        <v>23</v>
      </c>
      <c r="E5253" t="s">
        <v>152</v>
      </c>
      <c r="F5253">
        <v>202630</v>
      </c>
      <c r="G5253">
        <v>108040</v>
      </c>
      <c r="H5253">
        <v>20</v>
      </c>
      <c r="I5253">
        <v>194505600</v>
      </c>
      <c r="J5253">
        <v>944240</v>
      </c>
      <c r="K5253">
        <v>33265.520177999999</v>
      </c>
    </row>
    <row r="5254" spans="1:11" x14ac:dyDescent="0.35">
      <c r="A5254" t="s">
        <v>492</v>
      </c>
      <c r="B5254" t="s">
        <v>161</v>
      </c>
      <c r="C5254" t="s">
        <v>170</v>
      </c>
      <c r="D5254" t="s">
        <v>23</v>
      </c>
      <c r="E5254" t="s">
        <v>152</v>
      </c>
      <c r="F5254">
        <v>202630</v>
      </c>
      <c r="G5254">
        <v>22200</v>
      </c>
      <c r="H5254">
        <v>20</v>
      </c>
      <c r="I5254">
        <v>39968400</v>
      </c>
      <c r="J5254">
        <v>118600</v>
      </c>
      <c r="K5254">
        <v>33276.479278999999</v>
      </c>
    </row>
    <row r="5255" spans="1:11" x14ac:dyDescent="0.35">
      <c r="A5255" t="s">
        <v>492</v>
      </c>
      <c r="B5255" t="s">
        <v>161</v>
      </c>
      <c r="C5255" t="s">
        <v>171</v>
      </c>
      <c r="D5255" t="s">
        <v>23</v>
      </c>
      <c r="E5255" t="s">
        <v>152</v>
      </c>
      <c r="F5255">
        <v>202630</v>
      </c>
      <c r="G5255">
        <v>24660</v>
      </c>
      <c r="H5255">
        <v>20</v>
      </c>
      <c r="I5255">
        <v>41938000</v>
      </c>
      <c r="J5255">
        <v>153600</v>
      </c>
      <c r="K5255">
        <v>31406.303325000001</v>
      </c>
    </row>
    <row r="5256" spans="1:11" x14ac:dyDescent="0.35">
      <c r="A5256" t="s">
        <v>492</v>
      </c>
      <c r="B5256" t="s">
        <v>161</v>
      </c>
      <c r="C5256" t="s">
        <v>172</v>
      </c>
      <c r="D5256" t="s">
        <v>23</v>
      </c>
      <c r="E5256" t="s">
        <v>152</v>
      </c>
      <c r="F5256">
        <v>202630</v>
      </c>
      <c r="G5256">
        <v>63840</v>
      </c>
      <c r="H5256">
        <v>20</v>
      </c>
      <c r="I5256">
        <v>114951900</v>
      </c>
      <c r="J5256">
        <v>454300</v>
      </c>
      <c r="K5256">
        <v>33262.832707000001</v>
      </c>
    </row>
    <row r="5257" spans="1:11" x14ac:dyDescent="0.35">
      <c r="A5257" t="s">
        <v>492</v>
      </c>
      <c r="B5257" t="s">
        <v>161</v>
      </c>
      <c r="C5257" t="s">
        <v>173</v>
      </c>
      <c r="D5257" t="s">
        <v>23</v>
      </c>
      <c r="E5257" t="s">
        <v>152</v>
      </c>
      <c r="F5257">
        <v>202630</v>
      </c>
      <c r="G5257">
        <v>47700</v>
      </c>
      <c r="H5257">
        <v>20</v>
      </c>
      <c r="I5257">
        <v>81106000</v>
      </c>
      <c r="J5257">
        <v>399060</v>
      </c>
      <c r="K5257">
        <v>31371.704403</v>
      </c>
    </row>
    <row r="5258" spans="1:11" x14ac:dyDescent="0.35">
      <c r="A5258" t="s">
        <v>492</v>
      </c>
      <c r="B5258" t="s">
        <v>161</v>
      </c>
      <c r="C5258" t="s">
        <v>174</v>
      </c>
      <c r="D5258" t="s">
        <v>23</v>
      </c>
      <c r="E5258" t="s">
        <v>152</v>
      </c>
      <c r="F5258">
        <v>202630</v>
      </c>
      <c r="G5258">
        <v>64480</v>
      </c>
      <c r="H5258">
        <v>20</v>
      </c>
      <c r="I5258">
        <v>116095500</v>
      </c>
      <c r="J5258">
        <v>495560</v>
      </c>
      <c r="K5258">
        <v>33244.727357000003</v>
      </c>
    </row>
    <row r="5259" spans="1:11" x14ac:dyDescent="0.35">
      <c r="A5259" t="s">
        <v>492</v>
      </c>
      <c r="B5259" t="s">
        <v>161</v>
      </c>
      <c r="C5259" t="s">
        <v>175</v>
      </c>
      <c r="D5259" t="s">
        <v>23</v>
      </c>
      <c r="E5259" t="s">
        <v>152</v>
      </c>
      <c r="F5259">
        <v>202630</v>
      </c>
      <c r="G5259">
        <v>39420</v>
      </c>
      <c r="H5259">
        <v>20</v>
      </c>
      <c r="I5259">
        <v>67024000</v>
      </c>
      <c r="J5259">
        <v>336320</v>
      </c>
      <c r="K5259">
        <v>31394.040589</v>
      </c>
    </row>
    <row r="5260" spans="1:11" x14ac:dyDescent="0.35">
      <c r="A5260" t="s">
        <v>492</v>
      </c>
      <c r="B5260" t="s">
        <v>176</v>
      </c>
      <c r="C5260" t="s">
        <v>177</v>
      </c>
      <c r="D5260" t="s">
        <v>32</v>
      </c>
      <c r="E5260" t="s">
        <v>160</v>
      </c>
      <c r="F5260">
        <v>202630</v>
      </c>
      <c r="G5260">
        <v>105</v>
      </c>
      <c r="H5260">
        <v>1</v>
      </c>
      <c r="I5260">
        <v>6166611</v>
      </c>
      <c r="J5260">
        <v>219</v>
      </c>
      <c r="K5260">
        <v>63959.780952000001</v>
      </c>
    </row>
    <row r="5261" spans="1:11" x14ac:dyDescent="0.35">
      <c r="A5261" t="s">
        <v>492</v>
      </c>
      <c r="B5261" t="s">
        <v>176</v>
      </c>
      <c r="C5261" t="s">
        <v>178</v>
      </c>
      <c r="D5261" t="s">
        <v>32</v>
      </c>
      <c r="E5261" t="s">
        <v>179</v>
      </c>
      <c r="F5261">
        <v>202630</v>
      </c>
      <c r="G5261">
        <v>106</v>
      </c>
      <c r="H5261">
        <v>1</v>
      </c>
      <c r="I5261">
        <v>5300000</v>
      </c>
      <c r="J5261">
        <v>195</v>
      </c>
      <c r="K5261">
        <v>48440.443396000002</v>
      </c>
    </row>
    <row r="5262" spans="1:11" x14ac:dyDescent="0.35">
      <c r="A5262" t="s">
        <v>492</v>
      </c>
      <c r="B5262" t="s">
        <v>176</v>
      </c>
      <c r="C5262" t="s">
        <v>180</v>
      </c>
      <c r="D5262" t="s">
        <v>32</v>
      </c>
      <c r="E5262" t="s">
        <v>179</v>
      </c>
      <c r="F5262">
        <v>202630</v>
      </c>
      <c r="G5262">
        <v>32</v>
      </c>
      <c r="H5262">
        <v>1</v>
      </c>
      <c r="I5262">
        <v>1052800</v>
      </c>
      <c r="J5262">
        <v>70</v>
      </c>
      <c r="K5262">
        <v>29973</v>
      </c>
    </row>
    <row r="5263" spans="1:11" x14ac:dyDescent="0.35">
      <c r="A5263" t="s">
        <v>492</v>
      </c>
      <c r="B5263" t="s">
        <v>176</v>
      </c>
      <c r="C5263" t="s">
        <v>181</v>
      </c>
      <c r="D5263" t="s">
        <v>32</v>
      </c>
      <c r="E5263" t="s">
        <v>182</v>
      </c>
      <c r="F5263">
        <v>202630</v>
      </c>
      <c r="G5263">
        <v>196</v>
      </c>
      <c r="H5263">
        <v>1</v>
      </c>
      <c r="I5263">
        <v>9800000</v>
      </c>
      <c r="J5263">
        <v>483</v>
      </c>
      <c r="K5263">
        <v>54197.525509999999</v>
      </c>
    </row>
    <row r="5264" spans="1:11" x14ac:dyDescent="0.35">
      <c r="A5264" t="s">
        <v>492</v>
      </c>
      <c r="B5264" t="s">
        <v>176</v>
      </c>
      <c r="C5264" t="s">
        <v>183</v>
      </c>
      <c r="D5264" t="s">
        <v>32</v>
      </c>
      <c r="E5264" t="s">
        <v>182</v>
      </c>
      <c r="F5264">
        <v>202630</v>
      </c>
      <c r="G5264">
        <v>48</v>
      </c>
      <c r="H5264">
        <v>1</v>
      </c>
      <c r="I5264">
        <v>1579200</v>
      </c>
      <c r="J5264">
        <v>98</v>
      </c>
      <c r="K5264">
        <v>29898.666667000001</v>
      </c>
    </row>
    <row r="5265" spans="1:11" x14ac:dyDescent="0.35">
      <c r="A5265" t="s">
        <v>492</v>
      </c>
      <c r="B5265" t="s">
        <v>176</v>
      </c>
      <c r="C5265" t="s">
        <v>184</v>
      </c>
      <c r="D5265" t="s">
        <v>32</v>
      </c>
      <c r="E5265" t="s">
        <v>185</v>
      </c>
      <c r="F5265">
        <v>202630</v>
      </c>
      <c r="G5265">
        <v>200</v>
      </c>
      <c r="H5265">
        <v>1</v>
      </c>
      <c r="I5265">
        <v>10000000</v>
      </c>
      <c r="J5265">
        <v>457</v>
      </c>
      <c r="K5265">
        <v>52665.26</v>
      </c>
    </row>
    <row r="5266" spans="1:11" x14ac:dyDescent="0.35">
      <c r="A5266" t="s">
        <v>492</v>
      </c>
      <c r="B5266" t="s">
        <v>176</v>
      </c>
      <c r="C5266" t="s">
        <v>186</v>
      </c>
      <c r="D5266" t="s">
        <v>32</v>
      </c>
      <c r="E5266" t="s">
        <v>185</v>
      </c>
      <c r="F5266">
        <v>202630</v>
      </c>
      <c r="G5266">
        <v>75</v>
      </c>
      <c r="H5266">
        <v>1</v>
      </c>
      <c r="I5266">
        <v>2625000</v>
      </c>
      <c r="J5266">
        <v>175</v>
      </c>
      <c r="K5266">
        <v>29960.16</v>
      </c>
    </row>
    <row r="5267" spans="1:11" x14ac:dyDescent="0.35">
      <c r="A5267" t="s">
        <v>492</v>
      </c>
      <c r="B5267" t="s">
        <v>176</v>
      </c>
      <c r="C5267" t="s">
        <v>187</v>
      </c>
      <c r="D5267" t="s">
        <v>32</v>
      </c>
      <c r="E5267" t="s">
        <v>188</v>
      </c>
      <c r="F5267">
        <v>202630</v>
      </c>
      <c r="G5267">
        <v>60</v>
      </c>
      <c r="H5267">
        <v>1</v>
      </c>
      <c r="I5267">
        <v>3002000</v>
      </c>
      <c r="J5267">
        <v>162</v>
      </c>
      <c r="K5267">
        <v>52144.733332999996</v>
      </c>
    </row>
    <row r="5268" spans="1:11" x14ac:dyDescent="0.35">
      <c r="A5268" t="s">
        <v>492</v>
      </c>
      <c r="B5268" t="s">
        <v>176</v>
      </c>
      <c r="C5268" t="s">
        <v>189</v>
      </c>
      <c r="D5268" t="s">
        <v>32</v>
      </c>
      <c r="E5268" t="s">
        <v>190</v>
      </c>
      <c r="F5268">
        <v>202630</v>
      </c>
      <c r="G5268">
        <v>64</v>
      </c>
      <c r="H5268">
        <v>1</v>
      </c>
      <c r="I5268">
        <v>3200000</v>
      </c>
      <c r="J5268">
        <v>131</v>
      </c>
      <c r="K5268">
        <v>52990.71875</v>
      </c>
    </row>
    <row r="5269" spans="1:11" x14ac:dyDescent="0.35">
      <c r="A5269" t="s">
        <v>492</v>
      </c>
      <c r="B5269" t="s">
        <v>176</v>
      </c>
      <c r="C5269" t="s">
        <v>191</v>
      </c>
      <c r="D5269" t="s">
        <v>32</v>
      </c>
      <c r="E5269" t="s">
        <v>192</v>
      </c>
      <c r="F5269">
        <v>202630</v>
      </c>
      <c r="G5269">
        <v>57</v>
      </c>
      <c r="H5269">
        <v>1</v>
      </c>
      <c r="I5269">
        <v>1995000</v>
      </c>
      <c r="J5269">
        <v>117</v>
      </c>
      <c r="K5269">
        <v>34212.543859999998</v>
      </c>
    </row>
    <row r="5270" spans="1:11" x14ac:dyDescent="0.35">
      <c r="A5270" t="s">
        <v>492</v>
      </c>
      <c r="B5270" t="s">
        <v>176</v>
      </c>
      <c r="C5270" t="s">
        <v>193</v>
      </c>
      <c r="D5270" t="s">
        <v>32</v>
      </c>
      <c r="E5270" t="s">
        <v>192</v>
      </c>
      <c r="F5270">
        <v>202630</v>
      </c>
      <c r="G5270">
        <v>162</v>
      </c>
      <c r="H5270">
        <v>1</v>
      </c>
      <c r="I5270">
        <v>8112000</v>
      </c>
      <c r="J5270">
        <v>346</v>
      </c>
      <c r="K5270">
        <v>53823.203704</v>
      </c>
    </row>
    <row r="5271" spans="1:11" x14ac:dyDescent="0.35">
      <c r="A5271" t="s">
        <v>492</v>
      </c>
      <c r="B5271" t="s">
        <v>176</v>
      </c>
      <c r="C5271" t="s">
        <v>194</v>
      </c>
      <c r="D5271" t="s">
        <v>32</v>
      </c>
      <c r="E5271" t="s">
        <v>195</v>
      </c>
      <c r="F5271">
        <v>202630</v>
      </c>
      <c r="G5271">
        <v>44</v>
      </c>
      <c r="H5271">
        <v>1</v>
      </c>
      <c r="I5271">
        <v>1540000</v>
      </c>
      <c r="J5271">
        <v>86</v>
      </c>
      <c r="K5271">
        <v>37423.409091000001</v>
      </c>
    </row>
    <row r="5272" spans="1:11" x14ac:dyDescent="0.35">
      <c r="A5272" t="s">
        <v>492</v>
      </c>
      <c r="B5272" t="s">
        <v>176</v>
      </c>
      <c r="C5272" t="s">
        <v>196</v>
      </c>
      <c r="D5272" t="s">
        <v>32</v>
      </c>
      <c r="E5272" t="s">
        <v>195</v>
      </c>
      <c r="F5272">
        <v>202630</v>
      </c>
      <c r="G5272">
        <v>122</v>
      </c>
      <c r="H5272">
        <v>1</v>
      </c>
      <c r="I5272">
        <v>6107000</v>
      </c>
      <c r="J5272">
        <v>271</v>
      </c>
      <c r="K5272">
        <v>46180.516392999998</v>
      </c>
    </row>
    <row r="5273" spans="1:11" x14ac:dyDescent="0.35">
      <c r="A5273" t="s">
        <v>492</v>
      </c>
      <c r="B5273" t="s">
        <v>176</v>
      </c>
      <c r="C5273" t="s">
        <v>197</v>
      </c>
      <c r="D5273" t="s">
        <v>32</v>
      </c>
      <c r="E5273" t="s">
        <v>198</v>
      </c>
      <c r="F5273">
        <v>202630</v>
      </c>
      <c r="G5273">
        <v>97</v>
      </c>
      <c r="H5273">
        <v>1</v>
      </c>
      <c r="I5273">
        <v>4864000</v>
      </c>
      <c r="J5273">
        <v>239</v>
      </c>
      <c r="K5273">
        <v>56912.618557000002</v>
      </c>
    </row>
    <row r="5274" spans="1:11" x14ac:dyDescent="0.35">
      <c r="A5274" t="s">
        <v>492</v>
      </c>
      <c r="B5274" t="s">
        <v>176</v>
      </c>
      <c r="C5274" t="s">
        <v>199</v>
      </c>
      <c r="D5274" t="s">
        <v>32</v>
      </c>
      <c r="E5274" t="s">
        <v>200</v>
      </c>
      <c r="F5274">
        <v>202630</v>
      </c>
      <c r="G5274">
        <v>67</v>
      </c>
      <c r="H5274">
        <v>1</v>
      </c>
      <c r="I5274">
        <v>3352000</v>
      </c>
      <c r="J5274">
        <v>129</v>
      </c>
      <c r="K5274">
        <v>59605.671642000001</v>
      </c>
    </row>
    <row r="5275" spans="1:11" x14ac:dyDescent="0.35">
      <c r="A5275" t="s">
        <v>492</v>
      </c>
      <c r="B5275" t="s">
        <v>176</v>
      </c>
      <c r="C5275" t="s">
        <v>201</v>
      </c>
      <c r="D5275" t="s">
        <v>32</v>
      </c>
      <c r="E5275" t="s">
        <v>202</v>
      </c>
      <c r="F5275">
        <v>202630</v>
      </c>
      <c r="G5275">
        <v>54</v>
      </c>
      <c r="H5275">
        <v>1</v>
      </c>
      <c r="I5275">
        <v>1890000</v>
      </c>
      <c r="J5275">
        <v>102</v>
      </c>
      <c r="K5275">
        <v>39114.407406999999</v>
      </c>
    </row>
    <row r="5276" spans="1:11" x14ac:dyDescent="0.35">
      <c r="A5276" t="s">
        <v>492</v>
      </c>
      <c r="B5276" t="s">
        <v>176</v>
      </c>
      <c r="C5276" t="s">
        <v>203</v>
      </c>
      <c r="D5276" t="s">
        <v>32</v>
      </c>
      <c r="E5276" t="s">
        <v>204</v>
      </c>
      <c r="F5276">
        <v>202630</v>
      </c>
      <c r="G5276">
        <v>132</v>
      </c>
      <c r="H5276">
        <v>1</v>
      </c>
      <c r="I5276">
        <v>10560000</v>
      </c>
      <c r="J5276">
        <v>306</v>
      </c>
      <c r="K5276">
        <v>68231.037878999996</v>
      </c>
    </row>
    <row r="5277" spans="1:11" x14ac:dyDescent="0.35">
      <c r="A5277" t="s">
        <v>492</v>
      </c>
      <c r="B5277" t="s">
        <v>176</v>
      </c>
      <c r="C5277" t="s">
        <v>205</v>
      </c>
      <c r="D5277" t="s">
        <v>32</v>
      </c>
      <c r="E5277" t="s">
        <v>206</v>
      </c>
      <c r="F5277">
        <v>202630</v>
      </c>
      <c r="G5277">
        <v>133</v>
      </c>
      <c r="H5277">
        <v>1</v>
      </c>
      <c r="I5277">
        <v>10659000</v>
      </c>
      <c r="J5277">
        <v>340</v>
      </c>
      <c r="K5277">
        <v>68352.609022999997</v>
      </c>
    </row>
    <row r="5278" spans="1:11" x14ac:dyDescent="0.35">
      <c r="A5278" t="s">
        <v>492</v>
      </c>
      <c r="B5278" t="s">
        <v>176</v>
      </c>
      <c r="C5278" t="s">
        <v>207</v>
      </c>
      <c r="D5278" t="s">
        <v>32</v>
      </c>
      <c r="E5278" t="s">
        <v>202</v>
      </c>
      <c r="F5278">
        <v>202630</v>
      </c>
      <c r="G5278">
        <v>108</v>
      </c>
      <c r="H5278">
        <v>1</v>
      </c>
      <c r="I5278">
        <v>4327000</v>
      </c>
      <c r="J5278">
        <v>182</v>
      </c>
      <c r="K5278">
        <v>45081.472221999997</v>
      </c>
    </row>
    <row r="5279" spans="1:11" x14ac:dyDescent="0.35">
      <c r="A5279" t="s">
        <v>492</v>
      </c>
      <c r="B5279" t="s">
        <v>176</v>
      </c>
      <c r="C5279" t="s">
        <v>208</v>
      </c>
      <c r="D5279" t="s">
        <v>32</v>
      </c>
      <c r="E5279" t="s">
        <v>185</v>
      </c>
      <c r="F5279">
        <v>202630</v>
      </c>
      <c r="G5279">
        <v>206</v>
      </c>
      <c r="H5279">
        <v>1</v>
      </c>
      <c r="I5279">
        <v>16522000</v>
      </c>
      <c r="J5279">
        <v>532</v>
      </c>
      <c r="K5279">
        <v>68330.796117000005</v>
      </c>
    </row>
    <row r="5280" spans="1:11" x14ac:dyDescent="0.35">
      <c r="A5280" t="s">
        <v>492</v>
      </c>
      <c r="B5280" t="s">
        <v>176</v>
      </c>
      <c r="C5280" t="s">
        <v>209</v>
      </c>
      <c r="D5280" t="s">
        <v>32</v>
      </c>
      <c r="E5280" t="s">
        <v>188</v>
      </c>
      <c r="F5280">
        <v>202630</v>
      </c>
      <c r="G5280">
        <v>47</v>
      </c>
      <c r="H5280">
        <v>1</v>
      </c>
      <c r="I5280">
        <v>3760000</v>
      </c>
      <c r="J5280">
        <v>102</v>
      </c>
      <c r="K5280">
        <v>68130.212765999997</v>
      </c>
    </row>
    <row r="5281" spans="1:11" x14ac:dyDescent="0.35">
      <c r="A5281" t="s">
        <v>492</v>
      </c>
      <c r="B5281" t="s">
        <v>176</v>
      </c>
      <c r="C5281" t="s">
        <v>210</v>
      </c>
      <c r="D5281" t="s">
        <v>32</v>
      </c>
      <c r="E5281" t="s">
        <v>200</v>
      </c>
      <c r="F5281">
        <v>202630</v>
      </c>
      <c r="G5281">
        <v>80</v>
      </c>
      <c r="H5281">
        <v>1</v>
      </c>
      <c r="I5281">
        <v>3202000</v>
      </c>
      <c r="J5281">
        <v>87</v>
      </c>
      <c r="K5281">
        <v>51918.95</v>
      </c>
    </row>
    <row r="5282" spans="1:11" x14ac:dyDescent="0.35">
      <c r="A5282" t="s">
        <v>492</v>
      </c>
      <c r="B5282" t="s">
        <v>176</v>
      </c>
      <c r="C5282" t="s">
        <v>211</v>
      </c>
      <c r="D5282" t="s">
        <v>32</v>
      </c>
      <c r="E5282" t="s">
        <v>192</v>
      </c>
      <c r="F5282">
        <v>202630</v>
      </c>
      <c r="G5282">
        <v>162</v>
      </c>
      <c r="H5282">
        <v>1</v>
      </c>
      <c r="I5282">
        <v>12980000</v>
      </c>
      <c r="J5282">
        <v>419</v>
      </c>
      <c r="K5282">
        <v>68263.462962999998</v>
      </c>
    </row>
    <row r="5283" spans="1:11" x14ac:dyDescent="0.35">
      <c r="A5283" t="s">
        <v>492</v>
      </c>
      <c r="B5283" t="s">
        <v>176</v>
      </c>
      <c r="C5283" t="s">
        <v>212</v>
      </c>
      <c r="D5283" t="s">
        <v>32</v>
      </c>
      <c r="E5283" t="s">
        <v>195</v>
      </c>
      <c r="F5283">
        <v>202630</v>
      </c>
      <c r="G5283">
        <v>102</v>
      </c>
      <c r="H5283">
        <v>1</v>
      </c>
      <c r="I5283">
        <v>8178000</v>
      </c>
      <c r="J5283">
        <v>234</v>
      </c>
      <c r="K5283">
        <v>68297.774510000003</v>
      </c>
    </row>
    <row r="5284" spans="1:11" x14ac:dyDescent="0.35">
      <c r="A5284" t="s">
        <v>492</v>
      </c>
      <c r="B5284" t="s">
        <v>176</v>
      </c>
      <c r="C5284" t="s">
        <v>213</v>
      </c>
      <c r="D5284" t="s">
        <v>32</v>
      </c>
      <c r="E5284" t="s">
        <v>198</v>
      </c>
      <c r="F5284">
        <v>202630</v>
      </c>
      <c r="G5284">
        <v>82</v>
      </c>
      <c r="H5284">
        <v>1</v>
      </c>
      <c r="I5284">
        <v>6560000</v>
      </c>
      <c r="J5284">
        <v>175</v>
      </c>
      <c r="K5284">
        <v>68348.012195000003</v>
      </c>
    </row>
    <row r="5285" spans="1:11" x14ac:dyDescent="0.35">
      <c r="A5285" t="s">
        <v>492</v>
      </c>
      <c r="B5285" t="s">
        <v>214</v>
      </c>
      <c r="C5285" t="s">
        <v>215</v>
      </c>
      <c r="E5285" t="s">
        <v>216</v>
      </c>
      <c r="F5285">
        <v>202630</v>
      </c>
      <c r="G5285">
        <v>1320</v>
      </c>
      <c r="H5285">
        <v>15</v>
      </c>
      <c r="I5285">
        <v>2661000</v>
      </c>
      <c r="J5285">
        <v>2400</v>
      </c>
      <c r="K5285">
        <v>26625</v>
      </c>
    </row>
    <row r="5286" spans="1:11" x14ac:dyDescent="0.35">
      <c r="A5286" t="s">
        <v>492</v>
      </c>
      <c r="B5286" t="s">
        <v>214</v>
      </c>
      <c r="C5286" t="s">
        <v>217</v>
      </c>
      <c r="E5286" t="s">
        <v>218</v>
      </c>
      <c r="F5286">
        <v>202630</v>
      </c>
      <c r="G5286">
        <v>495</v>
      </c>
      <c r="H5286">
        <v>15</v>
      </c>
      <c r="I5286">
        <v>990000</v>
      </c>
      <c r="J5286">
        <v>645</v>
      </c>
      <c r="K5286">
        <v>26592</v>
      </c>
    </row>
    <row r="5287" spans="1:11" x14ac:dyDescent="0.35">
      <c r="A5287" t="s">
        <v>492</v>
      </c>
      <c r="B5287" t="s">
        <v>214</v>
      </c>
      <c r="C5287" t="s">
        <v>219</v>
      </c>
      <c r="E5287" t="s">
        <v>220</v>
      </c>
      <c r="F5287">
        <v>202630</v>
      </c>
      <c r="G5287">
        <v>555</v>
      </c>
      <c r="H5287">
        <v>15</v>
      </c>
      <c r="I5287">
        <v>1116000</v>
      </c>
      <c r="J5287">
        <v>1155</v>
      </c>
      <c r="K5287">
        <v>26528.432432000001</v>
      </c>
    </row>
    <row r="5288" spans="1:11" x14ac:dyDescent="0.35">
      <c r="A5288" t="s">
        <v>492</v>
      </c>
      <c r="B5288" t="s">
        <v>214</v>
      </c>
      <c r="C5288" t="s">
        <v>221</v>
      </c>
      <c r="E5288" t="s">
        <v>222</v>
      </c>
      <c r="F5288">
        <v>202630</v>
      </c>
      <c r="G5288">
        <v>630</v>
      </c>
      <c r="H5288">
        <v>15</v>
      </c>
      <c r="I5288">
        <v>1260000</v>
      </c>
      <c r="J5288">
        <v>945</v>
      </c>
      <c r="K5288">
        <v>26513.142856999999</v>
      </c>
    </row>
    <row r="5289" spans="1:11" x14ac:dyDescent="0.35">
      <c r="A5289" t="s">
        <v>492</v>
      </c>
      <c r="B5289" t="s">
        <v>223</v>
      </c>
      <c r="C5289" t="s">
        <v>224</v>
      </c>
      <c r="D5289" t="s">
        <v>14</v>
      </c>
      <c r="E5289" t="s">
        <v>24</v>
      </c>
      <c r="F5289">
        <v>202630</v>
      </c>
      <c r="G5289">
        <v>26680</v>
      </c>
      <c r="H5289">
        <v>20</v>
      </c>
      <c r="I5289">
        <v>46752000</v>
      </c>
      <c r="J5289">
        <v>155260</v>
      </c>
      <c r="K5289">
        <v>30891.368065999999</v>
      </c>
    </row>
    <row r="5290" spans="1:11" x14ac:dyDescent="0.35">
      <c r="A5290" t="s">
        <v>492</v>
      </c>
      <c r="B5290" t="s">
        <v>223</v>
      </c>
      <c r="C5290" t="s">
        <v>225</v>
      </c>
      <c r="D5290" t="s">
        <v>20</v>
      </c>
      <c r="E5290" t="s">
        <v>18</v>
      </c>
      <c r="F5290">
        <v>202630</v>
      </c>
      <c r="G5290">
        <v>52176</v>
      </c>
      <c r="H5290">
        <v>12</v>
      </c>
      <c r="I5290">
        <v>87339400</v>
      </c>
      <c r="J5290">
        <v>442008</v>
      </c>
      <c r="K5290">
        <v>18526.708832</v>
      </c>
    </row>
    <row r="5291" spans="1:11" x14ac:dyDescent="0.35">
      <c r="A5291" t="s">
        <v>492</v>
      </c>
      <c r="B5291" t="s">
        <v>223</v>
      </c>
      <c r="C5291" t="s">
        <v>226</v>
      </c>
      <c r="D5291" t="s">
        <v>20</v>
      </c>
      <c r="E5291" t="s">
        <v>18</v>
      </c>
      <c r="F5291">
        <v>202630</v>
      </c>
      <c r="G5291">
        <v>55328</v>
      </c>
      <c r="H5291">
        <v>16</v>
      </c>
      <c r="I5291">
        <v>93665500</v>
      </c>
      <c r="J5291">
        <v>439824</v>
      </c>
      <c r="K5291">
        <v>24766.317234999999</v>
      </c>
    </row>
    <row r="5292" spans="1:11" x14ac:dyDescent="0.35">
      <c r="A5292" t="s">
        <v>492</v>
      </c>
      <c r="B5292" t="s">
        <v>223</v>
      </c>
      <c r="C5292" t="s">
        <v>227</v>
      </c>
      <c r="D5292" t="s">
        <v>17</v>
      </c>
      <c r="E5292" t="s">
        <v>24</v>
      </c>
      <c r="F5292">
        <v>202630</v>
      </c>
      <c r="G5292">
        <v>34520</v>
      </c>
      <c r="H5292">
        <v>20</v>
      </c>
      <c r="I5292">
        <v>56961500</v>
      </c>
      <c r="J5292">
        <v>254400</v>
      </c>
      <c r="K5292">
        <v>28828.252027999999</v>
      </c>
    </row>
    <row r="5293" spans="1:11" x14ac:dyDescent="0.35">
      <c r="A5293" t="s">
        <v>492</v>
      </c>
      <c r="B5293" t="s">
        <v>223</v>
      </c>
      <c r="C5293" t="s">
        <v>228</v>
      </c>
      <c r="D5293" t="s">
        <v>17</v>
      </c>
      <c r="E5293" t="s">
        <v>24</v>
      </c>
      <c r="F5293">
        <v>202630</v>
      </c>
      <c r="G5293">
        <v>30480</v>
      </c>
      <c r="H5293">
        <v>20</v>
      </c>
      <c r="I5293">
        <v>51633800</v>
      </c>
      <c r="J5293">
        <v>209480</v>
      </c>
      <c r="K5293">
        <v>29723.927822000001</v>
      </c>
    </row>
    <row r="5294" spans="1:11" x14ac:dyDescent="0.35">
      <c r="A5294" t="s">
        <v>492</v>
      </c>
      <c r="B5294" t="s">
        <v>223</v>
      </c>
      <c r="C5294" t="s">
        <v>229</v>
      </c>
      <c r="D5294" t="s">
        <v>17</v>
      </c>
      <c r="E5294" t="s">
        <v>18</v>
      </c>
      <c r="F5294">
        <v>202630</v>
      </c>
      <c r="G5294">
        <v>2784</v>
      </c>
      <c r="H5294">
        <v>16</v>
      </c>
      <c r="I5294">
        <v>4878800</v>
      </c>
      <c r="J5294">
        <v>8480</v>
      </c>
      <c r="K5294">
        <v>24763.264368</v>
      </c>
    </row>
    <row r="5295" spans="1:11" x14ac:dyDescent="0.35">
      <c r="A5295" t="s">
        <v>492</v>
      </c>
      <c r="B5295" t="s">
        <v>223</v>
      </c>
      <c r="C5295" t="s">
        <v>230</v>
      </c>
      <c r="D5295" t="s">
        <v>17</v>
      </c>
      <c r="E5295" t="s">
        <v>18</v>
      </c>
      <c r="F5295">
        <v>202630</v>
      </c>
      <c r="G5295">
        <v>10640</v>
      </c>
      <c r="H5295">
        <v>16</v>
      </c>
      <c r="I5295">
        <v>18651500</v>
      </c>
      <c r="J5295">
        <v>41648</v>
      </c>
      <c r="K5295">
        <v>24784.759397999998</v>
      </c>
    </row>
    <row r="5296" spans="1:11" x14ac:dyDescent="0.35">
      <c r="A5296" t="s">
        <v>492</v>
      </c>
      <c r="B5296" t="s">
        <v>223</v>
      </c>
      <c r="C5296" t="s">
        <v>231</v>
      </c>
      <c r="D5296" t="s">
        <v>17</v>
      </c>
      <c r="E5296" t="s">
        <v>15</v>
      </c>
      <c r="F5296">
        <v>202630</v>
      </c>
      <c r="G5296">
        <v>20832</v>
      </c>
      <c r="H5296">
        <v>12</v>
      </c>
      <c r="I5296">
        <v>26062000</v>
      </c>
      <c r="J5296">
        <v>140196</v>
      </c>
      <c r="K5296">
        <v>13170.317972000001</v>
      </c>
    </row>
    <row r="5297" spans="1:11" x14ac:dyDescent="0.35">
      <c r="A5297" t="s">
        <v>492</v>
      </c>
      <c r="B5297" t="s">
        <v>223</v>
      </c>
      <c r="C5297" t="s">
        <v>232</v>
      </c>
      <c r="D5297" t="s">
        <v>32</v>
      </c>
      <c r="E5297" t="s">
        <v>18</v>
      </c>
      <c r="F5297">
        <v>202630</v>
      </c>
      <c r="G5297">
        <v>48544</v>
      </c>
      <c r="H5297">
        <v>16</v>
      </c>
      <c r="I5297">
        <v>75988500</v>
      </c>
      <c r="J5297">
        <v>426176</v>
      </c>
      <c r="K5297">
        <v>22059.889585000001</v>
      </c>
    </row>
    <row r="5298" spans="1:11" x14ac:dyDescent="0.35">
      <c r="A5298" t="s">
        <v>492</v>
      </c>
      <c r="B5298" t="s">
        <v>223</v>
      </c>
      <c r="C5298" t="s">
        <v>233</v>
      </c>
      <c r="D5298" t="s">
        <v>17</v>
      </c>
      <c r="E5298" t="s">
        <v>18</v>
      </c>
      <c r="F5298">
        <v>202630</v>
      </c>
      <c r="G5298">
        <v>7440</v>
      </c>
      <c r="H5298">
        <v>12</v>
      </c>
      <c r="I5298">
        <v>12452500</v>
      </c>
      <c r="J5298">
        <v>28992</v>
      </c>
      <c r="K5298">
        <v>18540.908065</v>
      </c>
    </row>
    <row r="5299" spans="1:11" x14ac:dyDescent="0.35">
      <c r="A5299" t="s">
        <v>492</v>
      </c>
      <c r="B5299" t="s">
        <v>223</v>
      </c>
      <c r="C5299" t="s">
        <v>234</v>
      </c>
      <c r="D5299" t="s">
        <v>109</v>
      </c>
      <c r="E5299" t="s">
        <v>24</v>
      </c>
      <c r="F5299">
        <v>202630</v>
      </c>
      <c r="G5299">
        <v>54100</v>
      </c>
      <c r="H5299">
        <v>20</v>
      </c>
      <c r="I5299">
        <v>89166500</v>
      </c>
      <c r="J5299">
        <v>478620</v>
      </c>
      <c r="K5299">
        <v>28831.539371999999</v>
      </c>
    </row>
    <row r="5300" spans="1:11" x14ac:dyDescent="0.35">
      <c r="A5300" t="s">
        <v>492</v>
      </c>
      <c r="B5300" t="s">
        <v>223</v>
      </c>
      <c r="C5300" t="s">
        <v>235</v>
      </c>
      <c r="D5300" t="s">
        <v>109</v>
      </c>
      <c r="E5300" t="s">
        <v>24</v>
      </c>
      <c r="F5300">
        <v>202630</v>
      </c>
      <c r="G5300">
        <v>22680</v>
      </c>
      <c r="H5300">
        <v>20</v>
      </c>
      <c r="I5300">
        <v>38508000</v>
      </c>
      <c r="J5300">
        <v>143900</v>
      </c>
      <c r="K5300">
        <v>29740.430335000001</v>
      </c>
    </row>
    <row r="5301" spans="1:11" x14ac:dyDescent="0.35">
      <c r="A5301" t="s">
        <v>492</v>
      </c>
      <c r="B5301" t="s">
        <v>223</v>
      </c>
      <c r="C5301" t="s">
        <v>236</v>
      </c>
      <c r="D5301" t="s">
        <v>20</v>
      </c>
      <c r="E5301" t="s">
        <v>24</v>
      </c>
      <c r="F5301">
        <v>202630</v>
      </c>
      <c r="G5301">
        <v>48680</v>
      </c>
      <c r="H5301">
        <v>20</v>
      </c>
      <c r="I5301">
        <v>82676100</v>
      </c>
      <c r="J5301">
        <v>357420</v>
      </c>
      <c r="K5301">
        <v>29784.046426000001</v>
      </c>
    </row>
    <row r="5302" spans="1:11" x14ac:dyDescent="0.35">
      <c r="A5302" t="s">
        <v>492</v>
      </c>
      <c r="B5302" t="s">
        <v>237</v>
      </c>
      <c r="C5302" t="s">
        <v>238</v>
      </c>
      <c r="D5302" t="s">
        <v>17</v>
      </c>
      <c r="E5302" t="s">
        <v>18</v>
      </c>
      <c r="F5302">
        <v>202630</v>
      </c>
      <c r="G5302">
        <v>8360</v>
      </c>
      <c r="H5302">
        <v>20</v>
      </c>
      <c r="I5302">
        <v>12974000</v>
      </c>
      <c r="J5302">
        <v>31060</v>
      </c>
      <c r="K5302">
        <v>27468.516746000001</v>
      </c>
    </row>
    <row r="5303" spans="1:11" x14ac:dyDescent="0.35">
      <c r="A5303" t="s">
        <v>492</v>
      </c>
      <c r="B5303" t="s">
        <v>237</v>
      </c>
      <c r="C5303" t="s">
        <v>239</v>
      </c>
      <c r="D5303" t="s">
        <v>17</v>
      </c>
      <c r="E5303" t="s">
        <v>18</v>
      </c>
      <c r="F5303">
        <v>202630</v>
      </c>
      <c r="G5303">
        <v>4420</v>
      </c>
      <c r="H5303">
        <v>20</v>
      </c>
      <c r="I5303">
        <v>6851000</v>
      </c>
      <c r="J5303">
        <v>15420</v>
      </c>
      <c r="K5303">
        <v>27480.529412</v>
      </c>
    </row>
    <row r="5304" spans="1:11" x14ac:dyDescent="0.35">
      <c r="A5304" t="s">
        <v>492</v>
      </c>
      <c r="B5304" t="s">
        <v>237</v>
      </c>
      <c r="C5304" t="s">
        <v>240</v>
      </c>
      <c r="D5304" t="s">
        <v>17</v>
      </c>
      <c r="E5304" t="s">
        <v>18</v>
      </c>
      <c r="F5304">
        <v>202630</v>
      </c>
      <c r="G5304">
        <v>6080</v>
      </c>
      <c r="H5304">
        <v>20</v>
      </c>
      <c r="I5304">
        <v>9583500</v>
      </c>
      <c r="J5304">
        <v>25720</v>
      </c>
      <c r="K5304">
        <v>27480.0625</v>
      </c>
    </row>
    <row r="5305" spans="1:11" x14ac:dyDescent="0.35">
      <c r="A5305" t="s">
        <v>492</v>
      </c>
      <c r="B5305" t="s">
        <v>237</v>
      </c>
      <c r="C5305" t="s">
        <v>241</v>
      </c>
      <c r="D5305" t="s">
        <v>20</v>
      </c>
      <c r="E5305" t="s">
        <v>18</v>
      </c>
      <c r="F5305">
        <v>202630</v>
      </c>
      <c r="G5305">
        <v>1080</v>
      </c>
      <c r="H5305">
        <v>12</v>
      </c>
      <c r="I5305">
        <v>2584300</v>
      </c>
      <c r="J5305">
        <v>1428</v>
      </c>
      <c r="K5305">
        <v>25110.888889000002</v>
      </c>
    </row>
    <row r="5306" spans="1:11" x14ac:dyDescent="0.35">
      <c r="A5306" t="s">
        <v>492</v>
      </c>
      <c r="B5306" t="s">
        <v>237</v>
      </c>
      <c r="C5306" t="s">
        <v>242</v>
      </c>
      <c r="D5306" t="s">
        <v>20</v>
      </c>
      <c r="E5306" t="s">
        <v>18</v>
      </c>
      <c r="F5306">
        <v>202630</v>
      </c>
      <c r="G5306">
        <v>7216</v>
      </c>
      <c r="H5306">
        <v>16</v>
      </c>
      <c r="I5306">
        <v>16957000</v>
      </c>
      <c r="J5306">
        <v>27488</v>
      </c>
      <c r="K5306">
        <v>32850.354766999997</v>
      </c>
    </row>
    <row r="5307" spans="1:11" x14ac:dyDescent="0.35">
      <c r="A5307" t="s">
        <v>492</v>
      </c>
      <c r="B5307" t="s">
        <v>237</v>
      </c>
      <c r="C5307" t="s">
        <v>243</v>
      </c>
      <c r="D5307" t="s">
        <v>17</v>
      </c>
      <c r="E5307" t="s">
        <v>18</v>
      </c>
      <c r="F5307">
        <v>202630</v>
      </c>
      <c r="G5307">
        <v>72700</v>
      </c>
      <c r="H5307">
        <v>20</v>
      </c>
      <c r="I5307">
        <v>174797400</v>
      </c>
      <c r="J5307">
        <v>638360</v>
      </c>
      <c r="K5307">
        <v>42359.830261000003</v>
      </c>
    </row>
    <row r="5308" spans="1:11" x14ac:dyDescent="0.35">
      <c r="A5308" t="s">
        <v>492</v>
      </c>
      <c r="B5308" t="s">
        <v>237</v>
      </c>
      <c r="C5308" t="s">
        <v>559</v>
      </c>
      <c r="E5308" t="s">
        <v>18</v>
      </c>
      <c r="F5308">
        <v>202630</v>
      </c>
      <c r="G5308">
        <v>4980</v>
      </c>
      <c r="H5308">
        <v>20</v>
      </c>
      <c r="I5308">
        <v>11936400</v>
      </c>
      <c r="J5308">
        <v>38440</v>
      </c>
      <c r="K5308">
        <v>42342.361446000003</v>
      </c>
    </row>
    <row r="5309" spans="1:11" x14ac:dyDescent="0.35">
      <c r="A5309" t="s">
        <v>492</v>
      </c>
      <c r="B5309" t="s">
        <v>237</v>
      </c>
      <c r="C5309" t="s">
        <v>244</v>
      </c>
      <c r="D5309" t="s">
        <v>20</v>
      </c>
      <c r="E5309" t="s">
        <v>18</v>
      </c>
      <c r="F5309">
        <v>202630</v>
      </c>
      <c r="G5309">
        <v>5360</v>
      </c>
      <c r="H5309">
        <v>16</v>
      </c>
      <c r="I5309">
        <v>12604500</v>
      </c>
      <c r="J5309">
        <v>16176</v>
      </c>
      <c r="K5309">
        <v>32838.656715999998</v>
      </c>
    </row>
    <row r="5310" spans="1:11" x14ac:dyDescent="0.35">
      <c r="A5310" t="s">
        <v>492</v>
      </c>
      <c r="B5310" t="s">
        <v>237</v>
      </c>
      <c r="C5310" t="s">
        <v>245</v>
      </c>
      <c r="D5310" t="s">
        <v>20</v>
      </c>
      <c r="E5310" t="s">
        <v>18</v>
      </c>
      <c r="F5310">
        <v>202630</v>
      </c>
      <c r="G5310">
        <v>12544</v>
      </c>
      <c r="H5310">
        <v>16</v>
      </c>
      <c r="I5310">
        <v>31809500</v>
      </c>
      <c r="J5310">
        <v>55280</v>
      </c>
      <c r="K5310">
        <v>35415.494897999997</v>
      </c>
    </row>
    <row r="5311" spans="1:11" x14ac:dyDescent="0.35">
      <c r="A5311" t="s">
        <v>492</v>
      </c>
      <c r="B5311" t="s">
        <v>237</v>
      </c>
      <c r="C5311" t="s">
        <v>246</v>
      </c>
      <c r="D5311" t="s">
        <v>32</v>
      </c>
      <c r="E5311" t="s">
        <v>24</v>
      </c>
      <c r="F5311">
        <v>202630</v>
      </c>
      <c r="G5311">
        <v>5240</v>
      </c>
      <c r="H5311">
        <v>20</v>
      </c>
      <c r="I5311">
        <v>12042600</v>
      </c>
      <c r="J5311">
        <v>18820</v>
      </c>
      <c r="K5311">
        <v>40077.828243999997</v>
      </c>
    </row>
    <row r="5312" spans="1:11" x14ac:dyDescent="0.35">
      <c r="A5312" t="s">
        <v>492</v>
      </c>
      <c r="B5312" t="s">
        <v>237</v>
      </c>
      <c r="C5312" t="s">
        <v>247</v>
      </c>
      <c r="D5312" t="s">
        <v>20</v>
      </c>
      <c r="E5312" t="s">
        <v>18</v>
      </c>
      <c r="F5312">
        <v>202630</v>
      </c>
      <c r="G5312">
        <v>4784</v>
      </c>
      <c r="H5312">
        <v>16</v>
      </c>
      <c r="I5312">
        <v>11381000</v>
      </c>
      <c r="J5312">
        <v>16032</v>
      </c>
      <c r="K5312">
        <v>33455.384615000003</v>
      </c>
    </row>
    <row r="5313" spans="1:11" x14ac:dyDescent="0.35">
      <c r="A5313" t="s">
        <v>492</v>
      </c>
      <c r="B5313" t="s">
        <v>237</v>
      </c>
      <c r="C5313" t="s">
        <v>248</v>
      </c>
      <c r="D5313" t="s">
        <v>17</v>
      </c>
      <c r="E5313" t="s">
        <v>15</v>
      </c>
      <c r="F5313">
        <v>202630</v>
      </c>
      <c r="G5313">
        <v>1944</v>
      </c>
      <c r="H5313">
        <v>12</v>
      </c>
      <c r="I5313">
        <v>2349000</v>
      </c>
      <c r="J5313">
        <v>6768</v>
      </c>
      <c r="K5313">
        <v>13179.191358</v>
      </c>
    </row>
    <row r="5314" spans="1:11" x14ac:dyDescent="0.35">
      <c r="A5314" t="s">
        <v>492</v>
      </c>
      <c r="B5314" t="s">
        <v>237</v>
      </c>
      <c r="C5314" t="s">
        <v>249</v>
      </c>
      <c r="D5314" t="s">
        <v>17</v>
      </c>
      <c r="E5314" t="s">
        <v>15</v>
      </c>
      <c r="F5314">
        <v>202630</v>
      </c>
      <c r="G5314">
        <v>3384</v>
      </c>
      <c r="H5314">
        <v>12</v>
      </c>
      <c r="I5314">
        <v>4107000</v>
      </c>
      <c r="J5314">
        <v>12636</v>
      </c>
      <c r="K5314">
        <v>13218.312056999999</v>
      </c>
    </row>
    <row r="5315" spans="1:11" x14ac:dyDescent="0.35">
      <c r="A5315" t="s">
        <v>492</v>
      </c>
      <c r="B5315" t="s">
        <v>237</v>
      </c>
      <c r="C5315" t="s">
        <v>250</v>
      </c>
      <c r="D5315" t="s">
        <v>17</v>
      </c>
      <c r="E5315" t="s">
        <v>15</v>
      </c>
      <c r="F5315">
        <v>202630</v>
      </c>
      <c r="G5315">
        <v>4752</v>
      </c>
      <c r="H5315">
        <v>12</v>
      </c>
      <c r="I5315">
        <v>6741600</v>
      </c>
      <c r="J5315">
        <v>14496</v>
      </c>
      <c r="K5315">
        <v>15255.133838</v>
      </c>
    </row>
    <row r="5316" spans="1:11" x14ac:dyDescent="0.35">
      <c r="A5316" t="s">
        <v>492</v>
      </c>
      <c r="B5316" t="s">
        <v>237</v>
      </c>
      <c r="C5316" t="s">
        <v>251</v>
      </c>
      <c r="D5316" t="s">
        <v>17</v>
      </c>
      <c r="E5316" t="s">
        <v>15</v>
      </c>
      <c r="F5316">
        <v>202630</v>
      </c>
      <c r="G5316">
        <v>4464</v>
      </c>
      <c r="H5316">
        <v>12</v>
      </c>
      <c r="I5316">
        <v>6330400</v>
      </c>
      <c r="J5316">
        <v>13332</v>
      </c>
      <c r="K5316">
        <v>15242.779570000001</v>
      </c>
    </row>
    <row r="5317" spans="1:11" x14ac:dyDescent="0.35">
      <c r="A5317" t="s">
        <v>492</v>
      </c>
      <c r="B5317" t="s">
        <v>237</v>
      </c>
      <c r="C5317" t="s">
        <v>252</v>
      </c>
      <c r="D5317" t="s">
        <v>14</v>
      </c>
      <c r="E5317" t="s">
        <v>15</v>
      </c>
      <c r="F5317">
        <v>202630</v>
      </c>
      <c r="G5317">
        <v>3108</v>
      </c>
      <c r="H5317">
        <v>12</v>
      </c>
      <c r="I5317">
        <v>3793000</v>
      </c>
      <c r="J5317">
        <v>12252</v>
      </c>
      <c r="K5317">
        <v>13241.30888</v>
      </c>
    </row>
    <row r="5318" spans="1:11" x14ac:dyDescent="0.35">
      <c r="A5318" t="s">
        <v>492</v>
      </c>
      <c r="B5318" t="s">
        <v>237</v>
      </c>
      <c r="C5318" t="s">
        <v>253</v>
      </c>
      <c r="D5318" t="s">
        <v>17</v>
      </c>
      <c r="E5318" t="s">
        <v>15</v>
      </c>
      <c r="F5318">
        <v>202630</v>
      </c>
      <c r="G5318">
        <v>2748</v>
      </c>
      <c r="H5318">
        <v>12</v>
      </c>
      <c r="I5318">
        <v>3320500</v>
      </c>
      <c r="J5318">
        <v>9696</v>
      </c>
      <c r="K5318">
        <v>13201.336245</v>
      </c>
    </row>
    <row r="5319" spans="1:11" x14ac:dyDescent="0.35">
      <c r="A5319" t="s">
        <v>492</v>
      </c>
      <c r="B5319" t="s">
        <v>237</v>
      </c>
      <c r="C5319" t="s">
        <v>254</v>
      </c>
      <c r="D5319" t="s">
        <v>17</v>
      </c>
      <c r="E5319" t="s">
        <v>15</v>
      </c>
      <c r="F5319">
        <v>202630</v>
      </c>
      <c r="G5319">
        <v>8400</v>
      </c>
      <c r="H5319">
        <v>12</v>
      </c>
      <c r="I5319">
        <v>10190500</v>
      </c>
      <c r="J5319">
        <v>41448</v>
      </c>
      <c r="K5319">
        <v>13204.582856999999</v>
      </c>
    </row>
    <row r="5320" spans="1:11" x14ac:dyDescent="0.35">
      <c r="A5320" t="s">
        <v>492</v>
      </c>
      <c r="B5320" t="s">
        <v>237</v>
      </c>
      <c r="C5320" t="s">
        <v>255</v>
      </c>
      <c r="D5320" t="s">
        <v>20</v>
      </c>
      <c r="E5320" t="s">
        <v>24</v>
      </c>
      <c r="F5320">
        <v>202630</v>
      </c>
      <c r="G5320">
        <v>16160</v>
      </c>
      <c r="H5320">
        <v>20</v>
      </c>
      <c r="I5320">
        <v>37197800</v>
      </c>
      <c r="J5320">
        <v>91820</v>
      </c>
      <c r="K5320">
        <v>39996.102723000004</v>
      </c>
    </row>
    <row r="5321" spans="1:11" x14ac:dyDescent="0.35">
      <c r="A5321" t="s">
        <v>492</v>
      </c>
      <c r="B5321" t="s">
        <v>237</v>
      </c>
      <c r="C5321" t="s">
        <v>256</v>
      </c>
      <c r="D5321" t="s">
        <v>20</v>
      </c>
      <c r="E5321" t="s">
        <v>18</v>
      </c>
      <c r="F5321">
        <v>202630</v>
      </c>
      <c r="G5321">
        <v>19620</v>
      </c>
      <c r="H5321">
        <v>20</v>
      </c>
      <c r="I5321">
        <v>45190500</v>
      </c>
      <c r="J5321">
        <v>115520</v>
      </c>
      <c r="K5321">
        <v>40392.733945</v>
      </c>
    </row>
    <row r="5322" spans="1:11" x14ac:dyDescent="0.35">
      <c r="A5322" t="s">
        <v>492</v>
      </c>
      <c r="B5322" t="s">
        <v>237</v>
      </c>
      <c r="C5322" t="s">
        <v>257</v>
      </c>
      <c r="D5322" t="s">
        <v>20</v>
      </c>
      <c r="E5322" t="s">
        <v>18</v>
      </c>
      <c r="F5322">
        <v>202630</v>
      </c>
      <c r="G5322">
        <v>8704</v>
      </c>
      <c r="H5322">
        <v>16</v>
      </c>
      <c r="I5322">
        <v>20712000</v>
      </c>
      <c r="J5322">
        <v>36112</v>
      </c>
      <c r="K5322">
        <v>33407.121324</v>
      </c>
    </row>
    <row r="5323" spans="1:11" x14ac:dyDescent="0.35">
      <c r="A5323" t="s">
        <v>492</v>
      </c>
      <c r="B5323" t="s">
        <v>237</v>
      </c>
      <c r="C5323" t="s">
        <v>258</v>
      </c>
      <c r="D5323" t="s">
        <v>23</v>
      </c>
      <c r="E5323" t="s">
        <v>18</v>
      </c>
      <c r="F5323">
        <v>202630</v>
      </c>
      <c r="G5323">
        <v>29920</v>
      </c>
      <c r="H5323">
        <v>20</v>
      </c>
      <c r="I5323">
        <v>68933400</v>
      </c>
      <c r="J5323">
        <v>215560</v>
      </c>
      <c r="K5323">
        <v>40357.844251000002</v>
      </c>
    </row>
    <row r="5324" spans="1:11" x14ac:dyDescent="0.35">
      <c r="A5324" t="s">
        <v>492</v>
      </c>
      <c r="B5324" t="s">
        <v>237</v>
      </c>
      <c r="C5324" t="s">
        <v>259</v>
      </c>
      <c r="D5324" t="s">
        <v>23</v>
      </c>
      <c r="E5324" t="s">
        <v>18</v>
      </c>
      <c r="F5324">
        <v>202630</v>
      </c>
      <c r="G5324">
        <v>7240</v>
      </c>
      <c r="H5324">
        <v>20</v>
      </c>
      <c r="I5324">
        <v>16668500</v>
      </c>
      <c r="J5324">
        <v>25680</v>
      </c>
      <c r="K5324">
        <v>40400.607734999998</v>
      </c>
    </row>
    <row r="5325" spans="1:11" x14ac:dyDescent="0.35">
      <c r="A5325" t="s">
        <v>492</v>
      </c>
      <c r="B5325" t="s">
        <v>237</v>
      </c>
      <c r="C5325" t="s">
        <v>260</v>
      </c>
      <c r="D5325" t="s">
        <v>23</v>
      </c>
      <c r="E5325" t="s">
        <v>24</v>
      </c>
      <c r="F5325">
        <v>202630</v>
      </c>
      <c r="G5325">
        <v>9120</v>
      </c>
      <c r="H5325">
        <v>20</v>
      </c>
      <c r="I5325">
        <v>22329000</v>
      </c>
      <c r="J5325">
        <v>31280</v>
      </c>
      <c r="K5325">
        <v>43046.146930000003</v>
      </c>
    </row>
    <row r="5326" spans="1:11" x14ac:dyDescent="0.35">
      <c r="A5326" t="s">
        <v>492</v>
      </c>
      <c r="B5326" t="s">
        <v>237</v>
      </c>
      <c r="C5326" t="s">
        <v>261</v>
      </c>
      <c r="D5326" t="s">
        <v>23</v>
      </c>
      <c r="E5326" t="s">
        <v>24</v>
      </c>
      <c r="F5326">
        <v>202630</v>
      </c>
      <c r="G5326">
        <v>12820</v>
      </c>
      <c r="H5326">
        <v>20</v>
      </c>
      <c r="I5326">
        <v>29430300</v>
      </c>
      <c r="J5326">
        <v>56900</v>
      </c>
      <c r="K5326">
        <v>39995.148205999998</v>
      </c>
    </row>
    <row r="5327" spans="1:11" x14ac:dyDescent="0.35">
      <c r="A5327" t="s">
        <v>492</v>
      </c>
      <c r="B5327" t="s">
        <v>237</v>
      </c>
      <c r="C5327" t="s">
        <v>262</v>
      </c>
      <c r="D5327" t="s">
        <v>14</v>
      </c>
      <c r="E5327" t="s">
        <v>18</v>
      </c>
      <c r="F5327">
        <v>202630</v>
      </c>
      <c r="G5327">
        <v>13800</v>
      </c>
      <c r="H5327">
        <v>20</v>
      </c>
      <c r="I5327">
        <v>22597500</v>
      </c>
      <c r="J5327">
        <v>63020</v>
      </c>
      <c r="K5327">
        <v>28822.672463999999</v>
      </c>
    </row>
    <row r="5328" spans="1:11" x14ac:dyDescent="0.35">
      <c r="A5328" t="s">
        <v>492</v>
      </c>
      <c r="B5328" t="s">
        <v>237</v>
      </c>
      <c r="C5328" t="s">
        <v>263</v>
      </c>
      <c r="D5328" t="s">
        <v>14</v>
      </c>
      <c r="E5328" t="s">
        <v>15</v>
      </c>
      <c r="F5328">
        <v>202630</v>
      </c>
      <c r="G5328">
        <v>41748</v>
      </c>
      <c r="H5328">
        <v>12</v>
      </c>
      <c r="I5328">
        <v>41433100</v>
      </c>
      <c r="J5328">
        <v>392748</v>
      </c>
      <c r="K5328">
        <v>10792.513365999999</v>
      </c>
    </row>
    <row r="5329" spans="1:11" x14ac:dyDescent="0.35">
      <c r="A5329" t="s">
        <v>492</v>
      </c>
      <c r="B5329" t="s">
        <v>237</v>
      </c>
      <c r="C5329" t="s">
        <v>264</v>
      </c>
      <c r="D5329" t="s">
        <v>20</v>
      </c>
      <c r="E5329" t="s">
        <v>21</v>
      </c>
      <c r="F5329">
        <v>202630</v>
      </c>
      <c r="G5329">
        <v>5420</v>
      </c>
      <c r="H5329">
        <v>20</v>
      </c>
      <c r="I5329">
        <v>8595300</v>
      </c>
      <c r="J5329">
        <v>21880</v>
      </c>
      <c r="K5329">
        <v>27732</v>
      </c>
    </row>
    <row r="5330" spans="1:11" x14ac:dyDescent="0.35">
      <c r="A5330" t="s">
        <v>492</v>
      </c>
      <c r="B5330" t="s">
        <v>237</v>
      </c>
      <c r="C5330" t="s">
        <v>265</v>
      </c>
      <c r="D5330" t="s">
        <v>14</v>
      </c>
      <c r="E5330" t="s">
        <v>21</v>
      </c>
      <c r="F5330">
        <v>202630</v>
      </c>
      <c r="G5330">
        <v>11320</v>
      </c>
      <c r="H5330">
        <v>20</v>
      </c>
      <c r="I5330">
        <v>17953700</v>
      </c>
      <c r="J5330">
        <v>48320</v>
      </c>
      <c r="K5330">
        <v>27751.014134000001</v>
      </c>
    </row>
    <row r="5331" spans="1:11" x14ac:dyDescent="0.35">
      <c r="A5331" t="s">
        <v>492</v>
      </c>
      <c r="B5331" t="s">
        <v>237</v>
      </c>
      <c r="C5331" t="s">
        <v>266</v>
      </c>
      <c r="D5331" t="s">
        <v>14</v>
      </c>
      <c r="E5331" t="s">
        <v>15</v>
      </c>
      <c r="F5331">
        <v>202630</v>
      </c>
      <c r="G5331">
        <v>12</v>
      </c>
      <c r="H5331">
        <v>12</v>
      </c>
      <c r="I5331">
        <v>11900</v>
      </c>
      <c r="J5331">
        <v>204</v>
      </c>
      <c r="K5331">
        <v>10249</v>
      </c>
    </row>
    <row r="5332" spans="1:11" x14ac:dyDescent="0.35">
      <c r="A5332" t="s">
        <v>492</v>
      </c>
      <c r="B5332" t="s">
        <v>267</v>
      </c>
      <c r="C5332" t="s">
        <v>268</v>
      </c>
      <c r="D5332" t="s">
        <v>17</v>
      </c>
      <c r="E5332" t="s">
        <v>18</v>
      </c>
      <c r="F5332">
        <v>202630</v>
      </c>
      <c r="G5332">
        <v>2352</v>
      </c>
      <c r="H5332">
        <v>16</v>
      </c>
      <c r="I5332">
        <v>4835400</v>
      </c>
      <c r="J5332">
        <v>5728</v>
      </c>
      <c r="K5332">
        <v>28374.047619000001</v>
      </c>
    </row>
    <row r="5333" spans="1:11" x14ac:dyDescent="0.35">
      <c r="A5333" t="s">
        <v>492</v>
      </c>
      <c r="B5333" t="s">
        <v>267</v>
      </c>
      <c r="C5333" t="s">
        <v>269</v>
      </c>
      <c r="D5333" t="s">
        <v>17</v>
      </c>
      <c r="E5333" t="s">
        <v>18</v>
      </c>
      <c r="F5333">
        <v>202630</v>
      </c>
      <c r="G5333">
        <v>5292</v>
      </c>
      <c r="H5333">
        <v>12</v>
      </c>
      <c r="I5333">
        <v>11126700</v>
      </c>
      <c r="J5333">
        <v>20244</v>
      </c>
      <c r="K5333">
        <v>21878.514738999998</v>
      </c>
    </row>
    <row r="5334" spans="1:11" x14ac:dyDescent="0.35">
      <c r="A5334" t="s">
        <v>492</v>
      </c>
      <c r="B5334" t="s">
        <v>267</v>
      </c>
      <c r="C5334" t="s">
        <v>270</v>
      </c>
      <c r="D5334" t="s">
        <v>17</v>
      </c>
      <c r="E5334" t="s">
        <v>18</v>
      </c>
      <c r="F5334">
        <v>202630</v>
      </c>
      <c r="G5334">
        <v>23424</v>
      </c>
      <c r="H5334">
        <v>16</v>
      </c>
      <c r="I5334">
        <v>48109200</v>
      </c>
      <c r="J5334">
        <v>143648</v>
      </c>
      <c r="K5334">
        <v>28794.172814000001</v>
      </c>
    </row>
    <row r="5335" spans="1:11" x14ac:dyDescent="0.35">
      <c r="A5335" t="s">
        <v>492</v>
      </c>
      <c r="B5335" t="s">
        <v>267</v>
      </c>
      <c r="C5335" t="s">
        <v>271</v>
      </c>
      <c r="D5335" t="s">
        <v>20</v>
      </c>
      <c r="E5335" t="s">
        <v>18</v>
      </c>
      <c r="F5335">
        <v>202630</v>
      </c>
      <c r="G5335">
        <v>15840</v>
      </c>
      <c r="H5335">
        <v>16</v>
      </c>
      <c r="I5335">
        <v>31966400</v>
      </c>
      <c r="J5335">
        <v>51616</v>
      </c>
      <c r="K5335">
        <v>28575.282827999999</v>
      </c>
    </row>
    <row r="5336" spans="1:11" x14ac:dyDescent="0.35">
      <c r="A5336" t="s">
        <v>492</v>
      </c>
      <c r="B5336" t="s">
        <v>267</v>
      </c>
      <c r="C5336" t="s">
        <v>272</v>
      </c>
      <c r="D5336" t="s">
        <v>14</v>
      </c>
      <c r="E5336" t="s">
        <v>18</v>
      </c>
      <c r="F5336">
        <v>202630</v>
      </c>
      <c r="G5336">
        <v>33760</v>
      </c>
      <c r="H5336">
        <v>16</v>
      </c>
      <c r="I5336">
        <v>52386800</v>
      </c>
      <c r="J5336">
        <v>218736</v>
      </c>
      <c r="K5336">
        <v>21821.060664000001</v>
      </c>
    </row>
    <row r="5337" spans="1:11" x14ac:dyDescent="0.35">
      <c r="A5337" t="s">
        <v>492</v>
      </c>
      <c r="B5337" t="s">
        <v>267</v>
      </c>
      <c r="C5337" t="s">
        <v>273</v>
      </c>
      <c r="D5337" t="s">
        <v>14</v>
      </c>
      <c r="E5337" t="s">
        <v>15</v>
      </c>
      <c r="F5337">
        <v>202630</v>
      </c>
      <c r="G5337">
        <v>70832</v>
      </c>
      <c r="H5337">
        <v>16</v>
      </c>
      <c r="I5337">
        <v>109889000</v>
      </c>
      <c r="J5337">
        <v>578720</v>
      </c>
      <c r="K5337">
        <v>21840.817934999999</v>
      </c>
    </row>
    <row r="5338" spans="1:11" x14ac:dyDescent="0.35">
      <c r="A5338" t="s">
        <v>492</v>
      </c>
      <c r="B5338" t="s">
        <v>274</v>
      </c>
      <c r="C5338" t="s">
        <v>275</v>
      </c>
      <c r="D5338" t="s">
        <v>49</v>
      </c>
      <c r="E5338" t="s">
        <v>15</v>
      </c>
      <c r="F5338">
        <v>202630</v>
      </c>
      <c r="G5338">
        <v>17952</v>
      </c>
      <c r="H5338">
        <v>12</v>
      </c>
      <c r="I5338">
        <v>14242000</v>
      </c>
      <c r="J5338">
        <v>119916</v>
      </c>
      <c r="K5338">
        <v>8231.6490639999993</v>
      </c>
    </row>
    <row r="5339" spans="1:11" x14ac:dyDescent="0.35">
      <c r="A5339" t="s">
        <v>492</v>
      </c>
      <c r="B5339" t="s">
        <v>274</v>
      </c>
      <c r="C5339" t="s">
        <v>276</v>
      </c>
      <c r="D5339" t="s">
        <v>14</v>
      </c>
      <c r="E5339" t="s">
        <v>15</v>
      </c>
      <c r="F5339">
        <v>202630</v>
      </c>
      <c r="G5339">
        <v>1392</v>
      </c>
      <c r="H5339">
        <v>12</v>
      </c>
      <c r="I5339">
        <v>2552000</v>
      </c>
      <c r="J5339">
        <v>2232</v>
      </c>
      <c r="K5339">
        <v>19889.344828000001</v>
      </c>
    </row>
    <row r="5340" spans="1:11" x14ac:dyDescent="0.35">
      <c r="A5340" t="s">
        <v>492</v>
      </c>
      <c r="B5340" t="s">
        <v>274</v>
      </c>
      <c r="C5340" t="s">
        <v>277</v>
      </c>
      <c r="D5340" t="s">
        <v>14</v>
      </c>
      <c r="E5340" t="s">
        <v>15</v>
      </c>
      <c r="F5340">
        <v>202630</v>
      </c>
      <c r="G5340">
        <v>10176</v>
      </c>
      <c r="H5340">
        <v>12</v>
      </c>
      <c r="I5340">
        <v>8744200</v>
      </c>
      <c r="J5340">
        <v>68040</v>
      </c>
      <c r="K5340">
        <v>8035.604953</v>
      </c>
    </row>
    <row r="5341" spans="1:11" x14ac:dyDescent="0.35">
      <c r="A5341" t="s">
        <v>492</v>
      </c>
      <c r="B5341" t="s">
        <v>274</v>
      </c>
      <c r="C5341" t="s">
        <v>278</v>
      </c>
      <c r="D5341" t="s">
        <v>49</v>
      </c>
      <c r="E5341" t="s">
        <v>15</v>
      </c>
      <c r="F5341">
        <v>202630</v>
      </c>
      <c r="G5341">
        <v>34668</v>
      </c>
      <c r="H5341">
        <v>12</v>
      </c>
      <c r="I5341">
        <v>26010100</v>
      </c>
      <c r="J5341">
        <v>269736</v>
      </c>
      <c r="K5341">
        <v>7930.9553480000004</v>
      </c>
    </row>
    <row r="5342" spans="1:11" x14ac:dyDescent="0.35">
      <c r="A5342" t="s">
        <v>492</v>
      </c>
      <c r="B5342" t="s">
        <v>274</v>
      </c>
      <c r="C5342" t="s">
        <v>279</v>
      </c>
      <c r="D5342" t="s">
        <v>17</v>
      </c>
      <c r="E5342" t="s">
        <v>21</v>
      </c>
      <c r="F5342">
        <v>202630</v>
      </c>
      <c r="G5342">
        <v>1656</v>
      </c>
      <c r="H5342">
        <v>12</v>
      </c>
      <c r="I5342">
        <v>2752200</v>
      </c>
      <c r="J5342">
        <v>11676</v>
      </c>
      <c r="K5342">
        <v>17625.543478</v>
      </c>
    </row>
    <row r="5343" spans="1:11" x14ac:dyDescent="0.35">
      <c r="A5343" t="s">
        <v>492</v>
      </c>
      <c r="B5343" t="s">
        <v>274</v>
      </c>
      <c r="C5343" t="s">
        <v>280</v>
      </c>
      <c r="D5343" t="s">
        <v>17</v>
      </c>
      <c r="E5343" t="s">
        <v>18</v>
      </c>
      <c r="F5343">
        <v>202630</v>
      </c>
      <c r="G5343">
        <v>3760</v>
      </c>
      <c r="H5343">
        <v>20</v>
      </c>
      <c r="I5343">
        <v>6784000</v>
      </c>
      <c r="J5343">
        <v>14420</v>
      </c>
      <c r="K5343">
        <v>34010.776596000003</v>
      </c>
    </row>
    <row r="5344" spans="1:11" x14ac:dyDescent="0.35">
      <c r="A5344" t="s">
        <v>492</v>
      </c>
      <c r="B5344" t="s">
        <v>274</v>
      </c>
      <c r="C5344" t="s">
        <v>281</v>
      </c>
      <c r="D5344" t="s">
        <v>14</v>
      </c>
      <c r="E5344" t="s">
        <v>15</v>
      </c>
      <c r="F5344">
        <v>202630</v>
      </c>
      <c r="G5344">
        <v>21636</v>
      </c>
      <c r="H5344">
        <v>12</v>
      </c>
      <c r="I5344">
        <v>18070000</v>
      </c>
      <c r="J5344">
        <v>117276</v>
      </c>
      <c r="K5344">
        <v>8990.6228510000001</v>
      </c>
    </row>
    <row r="5345" spans="1:11" x14ac:dyDescent="0.35">
      <c r="A5345" t="s">
        <v>492</v>
      </c>
      <c r="B5345" t="s">
        <v>274</v>
      </c>
      <c r="C5345" t="s">
        <v>282</v>
      </c>
      <c r="D5345" t="s">
        <v>14</v>
      </c>
      <c r="E5345" t="s">
        <v>18</v>
      </c>
      <c r="F5345">
        <v>202630</v>
      </c>
      <c r="G5345">
        <v>6128</v>
      </c>
      <c r="H5345">
        <v>16</v>
      </c>
      <c r="I5345">
        <v>11113000</v>
      </c>
      <c r="J5345">
        <v>16208</v>
      </c>
      <c r="K5345">
        <v>25706.736292000001</v>
      </c>
    </row>
    <row r="5346" spans="1:11" x14ac:dyDescent="0.35">
      <c r="A5346" t="s">
        <v>492</v>
      </c>
      <c r="B5346" t="s">
        <v>274</v>
      </c>
      <c r="C5346" t="s">
        <v>283</v>
      </c>
      <c r="D5346" t="s">
        <v>17</v>
      </c>
      <c r="E5346" t="s">
        <v>18</v>
      </c>
      <c r="F5346">
        <v>202630</v>
      </c>
      <c r="G5346">
        <v>3880</v>
      </c>
      <c r="H5346">
        <v>20</v>
      </c>
      <c r="I5346">
        <v>5939500</v>
      </c>
      <c r="J5346">
        <v>15640</v>
      </c>
      <c r="K5346">
        <v>28933.726804000002</v>
      </c>
    </row>
    <row r="5347" spans="1:11" x14ac:dyDescent="0.35">
      <c r="A5347" t="s">
        <v>492</v>
      </c>
      <c r="B5347" t="s">
        <v>274</v>
      </c>
      <c r="C5347" t="s">
        <v>284</v>
      </c>
      <c r="D5347" t="s">
        <v>14</v>
      </c>
      <c r="E5347" t="s">
        <v>18</v>
      </c>
      <c r="F5347">
        <v>202630</v>
      </c>
      <c r="G5347">
        <v>3664</v>
      </c>
      <c r="H5347">
        <v>16</v>
      </c>
      <c r="I5347">
        <v>6419000</v>
      </c>
      <c r="J5347">
        <v>7952</v>
      </c>
      <c r="K5347">
        <v>25713.672489</v>
      </c>
    </row>
    <row r="5348" spans="1:11" x14ac:dyDescent="0.35">
      <c r="A5348" t="s">
        <v>492</v>
      </c>
      <c r="B5348" t="s">
        <v>274</v>
      </c>
      <c r="C5348" t="s">
        <v>285</v>
      </c>
      <c r="D5348" t="s">
        <v>17</v>
      </c>
      <c r="E5348" t="s">
        <v>18</v>
      </c>
      <c r="F5348">
        <v>202630</v>
      </c>
      <c r="G5348">
        <v>9100</v>
      </c>
      <c r="H5348">
        <v>20</v>
      </c>
      <c r="I5348">
        <v>13886500</v>
      </c>
      <c r="J5348">
        <v>28780</v>
      </c>
      <c r="K5348">
        <v>28963.228571</v>
      </c>
    </row>
    <row r="5349" spans="1:11" x14ac:dyDescent="0.35">
      <c r="A5349" t="s">
        <v>492</v>
      </c>
      <c r="B5349" t="s">
        <v>274</v>
      </c>
      <c r="C5349" t="s">
        <v>286</v>
      </c>
      <c r="D5349" t="s">
        <v>17</v>
      </c>
      <c r="E5349" t="s">
        <v>18</v>
      </c>
      <c r="F5349">
        <v>202630</v>
      </c>
      <c r="G5349">
        <v>3660</v>
      </c>
      <c r="H5349">
        <v>20</v>
      </c>
      <c r="I5349">
        <v>6600000</v>
      </c>
      <c r="J5349">
        <v>13440</v>
      </c>
      <c r="K5349">
        <v>33993.912568</v>
      </c>
    </row>
    <row r="5350" spans="1:11" x14ac:dyDescent="0.35">
      <c r="A5350" t="s">
        <v>492</v>
      </c>
      <c r="B5350" t="s">
        <v>274</v>
      </c>
      <c r="C5350" t="s">
        <v>561</v>
      </c>
      <c r="E5350" t="s">
        <v>18</v>
      </c>
      <c r="F5350">
        <v>202630</v>
      </c>
      <c r="G5350">
        <v>16</v>
      </c>
      <c r="H5350">
        <v>16</v>
      </c>
      <c r="I5350">
        <v>28900</v>
      </c>
      <c r="J5350">
        <v>144</v>
      </c>
      <c r="K5350">
        <v>25400</v>
      </c>
    </row>
    <row r="5351" spans="1:11" x14ac:dyDescent="0.35">
      <c r="A5351" t="s">
        <v>492</v>
      </c>
      <c r="B5351" t="s">
        <v>274</v>
      </c>
      <c r="C5351" t="s">
        <v>287</v>
      </c>
      <c r="D5351" t="s">
        <v>49</v>
      </c>
      <c r="E5351" t="s">
        <v>15</v>
      </c>
      <c r="F5351">
        <v>202630</v>
      </c>
      <c r="G5351">
        <v>7956</v>
      </c>
      <c r="H5351">
        <v>12</v>
      </c>
      <c r="I5351">
        <v>6567300</v>
      </c>
      <c r="J5351">
        <v>39708</v>
      </c>
      <c r="K5351">
        <v>8614.4223230000007</v>
      </c>
    </row>
    <row r="5352" spans="1:11" x14ac:dyDescent="0.35">
      <c r="A5352" t="s">
        <v>492</v>
      </c>
      <c r="B5352" t="s">
        <v>274</v>
      </c>
      <c r="C5352" t="s">
        <v>288</v>
      </c>
      <c r="D5352" t="s">
        <v>14</v>
      </c>
      <c r="E5352" t="s">
        <v>15</v>
      </c>
      <c r="F5352">
        <v>202630</v>
      </c>
      <c r="G5352">
        <v>7560</v>
      </c>
      <c r="H5352">
        <v>12</v>
      </c>
      <c r="I5352">
        <v>5670000</v>
      </c>
      <c r="J5352">
        <v>18324</v>
      </c>
      <c r="K5352">
        <v>8051.8095240000002</v>
      </c>
    </row>
    <row r="5353" spans="1:11" x14ac:dyDescent="0.35">
      <c r="A5353" t="s">
        <v>492</v>
      </c>
      <c r="B5353" t="s">
        <v>274</v>
      </c>
      <c r="C5353" t="s">
        <v>289</v>
      </c>
      <c r="D5353" t="s">
        <v>14</v>
      </c>
      <c r="E5353" t="s">
        <v>15</v>
      </c>
      <c r="F5353">
        <v>202630</v>
      </c>
      <c r="G5353">
        <v>432</v>
      </c>
      <c r="H5353">
        <v>12</v>
      </c>
      <c r="I5353">
        <v>1278000</v>
      </c>
      <c r="J5353">
        <v>1044</v>
      </c>
      <c r="K5353">
        <v>27465</v>
      </c>
    </row>
    <row r="5354" spans="1:11" x14ac:dyDescent="0.35">
      <c r="A5354" t="s">
        <v>492</v>
      </c>
      <c r="B5354" t="s">
        <v>274</v>
      </c>
      <c r="C5354" t="s">
        <v>290</v>
      </c>
      <c r="D5354" t="s">
        <v>49</v>
      </c>
      <c r="E5354" t="s">
        <v>15</v>
      </c>
      <c r="F5354">
        <v>202630</v>
      </c>
      <c r="G5354">
        <v>22272</v>
      </c>
      <c r="H5354">
        <v>12</v>
      </c>
      <c r="I5354">
        <v>17266300</v>
      </c>
      <c r="J5354">
        <v>151368</v>
      </c>
      <c r="K5354">
        <v>8027.9267239999999</v>
      </c>
    </row>
    <row r="5355" spans="1:11" x14ac:dyDescent="0.35">
      <c r="A5355" t="s">
        <v>492</v>
      </c>
      <c r="B5355" t="s">
        <v>274</v>
      </c>
      <c r="C5355" t="s">
        <v>291</v>
      </c>
      <c r="D5355" t="s">
        <v>14</v>
      </c>
      <c r="E5355" t="s">
        <v>15</v>
      </c>
      <c r="F5355">
        <v>202630</v>
      </c>
      <c r="G5355">
        <v>2992</v>
      </c>
      <c r="H5355">
        <v>16</v>
      </c>
      <c r="I5355">
        <v>2432000</v>
      </c>
      <c r="J5355">
        <v>8896</v>
      </c>
      <c r="K5355">
        <v>11505.048128</v>
      </c>
    </row>
    <row r="5356" spans="1:11" x14ac:dyDescent="0.35">
      <c r="A5356" t="s">
        <v>492</v>
      </c>
      <c r="B5356" t="s">
        <v>274</v>
      </c>
      <c r="C5356" t="s">
        <v>292</v>
      </c>
      <c r="D5356" t="s">
        <v>14</v>
      </c>
      <c r="E5356" t="s">
        <v>15</v>
      </c>
      <c r="F5356">
        <v>202630</v>
      </c>
      <c r="G5356">
        <v>7272</v>
      </c>
      <c r="H5356">
        <v>12</v>
      </c>
      <c r="I5356">
        <v>7216400</v>
      </c>
      <c r="J5356">
        <v>35892</v>
      </c>
      <c r="K5356">
        <v>9251.5610560000005</v>
      </c>
    </row>
    <row r="5357" spans="1:11" x14ac:dyDescent="0.35">
      <c r="A5357" t="s">
        <v>492</v>
      </c>
      <c r="B5357" t="s">
        <v>274</v>
      </c>
      <c r="C5357" t="s">
        <v>293</v>
      </c>
      <c r="D5357" t="s">
        <v>49</v>
      </c>
      <c r="E5357" t="s">
        <v>15</v>
      </c>
      <c r="F5357">
        <v>202630</v>
      </c>
      <c r="G5357">
        <v>1020</v>
      </c>
      <c r="H5357">
        <v>12</v>
      </c>
      <c r="I5357">
        <v>843500</v>
      </c>
      <c r="J5357">
        <v>2280</v>
      </c>
      <c r="K5357">
        <v>8635.9882350000007</v>
      </c>
    </row>
    <row r="5358" spans="1:11" x14ac:dyDescent="0.35">
      <c r="A5358" t="s">
        <v>492</v>
      </c>
      <c r="B5358" t="s">
        <v>274</v>
      </c>
      <c r="C5358" t="s">
        <v>294</v>
      </c>
      <c r="D5358" t="s">
        <v>49</v>
      </c>
      <c r="E5358" t="s">
        <v>15</v>
      </c>
      <c r="F5358">
        <v>202630</v>
      </c>
      <c r="G5358">
        <v>768</v>
      </c>
      <c r="H5358">
        <v>12</v>
      </c>
      <c r="I5358">
        <v>633600</v>
      </c>
      <c r="J5358">
        <v>912</v>
      </c>
      <c r="K5358">
        <v>8644</v>
      </c>
    </row>
    <row r="5359" spans="1:11" x14ac:dyDescent="0.35">
      <c r="A5359" t="s">
        <v>492</v>
      </c>
      <c r="B5359" t="s">
        <v>274</v>
      </c>
      <c r="C5359" t="s">
        <v>386</v>
      </c>
      <c r="D5359" t="s">
        <v>14</v>
      </c>
      <c r="E5359" t="s">
        <v>15</v>
      </c>
      <c r="F5359">
        <v>202630</v>
      </c>
      <c r="G5359">
        <v>552</v>
      </c>
      <c r="H5359">
        <v>12</v>
      </c>
      <c r="I5359">
        <v>630200</v>
      </c>
      <c r="J5359">
        <v>528</v>
      </c>
      <c r="K5359">
        <v>12589.565216999999</v>
      </c>
    </row>
    <row r="5360" spans="1:11" x14ac:dyDescent="0.35">
      <c r="A5360" t="s">
        <v>492</v>
      </c>
      <c r="B5360" t="s">
        <v>274</v>
      </c>
      <c r="C5360" t="s">
        <v>295</v>
      </c>
      <c r="D5360" t="s">
        <v>49</v>
      </c>
      <c r="E5360" t="s">
        <v>15</v>
      </c>
      <c r="F5360">
        <v>202630</v>
      </c>
      <c r="G5360">
        <v>240</v>
      </c>
      <c r="H5360">
        <v>12</v>
      </c>
      <c r="I5360">
        <v>190800</v>
      </c>
      <c r="J5360">
        <v>216</v>
      </c>
      <c r="K5360">
        <v>8223.9500000000007</v>
      </c>
    </row>
    <row r="5361" spans="1:11" x14ac:dyDescent="0.35">
      <c r="A5361" t="s">
        <v>492</v>
      </c>
      <c r="B5361" t="s">
        <v>296</v>
      </c>
      <c r="C5361" t="s">
        <v>297</v>
      </c>
      <c r="D5361" t="s">
        <v>32</v>
      </c>
      <c r="E5361" t="s">
        <v>298</v>
      </c>
      <c r="F5361">
        <v>202630</v>
      </c>
      <c r="G5361">
        <v>96</v>
      </c>
      <c r="H5361">
        <v>1</v>
      </c>
      <c r="I5361">
        <v>6630000</v>
      </c>
      <c r="J5361">
        <v>49</v>
      </c>
      <c r="K5361">
        <v>60976.333333000002</v>
      </c>
    </row>
    <row r="5362" spans="1:11" x14ac:dyDescent="0.35">
      <c r="A5362" t="s">
        <v>492</v>
      </c>
      <c r="B5362" t="s">
        <v>296</v>
      </c>
      <c r="C5362" t="s">
        <v>299</v>
      </c>
      <c r="D5362" t="s">
        <v>32</v>
      </c>
      <c r="E5362" t="s">
        <v>300</v>
      </c>
      <c r="F5362">
        <v>202630</v>
      </c>
      <c r="G5362">
        <v>21</v>
      </c>
      <c r="H5362">
        <v>1</v>
      </c>
      <c r="I5362">
        <v>1872969</v>
      </c>
      <c r="J5362">
        <v>14</v>
      </c>
      <c r="K5362">
        <v>76135</v>
      </c>
    </row>
    <row r="5363" spans="1:11" x14ac:dyDescent="0.35">
      <c r="A5363" t="s">
        <v>492</v>
      </c>
      <c r="B5363" t="s">
        <v>296</v>
      </c>
      <c r="C5363" t="s">
        <v>301</v>
      </c>
      <c r="D5363" t="s">
        <v>32</v>
      </c>
      <c r="E5363" t="s">
        <v>302</v>
      </c>
      <c r="F5363">
        <v>202630</v>
      </c>
      <c r="G5363">
        <v>18</v>
      </c>
      <c r="H5363">
        <v>1</v>
      </c>
      <c r="I5363">
        <v>1470000</v>
      </c>
      <c r="J5363">
        <v>12</v>
      </c>
      <c r="K5363">
        <v>69751.666666999998</v>
      </c>
    </row>
    <row r="5364" spans="1:11" x14ac:dyDescent="0.35">
      <c r="A5364" t="s">
        <v>492</v>
      </c>
      <c r="B5364" t="s">
        <v>296</v>
      </c>
      <c r="C5364" t="s">
        <v>303</v>
      </c>
      <c r="D5364" t="s">
        <v>32</v>
      </c>
      <c r="E5364" t="s">
        <v>304</v>
      </c>
      <c r="F5364">
        <v>202630</v>
      </c>
      <c r="G5364">
        <v>35</v>
      </c>
      <c r="H5364">
        <v>1</v>
      </c>
      <c r="I5364">
        <v>2869000</v>
      </c>
      <c r="J5364">
        <v>45</v>
      </c>
      <c r="K5364">
        <v>69996.571429000003</v>
      </c>
    </row>
    <row r="5365" spans="1:11" x14ac:dyDescent="0.35">
      <c r="A5365" t="s">
        <v>492</v>
      </c>
      <c r="B5365" t="s">
        <v>296</v>
      </c>
      <c r="C5365" t="s">
        <v>305</v>
      </c>
      <c r="D5365" t="s">
        <v>32</v>
      </c>
      <c r="E5365" t="s">
        <v>306</v>
      </c>
      <c r="F5365">
        <v>202630</v>
      </c>
      <c r="G5365">
        <v>43</v>
      </c>
      <c r="H5365">
        <v>1</v>
      </c>
      <c r="I5365">
        <v>3500000</v>
      </c>
      <c r="J5365">
        <v>28</v>
      </c>
      <c r="K5365">
        <v>69713.953487999999</v>
      </c>
    </row>
    <row r="5366" spans="1:11" x14ac:dyDescent="0.35">
      <c r="A5366" t="s">
        <v>492</v>
      </c>
      <c r="B5366" t="s">
        <v>296</v>
      </c>
      <c r="C5366" t="s">
        <v>307</v>
      </c>
      <c r="D5366" t="s">
        <v>32</v>
      </c>
      <c r="E5366" t="s">
        <v>308</v>
      </c>
      <c r="F5366">
        <v>202630</v>
      </c>
      <c r="G5366">
        <v>43</v>
      </c>
      <c r="H5366">
        <v>1</v>
      </c>
      <c r="I5366">
        <v>3528500</v>
      </c>
      <c r="J5366">
        <v>52</v>
      </c>
      <c r="K5366">
        <v>69616.976744</v>
      </c>
    </row>
    <row r="5367" spans="1:11" x14ac:dyDescent="0.35">
      <c r="A5367" t="s">
        <v>492</v>
      </c>
      <c r="B5367" t="s">
        <v>296</v>
      </c>
      <c r="C5367" t="s">
        <v>309</v>
      </c>
      <c r="D5367" t="s">
        <v>32</v>
      </c>
      <c r="E5367" t="s">
        <v>310</v>
      </c>
      <c r="F5367">
        <v>202630</v>
      </c>
      <c r="G5367">
        <v>6</v>
      </c>
      <c r="H5367">
        <v>1</v>
      </c>
      <c r="I5367">
        <v>492000</v>
      </c>
      <c r="J5367">
        <v>1</v>
      </c>
      <c r="K5367">
        <v>69700</v>
      </c>
    </row>
    <row r="5368" spans="1:11" x14ac:dyDescent="0.35">
      <c r="A5368" t="s">
        <v>492</v>
      </c>
      <c r="B5368" t="s">
        <v>296</v>
      </c>
      <c r="C5368" t="s">
        <v>311</v>
      </c>
      <c r="D5368" t="s">
        <v>32</v>
      </c>
      <c r="E5368" t="s">
        <v>312</v>
      </c>
      <c r="F5368">
        <v>202630</v>
      </c>
      <c r="G5368">
        <v>7</v>
      </c>
      <c r="H5368">
        <v>1</v>
      </c>
      <c r="I5368">
        <v>483000</v>
      </c>
      <c r="J5368">
        <v>2</v>
      </c>
      <c r="K5368">
        <v>61200</v>
      </c>
    </row>
    <row r="5369" spans="1:11" x14ac:dyDescent="0.35">
      <c r="A5369" t="s">
        <v>492</v>
      </c>
      <c r="B5369" t="s">
        <v>296</v>
      </c>
      <c r="C5369" t="s">
        <v>313</v>
      </c>
      <c r="D5369" t="s">
        <v>32</v>
      </c>
      <c r="E5369" t="s">
        <v>314</v>
      </c>
      <c r="F5369">
        <v>202630</v>
      </c>
      <c r="G5369">
        <v>7</v>
      </c>
      <c r="H5369">
        <v>1</v>
      </c>
      <c r="I5369">
        <v>574000</v>
      </c>
      <c r="J5369">
        <v>3</v>
      </c>
      <c r="K5369">
        <v>70297.428570999997</v>
      </c>
    </row>
    <row r="5370" spans="1:11" x14ac:dyDescent="0.35">
      <c r="A5370" t="s">
        <v>492</v>
      </c>
      <c r="B5370" t="s">
        <v>296</v>
      </c>
      <c r="C5370" t="s">
        <v>315</v>
      </c>
      <c r="D5370" t="s">
        <v>32</v>
      </c>
      <c r="E5370" t="s">
        <v>316</v>
      </c>
      <c r="F5370">
        <v>202630</v>
      </c>
      <c r="G5370">
        <v>8</v>
      </c>
      <c r="H5370">
        <v>1</v>
      </c>
      <c r="I5370">
        <v>552000</v>
      </c>
      <c r="J5370">
        <v>5</v>
      </c>
      <c r="K5370">
        <v>61200</v>
      </c>
    </row>
    <row r="5371" spans="1:11" x14ac:dyDescent="0.35">
      <c r="A5371" t="s">
        <v>492</v>
      </c>
      <c r="B5371" t="s">
        <v>296</v>
      </c>
      <c r="C5371" t="s">
        <v>317</v>
      </c>
      <c r="D5371" t="s">
        <v>32</v>
      </c>
      <c r="E5371" t="s">
        <v>318</v>
      </c>
      <c r="F5371">
        <v>202630</v>
      </c>
      <c r="G5371">
        <v>11</v>
      </c>
      <c r="H5371">
        <v>1</v>
      </c>
      <c r="I5371">
        <v>902000</v>
      </c>
      <c r="J5371">
        <v>4</v>
      </c>
      <c r="K5371">
        <v>70080.181817999997</v>
      </c>
    </row>
    <row r="5372" spans="1:11" x14ac:dyDescent="0.35">
      <c r="A5372" t="s">
        <v>492</v>
      </c>
      <c r="B5372" t="s">
        <v>296</v>
      </c>
      <c r="C5372" t="s">
        <v>319</v>
      </c>
      <c r="D5372" t="s">
        <v>32</v>
      </c>
      <c r="E5372" t="s">
        <v>320</v>
      </c>
      <c r="F5372">
        <v>202630</v>
      </c>
      <c r="G5372">
        <v>9</v>
      </c>
      <c r="H5372">
        <v>1</v>
      </c>
      <c r="I5372">
        <v>738000</v>
      </c>
      <c r="J5372">
        <v>5</v>
      </c>
      <c r="K5372">
        <v>69700</v>
      </c>
    </row>
    <row r="5373" spans="1:11" x14ac:dyDescent="0.35">
      <c r="A5373" t="s">
        <v>492</v>
      </c>
      <c r="B5373" t="s">
        <v>296</v>
      </c>
      <c r="C5373" t="s">
        <v>321</v>
      </c>
      <c r="D5373" t="s">
        <v>32</v>
      </c>
      <c r="E5373" t="s">
        <v>322</v>
      </c>
      <c r="F5373">
        <v>202630</v>
      </c>
      <c r="G5373">
        <v>5</v>
      </c>
      <c r="H5373">
        <v>1</v>
      </c>
      <c r="I5373">
        <v>410000</v>
      </c>
      <c r="J5373">
        <v>4</v>
      </c>
      <c r="K5373">
        <v>70118.2</v>
      </c>
    </row>
    <row r="5374" spans="1:11" x14ac:dyDescent="0.35">
      <c r="A5374" t="s">
        <v>492</v>
      </c>
      <c r="B5374" t="s">
        <v>296</v>
      </c>
      <c r="C5374" t="s">
        <v>323</v>
      </c>
      <c r="D5374" t="s">
        <v>32</v>
      </c>
      <c r="E5374" t="s">
        <v>324</v>
      </c>
      <c r="F5374">
        <v>202630</v>
      </c>
      <c r="G5374">
        <v>6</v>
      </c>
      <c r="H5374">
        <v>1</v>
      </c>
      <c r="I5374">
        <v>492000</v>
      </c>
      <c r="J5374">
        <v>1</v>
      </c>
      <c r="K5374">
        <v>69700</v>
      </c>
    </row>
    <row r="5375" spans="1:11" x14ac:dyDescent="0.35">
      <c r="A5375" t="s">
        <v>492</v>
      </c>
      <c r="B5375" t="s">
        <v>325</v>
      </c>
      <c r="C5375" t="s">
        <v>326</v>
      </c>
      <c r="D5375" t="s">
        <v>32</v>
      </c>
      <c r="E5375" t="s">
        <v>327</v>
      </c>
      <c r="F5375">
        <v>202630</v>
      </c>
      <c r="G5375">
        <v>19</v>
      </c>
      <c r="H5375">
        <v>1</v>
      </c>
      <c r="I5375">
        <v>1211600</v>
      </c>
      <c r="J5375">
        <v>25</v>
      </c>
      <c r="K5375">
        <v>60815.842105000003</v>
      </c>
    </row>
    <row r="5376" spans="1:11" x14ac:dyDescent="0.35">
      <c r="A5376" t="s">
        <v>492</v>
      </c>
      <c r="B5376" t="s">
        <v>325</v>
      </c>
      <c r="C5376" t="s">
        <v>328</v>
      </c>
      <c r="D5376" t="s">
        <v>32</v>
      </c>
      <c r="E5376" t="s">
        <v>329</v>
      </c>
      <c r="F5376">
        <v>202630</v>
      </c>
      <c r="G5376">
        <v>19</v>
      </c>
      <c r="H5376">
        <v>1</v>
      </c>
      <c r="I5376">
        <v>1193200</v>
      </c>
      <c r="J5376">
        <v>28</v>
      </c>
      <c r="K5376">
        <v>60721.368420999999</v>
      </c>
    </row>
    <row r="5377" spans="1:11" x14ac:dyDescent="0.35">
      <c r="A5377" t="s">
        <v>492</v>
      </c>
      <c r="B5377" t="s">
        <v>325</v>
      </c>
      <c r="C5377" t="s">
        <v>330</v>
      </c>
      <c r="D5377" t="s">
        <v>32</v>
      </c>
      <c r="E5377" t="s">
        <v>331</v>
      </c>
      <c r="F5377">
        <v>202630</v>
      </c>
      <c r="G5377">
        <v>12</v>
      </c>
      <c r="H5377">
        <v>1</v>
      </c>
      <c r="I5377">
        <v>772000</v>
      </c>
      <c r="J5377">
        <v>19</v>
      </c>
      <c r="K5377">
        <v>60721.166666999998</v>
      </c>
    </row>
    <row r="5378" spans="1:11" x14ac:dyDescent="0.35">
      <c r="A5378" t="s">
        <v>492</v>
      </c>
      <c r="B5378" t="s">
        <v>325</v>
      </c>
      <c r="C5378" t="s">
        <v>332</v>
      </c>
      <c r="D5378" t="s">
        <v>32</v>
      </c>
      <c r="E5378" t="s">
        <v>333</v>
      </c>
      <c r="F5378">
        <v>202630</v>
      </c>
      <c r="G5378">
        <v>13</v>
      </c>
      <c r="H5378">
        <v>1</v>
      </c>
      <c r="I5378">
        <v>834800</v>
      </c>
      <c r="J5378">
        <v>12</v>
      </c>
      <c r="K5378">
        <v>60720.076923000001</v>
      </c>
    </row>
    <row r="5379" spans="1:11" x14ac:dyDescent="0.35">
      <c r="A5379" t="s">
        <v>492</v>
      </c>
      <c r="B5379" t="s">
        <v>325</v>
      </c>
      <c r="C5379" t="s">
        <v>334</v>
      </c>
      <c r="D5379" t="s">
        <v>32</v>
      </c>
      <c r="E5379" t="s">
        <v>300</v>
      </c>
      <c r="F5379">
        <v>202630</v>
      </c>
      <c r="G5379">
        <v>3</v>
      </c>
      <c r="H5379">
        <v>1</v>
      </c>
      <c r="I5379">
        <v>147297</v>
      </c>
      <c r="J5379">
        <v>5</v>
      </c>
      <c r="K5379">
        <v>47568</v>
      </c>
    </row>
    <row r="5380" spans="1:11" x14ac:dyDescent="0.35">
      <c r="A5380" t="s">
        <v>492</v>
      </c>
      <c r="B5380" t="s">
        <v>325</v>
      </c>
      <c r="C5380" t="s">
        <v>335</v>
      </c>
      <c r="D5380" t="s">
        <v>32</v>
      </c>
      <c r="E5380" t="s">
        <v>327</v>
      </c>
      <c r="F5380">
        <v>202630</v>
      </c>
      <c r="G5380">
        <v>11</v>
      </c>
      <c r="H5380">
        <v>1</v>
      </c>
      <c r="I5380">
        <v>707000</v>
      </c>
      <c r="J5380">
        <v>7</v>
      </c>
      <c r="K5380">
        <v>61600</v>
      </c>
    </row>
    <row r="5381" spans="1:11" x14ac:dyDescent="0.35">
      <c r="A5381" t="s">
        <v>492</v>
      </c>
      <c r="B5381" t="s">
        <v>325</v>
      </c>
      <c r="C5381" t="s">
        <v>336</v>
      </c>
      <c r="D5381" t="s">
        <v>32</v>
      </c>
      <c r="E5381" t="s">
        <v>331</v>
      </c>
      <c r="F5381">
        <v>202630</v>
      </c>
      <c r="G5381">
        <v>7</v>
      </c>
      <c r="H5381">
        <v>1</v>
      </c>
      <c r="I5381">
        <v>468500</v>
      </c>
      <c r="J5381">
        <v>8</v>
      </c>
      <c r="K5381">
        <v>61600</v>
      </c>
    </row>
    <row r="5382" spans="1:11" x14ac:dyDescent="0.35">
      <c r="A5382" t="s">
        <v>492</v>
      </c>
      <c r="B5382" t="s">
        <v>325</v>
      </c>
      <c r="C5382" t="s">
        <v>337</v>
      </c>
      <c r="D5382" t="s">
        <v>32</v>
      </c>
      <c r="E5382" t="s">
        <v>333</v>
      </c>
      <c r="F5382">
        <v>202630</v>
      </c>
      <c r="G5382">
        <v>2</v>
      </c>
      <c r="H5382">
        <v>1</v>
      </c>
      <c r="I5382">
        <v>127400</v>
      </c>
      <c r="J5382">
        <v>1</v>
      </c>
      <c r="K5382">
        <v>61600</v>
      </c>
    </row>
    <row r="5383" spans="1:11" x14ac:dyDescent="0.35">
      <c r="A5383" t="s">
        <v>494</v>
      </c>
      <c r="B5383" t="s">
        <v>12</v>
      </c>
      <c r="C5383" t="s">
        <v>16</v>
      </c>
      <c r="D5383" t="s">
        <v>17</v>
      </c>
      <c r="E5383" t="s">
        <v>18</v>
      </c>
      <c r="F5383">
        <v>202630</v>
      </c>
      <c r="G5383">
        <v>1024</v>
      </c>
      <c r="H5383">
        <v>16</v>
      </c>
      <c r="I5383">
        <v>2368000</v>
      </c>
      <c r="J5383">
        <v>8064</v>
      </c>
      <c r="K5383">
        <v>32427.875</v>
      </c>
    </row>
    <row r="5384" spans="1:11" x14ac:dyDescent="0.35">
      <c r="A5384" t="s">
        <v>494</v>
      </c>
      <c r="B5384" t="s">
        <v>12</v>
      </c>
      <c r="C5384" t="s">
        <v>19</v>
      </c>
      <c r="D5384" t="s">
        <v>20</v>
      </c>
      <c r="E5384" t="s">
        <v>21</v>
      </c>
      <c r="F5384">
        <v>202630</v>
      </c>
      <c r="G5384">
        <v>7536</v>
      </c>
      <c r="H5384">
        <v>16</v>
      </c>
      <c r="I5384">
        <v>16132500</v>
      </c>
      <c r="J5384">
        <v>59392</v>
      </c>
      <c r="K5384">
        <v>30411.883226999998</v>
      </c>
    </row>
    <row r="5385" spans="1:11" x14ac:dyDescent="0.35">
      <c r="A5385" t="s">
        <v>494</v>
      </c>
      <c r="B5385" t="s">
        <v>12</v>
      </c>
      <c r="C5385" t="s">
        <v>22</v>
      </c>
      <c r="D5385" t="s">
        <v>23</v>
      </c>
      <c r="E5385" t="s">
        <v>24</v>
      </c>
      <c r="F5385">
        <v>202630</v>
      </c>
      <c r="G5385">
        <v>4920</v>
      </c>
      <c r="H5385">
        <v>20</v>
      </c>
      <c r="I5385">
        <v>8364000</v>
      </c>
      <c r="J5385">
        <v>25780</v>
      </c>
      <c r="K5385">
        <v>29160.589431</v>
      </c>
    </row>
    <row r="5386" spans="1:11" x14ac:dyDescent="0.35">
      <c r="A5386" t="s">
        <v>494</v>
      </c>
      <c r="B5386" t="s">
        <v>12</v>
      </c>
      <c r="C5386" t="s">
        <v>25</v>
      </c>
      <c r="D5386" t="s">
        <v>23</v>
      </c>
      <c r="E5386" t="s">
        <v>18</v>
      </c>
      <c r="F5386">
        <v>202630</v>
      </c>
      <c r="G5386">
        <v>11080</v>
      </c>
      <c r="H5386">
        <v>20</v>
      </c>
      <c r="I5386">
        <v>23946200</v>
      </c>
      <c r="J5386">
        <v>93620</v>
      </c>
      <c r="K5386">
        <v>38244.871841</v>
      </c>
    </row>
    <row r="5387" spans="1:11" x14ac:dyDescent="0.35">
      <c r="A5387" t="s">
        <v>494</v>
      </c>
      <c r="B5387" t="s">
        <v>12</v>
      </c>
      <c r="C5387" t="s">
        <v>27</v>
      </c>
      <c r="D5387" t="s">
        <v>17</v>
      </c>
      <c r="E5387" t="s">
        <v>28</v>
      </c>
      <c r="F5387">
        <v>202630</v>
      </c>
      <c r="G5387">
        <v>2260</v>
      </c>
      <c r="H5387">
        <v>20</v>
      </c>
      <c r="I5387">
        <v>4474800</v>
      </c>
      <c r="J5387">
        <v>16480</v>
      </c>
      <c r="K5387">
        <v>34433.707965000001</v>
      </c>
    </row>
    <row r="5388" spans="1:11" x14ac:dyDescent="0.35">
      <c r="A5388" t="s">
        <v>494</v>
      </c>
      <c r="B5388" t="s">
        <v>12</v>
      </c>
      <c r="C5388" t="s">
        <v>29</v>
      </c>
      <c r="D5388" t="s">
        <v>20</v>
      </c>
      <c r="E5388" t="s">
        <v>24</v>
      </c>
      <c r="F5388">
        <v>202630</v>
      </c>
      <c r="G5388">
        <v>6780</v>
      </c>
      <c r="H5388">
        <v>20</v>
      </c>
      <c r="I5388">
        <v>12957500</v>
      </c>
      <c r="J5388">
        <v>48380</v>
      </c>
      <c r="K5388">
        <v>32900.041297999996</v>
      </c>
    </row>
    <row r="5389" spans="1:11" x14ac:dyDescent="0.35">
      <c r="A5389" t="s">
        <v>494</v>
      </c>
      <c r="B5389" t="s">
        <v>12</v>
      </c>
      <c r="C5389" t="s">
        <v>30</v>
      </c>
      <c r="D5389" t="s">
        <v>20</v>
      </c>
      <c r="E5389" t="s">
        <v>24</v>
      </c>
      <c r="F5389">
        <v>202630</v>
      </c>
      <c r="G5389">
        <v>25460</v>
      </c>
      <c r="H5389">
        <v>20</v>
      </c>
      <c r="I5389">
        <v>47509300</v>
      </c>
      <c r="J5389">
        <v>253520</v>
      </c>
      <c r="K5389">
        <v>33253.091909000002</v>
      </c>
    </row>
    <row r="5390" spans="1:11" x14ac:dyDescent="0.35">
      <c r="A5390" t="s">
        <v>494</v>
      </c>
      <c r="B5390" t="s">
        <v>12</v>
      </c>
      <c r="C5390" t="s">
        <v>31</v>
      </c>
      <c r="D5390" t="s">
        <v>32</v>
      </c>
      <c r="E5390" t="s">
        <v>21</v>
      </c>
      <c r="F5390">
        <v>202630</v>
      </c>
      <c r="G5390">
        <v>1740</v>
      </c>
      <c r="H5390">
        <v>12</v>
      </c>
      <c r="I5390">
        <v>3668500</v>
      </c>
      <c r="J5390">
        <v>10572</v>
      </c>
      <c r="K5390">
        <v>22016.579310000001</v>
      </c>
    </row>
    <row r="5391" spans="1:11" x14ac:dyDescent="0.35">
      <c r="A5391" t="s">
        <v>494</v>
      </c>
      <c r="B5391" t="s">
        <v>12</v>
      </c>
      <c r="C5391" t="s">
        <v>33</v>
      </c>
      <c r="D5391" t="s">
        <v>32</v>
      </c>
      <c r="E5391" t="s">
        <v>18</v>
      </c>
      <c r="F5391">
        <v>202630</v>
      </c>
      <c r="G5391">
        <v>3344</v>
      </c>
      <c r="H5391">
        <v>16</v>
      </c>
      <c r="I5391">
        <v>7155900</v>
      </c>
      <c r="J5391">
        <v>23408</v>
      </c>
      <c r="K5391">
        <v>30238.086124000001</v>
      </c>
    </row>
    <row r="5392" spans="1:11" x14ac:dyDescent="0.35">
      <c r="A5392" t="s">
        <v>494</v>
      </c>
      <c r="B5392" t="s">
        <v>12</v>
      </c>
      <c r="C5392" t="s">
        <v>34</v>
      </c>
      <c r="D5392" t="s">
        <v>32</v>
      </c>
      <c r="E5392" t="s">
        <v>24</v>
      </c>
      <c r="F5392">
        <v>202630</v>
      </c>
      <c r="G5392">
        <v>2940</v>
      </c>
      <c r="H5392">
        <v>20</v>
      </c>
      <c r="I5392">
        <v>5652300</v>
      </c>
      <c r="J5392">
        <v>22360</v>
      </c>
      <c r="K5392">
        <v>32651.476190000001</v>
      </c>
    </row>
    <row r="5393" spans="1:11" x14ac:dyDescent="0.35">
      <c r="A5393" t="s">
        <v>494</v>
      </c>
      <c r="B5393" t="s">
        <v>12</v>
      </c>
      <c r="C5393" t="s">
        <v>35</v>
      </c>
      <c r="D5393" t="s">
        <v>23</v>
      </c>
      <c r="E5393" t="s">
        <v>24</v>
      </c>
      <c r="F5393">
        <v>202630</v>
      </c>
      <c r="G5393">
        <v>4380</v>
      </c>
      <c r="H5393">
        <v>20</v>
      </c>
      <c r="I5393">
        <v>7446000</v>
      </c>
      <c r="J5393">
        <v>32240</v>
      </c>
      <c r="K5393">
        <v>29430.027397000002</v>
      </c>
    </row>
    <row r="5394" spans="1:11" x14ac:dyDescent="0.35">
      <c r="A5394" t="s">
        <v>494</v>
      </c>
      <c r="B5394" t="s">
        <v>36</v>
      </c>
      <c r="C5394" t="s">
        <v>368</v>
      </c>
      <c r="D5394" t="s">
        <v>49</v>
      </c>
      <c r="E5394" t="s">
        <v>21</v>
      </c>
      <c r="F5394">
        <v>202630</v>
      </c>
      <c r="G5394">
        <v>21060</v>
      </c>
      <c r="H5394">
        <v>20</v>
      </c>
      <c r="I5394">
        <v>33177500</v>
      </c>
      <c r="J5394">
        <v>203520</v>
      </c>
      <c r="K5394">
        <v>28828.127254999999</v>
      </c>
    </row>
    <row r="5395" spans="1:11" x14ac:dyDescent="0.35">
      <c r="A5395" t="s">
        <v>494</v>
      </c>
      <c r="B5395" t="s">
        <v>36</v>
      </c>
      <c r="C5395" t="s">
        <v>39</v>
      </c>
      <c r="D5395" t="s">
        <v>17</v>
      </c>
      <c r="E5395" t="s">
        <v>15</v>
      </c>
      <c r="F5395">
        <v>202630</v>
      </c>
      <c r="G5395">
        <v>1260</v>
      </c>
      <c r="H5395">
        <v>12</v>
      </c>
      <c r="I5395">
        <v>1756800</v>
      </c>
      <c r="J5395">
        <v>8328</v>
      </c>
      <c r="K5395">
        <v>14920.952380999999</v>
      </c>
    </row>
    <row r="5396" spans="1:11" x14ac:dyDescent="0.35">
      <c r="A5396" t="s">
        <v>494</v>
      </c>
      <c r="B5396" t="s">
        <v>36</v>
      </c>
      <c r="C5396" t="s">
        <v>41</v>
      </c>
      <c r="D5396" t="s">
        <v>14</v>
      </c>
      <c r="E5396" t="s">
        <v>15</v>
      </c>
      <c r="F5396">
        <v>202630</v>
      </c>
      <c r="G5396">
        <v>3444</v>
      </c>
      <c r="H5396">
        <v>12</v>
      </c>
      <c r="I5396">
        <v>4936400</v>
      </c>
      <c r="J5396">
        <v>15564</v>
      </c>
      <c r="K5396">
        <v>15650.425087</v>
      </c>
    </row>
    <row r="5397" spans="1:11" x14ac:dyDescent="0.35">
      <c r="A5397" t="s">
        <v>494</v>
      </c>
      <c r="B5397" t="s">
        <v>36</v>
      </c>
      <c r="C5397" t="s">
        <v>42</v>
      </c>
      <c r="D5397" t="s">
        <v>20</v>
      </c>
      <c r="E5397" t="s">
        <v>18</v>
      </c>
      <c r="F5397">
        <v>202630</v>
      </c>
      <c r="G5397">
        <v>6960</v>
      </c>
      <c r="H5397">
        <v>16</v>
      </c>
      <c r="I5397">
        <v>16710800</v>
      </c>
      <c r="J5397">
        <v>44928</v>
      </c>
      <c r="K5397">
        <v>34640.986207000002</v>
      </c>
    </row>
    <row r="5398" spans="1:11" x14ac:dyDescent="0.35">
      <c r="A5398" t="s">
        <v>494</v>
      </c>
      <c r="B5398" t="s">
        <v>36</v>
      </c>
      <c r="C5398" t="s">
        <v>369</v>
      </c>
      <c r="D5398" t="s">
        <v>17</v>
      </c>
      <c r="E5398" t="s">
        <v>21</v>
      </c>
      <c r="F5398">
        <v>202630</v>
      </c>
      <c r="G5398">
        <v>132</v>
      </c>
      <c r="H5398">
        <v>12</v>
      </c>
      <c r="I5398">
        <v>275000</v>
      </c>
      <c r="J5398">
        <v>384</v>
      </c>
      <c r="K5398">
        <v>22586.272727</v>
      </c>
    </row>
    <row r="5399" spans="1:11" x14ac:dyDescent="0.35">
      <c r="A5399" t="s">
        <v>494</v>
      </c>
      <c r="B5399" t="s">
        <v>36</v>
      </c>
      <c r="C5399" t="s">
        <v>340</v>
      </c>
      <c r="D5399" t="s">
        <v>20</v>
      </c>
      <c r="E5399" t="s">
        <v>18</v>
      </c>
      <c r="F5399">
        <v>202630</v>
      </c>
      <c r="G5399">
        <v>4000</v>
      </c>
      <c r="H5399">
        <v>16</v>
      </c>
      <c r="I5399">
        <v>9600000</v>
      </c>
      <c r="J5399">
        <v>17824</v>
      </c>
      <c r="K5399">
        <v>34676.552000000003</v>
      </c>
    </row>
    <row r="5400" spans="1:11" x14ac:dyDescent="0.35">
      <c r="A5400" t="s">
        <v>494</v>
      </c>
      <c r="B5400" t="s">
        <v>36</v>
      </c>
      <c r="C5400" t="s">
        <v>370</v>
      </c>
      <c r="D5400" t="s">
        <v>14</v>
      </c>
      <c r="E5400" t="s">
        <v>21</v>
      </c>
      <c r="F5400">
        <v>202630</v>
      </c>
      <c r="G5400">
        <v>4560</v>
      </c>
      <c r="H5400">
        <v>12</v>
      </c>
      <c r="I5400">
        <v>8740000</v>
      </c>
      <c r="J5400">
        <v>24792</v>
      </c>
      <c r="K5400">
        <v>20543.876316000002</v>
      </c>
    </row>
    <row r="5401" spans="1:11" x14ac:dyDescent="0.35">
      <c r="A5401" t="s">
        <v>494</v>
      </c>
      <c r="B5401" t="s">
        <v>36</v>
      </c>
      <c r="C5401" t="s">
        <v>371</v>
      </c>
      <c r="D5401" t="s">
        <v>14</v>
      </c>
      <c r="E5401" t="s">
        <v>21</v>
      </c>
      <c r="F5401">
        <v>202630</v>
      </c>
      <c r="G5401">
        <v>520</v>
      </c>
      <c r="H5401">
        <v>20</v>
      </c>
      <c r="I5401">
        <v>767000</v>
      </c>
      <c r="J5401">
        <v>3740</v>
      </c>
      <c r="K5401">
        <v>24645.384614999999</v>
      </c>
    </row>
    <row r="5402" spans="1:11" x14ac:dyDescent="0.35">
      <c r="A5402" t="s">
        <v>494</v>
      </c>
      <c r="B5402" t="s">
        <v>36</v>
      </c>
      <c r="C5402" t="s">
        <v>46</v>
      </c>
      <c r="D5402" t="s">
        <v>14</v>
      </c>
      <c r="E5402" t="s">
        <v>15</v>
      </c>
      <c r="F5402">
        <v>202630</v>
      </c>
      <c r="G5402">
        <v>816</v>
      </c>
      <c r="H5402">
        <v>12</v>
      </c>
      <c r="I5402">
        <v>1020000</v>
      </c>
      <c r="J5402">
        <v>4308</v>
      </c>
      <c r="K5402">
        <v>13808.088234999999</v>
      </c>
    </row>
    <row r="5403" spans="1:11" x14ac:dyDescent="0.35">
      <c r="A5403" t="s">
        <v>494</v>
      </c>
      <c r="B5403" t="s">
        <v>36</v>
      </c>
      <c r="C5403" t="s">
        <v>373</v>
      </c>
      <c r="D5403" t="s">
        <v>17</v>
      </c>
      <c r="E5403" t="s">
        <v>15</v>
      </c>
      <c r="F5403">
        <v>202630</v>
      </c>
      <c r="G5403">
        <v>5328</v>
      </c>
      <c r="H5403">
        <v>12</v>
      </c>
      <c r="I5403">
        <v>7059600</v>
      </c>
      <c r="J5403">
        <v>45108</v>
      </c>
      <c r="K5403">
        <v>15028.34009</v>
      </c>
    </row>
    <row r="5404" spans="1:11" x14ac:dyDescent="0.35">
      <c r="A5404" t="s">
        <v>494</v>
      </c>
      <c r="B5404" t="s">
        <v>36</v>
      </c>
      <c r="C5404" t="s">
        <v>51</v>
      </c>
      <c r="D5404" t="s">
        <v>32</v>
      </c>
      <c r="E5404" t="s">
        <v>21</v>
      </c>
      <c r="F5404">
        <v>202630</v>
      </c>
      <c r="G5404">
        <v>1952</v>
      </c>
      <c r="H5404">
        <v>16</v>
      </c>
      <c r="I5404">
        <v>4038800</v>
      </c>
      <c r="J5404">
        <v>11024</v>
      </c>
      <c r="K5404">
        <v>30091.081966999998</v>
      </c>
    </row>
    <row r="5405" spans="1:11" x14ac:dyDescent="0.35">
      <c r="A5405" t="s">
        <v>494</v>
      </c>
      <c r="B5405" t="s">
        <v>36</v>
      </c>
      <c r="C5405" t="s">
        <v>52</v>
      </c>
      <c r="D5405" t="s">
        <v>20</v>
      </c>
      <c r="E5405" t="s">
        <v>21</v>
      </c>
      <c r="F5405">
        <v>202630</v>
      </c>
      <c r="G5405">
        <v>19340</v>
      </c>
      <c r="H5405">
        <v>20</v>
      </c>
      <c r="I5405">
        <v>40557800</v>
      </c>
      <c r="J5405">
        <v>152220</v>
      </c>
      <c r="K5405">
        <v>38533.108583000001</v>
      </c>
    </row>
    <row r="5406" spans="1:11" x14ac:dyDescent="0.35">
      <c r="A5406" t="s">
        <v>494</v>
      </c>
      <c r="B5406" t="s">
        <v>36</v>
      </c>
      <c r="C5406" t="s">
        <v>53</v>
      </c>
      <c r="D5406" t="s">
        <v>17</v>
      </c>
      <c r="E5406" t="s">
        <v>18</v>
      </c>
      <c r="F5406">
        <v>202630</v>
      </c>
      <c r="G5406">
        <v>13856</v>
      </c>
      <c r="H5406">
        <v>16</v>
      </c>
      <c r="I5406">
        <v>32475000</v>
      </c>
      <c r="J5406">
        <v>114992</v>
      </c>
      <c r="K5406">
        <v>34627.951501000003</v>
      </c>
    </row>
    <row r="5407" spans="1:11" x14ac:dyDescent="0.35">
      <c r="A5407" t="s">
        <v>494</v>
      </c>
      <c r="B5407" t="s">
        <v>36</v>
      </c>
      <c r="C5407" t="s">
        <v>54</v>
      </c>
      <c r="D5407" t="s">
        <v>20</v>
      </c>
      <c r="E5407" t="s">
        <v>18</v>
      </c>
      <c r="F5407">
        <v>202630</v>
      </c>
      <c r="G5407">
        <v>5424</v>
      </c>
      <c r="H5407">
        <v>16</v>
      </c>
      <c r="I5407">
        <v>12956800</v>
      </c>
      <c r="J5407">
        <v>36784</v>
      </c>
      <c r="K5407">
        <v>34598.179941000002</v>
      </c>
    </row>
    <row r="5408" spans="1:11" x14ac:dyDescent="0.35">
      <c r="A5408" t="s">
        <v>494</v>
      </c>
      <c r="B5408" t="s">
        <v>36</v>
      </c>
      <c r="C5408" t="s">
        <v>55</v>
      </c>
      <c r="D5408" t="s">
        <v>20</v>
      </c>
      <c r="E5408" t="s">
        <v>18</v>
      </c>
      <c r="F5408">
        <v>202630</v>
      </c>
      <c r="G5408">
        <v>3776</v>
      </c>
      <c r="H5408">
        <v>16</v>
      </c>
      <c r="I5408">
        <v>9015200</v>
      </c>
      <c r="J5408">
        <v>16480</v>
      </c>
      <c r="K5408">
        <v>34563.978814000002</v>
      </c>
    </row>
    <row r="5409" spans="1:11" x14ac:dyDescent="0.35">
      <c r="A5409" t="s">
        <v>494</v>
      </c>
      <c r="B5409" t="s">
        <v>36</v>
      </c>
      <c r="C5409" t="s">
        <v>58</v>
      </c>
      <c r="D5409" t="s">
        <v>32</v>
      </c>
      <c r="E5409" t="s">
        <v>15</v>
      </c>
      <c r="F5409">
        <v>202630</v>
      </c>
      <c r="G5409">
        <v>4008</v>
      </c>
      <c r="H5409">
        <v>12</v>
      </c>
      <c r="I5409">
        <v>6847000</v>
      </c>
      <c r="J5409">
        <v>25188</v>
      </c>
      <c r="K5409">
        <v>18152.673653000002</v>
      </c>
    </row>
    <row r="5410" spans="1:11" x14ac:dyDescent="0.35">
      <c r="A5410" t="s">
        <v>494</v>
      </c>
      <c r="B5410" t="s">
        <v>36</v>
      </c>
      <c r="C5410" t="s">
        <v>59</v>
      </c>
      <c r="D5410" t="s">
        <v>23</v>
      </c>
      <c r="E5410" t="s">
        <v>21</v>
      </c>
      <c r="F5410">
        <v>202630</v>
      </c>
      <c r="G5410">
        <v>7644</v>
      </c>
      <c r="H5410">
        <v>12</v>
      </c>
      <c r="I5410">
        <v>15931000</v>
      </c>
      <c r="J5410">
        <v>53016</v>
      </c>
      <c r="K5410">
        <v>23547.029826999998</v>
      </c>
    </row>
    <row r="5411" spans="1:11" x14ac:dyDescent="0.35">
      <c r="A5411" t="s">
        <v>494</v>
      </c>
      <c r="B5411" t="s">
        <v>36</v>
      </c>
      <c r="C5411" t="s">
        <v>60</v>
      </c>
      <c r="D5411" t="s">
        <v>23</v>
      </c>
      <c r="E5411" t="s">
        <v>21</v>
      </c>
      <c r="F5411">
        <v>202630</v>
      </c>
      <c r="G5411">
        <v>5712</v>
      </c>
      <c r="H5411">
        <v>16</v>
      </c>
      <c r="I5411">
        <v>12403500</v>
      </c>
      <c r="J5411">
        <v>39616</v>
      </c>
      <c r="K5411">
        <v>31693.05042</v>
      </c>
    </row>
    <row r="5412" spans="1:11" x14ac:dyDescent="0.35">
      <c r="A5412" t="s">
        <v>494</v>
      </c>
      <c r="B5412" t="s">
        <v>36</v>
      </c>
      <c r="C5412" t="s">
        <v>439</v>
      </c>
      <c r="D5412" t="s">
        <v>17</v>
      </c>
      <c r="E5412" t="s">
        <v>18</v>
      </c>
      <c r="F5412">
        <v>202630</v>
      </c>
      <c r="G5412">
        <v>3632</v>
      </c>
      <c r="H5412">
        <v>16</v>
      </c>
      <c r="I5412">
        <v>6015500</v>
      </c>
      <c r="J5412">
        <v>14864</v>
      </c>
      <c r="K5412">
        <v>23852.321585999998</v>
      </c>
    </row>
    <row r="5413" spans="1:11" x14ac:dyDescent="0.35">
      <c r="A5413" t="s">
        <v>494</v>
      </c>
      <c r="B5413" t="s">
        <v>36</v>
      </c>
      <c r="C5413" t="s">
        <v>61</v>
      </c>
      <c r="D5413" t="s">
        <v>14</v>
      </c>
      <c r="E5413" t="s">
        <v>15</v>
      </c>
      <c r="F5413">
        <v>202630</v>
      </c>
      <c r="G5413">
        <v>2784</v>
      </c>
      <c r="H5413">
        <v>12</v>
      </c>
      <c r="I5413">
        <v>4176000</v>
      </c>
      <c r="J5413">
        <v>10488</v>
      </c>
      <c r="K5413">
        <v>16423.556034000001</v>
      </c>
    </row>
    <row r="5414" spans="1:11" x14ac:dyDescent="0.35">
      <c r="A5414" t="s">
        <v>494</v>
      </c>
      <c r="B5414" t="s">
        <v>36</v>
      </c>
      <c r="C5414" t="s">
        <v>62</v>
      </c>
      <c r="D5414" t="s">
        <v>17</v>
      </c>
      <c r="E5414" t="s">
        <v>15</v>
      </c>
      <c r="F5414">
        <v>202630</v>
      </c>
      <c r="G5414">
        <v>12960</v>
      </c>
      <c r="H5414">
        <v>12</v>
      </c>
      <c r="I5414">
        <v>17712000</v>
      </c>
      <c r="J5414">
        <v>122436</v>
      </c>
      <c r="K5414">
        <v>14698.222222</v>
      </c>
    </row>
    <row r="5415" spans="1:11" x14ac:dyDescent="0.35">
      <c r="A5415" t="s">
        <v>494</v>
      </c>
      <c r="B5415" t="s">
        <v>36</v>
      </c>
      <c r="C5415" t="s">
        <v>63</v>
      </c>
      <c r="D5415" t="s">
        <v>17</v>
      </c>
      <c r="E5415" t="s">
        <v>15</v>
      </c>
      <c r="F5415">
        <v>202630</v>
      </c>
      <c r="G5415">
        <v>3684</v>
      </c>
      <c r="H5415">
        <v>12</v>
      </c>
      <c r="I5415">
        <v>5126900</v>
      </c>
      <c r="J5415">
        <v>16644</v>
      </c>
      <c r="K5415">
        <v>14967.605863000001</v>
      </c>
    </row>
    <row r="5416" spans="1:11" x14ac:dyDescent="0.35">
      <c r="A5416" t="s">
        <v>494</v>
      </c>
      <c r="B5416" t="s">
        <v>36</v>
      </c>
      <c r="C5416" t="s">
        <v>375</v>
      </c>
      <c r="D5416" t="s">
        <v>17</v>
      </c>
      <c r="E5416" t="s">
        <v>15</v>
      </c>
      <c r="F5416">
        <v>202630</v>
      </c>
      <c r="G5416">
        <v>2568</v>
      </c>
      <c r="H5416">
        <v>12</v>
      </c>
      <c r="I5416">
        <v>3509600</v>
      </c>
      <c r="J5416">
        <v>15864</v>
      </c>
      <c r="K5416">
        <v>14942.350467</v>
      </c>
    </row>
    <row r="5417" spans="1:11" x14ac:dyDescent="0.35">
      <c r="A5417" t="s">
        <v>494</v>
      </c>
      <c r="B5417" t="s">
        <v>36</v>
      </c>
      <c r="C5417" t="s">
        <v>66</v>
      </c>
      <c r="D5417" t="s">
        <v>17</v>
      </c>
      <c r="E5417" t="s">
        <v>18</v>
      </c>
      <c r="F5417">
        <v>202630</v>
      </c>
      <c r="G5417">
        <v>6384</v>
      </c>
      <c r="H5417">
        <v>16</v>
      </c>
      <c r="I5417">
        <v>13167000</v>
      </c>
      <c r="J5417">
        <v>41440</v>
      </c>
      <c r="K5417">
        <v>30602.563910000001</v>
      </c>
    </row>
    <row r="5418" spans="1:11" x14ac:dyDescent="0.35">
      <c r="A5418" t="s">
        <v>494</v>
      </c>
      <c r="B5418" t="s">
        <v>36</v>
      </c>
      <c r="C5418" t="s">
        <v>69</v>
      </c>
      <c r="D5418" t="s">
        <v>14</v>
      </c>
      <c r="E5418" t="s">
        <v>24</v>
      </c>
      <c r="F5418">
        <v>202630</v>
      </c>
      <c r="G5418">
        <v>20</v>
      </c>
      <c r="H5418">
        <v>20</v>
      </c>
      <c r="I5418">
        <v>29500</v>
      </c>
      <c r="J5418">
        <v>300</v>
      </c>
      <c r="K5418">
        <v>26265</v>
      </c>
    </row>
    <row r="5419" spans="1:11" x14ac:dyDescent="0.35">
      <c r="A5419" t="s">
        <v>494</v>
      </c>
      <c r="B5419" t="s">
        <v>36</v>
      </c>
      <c r="C5419" t="s">
        <v>431</v>
      </c>
      <c r="D5419" t="s">
        <v>17</v>
      </c>
      <c r="E5419" t="s">
        <v>18</v>
      </c>
      <c r="F5419">
        <v>202630</v>
      </c>
      <c r="G5419">
        <v>768</v>
      </c>
      <c r="H5419">
        <v>16</v>
      </c>
      <c r="I5419">
        <v>1344000</v>
      </c>
      <c r="J5419">
        <v>6096</v>
      </c>
      <c r="K5419">
        <v>26710.333332999999</v>
      </c>
    </row>
    <row r="5420" spans="1:11" x14ac:dyDescent="0.35">
      <c r="A5420" t="s">
        <v>494</v>
      </c>
      <c r="B5420" t="s">
        <v>36</v>
      </c>
      <c r="C5420" t="s">
        <v>376</v>
      </c>
      <c r="D5420" t="s">
        <v>49</v>
      </c>
      <c r="E5420" t="s">
        <v>18</v>
      </c>
      <c r="F5420">
        <v>202630</v>
      </c>
      <c r="G5420">
        <v>4192</v>
      </c>
      <c r="H5420">
        <v>16</v>
      </c>
      <c r="I5420">
        <v>6785800</v>
      </c>
      <c r="J5420">
        <v>27936</v>
      </c>
      <c r="K5420">
        <v>23840.832061000001</v>
      </c>
    </row>
    <row r="5421" spans="1:11" x14ac:dyDescent="0.35">
      <c r="A5421" t="s">
        <v>494</v>
      </c>
      <c r="B5421" t="s">
        <v>36</v>
      </c>
      <c r="C5421" t="s">
        <v>70</v>
      </c>
      <c r="D5421" t="s">
        <v>17</v>
      </c>
      <c r="E5421" t="s">
        <v>18</v>
      </c>
      <c r="F5421">
        <v>202630</v>
      </c>
      <c r="G5421">
        <v>20944</v>
      </c>
      <c r="H5421">
        <v>16</v>
      </c>
      <c r="I5421">
        <v>49102900</v>
      </c>
      <c r="J5421">
        <v>181968</v>
      </c>
      <c r="K5421">
        <v>34629.110008000003</v>
      </c>
    </row>
    <row r="5422" spans="1:11" x14ac:dyDescent="0.35">
      <c r="A5422" t="s">
        <v>494</v>
      </c>
      <c r="B5422" t="s">
        <v>36</v>
      </c>
      <c r="C5422" t="s">
        <v>377</v>
      </c>
      <c r="D5422" t="s">
        <v>14</v>
      </c>
      <c r="E5422" t="s">
        <v>21</v>
      </c>
      <c r="F5422">
        <v>202630</v>
      </c>
      <c r="G5422">
        <v>6540</v>
      </c>
      <c r="H5422">
        <v>12</v>
      </c>
      <c r="I5422">
        <v>9537500</v>
      </c>
      <c r="J5422">
        <v>49920</v>
      </c>
      <c r="K5422">
        <v>15994.39633</v>
      </c>
    </row>
    <row r="5423" spans="1:11" x14ac:dyDescent="0.35">
      <c r="A5423" t="s">
        <v>494</v>
      </c>
      <c r="B5423" t="s">
        <v>36</v>
      </c>
      <c r="C5423" t="s">
        <v>347</v>
      </c>
      <c r="D5423" t="s">
        <v>17</v>
      </c>
      <c r="E5423" t="s">
        <v>21</v>
      </c>
      <c r="F5423">
        <v>202630</v>
      </c>
      <c r="G5423">
        <v>2304</v>
      </c>
      <c r="H5423">
        <v>12</v>
      </c>
      <c r="I5423">
        <v>3590400</v>
      </c>
      <c r="J5423">
        <v>16272</v>
      </c>
      <c r="K5423">
        <v>17033.260417000001</v>
      </c>
    </row>
    <row r="5424" spans="1:11" x14ac:dyDescent="0.35">
      <c r="A5424" t="s">
        <v>494</v>
      </c>
      <c r="B5424" t="s">
        <v>36</v>
      </c>
      <c r="C5424" t="s">
        <v>71</v>
      </c>
      <c r="D5424" t="s">
        <v>17</v>
      </c>
      <c r="E5424" t="s">
        <v>24</v>
      </c>
      <c r="F5424">
        <v>202630</v>
      </c>
      <c r="G5424">
        <v>40</v>
      </c>
      <c r="H5424">
        <v>20</v>
      </c>
      <c r="I5424">
        <v>59000</v>
      </c>
      <c r="J5424">
        <v>40</v>
      </c>
      <c r="K5424">
        <v>26651</v>
      </c>
    </row>
    <row r="5425" spans="1:11" x14ac:dyDescent="0.35">
      <c r="A5425" t="s">
        <v>494</v>
      </c>
      <c r="B5425" t="s">
        <v>75</v>
      </c>
      <c r="C5425" t="s">
        <v>76</v>
      </c>
      <c r="D5425" t="s">
        <v>20</v>
      </c>
      <c r="E5425" t="s">
        <v>18</v>
      </c>
      <c r="F5425">
        <v>202630</v>
      </c>
      <c r="G5425">
        <v>3648</v>
      </c>
      <c r="H5425">
        <v>16</v>
      </c>
      <c r="I5425">
        <v>6429600</v>
      </c>
      <c r="J5425">
        <v>11040</v>
      </c>
      <c r="K5425">
        <v>25074.508772000001</v>
      </c>
    </row>
    <row r="5426" spans="1:11" x14ac:dyDescent="0.35">
      <c r="A5426" t="s">
        <v>494</v>
      </c>
      <c r="B5426" t="s">
        <v>75</v>
      </c>
      <c r="C5426" t="s">
        <v>379</v>
      </c>
      <c r="D5426" t="s">
        <v>20</v>
      </c>
      <c r="E5426" t="s">
        <v>21</v>
      </c>
      <c r="F5426">
        <v>202630</v>
      </c>
      <c r="G5426">
        <v>1920</v>
      </c>
      <c r="H5426">
        <v>12</v>
      </c>
      <c r="I5426">
        <v>6046000</v>
      </c>
      <c r="J5426">
        <v>5784</v>
      </c>
      <c r="K5426">
        <v>33897.556250000001</v>
      </c>
    </row>
    <row r="5427" spans="1:11" x14ac:dyDescent="0.35">
      <c r="A5427" t="s">
        <v>494</v>
      </c>
      <c r="B5427" t="s">
        <v>81</v>
      </c>
      <c r="C5427" t="s">
        <v>82</v>
      </c>
      <c r="D5427" t="s">
        <v>17</v>
      </c>
      <c r="E5427" t="s">
        <v>15</v>
      </c>
      <c r="F5427">
        <v>202630</v>
      </c>
      <c r="G5427">
        <v>1904</v>
      </c>
      <c r="H5427">
        <v>16</v>
      </c>
      <c r="I5427">
        <v>2463300</v>
      </c>
      <c r="J5427">
        <v>10736</v>
      </c>
      <c r="K5427">
        <v>18782.512605</v>
      </c>
    </row>
    <row r="5428" spans="1:11" x14ac:dyDescent="0.35">
      <c r="A5428" t="s">
        <v>494</v>
      </c>
      <c r="B5428" t="s">
        <v>81</v>
      </c>
      <c r="C5428" t="s">
        <v>560</v>
      </c>
      <c r="E5428" t="s">
        <v>15</v>
      </c>
      <c r="F5428">
        <v>202630</v>
      </c>
      <c r="G5428">
        <v>60</v>
      </c>
      <c r="H5428">
        <v>12</v>
      </c>
      <c r="I5428">
        <v>87000</v>
      </c>
      <c r="J5428">
        <v>540</v>
      </c>
      <c r="K5428">
        <v>15738.4</v>
      </c>
    </row>
    <row r="5429" spans="1:11" x14ac:dyDescent="0.35">
      <c r="A5429" t="s">
        <v>494</v>
      </c>
      <c r="B5429" t="s">
        <v>81</v>
      </c>
      <c r="C5429" t="s">
        <v>84</v>
      </c>
      <c r="D5429" t="s">
        <v>20</v>
      </c>
      <c r="E5429" t="s">
        <v>21</v>
      </c>
      <c r="F5429">
        <v>202630</v>
      </c>
      <c r="G5429">
        <v>8388</v>
      </c>
      <c r="H5429">
        <v>12</v>
      </c>
      <c r="I5429">
        <v>20077200</v>
      </c>
      <c r="J5429">
        <v>95208</v>
      </c>
      <c r="K5429">
        <v>26577.407725000001</v>
      </c>
    </row>
    <row r="5430" spans="1:11" x14ac:dyDescent="0.35">
      <c r="A5430" t="s">
        <v>494</v>
      </c>
      <c r="B5430" t="s">
        <v>81</v>
      </c>
      <c r="C5430" t="s">
        <v>85</v>
      </c>
      <c r="D5430" t="s">
        <v>17</v>
      </c>
      <c r="E5430" t="s">
        <v>15</v>
      </c>
      <c r="F5430">
        <v>202630</v>
      </c>
      <c r="G5430">
        <v>1656</v>
      </c>
      <c r="H5430">
        <v>12</v>
      </c>
      <c r="I5430">
        <v>2442600</v>
      </c>
      <c r="J5430">
        <v>4812</v>
      </c>
      <c r="K5430">
        <v>15724.123188</v>
      </c>
    </row>
    <row r="5431" spans="1:11" x14ac:dyDescent="0.35">
      <c r="A5431" t="s">
        <v>494</v>
      </c>
      <c r="B5431" t="s">
        <v>81</v>
      </c>
      <c r="C5431" t="s">
        <v>86</v>
      </c>
      <c r="D5431" t="s">
        <v>17</v>
      </c>
      <c r="E5431" t="s">
        <v>18</v>
      </c>
      <c r="F5431">
        <v>202630</v>
      </c>
      <c r="G5431">
        <v>448</v>
      </c>
      <c r="H5431">
        <v>16</v>
      </c>
      <c r="I5431">
        <v>1027600</v>
      </c>
      <c r="J5431">
        <v>896</v>
      </c>
      <c r="K5431">
        <v>32959.357143000001</v>
      </c>
    </row>
    <row r="5432" spans="1:11" x14ac:dyDescent="0.35">
      <c r="A5432" t="s">
        <v>494</v>
      </c>
      <c r="B5432" t="s">
        <v>81</v>
      </c>
      <c r="C5432" t="s">
        <v>87</v>
      </c>
      <c r="D5432" t="s">
        <v>17</v>
      </c>
      <c r="E5432" t="s">
        <v>18</v>
      </c>
      <c r="F5432">
        <v>202630</v>
      </c>
      <c r="G5432">
        <v>944</v>
      </c>
      <c r="H5432">
        <v>16</v>
      </c>
      <c r="I5432">
        <v>2165300</v>
      </c>
      <c r="J5432">
        <v>2176</v>
      </c>
      <c r="K5432">
        <v>32997.169492000001</v>
      </c>
    </row>
    <row r="5433" spans="1:11" x14ac:dyDescent="0.35">
      <c r="A5433" t="s">
        <v>494</v>
      </c>
      <c r="B5433" t="s">
        <v>81</v>
      </c>
      <c r="C5433" t="s">
        <v>88</v>
      </c>
      <c r="D5433" t="s">
        <v>32</v>
      </c>
      <c r="E5433" t="s">
        <v>21</v>
      </c>
      <c r="F5433">
        <v>202630</v>
      </c>
      <c r="G5433">
        <v>2124</v>
      </c>
      <c r="H5433">
        <v>12</v>
      </c>
      <c r="I5433">
        <v>5049000</v>
      </c>
      <c r="J5433">
        <v>8508</v>
      </c>
      <c r="K5433">
        <v>26550.790959999998</v>
      </c>
    </row>
    <row r="5434" spans="1:11" x14ac:dyDescent="0.35">
      <c r="A5434" t="s">
        <v>494</v>
      </c>
      <c r="B5434" t="s">
        <v>81</v>
      </c>
      <c r="C5434" t="s">
        <v>90</v>
      </c>
      <c r="D5434" t="s">
        <v>17</v>
      </c>
      <c r="E5434" t="s">
        <v>21</v>
      </c>
      <c r="F5434">
        <v>202630</v>
      </c>
      <c r="G5434">
        <v>33564</v>
      </c>
      <c r="H5434">
        <v>12</v>
      </c>
      <c r="I5434">
        <v>78081100</v>
      </c>
      <c r="J5434">
        <v>329628</v>
      </c>
      <c r="K5434">
        <v>26625.919557000001</v>
      </c>
    </row>
    <row r="5435" spans="1:11" x14ac:dyDescent="0.35">
      <c r="A5435" t="s">
        <v>494</v>
      </c>
      <c r="B5435" t="s">
        <v>81</v>
      </c>
      <c r="C5435" t="s">
        <v>91</v>
      </c>
      <c r="D5435" t="s">
        <v>23</v>
      </c>
      <c r="E5435" t="s">
        <v>21</v>
      </c>
      <c r="F5435">
        <v>202630</v>
      </c>
      <c r="G5435">
        <v>1968</v>
      </c>
      <c r="H5435">
        <v>16</v>
      </c>
      <c r="I5435">
        <v>5842500</v>
      </c>
      <c r="J5435">
        <v>5248</v>
      </c>
      <c r="K5435">
        <v>42508.382114</v>
      </c>
    </row>
    <row r="5436" spans="1:11" x14ac:dyDescent="0.35">
      <c r="A5436" t="s">
        <v>494</v>
      </c>
      <c r="B5436" t="s">
        <v>81</v>
      </c>
      <c r="C5436" t="s">
        <v>92</v>
      </c>
      <c r="D5436" t="s">
        <v>32</v>
      </c>
      <c r="E5436" t="s">
        <v>21</v>
      </c>
      <c r="F5436">
        <v>202630</v>
      </c>
      <c r="G5436">
        <v>3568</v>
      </c>
      <c r="H5436">
        <v>16</v>
      </c>
      <c r="I5436">
        <v>8636400</v>
      </c>
      <c r="J5436">
        <v>27488</v>
      </c>
      <c r="K5436">
        <v>35793.641256000003</v>
      </c>
    </row>
    <row r="5437" spans="1:11" x14ac:dyDescent="0.35">
      <c r="A5437" t="s">
        <v>494</v>
      </c>
      <c r="B5437" t="s">
        <v>81</v>
      </c>
      <c r="C5437" t="s">
        <v>93</v>
      </c>
      <c r="D5437" t="s">
        <v>17</v>
      </c>
      <c r="E5437" t="s">
        <v>18</v>
      </c>
      <c r="F5437">
        <v>202630</v>
      </c>
      <c r="G5437">
        <v>848</v>
      </c>
      <c r="H5437">
        <v>16</v>
      </c>
      <c r="I5437">
        <v>1945100</v>
      </c>
      <c r="J5437">
        <v>1440</v>
      </c>
      <c r="K5437">
        <v>33031.905659999997</v>
      </c>
    </row>
    <row r="5438" spans="1:11" x14ac:dyDescent="0.35">
      <c r="A5438" t="s">
        <v>494</v>
      </c>
      <c r="B5438" t="s">
        <v>81</v>
      </c>
      <c r="C5438" t="s">
        <v>94</v>
      </c>
      <c r="D5438" t="s">
        <v>20</v>
      </c>
      <c r="E5438" t="s">
        <v>21</v>
      </c>
      <c r="F5438">
        <v>202630</v>
      </c>
      <c r="G5438">
        <v>2304</v>
      </c>
      <c r="H5438">
        <v>16</v>
      </c>
      <c r="I5438">
        <v>5284800</v>
      </c>
      <c r="J5438">
        <v>8048</v>
      </c>
      <c r="K5438">
        <v>32982.076389000002</v>
      </c>
    </row>
    <row r="5439" spans="1:11" x14ac:dyDescent="0.35">
      <c r="A5439" t="s">
        <v>494</v>
      </c>
      <c r="B5439" t="s">
        <v>81</v>
      </c>
      <c r="C5439" t="s">
        <v>95</v>
      </c>
      <c r="D5439" t="s">
        <v>23</v>
      </c>
      <c r="E5439" t="s">
        <v>21</v>
      </c>
      <c r="F5439">
        <v>202630</v>
      </c>
      <c r="G5439">
        <v>51664</v>
      </c>
      <c r="H5439">
        <v>16</v>
      </c>
      <c r="I5439">
        <v>125000100</v>
      </c>
      <c r="J5439">
        <v>533664</v>
      </c>
      <c r="K5439">
        <v>35931.401672</v>
      </c>
    </row>
    <row r="5440" spans="1:11" x14ac:dyDescent="0.35">
      <c r="A5440" t="s">
        <v>494</v>
      </c>
      <c r="B5440" t="s">
        <v>96</v>
      </c>
      <c r="C5440" t="s">
        <v>97</v>
      </c>
      <c r="D5440" t="s">
        <v>49</v>
      </c>
      <c r="E5440" t="s">
        <v>21</v>
      </c>
      <c r="F5440">
        <v>202630</v>
      </c>
      <c r="G5440">
        <v>1440</v>
      </c>
      <c r="H5440">
        <v>20</v>
      </c>
      <c r="I5440">
        <v>2152800</v>
      </c>
      <c r="J5440">
        <v>11720</v>
      </c>
      <c r="K5440">
        <v>27078.222222</v>
      </c>
    </row>
    <row r="5441" spans="1:11" x14ac:dyDescent="0.35">
      <c r="A5441" t="s">
        <v>494</v>
      </c>
      <c r="B5441" t="s">
        <v>96</v>
      </c>
      <c r="C5441" t="s">
        <v>404</v>
      </c>
      <c r="D5441" t="s">
        <v>49</v>
      </c>
      <c r="E5441" t="s">
        <v>21</v>
      </c>
      <c r="F5441">
        <v>202630</v>
      </c>
      <c r="G5441">
        <v>2032</v>
      </c>
      <c r="H5441">
        <v>16</v>
      </c>
      <c r="I5441">
        <v>3238500</v>
      </c>
      <c r="J5441">
        <v>13776</v>
      </c>
      <c r="K5441">
        <v>22853.748030999999</v>
      </c>
    </row>
    <row r="5442" spans="1:11" x14ac:dyDescent="0.35">
      <c r="A5442" t="s">
        <v>494</v>
      </c>
      <c r="B5442" t="s">
        <v>96</v>
      </c>
      <c r="C5442" t="s">
        <v>98</v>
      </c>
      <c r="D5442" t="s">
        <v>32</v>
      </c>
      <c r="E5442" t="s">
        <v>18</v>
      </c>
      <c r="F5442">
        <v>202630</v>
      </c>
      <c r="G5442">
        <v>7160</v>
      </c>
      <c r="H5442">
        <v>20</v>
      </c>
      <c r="I5442">
        <v>14570600</v>
      </c>
      <c r="J5442">
        <v>33180</v>
      </c>
      <c r="K5442">
        <v>37162.340781999999</v>
      </c>
    </row>
    <row r="5443" spans="1:11" x14ac:dyDescent="0.35">
      <c r="A5443" t="s">
        <v>494</v>
      </c>
      <c r="B5443" t="s">
        <v>96</v>
      </c>
      <c r="C5443" t="s">
        <v>99</v>
      </c>
      <c r="D5443" t="s">
        <v>32</v>
      </c>
      <c r="E5443" t="s">
        <v>18</v>
      </c>
      <c r="F5443">
        <v>202630</v>
      </c>
      <c r="G5443">
        <v>3640</v>
      </c>
      <c r="H5443">
        <v>20</v>
      </c>
      <c r="I5443">
        <v>8827000</v>
      </c>
      <c r="J5443">
        <v>14920</v>
      </c>
      <c r="K5443">
        <v>43390.604396000002</v>
      </c>
    </row>
    <row r="5444" spans="1:11" x14ac:dyDescent="0.35">
      <c r="A5444" t="s">
        <v>494</v>
      </c>
      <c r="B5444" t="s">
        <v>96</v>
      </c>
      <c r="C5444" t="s">
        <v>100</v>
      </c>
      <c r="D5444" t="s">
        <v>32</v>
      </c>
      <c r="E5444" t="s">
        <v>18</v>
      </c>
      <c r="F5444">
        <v>202630</v>
      </c>
      <c r="G5444">
        <v>20800</v>
      </c>
      <c r="H5444">
        <v>20</v>
      </c>
      <c r="I5444">
        <v>50567400</v>
      </c>
      <c r="J5444">
        <v>163560</v>
      </c>
      <c r="K5444">
        <v>43710.010577000001</v>
      </c>
    </row>
    <row r="5445" spans="1:11" x14ac:dyDescent="0.35">
      <c r="A5445" t="s">
        <v>494</v>
      </c>
      <c r="B5445" t="s">
        <v>96</v>
      </c>
      <c r="C5445" t="s">
        <v>101</v>
      </c>
      <c r="D5445" t="s">
        <v>32</v>
      </c>
      <c r="E5445" t="s">
        <v>21</v>
      </c>
      <c r="F5445">
        <v>202630</v>
      </c>
      <c r="G5445">
        <v>380</v>
      </c>
      <c r="H5445">
        <v>20</v>
      </c>
      <c r="I5445">
        <v>511100</v>
      </c>
      <c r="J5445">
        <v>1660</v>
      </c>
      <c r="K5445">
        <v>24186.105263000001</v>
      </c>
    </row>
    <row r="5446" spans="1:11" x14ac:dyDescent="0.35">
      <c r="A5446" t="s">
        <v>494</v>
      </c>
      <c r="B5446" t="s">
        <v>96</v>
      </c>
      <c r="C5446" t="s">
        <v>102</v>
      </c>
      <c r="D5446" t="s">
        <v>14</v>
      </c>
      <c r="E5446" t="s">
        <v>15</v>
      </c>
      <c r="F5446">
        <v>202630</v>
      </c>
      <c r="G5446">
        <v>10164</v>
      </c>
      <c r="H5446">
        <v>12</v>
      </c>
      <c r="I5446">
        <v>11858000</v>
      </c>
      <c r="J5446">
        <v>58608</v>
      </c>
      <c r="K5446">
        <v>13486.194804999999</v>
      </c>
    </row>
    <row r="5447" spans="1:11" x14ac:dyDescent="0.35">
      <c r="A5447" t="s">
        <v>494</v>
      </c>
      <c r="B5447" t="s">
        <v>96</v>
      </c>
      <c r="C5447" t="s">
        <v>103</v>
      </c>
      <c r="D5447" t="s">
        <v>32</v>
      </c>
      <c r="E5447" t="s">
        <v>15</v>
      </c>
      <c r="F5447">
        <v>202630</v>
      </c>
      <c r="G5447">
        <v>3312</v>
      </c>
      <c r="H5447">
        <v>12</v>
      </c>
      <c r="I5447">
        <v>6044400</v>
      </c>
      <c r="J5447">
        <v>21384</v>
      </c>
      <c r="K5447">
        <v>19683.623188000001</v>
      </c>
    </row>
    <row r="5448" spans="1:11" x14ac:dyDescent="0.35">
      <c r="A5448" t="s">
        <v>494</v>
      </c>
      <c r="B5448" t="s">
        <v>96</v>
      </c>
      <c r="C5448" t="s">
        <v>105</v>
      </c>
      <c r="D5448" t="s">
        <v>32</v>
      </c>
      <c r="E5448" t="s">
        <v>15</v>
      </c>
      <c r="F5448">
        <v>202630</v>
      </c>
      <c r="G5448">
        <v>4788</v>
      </c>
      <c r="H5448">
        <v>12</v>
      </c>
      <c r="I5448">
        <v>8185000</v>
      </c>
      <c r="J5448">
        <v>33648</v>
      </c>
      <c r="K5448">
        <v>18836.478696999999</v>
      </c>
    </row>
    <row r="5449" spans="1:11" x14ac:dyDescent="0.35">
      <c r="A5449" t="s">
        <v>494</v>
      </c>
      <c r="B5449" t="s">
        <v>96</v>
      </c>
      <c r="C5449" t="s">
        <v>106</v>
      </c>
      <c r="D5449" t="s">
        <v>32</v>
      </c>
      <c r="E5449" t="s">
        <v>15</v>
      </c>
      <c r="F5449">
        <v>202630</v>
      </c>
      <c r="G5449">
        <v>9336</v>
      </c>
      <c r="H5449">
        <v>12</v>
      </c>
      <c r="I5449">
        <v>18687000</v>
      </c>
      <c r="J5449">
        <v>84516</v>
      </c>
      <c r="K5449">
        <v>21808.455012999999</v>
      </c>
    </row>
    <row r="5450" spans="1:11" x14ac:dyDescent="0.35">
      <c r="A5450" t="s">
        <v>494</v>
      </c>
      <c r="B5450" t="s">
        <v>96</v>
      </c>
      <c r="C5450" t="s">
        <v>107</v>
      </c>
      <c r="D5450" t="s">
        <v>32</v>
      </c>
      <c r="E5450" t="s">
        <v>15</v>
      </c>
      <c r="F5450">
        <v>202630</v>
      </c>
      <c r="G5450">
        <v>8496</v>
      </c>
      <c r="H5450">
        <v>16</v>
      </c>
      <c r="I5450">
        <v>15876900</v>
      </c>
      <c r="J5450">
        <v>57872</v>
      </c>
      <c r="K5450">
        <v>26812.007533</v>
      </c>
    </row>
    <row r="5451" spans="1:11" x14ac:dyDescent="0.35">
      <c r="A5451" t="s">
        <v>494</v>
      </c>
      <c r="B5451" t="s">
        <v>96</v>
      </c>
      <c r="C5451" t="s">
        <v>108</v>
      </c>
      <c r="D5451" t="s">
        <v>109</v>
      </c>
      <c r="E5451" t="s">
        <v>21</v>
      </c>
      <c r="F5451">
        <v>202630</v>
      </c>
      <c r="G5451">
        <v>6996</v>
      </c>
      <c r="H5451">
        <v>12</v>
      </c>
      <c r="I5451">
        <v>15022100</v>
      </c>
      <c r="J5451">
        <v>51072</v>
      </c>
      <c r="K5451">
        <v>23674.576329</v>
      </c>
    </row>
    <row r="5452" spans="1:11" x14ac:dyDescent="0.35">
      <c r="A5452" t="s">
        <v>494</v>
      </c>
      <c r="B5452" t="s">
        <v>96</v>
      </c>
      <c r="C5452" t="s">
        <v>110</v>
      </c>
      <c r="D5452" t="s">
        <v>109</v>
      </c>
      <c r="E5452" t="s">
        <v>21</v>
      </c>
      <c r="F5452">
        <v>202630</v>
      </c>
      <c r="G5452">
        <v>5772</v>
      </c>
      <c r="H5452">
        <v>12</v>
      </c>
      <c r="I5452">
        <v>14285700</v>
      </c>
      <c r="J5452">
        <v>41076</v>
      </c>
      <c r="K5452">
        <v>26725.361745999999</v>
      </c>
    </row>
    <row r="5453" spans="1:11" x14ac:dyDescent="0.35">
      <c r="A5453" t="s">
        <v>494</v>
      </c>
      <c r="B5453" t="s">
        <v>96</v>
      </c>
      <c r="C5453" t="s">
        <v>111</v>
      </c>
      <c r="D5453" t="s">
        <v>32</v>
      </c>
      <c r="E5453" t="s">
        <v>15</v>
      </c>
      <c r="F5453">
        <v>202630</v>
      </c>
      <c r="G5453">
        <v>8808</v>
      </c>
      <c r="H5453">
        <v>12</v>
      </c>
      <c r="I5453">
        <v>16080800</v>
      </c>
      <c r="J5453">
        <v>80436</v>
      </c>
      <c r="K5453">
        <v>19704.891007999999</v>
      </c>
    </row>
    <row r="5454" spans="1:11" x14ac:dyDescent="0.35">
      <c r="A5454" t="s">
        <v>494</v>
      </c>
      <c r="B5454" t="s">
        <v>96</v>
      </c>
      <c r="C5454" t="s">
        <v>114</v>
      </c>
      <c r="D5454" t="s">
        <v>32</v>
      </c>
      <c r="E5454" t="s">
        <v>24</v>
      </c>
      <c r="F5454">
        <v>202630</v>
      </c>
      <c r="G5454">
        <v>8020</v>
      </c>
      <c r="H5454">
        <v>20</v>
      </c>
      <c r="I5454">
        <v>23664800</v>
      </c>
      <c r="J5454">
        <v>54980</v>
      </c>
      <c r="K5454">
        <v>52273.082294</v>
      </c>
    </row>
    <row r="5455" spans="1:11" x14ac:dyDescent="0.35">
      <c r="A5455" t="s">
        <v>494</v>
      </c>
      <c r="B5455" t="s">
        <v>96</v>
      </c>
      <c r="C5455" t="s">
        <v>115</v>
      </c>
      <c r="D5455" t="s">
        <v>32</v>
      </c>
      <c r="E5455" t="s">
        <v>24</v>
      </c>
      <c r="F5455">
        <v>202630</v>
      </c>
      <c r="G5455">
        <v>15200</v>
      </c>
      <c r="H5455">
        <v>20</v>
      </c>
      <c r="I5455">
        <v>44915100</v>
      </c>
      <c r="J5455">
        <v>119460</v>
      </c>
      <c r="K5455">
        <v>52760.982895000001</v>
      </c>
    </row>
    <row r="5456" spans="1:11" x14ac:dyDescent="0.35">
      <c r="A5456" t="s">
        <v>494</v>
      </c>
      <c r="B5456" t="s">
        <v>96</v>
      </c>
      <c r="C5456" t="s">
        <v>117</v>
      </c>
      <c r="D5456" t="s">
        <v>32</v>
      </c>
      <c r="E5456" t="s">
        <v>21</v>
      </c>
      <c r="F5456">
        <v>202630</v>
      </c>
      <c r="G5456">
        <v>13416</v>
      </c>
      <c r="H5456">
        <v>12</v>
      </c>
      <c r="I5456">
        <v>30191000</v>
      </c>
      <c r="J5456">
        <v>113604</v>
      </c>
      <c r="K5456">
        <v>24381.431127</v>
      </c>
    </row>
    <row r="5457" spans="1:11" x14ac:dyDescent="0.35">
      <c r="A5457" t="s">
        <v>494</v>
      </c>
      <c r="B5457" t="s">
        <v>96</v>
      </c>
      <c r="C5457" t="s">
        <v>118</v>
      </c>
      <c r="D5457" t="s">
        <v>32</v>
      </c>
      <c r="E5457" t="s">
        <v>21</v>
      </c>
      <c r="F5457">
        <v>202630</v>
      </c>
      <c r="G5457">
        <v>9984</v>
      </c>
      <c r="H5457">
        <v>16</v>
      </c>
      <c r="I5457">
        <v>22596800</v>
      </c>
      <c r="J5457">
        <v>70416</v>
      </c>
      <c r="K5457">
        <v>31888.421473999999</v>
      </c>
    </row>
    <row r="5458" spans="1:11" x14ac:dyDescent="0.35">
      <c r="A5458" t="s">
        <v>494</v>
      </c>
      <c r="B5458" t="s">
        <v>96</v>
      </c>
      <c r="C5458" t="s">
        <v>119</v>
      </c>
      <c r="D5458" t="s">
        <v>32</v>
      </c>
      <c r="E5458" t="s">
        <v>21</v>
      </c>
      <c r="F5458">
        <v>202630</v>
      </c>
      <c r="G5458">
        <v>69240</v>
      </c>
      <c r="H5458">
        <v>20</v>
      </c>
      <c r="I5458">
        <v>152365100</v>
      </c>
      <c r="J5458">
        <v>672560</v>
      </c>
      <c r="K5458">
        <v>39078.424898999998</v>
      </c>
    </row>
    <row r="5459" spans="1:11" x14ac:dyDescent="0.35">
      <c r="A5459" t="s">
        <v>494</v>
      </c>
      <c r="B5459" t="s">
        <v>96</v>
      </c>
      <c r="C5459" t="s">
        <v>120</v>
      </c>
      <c r="D5459" t="s">
        <v>17</v>
      </c>
      <c r="E5459" t="s">
        <v>21</v>
      </c>
      <c r="F5459">
        <v>202630</v>
      </c>
      <c r="G5459">
        <v>2268</v>
      </c>
      <c r="H5459">
        <v>12</v>
      </c>
      <c r="I5459">
        <v>4725000</v>
      </c>
      <c r="J5459">
        <v>8628</v>
      </c>
      <c r="K5459">
        <v>23684</v>
      </c>
    </row>
    <row r="5460" spans="1:11" x14ac:dyDescent="0.35">
      <c r="A5460" t="s">
        <v>494</v>
      </c>
      <c r="B5460" t="s">
        <v>96</v>
      </c>
      <c r="C5460" t="s">
        <v>121</v>
      </c>
      <c r="D5460" t="s">
        <v>17</v>
      </c>
      <c r="E5460" t="s">
        <v>21</v>
      </c>
      <c r="F5460">
        <v>202630</v>
      </c>
      <c r="G5460">
        <v>2320</v>
      </c>
      <c r="H5460">
        <v>16</v>
      </c>
      <c r="I5460">
        <v>4368000</v>
      </c>
      <c r="J5460">
        <v>9456</v>
      </c>
      <c r="K5460">
        <v>28965.034482999999</v>
      </c>
    </row>
    <row r="5461" spans="1:11" x14ac:dyDescent="0.35">
      <c r="A5461" t="s">
        <v>494</v>
      </c>
      <c r="B5461" t="s">
        <v>96</v>
      </c>
      <c r="C5461" t="s">
        <v>122</v>
      </c>
      <c r="D5461" t="s">
        <v>17</v>
      </c>
      <c r="E5461" t="s">
        <v>21</v>
      </c>
      <c r="F5461">
        <v>202630</v>
      </c>
      <c r="G5461">
        <v>3340</v>
      </c>
      <c r="H5461">
        <v>20</v>
      </c>
      <c r="I5461">
        <v>6680000</v>
      </c>
      <c r="J5461">
        <v>11360</v>
      </c>
      <c r="K5461">
        <v>39017.479041999999</v>
      </c>
    </row>
    <row r="5462" spans="1:11" x14ac:dyDescent="0.35">
      <c r="A5462" t="s">
        <v>494</v>
      </c>
      <c r="B5462" t="s">
        <v>96</v>
      </c>
      <c r="C5462" t="s">
        <v>123</v>
      </c>
      <c r="D5462" t="s">
        <v>32</v>
      </c>
      <c r="E5462" t="s">
        <v>24</v>
      </c>
      <c r="F5462">
        <v>202630</v>
      </c>
      <c r="G5462">
        <v>8360</v>
      </c>
      <c r="H5462">
        <v>20</v>
      </c>
      <c r="I5462">
        <v>24678900</v>
      </c>
      <c r="J5462">
        <v>54940</v>
      </c>
      <c r="K5462">
        <v>52597.947368000001</v>
      </c>
    </row>
    <row r="5463" spans="1:11" x14ac:dyDescent="0.35">
      <c r="A5463" t="s">
        <v>494</v>
      </c>
      <c r="B5463" t="s">
        <v>96</v>
      </c>
      <c r="C5463" t="s">
        <v>126</v>
      </c>
      <c r="D5463" t="s">
        <v>32</v>
      </c>
      <c r="E5463" t="s">
        <v>18</v>
      </c>
      <c r="F5463">
        <v>202630</v>
      </c>
      <c r="G5463">
        <v>39136</v>
      </c>
      <c r="H5463">
        <v>16</v>
      </c>
      <c r="I5463">
        <v>85624000</v>
      </c>
      <c r="J5463">
        <v>380592</v>
      </c>
      <c r="K5463">
        <v>32635.614881000001</v>
      </c>
    </row>
    <row r="5464" spans="1:11" x14ac:dyDescent="0.35">
      <c r="A5464" t="s">
        <v>494</v>
      </c>
      <c r="B5464" t="s">
        <v>96</v>
      </c>
      <c r="C5464" t="s">
        <v>127</v>
      </c>
      <c r="D5464" t="s">
        <v>32</v>
      </c>
      <c r="E5464" t="s">
        <v>18</v>
      </c>
      <c r="F5464">
        <v>202630</v>
      </c>
      <c r="G5464">
        <v>13728</v>
      </c>
      <c r="H5464">
        <v>12</v>
      </c>
      <c r="I5464">
        <v>32856000</v>
      </c>
      <c r="J5464">
        <v>118272</v>
      </c>
      <c r="K5464">
        <v>25660.725524000001</v>
      </c>
    </row>
    <row r="5465" spans="1:11" x14ac:dyDescent="0.35">
      <c r="A5465" t="s">
        <v>494</v>
      </c>
      <c r="B5465" t="s">
        <v>96</v>
      </c>
      <c r="C5465" t="s">
        <v>128</v>
      </c>
      <c r="D5465" t="s">
        <v>32</v>
      </c>
      <c r="E5465" t="s">
        <v>18</v>
      </c>
      <c r="F5465">
        <v>202630</v>
      </c>
      <c r="G5465">
        <v>171360</v>
      </c>
      <c r="H5465">
        <v>16</v>
      </c>
      <c r="I5465">
        <v>416929800</v>
      </c>
      <c r="J5465">
        <v>1594912</v>
      </c>
      <c r="K5465">
        <v>35992.179272000001</v>
      </c>
    </row>
    <row r="5466" spans="1:11" x14ac:dyDescent="0.35">
      <c r="A5466" t="s">
        <v>494</v>
      </c>
      <c r="B5466" t="s">
        <v>96</v>
      </c>
      <c r="C5466" t="s">
        <v>129</v>
      </c>
      <c r="D5466" t="s">
        <v>20</v>
      </c>
      <c r="E5466" t="s">
        <v>18</v>
      </c>
      <c r="F5466">
        <v>202630</v>
      </c>
      <c r="G5466">
        <v>6928</v>
      </c>
      <c r="H5466">
        <v>16</v>
      </c>
      <c r="I5466">
        <v>15117500</v>
      </c>
      <c r="J5466">
        <v>51120</v>
      </c>
      <c r="K5466">
        <v>31652.293302999999</v>
      </c>
    </row>
    <row r="5467" spans="1:11" x14ac:dyDescent="0.35">
      <c r="A5467" t="s">
        <v>494</v>
      </c>
      <c r="B5467" t="s">
        <v>96</v>
      </c>
      <c r="C5467" t="s">
        <v>130</v>
      </c>
      <c r="D5467" t="s">
        <v>32</v>
      </c>
      <c r="E5467" t="s">
        <v>24</v>
      </c>
      <c r="F5467">
        <v>202630</v>
      </c>
      <c r="G5467">
        <v>2900</v>
      </c>
      <c r="H5467">
        <v>20</v>
      </c>
      <c r="I5467">
        <v>6670000</v>
      </c>
      <c r="J5467">
        <v>12900</v>
      </c>
      <c r="K5467">
        <v>41761.013792999998</v>
      </c>
    </row>
    <row r="5468" spans="1:11" x14ac:dyDescent="0.35">
      <c r="A5468" t="s">
        <v>494</v>
      </c>
      <c r="B5468" t="s">
        <v>96</v>
      </c>
      <c r="C5468" t="s">
        <v>131</v>
      </c>
      <c r="D5468" t="s">
        <v>32</v>
      </c>
      <c r="E5468" t="s">
        <v>24</v>
      </c>
      <c r="F5468">
        <v>202630</v>
      </c>
      <c r="G5468">
        <v>2880</v>
      </c>
      <c r="H5468">
        <v>20</v>
      </c>
      <c r="I5468">
        <v>6642000</v>
      </c>
      <c r="J5468">
        <v>6660</v>
      </c>
      <c r="K5468">
        <v>41746.854166999998</v>
      </c>
    </row>
    <row r="5469" spans="1:11" x14ac:dyDescent="0.35">
      <c r="A5469" t="s">
        <v>494</v>
      </c>
      <c r="B5469" t="s">
        <v>96</v>
      </c>
      <c r="C5469" t="s">
        <v>132</v>
      </c>
      <c r="D5469" t="s">
        <v>32</v>
      </c>
      <c r="E5469" t="s">
        <v>24</v>
      </c>
      <c r="F5469">
        <v>202630</v>
      </c>
      <c r="G5469">
        <v>400</v>
      </c>
      <c r="H5469">
        <v>20</v>
      </c>
      <c r="I5469">
        <v>929000</v>
      </c>
      <c r="J5469">
        <v>1180</v>
      </c>
      <c r="K5469">
        <v>41777.550000000003</v>
      </c>
    </row>
    <row r="5470" spans="1:11" x14ac:dyDescent="0.35">
      <c r="A5470" t="s">
        <v>494</v>
      </c>
      <c r="B5470" t="s">
        <v>96</v>
      </c>
      <c r="C5470" t="s">
        <v>133</v>
      </c>
      <c r="D5470" t="s">
        <v>32</v>
      </c>
      <c r="E5470" t="s">
        <v>18</v>
      </c>
      <c r="F5470">
        <v>202630</v>
      </c>
      <c r="G5470">
        <v>11312</v>
      </c>
      <c r="H5470">
        <v>16</v>
      </c>
      <c r="I5470">
        <v>28017300</v>
      </c>
      <c r="J5470">
        <v>82832</v>
      </c>
      <c r="K5470">
        <v>35747.179631999999</v>
      </c>
    </row>
    <row r="5471" spans="1:11" x14ac:dyDescent="0.35">
      <c r="A5471" t="s">
        <v>494</v>
      </c>
      <c r="B5471" t="s">
        <v>96</v>
      </c>
      <c r="C5471" t="s">
        <v>134</v>
      </c>
      <c r="D5471" t="s">
        <v>20</v>
      </c>
      <c r="E5471" t="s">
        <v>18</v>
      </c>
      <c r="F5471">
        <v>202630</v>
      </c>
      <c r="G5471">
        <v>8544</v>
      </c>
      <c r="H5471">
        <v>16</v>
      </c>
      <c r="I5471">
        <v>18642400</v>
      </c>
      <c r="J5471">
        <v>64192</v>
      </c>
      <c r="K5471">
        <v>31532.801498000001</v>
      </c>
    </row>
    <row r="5472" spans="1:11" x14ac:dyDescent="0.35">
      <c r="A5472" t="s">
        <v>494</v>
      </c>
      <c r="B5472" t="s">
        <v>96</v>
      </c>
      <c r="C5472" t="s">
        <v>135</v>
      </c>
      <c r="D5472" t="s">
        <v>32</v>
      </c>
      <c r="E5472" t="s">
        <v>18</v>
      </c>
      <c r="F5472">
        <v>202630</v>
      </c>
      <c r="G5472">
        <v>8320</v>
      </c>
      <c r="H5472">
        <v>16</v>
      </c>
      <c r="I5472">
        <v>19192100</v>
      </c>
      <c r="J5472">
        <v>60656</v>
      </c>
      <c r="K5472">
        <v>33455.769230999998</v>
      </c>
    </row>
    <row r="5473" spans="1:11" x14ac:dyDescent="0.35">
      <c r="A5473" t="s">
        <v>494</v>
      </c>
      <c r="B5473" t="s">
        <v>96</v>
      </c>
      <c r="C5473" t="s">
        <v>136</v>
      </c>
      <c r="D5473" t="s">
        <v>17</v>
      </c>
      <c r="E5473" t="s">
        <v>15</v>
      </c>
      <c r="F5473">
        <v>202630</v>
      </c>
      <c r="G5473">
        <v>3024</v>
      </c>
      <c r="H5473">
        <v>12</v>
      </c>
      <c r="I5473">
        <v>4410000</v>
      </c>
      <c r="J5473">
        <v>18012</v>
      </c>
      <c r="K5473">
        <v>15716.678571</v>
      </c>
    </row>
    <row r="5474" spans="1:11" x14ac:dyDescent="0.35">
      <c r="A5474" t="s">
        <v>494</v>
      </c>
      <c r="B5474" t="s">
        <v>96</v>
      </c>
      <c r="C5474" t="s">
        <v>137</v>
      </c>
      <c r="D5474" t="s">
        <v>17</v>
      </c>
      <c r="E5474" t="s">
        <v>15</v>
      </c>
      <c r="F5474">
        <v>202630</v>
      </c>
      <c r="G5474">
        <v>4296</v>
      </c>
      <c r="H5474">
        <v>12</v>
      </c>
      <c r="I5474">
        <v>6121200</v>
      </c>
      <c r="J5474">
        <v>40416</v>
      </c>
      <c r="K5474">
        <v>15252.899441</v>
      </c>
    </row>
    <row r="5475" spans="1:11" x14ac:dyDescent="0.35">
      <c r="A5475" t="s">
        <v>494</v>
      </c>
      <c r="B5475" t="s">
        <v>96</v>
      </c>
      <c r="C5475" t="s">
        <v>138</v>
      </c>
      <c r="D5475" t="s">
        <v>17</v>
      </c>
      <c r="E5475" t="s">
        <v>15</v>
      </c>
      <c r="F5475">
        <v>202630</v>
      </c>
      <c r="G5475">
        <v>2832</v>
      </c>
      <c r="H5475">
        <v>12</v>
      </c>
      <c r="I5475">
        <v>3522600</v>
      </c>
      <c r="J5475">
        <v>20952</v>
      </c>
      <c r="K5475">
        <v>13595.105932</v>
      </c>
    </row>
    <row r="5476" spans="1:11" x14ac:dyDescent="0.35">
      <c r="A5476" t="s">
        <v>494</v>
      </c>
      <c r="B5476" t="s">
        <v>96</v>
      </c>
      <c r="C5476" t="s">
        <v>355</v>
      </c>
      <c r="D5476" t="s">
        <v>17</v>
      </c>
      <c r="E5476" t="s">
        <v>15</v>
      </c>
      <c r="F5476">
        <v>202630</v>
      </c>
      <c r="G5476">
        <v>1992</v>
      </c>
      <c r="H5476">
        <v>12</v>
      </c>
      <c r="I5476">
        <v>2407000</v>
      </c>
      <c r="J5476">
        <v>10596</v>
      </c>
      <c r="K5476">
        <v>13680.921687</v>
      </c>
    </row>
    <row r="5477" spans="1:11" x14ac:dyDescent="0.35">
      <c r="A5477" t="s">
        <v>494</v>
      </c>
      <c r="B5477" t="s">
        <v>96</v>
      </c>
      <c r="C5477" t="s">
        <v>139</v>
      </c>
      <c r="D5477" t="s">
        <v>32</v>
      </c>
      <c r="E5477" t="s">
        <v>15</v>
      </c>
      <c r="F5477">
        <v>202630</v>
      </c>
      <c r="G5477">
        <v>2004</v>
      </c>
      <c r="H5477">
        <v>12</v>
      </c>
      <c r="I5477">
        <v>2955900</v>
      </c>
      <c r="J5477">
        <v>14268</v>
      </c>
      <c r="K5477">
        <v>15819.287425</v>
      </c>
    </row>
    <row r="5478" spans="1:11" x14ac:dyDescent="0.35">
      <c r="A5478" t="s">
        <v>494</v>
      </c>
      <c r="B5478" t="s">
        <v>96</v>
      </c>
      <c r="C5478" t="s">
        <v>141</v>
      </c>
      <c r="D5478" t="s">
        <v>17</v>
      </c>
      <c r="E5478" t="s">
        <v>15</v>
      </c>
      <c r="F5478">
        <v>202630</v>
      </c>
      <c r="G5478">
        <v>4188</v>
      </c>
      <c r="H5478">
        <v>12</v>
      </c>
      <c r="I5478">
        <v>5235000</v>
      </c>
      <c r="J5478">
        <v>25248</v>
      </c>
      <c r="K5478">
        <v>13729.501432999999</v>
      </c>
    </row>
    <row r="5479" spans="1:11" x14ac:dyDescent="0.35">
      <c r="A5479" t="s">
        <v>494</v>
      </c>
      <c r="B5479" t="s">
        <v>96</v>
      </c>
      <c r="C5479" t="s">
        <v>142</v>
      </c>
      <c r="D5479" t="s">
        <v>17</v>
      </c>
      <c r="E5479" t="s">
        <v>18</v>
      </c>
      <c r="F5479">
        <v>202630</v>
      </c>
      <c r="G5479">
        <v>5060</v>
      </c>
      <c r="H5479">
        <v>20</v>
      </c>
      <c r="I5479">
        <v>7311700</v>
      </c>
      <c r="J5479">
        <v>24600</v>
      </c>
      <c r="K5479">
        <v>27158.102767</v>
      </c>
    </row>
    <row r="5480" spans="1:11" x14ac:dyDescent="0.35">
      <c r="A5480" t="s">
        <v>494</v>
      </c>
      <c r="B5480" t="s">
        <v>96</v>
      </c>
      <c r="C5480" t="s">
        <v>143</v>
      </c>
      <c r="D5480" t="s">
        <v>17</v>
      </c>
      <c r="E5480" t="s">
        <v>18</v>
      </c>
      <c r="F5480">
        <v>202630</v>
      </c>
      <c r="G5480">
        <v>160</v>
      </c>
      <c r="H5480">
        <v>16</v>
      </c>
      <c r="I5480">
        <v>265600</v>
      </c>
      <c r="J5480">
        <v>752</v>
      </c>
      <c r="K5480">
        <v>22915</v>
      </c>
    </row>
    <row r="5481" spans="1:11" x14ac:dyDescent="0.35">
      <c r="A5481" t="s">
        <v>494</v>
      </c>
      <c r="B5481" t="s">
        <v>96</v>
      </c>
      <c r="C5481" t="s">
        <v>144</v>
      </c>
      <c r="D5481" t="s">
        <v>17</v>
      </c>
      <c r="E5481" t="s">
        <v>18</v>
      </c>
      <c r="F5481">
        <v>202630</v>
      </c>
      <c r="G5481">
        <v>2592</v>
      </c>
      <c r="H5481">
        <v>16</v>
      </c>
      <c r="I5481">
        <v>4163400</v>
      </c>
      <c r="J5481">
        <v>10368</v>
      </c>
      <c r="K5481">
        <v>22939.080247000002</v>
      </c>
    </row>
    <row r="5482" spans="1:11" x14ac:dyDescent="0.35">
      <c r="A5482" t="s">
        <v>494</v>
      </c>
      <c r="B5482" t="s">
        <v>96</v>
      </c>
      <c r="C5482" t="s">
        <v>146</v>
      </c>
      <c r="D5482" t="s">
        <v>17</v>
      </c>
      <c r="E5482" t="s">
        <v>18</v>
      </c>
      <c r="F5482">
        <v>202630</v>
      </c>
      <c r="G5482">
        <v>4128</v>
      </c>
      <c r="H5482">
        <v>16</v>
      </c>
      <c r="I5482">
        <v>6166200</v>
      </c>
      <c r="J5482">
        <v>28880</v>
      </c>
      <c r="K5482">
        <v>21852.957364000002</v>
      </c>
    </row>
    <row r="5483" spans="1:11" x14ac:dyDescent="0.35">
      <c r="A5483" t="s">
        <v>494</v>
      </c>
      <c r="B5483" t="s">
        <v>96</v>
      </c>
      <c r="C5483" t="s">
        <v>147</v>
      </c>
      <c r="D5483" t="s">
        <v>17</v>
      </c>
      <c r="E5483" t="s">
        <v>18</v>
      </c>
      <c r="F5483">
        <v>202630</v>
      </c>
      <c r="G5483">
        <v>216</v>
      </c>
      <c r="H5483">
        <v>12</v>
      </c>
      <c r="I5483">
        <v>379800</v>
      </c>
      <c r="J5483">
        <v>792</v>
      </c>
      <c r="K5483">
        <v>18758.333332999999</v>
      </c>
    </row>
    <row r="5484" spans="1:11" x14ac:dyDescent="0.35">
      <c r="A5484" t="s">
        <v>494</v>
      </c>
      <c r="B5484" t="s">
        <v>96</v>
      </c>
      <c r="C5484" t="s">
        <v>148</v>
      </c>
      <c r="D5484" t="s">
        <v>17</v>
      </c>
      <c r="E5484" t="s">
        <v>18</v>
      </c>
      <c r="F5484">
        <v>202630</v>
      </c>
      <c r="G5484">
        <v>4320</v>
      </c>
      <c r="H5484">
        <v>16</v>
      </c>
      <c r="I5484">
        <v>7560000</v>
      </c>
      <c r="J5484">
        <v>30848</v>
      </c>
      <c r="K5484">
        <v>25371.759258999999</v>
      </c>
    </row>
    <row r="5485" spans="1:11" x14ac:dyDescent="0.35">
      <c r="A5485" t="s">
        <v>494</v>
      </c>
      <c r="B5485" t="s">
        <v>96</v>
      </c>
      <c r="C5485" t="s">
        <v>149</v>
      </c>
      <c r="D5485" t="s">
        <v>17</v>
      </c>
      <c r="E5485" t="s">
        <v>18</v>
      </c>
      <c r="F5485">
        <v>202630</v>
      </c>
      <c r="G5485">
        <v>1200</v>
      </c>
      <c r="H5485">
        <v>16</v>
      </c>
      <c r="I5485">
        <v>2100000</v>
      </c>
      <c r="J5485">
        <v>7472</v>
      </c>
      <c r="K5485">
        <v>25313.813332999998</v>
      </c>
    </row>
    <row r="5486" spans="1:11" x14ac:dyDescent="0.35">
      <c r="A5486" t="s">
        <v>494</v>
      </c>
      <c r="B5486" t="s">
        <v>150</v>
      </c>
      <c r="C5486" t="s">
        <v>151</v>
      </c>
      <c r="D5486" t="s">
        <v>32</v>
      </c>
      <c r="E5486" t="s">
        <v>152</v>
      </c>
      <c r="F5486">
        <v>202630</v>
      </c>
      <c r="G5486">
        <v>1300</v>
      </c>
      <c r="H5486">
        <v>20</v>
      </c>
      <c r="I5486">
        <v>1625000</v>
      </c>
      <c r="J5486">
        <v>2660</v>
      </c>
      <c r="K5486">
        <v>23289.276923000001</v>
      </c>
    </row>
    <row r="5487" spans="1:11" x14ac:dyDescent="0.35">
      <c r="A5487" t="s">
        <v>494</v>
      </c>
      <c r="B5487" t="s">
        <v>150</v>
      </c>
      <c r="C5487" t="s">
        <v>153</v>
      </c>
      <c r="D5487" t="s">
        <v>32</v>
      </c>
      <c r="E5487" t="s">
        <v>152</v>
      </c>
      <c r="F5487">
        <v>202630</v>
      </c>
      <c r="G5487">
        <v>700</v>
      </c>
      <c r="H5487">
        <v>20</v>
      </c>
      <c r="I5487">
        <v>875000</v>
      </c>
      <c r="J5487">
        <v>2080</v>
      </c>
      <c r="K5487">
        <v>23263.628571000001</v>
      </c>
    </row>
    <row r="5488" spans="1:11" x14ac:dyDescent="0.35">
      <c r="A5488" t="s">
        <v>494</v>
      </c>
      <c r="B5488" t="s">
        <v>150</v>
      </c>
      <c r="C5488" t="s">
        <v>154</v>
      </c>
      <c r="D5488" t="s">
        <v>32</v>
      </c>
      <c r="E5488" t="s">
        <v>152</v>
      </c>
      <c r="F5488">
        <v>202630</v>
      </c>
      <c r="G5488">
        <v>580</v>
      </c>
      <c r="H5488">
        <v>20</v>
      </c>
      <c r="I5488">
        <v>725000</v>
      </c>
      <c r="J5488">
        <v>1680</v>
      </c>
      <c r="K5488">
        <v>23377.344828000001</v>
      </c>
    </row>
    <row r="5489" spans="1:11" x14ac:dyDescent="0.35">
      <c r="A5489" t="s">
        <v>494</v>
      </c>
      <c r="B5489" t="s">
        <v>150</v>
      </c>
      <c r="C5489" t="s">
        <v>155</v>
      </c>
      <c r="D5489" t="s">
        <v>32</v>
      </c>
      <c r="E5489" t="s">
        <v>152</v>
      </c>
      <c r="F5489">
        <v>202630</v>
      </c>
      <c r="G5489">
        <v>1220</v>
      </c>
      <c r="H5489">
        <v>20</v>
      </c>
      <c r="I5489">
        <v>1525000</v>
      </c>
      <c r="J5489">
        <v>4120</v>
      </c>
      <c r="K5489">
        <v>23260.918033000002</v>
      </c>
    </row>
    <row r="5490" spans="1:11" x14ac:dyDescent="0.35">
      <c r="A5490" t="s">
        <v>494</v>
      </c>
      <c r="B5490" t="s">
        <v>150</v>
      </c>
      <c r="C5490" t="s">
        <v>156</v>
      </c>
      <c r="D5490" t="s">
        <v>32</v>
      </c>
      <c r="E5490" t="s">
        <v>152</v>
      </c>
      <c r="F5490">
        <v>202630</v>
      </c>
      <c r="G5490">
        <v>920</v>
      </c>
      <c r="H5490">
        <v>20</v>
      </c>
      <c r="I5490">
        <v>1150000</v>
      </c>
      <c r="J5490">
        <v>2800</v>
      </c>
      <c r="K5490">
        <v>23272.130434999999</v>
      </c>
    </row>
    <row r="5491" spans="1:11" x14ac:dyDescent="0.35">
      <c r="A5491" t="s">
        <v>494</v>
      </c>
      <c r="B5491" t="s">
        <v>150</v>
      </c>
      <c r="C5491" t="s">
        <v>157</v>
      </c>
      <c r="D5491" t="s">
        <v>32</v>
      </c>
      <c r="E5491" t="s">
        <v>152</v>
      </c>
      <c r="F5491">
        <v>202630</v>
      </c>
      <c r="G5491">
        <v>1220</v>
      </c>
      <c r="H5491">
        <v>20</v>
      </c>
      <c r="I5491">
        <v>1525000</v>
      </c>
      <c r="J5491">
        <v>4480</v>
      </c>
      <c r="K5491">
        <v>23264.672130999999</v>
      </c>
    </row>
    <row r="5492" spans="1:11" x14ac:dyDescent="0.35">
      <c r="A5492" t="s">
        <v>494</v>
      </c>
      <c r="B5492" t="s">
        <v>161</v>
      </c>
      <c r="C5492" t="s">
        <v>162</v>
      </c>
      <c r="D5492" t="s">
        <v>23</v>
      </c>
      <c r="E5492" t="s">
        <v>152</v>
      </c>
      <c r="F5492">
        <v>202630</v>
      </c>
      <c r="G5492">
        <v>4040</v>
      </c>
      <c r="H5492">
        <v>20</v>
      </c>
      <c r="I5492">
        <v>6060000</v>
      </c>
      <c r="J5492">
        <v>19260</v>
      </c>
      <c r="K5492">
        <v>28444.876238000001</v>
      </c>
    </row>
    <row r="5493" spans="1:11" x14ac:dyDescent="0.35">
      <c r="A5493" t="s">
        <v>494</v>
      </c>
      <c r="B5493" t="s">
        <v>161</v>
      </c>
      <c r="C5493" t="s">
        <v>163</v>
      </c>
      <c r="D5493" t="s">
        <v>23</v>
      </c>
      <c r="E5493" t="s">
        <v>152</v>
      </c>
      <c r="F5493">
        <v>202630</v>
      </c>
      <c r="G5493">
        <v>2400</v>
      </c>
      <c r="H5493">
        <v>20</v>
      </c>
      <c r="I5493">
        <v>3600000</v>
      </c>
      <c r="J5493">
        <v>13260</v>
      </c>
      <c r="K5493">
        <v>28430.366666999998</v>
      </c>
    </row>
    <row r="5494" spans="1:11" x14ac:dyDescent="0.35">
      <c r="A5494" t="s">
        <v>494</v>
      </c>
      <c r="B5494" t="s">
        <v>161</v>
      </c>
      <c r="C5494" t="s">
        <v>164</v>
      </c>
      <c r="D5494" t="s">
        <v>23</v>
      </c>
      <c r="E5494" t="s">
        <v>152</v>
      </c>
      <c r="F5494">
        <v>202630</v>
      </c>
      <c r="G5494">
        <v>1160</v>
      </c>
      <c r="H5494">
        <v>20</v>
      </c>
      <c r="I5494">
        <v>1972000</v>
      </c>
      <c r="J5494">
        <v>7220</v>
      </c>
      <c r="K5494">
        <v>31457.655171999999</v>
      </c>
    </row>
    <row r="5495" spans="1:11" x14ac:dyDescent="0.35">
      <c r="A5495" t="s">
        <v>494</v>
      </c>
      <c r="B5495" t="s">
        <v>161</v>
      </c>
      <c r="C5495" t="s">
        <v>165</v>
      </c>
      <c r="D5495" t="s">
        <v>23</v>
      </c>
      <c r="E5495" t="s">
        <v>152</v>
      </c>
      <c r="F5495">
        <v>202630</v>
      </c>
      <c r="G5495">
        <v>2360</v>
      </c>
      <c r="H5495">
        <v>20</v>
      </c>
      <c r="I5495">
        <v>4030600</v>
      </c>
      <c r="J5495">
        <v>16100</v>
      </c>
      <c r="K5495">
        <v>31974.779661</v>
      </c>
    </row>
    <row r="5496" spans="1:11" x14ac:dyDescent="0.35">
      <c r="A5496" t="s">
        <v>494</v>
      </c>
      <c r="B5496" t="s">
        <v>161</v>
      </c>
      <c r="C5496" t="s">
        <v>166</v>
      </c>
      <c r="D5496" t="s">
        <v>23</v>
      </c>
      <c r="E5496" t="s">
        <v>152</v>
      </c>
      <c r="F5496">
        <v>202630</v>
      </c>
      <c r="G5496">
        <v>2500</v>
      </c>
      <c r="H5496">
        <v>20</v>
      </c>
      <c r="I5496">
        <v>4260000</v>
      </c>
      <c r="J5496">
        <v>13040</v>
      </c>
      <c r="K5496">
        <v>32004.799999999999</v>
      </c>
    </row>
    <row r="5497" spans="1:11" x14ac:dyDescent="0.35">
      <c r="A5497" t="s">
        <v>494</v>
      </c>
      <c r="B5497" t="s">
        <v>161</v>
      </c>
      <c r="C5497" t="s">
        <v>167</v>
      </c>
      <c r="D5497" t="s">
        <v>23</v>
      </c>
      <c r="E5497" t="s">
        <v>152</v>
      </c>
      <c r="F5497">
        <v>202630</v>
      </c>
      <c r="G5497">
        <v>3660</v>
      </c>
      <c r="H5497">
        <v>20</v>
      </c>
      <c r="I5497">
        <v>5490000</v>
      </c>
      <c r="J5497">
        <v>20040</v>
      </c>
      <c r="K5497">
        <v>28432.655738000001</v>
      </c>
    </row>
    <row r="5498" spans="1:11" x14ac:dyDescent="0.35">
      <c r="A5498" t="s">
        <v>494</v>
      </c>
      <c r="B5498" t="s">
        <v>161</v>
      </c>
      <c r="C5498" t="s">
        <v>168</v>
      </c>
      <c r="D5498" t="s">
        <v>23</v>
      </c>
      <c r="E5498" t="s">
        <v>152</v>
      </c>
      <c r="F5498">
        <v>202630</v>
      </c>
      <c r="G5498">
        <v>4900</v>
      </c>
      <c r="H5498">
        <v>20</v>
      </c>
      <c r="I5498">
        <v>7354000</v>
      </c>
      <c r="J5498">
        <v>28240</v>
      </c>
      <c r="K5498">
        <v>28439.587755</v>
      </c>
    </row>
    <row r="5499" spans="1:11" x14ac:dyDescent="0.35">
      <c r="A5499" t="s">
        <v>494</v>
      </c>
      <c r="B5499" t="s">
        <v>161</v>
      </c>
      <c r="C5499" t="s">
        <v>169</v>
      </c>
      <c r="D5499" t="s">
        <v>23</v>
      </c>
      <c r="E5499" t="s">
        <v>152</v>
      </c>
      <c r="F5499">
        <v>202630</v>
      </c>
      <c r="G5499">
        <v>5260</v>
      </c>
      <c r="H5499">
        <v>20</v>
      </c>
      <c r="I5499">
        <v>9476400</v>
      </c>
      <c r="J5499">
        <v>42140</v>
      </c>
      <c r="K5499">
        <v>33930.680608000002</v>
      </c>
    </row>
    <row r="5500" spans="1:11" x14ac:dyDescent="0.35">
      <c r="A5500" t="s">
        <v>494</v>
      </c>
      <c r="B5500" t="s">
        <v>161</v>
      </c>
      <c r="C5500" t="s">
        <v>170</v>
      </c>
      <c r="D5500" t="s">
        <v>23</v>
      </c>
      <c r="E5500" t="s">
        <v>152</v>
      </c>
      <c r="F5500">
        <v>202630</v>
      </c>
      <c r="G5500">
        <v>2160</v>
      </c>
      <c r="H5500">
        <v>20</v>
      </c>
      <c r="I5500">
        <v>3888000</v>
      </c>
      <c r="J5500">
        <v>8300</v>
      </c>
      <c r="K5500">
        <v>34016.324073999996</v>
      </c>
    </row>
    <row r="5501" spans="1:11" x14ac:dyDescent="0.35">
      <c r="A5501" t="s">
        <v>494</v>
      </c>
      <c r="B5501" t="s">
        <v>161</v>
      </c>
      <c r="C5501" t="s">
        <v>171</v>
      </c>
      <c r="D5501" t="s">
        <v>23</v>
      </c>
      <c r="E5501" t="s">
        <v>152</v>
      </c>
      <c r="F5501">
        <v>202630</v>
      </c>
      <c r="G5501">
        <v>960</v>
      </c>
      <c r="H5501">
        <v>20</v>
      </c>
      <c r="I5501">
        <v>1632000</v>
      </c>
      <c r="J5501">
        <v>6360</v>
      </c>
      <c r="K5501">
        <v>32058.5</v>
      </c>
    </row>
    <row r="5502" spans="1:11" x14ac:dyDescent="0.35">
      <c r="A5502" t="s">
        <v>494</v>
      </c>
      <c r="B5502" t="s">
        <v>161</v>
      </c>
      <c r="C5502" t="s">
        <v>172</v>
      </c>
      <c r="D5502" t="s">
        <v>23</v>
      </c>
      <c r="E5502" t="s">
        <v>152</v>
      </c>
      <c r="F5502">
        <v>202630</v>
      </c>
      <c r="G5502">
        <v>6480</v>
      </c>
      <c r="H5502">
        <v>20</v>
      </c>
      <c r="I5502">
        <v>11664000</v>
      </c>
      <c r="J5502">
        <v>32500</v>
      </c>
      <c r="K5502">
        <v>34031.314814999998</v>
      </c>
    </row>
    <row r="5503" spans="1:11" x14ac:dyDescent="0.35">
      <c r="A5503" t="s">
        <v>494</v>
      </c>
      <c r="B5503" t="s">
        <v>161</v>
      </c>
      <c r="C5503" t="s">
        <v>173</v>
      </c>
      <c r="D5503" t="s">
        <v>23</v>
      </c>
      <c r="E5503" t="s">
        <v>152</v>
      </c>
      <c r="F5503">
        <v>202630</v>
      </c>
      <c r="G5503">
        <v>2540</v>
      </c>
      <c r="H5503">
        <v>20</v>
      </c>
      <c r="I5503">
        <v>4318000</v>
      </c>
      <c r="J5503">
        <v>14960</v>
      </c>
      <c r="K5503">
        <v>31737.086614</v>
      </c>
    </row>
    <row r="5504" spans="1:11" x14ac:dyDescent="0.35">
      <c r="A5504" t="s">
        <v>494</v>
      </c>
      <c r="B5504" t="s">
        <v>161</v>
      </c>
      <c r="C5504" t="s">
        <v>174</v>
      </c>
      <c r="D5504" t="s">
        <v>23</v>
      </c>
      <c r="E5504" t="s">
        <v>152</v>
      </c>
      <c r="F5504">
        <v>202630</v>
      </c>
      <c r="G5504">
        <v>5620</v>
      </c>
      <c r="H5504">
        <v>20</v>
      </c>
      <c r="I5504">
        <v>10116000</v>
      </c>
      <c r="J5504">
        <v>40620</v>
      </c>
      <c r="K5504">
        <v>33976.985764999998</v>
      </c>
    </row>
    <row r="5505" spans="1:11" x14ac:dyDescent="0.35">
      <c r="A5505" t="s">
        <v>494</v>
      </c>
      <c r="B5505" t="s">
        <v>161</v>
      </c>
      <c r="C5505" t="s">
        <v>175</v>
      </c>
      <c r="D5505" t="s">
        <v>23</v>
      </c>
      <c r="E5505" t="s">
        <v>152</v>
      </c>
      <c r="F5505">
        <v>202630</v>
      </c>
      <c r="G5505">
        <v>2380</v>
      </c>
      <c r="H5505">
        <v>20</v>
      </c>
      <c r="I5505">
        <v>4046000</v>
      </c>
      <c r="J5505">
        <v>15660</v>
      </c>
      <c r="K5505">
        <v>31987.621848999999</v>
      </c>
    </row>
    <row r="5506" spans="1:11" x14ac:dyDescent="0.35">
      <c r="A5506" t="s">
        <v>494</v>
      </c>
      <c r="B5506" t="s">
        <v>176</v>
      </c>
      <c r="C5506" t="s">
        <v>177</v>
      </c>
      <c r="D5506" t="s">
        <v>32</v>
      </c>
      <c r="E5506" t="s">
        <v>160</v>
      </c>
      <c r="F5506">
        <v>202630</v>
      </c>
      <c r="G5506">
        <v>47</v>
      </c>
      <c r="H5506">
        <v>1</v>
      </c>
      <c r="I5506">
        <v>2752229</v>
      </c>
      <c r="J5506">
        <v>84</v>
      </c>
      <c r="K5506">
        <v>60915.680850999997</v>
      </c>
    </row>
    <row r="5507" spans="1:11" x14ac:dyDescent="0.35">
      <c r="A5507" t="s">
        <v>494</v>
      </c>
      <c r="B5507" t="s">
        <v>176</v>
      </c>
      <c r="C5507" t="s">
        <v>178</v>
      </c>
      <c r="D5507" t="s">
        <v>32</v>
      </c>
      <c r="E5507" t="s">
        <v>179</v>
      </c>
      <c r="F5507">
        <v>202630</v>
      </c>
      <c r="G5507">
        <v>24</v>
      </c>
      <c r="H5507">
        <v>1</v>
      </c>
      <c r="I5507">
        <v>1200000</v>
      </c>
      <c r="J5507">
        <v>42</v>
      </c>
      <c r="K5507">
        <v>51354.375</v>
      </c>
    </row>
    <row r="5508" spans="1:11" x14ac:dyDescent="0.35">
      <c r="A5508" t="s">
        <v>494</v>
      </c>
      <c r="B5508" t="s">
        <v>176</v>
      </c>
      <c r="C5508" t="s">
        <v>181</v>
      </c>
      <c r="D5508" t="s">
        <v>32</v>
      </c>
      <c r="E5508" t="s">
        <v>182</v>
      </c>
      <c r="F5508">
        <v>202630</v>
      </c>
      <c r="G5508">
        <v>43</v>
      </c>
      <c r="H5508">
        <v>1</v>
      </c>
      <c r="I5508">
        <v>2150000</v>
      </c>
      <c r="J5508">
        <v>68</v>
      </c>
      <c r="K5508">
        <v>53381.116279000002</v>
      </c>
    </row>
    <row r="5509" spans="1:11" x14ac:dyDescent="0.35">
      <c r="A5509" t="s">
        <v>494</v>
      </c>
      <c r="B5509" t="s">
        <v>176</v>
      </c>
      <c r="C5509" t="s">
        <v>184</v>
      </c>
      <c r="D5509" t="s">
        <v>32</v>
      </c>
      <c r="E5509" t="s">
        <v>185</v>
      </c>
      <c r="F5509">
        <v>202630</v>
      </c>
      <c r="G5509">
        <v>56</v>
      </c>
      <c r="H5509">
        <v>1</v>
      </c>
      <c r="I5509">
        <v>2800000</v>
      </c>
      <c r="J5509">
        <v>95</v>
      </c>
      <c r="K5509">
        <v>56172.053570999997</v>
      </c>
    </row>
    <row r="5510" spans="1:11" x14ac:dyDescent="0.35">
      <c r="A5510" t="s">
        <v>494</v>
      </c>
      <c r="B5510" t="s">
        <v>176</v>
      </c>
      <c r="C5510" t="s">
        <v>186</v>
      </c>
      <c r="D5510" t="s">
        <v>32</v>
      </c>
      <c r="E5510" t="s">
        <v>185</v>
      </c>
      <c r="F5510">
        <v>202630</v>
      </c>
      <c r="G5510">
        <v>30</v>
      </c>
      <c r="H5510">
        <v>1</v>
      </c>
      <c r="I5510">
        <v>1050000</v>
      </c>
      <c r="J5510">
        <v>63</v>
      </c>
      <c r="K5510">
        <v>30693.166667000001</v>
      </c>
    </row>
    <row r="5511" spans="1:11" x14ac:dyDescent="0.35">
      <c r="A5511" t="s">
        <v>494</v>
      </c>
      <c r="B5511" t="s">
        <v>176</v>
      </c>
      <c r="C5511" t="s">
        <v>187</v>
      </c>
      <c r="D5511" t="s">
        <v>32</v>
      </c>
      <c r="E5511" t="s">
        <v>188</v>
      </c>
      <c r="F5511">
        <v>202630</v>
      </c>
      <c r="G5511">
        <v>37</v>
      </c>
      <c r="H5511">
        <v>1</v>
      </c>
      <c r="I5511">
        <v>1850000</v>
      </c>
      <c r="J5511">
        <v>114</v>
      </c>
      <c r="K5511">
        <v>47469.621621999999</v>
      </c>
    </row>
    <row r="5512" spans="1:11" x14ac:dyDescent="0.35">
      <c r="A5512" t="s">
        <v>494</v>
      </c>
      <c r="B5512" t="s">
        <v>176</v>
      </c>
      <c r="C5512" t="s">
        <v>189</v>
      </c>
      <c r="D5512" t="s">
        <v>32</v>
      </c>
      <c r="E5512" t="s">
        <v>190</v>
      </c>
      <c r="F5512">
        <v>202630</v>
      </c>
      <c r="G5512">
        <v>25</v>
      </c>
      <c r="H5512">
        <v>1</v>
      </c>
      <c r="I5512">
        <v>1250000</v>
      </c>
      <c r="J5512">
        <v>29</v>
      </c>
      <c r="K5512">
        <v>61358.52</v>
      </c>
    </row>
    <row r="5513" spans="1:11" x14ac:dyDescent="0.35">
      <c r="A5513" t="s">
        <v>494</v>
      </c>
      <c r="B5513" t="s">
        <v>176</v>
      </c>
      <c r="C5513" t="s">
        <v>191</v>
      </c>
      <c r="D5513" t="s">
        <v>32</v>
      </c>
      <c r="E5513" t="s">
        <v>192</v>
      </c>
      <c r="F5513">
        <v>202630</v>
      </c>
      <c r="G5513">
        <v>19</v>
      </c>
      <c r="H5513">
        <v>1</v>
      </c>
      <c r="I5513">
        <v>665000</v>
      </c>
      <c r="J5513">
        <v>20</v>
      </c>
      <c r="K5513">
        <v>43913.210526000003</v>
      </c>
    </row>
    <row r="5514" spans="1:11" x14ac:dyDescent="0.35">
      <c r="A5514" t="s">
        <v>494</v>
      </c>
      <c r="B5514" t="s">
        <v>176</v>
      </c>
      <c r="C5514" t="s">
        <v>193</v>
      </c>
      <c r="D5514" t="s">
        <v>32</v>
      </c>
      <c r="E5514" t="s">
        <v>192</v>
      </c>
      <c r="F5514">
        <v>202630</v>
      </c>
      <c r="G5514">
        <v>58</v>
      </c>
      <c r="H5514">
        <v>1</v>
      </c>
      <c r="I5514">
        <v>2910000</v>
      </c>
      <c r="J5514">
        <v>99</v>
      </c>
      <c r="K5514">
        <v>57848.793103000004</v>
      </c>
    </row>
    <row r="5515" spans="1:11" x14ac:dyDescent="0.35">
      <c r="A5515" t="s">
        <v>494</v>
      </c>
      <c r="B5515" t="s">
        <v>176</v>
      </c>
      <c r="C5515" t="s">
        <v>194</v>
      </c>
      <c r="D5515" t="s">
        <v>32</v>
      </c>
      <c r="E5515" t="s">
        <v>195</v>
      </c>
      <c r="F5515">
        <v>202630</v>
      </c>
      <c r="G5515">
        <v>20</v>
      </c>
      <c r="H5515">
        <v>1</v>
      </c>
      <c r="I5515">
        <v>700000</v>
      </c>
      <c r="J5515">
        <v>37</v>
      </c>
      <c r="K5515">
        <v>43906.3</v>
      </c>
    </row>
    <row r="5516" spans="1:11" x14ac:dyDescent="0.35">
      <c r="A5516" t="s">
        <v>494</v>
      </c>
      <c r="B5516" t="s">
        <v>176</v>
      </c>
      <c r="C5516" t="s">
        <v>196</v>
      </c>
      <c r="D5516" t="s">
        <v>32</v>
      </c>
      <c r="E5516" t="s">
        <v>195</v>
      </c>
      <c r="F5516">
        <v>202630</v>
      </c>
      <c r="G5516">
        <v>15</v>
      </c>
      <c r="H5516">
        <v>1</v>
      </c>
      <c r="I5516">
        <v>750000</v>
      </c>
      <c r="J5516">
        <v>16</v>
      </c>
      <c r="K5516">
        <v>53247.133332999998</v>
      </c>
    </row>
    <row r="5517" spans="1:11" x14ac:dyDescent="0.35">
      <c r="A5517" t="s">
        <v>494</v>
      </c>
      <c r="B5517" t="s">
        <v>176</v>
      </c>
      <c r="C5517" t="s">
        <v>197</v>
      </c>
      <c r="D5517" t="s">
        <v>32</v>
      </c>
      <c r="E5517" t="s">
        <v>198</v>
      </c>
      <c r="F5517">
        <v>202630</v>
      </c>
      <c r="G5517">
        <v>37</v>
      </c>
      <c r="H5517">
        <v>1</v>
      </c>
      <c r="I5517">
        <v>1850000</v>
      </c>
      <c r="J5517">
        <v>58</v>
      </c>
      <c r="K5517">
        <v>50024</v>
      </c>
    </row>
    <row r="5518" spans="1:11" x14ac:dyDescent="0.35">
      <c r="A5518" t="s">
        <v>494</v>
      </c>
      <c r="B5518" t="s">
        <v>176</v>
      </c>
      <c r="C5518" t="s">
        <v>199</v>
      </c>
      <c r="D5518" t="s">
        <v>32</v>
      </c>
      <c r="E5518" t="s">
        <v>200</v>
      </c>
      <c r="F5518">
        <v>202630</v>
      </c>
      <c r="G5518">
        <v>19</v>
      </c>
      <c r="H5518">
        <v>1</v>
      </c>
      <c r="I5518">
        <v>950000</v>
      </c>
      <c r="J5518">
        <v>22</v>
      </c>
      <c r="K5518">
        <v>61285</v>
      </c>
    </row>
    <row r="5519" spans="1:11" x14ac:dyDescent="0.35">
      <c r="A5519" t="s">
        <v>494</v>
      </c>
      <c r="B5519" t="s">
        <v>176</v>
      </c>
      <c r="C5519" t="s">
        <v>201</v>
      </c>
      <c r="D5519" t="s">
        <v>32</v>
      </c>
      <c r="E5519" t="s">
        <v>202</v>
      </c>
      <c r="F5519">
        <v>202630</v>
      </c>
      <c r="G5519">
        <v>15</v>
      </c>
      <c r="H5519">
        <v>1</v>
      </c>
      <c r="I5519">
        <v>525000</v>
      </c>
      <c r="J5519">
        <v>23</v>
      </c>
      <c r="K5519">
        <v>43775</v>
      </c>
    </row>
    <row r="5520" spans="1:11" x14ac:dyDescent="0.35">
      <c r="A5520" t="s">
        <v>494</v>
      </c>
      <c r="B5520" t="s">
        <v>176</v>
      </c>
      <c r="C5520" t="s">
        <v>203</v>
      </c>
      <c r="D5520" t="s">
        <v>32</v>
      </c>
      <c r="E5520" t="s">
        <v>204</v>
      </c>
      <c r="F5520">
        <v>202630</v>
      </c>
      <c r="G5520">
        <v>29</v>
      </c>
      <c r="H5520">
        <v>1</v>
      </c>
      <c r="I5520">
        <v>2320000</v>
      </c>
      <c r="J5520">
        <v>61</v>
      </c>
      <c r="K5520">
        <v>70233.137931000005</v>
      </c>
    </row>
    <row r="5521" spans="1:11" x14ac:dyDescent="0.35">
      <c r="A5521" t="s">
        <v>494</v>
      </c>
      <c r="B5521" t="s">
        <v>176</v>
      </c>
      <c r="C5521" t="s">
        <v>205</v>
      </c>
      <c r="D5521" t="s">
        <v>32</v>
      </c>
      <c r="E5521" t="s">
        <v>206</v>
      </c>
      <c r="F5521">
        <v>202630</v>
      </c>
      <c r="G5521">
        <v>30</v>
      </c>
      <c r="H5521">
        <v>1</v>
      </c>
      <c r="I5521">
        <v>2400000</v>
      </c>
      <c r="J5521">
        <v>56</v>
      </c>
      <c r="K5521">
        <v>70133.333333000002</v>
      </c>
    </row>
    <row r="5522" spans="1:11" x14ac:dyDescent="0.35">
      <c r="A5522" t="s">
        <v>494</v>
      </c>
      <c r="B5522" t="s">
        <v>176</v>
      </c>
      <c r="C5522" t="s">
        <v>207</v>
      </c>
      <c r="D5522" t="s">
        <v>32</v>
      </c>
      <c r="E5522" t="s">
        <v>202</v>
      </c>
      <c r="F5522">
        <v>202630</v>
      </c>
      <c r="G5522">
        <v>17</v>
      </c>
      <c r="H5522">
        <v>1</v>
      </c>
      <c r="I5522">
        <v>680000</v>
      </c>
      <c r="J5522">
        <v>29</v>
      </c>
      <c r="K5522">
        <v>51101.529412000004</v>
      </c>
    </row>
    <row r="5523" spans="1:11" x14ac:dyDescent="0.35">
      <c r="A5523" t="s">
        <v>494</v>
      </c>
      <c r="B5523" t="s">
        <v>176</v>
      </c>
      <c r="C5523" t="s">
        <v>208</v>
      </c>
      <c r="D5523" t="s">
        <v>32</v>
      </c>
      <c r="E5523" t="s">
        <v>185</v>
      </c>
      <c r="F5523">
        <v>202630</v>
      </c>
      <c r="G5523">
        <v>67</v>
      </c>
      <c r="H5523">
        <v>1</v>
      </c>
      <c r="I5523">
        <v>5367000</v>
      </c>
      <c r="J5523">
        <v>151</v>
      </c>
      <c r="K5523">
        <v>70127.074626999995</v>
      </c>
    </row>
    <row r="5524" spans="1:11" x14ac:dyDescent="0.35">
      <c r="A5524" t="s">
        <v>494</v>
      </c>
      <c r="B5524" t="s">
        <v>176</v>
      </c>
      <c r="C5524" t="s">
        <v>210</v>
      </c>
      <c r="D5524" t="s">
        <v>32</v>
      </c>
      <c r="E5524" t="s">
        <v>200</v>
      </c>
      <c r="F5524">
        <v>202630</v>
      </c>
      <c r="G5524">
        <v>31</v>
      </c>
      <c r="H5524">
        <v>1</v>
      </c>
      <c r="I5524">
        <v>1240000</v>
      </c>
      <c r="J5524">
        <v>56</v>
      </c>
      <c r="K5524">
        <v>46834.709676999999</v>
      </c>
    </row>
    <row r="5525" spans="1:11" x14ac:dyDescent="0.35">
      <c r="A5525" t="s">
        <v>494</v>
      </c>
      <c r="B5525" t="s">
        <v>176</v>
      </c>
      <c r="C5525" t="s">
        <v>211</v>
      </c>
      <c r="D5525" t="s">
        <v>32</v>
      </c>
      <c r="E5525" t="s">
        <v>192</v>
      </c>
      <c r="F5525">
        <v>202630</v>
      </c>
      <c r="G5525">
        <v>39</v>
      </c>
      <c r="H5525">
        <v>1</v>
      </c>
      <c r="I5525">
        <v>3120000</v>
      </c>
      <c r="J5525">
        <v>77</v>
      </c>
      <c r="K5525">
        <v>70129.769230999998</v>
      </c>
    </row>
    <row r="5526" spans="1:11" x14ac:dyDescent="0.35">
      <c r="A5526" t="s">
        <v>494</v>
      </c>
      <c r="B5526" t="s">
        <v>176</v>
      </c>
      <c r="C5526" t="s">
        <v>212</v>
      </c>
      <c r="D5526" t="s">
        <v>32</v>
      </c>
      <c r="E5526" t="s">
        <v>195</v>
      </c>
      <c r="F5526">
        <v>202630</v>
      </c>
      <c r="G5526">
        <v>17</v>
      </c>
      <c r="H5526">
        <v>1</v>
      </c>
      <c r="I5526">
        <v>1360000</v>
      </c>
      <c r="J5526">
        <v>24</v>
      </c>
      <c r="K5526">
        <v>70081.176470999999</v>
      </c>
    </row>
    <row r="5527" spans="1:11" x14ac:dyDescent="0.35">
      <c r="A5527" t="s">
        <v>494</v>
      </c>
      <c r="B5527" t="s">
        <v>176</v>
      </c>
      <c r="C5527" t="s">
        <v>213</v>
      </c>
      <c r="D5527" t="s">
        <v>32</v>
      </c>
      <c r="E5527" t="s">
        <v>198</v>
      </c>
      <c r="F5527">
        <v>202630</v>
      </c>
      <c r="G5527">
        <v>22</v>
      </c>
      <c r="H5527">
        <v>1</v>
      </c>
      <c r="I5527">
        <v>1760000</v>
      </c>
      <c r="J5527">
        <v>36</v>
      </c>
      <c r="K5527">
        <v>70103.636364000005</v>
      </c>
    </row>
    <row r="5528" spans="1:11" x14ac:dyDescent="0.35">
      <c r="A5528" t="s">
        <v>494</v>
      </c>
      <c r="B5528" t="s">
        <v>223</v>
      </c>
      <c r="C5528" t="s">
        <v>225</v>
      </c>
      <c r="D5528" t="s">
        <v>20</v>
      </c>
      <c r="E5528" t="s">
        <v>18</v>
      </c>
      <c r="F5528">
        <v>202630</v>
      </c>
      <c r="G5528">
        <v>7416</v>
      </c>
      <c r="H5528">
        <v>12</v>
      </c>
      <c r="I5528">
        <v>12669000</v>
      </c>
      <c r="J5528">
        <v>53748</v>
      </c>
      <c r="K5528">
        <v>19037.661811999998</v>
      </c>
    </row>
    <row r="5529" spans="1:11" x14ac:dyDescent="0.35">
      <c r="A5529" t="s">
        <v>494</v>
      </c>
      <c r="B5529" t="s">
        <v>223</v>
      </c>
      <c r="C5529" t="s">
        <v>226</v>
      </c>
      <c r="D5529" t="s">
        <v>20</v>
      </c>
      <c r="E5529" t="s">
        <v>18</v>
      </c>
      <c r="F5529">
        <v>202630</v>
      </c>
      <c r="G5529">
        <v>10592</v>
      </c>
      <c r="H5529">
        <v>16</v>
      </c>
      <c r="I5529">
        <v>17562500</v>
      </c>
      <c r="J5529">
        <v>72592</v>
      </c>
      <c r="K5529">
        <v>25432.090634</v>
      </c>
    </row>
    <row r="5530" spans="1:11" x14ac:dyDescent="0.35">
      <c r="A5530" t="s">
        <v>494</v>
      </c>
      <c r="B5530" t="s">
        <v>223</v>
      </c>
      <c r="C5530" t="s">
        <v>227</v>
      </c>
      <c r="D5530" t="s">
        <v>17</v>
      </c>
      <c r="E5530" t="s">
        <v>24</v>
      </c>
      <c r="F5530">
        <v>202630</v>
      </c>
      <c r="G5530">
        <v>6840</v>
      </c>
      <c r="H5530">
        <v>20</v>
      </c>
      <c r="I5530">
        <v>11277800</v>
      </c>
      <c r="J5530">
        <v>36540</v>
      </c>
      <c r="K5530">
        <v>29602.502924</v>
      </c>
    </row>
    <row r="5531" spans="1:11" x14ac:dyDescent="0.35">
      <c r="A5531" t="s">
        <v>494</v>
      </c>
      <c r="B5531" t="s">
        <v>223</v>
      </c>
      <c r="C5531" t="s">
        <v>228</v>
      </c>
      <c r="D5531" t="s">
        <v>17</v>
      </c>
      <c r="E5531" t="s">
        <v>24</v>
      </c>
      <c r="F5531">
        <v>202630</v>
      </c>
      <c r="G5531">
        <v>10360</v>
      </c>
      <c r="H5531">
        <v>20</v>
      </c>
      <c r="I5531">
        <v>17514700</v>
      </c>
      <c r="J5531">
        <v>72060</v>
      </c>
      <c r="K5531">
        <v>30474.482625000001</v>
      </c>
    </row>
    <row r="5532" spans="1:11" x14ac:dyDescent="0.35">
      <c r="A5532" t="s">
        <v>494</v>
      </c>
      <c r="B5532" t="s">
        <v>223</v>
      </c>
      <c r="C5532" t="s">
        <v>230</v>
      </c>
      <c r="D5532" t="s">
        <v>17</v>
      </c>
      <c r="E5532" t="s">
        <v>18</v>
      </c>
      <c r="F5532">
        <v>202630</v>
      </c>
      <c r="G5532">
        <v>1376</v>
      </c>
      <c r="H5532">
        <v>16</v>
      </c>
      <c r="I5532">
        <v>2408000</v>
      </c>
      <c r="J5532">
        <v>6048</v>
      </c>
      <c r="K5532">
        <v>25397.930232999999</v>
      </c>
    </row>
    <row r="5533" spans="1:11" x14ac:dyDescent="0.35">
      <c r="A5533" t="s">
        <v>494</v>
      </c>
      <c r="B5533" t="s">
        <v>223</v>
      </c>
      <c r="C5533" t="s">
        <v>231</v>
      </c>
      <c r="D5533" t="s">
        <v>17</v>
      </c>
      <c r="E5533" t="s">
        <v>15</v>
      </c>
      <c r="F5533">
        <v>202630</v>
      </c>
      <c r="G5533">
        <v>2088</v>
      </c>
      <c r="H5533">
        <v>12</v>
      </c>
      <c r="I5533">
        <v>2610000</v>
      </c>
      <c r="J5533">
        <v>8208</v>
      </c>
      <c r="K5533">
        <v>13519.057471</v>
      </c>
    </row>
    <row r="5534" spans="1:11" x14ac:dyDescent="0.35">
      <c r="A5534" t="s">
        <v>494</v>
      </c>
      <c r="B5534" t="s">
        <v>223</v>
      </c>
      <c r="C5534" t="s">
        <v>232</v>
      </c>
      <c r="D5534" t="s">
        <v>32</v>
      </c>
      <c r="E5534" t="s">
        <v>18</v>
      </c>
      <c r="F5534">
        <v>202630</v>
      </c>
      <c r="G5534">
        <v>15264</v>
      </c>
      <c r="H5534">
        <v>16</v>
      </c>
      <c r="I5534">
        <v>23861500</v>
      </c>
      <c r="J5534">
        <v>124672</v>
      </c>
      <c r="K5534">
        <v>22623.952829999998</v>
      </c>
    </row>
    <row r="5535" spans="1:11" x14ac:dyDescent="0.35">
      <c r="A5535" t="s">
        <v>494</v>
      </c>
      <c r="B5535" t="s">
        <v>223</v>
      </c>
      <c r="C5535" t="s">
        <v>233</v>
      </c>
      <c r="D5535" t="s">
        <v>17</v>
      </c>
      <c r="E5535" t="s">
        <v>18</v>
      </c>
      <c r="F5535">
        <v>202630</v>
      </c>
      <c r="G5535">
        <v>1536</v>
      </c>
      <c r="H5535">
        <v>12</v>
      </c>
      <c r="I5535">
        <v>2688000</v>
      </c>
      <c r="J5535">
        <v>8976</v>
      </c>
      <c r="K5535">
        <v>19026.710938</v>
      </c>
    </row>
    <row r="5536" spans="1:11" x14ac:dyDescent="0.35">
      <c r="A5536" t="s">
        <v>494</v>
      </c>
      <c r="B5536" t="s">
        <v>223</v>
      </c>
      <c r="C5536" t="s">
        <v>234</v>
      </c>
      <c r="D5536" t="s">
        <v>109</v>
      </c>
      <c r="E5536" t="s">
        <v>24</v>
      </c>
      <c r="F5536">
        <v>202630</v>
      </c>
      <c r="G5536">
        <v>11600</v>
      </c>
      <c r="H5536">
        <v>20</v>
      </c>
      <c r="I5536">
        <v>19082000</v>
      </c>
      <c r="J5536">
        <v>97160</v>
      </c>
      <c r="K5536">
        <v>29498.913793</v>
      </c>
    </row>
    <row r="5537" spans="1:11" x14ac:dyDescent="0.35">
      <c r="A5537" t="s">
        <v>494</v>
      </c>
      <c r="B5537" t="s">
        <v>223</v>
      </c>
      <c r="C5537" t="s">
        <v>236</v>
      </c>
      <c r="D5537" t="s">
        <v>20</v>
      </c>
      <c r="E5537" t="s">
        <v>24</v>
      </c>
      <c r="F5537">
        <v>202630</v>
      </c>
      <c r="G5537">
        <v>4240</v>
      </c>
      <c r="H5537">
        <v>20</v>
      </c>
      <c r="I5537">
        <v>7186800</v>
      </c>
      <c r="J5537">
        <v>22200</v>
      </c>
      <c r="K5537">
        <v>30552.34434</v>
      </c>
    </row>
    <row r="5538" spans="1:11" x14ac:dyDescent="0.35">
      <c r="A5538" t="s">
        <v>494</v>
      </c>
      <c r="B5538" t="s">
        <v>237</v>
      </c>
      <c r="C5538" t="s">
        <v>238</v>
      </c>
      <c r="D5538" t="s">
        <v>17</v>
      </c>
      <c r="E5538" t="s">
        <v>18</v>
      </c>
      <c r="F5538">
        <v>202630</v>
      </c>
      <c r="G5538">
        <v>440</v>
      </c>
      <c r="H5538">
        <v>20</v>
      </c>
      <c r="I5538">
        <v>682000</v>
      </c>
      <c r="J5538">
        <v>620</v>
      </c>
      <c r="K5538">
        <v>28245.772727</v>
      </c>
    </row>
    <row r="5539" spans="1:11" x14ac:dyDescent="0.35">
      <c r="A5539" t="s">
        <v>494</v>
      </c>
      <c r="B5539" t="s">
        <v>237</v>
      </c>
      <c r="C5539" t="s">
        <v>239</v>
      </c>
      <c r="D5539" t="s">
        <v>17</v>
      </c>
      <c r="E5539" t="s">
        <v>18</v>
      </c>
      <c r="F5539">
        <v>202630</v>
      </c>
      <c r="G5539">
        <v>2300</v>
      </c>
      <c r="H5539">
        <v>20</v>
      </c>
      <c r="I5539">
        <v>3565000</v>
      </c>
      <c r="J5539">
        <v>7060</v>
      </c>
      <c r="K5539">
        <v>28242.66087</v>
      </c>
    </row>
    <row r="5540" spans="1:11" x14ac:dyDescent="0.35">
      <c r="A5540" t="s">
        <v>494</v>
      </c>
      <c r="B5540" t="s">
        <v>237</v>
      </c>
      <c r="C5540" t="s">
        <v>240</v>
      </c>
      <c r="D5540" t="s">
        <v>17</v>
      </c>
      <c r="E5540" t="s">
        <v>18</v>
      </c>
      <c r="F5540">
        <v>202630</v>
      </c>
      <c r="G5540">
        <v>1080</v>
      </c>
      <c r="H5540">
        <v>20</v>
      </c>
      <c r="I5540">
        <v>1701000</v>
      </c>
      <c r="J5540">
        <v>1920</v>
      </c>
      <c r="K5540">
        <v>28217.166667000001</v>
      </c>
    </row>
    <row r="5541" spans="1:11" x14ac:dyDescent="0.35">
      <c r="A5541" t="s">
        <v>494</v>
      </c>
      <c r="B5541" t="s">
        <v>237</v>
      </c>
      <c r="C5541" t="s">
        <v>241</v>
      </c>
      <c r="D5541" t="s">
        <v>20</v>
      </c>
      <c r="E5541" t="s">
        <v>18</v>
      </c>
      <c r="F5541">
        <v>202630</v>
      </c>
      <c r="G5541">
        <v>912</v>
      </c>
      <c r="H5541">
        <v>12</v>
      </c>
      <c r="I5541">
        <v>2181200</v>
      </c>
      <c r="J5541">
        <v>1620</v>
      </c>
      <c r="K5541">
        <v>25731.631579000001</v>
      </c>
    </row>
    <row r="5542" spans="1:11" x14ac:dyDescent="0.35">
      <c r="A5542" t="s">
        <v>494</v>
      </c>
      <c r="B5542" t="s">
        <v>237</v>
      </c>
      <c r="C5542" t="s">
        <v>242</v>
      </c>
      <c r="D5542" t="s">
        <v>20</v>
      </c>
      <c r="E5542" t="s">
        <v>18</v>
      </c>
      <c r="F5542">
        <v>202630</v>
      </c>
      <c r="G5542">
        <v>1872</v>
      </c>
      <c r="H5542">
        <v>16</v>
      </c>
      <c r="I5542">
        <v>4407000</v>
      </c>
      <c r="J5542">
        <v>5360</v>
      </c>
      <c r="K5542">
        <v>33642.239315999999</v>
      </c>
    </row>
    <row r="5543" spans="1:11" x14ac:dyDescent="0.35">
      <c r="A5543" t="s">
        <v>494</v>
      </c>
      <c r="B5543" t="s">
        <v>237</v>
      </c>
      <c r="C5543" t="s">
        <v>243</v>
      </c>
      <c r="D5543" t="s">
        <v>17</v>
      </c>
      <c r="E5543" t="s">
        <v>18</v>
      </c>
      <c r="F5543">
        <v>202630</v>
      </c>
      <c r="G5543">
        <v>71000</v>
      </c>
      <c r="H5543">
        <v>20</v>
      </c>
      <c r="I5543">
        <v>170145100</v>
      </c>
      <c r="J5543">
        <v>706360</v>
      </c>
      <c r="K5543">
        <v>43566.13493</v>
      </c>
    </row>
    <row r="5544" spans="1:11" x14ac:dyDescent="0.35">
      <c r="A5544" t="s">
        <v>494</v>
      </c>
      <c r="B5544" t="s">
        <v>237</v>
      </c>
      <c r="C5544" t="s">
        <v>244</v>
      </c>
      <c r="D5544" t="s">
        <v>20</v>
      </c>
      <c r="E5544" t="s">
        <v>18</v>
      </c>
      <c r="F5544">
        <v>202630</v>
      </c>
      <c r="G5544">
        <v>2496</v>
      </c>
      <c r="H5544">
        <v>16</v>
      </c>
      <c r="I5544">
        <v>5850000</v>
      </c>
      <c r="J5544">
        <v>8720</v>
      </c>
      <c r="K5544">
        <v>33669.782051000002</v>
      </c>
    </row>
    <row r="5545" spans="1:11" x14ac:dyDescent="0.35">
      <c r="A5545" t="s">
        <v>494</v>
      </c>
      <c r="B5545" t="s">
        <v>237</v>
      </c>
      <c r="C5545" t="s">
        <v>245</v>
      </c>
      <c r="D5545" t="s">
        <v>20</v>
      </c>
      <c r="E5545" t="s">
        <v>18</v>
      </c>
      <c r="F5545">
        <v>202630</v>
      </c>
      <c r="G5545">
        <v>12560</v>
      </c>
      <c r="H5545">
        <v>16</v>
      </c>
      <c r="I5545">
        <v>31800000</v>
      </c>
      <c r="J5545">
        <v>95568</v>
      </c>
      <c r="K5545">
        <v>36361.662420000001</v>
      </c>
    </row>
    <row r="5546" spans="1:11" x14ac:dyDescent="0.35">
      <c r="A5546" t="s">
        <v>494</v>
      </c>
      <c r="B5546" t="s">
        <v>237</v>
      </c>
      <c r="C5546" t="s">
        <v>247</v>
      </c>
      <c r="D5546" t="s">
        <v>20</v>
      </c>
      <c r="E5546" t="s">
        <v>18</v>
      </c>
      <c r="F5546">
        <v>202630</v>
      </c>
      <c r="G5546">
        <v>12688</v>
      </c>
      <c r="H5546">
        <v>16</v>
      </c>
      <c r="I5546">
        <v>30141000</v>
      </c>
      <c r="J5546">
        <v>108976</v>
      </c>
      <c r="K5546">
        <v>34296.387136999998</v>
      </c>
    </row>
    <row r="5547" spans="1:11" x14ac:dyDescent="0.35">
      <c r="A5547" t="s">
        <v>494</v>
      </c>
      <c r="B5547" t="s">
        <v>237</v>
      </c>
      <c r="C5547" t="s">
        <v>249</v>
      </c>
      <c r="D5547" t="s">
        <v>17</v>
      </c>
      <c r="E5547" t="s">
        <v>15</v>
      </c>
      <c r="F5547">
        <v>202630</v>
      </c>
      <c r="G5547">
        <v>1344</v>
      </c>
      <c r="H5547">
        <v>12</v>
      </c>
      <c r="I5547">
        <v>1624000</v>
      </c>
      <c r="J5547">
        <v>4908</v>
      </c>
      <c r="K5547">
        <v>13561.071429</v>
      </c>
    </row>
    <row r="5548" spans="1:11" x14ac:dyDescent="0.35">
      <c r="A5548" t="s">
        <v>494</v>
      </c>
      <c r="B5548" t="s">
        <v>237</v>
      </c>
      <c r="C5548" t="s">
        <v>250</v>
      </c>
      <c r="D5548" t="s">
        <v>17</v>
      </c>
      <c r="E5548" t="s">
        <v>15</v>
      </c>
      <c r="F5548">
        <v>202630</v>
      </c>
      <c r="G5548">
        <v>1956</v>
      </c>
      <c r="H5548">
        <v>12</v>
      </c>
      <c r="I5548">
        <v>2771000</v>
      </c>
      <c r="J5548">
        <v>10548</v>
      </c>
      <c r="K5548">
        <v>15632.858896</v>
      </c>
    </row>
    <row r="5549" spans="1:11" x14ac:dyDescent="0.35">
      <c r="A5549" t="s">
        <v>494</v>
      </c>
      <c r="B5549" t="s">
        <v>237</v>
      </c>
      <c r="C5549" t="s">
        <v>251</v>
      </c>
      <c r="D5549" t="s">
        <v>17</v>
      </c>
      <c r="E5549" t="s">
        <v>15</v>
      </c>
      <c r="F5549">
        <v>202630</v>
      </c>
      <c r="G5549">
        <v>1908</v>
      </c>
      <c r="H5549">
        <v>12</v>
      </c>
      <c r="I5549">
        <v>2703000</v>
      </c>
      <c r="J5549">
        <v>10668</v>
      </c>
      <c r="K5549">
        <v>15651.207547</v>
      </c>
    </row>
    <row r="5550" spans="1:11" x14ac:dyDescent="0.35">
      <c r="A5550" t="s">
        <v>494</v>
      </c>
      <c r="B5550" t="s">
        <v>237</v>
      </c>
      <c r="C5550" t="s">
        <v>252</v>
      </c>
      <c r="D5550" t="s">
        <v>14</v>
      </c>
      <c r="E5550" t="s">
        <v>15</v>
      </c>
      <c r="F5550">
        <v>202630</v>
      </c>
      <c r="G5550">
        <v>576</v>
      </c>
      <c r="H5550">
        <v>12</v>
      </c>
      <c r="I5550">
        <v>696000</v>
      </c>
      <c r="J5550">
        <v>2220</v>
      </c>
      <c r="K5550">
        <v>13561.229167</v>
      </c>
    </row>
    <row r="5551" spans="1:11" x14ac:dyDescent="0.35">
      <c r="A5551" t="s">
        <v>494</v>
      </c>
      <c r="B5551" t="s">
        <v>237</v>
      </c>
      <c r="C5551" t="s">
        <v>254</v>
      </c>
      <c r="D5551" t="s">
        <v>17</v>
      </c>
      <c r="E5551" t="s">
        <v>15</v>
      </c>
      <c r="F5551">
        <v>202630</v>
      </c>
      <c r="G5551">
        <v>2544</v>
      </c>
      <c r="H5551">
        <v>12</v>
      </c>
      <c r="I5551">
        <v>3074000</v>
      </c>
      <c r="J5551">
        <v>13932</v>
      </c>
      <c r="K5551">
        <v>13569.037736</v>
      </c>
    </row>
    <row r="5552" spans="1:11" x14ac:dyDescent="0.35">
      <c r="A5552" t="s">
        <v>494</v>
      </c>
      <c r="B5552" t="s">
        <v>237</v>
      </c>
      <c r="C5552" t="s">
        <v>255</v>
      </c>
      <c r="D5552" t="s">
        <v>20</v>
      </c>
      <c r="E5552" t="s">
        <v>24</v>
      </c>
      <c r="F5552">
        <v>202630</v>
      </c>
      <c r="G5552">
        <v>2120</v>
      </c>
      <c r="H5552">
        <v>20</v>
      </c>
      <c r="I5552">
        <v>4879600</v>
      </c>
      <c r="J5552">
        <v>6880</v>
      </c>
      <c r="K5552">
        <v>41034.122642000002</v>
      </c>
    </row>
    <row r="5553" spans="1:11" x14ac:dyDescent="0.35">
      <c r="A5553" t="s">
        <v>494</v>
      </c>
      <c r="B5553" t="s">
        <v>237</v>
      </c>
      <c r="C5553" t="s">
        <v>256</v>
      </c>
      <c r="D5553" t="s">
        <v>20</v>
      </c>
      <c r="E5553" t="s">
        <v>18</v>
      </c>
      <c r="F5553">
        <v>202630</v>
      </c>
      <c r="G5553">
        <v>12640</v>
      </c>
      <c r="H5553">
        <v>20</v>
      </c>
      <c r="I5553">
        <v>29008800</v>
      </c>
      <c r="J5553">
        <v>99480</v>
      </c>
      <c r="K5553">
        <v>41494.389240999997</v>
      </c>
    </row>
    <row r="5554" spans="1:11" x14ac:dyDescent="0.35">
      <c r="A5554" t="s">
        <v>494</v>
      </c>
      <c r="B5554" t="s">
        <v>237</v>
      </c>
      <c r="C5554" t="s">
        <v>257</v>
      </c>
      <c r="D5554" t="s">
        <v>20</v>
      </c>
      <c r="E5554" t="s">
        <v>18</v>
      </c>
      <c r="F5554">
        <v>202630</v>
      </c>
      <c r="G5554">
        <v>4656</v>
      </c>
      <c r="H5554">
        <v>16</v>
      </c>
      <c r="I5554">
        <v>11072000</v>
      </c>
      <c r="J5554">
        <v>20880</v>
      </c>
      <c r="K5554">
        <v>34336.951889999997</v>
      </c>
    </row>
    <row r="5555" spans="1:11" x14ac:dyDescent="0.35">
      <c r="A5555" t="s">
        <v>494</v>
      </c>
      <c r="B5555" t="s">
        <v>237</v>
      </c>
      <c r="C5555" t="s">
        <v>258</v>
      </c>
      <c r="D5555" t="s">
        <v>23</v>
      </c>
      <c r="E5555" t="s">
        <v>18</v>
      </c>
      <c r="F5555">
        <v>202630</v>
      </c>
      <c r="G5555">
        <v>10040</v>
      </c>
      <c r="H5555">
        <v>20</v>
      </c>
      <c r="I5555">
        <v>23074200</v>
      </c>
      <c r="J5555">
        <v>83520</v>
      </c>
      <c r="K5555">
        <v>41469.223107999998</v>
      </c>
    </row>
    <row r="5556" spans="1:11" x14ac:dyDescent="0.35">
      <c r="A5556" t="s">
        <v>494</v>
      </c>
      <c r="B5556" t="s">
        <v>237</v>
      </c>
      <c r="C5556" t="s">
        <v>259</v>
      </c>
      <c r="D5556" t="s">
        <v>23</v>
      </c>
      <c r="E5556" t="s">
        <v>18</v>
      </c>
      <c r="F5556">
        <v>202630</v>
      </c>
      <c r="G5556">
        <v>4120</v>
      </c>
      <c r="H5556">
        <v>20</v>
      </c>
      <c r="I5556">
        <v>9463500</v>
      </c>
      <c r="J5556">
        <v>18620</v>
      </c>
      <c r="K5556">
        <v>41423.5</v>
      </c>
    </row>
    <row r="5557" spans="1:11" x14ac:dyDescent="0.35">
      <c r="A5557" t="s">
        <v>494</v>
      </c>
      <c r="B5557" t="s">
        <v>237</v>
      </c>
      <c r="C5557" t="s">
        <v>264</v>
      </c>
      <c r="D5557" t="s">
        <v>20</v>
      </c>
      <c r="E5557" t="s">
        <v>21</v>
      </c>
      <c r="F5557">
        <v>202630</v>
      </c>
      <c r="G5557">
        <v>400</v>
      </c>
      <c r="H5557">
        <v>20</v>
      </c>
      <c r="I5557">
        <v>634000</v>
      </c>
      <c r="J5557">
        <v>720</v>
      </c>
      <c r="K5557">
        <v>28478.75</v>
      </c>
    </row>
    <row r="5558" spans="1:11" x14ac:dyDescent="0.35">
      <c r="A5558" t="s">
        <v>494</v>
      </c>
      <c r="B5558" t="s">
        <v>267</v>
      </c>
      <c r="C5558" t="s">
        <v>270</v>
      </c>
      <c r="D5558" t="s">
        <v>17</v>
      </c>
      <c r="E5558" t="s">
        <v>18</v>
      </c>
      <c r="F5558">
        <v>202630</v>
      </c>
      <c r="G5558">
        <v>13264</v>
      </c>
      <c r="H5558">
        <v>16</v>
      </c>
      <c r="I5558">
        <v>27197100</v>
      </c>
      <c r="J5558">
        <v>93440</v>
      </c>
      <c r="K5558">
        <v>29486.125452</v>
      </c>
    </row>
    <row r="5559" spans="1:11" x14ac:dyDescent="0.35">
      <c r="A5559" t="s">
        <v>494</v>
      </c>
      <c r="B5559" t="s">
        <v>267</v>
      </c>
      <c r="C5559" t="s">
        <v>495</v>
      </c>
      <c r="D5559" t="s">
        <v>20</v>
      </c>
      <c r="E5559" t="s">
        <v>18</v>
      </c>
      <c r="F5559">
        <v>202630</v>
      </c>
      <c r="G5559">
        <v>2328</v>
      </c>
      <c r="H5559">
        <v>12</v>
      </c>
      <c r="I5559">
        <v>4659500</v>
      </c>
      <c r="J5559">
        <v>8520</v>
      </c>
      <c r="K5559">
        <v>21460.510309000001</v>
      </c>
    </row>
    <row r="5560" spans="1:11" x14ac:dyDescent="0.35">
      <c r="A5560" t="s">
        <v>494</v>
      </c>
      <c r="B5560" t="s">
        <v>267</v>
      </c>
      <c r="C5560" t="s">
        <v>271</v>
      </c>
      <c r="D5560" t="s">
        <v>20</v>
      </c>
      <c r="E5560" t="s">
        <v>18</v>
      </c>
      <c r="F5560">
        <v>202630</v>
      </c>
      <c r="G5560">
        <v>15648</v>
      </c>
      <c r="H5560">
        <v>16</v>
      </c>
      <c r="I5560">
        <v>31531700</v>
      </c>
      <c r="J5560">
        <v>117680</v>
      </c>
      <c r="K5560">
        <v>29342.051125000002</v>
      </c>
    </row>
    <row r="5561" spans="1:11" x14ac:dyDescent="0.35">
      <c r="A5561" t="s">
        <v>494</v>
      </c>
      <c r="B5561" t="s">
        <v>274</v>
      </c>
      <c r="C5561" t="s">
        <v>275</v>
      </c>
      <c r="D5561" t="s">
        <v>49</v>
      </c>
      <c r="E5561" t="s">
        <v>15</v>
      </c>
      <c r="F5561">
        <v>202630</v>
      </c>
      <c r="G5561">
        <v>2508</v>
      </c>
      <c r="H5561">
        <v>12</v>
      </c>
      <c r="I5561">
        <v>1985500</v>
      </c>
      <c r="J5561">
        <v>17412</v>
      </c>
      <c r="K5561">
        <v>8464.4593299999997</v>
      </c>
    </row>
    <row r="5562" spans="1:11" x14ac:dyDescent="0.35">
      <c r="A5562" t="s">
        <v>494</v>
      </c>
      <c r="B5562" t="s">
        <v>274</v>
      </c>
      <c r="C5562" t="s">
        <v>433</v>
      </c>
      <c r="D5562" t="s">
        <v>14</v>
      </c>
      <c r="E5562" t="s">
        <v>15</v>
      </c>
      <c r="F5562">
        <v>202630</v>
      </c>
      <c r="G5562">
        <v>492</v>
      </c>
      <c r="H5562">
        <v>12</v>
      </c>
      <c r="I5562">
        <v>492000</v>
      </c>
      <c r="J5562">
        <v>516</v>
      </c>
      <c r="K5562">
        <v>10730.268292999999</v>
      </c>
    </row>
    <row r="5563" spans="1:11" x14ac:dyDescent="0.35">
      <c r="A5563" t="s">
        <v>494</v>
      </c>
      <c r="B5563" t="s">
        <v>274</v>
      </c>
      <c r="C5563" t="s">
        <v>278</v>
      </c>
      <c r="D5563" t="s">
        <v>49</v>
      </c>
      <c r="E5563" t="s">
        <v>15</v>
      </c>
      <c r="F5563">
        <v>202630</v>
      </c>
      <c r="G5563">
        <v>12</v>
      </c>
      <c r="H5563">
        <v>12</v>
      </c>
      <c r="I5563">
        <v>9000</v>
      </c>
      <c r="J5563">
        <v>0</v>
      </c>
      <c r="K5563">
        <v>7725</v>
      </c>
    </row>
    <row r="5564" spans="1:11" x14ac:dyDescent="0.35">
      <c r="A5564" t="s">
        <v>494</v>
      </c>
      <c r="B5564" t="s">
        <v>274</v>
      </c>
      <c r="C5564" t="s">
        <v>280</v>
      </c>
      <c r="D5564" t="s">
        <v>17</v>
      </c>
      <c r="E5564" t="s">
        <v>18</v>
      </c>
      <c r="F5564">
        <v>202630</v>
      </c>
      <c r="G5564">
        <v>840</v>
      </c>
      <c r="H5564">
        <v>20</v>
      </c>
      <c r="I5564">
        <v>1512000</v>
      </c>
      <c r="J5564">
        <v>1680</v>
      </c>
      <c r="K5564">
        <v>34896.857143000001</v>
      </c>
    </row>
    <row r="5565" spans="1:11" x14ac:dyDescent="0.35">
      <c r="A5565" t="s">
        <v>494</v>
      </c>
      <c r="B5565" t="s">
        <v>274</v>
      </c>
      <c r="C5565" t="s">
        <v>281</v>
      </c>
      <c r="D5565" t="s">
        <v>14</v>
      </c>
      <c r="E5565" t="s">
        <v>15</v>
      </c>
      <c r="F5565">
        <v>202630</v>
      </c>
      <c r="G5565">
        <v>1548</v>
      </c>
      <c r="H5565">
        <v>12</v>
      </c>
      <c r="I5565">
        <v>1290000</v>
      </c>
      <c r="J5565">
        <v>4368</v>
      </c>
      <c r="K5565">
        <v>9248.2945739999996</v>
      </c>
    </row>
    <row r="5566" spans="1:11" x14ac:dyDescent="0.35">
      <c r="A5566" t="s">
        <v>494</v>
      </c>
      <c r="B5566" t="s">
        <v>274</v>
      </c>
      <c r="C5566" t="s">
        <v>282</v>
      </c>
      <c r="D5566" t="s">
        <v>14</v>
      </c>
      <c r="E5566" t="s">
        <v>18</v>
      </c>
      <c r="F5566">
        <v>202630</v>
      </c>
      <c r="G5566">
        <v>32</v>
      </c>
      <c r="H5566">
        <v>16</v>
      </c>
      <c r="I5566">
        <v>58000</v>
      </c>
      <c r="J5566">
        <v>208</v>
      </c>
      <c r="K5566">
        <v>26340</v>
      </c>
    </row>
    <row r="5567" spans="1:11" x14ac:dyDescent="0.35">
      <c r="A5567" t="s">
        <v>494</v>
      </c>
      <c r="B5567" t="s">
        <v>274</v>
      </c>
      <c r="C5567" t="s">
        <v>283</v>
      </c>
      <c r="D5567" t="s">
        <v>17</v>
      </c>
      <c r="E5567" t="s">
        <v>18</v>
      </c>
      <c r="F5567">
        <v>202630</v>
      </c>
      <c r="G5567">
        <v>880</v>
      </c>
      <c r="H5567">
        <v>20</v>
      </c>
      <c r="I5567">
        <v>1342000</v>
      </c>
      <c r="J5567">
        <v>2260</v>
      </c>
      <c r="K5567">
        <v>29738.090908999999</v>
      </c>
    </row>
    <row r="5568" spans="1:11" x14ac:dyDescent="0.35">
      <c r="A5568" t="s">
        <v>494</v>
      </c>
      <c r="B5568" t="s">
        <v>274</v>
      </c>
      <c r="C5568" t="s">
        <v>284</v>
      </c>
      <c r="D5568" t="s">
        <v>14</v>
      </c>
      <c r="E5568" t="s">
        <v>18</v>
      </c>
      <c r="F5568">
        <v>202630</v>
      </c>
      <c r="G5568">
        <v>224</v>
      </c>
      <c r="H5568">
        <v>16</v>
      </c>
      <c r="I5568">
        <v>392000</v>
      </c>
      <c r="J5568">
        <v>112</v>
      </c>
      <c r="K5568">
        <v>26396.428571</v>
      </c>
    </row>
    <row r="5569" spans="1:11" x14ac:dyDescent="0.35">
      <c r="A5569" t="s">
        <v>494</v>
      </c>
      <c r="B5569" t="s">
        <v>274</v>
      </c>
      <c r="C5569" t="s">
        <v>285</v>
      </c>
      <c r="D5569" t="s">
        <v>17</v>
      </c>
      <c r="E5569" t="s">
        <v>18</v>
      </c>
      <c r="F5569">
        <v>202630</v>
      </c>
      <c r="G5569">
        <v>1860</v>
      </c>
      <c r="H5569">
        <v>20</v>
      </c>
      <c r="I5569">
        <v>2836500</v>
      </c>
      <c r="J5569">
        <v>3400</v>
      </c>
      <c r="K5569">
        <v>29730.946237</v>
      </c>
    </row>
    <row r="5570" spans="1:11" x14ac:dyDescent="0.35">
      <c r="A5570" t="s">
        <v>494</v>
      </c>
      <c r="B5570" t="s">
        <v>274</v>
      </c>
      <c r="C5570" t="s">
        <v>286</v>
      </c>
      <c r="D5570" t="s">
        <v>17</v>
      </c>
      <c r="E5570" t="s">
        <v>18</v>
      </c>
      <c r="F5570">
        <v>202630</v>
      </c>
      <c r="G5570">
        <v>2780</v>
      </c>
      <c r="H5570">
        <v>20</v>
      </c>
      <c r="I5570">
        <v>5004000</v>
      </c>
      <c r="J5570">
        <v>11500</v>
      </c>
      <c r="K5570">
        <v>34846.546762999998</v>
      </c>
    </row>
    <row r="5571" spans="1:11" x14ac:dyDescent="0.35">
      <c r="A5571" t="s">
        <v>494</v>
      </c>
      <c r="B5571" t="s">
        <v>274</v>
      </c>
      <c r="C5571" t="s">
        <v>290</v>
      </c>
      <c r="D5571" t="s">
        <v>49</v>
      </c>
      <c r="E5571" t="s">
        <v>15</v>
      </c>
      <c r="F5571">
        <v>202630</v>
      </c>
      <c r="G5571">
        <v>192</v>
      </c>
      <c r="H5571">
        <v>12</v>
      </c>
      <c r="I5571">
        <v>148800</v>
      </c>
      <c r="J5571">
        <v>516</v>
      </c>
      <c r="K5571">
        <v>8240</v>
      </c>
    </row>
    <row r="5572" spans="1:11" x14ac:dyDescent="0.35">
      <c r="A5572" t="s">
        <v>494</v>
      </c>
      <c r="B5572" t="s">
        <v>274</v>
      </c>
      <c r="C5572" t="s">
        <v>292</v>
      </c>
      <c r="D5572" t="s">
        <v>14</v>
      </c>
      <c r="E5572" t="s">
        <v>15</v>
      </c>
      <c r="F5572">
        <v>202630</v>
      </c>
      <c r="G5572">
        <v>180</v>
      </c>
      <c r="H5572">
        <v>12</v>
      </c>
      <c r="I5572">
        <v>178500</v>
      </c>
      <c r="J5572">
        <v>168</v>
      </c>
      <c r="K5572">
        <v>9513.9333330000009</v>
      </c>
    </row>
    <row r="5573" spans="1:11" x14ac:dyDescent="0.35">
      <c r="A5573" t="s">
        <v>496</v>
      </c>
      <c r="B5573" t="s">
        <v>12</v>
      </c>
      <c r="C5573" t="s">
        <v>13</v>
      </c>
      <c r="D5573" t="s">
        <v>14</v>
      </c>
      <c r="E5573" t="s">
        <v>15</v>
      </c>
      <c r="F5573">
        <v>202630</v>
      </c>
      <c r="G5573">
        <v>4008</v>
      </c>
      <c r="H5573">
        <v>12</v>
      </c>
      <c r="I5573">
        <v>3642400</v>
      </c>
      <c r="J5573">
        <v>21264</v>
      </c>
      <c r="K5573">
        <v>9554.7395209999995</v>
      </c>
    </row>
    <row r="5574" spans="1:11" x14ac:dyDescent="0.35">
      <c r="A5574" t="s">
        <v>496</v>
      </c>
      <c r="B5574" t="s">
        <v>12</v>
      </c>
      <c r="C5574" t="s">
        <v>16</v>
      </c>
      <c r="D5574" t="s">
        <v>17</v>
      </c>
      <c r="E5574" t="s">
        <v>18</v>
      </c>
      <c r="F5574">
        <v>202630</v>
      </c>
      <c r="G5574">
        <v>2112</v>
      </c>
      <c r="H5574">
        <v>16</v>
      </c>
      <c r="I5574">
        <v>4890200</v>
      </c>
      <c r="J5574">
        <v>9664</v>
      </c>
      <c r="K5574">
        <v>31668.878788000002</v>
      </c>
    </row>
    <row r="5575" spans="1:11" x14ac:dyDescent="0.35">
      <c r="A5575" t="s">
        <v>496</v>
      </c>
      <c r="B5575" t="s">
        <v>12</v>
      </c>
      <c r="C5575" t="s">
        <v>19</v>
      </c>
      <c r="D5575" t="s">
        <v>20</v>
      </c>
      <c r="E5575" t="s">
        <v>21</v>
      </c>
      <c r="F5575">
        <v>202630</v>
      </c>
      <c r="G5575">
        <v>28640</v>
      </c>
      <c r="H5575">
        <v>16</v>
      </c>
      <c r="I5575">
        <v>61314100</v>
      </c>
      <c r="J5575">
        <v>312304</v>
      </c>
      <c r="K5575">
        <v>29576.204469</v>
      </c>
    </row>
    <row r="5576" spans="1:11" x14ac:dyDescent="0.35">
      <c r="A5576" t="s">
        <v>496</v>
      </c>
      <c r="B5576" t="s">
        <v>12</v>
      </c>
      <c r="C5576" t="s">
        <v>22</v>
      </c>
      <c r="D5576" t="s">
        <v>23</v>
      </c>
      <c r="E5576" t="s">
        <v>24</v>
      </c>
      <c r="F5576">
        <v>202630</v>
      </c>
      <c r="G5576">
        <v>9000</v>
      </c>
      <c r="H5576">
        <v>20</v>
      </c>
      <c r="I5576">
        <v>15328500</v>
      </c>
      <c r="J5576">
        <v>61540</v>
      </c>
      <c r="K5576">
        <v>28811.642221999999</v>
      </c>
    </row>
    <row r="5577" spans="1:11" x14ac:dyDescent="0.35">
      <c r="A5577" t="s">
        <v>496</v>
      </c>
      <c r="B5577" t="s">
        <v>12</v>
      </c>
      <c r="C5577" t="s">
        <v>25</v>
      </c>
      <c r="D5577" t="s">
        <v>23</v>
      </c>
      <c r="E5577" t="s">
        <v>18</v>
      </c>
      <c r="F5577">
        <v>202630</v>
      </c>
      <c r="G5577">
        <v>22200</v>
      </c>
      <c r="H5577">
        <v>20</v>
      </c>
      <c r="I5577">
        <v>48024800</v>
      </c>
      <c r="J5577">
        <v>251300</v>
      </c>
      <c r="K5577">
        <v>37236.310811000003</v>
      </c>
    </row>
    <row r="5578" spans="1:11" x14ac:dyDescent="0.35">
      <c r="A5578" t="s">
        <v>496</v>
      </c>
      <c r="B5578" t="s">
        <v>12</v>
      </c>
      <c r="C5578" t="s">
        <v>26</v>
      </c>
      <c r="D5578" t="s">
        <v>14</v>
      </c>
      <c r="E5578" t="s">
        <v>15</v>
      </c>
      <c r="F5578">
        <v>202630</v>
      </c>
      <c r="G5578">
        <v>1680</v>
      </c>
      <c r="H5578">
        <v>12</v>
      </c>
      <c r="I5578">
        <v>3360000</v>
      </c>
      <c r="J5578">
        <v>7332</v>
      </c>
      <c r="K5578">
        <v>21014.25</v>
      </c>
    </row>
    <row r="5579" spans="1:11" x14ac:dyDescent="0.35">
      <c r="A5579" t="s">
        <v>496</v>
      </c>
      <c r="B5579" t="s">
        <v>12</v>
      </c>
      <c r="C5579" t="s">
        <v>27</v>
      </c>
      <c r="D5579" t="s">
        <v>17</v>
      </c>
      <c r="E5579" t="s">
        <v>28</v>
      </c>
      <c r="F5579">
        <v>202630</v>
      </c>
      <c r="G5579">
        <v>4240</v>
      </c>
      <c r="H5579">
        <v>20</v>
      </c>
      <c r="I5579">
        <v>8441700</v>
      </c>
      <c r="J5579">
        <v>21620</v>
      </c>
      <c r="K5579">
        <v>33024.424528000003</v>
      </c>
    </row>
    <row r="5580" spans="1:11" x14ac:dyDescent="0.35">
      <c r="A5580" t="s">
        <v>496</v>
      </c>
      <c r="B5580" t="s">
        <v>12</v>
      </c>
      <c r="C5580" t="s">
        <v>29</v>
      </c>
      <c r="D5580" t="s">
        <v>20</v>
      </c>
      <c r="E5580" t="s">
        <v>24</v>
      </c>
      <c r="F5580">
        <v>202630</v>
      </c>
      <c r="G5580">
        <v>9880</v>
      </c>
      <c r="H5580">
        <v>20</v>
      </c>
      <c r="I5580">
        <v>18890200</v>
      </c>
      <c r="J5580">
        <v>69340</v>
      </c>
      <c r="K5580">
        <v>32870.076923000001</v>
      </c>
    </row>
    <row r="5581" spans="1:11" x14ac:dyDescent="0.35">
      <c r="A5581" t="s">
        <v>496</v>
      </c>
      <c r="B5581" t="s">
        <v>12</v>
      </c>
      <c r="C5581" t="s">
        <v>30</v>
      </c>
      <c r="D5581" t="s">
        <v>20</v>
      </c>
      <c r="E5581" t="s">
        <v>24</v>
      </c>
      <c r="F5581">
        <v>202630</v>
      </c>
      <c r="G5581">
        <v>95540</v>
      </c>
      <c r="H5581">
        <v>20</v>
      </c>
      <c r="I5581">
        <v>178384900</v>
      </c>
      <c r="J5581">
        <v>1157760</v>
      </c>
      <c r="K5581">
        <v>32053.390621999999</v>
      </c>
    </row>
    <row r="5582" spans="1:11" x14ac:dyDescent="0.35">
      <c r="A5582" t="s">
        <v>496</v>
      </c>
      <c r="B5582" t="s">
        <v>12</v>
      </c>
      <c r="C5582" t="s">
        <v>31</v>
      </c>
      <c r="D5582" t="s">
        <v>32</v>
      </c>
      <c r="E5582" t="s">
        <v>21</v>
      </c>
      <c r="F5582">
        <v>202630</v>
      </c>
      <c r="G5582">
        <v>9924</v>
      </c>
      <c r="H5582">
        <v>12</v>
      </c>
      <c r="I5582">
        <v>20924900</v>
      </c>
      <c r="J5582">
        <v>80796</v>
      </c>
      <c r="K5582">
        <v>21677.218862999998</v>
      </c>
    </row>
    <row r="5583" spans="1:11" x14ac:dyDescent="0.35">
      <c r="A5583" t="s">
        <v>496</v>
      </c>
      <c r="B5583" t="s">
        <v>12</v>
      </c>
      <c r="C5583" t="s">
        <v>33</v>
      </c>
      <c r="D5583" t="s">
        <v>32</v>
      </c>
      <c r="E5583" t="s">
        <v>18</v>
      </c>
      <c r="F5583">
        <v>202630</v>
      </c>
      <c r="G5583">
        <v>12816</v>
      </c>
      <c r="H5583">
        <v>16</v>
      </c>
      <c r="I5583">
        <v>27425500</v>
      </c>
      <c r="J5583">
        <v>92432</v>
      </c>
      <c r="K5583">
        <v>29453.865169000001</v>
      </c>
    </row>
    <row r="5584" spans="1:11" x14ac:dyDescent="0.35">
      <c r="A5584" t="s">
        <v>496</v>
      </c>
      <c r="B5584" t="s">
        <v>12</v>
      </c>
      <c r="C5584" t="s">
        <v>34</v>
      </c>
      <c r="D5584" t="s">
        <v>32</v>
      </c>
      <c r="E5584" t="s">
        <v>24</v>
      </c>
      <c r="F5584">
        <v>202630</v>
      </c>
      <c r="G5584">
        <v>3980</v>
      </c>
      <c r="H5584">
        <v>20</v>
      </c>
      <c r="I5584">
        <v>7650900</v>
      </c>
      <c r="J5584">
        <v>19620</v>
      </c>
      <c r="K5584">
        <v>31864.050251000001</v>
      </c>
    </row>
    <row r="5585" spans="1:11" x14ac:dyDescent="0.35">
      <c r="A5585" t="s">
        <v>496</v>
      </c>
      <c r="B5585" t="s">
        <v>12</v>
      </c>
      <c r="C5585" t="s">
        <v>35</v>
      </c>
      <c r="D5585" t="s">
        <v>23</v>
      </c>
      <c r="E5585" t="s">
        <v>24</v>
      </c>
      <c r="F5585">
        <v>202630</v>
      </c>
      <c r="G5585">
        <v>6880</v>
      </c>
      <c r="H5585">
        <v>20</v>
      </c>
      <c r="I5585">
        <v>11716400</v>
      </c>
      <c r="J5585">
        <v>40520</v>
      </c>
      <c r="K5585">
        <v>28625.726744</v>
      </c>
    </row>
    <row r="5586" spans="1:11" x14ac:dyDescent="0.35">
      <c r="A5586" t="s">
        <v>496</v>
      </c>
      <c r="B5586" t="s">
        <v>36</v>
      </c>
      <c r="C5586" t="s">
        <v>39</v>
      </c>
      <c r="D5586" t="s">
        <v>17</v>
      </c>
      <c r="E5586" t="s">
        <v>15</v>
      </c>
      <c r="F5586">
        <v>202630</v>
      </c>
      <c r="G5586">
        <v>3576</v>
      </c>
      <c r="H5586">
        <v>12</v>
      </c>
      <c r="I5586">
        <v>4989000</v>
      </c>
      <c r="J5586">
        <v>18708</v>
      </c>
      <c r="K5586">
        <v>14523.241610999999</v>
      </c>
    </row>
    <row r="5587" spans="1:11" x14ac:dyDescent="0.35">
      <c r="A5587" t="s">
        <v>496</v>
      </c>
      <c r="B5587" t="s">
        <v>36</v>
      </c>
      <c r="C5587" t="s">
        <v>339</v>
      </c>
      <c r="D5587" t="s">
        <v>17</v>
      </c>
      <c r="E5587" t="s">
        <v>15</v>
      </c>
      <c r="F5587">
        <v>202630</v>
      </c>
      <c r="G5587">
        <v>3360</v>
      </c>
      <c r="H5587">
        <v>12</v>
      </c>
      <c r="I5587">
        <v>4956000</v>
      </c>
      <c r="J5587">
        <v>17760</v>
      </c>
      <c r="K5587">
        <v>15428.192857</v>
      </c>
    </row>
    <row r="5588" spans="1:11" x14ac:dyDescent="0.35">
      <c r="A5588" t="s">
        <v>496</v>
      </c>
      <c r="B5588" t="s">
        <v>36</v>
      </c>
      <c r="C5588" t="s">
        <v>41</v>
      </c>
      <c r="D5588" t="s">
        <v>14</v>
      </c>
      <c r="E5588" t="s">
        <v>15</v>
      </c>
      <c r="F5588">
        <v>202630</v>
      </c>
      <c r="G5588">
        <v>9684</v>
      </c>
      <c r="H5588">
        <v>12</v>
      </c>
      <c r="I5588">
        <v>13880400</v>
      </c>
      <c r="J5588">
        <v>19056</v>
      </c>
      <c r="K5588">
        <v>15215.57373</v>
      </c>
    </row>
    <row r="5589" spans="1:11" x14ac:dyDescent="0.35">
      <c r="A5589" t="s">
        <v>496</v>
      </c>
      <c r="B5589" t="s">
        <v>36</v>
      </c>
      <c r="C5589" t="s">
        <v>369</v>
      </c>
      <c r="D5589" t="s">
        <v>17</v>
      </c>
      <c r="E5589" t="s">
        <v>21</v>
      </c>
      <c r="F5589">
        <v>202630</v>
      </c>
      <c r="G5589">
        <v>3576</v>
      </c>
      <c r="H5589">
        <v>12</v>
      </c>
      <c r="I5589">
        <v>7456500</v>
      </c>
      <c r="J5589">
        <v>12084</v>
      </c>
      <c r="K5589">
        <v>21961.003356000001</v>
      </c>
    </row>
    <row r="5590" spans="1:11" x14ac:dyDescent="0.35">
      <c r="A5590" t="s">
        <v>496</v>
      </c>
      <c r="B5590" t="s">
        <v>36</v>
      </c>
      <c r="C5590" t="s">
        <v>340</v>
      </c>
      <c r="D5590" t="s">
        <v>20</v>
      </c>
      <c r="E5590" t="s">
        <v>18</v>
      </c>
      <c r="F5590">
        <v>202630</v>
      </c>
      <c r="G5590">
        <v>5040</v>
      </c>
      <c r="H5590">
        <v>16</v>
      </c>
      <c r="I5590">
        <v>12102800</v>
      </c>
      <c r="J5590">
        <v>21472</v>
      </c>
      <c r="K5590">
        <v>33611.384126999998</v>
      </c>
    </row>
    <row r="5591" spans="1:11" x14ac:dyDescent="0.35">
      <c r="A5591" t="s">
        <v>496</v>
      </c>
      <c r="B5591" t="s">
        <v>36</v>
      </c>
      <c r="C5591" t="s">
        <v>46</v>
      </c>
      <c r="D5591" t="s">
        <v>14</v>
      </c>
      <c r="E5591" t="s">
        <v>15</v>
      </c>
      <c r="F5591">
        <v>202630</v>
      </c>
      <c r="G5591">
        <v>3516</v>
      </c>
      <c r="H5591">
        <v>12</v>
      </c>
      <c r="I5591">
        <v>4397000</v>
      </c>
      <c r="J5591">
        <v>19428</v>
      </c>
      <c r="K5591">
        <v>13414.177474</v>
      </c>
    </row>
    <row r="5592" spans="1:11" x14ac:dyDescent="0.35">
      <c r="A5592" t="s">
        <v>496</v>
      </c>
      <c r="B5592" t="s">
        <v>36</v>
      </c>
      <c r="C5592" t="s">
        <v>430</v>
      </c>
      <c r="D5592" t="s">
        <v>17</v>
      </c>
      <c r="E5592" t="s">
        <v>18</v>
      </c>
      <c r="F5592">
        <v>202630</v>
      </c>
      <c r="G5592">
        <v>23392</v>
      </c>
      <c r="H5592">
        <v>16</v>
      </c>
      <c r="I5592">
        <v>41722500</v>
      </c>
      <c r="J5592">
        <v>211168</v>
      </c>
      <c r="K5592">
        <v>25116.393296999999</v>
      </c>
    </row>
    <row r="5593" spans="1:11" x14ac:dyDescent="0.35">
      <c r="A5593" t="s">
        <v>496</v>
      </c>
      <c r="B5593" t="s">
        <v>36</v>
      </c>
      <c r="C5593" t="s">
        <v>343</v>
      </c>
      <c r="D5593" t="s">
        <v>20</v>
      </c>
      <c r="E5593" t="s">
        <v>21</v>
      </c>
      <c r="F5593">
        <v>202630</v>
      </c>
      <c r="G5593">
        <v>4212</v>
      </c>
      <c r="H5593">
        <v>12</v>
      </c>
      <c r="I5593">
        <v>8953500</v>
      </c>
      <c r="J5593">
        <v>20712</v>
      </c>
      <c r="K5593">
        <v>21938.048433</v>
      </c>
    </row>
    <row r="5594" spans="1:11" x14ac:dyDescent="0.35">
      <c r="A5594" t="s">
        <v>496</v>
      </c>
      <c r="B5594" t="s">
        <v>36</v>
      </c>
      <c r="C5594" t="s">
        <v>51</v>
      </c>
      <c r="D5594" t="s">
        <v>32</v>
      </c>
      <c r="E5594" t="s">
        <v>21</v>
      </c>
      <c r="F5594">
        <v>202630</v>
      </c>
      <c r="G5594">
        <v>4000</v>
      </c>
      <c r="H5594">
        <v>16</v>
      </c>
      <c r="I5594">
        <v>8000000</v>
      </c>
      <c r="J5594">
        <v>18672</v>
      </c>
      <c r="K5594">
        <v>29231.7</v>
      </c>
    </row>
    <row r="5595" spans="1:11" x14ac:dyDescent="0.35">
      <c r="A5595" t="s">
        <v>496</v>
      </c>
      <c r="B5595" t="s">
        <v>36</v>
      </c>
      <c r="C5595" t="s">
        <v>52</v>
      </c>
      <c r="D5595" t="s">
        <v>20</v>
      </c>
      <c r="E5595" t="s">
        <v>21</v>
      </c>
      <c r="F5595">
        <v>202630</v>
      </c>
      <c r="G5595">
        <v>15660</v>
      </c>
      <c r="H5595">
        <v>20</v>
      </c>
      <c r="I5595">
        <v>32831300</v>
      </c>
      <c r="J5595">
        <v>124500</v>
      </c>
      <c r="K5595">
        <v>37349.948914000001</v>
      </c>
    </row>
    <row r="5596" spans="1:11" x14ac:dyDescent="0.35">
      <c r="A5596" t="s">
        <v>496</v>
      </c>
      <c r="B5596" t="s">
        <v>36</v>
      </c>
      <c r="C5596" t="s">
        <v>53</v>
      </c>
      <c r="D5596" t="s">
        <v>17</v>
      </c>
      <c r="E5596" t="s">
        <v>18</v>
      </c>
      <c r="F5596">
        <v>202630</v>
      </c>
      <c r="G5596">
        <v>12960</v>
      </c>
      <c r="H5596">
        <v>16</v>
      </c>
      <c r="I5596">
        <v>30395100</v>
      </c>
      <c r="J5596">
        <v>102864</v>
      </c>
      <c r="K5596">
        <v>33640.775308999997</v>
      </c>
    </row>
    <row r="5597" spans="1:11" x14ac:dyDescent="0.35">
      <c r="A5597" t="s">
        <v>496</v>
      </c>
      <c r="B5597" t="s">
        <v>36</v>
      </c>
      <c r="C5597" t="s">
        <v>54</v>
      </c>
      <c r="D5597" t="s">
        <v>20</v>
      </c>
      <c r="E5597" t="s">
        <v>18</v>
      </c>
      <c r="F5597">
        <v>202630</v>
      </c>
      <c r="G5597">
        <v>3648</v>
      </c>
      <c r="H5597">
        <v>16</v>
      </c>
      <c r="I5597">
        <v>8732500</v>
      </c>
      <c r="J5597">
        <v>22272</v>
      </c>
      <c r="K5597">
        <v>33544.201754000002</v>
      </c>
    </row>
    <row r="5598" spans="1:11" x14ac:dyDescent="0.35">
      <c r="A5598" t="s">
        <v>496</v>
      </c>
      <c r="B5598" t="s">
        <v>36</v>
      </c>
      <c r="C5598" t="s">
        <v>55</v>
      </c>
      <c r="D5598" t="s">
        <v>20</v>
      </c>
      <c r="E5598" t="s">
        <v>18</v>
      </c>
      <c r="F5598">
        <v>202630</v>
      </c>
      <c r="G5598">
        <v>5936</v>
      </c>
      <c r="H5598">
        <v>16</v>
      </c>
      <c r="I5598">
        <v>14193200</v>
      </c>
      <c r="J5598">
        <v>32832</v>
      </c>
      <c r="K5598">
        <v>33742.121293999997</v>
      </c>
    </row>
    <row r="5599" spans="1:11" x14ac:dyDescent="0.35">
      <c r="A5599" t="s">
        <v>496</v>
      </c>
      <c r="B5599" t="s">
        <v>36</v>
      </c>
      <c r="C5599" t="s">
        <v>344</v>
      </c>
      <c r="D5599" t="s">
        <v>14</v>
      </c>
      <c r="E5599" t="s">
        <v>21</v>
      </c>
      <c r="F5599">
        <v>202630</v>
      </c>
      <c r="G5599">
        <v>35760</v>
      </c>
      <c r="H5599">
        <v>12</v>
      </c>
      <c r="I5599">
        <v>58265100</v>
      </c>
      <c r="J5599">
        <v>415644</v>
      </c>
      <c r="K5599">
        <v>16513.194630999998</v>
      </c>
    </row>
    <row r="5600" spans="1:11" x14ac:dyDescent="0.35">
      <c r="A5600" t="s">
        <v>496</v>
      </c>
      <c r="B5600" t="s">
        <v>36</v>
      </c>
      <c r="C5600" t="s">
        <v>438</v>
      </c>
      <c r="D5600" t="s">
        <v>14</v>
      </c>
      <c r="E5600" t="s">
        <v>15</v>
      </c>
      <c r="F5600">
        <v>202630</v>
      </c>
      <c r="G5600">
        <v>528</v>
      </c>
      <c r="H5600">
        <v>16</v>
      </c>
      <c r="I5600">
        <v>973500</v>
      </c>
      <c r="J5600">
        <v>4576</v>
      </c>
      <c r="K5600">
        <v>23921.727273</v>
      </c>
    </row>
    <row r="5601" spans="1:11" x14ac:dyDescent="0.35">
      <c r="A5601" t="s">
        <v>496</v>
      </c>
      <c r="B5601" t="s">
        <v>36</v>
      </c>
      <c r="C5601" t="s">
        <v>58</v>
      </c>
      <c r="D5601" t="s">
        <v>32</v>
      </c>
      <c r="E5601" t="s">
        <v>15</v>
      </c>
      <c r="F5601">
        <v>202630</v>
      </c>
      <c r="G5601">
        <v>4488</v>
      </c>
      <c r="H5601">
        <v>12</v>
      </c>
      <c r="I5601">
        <v>7667000</v>
      </c>
      <c r="J5601">
        <v>21840</v>
      </c>
      <c r="K5601">
        <v>17618.077539999998</v>
      </c>
    </row>
    <row r="5602" spans="1:11" x14ac:dyDescent="0.35">
      <c r="A5602" t="s">
        <v>496</v>
      </c>
      <c r="B5602" t="s">
        <v>36</v>
      </c>
      <c r="C5602" t="s">
        <v>59</v>
      </c>
      <c r="D5602" t="s">
        <v>23</v>
      </c>
      <c r="E5602" t="s">
        <v>21</v>
      </c>
      <c r="F5602">
        <v>202630</v>
      </c>
      <c r="G5602">
        <v>7872</v>
      </c>
      <c r="H5602">
        <v>12</v>
      </c>
      <c r="I5602">
        <v>16422000</v>
      </c>
      <c r="J5602">
        <v>60492</v>
      </c>
      <c r="K5602">
        <v>22840.288110000001</v>
      </c>
    </row>
    <row r="5603" spans="1:11" x14ac:dyDescent="0.35">
      <c r="A5603" t="s">
        <v>496</v>
      </c>
      <c r="B5603" t="s">
        <v>36</v>
      </c>
      <c r="C5603" t="s">
        <v>60</v>
      </c>
      <c r="D5603" t="s">
        <v>23</v>
      </c>
      <c r="E5603" t="s">
        <v>21</v>
      </c>
      <c r="F5603">
        <v>202630</v>
      </c>
      <c r="G5603">
        <v>3184</v>
      </c>
      <c r="H5603">
        <v>16</v>
      </c>
      <c r="I5603">
        <v>7064500</v>
      </c>
      <c r="J5603">
        <v>13696</v>
      </c>
      <c r="K5603">
        <v>30715.040201</v>
      </c>
    </row>
    <row r="5604" spans="1:11" x14ac:dyDescent="0.35">
      <c r="A5604" t="s">
        <v>496</v>
      </c>
      <c r="B5604" t="s">
        <v>36</v>
      </c>
      <c r="C5604" t="s">
        <v>440</v>
      </c>
      <c r="D5604" t="s">
        <v>49</v>
      </c>
      <c r="E5604" t="s">
        <v>18</v>
      </c>
      <c r="F5604">
        <v>202630</v>
      </c>
      <c r="G5604">
        <v>34336</v>
      </c>
      <c r="H5604">
        <v>16</v>
      </c>
      <c r="I5604">
        <v>55820000</v>
      </c>
      <c r="J5604">
        <v>393584</v>
      </c>
      <c r="K5604">
        <v>23129.667753999998</v>
      </c>
    </row>
    <row r="5605" spans="1:11" x14ac:dyDescent="0.35">
      <c r="A5605" t="s">
        <v>496</v>
      </c>
      <c r="B5605" t="s">
        <v>36</v>
      </c>
      <c r="C5605" t="s">
        <v>61</v>
      </c>
      <c r="D5605" t="s">
        <v>14</v>
      </c>
      <c r="E5605" t="s">
        <v>15</v>
      </c>
      <c r="F5605">
        <v>202630</v>
      </c>
      <c r="G5605">
        <v>4356</v>
      </c>
      <c r="H5605">
        <v>12</v>
      </c>
      <c r="I5605">
        <v>6536000</v>
      </c>
      <c r="J5605">
        <v>18972</v>
      </c>
      <c r="K5605">
        <v>15910.950413</v>
      </c>
    </row>
    <row r="5606" spans="1:11" x14ac:dyDescent="0.35">
      <c r="A5606" t="s">
        <v>496</v>
      </c>
      <c r="B5606" t="s">
        <v>36</v>
      </c>
      <c r="C5606" t="s">
        <v>62</v>
      </c>
      <c r="D5606" t="s">
        <v>17</v>
      </c>
      <c r="E5606" t="s">
        <v>15</v>
      </c>
      <c r="F5606">
        <v>202630</v>
      </c>
      <c r="G5606">
        <v>41904</v>
      </c>
      <c r="H5606">
        <v>12</v>
      </c>
      <c r="I5606">
        <v>57274300</v>
      </c>
      <c r="J5606">
        <v>476148</v>
      </c>
      <c r="K5606">
        <v>14310.264318</v>
      </c>
    </row>
    <row r="5607" spans="1:11" x14ac:dyDescent="0.35">
      <c r="A5607" t="s">
        <v>496</v>
      </c>
      <c r="B5607" t="s">
        <v>36</v>
      </c>
      <c r="C5607" t="s">
        <v>63</v>
      </c>
      <c r="D5607" t="s">
        <v>17</v>
      </c>
      <c r="E5607" t="s">
        <v>15</v>
      </c>
      <c r="F5607">
        <v>202630</v>
      </c>
      <c r="G5607">
        <v>8472</v>
      </c>
      <c r="H5607">
        <v>12</v>
      </c>
      <c r="I5607">
        <v>11791500</v>
      </c>
      <c r="J5607">
        <v>55164</v>
      </c>
      <c r="K5607">
        <v>14517.018414</v>
      </c>
    </row>
    <row r="5608" spans="1:11" x14ac:dyDescent="0.35">
      <c r="A5608" t="s">
        <v>496</v>
      </c>
      <c r="B5608" t="s">
        <v>36</v>
      </c>
      <c r="C5608" t="s">
        <v>66</v>
      </c>
      <c r="D5608" t="s">
        <v>17</v>
      </c>
      <c r="E5608" t="s">
        <v>18</v>
      </c>
      <c r="F5608">
        <v>202630</v>
      </c>
      <c r="G5608">
        <v>3280</v>
      </c>
      <c r="H5608">
        <v>16</v>
      </c>
      <c r="I5608">
        <v>6770000</v>
      </c>
      <c r="J5608">
        <v>13696</v>
      </c>
      <c r="K5608">
        <v>29810.736584999999</v>
      </c>
    </row>
    <row r="5609" spans="1:11" x14ac:dyDescent="0.35">
      <c r="A5609" t="s">
        <v>496</v>
      </c>
      <c r="B5609" t="s">
        <v>36</v>
      </c>
      <c r="C5609" t="s">
        <v>69</v>
      </c>
      <c r="D5609" t="s">
        <v>14</v>
      </c>
      <c r="E5609" t="s">
        <v>24</v>
      </c>
      <c r="F5609">
        <v>202630</v>
      </c>
      <c r="G5609">
        <v>9220</v>
      </c>
      <c r="H5609">
        <v>20</v>
      </c>
      <c r="I5609">
        <v>13644000</v>
      </c>
      <c r="J5609">
        <v>62940</v>
      </c>
      <c r="K5609">
        <v>26121.177874000001</v>
      </c>
    </row>
    <row r="5610" spans="1:11" x14ac:dyDescent="0.35">
      <c r="A5610" t="s">
        <v>496</v>
      </c>
      <c r="B5610" t="s">
        <v>36</v>
      </c>
      <c r="C5610" t="s">
        <v>431</v>
      </c>
      <c r="D5610" t="s">
        <v>17</v>
      </c>
      <c r="E5610" t="s">
        <v>18</v>
      </c>
      <c r="F5610">
        <v>202630</v>
      </c>
      <c r="G5610">
        <v>1168</v>
      </c>
      <c r="H5610">
        <v>16</v>
      </c>
      <c r="I5610">
        <v>2153500</v>
      </c>
      <c r="J5610">
        <v>2224</v>
      </c>
      <c r="K5610">
        <v>25935.479452</v>
      </c>
    </row>
    <row r="5611" spans="1:11" x14ac:dyDescent="0.35">
      <c r="A5611" t="s">
        <v>496</v>
      </c>
      <c r="B5611" t="s">
        <v>36</v>
      </c>
      <c r="C5611" t="s">
        <v>452</v>
      </c>
      <c r="D5611" t="s">
        <v>17</v>
      </c>
      <c r="E5611" t="s">
        <v>18</v>
      </c>
      <c r="F5611">
        <v>202630</v>
      </c>
      <c r="G5611">
        <v>4640</v>
      </c>
      <c r="H5611">
        <v>16</v>
      </c>
      <c r="I5611">
        <v>8325600</v>
      </c>
      <c r="J5611">
        <v>22464</v>
      </c>
      <c r="K5611">
        <v>25132.251724000002</v>
      </c>
    </row>
    <row r="5612" spans="1:11" x14ac:dyDescent="0.35">
      <c r="A5612" t="s">
        <v>496</v>
      </c>
      <c r="B5612" t="s">
        <v>36</v>
      </c>
      <c r="C5612" t="s">
        <v>70</v>
      </c>
      <c r="D5612" t="s">
        <v>17</v>
      </c>
      <c r="E5612" t="s">
        <v>18</v>
      </c>
      <c r="F5612">
        <v>202630</v>
      </c>
      <c r="G5612">
        <v>17184</v>
      </c>
      <c r="H5612">
        <v>16</v>
      </c>
      <c r="I5612">
        <v>40316700</v>
      </c>
      <c r="J5612">
        <v>144368</v>
      </c>
      <c r="K5612">
        <v>33648.356611000003</v>
      </c>
    </row>
    <row r="5613" spans="1:11" x14ac:dyDescent="0.35">
      <c r="A5613" t="s">
        <v>496</v>
      </c>
      <c r="B5613" t="s">
        <v>36</v>
      </c>
      <c r="C5613" t="s">
        <v>71</v>
      </c>
      <c r="D5613" t="s">
        <v>17</v>
      </c>
      <c r="E5613" t="s">
        <v>24</v>
      </c>
      <c r="F5613">
        <v>202630</v>
      </c>
      <c r="G5613">
        <v>5280</v>
      </c>
      <c r="H5613">
        <v>20</v>
      </c>
      <c r="I5613">
        <v>7804500</v>
      </c>
      <c r="J5613">
        <v>24120</v>
      </c>
      <c r="K5613">
        <v>26139.462121</v>
      </c>
    </row>
    <row r="5614" spans="1:11" x14ac:dyDescent="0.35">
      <c r="A5614" t="s">
        <v>496</v>
      </c>
      <c r="B5614" t="s">
        <v>36</v>
      </c>
      <c r="C5614" t="s">
        <v>72</v>
      </c>
      <c r="D5614" t="s">
        <v>17</v>
      </c>
      <c r="E5614" t="s">
        <v>24</v>
      </c>
      <c r="F5614">
        <v>202630</v>
      </c>
      <c r="G5614">
        <v>3100</v>
      </c>
      <c r="H5614">
        <v>20</v>
      </c>
      <c r="I5614">
        <v>4592000</v>
      </c>
      <c r="J5614">
        <v>12900</v>
      </c>
      <c r="K5614">
        <v>26122.967742000001</v>
      </c>
    </row>
    <row r="5615" spans="1:11" x14ac:dyDescent="0.35">
      <c r="A5615" t="s">
        <v>496</v>
      </c>
      <c r="B5615" t="s">
        <v>36</v>
      </c>
      <c r="C5615" t="s">
        <v>427</v>
      </c>
      <c r="D5615" t="s">
        <v>20</v>
      </c>
      <c r="E5615" t="s">
        <v>21</v>
      </c>
      <c r="F5615">
        <v>202630</v>
      </c>
      <c r="G5615">
        <v>82840</v>
      </c>
      <c r="H5615">
        <v>20</v>
      </c>
      <c r="I5615">
        <v>132622700</v>
      </c>
      <c r="J5615">
        <v>992820</v>
      </c>
      <c r="K5615">
        <v>27943.723563</v>
      </c>
    </row>
    <row r="5616" spans="1:11" x14ac:dyDescent="0.35">
      <c r="A5616" t="s">
        <v>496</v>
      </c>
      <c r="B5616" t="s">
        <v>36</v>
      </c>
      <c r="C5616" t="s">
        <v>442</v>
      </c>
      <c r="D5616" t="s">
        <v>14</v>
      </c>
      <c r="E5616" t="s">
        <v>15</v>
      </c>
      <c r="F5616">
        <v>202630</v>
      </c>
      <c r="G5616">
        <v>2256</v>
      </c>
      <c r="H5616">
        <v>12</v>
      </c>
      <c r="I5616">
        <v>2257600</v>
      </c>
      <c r="J5616">
        <v>11988</v>
      </c>
      <c r="K5616">
        <v>10409.957447000001</v>
      </c>
    </row>
    <row r="5617" spans="1:11" x14ac:dyDescent="0.35">
      <c r="A5617" t="s">
        <v>496</v>
      </c>
      <c r="B5617" t="s">
        <v>81</v>
      </c>
      <c r="C5617" t="s">
        <v>82</v>
      </c>
      <c r="D5617" t="s">
        <v>17</v>
      </c>
      <c r="E5617" t="s">
        <v>15</v>
      </c>
      <c r="F5617">
        <v>202630</v>
      </c>
      <c r="G5617">
        <v>4240</v>
      </c>
      <c r="H5617">
        <v>16</v>
      </c>
      <c r="I5617">
        <v>5509100</v>
      </c>
      <c r="J5617">
        <v>21648</v>
      </c>
      <c r="K5617">
        <v>18251.350943000001</v>
      </c>
    </row>
    <row r="5618" spans="1:11" x14ac:dyDescent="0.35">
      <c r="A5618" t="s">
        <v>496</v>
      </c>
      <c r="B5618" t="s">
        <v>81</v>
      </c>
      <c r="C5618" t="s">
        <v>84</v>
      </c>
      <c r="D5618" t="s">
        <v>20</v>
      </c>
      <c r="E5618" t="s">
        <v>21</v>
      </c>
      <c r="F5618">
        <v>202630</v>
      </c>
      <c r="G5618">
        <v>10140</v>
      </c>
      <c r="H5618">
        <v>12</v>
      </c>
      <c r="I5618">
        <v>24564100</v>
      </c>
      <c r="J5618">
        <v>82824</v>
      </c>
      <c r="K5618">
        <v>25831.871006000001</v>
      </c>
    </row>
    <row r="5619" spans="1:11" x14ac:dyDescent="0.35">
      <c r="A5619" t="s">
        <v>496</v>
      </c>
      <c r="B5619" t="s">
        <v>81</v>
      </c>
      <c r="C5619" t="s">
        <v>352</v>
      </c>
      <c r="D5619" t="s">
        <v>14</v>
      </c>
      <c r="E5619" t="s">
        <v>24</v>
      </c>
      <c r="F5619">
        <v>202630</v>
      </c>
      <c r="G5619">
        <v>660</v>
      </c>
      <c r="H5619">
        <v>20</v>
      </c>
      <c r="I5619">
        <v>904200</v>
      </c>
      <c r="J5619">
        <v>2220</v>
      </c>
      <c r="K5619">
        <v>23456.727273</v>
      </c>
    </row>
    <row r="5620" spans="1:11" x14ac:dyDescent="0.35">
      <c r="A5620" t="s">
        <v>496</v>
      </c>
      <c r="B5620" t="s">
        <v>81</v>
      </c>
      <c r="C5620" t="s">
        <v>353</v>
      </c>
      <c r="D5620" t="s">
        <v>17</v>
      </c>
      <c r="E5620" t="s">
        <v>15</v>
      </c>
      <c r="F5620">
        <v>202630</v>
      </c>
      <c r="G5620">
        <v>1836</v>
      </c>
      <c r="H5620">
        <v>12</v>
      </c>
      <c r="I5620">
        <v>2713300</v>
      </c>
      <c r="J5620">
        <v>6024</v>
      </c>
      <c r="K5620">
        <v>15286.03268</v>
      </c>
    </row>
    <row r="5621" spans="1:11" x14ac:dyDescent="0.35">
      <c r="A5621" t="s">
        <v>496</v>
      </c>
      <c r="B5621" t="s">
        <v>81</v>
      </c>
      <c r="C5621" t="s">
        <v>86</v>
      </c>
      <c r="D5621" t="s">
        <v>17</v>
      </c>
      <c r="E5621" t="s">
        <v>18</v>
      </c>
      <c r="F5621">
        <v>202630</v>
      </c>
      <c r="G5621">
        <v>416</v>
      </c>
      <c r="H5621">
        <v>16</v>
      </c>
      <c r="I5621">
        <v>954200</v>
      </c>
      <c r="J5621">
        <v>752</v>
      </c>
      <c r="K5621">
        <v>31686.769230999998</v>
      </c>
    </row>
    <row r="5622" spans="1:11" x14ac:dyDescent="0.35">
      <c r="A5622" t="s">
        <v>496</v>
      </c>
      <c r="B5622" t="s">
        <v>81</v>
      </c>
      <c r="C5622" t="s">
        <v>87</v>
      </c>
      <c r="D5622" t="s">
        <v>17</v>
      </c>
      <c r="E5622" t="s">
        <v>18</v>
      </c>
      <c r="F5622">
        <v>202630</v>
      </c>
      <c r="G5622">
        <v>1584</v>
      </c>
      <c r="H5622">
        <v>16</v>
      </c>
      <c r="I5622">
        <v>3633300</v>
      </c>
      <c r="J5622">
        <v>7664</v>
      </c>
      <c r="K5622">
        <v>31984</v>
      </c>
    </row>
    <row r="5623" spans="1:11" x14ac:dyDescent="0.35">
      <c r="A5623" t="s">
        <v>496</v>
      </c>
      <c r="B5623" t="s">
        <v>81</v>
      </c>
      <c r="C5623" t="s">
        <v>88</v>
      </c>
      <c r="D5623" t="s">
        <v>32</v>
      </c>
      <c r="E5623" t="s">
        <v>21</v>
      </c>
      <c r="F5623">
        <v>202630</v>
      </c>
      <c r="G5623">
        <v>2424</v>
      </c>
      <c r="H5623">
        <v>12</v>
      </c>
      <c r="I5623">
        <v>5760000</v>
      </c>
      <c r="J5623">
        <v>11364</v>
      </c>
      <c r="K5623">
        <v>25835.544554</v>
      </c>
    </row>
    <row r="5624" spans="1:11" x14ac:dyDescent="0.35">
      <c r="A5624" t="s">
        <v>496</v>
      </c>
      <c r="B5624" t="s">
        <v>81</v>
      </c>
      <c r="C5624" t="s">
        <v>90</v>
      </c>
      <c r="D5624" t="s">
        <v>17</v>
      </c>
      <c r="E5624" t="s">
        <v>21</v>
      </c>
      <c r="F5624">
        <v>202630</v>
      </c>
      <c r="G5624">
        <v>4764</v>
      </c>
      <c r="H5624">
        <v>12</v>
      </c>
      <c r="I5624">
        <v>11530400</v>
      </c>
      <c r="J5624">
        <v>32424</v>
      </c>
      <c r="K5624">
        <v>25830.299748000001</v>
      </c>
    </row>
    <row r="5625" spans="1:11" x14ac:dyDescent="0.35">
      <c r="A5625" t="s">
        <v>496</v>
      </c>
      <c r="B5625" t="s">
        <v>81</v>
      </c>
      <c r="C5625" t="s">
        <v>91</v>
      </c>
      <c r="D5625" t="s">
        <v>23</v>
      </c>
      <c r="E5625" t="s">
        <v>21</v>
      </c>
      <c r="F5625">
        <v>202630</v>
      </c>
      <c r="G5625">
        <v>1168</v>
      </c>
      <c r="H5625">
        <v>16</v>
      </c>
      <c r="I5625">
        <v>3467500</v>
      </c>
      <c r="J5625">
        <v>1712</v>
      </c>
      <c r="K5625">
        <v>41216.561644000001</v>
      </c>
    </row>
    <row r="5626" spans="1:11" x14ac:dyDescent="0.35">
      <c r="A5626" t="s">
        <v>496</v>
      </c>
      <c r="B5626" t="s">
        <v>81</v>
      </c>
      <c r="C5626" t="s">
        <v>92</v>
      </c>
      <c r="D5626" t="s">
        <v>32</v>
      </c>
      <c r="E5626" t="s">
        <v>21</v>
      </c>
      <c r="F5626">
        <v>202630</v>
      </c>
      <c r="G5626">
        <v>11824</v>
      </c>
      <c r="H5626">
        <v>16</v>
      </c>
      <c r="I5626">
        <v>29586900</v>
      </c>
      <c r="J5626">
        <v>93824</v>
      </c>
      <c r="K5626">
        <v>34817.703653999997</v>
      </c>
    </row>
    <row r="5627" spans="1:11" x14ac:dyDescent="0.35">
      <c r="A5627" t="s">
        <v>496</v>
      </c>
      <c r="B5627" t="s">
        <v>81</v>
      </c>
      <c r="C5627" t="s">
        <v>93</v>
      </c>
      <c r="D5627" t="s">
        <v>17</v>
      </c>
      <c r="E5627" t="s">
        <v>18</v>
      </c>
      <c r="F5627">
        <v>202630</v>
      </c>
      <c r="G5627">
        <v>1632</v>
      </c>
      <c r="H5627">
        <v>16</v>
      </c>
      <c r="I5627">
        <v>3743400</v>
      </c>
      <c r="J5627">
        <v>3376</v>
      </c>
      <c r="K5627">
        <v>32057.833332999999</v>
      </c>
    </row>
    <row r="5628" spans="1:11" x14ac:dyDescent="0.35">
      <c r="A5628" t="s">
        <v>496</v>
      </c>
      <c r="B5628" t="s">
        <v>81</v>
      </c>
      <c r="C5628" t="s">
        <v>94</v>
      </c>
      <c r="D5628" t="s">
        <v>20</v>
      </c>
      <c r="E5628" t="s">
        <v>21</v>
      </c>
      <c r="F5628">
        <v>202630</v>
      </c>
      <c r="G5628">
        <v>4192</v>
      </c>
      <c r="H5628">
        <v>16</v>
      </c>
      <c r="I5628">
        <v>9678100</v>
      </c>
      <c r="J5628">
        <v>18272</v>
      </c>
      <c r="K5628">
        <v>32032.774808999999</v>
      </c>
    </row>
    <row r="5629" spans="1:11" x14ac:dyDescent="0.35">
      <c r="A5629" t="s">
        <v>496</v>
      </c>
      <c r="B5629" t="s">
        <v>81</v>
      </c>
      <c r="C5629" t="s">
        <v>354</v>
      </c>
      <c r="D5629" t="s">
        <v>23</v>
      </c>
      <c r="E5629" t="s">
        <v>21</v>
      </c>
      <c r="F5629">
        <v>202630</v>
      </c>
      <c r="G5629">
        <v>113892</v>
      </c>
      <c r="H5629">
        <v>12</v>
      </c>
      <c r="I5629">
        <v>276046700</v>
      </c>
      <c r="J5629">
        <v>1318008</v>
      </c>
      <c r="K5629">
        <v>25845.765461999999</v>
      </c>
    </row>
    <row r="5630" spans="1:11" x14ac:dyDescent="0.35">
      <c r="A5630" t="s">
        <v>496</v>
      </c>
      <c r="B5630" t="s">
        <v>81</v>
      </c>
      <c r="C5630" t="s">
        <v>95</v>
      </c>
      <c r="D5630" t="s">
        <v>23</v>
      </c>
      <c r="E5630" t="s">
        <v>21</v>
      </c>
      <c r="F5630">
        <v>202630</v>
      </c>
      <c r="G5630">
        <v>15760</v>
      </c>
      <c r="H5630">
        <v>16</v>
      </c>
      <c r="I5630">
        <v>39440900</v>
      </c>
      <c r="J5630">
        <v>142912</v>
      </c>
      <c r="K5630">
        <v>34836.514721</v>
      </c>
    </row>
    <row r="5631" spans="1:11" x14ac:dyDescent="0.35">
      <c r="A5631" t="s">
        <v>496</v>
      </c>
      <c r="B5631" t="s">
        <v>96</v>
      </c>
      <c r="C5631" t="s">
        <v>98</v>
      </c>
      <c r="D5631" t="s">
        <v>32</v>
      </c>
      <c r="E5631" t="s">
        <v>18</v>
      </c>
      <c r="F5631">
        <v>202630</v>
      </c>
      <c r="G5631">
        <v>6100</v>
      </c>
      <c r="H5631">
        <v>20</v>
      </c>
      <c r="I5631">
        <v>12414700</v>
      </c>
      <c r="J5631">
        <v>26580</v>
      </c>
      <c r="K5631">
        <v>36086.901639000003</v>
      </c>
    </row>
    <row r="5632" spans="1:11" x14ac:dyDescent="0.35">
      <c r="A5632" t="s">
        <v>496</v>
      </c>
      <c r="B5632" t="s">
        <v>96</v>
      </c>
      <c r="C5632" t="s">
        <v>99</v>
      </c>
      <c r="D5632" t="s">
        <v>32</v>
      </c>
      <c r="E5632" t="s">
        <v>18</v>
      </c>
      <c r="F5632">
        <v>202630</v>
      </c>
      <c r="G5632">
        <v>3080</v>
      </c>
      <c r="H5632">
        <v>20</v>
      </c>
      <c r="I5632">
        <v>7469000</v>
      </c>
      <c r="J5632">
        <v>11880</v>
      </c>
      <c r="K5632">
        <v>42590.214286000002</v>
      </c>
    </row>
    <row r="5633" spans="1:11" x14ac:dyDescent="0.35">
      <c r="A5633" t="s">
        <v>496</v>
      </c>
      <c r="B5633" t="s">
        <v>96</v>
      </c>
      <c r="C5633" t="s">
        <v>100</v>
      </c>
      <c r="D5633" t="s">
        <v>32</v>
      </c>
      <c r="E5633" t="s">
        <v>18</v>
      </c>
      <c r="F5633">
        <v>202630</v>
      </c>
      <c r="G5633">
        <v>19840</v>
      </c>
      <c r="H5633">
        <v>20</v>
      </c>
      <c r="I5633">
        <v>48200200</v>
      </c>
      <c r="J5633">
        <v>166900</v>
      </c>
      <c r="K5633">
        <v>42690.330645000002</v>
      </c>
    </row>
    <row r="5634" spans="1:11" x14ac:dyDescent="0.35">
      <c r="A5634" t="s">
        <v>496</v>
      </c>
      <c r="B5634" t="s">
        <v>96</v>
      </c>
      <c r="C5634" t="s">
        <v>102</v>
      </c>
      <c r="D5634" t="s">
        <v>14</v>
      </c>
      <c r="E5634" t="s">
        <v>15</v>
      </c>
      <c r="F5634">
        <v>202630</v>
      </c>
      <c r="G5634">
        <v>22428</v>
      </c>
      <c r="H5634">
        <v>12</v>
      </c>
      <c r="I5634">
        <v>26166000</v>
      </c>
      <c r="J5634">
        <v>129684</v>
      </c>
      <c r="K5634">
        <v>13084.425361</v>
      </c>
    </row>
    <row r="5635" spans="1:11" x14ac:dyDescent="0.35">
      <c r="A5635" t="s">
        <v>496</v>
      </c>
      <c r="B5635" t="s">
        <v>96</v>
      </c>
      <c r="C5635" t="s">
        <v>103</v>
      </c>
      <c r="D5635" t="s">
        <v>32</v>
      </c>
      <c r="E5635" t="s">
        <v>15</v>
      </c>
      <c r="F5635">
        <v>202630</v>
      </c>
      <c r="G5635">
        <v>3516</v>
      </c>
      <c r="H5635">
        <v>12</v>
      </c>
      <c r="I5635">
        <v>6437500</v>
      </c>
      <c r="J5635">
        <v>20040</v>
      </c>
      <c r="K5635">
        <v>19213.232081999999</v>
      </c>
    </row>
    <row r="5636" spans="1:11" x14ac:dyDescent="0.35">
      <c r="A5636" t="s">
        <v>496</v>
      </c>
      <c r="B5636" t="s">
        <v>96</v>
      </c>
      <c r="C5636" t="s">
        <v>104</v>
      </c>
      <c r="D5636" t="s">
        <v>32</v>
      </c>
      <c r="E5636" t="s">
        <v>15</v>
      </c>
      <c r="F5636">
        <v>202630</v>
      </c>
      <c r="G5636">
        <v>2604</v>
      </c>
      <c r="H5636">
        <v>12</v>
      </c>
      <c r="I5636">
        <v>4491900</v>
      </c>
      <c r="J5636">
        <v>9816</v>
      </c>
      <c r="K5636">
        <v>18115.24424</v>
      </c>
    </row>
    <row r="5637" spans="1:11" x14ac:dyDescent="0.35">
      <c r="A5637" t="s">
        <v>496</v>
      </c>
      <c r="B5637" t="s">
        <v>96</v>
      </c>
      <c r="C5637" t="s">
        <v>105</v>
      </c>
      <c r="D5637" t="s">
        <v>32</v>
      </c>
      <c r="E5637" t="s">
        <v>15</v>
      </c>
      <c r="F5637">
        <v>202630</v>
      </c>
      <c r="G5637">
        <v>14172</v>
      </c>
      <c r="H5637">
        <v>12</v>
      </c>
      <c r="I5637">
        <v>23623000</v>
      </c>
      <c r="J5637">
        <v>142932</v>
      </c>
      <c r="K5637">
        <v>18272.855207000001</v>
      </c>
    </row>
    <row r="5638" spans="1:11" x14ac:dyDescent="0.35">
      <c r="A5638" t="s">
        <v>496</v>
      </c>
      <c r="B5638" t="s">
        <v>96</v>
      </c>
      <c r="C5638" t="s">
        <v>106</v>
      </c>
      <c r="D5638" t="s">
        <v>32</v>
      </c>
      <c r="E5638" t="s">
        <v>15</v>
      </c>
      <c r="F5638">
        <v>202630</v>
      </c>
      <c r="G5638">
        <v>14412</v>
      </c>
      <c r="H5638">
        <v>12</v>
      </c>
      <c r="I5638">
        <v>29025500</v>
      </c>
      <c r="J5638">
        <v>142224</v>
      </c>
      <c r="K5638">
        <v>21179.739384</v>
      </c>
    </row>
    <row r="5639" spans="1:11" x14ac:dyDescent="0.35">
      <c r="A5639" t="s">
        <v>496</v>
      </c>
      <c r="B5639" t="s">
        <v>96</v>
      </c>
      <c r="C5639" t="s">
        <v>107</v>
      </c>
      <c r="D5639" t="s">
        <v>32</v>
      </c>
      <c r="E5639" t="s">
        <v>15</v>
      </c>
      <c r="F5639">
        <v>202630</v>
      </c>
      <c r="G5639">
        <v>9408</v>
      </c>
      <c r="H5639">
        <v>16</v>
      </c>
      <c r="I5639">
        <v>17586200</v>
      </c>
      <c r="J5639">
        <v>64192</v>
      </c>
      <c r="K5639">
        <v>26070.836735000001</v>
      </c>
    </row>
    <row r="5640" spans="1:11" x14ac:dyDescent="0.35">
      <c r="A5640" t="s">
        <v>496</v>
      </c>
      <c r="B5640" t="s">
        <v>96</v>
      </c>
      <c r="C5640" t="s">
        <v>108</v>
      </c>
      <c r="D5640" t="s">
        <v>109</v>
      </c>
      <c r="E5640" t="s">
        <v>21</v>
      </c>
      <c r="F5640">
        <v>202630</v>
      </c>
      <c r="G5640">
        <v>9120</v>
      </c>
      <c r="H5640">
        <v>12</v>
      </c>
      <c r="I5640">
        <v>19624900</v>
      </c>
      <c r="J5640">
        <v>73488</v>
      </c>
      <c r="K5640">
        <v>22974.692104999998</v>
      </c>
    </row>
    <row r="5641" spans="1:11" x14ac:dyDescent="0.35">
      <c r="A5641" t="s">
        <v>496</v>
      </c>
      <c r="B5641" t="s">
        <v>96</v>
      </c>
      <c r="C5641" t="s">
        <v>110</v>
      </c>
      <c r="D5641" t="s">
        <v>109</v>
      </c>
      <c r="E5641" t="s">
        <v>21</v>
      </c>
      <c r="F5641">
        <v>202630</v>
      </c>
      <c r="G5641">
        <v>10116</v>
      </c>
      <c r="H5641">
        <v>12</v>
      </c>
      <c r="I5641">
        <v>25052800</v>
      </c>
      <c r="J5641">
        <v>84384</v>
      </c>
      <c r="K5641">
        <v>26049.583630000001</v>
      </c>
    </row>
    <row r="5642" spans="1:11" x14ac:dyDescent="0.35">
      <c r="A5642" t="s">
        <v>496</v>
      </c>
      <c r="B5642" t="s">
        <v>96</v>
      </c>
      <c r="C5642" t="s">
        <v>111</v>
      </c>
      <c r="D5642" t="s">
        <v>32</v>
      </c>
      <c r="E5642" t="s">
        <v>15</v>
      </c>
      <c r="F5642">
        <v>202630</v>
      </c>
      <c r="G5642">
        <v>11448</v>
      </c>
      <c r="H5642">
        <v>12</v>
      </c>
      <c r="I5642">
        <v>21504000</v>
      </c>
      <c r="J5642">
        <v>127416</v>
      </c>
      <c r="K5642">
        <v>19209.725366999999</v>
      </c>
    </row>
    <row r="5643" spans="1:11" x14ac:dyDescent="0.35">
      <c r="A5643" t="s">
        <v>496</v>
      </c>
      <c r="B5643" t="s">
        <v>96</v>
      </c>
      <c r="C5643" t="s">
        <v>112</v>
      </c>
      <c r="D5643" t="s">
        <v>17</v>
      </c>
      <c r="E5643" t="s">
        <v>113</v>
      </c>
      <c r="F5643">
        <v>202630</v>
      </c>
      <c r="G5643">
        <v>13404</v>
      </c>
      <c r="H5643">
        <v>12</v>
      </c>
      <c r="I5643">
        <v>14187400</v>
      </c>
      <c r="J5643">
        <v>135120</v>
      </c>
      <c r="K5643">
        <v>10980.631154999999</v>
      </c>
    </row>
    <row r="5644" spans="1:11" x14ac:dyDescent="0.35">
      <c r="A5644" t="s">
        <v>496</v>
      </c>
      <c r="B5644" t="s">
        <v>96</v>
      </c>
      <c r="C5644" t="s">
        <v>114</v>
      </c>
      <c r="D5644" t="s">
        <v>32</v>
      </c>
      <c r="E5644" t="s">
        <v>24</v>
      </c>
      <c r="F5644">
        <v>202630</v>
      </c>
      <c r="G5644">
        <v>28280</v>
      </c>
      <c r="H5644">
        <v>20</v>
      </c>
      <c r="I5644">
        <v>83653800</v>
      </c>
      <c r="J5644">
        <v>244180</v>
      </c>
      <c r="K5644">
        <v>51752.869873000003</v>
      </c>
    </row>
    <row r="5645" spans="1:11" x14ac:dyDescent="0.35">
      <c r="A5645" t="s">
        <v>496</v>
      </c>
      <c r="B5645" t="s">
        <v>96</v>
      </c>
      <c r="C5645" t="s">
        <v>115</v>
      </c>
      <c r="D5645" t="s">
        <v>32</v>
      </c>
      <c r="E5645" t="s">
        <v>24</v>
      </c>
      <c r="F5645">
        <v>202630</v>
      </c>
      <c r="G5645">
        <v>43080</v>
      </c>
      <c r="H5645">
        <v>20</v>
      </c>
      <c r="I5645">
        <v>127435500</v>
      </c>
      <c r="J5645">
        <v>437600</v>
      </c>
      <c r="K5645">
        <v>51843.261374000002</v>
      </c>
    </row>
    <row r="5646" spans="1:11" x14ac:dyDescent="0.35">
      <c r="A5646" t="s">
        <v>496</v>
      </c>
      <c r="B5646" t="s">
        <v>96</v>
      </c>
      <c r="C5646" t="s">
        <v>117</v>
      </c>
      <c r="D5646" t="s">
        <v>32</v>
      </c>
      <c r="E5646" t="s">
        <v>21</v>
      </c>
      <c r="F5646">
        <v>202630</v>
      </c>
      <c r="G5646">
        <v>32100</v>
      </c>
      <c r="H5646">
        <v>12</v>
      </c>
      <c r="I5646">
        <v>72285900</v>
      </c>
      <c r="J5646">
        <v>371724</v>
      </c>
      <c r="K5646">
        <v>23791.109159</v>
      </c>
    </row>
    <row r="5647" spans="1:11" x14ac:dyDescent="0.35">
      <c r="A5647" t="s">
        <v>496</v>
      </c>
      <c r="B5647" t="s">
        <v>96</v>
      </c>
      <c r="C5647" t="s">
        <v>118</v>
      </c>
      <c r="D5647" t="s">
        <v>32</v>
      </c>
      <c r="E5647" t="s">
        <v>21</v>
      </c>
      <c r="F5647">
        <v>202630</v>
      </c>
      <c r="G5647">
        <v>16512</v>
      </c>
      <c r="H5647">
        <v>16</v>
      </c>
      <c r="I5647">
        <v>37396500</v>
      </c>
      <c r="J5647">
        <v>140848</v>
      </c>
      <c r="K5647">
        <v>31260.712209000001</v>
      </c>
    </row>
    <row r="5648" spans="1:11" x14ac:dyDescent="0.35">
      <c r="A5648" t="s">
        <v>496</v>
      </c>
      <c r="B5648" t="s">
        <v>96</v>
      </c>
      <c r="C5648" t="s">
        <v>119</v>
      </c>
      <c r="D5648" t="s">
        <v>32</v>
      </c>
      <c r="E5648" t="s">
        <v>21</v>
      </c>
      <c r="F5648">
        <v>202630</v>
      </c>
      <c r="G5648">
        <v>42640</v>
      </c>
      <c r="H5648">
        <v>20</v>
      </c>
      <c r="I5648">
        <v>93921700</v>
      </c>
      <c r="J5648">
        <v>457860</v>
      </c>
      <c r="K5648">
        <v>37890.853659</v>
      </c>
    </row>
    <row r="5649" spans="1:11" x14ac:dyDescent="0.35">
      <c r="A5649" t="s">
        <v>496</v>
      </c>
      <c r="B5649" t="s">
        <v>96</v>
      </c>
      <c r="C5649" t="s">
        <v>120</v>
      </c>
      <c r="D5649" t="s">
        <v>17</v>
      </c>
      <c r="E5649" t="s">
        <v>21</v>
      </c>
      <c r="F5649">
        <v>202630</v>
      </c>
      <c r="G5649">
        <v>10368</v>
      </c>
      <c r="H5649">
        <v>12</v>
      </c>
      <c r="I5649">
        <v>21602500</v>
      </c>
      <c r="J5649">
        <v>70404</v>
      </c>
      <c r="K5649">
        <v>22987.091434999998</v>
      </c>
    </row>
    <row r="5650" spans="1:11" x14ac:dyDescent="0.35">
      <c r="A5650" t="s">
        <v>496</v>
      </c>
      <c r="B5650" t="s">
        <v>96</v>
      </c>
      <c r="C5650" t="s">
        <v>121</v>
      </c>
      <c r="D5650" t="s">
        <v>17</v>
      </c>
      <c r="E5650" t="s">
        <v>21</v>
      </c>
      <c r="F5650">
        <v>202630</v>
      </c>
      <c r="G5650">
        <v>7840</v>
      </c>
      <c r="H5650">
        <v>16</v>
      </c>
      <c r="I5650">
        <v>14704000</v>
      </c>
      <c r="J5650">
        <v>46048</v>
      </c>
      <c r="K5650">
        <v>28130.824489999999</v>
      </c>
    </row>
    <row r="5651" spans="1:11" x14ac:dyDescent="0.35">
      <c r="A5651" t="s">
        <v>496</v>
      </c>
      <c r="B5651" t="s">
        <v>96</v>
      </c>
      <c r="C5651" t="s">
        <v>122</v>
      </c>
      <c r="D5651" t="s">
        <v>17</v>
      </c>
      <c r="E5651" t="s">
        <v>21</v>
      </c>
      <c r="F5651">
        <v>202630</v>
      </c>
      <c r="G5651">
        <v>14960</v>
      </c>
      <c r="H5651">
        <v>20</v>
      </c>
      <c r="I5651">
        <v>29963000</v>
      </c>
      <c r="J5651">
        <v>108140</v>
      </c>
      <c r="K5651">
        <v>37851.233956999997</v>
      </c>
    </row>
    <row r="5652" spans="1:11" x14ac:dyDescent="0.35">
      <c r="A5652" t="s">
        <v>496</v>
      </c>
      <c r="B5652" t="s">
        <v>96</v>
      </c>
      <c r="C5652" t="s">
        <v>123</v>
      </c>
      <c r="D5652" t="s">
        <v>32</v>
      </c>
      <c r="E5652" t="s">
        <v>24</v>
      </c>
      <c r="F5652">
        <v>202630</v>
      </c>
      <c r="G5652">
        <v>8520</v>
      </c>
      <c r="H5652">
        <v>20</v>
      </c>
      <c r="I5652">
        <v>25154900</v>
      </c>
      <c r="J5652">
        <v>66580</v>
      </c>
      <c r="K5652">
        <v>51695.551642999999</v>
      </c>
    </row>
    <row r="5653" spans="1:11" x14ac:dyDescent="0.35">
      <c r="A5653" t="s">
        <v>496</v>
      </c>
      <c r="B5653" t="s">
        <v>96</v>
      </c>
      <c r="C5653" t="s">
        <v>126</v>
      </c>
      <c r="D5653" t="s">
        <v>32</v>
      </c>
      <c r="E5653" t="s">
        <v>18</v>
      </c>
      <c r="F5653">
        <v>202630</v>
      </c>
      <c r="G5653">
        <v>97920</v>
      </c>
      <c r="H5653">
        <v>16</v>
      </c>
      <c r="I5653">
        <v>214472000</v>
      </c>
      <c r="J5653">
        <v>1122960</v>
      </c>
      <c r="K5653">
        <v>31742.577451000001</v>
      </c>
    </row>
    <row r="5654" spans="1:11" x14ac:dyDescent="0.35">
      <c r="A5654" t="s">
        <v>496</v>
      </c>
      <c r="B5654" t="s">
        <v>96</v>
      </c>
      <c r="C5654" t="s">
        <v>127</v>
      </c>
      <c r="D5654" t="s">
        <v>32</v>
      </c>
      <c r="E5654" t="s">
        <v>18</v>
      </c>
      <c r="F5654">
        <v>202630</v>
      </c>
      <c r="G5654">
        <v>23304</v>
      </c>
      <c r="H5654">
        <v>12</v>
      </c>
      <c r="I5654">
        <v>55816200</v>
      </c>
      <c r="J5654">
        <v>229788</v>
      </c>
      <c r="K5654">
        <v>25074.255407000001</v>
      </c>
    </row>
    <row r="5655" spans="1:11" x14ac:dyDescent="0.35">
      <c r="A5655" t="s">
        <v>496</v>
      </c>
      <c r="B5655" t="s">
        <v>96</v>
      </c>
      <c r="C5655" t="s">
        <v>128</v>
      </c>
      <c r="D5655" t="s">
        <v>32</v>
      </c>
      <c r="E5655" t="s">
        <v>18</v>
      </c>
      <c r="F5655">
        <v>202630</v>
      </c>
      <c r="G5655">
        <v>153072</v>
      </c>
      <c r="H5655">
        <v>16</v>
      </c>
      <c r="I5655">
        <v>372822100</v>
      </c>
      <c r="J5655">
        <v>1707792</v>
      </c>
      <c r="K5655">
        <v>35020.045573000003</v>
      </c>
    </row>
    <row r="5656" spans="1:11" x14ac:dyDescent="0.35">
      <c r="A5656" t="s">
        <v>496</v>
      </c>
      <c r="B5656" t="s">
        <v>96</v>
      </c>
      <c r="C5656" t="s">
        <v>129</v>
      </c>
      <c r="D5656" t="s">
        <v>20</v>
      </c>
      <c r="E5656" t="s">
        <v>18</v>
      </c>
      <c r="F5656">
        <v>202630</v>
      </c>
      <c r="G5656">
        <v>8528</v>
      </c>
      <c r="H5656">
        <v>16</v>
      </c>
      <c r="I5656">
        <v>18611900</v>
      </c>
      <c r="J5656">
        <v>52928</v>
      </c>
      <c r="K5656">
        <v>30732.313321000001</v>
      </c>
    </row>
    <row r="5657" spans="1:11" x14ac:dyDescent="0.35">
      <c r="A5657" t="s">
        <v>496</v>
      </c>
      <c r="B5657" t="s">
        <v>96</v>
      </c>
      <c r="C5657" t="s">
        <v>130</v>
      </c>
      <c r="D5657" t="s">
        <v>32</v>
      </c>
      <c r="E5657" t="s">
        <v>24</v>
      </c>
      <c r="F5657">
        <v>202630</v>
      </c>
      <c r="G5657">
        <v>4660</v>
      </c>
      <c r="H5657">
        <v>20</v>
      </c>
      <c r="I5657">
        <v>10738500</v>
      </c>
      <c r="J5657">
        <v>10160</v>
      </c>
      <c r="K5657">
        <v>40551.819742</v>
      </c>
    </row>
    <row r="5658" spans="1:11" x14ac:dyDescent="0.35">
      <c r="A5658" t="s">
        <v>496</v>
      </c>
      <c r="B5658" t="s">
        <v>96</v>
      </c>
      <c r="C5658" t="s">
        <v>131</v>
      </c>
      <c r="D5658" t="s">
        <v>32</v>
      </c>
      <c r="E5658" t="s">
        <v>24</v>
      </c>
      <c r="F5658">
        <v>202630</v>
      </c>
      <c r="G5658">
        <v>5720</v>
      </c>
      <c r="H5658">
        <v>20</v>
      </c>
      <c r="I5658">
        <v>13188000</v>
      </c>
      <c r="J5658">
        <v>13340</v>
      </c>
      <c r="K5658">
        <v>40587.321678</v>
      </c>
    </row>
    <row r="5659" spans="1:11" x14ac:dyDescent="0.35">
      <c r="A5659" t="s">
        <v>496</v>
      </c>
      <c r="B5659" t="s">
        <v>96</v>
      </c>
      <c r="C5659" t="s">
        <v>132</v>
      </c>
      <c r="D5659" t="s">
        <v>32</v>
      </c>
      <c r="E5659" t="s">
        <v>24</v>
      </c>
      <c r="F5659">
        <v>202630</v>
      </c>
      <c r="G5659">
        <v>800</v>
      </c>
      <c r="H5659">
        <v>20</v>
      </c>
      <c r="I5659">
        <v>1849000</v>
      </c>
      <c r="J5659">
        <v>1640</v>
      </c>
      <c r="K5659">
        <v>40526.574999999997</v>
      </c>
    </row>
    <row r="5660" spans="1:11" x14ac:dyDescent="0.35">
      <c r="A5660" t="s">
        <v>496</v>
      </c>
      <c r="B5660" t="s">
        <v>96</v>
      </c>
      <c r="C5660" t="s">
        <v>133</v>
      </c>
      <c r="D5660" t="s">
        <v>32</v>
      </c>
      <c r="E5660" t="s">
        <v>18</v>
      </c>
      <c r="F5660">
        <v>202630</v>
      </c>
      <c r="G5660">
        <v>10992</v>
      </c>
      <c r="H5660">
        <v>16</v>
      </c>
      <c r="I5660">
        <v>27278600</v>
      </c>
      <c r="J5660">
        <v>84112</v>
      </c>
      <c r="K5660">
        <v>34921.899562999999</v>
      </c>
    </row>
    <row r="5661" spans="1:11" x14ac:dyDescent="0.35">
      <c r="A5661" t="s">
        <v>496</v>
      </c>
      <c r="B5661" t="s">
        <v>96</v>
      </c>
      <c r="C5661" t="s">
        <v>134</v>
      </c>
      <c r="D5661" t="s">
        <v>20</v>
      </c>
      <c r="E5661" t="s">
        <v>18</v>
      </c>
      <c r="F5661">
        <v>202630</v>
      </c>
      <c r="G5661">
        <v>9552</v>
      </c>
      <c r="H5661">
        <v>16</v>
      </c>
      <c r="I5661">
        <v>20854300</v>
      </c>
      <c r="J5661">
        <v>67808</v>
      </c>
      <c r="K5661">
        <v>30681.425460999999</v>
      </c>
    </row>
    <row r="5662" spans="1:11" x14ac:dyDescent="0.35">
      <c r="A5662" t="s">
        <v>496</v>
      </c>
      <c r="B5662" t="s">
        <v>96</v>
      </c>
      <c r="C5662" t="s">
        <v>135</v>
      </c>
      <c r="D5662" t="s">
        <v>32</v>
      </c>
      <c r="E5662" t="s">
        <v>18</v>
      </c>
      <c r="F5662">
        <v>202630</v>
      </c>
      <c r="G5662">
        <v>6528</v>
      </c>
      <c r="H5662">
        <v>16</v>
      </c>
      <c r="I5662">
        <v>15061400</v>
      </c>
      <c r="J5662">
        <v>43648</v>
      </c>
      <c r="K5662">
        <v>32444.605392000001</v>
      </c>
    </row>
    <row r="5663" spans="1:11" x14ac:dyDescent="0.35">
      <c r="A5663" t="s">
        <v>496</v>
      </c>
      <c r="B5663" t="s">
        <v>96</v>
      </c>
      <c r="C5663" t="s">
        <v>136</v>
      </c>
      <c r="D5663" t="s">
        <v>17</v>
      </c>
      <c r="E5663" t="s">
        <v>15</v>
      </c>
      <c r="F5663">
        <v>202630</v>
      </c>
      <c r="G5663">
        <v>4632</v>
      </c>
      <c r="H5663">
        <v>12</v>
      </c>
      <c r="I5663">
        <v>6759400</v>
      </c>
      <c r="J5663">
        <v>30840</v>
      </c>
      <c r="K5663">
        <v>15272.585492</v>
      </c>
    </row>
    <row r="5664" spans="1:11" x14ac:dyDescent="0.35">
      <c r="A5664" t="s">
        <v>496</v>
      </c>
      <c r="B5664" t="s">
        <v>96</v>
      </c>
      <c r="C5664" t="s">
        <v>137</v>
      </c>
      <c r="D5664" t="s">
        <v>17</v>
      </c>
      <c r="E5664" t="s">
        <v>15</v>
      </c>
      <c r="F5664">
        <v>202630</v>
      </c>
      <c r="G5664">
        <v>12180</v>
      </c>
      <c r="H5664">
        <v>12</v>
      </c>
      <c r="I5664">
        <v>17305800</v>
      </c>
      <c r="J5664">
        <v>124512</v>
      </c>
      <c r="K5664">
        <v>14871.874877</v>
      </c>
    </row>
    <row r="5665" spans="1:11" x14ac:dyDescent="0.35">
      <c r="A5665" t="s">
        <v>496</v>
      </c>
      <c r="B5665" t="s">
        <v>96</v>
      </c>
      <c r="C5665" t="s">
        <v>138</v>
      </c>
      <c r="D5665" t="s">
        <v>17</v>
      </c>
      <c r="E5665" t="s">
        <v>15</v>
      </c>
      <c r="F5665">
        <v>202630</v>
      </c>
      <c r="G5665">
        <v>3936</v>
      </c>
      <c r="H5665">
        <v>12</v>
      </c>
      <c r="I5665">
        <v>5089000</v>
      </c>
      <c r="J5665">
        <v>33336</v>
      </c>
      <c r="K5665">
        <v>13207.875</v>
      </c>
    </row>
    <row r="5666" spans="1:11" x14ac:dyDescent="0.35">
      <c r="A5666" t="s">
        <v>496</v>
      </c>
      <c r="B5666" t="s">
        <v>96</v>
      </c>
      <c r="C5666" t="s">
        <v>355</v>
      </c>
      <c r="D5666" t="s">
        <v>17</v>
      </c>
      <c r="E5666" t="s">
        <v>15</v>
      </c>
      <c r="F5666">
        <v>202630</v>
      </c>
      <c r="G5666">
        <v>5736</v>
      </c>
      <c r="H5666">
        <v>12</v>
      </c>
      <c r="I5666">
        <v>6931000</v>
      </c>
      <c r="J5666">
        <v>34704</v>
      </c>
      <c r="K5666">
        <v>13328.730126</v>
      </c>
    </row>
    <row r="5667" spans="1:11" x14ac:dyDescent="0.35">
      <c r="A5667" t="s">
        <v>496</v>
      </c>
      <c r="B5667" t="s">
        <v>96</v>
      </c>
      <c r="C5667" t="s">
        <v>139</v>
      </c>
      <c r="D5667" t="s">
        <v>32</v>
      </c>
      <c r="E5667" t="s">
        <v>15</v>
      </c>
      <c r="F5667">
        <v>202630</v>
      </c>
      <c r="G5667">
        <v>5316</v>
      </c>
      <c r="H5667">
        <v>12</v>
      </c>
      <c r="I5667">
        <v>7933900</v>
      </c>
      <c r="J5667">
        <v>31272</v>
      </c>
      <c r="K5667">
        <v>15345.918736</v>
      </c>
    </row>
    <row r="5668" spans="1:11" x14ac:dyDescent="0.35">
      <c r="A5668" t="s">
        <v>496</v>
      </c>
      <c r="B5668" t="s">
        <v>96</v>
      </c>
      <c r="C5668" t="s">
        <v>141</v>
      </c>
      <c r="D5668" t="s">
        <v>17</v>
      </c>
      <c r="E5668" t="s">
        <v>15</v>
      </c>
      <c r="F5668">
        <v>202630</v>
      </c>
      <c r="G5668">
        <v>9840</v>
      </c>
      <c r="H5668">
        <v>12</v>
      </c>
      <c r="I5668">
        <v>12308000</v>
      </c>
      <c r="J5668">
        <v>75468</v>
      </c>
      <c r="K5668">
        <v>13332.984146000001</v>
      </c>
    </row>
    <row r="5669" spans="1:11" x14ac:dyDescent="0.35">
      <c r="A5669" t="s">
        <v>496</v>
      </c>
      <c r="B5669" t="s">
        <v>96</v>
      </c>
      <c r="C5669" t="s">
        <v>142</v>
      </c>
      <c r="D5669" t="s">
        <v>17</v>
      </c>
      <c r="E5669" t="s">
        <v>18</v>
      </c>
      <c r="F5669">
        <v>202630</v>
      </c>
      <c r="G5669">
        <v>5160</v>
      </c>
      <c r="H5669">
        <v>20</v>
      </c>
      <c r="I5669">
        <v>7456200</v>
      </c>
      <c r="J5669">
        <v>24960</v>
      </c>
      <c r="K5669">
        <v>26380.069767000001</v>
      </c>
    </row>
    <row r="5670" spans="1:11" x14ac:dyDescent="0.35">
      <c r="A5670" t="s">
        <v>496</v>
      </c>
      <c r="B5670" t="s">
        <v>96</v>
      </c>
      <c r="C5670" t="s">
        <v>143</v>
      </c>
      <c r="D5670" t="s">
        <v>17</v>
      </c>
      <c r="E5670" t="s">
        <v>18</v>
      </c>
      <c r="F5670">
        <v>202630</v>
      </c>
      <c r="G5670">
        <v>3456</v>
      </c>
      <c r="H5670">
        <v>16</v>
      </c>
      <c r="I5670">
        <v>5559800</v>
      </c>
      <c r="J5670">
        <v>14320</v>
      </c>
      <c r="K5670">
        <v>22295.337963000002</v>
      </c>
    </row>
    <row r="5671" spans="1:11" x14ac:dyDescent="0.35">
      <c r="A5671" t="s">
        <v>496</v>
      </c>
      <c r="B5671" t="s">
        <v>96</v>
      </c>
      <c r="C5671" t="s">
        <v>144</v>
      </c>
      <c r="D5671" t="s">
        <v>17</v>
      </c>
      <c r="E5671" t="s">
        <v>18</v>
      </c>
      <c r="F5671">
        <v>202630</v>
      </c>
      <c r="G5671">
        <v>4368</v>
      </c>
      <c r="H5671">
        <v>16</v>
      </c>
      <c r="I5671">
        <v>7016100</v>
      </c>
      <c r="J5671">
        <v>20544</v>
      </c>
      <c r="K5671">
        <v>22266.626373999999</v>
      </c>
    </row>
    <row r="5672" spans="1:11" x14ac:dyDescent="0.35">
      <c r="A5672" t="s">
        <v>496</v>
      </c>
      <c r="B5672" t="s">
        <v>96</v>
      </c>
      <c r="C5672" t="s">
        <v>146</v>
      </c>
      <c r="D5672" t="s">
        <v>17</v>
      </c>
      <c r="E5672" t="s">
        <v>18</v>
      </c>
      <c r="F5672">
        <v>202630</v>
      </c>
      <c r="G5672">
        <v>16496</v>
      </c>
      <c r="H5672">
        <v>16</v>
      </c>
      <c r="I5672">
        <v>24663900</v>
      </c>
      <c r="J5672">
        <v>144432</v>
      </c>
      <c r="K5672">
        <v>21253.258001999999</v>
      </c>
    </row>
    <row r="5673" spans="1:11" x14ac:dyDescent="0.35">
      <c r="A5673" t="s">
        <v>496</v>
      </c>
      <c r="B5673" t="s">
        <v>96</v>
      </c>
      <c r="C5673" t="s">
        <v>147</v>
      </c>
      <c r="D5673" t="s">
        <v>17</v>
      </c>
      <c r="E5673" t="s">
        <v>18</v>
      </c>
      <c r="F5673">
        <v>202630</v>
      </c>
      <c r="G5673">
        <v>2628</v>
      </c>
      <c r="H5673">
        <v>12</v>
      </c>
      <c r="I5673">
        <v>4620900</v>
      </c>
      <c r="J5673">
        <v>12432</v>
      </c>
      <c r="K5673">
        <v>18613.730594000001</v>
      </c>
    </row>
    <row r="5674" spans="1:11" x14ac:dyDescent="0.35">
      <c r="A5674" t="s">
        <v>496</v>
      </c>
      <c r="B5674" t="s">
        <v>96</v>
      </c>
      <c r="C5674" t="s">
        <v>148</v>
      </c>
      <c r="D5674" t="s">
        <v>17</v>
      </c>
      <c r="E5674" t="s">
        <v>18</v>
      </c>
      <c r="F5674">
        <v>202630</v>
      </c>
      <c r="G5674">
        <v>7488</v>
      </c>
      <c r="H5674">
        <v>16</v>
      </c>
      <c r="I5674">
        <v>13359000</v>
      </c>
      <c r="J5674">
        <v>56432</v>
      </c>
      <c r="K5674">
        <v>24600.403846000001</v>
      </c>
    </row>
    <row r="5675" spans="1:11" x14ac:dyDescent="0.35">
      <c r="A5675" t="s">
        <v>496</v>
      </c>
      <c r="B5675" t="s">
        <v>96</v>
      </c>
      <c r="C5675" t="s">
        <v>149</v>
      </c>
      <c r="D5675" t="s">
        <v>17</v>
      </c>
      <c r="E5675" t="s">
        <v>18</v>
      </c>
      <c r="F5675">
        <v>202630</v>
      </c>
      <c r="G5675">
        <v>3616</v>
      </c>
      <c r="H5675">
        <v>16</v>
      </c>
      <c r="I5675">
        <v>6328000</v>
      </c>
      <c r="J5675">
        <v>17584</v>
      </c>
      <c r="K5675">
        <v>24598.004424999999</v>
      </c>
    </row>
    <row r="5676" spans="1:11" x14ac:dyDescent="0.35">
      <c r="A5676" t="s">
        <v>496</v>
      </c>
      <c r="B5676" t="s">
        <v>150</v>
      </c>
      <c r="C5676" t="s">
        <v>151</v>
      </c>
      <c r="D5676" t="s">
        <v>32</v>
      </c>
      <c r="E5676" t="s">
        <v>152</v>
      </c>
      <c r="F5676">
        <v>202630</v>
      </c>
      <c r="G5676">
        <v>600</v>
      </c>
      <c r="H5676">
        <v>20</v>
      </c>
      <c r="I5676">
        <v>750000</v>
      </c>
      <c r="J5676">
        <v>1240</v>
      </c>
      <c r="K5676">
        <v>22602.566666999999</v>
      </c>
    </row>
    <row r="5677" spans="1:11" x14ac:dyDescent="0.35">
      <c r="A5677" t="s">
        <v>496</v>
      </c>
      <c r="B5677" t="s">
        <v>150</v>
      </c>
      <c r="C5677" t="s">
        <v>153</v>
      </c>
      <c r="D5677" t="s">
        <v>32</v>
      </c>
      <c r="E5677" t="s">
        <v>152</v>
      </c>
      <c r="F5677">
        <v>202630</v>
      </c>
      <c r="G5677">
        <v>780</v>
      </c>
      <c r="H5677">
        <v>20</v>
      </c>
      <c r="I5677">
        <v>975000</v>
      </c>
      <c r="J5677">
        <v>1760</v>
      </c>
      <c r="K5677">
        <v>22580</v>
      </c>
    </row>
    <row r="5678" spans="1:11" x14ac:dyDescent="0.35">
      <c r="A5678" t="s">
        <v>496</v>
      </c>
      <c r="B5678" t="s">
        <v>150</v>
      </c>
      <c r="C5678" t="s">
        <v>154</v>
      </c>
      <c r="D5678" t="s">
        <v>32</v>
      </c>
      <c r="E5678" t="s">
        <v>152</v>
      </c>
      <c r="F5678">
        <v>202630</v>
      </c>
      <c r="G5678">
        <v>460</v>
      </c>
      <c r="H5678">
        <v>20</v>
      </c>
      <c r="I5678">
        <v>575000</v>
      </c>
      <c r="J5678">
        <v>900</v>
      </c>
      <c r="K5678">
        <v>22580</v>
      </c>
    </row>
    <row r="5679" spans="1:11" x14ac:dyDescent="0.35">
      <c r="A5679" t="s">
        <v>496</v>
      </c>
      <c r="B5679" t="s">
        <v>150</v>
      </c>
      <c r="C5679" t="s">
        <v>155</v>
      </c>
      <c r="D5679" t="s">
        <v>32</v>
      </c>
      <c r="E5679" t="s">
        <v>152</v>
      </c>
      <c r="F5679">
        <v>202630</v>
      </c>
      <c r="G5679">
        <v>1180</v>
      </c>
      <c r="H5679">
        <v>20</v>
      </c>
      <c r="I5679">
        <v>1475000</v>
      </c>
      <c r="J5679">
        <v>3440</v>
      </c>
      <c r="K5679">
        <v>22580</v>
      </c>
    </row>
    <row r="5680" spans="1:11" x14ac:dyDescent="0.35">
      <c r="A5680" t="s">
        <v>496</v>
      </c>
      <c r="B5680" t="s">
        <v>150</v>
      </c>
      <c r="C5680" t="s">
        <v>156</v>
      </c>
      <c r="D5680" t="s">
        <v>32</v>
      </c>
      <c r="E5680" t="s">
        <v>152</v>
      </c>
      <c r="F5680">
        <v>202630</v>
      </c>
      <c r="G5680">
        <v>440</v>
      </c>
      <c r="H5680">
        <v>20</v>
      </c>
      <c r="I5680">
        <v>550000</v>
      </c>
      <c r="J5680">
        <v>460</v>
      </c>
      <c r="K5680">
        <v>22580</v>
      </c>
    </row>
    <row r="5681" spans="1:11" x14ac:dyDescent="0.35">
      <c r="A5681" t="s">
        <v>496</v>
      </c>
      <c r="B5681" t="s">
        <v>150</v>
      </c>
      <c r="C5681" t="s">
        <v>157</v>
      </c>
      <c r="D5681" t="s">
        <v>32</v>
      </c>
      <c r="E5681" t="s">
        <v>152</v>
      </c>
      <c r="F5681">
        <v>202630</v>
      </c>
      <c r="G5681">
        <v>740</v>
      </c>
      <c r="H5681">
        <v>20</v>
      </c>
      <c r="I5681">
        <v>925000</v>
      </c>
      <c r="J5681">
        <v>1260</v>
      </c>
      <c r="K5681">
        <v>22598.297297000001</v>
      </c>
    </row>
    <row r="5682" spans="1:11" x14ac:dyDescent="0.35">
      <c r="A5682" t="s">
        <v>496</v>
      </c>
      <c r="B5682" t="s">
        <v>161</v>
      </c>
      <c r="C5682" t="s">
        <v>162</v>
      </c>
      <c r="D5682" t="s">
        <v>23</v>
      </c>
      <c r="E5682" t="s">
        <v>152</v>
      </c>
      <c r="F5682">
        <v>202630</v>
      </c>
      <c r="G5682">
        <v>2740</v>
      </c>
      <c r="H5682">
        <v>20</v>
      </c>
      <c r="I5682">
        <v>4110000</v>
      </c>
      <c r="J5682">
        <v>9800</v>
      </c>
      <c r="K5682">
        <v>27640.291970999999</v>
      </c>
    </row>
    <row r="5683" spans="1:11" x14ac:dyDescent="0.35">
      <c r="A5683" t="s">
        <v>496</v>
      </c>
      <c r="B5683" t="s">
        <v>161</v>
      </c>
      <c r="C5683" t="s">
        <v>163</v>
      </c>
      <c r="D5683" t="s">
        <v>23</v>
      </c>
      <c r="E5683" t="s">
        <v>152</v>
      </c>
      <c r="F5683">
        <v>202630</v>
      </c>
      <c r="G5683">
        <v>1520</v>
      </c>
      <c r="H5683">
        <v>20</v>
      </c>
      <c r="I5683">
        <v>2280000</v>
      </c>
      <c r="J5683">
        <v>5100</v>
      </c>
      <c r="K5683">
        <v>27665.368420999999</v>
      </c>
    </row>
    <row r="5684" spans="1:11" x14ac:dyDescent="0.35">
      <c r="A5684" t="s">
        <v>496</v>
      </c>
      <c r="B5684" t="s">
        <v>161</v>
      </c>
      <c r="C5684" t="s">
        <v>164</v>
      </c>
      <c r="D5684" t="s">
        <v>23</v>
      </c>
      <c r="E5684" t="s">
        <v>152</v>
      </c>
      <c r="F5684">
        <v>202630</v>
      </c>
      <c r="G5684">
        <v>1880</v>
      </c>
      <c r="H5684">
        <v>20</v>
      </c>
      <c r="I5684">
        <v>3200000</v>
      </c>
      <c r="J5684">
        <v>9520</v>
      </c>
      <c r="K5684">
        <v>31072.212766000001</v>
      </c>
    </row>
    <row r="5685" spans="1:11" x14ac:dyDescent="0.35">
      <c r="A5685" t="s">
        <v>496</v>
      </c>
      <c r="B5685" t="s">
        <v>161</v>
      </c>
      <c r="C5685" t="s">
        <v>165</v>
      </c>
      <c r="D5685" t="s">
        <v>23</v>
      </c>
      <c r="E5685" t="s">
        <v>152</v>
      </c>
      <c r="F5685">
        <v>202630</v>
      </c>
      <c r="G5685">
        <v>2260</v>
      </c>
      <c r="H5685">
        <v>20</v>
      </c>
      <c r="I5685">
        <v>3860600</v>
      </c>
      <c r="J5685">
        <v>8120</v>
      </c>
      <c r="K5685">
        <v>31023.185840999999</v>
      </c>
    </row>
    <row r="5686" spans="1:11" x14ac:dyDescent="0.35">
      <c r="A5686" t="s">
        <v>496</v>
      </c>
      <c r="B5686" t="s">
        <v>161</v>
      </c>
      <c r="C5686" t="s">
        <v>166</v>
      </c>
      <c r="D5686" t="s">
        <v>23</v>
      </c>
      <c r="E5686" t="s">
        <v>152</v>
      </c>
      <c r="F5686">
        <v>202630</v>
      </c>
      <c r="G5686">
        <v>3860</v>
      </c>
      <c r="H5686">
        <v>20</v>
      </c>
      <c r="I5686">
        <v>6576000</v>
      </c>
      <c r="J5686">
        <v>23940</v>
      </c>
      <c r="K5686">
        <v>31130.979275000002</v>
      </c>
    </row>
    <row r="5687" spans="1:11" x14ac:dyDescent="0.35">
      <c r="A5687" t="s">
        <v>496</v>
      </c>
      <c r="B5687" t="s">
        <v>161</v>
      </c>
      <c r="C5687" t="s">
        <v>167</v>
      </c>
      <c r="D5687" t="s">
        <v>23</v>
      </c>
      <c r="E5687" t="s">
        <v>152</v>
      </c>
      <c r="F5687">
        <v>202630</v>
      </c>
      <c r="G5687">
        <v>4920</v>
      </c>
      <c r="H5687">
        <v>20</v>
      </c>
      <c r="I5687">
        <v>7382000</v>
      </c>
      <c r="J5687">
        <v>22080</v>
      </c>
      <c r="K5687">
        <v>27640.390243999998</v>
      </c>
    </row>
    <row r="5688" spans="1:11" x14ac:dyDescent="0.35">
      <c r="A5688" t="s">
        <v>496</v>
      </c>
      <c r="B5688" t="s">
        <v>161</v>
      </c>
      <c r="C5688" t="s">
        <v>168</v>
      </c>
      <c r="D5688" t="s">
        <v>23</v>
      </c>
      <c r="E5688" t="s">
        <v>152</v>
      </c>
      <c r="F5688">
        <v>202630</v>
      </c>
      <c r="G5688">
        <v>3160</v>
      </c>
      <c r="H5688">
        <v>20</v>
      </c>
      <c r="I5688">
        <v>4740000</v>
      </c>
      <c r="J5688">
        <v>16480</v>
      </c>
      <c r="K5688">
        <v>27679.911392000002</v>
      </c>
    </row>
    <row r="5689" spans="1:11" x14ac:dyDescent="0.35">
      <c r="A5689" t="s">
        <v>496</v>
      </c>
      <c r="B5689" t="s">
        <v>161</v>
      </c>
      <c r="C5689" t="s">
        <v>169</v>
      </c>
      <c r="D5689" t="s">
        <v>23</v>
      </c>
      <c r="E5689" t="s">
        <v>152</v>
      </c>
      <c r="F5689">
        <v>202630</v>
      </c>
      <c r="G5689">
        <v>7620</v>
      </c>
      <c r="H5689">
        <v>20</v>
      </c>
      <c r="I5689">
        <v>13749600</v>
      </c>
      <c r="J5689">
        <v>51740</v>
      </c>
      <c r="K5689">
        <v>33091.661417000003</v>
      </c>
    </row>
    <row r="5690" spans="1:11" x14ac:dyDescent="0.35">
      <c r="A5690" t="s">
        <v>496</v>
      </c>
      <c r="B5690" t="s">
        <v>161</v>
      </c>
      <c r="C5690" t="s">
        <v>170</v>
      </c>
      <c r="D5690" t="s">
        <v>23</v>
      </c>
      <c r="E5690" t="s">
        <v>152</v>
      </c>
      <c r="F5690">
        <v>202630</v>
      </c>
      <c r="G5690">
        <v>1260</v>
      </c>
      <c r="H5690">
        <v>20</v>
      </c>
      <c r="I5690">
        <v>2268000</v>
      </c>
      <c r="J5690">
        <v>4260</v>
      </c>
      <c r="K5690">
        <v>32935.396825000003</v>
      </c>
    </row>
    <row r="5691" spans="1:11" x14ac:dyDescent="0.35">
      <c r="A5691" t="s">
        <v>496</v>
      </c>
      <c r="B5691" t="s">
        <v>161</v>
      </c>
      <c r="C5691" t="s">
        <v>171</v>
      </c>
      <c r="D5691" t="s">
        <v>23</v>
      </c>
      <c r="E5691" t="s">
        <v>152</v>
      </c>
      <c r="F5691">
        <v>202630</v>
      </c>
      <c r="G5691">
        <v>1720</v>
      </c>
      <c r="H5691">
        <v>20</v>
      </c>
      <c r="I5691">
        <v>2930000</v>
      </c>
      <c r="J5691">
        <v>4680</v>
      </c>
      <c r="K5691">
        <v>30934.837209000001</v>
      </c>
    </row>
    <row r="5692" spans="1:11" x14ac:dyDescent="0.35">
      <c r="A5692" t="s">
        <v>496</v>
      </c>
      <c r="B5692" t="s">
        <v>161</v>
      </c>
      <c r="C5692" t="s">
        <v>172</v>
      </c>
      <c r="D5692" t="s">
        <v>23</v>
      </c>
      <c r="E5692" t="s">
        <v>152</v>
      </c>
      <c r="F5692">
        <v>202630</v>
      </c>
      <c r="G5692">
        <v>3880</v>
      </c>
      <c r="H5692">
        <v>20</v>
      </c>
      <c r="I5692">
        <v>6984000</v>
      </c>
      <c r="J5692">
        <v>15840</v>
      </c>
      <c r="K5692">
        <v>32981.417525999997</v>
      </c>
    </row>
    <row r="5693" spans="1:11" x14ac:dyDescent="0.35">
      <c r="A5693" t="s">
        <v>496</v>
      </c>
      <c r="B5693" t="s">
        <v>161</v>
      </c>
      <c r="C5693" t="s">
        <v>173</v>
      </c>
      <c r="D5693" t="s">
        <v>23</v>
      </c>
      <c r="E5693" t="s">
        <v>152</v>
      </c>
      <c r="F5693">
        <v>202630</v>
      </c>
      <c r="G5693">
        <v>4740</v>
      </c>
      <c r="H5693">
        <v>20</v>
      </c>
      <c r="I5693">
        <v>8070000</v>
      </c>
      <c r="J5693">
        <v>35140</v>
      </c>
      <c r="K5693">
        <v>30951.92827</v>
      </c>
    </row>
    <row r="5694" spans="1:11" x14ac:dyDescent="0.35">
      <c r="A5694" t="s">
        <v>496</v>
      </c>
      <c r="B5694" t="s">
        <v>161</v>
      </c>
      <c r="C5694" t="s">
        <v>174</v>
      </c>
      <c r="D5694" t="s">
        <v>23</v>
      </c>
      <c r="E5694" t="s">
        <v>152</v>
      </c>
      <c r="F5694">
        <v>202630</v>
      </c>
      <c r="G5694">
        <v>7560</v>
      </c>
      <c r="H5694">
        <v>20</v>
      </c>
      <c r="I5694">
        <v>13645800</v>
      </c>
      <c r="J5694">
        <v>49060</v>
      </c>
      <c r="K5694">
        <v>32931.224867999998</v>
      </c>
    </row>
    <row r="5695" spans="1:11" x14ac:dyDescent="0.35">
      <c r="A5695" t="s">
        <v>496</v>
      </c>
      <c r="B5695" t="s">
        <v>161</v>
      </c>
      <c r="C5695" t="s">
        <v>175</v>
      </c>
      <c r="D5695" t="s">
        <v>23</v>
      </c>
      <c r="E5695" t="s">
        <v>152</v>
      </c>
      <c r="F5695">
        <v>202630</v>
      </c>
      <c r="G5695">
        <v>1840</v>
      </c>
      <c r="H5695">
        <v>20</v>
      </c>
      <c r="I5695">
        <v>3130000</v>
      </c>
      <c r="J5695">
        <v>7200</v>
      </c>
      <c r="K5695">
        <v>30989.869565000001</v>
      </c>
    </row>
    <row r="5696" spans="1:11" x14ac:dyDescent="0.35">
      <c r="A5696" t="s">
        <v>496</v>
      </c>
      <c r="B5696" t="s">
        <v>176</v>
      </c>
      <c r="C5696" t="s">
        <v>177</v>
      </c>
      <c r="D5696" t="s">
        <v>32</v>
      </c>
      <c r="E5696" t="s">
        <v>160</v>
      </c>
      <c r="F5696">
        <v>202630</v>
      </c>
      <c r="G5696">
        <v>18</v>
      </c>
      <c r="H5696">
        <v>1</v>
      </c>
      <c r="I5696">
        <v>1054045</v>
      </c>
      <c r="J5696">
        <v>38</v>
      </c>
      <c r="K5696">
        <v>73390.611111000006</v>
      </c>
    </row>
    <row r="5697" spans="1:11" x14ac:dyDescent="0.35">
      <c r="A5697" t="s">
        <v>496</v>
      </c>
      <c r="B5697" t="s">
        <v>176</v>
      </c>
      <c r="C5697" t="s">
        <v>178</v>
      </c>
      <c r="D5697" t="s">
        <v>32</v>
      </c>
      <c r="E5697" t="s">
        <v>179</v>
      </c>
      <c r="F5697">
        <v>202630</v>
      </c>
      <c r="G5697">
        <v>14</v>
      </c>
      <c r="H5697">
        <v>1</v>
      </c>
      <c r="I5697">
        <v>700000</v>
      </c>
      <c r="J5697">
        <v>33</v>
      </c>
      <c r="K5697">
        <v>49215.928570999997</v>
      </c>
    </row>
    <row r="5698" spans="1:11" x14ac:dyDescent="0.35">
      <c r="A5698" t="s">
        <v>496</v>
      </c>
      <c r="B5698" t="s">
        <v>176</v>
      </c>
      <c r="C5698" t="s">
        <v>180</v>
      </c>
      <c r="D5698" t="s">
        <v>32</v>
      </c>
      <c r="E5698" t="s">
        <v>179</v>
      </c>
      <c r="F5698">
        <v>202630</v>
      </c>
      <c r="G5698">
        <v>22</v>
      </c>
      <c r="H5698">
        <v>1</v>
      </c>
      <c r="I5698">
        <v>723800</v>
      </c>
      <c r="J5698">
        <v>55</v>
      </c>
      <c r="K5698">
        <v>29750</v>
      </c>
    </row>
    <row r="5699" spans="1:11" x14ac:dyDescent="0.35">
      <c r="A5699" t="s">
        <v>496</v>
      </c>
      <c r="B5699" t="s">
        <v>176</v>
      </c>
      <c r="C5699" t="s">
        <v>181</v>
      </c>
      <c r="D5699" t="s">
        <v>32</v>
      </c>
      <c r="E5699" t="s">
        <v>182</v>
      </c>
      <c r="F5699">
        <v>202630</v>
      </c>
      <c r="G5699">
        <v>29</v>
      </c>
      <c r="H5699">
        <v>1</v>
      </c>
      <c r="I5699">
        <v>1450000</v>
      </c>
      <c r="J5699">
        <v>56</v>
      </c>
      <c r="K5699">
        <v>56572.068965999999</v>
      </c>
    </row>
    <row r="5700" spans="1:11" x14ac:dyDescent="0.35">
      <c r="A5700" t="s">
        <v>496</v>
      </c>
      <c r="B5700" t="s">
        <v>176</v>
      </c>
      <c r="C5700" t="s">
        <v>183</v>
      </c>
      <c r="D5700" t="s">
        <v>32</v>
      </c>
      <c r="E5700" t="s">
        <v>182</v>
      </c>
      <c r="F5700">
        <v>202630</v>
      </c>
      <c r="G5700">
        <v>22</v>
      </c>
      <c r="H5700">
        <v>1</v>
      </c>
      <c r="I5700">
        <v>723800</v>
      </c>
      <c r="J5700">
        <v>45</v>
      </c>
      <c r="K5700">
        <v>29750</v>
      </c>
    </row>
    <row r="5701" spans="1:11" x14ac:dyDescent="0.35">
      <c r="A5701" t="s">
        <v>496</v>
      </c>
      <c r="B5701" t="s">
        <v>176</v>
      </c>
      <c r="C5701" t="s">
        <v>184</v>
      </c>
      <c r="D5701" t="s">
        <v>32</v>
      </c>
      <c r="E5701" t="s">
        <v>185</v>
      </c>
      <c r="F5701">
        <v>202630</v>
      </c>
      <c r="G5701">
        <v>30</v>
      </c>
      <c r="H5701">
        <v>1</v>
      </c>
      <c r="I5701">
        <v>1500000</v>
      </c>
      <c r="J5701">
        <v>59</v>
      </c>
      <c r="K5701">
        <v>53730.7</v>
      </c>
    </row>
    <row r="5702" spans="1:11" x14ac:dyDescent="0.35">
      <c r="A5702" t="s">
        <v>496</v>
      </c>
      <c r="B5702" t="s">
        <v>176</v>
      </c>
      <c r="C5702" t="s">
        <v>186</v>
      </c>
      <c r="D5702" t="s">
        <v>32</v>
      </c>
      <c r="E5702" t="s">
        <v>185</v>
      </c>
      <c r="F5702">
        <v>202630</v>
      </c>
      <c r="G5702">
        <v>39</v>
      </c>
      <c r="H5702">
        <v>1</v>
      </c>
      <c r="I5702">
        <v>1365000</v>
      </c>
      <c r="J5702">
        <v>135</v>
      </c>
      <c r="K5702">
        <v>29772.871794999999</v>
      </c>
    </row>
    <row r="5703" spans="1:11" x14ac:dyDescent="0.35">
      <c r="A5703" t="s">
        <v>496</v>
      </c>
      <c r="B5703" t="s">
        <v>176</v>
      </c>
      <c r="C5703" t="s">
        <v>187</v>
      </c>
      <c r="D5703" t="s">
        <v>32</v>
      </c>
      <c r="E5703" t="s">
        <v>188</v>
      </c>
      <c r="F5703">
        <v>202630</v>
      </c>
      <c r="G5703">
        <v>11</v>
      </c>
      <c r="H5703">
        <v>1</v>
      </c>
      <c r="I5703">
        <v>550000</v>
      </c>
      <c r="J5703">
        <v>37</v>
      </c>
      <c r="K5703">
        <v>54348.363636000002</v>
      </c>
    </row>
    <row r="5704" spans="1:11" x14ac:dyDescent="0.35">
      <c r="A5704" t="s">
        <v>496</v>
      </c>
      <c r="B5704" t="s">
        <v>176</v>
      </c>
      <c r="C5704" t="s">
        <v>189</v>
      </c>
      <c r="D5704" t="s">
        <v>32</v>
      </c>
      <c r="E5704" t="s">
        <v>190</v>
      </c>
      <c r="F5704">
        <v>202630</v>
      </c>
      <c r="G5704">
        <v>14</v>
      </c>
      <c r="H5704">
        <v>1</v>
      </c>
      <c r="I5704">
        <v>700000</v>
      </c>
      <c r="J5704">
        <v>16</v>
      </c>
      <c r="K5704">
        <v>55857.142856999999</v>
      </c>
    </row>
    <row r="5705" spans="1:11" x14ac:dyDescent="0.35">
      <c r="A5705" t="s">
        <v>496</v>
      </c>
      <c r="B5705" t="s">
        <v>176</v>
      </c>
      <c r="C5705" t="s">
        <v>191</v>
      </c>
      <c r="D5705" t="s">
        <v>32</v>
      </c>
      <c r="E5705" t="s">
        <v>192</v>
      </c>
      <c r="F5705">
        <v>202630</v>
      </c>
      <c r="G5705">
        <v>31</v>
      </c>
      <c r="H5705">
        <v>1</v>
      </c>
      <c r="I5705">
        <v>1085000</v>
      </c>
      <c r="J5705">
        <v>46</v>
      </c>
      <c r="K5705">
        <v>34746.290323000001</v>
      </c>
    </row>
    <row r="5706" spans="1:11" x14ac:dyDescent="0.35">
      <c r="A5706" t="s">
        <v>496</v>
      </c>
      <c r="B5706" t="s">
        <v>176</v>
      </c>
      <c r="C5706" t="s">
        <v>193</v>
      </c>
      <c r="D5706" t="s">
        <v>32</v>
      </c>
      <c r="E5706" t="s">
        <v>192</v>
      </c>
      <c r="F5706">
        <v>202630</v>
      </c>
      <c r="G5706">
        <v>44</v>
      </c>
      <c r="H5706">
        <v>1</v>
      </c>
      <c r="I5706">
        <v>2200000</v>
      </c>
      <c r="J5706">
        <v>77</v>
      </c>
      <c r="K5706">
        <v>54495.772727000003</v>
      </c>
    </row>
    <row r="5707" spans="1:11" x14ac:dyDescent="0.35">
      <c r="A5707" t="s">
        <v>496</v>
      </c>
      <c r="B5707" t="s">
        <v>176</v>
      </c>
      <c r="C5707" t="s">
        <v>194</v>
      </c>
      <c r="D5707" t="s">
        <v>32</v>
      </c>
      <c r="E5707" t="s">
        <v>195</v>
      </c>
      <c r="F5707">
        <v>202630</v>
      </c>
      <c r="G5707">
        <v>13</v>
      </c>
      <c r="H5707">
        <v>1</v>
      </c>
      <c r="I5707">
        <v>455000</v>
      </c>
      <c r="J5707">
        <v>30</v>
      </c>
      <c r="K5707">
        <v>34472.076923000001</v>
      </c>
    </row>
    <row r="5708" spans="1:11" x14ac:dyDescent="0.35">
      <c r="A5708" t="s">
        <v>496</v>
      </c>
      <c r="B5708" t="s">
        <v>176</v>
      </c>
      <c r="C5708" t="s">
        <v>196</v>
      </c>
      <c r="D5708" t="s">
        <v>32</v>
      </c>
      <c r="E5708" t="s">
        <v>195</v>
      </c>
      <c r="F5708">
        <v>202630</v>
      </c>
      <c r="G5708">
        <v>33</v>
      </c>
      <c r="H5708">
        <v>1</v>
      </c>
      <c r="I5708">
        <v>1650000</v>
      </c>
      <c r="J5708">
        <v>66</v>
      </c>
      <c r="K5708">
        <v>48914.636363999998</v>
      </c>
    </row>
    <row r="5709" spans="1:11" x14ac:dyDescent="0.35">
      <c r="A5709" t="s">
        <v>496</v>
      </c>
      <c r="B5709" t="s">
        <v>176</v>
      </c>
      <c r="C5709" t="s">
        <v>197</v>
      </c>
      <c r="D5709" t="s">
        <v>32</v>
      </c>
      <c r="E5709" t="s">
        <v>198</v>
      </c>
      <c r="F5709">
        <v>202630</v>
      </c>
      <c r="G5709">
        <v>13</v>
      </c>
      <c r="H5709">
        <v>1</v>
      </c>
      <c r="I5709">
        <v>655000</v>
      </c>
      <c r="J5709">
        <v>24</v>
      </c>
      <c r="K5709">
        <v>59064.076923000001</v>
      </c>
    </row>
    <row r="5710" spans="1:11" x14ac:dyDescent="0.35">
      <c r="A5710" t="s">
        <v>496</v>
      </c>
      <c r="B5710" t="s">
        <v>176</v>
      </c>
      <c r="C5710" t="s">
        <v>199</v>
      </c>
      <c r="D5710" t="s">
        <v>32</v>
      </c>
      <c r="E5710" t="s">
        <v>200</v>
      </c>
      <c r="F5710">
        <v>202630</v>
      </c>
      <c r="G5710">
        <v>5</v>
      </c>
      <c r="H5710">
        <v>1</v>
      </c>
      <c r="I5710">
        <v>250000</v>
      </c>
      <c r="J5710">
        <v>10</v>
      </c>
      <c r="K5710">
        <v>58366.6</v>
      </c>
    </row>
    <row r="5711" spans="1:11" x14ac:dyDescent="0.35">
      <c r="A5711" t="s">
        <v>496</v>
      </c>
      <c r="B5711" t="s">
        <v>176</v>
      </c>
      <c r="C5711" t="s">
        <v>201</v>
      </c>
      <c r="D5711" t="s">
        <v>32</v>
      </c>
      <c r="E5711" t="s">
        <v>202</v>
      </c>
      <c r="F5711">
        <v>202630</v>
      </c>
      <c r="G5711">
        <v>17</v>
      </c>
      <c r="H5711">
        <v>1</v>
      </c>
      <c r="I5711">
        <v>595000</v>
      </c>
      <c r="J5711">
        <v>30</v>
      </c>
      <c r="K5711">
        <v>37500</v>
      </c>
    </row>
    <row r="5712" spans="1:11" x14ac:dyDescent="0.35">
      <c r="A5712" t="s">
        <v>496</v>
      </c>
      <c r="B5712" t="s">
        <v>176</v>
      </c>
      <c r="C5712" t="s">
        <v>203</v>
      </c>
      <c r="D5712" t="s">
        <v>32</v>
      </c>
      <c r="E5712" t="s">
        <v>204</v>
      </c>
      <c r="F5712">
        <v>202630</v>
      </c>
      <c r="G5712">
        <v>37</v>
      </c>
      <c r="H5712">
        <v>1</v>
      </c>
      <c r="I5712">
        <v>2960000</v>
      </c>
      <c r="J5712">
        <v>67</v>
      </c>
      <c r="K5712">
        <v>68000</v>
      </c>
    </row>
    <row r="5713" spans="1:11" x14ac:dyDescent="0.35">
      <c r="A5713" t="s">
        <v>496</v>
      </c>
      <c r="B5713" t="s">
        <v>176</v>
      </c>
      <c r="C5713" t="s">
        <v>205</v>
      </c>
      <c r="D5713" t="s">
        <v>32</v>
      </c>
      <c r="E5713" t="s">
        <v>206</v>
      </c>
      <c r="F5713">
        <v>202630</v>
      </c>
      <c r="G5713">
        <v>38</v>
      </c>
      <c r="H5713">
        <v>1</v>
      </c>
      <c r="I5713">
        <v>3040000</v>
      </c>
      <c r="J5713">
        <v>93</v>
      </c>
      <c r="K5713">
        <v>68250.526316000003</v>
      </c>
    </row>
    <row r="5714" spans="1:11" x14ac:dyDescent="0.35">
      <c r="A5714" t="s">
        <v>496</v>
      </c>
      <c r="B5714" t="s">
        <v>176</v>
      </c>
      <c r="C5714" t="s">
        <v>207</v>
      </c>
      <c r="D5714" t="s">
        <v>32</v>
      </c>
      <c r="E5714" t="s">
        <v>202</v>
      </c>
      <c r="F5714">
        <v>202630</v>
      </c>
      <c r="G5714">
        <v>27</v>
      </c>
      <c r="H5714">
        <v>1</v>
      </c>
      <c r="I5714">
        <v>1080000</v>
      </c>
      <c r="J5714">
        <v>60</v>
      </c>
      <c r="K5714">
        <v>48318.074073999996</v>
      </c>
    </row>
    <row r="5715" spans="1:11" x14ac:dyDescent="0.35">
      <c r="A5715" t="s">
        <v>496</v>
      </c>
      <c r="B5715" t="s">
        <v>176</v>
      </c>
      <c r="C5715" t="s">
        <v>208</v>
      </c>
      <c r="D5715" t="s">
        <v>32</v>
      </c>
      <c r="E5715" t="s">
        <v>185</v>
      </c>
      <c r="F5715">
        <v>202630</v>
      </c>
      <c r="G5715">
        <v>76</v>
      </c>
      <c r="H5715">
        <v>1</v>
      </c>
      <c r="I5715">
        <v>6152000</v>
      </c>
      <c r="J5715">
        <v>206</v>
      </c>
      <c r="K5715">
        <v>68178.947367999994</v>
      </c>
    </row>
    <row r="5716" spans="1:11" x14ac:dyDescent="0.35">
      <c r="A5716" t="s">
        <v>496</v>
      </c>
      <c r="B5716" t="s">
        <v>176</v>
      </c>
      <c r="C5716" t="s">
        <v>209</v>
      </c>
      <c r="D5716" t="s">
        <v>32</v>
      </c>
      <c r="E5716" t="s">
        <v>188</v>
      </c>
      <c r="F5716">
        <v>202630</v>
      </c>
      <c r="G5716">
        <v>30</v>
      </c>
      <c r="H5716">
        <v>1</v>
      </c>
      <c r="I5716">
        <v>2400000</v>
      </c>
      <c r="J5716">
        <v>61</v>
      </c>
      <c r="K5716">
        <v>68158.666666999998</v>
      </c>
    </row>
    <row r="5717" spans="1:11" x14ac:dyDescent="0.35">
      <c r="A5717" t="s">
        <v>496</v>
      </c>
      <c r="B5717" t="s">
        <v>176</v>
      </c>
      <c r="C5717" t="s">
        <v>210</v>
      </c>
      <c r="D5717" t="s">
        <v>32</v>
      </c>
      <c r="E5717" t="s">
        <v>200</v>
      </c>
      <c r="F5717">
        <v>202630</v>
      </c>
      <c r="G5717">
        <v>20</v>
      </c>
      <c r="H5717">
        <v>1</v>
      </c>
      <c r="I5717">
        <v>800000</v>
      </c>
      <c r="J5717">
        <v>33</v>
      </c>
      <c r="K5717">
        <v>50811</v>
      </c>
    </row>
    <row r="5718" spans="1:11" x14ac:dyDescent="0.35">
      <c r="A5718" t="s">
        <v>496</v>
      </c>
      <c r="B5718" t="s">
        <v>176</v>
      </c>
      <c r="C5718" t="s">
        <v>211</v>
      </c>
      <c r="D5718" t="s">
        <v>32</v>
      </c>
      <c r="E5718" t="s">
        <v>192</v>
      </c>
      <c r="F5718">
        <v>202630</v>
      </c>
      <c r="G5718">
        <v>54</v>
      </c>
      <c r="H5718">
        <v>1</v>
      </c>
      <c r="I5718">
        <v>4352000</v>
      </c>
      <c r="J5718">
        <v>124</v>
      </c>
      <c r="K5718">
        <v>68088.148147999993</v>
      </c>
    </row>
    <row r="5719" spans="1:11" x14ac:dyDescent="0.35">
      <c r="A5719" t="s">
        <v>496</v>
      </c>
      <c r="B5719" t="s">
        <v>176</v>
      </c>
      <c r="C5719" t="s">
        <v>212</v>
      </c>
      <c r="D5719" t="s">
        <v>32</v>
      </c>
      <c r="E5719" t="s">
        <v>195</v>
      </c>
      <c r="F5719">
        <v>202630</v>
      </c>
      <c r="G5719">
        <v>23</v>
      </c>
      <c r="H5719">
        <v>1</v>
      </c>
      <c r="I5719">
        <v>1869000</v>
      </c>
      <c r="J5719">
        <v>67</v>
      </c>
      <c r="K5719">
        <v>68118.260869999998</v>
      </c>
    </row>
    <row r="5720" spans="1:11" x14ac:dyDescent="0.35">
      <c r="A5720" t="s">
        <v>496</v>
      </c>
      <c r="B5720" t="s">
        <v>176</v>
      </c>
      <c r="C5720" t="s">
        <v>213</v>
      </c>
      <c r="D5720" t="s">
        <v>32</v>
      </c>
      <c r="E5720" t="s">
        <v>198</v>
      </c>
      <c r="F5720">
        <v>202630</v>
      </c>
      <c r="G5720">
        <v>26</v>
      </c>
      <c r="H5720">
        <v>1</v>
      </c>
      <c r="I5720">
        <v>2080000</v>
      </c>
      <c r="J5720">
        <v>52</v>
      </c>
      <c r="K5720">
        <v>68104.615384999997</v>
      </c>
    </row>
    <row r="5721" spans="1:11" x14ac:dyDescent="0.35">
      <c r="A5721" t="s">
        <v>496</v>
      </c>
      <c r="B5721" t="s">
        <v>223</v>
      </c>
      <c r="C5721" t="s">
        <v>224</v>
      </c>
      <c r="D5721" t="s">
        <v>14</v>
      </c>
      <c r="E5721" t="s">
        <v>24</v>
      </c>
      <c r="F5721">
        <v>202630</v>
      </c>
      <c r="G5721">
        <v>6860</v>
      </c>
      <c r="H5721">
        <v>20</v>
      </c>
      <c r="I5721">
        <v>12009000</v>
      </c>
      <c r="J5721">
        <v>38380</v>
      </c>
      <c r="K5721">
        <v>30659.615160000001</v>
      </c>
    </row>
    <row r="5722" spans="1:11" x14ac:dyDescent="0.35">
      <c r="A5722" t="s">
        <v>496</v>
      </c>
      <c r="B5722" t="s">
        <v>223</v>
      </c>
      <c r="C5722" t="s">
        <v>225</v>
      </c>
      <c r="D5722" t="s">
        <v>20</v>
      </c>
      <c r="E5722" t="s">
        <v>18</v>
      </c>
      <c r="F5722">
        <v>202630</v>
      </c>
      <c r="G5722">
        <v>15960</v>
      </c>
      <c r="H5722">
        <v>12</v>
      </c>
      <c r="I5722">
        <v>26632800</v>
      </c>
      <c r="J5722">
        <v>166008</v>
      </c>
      <c r="K5722">
        <v>18476.044361</v>
      </c>
    </row>
    <row r="5723" spans="1:11" x14ac:dyDescent="0.35">
      <c r="A5723" t="s">
        <v>496</v>
      </c>
      <c r="B5723" t="s">
        <v>223</v>
      </c>
      <c r="C5723" t="s">
        <v>226</v>
      </c>
      <c r="D5723" t="s">
        <v>20</v>
      </c>
      <c r="E5723" t="s">
        <v>18</v>
      </c>
      <c r="F5723">
        <v>202630</v>
      </c>
      <c r="G5723">
        <v>20944</v>
      </c>
      <c r="H5723">
        <v>16</v>
      </c>
      <c r="I5723">
        <v>34729500</v>
      </c>
      <c r="J5723">
        <v>177584</v>
      </c>
      <c r="K5723">
        <v>24685.597403</v>
      </c>
    </row>
    <row r="5724" spans="1:11" x14ac:dyDescent="0.35">
      <c r="A5724" t="s">
        <v>496</v>
      </c>
      <c r="B5724" t="s">
        <v>223</v>
      </c>
      <c r="C5724" t="s">
        <v>227</v>
      </c>
      <c r="D5724" t="s">
        <v>17</v>
      </c>
      <c r="E5724" t="s">
        <v>24</v>
      </c>
      <c r="F5724">
        <v>202630</v>
      </c>
      <c r="G5724">
        <v>48580</v>
      </c>
      <c r="H5724">
        <v>20</v>
      </c>
      <c r="I5724">
        <v>80354100</v>
      </c>
      <c r="J5724">
        <v>484600</v>
      </c>
      <c r="K5724">
        <v>28758.797036</v>
      </c>
    </row>
    <row r="5725" spans="1:11" x14ac:dyDescent="0.35">
      <c r="A5725" t="s">
        <v>496</v>
      </c>
      <c r="B5725" t="s">
        <v>223</v>
      </c>
      <c r="C5725" t="s">
        <v>228</v>
      </c>
      <c r="D5725" t="s">
        <v>17</v>
      </c>
      <c r="E5725" t="s">
        <v>24</v>
      </c>
      <c r="F5725">
        <v>202630</v>
      </c>
      <c r="G5725">
        <v>40560</v>
      </c>
      <c r="H5725">
        <v>20</v>
      </c>
      <c r="I5725">
        <v>68705100</v>
      </c>
      <c r="J5725">
        <v>447160</v>
      </c>
      <c r="K5725">
        <v>29685.753452000001</v>
      </c>
    </row>
    <row r="5726" spans="1:11" x14ac:dyDescent="0.35">
      <c r="A5726" t="s">
        <v>496</v>
      </c>
      <c r="B5726" t="s">
        <v>223</v>
      </c>
      <c r="C5726" t="s">
        <v>230</v>
      </c>
      <c r="D5726" t="s">
        <v>17</v>
      </c>
      <c r="E5726" t="s">
        <v>18</v>
      </c>
      <c r="F5726">
        <v>202630</v>
      </c>
      <c r="G5726">
        <v>2128</v>
      </c>
      <c r="H5726">
        <v>16</v>
      </c>
      <c r="I5726">
        <v>3725500</v>
      </c>
      <c r="J5726">
        <v>6640</v>
      </c>
      <c r="K5726">
        <v>24688.902256000001</v>
      </c>
    </row>
    <row r="5727" spans="1:11" x14ac:dyDescent="0.35">
      <c r="A5727" t="s">
        <v>496</v>
      </c>
      <c r="B5727" t="s">
        <v>223</v>
      </c>
      <c r="C5727" t="s">
        <v>232</v>
      </c>
      <c r="D5727" t="s">
        <v>32</v>
      </c>
      <c r="E5727" t="s">
        <v>18</v>
      </c>
      <c r="F5727">
        <v>202630</v>
      </c>
      <c r="G5727">
        <v>31840</v>
      </c>
      <c r="H5727">
        <v>16</v>
      </c>
      <c r="I5727">
        <v>50931000</v>
      </c>
      <c r="J5727">
        <v>329328</v>
      </c>
      <c r="K5727">
        <v>21977.522110999998</v>
      </c>
    </row>
    <row r="5728" spans="1:11" x14ac:dyDescent="0.35">
      <c r="A5728" t="s">
        <v>496</v>
      </c>
      <c r="B5728" t="s">
        <v>223</v>
      </c>
      <c r="C5728" t="s">
        <v>233</v>
      </c>
      <c r="D5728" t="s">
        <v>17</v>
      </c>
      <c r="E5728" t="s">
        <v>18</v>
      </c>
      <c r="F5728">
        <v>202630</v>
      </c>
      <c r="G5728">
        <v>5460</v>
      </c>
      <c r="H5728">
        <v>12</v>
      </c>
      <c r="I5728">
        <v>9788500</v>
      </c>
      <c r="J5728">
        <v>30828</v>
      </c>
      <c r="K5728">
        <v>18486.597802</v>
      </c>
    </row>
    <row r="5729" spans="1:11" x14ac:dyDescent="0.35">
      <c r="A5729" t="s">
        <v>496</v>
      </c>
      <c r="B5729" t="s">
        <v>223</v>
      </c>
      <c r="C5729" t="s">
        <v>234</v>
      </c>
      <c r="D5729" t="s">
        <v>109</v>
      </c>
      <c r="E5729" t="s">
        <v>24</v>
      </c>
      <c r="F5729">
        <v>202630</v>
      </c>
      <c r="G5729">
        <v>54180</v>
      </c>
      <c r="H5729">
        <v>20</v>
      </c>
      <c r="I5729">
        <v>89349900</v>
      </c>
      <c r="J5729">
        <v>581760</v>
      </c>
      <c r="K5729">
        <v>28742.176448999999</v>
      </c>
    </row>
    <row r="5730" spans="1:11" x14ac:dyDescent="0.35">
      <c r="A5730" t="s">
        <v>496</v>
      </c>
      <c r="B5730" t="s">
        <v>223</v>
      </c>
      <c r="C5730" t="s">
        <v>235</v>
      </c>
      <c r="D5730" t="s">
        <v>109</v>
      </c>
      <c r="E5730" t="s">
        <v>24</v>
      </c>
      <c r="F5730">
        <v>202630</v>
      </c>
      <c r="G5730">
        <v>17620</v>
      </c>
      <c r="H5730">
        <v>20</v>
      </c>
      <c r="I5730">
        <v>29882600</v>
      </c>
      <c r="J5730">
        <v>170240</v>
      </c>
      <c r="K5730">
        <v>29646.069240000001</v>
      </c>
    </row>
    <row r="5731" spans="1:11" x14ac:dyDescent="0.35">
      <c r="A5731" t="s">
        <v>496</v>
      </c>
      <c r="B5731" t="s">
        <v>223</v>
      </c>
      <c r="C5731" t="s">
        <v>236</v>
      </c>
      <c r="D5731" t="s">
        <v>20</v>
      </c>
      <c r="E5731" t="s">
        <v>24</v>
      </c>
      <c r="F5731">
        <v>202630</v>
      </c>
      <c r="G5731">
        <v>10560</v>
      </c>
      <c r="H5731">
        <v>20</v>
      </c>
      <c r="I5731">
        <v>17938600</v>
      </c>
      <c r="J5731">
        <v>74400</v>
      </c>
      <c r="K5731">
        <v>29604.208332999999</v>
      </c>
    </row>
    <row r="5732" spans="1:11" x14ac:dyDescent="0.35">
      <c r="A5732" t="s">
        <v>496</v>
      </c>
      <c r="B5732" t="s">
        <v>237</v>
      </c>
      <c r="C5732" t="s">
        <v>238</v>
      </c>
      <c r="D5732" t="s">
        <v>17</v>
      </c>
      <c r="E5732" t="s">
        <v>18</v>
      </c>
      <c r="F5732">
        <v>202630</v>
      </c>
      <c r="G5732">
        <v>2900</v>
      </c>
      <c r="H5732">
        <v>20</v>
      </c>
      <c r="I5732">
        <v>4495000</v>
      </c>
      <c r="J5732">
        <v>10380</v>
      </c>
      <c r="K5732">
        <v>27347.110345000001</v>
      </c>
    </row>
    <row r="5733" spans="1:11" x14ac:dyDescent="0.35">
      <c r="A5733" t="s">
        <v>496</v>
      </c>
      <c r="B5733" t="s">
        <v>237</v>
      </c>
      <c r="C5733" t="s">
        <v>239</v>
      </c>
      <c r="D5733" t="s">
        <v>17</v>
      </c>
      <c r="E5733" t="s">
        <v>18</v>
      </c>
      <c r="F5733">
        <v>202630</v>
      </c>
      <c r="G5733">
        <v>2560</v>
      </c>
      <c r="H5733">
        <v>20</v>
      </c>
      <c r="I5733">
        <v>3968000</v>
      </c>
      <c r="J5733">
        <v>8880</v>
      </c>
      <c r="K5733">
        <v>27407.28125</v>
      </c>
    </row>
    <row r="5734" spans="1:11" x14ac:dyDescent="0.35">
      <c r="A5734" t="s">
        <v>496</v>
      </c>
      <c r="B5734" t="s">
        <v>237</v>
      </c>
      <c r="C5734" t="s">
        <v>240</v>
      </c>
      <c r="D5734" t="s">
        <v>17</v>
      </c>
      <c r="E5734" t="s">
        <v>18</v>
      </c>
      <c r="F5734">
        <v>202630</v>
      </c>
      <c r="G5734">
        <v>1940</v>
      </c>
      <c r="H5734">
        <v>20</v>
      </c>
      <c r="I5734">
        <v>3055500</v>
      </c>
      <c r="J5734">
        <v>5980</v>
      </c>
      <c r="K5734">
        <v>27349.432990000001</v>
      </c>
    </row>
    <row r="5735" spans="1:11" x14ac:dyDescent="0.35">
      <c r="A5735" t="s">
        <v>496</v>
      </c>
      <c r="B5735" t="s">
        <v>237</v>
      </c>
      <c r="C5735" t="s">
        <v>241</v>
      </c>
      <c r="D5735" t="s">
        <v>20</v>
      </c>
      <c r="E5735" t="s">
        <v>18</v>
      </c>
      <c r="F5735">
        <v>202630</v>
      </c>
      <c r="G5735">
        <v>1032</v>
      </c>
      <c r="H5735">
        <v>12</v>
      </c>
      <c r="I5735">
        <v>2478800</v>
      </c>
      <c r="J5735">
        <v>1800</v>
      </c>
      <c r="K5735">
        <v>25005.209301999999</v>
      </c>
    </row>
    <row r="5736" spans="1:11" x14ac:dyDescent="0.35">
      <c r="A5736" t="s">
        <v>496</v>
      </c>
      <c r="B5736" t="s">
        <v>237</v>
      </c>
      <c r="C5736" t="s">
        <v>242</v>
      </c>
      <c r="D5736" t="s">
        <v>20</v>
      </c>
      <c r="E5736" t="s">
        <v>18</v>
      </c>
      <c r="F5736">
        <v>202630</v>
      </c>
      <c r="G5736">
        <v>2720</v>
      </c>
      <c r="H5736">
        <v>16</v>
      </c>
      <c r="I5736">
        <v>6378000</v>
      </c>
      <c r="J5736">
        <v>9232</v>
      </c>
      <c r="K5736">
        <v>32722.629411999998</v>
      </c>
    </row>
    <row r="5737" spans="1:11" x14ac:dyDescent="0.35">
      <c r="A5737" t="s">
        <v>496</v>
      </c>
      <c r="B5737" t="s">
        <v>237</v>
      </c>
      <c r="C5737" t="s">
        <v>243</v>
      </c>
      <c r="D5737" t="s">
        <v>17</v>
      </c>
      <c r="E5737" t="s">
        <v>18</v>
      </c>
      <c r="F5737">
        <v>202630</v>
      </c>
      <c r="G5737">
        <v>62320</v>
      </c>
      <c r="H5737">
        <v>20</v>
      </c>
      <c r="I5737">
        <v>152354200</v>
      </c>
      <c r="J5737">
        <v>699720</v>
      </c>
      <c r="K5737">
        <v>42272.700256999997</v>
      </c>
    </row>
    <row r="5738" spans="1:11" x14ac:dyDescent="0.35">
      <c r="A5738" t="s">
        <v>496</v>
      </c>
      <c r="B5738" t="s">
        <v>237</v>
      </c>
      <c r="C5738" t="s">
        <v>559</v>
      </c>
      <c r="E5738" t="s">
        <v>18</v>
      </c>
      <c r="F5738">
        <v>202630</v>
      </c>
      <c r="G5738">
        <v>320</v>
      </c>
      <c r="H5738">
        <v>20</v>
      </c>
      <c r="I5738">
        <v>769500</v>
      </c>
      <c r="J5738">
        <v>2480</v>
      </c>
      <c r="K5738">
        <v>42279.125</v>
      </c>
    </row>
    <row r="5739" spans="1:11" x14ac:dyDescent="0.35">
      <c r="A5739" t="s">
        <v>496</v>
      </c>
      <c r="B5739" t="s">
        <v>237</v>
      </c>
      <c r="C5739" t="s">
        <v>244</v>
      </c>
      <c r="D5739" t="s">
        <v>20</v>
      </c>
      <c r="E5739" t="s">
        <v>18</v>
      </c>
      <c r="F5739">
        <v>202630</v>
      </c>
      <c r="G5739">
        <v>4448</v>
      </c>
      <c r="H5739">
        <v>16</v>
      </c>
      <c r="I5739">
        <v>10431500</v>
      </c>
      <c r="J5739">
        <v>19200</v>
      </c>
      <c r="K5739">
        <v>32766.780576000001</v>
      </c>
    </row>
    <row r="5740" spans="1:11" x14ac:dyDescent="0.35">
      <c r="A5740" t="s">
        <v>496</v>
      </c>
      <c r="B5740" t="s">
        <v>237</v>
      </c>
      <c r="C5740" t="s">
        <v>245</v>
      </c>
      <c r="D5740" t="s">
        <v>20</v>
      </c>
      <c r="E5740" t="s">
        <v>18</v>
      </c>
      <c r="F5740">
        <v>202630</v>
      </c>
      <c r="G5740">
        <v>7344</v>
      </c>
      <c r="H5740">
        <v>16</v>
      </c>
      <c r="I5740">
        <v>18637000</v>
      </c>
      <c r="J5740">
        <v>37104</v>
      </c>
      <c r="K5740">
        <v>35322.420479</v>
      </c>
    </row>
    <row r="5741" spans="1:11" x14ac:dyDescent="0.35">
      <c r="A5741" t="s">
        <v>496</v>
      </c>
      <c r="B5741" t="s">
        <v>237</v>
      </c>
      <c r="C5741" t="s">
        <v>247</v>
      </c>
      <c r="D5741" t="s">
        <v>20</v>
      </c>
      <c r="E5741" t="s">
        <v>18</v>
      </c>
      <c r="F5741">
        <v>202630</v>
      </c>
      <c r="G5741">
        <v>5520</v>
      </c>
      <c r="H5741">
        <v>16</v>
      </c>
      <c r="I5741">
        <v>13114000</v>
      </c>
      <c r="J5741">
        <v>31648</v>
      </c>
      <c r="K5741">
        <v>33347.536231999999</v>
      </c>
    </row>
    <row r="5742" spans="1:11" x14ac:dyDescent="0.35">
      <c r="A5742" t="s">
        <v>496</v>
      </c>
      <c r="B5742" t="s">
        <v>237</v>
      </c>
      <c r="C5742" t="s">
        <v>249</v>
      </c>
      <c r="D5742" t="s">
        <v>17</v>
      </c>
      <c r="E5742" t="s">
        <v>15</v>
      </c>
      <c r="F5742">
        <v>202630</v>
      </c>
      <c r="G5742">
        <v>4212</v>
      </c>
      <c r="H5742">
        <v>12</v>
      </c>
      <c r="I5742">
        <v>5089500</v>
      </c>
      <c r="J5742">
        <v>23856</v>
      </c>
      <c r="K5742">
        <v>13164.225071000001</v>
      </c>
    </row>
    <row r="5743" spans="1:11" x14ac:dyDescent="0.35">
      <c r="A5743" t="s">
        <v>496</v>
      </c>
      <c r="B5743" t="s">
        <v>237</v>
      </c>
      <c r="C5743" t="s">
        <v>252</v>
      </c>
      <c r="D5743" t="s">
        <v>14</v>
      </c>
      <c r="E5743" t="s">
        <v>15</v>
      </c>
      <c r="F5743">
        <v>202630</v>
      </c>
      <c r="G5743">
        <v>864</v>
      </c>
      <c r="H5743">
        <v>12</v>
      </c>
      <c r="I5743">
        <v>1044000</v>
      </c>
      <c r="J5743">
        <v>2880</v>
      </c>
      <c r="K5743">
        <v>13184.694444000001</v>
      </c>
    </row>
    <row r="5744" spans="1:11" x14ac:dyDescent="0.35">
      <c r="A5744" t="s">
        <v>496</v>
      </c>
      <c r="B5744" t="s">
        <v>237</v>
      </c>
      <c r="C5744" t="s">
        <v>254</v>
      </c>
      <c r="D5744" t="s">
        <v>17</v>
      </c>
      <c r="E5744" t="s">
        <v>15</v>
      </c>
      <c r="F5744">
        <v>202630</v>
      </c>
      <c r="G5744">
        <v>3756</v>
      </c>
      <c r="H5744">
        <v>12</v>
      </c>
      <c r="I5744">
        <v>4546000</v>
      </c>
      <c r="J5744">
        <v>18564</v>
      </c>
      <c r="K5744">
        <v>13170.996805000001</v>
      </c>
    </row>
    <row r="5745" spans="1:11" x14ac:dyDescent="0.35">
      <c r="A5745" t="s">
        <v>496</v>
      </c>
      <c r="B5745" t="s">
        <v>237</v>
      </c>
      <c r="C5745" t="s">
        <v>255</v>
      </c>
      <c r="D5745" t="s">
        <v>20</v>
      </c>
      <c r="E5745" t="s">
        <v>24</v>
      </c>
      <c r="F5745">
        <v>202630</v>
      </c>
      <c r="G5745">
        <v>3280</v>
      </c>
      <c r="H5745">
        <v>20</v>
      </c>
      <c r="I5745">
        <v>7573200</v>
      </c>
      <c r="J5745">
        <v>20700</v>
      </c>
      <c r="K5745">
        <v>39927.140244000002</v>
      </c>
    </row>
    <row r="5746" spans="1:11" x14ac:dyDescent="0.35">
      <c r="A5746" t="s">
        <v>496</v>
      </c>
      <c r="B5746" t="s">
        <v>237</v>
      </c>
      <c r="C5746" t="s">
        <v>256</v>
      </c>
      <c r="D5746" t="s">
        <v>20</v>
      </c>
      <c r="E5746" t="s">
        <v>18</v>
      </c>
      <c r="F5746">
        <v>202630</v>
      </c>
      <c r="G5746">
        <v>13620</v>
      </c>
      <c r="H5746">
        <v>20</v>
      </c>
      <c r="I5746">
        <v>31721100</v>
      </c>
      <c r="J5746">
        <v>94340</v>
      </c>
      <c r="K5746">
        <v>40257.894272999998</v>
      </c>
    </row>
    <row r="5747" spans="1:11" x14ac:dyDescent="0.35">
      <c r="A5747" t="s">
        <v>496</v>
      </c>
      <c r="B5747" t="s">
        <v>237</v>
      </c>
      <c r="C5747" t="s">
        <v>257</v>
      </c>
      <c r="D5747" t="s">
        <v>20</v>
      </c>
      <c r="E5747" t="s">
        <v>18</v>
      </c>
      <c r="F5747">
        <v>202630</v>
      </c>
      <c r="G5747">
        <v>6240</v>
      </c>
      <c r="H5747">
        <v>16</v>
      </c>
      <c r="I5747">
        <v>14844900</v>
      </c>
      <c r="J5747">
        <v>30992</v>
      </c>
      <c r="K5747">
        <v>33334.246154</v>
      </c>
    </row>
    <row r="5748" spans="1:11" x14ac:dyDescent="0.35">
      <c r="A5748" t="s">
        <v>496</v>
      </c>
      <c r="B5748" t="s">
        <v>237</v>
      </c>
      <c r="C5748" t="s">
        <v>258</v>
      </c>
      <c r="D5748" t="s">
        <v>23</v>
      </c>
      <c r="E5748" t="s">
        <v>18</v>
      </c>
      <c r="F5748">
        <v>202630</v>
      </c>
      <c r="G5748">
        <v>10340</v>
      </c>
      <c r="H5748">
        <v>20</v>
      </c>
      <c r="I5748">
        <v>24158100</v>
      </c>
      <c r="J5748">
        <v>68880</v>
      </c>
      <c r="K5748">
        <v>40235.872340000002</v>
      </c>
    </row>
    <row r="5749" spans="1:11" x14ac:dyDescent="0.35">
      <c r="A5749" t="s">
        <v>496</v>
      </c>
      <c r="B5749" t="s">
        <v>237</v>
      </c>
      <c r="C5749" t="s">
        <v>259</v>
      </c>
      <c r="D5749" t="s">
        <v>23</v>
      </c>
      <c r="E5749" t="s">
        <v>18</v>
      </c>
      <c r="F5749">
        <v>202630</v>
      </c>
      <c r="G5749">
        <v>5600</v>
      </c>
      <c r="H5749">
        <v>20</v>
      </c>
      <c r="I5749">
        <v>13040900</v>
      </c>
      <c r="J5749">
        <v>23340</v>
      </c>
      <c r="K5749">
        <v>40231.178570999997</v>
      </c>
    </row>
    <row r="5750" spans="1:11" x14ac:dyDescent="0.35">
      <c r="A5750" t="s">
        <v>496</v>
      </c>
      <c r="B5750" t="s">
        <v>237</v>
      </c>
      <c r="C5750" t="s">
        <v>260</v>
      </c>
      <c r="D5750" t="s">
        <v>23</v>
      </c>
      <c r="E5750" t="s">
        <v>24</v>
      </c>
      <c r="F5750">
        <v>202630</v>
      </c>
      <c r="G5750">
        <v>2100</v>
      </c>
      <c r="H5750">
        <v>20</v>
      </c>
      <c r="I5750">
        <v>5150700</v>
      </c>
      <c r="J5750">
        <v>7400</v>
      </c>
      <c r="K5750">
        <v>42914.704762000001</v>
      </c>
    </row>
    <row r="5751" spans="1:11" x14ac:dyDescent="0.35">
      <c r="A5751" t="s">
        <v>496</v>
      </c>
      <c r="B5751" t="s">
        <v>237</v>
      </c>
      <c r="C5751" t="s">
        <v>261</v>
      </c>
      <c r="D5751" t="s">
        <v>23</v>
      </c>
      <c r="E5751" t="s">
        <v>24</v>
      </c>
      <c r="F5751">
        <v>202630</v>
      </c>
      <c r="G5751">
        <v>2060</v>
      </c>
      <c r="H5751">
        <v>20</v>
      </c>
      <c r="I5751">
        <v>4770300</v>
      </c>
      <c r="J5751">
        <v>10740</v>
      </c>
      <c r="K5751">
        <v>39804.796116999998</v>
      </c>
    </row>
    <row r="5752" spans="1:11" x14ac:dyDescent="0.35">
      <c r="A5752" t="s">
        <v>496</v>
      </c>
      <c r="B5752" t="s">
        <v>237</v>
      </c>
      <c r="C5752" t="s">
        <v>264</v>
      </c>
      <c r="D5752" t="s">
        <v>20</v>
      </c>
      <c r="E5752" t="s">
        <v>21</v>
      </c>
      <c r="F5752">
        <v>202630</v>
      </c>
      <c r="G5752">
        <v>2860</v>
      </c>
      <c r="H5752">
        <v>20</v>
      </c>
      <c r="I5752">
        <v>4538400</v>
      </c>
      <c r="J5752">
        <v>9060</v>
      </c>
      <c r="K5752">
        <v>27652.853147000002</v>
      </c>
    </row>
    <row r="5753" spans="1:11" x14ac:dyDescent="0.35">
      <c r="A5753" t="s">
        <v>496</v>
      </c>
      <c r="B5753" t="s">
        <v>267</v>
      </c>
      <c r="C5753" t="s">
        <v>270</v>
      </c>
      <c r="D5753" t="s">
        <v>17</v>
      </c>
      <c r="E5753" t="s">
        <v>18</v>
      </c>
      <c r="F5753">
        <v>202630</v>
      </c>
      <c r="G5753">
        <v>10944</v>
      </c>
      <c r="H5753">
        <v>16</v>
      </c>
      <c r="I5753">
        <v>22443200</v>
      </c>
      <c r="J5753">
        <v>80304</v>
      </c>
      <c r="K5753">
        <v>28689.437135</v>
      </c>
    </row>
    <row r="5754" spans="1:11" x14ac:dyDescent="0.35">
      <c r="A5754" t="s">
        <v>496</v>
      </c>
      <c r="B5754" t="s">
        <v>267</v>
      </c>
      <c r="C5754" t="s">
        <v>497</v>
      </c>
      <c r="D5754" t="s">
        <v>17</v>
      </c>
      <c r="E5754" t="s">
        <v>18</v>
      </c>
      <c r="F5754">
        <v>202630</v>
      </c>
      <c r="G5754">
        <v>5568</v>
      </c>
      <c r="H5754">
        <v>16</v>
      </c>
      <c r="I5754">
        <v>9571700</v>
      </c>
      <c r="J5754">
        <v>27280</v>
      </c>
      <c r="K5754">
        <v>23931.247125999998</v>
      </c>
    </row>
    <row r="5755" spans="1:11" x14ac:dyDescent="0.35">
      <c r="A5755" t="s">
        <v>496</v>
      </c>
      <c r="B5755" t="s">
        <v>267</v>
      </c>
      <c r="C5755" t="s">
        <v>495</v>
      </c>
      <c r="D5755" t="s">
        <v>20</v>
      </c>
      <c r="E5755" t="s">
        <v>18</v>
      </c>
      <c r="F5755">
        <v>202630</v>
      </c>
      <c r="G5755">
        <v>3036</v>
      </c>
      <c r="H5755">
        <v>12</v>
      </c>
      <c r="I5755">
        <v>6076400</v>
      </c>
      <c r="J5755">
        <v>7344</v>
      </c>
      <c r="K5755">
        <v>20825.600791000001</v>
      </c>
    </row>
    <row r="5756" spans="1:11" x14ac:dyDescent="0.35">
      <c r="A5756" t="s">
        <v>496</v>
      </c>
      <c r="B5756" t="s">
        <v>267</v>
      </c>
      <c r="C5756" t="s">
        <v>271</v>
      </c>
      <c r="D5756" t="s">
        <v>20</v>
      </c>
      <c r="E5756" t="s">
        <v>18</v>
      </c>
      <c r="F5756">
        <v>202630</v>
      </c>
      <c r="G5756">
        <v>25728</v>
      </c>
      <c r="H5756">
        <v>16</v>
      </c>
      <c r="I5756">
        <v>51826400</v>
      </c>
      <c r="J5756">
        <v>239088</v>
      </c>
      <c r="K5756">
        <v>28516.366914999999</v>
      </c>
    </row>
    <row r="5757" spans="1:11" x14ac:dyDescent="0.35">
      <c r="A5757" t="s">
        <v>496</v>
      </c>
      <c r="B5757" t="s">
        <v>274</v>
      </c>
      <c r="C5757" t="s">
        <v>275</v>
      </c>
      <c r="D5757" t="s">
        <v>49</v>
      </c>
      <c r="E5757" t="s">
        <v>15</v>
      </c>
      <c r="F5757">
        <v>202630</v>
      </c>
      <c r="G5757">
        <v>24</v>
      </c>
      <c r="H5757">
        <v>12</v>
      </c>
      <c r="I5757">
        <v>19000</v>
      </c>
      <c r="J5757">
        <v>24</v>
      </c>
      <c r="K5757">
        <v>8032</v>
      </c>
    </row>
    <row r="5758" spans="1:11" x14ac:dyDescent="0.35">
      <c r="A5758" t="s">
        <v>496</v>
      </c>
      <c r="B5758" t="s">
        <v>274</v>
      </c>
      <c r="C5758" t="s">
        <v>276</v>
      </c>
      <c r="D5758" t="s">
        <v>14</v>
      </c>
      <c r="E5758" t="s">
        <v>15</v>
      </c>
      <c r="F5758">
        <v>202630</v>
      </c>
      <c r="G5758">
        <v>456</v>
      </c>
      <c r="H5758">
        <v>12</v>
      </c>
      <c r="I5758">
        <v>836000</v>
      </c>
      <c r="J5758">
        <v>600</v>
      </c>
      <c r="K5758">
        <v>19872.947368000001</v>
      </c>
    </row>
    <row r="5759" spans="1:11" x14ac:dyDescent="0.35">
      <c r="A5759" t="s">
        <v>496</v>
      </c>
      <c r="B5759" t="s">
        <v>274</v>
      </c>
      <c r="C5759" t="s">
        <v>279</v>
      </c>
      <c r="D5759" t="s">
        <v>17</v>
      </c>
      <c r="E5759" t="s">
        <v>21</v>
      </c>
      <c r="F5759">
        <v>202630</v>
      </c>
      <c r="G5759">
        <v>576</v>
      </c>
      <c r="H5759">
        <v>12</v>
      </c>
      <c r="I5759">
        <v>955200</v>
      </c>
      <c r="J5759">
        <v>3312</v>
      </c>
      <c r="K5759">
        <v>17510.9375</v>
      </c>
    </row>
    <row r="5760" spans="1:11" x14ac:dyDescent="0.35">
      <c r="A5760" t="s">
        <v>496</v>
      </c>
      <c r="B5760" t="s">
        <v>274</v>
      </c>
      <c r="C5760" t="s">
        <v>280</v>
      </c>
      <c r="D5760" t="s">
        <v>17</v>
      </c>
      <c r="E5760" t="s">
        <v>18</v>
      </c>
      <c r="F5760">
        <v>202630</v>
      </c>
      <c r="G5760">
        <v>1160</v>
      </c>
      <c r="H5760">
        <v>20</v>
      </c>
      <c r="I5760">
        <v>2088000</v>
      </c>
      <c r="J5760">
        <v>3000</v>
      </c>
      <c r="K5760">
        <v>33904.896551999998</v>
      </c>
    </row>
    <row r="5761" spans="1:11" x14ac:dyDescent="0.35">
      <c r="A5761" t="s">
        <v>496</v>
      </c>
      <c r="B5761" t="s">
        <v>274</v>
      </c>
      <c r="C5761" t="s">
        <v>281</v>
      </c>
      <c r="D5761" t="s">
        <v>14</v>
      </c>
      <c r="E5761" t="s">
        <v>15</v>
      </c>
      <c r="F5761">
        <v>202630</v>
      </c>
      <c r="G5761">
        <v>2868</v>
      </c>
      <c r="H5761">
        <v>12</v>
      </c>
      <c r="I5761">
        <v>2393000</v>
      </c>
      <c r="J5761">
        <v>13656</v>
      </c>
      <c r="K5761">
        <v>8955.2384939999993</v>
      </c>
    </row>
    <row r="5762" spans="1:11" x14ac:dyDescent="0.35">
      <c r="A5762" t="s">
        <v>496</v>
      </c>
      <c r="B5762" t="s">
        <v>274</v>
      </c>
      <c r="C5762" t="s">
        <v>282</v>
      </c>
      <c r="D5762" t="s">
        <v>14</v>
      </c>
      <c r="E5762" t="s">
        <v>18</v>
      </c>
      <c r="F5762">
        <v>202630</v>
      </c>
      <c r="G5762">
        <v>1104</v>
      </c>
      <c r="H5762">
        <v>16</v>
      </c>
      <c r="I5762">
        <v>2001000</v>
      </c>
      <c r="J5762">
        <v>960</v>
      </c>
      <c r="K5762">
        <v>25628.579710000002</v>
      </c>
    </row>
    <row r="5763" spans="1:11" x14ac:dyDescent="0.35">
      <c r="A5763" t="s">
        <v>496</v>
      </c>
      <c r="B5763" t="s">
        <v>274</v>
      </c>
      <c r="C5763" t="s">
        <v>283</v>
      </c>
      <c r="D5763" t="s">
        <v>17</v>
      </c>
      <c r="E5763" t="s">
        <v>18</v>
      </c>
      <c r="F5763">
        <v>202630</v>
      </c>
      <c r="G5763">
        <v>1460</v>
      </c>
      <c r="H5763">
        <v>20</v>
      </c>
      <c r="I5763">
        <v>2231000</v>
      </c>
      <c r="J5763">
        <v>4600</v>
      </c>
      <c r="K5763">
        <v>28800</v>
      </c>
    </row>
    <row r="5764" spans="1:11" x14ac:dyDescent="0.35">
      <c r="A5764" t="s">
        <v>496</v>
      </c>
      <c r="B5764" t="s">
        <v>274</v>
      </c>
      <c r="C5764" t="s">
        <v>284</v>
      </c>
      <c r="D5764" t="s">
        <v>14</v>
      </c>
      <c r="E5764" t="s">
        <v>18</v>
      </c>
      <c r="F5764">
        <v>202630</v>
      </c>
      <c r="G5764">
        <v>1520</v>
      </c>
      <c r="H5764">
        <v>16</v>
      </c>
      <c r="I5764">
        <v>2660000</v>
      </c>
      <c r="J5764">
        <v>3088</v>
      </c>
      <c r="K5764">
        <v>25626.810526000001</v>
      </c>
    </row>
    <row r="5765" spans="1:11" x14ac:dyDescent="0.35">
      <c r="A5765" t="s">
        <v>496</v>
      </c>
      <c r="B5765" t="s">
        <v>274</v>
      </c>
      <c r="C5765" t="s">
        <v>285</v>
      </c>
      <c r="D5765" t="s">
        <v>17</v>
      </c>
      <c r="E5765" t="s">
        <v>18</v>
      </c>
      <c r="F5765">
        <v>202630</v>
      </c>
      <c r="G5765">
        <v>3060</v>
      </c>
      <c r="H5765">
        <v>20</v>
      </c>
      <c r="I5765">
        <v>4666500</v>
      </c>
      <c r="J5765">
        <v>13380</v>
      </c>
      <c r="K5765">
        <v>28850.823529000001</v>
      </c>
    </row>
    <row r="5766" spans="1:11" x14ac:dyDescent="0.35">
      <c r="A5766" t="s">
        <v>496</v>
      </c>
      <c r="B5766" t="s">
        <v>274</v>
      </c>
      <c r="C5766" t="s">
        <v>286</v>
      </c>
      <c r="D5766" t="s">
        <v>17</v>
      </c>
      <c r="E5766" t="s">
        <v>18</v>
      </c>
      <c r="F5766">
        <v>202630</v>
      </c>
      <c r="G5766">
        <v>1780</v>
      </c>
      <c r="H5766">
        <v>20</v>
      </c>
      <c r="I5766">
        <v>3204000</v>
      </c>
      <c r="J5766">
        <v>5040</v>
      </c>
      <c r="K5766">
        <v>33841.775281000002</v>
      </c>
    </row>
    <row r="5767" spans="1:11" x14ac:dyDescent="0.35">
      <c r="A5767" t="s">
        <v>496</v>
      </c>
      <c r="B5767" t="s">
        <v>274</v>
      </c>
      <c r="C5767" t="s">
        <v>455</v>
      </c>
      <c r="D5767" t="s">
        <v>14</v>
      </c>
      <c r="E5767" t="s">
        <v>15</v>
      </c>
      <c r="F5767">
        <v>202630</v>
      </c>
      <c r="G5767">
        <v>1296</v>
      </c>
      <c r="H5767">
        <v>16</v>
      </c>
      <c r="I5767">
        <v>834300</v>
      </c>
      <c r="J5767">
        <v>2816</v>
      </c>
      <c r="K5767">
        <v>9018.8888889999998</v>
      </c>
    </row>
    <row r="5768" spans="1:11" x14ac:dyDescent="0.35">
      <c r="A5768" t="s">
        <v>496</v>
      </c>
      <c r="B5768" t="s">
        <v>274</v>
      </c>
      <c r="C5768" t="s">
        <v>456</v>
      </c>
      <c r="D5768" t="s">
        <v>14</v>
      </c>
      <c r="E5768" t="s">
        <v>15</v>
      </c>
      <c r="F5768">
        <v>202630</v>
      </c>
      <c r="G5768">
        <v>560</v>
      </c>
      <c r="H5768">
        <v>16</v>
      </c>
      <c r="I5768">
        <v>357000</v>
      </c>
      <c r="J5768">
        <v>1536</v>
      </c>
      <c r="K5768">
        <v>8907.6285709999993</v>
      </c>
    </row>
    <row r="5769" spans="1:11" x14ac:dyDescent="0.35">
      <c r="A5769" t="s">
        <v>496</v>
      </c>
      <c r="B5769" t="s">
        <v>274</v>
      </c>
      <c r="C5769" t="s">
        <v>289</v>
      </c>
      <c r="D5769" t="s">
        <v>14</v>
      </c>
      <c r="E5769" t="s">
        <v>15</v>
      </c>
      <c r="F5769">
        <v>202630</v>
      </c>
      <c r="G5769">
        <v>12</v>
      </c>
      <c r="H5769">
        <v>12</v>
      </c>
      <c r="I5769">
        <v>35500</v>
      </c>
      <c r="J5769">
        <v>12</v>
      </c>
      <c r="K5769">
        <v>26200</v>
      </c>
    </row>
    <row r="5770" spans="1:11" x14ac:dyDescent="0.35">
      <c r="A5770" t="s">
        <v>496</v>
      </c>
      <c r="B5770" t="s">
        <v>274</v>
      </c>
      <c r="C5770" t="s">
        <v>290</v>
      </c>
      <c r="D5770" t="s">
        <v>49</v>
      </c>
      <c r="E5770" t="s">
        <v>15</v>
      </c>
      <c r="F5770">
        <v>202630</v>
      </c>
      <c r="G5770">
        <v>24</v>
      </c>
      <c r="H5770">
        <v>12</v>
      </c>
      <c r="I5770">
        <v>18600</v>
      </c>
      <c r="J5770">
        <v>60</v>
      </c>
      <c r="K5770">
        <v>7628.5</v>
      </c>
    </row>
    <row r="5771" spans="1:11" x14ac:dyDescent="0.35">
      <c r="A5771" t="s">
        <v>496</v>
      </c>
      <c r="B5771" t="s">
        <v>274</v>
      </c>
      <c r="C5771" t="s">
        <v>292</v>
      </c>
      <c r="D5771" t="s">
        <v>14</v>
      </c>
      <c r="E5771" t="s">
        <v>15</v>
      </c>
      <c r="F5771">
        <v>202630</v>
      </c>
      <c r="G5771">
        <v>3168</v>
      </c>
      <c r="H5771">
        <v>12</v>
      </c>
      <c r="I5771">
        <v>3145200</v>
      </c>
      <c r="J5771">
        <v>15036</v>
      </c>
      <c r="K5771">
        <v>9243.8977269999996</v>
      </c>
    </row>
    <row r="5772" spans="1:11" x14ac:dyDescent="0.35">
      <c r="A5772" t="s">
        <v>496</v>
      </c>
      <c r="B5772" t="s">
        <v>274</v>
      </c>
      <c r="C5772" t="s">
        <v>457</v>
      </c>
      <c r="D5772" t="s">
        <v>14</v>
      </c>
      <c r="E5772" t="s">
        <v>24</v>
      </c>
      <c r="F5772">
        <v>202630</v>
      </c>
      <c r="G5772">
        <v>780</v>
      </c>
      <c r="H5772">
        <v>20</v>
      </c>
      <c r="I5772">
        <v>1127100</v>
      </c>
      <c r="J5772">
        <v>2080</v>
      </c>
      <c r="K5772">
        <v>25220.923076999999</v>
      </c>
    </row>
    <row r="5773" spans="1:11" x14ac:dyDescent="0.35">
      <c r="A5773" t="s">
        <v>496</v>
      </c>
      <c r="B5773" t="s">
        <v>274</v>
      </c>
      <c r="C5773" t="s">
        <v>295</v>
      </c>
      <c r="D5773" t="s">
        <v>49</v>
      </c>
      <c r="E5773" t="s">
        <v>15</v>
      </c>
      <c r="F5773">
        <v>202630</v>
      </c>
      <c r="G5773">
        <v>12</v>
      </c>
      <c r="H5773">
        <v>12</v>
      </c>
      <c r="I5773">
        <v>9500</v>
      </c>
      <c r="J5773">
        <v>0</v>
      </c>
      <c r="K5773">
        <v>8446</v>
      </c>
    </row>
    <row r="5774" spans="1:11" x14ac:dyDescent="0.35">
      <c r="A5774" t="s">
        <v>496</v>
      </c>
      <c r="B5774" t="s">
        <v>459</v>
      </c>
      <c r="C5774" t="s">
        <v>460</v>
      </c>
      <c r="E5774" t="s">
        <v>461</v>
      </c>
      <c r="F5774">
        <v>202630</v>
      </c>
      <c r="G5774">
        <v>540</v>
      </c>
      <c r="H5774">
        <v>20</v>
      </c>
      <c r="I5774">
        <v>810000</v>
      </c>
      <c r="J5774">
        <v>1420</v>
      </c>
      <c r="K5774">
        <v>24026.666667000001</v>
      </c>
    </row>
    <row r="5775" spans="1:11" x14ac:dyDescent="0.35">
      <c r="A5775" t="s">
        <v>496</v>
      </c>
      <c r="B5775" t="s">
        <v>459</v>
      </c>
      <c r="C5775" t="s">
        <v>462</v>
      </c>
      <c r="E5775" t="s">
        <v>463</v>
      </c>
      <c r="F5775">
        <v>202630</v>
      </c>
      <c r="G5775">
        <v>340</v>
      </c>
      <c r="H5775">
        <v>20</v>
      </c>
      <c r="I5775">
        <v>522000</v>
      </c>
      <c r="J5775">
        <v>1400</v>
      </c>
      <c r="K5775">
        <v>24042.352941000001</v>
      </c>
    </row>
    <row r="5776" spans="1:11" x14ac:dyDescent="0.35">
      <c r="A5776" t="s">
        <v>496</v>
      </c>
      <c r="B5776" t="s">
        <v>296</v>
      </c>
      <c r="C5776" t="s">
        <v>301</v>
      </c>
      <c r="D5776" t="s">
        <v>32</v>
      </c>
      <c r="E5776" t="s">
        <v>302</v>
      </c>
      <c r="F5776">
        <v>202630</v>
      </c>
      <c r="G5776">
        <v>4</v>
      </c>
      <c r="H5776">
        <v>1</v>
      </c>
      <c r="I5776">
        <v>333500</v>
      </c>
      <c r="J5776">
        <v>3</v>
      </c>
      <c r="K5776">
        <v>69520</v>
      </c>
    </row>
    <row r="5777" spans="1:11" x14ac:dyDescent="0.35">
      <c r="A5777" t="s">
        <v>496</v>
      </c>
      <c r="B5777" t="s">
        <v>296</v>
      </c>
      <c r="C5777" t="s">
        <v>303</v>
      </c>
      <c r="D5777" t="s">
        <v>32</v>
      </c>
      <c r="E5777" t="s">
        <v>304</v>
      </c>
      <c r="F5777">
        <v>202630</v>
      </c>
      <c r="G5777">
        <v>7</v>
      </c>
      <c r="H5777">
        <v>1</v>
      </c>
      <c r="I5777">
        <v>593000</v>
      </c>
      <c r="J5777">
        <v>8</v>
      </c>
      <c r="K5777">
        <v>69520</v>
      </c>
    </row>
    <row r="5778" spans="1:11" x14ac:dyDescent="0.35">
      <c r="A5778" t="s">
        <v>496</v>
      </c>
      <c r="B5778" t="s">
        <v>296</v>
      </c>
      <c r="C5778" t="s">
        <v>305</v>
      </c>
      <c r="D5778" t="s">
        <v>32</v>
      </c>
      <c r="E5778" t="s">
        <v>306</v>
      </c>
      <c r="F5778">
        <v>202630</v>
      </c>
      <c r="G5778">
        <v>6</v>
      </c>
      <c r="H5778">
        <v>1</v>
      </c>
      <c r="I5778">
        <v>486000</v>
      </c>
      <c r="J5778">
        <v>11</v>
      </c>
      <c r="K5778">
        <v>69520</v>
      </c>
    </row>
    <row r="5779" spans="1:11" x14ac:dyDescent="0.35">
      <c r="A5779" t="s">
        <v>496</v>
      </c>
      <c r="B5779" t="s">
        <v>296</v>
      </c>
      <c r="C5779" t="s">
        <v>307</v>
      </c>
      <c r="D5779" t="s">
        <v>32</v>
      </c>
      <c r="E5779" t="s">
        <v>308</v>
      </c>
      <c r="F5779">
        <v>202630</v>
      </c>
      <c r="G5779">
        <v>5</v>
      </c>
      <c r="H5779">
        <v>1</v>
      </c>
      <c r="I5779">
        <v>407500</v>
      </c>
      <c r="J5779">
        <v>6</v>
      </c>
      <c r="K5779">
        <v>69520</v>
      </c>
    </row>
    <row r="5780" spans="1:11" x14ac:dyDescent="0.35">
      <c r="A5780" t="s">
        <v>496</v>
      </c>
      <c r="B5780" t="s">
        <v>464</v>
      </c>
      <c r="C5780" t="s">
        <v>465</v>
      </c>
      <c r="E5780" t="s">
        <v>466</v>
      </c>
      <c r="F5780">
        <v>202630</v>
      </c>
      <c r="G5780">
        <v>180</v>
      </c>
      <c r="H5780">
        <v>18</v>
      </c>
      <c r="I5780">
        <v>926000</v>
      </c>
      <c r="J5780">
        <v>738</v>
      </c>
      <c r="K5780">
        <v>73500</v>
      </c>
    </row>
    <row r="5781" spans="1:11" x14ac:dyDescent="0.35">
      <c r="A5781" t="s">
        <v>496</v>
      </c>
      <c r="B5781" t="s">
        <v>464</v>
      </c>
      <c r="C5781" t="s">
        <v>467</v>
      </c>
      <c r="E5781" t="s">
        <v>468</v>
      </c>
      <c r="F5781">
        <v>202630</v>
      </c>
      <c r="G5781">
        <v>270</v>
      </c>
      <c r="H5781">
        <v>18</v>
      </c>
      <c r="I5781">
        <v>1365000</v>
      </c>
      <c r="J5781">
        <v>846</v>
      </c>
      <c r="K5781">
        <v>73647</v>
      </c>
    </row>
    <row r="5782" spans="1:11" x14ac:dyDescent="0.35">
      <c r="A5782" t="s">
        <v>496</v>
      </c>
      <c r="B5782" t="s">
        <v>325</v>
      </c>
      <c r="C5782" t="s">
        <v>326</v>
      </c>
      <c r="D5782" t="s">
        <v>32</v>
      </c>
      <c r="E5782" t="s">
        <v>327</v>
      </c>
      <c r="F5782">
        <v>202630</v>
      </c>
      <c r="G5782">
        <v>13</v>
      </c>
      <c r="H5782">
        <v>1</v>
      </c>
      <c r="I5782">
        <v>822600</v>
      </c>
      <c r="J5782">
        <v>20</v>
      </c>
      <c r="K5782">
        <v>61747.846153999999</v>
      </c>
    </row>
    <row r="5783" spans="1:11" x14ac:dyDescent="0.35">
      <c r="A5783" t="s">
        <v>496</v>
      </c>
      <c r="B5783" t="s">
        <v>325</v>
      </c>
      <c r="C5783" t="s">
        <v>328</v>
      </c>
      <c r="D5783" t="s">
        <v>32</v>
      </c>
      <c r="E5783" t="s">
        <v>329</v>
      </c>
      <c r="F5783">
        <v>202630</v>
      </c>
      <c r="G5783">
        <v>9</v>
      </c>
      <c r="H5783">
        <v>1</v>
      </c>
      <c r="I5783">
        <v>577600</v>
      </c>
      <c r="J5783">
        <v>16</v>
      </c>
      <c r="K5783">
        <v>60903.666666999998</v>
      </c>
    </row>
    <row r="5784" spans="1:11" x14ac:dyDescent="0.35">
      <c r="A5784" t="s">
        <v>496</v>
      </c>
      <c r="B5784" t="s">
        <v>325</v>
      </c>
      <c r="C5784" t="s">
        <v>330</v>
      </c>
      <c r="D5784" t="s">
        <v>32</v>
      </c>
      <c r="E5784" t="s">
        <v>331</v>
      </c>
      <c r="F5784">
        <v>202630</v>
      </c>
      <c r="G5784">
        <v>5</v>
      </c>
      <c r="H5784">
        <v>1</v>
      </c>
      <c r="I5784">
        <v>326400</v>
      </c>
      <c r="J5784">
        <v>8</v>
      </c>
      <c r="K5784">
        <v>60840.4</v>
      </c>
    </row>
    <row r="5785" spans="1:11" x14ac:dyDescent="0.35">
      <c r="A5785" t="s">
        <v>496</v>
      </c>
      <c r="B5785" t="s">
        <v>325</v>
      </c>
      <c r="C5785" t="s">
        <v>332</v>
      </c>
      <c r="D5785" t="s">
        <v>32</v>
      </c>
      <c r="E5785" t="s">
        <v>333</v>
      </c>
      <c r="F5785">
        <v>202630</v>
      </c>
      <c r="G5785">
        <v>1</v>
      </c>
      <c r="H5785">
        <v>1</v>
      </c>
      <c r="I5785">
        <v>62800</v>
      </c>
      <c r="J5785">
        <v>0</v>
      </c>
      <c r="K5785">
        <v>64240</v>
      </c>
    </row>
    <row r="5786" spans="1:11" x14ac:dyDescent="0.35">
      <c r="A5786" t="s">
        <v>498</v>
      </c>
      <c r="B5786" t="s">
        <v>12</v>
      </c>
      <c r="C5786" t="s">
        <v>13</v>
      </c>
      <c r="D5786" t="s">
        <v>14</v>
      </c>
      <c r="E5786" t="s">
        <v>15</v>
      </c>
      <c r="F5786">
        <v>202630</v>
      </c>
      <c r="G5786">
        <v>5796</v>
      </c>
      <c r="H5786">
        <v>12</v>
      </c>
      <c r="I5786">
        <v>5264700</v>
      </c>
      <c r="J5786">
        <v>28140</v>
      </c>
      <c r="K5786">
        <v>9623.8923400000003</v>
      </c>
    </row>
    <row r="5787" spans="1:11" x14ac:dyDescent="0.35">
      <c r="A5787" t="s">
        <v>498</v>
      </c>
      <c r="B5787" t="s">
        <v>12</v>
      </c>
      <c r="C5787" t="s">
        <v>16</v>
      </c>
      <c r="D5787" t="s">
        <v>17</v>
      </c>
      <c r="E5787" t="s">
        <v>18</v>
      </c>
      <c r="F5787">
        <v>202630</v>
      </c>
      <c r="G5787">
        <v>4032</v>
      </c>
      <c r="H5787">
        <v>16</v>
      </c>
      <c r="I5787">
        <v>9324000</v>
      </c>
      <c r="J5787">
        <v>11968</v>
      </c>
      <c r="K5787">
        <v>31997.051587000002</v>
      </c>
    </row>
    <row r="5788" spans="1:11" x14ac:dyDescent="0.35">
      <c r="A5788" t="s">
        <v>498</v>
      </c>
      <c r="B5788" t="s">
        <v>12</v>
      </c>
      <c r="C5788" t="s">
        <v>19</v>
      </c>
      <c r="D5788" t="s">
        <v>20</v>
      </c>
      <c r="E5788" t="s">
        <v>21</v>
      </c>
      <c r="F5788">
        <v>202630</v>
      </c>
      <c r="G5788">
        <v>52272</v>
      </c>
      <c r="H5788">
        <v>16</v>
      </c>
      <c r="I5788">
        <v>111731400</v>
      </c>
      <c r="J5788">
        <v>568048</v>
      </c>
      <c r="K5788">
        <v>29991.894399000001</v>
      </c>
    </row>
    <row r="5789" spans="1:11" x14ac:dyDescent="0.35">
      <c r="A5789" t="s">
        <v>498</v>
      </c>
      <c r="B5789" t="s">
        <v>12</v>
      </c>
      <c r="C5789" t="s">
        <v>22</v>
      </c>
      <c r="D5789" t="s">
        <v>23</v>
      </c>
      <c r="E5789" t="s">
        <v>24</v>
      </c>
      <c r="F5789">
        <v>202630</v>
      </c>
      <c r="G5789">
        <v>6820</v>
      </c>
      <c r="H5789">
        <v>20</v>
      </c>
      <c r="I5789">
        <v>11594000</v>
      </c>
      <c r="J5789">
        <v>24720</v>
      </c>
      <c r="K5789">
        <v>29736.099707000001</v>
      </c>
    </row>
    <row r="5790" spans="1:11" x14ac:dyDescent="0.35">
      <c r="A5790" t="s">
        <v>498</v>
      </c>
      <c r="B5790" t="s">
        <v>12</v>
      </c>
      <c r="C5790" t="s">
        <v>25</v>
      </c>
      <c r="D5790" t="s">
        <v>23</v>
      </c>
      <c r="E5790" t="s">
        <v>18</v>
      </c>
      <c r="F5790">
        <v>202630</v>
      </c>
      <c r="G5790">
        <v>10360</v>
      </c>
      <c r="H5790">
        <v>20</v>
      </c>
      <c r="I5790">
        <v>22377600</v>
      </c>
      <c r="J5790">
        <v>53900</v>
      </c>
      <c r="K5790">
        <v>37832.559845999996</v>
      </c>
    </row>
    <row r="5791" spans="1:11" x14ac:dyDescent="0.35">
      <c r="A5791" t="s">
        <v>498</v>
      </c>
      <c r="B5791" t="s">
        <v>12</v>
      </c>
      <c r="C5791" t="s">
        <v>26</v>
      </c>
      <c r="D5791" t="s">
        <v>14</v>
      </c>
      <c r="E5791" t="s">
        <v>15</v>
      </c>
      <c r="F5791">
        <v>202630</v>
      </c>
      <c r="G5791">
        <v>3948</v>
      </c>
      <c r="H5791">
        <v>12</v>
      </c>
      <c r="I5791">
        <v>7896000</v>
      </c>
      <c r="J5791">
        <v>14736</v>
      </c>
      <c r="K5791">
        <v>21332.571429</v>
      </c>
    </row>
    <row r="5792" spans="1:11" x14ac:dyDescent="0.35">
      <c r="A5792" t="s">
        <v>498</v>
      </c>
      <c r="B5792" t="s">
        <v>12</v>
      </c>
      <c r="C5792" t="s">
        <v>27</v>
      </c>
      <c r="D5792" t="s">
        <v>17</v>
      </c>
      <c r="E5792" t="s">
        <v>28</v>
      </c>
      <c r="F5792">
        <v>202630</v>
      </c>
      <c r="G5792">
        <v>4080</v>
      </c>
      <c r="H5792">
        <v>20</v>
      </c>
      <c r="I5792">
        <v>8078400</v>
      </c>
      <c r="J5792">
        <v>12940</v>
      </c>
      <c r="K5792">
        <v>33288.593137000003</v>
      </c>
    </row>
    <row r="5793" spans="1:11" x14ac:dyDescent="0.35">
      <c r="A5793" t="s">
        <v>498</v>
      </c>
      <c r="B5793" t="s">
        <v>12</v>
      </c>
      <c r="C5793" t="s">
        <v>29</v>
      </c>
      <c r="D5793" t="s">
        <v>20</v>
      </c>
      <c r="E5793" t="s">
        <v>24</v>
      </c>
      <c r="F5793">
        <v>202630</v>
      </c>
      <c r="G5793">
        <v>7340</v>
      </c>
      <c r="H5793">
        <v>20</v>
      </c>
      <c r="I5793">
        <v>14019400</v>
      </c>
      <c r="J5793">
        <v>30140</v>
      </c>
      <c r="K5793">
        <v>32638.070844999998</v>
      </c>
    </row>
    <row r="5794" spans="1:11" x14ac:dyDescent="0.35">
      <c r="A5794" t="s">
        <v>498</v>
      </c>
      <c r="B5794" t="s">
        <v>12</v>
      </c>
      <c r="C5794" t="s">
        <v>30</v>
      </c>
      <c r="D5794" t="s">
        <v>20</v>
      </c>
      <c r="E5794" t="s">
        <v>24</v>
      </c>
      <c r="F5794">
        <v>202630</v>
      </c>
      <c r="G5794">
        <v>45040</v>
      </c>
      <c r="H5794">
        <v>20</v>
      </c>
      <c r="I5794">
        <v>83999600</v>
      </c>
      <c r="J5794">
        <v>453720</v>
      </c>
      <c r="K5794">
        <v>32121.936501</v>
      </c>
    </row>
    <row r="5795" spans="1:11" x14ac:dyDescent="0.35">
      <c r="A5795" t="s">
        <v>498</v>
      </c>
      <c r="B5795" t="s">
        <v>12</v>
      </c>
      <c r="C5795" t="s">
        <v>31</v>
      </c>
      <c r="D5795" t="s">
        <v>32</v>
      </c>
      <c r="E5795" t="s">
        <v>21</v>
      </c>
      <c r="F5795">
        <v>202630</v>
      </c>
      <c r="G5795">
        <v>11376</v>
      </c>
      <c r="H5795">
        <v>12</v>
      </c>
      <c r="I5795">
        <v>23984400</v>
      </c>
      <c r="J5795">
        <v>66768</v>
      </c>
      <c r="K5795">
        <v>21901.689872999999</v>
      </c>
    </row>
    <row r="5796" spans="1:11" x14ac:dyDescent="0.35">
      <c r="A5796" t="s">
        <v>498</v>
      </c>
      <c r="B5796" t="s">
        <v>12</v>
      </c>
      <c r="C5796" t="s">
        <v>33</v>
      </c>
      <c r="D5796" t="s">
        <v>32</v>
      </c>
      <c r="E5796" t="s">
        <v>18</v>
      </c>
      <c r="F5796">
        <v>202630</v>
      </c>
      <c r="G5796">
        <v>7712</v>
      </c>
      <c r="H5796">
        <v>16</v>
      </c>
      <c r="I5796">
        <v>16484400</v>
      </c>
      <c r="J5796">
        <v>32528</v>
      </c>
      <c r="K5796">
        <v>29869.284232000002</v>
      </c>
    </row>
    <row r="5797" spans="1:11" x14ac:dyDescent="0.35">
      <c r="A5797" t="s">
        <v>498</v>
      </c>
      <c r="B5797" t="s">
        <v>12</v>
      </c>
      <c r="C5797" t="s">
        <v>34</v>
      </c>
      <c r="D5797" t="s">
        <v>32</v>
      </c>
      <c r="E5797" t="s">
        <v>24</v>
      </c>
      <c r="F5797">
        <v>202630</v>
      </c>
      <c r="G5797">
        <v>4980</v>
      </c>
      <c r="H5797">
        <v>20</v>
      </c>
      <c r="I5797">
        <v>9561600</v>
      </c>
      <c r="J5797">
        <v>17720</v>
      </c>
      <c r="K5797">
        <v>32321.200803</v>
      </c>
    </row>
    <row r="5798" spans="1:11" x14ac:dyDescent="0.35">
      <c r="A5798" t="s">
        <v>498</v>
      </c>
      <c r="B5798" t="s">
        <v>12</v>
      </c>
      <c r="C5798" t="s">
        <v>35</v>
      </c>
      <c r="D5798" t="s">
        <v>23</v>
      </c>
      <c r="E5798" t="s">
        <v>24</v>
      </c>
      <c r="F5798">
        <v>202630</v>
      </c>
      <c r="G5798">
        <v>11600</v>
      </c>
      <c r="H5798">
        <v>20</v>
      </c>
      <c r="I5798">
        <v>19720000</v>
      </c>
      <c r="J5798">
        <v>63920</v>
      </c>
      <c r="K5798">
        <v>29062.022413999999</v>
      </c>
    </row>
    <row r="5799" spans="1:11" x14ac:dyDescent="0.35">
      <c r="A5799" t="s">
        <v>498</v>
      </c>
      <c r="B5799" t="s">
        <v>36</v>
      </c>
      <c r="C5799" t="s">
        <v>37</v>
      </c>
      <c r="D5799" t="s">
        <v>17</v>
      </c>
      <c r="E5799" t="s">
        <v>38</v>
      </c>
      <c r="F5799">
        <v>202630</v>
      </c>
      <c r="G5799">
        <v>8064</v>
      </c>
      <c r="H5799">
        <v>6</v>
      </c>
      <c r="I5799">
        <v>24057600</v>
      </c>
      <c r="J5799">
        <v>49350</v>
      </c>
      <c r="K5799">
        <v>16179.761161</v>
      </c>
    </row>
    <row r="5800" spans="1:11" x14ac:dyDescent="0.35">
      <c r="A5800" t="s">
        <v>498</v>
      </c>
      <c r="B5800" t="s">
        <v>36</v>
      </c>
      <c r="C5800" t="s">
        <v>39</v>
      </c>
      <c r="D5800" t="s">
        <v>17</v>
      </c>
      <c r="E5800" t="s">
        <v>15</v>
      </c>
      <c r="F5800">
        <v>202630</v>
      </c>
      <c r="G5800">
        <v>4020</v>
      </c>
      <c r="H5800">
        <v>12</v>
      </c>
      <c r="I5800">
        <v>5594500</v>
      </c>
      <c r="J5800">
        <v>19920</v>
      </c>
      <c r="K5800">
        <v>14737.214925</v>
      </c>
    </row>
    <row r="5801" spans="1:11" x14ac:dyDescent="0.35">
      <c r="A5801" t="s">
        <v>498</v>
      </c>
      <c r="B5801" t="s">
        <v>36</v>
      </c>
      <c r="C5801" t="s">
        <v>40</v>
      </c>
      <c r="D5801" t="s">
        <v>17</v>
      </c>
      <c r="E5801" t="s">
        <v>15</v>
      </c>
      <c r="F5801">
        <v>202630</v>
      </c>
      <c r="G5801">
        <v>1908</v>
      </c>
      <c r="H5801">
        <v>12</v>
      </c>
      <c r="I5801">
        <v>2496300</v>
      </c>
      <c r="J5801">
        <v>5820</v>
      </c>
      <c r="K5801">
        <v>13816.333333</v>
      </c>
    </row>
    <row r="5802" spans="1:11" x14ac:dyDescent="0.35">
      <c r="A5802" t="s">
        <v>498</v>
      </c>
      <c r="B5802" t="s">
        <v>36</v>
      </c>
      <c r="C5802" t="s">
        <v>339</v>
      </c>
      <c r="D5802" t="s">
        <v>17</v>
      </c>
      <c r="E5802" t="s">
        <v>15</v>
      </c>
      <c r="F5802">
        <v>202630</v>
      </c>
      <c r="G5802">
        <v>9324</v>
      </c>
      <c r="H5802">
        <v>12</v>
      </c>
      <c r="I5802">
        <v>13752900</v>
      </c>
      <c r="J5802">
        <v>47700</v>
      </c>
      <c r="K5802">
        <v>15660.911196999999</v>
      </c>
    </row>
    <row r="5803" spans="1:11" x14ac:dyDescent="0.35">
      <c r="A5803" t="s">
        <v>498</v>
      </c>
      <c r="B5803" t="s">
        <v>36</v>
      </c>
      <c r="C5803" t="s">
        <v>41</v>
      </c>
      <c r="D5803" t="s">
        <v>14</v>
      </c>
      <c r="E5803" t="s">
        <v>15</v>
      </c>
      <c r="F5803">
        <v>202630</v>
      </c>
      <c r="G5803">
        <v>30120</v>
      </c>
      <c r="H5803">
        <v>12</v>
      </c>
      <c r="I5803">
        <v>43172000</v>
      </c>
      <c r="J5803">
        <v>188400</v>
      </c>
      <c r="K5803">
        <v>15389.955378000001</v>
      </c>
    </row>
    <row r="5804" spans="1:11" x14ac:dyDescent="0.35">
      <c r="A5804" t="s">
        <v>498</v>
      </c>
      <c r="B5804" t="s">
        <v>36</v>
      </c>
      <c r="C5804" t="s">
        <v>42</v>
      </c>
      <c r="D5804" t="s">
        <v>20</v>
      </c>
      <c r="E5804" t="s">
        <v>18</v>
      </c>
      <c r="F5804">
        <v>202630</v>
      </c>
      <c r="G5804">
        <v>11328</v>
      </c>
      <c r="H5804">
        <v>16</v>
      </c>
      <c r="I5804">
        <v>27187200</v>
      </c>
      <c r="J5804">
        <v>46128</v>
      </c>
      <c r="K5804">
        <v>34124.319209000001</v>
      </c>
    </row>
    <row r="5805" spans="1:11" x14ac:dyDescent="0.35">
      <c r="A5805" t="s">
        <v>498</v>
      </c>
      <c r="B5805" t="s">
        <v>36</v>
      </c>
      <c r="C5805" t="s">
        <v>340</v>
      </c>
      <c r="D5805" t="s">
        <v>20</v>
      </c>
      <c r="E5805" t="s">
        <v>18</v>
      </c>
      <c r="F5805">
        <v>202630</v>
      </c>
      <c r="G5805">
        <v>4880</v>
      </c>
      <c r="H5805">
        <v>16</v>
      </c>
      <c r="I5805">
        <v>11712000</v>
      </c>
      <c r="J5805">
        <v>15568</v>
      </c>
      <c r="K5805">
        <v>34020.931148000003</v>
      </c>
    </row>
    <row r="5806" spans="1:11" x14ac:dyDescent="0.35">
      <c r="A5806" t="s">
        <v>498</v>
      </c>
      <c r="B5806" t="s">
        <v>36</v>
      </c>
      <c r="C5806" t="s">
        <v>46</v>
      </c>
      <c r="D5806" t="s">
        <v>14</v>
      </c>
      <c r="E5806" t="s">
        <v>15</v>
      </c>
      <c r="F5806">
        <v>202630</v>
      </c>
      <c r="G5806">
        <v>9492</v>
      </c>
      <c r="H5806">
        <v>12</v>
      </c>
      <c r="I5806">
        <v>11865000</v>
      </c>
      <c r="J5806">
        <v>50148</v>
      </c>
      <c r="K5806">
        <v>13617.160556000001</v>
      </c>
    </row>
    <row r="5807" spans="1:11" x14ac:dyDescent="0.35">
      <c r="A5807" t="s">
        <v>498</v>
      </c>
      <c r="B5807" t="s">
        <v>36</v>
      </c>
      <c r="C5807" t="s">
        <v>342</v>
      </c>
      <c r="D5807" t="s">
        <v>49</v>
      </c>
      <c r="E5807" t="s">
        <v>18</v>
      </c>
      <c r="F5807">
        <v>202630</v>
      </c>
      <c r="G5807">
        <v>24320</v>
      </c>
      <c r="H5807">
        <v>16</v>
      </c>
      <c r="I5807">
        <v>41496000</v>
      </c>
      <c r="J5807">
        <v>167040</v>
      </c>
      <c r="K5807">
        <v>24411.236184000001</v>
      </c>
    </row>
    <row r="5808" spans="1:11" x14ac:dyDescent="0.35">
      <c r="A5808" t="s">
        <v>498</v>
      </c>
      <c r="B5808" t="s">
        <v>36</v>
      </c>
      <c r="C5808" t="s">
        <v>343</v>
      </c>
      <c r="D5808" t="s">
        <v>20</v>
      </c>
      <c r="E5808" t="s">
        <v>21</v>
      </c>
      <c r="F5808">
        <v>202630</v>
      </c>
      <c r="G5808">
        <v>5892</v>
      </c>
      <c r="H5808">
        <v>12</v>
      </c>
      <c r="I5808">
        <v>12283500</v>
      </c>
      <c r="J5808">
        <v>20016</v>
      </c>
      <c r="K5808">
        <v>22297.069245999999</v>
      </c>
    </row>
    <row r="5809" spans="1:11" x14ac:dyDescent="0.35">
      <c r="A5809" t="s">
        <v>498</v>
      </c>
      <c r="B5809" t="s">
        <v>36</v>
      </c>
      <c r="C5809" t="s">
        <v>51</v>
      </c>
      <c r="D5809" t="s">
        <v>32</v>
      </c>
      <c r="E5809" t="s">
        <v>21</v>
      </c>
      <c r="F5809">
        <v>202630</v>
      </c>
      <c r="G5809">
        <v>8192</v>
      </c>
      <c r="H5809">
        <v>16</v>
      </c>
      <c r="I5809">
        <v>16384000</v>
      </c>
      <c r="J5809">
        <v>29680</v>
      </c>
      <c r="K5809">
        <v>29607.119140999999</v>
      </c>
    </row>
    <row r="5810" spans="1:11" x14ac:dyDescent="0.35">
      <c r="A5810" t="s">
        <v>498</v>
      </c>
      <c r="B5810" t="s">
        <v>36</v>
      </c>
      <c r="C5810" t="s">
        <v>52</v>
      </c>
      <c r="D5810" t="s">
        <v>20</v>
      </c>
      <c r="E5810" t="s">
        <v>21</v>
      </c>
      <c r="F5810">
        <v>202630</v>
      </c>
      <c r="G5810">
        <v>23640</v>
      </c>
      <c r="H5810">
        <v>20</v>
      </c>
      <c r="I5810">
        <v>49525800</v>
      </c>
      <c r="J5810">
        <v>156680</v>
      </c>
      <c r="K5810">
        <v>37858.240271000002</v>
      </c>
    </row>
    <row r="5811" spans="1:11" x14ac:dyDescent="0.35">
      <c r="A5811" t="s">
        <v>498</v>
      </c>
      <c r="B5811" t="s">
        <v>36</v>
      </c>
      <c r="C5811" t="s">
        <v>53</v>
      </c>
      <c r="D5811" t="s">
        <v>17</v>
      </c>
      <c r="E5811" t="s">
        <v>18</v>
      </c>
      <c r="F5811">
        <v>202630</v>
      </c>
      <c r="G5811">
        <v>25008</v>
      </c>
      <c r="H5811">
        <v>16</v>
      </c>
      <c r="I5811">
        <v>58612500</v>
      </c>
      <c r="J5811">
        <v>195792</v>
      </c>
      <c r="K5811">
        <v>34132.085733</v>
      </c>
    </row>
    <row r="5812" spans="1:11" x14ac:dyDescent="0.35">
      <c r="A5812" t="s">
        <v>498</v>
      </c>
      <c r="B5812" t="s">
        <v>36</v>
      </c>
      <c r="C5812" t="s">
        <v>54</v>
      </c>
      <c r="D5812" t="s">
        <v>20</v>
      </c>
      <c r="E5812" t="s">
        <v>18</v>
      </c>
      <c r="F5812">
        <v>202630</v>
      </c>
      <c r="G5812">
        <v>10016</v>
      </c>
      <c r="H5812">
        <v>16</v>
      </c>
      <c r="I5812">
        <v>23910200</v>
      </c>
      <c r="J5812">
        <v>54960</v>
      </c>
      <c r="K5812">
        <v>34036.091053999997</v>
      </c>
    </row>
    <row r="5813" spans="1:11" x14ac:dyDescent="0.35">
      <c r="A5813" t="s">
        <v>498</v>
      </c>
      <c r="B5813" t="s">
        <v>36</v>
      </c>
      <c r="C5813" t="s">
        <v>55</v>
      </c>
      <c r="D5813" t="s">
        <v>20</v>
      </c>
      <c r="E5813" t="s">
        <v>18</v>
      </c>
      <c r="F5813">
        <v>202630</v>
      </c>
      <c r="G5813">
        <v>27264</v>
      </c>
      <c r="H5813">
        <v>16</v>
      </c>
      <c r="I5813">
        <v>65092800</v>
      </c>
      <c r="J5813">
        <v>191968</v>
      </c>
      <c r="K5813">
        <v>34134.674295999997</v>
      </c>
    </row>
    <row r="5814" spans="1:11" x14ac:dyDescent="0.35">
      <c r="A5814" t="s">
        <v>498</v>
      </c>
      <c r="B5814" t="s">
        <v>36</v>
      </c>
      <c r="C5814" t="s">
        <v>344</v>
      </c>
      <c r="D5814" t="s">
        <v>14</v>
      </c>
      <c r="E5814" t="s">
        <v>21</v>
      </c>
      <c r="F5814">
        <v>202630</v>
      </c>
      <c r="G5814">
        <v>9564</v>
      </c>
      <c r="H5814">
        <v>12</v>
      </c>
      <c r="I5814">
        <v>14903900</v>
      </c>
      <c r="J5814">
        <v>83748</v>
      </c>
      <c r="K5814">
        <v>16751.470514000001</v>
      </c>
    </row>
    <row r="5815" spans="1:11" x14ac:dyDescent="0.35">
      <c r="A5815" t="s">
        <v>498</v>
      </c>
      <c r="B5815" t="s">
        <v>36</v>
      </c>
      <c r="C5815" t="s">
        <v>410</v>
      </c>
      <c r="D5815" t="s">
        <v>14</v>
      </c>
      <c r="E5815" t="s">
        <v>15</v>
      </c>
      <c r="F5815">
        <v>202630</v>
      </c>
      <c r="G5815">
        <v>12</v>
      </c>
      <c r="H5815">
        <v>12</v>
      </c>
      <c r="I5815">
        <v>12000</v>
      </c>
      <c r="J5815">
        <v>12</v>
      </c>
      <c r="K5815">
        <v>10400</v>
      </c>
    </row>
    <row r="5816" spans="1:11" x14ac:dyDescent="0.35">
      <c r="A5816" t="s">
        <v>498</v>
      </c>
      <c r="B5816" t="s">
        <v>36</v>
      </c>
      <c r="C5816" t="s">
        <v>58</v>
      </c>
      <c r="D5816" t="s">
        <v>32</v>
      </c>
      <c r="E5816" t="s">
        <v>15</v>
      </c>
      <c r="F5816">
        <v>202630</v>
      </c>
      <c r="G5816">
        <v>6744</v>
      </c>
      <c r="H5816">
        <v>12</v>
      </c>
      <c r="I5816">
        <v>11521000</v>
      </c>
      <c r="J5816">
        <v>25416</v>
      </c>
      <c r="K5816">
        <v>17891.231317000002</v>
      </c>
    </row>
    <row r="5817" spans="1:11" x14ac:dyDescent="0.35">
      <c r="A5817" t="s">
        <v>498</v>
      </c>
      <c r="B5817" t="s">
        <v>36</v>
      </c>
      <c r="C5817" t="s">
        <v>59</v>
      </c>
      <c r="D5817" t="s">
        <v>23</v>
      </c>
      <c r="E5817" t="s">
        <v>21</v>
      </c>
      <c r="F5817">
        <v>202630</v>
      </c>
      <c r="G5817">
        <v>28404</v>
      </c>
      <c r="H5817">
        <v>12</v>
      </c>
      <c r="I5817">
        <v>59175000</v>
      </c>
      <c r="J5817">
        <v>261252</v>
      </c>
      <c r="K5817">
        <v>23166.319392000001</v>
      </c>
    </row>
    <row r="5818" spans="1:11" x14ac:dyDescent="0.35">
      <c r="A5818" t="s">
        <v>498</v>
      </c>
      <c r="B5818" t="s">
        <v>36</v>
      </c>
      <c r="C5818" t="s">
        <v>60</v>
      </c>
      <c r="D5818" t="s">
        <v>23</v>
      </c>
      <c r="E5818" t="s">
        <v>21</v>
      </c>
      <c r="F5818">
        <v>202630</v>
      </c>
      <c r="G5818">
        <v>9616</v>
      </c>
      <c r="H5818">
        <v>16</v>
      </c>
      <c r="I5818">
        <v>20974900</v>
      </c>
      <c r="J5818">
        <v>42528</v>
      </c>
      <c r="K5818">
        <v>31177.384359</v>
      </c>
    </row>
    <row r="5819" spans="1:11" x14ac:dyDescent="0.35">
      <c r="A5819" t="s">
        <v>498</v>
      </c>
      <c r="B5819" t="s">
        <v>36</v>
      </c>
      <c r="C5819" t="s">
        <v>345</v>
      </c>
      <c r="D5819" t="s">
        <v>14</v>
      </c>
      <c r="E5819" t="s">
        <v>15</v>
      </c>
      <c r="F5819">
        <v>202630</v>
      </c>
      <c r="G5819">
        <v>7884</v>
      </c>
      <c r="H5819">
        <v>12</v>
      </c>
      <c r="I5819">
        <v>7489800</v>
      </c>
      <c r="J5819">
        <v>44220</v>
      </c>
      <c r="K5819">
        <v>9994.9086759999991</v>
      </c>
    </row>
    <row r="5820" spans="1:11" x14ac:dyDescent="0.35">
      <c r="A5820" t="s">
        <v>498</v>
      </c>
      <c r="B5820" t="s">
        <v>36</v>
      </c>
      <c r="C5820" t="s">
        <v>61</v>
      </c>
      <c r="D5820" t="s">
        <v>14</v>
      </c>
      <c r="E5820" t="s">
        <v>15</v>
      </c>
      <c r="F5820">
        <v>202630</v>
      </c>
      <c r="G5820">
        <v>16092</v>
      </c>
      <c r="H5820">
        <v>12</v>
      </c>
      <c r="I5820">
        <v>24138000</v>
      </c>
      <c r="J5820">
        <v>105048</v>
      </c>
      <c r="K5820">
        <v>16152.467562</v>
      </c>
    </row>
    <row r="5821" spans="1:11" x14ac:dyDescent="0.35">
      <c r="A5821" t="s">
        <v>498</v>
      </c>
      <c r="B5821" t="s">
        <v>36</v>
      </c>
      <c r="C5821" t="s">
        <v>62</v>
      </c>
      <c r="D5821" t="s">
        <v>17</v>
      </c>
      <c r="E5821" t="s">
        <v>15</v>
      </c>
      <c r="F5821">
        <v>202630</v>
      </c>
      <c r="G5821">
        <v>47724</v>
      </c>
      <c r="H5821">
        <v>12</v>
      </c>
      <c r="I5821">
        <v>65222800</v>
      </c>
      <c r="J5821">
        <v>585492</v>
      </c>
      <c r="K5821">
        <v>14382.073673999999</v>
      </c>
    </row>
    <row r="5822" spans="1:11" x14ac:dyDescent="0.35">
      <c r="A5822" t="s">
        <v>498</v>
      </c>
      <c r="B5822" t="s">
        <v>36</v>
      </c>
      <c r="C5822" t="s">
        <v>346</v>
      </c>
      <c r="D5822" t="s">
        <v>17</v>
      </c>
      <c r="E5822" t="s">
        <v>15</v>
      </c>
      <c r="F5822">
        <v>202630</v>
      </c>
      <c r="G5822">
        <v>3336</v>
      </c>
      <c r="H5822">
        <v>12</v>
      </c>
      <c r="I5822">
        <v>4920600</v>
      </c>
      <c r="J5822">
        <v>9396</v>
      </c>
      <c r="K5822">
        <v>15755.410072000001</v>
      </c>
    </row>
    <row r="5823" spans="1:11" x14ac:dyDescent="0.35">
      <c r="A5823" t="s">
        <v>498</v>
      </c>
      <c r="B5823" t="s">
        <v>36</v>
      </c>
      <c r="C5823" t="s">
        <v>63</v>
      </c>
      <c r="D5823" t="s">
        <v>17</v>
      </c>
      <c r="E5823" t="s">
        <v>15</v>
      </c>
      <c r="F5823">
        <v>202630</v>
      </c>
      <c r="G5823">
        <v>4416</v>
      </c>
      <c r="H5823">
        <v>12</v>
      </c>
      <c r="I5823">
        <v>6145600</v>
      </c>
      <c r="J5823">
        <v>16872</v>
      </c>
      <c r="K5823">
        <v>14727.043478</v>
      </c>
    </row>
    <row r="5824" spans="1:11" x14ac:dyDescent="0.35">
      <c r="A5824" t="s">
        <v>498</v>
      </c>
      <c r="B5824" t="s">
        <v>36</v>
      </c>
      <c r="C5824" t="s">
        <v>499</v>
      </c>
      <c r="D5824" t="s">
        <v>14</v>
      </c>
      <c r="E5824" t="s">
        <v>15</v>
      </c>
      <c r="F5824">
        <v>202630</v>
      </c>
      <c r="G5824">
        <v>3204</v>
      </c>
      <c r="H5824">
        <v>12</v>
      </c>
      <c r="I5824">
        <v>4138500</v>
      </c>
      <c r="J5824">
        <v>10236</v>
      </c>
      <c r="K5824">
        <v>13794.812733999999</v>
      </c>
    </row>
    <row r="5825" spans="1:11" x14ac:dyDescent="0.35">
      <c r="A5825" t="s">
        <v>498</v>
      </c>
      <c r="B5825" t="s">
        <v>36</v>
      </c>
      <c r="C5825" t="s">
        <v>65</v>
      </c>
      <c r="D5825" t="s">
        <v>17</v>
      </c>
      <c r="E5825" t="s">
        <v>15</v>
      </c>
      <c r="F5825">
        <v>202630</v>
      </c>
      <c r="G5825">
        <v>6492</v>
      </c>
      <c r="H5825">
        <v>12</v>
      </c>
      <c r="I5825">
        <v>10008500</v>
      </c>
      <c r="J5825">
        <v>26880</v>
      </c>
      <c r="K5825">
        <v>16485.536044</v>
      </c>
    </row>
    <row r="5826" spans="1:11" x14ac:dyDescent="0.35">
      <c r="A5826" t="s">
        <v>498</v>
      </c>
      <c r="B5826" t="s">
        <v>36</v>
      </c>
      <c r="C5826" t="s">
        <v>66</v>
      </c>
      <c r="D5826" t="s">
        <v>17</v>
      </c>
      <c r="E5826" t="s">
        <v>18</v>
      </c>
      <c r="F5826">
        <v>202630</v>
      </c>
      <c r="G5826">
        <v>8576</v>
      </c>
      <c r="H5826">
        <v>16</v>
      </c>
      <c r="I5826">
        <v>17688000</v>
      </c>
      <c r="J5826">
        <v>38672</v>
      </c>
      <c r="K5826">
        <v>30258.623134000001</v>
      </c>
    </row>
    <row r="5827" spans="1:11" x14ac:dyDescent="0.35">
      <c r="A5827" t="s">
        <v>498</v>
      </c>
      <c r="B5827" t="s">
        <v>36</v>
      </c>
      <c r="C5827" t="s">
        <v>69</v>
      </c>
      <c r="D5827" t="s">
        <v>14</v>
      </c>
      <c r="E5827" t="s">
        <v>24</v>
      </c>
      <c r="F5827">
        <v>202630</v>
      </c>
      <c r="G5827">
        <v>2260</v>
      </c>
      <c r="H5827">
        <v>20</v>
      </c>
      <c r="I5827">
        <v>3333500</v>
      </c>
      <c r="J5827">
        <v>3780</v>
      </c>
      <c r="K5827">
        <v>26623.548673000001</v>
      </c>
    </row>
    <row r="5828" spans="1:11" x14ac:dyDescent="0.35">
      <c r="A5828" t="s">
        <v>498</v>
      </c>
      <c r="B5828" t="s">
        <v>36</v>
      </c>
      <c r="C5828" t="s">
        <v>70</v>
      </c>
      <c r="D5828" t="s">
        <v>17</v>
      </c>
      <c r="E5828" t="s">
        <v>18</v>
      </c>
      <c r="F5828">
        <v>202630</v>
      </c>
      <c r="G5828">
        <v>28288</v>
      </c>
      <c r="H5828">
        <v>16</v>
      </c>
      <c r="I5828">
        <v>66294800</v>
      </c>
      <c r="J5828">
        <v>298256</v>
      </c>
      <c r="K5828">
        <v>34128.336538000003</v>
      </c>
    </row>
    <row r="5829" spans="1:11" x14ac:dyDescent="0.35">
      <c r="A5829" t="s">
        <v>498</v>
      </c>
      <c r="B5829" t="s">
        <v>36</v>
      </c>
      <c r="C5829" t="s">
        <v>347</v>
      </c>
      <c r="D5829" t="s">
        <v>17</v>
      </c>
      <c r="E5829" t="s">
        <v>21</v>
      </c>
      <c r="F5829">
        <v>202630</v>
      </c>
      <c r="G5829">
        <v>5424</v>
      </c>
      <c r="H5829">
        <v>12</v>
      </c>
      <c r="I5829">
        <v>8452400</v>
      </c>
      <c r="J5829">
        <v>25596</v>
      </c>
      <c r="K5829">
        <v>16818.663716999999</v>
      </c>
    </row>
    <row r="5830" spans="1:11" x14ac:dyDescent="0.35">
      <c r="A5830" t="s">
        <v>498</v>
      </c>
      <c r="B5830" t="s">
        <v>36</v>
      </c>
      <c r="C5830" t="s">
        <v>71</v>
      </c>
      <c r="D5830" t="s">
        <v>17</v>
      </c>
      <c r="E5830" t="s">
        <v>24</v>
      </c>
      <c r="F5830">
        <v>202630</v>
      </c>
      <c r="G5830">
        <v>1160</v>
      </c>
      <c r="H5830">
        <v>20</v>
      </c>
      <c r="I5830">
        <v>1711000</v>
      </c>
      <c r="J5830">
        <v>1840</v>
      </c>
      <c r="K5830">
        <v>26649.672414000001</v>
      </c>
    </row>
    <row r="5831" spans="1:11" x14ac:dyDescent="0.35">
      <c r="A5831" t="s">
        <v>498</v>
      </c>
      <c r="B5831" t="s">
        <v>36</v>
      </c>
      <c r="C5831" t="s">
        <v>72</v>
      </c>
      <c r="D5831" t="s">
        <v>17</v>
      </c>
      <c r="E5831" t="s">
        <v>24</v>
      </c>
      <c r="F5831">
        <v>202630</v>
      </c>
      <c r="G5831">
        <v>2260</v>
      </c>
      <c r="H5831">
        <v>20</v>
      </c>
      <c r="I5831">
        <v>3333500</v>
      </c>
      <c r="J5831">
        <v>3960</v>
      </c>
      <c r="K5831">
        <v>26647.168141999999</v>
      </c>
    </row>
    <row r="5832" spans="1:11" x14ac:dyDescent="0.35">
      <c r="A5832" t="s">
        <v>498</v>
      </c>
      <c r="B5832" t="s">
        <v>36</v>
      </c>
      <c r="C5832" t="s">
        <v>73</v>
      </c>
      <c r="D5832" t="s">
        <v>49</v>
      </c>
      <c r="E5832" t="s">
        <v>21</v>
      </c>
      <c r="F5832">
        <v>202630</v>
      </c>
      <c r="G5832">
        <v>1584</v>
      </c>
      <c r="H5832">
        <v>12</v>
      </c>
      <c r="I5832">
        <v>2468400</v>
      </c>
      <c r="J5832">
        <v>4908</v>
      </c>
      <c r="K5832">
        <v>16801.962121</v>
      </c>
    </row>
    <row r="5833" spans="1:11" x14ac:dyDescent="0.35">
      <c r="A5833" t="s">
        <v>498</v>
      </c>
      <c r="B5833" t="s">
        <v>75</v>
      </c>
      <c r="C5833" t="s">
        <v>76</v>
      </c>
      <c r="D5833" t="s">
        <v>20</v>
      </c>
      <c r="E5833" t="s">
        <v>18</v>
      </c>
      <c r="F5833">
        <v>202630</v>
      </c>
      <c r="G5833">
        <v>5616</v>
      </c>
      <c r="H5833">
        <v>16</v>
      </c>
      <c r="I5833">
        <v>9898200</v>
      </c>
      <c r="J5833">
        <v>26832</v>
      </c>
      <c r="K5833">
        <v>24664.686610000001</v>
      </c>
    </row>
    <row r="5834" spans="1:11" x14ac:dyDescent="0.35">
      <c r="A5834" t="s">
        <v>498</v>
      </c>
      <c r="B5834" t="s">
        <v>75</v>
      </c>
      <c r="C5834" t="s">
        <v>79</v>
      </c>
      <c r="D5834" t="s">
        <v>17</v>
      </c>
      <c r="E5834" t="s">
        <v>18</v>
      </c>
      <c r="F5834">
        <v>202630</v>
      </c>
      <c r="G5834">
        <v>4928</v>
      </c>
      <c r="H5834">
        <v>16</v>
      </c>
      <c r="I5834">
        <v>8962800</v>
      </c>
      <c r="J5834">
        <v>16800</v>
      </c>
      <c r="K5834">
        <v>25693.970778999999</v>
      </c>
    </row>
    <row r="5835" spans="1:11" x14ac:dyDescent="0.35">
      <c r="A5835" t="s">
        <v>498</v>
      </c>
      <c r="B5835" t="s">
        <v>75</v>
      </c>
      <c r="C5835" t="s">
        <v>348</v>
      </c>
      <c r="D5835" t="s">
        <v>17</v>
      </c>
      <c r="E5835" t="s">
        <v>18</v>
      </c>
      <c r="F5835">
        <v>202630</v>
      </c>
      <c r="G5835">
        <v>15520</v>
      </c>
      <c r="H5835">
        <v>16</v>
      </c>
      <c r="I5835">
        <v>28324000</v>
      </c>
      <c r="J5835">
        <v>83104</v>
      </c>
      <c r="K5835">
        <v>26137.429897000002</v>
      </c>
    </row>
    <row r="5836" spans="1:11" x14ac:dyDescent="0.35">
      <c r="A5836" t="s">
        <v>498</v>
      </c>
      <c r="B5836" t="s">
        <v>75</v>
      </c>
      <c r="C5836" t="s">
        <v>349</v>
      </c>
      <c r="D5836" t="s">
        <v>49</v>
      </c>
      <c r="E5836" t="s">
        <v>18</v>
      </c>
      <c r="F5836">
        <v>202630</v>
      </c>
      <c r="G5836">
        <v>5120</v>
      </c>
      <c r="H5836">
        <v>16</v>
      </c>
      <c r="I5836">
        <v>9344000</v>
      </c>
      <c r="J5836">
        <v>17760</v>
      </c>
      <c r="K5836">
        <v>25911.803124999999</v>
      </c>
    </row>
    <row r="5837" spans="1:11" x14ac:dyDescent="0.35">
      <c r="A5837" t="s">
        <v>498</v>
      </c>
      <c r="B5837" t="s">
        <v>75</v>
      </c>
      <c r="C5837" t="s">
        <v>350</v>
      </c>
      <c r="D5837" t="s">
        <v>20</v>
      </c>
      <c r="E5837" t="s">
        <v>21</v>
      </c>
      <c r="F5837">
        <v>202630</v>
      </c>
      <c r="G5837">
        <v>4584</v>
      </c>
      <c r="H5837">
        <v>12</v>
      </c>
      <c r="I5837">
        <v>10887000</v>
      </c>
      <c r="J5837">
        <v>16560</v>
      </c>
      <c r="K5837">
        <v>25471.916229999999</v>
      </c>
    </row>
    <row r="5838" spans="1:11" x14ac:dyDescent="0.35">
      <c r="A5838" t="s">
        <v>498</v>
      </c>
      <c r="B5838" t="s">
        <v>75</v>
      </c>
      <c r="C5838" t="s">
        <v>80</v>
      </c>
      <c r="D5838" t="s">
        <v>14</v>
      </c>
      <c r="E5838" t="s">
        <v>15</v>
      </c>
      <c r="F5838">
        <v>202630</v>
      </c>
      <c r="G5838">
        <v>78704</v>
      </c>
      <c r="H5838">
        <v>16</v>
      </c>
      <c r="I5838">
        <v>90027500</v>
      </c>
      <c r="J5838">
        <v>192128</v>
      </c>
      <c r="K5838">
        <v>16746.510470000001</v>
      </c>
    </row>
    <row r="5839" spans="1:11" x14ac:dyDescent="0.35">
      <c r="A5839" t="s">
        <v>498</v>
      </c>
      <c r="B5839" t="s">
        <v>81</v>
      </c>
      <c r="C5839" t="s">
        <v>82</v>
      </c>
      <c r="D5839" t="s">
        <v>17</v>
      </c>
      <c r="E5839" t="s">
        <v>15</v>
      </c>
      <c r="F5839">
        <v>202630</v>
      </c>
      <c r="G5839">
        <v>4864</v>
      </c>
      <c r="H5839">
        <v>16</v>
      </c>
      <c r="I5839">
        <v>6292800</v>
      </c>
      <c r="J5839">
        <v>16064</v>
      </c>
      <c r="K5839">
        <v>18505.953947000002</v>
      </c>
    </row>
    <row r="5840" spans="1:11" x14ac:dyDescent="0.35">
      <c r="A5840" t="s">
        <v>498</v>
      </c>
      <c r="B5840" t="s">
        <v>81</v>
      </c>
      <c r="C5840" t="s">
        <v>560</v>
      </c>
      <c r="E5840" t="s">
        <v>15</v>
      </c>
      <c r="F5840">
        <v>202630</v>
      </c>
      <c r="G5840">
        <v>1140</v>
      </c>
      <c r="H5840">
        <v>12</v>
      </c>
      <c r="I5840">
        <v>1653100</v>
      </c>
      <c r="J5840">
        <v>7680</v>
      </c>
      <c r="K5840">
        <v>15485.894737000001</v>
      </c>
    </row>
    <row r="5841" spans="1:11" x14ac:dyDescent="0.35">
      <c r="A5841" t="s">
        <v>498</v>
      </c>
      <c r="B5841" t="s">
        <v>81</v>
      </c>
      <c r="C5841" t="s">
        <v>351</v>
      </c>
      <c r="D5841" t="s">
        <v>14</v>
      </c>
      <c r="E5841" t="s">
        <v>15</v>
      </c>
      <c r="F5841">
        <v>202630</v>
      </c>
      <c r="G5841">
        <v>768</v>
      </c>
      <c r="H5841">
        <v>12</v>
      </c>
      <c r="I5841">
        <v>979200</v>
      </c>
      <c r="J5841">
        <v>648</v>
      </c>
      <c r="K5841">
        <v>13671.796875</v>
      </c>
    </row>
    <row r="5842" spans="1:11" x14ac:dyDescent="0.35">
      <c r="A5842" t="s">
        <v>498</v>
      </c>
      <c r="B5842" t="s">
        <v>81</v>
      </c>
      <c r="C5842" t="s">
        <v>84</v>
      </c>
      <c r="D5842" t="s">
        <v>20</v>
      </c>
      <c r="E5842" t="s">
        <v>21</v>
      </c>
      <c r="F5842">
        <v>202630</v>
      </c>
      <c r="G5842">
        <v>22656</v>
      </c>
      <c r="H5842">
        <v>12</v>
      </c>
      <c r="I5842">
        <v>53810500</v>
      </c>
      <c r="J5842">
        <v>203916</v>
      </c>
      <c r="K5842">
        <v>26217.337923999999</v>
      </c>
    </row>
    <row r="5843" spans="1:11" x14ac:dyDescent="0.35">
      <c r="A5843" t="s">
        <v>498</v>
      </c>
      <c r="B5843" t="s">
        <v>81</v>
      </c>
      <c r="C5843" t="s">
        <v>411</v>
      </c>
      <c r="D5843" t="s">
        <v>20</v>
      </c>
      <c r="E5843" t="s">
        <v>18</v>
      </c>
      <c r="F5843">
        <v>202630</v>
      </c>
      <c r="G5843">
        <v>3492</v>
      </c>
      <c r="H5843">
        <v>12</v>
      </c>
      <c r="I5843">
        <v>6840100</v>
      </c>
      <c r="J5843">
        <v>12708</v>
      </c>
      <c r="K5843">
        <v>20897.780069</v>
      </c>
    </row>
    <row r="5844" spans="1:11" x14ac:dyDescent="0.35">
      <c r="A5844" t="s">
        <v>498</v>
      </c>
      <c r="B5844" t="s">
        <v>81</v>
      </c>
      <c r="C5844" t="s">
        <v>412</v>
      </c>
      <c r="D5844" t="s">
        <v>20</v>
      </c>
      <c r="E5844" t="s">
        <v>18</v>
      </c>
      <c r="F5844">
        <v>202630</v>
      </c>
      <c r="G5844">
        <v>2784</v>
      </c>
      <c r="H5844">
        <v>16</v>
      </c>
      <c r="I5844">
        <v>4089800</v>
      </c>
      <c r="J5844">
        <v>7888</v>
      </c>
      <c r="K5844">
        <v>20859.218390999999</v>
      </c>
    </row>
    <row r="5845" spans="1:11" x14ac:dyDescent="0.35">
      <c r="A5845" t="s">
        <v>498</v>
      </c>
      <c r="B5845" t="s">
        <v>81</v>
      </c>
      <c r="C5845" t="s">
        <v>413</v>
      </c>
      <c r="D5845" t="s">
        <v>20</v>
      </c>
      <c r="E5845" t="s">
        <v>21</v>
      </c>
      <c r="F5845">
        <v>202630</v>
      </c>
      <c r="G5845">
        <v>4608</v>
      </c>
      <c r="H5845">
        <v>12</v>
      </c>
      <c r="I5845">
        <v>6720300</v>
      </c>
      <c r="J5845">
        <v>20964</v>
      </c>
      <c r="K5845">
        <v>15696.309896000001</v>
      </c>
    </row>
    <row r="5846" spans="1:11" x14ac:dyDescent="0.35">
      <c r="A5846" t="s">
        <v>498</v>
      </c>
      <c r="B5846" t="s">
        <v>81</v>
      </c>
      <c r="C5846" t="s">
        <v>352</v>
      </c>
      <c r="D5846" t="s">
        <v>14</v>
      </c>
      <c r="E5846" t="s">
        <v>24</v>
      </c>
      <c r="F5846">
        <v>202630</v>
      </c>
      <c r="G5846">
        <v>620</v>
      </c>
      <c r="H5846">
        <v>20</v>
      </c>
      <c r="I5846">
        <v>849400</v>
      </c>
      <c r="J5846">
        <v>740</v>
      </c>
      <c r="K5846">
        <v>23693.935484000001</v>
      </c>
    </row>
    <row r="5847" spans="1:11" x14ac:dyDescent="0.35">
      <c r="A5847" t="s">
        <v>498</v>
      </c>
      <c r="B5847" t="s">
        <v>81</v>
      </c>
      <c r="C5847" t="s">
        <v>353</v>
      </c>
      <c r="D5847" t="s">
        <v>17</v>
      </c>
      <c r="E5847" t="s">
        <v>15</v>
      </c>
      <c r="F5847">
        <v>202630</v>
      </c>
      <c r="G5847">
        <v>3132</v>
      </c>
      <c r="H5847">
        <v>12</v>
      </c>
      <c r="I5847">
        <v>4621000</v>
      </c>
      <c r="J5847">
        <v>10152</v>
      </c>
      <c r="K5847">
        <v>15464.306513</v>
      </c>
    </row>
    <row r="5848" spans="1:11" x14ac:dyDescent="0.35">
      <c r="A5848" t="s">
        <v>498</v>
      </c>
      <c r="B5848" t="s">
        <v>81</v>
      </c>
      <c r="C5848" t="s">
        <v>86</v>
      </c>
      <c r="D5848" t="s">
        <v>17</v>
      </c>
      <c r="E5848" t="s">
        <v>18</v>
      </c>
      <c r="F5848">
        <v>202630</v>
      </c>
      <c r="G5848">
        <v>240</v>
      </c>
      <c r="H5848">
        <v>16</v>
      </c>
      <c r="I5848">
        <v>550500</v>
      </c>
      <c r="J5848">
        <v>224</v>
      </c>
      <c r="K5848">
        <v>32293.266667</v>
      </c>
    </row>
    <row r="5849" spans="1:11" x14ac:dyDescent="0.35">
      <c r="A5849" t="s">
        <v>498</v>
      </c>
      <c r="B5849" t="s">
        <v>81</v>
      </c>
      <c r="C5849" t="s">
        <v>87</v>
      </c>
      <c r="D5849" t="s">
        <v>17</v>
      </c>
      <c r="E5849" t="s">
        <v>18</v>
      </c>
      <c r="F5849">
        <v>202630</v>
      </c>
      <c r="G5849">
        <v>304</v>
      </c>
      <c r="H5849">
        <v>16</v>
      </c>
      <c r="I5849">
        <v>698600</v>
      </c>
      <c r="J5849">
        <v>304</v>
      </c>
      <c r="K5849">
        <v>32303.210525999999</v>
      </c>
    </row>
    <row r="5850" spans="1:11" x14ac:dyDescent="0.35">
      <c r="A5850" t="s">
        <v>498</v>
      </c>
      <c r="B5850" t="s">
        <v>81</v>
      </c>
      <c r="C5850" t="s">
        <v>88</v>
      </c>
      <c r="D5850" t="s">
        <v>32</v>
      </c>
      <c r="E5850" t="s">
        <v>21</v>
      </c>
      <c r="F5850">
        <v>202630</v>
      </c>
      <c r="G5850">
        <v>4200</v>
      </c>
      <c r="H5850">
        <v>12</v>
      </c>
      <c r="I5850">
        <v>9975000</v>
      </c>
      <c r="J5850">
        <v>16344</v>
      </c>
      <c r="K5850">
        <v>26215.982856999999</v>
      </c>
    </row>
    <row r="5851" spans="1:11" x14ac:dyDescent="0.35">
      <c r="A5851" t="s">
        <v>498</v>
      </c>
      <c r="B5851" t="s">
        <v>81</v>
      </c>
      <c r="C5851" t="s">
        <v>89</v>
      </c>
      <c r="D5851" t="s">
        <v>14</v>
      </c>
      <c r="E5851" t="s">
        <v>15</v>
      </c>
      <c r="F5851">
        <v>202630</v>
      </c>
      <c r="G5851">
        <v>784</v>
      </c>
      <c r="H5851">
        <v>16</v>
      </c>
      <c r="I5851">
        <v>1073100</v>
      </c>
      <c r="J5851">
        <v>960</v>
      </c>
      <c r="K5851">
        <v>18519.346938999999</v>
      </c>
    </row>
    <row r="5852" spans="1:11" x14ac:dyDescent="0.35">
      <c r="A5852" t="s">
        <v>498</v>
      </c>
      <c r="B5852" t="s">
        <v>81</v>
      </c>
      <c r="C5852" t="s">
        <v>91</v>
      </c>
      <c r="D5852" t="s">
        <v>23</v>
      </c>
      <c r="E5852" t="s">
        <v>21</v>
      </c>
      <c r="F5852">
        <v>202630</v>
      </c>
      <c r="G5852">
        <v>624</v>
      </c>
      <c r="H5852">
        <v>16</v>
      </c>
      <c r="I5852">
        <v>1835000</v>
      </c>
      <c r="J5852">
        <v>688</v>
      </c>
      <c r="K5852">
        <v>41707.076923000001</v>
      </c>
    </row>
    <row r="5853" spans="1:11" x14ac:dyDescent="0.35">
      <c r="A5853" t="s">
        <v>498</v>
      </c>
      <c r="B5853" t="s">
        <v>81</v>
      </c>
      <c r="C5853" t="s">
        <v>92</v>
      </c>
      <c r="D5853" t="s">
        <v>32</v>
      </c>
      <c r="E5853" t="s">
        <v>21</v>
      </c>
      <c r="F5853">
        <v>202630</v>
      </c>
      <c r="G5853">
        <v>23984</v>
      </c>
      <c r="H5853">
        <v>16</v>
      </c>
      <c r="I5853">
        <v>58311100</v>
      </c>
      <c r="J5853">
        <v>222704</v>
      </c>
      <c r="K5853">
        <v>35322.501667999997</v>
      </c>
    </row>
    <row r="5854" spans="1:11" x14ac:dyDescent="0.35">
      <c r="A5854" t="s">
        <v>498</v>
      </c>
      <c r="B5854" t="s">
        <v>81</v>
      </c>
      <c r="C5854" t="s">
        <v>93</v>
      </c>
      <c r="D5854" t="s">
        <v>17</v>
      </c>
      <c r="E5854" t="s">
        <v>18</v>
      </c>
      <c r="F5854">
        <v>202630</v>
      </c>
      <c r="G5854">
        <v>3872</v>
      </c>
      <c r="H5854">
        <v>16</v>
      </c>
      <c r="I5854">
        <v>8882700</v>
      </c>
      <c r="J5854">
        <v>10912</v>
      </c>
      <c r="K5854">
        <v>32572.830579000001</v>
      </c>
    </row>
    <row r="5855" spans="1:11" x14ac:dyDescent="0.35">
      <c r="A5855" t="s">
        <v>498</v>
      </c>
      <c r="B5855" t="s">
        <v>81</v>
      </c>
      <c r="C5855" t="s">
        <v>94</v>
      </c>
      <c r="D5855" t="s">
        <v>20</v>
      </c>
      <c r="E5855" t="s">
        <v>21</v>
      </c>
      <c r="F5855">
        <v>202630</v>
      </c>
      <c r="G5855">
        <v>5520</v>
      </c>
      <c r="H5855">
        <v>16</v>
      </c>
      <c r="I5855">
        <v>12661500</v>
      </c>
      <c r="J5855">
        <v>23392</v>
      </c>
      <c r="K5855">
        <v>32584.463768000001</v>
      </c>
    </row>
    <row r="5856" spans="1:11" x14ac:dyDescent="0.35">
      <c r="A5856" t="s">
        <v>498</v>
      </c>
      <c r="B5856" t="s">
        <v>81</v>
      </c>
      <c r="C5856" t="s">
        <v>354</v>
      </c>
      <c r="D5856" t="s">
        <v>23</v>
      </c>
      <c r="E5856" t="s">
        <v>21</v>
      </c>
      <c r="F5856">
        <v>202630</v>
      </c>
      <c r="G5856">
        <v>188196</v>
      </c>
      <c r="H5856">
        <v>12</v>
      </c>
      <c r="I5856">
        <v>450103200</v>
      </c>
      <c r="J5856">
        <v>2426028</v>
      </c>
      <c r="K5856">
        <v>26225.510106000002</v>
      </c>
    </row>
    <row r="5857" spans="1:11" x14ac:dyDescent="0.35">
      <c r="A5857" t="s">
        <v>498</v>
      </c>
      <c r="B5857" t="s">
        <v>81</v>
      </c>
      <c r="C5857" t="s">
        <v>95</v>
      </c>
      <c r="D5857" t="s">
        <v>23</v>
      </c>
      <c r="E5857" t="s">
        <v>21</v>
      </c>
      <c r="F5857">
        <v>202630</v>
      </c>
      <c r="G5857">
        <v>35184</v>
      </c>
      <c r="H5857">
        <v>16</v>
      </c>
      <c r="I5857">
        <v>84660900</v>
      </c>
      <c r="J5857">
        <v>355008</v>
      </c>
      <c r="K5857">
        <v>35391.138699000003</v>
      </c>
    </row>
    <row r="5858" spans="1:11" x14ac:dyDescent="0.35">
      <c r="A5858" t="s">
        <v>498</v>
      </c>
      <c r="B5858" t="s">
        <v>96</v>
      </c>
      <c r="C5858" t="s">
        <v>98</v>
      </c>
      <c r="D5858" t="s">
        <v>32</v>
      </c>
      <c r="E5858" t="s">
        <v>18</v>
      </c>
      <c r="F5858">
        <v>202630</v>
      </c>
      <c r="G5858">
        <v>6760</v>
      </c>
      <c r="H5858">
        <v>20</v>
      </c>
      <c r="I5858">
        <v>13756600</v>
      </c>
      <c r="J5858">
        <v>26860</v>
      </c>
      <c r="K5858">
        <v>36626.742603999999</v>
      </c>
    </row>
    <row r="5859" spans="1:11" x14ac:dyDescent="0.35">
      <c r="A5859" t="s">
        <v>498</v>
      </c>
      <c r="B5859" t="s">
        <v>96</v>
      </c>
      <c r="C5859" t="s">
        <v>99</v>
      </c>
      <c r="D5859" t="s">
        <v>32</v>
      </c>
      <c r="E5859" t="s">
        <v>18</v>
      </c>
      <c r="F5859">
        <v>202630</v>
      </c>
      <c r="G5859">
        <v>7280</v>
      </c>
      <c r="H5859">
        <v>20</v>
      </c>
      <c r="I5859">
        <v>17654000</v>
      </c>
      <c r="J5859">
        <v>24760</v>
      </c>
      <c r="K5859">
        <v>43317.206043999999</v>
      </c>
    </row>
    <row r="5860" spans="1:11" x14ac:dyDescent="0.35">
      <c r="A5860" t="s">
        <v>498</v>
      </c>
      <c r="B5860" t="s">
        <v>96</v>
      </c>
      <c r="C5860" t="s">
        <v>100</v>
      </c>
      <c r="D5860" t="s">
        <v>32</v>
      </c>
      <c r="E5860" t="s">
        <v>18</v>
      </c>
      <c r="F5860">
        <v>202630</v>
      </c>
      <c r="G5860">
        <v>20260</v>
      </c>
      <c r="H5860">
        <v>20</v>
      </c>
      <c r="I5860">
        <v>49130500</v>
      </c>
      <c r="J5860">
        <v>112300</v>
      </c>
      <c r="K5860">
        <v>43273.998026000001</v>
      </c>
    </row>
    <row r="5861" spans="1:11" x14ac:dyDescent="0.35">
      <c r="A5861" t="s">
        <v>498</v>
      </c>
      <c r="B5861" t="s">
        <v>96</v>
      </c>
      <c r="C5861" t="s">
        <v>102</v>
      </c>
      <c r="D5861" t="s">
        <v>14</v>
      </c>
      <c r="E5861" t="s">
        <v>15</v>
      </c>
      <c r="F5861">
        <v>202630</v>
      </c>
      <c r="G5861">
        <v>57576</v>
      </c>
      <c r="H5861">
        <v>12</v>
      </c>
      <c r="I5861">
        <v>67172000</v>
      </c>
      <c r="J5861">
        <v>439764</v>
      </c>
      <c r="K5861">
        <v>13274.801584000001</v>
      </c>
    </row>
    <row r="5862" spans="1:11" x14ac:dyDescent="0.35">
      <c r="A5862" t="s">
        <v>498</v>
      </c>
      <c r="B5862" t="s">
        <v>96</v>
      </c>
      <c r="C5862" t="s">
        <v>103</v>
      </c>
      <c r="D5862" t="s">
        <v>32</v>
      </c>
      <c r="E5862" t="s">
        <v>15</v>
      </c>
      <c r="F5862">
        <v>202630</v>
      </c>
      <c r="G5862">
        <v>10212</v>
      </c>
      <c r="H5862">
        <v>12</v>
      </c>
      <c r="I5862">
        <v>19147500</v>
      </c>
      <c r="J5862">
        <v>54372</v>
      </c>
      <c r="K5862">
        <v>19482.074031</v>
      </c>
    </row>
    <row r="5863" spans="1:11" x14ac:dyDescent="0.35">
      <c r="A5863" t="s">
        <v>498</v>
      </c>
      <c r="B5863" t="s">
        <v>96</v>
      </c>
      <c r="C5863" t="s">
        <v>104</v>
      </c>
      <c r="D5863" t="s">
        <v>32</v>
      </c>
      <c r="E5863" t="s">
        <v>15</v>
      </c>
      <c r="F5863">
        <v>202630</v>
      </c>
      <c r="G5863">
        <v>9612</v>
      </c>
      <c r="H5863">
        <v>12</v>
      </c>
      <c r="I5863">
        <v>16580700</v>
      </c>
      <c r="J5863">
        <v>51156</v>
      </c>
      <c r="K5863">
        <v>18402.074906000002</v>
      </c>
    </row>
    <row r="5864" spans="1:11" x14ac:dyDescent="0.35">
      <c r="A5864" t="s">
        <v>498</v>
      </c>
      <c r="B5864" t="s">
        <v>96</v>
      </c>
      <c r="C5864" t="s">
        <v>105</v>
      </c>
      <c r="D5864" t="s">
        <v>32</v>
      </c>
      <c r="E5864" t="s">
        <v>15</v>
      </c>
      <c r="F5864">
        <v>202630</v>
      </c>
      <c r="G5864">
        <v>7548</v>
      </c>
      <c r="H5864">
        <v>12</v>
      </c>
      <c r="I5864">
        <v>13146100</v>
      </c>
      <c r="J5864">
        <v>45456</v>
      </c>
      <c r="K5864">
        <v>18520.241653000001</v>
      </c>
    </row>
    <row r="5865" spans="1:11" x14ac:dyDescent="0.35">
      <c r="A5865" t="s">
        <v>498</v>
      </c>
      <c r="B5865" t="s">
        <v>96</v>
      </c>
      <c r="C5865" t="s">
        <v>106</v>
      </c>
      <c r="D5865" t="s">
        <v>32</v>
      </c>
      <c r="E5865" t="s">
        <v>15</v>
      </c>
      <c r="F5865">
        <v>202630</v>
      </c>
      <c r="G5865">
        <v>25836</v>
      </c>
      <c r="H5865">
        <v>12</v>
      </c>
      <c r="I5865">
        <v>51671900</v>
      </c>
      <c r="J5865">
        <v>246072</v>
      </c>
      <c r="K5865">
        <v>21480.400836000001</v>
      </c>
    </row>
    <row r="5866" spans="1:11" x14ac:dyDescent="0.35">
      <c r="A5866" t="s">
        <v>498</v>
      </c>
      <c r="B5866" t="s">
        <v>96</v>
      </c>
      <c r="C5866" t="s">
        <v>107</v>
      </c>
      <c r="D5866" t="s">
        <v>32</v>
      </c>
      <c r="E5866" t="s">
        <v>15</v>
      </c>
      <c r="F5866">
        <v>202630</v>
      </c>
      <c r="G5866">
        <v>16896</v>
      </c>
      <c r="H5866">
        <v>16</v>
      </c>
      <c r="I5866">
        <v>31574400</v>
      </c>
      <c r="J5866">
        <v>99712</v>
      </c>
      <c r="K5866">
        <v>26257.626894000001</v>
      </c>
    </row>
    <row r="5867" spans="1:11" x14ac:dyDescent="0.35">
      <c r="A5867" t="s">
        <v>498</v>
      </c>
      <c r="B5867" t="s">
        <v>96</v>
      </c>
      <c r="C5867" t="s">
        <v>108</v>
      </c>
      <c r="D5867" t="s">
        <v>109</v>
      </c>
      <c r="E5867" t="s">
        <v>21</v>
      </c>
      <c r="F5867">
        <v>202630</v>
      </c>
      <c r="G5867">
        <v>17820</v>
      </c>
      <c r="H5867">
        <v>12</v>
      </c>
      <c r="I5867">
        <v>38227200</v>
      </c>
      <c r="J5867">
        <v>134628</v>
      </c>
      <c r="K5867">
        <v>23287.907744</v>
      </c>
    </row>
    <row r="5868" spans="1:11" x14ac:dyDescent="0.35">
      <c r="A5868" t="s">
        <v>498</v>
      </c>
      <c r="B5868" t="s">
        <v>96</v>
      </c>
      <c r="C5868" t="s">
        <v>110</v>
      </c>
      <c r="D5868" t="s">
        <v>109</v>
      </c>
      <c r="E5868" t="s">
        <v>21</v>
      </c>
      <c r="F5868">
        <v>202630</v>
      </c>
      <c r="G5868">
        <v>16980</v>
      </c>
      <c r="H5868">
        <v>12</v>
      </c>
      <c r="I5868">
        <v>42025500</v>
      </c>
      <c r="J5868">
        <v>133080</v>
      </c>
      <c r="K5868">
        <v>26419.711661000001</v>
      </c>
    </row>
    <row r="5869" spans="1:11" x14ac:dyDescent="0.35">
      <c r="A5869" t="s">
        <v>498</v>
      </c>
      <c r="B5869" t="s">
        <v>96</v>
      </c>
      <c r="C5869" t="s">
        <v>111</v>
      </c>
      <c r="D5869" t="s">
        <v>32</v>
      </c>
      <c r="E5869" t="s">
        <v>15</v>
      </c>
      <c r="F5869">
        <v>202630</v>
      </c>
      <c r="G5869">
        <v>39432</v>
      </c>
      <c r="H5869">
        <v>12</v>
      </c>
      <c r="I5869">
        <v>74287200</v>
      </c>
      <c r="J5869">
        <v>387456</v>
      </c>
      <c r="K5869">
        <v>19493.141813999999</v>
      </c>
    </row>
    <row r="5870" spans="1:11" x14ac:dyDescent="0.35">
      <c r="A5870" t="s">
        <v>498</v>
      </c>
      <c r="B5870" t="s">
        <v>96</v>
      </c>
      <c r="C5870" t="s">
        <v>112</v>
      </c>
      <c r="D5870" t="s">
        <v>17</v>
      </c>
      <c r="E5870" t="s">
        <v>113</v>
      </c>
      <c r="F5870">
        <v>202630</v>
      </c>
      <c r="G5870">
        <v>12612</v>
      </c>
      <c r="H5870">
        <v>12</v>
      </c>
      <c r="I5870">
        <v>13347700</v>
      </c>
      <c r="J5870">
        <v>83424</v>
      </c>
      <c r="K5870">
        <v>11149.865841999999</v>
      </c>
    </row>
    <row r="5871" spans="1:11" x14ac:dyDescent="0.35">
      <c r="A5871" t="s">
        <v>498</v>
      </c>
      <c r="B5871" t="s">
        <v>96</v>
      </c>
      <c r="C5871" t="s">
        <v>114</v>
      </c>
      <c r="D5871" t="s">
        <v>32</v>
      </c>
      <c r="E5871" t="s">
        <v>24</v>
      </c>
      <c r="F5871">
        <v>202630</v>
      </c>
      <c r="G5871">
        <v>7760</v>
      </c>
      <c r="H5871">
        <v>20</v>
      </c>
      <c r="I5871">
        <v>22892000</v>
      </c>
      <c r="J5871">
        <v>39680</v>
      </c>
      <c r="K5871">
        <v>52317.121134000001</v>
      </c>
    </row>
    <row r="5872" spans="1:11" x14ac:dyDescent="0.35">
      <c r="A5872" t="s">
        <v>498</v>
      </c>
      <c r="B5872" t="s">
        <v>96</v>
      </c>
      <c r="C5872" t="s">
        <v>115</v>
      </c>
      <c r="D5872" t="s">
        <v>32</v>
      </c>
      <c r="E5872" t="s">
        <v>24</v>
      </c>
      <c r="F5872">
        <v>202630</v>
      </c>
      <c r="G5872">
        <v>34700</v>
      </c>
      <c r="H5872">
        <v>20</v>
      </c>
      <c r="I5872">
        <v>102365900</v>
      </c>
      <c r="J5872">
        <v>270480</v>
      </c>
      <c r="K5872">
        <v>52466.352738000001</v>
      </c>
    </row>
    <row r="5873" spans="1:11" x14ac:dyDescent="0.35">
      <c r="A5873" t="s">
        <v>498</v>
      </c>
      <c r="B5873" t="s">
        <v>96</v>
      </c>
      <c r="C5873" t="s">
        <v>116</v>
      </c>
      <c r="D5873" t="s">
        <v>17</v>
      </c>
      <c r="E5873" t="s">
        <v>113</v>
      </c>
      <c r="F5873">
        <v>202630</v>
      </c>
      <c r="G5873">
        <v>23412</v>
      </c>
      <c r="H5873">
        <v>12</v>
      </c>
      <c r="I5873">
        <v>22826700</v>
      </c>
      <c r="J5873">
        <v>201672</v>
      </c>
      <c r="K5873">
        <v>10438.494618000001</v>
      </c>
    </row>
    <row r="5874" spans="1:11" x14ac:dyDescent="0.35">
      <c r="A5874" t="s">
        <v>498</v>
      </c>
      <c r="B5874" t="s">
        <v>96</v>
      </c>
      <c r="C5874" t="s">
        <v>117</v>
      </c>
      <c r="D5874" t="s">
        <v>32</v>
      </c>
      <c r="E5874" t="s">
        <v>21</v>
      </c>
      <c r="F5874">
        <v>202630</v>
      </c>
      <c r="G5874">
        <v>33228</v>
      </c>
      <c r="H5874">
        <v>12</v>
      </c>
      <c r="I5874">
        <v>74763000</v>
      </c>
      <c r="J5874">
        <v>340212</v>
      </c>
      <c r="K5874">
        <v>24029.562657999999</v>
      </c>
    </row>
    <row r="5875" spans="1:11" x14ac:dyDescent="0.35">
      <c r="A5875" t="s">
        <v>498</v>
      </c>
      <c r="B5875" t="s">
        <v>96</v>
      </c>
      <c r="C5875" t="s">
        <v>118</v>
      </c>
      <c r="D5875" t="s">
        <v>32</v>
      </c>
      <c r="E5875" t="s">
        <v>21</v>
      </c>
      <c r="F5875">
        <v>202630</v>
      </c>
      <c r="G5875">
        <v>12048</v>
      </c>
      <c r="H5875">
        <v>16</v>
      </c>
      <c r="I5875">
        <v>27259000</v>
      </c>
      <c r="J5875">
        <v>66320</v>
      </c>
      <c r="K5875">
        <v>31367.770251999998</v>
      </c>
    </row>
    <row r="5876" spans="1:11" x14ac:dyDescent="0.35">
      <c r="A5876" t="s">
        <v>498</v>
      </c>
      <c r="B5876" t="s">
        <v>96</v>
      </c>
      <c r="C5876" t="s">
        <v>119</v>
      </c>
      <c r="D5876" t="s">
        <v>32</v>
      </c>
      <c r="E5876" t="s">
        <v>21</v>
      </c>
      <c r="F5876">
        <v>202630</v>
      </c>
      <c r="G5876">
        <v>40140</v>
      </c>
      <c r="H5876">
        <v>20</v>
      </c>
      <c r="I5876">
        <v>88307000</v>
      </c>
      <c r="J5876">
        <v>352680</v>
      </c>
      <c r="K5876">
        <v>38431.138514999999</v>
      </c>
    </row>
    <row r="5877" spans="1:11" x14ac:dyDescent="0.35">
      <c r="A5877" t="s">
        <v>498</v>
      </c>
      <c r="B5877" t="s">
        <v>96</v>
      </c>
      <c r="C5877" t="s">
        <v>120</v>
      </c>
      <c r="D5877" t="s">
        <v>17</v>
      </c>
      <c r="E5877" t="s">
        <v>21</v>
      </c>
      <c r="F5877">
        <v>202630</v>
      </c>
      <c r="G5877">
        <v>13524</v>
      </c>
      <c r="H5877">
        <v>12</v>
      </c>
      <c r="I5877">
        <v>28175000</v>
      </c>
      <c r="J5877">
        <v>89976</v>
      </c>
      <c r="K5877">
        <v>23314.173026</v>
      </c>
    </row>
    <row r="5878" spans="1:11" x14ac:dyDescent="0.35">
      <c r="A5878" t="s">
        <v>498</v>
      </c>
      <c r="B5878" t="s">
        <v>96</v>
      </c>
      <c r="C5878" t="s">
        <v>121</v>
      </c>
      <c r="D5878" t="s">
        <v>17</v>
      </c>
      <c r="E5878" t="s">
        <v>21</v>
      </c>
      <c r="F5878">
        <v>202630</v>
      </c>
      <c r="G5878">
        <v>11744</v>
      </c>
      <c r="H5878">
        <v>16</v>
      </c>
      <c r="I5878">
        <v>22020000</v>
      </c>
      <c r="J5878">
        <v>68384</v>
      </c>
      <c r="K5878">
        <v>28508.749318999999</v>
      </c>
    </row>
    <row r="5879" spans="1:11" x14ac:dyDescent="0.35">
      <c r="A5879" t="s">
        <v>498</v>
      </c>
      <c r="B5879" t="s">
        <v>96</v>
      </c>
      <c r="C5879" t="s">
        <v>122</v>
      </c>
      <c r="D5879" t="s">
        <v>17</v>
      </c>
      <c r="E5879" t="s">
        <v>21</v>
      </c>
      <c r="F5879">
        <v>202630</v>
      </c>
      <c r="G5879">
        <v>10240</v>
      </c>
      <c r="H5879">
        <v>20</v>
      </c>
      <c r="I5879">
        <v>20480000</v>
      </c>
      <c r="J5879">
        <v>52340</v>
      </c>
      <c r="K5879">
        <v>38382.039062999997</v>
      </c>
    </row>
    <row r="5880" spans="1:11" x14ac:dyDescent="0.35">
      <c r="A5880" t="s">
        <v>498</v>
      </c>
      <c r="B5880" t="s">
        <v>96</v>
      </c>
      <c r="C5880" t="s">
        <v>123</v>
      </c>
      <c r="D5880" t="s">
        <v>32</v>
      </c>
      <c r="E5880" t="s">
        <v>24</v>
      </c>
      <c r="F5880">
        <v>202630</v>
      </c>
      <c r="G5880">
        <v>11540</v>
      </c>
      <c r="H5880">
        <v>20</v>
      </c>
      <c r="I5880">
        <v>34043000</v>
      </c>
      <c r="J5880">
        <v>57220</v>
      </c>
      <c r="K5880">
        <v>52352.861352</v>
      </c>
    </row>
    <row r="5881" spans="1:11" x14ac:dyDescent="0.35">
      <c r="A5881" t="s">
        <v>498</v>
      </c>
      <c r="B5881" t="s">
        <v>96</v>
      </c>
      <c r="C5881" t="s">
        <v>125</v>
      </c>
      <c r="D5881" t="s">
        <v>32</v>
      </c>
      <c r="E5881" t="s">
        <v>15</v>
      </c>
      <c r="F5881">
        <v>202630</v>
      </c>
      <c r="G5881">
        <v>7908</v>
      </c>
      <c r="H5881">
        <v>12</v>
      </c>
      <c r="I5881">
        <v>12191500</v>
      </c>
      <c r="J5881">
        <v>36684</v>
      </c>
      <c r="K5881">
        <v>16545.408194</v>
      </c>
    </row>
    <row r="5882" spans="1:11" x14ac:dyDescent="0.35">
      <c r="A5882" t="s">
        <v>498</v>
      </c>
      <c r="B5882" t="s">
        <v>96</v>
      </c>
      <c r="C5882" t="s">
        <v>126</v>
      </c>
      <c r="D5882" t="s">
        <v>32</v>
      </c>
      <c r="E5882" t="s">
        <v>18</v>
      </c>
      <c r="F5882">
        <v>202630</v>
      </c>
      <c r="G5882">
        <v>152240</v>
      </c>
      <c r="H5882">
        <v>16</v>
      </c>
      <c r="I5882">
        <v>333019000</v>
      </c>
      <c r="J5882">
        <v>1848208</v>
      </c>
      <c r="K5882">
        <v>32246.438466</v>
      </c>
    </row>
    <row r="5883" spans="1:11" x14ac:dyDescent="0.35">
      <c r="A5883" t="s">
        <v>498</v>
      </c>
      <c r="B5883" t="s">
        <v>96</v>
      </c>
      <c r="C5883" t="s">
        <v>127</v>
      </c>
      <c r="D5883" t="s">
        <v>32</v>
      </c>
      <c r="E5883" t="s">
        <v>18</v>
      </c>
      <c r="F5883">
        <v>202630</v>
      </c>
      <c r="G5883">
        <v>11208</v>
      </c>
      <c r="H5883">
        <v>12</v>
      </c>
      <c r="I5883">
        <v>26805800</v>
      </c>
      <c r="J5883">
        <v>63864</v>
      </c>
      <c r="K5883">
        <v>25412.389722</v>
      </c>
    </row>
    <row r="5884" spans="1:11" x14ac:dyDescent="0.35">
      <c r="A5884" t="s">
        <v>498</v>
      </c>
      <c r="B5884" t="s">
        <v>96</v>
      </c>
      <c r="C5884" t="s">
        <v>128</v>
      </c>
      <c r="D5884" t="s">
        <v>32</v>
      </c>
      <c r="E5884" t="s">
        <v>18</v>
      </c>
      <c r="F5884">
        <v>202630</v>
      </c>
      <c r="G5884">
        <v>121696</v>
      </c>
      <c r="H5884">
        <v>16</v>
      </c>
      <c r="I5884">
        <v>295873400</v>
      </c>
      <c r="J5884">
        <v>1520416</v>
      </c>
      <c r="K5884">
        <v>35529.722981999999</v>
      </c>
    </row>
    <row r="5885" spans="1:11" x14ac:dyDescent="0.35">
      <c r="A5885" t="s">
        <v>498</v>
      </c>
      <c r="B5885" t="s">
        <v>96</v>
      </c>
      <c r="C5885" t="s">
        <v>129</v>
      </c>
      <c r="D5885" t="s">
        <v>20</v>
      </c>
      <c r="E5885" t="s">
        <v>18</v>
      </c>
      <c r="F5885">
        <v>202630</v>
      </c>
      <c r="G5885">
        <v>9328</v>
      </c>
      <c r="H5885">
        <v>16</v>
      </c>
      <c r="I5885">
        <v>20405000</v>
      </c>
      <c r="J5885">
        <v>51600</v>
      </c>
      <c r="K5885">
        <v>31108.859348000002</v>
      </c>
    </row>
    <row r="5886" spans="1:11" x14ac:dyDescent="0.35">
      <c r="A5886" t="s">
        <v>498</v>
      </c>
      <c r="B5886" t="s">
        <v>96</v>
      </c>
      <c r="C5886" t="s">
        <v>130</v>
      </c>
      <c r="D5886" t="s">
        <v>32</v>
      </c>
      <c r="E5886" t="s">
        <v>24</v>
      </c>
      <c r="F5886">
        <v>202630</v>
      </c>
      <c r="G5886">
        <v>5960</v>
      </c>
      <c r="H5886">
        <v>20</v>
      </c>
      <c r="I5886">
        <v>13708000</v>
      </c>
      <c r="J5886">
        <v>21580</v>
      </c>
      <c r="K5886">
        <v>41240.432886000002</v>
      </c>
    </row>
    <row r="5887" spans="1:11" x14ac:dyDescent="0.35">
      <c r="A5887" t="s">
        <v>498</v>
      </c>
      <c r="B5887" t="s">
        <v>96</v>
      </c>
      <c r="C5887" t="s">
        <v>131</v>
      </c>
      <c r="D5887" t="s">
        <v>32</v>
      </c>
      <c r="E5887" t="s">
        <v>24</v>
      </c>
      <c r="F5887">
        <v>202630</v>
      </c>
      <c r="G5887">
        <v>7280</v>
      </c>
      <c r="H5887">
        <v>20</v>
      </c>
      <c r="I5887">
        <v>16744000</v>
      </c>
      <c r="J5887">
        <v>15580</v>
      </c>
      <c r="K5887">
        <v>41058.939559999999</v>
      </c>
    </row>
    <row r="5888" spans="1:11" x14ac:dyDescent="0.35">
      <c r="A5888" t="s">
        <v>498</v>
      </c>
      <c r="B5888" t="s">
        <v>96</v>
      </c>
      <c r="C5888" t="s">
        <v>132</v>
      </c>
      <c r="D5888" t="s">
        <v>32</v>
      </c>
      <c r="E5888" t="s">
        <v>24</v>
      </c>
      <c r="F5888">
        <v>202630</v>
      </c>
      <c r="G5888">
        <v>1580</v>
      </c>
      <c r="H5888">
        <v>20</v>
      </c>
      <c r="I5888">
        <v>3634000</v>
      </c>
      <c r="J5888">
        <v>2620</v>
      </c>
      <c r="K5888">
        <v>41232.924051000002</v>
      </c>
    </row>
    <row r="5889" spans="1:11" x14ac:dyDescent="0.35">
      <c r="A5889" t="s">
        <v>498</v>
      </c>
      <c r="B5889" t="s">
        <v>96</v>
      </c>
      <c r="C5889" t="s">
        <v>133</v>
      </c>
      <c r="D5889" t="s">
        <v>32</v>
      </c>
      <c r="E5889" t="s">
        <v>18</v>
      </c>
      <c r="F5889">
        <v>202630</v>
      </c>
      <c r="G5889">
        <v>19728</v>
      </c>
      <c r="H5889">
        <v>16</v>
      </c>
      <c r="I5889">
        <v>48826800</v>
      </c>
      <c r="J5889">
        <v>129072</v>
      </c>
      <c r="K5889">
        <v>35446.404704</v>
      </c>
    </row>
    <row r="5890" spans="1:11" x14ac:dyDescent="0.35">
      <c r="A5890" t="s">
        <v>498</v>
      </c>
      <c r="B5890" t="s">
        <v>96</v>
      </c>
      <c r="C5890" t="s">
        <v>134</v>
      </c>
      <c r="D5890" t="s">
        <v>20</v>
      </c>
      <c r="E5890" t="s">
        <v>18</v>
      </c>
      <c r="F5890">
        <v>202630</v>
      </c>
      <c r="G5890">
        <v>12288</v>
      </c>
      <c r="H5890">
        <v>16</v>
      </c>
      <c r="I5890">
        <v>26880000</v>
      </c>
      <c r="J5890">
        <v>72720</v>
      </c>
      <c r="K5890">
        <v>31251.291667000001</v>
      </c>
    </row>
    <row r="5891" spans="1:11" x14ac:dyDescent="0.35">
      <c r="A5891" t="s">
        <v>498</v>
      </c>
      <c r="B5891" t="s">
        <v>96</v>
      </c>
      <c r="C5891" t="s">
        <v>135</v>
      </c>
      <c r="D5891" t="s">
        <v>32</v>
      </c>
      <c r="E5891" t="s">
        <v>18</v>
      </c>
      <c r="F5891">
        <v>202630</v>
      </c>
      <c r="G5891">
        <v>13712</v>
      </c>
      <c r="H5891">
        <v>16</v>
      </c>
      <c r="I5891">
        <v>31623300</v>
      </c>
      <c r="J5891">
        <v>72800</v>
      </c>
      <c r="K5891">
        <v>32946.546090999997</v>
      </c>
    </row>
    <row r="5892" spans="1:11" x14ac:dyDescent="0.35">
      <c r="A5892" t="s">
        <v>498</v>
      </c>
      <c r="B5892" t="s">
        <v>96</v>
      </c>
      <c r="C5892" t="s">
        <v>136</v>
      </c>
      <c r="D5892" t="s">
        <v>17</v>
      </c>
      <c r="E5892" t="s">
        <v>15</v>
      </c>
      <c r="F5892">
        <v>202630</v>
      </c>
      <c r="G5892">
        <v>10968</v>
      </c>
      <c r="H5892">
        <v>12</v>
      </c>
      <c r="I5892">
        <v>15995000</v>
      </c>
      <c r="J5892">
        <v>67980</v>
      </c>
      <c r="K5892">
        <v>15476.268053</v>
      </c>
    </row>
    <row r="5893" spans="1:11" x14ac:dyDescent="0.35">
      <c r="A5893" t="s">
        <v>498</v>
      </c>
      <c r="B5893" t="s">
        <v>96</v>
      </c>
      <c r="C5893" t="s">
        <v>137</v>
      </c>
      <c r="D5893" t="s">
        <v>17</v>
      </c>
      <c r="E5893" t="s">
        <v>15</v>
      </c>
      <c r="F5893">
        <v>202630</v>
      </c>
      <c r="G5893">
        <v>11844</v>
      </c>
      <c r="H5893">
        <v>12</v>
      </c>
      <c r="I5893">
        <v>16873200</v>
      </c>
      <c r="J5893">
        <v>99876</v>
      </c>
      <c r="K5893">
        <v>15004.189463000001</v>
      </c>
    </row>
    <row r="5894" spans="1:11" x14ac:dyDescent="0.35">
      <c r="A5894" t="s">
        <v>498</v>
      </c>
      <c r="B5894" t="s">
        <v>96</v>
      </c>
      <c r="C5894" t="s">
        <v>138</v>
      </c>
      <c r="D5894" t="s">
        <v>17</v>
      </c>
      <c r="E5894" t="s">
        <v>15</v>
      </c>
      <c r="F5894">
        <v>202630</v>
      </c>
      <c r="G5894">
        <v>6456</v>
      </c>
      <c r="H5894">
        <v>12</v>
      </c>
      <c r="I5894">
        <v>8016200</v>
      </c>
      <c r="J5894">
        <v>28836</v>
      </c>
      <c r="K5894">
        <v>13391.195167</v>
      </c>
    </row>
    <row r="5895" spans="1:11" x14ac:dyDescent="0.35">
      <c r="A5895" t="s">
        <v>498</v>
      </c>
      <c r="B5895" t="s">
        <v>96</v>
      </c>
      <c r="C5895" t="s">
        <v>355</v>
      </c>
      <c r="D5895" t="s">
        <v>17</v>
      </c>
      <c r="E5895" t="s">
        <v>15</v>
      </c>
      <c r="F5895">
        <v>202630</v>
      </c>
      <c r="G5895">
        <v>5352</v>
      </c>
      <c r="H5895">
        <v>12</v>
      </c>
      <c r="I5895">
        <v>6467000</v>
      </c>
      <c r="J5895">
        <v>33360</v>
      </c>
      <c r="K5895">
        <v>13513.188340999999</v>
      </c>
    </row>
    <row r="5896" spans="1:11" x14ac:dyDescent="0.35">
      <c r="A5896" t="s">
        <v>498</v>
      </c>
      <c r="B5896" t="s">
        <v>96</v>
      </c>
      <c r="C5896" t="s">
        <v>139</v>
      </c>
      <c r="D5896" t="s">
        <v>32</v>
      </c>
      <c r="E5896" t="s">
        <v>15</v>
      </c>
      <c r="F5896">
        <v>202630</v>
      </c>
      <c r="G5896">
        <v>6120</v>
      </c>
      <c r="H5896">
        <v>12</v>
      </c>
      <c r="I5896">
        <v>9027000</v>
      </c>
      <c r="J5896">
        <v>25992</v>
      </c>
      <c r="K5896">
        <v>15578.588234999999</v>
      </c>
    </row>
    <row r="5897" spans="1:11" x14ac:dyDescent="0.35">
      <c r="A5897" t="s">
        <v>498</v>
      </c>
      <c r="B5897" t="s">
        <v>96</v>
      </c>
      <c r="C5897" t="s">
        <v>141</v>
      </c>
      <c r="D5897" t="s">
        <v>17</v>
      </c>
      <c r="E5897" t="s">
        <v>15</v>
      </c>
      <c r="F5897">
        <v>202630</v>
      </c>
      <c r="G5897">
        <v>8400</v>
      </c>
      <c r="H5897">
        <v>12</v>
      </c>
      <c r="I5897">
        <v>10500000</v>
      </c>
      <c r="J5897">
        <v>38784</v>
      </c>
      <c r="K5897">
        <v>13558.761429</v>
      </c>
    </row>
    <row r="5898" spans="1:11" x14ac:dyDescent="0.35">
      <c r="A5898" t="s">
        <v>498</v>
      </c>
      <c r="B5898" t="s">
        <v>96</v>
      </c>
      <c r="C5898" t="s">
        <v>142</v>
      </c>
      <c r="D5898" t="s">
        <v>17</v>
      </c>
      <c r="E5898" t="s">
        <v>18</v>
      </c>
      <c r="F5898">
        <v>202630</v>
      </c>
      <c r="G5898">
        <v>14340</v>
      </c>
      <c r="H5898">
        <v>20</v>
      </c>
      <c r="I5898">
        <v>20721300</v>
      </c>
      <c r="J5898">
        <v>79580</v>
      </c>
      <c r="K5898">
        <v>26749.302650000001</v>
      </c>
    </row>
    <row r="5899" spans="1:11" x14ac:dyDescent="0.35">
      <c r="A5899" t="s">
        <v>498</v>
      </c>
      <c r="B5899" t="s">
        <v>96</v>
      </c>
      <c r="C5899" t="s">
        <v>143</v>
      </c>
      <c r="D5899" t="s">
        <v>17</v>
      </c>
      <c r="E5899" t="s">
        <v>18</v>
      </c>
      <c r="F5899">
        <v>202630</v>
      </c>
      <c r="G5899">
        <v>5264</v>
      </c>
      <c r="H5899">
        <v>16</v>
      </c>
      <c r="I5899">
        <v>8455300</v>
      </c>
      <c r="J5899">
        <v>17184</v>
      </c>
      <c r="K5899">
        <v>22563.492401</v>
      </c>
    </row>
    <row r="5900" spans="1:11" x14ac:dyDescent="0.35">
      <c r="A5900" t="s">
        <v>498</v>
      </c>
      <c r="B5900" t="s">
        <v>96</v>
      </c>
      <c r="C5900" t="s">
        <v>144</v>
      </c>
      <c r="D5900" t="s">
        <v>17</v>
      </c>
      <c r="E5900" t="s">
        <v>18</v>
      </c>
      <c r="F5900">
        <v>202630</v>
      </c>
      <c r="G5900">
        <v>6656</v>
      </c>
      <c r="H5900">
        <v>16</v>
      </c>
      <c r="I5900">
        <v>10691200</v>
      </c>
      <c r="J5900">
        <v>27328</v>
      </c>
      <c r="K5900">
        <v>22614.59375</v>
      </c>
    </row>
    <row r="5901" spans="1:11" x14ac:dyDescent="0.35">
      <c r="A5901" t="s">
        <v>498</v>
      </c>
      <c r="B5901" t="s">
        <v>96</v>
      </c>
      <c r="C5901" t="s">
        <v>146</v>
      </c>
      <c r="D5901" t="s">
        <v>17</v>
      </c>
      <c r="E5901" t="s">
        <v>18</v>
      </c>
      <c r="F5901">
        <v>202630</v>
      </c>
      <c r="G5901">
        <v>12240</v>
      </c>
      <c r="H5901">
        <v>16</v>
      </c>
      <c r="I5901">
        <v>18283500</v>
      </c>
      <c r="J5901">
        <v>77248</v>
      </c>
      <c r="K5901">
        <v>21549.882353000001</v>
      </c>
    </row>
    <row r="5902" spans="1:11" x14ac:dyDescent="0.35">
      <c r="A5902" t="s">
        <v>498</v>
      </c>
      <c r="B5902" t="s">
        <v>96</v>
      </c>
      <c r="C5902" t="s">
        <v>147</v>
      </c>
      <c r="D5902" t="s">
        <v>17</v>
      </c>
      <c r="E5902" t="s">
        <v>18</v>
      </c>
      <c r="F5902">
        <v>202630</v>
      </c>
      <c r="G5902">
        <v>3372</v>
      </c>
      <c r="H5902">
        <v>12</v>
      </c>
      <c r="I5902">
        <v>5929100</v>
      </c>
      <c r="J5902">
        <v>10608</v>
      </c>
      <c r="K5902">
        <v>18894.220641</v>
      </c>
    </row>
    <row r="5903" spans="1:11" x14ac:dyDescent="0.35">
      <c r="A5903" t="s">
        <v>498</v>
      </c>
      <c r="B5903" t="s">
        <v>96</v>
      </c>
      <c r="C5903" t="s">
        <v>148</v>
      </c>
      <c r="D5903" t="s">
        <v>17</v>
      </c>
      <c r="E5903" t="s">
        <v>18</v>
      </c>
      <c r="F5903">
        <v>202630</v>
      </c>
      <c r="G5903">
        <v>7504</v>
      </c>
      <c r="H5903">
        <v>16</v>
      </c>
      <c r="I5903">
        <v>13132000</v>
      </c>
      <c r="J5903">
        <v>41056</v>
      </c>
      <c r="K5903">
        <v>24944.266524999999</v>
      </c>
    </row>
    <row r="5904" spans="1:11" x14ac:dyDescent="0.35">
      <c r="A5904" t="s">
        <v>498</v>
      </c>
      <c r="B5904" t="s">
        <v>150</v>
      </c>
      <c r="C5904" t="s">
        <v>151</v>
      </c>
      <c r="D5904" t="s">
        <v>32</v>
      </c>
      <c r="E5904" t="s">
        <v>152</v>
      </c>
      <c r="F5904">
        <v>202630</v>
      </c>
      <c r="G5904">
        <v>1200</v>
      </c>
      <c r="H5904">
        <v>20</v>
      </c>
      <c r="I5904">
        <v>1500000</v>
      </c>
      <c r="J5904">
        <v>2960</v>
      </c>
      <c r="K5904">
        <v>22901</v>
      </c>
    </row>
    <row r="5905" spans="1:11" x14ac:dyDescent="0.35">
      <c r="A5905" t="s">
        <v>498</v>
      </c>
      <c r="B5905" t="s">
        <v>150</v>
      </c>
      <c r="C5905" t="s">
        <v>153</v>
      </c>
      <c r="D5905" t="s">
        <v>32</v>
      </c>
      <c r="E5905" t="s">
        <v>152</v>
      </c>
      <c r="F5905">
        <v>202630</v>
      </c>
      <c r="G5905">
        <v>1180</v>
      </c>
      <c r="H5905">
        <v>20</v>
      </c>
      <c r="I5905">
        <v>1475000</v>
      </c>
      <c r="J5905">
        <v>2680</v>
      </c>
      <c r="K5905">
        <v>22868.152542</v>
      </c>
    </row>
    <row r="5906" spans="1:11" x14ac:dyDescent="0.35">
      <c r="A5906" t="s">
        <v>498</v>
      </c>
      <c r="B5906" t="s">
        <v>150</v>
      </c>
      <c r="C5906" t="s">
        <v>154</v>
      </c>
      <c r="D5906" t="s">
        <v>32</v>
      </c>
      <c r="E5906" t="s">
        <v>152</v>
      </c>
      <c r="F5906">
        <v>202630</v>
      </c>
      <c r="G5906">
        <v>1300</v>
      </c>
      <c r="H5906">
        <v>20</v>
      </c>
      <c r="I5906">
        <v>1625000</v>
      </c>
      <c r="J5906">
        <v>2500</v>
      </c>
      <c r="K5906">
        <v>22946.753846</v>
      </c>
    </row>
    <row r="5907" spans="1:11" x14ac:dyDescent="0.35">
      <c r="A5907" t="s">
        <v>498</v>
      </c>
      <c r="B5907" t="s">
        <v>150</v>
      </c>
      <c r="C5907" t="s">
        <v>155</v>
      </c>
      <c r="D5907" t="s">
        <v>32</v>
      </c>
      <c r="E5907" t="s">
        <v>152</v>
      </c>
      <c r="F5907">
        <v>202630</v>
      </c>
      <c r="G5907">
        <v>680</v>
      </c>
      <c r="H5907">
        <v>20</v>
      </c>
      <c r="I5907">
        <v>850000</v>
      </c>
      <c r="J5907">
        <v>1760</v>
      </c>
      <c r="K5907">
        <v>22876.5</v>
      </c>
    </row>
    <row r="5908" spans="1:11" x14ac:dyDescent="0.35">
      <c r="A5908" t="s">
        <v>498</v>
      </c>
      <c r="B5908" t="s">
        <v>150</v>
      </c>
      <c r="C5908" t="s">
        <v>156</v>
      </c>
      <c r="D5908" t="s">
        <v>32</v>
      </c>
      <c r="E5908" t="s">
        <v>152</v>
      </c>
      <c r="F5908">
        <v>202630</v>
      </c>
      <c r="G5908">
        <v>840</v>
      </c>
      <c r="H5908">
        <v>20</v>
      </c>
      <c r="I5908">
        <v>1050000</v>
      </c>
      <c r="J5908">
        <v>1780</v>
      </c>
      <c r="K5908">
        <v>22864.857143000001</v>
      </c>
    </row>
    <row r="5909" spans="1:11" x14ac:dyDescent="0.35">
      <c r="A5909" t="s">
        <v>498</v>
      </c>
      <c r="B5909" t="s">
        <v>150</v>
      </c>
      <c r="C5909" t="s">
        <v>157</v>
      </c>
      <c r="D5909" t="s">
        <v>32</v>
      </c>
      <c r="E5909" t="s">
        <v>152</v>
      </c>
      <c r="F5909">
        <v>202630</v>
      </c>
      <c r="G5909">
        <v>1460</v>
      </c>
      <c r="H5909">
        <v>20</v>
      </c>
      <c r="I5909">
        <v>1825000</v>
      </c>
      <c r="J5909">
        <v>4560</v>
      </c>
      <c r="K5909">
        <v>23021.671233000001</v>
      </c>
    </row>
    <row r="5910" spans="1:11" x14ac:dyDescent="0.35">
      <c r="A5910" t="s">
        <v>498</v>
      </c>
      <c r="B5910" t="s">
        <v>161</v>
      </c>
      <c r="C5910" t="s">
        <v>162</v>
      </c>
      <c r="D5910" t="s">
        <v>23</v>
      </c>
      <c r="E5910" t="s">
        <v>152</v>
      </c>
      <c r="F5910">
        <v>202630</v>
      </c>
      <c r="G5910">
        <v>2980</v>
      </c>
      <c r="H5910">
        <v>20</v>
      </c>
      <c r="I5910">
        <v>4470000</v>
      </c>
      <c r="J5910">
        <v>11780</v>
      </c>
      <c r="K5910">
        <v>28031.939597000001</v>
      </c>
    </row>
    <row r="5911" spans="1:11" x14ac:dyDescent="0.35">
      <c r="A5911" t="s">
        <v>498</v>
      </c>
      <c r="B5911" t="s">
        <v>161</v>
      </c>
      <c r="C5911" t="s">
        <v>163</v>
      </c>
      <c r="D5911" t="s">
        <v>23</v>
      </c>
      <c r="E5911" t="s">
        <v>152</v>
      </c>
      <c r="F5911">
        <v>202630</v>
      </c>
      <c r="G5911">
        <v>3420</v>
      </c>
      <c r="H5911">
        <v>20</v>
      </c>
      <c r="I5911">
        <v>5130000</v>
      </c>
      <c r="J5911">
        <v>12140</v>
      </c>
      <c r="K5911">
        <v>28113.508772000001</v>
      </c>
    </row>
    <row r="5912" spans="1:11" x14ac:dyDescent="0.35">
      <c r="A5912" t="s">
        <v>498</v>
      </c>
      <c r="B5912" t="s">
        <v>161</v>
      </c>
      <c r="C5912" t="s">
        <v>164</v>
      </c>
      <c r="D5912" t="s">
        <v>23</v>
      </c>
      <c r="E5912" t="s">
        <v>152</v>
      </c>
      <c r="F5912">
        <v>202630</v>
      </c>
      <c r="G5912">
        <v>2040</v>
      </c>
      <c r="H5912">
        <v>20</v>
      </c>
      <c r="I5912">
        <v>3468000</v>
      </c>
      <c r="J5912">
        <v>8280</v>
      </c>
      <c r="K5912">
        <v>31087.970588</v>
      </c>
    </row>
    <row r="5913" spans="1:11" x14ac:dyDescent="0.35">
      <c r="A5913" t="s">
        <v>498</v>
      </c>
      <c r="B5913" t="s">
        <v>161</v>
      </c>
      <c r="C5913" t="s">
        <v>165</v>
      </c>
      <c r="D5913" t="s">
        <v>23</v>
      </c>
      <c r="E5913" t="s">
        <v>152</v>
      </c>
      <c r="F5913">
        <v>202630</v>
      </c>
      <c r="G5913">
        <v>3680</v>
      </c>
      <c r="H5913">
        <v>20</v>
      </c>
      <c r="I5913">
        <v>6256000</v>
      </c>
      <c r="J5913">
        <v>14180</v>
      </c>
      <c r="K5913">
        <v>31375.130434999999</v>
      </c>
    </row>
    <row r="5914" spans="1:11" x14ac:dyDescent="0.35">
      <c r="A5914" t="s">
        <v>498</v>
      </c>
      <c r="B5914" t="s">
        <v>161</v>
      </c>
      <c r="C5914" t="s">
        <v>166</v>
      </c>
      <c r="D5914" t="s">
        <v>23</v>
      </c>
      <c r="E5914" t="s">
        <v>152</v>
      </c>
      <c r="F5914">
        <v>202630</v>
      </c>
      <c r="G5914">
        <v>2780</v>
      </c>
      <c r="H5914">
        <v>20</v>
      </c>
      <c r="I5914">
        <v>4726000</v>
      </c>
      <c r="J5914">
        <v>11840</v>
      </c>
      <c r="K5914">
        <v>30754.100718999998</v>
      </c>
    </row>
    <row r="5915" spans="1:11" x14ac:dyDescent="0.35">
      <c r="A5915" t="s">
        <v>498</v>
      </c>
      <c r="B5915" t="s">
        <v>161</v>
      </c>
      <c r="C5915" t="s">
        <v>167</v>
      </c>
      <c r="D5915" t="s">
        <v>23</v>
      </c>
      <c r="E5915" t="s">
        <v>152</v>
      </c>
      <c r="F5915">
        <v>202630</v>
      </c>
      <c r="G5915">
        <v>4600</v>
      </c>
      <c r="H5915">
        <v>20</v>
      </c>
      <c r="I5915">
        <v>6900000</v>
      </c>
      <c r="J5915">
        <v>20460</v>
      </c>
      <c r="K5915">
        <v>28054.582609000001</v>
      </c>
    </row>
    <row r="5916" spans="1:11" x14ac:dyDescent="0.35">
      <c r="A5916" t="s">
        <v>498</v>
      </c>
      <c r="B5916" t="s">
        <v>161</v>
      </c>
      <c r="C5916" t="s">
        <v>168</v>
      </c>
      <c r="D5916" t="s">
        <v>23</v>
      </c>
      <c r="E5916" t="s">
        <v>152</v>
      </c>
      <c r="F5916">
        <v>202630</v>
      </c>
      <c r="G5916">
        <v>7280</v>
      </c>
      <c r="H5916">
        <v>20</v>
      </c>
      <c r="I5916">
        <v>10920000</v>
      </c>
      <c r="J5916">
        <v>33440</v>
      </c>
      <c r="K5916">
        <v>28144.326923000001</v>
      </c>
    </row>
    <row r="5917" spans="1:11" x14ac:dyDescent="0.35">
      <c r="A5917" t="s">
        <v>498</v>
      </c>
      <c r="B5917" t="s">
        <v>161</v>
      </c>
      <c r="C5917" t="s">
        <v>169</v>
      </c>
      <c r="D5917" t="s">
        <v>23</v>
      </c>
      <c r="E5917" t="s">
        <v>152</v>
      </c>
      <c r="F5917">
        <v>202630</v>
      </c>
      <c r="G5917">
        <v>11340</v>
      </c>
      <c r="H5917">
        <v>20</v>
      </c>
      <c r="I5917">
        <v>20412000</v>
      </c>
      <c r="J5917">
        <v>52400</v>
      </c>
      <c r="K5917">
        <v>33647.525572999999</v>
      </c>
    </row>
    <row r="5918" spans="1:11" x14ac:dyDescent="0.35">
      <c r="A5918" t="s">
        <v>498</v>
      </c>
      <c r="B5918" t="s">
        <v>161</v>
      </c>
      <c r="C5918" t="s">
        <v>170</v>
      </c>
      <c r="D5918" t="s">
        <v>23</v>
      </c>
      <c r="E5918" t="s">
        <v>152</v>
      </c>
      <c r="F5918">
        <v>202630</v>
      </c>
      <c r="G5918">
        <v>2760</v>
      </c>
      <c r="H5918">
        <v>20</v>
      </c>
      <c r="I5918">
        <v>4968000</v>
      </c>
      <c r="J5918">
        <v>10940</v>
      </c>
      <c r="K5918">
        <v>33290.913043</v>
      </c>
    </row>
    <row r="5919" spans="1:11" x14ac:dyDescent="0.35">
      <c r="A5919" t="s">
        <v>498</v>
      </c>
      <c r="B5919" t="s">
        <v>161</v>
      </c>
      <c r="C5919" t="s">
        <v>171</v>
      </c>
      <c r="D5919" t="s">
        <v>23</v>
      </c>
      <c r="E5919" t="s">
        <v>152</v>
      </c>
      <c r="F5919">
        <v>202630</v>
      </c>
      <c r="G5919">
        <v>2200</v>
      </c>
      <c r="H5919">
        <v>20</v>
      </c>
      <c r="I5919">
        <v>3740000</v>
      </c>
      <c r="J5919">
        <v>8000</v>
      </c>
      <c r="K5919">
        <v>31087.136364000002</v>
      </c>
    </row>
    <row r="5920" spans="1:11" x14ac:dyDescent="0.35">
      <c r="A5920" t="s">
        <v>498</v>
      </c>
      <c r="B5920" t="s">
        <v>161</v>
      </c>
      <c r="C5920" t="s">
        <v>172</v>
      </c>
      <c r="D5920" t="s">
        <v>23</v>
      </c>
      <c r="E5920" t="s">
        <v>152</v>
      </c>
      <c r="F5920">
        <v>202630</v>
      </c>
      <c r="G5920">
        <v>5640</v>
      </c>
      <c r="H5920">
        <v>20</v>
      </c>
      <c r="I5920">
        <v>10152000</v>
      </c>
      <c r="J5920">
        <v>31000</v>
      </c>
      <c r="K5920">
        <v>33561.542552999999</v>
      </c>
    </row>
    <row r="5921" spans="1:11" x14ac:dyDescent="0.35">
      <c r="A5921" t="s">
        <v>498</v>
      </c>
      <c r="B5921" t="s">
        <v>161</v>
      </c>
      <c r="C5921" t="s">
        <v>173</v>
      </c>
      <c r="D5921" t="s">
        <v>23</v>
      </c>
      <c r="E5921" t="s">
        <v>152</v>
      </c>
      <c r="F5921">
        <v>202630</v>
      </c>
      <c r="G5921">
        <v>5000</v>
      </c>
      <c r="H5921">
        <v>20</v>
      </c>
      <c r="I5921">
        <v>8500000</v>
      </c>
      <c r="J5921">
        <v>22720</v>
      </c>
      <c r="K5921">
        <v>31506.14</v>
      </c>
    </row>
    <row r="5922" spans="1:11" x14ac:dyDescent="0.35">
      <c r="A5922" t="s">
        <v>498</v>
      </c>
      <c r="B5922" t="s">
        <v>161</v>
      </c>
      <c r="C5922" t="s">
        <v>174</v>
      </c>
      <c r="D5922" t="s">
        <v>23</v>
      </c>
      <c r="E5922" t="s">
        <v>152</v>
      </c>
      <c r="F5922">
        <v>202630</v>
      </c>
      <c r="G5922">
        <v>6840</v>
      </c>
      <c r="H5922">
        <v>20</v>
      </c>
      <c r="I5922">
        <v>12312000</v>
      </c>
      <c r="J5922">
        <v>27500</v>
      </c>
      <c r="K5922">
        <v>33494.523392000003</v>
      </c>
    </row>
    <row r="5923" spans="1:11" x14ac:dyDescent="0.35">
      <c r="A5923" t="s">
        <v>498</v>
      </c>
      <c r="B5923" t="s">
        <v>161</v>
      </c>
      <c r="C5923" t="s">
        <v>175</v>
      </c>
      <c r="D5923" t="s">
        <v>23</v>
      </c>
      <c r="E5923" t="s">
        <v>152</v>
      </c>
      <c r="F5923">
        <v>202630</v>
      </c>
      <c r="G5923">
        <v>2980</v>
      </c>
      <c r="H5923">
        <v>20</v>
      </c>
      <c r="I5923">
        <v>5065000</v>
      </c>
      <c r="J5923">
        <v>11740</v>
      </c>
      <c r="K5923">
        <v>31347.47651</v>
      </c>
    </row>
    <row r="5924" spans="1:11" x14ac:dyDescent="0.35">
      <c r="A5924" t="s">
        <v>498</v>
      </c>
      <c r="B5924" t="s">
        <v>176</v>
      </c>
      <c r="C5924" t="s">
        <v>177</v>
      </c>
      <c r="D5924" t="s">
        <v>32</v>
      </c>
      <c r="E5924" t="s">
        <v>160</v>
      </c>
      <c r="F5924">
        <v>202630</v>
      </c>
      <c r="G5924">
        <v>23</v>
      </c>
      <c r="H5924">
        <v>1</v>
      </c>
      <c r="I5924">
        <v>1346834</v>
      </c>
      <c r="J5924">
        <v>27</v>
      </c>
      <c r="K5924">
        <v>75887.782609000002</v>
      </c>
    </row>
    <row r="5925" spans="1:11" x14ac:dyDescent="0.35">
      <c r="A5925" t="s">
        <v>498</v>
      </c>
      <c r="B5925" t="s">
        <v>176</v>
      </c>
      <c r="C5925" t="s">
        <v>178</v>
      </c>
      <c r="D5925" t="s">
        <v>32</v>
      </c>
      <c r="E5925" t="s">
        <v>179</v>
      </c>
      <c r="F5925">
        <v>202630</v>
      </c>
      <c r="G5925">
        <v>24</v>
      </c>
      <c r="H5925">
        <v>1</v>
      </c>
      <c r="I5925">
        <v>1200000</v>
      </c>
      <c r="J5925">
        <v>53</v>
      </c>
      <c r="K5925">
        <v>54786.875</v>
      </c>
    </row>
    <row r="5926" spans="1:11" x14ac:dyDescent="0.35">
      <c r="A5926" t="s">
        <v>498</v>
      </c>
      <c r="B5926" t="s">
        <v>176</v>
      </c>
      <c r="C5926" t="s">
        <v>180</v>
      </c>
      <c r="D5926" t="s">
        <v>32</v>
      </c>
      <c r="E5926" t="s">
        <v>179</v>
      </c>
      <c r="F5926">
        <v>202630</v>
      </c>
      <c r="G5926">
        <v>17</v>
      </c>
      <c r="H5926">
        <v>1</v>
      </c>
      <c r="I5926">
        <v>559300</v>
      </c>
      <c r="J5926">
        <v>34</v>
      </c>
      <c r="K5926">
        <v>30222.470588</v>
      </c>
    </row>
    <row r="5927" spans="1:11" x14ac:dyDescent="0.35">
      <c r="A5927" t="s">
        <v>498</v>
      </c>
      <c r="B5927" t="s">
        <v>176</v>
      </c>
      <c r="C5927" t="s">
        <v>181</v>
      </c>
      <c r="D5927" t="s">
        <v>32</v>
      </c>
      <c r="E5927" t="s">
        <v>182</v>
      </c>
      <c r="F5927">
        <v>202630</v>
      </c>
      <c r="G5927">
        <v>44</v>
      </c>
      <c r="H5927">
        <v>1</v>
      </c>
      <c r="I5927">
        <v>2200000</v>
      </c>
      <c r="J5927">
        <v>90</v>
      </c>
      <c r="K5927">
        <v>58465.613636000002</v>
      </c>
    </row>
    <row r="5928" spans="1:11" x14ac:dyDescent="0.35">
      <c r="A5928" t="s">
        <v>498</v>
      </c>
      <c r="B5928" t="s">
        <v>176</v>
      </c>
      <c r="C5928" t="s">
        <v>183</v>
      </c>
      <c r="D5928" t="s">
        <v>32</v>
      </c>
      <c r="E5928" t="s">
        <v>182</v>
      </c>
      <c r="F5928">
        <v>202630</v>
      </c>
      <c r="G5928">
        <v>32</v>
      </c>
      <c r="H5928">
        <v>1</v>
      </c>
      <c r="I5928">
        <v>1052800</v>
      </c>
      <c r="J5928">
        <v>60</v>
      </c>
      <c r="K5928">
        <v>30456.4375</v>
      </c>
    </row>
    <row r="5929" spans="1:11" x14ac:dyDescent="0.35">
      <c r="A5929" t="s">
        <v>498</v>
      </c>
      <c r="B5929" t="s">
        <v>176</v>
      </c>
      <c r="C5929" t="s">
        <v>184</v>
      </c>
      <c r="D5929" t="s">
        <v>32</v>
      </c>
      <c r="E5929" t="s">
        <v>185</v>
      </c>
      <c r="F5929">
        <v>202630</v>
      </c>
      <c r="G5929">
        <v>82</v>
      </c>
      <c r="H5929">
        <v>1</v>
      </c>
      <c r="I5929">
        <v>4100000</v>
      </c>
      <c r="J5929">
        <v>186</v>
      </c>
      <c r="K5929">
        <v>56599.792683</v>
      </c>
    </row>
    <row r="5930" spans="1:11" x14ac:dyDescent="0.35">
      <c r="A5930" t="s">
        <v>498</v>
      </c>
      <c r="B5930" t="s">
        <v>176</v>
      </c>
      <c r="C5930" t="s">
        <v>186</v>
      </c>
      <c r="D5930" t="s">
        <v>32</v>
      </c>
      <c r="E5930" t="s">
        <v>185</v>
      </c>
      <c r="F5930">
        <v>202630</v>
      </c>
      <c r="G5930">
        <v>52</v>
      </c>
      <c r="H5930">
        <v>1</v>
      </c>
      <c r="I5930">
        <v>1820000</v>
      </c>
      <c r="J5930">
        <v>102</v>
      </c>
      <c r="K5930">
        <v>30327.711538</v>
      </c>
    </row>
    <row r="5931" spans="1:11" x14ac:dyDescent="0.35">
      <c r="A5931" t="s">
        <v>498</v>
      </c>
      <c r="B5931" t="s">
        <v>176</v>
      </c>
      <c r="C5931" t="s">
        <v>187</v>
      </c>
      <c r="D5931" t="s">
        <v>32</v>
      </c>
      <c r="E5931" t="s">
        <v>188</v>
      </c>
      <c r="F5931">
        <v>202630</v>
      </c>
      <c r="G5931">
        <v>23</v>
      </c>
      <c r="H5931">
        <v>1</v>
      </c>
      <c r="I5931">
        <v>1150000</v>
      </c>
      <c r="J5931">
        <v>54</v>
      </c>
      <c r="K5931">
        <v>52984.043478</v>
      </c>
    </row>
    <row r="5932" spans="1:11" x14ac:dyDescent="0.35">
      <c r="A5932" t="s">
        <v>498</v>
      </c>
      <c r="B5932" t="s">
        <v>176</v>
      </c>
      <c r="C5932" t="s">
        <v>189</v>
      </c>
      <c r="D5932" t="s">
        <v>32</v>
      </c>
      <c r="E5932" t="s">
        <v>190</v>
      </c>
      <c r="F5932">
        <v>202630</v>
      </c>
      <c r="G5932">
        <v>15</v>
      </c>
      <c r="H5932">
        <v>1</v>
      </c>
      <c r="I5932">
        <v>750000</v>
      </c>
      <c r="J5932">
        <v>30</v>
      </c>
      <c r="K5932">
        <v>55841.133332999998</v>
      </c>
    </row>
    <row r="5933" spans="1:11" x14ac:dyDescent="0.35">
      <c r="A5933" t="s">
        <v>498</v>
      </c>
      <c r="B5933" t="s">
        <v>176</v>
      </c>
      <c r="C5933" t="s">
        <v>191</v>
      </c>
      <c r="D5933" t="s">
        <v>32</v>
      </c>
      <c r="E5933" t="s">
        <v>192</v>
      </c>
      <c r="F5933">
        <v>202630</v>
      </c>
      <c r="G5933">
        <v>25</v>
      </c>
      <c r="H5933">
        <v>1</v>
      </c>
      <c r="I5933">
        <v>875000</v>
      </c>
      <c r="J5933">
        <v>50</v>
      </c>
      <c r="K5933">
        <v>35036.720000000001</v>
      </c>
    </row>
    <row r="5934" spans="1:11" x14ac:dyDescent="0.35">
      <c r="A5934" t="s">
        <v>498</v>
      </c>
      <c r="B5934" t="s">
        <v>176</v>
      </c>
      <c r="C5934" t="s">
        <v>193</v>
      </c>
      <c r="D5934" t="s">
        <v>32</v>
      </c>
      <c r="E5934" t="s">
        <v>192</v>
      </c>
      <c r="F5934">
        <v>202630</v>
      </c>
      <c r="G5934">
        <v>46</v>
      </c>
      <c r="H5934">
        <v>1</v>
      </c>
      <c r="I5934">
        <v>2300000</v>
      </c>
      <c r="J5934">
        <v>90</v>
      </c>
      <c r="K5934">
        <v>57633.717390999998</v>
      </c>
    </row>
    <row r="5935" spans="1:11" x14ac:dyDescent="0.35">
      <c r="A5935" t="s">
        <v>498</v>
      </c>
      <c r="B5935" t="s">
        <v>176</v>
      </c>
      <c r="C5935" t="s">
        <v>194</v>
      </c>
      <c r="D5935" t="s">
        <v>32</v>
      </c>
      <c r="E5935" t="s">
        <v>195</v>
      </c>
      <c r="F5935">
        <v>202630</v>
      </c>
      <c r="G5935">
        <v>31</v>
      </c>
      <c r="H5935">
        <v>1</v>
      </c>
      <c r="I5935">
        <v>1085000</v>
      </c>
      <c r="J5935">
        <v>66</v>
      </c>
      <c r="K5935">
        <v>39316.516129000003</v>
      </c>
    </row>
    <row r="5936" spans="1:11" x14ac:dyDescent="0.35">
      <c r="A5936" t="s">
        <v>498</v>
      </c>
      <c r="B5936" t="s">
        <v>176</v>
      </c>
      <c r="C5936" t="s">
        <v>196</v>
      </c>
      <c r="D5936" t="s">
        <v>32</v>
      </c>
      <c r="E5936" t="s">
        <v>195</v>
      </c>
      <c r="F5936">
        <v>202630</v>
      </c>
      <c r="G5936">
        <v>35</v>
      </c>
      <c r="H5936">
        <v>1</v>
      </c>
      <c r="I5936">
        <v>1750000</v>
      </c>
      <c r="J5936">
        <v>75</v>
      </c>
      <c r="K5936">
        <v>54791.314286000001</v>
      </c>
    </row>
    <row r="5937" spans="1:11" x14ac:dyDescent="0.35">
      <c r="A5937" t="s">
        <v>498</v>
      </c>
      <c r="B5937" t="s">
        <v>176</v>
      </c>
      <c r="C5937" t="s">
        <v>197</v>
      </c>
      <c r="D5937" t="s">
        <v>32</v>
      </c>
      <c r="E5937" t="s">
        <v>198</v>
      </c>
      <c r="F5937">
        <v>202630</v>
      </c>
      <c r="G5937">
        <v>17</v>
      </c>
      <c r="H5937">
        <v>1</v>
      </c>
      <c r="I5937">
        <v>850000</v>
      </c>
      <c r="J5937">
        <v>33</v>
      </c>
      <c r="K5937">
        <v>60375</v>
      </c>
    </row>
    <row r="5938" spans="1:11" x14ac:dyDescent="0.35">
      <c r="A5938" t="s">
        <v>498</v>
      </c>
      <c r="B5938" t="s">
        <v>176</v>
      </c>
      <c r="C5938" t="s">
        <v>199</v>
      </c>
      <c r="D5938" t="s">
        <v>32</v>
      </c>
      <c r="E5938" t="s">
        <v>200</v>
      </c>
      <c r="F5938">
        <v>202630</v>
      </c>
      <c r="G5938">
        <v>23</v>
      </c>
      <c r="H5938">
        <v>1</v>
      </c>
      <c r="I5938">
        <v>1150000</v>
      </c>
      <c r="J5938">
        <v>45</v>
      </c>
      <c r="K5938">
        <v>57295.391303999997</v>
      </c>
    </row>
    <row r="5939" spans="1:11" x14ac:dyDescent="0.35">
      <c r="A5939" t="s">
        <v>498</v>
      </c>
      <c r="B5939" t="s">
        <v>176</v>
      </c>
      <c r="C5939" t="s">
        <v>201</v>
      </c>
      <c r="D5939" t="s">
        <v>32</v>
      </c>
      <c r="E5939" t="s">
        <v>202</v>
      </c>
      <c r="F5939">
        <v>202630</v>
      </c>
      <c r="G5939">
        <v>34</v>
      </c>
      <c r="H5939">
        <v>1</v>
      </c>
      <c r="I5939">
        <v>1190000</v>
      </c>
      <c r="J5939">
        <v>71</v>
      </c>
      <c r="K5939">
        <v>38428.058824</v>
      </c>
    </row>
    <row r="5940" spans="1:11" x14ac:dyDescent="0.35">
      <c r="A5940" t="s">
        <v>498</v>
      </c>
      <c r="B5940" t="s">
        <v>176</v>
      </c>
      <c r="C5940" t="s">
        <v>203</v>
      </c>
      <c r="D5940" t="s">
        <v>32</v>
      </c>
      <c r="E5940" t="s">
        <v>204</v>
      </c>
      <c r="F5940">
        <v>202630</v>
      </c>
      <c r="G5940">
        <v>41</v>
      </c>
      <c r="H5940">
        <v>1</v>
      </c>
      <c r="I5940">
        <v>3280000</v>
      </c>
      <c r="J5940">
        <v>88</v>
      </c>
      <c r="K5940">
        <v>68866.487804999997</v>
      </c>
    </row>
    <row r="5941" spans="1:11" x14ac:dyDescent="0.35">
      <c r="A5941" t="s">
        <v>498</v>
      </c>
      <c r="B5941" t="s">
        <v>176</v>
      </c>
      <c r="C5941" t="s">
        <v>205</v>
      </c>
      <c r="D5941" t="s">
        <v>32</v>
      </c>
      <c r="E5941" t="s">
        <v>206</v>
      </c>
      <c r="F5941">
        <v>202630</v>
      </c>
      <c r="G5941">
        <v>42</v>
      </c>
      <c r="H5941">
        <v>1</v>
      </c>
      <c r="I5941">
        <v>3360000</v>
      </c>
      <c r="J5941">
        <v>107</v>
      </c>
      <c r="K5941">
        <v>69108.571429000003</v>
      </c>
    </row>
    <row r="5942" spans="1:11" x14ac:dyDescent="0.35">
      <c r="A5942" t="s">
        <v>498</v>
      </c>
      <c r="B5942" t="s">
        <v>176</v>
      </c>
      <c r="C5942" t="s">
        <v>207</v>
      </c>
      <c r="D5942" t="s">
        <v>32</v>
      </c>
      <c r="E5942" t="s">
        <v>202</v>
      </c>
      <c r="F5942">
        <v>202630</v>
      </c>
      <c r="G5942">
        <v>55</v>
      </c>
      <c r="H5942">
        <v>1</v>
      </c>
      <c r="I5942">
        <v>2200000</v>
      </c>
      <c r="J5942">
        <v>100</v>
      </c>
      <c r="K5942">
        <v>47630.690908999997</v>
      </c>
    </row>
    <row r="5943" spans="1:11" x14ac:dyDescent="0.35">
      <c r="A5943" t="s">
        <v>498</v>
      </c>
      <c r="B5943" t="s">
        <v>176</v>
      </c>
      <c r="C5943" t="s">
        <v>208</v>
      </c>
      <c r="D5943" t="s">
        <v>32</v>
      </c>
      <c r="E5943" t="s">
        <v>185</v>
      </c>
      <c r="F5943">
        <v>202630</v>
      </c>
      <c r="G5943">
        <v>65</v>
      </c>
      <c r="H5943">
        <v>1</v>
      </c>
      <c r="I5943">
        <v>5200000</v>
      </c>
      <c r="J5943">
        <v>138</v>
      </c>
      <c r="K5943">
        <v>69162.276922999998</v>
      </c>
    </row>
    <row r="5944" spans="1:11" x14ac:dyDescent="0.35">
      <c r="A5944" t="s">
        <v>498</v>
      </c>
      <c r="B5944" t="s">
        <v>176</v>
      </c>
      <c r="C5944" t="s">
        <v>209</v>
      </c>
      <c r="D5944" t="s">
        <v>32</v>
      </c>
      <c r="E5944" t="s">
        <v>188</v>
      </c>
      <c r="F5944">
        <v>202630</v>
      </c>
      <c r="G5944">
        <v>10</v>
      </c>
      <c r="H5944">
        <v>1</v>
      </c>
      <c r="I5944">
        <v>800000</v>
      </c>
      <c r="J5944">
        <v>11</v>
      </c>
      <c r="K5944">
        <v>68680</v>
      </c>
    </row>
    <row r="5945" spans="1:11" x14ac:dyDescent="0.35">
      <c r="A5945" t="s">
        <v>498</v>
      </c>
      <c r="B5945" t="s">
        <v>176</v>
      </c>
      <c r="C5945" t="s">
        <v>210</v>
      </c>
      <c r="D5945" t="s">
        <v>32</v>
      </c>
      <c r="E5945" t="s">
        <v>200</v>
      </c>
      <c r="F5945">
        <v>202630</v>
      </c>
      <c r="G5945">
        <v>49</v>
      </c>
      <c r="H5945">
        <v>1</v>
      </c>
      <c r="I5945">
        <v>1960000</v>
      </c>
      <c r="J5945">
        <v>91</v>
      </c>
      <c r="K5945">
        <v>50101.571429000003</v>
      </c>
    </row>
    <row r="5946" spans="1:11" x14ac:dyDescent="0.35">
      <c r="A5946" t="s">
        <v>498</v>
      </c>
      <c r="B5946" t="s">
        <v>176</v>
      </c>
      <c r="C5946" t="s">
        <v>211</v>
      </c>
      <c r="D5946" t="s">
        <v>32</v>
      </c>
      <c r="E5946" t="s">
        <v>192</v>
      </c>
      <c r="F5946">
        <v>202630</v>
      </c>
      <c r="G5946">
        <v>58</v>
      </c>
      <c r="H5946">
        <v>1</v>
      </c>
      <c r="I5946">
        <v>4640000</v>
      </c>
      <c r="J5946">
        <v>120</v>
      </c>
      <c r="K5946">
        <v>69126.448275999996</v>
      </c>
    </row>
    <row r="5947" spans="1:11" x14ac:dyDescent="0.35">
      <c r="A5947" t="s">
        <v>498</v>
      </c>
      <c r="B5947" t="s">
        <v>176</v>
      </c>
      <c r="C5947" t="s">
        <v>212</v>
      </c>
      <c r="D5947" t="s">
        <v>32</v>
      </c>
      <c r="E5947" t="s">
        <v>195</v>
      </c>
      <c r="F5947">
        <v>202630</v>
      </c>
      <c r="G5947">
        <v>17</v>
      </c>
      <c r="H5947">
        <v>1</v>
      </c>
      <c r="I5947">
        <v>1360000</v>
      </c>
      <c r="J5947">
        <v>36</v>
      </c>
      <c r="K5947">
        <v>68986.647058999995</v>
      </c>
    </row>
    <row r="5948" spans="1:11" x14ac:dyDescent="0.35">
      <c r="A5948" t="s">
        <v>498</v>
      </c>
      <c r="B5948" t="s">
        <v>176</v>
      </c>
      <c r="C5948" t="s">
        <v>213</v>
      </c>
      <c r="D5948" t="s">
        <v>32</v>
      </c>
      <c r="E5948" t="s">
        <v>198</v>
      </c>
      <c r="F5948">
        <v>202630</v>
      </c>
      <c r="G5948">
        <v>37</v>
      </c>
      <c r="H5948">
        <v>1</v>
      </c>
      <c r="I5948">
        <v>2960000</v>
      </c>
      <c r="J5948">
        <v>61</v>
      </c>
      <c r="K5948">
        <v>69509.216216000001</v>
      </c>
    </row>
    <row r="5949" spans="1:11" x14ac:dyDescent="0.35">
      <c r="A5949" t="s">
        <v>498</v>
      </c>
      <c r="B5949" t="s">
        <v>223</v>
      </c>
      <c r="C5949" t="s">
        <v>224</v>
      </c>
      <c r="D5949" t="s">
        <v>14</v>
      </c>
      <c r="E5949" t="s">
        <v>24</v>
      </c>
      <c r="F5949">
        <v>202630</v>
      </c>
      <c r="G5949">
        <v>7900</v>
      </c>
      <c r="H5949">
        <v>20</v>
      </c>
      <c r="I5949">
        <v>13830700</v>
      </c>
      <c r="J5949">
        <v>31960</v>
      </c>
      <c r="K5949">
        <v>31279.407595000001</v>
      </c>
    </row>
    <row r="5950" spans="1:11" x14ac:dyDescent="0.35">
      <c r="A5950" t="s">
        <v>498</v>
      </c>
      <c r="B5950" t="s">
        <v>223</v>
      </c>
      <c r="C5950" t="s">
        <v>225</v>
      </c>
      <c r="D5950" t="s">
        <v>20</v>
      </c>
      <c r="E5950" t="s">
        <v>18</v>
      </c>
      <c r="F5950">
        <v>202630</v>
      </c>
      <c r="G5950">
        <v>29268</v>
      </c>
      <c r="H5950">
        <v>12</v>
      </c>
      <c r="I5950">
        <v>49999500</v>
      </c>
      <c r="J5950">
        <v>299856</v>
      </c>
      <c r="K5950">
        <v>18741.416153999999</v>
      </c>
    </row>
    <row r="5951" spans="1:11" x14ac:dyDescent="0.35">
      <c r="A5951" t="s">
        <v>498</v>
      </c>
      <c r="B5951" t="s">
        <v>223</v>
      </c>
      <c r="C5951" t="s">
        <v>226</v>
      </c>
      <c r="D5951" t="s">
        <v>20</v>
      </c>
      <c r="E5951" t="s">
        <v>18</v>
      </c>
      <c r="F5951">
        <v>202630</v>
      </c>
      <c r="G5951">
        <v>23264</v>
      </c>
      <c r="H5951">
        <v>16</v>
      </c>
      <c r="I5951">
        <v>38532500</v>
      </c>
      <c r="J5951">
        <v>161088</v>
      </c>
      <c r="K5951">
        <v>25035.35901</v>
      </c>
    </row>
    <row r="5952" spans="1:11" x14ac:dyDescent="0.35">
      <c r="A5952" t="s">
        <v>498</v>
      </c>
      <c r="B5952" t="s">
        <v>223</v>
      </c>
      <c r="C5952" t="s">
        <v>227</v>
      </c>
      <c r="D5952" t="s">
        <v>17</v>
      </c>
      <c r="E5952" t="s">
        <v>24</v>
      </c>
      <c r="F5952">
        <v>202630</v>
      </c>
      <c r="G5952">
        <v>19080</v>
      </c>
      <c r="H5952">
        <v>20</v>
      </c>
      <c r="I5952">
        <v>31386600</v>
      </c>
      <c r="J5952">
        <v>116040</v>
      </c>
      <c r="K5952">
        <v>29086.007337999999</v>
      </c>
    </row>
    <row r="5953" spans="1:11" x14ac:dyDescent="0.35">
      <c r="A5953" t="s">
        <v>498</v>
      </c>
      <c r="B5953" t="s">
        <v>223</v>
      </c>
      <c r="C5953" t="s">
        <v>228</v>
      </c>
      <c r="D5953" t="s">
        <v>17</v>
      </c>
      <c r="E5953" t="s">
        <v>24</v>
      </c>
      <c r="F5953">
        <v>202630</v>
      </c>
      <c r="G5953">
        <v>23640</v>
      </c>
      <c r="H5953">
        <v>20</v>
      </c>
      <c r="I5953">
        <v>39951600</v>
      </c>
      <c r="J5953">
        <v>157140</v>
      </c>
      <c r="K5953">
        <v>30095.146361999999</v>
      </c>
    </row>
    <row r="5954" spans="1:11" x14ac:dyDescent="0.35">
      <c r="A5954" t="s">
        <v>498</v>
      </c>
      <c r="B5954" t="s">
        <v>223</v>
      </c>
      <c r="C5954" t="s">
        <v>230</v>
      </c>
      <c r="D5954" t="s">
        <v>17</v>
      </c>
      <c r="E5954" t="s">
        <v>18</v>
      </c>
      <c r="F5954">
        <v>202630</v>
      </c>
      <c r="G5954">
        <v>7232</v>
      </c>
      <c r="H5954">
        <v>16</v>
      </c>
      <c r="I5954">
        <v>12656000</v>
      </c>
      <c r="J5954">
        <v>28608</v>
      </c>
      <c r="K5954">
        <v>25057.659292</v>
      </c>
    </row>
    <row r="5955" spans="1:11" x14ac:dyDescent="0.35">
      <c r="A5955" t="s">
        <v>498</v>
      </c>
      <c r="B5955" t="s">
        <v>223</v>
      </c>
      <c r="C5955" t="s">
        <v>231</v>
      </c>
      <c r="D5955" t="s">
        <v>17</v>
      </c>
      <c r="E5955" t="s">
        <v>15</v>
      </c>
      <c r="F5955">
        <v>202630</v>
      </c>
      <c r="G5955">
        <v>11160</v>
      </c>
      <c r="H5955">
        <v>12</v>
      </c>
      <c r="I5955">
        <v>13950000</v>
      </c>
      <c r="J5955">
        <v>53040</v>
      </c>
      <c r="K5955">
        <v>13313.109677</v>
      </c>
    </row>
    <row r="5956" spans="1:11" x14ac:dyDescent="0.35">
      <c r="A5956" t="s">
        <v>498</v>
      </c>
      <c r="B5956" t="s">
        <v>223</v>
      </c>
      <c r="C5956" t="s">
        <v>232</v>
      </c>
      <c r="D5956" t="s">
        <v>32</v>
      </c>
      <c r="E5956" t="s">
        <v>18</v>
      </c>
      <c r="F5956">
        <v>202630</v>
      </c>
      <c r="G5956">
        <v>26432</v>
      </c>
      <c r="H5956">
        <v>16</v>
      </c>
      <c r="I5956">
        <v>41325500</v>
      </c>
      <c r="J5956">
        <v>208944</v>
      </c>
      <c r="K5956">
        <v>22333.469733999998</v>
      </c>
    </row>
    <row r="5957" spans="1:11" x14ac:dyDescent="0.35">
      <c r="A5957" t="s">
        <v>498</v>
      </c>
      <c r="B5957" t="s">
        <v>223</v>
      </c>
      <c r="C5957" t="s">
        <v>233</v>
      </c>
      <c r="D5957" t="s">
        <v>17</v>
      </c>
      <c r="E5957" t="s">
        <v>18</v>
      </c>
      <c r="F5957">
        <v>202630</v>
      </c>
      <c r="G5957">
        <v>6420</v>
      </c>
      <c r="H5957">
        <v>12</v>
      </c>
      <c r="I5957">
        <v>11502500</v>
      </c>
      <c r="J5957">
        <v>27600</v>
      </c>
      <c r="K5957">
        <v>18780.426168000002</v>
      </c>
    </row>
    <row r="5958" spans="1:11" x14ac:dyDescent="0.35">
      <c r="A5958" t="s">
        <v>498</v>
      </c>
      <c r="B5958" t="s">
        <v>223</v>
      </c>
      <c r="C5958" t="s">
        <v>234</v>
      </c>
      <c r="D5958" t="s">
        <v>109</v>
      </c>
      <c r="E5958" t="s">
        <v>24</v>
      </c>
      <c r="F5958">
        <v>202630</v>
      </c>
      <c r="G5958">
        <v>17280</v>
      </c>
      <c r="H5958">
        <v>20</v>
      </c>
      <c r="I5958">
        <v>28425600</v>
      </c>
      <c r="J5958">
        <v>120620</v>
      </c>
      <c r="K5958">
        <v>29027.186343000001</v>
      </c>
    </row>
    <row r="5959" spans="1:11" x14ac:dyDescent="0.35">
      <c r="A5959" t="s">
        <v>498</v>
      </c>
      <c r="B5959" t="s">
        <v>223</v>
      </c>
      <c r="C5959" t="s">
        <v>235</v>
      </c>
      <c r="D5959" t="s">
        <v>109</v>
      </c>
      <c r="E5959" t="s">
        <v>24</v>
      </c>
      <c r="F5959">
        <v>202630</v>
      </c>
      <c r="G5959">
        <v>10060</v>
      </c>
      <c r="H5959">
        <v>20</v>
      </c>
      <c r="I5959">
        <v>17049700</v>
      </c>
      <c r="J5959">
        <v>39260</v>
      </c>
      <c r="K5959">
        <v>29933.097416000001</v>
      </c>
    </row>
    <row r="5960" spans="1:11" x14ac:dyDescent="0.35">
      <c r="A5960" t="s">
        <v>498</v>
      </c>
      <c r="B5960" t="s">
        <v>223</v>
      </c>
      <c r="C5960" t="s">
        <v>236</v>
      </c>
      <c r="D5960" t="s">
        <v>20</v>
      </c>
      <c r="E5960" t="s">
        <v>24</v>
      </c>
      <c r="F5960">
        <v>202630</v>
      </c>
      <c r="G5960">
        <v>12800</v>
      </c>
      <c r="H5960">
        <v>20</v>
      </c>
      <c r="I5960">
        <v>21696000</v>
      </c>
      <c r="J5960">
        <v>58640</v>
      </c>
      <c r="K5960">
        <v>30011.223438000001</v>
      </c>
    </row>
    <row r="5961" spans="1:11" x14ac:dyDescent="0.35">
      <c r="A5961" t="s">
        <v>498</v>
      </c>
      <c r="B5961" t="s">
        <v>237</v>
      </c>
      <c r="C5961" t="s">
        <v>238</v>
      </c>
      <c r="D5961" t="s">
        <v>17</v>
      </c>
      <c r="E5961" t="s">
        <v>18</v>
      </c>
      <c r="F5961">
        <v>202630</v>
      </c>
      <c r="G5961">
        <v>7500</v>
      </c>
      <c r="H5961">
        <v>20</v>
      </c>
      <c r="I5961">
        <v>11625000</v>
      </c>
      <c r="J5961">
        <v>23120</v>
      </c>
      <c r="K5961">
        <v>27785.831999999999</v>
      </c>
    </row>
    <row r="5962" spans="1:11" x14ac:dyDescent="0.35">
      <c r="A5962" t="s">
        <v>498</v>
      </c>
      <c r="B5962" t="s">
        <v>237</v>
      </c>
      <c r="C5962" t="s">
        <v>239</v>
      </c>
      <c r="D5962" t="s">
        <v>17</v>
      </c>
      <c r="E5962" t="s">
        <v>18</v>
      </c>
      <c r="F5962">
        <v>202630</v>
      </c>
      <c r="G5962">
        <v>5060</v>
      </c>
      <c r="H5962">
        <v>20</v>
      </c>
      <c r="I5962">
        <v>7843000</v>
      </c>
      <c r="J5962">
        <v>14660</v>
      </c>
      <c r="K5962">
        <v>27699.411067000001</v>
      </c>
    </row>
    <row r="5963" spans="1:11" x14ac:dyDescent="0.35">
      <c r="A5963" t="s">
        <v>498</v>
      </c>
      <c r="B5963" t="s">
        <v>237</v>
      </c>
      <c r="C5963" t="s">
        <v>240</v>
      </c>
      <c r="D5963" t="s">
        <v>17</v>
      </c>
      <c r="E5963" t="s">
        <v>18</v>
      </c>
      <c r="F5963">
        <v>202630</v>
      </c>
      <c r="G5963">
        <v>6560</v>
      </c>
      <c r="H5963">
        <v>20</v>
      </c>
      <c r="I5963">
        <v>10332000</v>
      </c>
      <c r="J5963">
        <v>23040</v>
      </c>
      <c r="K5963">
        <v>27760.917683</v>
      </c>
    </row>
    <row r="5964" spans="1:11" x14ac:dyDescent="0.35">
      <c r="A5964" t="s">
        <v>498</v>
      </c>
      <c r="B5964" t="s">
        <v>237</v>
      </c>
      <c r="C5964" t="s">
        <v>241</v>
      </c>
      <c r="D5964" t="s">
        <v>20</v>
      </c>
      <c r="E5964" t="s">
        <v>18</v>
      </c>
      <c r="F5964">
        <v>202630</v>
      </c>
      <c r="G5964">
        <v>1284</v>
      </c>
      <c r="H5964">
        <v>12</v>
      </c>
      <c r="I5964">
        <v>3092300</v>
      </c>
      <c r="J5964">
        <v>1260</v>
      </c>
      <c r="K5964">
        <v>25385.803737999999</v>
      </c>
    </row>
    <row r="5965" spans="1:11" x14ac:dyDescent="0.35">
      <c r="A5965" t="s">
        <v>498</v>
      </c>
      <c r="B5965" t="s">
        <v>237</v>
      </c>
      <c r="C5965" t="s">
        <v>242</v>
      </c>
      <c r="D5965" t="s">
        <v>20</v>
      </c>
      <c r="E5965" t="s">
        <v>18</v>
      </c>
      <c r="F5965">
        <v>202630</v>
      </c>
      <c r="G5965">
        <v>2304</v>
      </c>
      <c r="H5965">
        <v>16</v>
      </c>
      <c r="I5965">
        <v>5400000</v>
      </c>
      <c r="J5965">
        <v>5616</v>
      </c>
      <c r="K5965">
        <v>33245.3125</v>
      </c>
    </row>
    <row r="5966" spans="1:11" x14ac:dyDescent="0.35">
      <c r="A5966" t="s">
        <v>498</v>
      </c>
      <c r="B5966" t="s">
        <v>237</v>
      </c>
      <c r="C5966" t="s">
        <v>243</v>
      </c>
      <c r="D5966" t="s">
        <v>17</v>
      </c>
      <c r="E5966" t="s">
        <v>18</v>
      </c>
      <c r="F5966">
        <v>202630</v>
      </c>
      <c r="G5966">
        <v>51320</v>
      </c>
      <c r="H5966">
        <v>20</v>
      </c>
      <c r="I5966">
        <v>122908600</v>
      </c>
      <c r="J5966">
        <v>517340</v>
      </c>
      <c r="K5966">
        <v>42878.699922</v>
      </c>
    </row>
    <row r="5967" spans="1:11" x14ac:dyDescent="0.35">
      <c r="A5967" t="s">
        <v>498</v>
      </c>
      <c r="B5967" t="s">
        <v>237</v>
      </c>
      <c r="C5967" t="s">
        <v>559</v>
      </c>
      <c r="E5967" t="s">
        <v>18</v>
      </c>
      <c r="F5967">
        <v>202630</v>
      </c>
      <c r="G5967">
        <v>6900</v>
      </c>
      <c r="H5967">
        <v>20</v>
      </c>
      <c r="I5967">
        <v>16525500</v>
      </c>
      <c r="J5967">
        <v>52360</v>
      </c>
      <c r="K5967">
        <v>42892.324637999998</v>
      </c>
    </row>
    <row r="5968" spans="1:11" x14ac:dyDescent="0.35">
      <c r="A5968" t="s">
        <v>498</v>
      </c>
      <c r="B5968" t="s">
        <v>237</v>
      </c>
      <c r="C5968" t="s">
        <v>244</v>
      </c>
      <c r="D5968" t="s">
        <v>20</v>
      </c>
      <c r="E5968" t="s">
        <v>18</v>
      </c>
      <c r="F5968">
        <v>202630</v>
      </c>
      <c r="G5968">
        <v>3648</v>
      </c>
      <c r="H5968">
        <v>16</v>
      </c>
      <c r="I5968">
        <v>8550000</v>
      </c>
      <c r="J5968">
        <v>11168</v>
      </c>
      <c r="K5968">
        <v>33261.434211</v>
      </c>
    </row>
    <row r="5969" spans="1:11" x14ac:dyDescent="0.35">
      <c r="A5969" t="s">
        <v>498</v>
      </c>
      <c r="B5969" t="s">
        <v>237</v>
      </c>
      <c r="C5969" t="s">
        <v>245</v>
      </c>
      <c r="D5969" t="s">
        <v>20</v>
      </c>
      <c r="E5969" t="s">
        <v>18</v>
      </c>
      <c r="F5969">
        <v>202630</v>
      </c>
      <c r="G5969">
        <v>7968</v>
      </c>
      <c r="H5969">
        <v>16</v>
      </c>
      <c r="I5969">
        <v>20169000</v>
      </c>
      <c r="J5969">
        <v>34704</v>
      </c>
      <c r="K5969">
        <v>35837.676706999999</v>
      </c>
    </row>
    <row r="5970" spans="1:11" x14ac:dyDescent="0.35">
      <c r="A5970" t="s">
        <v>498</v>
      </c>
      <c r="B5970" t="s">
        <v>237</v>
      </c>
      <c r="C5970" t="s">
        <v>247</v>
      </c>
      <c r="D5970" t="s">
        <v>20</v>
      </c>
      <c r="E5970" t="s">
        <v>18</v>
      </c>
      <c r="F5970">
        <v>202630</v>
      </c>
      <c r="G5970">
        <v>3360</v>
      </c>
      <c r="H5970">
        <v>16</v>
      </c>
      <c r="I5970">
        <v>8064000</v>
      </c>
      <c r="J5970">
        <v>9056</v>
      </c>
      <c r="K5970">
        <v>33869.595238000002</v>
      </c>
    </row>
    <row r="5971" spans="1:11" x14ac:dyDescent="0.35">
      <c r="A5971" t="s">
        <v>498</v>
      </c>
      <c r="B5971" t="s">
        <v>237</v>
      </c>
      <c r="C5971" t="s">
        <v>248</v>
      </c>
      <c r="D5971" t="s">
        <v>17</v>
      </c>
      <c r="E5971" t="s">
        <v>15</v>
      </c>
      <c r="F5971">
        <v>202630</v>
      </c>
      <c r="G5971">
        <v>1464</v>
      </c>
      <c r="H5971">
        <v>12</v>
      </c>
      <c r="I5971">
        <v>1769000</v>
      </c>
      <c r="J5971">
        <v>3732</v>
      </c>
      <c r="K5971">
        <v>13376.631148</v>
      </c>
    </row>
    <row r="5972" spans="1:11" x14ac:dyDescent="0.35">
      <c r="A5972" t="s">
        <v>498</v>
      </c>
      <c r="B5972" t="s">
        <v>237</v>
      </c>
      <c r="C5972" t="s">
        <v>249</v>
      </c>
      <c r="D5972" t="s">
        <v>17</v>
      </c>
      <c r="E5972" t="s">
        <v>15</v>
      </c>
      <c r="F5972">
        <v>202630</v>
      </c>
      <c r="G5972">
        <v>2616</v>
      </c>
      <c r="H5972">
        <v>12</v>
      </c>
      <c r="I5972">
        <v>3161000</v>
      </c>
      <c r="J5972">
        <v>8604</v>
      </c>
      <c r="K5972">
        <v>13294.298165</v>
      </c>
    </row>
    <row r="5973" spans="1:11" x14ac:dyDescent="0.35">
      <c r="A5973" t="s">
        <v>498</v>
      </c>
      <c r="B5973" t="s">
        <v>237</v>
      </c>
      <c r="C5973" t="s">
        <v>250</v>
      </c>
      <c r="D5973" t="s">
        <v>17</v>
      </c>
      <c r="E5973" t="s">
        <v>15</v>
      </c>
      <c r="F5973">
        <v>202630</v>
      </c>
      <c r="G5973">
        <v>6624</v>
      </c>
      <c r="H5973">
        <v>12</v>
      </c>
      <c r="I5973">
        <v>9384000</v>
      </c>
      <c r="J5973">
        <v>42696</v>
      </c>
      <c r="K5973">
        <v>15390.710144999999</v>
      </c>
    </row>
    <row r="5974" spans="1:11" x14ac:dyDescent="0.35">
      <c r="A5974" t="s">
        <v>498</v>
      </c>
      <c r="B5974" t="s">
        <v>237</v>
      </c>
      <c r="C5974" t="s">
        <v>251</v>
      </c>
      <c r="D5974" t="s">
        <v>17</v>
      </c>
      <c r="E5974" t="s">
        <v>15</v>
      </c>
      <c r="F5974">
        <v>202630</v>
      </c>
      <c r="G5974">
        <v>6456</v>
      </c>
      <c r="H5974">
        <v>12</v>
      </c>
      <c r="I5974">
        <v>9146000</v>
      </c>
      <c r="J5974">
        <v>44640</v>
      </c>
      <c r="K5974">
        <v>15400.245353</v>
      </c>
    </row>
    <row r="5975" spans="1:11" x14ac:dyDescent="0.35">
      <c r="A5975" t="s">
        <v>498</v>
      </c>
      <c r="B5975" t="s">
        <v>237</v>
      </c>
      <c r="C5975" t="s">
        <v>252</v>
      </c>
      <c r="D5975" t="s">
        <v>14</v>
      </c>
      <c r="E5975" t="s">
        <v>15</v>
      </c>
      <c r="F5975">
        <v>202630</v>
      </c>
      <c r="G5975">
        <v>804</v>
      </c>
      <c r="H5975">
        <v>12</v>
      </c>
      <c r="I5975">
        <v>971500</v>
      </c>
      <c r="J5975">
        <v>2040</v>
      </c>
      <c r="K5975">
        <v>13393.238805999999</v>
      </c>
    </row>
    <row r="5976" spans="1:11" x14ac:dyDescent="0.35">
      <c r="A5976" t="s">
        <v>498</v>
      </c>
      <c r="B5976" t="s">
        <v>237</v>
      </c>
      <c r="C5976" t="s">
        <v>254</v>
      </c>
      <c r="D5976" t="s">
        <v>17</v>
      </c>
      <c r="E5976" t="s">
        <v>15</v>
      </c>
      <c r="F5976">
        <v>202630</v>
      </c>
      <c r="G5976">
        <v>2916</v>
      </c>
      <c r="H5976">
        <v>12</v>
      </c>
      <c r="I5976">
        <v>3523500</v>
      </c>
      <c r="J5976">
        <v>9144</v>
      </c>
      <c r="K5976">
        <v>13374.139918000001</v>
      </c>
    </row>
    <row r="5977" spans="1:11" x14ac:dyDescent="0.35">
      <c r="A5977" t="s">
        <v>498</v>
      </c>
      <c r="B5977" t="s">
        <v>237</v>
      </c>
      <c r="C5977" t="s">
        <v>255</v>
      </c>
      <c r="D5977" t="s">
        <v>20</v>
      </c>
      <c r="E5977" t="s">
        <v>24</v>
      </c>
      <c r="F5977">
        <v>202630</v>
      </c>
      <c r="G5977">
        <v>2140</v>
      </c>
      <c r="H5977">
        <v>20</v>
      </c>
      <c r="I5977">
        <v>4900600</v>
      </c>
      <c r="J5977">
        <v>6440</v>
      </c>
      <c r="K5977">
        <v>40459.168224000001</v>
      </c>
    </row>
    <row r="5978" spans="1:11" x14ac:dyDescent="0.35">
      <c r="A5978" t="s">
        <v>498</v>
      </c>
      <c r="B5978" t="s">
        <v>237</v>
      </c>
      <c r="C5978" t="s">
        <v>256</v>
      </c>
      <c r="D5978" t="s">
        <v>20</v>
      </c>
      <c r="E5978" t="s">
        <v>18</v>
      </c>
      <c r="F5978">
        <v>202630</v>
      </c>
      <c r="G5978">
        <v>10020</v>
      </c>
      <c r="H5978">
        <v>20</v>
      </c>
      <c r="I5978">
        <v>23296500</v>
      </c>
      <c r="J5978">
        <v>48600</v>
      </c>
      <c r="K5978">
        <v>40840.381238000002</v>
      </c>
    </row>
    <row r="5979" spans="1:11" x14ac:dyDescent="0.35">
      <c r="A5979" t="s">
        <v>498</v>
      </c>
      <c r="B5979" t="s">
        <v>237</v>
      </c>
      <c r="C5979" t="s">
        <v>257</v>
      </c>
      <c r="D5979" t="s">
        <v>20</v>
      </c>
      <c r="E5979" t="s">
        <v>18</v>
      </c>
      <c r="F5979">
        <v>202630</v>
      </c>
      <c r="G5979">
        <v>4736</v>
      </c>
      <c r="H5979">
        <v>16</v>
      </c>
      <c r="I5979">
        <v>11366400</v>
      </c>
      <c r="J5979">
        <v>14960</v>
      </c>
      <c r="K5979">
        <v>33762.199324000001</v>
      </c>
    </row>
    <row r="5980" spans="1:11" x14ac:dyDescent="0.35">
      <c r="A5980" t="s">
        <v>498</v>
      </c>
      <c r="B5980" t="s">
        <v>237</v>
      </c>
      <c r="C5980" t="s">
        <v>258</v>
      </c>
      <c r="D5980" t="s">
        <v>23</v>
      </c>
      <c r="E5980" t="s">
        <v>18</v>
      </c>
      <c r="F5980">
        <v>202630</v>
      </c>
      <c r="G5980">
        <v>8720</v>
      </c>
      <c r="H5980">
        <v>20</v>
      </c>
      <c r="I5980">
        <v>20272500</v>
      </c>
      <c r="J5980">
        <v>42200</v>
      </c>
      <c r="K5980">
        <v>40882.977063999999</v>
      </c>
    </row>
    <row r="5981" spans="1:11" x14ac:dyDescent="0.35">
      <c r="A5981" t="s">
        <v>498</v>
      </c>
      <c r="B5981" t="s">
        <v>237</v>
      </c>
      <c r="C5981" t="s">
        <v>259</v>
      </c>
      <c r="D5981" t="s">
        <v>23</v>
      </c>
      <c r="E5981" t="s">
        <v>18</v>
      </c>
      <c r="F5981">
        <v>202630</v>
      </c>
      <c r="G5981">
        <v>5000</v>
      </c>
      <c r="H5981">
        <v>20</v>
      </c>
      <c r="I5981">
        <v>11625000</v>
      </c>
      <c r="J5981">
        <v>17380</v>
      </c>
      <c r="K5981">
        <v>40960.699999999997</v>
      </c>
    </row>
    <row r="5982" spans="1:11" x14ac:dyDescent="0.35">
      <c r="A5982" t="s">
        <v>498</v>
      </c>
      <c r="B5982" t="s">
        <v>237</v>
      </c>
      <c r="C5982" t="s">
        <v>261</v>
      </c>
      <c r="D5982" t="s">
        <v>23</v>
      </c>
      <c r="E5982" t="s">
        <v>24</v>
      </c>
      <c r="F5982">
        <v>202630</v>
      </c>
      <c r="G5982">
        <v>2940</v>
      </c>
      <c r="H5982">
        <v>20</v>
      </c>
      <c r="I5982">
        <v>6732600</v>
      </c>
      <c r="J5982">
        <v>9280</v>
      </c>
      <c r="K5982">
        <v>40257.258502999997</v>
      </c>
    </row>
    <row r="5983" spans="1:11" x14ac:dyDescent="0.35">
      <c r="A5983" t="s">
        <v>498</v>
      </c>
      <c r="B5983" t="s">
        <v>237</v>
      </c>
      <c r="C5983" t="s">
        <v>262</v>
      </c>
      <c r="D5983" t="s">
        <v>14</v>
      </c>
      <c r="E5983" t="s">
        <v>18</v>
      </c>
      <c r="F5983">
        <v>202630</v>
      </c>
      <c r="G5983">
        <v>8560</v>
      </c>
      <c r="H5983">
        <v>20</v>
      </c>
      <c r="I5983">
        <v>13995600</v>
      </c>
      <c r="J5983">
        <v>42260</v>
      </c>
      <c r="K5983">
        <v>29157.455607</v>
      </c>
    </row>
    <row r="5984" spans="1:11" x14ac:dyDescent="0.35">
      <c r="A5984" t="s">
        <v>498</v>
      </c>
      <c r="B5984" t="s">
        <v>237</v>
      </c>
      <c r="C5984" t="s">
        <v>264</v>
      </c>
      <c r="D5984" t="s">
        <v>20</v>
      </c>
      <c r="E5984" t="s">
        <v>21</v>
      </c>
      <c r="F5984">
        <v>202630</v>
      </c>
      <c r="G5984">
        <v>4880</v>
      </c>
      <c r="H5984">
        <v>20</v>
      </c>
      <c r="I5984">
        <v>7734800</v>
      </c>
      <c r="J5984">
        <v>15780</v>
      </c>
      <c r="K5984">
        <v>28068.196721</v>
      </c>
    </row>
    <row r="5985" spans="1:11" x14ac:dyDescent="0.35">
      <c r="A5985" t="s">
        <v>498</v>
      </c>
      <c r="B5985" t="s">
        <v>237</v>
      </c>
      <c r="C5985" t="s">
        <v>265</v>
      </c>
      <c r="D5985" t="s">
        <v>14</v>
      </c>
      <c r="E5985" t="s">
        <v>21</v>
      </c>
      <c r="F5985">
        <v>202630</v>
      </c>
      <c r="G5985">
        <v>9760</v>
      </c>
      <c r="H5985">
        <v>20</v>
      </c>
      <c r="I5985">
        <v>15469600</v>
      </c>
      <c r="J5985">
        <v>45820</v>
      </c>
      <c r="K5985">
        <v>28091.915983999999</v>
      </c>
    </row>
    <row r="5986" spans="1:11" x14ac:dyDescent="0.35">
      <c r="A5986" t="s">
        <v>498</v>
      </c>
      <c r="B5986" t="s">
        <v>237</v>
      </c>
      <c r="C5986" t="s">
        <v>414</v>
      </c>
      <c r="D5986" t="s">
        <v>14</v>
      </c>
      <c r="E5986" t="s">
        <v>15</v>
      </c>
      <c r="F5986">
        <v>202630</v>
      </c>
      <c r="G5986">
        <v>48</v>
      </c>
      <c r="H5986">
        <v>12</v>
      </c>
      <c r="I5986">
        <v>44800</v>
      </c>
      <c r="J5986">
        <v>48</v>
      </c>
      <c r="K5986">
        <v>10350</v>
      </c>
    </row>
    <row r="5987" spans="1:11" x14ac:dyDescent="0.35">
      <c r="A5987" t="s">
        <v>498</v>
      </c>
      <c r="B5987" t="s">
        <v>267</v>
      </c>
      <c r="C5987" t="s">
        <v>270</v>
      </c>
      <c r="D5987" t="s">
        <v>17</v>
      </c>
      <c r="E5987" t="s">
        <v>18</v>
      </c>
      <c r="F5987">
        <v>202630</v>
      </c>
      <c r="G5987">
        <v>13056</v>
      </c>
      <c r="H5987">
        <v>16</v>
      </c>
      <c r="I5987">
        <v>26764800</v>
      </c>
      <c r="J5987">
        <v>71024</v>
      </c>
      <c r="K5987">
        <v>29090.148283999999</v>
      </c>
    </row>
    <row r="5988" spans="1:11" x14ac:dyDescent="0.35">
      <c r="A5988" t="s">
        <v>498</v>
      </c>
      <c r="B5988" t="s">
        <v>267</v>
      </c>
      <c r="C5988" t="s">
        <v>271</v>
      </c>
      <c r="D5988" t="s">
        <v>20</v>
      </c>
      <c r="E5988" t="s">
        <v>18</v>
      </c>
      <c r="F5988">
        <v>202630</v>
      </c>
      <c r="G5988">
        <v>14192</v>
      </c>
      <c r="H5988">
        <v>16</v>
      </c>
      <c r="I5988">
        <v>28564100</v>
      </c>
      <c r="J5988">
        <v>81664</v>
      </c>
      <c r="K5988">
        <v>28861.552424000001</v>
      </c>
    </row>
    <row r="5989" spans="1:11" x14ac:dyDescent="0.35">
      <c r="A5989" t="s">
        <v>498</v>
      </c>
      <c r="B5989" t="s">
        <v>274</v>
      </c>
      <c r="C5989" t="s">
        <v>275</v>
      </c>
      <c r="D5989" t="s">
        <v>49</v>
      </c>
      <c r="E5989" t="s">
        <v>15</v>
      </c>
      <c r="F5989">
        <v>202630</v>
      </c>
      <c r="G5989">
        <v>4128</v>
      </c>
      <c r="H5989">
        <v>12</v>
      </c>
      <c r="I5989">
        <v>3268000</v>
      </c>
      <c r="J5989">
        <v>15384</v>
      </c>
      <c r="K5989">
        <v>8316.6220929999999</v>
      </c>
    </row>
    <row r="5990" spans="1:11" x14ac:dyDescent="0.35">
      <c r="A5990" t="s">
        <v>498</v>
      </c>
      <c r="B5990" t="s">
        <v>274</v>
      </c>
      <c r="C5990" t="s">
        <v>276</v>
      </c>
      <c r="D5990" t="s">
        <v>14</v>
      </c>
      <c r="E5990" t="s">
        <v>15</v>
      </c>
      <c r="F5990">
        <v>202630</v>
      </c>
      <c r="G5990">
        <v>360</v>
      </c>
      <c r="H5990">
        <v>12</v>
      </c>
      <c r="I5990">
        <v>660000</v>
      </c>
      <c r="J5990">
        <v>468</v>
      </c>
      <c r="K5990">
        <v>20093.8</v>
      </c>
    </row>
    <row r="5991" spans="1:11" x14ac:dyDescent="0.35">
      <c r="A5991" t="s">
        <v>498</v>
      </c>
      <c r="B5991" t="s">
        <v>274</v>
      </c>
      <c r="C5991" t="s">
        <v>277</v>
      </c>
      <c r="D5991" t="s">
        <v>14</v>
      </c>
      <c r="E5991" t="s">
        <v>15</v>
      </c>
      <c r="F5991">
        <v>202630</v>
      </c>
      <c r="G5991">
        <v>852</v>
      </c>
      <c r="H5991">
        <v>12</v>
      </c>
      <c r="I5991">
        <v>731300</v>
      </c>
      <c r="J5991">
        <v>1668</v>
      </c>
      <c r="K5991">
        <v>8092.1971830000002</v>
      </c>
    </row>
    <row r="5992" spans="1:11" x14ac:dyDescent="0.35">
      <c r="A5992" t="s">
        <v>498</v>
      </c>
      <c r="B5992" t="s">
        <v>274</v>
      </c>
      <c r="C5992" t="s">
        <v>278</v>
      </c>
      <c r="D5992" t="s">
        <v>49</v>
      </c>
      <c r="E5992" t="s">
        <v>15</v>
      </c>
      <c r="F5992">
        <v>202630</v>
      </c>
      <c r="G5992">
        <v>432</v>
      </c>
      <c r="H5992">
        <v>12</v>
      </c>
      <c r="I5992">
        <v>324000</v>
      </c>
      <c r="J5992">
        <v>1332</v>
      </c>
      <c r="K5992">
        <v>7980.7222220000003</v>
      </c>
    </row>
    <row r="5993" spans="1:11" x14ac:dyDescent="0.35">
      <c r="A5993" t="s">
        <v>498</v>
      </c>
      <c r="B5993" t="s">
        <v>274</v>
      </c>
      <c r="C5993" t="s">
        <v>356</v>
      </c>
      <c r="D5993" t="s">
        <v>14</v>
      </c>
      <c r="E5993" t="s">
        <v>21</v>
      </c>
      <c r="F5993">
        <v>202630</v>
      </c>
      <c r="G5993">
        <v>29412</v>
      </c>
      <c r="H5993">
        <v>12</v>
      </c>
      <c r="I5993">
        <v>46569000</v>
      </c>
      <c r="J5993">
        <v>257184</v>
      </c>
      <c r="K5993">
        <v>16985.690738000001</v>
      </c>
    </row>
    <row r="5994" spans="1:11" x14ac:dyDescent="0.35">
      <c r="A5994" t="s">
        <v>498</v>
      </c>
      <c r="B5994" t="s">
        <v>274</v>
      </c>
      <c r="C5994" t="s">
        <v>279</v>
      </c>
      <c r="D5994" t="s">
        <v>17</v>
      </c>
      <c r="E5994" t="s">
        <v>21</v>
      </c>
      <c r="F5994">
        <v>202630</v>
      </c>
      <c r="G5994">
        <v>5544</v>
      </c>
      <c r="H5994">
        <v>12</v>
      </c>
      <c r="I5994">
        <v>9193800</v>
      </c>
      <c r="J5994">
        <v>33156</v>
      </c>
      <c r="K5994">
        <v>17814.348484999999</v>
      </c>
    </row>
    <row r="5995" spans="1:11" x14ac:dyDescent="0.35">
      <c r="A5995" t="s">
        <v>498</v>
      </c>
      <c r="B5995" t="s">
        <v>274</v>
      </c>
      <c r="C5995" t="s">
        <v>280</v>
      </c>
      <c r="D5995" t="s">
        <v>17</v>
      </c>
      <c r="E5995" t="s">
        <v>18</v>
      </c>
      <c r="F5995">
        <v>202630</v>
      </c>
      <c r="G5995">
        <v>4820</v>
      </c>
      <c r="H5995">
        <v>20</v>
      </c>
      <c r="I5995">
        <v>8676000</v>
      </c>
      <c r="J5995">
        <v>20480</v>
      </c>
      <c r="K5995">
        <v>34225.93361</v>
      </c>
    </row>
    <row r="5996" spans="1:11" x14ac:dyDescent="0.35">
      <c r="A5996" t="s">
        <v>498</v>
      </c>
      <c r="B5996" t="s">
        <v>274</v>
      </c>
      <c r="C5996" t="s">
        <v>281</v>
      </c>
      <c r="D5996" t="s">
        <v>14</v>
      </c>
      <c r="E5996" t="s">
        <v>15</v>
      </c>
      <c r="F5996">
        <v>202630</v>
      </c>
      <c r="G5996">
        <v>22008</v>
      </c>
      <c r="H5996">
        <v>12</v>
      </c>
      <c r="I5996">
        <v>18340000</v>
      </c>
      <c r="J5996">
        <v>166920</v>
      </c>
      <c r="K5996">
        <v>9086.7769900000003</v>
      </c>
    </row>
    <row r="5997" spans="1:11" x14ac:dyDescent="0.35">
      <c r="A5997" t="s">
        <v>498</v>
      </c>
      <c r="B5997" t="s">
        <v>274</v>
      </c>
      <c r="C5997" t="s">
        <v>282</v>
      </c>
      <c r="D5997" t="s">
        <v>14</v>
      </c>
      <c r="E5997" t="s">
        <v>18</v>
      </c>
      <c r="F5997">
        <v>202630</v>
      </c>
      <c r="G5997">
        <v>34848</v>
      </c>
      <c r="H5997">
        <v>16</v>
      </c>
      <c r="I5997">
        <v>63162000</v>
      </c>
      <c r="J5997">
        <v>189184</v>
      </c>
      <c r="K5997">
        <v>25997.967860000001</v>
      </c>
    </row>
    <row r="5998" spans="1:11" x14ac:dyDescent="0.35">
      <c r="A5998" t="s">
        <v>498</v>
      </c>
      <c r="B5998" t="s">
        <v>274</v>
      </c>
      <c r="C5998" t="s">
        <v>283</v>
      </c>
      <c r="D5998" t="s">
        <v>17</v>
      </c>
      <c r="E5998" t="s">
        <v>18</v>
      </c>
      <c r="F5998">
        <v>202630</v>
      </c>
      <c r="G5998">
        <v>5440</v>
      </c>
      <c r="H5998">
        <v>20</v>
      </c>
      <c r="I5998">
        <v>8296000</v>
      </c>
      <c r="J5998">
        <v>18400</v>
      </c>
      <c r="K5998">
        <v>29289.169118000002</v>
      </c>
    </row>
    <row r="5999" spans="1:11" x14ac:dyDescent="0.35">
      <c r="A5999" t="s">
        <v>498</v>
      </c>
      <c r="B5999" t="s">
        <v>274</v>
      </c>
      <c r="C5999" t="s">
        <v>284</v>
      </c>
      <c r="D5999" t="s">
        <v>14</v>
      </c>
      <c r="E5999" t="s">
        <v>18</v>
      </c>
      <c r="F5999">
        <v>202630</v>
      </c>
      <c r="G5999">
        <v>8640</v>
      </c>
      <c r="H5999">
        <v>16</v>
      </c>
      <c r="I5999">
        <v>15120000</v>
      </c>
      <c r="J5999">
        <v>24752</v>
      </c>
      <c r="K5999">
        <v>26011.766667</v>
      </c>
    </row>
    <row r="6000" spans="1:11" x14ac:dyDescent="0.35">
      <c r="A6000" t="s">
        <v>498</v>
      </c>
      <c r="B6000" t="s">
        <v>274</v>
      </c>
      <c r="C6000" t="s">
        <v>285</v>
      </c>
      <c r="D6000" t="s">
        <v>17</v>
      </c>
      <c r="E6000" t="s">
        <v>18</v>
      </c>
      <c r="F6000">
        <v>202630</v>
      </c>
      <c r="G6000">
        <v>13120</v>
      </c>
      <c r="H6000">
        <v>20</v>
      </c>
      <c r="I6000">
        <v>20008000</v>
      </c>
      <c r="J6000">
        <v>58340</v>
      </c>
      <c r="K6000">
        <v>29214.998476000001</v>
      </c>
    </row>
    <row r="6001" spans="1:11" x14ac:dyDescent="0.35">
      <c r="A6001" t="s">
        <v>498</v>
      </c>
      <c r="B6001" t="s">
        <v>274</v>
      </c>
      <c r="C6001" t="s">
        <v>286</v>
      </c>
      <c r="D6001" t="s">
        <v>17</v>
      </c>
      <c r="E6001" t="s">
        <v>18</v>
      </c>
      <c r="F6001">
        <v>202630</v>
      </c>
      <c r="G6001">
        <v>9840</v>
      </c>
      <c r="H6001">
        <v>20</v>
      </c>
      <c r="I6001">
        <v>17712000</v>
      </c>
      <c r="J6001">
        <v>45740</v>
      </c>
      <c r="K6001">
        <v>34353.577235999997</v>
      </c>
    </row>
    <row r="6002" spans="1:11" x14ac:dyDescent="0.35">
      <c r="A6002" t="s">
        <v>498</v>
      </c>
      <c r="B6002" t="s">
        <v>274</v>
      </c>
      <c r="C6002" t="s">
        <v>287</v>
      </c>
      <c r="D6002" t="s">
        <v>49</v>
      </c>
      <c r="E6002" t="s">
        <v>15</v>
      </c>
      <c r="F6002">
        <v>202630</v>
      </c>
      <c r="G6002">
        <v>1188</v>
      </c>
      <c r="H6002">
        <v>12</v>
      </c>
      <c r="I6002">
        <v>980100</v>
      </c>
      <c r="J6002">
        <v>2892</v>
      </c>
      <c r="K6002">
        <v>8681.1616159999994</v>
      </c>
    </row>
    <row r="6003" spans="1:11" x14ac:dyDescent="0.35">
      <c r="A6003" t="s">
        <v>498</v>
      </c>
      <c r="B6003" t="s">
        <v>274</v>
      </c>
      <c r="C6003" t="s">
        <v>288</v>
      </c>
      <c r="D6003" t="s">
        <v>14</v>
      </c>
      <c r="E6003" t="s">
        <v>15</v>
      </c>
      <c r="F6003">
        <v>202630</v>
      </c>
      <c r="G6003">
        <v>672</v>
      </c>
      <c r="H6003">
        <v>12</v>
      </c>
      <c r="I6003">
        <v>504000</v>
      </c>
      <c r="J6003">
        <v>1212</v>
      </c>
      <c r="K6003">
        <v>8097.1428569999998</v>
      </c>
    </row>
    <row r="6004" spans="1:11" x14ac:dyDescent="0.35">
      <c r="A6004" t="s">
        <v>498</v>
      </c>
      <c r="B6004" t="s">
        <v>274</v>
      </c>
      <c r="C6004" t="s">
        <v>289</v>
      </c>
      <c r="D6004" t="s">
        <v>14</v>
      </c>
      <c r="E6004" t="s">
        <v>15</v>
      </c>
      <c r="F6004">
        <v>202630</v>
      </c>
      <c r="G6004">
        <v>180</v>
      </c>
      <c r="H6004">
        <v>12</v>
      </c>
      <c r="I6004">
        <v>532500</v>
      </c>
      <c r="J6004">
        <v>312</v>
      </c>
      <c r="K6004">
        <v>28064.400000000001</v>
      </c>
    </row>
    <row r="6005" spans="1:11" x14ac:dyDescent="0.35">
      <c r="A6005" t="s">
        <v>498</v>
      </c>
      <c r="B6005" t="s">
        <v>274</v>
      </c>
      <c r="C6005" t="s">
        <v>290</v>
      </c>
      <c r="D6005" t="s">
        <v>49</v>
      </c>
      <c r="E6005" t="s">
        <v>15</v>
      </c>
      <c r="F6005">
        <v>202630</v>
      </c>
      <c r="G6005">
        <v>2928</v>
      </c>
      <c r="H6005">
        <v>12</v>
      </c>
      <c r="I6005">
        <v>2269200</v>
      </c>
      <c r="J6005">
        <v>11760</v>
      </c>
      <c r="K6005">
        <v>8089.0696719999996</v>
      </c>
    </row>
    <row r="6006" spans="1:11" x14ac:dyDescent="0.35">
      <c r="A6006" t="s">
        <v>498</v>
      </c>
      <c r="B6006" t="s">
        <v>274</v>
      </c>
      <c r="C6006" t="s">
        <v>292</v>
      </c>
      <c r="D6006" t="s">
        <v>14</v>
      </c>
      <c r="E6006" t="s">
        <v>15</v>
      </c>
      <c r="F6006">
        <v>202630</v>
      </c>
      <c r="G6006">
        <v>3288</v>
      </c>
      <c r="H6006">
        <v>12</v>
      </c>
      <c r="I6006">
        <v>3260600</v>
      </c>
      <c r="J6006">
        <v>8496</v>
      </c>
      <c r="K6006">
        <v>9366.7080289999994</v>
      </c>
    </row>
    <row r="6007" spans="1:11" x14ac:dyDescent="0.35">
      <c r="A6007" t="s">
        <v>498</v>
      </c>
      <c r="B6007" t="s">
        <v>274</v>
      </c>
      <c r="C6007" t="s">
        <v>500</v>
      </c>
      <c r="D6007" t="s">
        <v>14</v>
      </c>
      <c r="E6007" t="s">
        <v>18</v>
      </c>
      <c r="F6007">
        <v>202630</v>
      </c>
      <c r="G6007">
        <v>6900</v>
      </c>
      <c r="H6007">
        <v>12</v>
      </c>
      <c r="I6007">
        <v>10580000</v>
      </c>
      <c r="J6007">
        <v>41004</v>
      </c>
      <c r="K6007">
        <v>16201.986086999999</v>
      </c>
    </row>
    <row r="6008" spans="1:11" x14ac:dyDescent="0.35">
      <c r="A6008" t="s">
        <v>498</v>
      </c>
      <c r="B6008" t="s">
        <v>274</v>
      </c>
      <c r="C6008" t="s">
        <v>501</v>
      </c>
      <c r="D6008" t="s">
        <v>14</v>
      </c>
      <c r="E6008" t="s">
        <v>21</v>
      </c>
      <c r="F6008">
        <v>202630</v>
      </c>
      <c r="G6008">
        <v>25080</v>
      </c>
      <c r="H6008">
        <v>12</v>
      </c>
      <c r="I6008">
        <v>38456000</v>
      </c>
      <c r="J6008">
        <v>229752</v>
      </c>
      <c r="K6008">
        <v>16248.515788999999</v>
      </c>
    </row>
    <row r="6009" spans="1:11" x14ac:dyDescent="0.35">
      <c r="A6009" t="s">
        <v>498</v>
      </c>
      <c r="B6009" t="s">
        <v>274</v>
      </c>
      <c r="C6009" t="s">
        <v>359</v>
      </c>
      <c r="D6009" t="s">
        <v>14</v>
      </c>
      <c r="E6009" t="s">
        <v>18</v>
      </c>
      <c r="F6009">
        <v>202630</v>
      </c>
      <c r="G6009">
        <v>8000</v>
      </c>
      <c r="H6009">
        <v>16</v>
      </c>
      <c r="I6009">
        <v>11000000</v>
      </c>
      <c r="J6009">
        <v>33408</v>
      </c>
      <c r="K6009">
        <v>19697.432000000001</v>
      </c>
    </row>
    <row r="6010" spans="1:11" x14ac:dyDescent="0.35">
      <c r="A6010" t="s">
        <v>498</v>
      </c>
      <c r="B6010" t="s">
        <v>274</v>
      </c>
      <c r="C6010" t="s">
        <v>360</v>
      </c>
      <c r="D6010" t="s">
        <v>49</v>
      </c>
      <c r="E6010" t="s">
        <v>21</v>
      </c>
      <c r="F6010">
        <v>202630</v>
      </c>
      <c r="G6010">
        <v>2952</v>
      </c>
      <c r="H6010">
        <v>12</v>
      </c>
      <c r="I6010">
        <v>5215200</v>
      </c>
      <c r="J6010">
        <v>11568</v>
      </c>
      <c r="K6010">
        <v>18335.491870000002</v>
      </c>
    </row>
    <row r="6011" spans="1:11" x14ac:dyDescent="0.35">
      <c r="A6011" t="s">
        <v>498</v>
      </c>
      <c r="B6011" t="s">
        <v>274</v>
      </c>
      <c r="C6011" t="s">
        <v>361</v>
      </c>
      <c r="D6011" t="s">
        <v>49</v>
      </c>
      <c r="E6011" t="s">
        <v>21</v>
      </c>
      <c r="F6011">
        <v>202630</v>
      </c>
      <c r="G6011">
        <v>7552</v>
      </c>
      <c r="H6011">
        <v>16</v>
      </c>
      <c r="I6011">
        <v>12587000</v>
      </c>
      <c r="J6011">
        <v>38944</v>
      </c>
      <c r="K6011">
        <v>23847.264831</v>
      </c>
    </row>
    <row r="6012" spans="1:11" x14ac:dyDescent="0.35">
      <c r="A6012" t="s">
        <v>498</v>
      </c>
      <c r="B6012" t="s">
        <v>274</v>
      </c>
      <c r="C6012" t="s">
        <v>362</v>
      </c>
      <c r="D6012" t="s">
        <v>49</v>
      </c>
      <c r="E6012" t="s">
        <v>15</v>
      </c>
      <c r="F6012">
        <v>202630</v>
      </c>
      <c r="G6012">
        <v>3216</v>
      </c>
      <c r="H6012">
        <v>12</v>
      </c>
      <c r="I6012">
        <v>3403600</v>
      </c>
      <c r="J6012">
        <v>13176</v>
      </c>
      <c r="K6012">
        <v>11151.477612000001</v>
      </c>
    </row>
    <row r="6013" spans="1:11" x14ac:dyDescent="0.35">
      <c r="A6013" t="s">
        <v>498</v>
      </c>
      <c r="B6013" t="s">
        <v>274</v>
      </c>
      <c r="C6013" t="s">
        <v>364</v>
      </c>
      <c r="D6013" t="s">
        <v>14</v>
      </c>
      <c r="E6013" t="s">
        <v>15</v>
      </c>
      <c r="F6013">
        <v>202630</v>
      </c>
      <c r="G6013">
        <v>396</v>
      </c>
      <c r="H6013">
        <v>12</v>
      </c>
      <c r="I6013">
        <v>297000</v>
      </c>
      <c r="J6013">
        <v>216</v>
      </c>
      <c r="K6013">
        <v>8418.6666669999995</v>
      </c>
    </row>
    <row r="6014" spans="1:11" x14ac:dyDescent="0.35">
      <c r="A6014" t="s">
        <v>498</v>
      </c>
      <c r="B6014" t="s">
        <v>274</v>
      </c>
      <c r="C6014" t="s">
        <v>365</v>
      </c>
      <c r="D6014" t="s">
        <v>14</v>
      </c>
      <c r="E6014" t="s">
        <v>18</v>
      </c>
      <c r="F6014">
        <v>202630</v>
      </c>
      <c r="G6014">
        <v>384</v>
      </c>
      <c r="H6014">
        <v>12</v>
      </c>
      <c r="I6014">
        <v>608000</v>
      </c>
      <c r="J6014">
        <v>744</v>
      </c>
      <c r="K6014">
        <v>16921.75</v>
      </c>
    </row>
    <row r="6015" spans="1:11" x14ac:dyDescent="0.35">
      <c r="A6015" t="s">
        <v>498</v>
      </c>
      <c r="B6015" t="s">
        <v>274</v>
      </c>
      <c r="C6015" t="s">
        <v>386</v>
      </c>
      <c r="D6015" t="s">
        <v>14</v>
      </c>
      <c r="E6015" t="s">
        <v>15</v>
      </c>
      <c r="F6015">
        <v>202630</v>
      </c>
      <c r="G6015">
        <v>576</v>
      </c>
      <c r="H6015">
        <v>12</v>
      </c>
      <c r="I6015">
        <v>657600</v>
      </c>
      <c r="J6015">
        <v>1020</v>
      </c>
      <c r="K6015">
        <v>12786.354167</v>
      </c>
    </row>
    <row r="6016" spans="1:11" x14ac:dyDescent="0.35">
      <c r="A6016" t="s">
        <v>498</v>
      </c>
      <c r="B6016" t="s">
        <v>274</v>
      </c>
      <c r="C6016" t="s">
        <v>366</v>
      </c>
      <c r="D6016" t="s">
        <v>14</v>
      </c>
      <c r="E6016" t="s">
        <v>21</v>
      </c>
      <c r="F6016">
        <v>202630</v>
      </c>
      <c r="G6016">
        <v>1824</v>
      </c>
      <c r="H6016">
        <v>12</v>
      </c>
      <c r="I6016">
        <v>2508000</v>
      </c>
      <c r="J6016">
        <v>13440</v>
      </c>
      <c r="K6016">
        <v>14711.776315999999</v>
      </c>
    </row>
    <row r="6017" spans="1:11" x14ac:dyDescent="0.35">
      <c r="A6017" t="s">
        <v>498</v>
      </c>
      <c r="B6017" t="s">
        <v>296</v>
      </c>
      <c r="C6017" t="s">
        <v>309</v>
      </c>
      <c r="D6017" t="s">
        <v>32</v>
      </c>
      <c r="E6017" t="s">
        <v>310</v>
      </c>
      <c r="F6017">
        <v>202630</v>
      </c>
      <c r="G6017">
        <v>1</v>
      </c>
      <c r="H6017">
        <v>1</v>
      </c>
      <c r="I6017">
        <v>82000</v>
      </c>
      <c r="J6017">
        <v>1</v>
      </c>
      <c r="K6017">
        <v>69700</v>
      </c>
    </row>
    <row r="6018" spans="1:11" x14ac:dyDescent="0.35">
      <c r="A6018" t="s">
        <v>502</v>
      </c>
      <c r="B6018" t="s">
        <v>12</v>
      </c>
      <c r="C6018" t="s">
        <v>16</v>
      </c>
      <c r="D6018" t="s">
        <v>17</v>
      </c>
      <c r="E6018" t="s">
        <v>18</v>
      </c>
      <c r="F6018">
        <v>202630</v>
      </c>
      <c r="G6018">
        <v>1552</v>
      </c>
      <c r="H6018">
        <v>16</v>
      </c>
      <c r="I6018">
        <v>3589000</v>
      </c>
      <c r="J6018">
        <v>8480</v>
      </c>
      <c r="K6018">
        <v>32467.268040999999</v>
      </c>
    </row>
    <row r="6019" spans="1:11" x14ac:dyDescent="0.35">
      <c r="A6019" t="s">
        <v>502</v>
      </c>
      <c r="B6019" t="s">
        <v>12</v>
      </c>
      <c r="C6019" t="s">
        <v>19</v>
      </c>
      <c r="D6019" t="s">
        <v>20</v>
      </c>
      <c r="E6019" t="s">
        <v>21</v>
      </c>
      <c r="F6019">
        <v>202630</v>
      </c>
      <c r="G6019">
        <v>10912</v>
      </c>
      <c r="H6019">
        <v>16</v>
      </c>
      <c r="I6019">
        <v>23340600</v>
      </c>
      <c r="J6019">
        <v>103808</v>
      </c>
      <c r="K6019">
        <v>30077.332845000001</v>
      </c>
    </row>
    <row r="6020" spans="1:11" x14ac:dyDescent="0.35">
      <c r="A6020" t="s">
        <v>502</v>
      </c>
      <c r="B6020" t="s">
        <v>12</v>
      </c>
      <c r="C6020" t="s">
        <v>22</v>
      </c>
      <c r="D6020" t="s">
        <v>23</v>
      </c>
      <c r="E6020" t="s">
        <v>24</v>
      </c>
      <c r="F6020">
        <v>202630</v>
      </c>
      <c r="G6020">
        <v>4960</v>
      </c>
      <c r="H6020">
        <v>20</v>
      </c>
      <c r="I6020">
        <v>8432000</v>
      </c>
      <c r="J6020">
        <v>62140</v>
      </c>
      <c r="K6020">
        <v>29226.475805999999</v>
      </c>
    </row>
    <row r="6021" spans="1:11" x14ac:dyDescent="0.35">
      <c r="A6021" t="s">
        <v>502</v>
      </c>
      <c r="B6021" t="s">
        <v>12</v>
      </c>
      <c r="C6021" t="s">
        <v>25</v>
      </c>
      <c r="D6021" t="s">
        <v>23</v>
      </c>
      <c r="E6021" t="s">
        <v>18</v>
      </c>
      <c r="F6021">
        <v>202630</v>
      </c>
      <c r="G6021">
        <v>12500</v>
      </c>
      <c r="H6021">
        <v>20</v>
      </c>
      <c r="I6021">
        <v>27000000</v>
      </c>
      <c r="J6021">
        <v>110980</v>
      </c>
      <c r="K6021">
        <v>38127.307200000003</v>
      </c>
    </row>
    <row r="6022" spans="1:11" x14ac:dyDescent="0.35">
      <c r="A6022" t="s">
        <v>502</v>
      </c>
      <c r="B6022" t="s">
        <v>12</v>
      </c>
      <c r="C6022" t="s">
        <v>27</v>
      </c>
      <c r="D6022" t="s">
        <v>17</v>
      </c>
      <c r="E6022" t="s">
        <v>28</v>
      </c>
      <c r="F6022">
        <v>202630</v>
      </c>
      <c r="G6022">
        <v>5540</v>
      </c>
      <c r="H6022">
        <v>20</v>
      </c>
      <c r="I6022">
        <v>10969200</v>
      </c>
      <c r="J6022">
        <v>47280</v>
      </c>
      <c r="K6022">
        <v>33225.411551999998</v>
      </c>
    </row>
    <row r="6023" spans="1:11" x14ac:dyDescent="0.35">
      <c r="A6023" t="s">
        <v>502</v>
      </c>
      <c r="B6023" t="s">
        <v>12</v>
      </c>
      <c r="C6023" t="s">
        <v>29</v>
      </c>
      <c r="D6023" t="s">
        <v>20</v>
      </c>
      <c r="E6023" t="s">
        <v>24</v>
      </c>
      <c r="F6023">
        <v>202630</v>
      </c>
      <c r="G6023">
        <v>8220</v>
      </c>
      <c r="H6023">
        <v>20</v>
      </c>
      <c r="I6023">
        <v>15715600</v>
      </c>
      <c r="J6023">
        <v>82980</v>
      </c>
      <c r="K6023">
        <v>33135.961070999998</v>
      </c>
    </row>
    <row r="6024" spans="1:11" x14ac:dyDescent="0.35">
      <c r="A6024" t="s">
        <v>502</v>
      </c>
      <c r="B6024" t="s">
        <v>12</v>
      </c>
      <c r="C6024" t="s">
        <v>30</v>
      </c>
      <c r="D6024" t="s">
        <v>20</v>
      </c>
      <c r="E6024" t="s">
        <v>24</v>
      </c>
      <c r="F6024">
        <v>202630</v>
      </c>
      <c r="G6024">
        <v>28560</v>
      </c>
      <c r="H6024">
        <v>20</v>
      </c>
      <c r="I6024">
        <v>53343600</v>
      </c>
      <c r="J6024">
        <v>307700</v>
      </c>
      <c r="K6024">
        <v>33126.671568999998</v>
      </c>
    </row>
    <row r="6025" spans="1:11" x14ac:dyDescent="0.35">
      <c r="A6025" t="s">
        <v>502</v>
      </c>
      <c r="B6025" t="s">
        <v>436</v>
      </c>
      <c r="C6025" t="s">
        <v>437</v>
      </c>
      <c r="D6025" t="s">
        <v>17</v>
      </c>
      <c r="E6025" t="s">
        <v>18</v>
      </c>
      <c r="F6025">
        <v>202630</v>
      </c>
      <c r="G6025">
        <v>16848</v>
      </c>
      <c r="H6025">
        <v>16</v>
      </c>
      <c r="I6025">
        <v>24745500</v>
      </c>
      <c r="J6025">
        <v>154160</v>
      </c>
      <c r="K6025">
        <v>21136.17094</v>
      </c>
    </row>
    <row r="6026" spans="1:11" x14ac:dyDescent="0.35">
      <c r="A6026" t="s">
        <v>502</v>
      </c>
      <c r="B6026" t="s">
        <v>12</v>
      </c>
      <c r="C6026" t="s">
        <v>31</v>
      </c>
      <c r="D6026" t="s">
        <v>32</v>
      </c>
      <c r="E6026" t="s">
        <v>21</v>
      </c>
      <c r="F6026">
        <v>202630</v>
      </c>
      <c r="G6026">
        <v>2388</v>
      </c>
      <c r="H6026">
        <v>12</v>
      </c>
      <c r="I6026">
        <v>5040700</v>
      </c>
      <c r="J6026">
        <v>20088</v>
      </c>
      <c r="K6026">
        <v>22044.557788999999</v>
      </c>
    </row>
    <row r="6027" spans="1:11" x14ac:dyDescent="0.35">
      <c r="A6027" t="s">
        <v>502</v>
      </c>
      <c r="B6027" t="s">
        <v>12</v>
      </c>
      <c r="C6027" t="s">
        <v>33</v>
      </c>
      <c r="D6027" t="s">
        <v>32</v>
      </c>
      <c r="E6027" t="s">
        <v>18</v>
      </c>
      <c r="F6027">
        <v>202630</v>
      </c>
      <c r="G6027">
        <v>3392</v>
      </c>
      <c r="H6027">
        <v>16</v>
      </c>
      <c r="I6027">
        <v>7266600</v>
      </c>
      <c r="J6027">
        <v>29184</v>
      </c>
      <c r="K6027">
        <v>30075.707547000002</v>
      </c>
    </row>
    <row r="6028" spans="1:11" x14ac:dyDescent="0.35">
      <c r="A6028" t="s">
        <v>502</v>
      </c>
      <c r="B6028" t="s">
        <v>12</v>
      </c>
      <c r="C6028" t="s">
        <v>34</v>
      </c>
      <c r="D6028" t="s">
        <v>32</v>
      </c>
      <c r="E6028" t="s">
        <v>24</v>
      </c>
      <c r="F6028">
        <v>202630</v>
      </c>
      <c r="G6028">
        <v>5880</v>
      </c>
      <c r="H6028">
        <v>20</v>
      </c>
      <c r="I6028">
        <v>11289600</v>
      </c>
      <c r="J6028">
        <v>46600</v>
      </c>
      <c r="K6028">
        <v>33905.047618999997</v>
      </c>
    </row>
    <row r="6029" spans="1:11" x14ac:dyDescent="0.35">
      <c r="A6029" t="s">
        <v>502</v>
      </c>
      <c r="B6029" t="s">
        <v>12</v>
      </c>
      <c r="C6029" t="s">
        <v>35</v>
      </c>
      <c r="D6029" t="s">
        <v>23</v>
      </c>
      <c r="E6029" t="s">
        <v>24</v>
      </c>
      <c r="F6029">
        <v>202630</v>
      </c>
      <c r="G6029">
        <v>9280</v>
      </c>
      <c r="H6029">
        <v>20</v>
      </c>
      <c r="I6029">
        <v>15776000</v>
      </c>
      <c r="J6029">
        <v>105180</v>
      </c>
      <c r="K6029">
        <v>29332.153017000001</v>
      </c>
    </row>
    <row r="6030" spans="1:11" x14ac:dyDescent="0.35">
      <c r="A6030" t="s">
        <v>502</v>
      </c>
      <c r="B6030" t="s">
        <v>36</v>
      </c>
      <c r="C6030" t="s">
        <v>482</v>
      </c>
      <c r="D6030" t="s">
        <v>49</v>
      </c>
      <c r="E6030" t="s">
        <v>21</v>
      </c>
      <c r="F6030">
        <v>202630</v>
      </c>
      <c r="G6030">
        <v>5680</v>
      </c>
      <c r="H6030">
        <v>16</v>
      </c>
      <c r="I6030">
        <v>6215100</v>
      </c>
      <c r="J6030">
        <v>53632</v>
      </c>
      <c r="K6030">
        <v>16004.04507</v>
      </c>
    </row>
    <row r="6031" spans="1:11" x14ac:dyDescent="0.35">
      <c r="A6031" t="s">
        <v>502</v>
      </c>
      <c r="B6031" t="s">
        <v>36</v>
      </c>
      <c r="C6031" t="s">
        <v>41</v>
      </c>
      <c r="D6031" t="s">
        <v>14</v>
      </c>
      <c r="E6031" t="s">
        <v>15</v>
      </c>
      <c r="F6031">
        <v>202630</v>
      </c>
      <c r="G6031">
        <v>2076</v>
      </c>
      <c r="H6031">
        <v>12</v>
      </c>
      <c r="I6031">
        <v>2975600</v>
      </c>
      <c r="J6031">
        <v>6984</v>
      </c>
      <c r="K6031">
        <v>15507.595375999999</v>
      </c>
    </row>
    <row r="6032" spans="1:11" x14ac:dyDescent="0.35">
      <c r="A6032" t="s">
        <v>502</v>
      </c>
      <c r="B6032" t="s">
        <v>36</v>
      </c>
      <c r="C6032" t="s">
        <v>369</v>
      </c>
      <c r="D6032" t="s">
        <v>17</v>
      </c>
      <c r="E6032" t="s">
        <v>21</v>
      </c>
      <c r="F6032">
        <v>202630</v>
      </c>
      <c r="G6032">
        <v>636</v>
      </c>
      <c r="H6032">
        <v>12</v>
      </c>
      <c r="I6032">
        <v>1325000</v>
      </c>
      <c r="J6032">
        <v>3984</v>
      </c>
      <c r="K6032">
        <v>22663.547170000002</v>
      </c>
    </row>
    <row r="6033" spans="1:11" x14ac:dyDescent="0.35">
      <c r="A6033" t="s">
        <v>502</v>
      </c>
      <c r="B6033" t="s">
        <v>36</v>
      </c>
      <c r="C6033" t="s">
        <v>46</v>
      </c>
      <c r="D6033" t="s">
        <v>14</v>
      </c>
      <c r="E6033" t="s">
        <v>15</v>
      </c>
      <c r="F6033">
        <v>202630</v>
      </c>
      <c r="G6033">
        <v>2760</v>
      </c>
      <c r="H6033">
        <v>12</v>
      </c>
      <c r="I6033">
        <v>3450000</v>
      </c>
      <c r="J6033">
        <v>17112</v>
      </c>
      <c r="K6033">
        <v>13813.091304</v>
      </c>
    </row>
    <row r="6034" spans="1:11" x14ac:dyDescent="0.35">
      <c r="A6034" t="s">
        <v>502</v>
      </c>
      <c r="B6034" t="s">
        <v>36</v>
      </c>
      <c r="C6034" t="s">
        <v>51</v>
      </c>
      <c r="D6034" t="s">
        <v>32</v>
      </c>
      <c r="E6034" t="s">
        <v>21</v>
      </c>
      <c r="F6034">
        <v>202630</v>
      </c>
      <c r="G6034">
        <v>2496</v>
      </c>
      <c r="H6034">
        <v>16</v>
      </c>
      <c r="I6034">
        <v>5132400</v>
      </c>
      <c r="J6034">
        <v>13792</v>
      </c>
      <c r="K6034">
        <v>30092.576923000001</v>
      </c>
    </row>
    <row r="6035" spans="1:11" x14ac:dyDescent="0.35">
      <c r="A6035" t="s">
        <v>502</v>
      </c>
      <c r="B6035" t="s">
        <v>36</v>
      </c>
      <c r="C6035" t="s">
        <v>52</v>
      </c>
      <c r="D6035" t="s">
        <v>20</v>
      </c>
      <c r="E6035" t="s">
        <v>21</v>
      </c>
      <c r="F6035">
        <v>202630</v>
      </c>
      <c r="G6035">
        <v>15300</v>
      </c>
      <c r="H6035">
        <v>20</v>
      </c>
      <c r="I6035">
        <v>32069700</v>
      </c>
      <c r="J6035">
        <v>143380</v>
      </c>
      <c r="K6035">
        <v>38512.491502999997</v>
      </c>
    </row>
    <row r="6036" spans="1:11" x14ac:dyDescent="0.35">
      <c r="A6036" t="s">
        <v>502</v>
      </c>
      <c r="B6036" t="s">
        <v>36</v>
      </c>
      <c r="C6036" t="s">
        <v>53</v>
      </c>
      <c r="D6036" t="s">
        <v>17</v>
      </c>
      <c r="E6036" t="s">
        <v>18</v>
      </c>
      <c r="F6036">
        <v>202630</v>
      </c>
      <c r="G6036">
        <v>8816</v>
      </c>
      <c r="H6036">
        <v>16</v>
      </c>
      <c r="I6036">
        <v>20677900</v>
      </c>
      <c r="J6036">
        <v>92784</v>
      </c>
      <c r="K6036">
        <v>34661.176044</v>
      </c>
    </row>
    <row r="6037" spans="1:11" x14ac:dyDescent="0.35">
      <c r="A6037" t="s">
        <v>502</v>
      </c>
      <c r="B6037" t="s">
        <v>36</v>
      </c>
      <c r="C6037" t="s">
        <v>54</v>
      </c>
      <c r="D6037" t="s">
        <v>20</v>
      </c>
      <c r="E6037" t="s">
        <v>18</v>
      </c>
      <c r="F6037">
        <v>202630</v>
      </c>
      <c r="G6037">
        <v>4192</v>
      </c>
      <c r="H6037">
        <v>16</v>
      </c>
      <c r="I6037">
        <v>10008400</v>
      </c>
      <c r="J6037">
        <v>19504</v>
      </c>
      <c r="K6037">
        <v>34709.748092000002</v>
      </c>
    </row>
    <row r="6038" spans="1:11" x14ac:dyDescent="0.35">
      <c r="A6038" t="s">
        <v>502</v>
      </c>
      <c r="B6038" t="s">
        <v>36</v>
      </c>
      <c r="C6038" t="s">
        <v>55</v>
      </c>
      <c r="D6038" t="s">
        <v>20</v>
      </c>
      <c r="E6038" t="s">
        <v>18</v>
      </c>
      <c r="F6038">
        <v>202630</v>
      </c>
      <c r="G6038">
        <v>2784</v>
      </c>
      <c r="H6038">
        <v>16</v>
      </c>
      <c r="I6038">
        <v>6660800</v>
      </c>
      <c r="J6038">
        <v>10992</v>
      </c>
      <c r="K6038">
        <v>34656.517241000001</v>
      </c>
    </row>
    <row r="6039" spans="1:11" x14ac:dyDescent="0.35">
      <c r="A6039" t="s">
        <v>502</v>
      </c>
      <c r="B6039" t="s">
        <v>36</v>
      </c>
      <c r="C6039" t="s">
        <v>58</v>
      </c>
      <c r="D6039" t="s">
        <v>32</v>
      </c>
      <c r="E6039" t="s">
        <v>15</v>
      </c>
      <c r="F6039">
        <v>202630</v>
      </c>
      <c r="G6039">
        <v>1332</v>
      </c>
      <c r="H6039">
        <v>12</v>
      </c>
      <c r="I6039">
        <v>2275500</v>
      </c>
      <c r="J6039">
        <v>5952</v>
      </c>
      <c r="K6039">
        <v>18200.603604</v>
      </c>
    </row>
    <row r="6040" spans="1:11" x14ac:dyDescent="0.35">
      <c r="A6040" t="s">
        <v>502</v>
      </c>
      <c r="B6040" t="s">
        <v>36</v>
      </c>
      <c r="C6040" t="s">
        <v>59</v>
      </c>
      <c r="D6040" t="s">
        <v>23</v>
      </c>
      <c r="E6040" t="s">
        <v>21</v>
      </c>
      <c r="F6040">
        <v>202630</v>
      </c>
      <c r="G6040">
        <v>3360</v>
      </c>
      <c r="H6040">
        <v>12</v>
      </c>
      <c r="I6040">
        <v>7006000</v>
      </c>
      <c r="J6040">
        <v>13752</v>
      </c>
      <c r="K6040">
        <v>23548.039285999999</v>
      </c>
    </row>
    <row r="6041" spans="1:11" x14ac:dyDescent="0.35">
      <c r="A6041" t="s">
        <v>502</v>
      </c>
      <c r="B6041" t="s">
        <v>36</v>
      </c>
      <c r="C6041" t="s">
        <v>60</v>
      </c>
      <c r="D6041" t="s">
        <v>23</v>
      </c>
      <c r="E6041" t="s">
        <v>21</v>
      </c>
      <c r="F6041">
        <v>202630</v>
      </c>
      <c r="G6041">
        <v>3072</v>
      </c>
      <c r="H6041">
        <v>16</v>
      </c>
      <c r="I6041">
        <v>6820800</v>
      </c>
      <c r="J6041">
        <v>10032</v>
      </c>
      <c r="K6041">
        <v>31664.989582999999</v>
      </c>
    </row>
    <row r="6042" spans="1:11" x14ac:dyDescent="0.35">
      <c r="A6042" t="s">
        <v>502</v>
      </c>
      <c r="B6042" t="s">
        <v>36</v>
      </c>
      <c r="C6042" t="s">
        <v>439</v>
      </c>
      <c r="D6042" t="s">
        <v>17</v>
      </c>
      <c r="E6042" t="s">
        <v>18</v>
      </c>
      <c r="F6042">
        <v>202630</v>
      </c>
      <c r="G6042">
        <v>4224</v>
      </c>
      <c r="H6042">
        <v>16</v>
      </c>
      <c r="I6042">
        <v>6999600</v>
      </c>
      <c r="J6042">
        <v>15824</v>
      </c>
      <c r="K6042">
        <v>23838.276515000001</v>
      </c>
    </row>
    <row r="6043" spans="1:11" x14ac:dyDescent="0.35">
      <c r="A6043" t="s">
        <v>502</v>
      </c>
      <c r="B6043" t="s">
        <v>36</v>
      </c>
      <c r="C6043" t="s">
        <v>440</v>
      </c>
      <c r="D6043" t="s">
        <v>49</v>
      </c>
      <c r="E6043" t="s">
        <v>18</v>
      </c>
      <c r="F6043">
        <v>202630</v>
      </c>
      <c r="G6043">
        <v>56512</v>
      </c>
      <c r="H6043">
        <v>16</v>
      </c>
      <c r="I6043">
        <v>93634000</v>
      </c>
      <c r="J6043">
        <v>724848</v>
      </c>
      <c r="K6043">
        <v>23826.753964</v>
      </c>
    </row>
    <row r="6044" spans="1:11" x14ac:dyDescent="0.35">
      <c r="A6044" t="s">
        <v>502</v>
      </c>
      <c r="B6044" t="s">
        <v>36</v>
      </c>
      <c r="C6044" t="s">
        <v>441</v>
      </c>
      <c r="D6044" t="s">
        <v>14</v>
      </c>
      <c r="E6044" t="s">
        <v>15</v>
      </c>
      <c r="F6044">
        <v>202630</v>
      </c>
      <c r="G6044">
        <v>1232</v>
      </c>
      <c r="H6044">
        <v>16</v>
      </c>
      <c r="I6044">
        <v>1101100</v>
      </c>
      <c r="J6044">
        <v>4832</v>
      </c>
      <c r="K6044">
        <v>13003.480519000001</v>
      </c>
    </row>
    <row r="6045" spans="1:11" x14ac:dyDescent="0.35">
      <c r="A6045" t="s">
        <v>502</v>
      </c>
      <c r="B6045" t="s">
        <v>36</v>
      </c>
      <c r="C6045" t="s">
        <v>61</v>
      </c>
      <c r="D6045" t="s">
        <v>14</v>
      </c>
      <c r="E6045" t="s">
        <v>15</v>
      </c>
      <c r="F6045">
        <v>202630</v>
      </c>
      <c r="G6045">
        <v>2784</v>
      </c>
      <c r="H6045">
        <v>12</v>
      </c>
      <c r="I6045">
        <v>4180000</v>
      </c>
      <c r="J6045">
        <v>18432</v>
      </c>
      <c r="K6045">
        <v>16391.077585999999</v>
      </c>
    </row>
    <row r="6046" spans="1:11" x14ac:dyDescent="0.35">
      <c r="A6046" t="s">
        <v>502</v>
      </c>
      <c r="B6046" t="s">
        <v>36</v>
      </c>
      <c r="C6046" t="s">
        <v>62</v>
      </c>
      <c r="D6046" t="s">
        <v>17</v>
      </c>
      <c r="E6046" t="s">
        <v>15</v>
      </c>
      <c r="F6046">
        <v>202630</v>
      </c>
      <c r="G6046">
        <v>8076</v>
      </c>
      <c r="H6046">
        <v>12</v>
      </c>
      <c r="I6046">
        <v>11044600</v>
      </c>
      <c r="J6046">
        <v>31776</v>
      </c>
      <c r="K6046">
        <v>14769.603268999999</v>
      </c>
    </row>
    <row r="6047" spans="1:11" x14ac:dyDescent="0.35">
      <c r="A6047" t="s">
        <v>502</v>
      </c>
      <c r="B6047" t="s">
        <v>36</v>
      </c>
      <c r="C6047" t="s">
        <v>63</v>
      </c>
      <c r="D6047" t="s">
        <v>17</v>
      </c>
      <c r="E6047" t="s">
        <v>15</v>
      </c>
      <c r="F6047">
        <v>202630</v>
      </c>
      <c r="G6047">
        <v>5004</v>
      </c>
      <c r="H6047">
        <v>12</v>
      </c>
      <c r="I6047">
        <v>6967200</v>
      </c>
      <c r="J6047">
        <v>24840</v>
      </c>
      <c r="K6047">
        <v>14969.395683000001</v>
      </c>
    </row>
    <row r="6048" spans="1:11" x14ac:dyDescent="0.35">
      <c r="A6048" t="s">
        <v>502</v>
      </c>
      <c r="B6048" t="s">
        <v>36</v>
      </c>
      <c r="C6048" t="s">
        <v>66</v>
      </c>
      <c r="D6048" t="s">
        <v>17</v>
      </c>
      <c r="E6048" t="s">
        <v>18</v>
      </c>
      <c r="F6048">
        <v>202630</v>
      </c>
      <c r="G6048">
        <v>4768</v>
      </c>
      <c r="H6048">
        <v>16</v>
      </c>
      <c r="I6048">
        <v>9843000</v>
      </c>
      <c r="J6048">
        <v>28352</v>
      </c>
      <c r="K6048">
        <v>30715.211409</v>
      </c>
    </row>
    <row r="6049" spans="1:11" x14ac:dyDescent="0.35">
      <c r="A6049" t="s">
        <v>502</v>
      </c>
      <c r="B6049" t="s">
        <v>36</v>
      </c>
      <c r="C6049" t="s">
        <v>69</v>
      </c>
      <c r="D6049" t="s">
        <v>14</v>
      </c>
      <c r="E6049" t="s">
        <v>24</v>
      </c>
      <c r="F6049">
        <v>202630</v>
      </c>
      <c r="G6049">
        <v>9200</v>
      </c>
      <c r="H6049">
        <v>20</v>
      </c>
      <c r="I6049">
        <v>13570000</v>
      </c>
      <c r="J6049">
        <v>26120</v>
      </c>
      <c r="K6049">
        <v>26948.376087000001</v>
      </c>
    </row>
    <row r="6050" spans="1:11" x14ac:dyDescent="0.35">
      <c r="A6050" t="s">
        <v>502</v>
      </c>
      <c r="B6050" t="s">
        <v>36</v>
      </c>
      <c r="C6050" t="s">
        <v>70</v>
      </c>
      <c r="D6050" t="s">
        <v>17</v>
      </c>
      <c r="E6050" t="s">
        <v>18</v>
      </c>
      <c r="F6050">
        <v>202630</v>
      </c>
      <c r="G6050">
        <v>21696</v>
      </c>
      <c r="H6050">
        <v>16</v>
      </c>
      <c r="I6050">
        <v>50888500</v>
      </c>
      <c r="J6050">
        <v>225584</v>
      </c>
      <c r="K6050">
        <v>34712.337020999999</v>
      </c>
    </row>
    <row r="6051" spans="1:11" x14ac:dyDescent="0.35">
      <c r="A6051" t="s">
        <v>502</v>
      </c>
      <c r="B6051" t="s">
        <v>36</v>
      </c>
      <c r="C6051" t="s">
        <v>71</v>
      </c>
      <c r="D6051" t="s">
        <v>17</v>
      </c>
      <c r="E6051" t="s">
        <v>24</v>
      </c>
      <c r="F6051">
        <v>202630</v>
      </c>
      <c r="G6051">
        <v>3240</v>
      </c>
      <c r="H6051">
        <v>20</v>
      </c>
      <c r="I6051">
        <v>4779000</v>
      </c>
      <c r="J6051">
        <v>12180</v>
      </c>
      <c r="K6051">
        <v>26924.327160000001</v>
      </c>
    </row>
    <row r="6052" spans="1:11" x14ac:dyDescent="0.35">
      <c r="A6052" t="s">
        <v>502</v>
      </c>
      <c r="B6052" t="s">
        <v>36</v>
      </c>
      <c r="C6052" t="s">
        <v>72</v>
      </c>
      <c r="D6052" t="s">
        <v>17</v>
      </c>
      <c r="E6052" t="s">
        <v>24</v>
      </c>
      <c r="F6052">
        <v>202630</v>
      </c>
      <c r="G6052">
        <v>4780</v>
      </c>
      <c r="H6052">
        <v>20</v>
      </c>
      <c r="I6052">
        <v>7050500</v>
      </c>
      <c r="J6052">
        <v>22200</v>
      </c>
      <c r="K6052">
        <v>26951.531381000001</v>
      </c>
    </row>
    <row r="6053" spans="1:11" x14ac:dyDescent="0.35">
      <c r="A6053" t="s">
        <v>502</v>
      </c>
      <c r="B6053" t="s">
        <v>36</v>
      </c>
      <c r="C6053" t="s">
        <v>427</v>
      </c>
      <c r="D6053" t="s">
        <v>20</v>
      </c>
      <c r="E6053" t="s">
        <v>21</v>
      </c>
      <c r="F6053">
        <v>202630</v>
      </c>
      <c r="G6053">
        <v>17960</v>
      </c>
      <c r="H6053">
        <v>20</v>
      </c>
      <c r="I6053">
        <v>28491800</v>
      </c>
      <c r="J6053">
        <v>110000</v>
      </c>
      <c r="K6053">
        <v>28770.569041999999</v>
      </c>
    </row>
    <row r="6054" spans="1:11" x14ac:dyDescent="0.35">
      <c r="A6054" t="s">
        <v>502</v>
      </c>
      <c r="B6054" t="s">
        <v>36</v>
      </c>
      <c r="C6054" t="s">
        <v>442</v>
      </c>
      <c r="D6054" t="s">
        <v>14</v>
      </c>
      <c r="E6054" t="s">
        <v>15</v>
      </c>
      <c r="F6054">
        <v>202630</v>
      </c>
      <c r="G6054">
        <v>1272</v>
      </c>
      <c r="H6054">
        <v>12</v>
      </c>
      <c r="I6054">
        <v>1272000</v>
      </c>
      <c r="J6054">
        <v>10572</v>
      </c>
      <c r="K6054">
        <v>10710.933961999999</v>
      </c>
    </row>
    <row r="6055" spans="1:11" x14ac:dyDescent="0.35">
      <c r="A6055" t="s">
        <v>502</v>
      </c>
      <c r="B6055" t="s">
        <v>81</v>
      </c>
      <c r="C6055" t="s">
        <v>82</v>
      </c>
      <c r="D6055" t="s">
        <v>17</v>
      </c>
      <c r="E6055" t="s">
        <v>15</v>
      </c>
      <c r="F6055">
        <v>202630</v>
      </c>
      <c r="G6055">
        <v>4880</v>
      </c>
      <c r="H6055">
        <v>16</v>
      </c>
      <c r="I6055">
        <v>6316800</v>
      </c>
      <c r="J6055">
        <v>36816</v>
      </c>
      <c r="K6055">
        <v>18784.442622999999</v>
      </c>
    </row>
    <row r="6056" spans="1:11" x14ac:dyDescent="0.35">
      <c r="A6056" t="s">
        <v>502</v>
      </c>
      <c r="B6056" t="s">
        <v>81</v>
      </c>
      <c r="C6056" t="s">
        <v>84</v>
      </c>
      <c r="D6056" t="s">
        <v>20</v>
      </c>
      <c r="E6056" t="s">
        <v>21</v>
      </c>
      <c r="F6056">
        <v>202630</v>
      </c>
      <c r="G6056">
        <v>8712</v>
      </c>
      <c r="H6056">
        <v>12</v>
      </c>
      <c r="I6056">
        <v>20873300</v>
      </c>
      <c r="J6056">
        <v>125352</v>
      </c>
      <c r="K6056">
        <v>26573.154269999999</v>
      </c>
    </row>
    <row r="6057" spans="1:11" x14ac:dyDescent="0.35">
      <c r="A6057" t="s">
        <v>502</v>
      </c>
      <c r="B6057" t="s">
        <v>81</v>
      </c>
      <c r="C6057" t="s">
        <v>353</v>
      </c>
      <c r="D6057" t="s">
        <v>17</v>
      </c>
      <c r="E6057" t="s">
        <v>15</v>
      </c>
      <c r="F6057">
        <v>202630</v>
      </c>
      <c r="G6057">
        <v>984</v>
      </c>
      <c r="H6057">
        <v>12</v>
      </c>
      <c r="I6057">
        <v>1453700</v>
      </c>
      <c r="J6057">
        <v>3828</v>
      </c>
      <c r="K6057">
        <v>15712.195121999999</v>
      </c>
    </row>
    <row r="6058" spans="1:11" x14ac:dyDescent="0.35">
      <c r="A6058" t="s">
        <v>502</v>
      </c>
      <c r="B6058" t="s">
        <v>81</v>
      </c>
      <c r="C6058" t="s">
        <v>86</v>
      </c>
      <c r="D6058" t="s">
        <v>17</v>
      </c>
      <c r="E6058" t="s">
        <v>18</v>
      </c>
      <c r="F6058">
        <v>202630</v>
      </c>
      <c r="G6058">
        <v>64</v>
      </c>
      <c r="H6058">
        <v>16</v>
      </c>
      <c r="I6058">
        <v>146800</v>
      </c>
      <c r="J6058">
        <v>80</v>
      </c>
      <c r="K6058">
        <v>33038.25</v>
      </c>
    </row>
    <row r="6059" spans="1:11" x14ac:dyDescent="0.35">
      <c r="A6059" t="s">
        <v>502</v>
      </c>
      <c r="B6059" t="s">
        <v>81</v>
      </c>
      <c r="C6059" t="s">
        <v>87</v>
      </c>
      <c r="D6059" t="s">
        <v>17</v>
      </c>
      <c r="E6059" t="s">
        <v>18</v>
      </c>
      <c r="F6059">
        <v>202630</v>
      </c>
      <c r="G6059">
        <v>128</v>
      </c>
      <c r="H6059">
        <v>16</v>
      </c>
      <c r="I6059">
        <v>293600</v>
      </c>
      <c r="J6059">
        <v>160</v>
      </c>
      <c r="K6059">
        <v>32960</v>
      </c>
    </row>
    <row r="6060" spans="1:11" x14ac:dyDescent="0.35">
      <c r="A6060" t="s">
        <v>502</v>
      </c>
      <c r="B6060" t="s">
        <v>81</v>
      </c>
      <c r="C6060" t="s">
        <v>88</v>
      </c>
      <c r="D6060" t="s">
        <v>32</v>
      </c>
      <c r="E6060" t="s">
        <v>21</v>
      </c>
      <c r="F6060">
        <v>202630</v>
      </c>
      <c r="G6060">
        <v>1620</v>
      </c>
      <c r="H6060">
        <v>12</v>
      </c>
      <c r="I6060">
        <v>3847500</v>
      </c>
      <c r="J6060">
        <v>9360</v>
      </c>
      <c r="K6060">
        <v>26565.8</v>
      </c>
    </row>
    <row r="6061" spans="1:11" x14ac:dyDescent="0.35">
      <c r="A6061" t="s">
        <v>502</v>
      </c>
      <c r="B6061" t="s">
        <v>81</v>
      </c>
      <c r="C6061" t="s">
        <v>90</v>
      </c>
      <c r="D6061" t="s">
        <v>17</v>
      </c>
      <c r="E6061" t="s">
        <v>21</v>
      </c>
      <c r="F6061">
        <v>202630</v>
      </c>
      <c r="G6061">
        <v>29724</v>
      </c>
      <c r="H6061">
        <v>12</v>
      </c>
      <c r="I6061">
        <v>71111100</v>
      </c>
      <c r="J6061">
        <v>357288</v>
      </c>
      <c r="K6061">
        <v>26588.135244000001</v>
      </c>
    </row>
    <row r="6062" spans="1:11" x14ac:dyDescent="0.35">
      <c r="A6062" t="s">
        <v>502</v>
      </c>
      <c r="B6062" t="s">
        <v>81</v>
      </c>
      <c r="C6062" t="s">
        <v>91</v>
      </c>
      <c r="D6062" t="s">
        <v>23</v>
      </c>
      <c r="E6062" t="s">
        <v>21</v>
      </c>
      <c r="F6062">
        <v>202630</v>
      </c>
      <c r="G6062">
        <v>832</v>
      </c>
      <c r="H6062">
        <v>16</v>
      </c>
      <c r="I6062">
        <v>2470000</v>
      </c>
      <c r="J6062">
        <v>1264</v>
      </c>
      <c r="K6062">
        <v>42467.884615000003</v>
      </c>
    </row>
    <row r="6063" spans="1:11" x14ac:dyDescent="0.35">
      <c r="A6063" t="s">
        <v>502</v>
      </c>
      <c r="B6063" t="s">
        <v>81</v>
      </c>
      <c r="C6063" t="s">
        <v>92</v>
      </c>
      <c r="D6063" t="s">
        <v>32</v>
      </c>
      <c r="E6063" t="s">
        <v>21</v>
      </c>
      <c r="F6063">
        <v>202630</v>
      </c>
      <c r="G6063">
        <v>6320</v>
      </c>
      <c r="H6063">
        <v>16</v>
      </c>
      <c r="I6063">
        <v>15286500</v>
      </c>
      <c r="J6063">
        <v>63776</v>
      </c>
      <c r="K6063">
        <v>35873.382277999997</v>
      </c>
    </row>
    <row r="6064" spans="1:11" x14ac:dyDescent="0.35">
      <c r="A6064" t="s">
        <v>502</v>
      </c>
      <c r="B6064" t="s">
        <v>81</v>
      </c>
      <c r="C6064" t="s">
        <v>93</v>
      </c>
      <c r="D6064" t="s">
        <v>17</v>
      </c>
      <c r="E6064" t="s">
        <v>18</v>
      </c>
      <c r="F6064">
        <v>202630</v>
      </c>
      <c r="G6064">
        <v>368</v>
      </c>
      <c r="H6064">
        <v>16</v>
      </c>
      <c r="I6064">
        <v>844100</v>
      </c>
      <c r="J6064">
        <v>1104</v>
      </c>
      <c r="K6064">
        <v>32973.478260999997</v>
      </c>
    </row>
    <row r="6065" spans="1:11" x14ac:dyDescent="0.35">
      <c r="A6065" t="s">
        <v>502</v>
      </c>
      <c r="B6065" t="s">
        <v>81</v>
      </c>
      <c r="C6065" t="s">
        <v>382</v>
      </c>
      <c r="D6065" t="s">
        <v>17</v>
      </c>
      <c r="E6065" t="s">
        <v>18</v>
      </c>
      <c r="F6065">
        <v>202630</v>
      </c>
      <c r="G6065">
        <v>176</v>
      </c>
      <c r="H6065">
        <v>16</v>
      </c>
      <c r="I6065">
        <v>403700</v>
      </c>
      <c r="J6065">
        <v>160</v>
      </c>
      <c r="K6065">
        <v>32928.181817999997</v>
      </c>
    </row>
    <row r="6066" spans="1:11" x14ac:dyDescent="0.35">
      <c r="A6066" t="s">
        <v>502</v>
      </c>
      <c r="B6066" t="s">
        <v>81</v>
      </c>
      <c r="C6066" t="s">
        <v>94</v>
      </c>
      <c r="D6066" t="s">
        <v>20</v>
      </c>
      <c r="E6066" t="s">
        <v>21</v>
      </c>
      <c r="F6066">
        <v>202630</v>
      </c>
      <c r="G6066">
        <v>1664</v>
      </c>
      <c r="H6066">
        <v>16</v>
      </c>
      <c r="I6066">
        <v>3816800</v>
      </c>
      <c r="J6066">
        <v>6064</v>
      </c>
      <c r="K6066">
        <v>32979.951923000001</v>
      </c>
    </row>
    <row r="6067" spans="1:11" x14ac:dyDescent="0.35">
      <c r="A6067" t="s">
        <v>502</v>
      </c>
      <c r="B6067" t="s">
        <v>81</v>
      </c>
      <c r="C6067" t="s">
        <v>383</v>
      </c>
      <c r="D6067" t="s">
        <v>17</v>
      </c>
      <c r="E6067" t="s">
        <v>21</v>
      </c>
      <c r="F6067">
        <v>202630</v>
      </c>
      <c r="G6067">
        <v>288</v>
      </c>
      <c r="H6067">
        <v>16</v>
      </c>
      <c r="I6067">
        <v>660600</v>
      </c>
      <c r="J6067">
        <v>2192</v>
      </c>
      <c r="K6067">
        <v>32898.888889000002</v>
      </c>
    </row>
    <row r="6068" spans="1:11" x14ac:dyDescent="0.35">
      <c r="A6068" t="s">
        <v>502</v>
      </c>
      <c r="B6068" t="s">
        <v>81</v>
      </c>
      <c r="C6068" t="s">
        <v>354</v>
      </c>
      <c r="D6068" t="s">
        <v>23</v>
      </c>
      <c r="E6068" t="s">
        <v>21</v>
      </c>
      <c r="F6068">
        <v>202630</v>
      </c>
      <c r="G6068">
        <v>5232</v>
      </c>
      <c r="H6068">
        <v>12</v>
      </c>
      <c r="I6068">
        <v>12513200</v>
      </c>
      <c r="J6068">
        <v>54528</v>
      </c>
      <c r="K6068">
        <v>26593.605505</v>
      </c>
    </row>
    <row r="6069" spans="1:11" x14ac:dyDescent="0.35">
      <c r="A6069" t="s">
        <v>502</v>
      </c>
      <c r="B6069" t="s">
        <v>81</v>
      </c>
      <c r="C6069" t="s">
        <v>95</v>
      </c>
      <c r="D6069" t="s">
        <v>23</v>
      </c>
      <c r="E6069" t="s">
        <v>21</v>
      </c>
      <c r="F6069">
        <v>202630</v>
      </c>
      <c r="G6069">
        <v>40544</v>
      </c>
      <c r="H6069">
        <v>16</v>
      </c>
      <c r="I6069">
        <v>98109900</v>
      </c>
      <c r="J6069">
        <v>496736</v>
      </c>
      <c r="K6069">
        <v>35889.568271999997</v>
      </c>
    </row>
    <row r="6070" spans="1:11" x14ac:dyDescent="0.35">
      <c r="A6070" t="s">
        <v>502</v>
      </c>
      <c r="B6070" t="s">
        <v>96</v>
      </c>
      <c r="C6070" t="s">
        <v>98</v>
      </c>
      <c r="D6070" t="s">
        <v>32</v>
      </c>
      <c r="E6070" t="s">
        <v>18</v>
      </c>
      <c r="F6070">
        <v>202630</v>
      </c>
      <c r="G6070">
        <v>10740</v>
      </c>
      <c r="H6070">
        <v>20</v>
      </c>
      <c r="I6070">
        <v>21855900</v>
      </c>
      <c r="J6070">
        <v>76080</v>
      </c>
      <c r="K6070">
        <v>37156.86406</v>
      </c>
    </row>
    <row r="6071" spans="1:11" x14ac:dyDescent="0.35">
      <c r="A6071" t="s">
        <v>502</v>
      </c>
      <c r="B6071" t="s">
        <v>96</v>
      </c>
      <c r="C6071" t="s">
        <v>99</v>
      </c>
      <c r="D6071" t="s">
        <v>32</v>
      </c>
      <c r="E6071" t="s">
        <v>18</v>
      </c>
      <c r="F6071">
        <v>202630</v>
      </c>
      <c r="G6071">
        <v>5120</v>
      </c>
      <c r="H6071">
        <v>20</v>
      </c>
      <c r="I6071">
        <v>12442000</v>
      </c>
      <c r="J6071">
        <v>39560</v>
      </c>
      <c r="K6071">
        <v>43914.839844000002</v>
      </c>
    </row>
    <row r="6072" spans="1:11" x14ac:dyDescent="0.35">
      <c r="A6072" t="s">
        <v>502</v>
      </c>
      <c r="B6072" t="s">
        <v>96</v>
      </c>
      <c r="C6072" t="s">
        <v>100</v>
      </c>
      <c r="D6072" t="s">
        <v>32</v>
      </c>
      <c r="E6072" t="s">
        <v>18</v>
      </c>
      <c r="F6072">
        <v>202630</v>
      </c>
      <c r="G6072">
        <v>20500</v>
      </c>
      <c r="H6072">
        <v>20</v>
      </c>
      <c r="I6072">
        <v>49776200</v>
      </c>
      <c r="J6072">
        <v>195020</v>
      </c>
      <c r="K6072">
        <v>43689.999023999997</v>
      </c>
    </row>
    <row r="6073" spans="1:11" x14ac:dyDescent="0.35">
      <c r="A6073" t="s">
        <v>502</v>
      </c>
      <c r="B6073" t="s">
        <v>96</v>
      </c>
      <c r="C6073" t="s">
        <v>102</v>
      </c>
      <c r="D6073" t="s">
        <v>14</v>
      </c>
      <c r="E6073" t="s">
        <v>15</v>
      </c>
      <c r="F6073">
        <v>202630</v>
      </c>
      <c r="G6073">
        <v>996</v>
      </c>
      <c r="H6073">
        <v>12</v>
      </c>
      <c r="I6073">
        <v>1162000</v>
      </c>
      <c r="J6073">
        <v>2136</v>
      </c>
      <c r="K6073">
        <v>13460</v>
      </c>
    </row>
    <row r="6074" spans="1:11" x14ac:dyDescent="0.35">
      <c r="A6074" t="s">
        <v>502</v>
      </c>
      <c r="B6074" t="s">
        <v>96</v>
      </c>
      <c r="C6074" t="s">
        <v>103</v>
      </c>
      <c r="D6074" t="s">
        <v>32</v>
      </c>
      <c r="E6074" t="s">
        <v>15</v>
      </c>
      <c r="F6074">
        <v>202630</v>
      </c>
      <c r="G6074">
        <v>24</v>
      </c>
      <c r="H6074">
        <v>12</v>
      </c>
      <c r="I6074">
        <v>43800</v>
      </c>
      <c r="J6074">
        <v>12</v>
      </c>
      <c r="K6074">
        <v>18602.5</v>
      </c>
    </row>
    <row r="6075" spans="1:11" x14ac:dyDescent="0.35">
      <c r="A6075" t="s">
        <v>502</v>
      </c>
      <c r="B6075" t="s">
        <v>96</v>
      </c>
      <c r="C6075" t="s">
        <v>104</v>
      </c>
      <c r="D6075" t="s">
        <v>32</v>
      </c>
      <c r="E6075" t="s">
        <v>15</v>
      </c>
      <c r="F6075">
        <v>202630</v>
      </c>
      <c r="G6075">
        <v>744</v>
      </c>
      <c r="H6075">
        <v>12</v>
      </c>
      <c r="I6075">
        <v>1283400</v>
      </c>
      <c r="J6075">
        <v>1452</v>
      </c>
      <c r="K6075">
        <v>18644.193547999999</v>
      </c>
    </row>
    <row r="6076" spans="1:11" x14ac:dyDescent="0.35">
      <c r="A6076" t="s">
        <v>502</v>
      </c>
      <c r="B6076" t="s">
        <v>96</v>
      </c>
      <c r="C6076" t="s">
        <v>105</v>
      </c>
      <c r="D6076" t="s">
        <v>32</v>
      </c>
      <c r="E6076" t="s">
        <v>15</v>
      </c>
      <c r="F6076">
        <v>202630</v>
      </c>
      <c r="G6076">
        <v>3924</v>
      </c>
      <c r="H6076">
        <v>12</v>
      </c>
      <c r="I6076">
        <v>6882500</v>
      </c>
      <c r="J6076">
        <v>29940</v>
      </c>
      <c r="K6076">
        <v>18825.015291</v>
      </c>
    </row>
    <row r="6077" spans="1:11" x14ac:dyDescent="0.35">
      <c r="A6077" t="s">
        <v>502</v>
      </c>
      <c r="B6077" t="s">
        <v>96</v>
      </c>
      <c r="C6077" t="s">
        <v>106</v>
      </c>
      <c r="D6077" t="s">
        <v>32</v>
      </c>
      <c r="E6077" t="s">
        <v>15</v>
      </c>
      <c r="F6077">
        <v>202630</v>
      </c>
      <c r="G6077">
        <v>3000</v>
      </c>
      <c r="H6077">
        <v>12</v>
      </c>
      <c r="I6077">
        <v>6234200</v>
      </c>
      <c r="J6077">
        <v>27468</v>
      </c>
      <c r="K6077">
        <v>21807.24</v>
      </c>
    </row>
    <row r="6078" spans="1:11" x14ac:dyDescent="0.35">
      <c r="A6078" t="s">
        <v>502</v>
      </c>
      <c r="B6078" t="s">
        <v>96</v>
      </c>
      <c r="C6078" t="s">
        <v>107</v>
      </c>
      <c r="D6078" t="s">
        <v>32</v>
      </c>
      <c r="E6078" t="s">
        <v>15</v>
      </c>
      <c r="F6078">
        <v>202630</v>
      </c>
      <c r="G6078">
        <v>10368</v>
      </c>
      <c r="H6078">
        <v>16</v>
      </c>
      <c r="I6078">
        <v>19375200</v>
      </c>
      <c r="J6078">
        <v>96240</v>
      </c>
      <c r="K6078">
        <v>26568.847222</v>
      </c>
    </row>
    <row r="6079" spans="1:11" x14ac:dyDescent="0.35">
      <c r="A6079" t="s">
        <v>502</v>
      </c>
      <c r="B6079" t="s">
        <v>96</v>
      </c>
      <c r="C6079" t="s">
        <v>108</v>
      </c>
      <c r="D6079" t="s">
        <v>109</v>
      </c>
      <c r="E6079" t="s">
        <v>21</v>
      </c>
      <c r="F6079">
        <v>202630</v>
      </c>
      <c r="G6079">
        <v>9864</v>
      </c>
      <c r="H6079">
        <v>12</v>
      </c>
      <c r="I6079">
        <v>21179900</v>
      </c>
      <c r="J6079">
        <v>90036</v>
      </c>
      <c r="K6079">
        <v>23654.748175000001</v>
      </c>
    </row>
    <row r="6080" spans="1:11" x14ac:dyDescent="0.35">
      <c r="A6080" t="s">
        <v>502</v>
      </c>
      <c r="B6080" t="s">
        <v>96</v>
      </c>
      <c r="C6080" t="s">
        <v>110</v>
      </c>
      <c r="D6080" t="s">
        <v>109</v>
      </c>
      <c r="E6080" t="s">
        <v>21</v>
      </c>
      <c r="F6080">
        <v>202630</v>
      </c>
      <c r="G6080">
        <v>5988</v>
      </c>
      <c r="H6080">
        <v>12</v>
      </c>
      <c r="I6080">
        <v>14842700</v>
      </c>
      <c r="J6080">
        <v>56664</v>
      </c>
      <c r="K6080">
        <v>26268.863727</v>
      </c>
    </row>
    <row r="6081" spans="1:11" x14ac:dyDescent="0.35">
      <c r="A6081" t="s">
        <v>502</v>
      </c>
      <c r="B6081" t="s">
        <v>96</v>
      </c>
      <c r="C6081" t="s">
        <v>111</v>
      </c>
      <c r="D6081" t="s">
        <v>32</v>
      </c>
      <c r="E6081" t="s">
        <v>15</v>
      </c>
      <c r="F6081">
        <v>202630</v>
      </c>
      <c r="G6081">
        <v>5580</v>
      </c>
      <c r="H6081">
        <v>12</v>
      </c>
      <c r="I6081">
        <v>10202100</v>
      </c>
      <c r="J6081">
        <v>43548</v>
      </c>
      <c r="K6081">
        <v>19738.965591</v>
      </c>
    </row>
    <row r="6082" spans="1:11" x14ac:dyDescent="0.35">
      <c r="A6082" t="s">
        <v>502</v>
      </c>
      <c r="B6082" t="s">
        <v>96</v>
      </c>
      <c r="C6082" t="s">
        <v>114</v>
      </c>
      <c r="D6082" t="s">
        <v>32</v>
      </c>
      <c r="E6082" t="s">
        <v>24</v>
      </c>
      <c r="F6082">
        <v>202630</v>
      </c>
      <c r="G6082">
        <v>13480</v>
      </c>
      <c r="H6082">
        <v>20</v>
      </c>
      <c r="I6082">
        <v>39771200</v>
      </c>
      <c r="J6082">
        <v>126680</v>
      </c>
      <c r="K6082">
        <v>53194.491097999999</v>
      </c>
    </row>
    <row r="6083" spans="1:11" x14ac:dyDescent="0.35">
      <c r="A6083" t="s">
        <v>502</v>
      </c>
      <c r="B6083" t="s">
        <v>96</v>
      </c>
      <c r="C6083" t="s">
        <v>115</v>
      </c>
      <c r="D6083" t="s">
        <v>32</v>
      </c>
      <c r="E6083" t="s">
        <v>24</v>
      </c>
      <c r="F6083">
        <v>202630</v>
      </c>
      <c r="G6083">
        <v>19000</v>
      </c>
      <c r="H6083">
        <v>20</v>
      </c>
      <c r="I6083">
        <v>56053000</v>
      </c>
      <c r="J6083">
        <v>189260</v>
      </c>
      <c r="K6083">
        <v>52909.573684000003</v>
      </c>
    </row>
    <row r="6084" spans="1:11" x14ac:dyDescent="0.35">
      <c r="A6084" t="s">
        <v>502</v>
      </c>
      <c r="B6084" t="s">
        <v>96</v>
      </c>
      <c r="C6084" t="s">
        <v>117</v>
      </c>
      <c r="D6084" t="s">
        <v>32</v>
      </c>
      <c r="E6084" t="s">
        <v>21</v>
      </c>
      <c r="F6084">
        <v>202630</v>
      </c>
      <c r="G6084">
        <v>20256</v>
      </c>
      <c r="H6084">
        <v>12</v>
      </c>
      <c r="I6084">
        <v>45611000</v>
      </c>
      <c r="J6084">
        <v>205392</v>
      </c>
      <c r="K6084">
        <v>24308.348934000001</v>
      </c>
    </row>
    <row r="6085" spans="1:11" x14ac:dyDescent="0.35">
      <c r="A6085" t="s">
        <v>502</v>
      </c>
      <c r="B6085" t="s">
        <v>96</v>
      </c>
      <c r="C6085" t="s">
        <v>118</v>
      </c>
      <c r="D6085" t="s">
        <v>32</v>
      </c>
      <c r="E6085" t="s">
        <v>21</v>
      </c>
      <c r="F6085">
        <v>202630</v>
      </c>
      <c r="G6085">
        <v>11808</v>
      </c>
      <c r="H6085">
        <v>16</v>
      </c>
      <c r="I6085">
        <v>26716600</v>
      </c>
      <c r="J6085">
        <v>77968</v>
      </c>
      <c r="K6085">
        <v>31547.737127</v>
      </c>
    </row>
    <row r="6086" spans="1:11" x14ac:dyDescent="0.35">
      <c r="A6086" t="s">
        <v>502</v>
      </c>
      <c r="B6086" t="s">
        <v>96</v>
      </c>
      <c r="C6086" t="s">
        <v>119</v>
      </c>
      <c r="D6086" t="s">
        <v>32</v>
      </c>
      <c r="E6086" t="s">
        <v>21</v>
      </c>
      <c r="F6086">
        <v>202630</v>
      </c>
      <c r="G6086">
        <v>63180</v>
      </c>
      <c r="H6086">
        <v>20</v>
      </c>
      <c r="I6086">
        <v>139033100</v>
      </c>
      <c r="J6086">
        <v>710100</v>
      </c>
      <c r="K6086">
        <v>39045.059828999998</v>
      </c>
    </row>
    <row r="6087" spans="1:11" x14ac:dyDescent="0.35">
      <c r="A6087" t="s">
        <v>502</v>
      </c>
      <c r="B6087" t="s">
        <v>96</v>
      </c>
      <c r="C6087" t="s">
        <v>120</v>
      </c>
      <c r="D6087" t="s">
        <v>17</v>
      </c>
      <c r="E6087" t="s">
        <v>21</v>
      </c>
      <c r="F6087">
        <v>202630</v>
      </c>
      <c r="G6087">
        <v>1980</v>
      </c>
      <c r="H6087">
        <v>12</v>
      </c>
      <c r="I6087">
        <v>4125000</v>
      </c>
      <c r="J6087">
        <v>6324</v>
      </c>
      <c r="K6087">
        <v>23654.781817999999</v>
      </c>
    </row>
    <row r="6088" spans="1:11" x14ac:dyDescent="0.35">
      <c r="A6088" t="s">
        <v>502</v>
      </c>
      <c r="B6088" t="s">
        <v>96</v>
      </c>
      <c r="C6088" t="s">
        <v>121</v>
      </c>
      <c r="D6088" t="s">
        <v>17</v>
      </c>
      <c r="E6088" t="s">
        <v>21</v>
      </c>
      <c r="F6088">
        <v>202630</v>
      </c>
      <c r="G6088">
        <v>2544</v>
      </c>
      <c r="H6088">
        <v>16</v>
      </c>
      <c r="I6088">
        <v>4770000</v>
      </c>
      <c r="J6088">
        <v>6512</v>
      </c>
      <c r="K6088">
        <v>28953.018867999999</v>
      </c>
    </row>
    <row r="6089" spans="1:11" x14ac:dyDescent="0.35">
      <c r="A6089" t="s">
        <v>502</v>
      </c>
      <c r="B6089" t="s">
        <v>96</v>
      </c>
      <c r="C6089" t="s">
        <v>122</v>
      </c>
      <c r="D6089" t="s">
        <v>17</v>
      </c>
      <c r="E6089" t="s">
        <v>21</v>
      </c>
      <c r="F6089">
        <v>202630</v>
      </c>
      <c r="G6089">
        <v>1660</v>
      </c>
      <c r="H6089">
        <v>20</v>
      </c>
      <c r="I6089">
        <v>3320000</v>
      </c>
      <c r="J6089">
        <v>4160</v>
      </c>
      <c r="K6089">
        <v>38985.144577999999</v>
      </c>
    </row>
    <row r="6090" spans="1:11" x14ac:dyDescent="0.35">
      <c r="A6090" t="s">
        <v>502</v>
      </c>
      <c r="B6090" t="s">
        <v>96</v>
      </c>
      <c r="C6090" t="s">
        <v>123</v>
      </c>
      <c r="D6090" t="s">
        <v>32</v>
      </c>
      <c r="E6090" t="s">
        <v>24</v>
      </c>
      <c r="F6090">
        <v>202630</v>
      </c>
      <c r="G6090">
        <v>10240</v>
      </c>
      <c r="H6090">
        <v>20</v>
      </c>
      <c r="I6090">
        <v>30220000</v>
      </c>
      <c r="J6090">
        <v>103780</v>
      </c>
      <c r="K6090">
        <v>53365.873047000001</v>
      </c>
    </row>
    <row r="6091" spans="1:11" x14ac:dyDescent="0.35">
      <c r="A6091" t="s">
        <v>502</v>
      </c>
      <c r="B6091" t="s">
        <v>96</v>
      </c>
      <c r="C6091" t="s">
        <v>126</v>
      </c>
      <c r="D6091" t="s">
        <v>32</v>
      </c>
      <c r="E6091" t="s">
        <v>18</v>
      </c>
      <c r="F6091">
        <v>202630</v>
      </c>
      <c r="G6091">
        <v>122976</v>
      </c>
      <c r="H6091">
        <v>16</v>
      </c>
      <c r="I6091">
        <v>269010000</v>
      </c>
      <c r="J6091">
        <v>1418656</v>
      </c>
      <c r="K6091">
        <v>32577.324486000001</v>
      </c>
    </row>
    <row r="6092" spans="1:11" x14ac:dyDescent="0.35">
      <c r="A6092" t="s">
        <v>502</v>
      </c>
      <c r="B6092" t="s">
        <v>96</v>
      </c>
      <c r="C6092" t="s">
        <v>127</v>
      </c>
      <c r="D6092" t="s">
        <v>32</v>
      </c>
      <c r="E6092" t="s">
        <v>18</v>
      </c>
      <c r="F6092">
        <v>202630</v>
      </c>
      <c r="G6092">
        <v>16548</v>
      </c>
      <c r="H6092">
        <v>12</v>
      </c>
      <c r="I6092">
        <v>39617900</v>
      </c>
      <c r="J6092">
        <v>157956</v>
      </c>
      <c r="K6092">
        <v>25622.939085999998</v>
      </c>
    </row>
    <row r="6093" spans="1:11" x14ac:dyDescent="0.35">
      <c r="A6093" t="s">
        <v>502</v>
      </c>
      <c r="B6093" t="s">
        <v>96</v>
      </c>
      <c r="C6093" t="s">
        <v>128</v>
      </c>
      <c r="D6093" t="s">
        <v>32</v>
      </c>
      <c r="E6093" t="s">
        <v>18</v>
      </c>
      <c r="F6093">
        <v>202630</v>
      </c>
      <c r="G6093">
        <v>89728</v>
      </c>
      <c r="H6093">
        <v>16</v>
      </c>
      <c r="I6093">
        <v>218558200</v>
      </c>
      <c r="J6093">
        <v>1140976</v>
      </c>
      <c r="K6093">
        <v>35948.580420999999</v>
      </c>
    </row>
    <row r="6094" spans="1:11" x14ac:dyDescent="0.35">
      <c r="A6094" t="s">
        <v>502</v>
      </c>
      <c r="B6094" t="s">
        <v>96</v>
      </c>
      <c r="C6094" t="s">
        <v>129</v>
      </c>
      <c r="D6094" t="s">
        <v>20</v>
      </c>
      <c r="E6094" t="s">
        <v>18</v>
      </c>
      <c r="F6094">
        <v>202630</v>
      </c>
      <c r="G6094">
        <v>7008</v>
      </c>
      <c r="H6094">
        <v>16</v>
      </c>
      <c r="I6094">
        <v>15286200</v>
      </c>
      <c r="J6094">
        <v>62336</v>
      </c>
      <c r="K6094">
        <v>31506.801370000001</v>
      </c>
    </row>
    <row r="6095" spans="1:11" x14ac:dyDescent="0.35">
      <c r="A6095" t="s">
        <v>502</v>
      </c>
      <c r="B6095" t="s">
        <v>96</v>
      </c>
      <c r="C6095" t="s">
        <v>130</v>
      </c>
      <c r="D6095" t="s">
        <v>32</v>
      </c>
      <c r="E6095" t="s">
        <v>24</v>
      </c>
      <c r="F6095">
        <v>202630</v>
      </c>
      <c r="G6095">
        <v>760</v>
      </c>
      <c r="H6095">
        <v>20</v>
      </c>
      <c r="I6095">
        <v>1748000</v>
      </c>
      <c r="J6095">
        <v>720</v>
      </c>
      <c r="K6095">
        <v>41676.973683999997</v>
      </c>
    </row>
    <row r="6096" spans="1:11" x14ac:dyDescent="0.35">
      <c r="A6096" t="s">
        <v>502</v>
      </c>
      <c r="B6096" t="s">
        <v>96</v>
      </c>
      <c r="C6096" t="s">
        <v>131</v>
      </c>
      <c r="D6096" t="s">
        <v>32</v>
      </c>
      <c r="E6096" t="s">
        <v>24</v>
      </c>
      <c r="F6096">
        <v>202630</v>
      </c>
      <c r="G6096">
        <v>1440</v>
      </c>
      <c r="H6096">
        <v>20</v>
      </c>
      <c r="I6096">
        <v>3312000</v>
      </c>
      <c r="J6096">
        <v>2740</v>
      </c>
      <c r="K6096">
        <v>41731.291666999998</v>
      </c>
    </row>
    <row r="6097" spans="1:11" x14ac:dyDescent="0.35">
      <c r="A6097" t="s">
        <v>502</v>
      </c>
      <c r="B6097" t="s">
        <v>96</v>
      </c>
      <c r="C6097" t="s">
        <v>132</v>
      </c>
      <c r="D6097" t="s">
        <v>32</v>
      </c>
      <c r="E6097" t="s">
        <v>24</v>
      </c>
      <c r="F6097">
        <v>202630</v>
      </c>
      <c r="G6097">
        <v>460</v>
      </c>
      <c r="H6097">
        <v>20</v>
      </c>
      <c r="I6097">
        <v>1058000</v>
      </c>
      <c r="J6097">
        <v>580</v>
      </c>
      <c r="K6097">
        <v>41699.869565000001</v>
      </c>
    </row>
    <row r="6098" spans="1:11" x14ac:dyDescent="0.35">
      <c r="A6098" t="s">
        <v>502</v>
      </c>
      <c r="B6098" t="s">
        <v>96</v>
      </c>
      <c r="C6098" t="s">
        <v>133</v>
      </c>
      <c r="D6098" t="s">
        <v>32</v>
      </c>
      <c r="E6098" t="s">
        <v>18</v>
      </c>
      <c r="F6098">
        <v>202630</v>
      </c>
      <c r="G6098">
        <v>9776</v>
      </c>
      <c r="H6098">
        <v>16</v>
      </c>
      <c r="I6098">
        <v>24215700</v>
      </c>
      <c r="J6098">
        <v>94496</v>
      </c>
      <c r="K6098">
        <v>35943.296236000002</v>
      </c>
    </row>
    <row r="6099" spans="1:11" x14ac:dyDescent="0.35">
      <c r="A6099" t="s">
        <v>502</v>
      </c>
      <c r="B6099" t="s">
        <v>96</v>
      </c>
      <c r="C6099" t="s">
        <v>134</v>
      </c>
      <c r="D6099" t="s">
        <v>20</v>
      </c>
      <c r="E6099" t="s">
        <v>18</v>
      </c>
      <c r="F6099">
        <v>202630</v>
      </c>
      <c r="G6099">
        <v>6192</v>
      </c>
      <c r="H6099">
        <v>16</v>
      </c>
      <c r="I6099">
        <v>13535300</v>
      </c>
      <c r="J6099">
        <v>60880</v>
      </c>
      <c r="K6099">
        <v>31405.901808999999</v>
      </c>
    </row>
    <row r="6100" spans="1:11" x14ac:dyDescent="0.35">
      <c r="A6100" t="s">
        <v>502</v>
      </c>
      <c r="B6100" t="s">
        <v>96</v>
      </c>
      <c r="C6100" t="s">
        <v>135</v>
      </c>
      <c r="D6100" t="s">
        <v>32</v>
      </c>
      <c r="E6100" t="s">
        <v>18</v>
      </c>
      <c r="F6100">
        <v>202630</v>
      </c>
      <c r="G6100">
        <v>10112</v>
      </c>
      <c r="H6100">
        <v>16</v>
      </c>
      <c r="I6100">
        <v>23341300</v>
      </c>
      <c r="J6100">
        <v>75008</v>
      </c>
      <c r="K6100">
        <v>33420.710443000004</v>
      </c>
    </row>
    <row r="6101" spans="1:11" x14ac:dyDescent="0.35">
      <c r="A6101" t="s">
        <v>502</v>
      </c>
      <c r="B6101" t="s">
        <v>96</v>
      </c>
      <c r="C6101" t="s">
        <v>444</v>
      </c>
      <c r="D6101" t="s">
        <v>14</v>
      </c>
      <c r="E6101" t="s">
        <v>21</v>
      </c>
      <c r="F6101">
        <v>202630</v>
      </c>
      <c r="G6101">
        <v>2020</v>
      </c>
      <c r="H6101">
        <v>20</v>
      </c>
      <c r="I6101">
        <v>2525000</v>
      </c>
      <c r="J6101">
        <v>9080</v>
      </c>
      <c r="K6101">
        <v>24039.891089000001</v>
      </c>
    </row>
    <row r="6102" spans="1:11" x14ac:dyDescent="0.35">
      <c r="A6102" t="s">
        <v>502</v>
      </c>
      <c r="B6102" t="s">
        <v>96</v>
      </c>
      <c r="C6102" t="s">
        <v>445</v>
      </c>
      <c r="D6102" t="s">
        <v>17</v>
      </c>
      <c r="E6102" t="s">
        <v>21</v>
      </c>
      <c r="F6102">
        <v>202630</v>
      </c>
      <c r="G6102">
        <v>11260</v>
      </c>
      <c r="H6102">
        <v>20</v>
      </c>
      <c r="I6102">
        <v>15201000</v>
      </c>
      <c r="J6102">
        <v>64520</v>
      </c>
      <c r="K6102">
        <v>25080.259324999999</v>
      </c>
    </row>
    <row r="6103" spans="1:11" x14ac:dyDescent="0.35">
      <c r="A6103" t="s">
        <v>502</v>
      </c>
      <c r="B6103" t="s">
        <v>96</v>
      </c>
      <c r="C6103" t="s">
        <v>446</v>
      </c>
      <c r="D6103" t="s">
        <v>17</v>
      </c>
      <c r="E6103" t="s">
        <v>21</v>
      </c>
      <c r="F6103">
        <v>202630</v>
      </c>
      <c r="G6103">
        <v>6040</v>
      </c>
      <c r="H6103">
        <v>20</v>
      </c>
      <c r="I6103">
        <v>9640200</v>
      </c>
      <c r="J6103">
        <v>52880</v>
      </c>
      <c r="K6103">
        <v>28753.513244999998</v>
      </c>
    </row>
    <row r="6104" spans="1:11" x14ac:dyDescent="0.35">
      <c r="A6104" t="s">
        <v>502</v>
      </c>
      <c r="B6104" t="s">
        <v>96</v>
      </c>
      <c r="C6104" t="s">
        <v>136</v>
      </c>
      <c r="D6104" t="s">
        <v>17</v>
      </c>
      <c r="E6104" t="s">
        <v>15</v>
      </c>
      <c r="F6104">
        <v>202630</v>
      </c>
      <c r="G6104">
        <v>2808</v>
      </c>
      <c r="H6104">
        <v>12</v>
      </c>
      <c r="I6104">
        <v>4098500</v>
      </c>
      <c r="J6104">
        <v>17592</v>
      </c>
      <c r="K6104">
        <v>15718.837606999999</v>
      </c>
    </row>
    <row r="6105" spans="1:11" x14ac:dyDescent="0.35">
      <c r="A6105" t="s">
        <v>502</v>
      </c>
      <c r="B6105" t="s">
        <v>96</v>
      </c>
      <c r="C6105" t="s">
        <v>137</v>
      </c>
      <c r="D6105" t="s">
        <v>17</v>
      </c>
      <c r="E6105" t="s">
        <v>15</v>
      </c>
      <c r="F6105">
        <v>202630</v>
      </c>
      <c r="G6105">
        <v>9816</v>
      </c>
      <c r="H6105">
        <v>12</v>
      </c>
      <c r="I6105">
        <v>14023200</v>
      </c>
      <c r="J6105">
        <v>114708</v>
      </c>
      <c r="K6105">
        <v>15192.561125</v>
      </c>
    </row>
    <row r="6106" spans="1:11" x14ac:dyDescent="0.35">
      <c r="A6106" t="s">
        <v>502</v>
      </c>
      <c r="B6106" t="s">
        <v>96</v>
      </c>
      <c r="C6106" t="s">
        <v>138</v>
      </c>
      <c r="D6106" t="s">
        <v>17</v>
      </c>
      <c r="E6106" t="s">
        <v>15</v>
      </c>
      <c r="F6106">
        <v>202630</v>
      </c>
      <c r="G6106">
        <v>1296</v>
      </c>
      <c r="H6106">
        <v>12</v>
      </c>
      <c r="I6106">
        <v>1609200</v>
      </c>
      <c r="J6106">
        <v>6456</v>
      </c>
      <c r="K6106">
        <v>13594.824074</v>
      </c>
    </row>
    <row r="6107" spans="1:11" x14ac:dyDescent="0.35">
      <c r="A6107" t="s">
        <v>502</v>
      </c>
      <c r="B6107" t="s">
        <v>96</v>
      </c>
      <c r="C6107" t="s">
        <v>355</v>
      </c>
      <c r="D6107" t="s">
        <v>17</v>
      </c>
      <c r="E6107" t="s">
        <v>15</v>
      </c>
      <c r="F6107">
        <v>202630</v>
      </c>
      <c r="G6107">
        <v>1848</v>
      </c>
      <c r="H6107">
        <v>12</v>
      </c>
      <c r="I6107">
        <v>2233000</v>
      </c>
      <c r="J6107">
        <v>6120</v>
      </c>
      <c r="K6107">
        <v>13720.435065</v>
      </c>
    </row>
    <row r="6108" spans="1:11" x14ac:dyDescent="0.35">
      <c r="A6108" t="s">
        <v>502</v>
      </c>
      <c r="B6108" t="s">
        <v>96</v>
      </c>
      <c r="C6108" t="s">
        <v>139</v>
      </c>
      <c r="D6108" t="s">
        <v>32</v>
      </c>
      <c r="E6108" t="s">
        <v>15</v>
      </c>
      <c r="F6108">
        <v>202630</v>
      </c>
      <c r="G6108">
        <v>576</v>
      </c>
      <c r="H6108">
        <v>12</v>
      </c>
      <c r="I6108">
        <v>849600</v>
      </c>
      <c r="J6108">
        <v>2940</v>
      </c>
      <c r="K6108">
        <v>15751.104167</v>
      </c>
    </row>
    <row r="6109" spans="1:11" x14ac:dyDescent="0.35">
      <c r="A6109" t="s">
        <v>502</v>
      </c>
      <c r="B6109" t="s">
        <v>96</v>
      </c>
      <c r="C6109" t="s">
        <v>141</v>
      </c>
      <c r="D6109" t="s">
        <v>17</v>
      </c>
      <c r="E6109" t="s">
        <v>15</v>
      </c>
      <c r="F6109">
        <v>202630</v>
      </c>
      <c r="G6109">
        <v>3516</v>
      </c>
      <c r="H6109">
        <v>12</v>
      </c>
      <c r="I6109">
        <v>4395000</v>
      </c>
      <c r="J6109">
        <v>14292</v>
      </c>
      <c r="K6109">
        <v>13733.327644999999</v>
      </c>
    </row>
    <row r="6110" spans="1:11" x14ac:dyDescent="0.35">
      <c r="A6110" t="s">
        <v>502</v>
      </c>
      <c r="B6110" t="s">
        <v>96</v>
      </c>
      <c r="C6110" t="s">
        <v>142</v>
      </c>
      <c r="D6110" t="s">
        <v>17</v>
      </c>
      <c r="E6110" t="s">
        <v>18</v>
      </c>
      <c r="F6110">
        <v>202630</v>
      </c>
      <c r="G6110">
        <v>4420</v>
      </c>
      <c r="H6110">
        <v>20</v>
      </c>
      <c r="I6110">
        <v>6386900</v>
      </c>
      <c r="J6110">
        <v>26780</v>
      </c>
      <c r="K6110">
        <v>27136.289593000001</v>
      </c>
    </row>
    <row r="6111" spans="1:11" x14ac:dyDescent="0.35">
      <c r="A6111" t="s">
        <v>502</v>
      </c>
      <c r="B6111" t="s">
        <v>96</v>
      </c>
      <c r="C6111" t="s">
        <v>143</v>
      </c>
      <c r="D6111" t="s">
        <v>17</v>
      </c>
      <c r="E6111" t="s">
        <v>18</v>
      </c>
      <c r="F6111">
        <v>202630</v>
      </c>
      <c r="G6111">
        <v>1040</v>
      </c>
      <c r="H6111">
        <v>16</v>
      </c>
      <c r="I6111">
        <v>1670500</v>
      </c>
      <c r="J6111">
        <v>4496</v>
      </c>
      <c r="K6111">
        <v>23041.784615</v>
      </c>
    </row>
    <row r="6112" spans="1:11" x14ac:dyDescent="0.35">
      <c r="A6112" t="s">
        <v>502</v>
      </c>
      <c r="B6112" t="s">
        <v>96</v>
      </c>
      <c r="C6112" t="s">
        <v>144</v>
      </c>
      <c r="D6112" t="s">
        <v>17</v>
      </c>
      <c r="E6112" t="s">
        <v>18</v>
      </c>
      <c r="F6112">
        <v>202630</v>
      </c>
      <c r="G6112">
        <v>512</v>
      </c>
      <c r="H6112">
        <v>16</v>
      </c>
      <c r="I6112">
        <v>822400</v>
      </c>
      <c r="J6112">
        <v>1776</v>
      </c>
      <c r="K6112">
        <v>22922.1875</v>
      </c>
    </row>
    <row r="6113" spans="1:11" x14ac:dyDescent="0.35">
      <c r="A6113" t="s">
        <v>502</v>
      </c>
      <c r="B6113" t="s">
        <v>96</v>
      </c>
      <c r="C6113" t="s">
        <v>146</v>
      </c>
      <c r="D6113" t="s">
        <v>17</v>
      </c>
      <c r="E6113" t="s">
        <v>18</v>
      </c>
      <c r="F6113">
        <v>202630</v>
      </c>
      <c r="G6113">
        <v>2976</v>
      </c>
      <c r="H6113">
        <v>16</v>
      </c>
      <c r="I6113">
        <v>4445400</v>
      </c>
      <c r="J6113">
        <v>19936</v>
      </c>
      <c r="K6113">
        <v>21887.602150999999</v>
      </c>
    </row>
    <row r="6114" spans="1:11" x14ac:dyDescent="0.35">
      <c r="A6114" t="s">
        <v>502</v>
      </c>
      <c r="B6114" t="s">
        <v>96</v>
      </c>
      <c r="C6114" t="s">
        <v>148</v>
      </c>
      <c r="D6114" t="s">
        <v>17</v>
      </c>
      <c r="E6114" t="s">
        <v>18</v>
      </c>
      <c r="F6114">
        <v>202630</v>
      </c>
      <c r="G6114">
        <v>3840</v>
      </c>
      <c r="H6114">
        <v>16</v>
      </c>
      <c r="I6114">
        <v>6725000</v>
      </c>
      <c r="J6114">
        <v>31712</v>
      </c>
      <c r="K6114">
        <v>25359.862499999999</v>
      </c>
    </row>
    <row r="6115" spans="1:11" x14ac:dyDescent="0.35">
      <c r="A6115" t="s">
        <v>502</v>
      </c>
      <c r="B6115" t="s">
        <v>96</v>
      </c>
      <c r="C6115" t="s">
        <v>149</v>
      </c>
      <c r="D6115" t="s">
        <v>17</v>
      </c>
      <c r="E6115" t="s">
        <v>18</v>
      </c>
      <c r="F6115">
        <v>202630</v>
      </c>
      <c r="G6115">
        <v>2400</v>
      </c>
      <c r="H6115">
        <v>16</v>
      </c>
      <c r="I6115">
        <v>4210000</v>
      </c>
      <c r="J6115">
        <v>16864</v>
      </c>
      <c r="K6115">
        <v>25268.28</v>
      </c>
    </row>
    <row r="6116" spans="1:11" x14ac:dyDescent="0.35">
      <c r="A6116" t="s">
        <v>502</v>
      </c>
      <c r="B6116" t="s">
        <v>150</v>
      </c>
      <c r="C6116" t="s">
        <v>151</v>
      </c>
      <c r="D6116" t="s">
        <v>32</v>
      </c>
      <c r="E6116" t="s">
        <v>152</v>
      </c>
      <c r="F6116">
        <v>202630</v>
      </c>
      <c r="G6116">
        <v>320</v>
      </c>
      <c r="H6116">
        <v>20</v>
      </c>
      <c r="I6116">
        <v>400000</v>
      </c>
      <c r="J6116">
        <v>320</v>
      </c>
      <c r="K6116">
        <v>23257.8125</v>
      </c>
    </row>
    <row r="6117" spans="1:11" x14ac:dyDescent="0.35">
      <c r="A6117" t="s">
        <v>502</v>
      </c>
      <c r="B6117" t="s">
        <v>150</v>
      </c>
      <c r="C6117" t="s">
        <v>153</v>
      </c>
      <c r="D6117" t="s">
        <v>32</v>
      </c>
      <c r="E6117" t="s">
        <v>152</v>
      </c>
      <c r="F6117">
        <v>202630</v>
      </c>
      <c r="G6117">
        <v>1180</v>
      </c>
      <c r="H6117">
        <v>20</v>
      </c>
      <c r="I6117">
        <v>1475000</v>
      </c>
      <c r="J6117">
        <v>5320</v>
      </c>
      <c r="K6117">
        <v>23363.423728999998</v>
      </c>
    </row>
    <row r="6118" spans="1:11" x14ac:dyDescent="0.35">
      <c r="A6118" t="s">
        <v>502</v>
      </c>
      <c r="B6118" t="s">
        <v>150</v>
      </c>
      <c r="C6118" t="s">
        <v>154</v>
      </c>
      <c r="D6118" t="s">
        <v>32</v>
      </c>
      <c r="E6118" t="s">
        <v>152</v>
      </c>
      <c r="F6118">
        <v>202630</v>
      </c>
      <c r="G6118">
        <v>600</v>
      </c>
      <c r="H6118">
        <v>20</v>
      </c>
      <c r="I6118">
        <v>750000</v>
      </c>
      <c r="J6118">
        <v>2440</v>
      </c>
      <c r="K6118">
        <v>23375.766667</v>
      </c>
    </row>
    <row r="6119" spans="1:11" x14ac:dyDescent="0.35">
      <c r="A6119" t="s">
        <v>502</v>
      </c>
      <c r="B6119" t="s">
        <v>150</v>
      </c>
      <c r="C6119" t="s">
        <v>155</v>
      </c>
      <c r="D6119" t="s">
        <v>32</v>
      </c>
      <c r="E6119" t="s">
        <v>152</v>
      </c>
      <c r="F6119">
        <v>202630</v>
      </c>
      <c r="G6119">
        <v>900</v>
      </c>
      <c r="H6119">
        <v>20</v>
      </c>
      <c r="I6119">
        <v>1125000</v>
      </c>
      <c r="J6119">
        <v>4220</v>
      </c>
      <c r="K6119">
        <v>23361.533332999999</v>
      </c>
    </row>
    <row r="6120" spans="1:11" x14ac:dyDescent="0.35">
      <c r="A6120" t="s">
        <v>502</v>
      </c>
      <c r="B6120" t="s">
        <v>150</v>
      </c>
      <c r="C6120" t="s">
        <v>156</v>
      </c>
      <c r="D6120" t="s">
        <v>32</v>
      </c>
      <c r="E6120" t="s">
        <v>152</v>
      </c>
      <c r="F6120">
        <v>202630</v>
      </c>
      <c r="G6120">
        <v>280</v>
      </c>
      <c r="H6120">
        <v>20</v>
      </c>
      <c r="I6120">
        <v>350000</v>
      </c>
      <c r="J6120">
        <v>420</v>
      </c>
      <c r="K6120">
        <v>23290.142856999999</v>
      </c>
    </row>
    <row r="6121" spans="1:11" x14ac:dyDescent="0.35">
      <c r="A6121" t="s">
        <v>502</v>
      </c>
      <c r="B6121" t="s">
        <v>150</v>
      </c>
      <c r="C6121" t="s">
        <v>157</v>
      </c>
      <c r="D6121" t="s">
        <v>32</v>
      </c>
      <c r="E6121" t="s">
        <v>152</v>
      </c>
      <c r="F6121">
        <v>202630</v>
      </c>
      <c r="G6121">
        <v>1100</v>
      </c>
      <c r="H6121">
        <v>20</v>
      </c>
      <c r="I6121">
        <v>1375000</v>
      </c>
      <c r="J6121">
        <v>2420</v>
      </c>
      <c r="K6121">
        <v>23404.327272999999</v>
      </c>
    </row>
    <row r="6122" spans="1:11" x14ac:dyDescent="0.35">
      <c r="A6122" t="s">
        <v>502</v>
      </c>
      <c r="B6122" t="s">
        <v>161</v>
      </c>
      <c r="C6122" t="s">
        <v>162</v>
      </c>
      <c r="D6122" t="s">
        <v>23</v>
      </c>
      <c r="E6122" t="s">
        <v>152</v>
      </c>
      <c r="F6122">
        <v>202630</v>
      </c>
      <c r="G6122">
        <v>4120</v>
      </c>
      <c r="H6122">
        <v>20</v>
      </c>
      <c r="I6122">
        <v>6180000</v>
      </c>
      <c r="J6122">
        <v>30960</v>
      </c>
      <c r="K6122">
        <v>28541.082524000001</v>
      </c>
    </row>
    <row r="6123" spans="1:11" x14ac:dyDescent="0.35">
      <c r="A6123" t="s">
        <v>502</v>
      </c>
      <c r="B6123" t="s">
        <v>161</v>
      </c>
      <c r="C6123" t="s">
        <v>163</v>
      </c>
      <c r="D6123" t="s">
        <v>23</v>
      </c>
      <c r="E6123" t="s">
        <v>152</v>
      </c>
      <c r="F6123">
        <v>202630</v>
      </c>
      <c r="G6123">
        <v>2380</v>
      </c>
      <c r="H6123">
        <v>20</v>
      </c>
      <c r="I6123">
        <v>3570000</v>
      </c>
      <c r="J6123">
        <v>17640</v>
      </c>
      <c r="K6123">
        <v>28546.210083999998</v>
      </c>
    </row>
    <row r="6124" spans="1:11" x14ac:dyDescent="0.35">
      <c r="A6124" t="s">
        <v>502</v>
      </c>
      <c r="B6124" t="s">
        <v>161</v>
      </c>
      <c r="C6124" t="s">
        <v>164</v>
      </c>
      <c r="D6124" t="s">
        <v>23</v>
      </c>
      <c r="E6124" t="s">
        <v>152</v>
      </c>
      <c r="F6124">
        <v>202630</v>
      </c>
      <c r="G6124">
        <v>1020</v>
      </c>
      <c r="H6124">
        <v>20</v>
      </c>
      <c r="I6124">
        <v>1734000</v>
      </c>
      <c r="J6124">
        <v>6060</v>
      </c>
      <c r="K6124">
        <v>31703.450980000001</v>
      </c>
    </row>
    <row r="6125" spans="1:11" x14ac:dyDescent="0.35">
      <c r="A6125" t="s">
        <v>502</v>
      </c>
      <c r="B6125" t="s">
        <v>161</v>
      </c>
      <c r="C6125" t="s">
        <v>165</v>
      </c>
      <c r="D6125" t="s">
        <v>23</v>
      </c>
      <c r="E6125" t="s">
        <v>152</v>
      </c>
      <c r="F6125">
        <v>202630</v>
      </c>
      <c r="G6125">
        <v>2820</v>
      </c>
      <c r="H6125">
        <v>20</v>
      </c>
      <c r="I6125">
        <v>4794000</v>
      </c>
      <c r="J6125">
        <v>16440</v>
      </c>
      <c r="K6125">
        <v>32056.822694999999</v>
      </c>
    </row>
    <row r="6126" spans="1:11" x14ac:dyDescent="0.35">
      <c r="A6126" t="s">
        <v>502</v>
      </c>
      <c r="B6126" t="s">
        <v>161</v>
      </c>
      <c r="C6126" t="s">
        <v>166</v>
      </c>
      <c r="D6126" t="s">
        <v>23</v>
      </c>
      <c r="E6126" t="s">
        <v>152</v>
      </c>
      <c r="F6126">
        <v>202630</v>
      </c>
      <c r="G6126">
        <v>2980</v>
      </c>
      <c r="H6126">
        <v>20</v>
      </c>
      <c r="I6126">
        <v>5072000</v>
      </c>
      <c r="J6126">
        <v>19880</v>
      </c>
      <c r="K6126">
        <v>31999.758388999999</v>
      </c>
    </row>
    <row r="6127" spans="1:11" x14ac:dyDescent="0.35">
      <c r="A6127" t="s">
        <v>502</v>
      </c>
      <c r="B6127" t="s">
        <v>161</v>
      </c>
      <c r="C6127" t="s">
        <v>167</v>
      </c>
      <c r="D6127" t="s">
        <v>23</v>
      </c>
      <c r="E6127" t="s">
        <v>152</v>
      </c>
      <c r="F6127">
        <v>202630</v>
      </c>
      <c r="G6127">
        <v>3860</v>
      </c>
      <c r="H6127">
        <v>20</v>
      </c>
      <c r="I6127">
        <v>5792000</v>
      </c>
      <c r="J6127">
        <v>24200</v>
      </c>
      <c r="K6127">
        <v>28503.165803</v>
      </c>
    </row>
    <row r="6128" spans="1:11" x14ac:dyDescent="0.35">
      <c r="A6128" t="s">
        <v>502</v>
      </c>
      <c r="B6128" t="s">
        <v>161</v>
      </c>
      <c r="C6128" t="s">
        <v>168</v>
      </c>
      <c r="D6128" t="s">
        <v>23</v>
      </c>
      <c r="E6128" t="s">
        <v>152</v>
      </c>
      <c r="F6128">
        <v>202630</v>
      </c>
      <c r="G6128">
        <v>5380</v>
      </c>
      <c r="H6128">
        <v>20</v>
      </c>
      <c r="I6128">
        <v>8074000</v>
      </c>
      <c r="J6128">
        <v>42720</v>
      </c>
      <c r="K6128">
        <v>28507.996283</v>
      </c>
    </row>
    <row r="6129" spans="1:11" x14ac:dyDescent="0.35">
      <c r="A6129" t="s">
        <v>502</v>
      </c>
      <c r="B6129" t="s">
        <v>161</v>
      </c>
      <c r="C6129" t="s">
        <v>169</v>
      </c>
      <c r="D6129" t="s">
        <v>23</v>
      </c>
      <c r="E6129" t="s">
        <v>152</v>
      </c>
      <c r="F6129">
        <v>202630</v>
      </c>
      <c r="G6129">
        <v>10060</v>
      </c>
      <c r="H6129">
        <v>20</v>
      </c>
      <c r="I6129">
        <v>18108000</v>
      </c>
      <c r="J6129">
        <v>100440</v>
      </c>
      <c r="K6129">
        <v>34093.345924000001</v>
      </c>
    </row>
    <row r="6130" spans="1:11" x14ac:dyDescent="0.35">
      <c r="A6130" t="s">
        <v>502</v>
      </c>
      <c r="B6130" t="s">
        <v>161</v>
      </c>
      <c r="C6130" t="s">
        <v>170</v>
      </c>
      <c r="D6130" t="s">
        <v>23</v>
      </c>
      <c r="E6130" t="s">
        <v>152</v>
      </c>
      <c r="F6130">
        <v>202630</v>
      </c>
      <c r="G6130">
        <v>2940</v>
      </c>
      <c r="H6130">
        <v>20</v>
      </c>
      <c r="I6130">
        <v>5292000</v>
      </c>
      <c r="J6130">
        <v>15960</v>
      </c>
      <c r="K6130">
        <v>34158.455781999997</v>
      </c>
    </row>
    <row r="6131" spans="1:11" x14ac:dyDescent="0.35">
      <c r="A6131" t="s">
        <v>502</v>
      </c>
      <c r="B6131" t="s">
        <v>161</v>
      </c>
      <c r="C6131" t="s">
        <v>171</v>
      </c>
      <c r="D6131" t="s">
        <v>23</v>
      </c>
      <c r="E6131" t="s">
        <v>152</v>
      </c>
      <c r="F6131">
        <v>202630</v>
      </c>
      <c r="G6131">
        <v>2180</v>
      </c>
      <c r="H6131">
        <v>20</v>
      </c>
      <c r="I6131">
        <v>3708000</v>
      </c>
      <c r="J6131">
        <v>11020</v>
      </c>
      <c r="K6131">
        <v>31850.495413000001</v>
      </c>
    </row>
    <row r="6132" spans="1:11" x14ac:dyDescent="0.35">
      <c r="A6132" t="s">
        <v>502</v>
      </c>
      <c r="B6132" t="s">
        <v>161</v>
      </c>
      <c r="C6132" t="s">
        <v>172</v>
      </c>
      <c r="D6132" t="s">
        <v>23</v>
      </c>
      <c r="E6132" t="s">
        <v>152</v>
      </c>
      <c r="F6132">
        <v>202630</v>
      </c>
      <c r="G6132">
        <v>5280</v>
      </c>
      <c r="H6132">
        <v>20</v>
      </c>
      <c r="I6132">
        <v>9504000</v>
      </c>
      <c r="J6132">
        <v>44020</v>
      </c>
      <c r="K6132">
        <v>34149.780303</v>
      </c>
    </row>
    <row r="6133" spans="1:11" x14ac:dyDescent="0.35">
      <c r="A6133" t="s">
        <v>502</v>
      </c>
      <c r="B6133" t="s">
        <v>161</v>
      </c>
      <c r="C6133" t="s">
        <v>173</v>
      </c>
      <c r="D6133" t="s">
        <v>23</v>
      </c>
      <c r="E6133" t="s">
        <v>152</v>
      </c>
      <c r="F6133">
        <v>202630</v>
      </c>
      <c r="G6133">
        <v>3500</v>
      </c>
      <c r="H6133">
        <v>20</v>
      </c>
      <c r="I6133">
        <v>5950000</v>
      </c>
      <c r="J6133">
        <v>21760</v>
      </c>
      <c r="K6133">
        <v>32096.742857000001</v>
      </c>
    </row>
    <row r="6134" spans="1:11" x14ac:dyDescent="0.35">
      <c r="A6134" t="s">
        <v>502</v>
      </c>
      <c r="B6134" t="s">
        <v>161</v>
      </c>
      <c r="C6134" t="s">
        <v>174</v>
      </c>
      <c r="D6134" t="s">
        <v>23</v>
      </c>
      <c r="E6134" t="s">
        <v>152</v>
      </c>
      <c r="F6134">
        <v>202630</v>
      </c>
      <c r="G6134">
        <v>15880</v>
      </c>
      <c r="H6134">
        <v>20</v>
      </c>
      <c r="I6134">
        <v>28584000</v>
      </c>
      <c r="J6134">
        <v>164560</v>
      </c>
      <c r="K6134">
        <v>34104.272040000003</v>
      </c>
    </row>
    <row r="6135" spans="1:11" x14ac:dyDescent="0.35">
      <c r="A6135" t="s">
        <v>502</v>
      </c>
      <c r="B6135" t="s">
        <v>161</v>
      </c>
      <c r="C6135" t="s">
        <v>175</v>
      </c>
      <c r="D6135" t="s">
        <v>23</v>
      </c>
      <c r="E6135" t="s">
        <v>152</v>
      </c>
      <c r="F6135">
        <v>202630</v>
      </c>
      <c r="G6135">
        <v>1460</v>
      </c>
      <c r="H6135">
        <v>20</v>
      </c>
      <c r="I6135">
        <v>2484000</v>
      </c>
      <c r="J6135">
        <v>10760</v>
      </c>
      <c r="K6135">
        <v>32011.136986000001</v>
      </c>
    </row>
    <row r="6136" spans="1:11" x14ac:dyDescent="0.35">
      <c r="A6136" t="s">
        <v>502</v>
      </c>
      <c r="B6136" t="s">
        <v>176</v>
      </c>
      <c r="C6136" t="s">
        <v>178</v>
      </c>
      <c r="D6136" t="s">
        <v>32</v>
      </c>
      <c r="E6136" t="s">
        <v>179</v>
      </c>
      <c r="F6136">
        <v>202630</v>
      </c>
      <c r="G6136">
        <v>17</v>
      </c>
      <c r="H6136">
        <v>1</v>
      </c>
      <c r="I6136">
        <v>850000</v>
      </c>
      <c r="J6136">
        <v>40</v>
      </c>
      <c r="K6136">
        <v>54524.941176</v>
      </c>
    </row>
    <row r="6137" spans="1:11" x14ac:dyDescent="0.35">
      <c r="A6137" t="s">
        <v>502</v>
      </c>
      <c r="B6137" t="s">
        <v>176</v>
      </c>
      <c r="C6137" t="s">
        <v>181</v>
      </c>
      <c r="D6137" t="s">
        <v>32</v>
      </c>
      <c r="E6137" t="s">
        <v>182</v>
      </c>
      <c r="F6137">
        <v>202630</v>
      </c>
      <c r="G6137">
        <v>22</v>
      </c>
      <c r="H6137">
        <v>1</v>
      </c>
      <c r="I6137">
        <v>1100000</v>
      </c>
      <c r="J6137">
        <v>37</v>
      </c>
      <c r="K6137">
        <v>61187.181817999997</v>
      </c>
    </row>
    <row r="6138" spans="1:11" x14ac:dyDescent="0.35">
      <c r="A6138" t="s">
        <v>502</v>
      </c>
      <c r="B6138" t="s">
        <v>176</v>
      </c>
      <c r="C6138" t="s">
        <v>184</v>
      </c>
      <c r="D6138" t="s">
        <v>32</v>
      </c>
      <c r="E6138" t="s">
        <v>185</v>
      </c>
      <c r="F6138">
        <v>202630</v>
      </c>
      <c r="G6138">
        <v>25</v>
      </c>
      <c r="H6138">
        <v>1</v>
      </c>
      <c r="I6138">
        <v>1250000</v>
      </c>
      <c r="J6138">
        <v>38</v>
      </c>
      <c r="K6138">
        <v>61303.12</v>
      </c>
    </row>
    <row r="6139" spans="1:11" x14ac:dyDescent="0.35">
      <c r="A6139" t="s">
        <v>502</v>
      </c>
      <c r="B6139" t="s">
        <v>176</v>
      </c>
      <c r="C6139" t="s">
        <v>186</v>
      </c>
      <c r="D6139" t="s">
        <v>32</v>
      </c>
      <c r="E6139" t="s">
        <v>185</v>
      </c>
      <c r="F6139">
        <v>202630</v>
      </c>
      <c r="G6139">
        <v>2</v>
      </c>
      <c r="H6139">
        <v>1</v>
      </c>
      <c r="I6139">
        <v>70000</v>
      </c>
      <c r="J6139">
        <v>1</v>
      </c>
      <c r="K6139">
        <v>30642.5</v>
      </c>
    </row>
    <row r="6140" spans="1:11" x14ac:dyDescent="0.35">
      <c r="A6140" t="s">
        <v>502</v>
      </c>
      <c r="B6140" t="s">
        <v>176</v>
      </c>
      <c r="C6140" t="s">
        <v>187</v>
      </c>
      <c r="D6140" t="s">
        <v>32</v>
      </c>
      <c r="E6140" t="s">
        <v>188</v>
      </c>
      <c r="F6140">
        <v>202630</v>
      </c>
      <c r="G6140">
        <v>29</v>
      </c>
      <c r="H6140">
        <v>1</v>
      </c>
      <c r="I6140">
        <v>1450000</v>
      </c>
      <c r="J6140">
        <v>65</v>
      </c>
      <c r="K6140">
        <v>52550.068965999999</v>
      </c>
    </row>
    <row r="6141" spans="1:11" x14ac:dyDescent="0.35">
      <c r="A6141" t="s">
        <v>502</v>
      </c>
      <c r="B6141" t="s">
        <v>176</v>
      </c>
      <c r="C6141" t="s">
        <v>191</v>
      </c>
      <c r="D6141" t="s">
        <v>32</v>
      </c>
      <c r="E6141" t="s">
        <v>192</v>
      </c>
      <c r="F6141">
        <v>202630</v>
      </c>
      <c r="G6141">
        <v>11</v>
      </c>
      <c r="H6141">
        <v>1</v>
      </c>
      <c r="I6141">
        <v>385000</v>
      </c>
      <c r="J6141">
        <v>14</v>
      </c>
      <c r="K6141">
        <v>43854.545454999999</v>
      </c>
    </row>
    <row r="6142" spans="1:11" x14ac:dyDescent="0.35">
      <c r="A6142" t="s">
        <v>502</v>
      </c>
      <c r="B6142" t="s">
        <v>176</v>
      </c>
      <c r="C6142" t="s">
        <v>194</v>
      </c>
      <c r="D6142" t="s">
        <v>32</v>
      </c>
      <c r="E6142" t="s">
        <v>195</v>
      </c>
      <c r="F6142">
        <v>202630</v>
      </c>
      <c r="G6142">
        <v>9</v>
      </c>
      <c r="H6142">
        <v>1</v>
      </c>
      <c r="I6142">
        <v>315000</v>
      </c>
      <c r="J6142">
        <v>19</v>
      </c>
      <c r="K6142">
        <v>43920.888889000002</v>
      </c>
    </row>
    <row r="6143" spans="1:11" x14ac:dyDescent="0.35">
      <c r="A6143" t="s">
        <v>502</v>
      </c>
      <c r="B6143" t="s">
        <v>176</v>
      </c>
      <c r="C6143" t="s">
        <v>199</v>
      </c>
      <c r="D6143" t="s">
        <v>32</v>
      </c>
      <c r="E6143" t="s">
        <v>200</v>
      </c>
      <c r="F6143">
        <v>202630</v>
      </c>
      <c r="G6143">
        <v>2</v>
      </c>
      <c r="H6143">
        <v>1</v>
      </c>
      <c r="I6143">
        <v>100000</v>
      </c>
      <c r="J6143">
        <v>2</v>
      </c>
      <c r="K6143">
        <v>61285</v>
      </c>
    </row>
    <row r="6144" spans="1:11" x14ac:dyDescent="0.35">
      <c r="A6144" t="s">
        <v>502</v>
      </c>
      <c r="B6144" t="s">
        <v>176</v>
      </c>
      <c r="C6144" t="s">
        <v>201</v>
      </c>
      <c r="D6144" t="s">
        <v>32</v>
      </c>
      <c r="E6144" t="s">
        <v>202</v>
      </c>
      <c r="F6144">
        <v>202630</v>
      </c>
      <c r="G6144">
        <v>9</v>
      </c>
      <c r="H6144">
        <v>1</v>
      </c>
      <c r="I6144">
        <v>315000</v>
      </c>
      <c r="J6144">
        <v>20</v>
      </c>
      <c r="K6144">
        <v>43775</v>
      </c>
    </row>
    <row r="6145" spans="1:11" x14ac:dyDescent="0.35">
      <c r="A6145" t="s">
        <v>502</v>
      </c>
      <c r="B6145" t="s">
        <v>176</v>
      </c>
      <c r="C6145" t="s">
        <v>203</v>
      </c>
      <c r="D6145" t="s">
        <v>32</v>
      </c>
      <c r="E6145" t="s">
        <v>204</v>
      </c>
      <c r="F6145">
        <v>202630</v>
      </c>
      <c r="G6145">
        <v>23</v>
      </c>
      <c r="H6145">
        <v>1</v>
      </c>
      <c r="I6145">
        <v>1840000</v>
      </c>
      <c r="J6145">
        <v>36</v>
      </c>
      <c r="K6145">
        <v>70242.608695999996</v>
      </c>
    </row>
    <row r="6146" spans="1:11" x14ac:dyDescent="0.35">
      <c r="A6146" t="s">
        <v>502</v>
      </c>
      <c r="B6146" t="s">
        <v>176</v>
      </c>
      <c r="C6146" t="s">
        <v>205</v>
      </c>
      <c r="D6146" t="s">
        <v>32</v>
      </c>
      <c r="E6146" t="s">
        <v>206</v>
      </c>
      <c r="F6146">
        <v>202630</v>
      </c>
      <c r="G6146">
        <v>24</v>
      </c>
      <c r="H6146">
        <v>1</v>
      </c>
      <c r="I6146">
        <v>1920000</v>
      </c>
      <c r="J6146">
        <v>28</v>
      </c>
      <c r="K6146">
        <v>70127.541666999998</v>
      </c>
    </row>
    <row r="6147" spans="1:11" x14ac:dyDescent="0.35">
      <c r="A6147" t="s">
        <v>502</v>
      </c>
      <c r="B6147" t="s">
        <v>176</v>
      </c>
      <c r="C6147" t="s">
        <v>207</v>
      </c>
      <c r="D6147" t="s">
        <v>32</v>
      </c>
      <c r="E6147" t="s">
        <v>202</v>
      </c>
      <c r="F6147">
        <v>202630</v>
      </c>
      <c r="G6147">
        <v>37</v>
      </c>
      <c r="H6147">
        <v>1</v>
      </c>
      <c r="I6147">
        <v>1480000</v>
      </c>
      <c r="J6147">
        <v>61</v>
      </c>
      <c r="K6147">
        <v>52951</v>
      </c>
    </row>
    <row r="6148" spans="1:11" x14ac:dyDescent="0.35">
      <c r="A6148" t="s">
        <v>502</v>
      </c>
      <c r="B6148" t="s">
        <v>176</v>
      </c>
      <c r="C6148" t="s">
        <v>208</v>
      </c>
      <c r="D6148" t="s">
        <v>32</v>
      </c>
      <c r="E6148" t="s">
        <v>185</v>
      </c>
      <c r="F6148">
        <v>202630</v>
      </c>
      <c r="G6148">
        <v>107</v>
      </c>
      <c r="H6148">
        <v>1</v>
      </c>
      <c r="I6148">
        <v>8560000</v>
      </c>
      <c r="J6148">
        <v>333</v>
      </c>
      <c r="K6148">
        <v>70118.299064999999</v>
      </c>
    </row>
    <row r="6149" spans="1:11" x14ac:dyDescent="0.35">
      <c r="A6149" t="s">
        <v>502</v>
      </c>
      <c r="B6149" t="s">
        <v>176</v>
      </c>
      <c r="C6149" t="s">
        <v>210</v>
      </c>
      <c r="D6149" t="s">
        <v>32</v>
      </c>
      <c r="E6149" t="s">
        <v>200</v>
      </c>
      <c r="F6149">
        <v>202630</v>
      </c>
      <c r="G6149">
        <v>24</v>
      </c>
      <c r="H6149">
        <v>1</v>
      </c>
      <c r="I6149">
        <v>960000</v>
      </c>
      <c r="J6149">
        <v>37</v>
      </c>
      <c r="K6149">
        <v>58173.166666999998</v>
      </c>
    </row>
    <row r="6150" spans="1:11" x14ac:dyDescent="0.35">
      <c r="A6150" t="s">
        <v>502</v>
      </c>
      <c r="B6150" t="s">
        <v>176</v>
      </c>
      <c r="C6150" t="s">
        <v>211</v>
      </c>
      <c r="D6150" t="s">
        <v>32</v>
      </c>
      <c r="E6150" t="s">
        <v>192</v>
      </c>
      <c r="F6150">
        <v>202630</v>
      </c>
      <c r="G6150">
        <v>108</v>
      </c>
      <c r="H6150">
        <v>1</v>
      </c>
      <c r="I6150">
        <v>8640000</v>
      </c>
      <c r="J6150">
        <v>459</v>
      </c>
      <c r="K6150">
        <v>70157.833333000002</v>
      </c>
    </row>
    <row r="6151" spans="1:11" x14ac:dyDescent="0.35">
      <c r="A6151" t="s">
        <v>502</v>
      </c>
      <c r="B6151" t="s">
        <v>176</v>
      </c>
      <c r="C6151" t="s">
        <v>212</v>
      </c>
      <c r="D6151" t="s">
        <v>32</v>
      </c>
      <c r="E6151" t="s">
        <v>195</v>
      </c>
      <c r="F6151">
        <v>202630</v>
      </c>
      <c r="G6151">
        <v>21</v>
      </c>
      <c r="H6151">
        <v>1</v>
      </c>
      <c r="I6151">
        <v>1680000</v>
      </c>
      <c r="J6151">
        <v>38</v>
      </c>
      <c r="K6151">
        <v>70196.714286000002</v>
      </c>
    </row>
    <row r="6152" spans="1:11" x14ac:dyDescent="0.35">
      <c r="A6152" t="s">
        <v>502</v>
      </c>
      <c r="B6152" t="s">
        <v>176</v>
      </c>
      <c r="C6152" t="s">
        <v>213</v>
      </c>
      <c r="D6152" t="s">
        <v>32</v>
      </c>
      <c r="E6152" t="s">
        <v>198</v>
      </c>
      <c r="F6152">
        <v>202630</v>
      </c>
      <c r="G6152">
        <v>14</v>
      </c>
      <c r="H6152">
        <v>1</v>
      </c>
      <c r="I6152">
        <v>1120000</v>
      </c>
      <c r="J6152">
        <v>13</v>
      </c>
      <c r="K6152">
        <v>70090</v>
      </c>
    </row>
    <row r="6153" spans="1:11" x14ac:dyDescent="0.35">
      <c r="A6153" t="s">
        <v>502</v>
      </c>
      <c r="B6153" t="s">
        <v>223</v>
      </c>
      <c r="C6153" t="s">
        <v>225</v>
      </c>
      <c r="D6153" t="s">
        <v>20</v>
      </c>
      <c r="E6153" t="s">
        <v>18</v>
      </c>
      <c r="F6153">
        <v>202630</v>
      </c>
      <c r="G6153">
        <v>3840</v>
      </c>
      <c r="H6153">
        <v>12</v>
      </c>
      <c r="I6153">
        <v>6788200</v>
      </c>
      <c r="J6153">
        <v>42816</v>
      </c>
      <c r="K6153">
        <v>19037.912499999999</v>
      </c>
    </row>
    <row r="6154" spans="1:11" x14ac:dyDescent="0.35">
      <c r="A6154" t="s">
        <v>502</v>
      </c>
      <c r="B6154" t="s">
        <v>223</v>
      </c>
      <c r="C6154" t="s">
        <v>226</v>
      </c>
      <c r="D6154" t="s">
        <v>20</v>
      </c>
      <c r="E6154" t="s">
        <v>18</v>
      </c>
      <c r="F6154">
        <v>202630</v>
      </c>
      <c r="G6154">
        <v>6912</v>
      </c>
      <c r="H6154">
        <v>16</v>
      </c>
      <c r="I6154">
        <v>12101000</v>
      </c>
      <c r="J6154">
        <v>67152</v>
      </c>
      <c r="K6154">
        <v>25441.409722</v>
      </c>
    </row>
    <row r="6155" spans="1:11" x14ac:dyDescent="0.35">
      <c r="A6155" t="s">
        <v>502</v>
      </c>
      <c r="B6155" t="s">
        <v>223</v>
      </c>
      <c r="C6155" t="s">
        <v>227</v>
      </c>
      <c r="D6155" t="s">
        <v>17</v>
      </c>
      <c r="E6155" t="s">
        <v>24</v>
      </c>
      <c r="F6155">
        <v>202630</v>
      </c>
      <c r="G6155">
        <v>13040</v>
      </c>
      <c r="H6155">
        <v>20</v>
      </c>
      <c r="I6155">
        <v>21457300</v>
      </c>
      <c r="J6155">
        <v>106660</v>
      </c>
      <c r="K6155">
        <v>29107.585889999998</v>
      </c>
    </row>
    <row r="6156" spans="1:11" x14ac:dyDescent="0.35">
      <c r="A6156" t="s">
        <v>502</v>
      </c>
      <c r="B6156" t="s">
        <v>223</v>
      </c>
      <c r="C6156" t="s">
        <v>228</v>
      </c>
      <c r="D6156" t="s">
        <v>17</v>
      </c>
      <c r="E6156" t="s">
        <v>24</v>
      </c>
      <c r="F6156">
        <v>202630</v>
      </c>
      <c r="G6156">
        <v>14840</v>
      </c>
      <c r="H6156">
        <v>20</v>
      </c>
      <c r="I6156">
        <v>25092200</v>
      </c>
      <c r="J6156">
        <v>152400</v>
      </c>
      <c r="K6156">
        <v>30207.012128999999</v>
      </c>
    </row>
    <row r="6157" spans="1:11" x14ac:dyDescent="0.35">
      <c r="A6157" t="s">
        <v>502</v>
      </c>
      <c r="B6157" t="s">
        <v>223</v>
      </c>
      <c r="C6157" t="s">
        <v>230</v>
      </c>
      <c r="D6157" t="s">
        <v>17</v>
      </c>
      <c r="E6157" t="s">
        <v>18</v>
      </c>
      <c r="F6157">
        <v>202630</v>
      </c>
      <c r="G6157">
        <v>1488</v>
      </c>
      <c r="H6157">
        <v>16</v>
      </c>
      <c r="I6157">
        <v>2604000</v>
      </c>
      <c r="J6157">
        <v>7328</v>
      </c>
      <c r="K6157">
        <v>25416.387096999999</v>
      </c>
    </row>
    <row r="6158" spans="1:11" x14ac:dyDescent="0.35">
      <c r="A6158" t="s">
        <v>502</v>
      </c>
      <c r="B6158" t="s">
        <v>223</v>
      </c>
      <c r="C6158" t="s">
        <v>232</v>
      </c>
      <c r="D6158" t="s">
        <v>32</v>
      </c>
      <c r="E6158" t="s">
        <v>18</v>
      </c>
      <c r="F6158">
        <v>202630</v>
      </c>
      <c r="G6158">
        <v>10384</v>
      </c>
      <c r="H6158">
        <v>16</v>
      </c>
      <c r="I6158">
        <v>16593500</v>
      </c>
      <c r="J6158">
        <v>128832</v>
      </c>
      <c r="K6158">
        <v>22645.750384999999</v>
      </c>
    </row>
    <row r="6159" spans="1:11" x14ac:dyDescent="0.35">
      <c r="A6159" t="s">
        <v>502</v>
      </c>
      <c r="B6159" t="s">
        <v>223</v>
      </c>
      <c r="C6159" t="s">
        <v>233</v>
      </c>
      <c r="D6159" t="s">
        <v>17</v>
      </c>
      <c r="E6159" t="s">
        <v>18</v>
      </c>
      <c r="F6159">
        <v>202630</v>
      </c>
      <c r="G6159">
        <v>708</v>
      </c>
      <c r="H6159">
        <v>12</v>
      </c>
      <c r="I6159">
        <v>1268500</v>
      </c>
      <c r="J6159">
        <v>2148</v>
      </c>
      <c r="K6159">
        <v>19025.576271000002</v>
      </c>
    </row>
    <row r="6160" spans="1:11" x14ac:dyDescent="0.35">
      <c r="A6160" t="s">
        <v>502</v>
      </c>
      <c r="B6160" t="s">
        <v>223</v>
      </c>
      <c r="C6160" t="s">
        <v>234</v>
      </c>
      <c r="D6160" t="s">
        <v>109</v>
      </c>
      <c r="E6160" t="s">
        <v>24</v>
      </c>
      <c r="F6160">
        <v>202630</v>
      </c>
      <c r="G6160">
        <v>17100</v>
      </c>
      <c r="H6160">
        <v>20</v>
      </c>
      <c r="I6160">
        <v>28168500</v>
      </c>
      <c r="J6160">
        <v>193800</v>
      </c>
      <c r="K6160">
        <v>29183.533332999999</v>
      </c>
    </row>
    <row r="6161" spans="1:11" x14ac:dyDescent="0.35">
      <c r="A6161" t="s">
        <v>502</v>
      </c>
      <c r="B6161" t="s">
        <v>223</v>
      </c>
      <c r="C6161" t="s">
        <v>235</v>
      </c>
      <c r="D6161" t="s">
        <v>109</v>
      </c>
      <c r="E6161" t="s">
        <v>24</v>
      </c>
      <c r="F6161">
        <v>202630</v>
      </c>
      <c r="G6161">
        <v>9420</v>
      </c>
      <c r="H6161">
        <v>20</v>
      </c>
      <c r="I6161">
        <v>15964000</v>
      </c>
      <c r="J6161">
        <v>92460</v>
      </c>
      <c r="K6161">
        <v>30092.458599000001</v>
      </c>
    </row>
    <row r="6162" spans="1:11" x14ac:dyDescent="0.35">
      <c r="A6162" t="s">
        <v>502</v>
      </c>
      <c r="B6162" t="s">
        <v>223</v>
      </c>
      <c r="C6162" t="s">
        <v>236</v>
      </c>
      <c r="D6162" t="s">
        <v>20</v>
      </c>
      <c r="E6162" t="s">
        <v>24</v>
      </c>
      <c r="F6162">
        <v>202630</v>
      </c>
      <c r="G6162">
        <v>10260</v>
      </c>
      <c r="H6162">
        <v>20</v>
      </c>
      <c r="I6162">
        <v>17390700</v>
      </c>
      <c r="J6162">
        <v>89380</v>
      </c>
      <c r="K6162">
        <v>30158.596491</v>
      </c>
    </row>
    <row r="6163" spans="1:11" x14ac:dyDescent="0.35">
      <c r="A6163" t="s">
        <v>502</v>
      </c>
      <c r="B6163" t="s">
        <v>237</v>
      </c>
      <c r="C6163" t="s">
        <v>238</v>
      </c>
      <c r="D6163" t="s">
        <v>17</v>
      </c>
      <c r="E6163" t="s">
        <v>18</v>
      </c>
      <c r="F6163">
        <v>202630</v>
      </c>
      <c r="G6163">
        <v>3200</v>
      </c>
      <c r="H6163">
        <v>20</v>
      </c>
      <c r="I6163">
        <v>4960000</v>
      </c>
      <c r="J6163">
        <v>12700</v>
      </c>
      <c r="K6163">
        <v>28180.331249999999</v>
      </c>
    </row>
    <row r="6164" spans="1:11" x14ac:dyDescent="0.35">
      <c r="A6164" t="s">
        <v>502</v>
      </c>
      <c r="B6164" t="s">
        <v>237</v>
      </c>
      <c r="C6164" t="s">
        <v>239</v>
      </c>
      <c r="D6164" t="s">
        <v>17</v>
      </c>
      <c r="E6164" t="s">
        <v>18</v>
      </c>
      <c r="F6164">
        <v>202630</v>
      </c>
      <c r="G6164">
        <v>4480</v>
      </c>
      <c r="H6164">
        <v>20</v>
      </c>
      <c r="I6164">
        <v>6944000</v>
      </c>
      <c r="J6164">
        <v>24280</v>
      </c>
      <c r="K6164">
        <v>28181.883929</v>
      </c>
    </row>
    <row r="6165" spans="1:11" x14ac:dyDescent="0.35">
      <c r="A6165" t="s">
        <v>502</v>
      </c>
      <c r="B6165" t="s">
        <v>237</v>
      </c>
      <c r="C6165" t="s">
        <v>240</v>
      </c>
      <c r="D6165" t="s">
        <v>17</v>
      </c>
      <c r="E6165" t="s">
        <v>18</v>
      </c>
      <c r="F6165">
        <v>202630</v>
      </c>
      <c r="G6165">
        <v>3640</v>
      </c>
      <c r="H6165">
        <v>20</v>
      </c>
      <c r="I6165">
        <v>5733000</v>
      </c>
      <c r="J6165">
        <v>13300</v>
      </c>
      <c r="K6165">
        <v>28169.708791000001</v>
      </c>
    </row>
    <row r="6166" spans="1:11" x14ac:dyDescent="0.35">
      <c r="A6166" t="s">
        <v>502</v>
      </c>
      <c r="B6166" t="s">
        <v>237</v>
      </c>
      <c r="C6166" t="s">
        <v>241</v>
      </c>
      <c r="D6166" t="s">
        <v>20</v>
      </c>
      <c r="E6166" t="s">
        <v>18</v>
      </c>
      <c r="F6166">
        <v>202630</v>
      </c>
      <c r="G6166">
        <v>1188</v>
      </c>
      <c r="H6166">
        <v>12</v>
      </c>
      <c r="I6166">
        <v>2841300</v>
      </c>
      <c r="J6166">
        <v>3408</v>
      </c>
      <c r="K6166">
        <v>25693.929293000001</v>
      </c>
    </row>
    <row r="6167" spans="1:11" x14ac:dyDescent="0.35">
      <c r="A6167" t="s">
        <v>502</v>
      </c>
      <c r="B6167" t="s">
        <v>237</v>
      </c>
      <c r="C6167" t="s">
        <v>242</v>
      </c>
      <c r="D6167" t="s">
        <v>20</v>
      </c>
      <c r="E6167" t="s">
        <v>18</v>
      </c>
      <c r="F6167">
        <v>202630</v>
      </c>
      <c r="G6167">
        <v>1904</v>
      </c>
      <c r="H6167">
        <v>16</v>
      </c>
      <c r="I6167">
        <v>4462500</v>
      </c>
      <c r="J6167">
        <v>7808</v>
      </c>
      <c r="K6167">
        <v>33774.537815000003</v>
      </c>
    </row>
    <row r="6168" spans="1:11" x14ac:dyDescent="0.35">
      <c r="A6168" t="s">
        <v>502</v>
      </c>
      <c r="B6168" t="s">
        <v>237</v>
      </c>
      <c r="C6168" t="s">
        <v>243</v>
      </c>
      <c r="D6168" t="s">
        <v>17</v>
      </c>
      <c r="E6168" t="s">
        <v>18</v>
      </c>
      <c r="F6168">
        <v>202630</v>
      </c>
      <c r="G6168">
        <v>50360</v>
      </c>
      <c r="H6168">
        <v>20</v>
      </c>
      <c r="I6168">
        <v>120712300</v>
      </c>
      <c r="J6168">
        <v>557040</v>
      </c>
      <c r="K6168">
        <v>43532.960682999998</v>
      </c>
    </row>
    <row r="6169" spans="1:11" x14ac:dyDescent="0.35">
      <c r="A6169" t="s">
        <v>502</v>
      </c>
      <c r="B6169" t="s">
        <v>237</v>
      </c>
      <c r="C6169" t="s">
        <v>244</v>
      </c>
      <c r="D6169" t="s">
        <v>20</v>
      </c>
      <c r="E6169" t="s">
        <v>18</v>
      </c>
      <c r="F6169">
        <v>202630</v>
      </c>
      <c r="G6169">
        <v>4160</v>
      </c>
      <c r="H6169">
        <v>16</v>
      </c>
      <c r="I6169">
        <v>9750000</v>
      </c>
      <c r="J6169">
        <v>39104</v>
      </c>
      <c r="K6169">
        <v>33673.546154000003</v>
      </c>
    </row>
    <row r="6170" spans="1:11" x14ac:dyDescent="0.35">
      <c r="A6170" t="s">
        <v>502</v>
      </c>
      <c r="B6170" t="s">
        <v>237</v>
      </c>
      <c r="C6170" t="s">
        <v>245</v>
      </c>
      <c r="D6170" t="s">
        <v>20</v>
      </c>
      <c r="E6170" t="s">
        <v>18</v>
      </c>
      <c r="F6170">
        <v>202630</v>
      </c>
      <c r="G6170">
        <v>11664</v>
      </c>
      <c r="H6170">
        <v>16</v>
      </c>
      <c r="I6170">
        <v>29547000</v>
      </c>
      <c r="J6170">
        <v>98528</v>
      </c>
      <c r="K6170">
        <v>36359.536351000002</v>
      </c>
    </row>
    <row r="6171" spans="1:11" x14ac:dyDescent="0.35">
      <c r="A6171" t="s">
        <v>502</v>
      </c>
      <c r="B6171" t="s">
        <v>237</v>
      </c>
      <c r="C6171" t="s">
        <v>247</v>
      </c>
      <c r="D6171" t="s">
        <v>20</v>
      </c>
      <c r="E6171" t="s">
        <v>18</v>
      </c>
      <c r="F6171">
        <v>202630</v>
      </c>
      <c r="G6171">
        <v>22304</v>
      </c>
      <c r="H6171">
        <v>16</v>
      </c>
      <c r="I6171">
        <v>52972000</v>
      </c>
      <c r="J6171">
        <v>228496</v>
      </c>
      <c r="K6171">
        <v>34281.139168000002</v>
      </c>
    </row>
    <row r="6172" spans="1:11" x14ac:dyDescent="0.35">
      <c r="A6172" t="s">
        <v>502</v>
      </c>
      <c r="B6172" t="s">
        <v>237</v>
      </c>
      <c r="C6172" t="s">
        <v>249</v>
      </c>
      <c r="D6172" t="s">
        <v>17</v>
      </c>
      <c r="E6172" t="s">
        <v>15</v>
      </c>
      <c r="F6172">
        <v>202630</v>
      </c>
      <c r="G6172">
        <v>816</v>
      </c>
      <c r="H6172">
        <v>12</v>
      </c>
      <c r="I6172">
        <v>986000</v>
      </c>
      <c r="J6172">
        <v>3276</v>
      </c>
      <c r="K6172">
        <v>13563.426471000001</v>
      </c>
    </row>
    <row r="6173" spans="1:11" x14ac:dyDescent="0.35">
      <c r="A6173" t="s">
        <v>502</v>
      </c>
      <c r="B6173" t="s">
        <v>237</v>
      </c>
      <c r="C6173" t="s">
        <v>250</v>
      </c>
      <c r="D6173" t="s">
        <v>17</v>
      </c>
      <c r="E6173" t="s">
        <v>15</v>
      </c>
      <c r="F6173">
        <v>202630</v>
      </c>
      <c r="G6173">
        <v>1716</v>
      </c>
      <c r="H6173">
        <v>12</v>
      </c>
      <c r="I6173">
        <v>2431000</v>
      </c>
      <c r="J6173">
        <v>14076</v>
      </c>
      <c r="K6173">
        <v>15617.272727</v>
      </c>
    </row>
    <row r="6174" spans="1:11" x14ac:dyDescent="0.35">
      <c r="A6174" t="s">
        <v>502</v>
      </c>
      <c r="B6174" t="s">
        <v>237</v>
      </c>
      <c r="C6174" t="s">
        <v>251</v>
      </c>
      <c r="D6174" t="s">
        <v>17</v>
      </c>
      <c r="E6174" t="s">
        <v>15</v>
      </c>
      <c r="F6174">
        <v>202630</v>
      </c>
      <c r="G6174">
        <v>828</v>
      </c>
      <c r="H6174">
        <v>12</v>
      </c>
      <c r="I6174">
        <v>1173000</v>
      </c>
      <c r="J6174">
        <v>6000</v>
      </c>
      <c r="K6174">
        <v>15642.536232</v>
      </c>
    </row>
    <row r="6175" spans="1:11" x14ac:dyDescent="0.35">
      <c r="A6175" t="s">
        <v>502</v>
      </c>
      <c r="B6175" t="s">
        <v>237</v>
      </c>
      <c r="C6175" t="s">
        <v>252</v>
      </c>
      <c r="D6175" t="s">
        <v>14</v>
      </c>
      <c r="E6175" t="s">
        <v>15</v>
      </c>
      <c r="F6175">
        <v>202630</v>
      </c>
      <c r="G6175">
        <v>564</v>
      </c>
      <c r="H6175">
        <v>12</v>
      </c>
      <c r="I6175">
        <v>681500</v>
      </c>
      <c r="J6175">
        <v>4500</v>
      </c>
      <c r="K6175">
        <v>13556.468085</v>
      </c>
    </row>
    <row r="6176" spans="1:11" x14ac:dyDescent="0.35">
      <c r="A6176" t="s">
        <v>502</v>
      </c>
      <c r="B6176" t="s">
        <v>237</v>
      </c>
      <c r="C6176" t="s">
        <v>254</v>
      </c>
      <c r="D6176" t="s">
        <v>17</v>
      </c>
      <c r="E6176" t="s">
        <v>15</v>
      </c>
      <c r="F6176">
        <v>202630</v>
      </c>
      <c r="G6176">
        <v>2556</v>
      </c>
      <c r="H6176">
        <v>12</v>
      </c>
      <c r="I6176">
        <v>3088500</v>
      </c>
      <c r="J6176">
        <v>15108</v>
      </c>
      <c r="K6176">
        <v>13570.276995</v>
      </c>
    </row>
    <row r="6177" spans="1:11" x14ac:dyDescent="0.35">
      <c r="A6177" t="s">
        <v>502</v>
      </c>
      <c r="B6177" t="s">
        <v>237</v>
      </c>
      <c r="C6177" t="s">
        <v>255</v>
      </c>
      <c r="D6177" t="s">
        <v>20</v>
      </c>
      <c r="E6177" t="s">
        <v>24</v>
      </c>
      <c r="F6177">
        <v>202630</v>
      </c>
      <c r="G6177">
        <v>1340</v>
      </c>
      <c r="H6177">
        <v>20</v>
      </c>
      <c r="I6177">
        <v>3075300</v>
      </c>
      <c r="J6177">
        <v>7600</v>
      </c>
      <c r="K6177">
        <v>41188.044776000002</v>
      </c>
    </row>
    <row r="6178" spans="1:11" x14ac:dyDescent="0.35">
      <c r="A6178" t="s">
        <v>502</v>
      </c>
      <c r="B6178" t="s">
        <v>237</v>
      </c>
      <c r="C6178" t="s">
        <v>256</v>
      </c>
      <c r="D6178" t="s">
        <v>20</v>
      </c>
      <c r="E6178" t="s">
        <v>18</v>
      </c>
      <c r="F6178">
        <v>202630</v>
      </c>
      <c r="G6178">
        <v>12720</v>
      </c>
      <c r="H6178">
        <v>20</v>
      </c>
      <c r="I6178">
        <v>29200500</v>
      </c>
      <c r="J6178">
        <v>120660</v>
      </c>
      <c r="K6178">
        <v>41459.723270000002</v>
      </c>
    </row>
    <row r="6179" spans="1:11" x14ac:dyDescent="0.35">
      <c r="A6179" t="s">
        <v>502</v>
      </c>
      <c r="B6179" t="s">
        <v>237</v>
      </c>
      <c r="C6179" t="s">
        <v>257</v>
      </c>
      <c r="D6179" t="s">
        <v>20</v>
      </c>
      <c r="E6179" t="s">
        <v>18</v>
      </c>
      <c r="F6179">
        <v>202630</v>
      </c>
      <c r="G6179">
        <v>4416</v>
      </c>
      <c r="H6179">
        <v>16</v>
      </c>
      <c r="I6179">
        <v>10502000</v>
      </c>
      <c r="J6179">
        <v>30512</v>
      </c>
      <c r="K6179">
        <v>34322.351449000002</v>
      </c>
    </row>
    <row r="6180" spans="1:11" x14ac:dyDescent="0.35">
      <c r="A6180" t="s">
        <v>502</v>
      </c>
      <c r="B6180" t="s">
        <v>237</v>
      </c>
      <c r="C6180" t="s">
        <v>258</v>
      </c>
      <c r="D6180" t="s">
        <v>23</v>
      </c>
      <c r="E6180" t="s">
        <v>18</v>
      </c>
      <c r="F6180">
        <v>202630</v>
      </c>
      <c r="G6180">
        <v>8320</v>
      </c>
      <c r="H6180">
        <v>20</v>
      </c>
      <c r="I6180">
        <v>19118700</v>
      </c>
      <c r="J6180">
        <v>64520</v>
      </c>
      <c r="K6180">
        <v>41469.96875</v>
      </c>
    </row>
    <row r="6181" spans="1:11" x14ac:dyDescent="0.35">
      <c r="A6181" t="s">
        <v>502</v>
      </c>
      <c r="B6181" t="s">
        <v>237</v>
      </c>
      <c r="C6181" t="s">
        <v>259</v>
      </c>
      <c r="D6181" t="s">
        <v>23</v>
      </c>
      <c r="E6181" t="s">
        <v>18</v>
      </c>
      <c r="F6181">
        <v>202630</v>
      </c>
      <c r="G6181">
        <v>3580</v>
      </c>
      <c r="H6181">
        <v>20</v>
      </c>
      <c r="I6181">
        <v>8224200</v>
      </c>
      <c r="J6181">
        <v>20420</v>
      </c>
      <c r="K6181">
        <v>41475.703910999997</v>
      </c>
    </row>
    <row r="6182" spans="1:11" x14ac:dyDescent="0.35">
      <c r="A6182" t="s">
        <v>502</v>
      </c>
      <c r="B6182" t="s">
        <v>237</v>
      </c>
      <c r="C6182" t="s">
        <v>261</v>
      </c>
      <c r="D6182" t="s">
        <v>23</v>
      </c>
      <c r="E6182" t="s">
        <v>24</v>
      </c>
      <c r="F6182">
        <v>202630</v>
      </c>
      <c r="G6182">
        <v>1500</v>
      </c>
      <c r="H6182">
        <v>20</v>
      </c>
      <c r="I6182">
        <v>3442500</v>
      </c>
      <c r="J6182">
        <v>3040</v>
      </c>
      <c r="K6182">
        <v>41392.426667</v>
      </c>
    </row>
    <row r="6183" spans="1:11" x14ac:dyDescent="0.35">
      <c r="A6183" t="s">
        <v>502</v>
      </c>
      <c r="B6183" t="s">
        <v>237</v>
      </c>
      <c r="C6183" t="s">
        <v>264</v>
      </c>
      <c r="D6183" t="s">
        <v>20</v>
      </c>
      <c r="E6183" t="s">
        <v>21</v>
      </c>
      <c r="F6183">
        <v>202630</v>
      </c>
      <c r="G6183">
        <v>1660</v>
      </c>
      <c r="H6183">
        <v>20</v>
      </c>
      <c r="I6183">
        <v>2631100</v>
      </c>
      <c r="J6183">
        <v>10320</v>
      </c>
      <c r="K6183">
        <v>28528.337349000001</v>
      </c>
    </row>
    <row r="6184" spans="1:11" x14ac:dyDescent="0.35">
      <c r="A6184" t="s">
        <v>502</v>
      </c>
      <c r="B6184" t="s">
        <v>267</v>
      </c>
      <c r="C6184" t="s">
        <v>270</v>
      </c>
      <c r="D6184" t="s">
        <v>17</v>
      </c>
      <c r="E6184" t="s">
        <v>18</v>
      </c>
      <c r="F6184">
        <v>202630</v>
      </c>
      <c r="G6184">
        <v>9744</v>
      </c>
      <c r="H6184">
        <v>16</v>
      </c>
      <c r="I6184">
        <v>19975200</v>
      </c>
      <c r="J6184">
        <v>60736</v>
      </c>
      <c r="K6184">
        <v>29321.178982000001</v>
      </c>
    </row>
    <row r="6185" spans="1:11" x14ac:dyDescent="0.35">
      <c r="A6185" t="s">
        <v>502</v>
      </c>
      <c r="B6185" t="s">
        <v>267</v>
      </c>
      <c r="C6185" t="s">
        <v>423</v>
      </c>
      <c r="D6185" t="s">
        <v>17</v>
      </c>
      <c r="E6185" t="s">
        <v>18</v>
      </c>
      <c r="F6185">
        <v>202630</v>
      </c>
      <c r="G6185">
        <v>7168</v>
      </c>
      <c r="H6185">
        <v>16</v>
      </c>
      <c r="I6185">
        <v>11961600</v>
      </c>
      <c r="J6185">
        <v>47840</v>
      </c>
      <c r="K6185">
        <v>24222.828125</v>
      </c>
    </row>
    <row r="6186" spans="1:11" x14ac:dyDescent="0.35">
      <c r="A6186" t="s">
        <v>502</v>
      </c>
      <c r="B6186" t="s">
        <v>267</v>
      </c>
      <c r="C6186" t="s">
        <v>495</v>
      </c>
      <c r="D6186" t="s">
        <v>20</v>
      </c>
      <c r="E6186" t="s">
        <v>18</v>
      </c>
      <c r="F6186">
        <v>202630</v>
      </c>
      <c r="G6186">
        <v>3516</v>
      </c>
      <c r="H6186">
        <v>12</v>
      </c>
      <c r="I6186">
        <v>7032000</v>
      </c>
      <c r="J6186">
        <v>21804</v>
      </c>
      <c r="K6186">
        <v>21464.651877</v>
      </c>
    </row>
    <row r="6187" spans="1:11" x14ac:dyDescent="0.35">
      <c r="A6187" t="s">
        <v>502</v>
      </c>
      <c r="B6187" t="s">
        <v>267</v>
      </c>
      <c r="C6187" t="s">
        <v>271</v>
      </c>
      <c r="D6187" t="s">
        <v>20</v>
      </c>
      <c r="E6187" t="s">
        <v>18</v>
      </c>
      <c r="F6187">
        <v>202630</v>
      </c>
      <c r="G6187">
        <v>23712</v>
      </c>
      <c r="H6187">
        <v>16</v>
      </c>
      <c r="I6187">
        <v>47800800</v>
      </c>
      <c r="J6187">
        <v>243040</v>
      </c>
      <c r="K6187">
        <v>29205.617408999999</v>
      </c>
    </row>
    <row r="6188" spans="1:11" x14ac:dyDescent="0.35">
      <c r="A6188" t="s">
        <v>502</v>
      </c>
      <c r="B6188" t="s">
        <v>267</v>
      </c>
      <c r="C6188" t="s">
        <v>385</v>
      </c>
      <c r="D6188" t="s">
        <v>17</v>
      </c>
      <c r="E6188" t="s">
        <v>18</v>
      </c>
      <c r="F6188">
        <v>202630</v>
      </c>
      <c r="G6188">
        <v>10976</v>
      </c>
      <c r="H6188">
        <v>16</v>
      </c>
      <c r="I6188">
        <v>25039000</v>
      </c>
      <c r="J6188">
        <v>95744</v>
      </c>
      <c r="K6188">
        <v>32991.427113999998</v>
      </c>
    </row>
    <row r="6189" spans="1:11" x14ac:dyDescent="0.35">
      <c r="A6189" t="s">
        <v>502</v>
      </c>
      <c r="B6189" t="s">
        <v>267</v>
      </c>
      <c r="C6189" t="s">
        <v>503</v>
      </c>
      <c r="D6189" t="s">
        <v>17</v>
      </c>
      <c r="E6189" t="s">
        <v>18</v>
      </c>
      <c r="F6189">
        <v>202630</v>
      </c>
      <c r="G6189">
        <v>944</v>
      </c>
      <c r="H6189">
        <v>16</v>
      </c>
      <c r="I6189">
        <v>1492700</v>
      </c>
      <c r="J6189">
        <v>4128</v>
      </c>
      <c r="K6189">
        <v>22939.677965999999</v>
      </c>
    </row>
    <row r="6190" spans="1:11" x14ac:dyDescent="0.35">
      <c r="A6190" t="s">
        <v>502</v>
      </c>
      <c r="B6190" t="s">
        <v>267</v>
      </c>
      <c r="C6190" t="s">
        <v>424</v>
      </c>
      <c r="D6190" t="s">
        <v>17</v>
      </c>
      <c r="E6190" t="s">
        <v>18</v>
      </c>
      <c r="F6190">
        <v>202630</v>
      </c>
      <c r="G6190">
        <v>5480</v>
      </c>
      <c r="H6190">
        <v>20</v>
      </c>
      <c r="I6190">
        <v>8307300</v>
      </c>
      <c r="J6190">
        <v>46420</v>
      </c>
      <c r="K6190">
        <v>27443.058394</v>
      </c>
    </row>
    <row r="6191" spans="1:11" x14ac:dyDescent="0.35">
      <c r="A6191" t="s">
        <v>502</v>
      </c>
      <c r="B6191" t="s">
        <v>274</v>
      </c>
      <c r="C6191" t="s">
        <v>275</v>
      </c>
      <c r="D6191" t="s">
        <v>49</v>
      </c>
      <c r="E6191" t="s">
        <v>15</v>
      </c>
      <c r="F6191">
        <v>202630</v>
      </c>
      <c r="G6191">
        <v>192</v>
      </c>
      <c r="H6191">
        <v>12</v>
      </c>
      <c r="I6191">
        <v>153900</v>
      </c>
      <c r="J6191">
        <v>360</v>
      </c>
      <c r="K6191">
        <v>8275.4375</v>
      </c>
    </row>
    <row r="6192" spans="1:11" x14ac:dyDescent="0.35">
      <c r="A6192" t="s">
        <v>502</v>
      </c>
      <c r="B6192" t="s">
        <v>274</v>
      </c>
      <c r="C6192" t="s">
        <v>277</v>
      </c>
      <c r="D6192" t="s">
        <v>14</v>
      </c>
      <c r="E6192" t="s">
        <v>15</v>
      </c>
      <c r="F6192">
        <v>202630</v>
      </c>
      <c r="G6192">
        <v>600</v>
      </c>
      <c r="H6192">
        <v>12</v>
      </c>
      <c r="I6192">
        <v>515000</v>
      </c>
      <c r="J6192">
        <v>720</v>
      </c>
      <c r="K6192">
        <v>8243.2800000000007</v>
      </c>
    </row>
    <row r="6193" spans="1:11" x14ac:dyDescent="0.35">
      <c r="A6193" t="s">
        <v>502</v>
      </c>
      <c r="B6193" t="s">
        <v>274</v>
      </c>
      <c r="C6193" t="s">
        <v>280</v>
      </c>
      <c r="D6193" t="s">
        <v>17</v>
      </c>
      <c r="E6193" t="s">
        <v>18</v>
      </c>
      <c r="F6193">
        <v>202630</v>
      </c>
      <c r="G6193">
        <v>1020</v>
      </c>
      <c r="H6193">
        <v>20</v>
      </c>
      <c r="I6193">
        <v>1836000</v>
      </c>
      <c r="J6193">
        <v>1620</v>
      </c>
      <c r="K6193">
        <v>34873.431372999999</v>
      </c>
    </row>
    <row r="6194" spans="1:11" x14ac:dyDescent="0.35">
      <c r="A6194" t="s">
        <v>502</v>
      </c>
      <c r="B6194" t="s">
        <v>274</v>
      </c>
      <c r="C6194" t="s">
        <v>281</v>
      </c>
      <c r="D6194" t="s">
        <v>14</v>
      </c>
      <c r="E6194" t="s">
        <v>15</v>
      </c>
      <c r="F6194">
        <v>202630</v>
      </c>
      <c r="G6194">
        <v>252</v>
      </c>
      <c r="H6194">
        <v>12</v>
      </c>
      <c r="I6194">
        <v>210000</v>
      </c>
      <c r="J6194">
        <v>588</v>
      </c>
      <c r="K6194">
        <v>9235.7142860000004</v>
      </c>
    </row>
    <row r="6195" spans="1:11" x14ac:dyDescent="0.35">
      <c r="A6195" t="s">
        <v>502</v>
      </c>
      <c r="B6195" t="s">
        <v>274</v>
      </c>
      <c r="C6195" t="s">
        <v>282</v>
      </c>
      <c r="D6195" t="s">
        <v>14</v>
      </c>
      <c r="E6195" t="s">
        <v>18</v>
      </c>
      <c r="F6195">
        <v>202630</v>
      </c>
      <c r="G6195">
        <v>128</v>
      </c>
      <c r="H6195">
        <v>16</v>
      </c>
      <c r="I6195">
        <v>232000</v>
      </c>
      <c r="J6195">
        <v>128</v>
      </c>
      <c r="K6195">
        <v>26340</v>
      </c>
    </row>
    <row r="6196" spans="1:11" x14ac:dyDescent="0.35">
      <c r="A6196" t="s">
        <v>502</v>
      </c>
      <c r="B6196" t="s">
        <v>274</v>
      </c>
      <c r="C6196" t="s">
        <v>283</v>
      </c>
      <c r="D6196" t="s">
        <v>17</v>
      </c>
      <c r="E6196" t="s">
        <v>18</v>
      </c>
      <c r="F6196">
        <v>202630</v>
      </c>
      <c r="G6196">
        <v>900</v>
      </c>
      <c r="H6196">
        <v>20</v>
      </c>
      <c r="I6196">
        <v>1372500</v>
      </c>
      <c r="J6196">
        <v>1200</v>
      </c>
      <c r="K6196">
        <v>29677.155556000002</v>
      </c>
    </row>
    <row r="6197" spans="1:11" x14ac:dyDescent="0.35">
      <c r="A6197" t="s">
        <v>502</v>
      </c>
      <c r="B6197" t="s">
        <v>274</v>
      </c>
      <c r="C6197" t="s">
        <v>284</v>
      </c>
      <c r="D6197" t="s">
        <v>14</v>
      </c>
      <c r="E6197" t="s">
        <v>18</v>
      </c>
      <c r="F6197">
        <v>202630</v>
      </c>
      <c r="G6197">
        <v>240</v>
      </c>
      <c r="H6197">
        <v>16</v>
      </c>
      <c r="I6197">
        <v>420000</v>
      </c>
      <c r="J6197">
        <v>256</v>
      </c>
      <c r="K6197">
        <v>26340</v>
      </c>
    </row>
    <row r="6198" spans="1:11" x14ac:dyDescent="0.35">
      <c r="A6198" t="s">
        <v>502</v>
      </c>
      <c r="B6198" t="s">
        <v>274</v>
      </c>
      <c r="C6198" t="s">
        <v>285</v>
      </c>
      <c r="D6198" t="s">
        <v>17</v>
      </c>
      <c r="E6198" t="s">
        <v>18</v>
      </c>
      <c r="F6198">
        <v>202630</v>
      </c>
      <c r="G6198">
        <v>620</v>
      </c>
      <c r="H6198">
        <v>20</v>
      </c>
      <c r="I6198">
        <v>945500</v>
      </c>
      <c r="J6198">
        <v>760</v>
      </c>
      <c r="K6198">
        <v>29668.903225999999</v>
      </c>
    </row>
    <row r="6199" spans="1:11" x14ac:dyDescent="0.35">
      <c r="A6199" t="s">
        <v>502</v>
      </c>
      <c r="B6199" t="s">
        <v>274</v>
      </c>
      <c r="C6199" t="s">
        <v>286</v>
      </c>
      <c r="D6199" t="s">
        <v>17</v>
      </c>
      <c r="E6199" t="s">
        <v>18</v>
      </c>
      <c r="F6199">
        <v>202630</v>
      </c>
      <c r="G6199">
        <v>340</v>
      </c>
      <c r="H6199">
        <v>20</v>
      </c>
      <c r="I6199">
        <v>612000</v>
      </c>
      <c r="J6199">
        <v>380</v>
      </c>
      <c r="K6199">
        <v>34814</v>
      </c>
    </row>
    <row r="6200" spans="1:11" x14ac:dyDescent="0.35">
      <c r="A6200" t="s">
        <v>502</v>
      </c>
      <c r="B6200" t="s">
        <v>274</v>
      </c>
      <c r="C6200" t="s">
        <v>292</v>
      </c>
      <c r="D6200" t="s">
        <v>14</v>
      </c>
      <c r="E6200" t="s">
        <v>15</v>
      </c>
      <c r="F6200">
        <v>202630</v>
      </c>
      <c r="G6200">
        <v>216</v>
      </c>
      <c r="H6200">
        <v>12</v>
      </c>
      <c r="I6200">
        <v>214200</v>
      </c>
      <c r="J6200">
        <v>444</v>
      </c>
      <c r="K6200">
        <v>9526</v>
      </c>
    </row>
    <row r="6201" spans="1:11" x14ac:dyDescent="0.35">
      <c r="A6201" t="s">
        <v>502</v>
      </c>
      <c r="B6201" t="s">
        <v>274</v>
      </c>
      <c r="C6201" t="s">
        <v>295</v>
      </c>
      <c r="D6201" t="s">
        <v>49</v>
      </c>
      <c r="E6201" t="s">
        <v>15</v>
      </c>
      <c r="F6201">
        <v>202630</v>
      </c>
      <c r="G6201">
        <v>24</v>
      </c>
      <c r="H6201">
        <v>12</v>
      </c>
      <c r="I6201">
        <v>19000</v>
      </c>
      <c r="J6201">
        <v>0</v>
      </c>
      <c r="K6201">
        <v>8446</v>
      </c>
    </row>
    <row r="6202" spans="1:11" x14ac:dyDescent="0.35">
      <c r="A6202" t="s">
        <v>504</v>
      </c>
      <c r="B6202" t="s">
        <v>12</v>
      </c>
      <c r="C6202" t="s">
        <v>13</v>
      </c>
      <c r="D6202" t="s">
        <v>14</v>
      </c>
      <c r="E6202" t="s">
        <v>15</v>
      </c>
      <c r="F6202">
        <v>202630</v>
      </c>
      <c r="G6202">
        <v>10308</v>
      </c>
      <c r="H6202">
        <v>12</v>
      </c>
      <c r="I6202">
        <v>9363400</v>
      </c>
      <c r="J6202">
        <v>47376</v>
      </c>
      <c r="K6202">
        <v>9617.3736900000004</v>
      </c>
    </row>
    <row r="6203" spans="1:11" x14ac:dyDescent="0.35">
      <c r="A6203" t="s">
        <v>504</v>
      </c>
      <c r="B6203" t="s">
        <v>12</v>
      </c>
      <c r="C6203" t="s">
        <v>16</v>
      </c>
      <c r="D6203" t="s">
        <v>17</v>
      </c>
      <c r="E6203" t="s">
        <v>18</v>
      </c>
      <c r="F6203">
        <v>202630</v>
      </c>
      <c r="G6203">
        <v>5456</v>
      </c>
      <c r="H6203">
        <v>16</v>
      </c>
      <c r="I6203">
        <v>12621200</v>
      </c>
      <c r="J6203">
        <v>15872</v>
      </c>
      <c r="K6203">
        <v>32150.876832999998</v>
      </c>
    </row>
    <row r="6204" spans="1:11" x14ac:dyDescent="0.35">
      <c r="A6204" t="s">
        <v>504</v>
      </c>
      <c r="B6204" t="s">
        <v>12</v>
      </c>
      <c r="C6204" t="s">
        <v>19</v>
      </c>
      <c r="D6204" t="s">
        <v>20</v>
      </c>
      <c r="E6204" t="s">
        <v>21</v>
      </c>
      <c r="F6204">
        <v>202630</v>
      </c>
      <c r="G6204">
        <v>90032</v>
      </c>
      <c r="H6204">
        <v>16</v>
      </c>
      <c r="I6204">
        <v>192903300</v>
      </c>
      <c r="J6204">
        <v>838848</v>
      </c>
      <c r="K6204">
        <v>30029.897636000002</v>
      </c>
    </row>
    <row r="6205" spans="1:11" x14ac:dyDescent="0.35">
      <c r="A6205" t="s">
        <v>504</v>
      </c>
      <c r="B6205" t="s">
        <v>12</v>
      </c>
      <c r="C6205" t="s">
        <v>22</v>
      </c>
      <c r="D6205" t="s">
        <v>23</v>
      </c>
      <c r="E6205" t="s">
        <v>24</v>
      </c>
      <c r="F6205">
        <v>202630</v>
      </c>
      <c r="G6205">
        <v>7540</v>
      </c>
      <c r="H6205">
        <v>20</v>
      </c>
      <c r="I6205">
        <v>12829900</v>
      </c>
      <c r="J6205">
        <v>26700</v>
      </c>
      <c r="K6205">
        <v>29137.578248999998</v>
      </c>
    </row>
    <row r="6206" spans="1:11" x14ac:dyDescent="0.35">
      <c r="A6206" t="s">
        <v>504</v>
      </c>
      <c r="B6206" t="s">
        <v>12</v>
      </c>
      <c r="C6206" t="s">
        <v>25</v>
      </c>
      <c r="D6206" t="s">
        <v>23</v>
      </c>
      <c r="E6206" t="s">
        <v>18</v>
      </c>
      <c r="F6206">
        <v>202630</v>
      </c>
      <c r="G6206">
        <v>20100</v>
      </c>
      <c r="H6206">
        <v>20</v>
      </c>
      <c r="I6206">
        <v>43582000</v>
      </c>
      <c r="J6206">
        <v>106460</v>
      </c>
      <c r="K6206">
        <v>37806.966168999999</v>
      </c>
    </row>
    <row r="6207" spans="1:11" x14ac:dyDescent="0.35">
      <c r="A6207" t="s">
        <v>504</v>
      </c>
      <c r="B6207" t="s">
        <v>12</v>
      </c>
      <c r="C6207" t="s">
        <v>26</v>
      </c>
      <c r="D6207" t="s">
        <v>14</v>
      </c>
      <c r="E6207" t="s">
        <v>15</v>
      </c>
      <c r="F6207">
        <v>202630</v>
      </c>
      <c r="G6207">
        <v>5040</v>
      </c>
      <c r="H6207">
        <v>12</v>
      </c>
      <c r="I6207">
        <v>10080000</v>
      </c>
      <c r="J6207">
        <v>14796</v>
      </c>
      <c r="K6207">
        <v>21212</v>
      </c>
    </row>
    <row r="6208" spans="1:11" x14ac:dyDescent="0.35">
      <c r="A6208" t="s">
        <v>504</v>
      </c>
      <c r="B6208" t="s">
        <v>12</v>
      </c>
      <c r="C6208" t="s">
        <v>27</v>
      </c>
      <c r="D6208" t="s">
        <v>17</v>
      </c>
      <c r="E6208" t="s">
        <v>28</v>
      </c>
      <c r="F6208">
        <v>202630</v>
      </c>
      <c r="G6208">
        <v>6260</v>
      </c>
      <c r="H6208">
        <v>20</v>
      </c>
      <c r="I6208">
        <v>12407200</v>
      </c>
      <c r="J6208">
        <v>20360</v>
      </c>
      <c r="K6208">
        <v>33305.476038000001</v>
      </c>
    </row>
    <row r="6209" spans="1:11" x14ac:dyDescent="0.35">
      <c r="A6209" t="s">
        <v>504</v>
      </c>
      <c r="B6209" t="s">
        <v>12</v>
      </c>
      <c r="C6209" t="s">
        <v>29</v>
      </c>
      <c r="D6209" t="s">
        <v>20</v>
      </c>
      <c r="E6209" t="s">
        <v>24</v>
      </c>
      <c r="F6209">
        <v>202630</v>
      </c>
      <c r="G6209">
        <v>13600</v>
      </c>
      <c r="H6209">
        <v>20</v>
      </c>
      <c r="I6209">
        <v>26038000</v>
      </c>
      <c r="J6209">
        <v>51800</v>
      </c>
      <c r="K6209">
        <v>32594.298529</v>
      </c>
    </row>
    <row r="6210" spans="1:11" x14ac:dyDescent="0.35">
      <c r="A6210" t="s">
        <v>504</v>
      </c>
      <c r="B6210" t="s">
        <v>12</v>
      </c>
      <c r="C6210" t="s">
        <v>30</v>
      </c>
      <c r="D6210" t="s">
        <v>20</v>
      </c>
      <c r="E6210" t="s">
        <v>24</v>
      </c>
      <c r="F6210">
        <v>202630</v>
      </c>
      <c r="G6210">
        <v>62540</v>
      </c>
      <c r="H6210">
        <v>20</v>
      </c>
      <c r="I6210">
        <v>117084700</v>
      </c>
      <c r="J6210">
        <v>586240</v>
      </c>
      <c r="K6210">
        <v>32136.029420999999</v>
      </c>
    </row>
    <row r="6211" spans="1:11" x14ac:dyDescent="0.35">
      <c r="A6211" t="s">
        <v>504</v>
      </c>
      <c r="B6211" t="s">
        <v>12</v>
      </c>
      <c r="C6211" t="s">
        <v>31</v>
      </c>
      <c r="D6211" t="s">
        <v>32</v>
      </c>
      <c r="E6211" t="s">
        <v>21</v>
      </c>
      <c r="F6211">
        <v>202630</v>
      </c>
      <c r="G6211">
        <v>18228</v>
      </c>
      <c r="H6211">
        <v>12</v>
      </c>
      <c r="I6211">
        <v>38515300</v>
      </c>
      <c r="J6211">
        <v>100488</v>
      </c>
      <c r="K6211">
        <v>22069.360764000001</v>
      </c>
    </row>
    <row r="6212" spans="1:11" x14ac:dyDescent="0.35">
      <c r="A6212" t="s">
        <v>504</v>
      </c>
      <c r="B6212" t="s">
        <v>12</v>
      </c>
      <c r="C6212" t="s">
        <v>33</v>
      </c>
      <c r="D6212" t="s">
        <v>32</v>
      </c>
      <c r="E6212" t="s">
        <v>18</v>
      </c>
      <c r="F6212">
        <v>202630</v>
      </c>
      <c r="G6212">
        <v>13232</v>
      </c>
      <c r="H6212">
        <v>16</v>
      </c>
      <c r="I6212">
        <v>28375600</v>
      </c>
      <c r="J6212">
        <v>52832</v>
      </c>
      <c r="K6212">
        <v>29822.605803999999</v>
      </c>
    </row>
    <row r="6213" spans="1:11" x14ac:dyDescent="0.35">
      <c r="A6213" t="s">
        <v>504</v>
      </c>
      <c r="B6213" t="s">
        <v>12</v>
      </c>
      <c r="C6213" t="s">
        <v>34</v>
      </c>
      <c r="D6213" t="s">
        <v>32</v>
      </c>
      <c r="E6213" t="s">
        <v>24</v>
      </c>
      <c r="F6213">
        <v>202630</v>
      </c>
      <c r="G6213">
        <v>8420</v>
      </c>
      <c r="H6213">
        <v>20</v>
      </c>
      <c r="I6213">
        <v>16197600</v>
      </c>
      <c r="J6213">
        <v>29180</v>
      </c>
      <c r="K6213">
        <v>32456.491686000001</v>
      </c>
    </row>
    <row r="6214" spans="1:11" x14ac:dyDescent="0.35">
      <c r="A6214" t="s">
        <v>504</v>
      </c>
      <c r="B6214" t="s">
        <v>12</v>
      </c>
      <c r="C6214" t="s">
        <v>35</v>
      </c>
      <c r="D6214" t="s">
        <v>23</v>
      </c>
      <c r="E6214" t="s">
        <v>24</v>
      </c>
      <c r="F6214">
        <v>202630</v>
      </c>
      <c r="G6214">
        <v>19500</v>
      </c>
      <c r="H6214">
        <v>20</v>
      </c>
      <c r="I6214">
        <v>33204400</v>
      </c>
      <c r="J6214">
        <v>113080</v>
      </c>
      <c r="K6214">
        <v>29172.989743999999</v>
      </c>
    </row>
    <row r="6215" spans="1:11" x14ac:dyDescent="0.35">
      <c r="A6215" t="s">
        <v>504</v>
      </c>
      <c r="B6215" t="s">
        <v>36</v>
      </c>
      <c r="C6215" t="s">
        <v>37</v>
      </c>
      <c r="D6215" t="s">
        <v>17</v>
      </c>
      <c r="E6215" t="s">
        <v>38</v>
      </c>
      <c r="F6215">
        <v>202630</v>
      </c>
      <c r="G6215">
        <v>5472</v>
      </c>
      <c r="H6215">
        <v>6</v>
      </c>
      <c r="I6215">
        <v>16328100</v>
      </c>
      <c r="J6215">
        <v>24036</v>
      </c>
      <c r="K6215">
        <v>16133.906798</v>
      </c>
    </row>
    <row r="6216" spans="1:11" x14ac:dyDescent="0.35">
      <c r="A6216" t="s">
        <v>504</v>
      </c>
      <c r="B6216" t="s">
        <v>36</v>
      </c>
      <c r="C6216" t="s">
        <v>394</v>
      </c>
      <c r="D6216" t="s">
        <v>14</v>
      </c>
      <c r="E6216" t="s">
        <v>15</v>
      </c>
      <c r="F6216">
        <v>202630</v>
      </c>
      <c r="G6216">
        <v>14736</v>
      </c>
      <c r="H6216">
        <v>12</v>
      </c>
      <c r="I6216">
        <v>12157200</v>
      </c>
      <c r="J6216">
        <v>80604</v>
      </c>
      <c r="K6216">
        <v>9019.2524429999994</v>
      </c>
    </row>
    <row r="6217" spans="1:11" x14ac:dyDescent="0.35">
      <c r="A6217" t="s">
        <v>504</v>
      </c>
      <c r="B6217" t="s">
        <v>36</v>
      </c>
      <c r="C6217" t="s">
        <v>39</v>
      </c>
      <c r="D6217" t="s">
        <v>17</v>
      </c>
      <c r="E6217" t="s">
        <v>15</v>
      </c>
      <c r="F6217">
        <v>202630</v>
      </c>
      <c r="G6217">
        <v>6432</v>
      </c>
      <c r="H6217">
        <v>12</v>
      </c>
      <c r="I6217">
        <v>8988900</v>
      </c>
      <c r="J6217">
        <v>23436</v>
      </c>
      <c r="K6217">
        <v>14663.04291</v>
      </c>
    </row>
    <row r="6218" spans="1:11" x14ac:dyDescent="0.35">
      <c r="A6218" t="s">
        <v>504</v>
      </c>
      <c r="B6218" t="s">
        <v>36</v>
      </c>
      <c r="C6218" t="s">
        <v>40</v>
      </c>
      <c r="D6218" t="s">
        <v>17</v>
      </c>
      <c r="E6218" t="s">
        <v>15</v>
      </c>
      <c r="F6218">
        <v>202630</v>
      </c>
      <c r="G6218">
        <v>2484</v>
      </c>
      <c r="H6218">
        <v>12</v>
      </c>
      <c r="I6218">
        <v>3254100</v>
      </c>
      <c r="J6218">
        <v>7104</v>
      </c>
      <c r="K6218">
        <v>13784.516908</v>
      </c>
    </row>
    <row r="6219" spans="1:11" x14ac:dyDescent="0.35">
      <c r="A6219" t="s">
        <v>504</v>
      </c>
      <c r="B6219" t="s">
        <v>36</v>
      </c>
      <c r="C6219" t="s">
        <v>339</v>
      </c>
      <c r="D6219" t="s">
        <v>17</v>
      </c>
      <c r="E6219" t="s">
        <v>15</v>
      </c>
      <c r="F6219">
        <v>202630</v>
      </c>
      <c r="G6219">
        <v>28572</v>
      </c>
      <c r="H6219">
        <v>12</v>
      </c>
      <c r="I6219">
        <v>42680400</v>
      </c>
      <c r="J6219">
        <v>223356</v>
      </c>
      <c r="K6219">
        <v>15593.685426</v>
      </c>
    </row>
    <row r="6220" spans="1:11" x14ac:dyDescent="0.35">
      <c r="A6220" t="s">
        <v>504</v>
      </c>
      <c r="B6220" t="s">
        <v>36</v>
      </c>
      <c r="C6220" t="s">
        <v>41</v>
      </c>
      <c r="D6220" t="s">
        <v>14</v>
      </c>
      <c r="E6220" t="s">
        <v>15</v>
      </c>
      <c r="F6220">
        <v>202630</v>
      </c>
      <c r="G6220">
        <v>60528</v>
      </c>
      <c r="H6220">
        <v>12</v>
      </c>
      <c r="I6220">
        <v>86869300</v>
      </c>
      <c r="J6220">
        <v>517788</v>
      </c>
      <c r="K6220">
        <v>15169.696075</v>
      </c>
    </row>
    <row r="6221" spans="1:11" x14ac:dyDescent="0.35">
      <c r="A6221" t="s">
        <v>504</v>
      </c>
      <c r="B6221" t="s">
        <v>36</v>
      </c>
      <c r="C6221" t="s">
        <v>42</v>
      </c>
      <c r="D6221" t="s">
        <v>20</v>
      </c>
      <c r="E6221" t="s">
        <v>18</v>
      </c>
      <c r="F6221">
        <v>202630</v>
      </c>
      <c r="G6221">
        <v>12992</v>
      </c>
      <c r="H6221">
        <v>16</v>
      </c>
      <c r="I6221">
        <v>31262400</v>
      </c>
      <c r="J6221">
        <v>45792</v>
      </c>
      <c r="K6221">
        <v>34089.327585999999</v>
      </c>
    </row>
    <row r="6222" spans="1:11" x14ac:dyDescent="0.35">
      <c r="A6222" t="s">
        <v>504</v>
      </c>
      <c r="B6222" t="s">
        <v>36</v>
      </c>
      <c r="C6222" t="s">
        <v>369</v>
      </c>
      <c r="D6222" t="s">
        <v>17</v>
      </c>
      <c r="E6222" t="s">
        <v>21</v>
      </c>
      <c r="F6222">
        <v>202630</v>
      </c>
      <c r="G6222">
        <v>11532</v>
      </c>
      <c r="H6222">
        <v>12</v>
      </c>
      <c r="I6222">
        <v>24032500</v>
      </c>
      <c r="J6222">
        <v>49284</v>
      </c>
      <c r="K6222">
        <v>22273.426639000001</v>
      </c>
    </row>
    <row r="6223" spans="1:11" x14ac:dyDescent="0.35">
      <c r="A6223" t="s">
        <v>504</v>
      </c>
      <c r="B6223" t="s">
        <v>36</v>
      </c>
      <c r="C6223" t="s">
        <v>340</v>
      </c>
      <c r="D6223" t="s">
        <v>20</v>
      </c>
      <c r="E6223" t="s">
        <v>18</v>
      </c>
      <c r="F6223">
        <v>202630</v>
      </c>
      <c r="G6223">
        <v>13136</v>
      </c>
      <c r="H6223">
        <v>16</v>
      </c>
      <c r="I6223">
        <v>31575700</v>
      </c>
      <c r="J6223">
        <v>46816</v>
      </c>
      <c r="K6223">
        <v>34061.778318999997</v>
      </c>
    </row>
    <row r="6224" spans="1:11" x14ac:dyDescent="0.35">
      <c r="A6224" t="s">
        <v>504</v>
      </c>
      <c r="B6224" t="s">
        <v>36</v>
      </c>
      <c r="C6224" t="s">
        <v>43</v>
      </c>
      <c r="D6224" t="s">
        <v>17</v>
      </c>
      <c r="E6224" t="s">
        <v>15</v>
      </c>
      <c r="F6224">
        <v>202630</v>
      </c>
      <c r="G6224">
        <v>7848</v>
      </c>
      <c r="H6224">
        <v>12</v>
      </c>
      <c r="I6224">
        <v>12126500</v>
      </c>
      <c r="J6224">
        <v>30528</v>
      </c>
      <c r="K6224">
        <v>16400.397553999999</v>
      </c>
    </row>
    <row r="6225" spans="1:11" x14ac:dyDescent="0.35">
      <c r="A6225" t="s">
        <v>504</v>
      </c>
      <c r="B6225" t="s">
        <v>36</v>
      </c>
      <c r="C6225" t="s">
        <v>44</v>
      </c>
      <c r="D6225" t="s">
        <v>17</v>
      </c>
      <c r="E6225" t="s">
        <v>15</v>
      </c>
      <c r="F6225">
        <v>202630</v>
      </c>
      <c r="G6225">
        <v>9276</v>
      </c>
      <c r="H6225">
        <v>12</v>
      </c>
      <c r="I6225">
        <v>13869700</v>
      </c>
      <c r="J6225">
        <v>37836</v>
      </c>
      <c r="K6225">
        <v>15612.050453</v>
      </c>
    </row>
    <row r="6226" spans="1:11" x14ac:dyDescent="0.35">
      <c r="A6226" t="s">
        <v>504</v>
      </c>
      <c r="B6226" t="s">
        <v>36</v>
      </c>
      <c r="C6226" t="s">
        <v>46</v>
      </c>
      <c r="D6226" t="s">
        <v>14</v>
      </c>
      <c r="E6226" t="s">
        <v>15</v>
      </c>
      <c r="F6226">
        <v>202630</v>
      </c>
      <c r="G6226">
        <v>11976</v>
      </c>
      <c r="H6226">
        <v>12</v>
      </c>
      <c r="I6226">
        <v>14973000</v>
      </c>
      <c r="J6226">
        <v>58632</v>
      </c>
      <c r="K6226">
        <v>13590.719439</v>
      </c>
    </row>
    <row r="6227" spans="1:11" x14ac:dyDescent="0.35">
      <c r="A6227" t="s">
        <v>504</v>
      </c>
      <c r="B6227" t="s">
        <v>36</v>
      </c>
      <c r="C6227" t="s">
        <v>395</v>
      </c>
      <c r="D6227" t="s">
        <v>32</v>
      </c>
      <c r="E6227" t="s">
        <v>21</v>
      </c>
      <c r="F6227">
        <v>202630</v>
      </c>
      <c r="G6227">
        <v>3828</v>
      </c>
      <c r="H6227">
        <v>12</v>
      </c>
      <c r="I6227">
        <v>8077300</v>
      </c>
      <c r="J6227">
        <v>10680</v>
      </c>
      <c r="K6227">
        <v>22153.216301</v>
      </c>
    </row>
    <row r="6228" spans="1:11" x14ac:dyDescent="0.35">
      <c r="A6228" t="s">
        <v>504</v>
      </c>
      <c r="B6228" t="s">
        <v>36</v>
      </c>
      <c r="C6228" t="s">
        <v>343</v>
      </c>
      <c r="D6228" t="s">
        <v>20</v>
      </c>
      <c r="E6228" t="s">
        <v>21</v>
      </c>
      <c r="F6228">
        <v>202630</v>
      </c>
      <c r="G6228">
        <v>6948</v>
      </c>
      <c r="H6228">
        <v>12</v>
      </c>
      <c r="I6228">
        <v>14799000</v>
      </c>
      <c r="J6228">
        <v>24144</v>
      </c>
      <c r="K6228">
        <v>22200.48532</v>
      </c>
    </row>
    <row r="6229" spans="1:11" x14ac:dyDescent="0.35">
      <c r="A6229" t="s">
        <v>504</v>
      </c>
      <c r="B6229" t="s">
        <v>36</v>
      </c>
      <c r="C6229" t="s">
        <v>51</v>
      </c>
      <c r="D6229" t="s">
        <v>32</v>
      </c>
      <c r="E6229" t="s">
        <v>21</v>
      </c>
      <c r="F6229">
        <v>202630</v>
      </c>
      <c r="G6229">
        <v>8384</v>
      </c>
      <c r="H6229">
        <v>16</v>
      </c>
      <c r="I6229">
        <v>16821700</v>
      </c>
      <c r="J6229">
        <v>25088</v>
      </c>
      <c r="K6229">
        <v>29579.358778999998</v>
      </c>
    </row>
    <row r="6230" spans="1:11" x14ac:dyDescent="0.35">
      <c r="A6230" t="s">
        <v>504</v>
      </c>
      <c r="B6230" t="s">
        <v>36</v>
      </c>
      <c r="C6230" t="s">
        <v>52</v>
      </c>
      <c r="D6230" t="s">
        <v>20</v>
      </c>
      <c r="E6230" t="s">
        <v>21</v>
      </c>
      <c r="F6230">
        <v>202630</v>
      </c>
      <c r="G6230">
        <v>33060</v>
      </c>
      <c r="H6230">
        <v>20</v>
      </c>
      <c r="I6230">
        <v>70448500</v>
      </c>
      <c r="J6230">
        <v>213540</v>
      </c>
      <c r="K6230">
        <v>37744.028432999999</v>
      </c>
    </row>
    <row r="6231" spans="1:11" x14ac:dyDescent="0.35">
      <c r="A6231" t="s">
        <v>504</v>
      </c>
      <c r="B6231" t="s">
        <v>36</v>
      </c>
      <c r="C6231" t="s">
        <v>53</v>
      </c>
      <c r="D6231" t="s">
        <v>17</v>
      </c>
      <c r="E6231" t="s">
        <v>18</v>
      </c>
      <c r="F6231">
        <v>202630</v>
      </c>
      <c r="G6231">
        <v>27360</v>
      </c>
      <c r="H6231">
        <v>16</v>
      </c>
      <c r="I6231">
        <v>64306800</v>
      </c>
      <c r="J6231">
        <v>194720</v>
      </c>
      <c r="K6231">
        <v>34042.956140000002</v>
      </c>
    </row>
    <row r="6232" spans="1:11" x14ac:dyDescent="0.35">
      <c r="A6232" t="s">
        <v>504</v>
      </c>
      <c r="B6232" t="s">
        <v>36</v>
      </c>
      <c r="C6232" t="s">
        <v>54</v>
      </c>
      <c r="D6232" t="s">
        <v>20</v>
      </c>
      <c r="E6232" t="s">
        <v>18</v>
      </c>
      <c r="F6232">
        <v>202630</v>
      </c>
      <c r="G6232">
        <v>24464</v>
      </c>
      <c r="H6232">
        <v>16</v>
      </c>
      <c r="I6232">
        <v>58511800</v>
      </c>
      <c r="J6232">
        <v>154224</v>
      </c>
      <c r="K6232">
        <v>33965.512099</v>
      </c>
    </row>
    <row r="6233" spans="1:11" x14ac:dyDescent="0.35">
      <c r="A6233" t="s">
        <v>504</v>
      </c>
      <c r="B6233" t="s">
        <v>36</v>
      </c>
      <c r="C6233" t="s">
        <v>55</v>
      </c>
      <c r="D6233" t="s">
        <v>20</v>
      </c>
      <c r="E6233" t="s">
        <v>18</v>
      </c>
      <c r="F6233">
        <v>202630</v>
      </c>
      <c r="G6233">
        <v>40000</v>
      </c>
      <c r="H6233">
        <v>16</v>
      </c>
      <c r="I6233">
        <v>95723000</v>
      </c>
      <c r="J6233">
        <v>272816</v>
      </c>
      <c r="K6233">
        <v>34073.321199999998</v>
      </c>
    </row>
    <row r="6234" spans="1:11" x14ac:dyDescent="0.35">
      <c r="A6234" t="s">
        <v>504</v>
      </c>
      <c r="B6234" t="s">
        <v>36</v>
      </c>
      <c r="C6234" t="s">
        <v>396</v>
      </c>
      <c r="D6234" t="s">
        <v>49</v>
      </c>
      <c r="E6234" t="s">
        <v>18</v>
      </c>
      <c r="F6234">
        <v>202630</v>
      </c>
      <c r="G6234">
        <v>8016</v>
      </c>
      <c r="H6234">
        <v>16</v>
      </c>
      <c r="I6234">
        <v>19174300</v>
      </c>
      <c r="J6234">
        <v>24976</v>
      </c>
      <c r="K6234">
        <v>34049.237524999997</v>
      </c>
    </row>
    <row r="6235" spans="1:11" x14ac:dyDescent="0.35">
      <c r="A6235" t="s">
        <v>504</v>
      </c>
      <c r="B6235" t="s">
        <v>36</v>
      </c>
      <c r="C6235" t="s">
        <v>56</v>
      </c>
      <c r="D6235" t="s">
        <v>14</v>
      </c>
      <c r="E6235" t="s">
        <v>15</v>
      </c>
      <c r="F6235">
        <v>202630</v>
      </c>
      <c r="G6235">
        <v>131736</v>
      </c>
      <c r="H6235">
        <v>12</v>
      </c>
      <c r="I6235">
        <v>184888800</v>
      </c>
      <c r="J6235">
        <v>471888</v>
      </c>
      <c r="K6235">
        <v>15409.940153</v>
      </c>
    </row>
    <row r="6236" spans="1:11" x14ac:dyDescent="0.35">
      <c r="A6236" t="s">
        <v>504</v>
      </c>
      <c r="B6236" t="s">
        <v>36</v>
      </c>
      <c r="C6236" t="s">
        <v>374</v>
      </c>
      <c r="D6236" t="s">
        <v>14</v>
      </c>
      <c r="E6236" t="s">
        <v>21</v>
      </c>
      <c r="F6236">
        <v>202630</v>
      </c>
      <c r="G6236">
        <v>23700</v>
      </c>
      <c r="H6236">
        <v>20</v>
      </c>
      <c r="I6236">
        <v>36176500</v>
      </c>
      <c r="J6236">
        <v>129280</v>
      </c>
      <c r="K6236">
        <v>27321.255696</v>
      </c>
    </row>
    <row r="6237" spans="1:11" x14ac:dyDescent="0.35">
      <c r="A6237" t="s">
        <v>504</v>
      </c>
      <c r="B6237" t="s">
        <v>36</v>
      </c>
      <c r="C6237" t="s">
        <v>58</v>
      </c>
      <c r="D6237" t="s">
        <v>32</v>
      </c>
      <c r="E6237" t="s">
        <v>15</v>
      </c>
      <c r="F6237">
        <v>202630</v>
      </c>
      <c r="G6237">
        <v>4872</v>
      </c>
      <c r="H6237">
        <v>12</v>
      </c>
      <c r="I6237">
        <v>8427200</v>
      </c>
      <c r="J6237">
        <v>14796</v>
      </c>
      <c r="K6237">
        <v>17844.273399000002</v>
      </c>
    </row>
    <row r="6238" spans="1:11" x14ac:dyDescent="0.35">
      <c r="A6238" t="s">
        <v>504</v>
      </c>
      <c r="B6238" t="s">
        <v>36</v>
      </c>
      <c r="C6238" t="s">
        <v>397</v>
      </c>
      <c r="D6238" t="s">
        <v>20</v>
      </c>
      <c r="E6238" t="s">
        <v>18</v>
      </c>
      <c r="F6238">
        <v>202630</v>
      </c>
      <c r="G6238">
        <v>8420</v>
      </c>
      <c r="H6238">
        <v>20</v>
      </c>
      <c r="I6238">
        <v>17654600</v>
      </c>
      <c r="J6238">
        <v>21100</v>
      </c>
      <c r="K6238">
        <v>37078.850356000003</v>
      </c>
    </row>
    <row r="6239" spans="1:11" x14ac:dyDescent="0.35">
      <c r="A6239" t="s">
        <v>504</v>
      </c>
      <c r="B6239" t="s">
        <v>36</v>
      </c>
      <c r="C6239" t="s">
        <v>398</v>
      </c>
      <c r="D6239" t="s">
        <v>20</v>
      </c>
      <c r="E6239" t="s">
        <v>18</v>
      </c>
      <c r="F6239">
        <v>202630</v>
      </c>
      <c r="G6239">
        <v>3036</v>
      </c>
      <c r="H6239">
        <v>12</v>
      </c>
      <c r="I6239">
        <v>6307000</v>
      </c>
      <c r="J6239">
        <v>8772</v>
      </c>
      <c r="K6239">
        <v>22099.952569000001</v>
      </c>
    </row>
    <row r="6240" spans="1:11" x14ac:dyDescent="0.35">
      <c r="A6240" t="s">
        <v>504</v>
      </c>
      <c r="B6240" t="s">
        <v>36</v>
      </c>
      <c r="C6240" t="s">
        <v>59</v>
      </c>
      <c r="D6240" t="s">
        <v>23</v>
      </c>
      <c r="E6240" t="s">
        <v>21</v>
      </c>
      <c r="F6240">
        <v>202630</v>
      </c>
      <c r="G6240">
        <v>117768</v>
      </c>
      <c r="H6240">
        <v>12</v>
      </c>
      <c r="I6240">
        <v>245891000</v>
      </c>
      <c r="J6240">
        <v>1223928</v>
      </c>
      <c r="K6240">
        <v>23105.267679</v>
      </c>
    </row>
    <row r="6241" spans="1:11" x14ac:dyDescent="0.35">
      <c r="A6241" t="s">
        <v>504</v>
      </c>
      <c r="B6241" t="s">
        <v>36</v>
      </c>
      <c r="C6241" t="s">
        <v>60</v>
      </c>
      <c r="D6241" t="s">
        <v>23</v>
      </c>
      <c r="E6241" t="s">
        <v>21</v>
      </c>
      <c r="F6241">
        <v>202630</v>
      </c>
      <c r="G6241">
        <v>20176</v>
      </c>
      <c r="H6241">
        <v>16</v>
      </c>
      <c r="I6241">
        <v>44142100</v>
      </c>
      <c r="J6241">
        <v>98976</v>
      </c>
      <c r="K6241">
        <v>31084.647897999999</v>
      </c>
    </row>
    <row r="6242" spans="1:11" x14ac:dyDescent="0.35">
      <c r="A6242" t="s">
        <v>504</v>
      </c>
      <c r="B6242" t="s">
        <v>36</v>
      </c>
      <c r="C6242" t="s">
        <v>399</v>
      </c>
      <c r="D6242" t="s">
        <v>49</v>
      </c>
      <c r="E6242" t="s">
        <v>15</v>
      </c>
      <c r="F6242">
        <v>202630</v>
      </c>
      <c r="G6242">
        <v>22140</v>
      </c>
      <c r="H6242">
        <v>12</v>
      </c>
      <c r="I6242">
        <v>19017500</v>
      </c>
      <c r="J6242">
        <v>133572</v>
      </c>
      <c r="K6242">
        <v>9721.8883470000001</v>
      </c>
    </row>
    <row r="6243" spans="1:11" x14ac:dyDescent="0.35">
      <c r="A6243" t="s">
        <v>504</v>
      </c>
      <c r="B6243" t="s">
        <v>36</v>
      </c>
      <c r="C6243" t="s">
        <v>61</v>
      </c>
      <c r="D6243" t="s">
        <v>14</v>
      </c>
      <c r="E6243" t="s">
        <v>15</v>
      </c>
      <c r="F6243">
        <v>202630</v>
      </c>
      <c r="G6243">
        <v>17136</v>
      </c>
      <c r="H6243">
        <v>12</v>
      </c>
      <c r="I6243">
        <v>25717000</v>
      </c>
      <c r="J6243">
        <v>92796</v>
      </c>
      <c r="K6243">
        <v>16120.112045</v>
      </c>
    </row>
    <row r="6244" spans="1:11" x14ac:dyDescent="0.35">
      <c r="A6244" t="s">
        <v>504</v>
      </c>
      <c r="B6244" t="s">
        <v>36</v>
      </c>
      <c r="C6244" t="s">
        <v>62</v>
      </c>
      <c r="D6244" t="s">
        <v>17</v>
      </c>
      <c r="E6244" t="s">
        <v>15</v>
      </c>
      <c r="F6244">
        <v>202630</v>
      </c>
      <c r="G6244">
        <v>61212</v>
      </c>
      <c r="H6244">
        <v>12</v>
      </c>
      <c r="I6244">
        <v>83778500</v>
      </c>
      <c r="J6244">
        <v>617280</v>
      </c>
      <c r="K6244">
        <v>14259.46089</v>
      </c>
    </row>
    <row r="6245" spans="1:11" x14ac:dyDescent="0.35">
      <c r="A6245" t="s">
        <v>504</v>
      </c>
      <c r="B6245" t="s">
        <v>36</v>
      </c>
      <c r="C6245" t="s">
        <v>346</v>
      </c>
      <c r="D6245" t="s">
        <v>17</v>
      </c>
      <c r="E6245" t="s">
        <v>15</v>
      </c>
      <c r="F6245">
        <v>202630</v>
      </c>
      <c r="G6245">
        <v>4128</v>
      </c>
      <c r="H6245">
        <v>12</v>
      </c>
      <c r="I6245">
        <v>6091400</v>
      </c>
      <c r="J6245">
        <v>13824</v>
      </c>
      <c r="K6245">
        <v>15676.540698000001</v>
      </c>
    </row>
    <row r="6246" spans="1:11" x14ac:dyDescent="0.35">
      <c r="A6246" t="s">
        <v>504</v>
      </c>
      <c r="B6246" t="s">
        <v>36</v>
      </c>
      <c r="C6246" t="s">
        <v>63</v>
      </c>
      <c r="D6246" t="s">
        <v>17</v>
      </c>
      <c r="E6246" t="s">
        <v>15</v>
      </c>
      <c r="F6246">
        <v>202630</v>
      </c>
      <c r="G6246">
        <v>6252</v>
      </c>
      <c r="H6246">
        <v>12</v>
      </c>
      <c r="I6246">
        <v>8703300</v>
      </c>
      <c r="J6246">
        <v>23520</v>
      </c>
      <c r="K6246">
        <v>14710.984645</v>
      </c>
    </row>
    <row r="6247" spans="1:11" x14ac:dyDescent="0.35">
      <c r="A6247" t="s">
        <v>504</v>
      </c>
      <c r="B6247" t="s">
        <v>36</v>
      </c>
      <c r="C6247" t="s">
        <v>65</v>
      </c>
      <c r="D6247" t="s">
        <v>17</v>
      </c>
      <c r="E6247" t="s">
        <v>15</v>
      </c>
      <c r="F6247">
        <v>202630</v>
      </c>
      <c r="G6247">
        <v>5112</v>
      </c>
      <c r="H6247">
        <v>12</v>
      </c>
      <c r="I6247">
        <v>7912500</v>
      </c>
      <c r="J6247">
        <v>15984</v>
      </c>
      <c r="K6247">
        <v>16433.629108000001</v>
      </c>
    </row>
    <row r="6248" spans="1:11" x14ac:dyDescent="0.35">
      <c r="A6248" t="s">
        <v>504</v>
      </c>
      <c r="B6248" t="s">
        <v>36</v>
      </c>
      <c r="C6248" t="s">
        <v>66</v>
      </c>
      <c r="D6248" t="s">
        <v>17</v>
      </c>
      <c r="E6248" t="s">
        <v>18</v>
      </c>
      <c r="F6248">
        <v>202630</v>
      </c>
      <c r="G6248">
        <v>13456</v>
      </c>
      <c r="H6248">
        <v>16</v>
      </c>
      <c r="I6248">
        <v>27898000</v>
      </c>
      <c r="J6248">
        <v>58400</v>
      </c>
      <c r="K6248">
        <v>30139.313912000001</v>
      </c>
    </row>
    <row r="6249" spans="1:11" x14ac:dyDescent="0.35">
      <c r="A6249" t="s">
        <v>504</v>
      </c>
      <c r="B6249" t="s">
        <v>36</v>
      </c>
      <c r="C6249" t="s">
        <v>69</v>
      </c>
      <c r="D6249" t="s">
        <v>14</v>
      </c>
      <c r="E6249" t="s">
        <v>24</v>
      </c>
      <c r="F6249">
        <v>202630</v>
      </c>
      <c r="G6249">
        <v>6040</v>
      </c>
      <c r="H6249">
        <v>20</v>
      </c>
      <c r="I6249">
        <v>8916500</v>
      </c>
      <c r="J6249">
        <v>16760</v>
      </c>
      <c r="K6249">
        <v>26373.195363999999</v>
      </c>
    </row>
    <row r="6250" spans="1:11" x14ac:dyDescent="0.35">
      <c r="A6250" t="s">
        <v>504</v>
      </c>
      <c r="B6250" t="s">
        <v>36</v>
      </c>
      <c r="C6250" t="s">
        <v>70</v>
      </c>
      <c r="D6250" t="s">
        <v>17</v>
      </c>
      <c r="E6250" t="s">
        <v>18</v>
      </c>
      <c r="F6250">
        <v>202630</v>
      </c>
      <c r="G6250">
        <v>49248</v>
      </c>
      <c r="H6250">
        <v>16</v>
      </c>
      <c r="I6250">
        <v>115705400</v>
      </c>
      <c r="J6250">
        <v>451632</v>
      </c>
      <c r="K6250">
        <v>34043.508447</v>
      </c>
    </row>
    <row r="6251" spans="1:11" x14ac:dyDescent="0.35">
      <c r="A6251" t="s">
        <v>504</v>
      </c>
      <c r="B6251" t="s">
        <v>36</v>
      </c>
      <c r="C6251" t="s">
        <v>71</v>
      </c>
      <c r="D6251" t="s">
        <v>17</v>
      </c>
      <c r="E6251" t="s">
        <v>24</v>
      </c>
      <c r="F6251">
        <v>202630</v>
      </c>
      <c r="G6251">
        <v>3820</v>
      </c>
      <c r="H6251">
        <v>20</v>
      </c>
      <c r="I6251">
        <v>5634500</v>
      </c>
      <c r="J6251">
        <v>6740</v>
      </c>
      <c r="K6251">
        <v>26358.026178</v>
      </c>
    </row>
    <row r="6252" spans="1:11" x14ac:dyDescent="0.35">
      <c r="A6252" t="s">
        <v>504</v>
      </c>
      <c r="B6252" t="s">
        <v>36</v>
      </c>
      <c r="C6252" t="s">
        <v>72</v>
      </c>
      <c r="D6252" t="s">
        <v>17</v>
      </c>
      <c r="E6252" t="s">
        <v>24</v>
      </c>
      <c r="F6252">
        <v>202630</v>
      </c>
      <c r="G6252">
        <v>7580</v>
      </c>
      <c r="H6252">
        <v>20</v>
      </c>
      <c r="I6252">
        <v>11192500</v>
      </c>
      <c r="J6252">
        <v>21140</v>
      </c>
      <c r="K6252">
        <v>26456.456463999999</v>
      </c>
    </row>
    <row r="6253" spans="1:11" x14ac:dyDescent="0.35">
      <c r="A6253" t="s">
        <v>504</v>
      </c>
      <c r="B6253" t="s">
        <v>36</v>
      </c>
      <c r="C6253" t="s">
        <v>400</v>
      </c>
      <c r="D6253" t="s">
        <v>14</v>
      </c>
      <c r="E6253" t="s">
        <v>21</v>
      </c>
      <c r="F6253">
        <v>202630</v>
      </c>
      <c r="G6253">
        <v>4980</v>
      </c>
      <c r="H6253">
        <v>12</v>
      </c>
      <c r="I6253">
        <v>5397000</v>
      </c>
      <c r="J6253">
        <v>18768</v>
      </c>
      <c r="K6253">
        <v>11772.462651</v>
      </c>
    </row>
    <row r="6254" spans="1:11" x14ac:dyDescent="0.35">
      <c r="A6254" t="s">
        <v>504</v>
      </c>
      <c r="B6254" t="s">
        <v>36</v>
      </c>
      <c r="C6254" t="s">
        <v>401</v>
      </c>
      <c r="D6254" t="s">
        <v>14</v>
      </c>
      <c r="E6254" t="s">
        <v>15</v>
      </c>
      <c r="F6254">
        <v>202630</v>
      </c>
      <c r="G6254">
        <v>55188</v>
      </c>
      <c r="H6254">
        <v>12</v>
      </c>
      <c r="I6254">
        <v>47407500</v>
      </c>
      <c r="J6254">
        <v>446304</v>
      </c>
      <c r="K6254">
        <v>9723.7288540000009</v>
      </c>
    </row>
    <row r="6255" spans="1:11" x14ac:dyDescent="0.35">
      <c r="A6255" t="s">
        <v>504</v>
      </c>
      <c r="B6255" t="s">
        <v>36</v>
      </c>
      <c r="C6255" t="s">
        <v>402</v>
      </c>
      <c r="D6255" t="s">
        <v>14</v>
      </c>
      <c r="E6255" t="s">
        <v>21</v>
      </c>
      <c r="F6255">
        <v>202630</v>
      </c>
      <c r="G6255">
        <v>31092</v>
      </c>
      <c r="H6255">
        <v>12</v>
      </c>
      <c r="I6255">
        <v>49265900</v>
      </c>
      <c r="J6255">
        <v>262824</v>
      </c>
      <c r="K6255">
        <v>16476.245851</v>
      </c>
    </row>
    <row r="6256" spans="1:11" x14ac:dyDescent="0.35">
      <c r="A6256" t="s">
        <v>504</v>
      </c>
      <c r="B6256" t="s">
        <v>36</v>
      </c>
      <c r="C6256" t="s">
        <v>403</v>
      </c>
      <c r="D6256" t="s">
        <v>14</v>
      </c>
      <c r="E6256" t="s">
        <v>21</v>
      </c>
      <c r="F6256">
        <v>202630</v>
      </c>
      <c r="G6256">
        <v>25232</v>
      </c>
      <c r="H6256">
        <v>16</v>
      </c>
      <c r="I6256">
        <v>37083500</v>
      </c>
      <c r="J6256">
        <v>150832</v>
      </c>
      <c r="K6256">
        <v>20744.871909000001</v>
      </c>
    </row>
    <row r="6257" spans="1:11" x14ac:dyDescent="0.35">
      <c r="A6257" t="s">
        <v>504</v>
      </c>
      <c r="B6257" t="s">
        <v>75</v>
      </c>
      <c r="C6257" t="s">
        <v>348</v>
      </c>
      <c r="D6257" t="s">
        <v>17</v>
      </c>
      <c r="E6257" t="s">
        <v>18</v>
      </c>
      <c r="F6257">
        <v>202630</v>
      </c>
      <c r="G6257">
        <v>56240</v>
      </c>
      <c r="H6257">
        <v>16</v>
      </c>
      <c r="I6257">
        <v>102758500</v>
      </c>
      <c r="J6257">
        <v>458304</v>
      </c>
      <c r="K6257">
        <v>26028.124039999999</v>
      </c>
    </row>
    <row r="6258" spans="1:11" x14ac:dyDescent="0.35">
      <c r="A6258" t="s">
        <v>504</v>
      </c>
      <c r="B6258" t="s">
        <v>75</v>
      </c>
      <c r="C6258" t="s">
        <v>349</v>
      </c>
      <c r="D6258" t="s">
        <v>49</v>
      </c>
      <c r="E6258" t="s">
        <v>18</v>
      </c>
      <c r="F6258">
        <v>202630</v>
      </c>
      <c r="G6258">
        <v>38560</v>
      </c>
      <c r="H6258">
        <v>16</v>
      </c>
      <c r="I6258">
        <v>70466800</v>
      </c>
      <c r="J6258">
        <v>237616</v>
      </c>
      <c r="K6258">
        <v>25949.824066000001</v>
      </c>
    </row>
    <row r="6259" spans="1:11" x14ac:dyDescent="0.35">
      <c r="A6259" t="s">
        <v>504</v>
      </c>
      <c r="B6259" t="s">
        <v>75</v>
      </c>
      <c r="C6259" t="s">
        <v>350</v>
      </c>
      <c r="D6259" t="s">
        <v>20</v>
      </c>
      <c r="E6259" t="s">
        <v>21</v>
      </c>
      <c r="F6259">
        <v>202630</v>
      </c>
      <c r="G6259">
        <v>8748</v>
      </c>
      <c r="H6259">
        <v>12</v>
      </c>
      <c r="I6259">
        <v>20796000</v>
      </c>
      <c r="J6259">
        <v>31308</v>
      </c>
      <c r="K6259">
        <v>25441.514403000001</v>
      </c>
    </row>
    <row r="6260" spans="1:11" x14ac:dyDescent="0.35">
      <c r="A6260" t="s">
        <v>504</v>
      </c>
      <c r="B6260" t="s">
        <v>75</v>
      </c>
      <c r="C6260" t="s">
        <v>80</v>
      </c>
      <c r="D6260" t="s">
        <v>14</v>
      </c>
      <c r="E6260" t="s">
        <v>15</v>
      </c>
      <c r="F6260">
        <v>202630</v>
      </c>
      <c r="G6260">
        <v>63424</v>
      </c>
      <c r="H6260">
        <v>16</v>
      </c>
      <c r="I6260">
        <v>72585100</v>
      </c>
      <c r="J6260">
        <v>234528</v>
      </c>
      <c r="K6260">
        <v>16733.415237000001</v>
      </c>
    </row>
    <row r="6261" spans="1:11" x14ac:dyDescent="0.35">
      <c r="A6261" t="s">
        <v>504</v>
      </c>
      <c r="B6261" t="s">
        <v>81</v>
      </c>
      <c r="C6261" t="s">
        <v>82</v>
      </c>
      <c r="D6261" t="s">
        <v>17</v>
      </c>
      <c r="E6261" t="s">
        <v>15</v>
      </c>
      <c r="F6261">
        <v>202630</v>
      </c>
      <c r="G6261">
        <v>12464</v>
      </c>
      <c r="H6261">
        <v>16</v>
      </c>
      <c r="I6261">
        <v>16143500</v>
      </c>
      <c r="J6261">
        <v>50160</v>
      </c>
      <c r="K6261">
        <v>18448.563543</v>
      </c>
    </row>
    <row r="6262" spans="1:11" x14ac:dyDescent="0.35">
      <c r="A6262" t="s">
        <v>504</v>
      </c>
      <c r="B6262" t="s">
        <v>81</v>
      </c>
      <c r="C6262" t="s">
        <v>560</v>
      </c>
      <c r="E6262" t="s">
        <v>15</v>
      </c>
      <c r="F6262">
        <v>202630</v>
      </c>
      <c r="G6262">
        <v>1260</v>
      </c>
      <c r="H6262">
        <v>12</v>
      </c>
      <c r="I6262">
        <v>1828800</v>
      </c>
      <c r="J6262">
        <v>8976</v>
      </c>
      <c r="K6262">
        <v>15467.761904999999</v>
      </c>
    </row>
    <row r="6263" spans="1:11" x14ac:dyDescent="0.35">
      <c r="A6263" t="s">
        <v>504</v>
      </c>
      <c r="B6263" t="s">
        <v>81</v>
      </c>
      <c r="C6263" t="s">
        <v>351</v>
      </c>
      <c r="D6263" t="s">
        <v>14</v>
      </c>
      <c r="E6263" t="s">
        <v>15</v>
      </c>
      <c r="F6263">
        <v>202630</v>
      </c>
      <c r="G6263">
        <v>2448</v>
      </c>
      <c r="H6263">
        <v>12</v>
      </c>
      <c r="I6263">
        <v>3121200</v>
      </c>
      <c r="J6263">
        <v>8028</v>
      </c>
      <c r="K6263">
        <v>13626.465686</v>
      </c>
    </row>
    <row r="6264" spans="1:11" x14ac:dyDescent="0.35">
      <c r="A6264" t="s">
        <v>504</v>
      </c>
      <c r="B6264" t="s">
        <v>81</v>
      </c>
      <c r="C6264" t="s">
        <v>83</v>
      </c>
      <c r="D6264" t="s">
        <v>32</v>
      </c>
      <c r="E6264" t="s">
        <v>15</v>
      </c>
      <c r="F6264">
        <v>202630</v>
      </c>
      <c r="G6264">
        <v>756</v>
      </c>
      <c r="H6264">
        <v>12</v>
      </c>
      <c r="I6264">
        <v>1103500</v>
      </c>
      <c r="J6264">
        <v>984</v>
      </c>
      <c r="K6264">
        <v>14566.539683000001</v>
      </c>
    </row>
    <row r="6265" spans="1:11" x14ac:dyDescent="0.35">
      <c r="A6265" t="s">
        <v>504</v>
      </c>
      <c r="B6265" t="s">
        <v>81</v>
      </c>
      <c r="C6265" t="s">
        <v>84</v>
      </c>
      <c r="D6265" t="s">
        <v>20</v>
      </c>
      <c r="E6265" t="s">
        <v>21</v>
      </c>
      <c r="F6265">
        <v>202630</v>
      </c>
      <c r="G6265">
        <v>54156</v>
      </c>
      <c r="H6265">
        <v>12</v>
      </c>
      <c r="I6265">
        <v>130933100</v>
      </c>
      <c r="J6265">
        <v>645168</v>
      </c>
      <c r="K6265">
        <v>26105.132506000002</v>
      </c>
    </row>
    <row r="6266" spans="1:11" x14ac:dyDescent="0.35">
      <c r="A6266" t="s">
        <v>504</v>
      </c>
      <c r="B6266" t="s">
        <v>81</v>
      </c>
      <c r="C6266" t="s">
        <v>353</v>
      </c>
      <c r="D6266" t="s">
        <v>17</v>
      </c>
      <c r="E6266" t="s">
        <v>15</v>
      </c>
      <c r="F6266">
        <v>202630</v>
      </c>
      <c r="G6266">
        <v>5544</v>
      </c>
      <c r="H6266">
        <v>12</v>
      </c>
      <c r="I6266">
        <v>8208600</v>
      </c>
      <c r="J6266">
        <v>18528</v>
      </c>
      <c r="K6266">
        <v>15447.021645000001</v>
      </c>
    </row>
    <row r="6267" spans="1:11" x14ac:dyDescent="0.35">
      <c r="A6267" t="s">
        <v>504</v>
      </c>
      <c r="B6267" t="s">
        <v>81</v>
      </c>
      <c r="C6267" t="s">
        <v>86</v>
      </c>
      <c r="D6267" t="s">
        <v>17</v>
      </c>
      <c r="E6267" t="s">
        <v>18</v>
      </c>
      <c r="F6267">
        <v>202630</v>
      </c>
      <c r="G6267">
        <v>16</v>
      </c>
      <c r="H6267">
        <v>16</v>
      </c>
      <c r="I6267">
        <v>36700</v>
      </c>
      <c r="J6267">
        <v>0</v>
      </c>
      <c r="K6267">
        <v>30023</v>
      </c>
    </row>
    <row r="6268" spans="1:11" x14ac:dyDescent="0.35">
      <c r="A6268" t="s">
        <v>504</v>
      </c>
      <c r="B6268" t="s">
        <v>81</v>
      </c>
      <c r="C6268" t="s">
        <v>87</v>
      </c>
      <c r="D6268" t="s">
        <v>17</v>
      </c>
      <c r="E6268" t="s">
        <v>18</v>
      </c>
      <c r="F6268">
        <v>202630</v>
      </c>
      <c r="G6268">
        <v>2880</v>
      </c>
      <c r="H6268">
        <v>16</v>
      </c>
      <c r="I6268">
        <v>6616400</v>
      </c>
      <c r="J6268">
        <v>7040</v>
      </c>
      <c r="K6268">
        <v>32283.066666999999</v>
      </c>
    </row>
    <row r="6269" spans="1:11" x14ac:dyDescent="0.35">
      <c r="A6269" t="s">
        <v>504</v>
      </c>
      <c r="B6269" t="s">
        <v>81</v>
      </c>
      <c r="C6269" t="s">
        <v>88</v>
      </c>
      <c r="D6269" t="s">
        <v>32</v>
      </c>
      <c r="E6269" t="s">
        <v>21</v>
      </c>
      <c r="F6269">
        <v>202630</v>
      </c>
      <c r="G6269">
        <v>14316</v>
      </c>
      <c r="H6269">
        <v>12</v>
      </c>
      <c r="I6269">
        <v>34410000</v>
      </c>
      <c r="J6269">
        <v>94992</v>
      </c>
      <c r="K6269">
        <v>26117.743503999998</v>
      </c>
    </row>
    <row r="6270" spans="1:11" x14ac:dyDescent="0.35">
      <c r="A6270" t="s">
        <v>504</v>
      </c>
      <c r="B6270" t="s">
        <v>81</v>
      </c>
      <c r="C6270" t="s">
        <v>89</v>
      </c>
      <c r="D6270" t="s">
        <v>14</v>
      </c>
      <c r="E6270" t="s">
        <v>15</v>
      </c>
      <c r="F6270">
        <v>202630</v>
      </c>
      <c r="G6270">
        <v>4368</v>
      </c>
      <c r="H6270">
        <v>16</v>
      </c>
      <c r="I6270">
        <v>5993400</v>
      </c>
      <c r="J6270">
        <v>11504</v>
      </c>
      <c r="K6270">
        <v>18446.978021999999</v>
      </c>
    </row>
    <row r="6271" spans="1:11" x14ac:dyDescent="0.35">
      <c r="A6271" t="s">
        <v>504</v>
      </c>
      <c r="B6271" t="s">
        <v>81</v>
      </c>
      <c r="C6271" t="s">
        <v>381</v>
      </c>
      <c r="D6271" t="s">
        <v>14</v>
      </c>
      <c r="E6271" t="s">
        <v>15</v>
      </c>
      <c r="F6271">
        <v>202630</v>
      </c>
      <c r="G6271">
        <v>24</v>
      </c>
      <c r="H6271">
        <v>12</v>
      </c>
      <c r="I6271">
        <v>31400</v>
      </c>
      <c r="J6271">
        <v>0</v>
      </c>
      <c r="K6271">
        <v>13500</v>
      </c>
    </row>
    <row r="6272" spans="1:11" x14ac:dyDescent="0.35">
      <c r="A6272" t="s">
        <v>504</v>
      </c>
      <c r="B6272" t="s">
        <v>81</v>
      </c>
      <c r="C6272" t="s">
        <v>90</v>
      </c>
      <c r="D6272" t="s">
        <v>17</v>
      </c>
      <c r="E6272" t="s">
        <v>21</v>
      </c>
      <c r="F6272">
        <v>202630</v>
      </c>
      <c r="G6272">
        <v>44916</v>
      </c>
      <c r="H6272">
        <v>12</v>
      </c>
      <c r="I6272">
        <v>108330200</v>
      </c>
      <c r="J6272">
        <v>424224</v>
      </c>
      <c r="K6272">
        <v>26117.708790000001</v>
      </c>
    </row>
    <row r="6273" spans="1:11" x14ac:dyDescent="0.35">
      <c r="A6273" t="s">
        <v>504</v>
      </c>
      <c r="B6273" t="s">
        <v>81</v>
      </c>
      <c r="C6273" t="s">
        <v>91</v>
      </c>
      <c r="D6273" t="s">
        <v>23</v>
      </c>
      <c r="E6273" t="s">
        <v>21</v>
      </c>
      <c r="F6273">
        <v>202630</v>
      </c>
      <c r="G6273">
        <v>4096</v>
      </c>
      <c r="H6273">
        <v>16</v>
      </c>
      <c r="I6273">
        <v>12056000</v>
      </c>
      <c r="J6273">
        <v>9568</v>
      </c>
      <c r="K6273">
        <v>41757.304687999997</v>
      </c>
    </row>
    <row r="6274" spans="1:11" x14ac:dyDescent="0.35">
      <c r="A6274" t="s">
        <v>504</v>
      </c>
      <c r="B6274" t="s">
        <v>81</v>
      </c>
      <c r="C6274" t="s">
        <v>92</v>
      </c>
      <c r="D6274" t="s">
        <v>32</v>
      </c>
      <c r="E6274" t="s">
        <v>21</v>
      </c>
      <c r="F6274">
        <v>202630</v>
      </c>
      <c r="G6274">
        <v>26304</v>
      </c>
      <c r="H6274">
        <v>16</v>
      </c>
      <c r="I6274">
        <v>63800400</v>
      </c>
      <c r="J6274">
        <v>196288</v>
      </c>
      <c r="K6274">
        <v>35199.937956000002</v>
      </c>
    </row>
    <row r="6275" spans="1:11" x14ac:dyDescent="0.35">
      <c r="A6275" t="s">
        <v>504</v>
      </c>
      <c r="B6275" t="s">
        <v>81</v>
      </c>
      <c r="C6275" t="s">
        <v>93</v>
      </c>
      <c r="D6275" t="s">
        <v>17</v>
      </c>
      <c r="E6275" t="s">
        <v>18</v>
      </c>
      <c r="F6275">
        <v>202630</v>
      </c>
      <c r="G6275">
        <v>2640</v>
      </c>
      <c r="H6275">
        <v>16</v>
      </c>
      <c r="I6275">
        <v>6060700</v>
      </c>
      <c r="J6275">
        <v>4848</v>
      </c>
      <c r="K6275">
        <v>32382.060605999999</v>
      </c>
    </row>
    <row r="6276" spans="1:11" x14ac:dyDescent="0.35">
      <c r="A6276" t="s">
        <v>504</v>
      </c>
      <c r="B6276" t="s">
        <v>81</v>
      </c>
      <c r="C6276" t="s">
        <v>94</v>
      </c>
      <c r="D6276" t="s">
        <v>20</v>
      </c>
      <c r="E6276" t="s">
        <v>21</v>
      </c>
      <c r="F6276">
        <v>202630</v>
      </c>
      <c r="G6276">
        <v>6240</v>
      </c>
      <c r="H6276">
        <v>16</v>
      </c>
      <c r="I6276">
        <v>14353300</v>
      </c>
      <c r="J6276">
        <v>23680</v>
      </c>
      <c r="K6276">
        <v>32395.456409999999</v>
      </c>
    </row>
    <row r="6277" spans="1:11" x14ac:dyDescent="0.35">
      <c r="A6277" t="s">
        <v>504</v>
      </c>
      <c r="B6277" t="s">
        <v>81</v>
      </c>
      <c r="C6277" t="s">
        <v>354</v>
      </c>
      <c r="D6277" t="s">
        <v>23</v>
      </c>
      <c r="E6277" t="s">
        <v>21</v>
      </c>
      <c r="F6277">
        <v>202630</v>
      </c>
      <c r="G6277">
        <v>96780</v>
      </c>
      <c r="H6277">
        <v>12</v>
      </c>
      <c r="I6277">
        <v>233886100</v>
      </c>
      <c r="J6277">
        <v>1035900</v>
      </c>
      <c r="K6277">
        <v>26135.037074</v>
      </c>
    </row>
    <row r="6278" spans="1:11" x14ac:dyDescent="0.35">
      <c r="A6278" t="s">
        <v>504</v>
      </c>
      <c r="B6278" t="s">
        <v>81</v>
      </c>
      <c r="C6278" t="s">
        <v>95</v>
      </c>
      <c r="D6278" t="s">
        <v>23</v>
      </c>
      <c r="E6278" t="s">
        <v>21</v>
      </c>
      <c r="F6278">
        <v>202630</v>
      </c>
      <c r="G6278">
        <v>121808</v>
      </c>
      <c r="H6278">
        <v>16</v>
      </c>
      <c r="I6278">
        <v>295359600</v>
      </c>
      <c r="J6278">
        <v>1258064</v>
      </c>
      <c r="K6278">
        <v>35241.322737000002</v>
      </c>
    </row>
    <row r="6279" spans="1:11" x14ac:dyDescent="0.35">
      <c r="A6279" t="s">
        <v>504</v>
      </c>
      <c r="B6279" t="s">
        <v>96</v>
      </c>
      <c r="C6279" t="s">
        <v>404</v>
      </c>
      <c r="D6279" t="s">
        <v>49</v>
      </c>
      <c r="E6279" t="s">
        <v>21</v>
      </c>
      <c r="F6279">
        <v>202630</v>
      </c>
      <c r="G6279">
        <v>11008</v>
      </c>
      <c r="H6279">
        <v>16</v>
      </c>
      <c r="I6279">
        <v>17703700</v>
      </c>
      <c r="J6279">
        <v>45856</v>
      </c>
      <c r="K6279">
        <v>22474.751453000001</v>
      </c>
    </row>
    <row r="6280" spans="1:11" x14ac:dyDescent="0.35">
      <c r="A6280" t="s">
        <v>504</v>
      </c>
      <c r="B6280" t="s">
        <v>96</v>
      </c>
      <c r="C6280" t="s">
        <v>98</v>
      </c>
      <c r="D6280" t="s">
        <v>32</v>
      </c>
      <c r="E6280" t="s">
        <v>18</v>
      </c>
      <c r="F6280">
        <v>202630</v>
      </c>
      <c r="G6280">
        <v>13360</v>
      </c>
      <c r="H6280">
        <v>20</v>
      </c>
      <c r="I6280">
        <v>27191500</v>
      </c>
      <c r="J6280">
        <v>52980</v>
      </c>
      <c r="K6280">
        <v>36461.943114000002</v>
      </c>
    </row>
    <row r="6281" spans="1:11" x14ac:dyDescent="0.35">
      <c r="A6281" t="s">
        <v>504</v>
      </c>
      <c r="B6281" t="s">
        <v>96</v>
      </c>
      <c r="C6281" t="s">
        <v>99</v>
      </c>
      <c r="D6281" t="s">
        <v>32</v>
      </c>
      <c r="E6281" t="s">
        <v>18</v>
      </c>
      <c r="F6281">
        <v>202630</v>
      </c>
      <c r="G6281">
        <v>11820</v>
      </c>
      <c r="H6281">
        <v>20</v>
      </c>
      <c r="I6281">
        <v>28722600</v>
      </c>
      <c r="J6281">
        <v>40780</v>
      </c>
      <c r="K6281">
        <v>43127.214890000003</v>
      </c>
    </row>
    <row r="6282" spans="1:11" x14ac:dyDescent="0.35">
      <c r="A6282" t="s">
        <v>504</v>
      </c>
      <c r="B6282" t="s">
        <v>96</v>
      </c>
      <c r="C6282" t="s">
        <v>100</v>
      </c>
      <c r="D6282" t="s">
        <v>32</v>
      </c>
      <c r="E6282" t="s">
        <v>18</v>
      </c>
      <c r="F6282">
        <v>202630</v>
      </c>
      <c r="G6282">
        <v>36260</v>
      </c>
      <c r="H6282">
        <v>20</v>
      </c>
      <c r="I6282">
        <v>88247600</v>
      </c>
      <c r="J6282">
        <v>263440</v>
      </c>
      <c r="K6282">
        <v>43177.169332999998</v>
      </c>
    </row>
    <row r="6283" spans="1:11" x14ac:dyDescent="0.35">
      <c r="A6283" t="s">
        <v>504</v>
      </c>
      <c r="B6283" t="s">
        <v>96</v>
      </c>
      <c r="C6283" t="s">
        <v>102</v>
      </c>
      <c r="D6283" t="s">
        <v>14</v>
      </c>
      <c r="E6283" t="s">
        <v>15</v>
      </c>
      <c r="F6283">
        <v>202630</v>
      </c>
      <c r="G6283">
        <v>63972</v>
      </c>
      <c r="H6283">
        <v>12</v>
      </c>
      <c r="I6283">
        <v>74634000</v>
      </c>
      <c r="J6283">
        <v>327564</v>
      </c>
      <c r="K6283">
        <v>13247.730820000001</v>
      </c>
    </row>
    <row r="6284" spans="1:11" x14ac:dyDescent="0.35">
      <c r="A6284" t="s">
        <v>504</v>
      </c>
      <c r="B6284" t="s">
        <v>96</v>
      </c>
      <c r="C6284" t="s">
        <v>103</v>
      </c>
      <c r="D6284" t="s">
        <v>32</v>
      </c>
      <c r="E6284" t="s">
        <v>15</v>
      </c>
      <c r="F6284">
        <v>202630</v>
      </c>
      <c r="G6284">
        <v>16140</v>
      </c>
      <c r="H6284">
        <v>12</v>
      </c>
      <c r="I6284">
        <v>29510500</v>
      </c>
      <c r="J6284">
        <v>85692</v>
      </c>
      <c r="K6284">
        <v>19435.644609999999</v>
      </c>
    </row>
    <row r="6285" spans="1:11" x14ac:dyDescent="0.35">
      <c r="A6285" t="s">
        <v>504</v>
      </c>
      <c r="B6285" t="s">
        <v>96</v>
      </c>
      <c r="C6285" t="s">
        <v>104</v>
      </c>
      <c r="D6285" t="s">
        <v>32</v>
      </c>
      <c r="E6285" t="s">
        <v>15</v>
      </c>
      <c r="F6285">
        <v>202630</v>
      </c>
      <c r="G6285">
        <v>8076</v>
      </c>
      <c r="H6285">
        <v>12</v>
      </c>
      <c r="I6285">
        <v>13933700</v>
      </c>
      <c r="J6285">
        <v>27792</v>
      </c>
      <c r="K6285">
        <v>18365.995542000001</v>
      </c>
    </row>
    <row r="6286" spans="1:11" x14ac:dyDescent="0.35">
      <c r="A6286" t="s">
        <v>504</v>
      </c>
      <c r="B6286" t="s">
        <v>96</v>
      </c>
      <c r="C6286" t="s">
        <v>105</v>
      </c>
      <c r="D6286" t="s">
        <v>32</v>
      </c>
      <c r="E6286" t="s">
        <v>15</v>
      </c>
      <c r="F6286">
        <v>202630</v>
      </c>
      <c r="G6286">
        <v>10032</v>
      </c>
      <c r="H6286">
        <v>12</v>
      </c>
      <c r="I6286">
        <v>17600500</v>
      </c>
      <c r="J6286">
        <v>46284</v>
      </c>
      <c r="K6286">
        <v>18512.949761</v>
      </c>
    </row>
    <row r="6287" spans="1:11" x14ac:dyDescent="0.35">
      <c r="A6287" t="s">
        <v>504</v>
      </c>
      <c r="B6287" t="s">
        <v>96</v>
      </c>
      <c r="C6287" t="s">
        <v>106</v>
      </c>
      <c r="D6287" t="s">
        <v>32</v>
      </c>
      <c r="E6287" t="s">
        <v>15</v>
      </c>
      <c r="F6287">
        <v>202630</v>
      </c>
      <c r="G6287">
        <v>42252</v>
      </c>
      <c r="H6287">
        <v>12</v>
      </c>
      <c r="I6287">
        <v>84788000</v>
      </c>
      <c r="J6287">
        <v>379320</v>
      </c>
      <c r="K6287">
        <v>21424.256461000001</v>
      </c>
    </row>
    <row r="6288" spans="1:11" x14ac:dyDescent="0.35">
      <c r="A6288" t="s">
        <v>504</v>
      </c>
      <c r="B6288" t="s">
        <v>96</v>
      </c>
      <c r="C6288" t="s">
        <v>107</v>
      </c>
      <c r="D6288" t="s">
        <v>32</v>
      </c>
      <c r="E6288" t="s">
        <v>15</v>
      </c>
      <c r="F6288">
        <v>202630</v>
      </c>
      <c r="G6288">
        <v>21952</v>
      </c>
      <c r="H6288">
        <v>16</v>
      </c>
      <c r="I6288">
        <v>41145400</v>
      </c>
      <c r="J6288">
        <v>123024</v>
      </c>
      <c r="K6288">
        <v>26511.346938999999</v>
      </c>
    </row>
    <row r="6289" spans="1:11" x14ac:dyDescent="0.35">
      <c r="A6289" t="s">
        <v>504</v>
      </c>
      <c r="B6289" t="s">
        <v>96</v>
      </c>
      <c r="C6289" t="s">
        <v>108</v>
      </c>
      <c r="D6289" t="s">
        <v>109</v>
      </c>
      <c r="E6289" t="s">
        <v>21</v>
      </c>
      <c r="F6289">
        <v>202630</v>
      </c>
      <c r="G6289">
        <v>21108</v>
      </c>
      <c r="H6289">
        <v>12</v>
      </c>
      <c r="I6289">
        <v>45419600</v>
      </c>
      <c r="J6289">
        <v>118860</v>
      </c>
      <c r="K6289">
        <v>23239.166002999998</v>
      </c>
    </row>
    <row r="6290" spans="1:11" x14ac:dyDescent="0.35">
      <c r="A6290" t="s">
        <v>504</v>
      </c>
      <c r="B6290" t="s">
        <v>96</v>
      </c>
      <c r="C6290" t="s">
        <v>110</v>
      </c>
      <c r="D6290" t="s">
        <v>109</v>
      </c>
      <c r="E6290" t="s">
        <v>21</v>
      </c>
      <c r="F6290">
        <v>202630</v>
      </c>
      <c r="G6290">
        <v>19632</v>
      </c>
      <c r="H6290">
        <v>12</v>
      </c>
      <c r="I6290">
        <v>48738400</v>
      </c>
      <c r="J6290">
        <v>131184</v>
      </c>
      <c r="K6290">
        <v>26358.652812</v>
      </c>
    </row>
    <row r="6291" spans="1:11" x14ac:dyDescent="0.35">
      <c r="A6291" t="s">
        <v>504</v>
      </c>
      <c r="B6291" t="s">
        <v>96</v>
      </c>
      <c r="C6291" t="s">
        <v>111</v>
      </c>
      <c r="D6291" t="s">
        <v>32</v>
      </c>
      <c r="E6291" t="s">
        <v>15</v>
      </c>
      <c r="F6291">
        <v>202630</v>
      </c>
      <c r="G6291">
        <v>60168</v>
      </c>
      <c r="H6291">
        <v>12</v>
      </c>
      <c r="I6291">
        <v>110063900</v>
      </c>
      <c r="J6291">
        <v>558288</v>
      </c>
      <c r="K6291">
        <v>19440.156562</v>
      </c>
    </row>
    <row r="6292" spans="1:11" x14ac:dyDescent="0.35">
      <c r="A6292" t="s">
        <v>504</v>
      </c>
      <c r="B6292" t="s">
        <v>96</v>
      </c>
      <c r="C6292" t="s">
        <v>112</v>
      </c>
      <c r="D6292" t="s">
        <v>17</v>
      </c>
      <c r="E6292" t="s">
        <v>113</v>
      </c>
      <c r="F6292">
        <v>202630</v>
      </c>
      <c r="G6292">
        <v>19476</v>
      </c>
      <c r="H6292">
        <v>12</v>
      </c>
      <c r="I6292">
        <v>21049000</v>
      </c>
      <c r="J6292">
        <v>118800</v>
      </c>
      <c r="K6292">
        <v>11104.316081000001</v>
      </c>
    </row>
    <row r="6293" spans="1:11" x14ac:dyDescent="0.35">
      <c r="A6293" t="s">
        <v>504</v>
      </c>
      <c r="B6293" t="s">
        <v>96</v>
      </c>
      <c r="C6293" t="s">
        <v>114</v>
      </c>
      <c r="D6293" t="s">
        <v>32</v>
      </c>
      <c r="E6293" t="s">
        <v>24</v>
      </c>
      <c r="F6293">
        <v>202630</v>
      </c>
      <c r="G6293">
        <v>16560</v>
      </c>
      <c r="H6293">
        <v>20</v>
      </c>
      <c r="I6293">
        <v>48979200</v>
      </c>
      <c r="J6293">
        <v>73200</v>
      </c>
      <c r="K6293">
        <v>51961.161835999999</v>
      </c>
    </row>
    <row r="6294" spans="1:11" x14ac:dyDescent="0.35">
      <c r="A6294" t="s">
        <v>504</v>
      </c>
      <c r="B6294" t="s">
        <v>96</v>
      </c>
      <c r="C6294" t="s">
        <v>115</v>
      </c>
      <c r="D6294" t="s">
        <v>32</v>
      </c>
      <c r="E6294" t="s">
        <v>24</v>
      </c>
      <c r="F6294">
        <v>202630</v>
      </c>
      <c r="G6294">
        <v>57700</v>
      </c>
      <c r="H6294">
        <v>20</v>
      </c>
      <c r="I6294">
        <v>170877300</v>
      </c>
      <c r="J6294">
        <v>418960</v>
      </c>
      <c r="K6294">
        <v>52263.263084999999</v>
      </c>
    </row>
    <row r="6295" spans="1:11" x14ac:dyDescent="0.35">
      <c r="A6295" t="s">
        <v>504</v>
      </c>
      <c r="B6295" t="s">
        <v>96</v>
      </c>
      <c r="C6295" t="s">
        <v>116</v>
      </c>
      <c r="D6295" t="s">
        <v>17</v>
      </c>
      <c r="E6295" t="s">
        <v>113</v>
      </c>
      <c r="F6295">
        <v>202630</v>
      </c>
      <c r="G6295">
        <v>31932</v>
      </c>
      <c r="H6295">
        <v>12</v>
      </c>
      <c r="I6295">
        <v>31154500</v>
      </c>
      <c r="J6295">
        <v>241680</v>
      </c>
      <c r="K6295">
        <v>10392.957535</v>
      </c>
    </row>
    <row r="6296" spans="1:11" x14ac:dyDescent="0.35">
      <c r="A6296" t="s">
        <v>504</v>
      </c>
      <c r="B6296" t="s">
        <v>96</v>
      </c>
      <c r="C6296" t="s">
        <v>117</v>
      </c>
      <c r="D6296" t="s">
        <v>32</v>
      </c>
      <c r="E6296" t="s">
        <v>21</v>
      </c>
      <c r="F6296">
        <v>202630</v>
      </c>
      <c r="G6296">
        <v>33168</v>
      </c>
      <c r="H6296">
        <v>12</v>
      </c>
      <c r="I6296">
        <v>74758800</v>
      </c>
      <c r="J6296">
        <v>283308</v>
      </c>
      <c r="K6296">
        <v>23941.710564000001</v>
      </c>
    </row>
    <row r="6297" spans="1:11" x14ac:dyDescent="0.35">
      <c r="A6297" t="s">
        <v>504</v>
      </c>
      <c r="B6297" t="s">
        <v>96</v>
      </c>
      <c r="C6297" t="s">
        <v>118</v>
      </c>
      <c r="D6297" t="s">
        <v>32</v>
      </c>
      <c r="E6297" t="s">
        <v>21</v>
      </c>
      <c r="F6297">
        <v>202630</v>
      </c>
      <c r="G6297">
        <v>18432</v>
      </c>
      <c r="H6297">
        <v>16</v>
      </c>
      <c r="I6297">
        <v>41758500</v>
      </c>
      <c r="J6297">
        <v>93472</v>
      </c>
      <c r="K6297">
        <v>31230.585069000001</v>
      </c>
    </row>
    <row r="6298" spans="1:11" x14ac:dyDescent="0.35">
      <c r="A6298" t="s">
        <v>504</v>
      </c>
      <c r="B6298" t="s">
        <v>96</v>
      </c>
      <c r="C6298" t="s">
        <v>119</v>
      </c>
      <c r="D6298" t="s">
        <v>32</v>
      </c>
      <c r="E6298" t="s">
        <v>21</v>
      </c>
      <c r="F6298">
        <v>202630</v>
      </c>
      <c r="G6298">
        <v>60500</v>
      </c>
      <c r="H6298">
        <v>20</v>
      </c>
      <c r="I6298">
        <v>133543700</v>
      </c>
      <c r="J6298">
        <v>591960</v>
      </c>
      <c r="K6298">
        <v>38301.027107000002</v>
      </c>
    </row>
    <row r="6299" spans="1:11" x14ac:dyDescent="0.35">
      <c r="A6299" t="s">
        <v>504</v>
      </c>
      <c r="B6299" t="s">
        <v>96</v>
      </c>
      <c r="C6299" t="s">
        <v>120</v>
      </c>
      <c r="D6299" t="s">
        <v>17</v>
      </c>
      <c r="E6299" t="s">
        <v>21</v>
      </c>
      <c r="F6299">
        <v>202630</v>
      </c>
      <c r="G6299">
        <v>17412</v>
      </c>
      <c r="H6299">
        <v>12</v>
      </c>
      <c r="I6299">
        <v>36317500</v>
      </c>
      <c r="J6299">
        <v>103428</v>
      </c>
      <c r="K6299">
        <v>23217.393521999998</v>
      </c>
    </row>
    <row r="6300" spans="1:11" x14ac:dyDescent="0.35">
      <c r="A6300" t="s">
        <v>504</v>
      </c>
      <c r="B6300" t="s">
        <v>96</v>
      </c>
      <c r="C6300" t="s">
        <v>121</v>
      </c>
      <c r="D6300" t="s">
        <v>17</v>
      </c>
      <c r="E6300" t="s">
        <v>21</v>
      </c>
      <c r="F6300">
        <v>202630</v>
      </c>
      <c r="G6300">
        <v>17072</v>
      </c>
      <c r="H6300">
        <v>16</v>
      </c>
      <c r="I6300">
        <v>32058000</v>
      </c>
      <c r="J6300">
        <v>96496</v>
      </c>
      <c r="K6300">
        <v>28471.328022000002</v>
      </c>
    </row>
    <row r="6301" spans="1:11" x14ac:dyDescent="0.35">
      <c r="A6301" t="s">
        <v>504</v>
      </c>
      <c r="B6301" t="s">
        <v>96</v>
      </c>
      <c r="C6301" t="s">
        <v>122</v>
      </c>
      <c r="D6301" t="s">
        <v>17</v>
      </c>
      <c r="E6301" t="s">
        <v>21</v>
      </c>
      <c r="F6301">
        <v>202630</v>
      </c>
      <c r="G6301">
        <v>20800</v>
      </c>
      <c r="H6301">
        <v>20</v>
      </c>
      <c r="I6301">
        <v>41710000</v>
      </c>
      <c r="J6301">
        <v>103580</v>
      </c>
      <c r="K6301">
        <v>38235.978845999998</v>
      </c>
    </row>
    <row r="6302" spans="1:11" x14ac:dyDescent="0.35">
      <c r="A6302" t="s">
        <v>504</v>
      </c>
      <c r="B6302" t="s">
        <v>96</v>
      </c>
      <c r="C6302" t="s">
        <v>123</v>
      </c>
      <c r="D6302" t="s">
        <v>32</v>
      </c>
      <c r="E6302" t="s">
        <v>24</v>
      </c>
      <c r="F6302">
        <v>202630</v>
      </c>
      <c r="G6302">
        <v>24160</v>
      </c>
      <c r="H6302">
        <v>20</v>
      </c>
      <c r="I6302">
        <v>71397500</v>
      </c>
      <c r="J6302">
        <v>119380</v>
      </c>
      <c r="K6302">
        <v>52178.820363999999</v>
      </c>
    </row>
    <row r="6303" spans="1:11" x14ac:dyDescent="0.35">
      <c r="A6303" t="s">
        <v>504</v>
      </c>
      <c r="B6303" t="s">
        <v>96</v>
      </c>
      <c r="C6303" t="s">
        <v>125</v>
      </c>
      <c r="D6303" t="s">
        <v>32</v>
      </c>
      <c r="E6303" t="s">
        <v>15</v>
      </c>
      <c r="F6303">
        <v>202630</v>
      </c>
      <c r="G6303">
        <v>8772</v>
      </c>
      <c r="H6303">
        <v>12</v>
      </c>
      <c r="I6303">
        <v>13722600</v>
      </c>
      <c r="J6303">
        <v>31248</v>
      </c>
      <c r="K6303">
        <v>16499.277701999999</v>
      </c>
    </row>
    <row r="6304" spans="1:11" x14ac:dyDescent="0.35">
      <c r="A6304" t="s">
        <v>504</v>
      </c>
      <c r="B6304" t="s">
        <v>96</v>
      </c>
      <c r="C6304" t="s">
        <v>126</v>
      </c>
      <c r="D6304" t="s">
        <v>32</v>
      </c>
      <c r="E6304" t="s">
        <v>18</v>
      </c>
      <c r="F6304">
        <v>202630</v>
      </c>
      <c r="G6304">
        <v>229696</v>
      </c>
      <c r="H6304">
        <v>16</v>
      </c>
      <c r="I6304">
        <v>503382000</v>
      </c>
      <c r="J6304">
        <v>2367104</v>
      </c>
      <c r="K6304">
        <v>32103.035247</v>
      </c>
    </row>
    <row r="6305" spans="1:11" x14ac:dyDescent="0.35">
      <c r="A6305" t="s">
        <v>504</v>
      </c>
      <c r="B6305" t="s">
        <v>96</v>
      </c>
      <c r="C6305" t="s">
        <v>127</v>
      </c>
      <c r="D6305" t="s">
        <v>32</v>
      </c>
      <c r="E6305" t="s">
        <v>18</v>
      </c>
      <c r="F6305">
        <v>202630</v>
      </c>
      <c r="G6305">
        <v>21828</v>
      </c>
      <c r="H6305">
        <v>12</v>
      </c>
      <c r="I6305">
        <v>52329100</v>
      </c>
      <c r="J6305">
        <v>139188</v>
      </c>
      <c r="K6305">
        <v>25312.942276000002</v>
      </c>
    </row>
    <row r="6306" spans="1:11" x14ac:dyDescent="0.35">
      <c r="A6306" t="s">
        <v>504</v>
      </c>
      <c r="B6306" t="s">
        <v>96</v>
      </c>
      <c r="C6306" t="s">
        <v>128</v>
      </c>
      <c r="D6306" t="s">
        <v>32</v>
      </c>
      <c r="E6306" t="s">
        <v>18</v>
      </c>
      <c r="F6306">
        <v>202630</v>
      </c>
      <c r="G6306">
        <v>262864</v>
      </c>
      <c r="H6306">
        <v>16</v>
      </c>
      <c r="I6306">
        <v>640972900</v>
      </c>
      <c r="J6306">
        <v>3022480</v>
      </c>
      <c r="K6306">
        <v>35385.336235000002</v>
      </c>
    </row>
    <row r="6307" spans="1:11" x14ac:dyDescent="0.35">
      <c r="A6307" t="s">
        <v>504</v>
      </c>
      <c r="B6307" t="s">
        <v>96</v>
      </c>
      <c r="C6307" t="s">
        <v>129</v>
      </c>
      <c r="D6307" t="s">
        <v>20</v>
      </c>
      <c r="E6307" t="s">
        <v>18</v>
      </c>
      <c r="F6307">
        <v>202630</v>
      </c>
      <c r="G6307">
        <v>10656</v>
      </c>
      <c r="H6307">
        <v>16</v>
      </c>
      <c r="I6307">
        <v>23310000</v>
      </c>
      <c r="J6307">
        <v>39616</v>
      </c>
      <c r="K6307">
        <v>31107.442942999998</v>
      </c>
    </row>
    <row r="6308" spans="1:11" x14ac:dyDescent="0.35">
      <c r="A6308" t="s">
        <v>504</v>
      </c>
      <c r="B6308" t="s">
        <v>96</v>
      </c>
      <c r="C6308" t="s">
        <v>130</v>
      </c>
      <c r="D6308" t="s">
        <v>32</v>
      </c>
      <c r="E6308" t="s">
        <v>24</v>
      </c>
      <c r="F6308">
        <v>202630</v>
      </c>
      <c r="G6308">
        <v>6740</v>
      </c>
      <c r="H6308">
        <v>20</v>
      </c>
      <c r="I6308">
        <v>15548500</v>
      </c>
      <c r="J6308">
        <v>14440</v>
      </c>
      <c r="K6308">
        <v>40934.477744999997</v>
      </c>
    </row>
    <row r="6309" spans="1:11" x14ac:dyDescent="0.35">
      <c r="A6309" t="s">
        <v>504</v>
      </c>
      <c r="B6309" t="s">
        <v>96</v>
      </c>
      <c r="C6309" t="s">
        <v>131</v>
      </c>
      <c r="D6309" t="s">
        <v>32</v>
      </c>
      <c r="E6309" t="s">
        <v>24</v>
      </c>
      <c r="F6309">
        <v>202630</v>
      </c>
      <c r="G6309">
        <v>10800</v>
      </c>
      <c r="H6309">
        <v>20</v>
      </c>
      <c r="I6309">
        <v>24871500</v>
      </c>
      <c r="J6309">
        <v>18020</v>
      </c>
      <c r="K6309">
        <v>41004.422222000001</v>
      </c>
    </row>
    <row r="6310" spans="1:11" x14ac:dyDescent="0.35">
      <c r="A6310" t="s">
        <v>504</v>
      </c>
      <c r="B6310" t="s">
        <v>96</v>
      </c>
      <c r="C6310" t="s">
        <v>132</v>
      </c>
      <c r="D6310" t="s">
        <v>32</v>
      </c>
      <c r="E6310" t="s">
        <v>24</v>
      </c>
      <c r="F6310">
        <v>202630</v>
      </c>
      <c r="G6310">
        <v>1980</v>
      </c>
      <c r="H6310">
        <v>20</v>
      </c>
      <c r="I6310">
        <v>4554000</v>
      </c>
      <c r="J6310">
        <v>3100</v>
      </c>
      <c r="K6310">
        <v>41113.616161999998</v>
      </c>
    </row>
    <row r="6311" spans="1:11" x14ac:dyDescent="0.35">
      <c r="A6311" t="s">
        <v>504</v>
      </c>
      <c r="B6311" t="s">
        <v>96</v>
      </c>
      <c r="C6311" t="s">
        <v>133</v>
      </c>
      <c r="D6311" t="s">
        <v>32</v>
      </c>
      <c r="E6311" t="s">
        <v>18</v>
      </c>
      <c r="F6311">
        <v>202630</v>
      </c>
      <c r="G6311">
        <v>33360</v>
      </c>
      <c r="H6311">
        <v>16</v>
      </c>
      <c r="I6311">
        <v>82782400</v>
      </c>
      <c r="J6311">
        <v>229888</v>
      </c>
      <c r="K6311">
        <v>35325.090168000002</v>
      </c>
    </row>
    <row r="6312" spans="1:11" x14ac:dyDescent="0.35">
      <c r="A6312" t="s">
        <v>504</v>
      </c>
      <c r="B6312" t="s">
        <v>96</v>
      </c>
      <c r="C6312" t="s">
        <v>134</v>
      </c>
      <c r="D6312" t="s">
        <v>20</v>
      </c>
      <c r="E6312" t="s">
        <v>18</v>
      </c>
      <c r="F6312">
        <v>202630</v>
      </c>
      <c r="G6312">
        <v>15456</v>
      </c>
      <c r="H6312">
        <v>16</v>
      </c>
      <c r="I6312">
        <v>33820200</v>
      </c>
      <c r="J6312">
        <v>84608</v>
      </c>
      <c r="K6312">
        <v>31066.473085000001</v>
      </c>
    </row>
    <row r="6313" spans="1:11" x14ac:dyDescent="0.35">
      <c r="A6313" t="s">
        <v>504</v>
      </c>
      <c r="B6313" t="s">
        <v>96</v>
      </c>
      <c r="C6313" t="s">
        <v>135</v>
      </c>
      <c r="D6313" t="s">
        <v>32</v>
      </c>
      <c r="E6313" t="s">
        <v>18</v>
      </c>
      <c r="F6313">
        <v>202630</v>
      </c>
      <c r="G6313">
        <v>22768</v>
      </c>
      <c r="H6313">
        <v>16</v>
      </c>
      <c r="I6313">
        <v>52561200</v>
      </c>
      <c r="J6313">
        <v>114224</v>
      </c>
      <c r="K6313">
        <v>32817.542516000001</v>
      </c>
    </row>
    <row r="6314" spans="1:11" x14ac:dyDescent="0.35">
      <c r="A6314" t="s">
        <v>504</v>
      </c>
      <c r="B6314" t="s">
        <v>96</v>
      </c>
      <c r="C6314" t="s">
        <v>136</v>
      </c>
      <c r="D6314" t="s">
        <v>17</v>
      </c>
      <c r="E6314" t="s">
        <v>15</v>
      </c>
      <c r="F6314">
        <v>202630</v>
      </c>
      <c r="G6314">
        <v>14412</v>
      </c>
      <c r="H6314">
        <v>12</v>
      </c>
      <c r="I6314">
        <v>21090000</v>
      </c>
      <c r="J6314">
        <v>76752</v>
      </c>
      <c r="K6314">
        <v>15450.735221000001</v>
      </c>
    </row>
    <row r="6315" spans="1:11" x14ac:dyDescent="0.35">
      <c r="A6315" t="s">
        <v>504</v>
      </c>
      <c r="B6315" t="s">
        <v>96</v>
      </c>
      <c r="C6315" t="s">
        <v>137</v>
      </c>
      <c r="D6315" t="s">
        <v>17</v>
      </c>
      <c r="E6315" t="s">
        <v>15</v>
      </c>
      <c r="F6315">
        <v>202630</v>
      </c>
      <c r="G6315">
        <v>16056</v>
      </c>
      <c r="H6315">
        <v>12</v>
      </c>
      <c r="I6315">
        <v>22973000</v>
      </c>
      <c r="J6315">
        <v>195036</v>
      </c>
      <c r="K6315">
        <v>14896.053064</v>
      </c>
    </row>
    <row r="6316" spans="1:11" x14ac:dyDescent="0.35">
      <c r="A6316" t="s">
        <v>504</v>
      </c>
      <c r="B6316" t="s">
        <v>96</v>
      </c>
      <c r="C6316" t="s">
        <v>138</v>
      </c>
      <c r="D6316" t="s">
        <v>17</v>
      </c>
      <c r="E6316" t="s">
        <v>15</v>
      </c>
      <c r="F6316">
        <v>202630</v>
      </c>
      <c r="G6316">
        <v>7392</v>
      </c>
      <c r="H6316">
        <v>12</v>
      </c>
      <c r="I6316">
        <v>9223900</v>
      </c>
      <c r="J6316">
        <v>30660</v>
      </c>
      <c r="K6316">
        <v>13343.300325</v>
      </c>
    </row>
    <row r="6317" spans="1:11" x14ac:dyDescent="0.35">
      <c r="A6317" t="s">
        <v>504</v>
      </c>
      <c r="B6317" t="s">
        <v>96</v>
      </c>
      <c r="C6317" t="s">
        <v>355</v>
      </c>
      <c r="D6317" t="s">
        <v>17</v>
      </c>
      <c r="E6317" t="s">
        <v>15</v>
      </c>
      <c r="F6317">
        <v>202630</v>
      </c>
      <c r="G6317">
        <v>7692</v>
      </c>
      <c r="H6317">
        <v>12</v>
      </c>
      <c r="I6317">
        <v>9294500</v>
      </c>
      <c r="J6317">
        <v>43896</v>
      </c>
      <c r="K6317">
        <v>13474.609984000001</v>
      </c>
    </row>
    <row r="6318" spans="1:11" x14ac:dyDescent="0.35">
      <c r="A6318" t="s">
        <v>504</v>
      </c>
      <c r="B6318" t="s">
        <v>96</v>
      </c>
      <c r="C6318" t="s">
        <v>139</v>
      </c>
      <c r="D6318" t="s">
        <v>32</v>
      </c>
      <c r="E6318" t="s">
        <v>15</v>
      </c>
      <c r="F6318">
        <v>202630</v>
      </c>
      <c r="G6318">
        <v>8244</v>
      </c>
      <c r="H6318">
        <v>12</v>
      </c>
      <c r="I6318">
        <v>12319500</v>
      </c>
      <c r="J6318">
        <v>33480</v>
      </c>
      <c r="K6318">
        <v>15547.988355</v>
      </c>
    </row>
    <row r="6319" spans="1:11" x14ac:dyDescent="0.35">
      <c r="A6319" t="s">
        <v>504</v>
      </c>
      <c r="B6319" t="s">
        <v>96</v>
      </c>
      <c r="C6319" t="s">
        <v>141</v>
      </c>
      <c r="D6319" t="s">
        <v>17</v>
      </c>
      <c r="E6319" t="s">
        <v>15</v>
      </c>
      <c r="F6319">
        <v>202630</v>
      </c>
      <c r="G6319">
        <v>25200</v>
      </c>
      <c r="H6319">
        <v>12</v>
      </c>
      <c r="I6319">
        <v>31539000</v>
      </c>
      <c r="J6319">
        <v>167388</v>
      </c>
      <c r="K6319">
        <v>13491.634762</v>
      </c>
    </row>
    <row r="6320" spans="1:11" x14ac:dyDescent="0.35">
      <c r="A6320" t="s">
        <v>504</v>
      </c>
      <c r="B6320" t="s">
        <v>96</v>
      </c>
      <c r="C6320" t="s">
        <v>142</v>
      </c>
      <c r="D6320" t="s">
        <v>17</v>
      </c>
      <c r="E6320" t="s">
        <v>18</v>
      </c>
      <c r="F6320">
        <v>202630</v>
      </c>
      <c r="G6320">
        <v>15360</v>
      </c>
      <c r="H6320">
        <v>20</v>
      </c>
      <c r="I6320">
        <v>22237200</v>
      </c>
      <c r="J6320">
        <v>84480</v>
      </c>
      <c r="K6320">
        <v>26718.704427000001</v>
      </c>
    </row>
    <row r="6321" spans="1:11" x14ac:dyDescent="0.35">
      <c r="A6321" t="s">
        <v>504</v>
      </c>
      <c r="B6321" t="s">
        <v>96</v>
      </c>
      <c r="C6321" t="s">
        <v>143</v>
      </c>
      <c r="D6321" t="s">
        <v>17</v>
      </c>
      <c r="E6321" t="s">
        <v>18</v>
      </c>
      <c r="F6321">
        <v>202630</v>
      </c>
      <c r="G6321">
        <v>6416</v>
      </c>
      <c r="H6321">
        <v>16</v>
      </c>
      <c r="I6321">
        <v>10320000</v>
      </c>
      <c r="J6321">
        <v>22304</v>
      </c>
      <c r="K6321">
        <v>22537.975062000001</v>
      </c>
    </row>
    <row r="6322" spans="1:11" x14ac:dyDescent="0.35">
      <c r="A6322" t="s">
        <v>504</v>
      </c>
      <c r="B6322" t="s">
        <v>96</v>
      </c>
      <c r="C6322" t="s">
        <v>144</v>
      </c>
      <c r="D6322" t="s">
        <v>17</v>
      </c>
      <c r="E6322" t="s">
        <v>18</v>
      </c>
      <c r="F6322">
        <v>202630</v>
      </c>
      <c r="G6322">
        <v>4752</v>
      </c>
      <c r="H6322">
        <v>16</v>
      </c>
      <c r="I6322">
        <v>7651500</v>
      </c>
      <c r="J6322">
        <v>14816</v>
      </c>
      <c r="K6322">
        <v>22555.235690000001</v>
      </c>
    </row>
    <row r="6323" spans="1:11" x14ac:dyDescent="0.35">
      <c r="A6323" t="s">
        <v>504</v>
      </c>
      <c r="B6323" t="s">
        <v>96</v>
      </c>
      <c r="C6323" t="s">
        <v>146</v>
      </c>
      <c r="D6323" t="s">
        <v>17</v>
      </c>
      <c r="E6323" t="s">
        <v>18</v>
      </c>
      <c r="F6323">
        <v>202630</v>
      </c>
      <c r="G6323">
        <v>20128</v>
      </c>
      <c r="H6323">
        <v>16</v>
      </c>
      <c r="I6323">
        <v>30114500</v>
      </c>
      <c r="J6323">
        <v>99232</v>
      </c>
      <c r="K6323">
        <v>21505.967409000001</v>
      </c>
    </row>
    <row r="6324" spans="1:11" x14ac:dyDescent="0.35">
      <c r="A6324" t="s">
        <v>504</v>
      </c>
      <c r="B6324" t="s">
        <v>96</v>
      </c>
      <c r="C6324" t="s">
        <v>147</v>
      </c>
      <c r="D6324" t="s">
        <v>17</v>
      </c>
      <c r="E6324" t="s">
        <v>18</v>
      </c>
      <c r="F6324">
        <v>202630</v>
      </c>
      <c r="G6324">
        <v>4320</v>
      </c>
      <c r="H6324">
        <v>12</v>
      </c>
      <c r="I6324">
        <v>7611400</v>
      </c>
      <c r="J6324">
        <v>12528</v>
      </c>
      <c r="K6324">
        <v>18846.519444000001</v>
      </c>
    </row>
    <row r="6325" spans="1:11" x14ac:dyDescent="0.35">
      <c r="A6325" t="s">
        <v>504</v>
      </c>
      <c r="B6325" t="s">
        <v>96</v>
      </c>
      <c r="C6325" t="s">
        <v>148</v>
      </c>
      <c r="D6325" t="s">
        <v>17</v>
      </c>
      <c r="E6325" t="s">
        <v>18</v>
      </c>
      <c r="F6325">
        <v>202630</v>
      </c>
      <c r="G6325">
        <v>9440</v>
      </c>
      <c r="H6325">
        <v>16</v>
      </c>
      <c r="I6325">
        <v>17148200</v>
      </c>
      <c r="J6325">
        <v>63904</v>
      </c>
      <c r="K6325">
        <v>24857.20678</v>
      </c>
    </row>
    <row r="6326" spans="1:11" x14ac:dyDescent="0.35">
      <c r="A6326" t="s">
        <v>504</v>
      </c>
      <c r="B6326" t="s">
        <v>150</v>
      </c>
      <c r="C6326" t="s">
        <v>151</v>
      </c>
      <c r="D6326" t="s">
        <v>32</v>
      </c>
      <c r="E6326" t="s">
        <v>152</v>
      </c>
      <c r="F6326">
        <v>202630</v>
      </c>
      <c r="G6326">
        <v>3080</v>
      </c>
      <c r="H6326">
        <v>20</v>
      </c>
      <c r="I6326">
        <v>3850000</v>
      </c>
      <c r="J6326">
        <v>5920</v>
      </c>
      <c r="K6326">
        <v>22886.5</v>
      </c>
    </row>
    <row r="6327" spans="1:11" x14ac:dyDescent="0.35">
      <c r="A6327" t="s">
        <v>504</v>
      </c>
      <c r="B6327" t="s">
        <v>150</v>
      </c>
      <c r="C6327" t="s">
        <v>153</v>
      </c>
      <c r="D6327" t="s">
        <v>32</v>
      </c>
      <c r="E6327" t="s">
        <v>152</v>
      </c>
      <c r="F6327">
        <v>202630</v>
      </c>
      <c r="G6327">
        <v>3520</v>
      </c>
      <c r="H6327">
        <v>20</v>
      </c>
      <c r="I6327">
        <v>4400000</v>
      </c>
      <c r="J6327">
        <v>9600</v>
      </c>
      <c r="K6327">
        <v>22824.414773</v>
      </c>
    </row>
    <row r="6328" spans="1:11" x14ac:dyDescent="0.35">
      <c r="A6328" t="s">
        <v>504</v>
      </c>
      <c r="B6328" t="s">
        <v>150</v>
      </c>
      <c r="C6328" t="s">
        <v>154</v>
      </c>
      <c r="D6328" t="s">
        <v>32</v>
      </c>
      <c r="E6328" t="s">
        <v>152</v>
      </c>
      <c r="F6328">
        <v>202630</v>
      </c>
      <c r="G6328">
        <v>2380</v>
      </c>
      <c r="H6328">
        <v>20</v>
      </c>
      <c r="I6328">
        <v>2975000</v>
      </c>
      <c r="J6328">
        <v>3720</v>
      </c>
      <c r="K6328">
        <v>22827.126049999999</v>
      </c>
    </row>
    <row r="6329" spans="1:11" x14ac:dyDescent="0.35">
      <c r="A6329" t="s">
        <v>504</v>
      </c>
      <c r="B6329" t="s">
        <v>150</v>
      </c>
      <c r="C6329" t="s">
        <v>155</v>
      </c>
      <c r="D6329" t="s">
        <v>32</v>
      </c>
      <c r="E6329" t="s">
        <v>152</v>
      </c>
      <c r="F6329">
        <v>202630</v>
      </c>
      <c r="G6329">
        <v>3960</v>
      </c>
      <c r="H6329">
        <v>20</v>
      </c>
      <c r="I6329">
        <v>4950000</v>
      </c>
      <c r="J6329">
        <v>13220</v>
      </c>
      <c r="K6329">
        <v>22777.207071000001</v>
      </c>
    </row>
    <row r="6330" spans="1:11" x14ac:dyDescent="0.35">
      <c r="A6330" t="s">
        <v>504</v>
      </c>
      <c r="B6330" t="s">
        <v>150</v>
      </c>
      <c r="C6330" t="s">
        <v>156</v>
      </c>
      <c r="D6330" t="s">
        <v>32</v>
      </c>
      <c r="E6330" t="s">
        <v>152</v>
      </c>
      <c r="F6330">
        <v>202630</v>
      </c>
      <c r="G6330">
        <v>2680</v>
      </c>
      <c r="H6330">
        <v>20</v>
      </c>
      <c r="I6330">
        <v>3350000</v>
      </c>
      <c r="J6330">
        <v>6000</v>
      </c>
      <c r="K6330">
        <v>22794.447760999999</v>
      </c>
    </row>
    <row r="6331" spans="1:11" x14ac:dyDescent="0.35">
      <c r="A6331" t="s">
        <v>504</v>
      </c>
      <c r="B6331" t="s">
        <v>150</v>
      </c>
      <c r="C6331" t="s">
        <v>157</v>
      </c>
      <c r="D6331" t="s">
        <v>32</v>
      </c>
      <c r="E6331" t="s">
        <v>152</v>
      </c>
      <c r="F6331">
        <v>202630</v>
      </c>
      <c r="G6331">
        <v>3100</v>
      </c>
      <c r="H6331">
        <v>20</v>
      </c>
      <c r="I6331">
        <v>3875000</v>
      </c>
      <c r="J6331">
        <v>8040</v>
      </c>
      <c r="K6331">
        <v>22798.032257999999</v>
      </c>
    </row>
    <row r="6332" spans="1:11" x14ac:dyDescent="0.35">
      <c r="A6332" t="s">
        <v>504</v>
      </c>
      <c r="B6332" t="s">
        <v>158</v>
      </c>
      <c r="C6332" t="s">
        <v>159</v>
      </c>
      <c r="D6332" t="s">
        <v>32</v>
      </c>
      <c r="E6332" t="s">
        <v>160</v>
      </c>
      <c r="F6332">
        <v>202630</v>
      </c>
      <c r="G6332">
        <v>2</v>
      </c>
      <c r="H6332">
        <v>1</v>
      </c>
      <c r="I6332">
        <v>628828</v>
      </c>
      <c r="J6332">
        <v>0</v>
      </c>
      <c r="K6332">
        <v>276577</v>
      </c>
    </row>
    <row r="6333" spans="1:11" x14ac:dyDescent="0.35">
      <c r="A6333" t="s">
        <v>504</v>
      </c>
      <c r="B6333" t="s">
        <v>161</v>
      </c>
      <c r="C6333" t="s">
        <v>162</v>
      </c>
      <c r="D6333" t="s">
        <v>23</v>
      </c>
      <c r="E6333" t="s">
        <v>152</v>
      </c>
      <c r="F6333">
        <v>202630</v>
      </c>
      <c r="G6333">
        <v>13060</v>
      </c>
      <c r="H6333">
        <v>20</v>
      </c>
      <c r="I6333">
        <v>19600000</v>
      </c>
      <c r="J6333">
        <v>48960</v>
      </c>
      <c r="K6333">
        <v>27928.254210999999</v>
      </c>
    </row>
    <row r="6334" spans="1:11" x14ac:dyDescent="0.35">
      <c r="A6334" t="s">
        <v>504</v>
      </c>
      <c r="B6334" t="s">
        <v>161</v>
      </c>
      <c r="C6334" t="s">
        <v>163</v>
      </c>
      <c r="D6334" t="s">
        <v>23</v>
      </c>
      <c r="E6334" t="s">
        <v>152</v>
      </c>
      <c r="F6334">
        <v>202630</v>
      </c>
      <c r="G6334">
        <v>10580</v>
      </c>
      <c r="H6334">
        <v>20</v>
      </c>
      <c r="I6334">
        <v>15876000</v>
      </c>
      <c r="J6334">
        <v>43600</v>
      </c>
      <c r="K6334">
        <v>27883.614366999998</v>
      </c>
    </row>
    <row r="6335" spans="1:11" x14ac:dyDescent="0.35">
      <c r="A6335" t="s">
        <v>504</v>
      </c>
      <c r="B6335" t="s">
        <v>161</v>
      </c>
      <c r="C6335" t="s">
        <v>164</v>
      </c>
      <c r="D6335" t="s">
        <v>23</v>
      </c>
      <c r="E6335" t="s">
        <v>152</v>
      </c>
      <c r="F6335">
        <v>202630</v>
      </c>
      <c r="G6335">
        <v>6220</v>
      </c>
      <c r="H6335">
        <v>20</v>
      </c>
      <c r="I6335">
        <v>10576000</v>
      </c>
      <c r="J6335">
        <v>20260</v>
      </c>
      <c r="K6335">
        <v>31324.797428000002</v>
      </c>
    </row>
    <row r="6336" spans="1:11" x14ac:dyDescent="0.35">
      <c r="A6336" t="s">
        <v>504</v>
      </c>
      <c r="B6336" t="s">
        <v>161</v>
      </c>
      <c r="C6336" t="s">
        <v>165</v>
      </c>
      <c r="D6336" t="s">
        <v>23</v>
      </c>
      <c r="E6336" t="s">
        <v>152</v>
      </c>
      <c r="F6336">
        <v>202630</v>
      </c>
      <c r="G6336">
        <v>13340</v>
      </c>
      <c r="H6336">
        <v>20</v>
      </c>
      <c r="I6336">
        <v>22678000</v>
      </c>
      <c r="J6336">
        <v>56420</v>
      </c>
      <c r="K6336">
        <v>31480.995502000002</v>
      </c>
    </row>
    <row r="6337" spans="1:11" x14ac:dyDescent="0.35">
      <c r="A6337" t="s">
        <v>504</v>
      </c>
      <c r="B6337" t="s">
        <v>161</v>
      </c>
      <c r="C6337" t="s">
        <v>166</v>
      </c>
      <c r="D6337" t="s">
        <v>23</v>
      </c>
      <c r="E6337" t="s">
        <v>152</v>
      </c>
      <c r="F6337">
        <v>202630</v>
      </c>
      <c r="G6337">
        <v>12260</v>
      </c>
      <c r="H6337">
        <v>20</v>
      </c>
      <c r="I6337">
        <v>20852000</v>
      </c>
      <c r="J6337">
        <v>46800</v>
      </c>
      <c r="K6337">
        <v>31320.685154999999</v>
      </c>
    </row>
    <row r="6338" spans="1:11" x14ac:dyDescent="0.35">
      <c r="A6338" t="s">
        <v>504</v>
      </c>
      <c r="B6338" t="s">
        <v>161</v>
      </c>
      <c r="C6338" t="s">
        <v>167</v>
      </c>
      <c r="D6338" t="s">
        <v>23</v>
      </c>
      <c r="E6338" t="s">
        <v>152</v>
      </c>
      <c r="F6338">
        <v>202630</v>
      </c>
      <c r="G6338">
        <v>16180</v>
      </c>
      <c r="H6338">
        <v>20</v>
      </c>
      <c r="I6338">
        <v>24286000</v>
      </c>
      <c r="J6338">
        <v>71240</v>
      </c>
      <c r="K6338">
        <v>27948.025957999998</v>
      </c>
    </row>
    <row r="6339" spans="1:11" x14ac:dyDescent="0.35">
      <c r="A6339" t="s">
        <v>504</v>
      </c>
      <c r="B6339" t="s">
        <v>161</v>
      </c>
      <c r="C6339" t="s">
        <v>168</v>
      </c>
      <c r="D6339" t="s">
        <v>23</v>
      </c>
      <c r="E6339" t="s">
        <v>152</v>
      </c>
      <c r="F6339">
        <v>202630</v>
      </c>
      <c r="G6339">
        <v>19440</v>
      </c>
      <c r="H6339">
        <v>20</v>
      </c>
      <c r="I6339">
        <v>29162000</v>
      </c>
      <c r="J6339">
        <v>111580</v>
      </c>
      <c r="K6339">
        <v>27875.069959</v>
      </c>
    </row>
    <row r="6340" spans="1:11" x14ac:dyDescent="0.35">
      <c r="A6340" t="s">
        <v>504</v>
      </c>
      <c r="B6340" t="s">
        <v>161</v>
      </c>
      <c r="C6340" t="s">
        <v>169</v>
      </c>
      <c r="D6340" t="s">
        <v>23</v>
      </c>
      <c r="E6340" t="s">
        <v>152</v>
      </c>
      <c r="F6340">
        <v>202630</v>
      </c>
      <c r="G6340">
        <v>28600</v>
      </c>
      <c r="H6340">
        <v>20</v>
      </c>
      <c r="I6340">
        <v>51488400</v>
      </c>
      <c r="J6340">
        <v>187820</v>
      </c>
      <c r="K6340">
        <v>33377.523776000002</v>
      </c>
    </row>
    <row r="6341" spans="1:11" x14ac:dyDescent="0.35">
      <c r="A6341" t="s">
        <v>504</v>
      </c>
      <c r="B6341" t="s">
        <v>161</v>
      </c>
      <c r="C6341" t="s">
        <v>170</v>
      </c>
      <c r="D6341" t="s">
        <v>23</v>
      </c>
      <c r="E6341" t="s">
        <v>152</v>
      </c>
      <c r="F6341">
        <v>202630</v>
      </c>
      <c r="G6341">
        <v>8420</v>
      </c>
      <c r="H6341">
        <v>20</v>
      </c>
      <c r="I6341">
        <v>15156000</v>
      </c>
      <c r="J6341">
        <v>29900</v>
      </c>
      <c r="K6341">
        <v>33436.579572000002</v>
      </c>
    </row>
    <row r="6342" spans="1:11" x14ac:dyDescent="0.35">
      <c r="A6342" t="s">
        <v>504</v>
      </c>
      <c r="B6342" t="s">
        <v>161</v>
      </c>
      <c r="C6342" t="s">
        <v>171</v>
      </c>
      <c r="D6342" t="s">
        <v>23</v>
      </c>
      <c r="E6342" t="s">
        <v>152</v>
      </c>
      <c r="F6342">
        <v>202630</v>
      </c>
      <c r="G6342">
        <v>6520</v>
      </c>
      <c r="H6342">
        <v>20</v>
      </c>
      <c r="I6342">
        <v>11092000</v>
      </c>
      <c r="J6342">
        <v>22020</v>
      </c>
      <c r="K6342">
        <v>31154.457054999999</v>
      </c>
    </row>
    <row r="6343" spans="1:11" x14ac:dyDescent="0.35">
      <c r="A6343" t="s">
        <v>504</v>
      </c>
      <c r="B6343" t="s">
        <v>161</v>
      </c>
      <c r="C6343" t="s">
        <v>172</v>
      </c>
      <c r="D6343" t="s">
        <v>23</v>
      </c>
      <c r="E6343" t="s">
        <v>152</v>
      </c>
      <c r="F6343">
        <v>202630</v>
      </c>
      <c r="G6343">
        <v>18060</v>
      </c>
      <c r="H6343">
        <v>20</v>
      </c>
      <c r="I6343">
        <v>32508000</v>
      </c>
      <c r="J6343">
        <v>90460</v>
      </c>
      <c r="K6343">
        <v>33390.320044</v>
      </c>
    </row>
    <row r="6344" spans="1:11" x14ac:dyDescent="0.35">
      <c r="A6344" t="s">
        <v>504</v>
      </c>
      <c r="B6344" t="s">
        <v>161</v>
      </c>
      <c r="C6344" t="s">
        <v>173</v>
      </c>
      <c r="D6344" t="s">
        <v>23</v>
      </c>
      <c r="E6344" t="s">
        <v>152</v>
      </c>
      <c r="F6344">
        <v>202630</v>
      </c>
      <c r="G6344">
        <v>12840</v>
      </c>
      <c r="H6344">
        <v>20</v>
      </c>
      <c r="I6344">
        <v>21858000</v>
      </c>
      <c r="J6344">
        <v>49280</v>
      </c>
      <c r="K6344">
        <v>31401.224299000001</v>
      </c>
    </row>
    <row r="6345" spans="1:11" x14ac:dyDescent="0.35">
      <c r="A6345" t="s">
        <v>504</v>
      </c>
      <c r="B6345" t="s">
        <v>161</v>
      </c>
      <c r="C6345" t="s">
        <v>174</v>
      </c>
      <c r="D6345" t="s">
        <v>23</v>
      </c>
      <c r="E6345" t="s">
        <v>152</v>
      </c>
      <c r="F6345">
        <v>202630</v>
      </c>
      <c r="G6345">
        <v>24080</v>
      </c>
      <c r="H6345">
        <v>20</v>
      </c>
      <c r="I6345">
        <v>43348200</v>
      </c>
      <c r="J6345">
        <v>147300</v>
      </c>
      <c r="K6345">
        <v>33360.703487999999</v>
      </c>
    </row>
    <row r="6346" spans="1:11" x14ac:dyDescent="0.35">
      <c r="A6346" t="s">
        <v>504</v>
      </c>
      <c r="B6346" t="s">
        <v>161</v>
      </c>
      <c r="C6346" t="s">
        <v>175</v>
      </c>
      <c r="D6346" t="s">
        <v>23</v>
      </c>
      <c r="E6346" t="s">
        <v>152</v>
      </c>
      <c r="F6346">
        <v>202630</v>
      </c>
      <c r="G6346">
        <v>9440</v>
      </c>
      <c r="H6346">
        <v>20</v>
      </c>
      <c r="I6346">
        <v>16064000</v>
      </c>
      <c r="J6346">
        <v>38880</v>
      </c>
      <c r="K6346">
        <v>31380.930085</v>
      </c>
    </row>
    <row r="6347" spans="1:11" x14ac:dyDescent="0.35">
      <c r="A6347" t="s">
        <v>504</v>
      </c>
      <c r="B6347" t="s">
        <v>176</v>
      </c>
      <c r="C6347" t="s">
        <v>177</v>
      </c>
      <c r="D6347" t="s">
        <v>32</v>
      </c>
      <c r="E6347" t="s">
        <v>160</v>
      </c>
      <c r="F6347">
        <v>202630</v>
      </c>
      <c r="G6347">
        <v>88</v>
      </c>
      <c r="H6347">
        <v>1</v>
      </c>
      <c r="I6347">
        <v>5216170</v>
      </c>
      <c r="J6347">
        <v>180</v>
      </c>
      <c r="K6347">
        <v>66144.545454999999</v>
      </c>
    </row>
    <row r="6348" spans="1:11" x14ac:dyDescent="0.35">
      <c r="A6348" t="s">
        <v>504</v>
      </c>
      <c r="B6348" t="s">
        <v>176</v>
      </c>
      <c r="C6348" t="s">
        <v>178</v>
      </c>
      <c r="D6348" t="s">
        <v>32</v>
      </c>
      <c r="E6348" t="s">
        <v>179</v>
      </c>
      <c r="F6348">
        <v>202630</v>
      </c>
      <c r="G6348">
        <v>75</v>
      </c>
      <c r="H6348">
        <v>1</v>
      </c>
      <c r="I6348">
        <v>3750000</v>
      </c>
      <c r="J6348">
        <v>142</v>
      </c>
      <c r="K6348">
        <v>52525.373333000003</v>
      </c>
    </row>
    <row r="6349" spans="1:11" x14ac:dyDescent="0.35">
      <c r="A6349" t="s">
        <v>504</v>
      </c>
      <c r="B6349" t="s">
        <v>176</v>
      </c>
      <c r="C6349" t="s">
        <v>181</v>
      </c>
      <c r="D6349" t="s">
        <v>32</v>
      </c>
      <c r="E6349" t="s">
        <v>182</v>
      </c>
      <c r="F6349">
        <v>202630</v>
      </c>
      <c r="G6349">
        <v>142</v>
      </c>
      <c r="H6349">
        <v>1</v>
      </c>
      <c r="I6349">
        <v>7100000</v>
      </c>
      <c r="J6349">
        <v>293</v>
      </c>
      <c r="K6349">
        <v>55102.450704000003</v>
      </c>
    </row>
    <row r="6350" spans="1:11" x14ac:dyDescent="0.35">
      <c r="A6350" t="s">
        <v>504</v>
      </c>
      <c r="B6350" t="s">
        <v>176</v>
      </c>
      <c r="C6350" t="s">
        <v>184</v>
      </c>
      <c r="D6350" t="s">
        <v>32</v>
      </c>
      <c r="E6350" t="s">
        <v>185</v>
      </c>
      <c r="F6350">
        <v>202630</v>
      </c>
      <c r="G6350">
        <v>189</v>
      </c>
      <c r="H6350">
        <v>1</v>
      </c>
      <c r="I6350">
        <v>9450000</v>
      </c>
      <c r="J6350">
        <v>443</v>
      </c>
      <c r="K6350">
        <v>55630.783068999997</v>
      </c>
    </row>
    <row r="6351" spans="1:11" x14ac:dyDescent="0.35">
      <c r="A6351" t="s">
        <v>504</v>
      </c>
      <c r="B6351" t="s">
        <v>176</v>
      </c>
      <c r="C6351" t="s">
        <v>186</v>
      </c>
      <c r="D6351" t="s">
        <v>32</v>
      </c>
      <c r="E6351" t="s">
        <v>185</v>
      </c>
      <c r="F6351">
        <v>202630</v>
      </c>
      <c r="G6351">
        <v>122</v>
      </c>
      <c r="H6351">
        <v>1</v>
      </c>
      <c r="I6351">
        <v>4270000</v>
      </c>
      <c r="J6351">
        <v>259</v>
      </c>
      <c r="K6351">
        <v>30100.745901999999</v>
      </c>
    </row>
    <row r="6352" spans="1:11" x14ac:dyDescent="0.35">
      <c r="A6352" t="s">
        <v>504</v>
      </c>
      <c r="B6352" t="s">
        <v>176</v>
      </c>
      <c r="C6352" t="s">
        <v>187</v>
      </c>
      <c r="D6352" t="s">
        <v>32</v>
      </c>
      <c r="E6352" t="s">
        <v>188</v>
      </c>
      <c r="F6352">
        <v>202630</v>
      </c>
      <c r="G6352">
        <v>66</v>
      </c>
      <c r="H6352">
        <v>1</v>
      </c>
      <c r="I6352">
        <v>3300000</v>
      </c>
      <c r="J6352">
        <v>163</v>
      </c>
      <c r="K6352">
        <v>50233.924242000001</v>
      </c>
    </row>
    <row r="6353" spans="1:11" x14ac:dyDescent="0.35">
      <c r="A6353" t="s">
        <v>504</v>
      </c>
      <c r="B6353" t="s">
        <v>176</v>
      </c>
      <c r="C6353" t="s">
        <v>189</v>
      </c>
      <c r="D6353" t="s">
        <v>32</v>
      </c>
      <c r="E6353" t="s">
        <v>190</v>
      </c>
      <c r="F6353">
        <v>202630</v>
      </c>
      <c r="G6353">
        <v>56</v>
      </c>
      <c r="H6353">
        <v>1</v>
      </c>
      <c r="I6353">
        <v>2800000</v>
      </c>
      <c r="J6353">
        <v>114</v>
      </c>
      <c r="K6353">
        <v>57437.142856999999</v>
      </c>
    </row>
    <row r="6354" spans="1:11" x14ac:dyDescent="0.35">
      <c r="A6354" t="s">
        <v>504</v>
      </c>
      <c r="B6354" t="s">
        <v>176</v>
      </c>
      <c r="C6354" t="s">
        <v>191</v>
      </c>
      <c r="D6354" t="s">
        <v>32</v>
      </c>
      <c r="E6354" t="s">
        <v>192</v>
      </c>
      <c r="F6354">
        <v>202630</v>
      </c>
      <c r="G6354">
        <v>87</v>
      </c>
      <c r="H6354">
        <v>1</v>
      </c>
      <c r="I6354">
        <v>3045000</v>
      </c>
      <c r="J6354">
        <v>180</v>
      </c>
      <c r="K6354">
        <v>35613.471264</v>
      </c>
    </row>
    <row r="6355" spans="1:11" x14ac:dyDescent="0.35">
      <c r="A6355" t="s">
        <v>504</v>
      </c>
      <c r="B6355" t="s">
        <v>176</v>
      </c>
      <c r="C6355" t="s">
        <v>193</v>
      </c>
      <c r="D6355" t="s">
        <v>32</v>
      </c>
      <c r="E6355" t="s">
        <v>192</v>
      </c>
      <c r="F6355">
        <v>202630</v>
      </c>
      <c r="G6355">
        <v>130</v>
      </c>
      <c r="H6355">
        <v>1</v>
      </c>
      <c r="I6355">
        <v>6510000</v>
      </c>
      <c r="J6355">
        <v>278</v>
      </c>
      <c r="K6355">
        <v>52970.338462</v>
      </c>
    </row>
    <row r="6356" spans="1:11" x14ac:dyDescent="0.35">
      <c r="A6356" t="s">
        <v>504</v>
      </c>
      <c r="B6356" t="s">
        <v>176</v>
      </c>
      <c r="C6356" t="s">
        <v>194</v>
      </c>
      <c r="D6356" t="s">
        <v>32</v>
      </c>
      <c r="E6356" t="s">
        <v>195</v>
      </c>
      <c r="F6356">
        <v>202630</v>
      </c>
      <c r="G6356">
        <v>69</v>
      </c>
      <c r="H6356">
        <v>1</v>
      </c>
      <c r="I6356">
        <v>2415000</v>
      </c>
      <c r="J6356">
        <v>159</v>
      </c>
      <c r="K6356">
        <v>35683.782609000002</v>
      </c>
    </row>
    <row r="6357" spans="1:11" x14ac:dyDescent="0.35">
      <c r="A6357" t="s">
        <v>504</v>
      </c>
      <c r="B6357" t="s">
        <v>176</v>
      </c>
      <c r="C6357" t="s">
        <v>196</v>
      </c>
      <c r="D6357" t="s">
        <v>32</v>
      </c>
      <c r="E6357" t="s">
        <v>195</v>
      </c>
      <c r="F6357">
        <v>202630</v>
      </c>
      <c r="G6357">
        <v>96</v>
      </c>
      <c r="H6357">
        <v>1</v>
      </c>
      <c r="I6357">
        <v>4804000</v>
      </c>
      <c r="J6357">
        <v>169</v>
      </c>
      <c r="K6357">
        <v>44569.28125</v>
      </c>
    </row>
    <row r="6358" spans="1:11" x14ac:dyDescent="0.35">
      <c r="A6358" t="s">
        <v>504</v>
      </c>
      <c r="B6358" t="s">
        <v>176</v>
      </c>
      <c r="C6358" t="s">
        <v>197</v>
      </c>
      <c r="D6358" t="s">
        <v>32</v>
      </c>
      <c r="E6358" t="s">
        <v>198</v>
      </c>
      <c r="F6358">
        <v>202630</v>
      </c>
      <c r="G6358">
        <v>69</v>
      </c>
      <c r="H6358">
        <v>1</v>
      </c>
      <c r="I6358">
        <v>3456000</v>
      </c>
      <c r="J6358">
        <v>137</v>
      </c>
      <c r="K6358">
        <v>54827.913043</v>
      </c>
    </row>
    <row r="6359" spans="1:11" x14ac:dyDescent="0.35">
      <c r="A6359" t="s">
        <v>504</v>
      </c>
      <c r="B6359" t="s">
        <v>176</v>
      </c>
      <c r="C6359" t="s">
        <v>199</v>
      </c>
      <c r="D6359" t="s">
        <v>32</v>
      </c>
      <c r="E6359" t="s">
        <v>200</v>
      </c>
      <c r="F6359">
        <v>202630</v>
      </c>
      <c r="G6359">
        <v>50</v>
      </c>
      <c r="H6359">
        <v>1</v>
      </c>
      <c r="I6359">
        <v>2506000</v>
      </c>
      <c r="J6359">
        <v>91</v>
      </c>
      <c r="K6359">
        <v>56672.26</v>
      </c>
    </row>
    <row r="6360" spans="1:11" x14ac:dyDescent="0.35">
      <c r="A6360" t="s">
        <v>504</v>
      </c>
      <c r="B6360" t="s">
        <v>176</v>
      </c>
      <c r="C6360" t="s">
        <v>201</v>
      </c>
      <c r="D6360" t="s">
        <v>32</v>
      </c>
      <c r="E6360" t="s">
        <v>202</v>
      </c>
      <c r="F6360">
        <v>202630</v>
      </c>
      <c r="G6360">
        <v>62</v>
      </c>
      <c r="H6360">
        <v>1</v>
      </c>
      <c r="I6360">
        <v>2170000</v>
      </c>
      <c r="J6360">
        <v>116</v>
      </c>
      <c r="K6360">
        <v>38835.080645000002</v>
      </c>
    </row>
    <row r="6361" spans="1:11" x14ac:dyDescent="0.35">
      <c r="A6361" t="s">
        <v>504</v>
      </c>
      <c r="B6361" t="s">
        <v>176</v>
      </c>
      <c r="C6361" t="s">
        <v>203</v>
      </c>
      <c r="D6361" t="s">
        <v>32</v>
      </c>
      <c r="E6361" t="s">
        <v>204</v>
      </c>
      <c r="F6361">
        <v>202630</v>
      </c>
      <c r="G6361">
        <v>103</v>
      </c>
      <c r="H6361">
        <v>1</v>
      </c>
      <c r="I6361">
        <v>8240000</v>
      </c>
      <c r="J6361">
        <v>203</v>
      </c>
      <c r="K6361">
        <v>68707.854368999993</v>
      </c>
    </row>
    <row r="6362" spans="1:11" x14ac:dyDescent="0.35">
      <c r="A6362" t="s">
        <v>504</v>
      </c>
      <c r="B6362" t="s">
        <v>176</v>
      </c>
      <c r="C6362" t="s">
        <v>205</v>
      </c>
      <c r="D6362" t="s">
        <v>32</v>
      </c>
      <c r="E6362" t="s">
        <v>206</v>
      </c>
      <c r="F6362">
        <v>202630</v>
      </c>
      <c r="G6362">
        <v>94</v>
      </c>
      <c r="H6362">
        <v>1</v>
      </c>
      <c r="I6362">
        <v>7536000</v>
      </c>
      <c r="J6362">
        <v>238</v>
      </c>
      <c r="K6362">
        <v>68831.287234000003</v>
      </c>
    </row>
    <row r="6363" spans="1:11" x14ac:dyDescent="0.35">
      <c r="A6363" t="s">
        <v>504</v>
      </c>
      <c r="B6363" t="s">
        <v>176</v>
      </c>
      <c r="C6363" t="s">
        <v>207</v>
      </c>
      <c r="D6363" t="s">
        <v>32</v>
      </c>
      <c r="E6363" t="s">
        <v>202</v>
      </c>
      <c r="F6363">
        <v>202630</v>
      </c>
      <c r="G6363">
        <v>103</v>
      </c>
      <c r="H6363">
        <v>1</v>
      </c>
      <c r="I6363">
        <v>4126000</v>
      </c>
      <c r="J6363">
        <v>166</v>
      </c>
      <c r="K6363">
        <v>47719.902912999998</v>
      </c>
    </row>
    <row r="6364" spans="1:11" x14ac:dyDescent="0.35">
      <c r="A6364" t="s">
        <v>504</v>
      </c>
      <c r="B6364" t="s">
        <v>176</v>
      </c>
      <c r="C6364" t="s">
        <v>208</v>
      </c>
      <c r="D6364" t="s">
        <v>32</v>
      </c>
      <c r="E6364" t="s">
        <v>185</v>
      </c>
      <c r="F6364">
        <v>202630</v>
      </c>
      <c r="G6364">
        <v>199</v>
      </c>
      <c r="H6364">
        <v>1</v>
      </c>
      <c r="I6364">
        <v>15973000</v>
      </c>
      <c r="J6364">
        <v>594</v>
      </c>
      <c r="K6364">
        <v>68833.658291</v>
      </c>
    </row>
    <row r="6365" spans="1:11" x14ac:dyDescent="0.35">
      <c r="A6365" t="s">
        <v>504</v>
      </c>
      <c r="B6365" t="s">
        <v>176</v>
      </c>
      <c r="C6365" t="s">
        <v>209</v>
      </c>
      <c r="D6365" t="s">
        <v>32</v>
      </c>
      <c r="E6365" t="s">
        <v>188</v>
      </c>
      <c r="F6365">
        <v>202630</v>
      </c>
      <c r="G6365">
        <v>42</v>
      </c>
      <c r="H6365">
        <v>1</v>
      </c>
      <c r="I6365">
        <v>3360000</v>
      </c>
      <c r="J6365">
        <v>77</v>
      </c>
      <c r="K6365">
        <v>68647.619047999993</v>
      </c>
    </row>
    <row r="6366" spans="1:11" x14ac:dyDescent="0.35">
      <c r="A6366" t="s">
        <v>504</v>
      </c>
      <c r="B6366" t="s">
        <v>176</v>
      </c>
      <c r="C6366" t="s">
        <v>210</v>
      </c>
      <c r="D6366" t="s">
        <v>32</v>
      </c>
      <c r="E6366" t="s">
        <v>200</v>
      </c>
      <c r="F6366">
        <v>202630</v>
      </c>
      <c r="G6366">
        <v>89</v>
      </c>
      <c r="H6366">
        <v>1</v>
      </c>
      <c r="I6366">
        <v>3564000</v>
      </c>
      <c r="J6366">
        <v>95</v>
      </c>
      <c r="K6366">
        <v>58455.157303</v>
      </c>
    </row>
    <row r="6367" spans="1:11" x14ac:dyDescent="0.35">
      <c r="A6367" t="s">
        <v>504</v>
      </c>
      <c r="B6367" t="s">
        <v>176</v>
      </c>
      <c r="C6367" t="s">
        <v>211</v>
      </c>
      <c r="D6367" t="s">
        <v>32</v>
      </c>
      <c r="E6367" t="s">
        <v>192</v>
      </c>
      <c r="F6367">
        <v>202630</v>
      </c>
      <c r="G6367">
        <v>160</v>
      </c>
      <c r="H6367">
        <v>1</v>
      </c>
      <c r="I6367">
        <v>12845000</v>
      </c>
      <c r="J6367">
        <v>371</v>
      </c>
      <c r="K6367">
        <v>68767.606249999997</v>
      </c>
    </row>
    <row r="6368" spans="1:11" x14ac:dyDescent="0.35">
      <c r="A6368" t="s">
        <v>504</v>
      </c>
      <c r="B6368" t="s">
        <v>176</v>
      </c>
      <c r="C6368" t="s">
        <v>212</v>
      </c>
      <c r="D6368" t="s">
        <v>32</v>
      </c>
      <c r="E6368" t="s">
        <v>195</v>
      </c>
      <c r="F6368">
        <v>202630</v>
      </c>
      <c r="G6368">
        <v>53</v>
      </c>
      <c r="H6368">
        <v>1</v>
      </c>
      <c r="I6368">
        <v>4272000</v>
      </c>
      <c r="J6368">
        <v>107</v>
      </c>
      <c r="K6368">
        <v>68602.943396000002</v>
      </c>
    </row>
    <row r="6369" spans="1:11" x14ac:dyDescent="0.35">
      <c r="A6369" t="s">
        <v>504</v>
      </c>
      <c r="B6369" t="s">
        <v>176</v>
      </c>
      <c r="C6369" t="s">
        <v>213</v>
      </c>
      <c r="D6369" t="s">
        <v>32</v>
      </c>
      <c r="E6369" t="s">
        <v>198</v>
      </c>
      <c r="F6369">
        <v>202630</v>
      </c>
      <c r="G6369">
        <v>63</v>
      </c>
      <c r="H6369">
        <v>1</v>
      </c>
      <c r="I6369">
        <v>5040000</v>
      </c>
      <c r="J6369">
        <v>125</v>
      </c>
      <c r="K6369">
        <v>68809.634921000004</v>
      </c>
    </row>
    <row r="6370" spans="1:11" x14ac:dyDescent="0.35">
      <c r="A6370" t="s">
        <v>504</v>
      </c>
      <c r="B6370" t="s">
        <v>223</v>
      </c>
      <c r="C6370" t="s">
        <v>224</v>
      </c>
      <c r="D6370" t="s">
        <v>14</v>
      </c>
      <c r="E6370" t="s">
        <v>24</v>
      </c>
      <c r="F6370">
        <v>202630</v>
      </c>
      <c r="G6370">
        <v>21660</v>
      </c>
      <c r="H6370">
        <v>20</v>
      </c>
      <c r="I6370">
        <v>37961800</v>
      </c>
      <c r="J6370">
        <v>109060</v>
      </c>
      <c r="K6370">
        <v>31105.577100999999</v>
      </c>
    </row>
    <row r="6371" spans="1:11" x14ac:dyDescent="0.35">
      <c r="A6371" t="s">
        <v>504</v>
      </c>
      <c r="B6371" t="s">
        <v>223</v>
      </c>
      <c r="C6371" t="s">
        <v>225</v>
      </c>
      <c r="D6371" t="s">
        <v>20</v>
      </c>
      <c r="E6371" t="s">
        <v>18</v>
      </c>
      <c r="F6371">
        <v>202630</v>
      </c>
      <c r="G6371">
        <v>38460</v>
      </c>
      <c r="H6371">
        <v>12</v>
      </c>
      <c r="I6371">
        <v>65878500</v>
      </c>
      <c r="J6371">
        <v>346128</v>
      </c>
      <c r="K6371">
        <v>18688.849610000001</v>
      </c>
    </row>
    <row r="6372" spans="1:11" x14ac:dyDescent="0.35">
      <c r="A6372" t="s">
        <v>504</v>
      </c>
      <c r="B6372" t="s">
        <v>223</v>
      </c>
      <c r="C6372" t="s">
        <v>226</v>
      </c>
      <c r="D6372" t="s">
        <v>20</v>
      </c>
      <c r="E6372" t="s">
        <v>18</v>
      </c>
      <c r="F6372">
        <v>202630</v>
      </c>
      <c r="G6372">
        <v>24768</v>
      </c>
      <c r="H6372">
        <v>16</v>
      </c>
      <c r="I6372">
        <v>43464500</v>
      </c>
      <c r="J6372">
        <v>163232</v>
      </c>
      <c r="K6372">
        <v>24978.983204</v>
      </c>
    </row>
    <row r="6373" spans="1:11" x14ac:dyDescent="0.35">
      <c r="A6373" t="s">
        <v>504</v>
      </c>
      <c r="B6373" t="s">
        <v>223</v>
      </c>
      <c r="C6373" t="s">
        <v>227</v>
      </c>
      <c r="D6373" t="s">
        <v>17</v>
      </c>
      <c r="E6373" t="s">
        <v>24</v>
      </c>
      <c r="F6373">
        <v>202630</v>
      </c>
      <c r="G6373">
        <v>35380</v>
      </c>
      <c r="H6373">
        <v>20</v>
      </c>
      <c r="I6373">
        <v>58352100</v>
      </c>
      <c r="J6373">
        <v>230800</v>
      </c>
      <c r="K6373">
        <v>29033.664217000001</v>
      </c>
    </row>
    <row r="6374" spans="1:11" x14ac:dyDescent="0.35">
      <c r="A6374" t="s">
        <v>504</v>
      </c>
      <c r="B6374" t="s">
        <v>223</v>
      </c>
      <c r="C6374" t="s">
        <v>228</v>
      </c>
      <c r="D6374" t="s">
        <v>17</v>
      </c>
      <c r="E6374" t="s">
        <v>24</v>
      </c>
      <c r="F6374">
        <v>202630</v>
      </c>
      <c r="G6374">
        <v>44960</v>
      </c>
      <c r="H6374">
        <v>20</v>
      </c>
      <c r="I6374">
        <v>76100300</v>
      </c>
      <c r="J6374">
        <v>311240</v>
      </c>
      <c r="K6374">
        <v>30023.516904</v>
      </c>
    </row>
    <row r="6375" spans="1:11" x14ac:dyDescent="0.35">
      <c r="A6375" t="s">
        <v>504</v>
      </c>
      <c r="B6375" t="s">
        <v>223</v>
      </c>
      <c r="C6375" t="s">
        <v>229</v>
      </c>
      <c r="D6375" t="s">
        <v>17</v>
      </c>
      <c r="E6375" t="s">
        <v>18</v>
      </c>
      <c r="F6375">
        <v>202630</v>
      </c>
      <c r="G6375">
        <v>3120</v>
      </c>
      <c r="H6375">
        <v>16</v>
      </c>
      <c r="I6375">
        <v>5474800</v>
      </c>
      <c r="J6375">
        <v>6768</v>
      </c>
      <c r="K6375">
        <v>25027.871794999999</v>
      </c>
    </row>
    <row r="6376" spans="1:11" x14ac:dyDescent="0.35">
      <c r="A6376" t="s">
        <v>504</v>
      </c>
      <c r="B6376" t="s">
        <v>223</v>
      </c>
      <c r="C6376" t="s">
        <v>230</v>
      </c>
      <c r="D6376" t="s">
        <v>17</v>
      </c>
      <c r="E6376" t="s">
        <v>18</v>
      </c>
      <c r="F6376">
        <v>202630</v>
      </c>
      <c r="G6376">
        <v>7232</v>
      </c>
      <c r="H6376">
        <v>16</v>
      </c>
      <c r="I6376">
        <v>12666500</v>
      </c>
      <c r="J6376">
        <v>22464</v>
      </c>
      <c r="K6376">
        <v>24984.048673000001</v>
      </c>
    </row>
    <row r="6377" spans="1:11" x14ac:dyDescent="0.35">
      <c r="A6377" t="s">
        <v>504</v>
      </c>
      <c r="B6377" t="s">
        <v>223</v>
      </c>
      <c r="C6377" t="s">
        <v>231</v>
      </c>
      <c r="D6377" t="s">
        <v>17</v>
      </c>
      <c r="E6377" t="s">
        <v>15</v>
      </c>
      <c r="F6377">
        <v>202630</v>
      </c>
      <c r="G6377">
        <v>14004</v>
      </c>
      <c r="H6377">
        <v>12</v>
      </c>
      <c r="I6377">
        <v>17514000</v>
      </c>
      <c r="J6377">
        <v>73476</v>
      </c>
      <c r="K6377">
        <v>13269.417309</v>
      </c>
    </row>
    <row r="6378" spans="1:11" x14ac:dyDescent="0.35">
      <c r="A6378" t="s">
        <v>504</v>
      </c>
      <c r="B6378" t="s">
        <v>223</v>
      </c>
      <c r="C6378" t="s">
        <v>232</v>
      </c>
      <c r="D6378" t="s">
        <v>32</v>
      </c>
      <c r="E6378" t="s">
        <v>18</v>
      </c>
      <c r="F6378">
        <v>202630</v>
      </c>
      <c r="G6378">
        <v>33504</v>
      </c>
      <c r="H6378">
        <v>16</v>
      </c>
      <c r="I6378">
        <v>52529000</v>
      </c>
      <c r="J6378">
        <v>218160</v>
      </c>
      <c r="K6378">
        <v>22243.448902</v>
      </c>
    </row>
    <row r="6379" spans="1:11" x14ac:dyDescent="0.35">
      <c r="A6379" t="s">
        <v>504</v>
      </c>
      <c r="B6379" t="s">
        <v>223</v>
      </c>
      <c r="C6379" t="s">
        <v>233</v>
      </c>
      <c r="D6379" t="s">
        <v>17</v>
      </c>
      <c r="E6379" t="s">
        <v>18</v>
      </c>
      <c r="F6379">
        <v>202630</v>
      </c>
      <c r="G6379">
        <v>6564</v>
      </c>
      <c r="H6379">
        <v>12</v>
      </c>
      <c r="I6379">
        <v>11882900</v>
      </c>
      <c r="J6379">
        <v>23556</v>
      </c>
      <c r="K6379">
        <v>18684.939671</v>
      </c>
    </row>
    <row r="6380" spans="1:11" x14ac:dyDescent="0.35">
      <c r="A6380" t="s">
        <v>504</v>
      </c>
      <c r="B6380" t="s">
        <v>223</v>
      </c>
      <c r="C6380" t="s">
        <v>234</v>
      </c>
      <c r="D6380" t="s">
        <v>109</v>
      </c>
      <c r="E6380" t="s">
        <v>24</v>
      </c>
      <c r="F6380">
        <v>202630</v>
      </c>
      <c r="G6380">
        <v>29580</v>
      </c>
      <c r="H6380">
        <v>20</v>
      </c>
      <c r="I6380">
        <v>48812100</v>
      </c>
      <c r="J6380">
        <v>212680</v>
      </c>
      <c r="K6380">
        <v>28963.828261999999</v>
      </c>
    </row>
    <row r="6381" spans="1:11" x14ac:dyDescent="0.35">
      <c r="A6381" t="s">
        <v>504</v>
      </c>
      <c r="B6381" t="s">
        <v>223</v>
      </c>
      <c r="C6381" t="s">
        <v>235</v>
      </c>
      <c r="D6381" t="s">
        <v>109</v>
      </c>
      <c r="E6381" t="s">
        <v>24</v>
      </c>
      <c r="F6381">
        <v>202630</v>
      </c>
      <c r="G6381">
        <v>18900</v>
      </c>
      <c r="H6381">
        <v>20</v>
      </c>
      <c r="I6381">
        <v>32101500</v>
      </c>
      <c r="J6381">
        <v>79080</v>
      </c>
      <c r="K6381">
        <v>29944.669840999999</v>
      </c>
    </row>
    <row r="6382" spans="1:11" x14ac:dyDescent="0.35">
      <c r="A6382" t="s">
        <v>504</v>
      </c>
      <c r="B6382" t="s">
        <v>223</v>
      </c>
      <c r="C6382" t="s">
        <v>236</v>
      </c>
      <c r="D6382" t="s">
        <v>20</v>
      </c>
      <c r="E6382" t="s">
        <v>24</v>
      </c>
      <c r="F6382">
        <v>202630</v>
      </c>
      <c r="G6382">
        <v>27020</v>
      </c>
      <c r="H6382">
        <v>20</v>
      </c>
      <c r="I6382">
        <v>45882800</v>
      </c>
      <c r="J6382">
        <v>145640</v>
      </c>
      <c r="K6382">
        <v>29993.455958999999</v>
      </c>
    </row>
    <row r="6383" spans="1:11" x14ac:dyDescent="0.35">
      <c r="A6383" t="s">
        <v>504</v>
      </c>
      <c r="B6383" t="s">
        <v>237</v>
      </c>
      <c r="C6383" t="s">
        <v>238</v>
      </c>
      <c r="D6383" t="s">
        <v>17</v>
      </c>
      <c r="E6383" t="s">
        <v>18</v>
      </c>
      <c r="F6383">
        <v>202630</v>
      </c>
      <c r="G6383">
        <v>21980</v>
      </c>
      <c r="H6383">
        <v>20</v>
      </c>
      <c r="I6383">
        <v>34107000</v>
      </c>
      <c r="J6383">
        <v>97460</v>
      </c>
      <c r="K6383">
        <v>27681.734304000001</v>
      </c>
    </row>
    <row r="6384" spans="1:11" x14ac:dyDescent="0.35">
      <c r="A6384" t="s">
        <v>504</v>
      </c>
      <c r="B6384" t="s">
        <v>237</v>
      </c>
      <c r="C6384" t="s">
        <v>239</v>
      </c>
      <c r="D6384" t="s">
        <v>17</v>
      </c>
      <c r="E6384" t="s">
        <v>18</v>
      </c>
      <c r="F6384">
        <v>202630</v>
      </c>
      <c r="G6384">
        <v>11220</v>
      </c>
      <c r="H6384">
        <v>20</v>
      </c>
      <c r="I6384">
        <v>17399000</v>
      </c>
      <c r="J6384">
        <v>35640</v>
      </c>
      <c r="K6384">
        <v>27727.096257000001</v>
      </c>
    </row>
    <row r="6385" spans="1:11" x14ac:dyDescent="0.35">
      <c r="A6385" t="s">
        <v>504</v>
      </c>
      <c r="B6385" t="s">
        <v>237</v>
      </c>
      <c r="C6385" t="s">
        <v>240</v>
      </c>
      <c r="D6385" t="s">
        <v>17</v>
      </c>
      <c r="E6385" t="s">
        <v>18</v>
      </c>
      <c r="F6385">
        <v>202630</v>
      </c>
      <c r="G6385">
        <v>12380</v>
      </c>
      <c r="H6385">
        <v>20</v>
      </c>
      <c r="I6385">
        <v>19522500</v>
      </c>
      <c r="J6385">
        <v>50840</v>
      </c>
      <c r="K6385">
        <v>27649.23748</v>
      </c>
    </row>
    <row r="6386" spans="1:11" x14ac:dyDescent="0.35">
      <c r="A6386" t="s">
        <v>504</v>
      </c>
      <c r="B6386" t="s">
        <v>237</v>
      </c>
      <c r="C6386" t="s">
        <v>241</v>
      </c>
      <c r="D6386" t="s">
        <v>20</v>
      </c>
      <c r="E6386" t="s">
        <v>18</v>
      </c>
      <c r="F6386">
        <v>202630</v>
      </c>
      <c r="G6386">
        <v>1512</v>
      </c>
      <c r="H6386">
        <v>12</v>
      </c>
      <c r="I6386">
        <v>3625400</v>
      </c>
      <c r="J6386">
        <v>1584</v>
      </c>
      <c r="K6386">
        <v>25273.309524</v>
      </c>
    </row>
    <row r="6387" spans="1:11" x14ac:dyDescent="0.35">
      <c r="A6387" t="s">
        <v>504</v>
      </c>
      <c r="B6387" t="s">
        <v>237</v>
      </c>
      <c r="C6387" t="s">
        <v>242</v>
      </c>
      <c r="D6387" t="s">
        <v>20</v>
      </c>
      <c r="E6387" t="s">
        <v>18</v>
      </c>
      <c r="F6387">
        <v>202630</v>
      </c>
      <c r="G6387">
        <v>6032</v>
      </c>
      <c r="H6387">
        <v>16</v>
      </c>
      <c r="I6387">
        <v>14145000</v>
      </c>
      <c r="J6387">
        <v>16528</v>
      </c>
      <c r="K6387">
        <v>33090.832890999998</v>
      </c>
    </row>
    <row r="6388" spans="1:11" x14ac:dyDescent="0.35">
      <c r="A6388" t="s">
        <v>504</v>
      </c>
      <c r="B6388" t="s">
        <v>237</v>
      </c>
      <c r="C6388" t="s">
        <v>243</v>
      </c>
      <c r="D6388" t="s">
        <v>17</v>
      </c>
      <c r="E6388" t="s">
        <v>18</v>
      </c>
      <c r="F6388">
        <v>202630</v>
      </c>
      <c r="G6388">
        <v>98020</v>
      </c>
      <c r="H6388">
        <v>20</v>
      </c>
      <c r="I6388">
        <v>235390200</v>
      </c>
      <c r="J6388">
        <v>900720</v>
      </c>
      <c r="K6388">
        <v>42720.371964999998</v>
      </c>
    </row>
    <row r="6389" spans="1:11" x14ac:dyDescent="0.35">
      <c r="A6389" t="s">
        <v>504</v>
      </c>
      <c r="B6389" t="s">
        <v>237</v>
      </c>
      <c r="C6389" t="s">
        <v>559</v>
      </c>
      <c r="E6389" t="s">
        <v>18</v>
      </c>
      <c r="F6389">
        <v>202630</v>
      </c>
      <c r="G6389">
        <v>10660</v>
      </c>
      <c r="H6389">
        <v>20</v>
      </c>
      <c r="I6389">
        <v>25561700</v>
      </c>
      <c r="J6389">
        <v>79080</v>
      </c>
      <c r="K6389">
        <v>42762.930582000001</v>
      </c>
    </row>
    <row r="6390" spans="1:11" x14ac:dyDescent="0.35">
      <c r="A6390" t="s">
        <v>504</v>
      </c>
      <c r="B6390" t="s">
        <v>237</v>
      </c>
      <c r="C6390" t="s">
        <v>244</v>
      </c>
      <c r="D6390" t="s">
        <v>20</v>
      </c>
      <c r="E6390" t="s">
        <v>18</v>
      </c>
      <c r="F6390">
        <v>202630</v>
      </c>
      <c r="G6390">
        <v>4032</v>
      </c>
      <c r="H6390">
        <v>16</v>
      </c>
      <c r="I6390">
        <v>9457500</v>
      </c>
      <c r="J6390">
        <v>10336</v>
      </c>
      <c r="K6390">
        <v>33136.142856999999</v>
      </c>
    </row>
    <row r="6391" spans="1:11" x14ac:dyDescent="0.35">
      <c r="A6391" t="s">
        <v>504</v>
      </c>
      <c r="B6391" t="s">
        <v>237</v>
      </c>
      <c r="C6391" t="s">
        <v>245</v>
      </c>
      <c r="D6391" t="s">
        <v>20</v>
      </c>
      <c r="E6391" t="s">
        <v>18</v>
      </c>
      <c r="F6391">
        <v>202630</v>
      </c>
      <c r="G6391">
        <v>11312</v>
      </c>
      <c r="H6391">
        <v>16</v>
      </c>
      <c r="I6391">
        <v>28701000</v>
      </c>
      <c r="J6391">
        <v>45616</v>
      </c>
      <c r="K6391">
        <v>35736.022631</v>
      </c>
    </row>
    <row r="6392" spans="1:11" x14ac:dyDescent="0.35">
      <c r="A6392" t="s">
        <v>504</v>
      </c>
      <c r="B6392" t="s">
        <v>237</v>
      </c>
      <c r="C6392" t="s">
        <v>247</v>
      </c>
      <c r="D6392" t="s">
        <v>20</v>
      </c>
      <c r="E6392" t="s">
        <v>18</v>
      </c>
      <c r="F6392">
        <v>202630</v>
      </c>
      <c r="G6392">
        <v>3920</v>
      </c>
      <c r="H6392">
        <v>16</v>
      </c>
      <c r="I6392">
        <v>9328000</v>
      </c>
      <c r="J6392">
        <v>11280</v>
      </c>
      <c r="K6392">
        <v>33733.391837000003</v>
      </c>
    </row>
    <row r="6393" spans="1:11" x14ac:dyDescent="0.35">
      <c r="A6393" t="s">
        <v>504</v>
      </c>
      <c r="B6393" t="s">
        <v>237</v>
      </c>
      <c r="C6393" t="s">
        <v>249</v>
      </c>
      <c r="D6393" t="s">
        <v>17</v>
      </c>
      <c r="E6393" t="s">
        <v>15</v>
      </c>
      <c r="F6393">
        <v>202630</v>
      </c>
      <c r="G6393">
        <v>1872</v>
      </c>
      <c r="H6393">
        <v>12</v>
      </c>
      <c r="I6393">
        <v>2266500</v>
      </c>
      <c r="J6393">
        <v>6012</v>
      </c>
      <c r="K6393">
        <v>13334.519231</v>
      </c>
    </row>
    <row r="6394" spans="1:11" x14ac:dyDescent="0.35">
      <c r="A6394" t="s">
        <v>504</v>
      </c>
      <c r="B6394" t="s">
        <v>237</v>
      </c>
      <c r="C6394" t="s">
        <v>250</v>
      </c>
      <c r="D6394" t="s">
        <v>17</v>
      </c>
      <c r="E6394" t="s">
        <v>15</v>
      </c>
      <c r="F6394">
        <v>202630</v>
      </c>
      <c r="G6394">
        <v>5292</v>
      </c>
      <c r="H6394">
        <v>12</v>
      </c>
      <c r="I6394">
        <v>7500200</v>
      </c>
      <c r="J6394">
        <v>31548</v>
      </c>
      <c r="K6394">
        <v>15371.492063</v>
      </c>
    </row>
    <row r="6395" spans="1:11" x14ac:dyDescent="0.35">
      <c r="A6395" t="s">
        <v>504</v>
      </c>
      <c r="B6395" t="s">
        <v>237</v>
      </c>
      <c r="C6395" t="s">
        <v>251</v>
      </c>
      <c r="D6395" t="s">
        <v>17</v>
      </c>
      <c r="E6395" t="s">
        <v>15</v>
      </c>
      <c r="F6395">
        <v>202630</v>
      </c>
      <c r="G6395">
        <v>5316</v>
      </c>
      <c r="H6395">
        <v>12</v>
      </c>
      <c r="I6395">
        <v>7535800</v>
      </c>
      <c r="J6395">
        <v>32868</v>
      </c>
      <c r="K6395">
        <v>15378.004515000001</v>
      </c>
    </row>
    <row r="6396" spans="1:11" x14ac:dyDescent="0.35">
      <c r="A6396" t="s">
        <v>504</v>
      </c>
      <c r="B6396" t="s">
        <v>237</v>
      </c>
      <c r="C6396" t="s">
        <v>252</v>
      </c>
      <c r="D6396" t="s">
        <v>14</v>
      </c>
      <c r="E6396" t="s">
        <v>15</v>
      </c>
      <c r="F6396">
        <v>202630</v>
      </c>
      <c r="G6396">
        <v>1536</v>
      </c>
      <c r="H6396">
        <v>12</v>
      </c>
      <c r="I6396">
        <v>1859000</v>
      </c>
      <c r="J6396">
        <v>2868</v>
      </c>
      <c r="K6396">
        <v>13323.53125</v>
      </c>
    </row>
    <row r="6397" spans="1:11" x14ac:dyDescent="0.35">
      <c r="A6397" t="s">
        <v>504</v>
      </c>
      <c r="B6397" t="s">
        <v>237</v>
      </c>
      <c r="C6397" t="s">
        <v>254</v>
      </c>
      <c r="D6397" t="s">
        <v>17</v>
      </c>
      <c r="E6397" t="s">
        <v>15</v>
      </c>
      <c r="F6397">
        <v>202630</v>
      </c>
      <c r="G6397">
        <v>4308</v>
      </c>
      <c r="H6397">
        <v>12</v>
      </c>
      <c r="I6397">
        <v>5213000</v>
      </c>
      <c r="J6397">
        <v>12264</v>
      </c>
      <c r="K6397">
        <v>13268.119777</v>
      </c>
    </row>
    <row r="6398" spans="1:11" x14ac:dyDescent="0.35">
      <c r="A6398" t="s">
        <v>504</v>
      </c>
      <c r="B6398" t="s">
        <v>237</v>
      </c>
      <c r="C6398" t="s">
        <v>255</v>
      </c>
      <c r="D6398" t="s">
        <v>20</v>
      </c>
      <c r="E6398" t="s">
        <v>24</v>
      </c>
      <c r="F6398">
        <v>202630</v>
      </c>
      <c r="G6398">
        <v>6980</v>
      </c>
      <c r="H6398">
        <v>20</v>
      </c>
      <c r="I6398">
        <v>16069800</v>
      </c>
      <c r="J6398">
        <v>21240</v>
      </c>
      <c r="K6398">
        <v>40349.518624999997</v>
      </c>
    </row>
    <row r="6399" spans="1:11" x14ac:dyDescent="0.35">
      <c r="A6399" t="s">
        <v>504</v>
      </c>
      <c r="B6399" t="s">
        <v>237</v>
      </c>
      <c r="C6399" t="s">
        <v>256</v>
      </c>
      <c r="D6399" t="s">
        <v>20</v>
      </c>
      <c r="E6399" t="s">
        <v>18</v>
      </c>
      <c r="F6399">
        <v>202630</v>
      </c>
      <c r="G6399">
        <v>14840</v>
      </c>
      <c r="H6399">
        <v>20</v>
      </c>
      <c r="I6399">
        <v>34187500</v>
      </c>
      <c r="J6399">
        <v>72220</v>
      </c>
      <c r="K6399">
        <v>40707.039084000004</v>
      </c>
    </row>
    <row r="6400" spans="1:11" x14ac:dyDescent="0.35">
      <c r="A6400" t="s">
        <v>504</v>
      </c>
      <c r="B6400" t="s">
        <v>237</v>
      </c>
      <c r="C6400" t="s">
        <v>257</v>
      </c>
      <c r="D6400" t="s">
        <v>20</v>
      </c>
      <c r="E6400" t="s">
        <v>18</v>
      </c>
      <c r="F6400">
        <v>202630</v>
      </c>
      <c r="G6400">
        <v>6848</v>
      </c>
      <c r="H6400">
        <v>16</v>
      </c>
      <c r="I6400">
        <v>16297000</v>
      </c>
      <c r="J6400">
        <v>20560</v>
      </c>
      <c r="K6400">
        <v>33764.350466999997</v>
      </c>
    </row>
    <row r="6401" spans="1:11" x14ac:dyDescent="0.35">
      <c r="A6401" t="s">
        <v>504</v>
      </c>
      <c r="B6401" t="s">
        <v>237</v>
      </c>
      <c r="C6401" t="s">
        <v>258</v>
      </c>
      <c r="D6401" t="s">
        <v>23</v>
      </c>
      <c r="E6401" t="s">
        <v>18</v>
      </c>
      <c r="F6401">
        <v>202630</v>
      </c>
      <c r="G6401">
        <v>25040</v>
      </c>
      <c r="H6401">
        <v>20</v>
      </c>
      <c r="I6401">
        <v>57625100</v>
      </c>
      <c r="J6401">
        <v>137560</v>
      </c>
      <c r="K6401">
        <v>40714.325879000004</v>
      </c>
    </row>
    <row r="6402" spans="1:11" x14ac:dyDescent="0.35">
      <c r="A6402" t="s">
        <v>504</v>
      </c>
      <c r="B6402" t="s">
        <v>237</v>
      </c>
      <c r="C6402" t="s">
        <v>259</v>
      </c>
      <c r="D6402" t="s">
        <v>23</v>
      </c>
      <c r="E6402" t="s">
        <v>18</v>
      </c>
      <c r="F6402">
        <v>202630</v>
      </c>
      <c r="G6402">
        <v>6680</v>
      </c>
      <c r="H6402">
        <v>20</v>
      </c>
      <c r="I6402">
        <v>15421400</v>
      </c>
      <c r="J6402">
        <v>15660</v>
      </c>
      <c r="K6402">
        <v>40657.494012000003</v>
      </c>
    </row>
    <row r="6403" spans="1:11" x14ac:dyDescent="0.35">
      <c r="A6403" t="s">
        <v>504</v>
      </c>
      <c r="B6403" t="s">
        <v>237</v>
      </c>
      <c r="C6403" t="s">
        <v>261</v>
      </c>
      <c r="D6403" t="s">
        <v>23</v>
      </c>
      <c r="E6403" t="s">
        <v>24</v>
      </c>
      <c r="F6403">
        <v>202630</v>
      </c>
      <c r="G6403">
        <v>9200</v>
      </c>
      <c r="H6403">
        <v>20</v>
      </c>
      <c r="I6403">
        <v>21146300</v>
      </c>
      <c r="J6403">
        <v>28960</v>
      </c>
      <c r="K6403">
        <v>40312.139130000003</v>
      </c>
    </row>
    <row r="6404" spans="1:11" x14ac:dyDescent="0.35">
      <c r="A6404" t="s">
        <v>504</v>
      </c>
      <c r="B6404" t="s">
        <v>237</v>
      </c>
      <c r="C6404" t="s">
        <v>262</v>
      </c>
      <c r="D6404" t="s">
        <v>14</v>
      </c>
      <c r="E6404" t="s">
        <v>18</v>
      </c>
      <c r="F6404">
        <v>202630</v>
      </c>
      <c r="G6404">
        <v>46720</v>
      </c>
      <c r="H6404">
        <v>20</v>
      </c>
      <c r="I6404">
        <v>77207000</v>
      </c>
      <c r="J6404">
        <v>393540</v>
      </c>
      <c r="K6404">
        <v>29059.560359999999</v>
      </c>
    </row>
    <row r="6405" spans="1:11" x14ac:dyDescent="0.35">
      <c r="A6405" t="s">
        <v>504</v>
      </c>
      <c r="B6405" t="s">
        <v>237</v>
      </c>
      <c r="C6405" t="s">
        <v>263</v>
      </c>
      <c r="D6405" t="s">
        <v>14</v>
      </c>
      <c r="E6405" t="s">
        <v>15</v>
      </c>
      <c r="F6405">
        <v>202630</v>
      </c>
      <c r="G6405">
        <v>29988</v>
      </c>
      <c r="H6405">
        <v>12</v>
      </c>
      <c r="I6405">
        <v>29777700</v>
      </c>
      <c r="J6405">
        <v>240312</v>
      </c>
      <c r="K6405">
        <v>10884.074430000001</v>
      </c>
    </row>
    <row r="6406" spans="1:11" x14ac:dyDescent="0.35">
      <c r="A6406" t="s">
        <v>504</v>
      </c>
      <c r="B6406" t="s">
        <v>237</v>
      </c>
      <c r="C6406" t="s">
        <v>264</v>
      </c>
      <c r="D6406" t="s">
        <v>20</v>
      </c>
      <c r="E6406" t="s">
        <v>21</v>
      </c>
      <c r="F6406">
        <v>202630</v>
      </c>
      <c r="G6406">
        <v>52800</v>
      </c>
      <c r="H6406">
        <v>20</v>
      </c>
      <c r="I6406">
        <v>84332400</v>
      </c>
      <c r="J6406">
        <v>427340</v>
      </c>
      <c r="K6406">
        <v>27971.367044999999</v>
      </c>
    </row>
    <row r="6407" spans="1:11" x14ac:dyDescent="0.35">
      <c r="A6407" t="s">
        <v>504</v>
      </c>
      <c r="B6407" t="s">
        <v>237</v>
      </c>
      <c r="C6407" t="s">
        <v>405</v>
      </c>
      <c r="D6407" t="s">
        <v>14</v>
      </c>
      <c r="E6407" t="s">
        <v>18</v>
      </c>
      <c r="F6407">
        <v>202630</v>
      </c>
      <c r="G6407">
        <v>51680</v>
      </c>
      <c r="H6407">
        <v>16</v>
      </c>
      <c r="I6407">
        <v>83722100</v>
      </c>
      <c r="J6407">
        <v>435344</v>
      </c>
      <c r="K6407">
        <v>23011.849536000002</v>
      </c>
    </row>
    <row r="6408" spans="1:11" x14ac:dyDescent="0.35">
      <c r="A6408" t="s">
        <v>504</v>
      </c>
      <c r="B6408" t="s">
        <v>237</v>
      </c>
      <c r="C6408" t="s">
        <v>406</v>
      </c>
      <c r="D6408" t="s">
        <v>14</v>
      </c>
      <c r="E6408" t="s">
        <v>18</v>
      </c>
      <c r="F6408">
        <v>202630</v>
      </c>
      <c r="G6408">
        <v>40704</v>
      </c>
      <c r="H6408">
        <v>16</v>
      </c>
      <c r="I6408">
        <v>65961000</v>
      </c>
      <c r="J6408">
        <v>298720</v>
      </c>
      <c r="K6408">
        <v>23025.205189</v>
      </c>
    </row>
    <row r="6409" spans="1:11" x14ac:dyDescent="0.35">
      <c r="A6409" t="s">
        <v>504</v>
      </c>
      <c r="B6409" t="s">
        <v>237</v>
      </c>
      <c r="C6409" t="s">
        <v>265</v>
      </c>
      <c r="D6409" t="s">
        <v>14</v>
      </c>
      <c r="E6409" t="s">
        <v>21</v>
      </c>
      <c r="F6409">
        <v>202630</v>
      </c>
      <c r="G6409">
        <v>155440</v>
      </c>
      <c r="H6409">
        <v>20</v>
      </c>
      <c r="I6409">
        <v>248059100</v>
      </c>
      <c r="J6409">
        <v>1695140</v>
      </c>
      <c r="K6409">
        <v>28003.882140999998</v>
      </c>
    </row>
    <row r="6410" spans="1:11" x14ac:dyDescent="0.35">
      <c r="A6410" t="s">
        <v>504</v>
      </c>
      <c r="B6410" t="s">
        <v>237</v>
      </c>
      <c r="C6410" t="s">
        <v>407</v>
      </c>
      <c r="D6410" t="s">
        <v>14</v>
      </c>
      <c r="E6410" t="s">
        <v>15</v>
      </c>
      <c r="F6410">
        <v>202630</v>
      </c>
      <c r="G6410">
        <v>12</v>
      </c>
      <c r="H6410">
        <v>12</v>
      </c>
      <c r="I6410">
        <v>11200</v>
      </c>
      <c r="J6410">
        <v>24</v>
      </c>
      <c r="K6410">
        <v>10350</v>
      </c>
    </row>
    <row r="6411" spans="1:11" x14ac:dyDescent="0.35">
      <c r="A6411" t="s">
        <v>504</v>
      </c>
      <c r="B6411" t="s">
        <v>237</v>
      </c>
      <c r="C6411" t="s">
        <v>266</v>
      </c>
      <c r="D6411" t="s">
        <v>14</v>
      </c>
      <c r="E6411" t="s">
        <v>15</v>
      </c>
      <c r="F6411">
        <v>202630</v>
      </c>
      <c r="G6411">
        <v>24</v>
      </c>
      <c r="H6411">
        <v>12</v>
      </c>
      <c r="I6411">
        <v>23800</v>
      </c>
      <c r="J6411">
        <v>36</v>
      </c>
      <c r="K6411">
        <v>10274.5</v>
      </c>
    </row>
    <row r="6412" spans="1:11" x14ac:dyDescent="0.35">
      <c r="A6412" t="s">
        <v>504</v>
      </c>
      <c r="B6412" t="s">
        <v>267</v>
      </c>
      <c r="C6412" t="s">
        <v>408</v>
      </c>
      <c r="D6412" t="s">
        <v>14</v>
      </c>
      <c r="E6412" t="s">
        <v>21</v>
      </c>
      <c r="F6412">
        <v>202630</v>
      </c>
      <c r="G6412">
        <v>17148</v>
      </c>
      <c r="H6412">
        <v>12</v>
      </c>
      <c r="I6412">
        <v>26638200</v>
      </c>
      <c r="J6412">
        <v>89040</v>
      </c>
      <c r="K6412">
        <v>16505.457663000001</v>
      </c>
    </row>
    <row r="6413" spans="1:11" x14ac:dyDescent="0.35">
      <c r="A6413" t="s">
        <v>504</v>
      </c>
      <c r="B6413" t="s">
        <v>267</v>
      </c>
      <c r="C6413" t="s">
        <v>269</v>
      </c>
      <c r="D6413" t="s">
        <v>17</v>
      </c>
      <c r="E6413" t="s">
        <v>18</v>
      </c>
      <c r="F6413">
        <v>202630</v>
      </c>
      <c r="G6413">
        <v>5988</v>
      </c>
      <c r="H6413">
        <v>12</v>
      </c>
      <c r="I6413">
        <v>12577800</v>
      </c>
      <c r="J6413">
        <v>11268</v>
      </c>
      <c r="K6413">
        <v>22169.881764000002</v>
      </c>
    </row>
    <row r="6414" spans="1:11" x14ac:dyDescent="0.35">
      <c r="A6414" t="s">
        <v>504</v>
      </c>
      <c r="B6414" t="s">
        <v>267</v>
      </c>
      <c r="C6414" t="s">
        <v>270</v>
      </c>
      <c r="D6414" t="s">
        <v>17</v>
      </c>
      <c r="E6414" t="s">
        <v>18</v>
      </c>
      <c r="F6414">
        <v>202630</v>
      </c>
      <c r="G6414">
        <v>29184</v>
      </c>
      <c r="H6414">
        <v>16</v>
      </c>
      <c r="I6414">
        <v>59963000</v>
      </c>
      <c r="J6414">
        <v>173472</v>
      </c>
      <c r="K6414">
        <v>28941.801534999999</v>
      </c>
    </row>
    <row r="6415" spans="1:11" x14ac:dyDescent="0.35">
      <c r="A6415" t="s">
        <v>504</v>
      </c>
      <c r="B6415" t="s">
        <v>267</v>
      </c>
      <c r="C6415" t="s">
        <v>271</v>
      </c>
      <c r="D6415" t="s">
        <v>20</v>
      </c>
      <c r="E6415" t="s">
        <v>18</v>
      </c>
      <c r="F6415">
        <v>202630</v>
      </c>
      <c r="G6415">
        <v>48640</v>
      </c>
      <c r="H6415">
        <v>16</v>
      </c>
      <c r="I6415">
        <v>98253700</v>
      </c>
      <c r="J6415">
        <v>283264</v>
      </c>
      <c r="K6415">
        <v>28884.092105</v>
      </c>
    </row>
    <row r="6416" spans="1:11" x14ac:dyDescent="0.35">
      <c r="A6416" t="s">
        <v>504</v>
      </c>
      <c r="B6416" t="s">
        <v>274</v>
      </c>
      <c r="C6416" t="s">
        <v>275</v>
      </c>
      <c r="D6416" t="s">
        <v>49</v>
      </c>
      <c r="E6416" t="s">
        <v>15</v>
      </c>
      <c r="F6416">
        <v>202630</v>
      </c>
      <c r="G6416">
        <v>3216</v>
      </c>
      <c r="H6416">
        <v>12</v>
      </c>
      <c r="I6416">
        <v>2550800</v>
      </c>
      <c r="J6416">
        <v>7536</v>
      </c>
      <c r="K6416">
        <v>8307.6940300000006</v>
      </c>
    </row>
    <row r="6417" spans="1:11" x14ac:dyDescent="0.35">
      <c r="A6417" t="s">
        <v>504</v>
      </c>
      <c r="B6417" t="s">
        <v>274</v>
      </c>
      <c r="C6417" t="s">
        <v>276</v>
      </c>
      <c r="D6417" t="s">
        <v>14</v>
      </c>
      <c r="E6417" t="s">
        <v>15</v>
      </c>
      <c r="F6417">
        <v>202630</v>
      </c>
      <c r="G6417">
        <v>564</v>
      </c>
      <c r="H6417">
        <v>12</v>
      </c>
      <c r="I6417">
        <v>1034000</v>
      </c>
      <c r="J6417">
        <v>684</v>
      </c>
      <c r="K6417">
        <v>19897.787233999999</v>
      </c>
    </row>
    <row r="6418" spans="1:11" x14ac:dyDescent="0.35">
      <c r="A6418" t="s">
        <v>504</v>
      </c>
      <c r="B6418" t="s">
        <v>274</v>
      </c>
      <c r="C6418" t="s">
        <v>277</v>
      </c>
      <c r="D6418" t="s">
        <v>14</v>
      </c>
      <c r="E6418" t="s">
        <v>15</v>
      </c>
      <c r="F6418">
        <v>202630</v>
      </c>
      <c r="G6418">
        <v>300</v>
      </c>
      <c r="H6418">
        <v>12</v>
      </c>
      <c r="I6418">
        <v>259700</v>
      </c>
      <c r="J6418">
        <v>432</v>
      </c>
      <c r="K6418">
        <v>7870.64</v>
      </c>
    </row>
    <row r="6419" spans="1:11" x14ac:dyDescent="0.35">
      <c r="A6419" t="s">
        <v>504</v>
      </c>
      <c r="B6419" t="s">
        <v>274</v>
      </c>
      <c r="C6419" t="s">
        <v>278</v>
      </c>
      <c r="D6419" t="s">
        <v>49</v>
      </c>
      <c r="E6419" t="s">
        <v>15</v>
      </c>
      <c r="F6419">
        <v>202630</v>
      </c>
      <c r="G6419">
        <v>7320</v>
      </c>
      <c r="H6419">
        <v>12</v>
      </c>
      <c r="I6419">
        <v>5496300</v>
      </c>
      <c r="J6419">
        <v>31608</v>
      </c>
      <c r="K6419">
        <v>7982.3377049999999</v>
      </c>
    </row>
    <row r="6420" spans="1:11" x14ac:dyDescent="0.35">
      <c r="A6420" t="s">
        <v>504</v>
      </c>
      <c r="B6420" t="s">
        <v>274</v>
      </c>
      <c r="C6420" t="s">
        <v>279</v>
      </c>
      <c r="D6420" t="s">
        <v>17</v>
      </c>
      <c r="E6420" t="s">
        <v>21</v>
      </c>
      <c r="F6420">
        <v>202630</v>
      </c>
      <c r="G6420">
        <v>5700</v>
      </c>
      <c r="H6420">
        <v>12</v>
      </c>
      <c r="I6420">
        <v>9457300</v>
      </c>
      <c r="J6420">
        <v>26592</v>
      </c>
      <c r="K6420">
        <v>17738.368420999999</v>
      </c>
    </row>
    <row r="6421" spans="1:11" x14ac:dyDescent="0.35">
      <c r="A6421" t="s">
        <v>504</v>
      </c>
      <c r="B6421" t="s">
        <v>274</v>
      </c>
      <c r="C6421" t="s">
        <v>280</v>
      </c>
      <c r="D6421" t="s">
        <v>17</v>
      </c>
      <c r="E6421" t="s">
        <v>18</v>
      </c>
      <c r="F6421">
        <v>202630</v>
      </c>
      <c r="G6421">
        <v>7880</v>
      </c>
      <c r="H6421">
        <v>20</v>
      </c>
      <c r="I6421">
        <v>14224000</v>
      </c>
      <c r="J6421">
        <v>27040</v>
      </c>
      <c r="K6421">
        <v>34288.860406</v>
      </c>
    </row>
    <row r="6422" spans="1:11" x14ac:dyDescent="0.35">
      <c r="A6422" t="s">
        <v>504</v>
      </c>
      <c r="B6422" t="s">
        <v>274</v>
      </c>
      <c r="C6422" t="s">
        <v>281</v>
      </c>
      <c r="D6422" t="s">
        <v>14</v>
      </c>
      <c r="E6422" t="s">
        <v>15</v>
      </c>
      <c r="F6422">
        <v>202630</v>
      </c>
      <c r="G6422">
        <v>40476</v>
      </c>
      <c r="H6422">
        <v>12</v>
      </c>
      <c r="I6422">
        <v>33753000</v>
      </c>
      <c r="J6422">
        <v>265212</v>
      </c>
      <c r="K6422">
        <v>9075.4912540000005</v>
      </c>
    </row>
    <row r="6423" spans="1:11" x14ac:dyDescent="0.35">
      <c r="A6423" t="s">
        <v>504</v>
      </c>
      <c r="B6423" t="s">
        <v>274</v>
      </c>
      <c r="C6423" t="s">
        <v>282</v>
      </c>
      <c r="D6423" t="s">
        <v>14</v>
      </c>
      <c r="E6423" t="s">
        <v>18</v>
      </c>
      <c r="F6423">
        <v>202630</v>
      </c>
      <c r="G6423">
        <v>18288</v>
      </c>
      <c r="H6423">
        <v>16</v>
      </c>
      <c r="I6423">
        <v>33159000</v>
      </c>
      <c r="J6423">
        <v>29872</v>
      </c>
      <c r="K6423">
        <v>25901.430445999998</v>
      </c>
    </row>
    <row r="6424" spans="1:11" x14ac:dyDescent="0.35">
      <c r="A6424" t="s">
        <v>504</v>
      </c>
      <c r="B6424" t="s">
        <v>274</v>
      </c>
      <c r="C6424" t="s">
        <v>283</v>
      </c>
      <c r="D6424" t="s">
        <v>17</v>
      </c>
      <c r="E6424" t="s">
        <v>18</v>
      </c>
      <c r="F6424">
        <v>202630</v>
      </c>
      <c r="G6424">
        <v>8840</v>
      </c>
      <c r="H6424">
        <v>20</v>
      </c>
      <c r="I6424">
        <v>13530500</v>
      </c>
      <c r="J6424">
        <v>30380</v>
      </c>
      <c r="K6424">
        <v>29233.502262000002</v>
      </c>
    </row>
    <row r="6425" spans="1:11" x14ac:dyDescent="0.35">
      <c r="A6425" t="s">
        <v>504</v>
      </c>
      <c r="B6425" t="s">
        <v>274</v>
      </c>
      <c r="C6425" t="s">
        <v>284</v>
      </c>
      <c r="D6425" t="s">
        <v>14</v>
      </c>
      <c r="E6425" t="s">
        <v>18</v>
      </c>
      <c r="F6425">
        <v>202630</v>
      </c>
      <c r="G6425">
        <v>13104</v>
      </c>
      <c r="H6425">
        <v>16</v>
      </c>
      <c r="I6425">
        <v>22941000</v>
      </c>
      <c r="J6425">
        <v>39856</v>
      </c>
      <c r="K6425">
        <v>25944.499389000001</v>
      </c>
    </row>
    <row r="6426" spans="1:11" x14ac:dyDescent="0.35">
      <c r="A6426" t="s">
        <v>504</v>
      </c>
      <c r="B6426" t="s">
        <v>274</v>
      </c>
      <c r="C6426" t="s">
        <v>285</v>
      </c>
      <c r="D6426" t="s">
        <v>17</v>
      </c>
      <c r="E6426" t="s">
        <v>18</v>
      </c>
      <c r="F6426">
        <v>202630</v>
      </c>
      <c r="G6426">
        <v>21360</v>
      </c>
      <c r="H6426">
        <v>20</v>
      </c>
      <c r="I6426">
        <v>32699500</v>
      </c>
      <c r="J6426">
        <v>87380</v>
      </c>
      <c r="K6426">
        <v>29179.372659000001</v>
      </c>
    </row>
    <row r="6427" spans="1:11" x14ac:dyDescent="0.35">
      <c r="A6427" t="s">
        <v>504</v>
      </c>
      <c r="B6427" t="s">
        <v>274</v>
      </c>
      <c r="C6427" t="s">
        <v>286</v>
      </c>
      <c r="D6427" t="s">
        <v>17</v>
      </c>
      <c r="E6427" t="s">
        <v>18</v>
      </c>
      <c r="F6427">
        <v>202630</v>
      </c>
      <c r="G6427">
        <v>14720</v>
      </c>
      <c r="H6427">
        <v>20</v>
      </c>
      <c r="I6427">
        <v>26548000</v>
      </c>
      <c r="J6427">
        <v>57340</v>
      </c>
      <c r="K6427">
        <v>34290.145380000002</v>
      </c>
    </row>
    <row r="6428" spans="1:11" x14ac:dyDescent="0.35">
      <c r="A6428" t="s">
        <v>504</v>
      </c>
      <c r="B6428" t="s">
        <v>274</v>
      </c>
      <c r="C6428" t="s">
        <v>287</v>
      </c>
      <c r="D6428" t="s">
        <v>49</v>
      </c>
      <c r="E6428" t="s">
        <v>15</v>
      </c>
      <c r="F6428">
        <v>202630</v>
      </c>
      <c r="G6428">
        <v>1596</v>
      </c>
      <c r="H6428">
        <v>12</v>
      </c>
      <c r="I6428">
        <v>1316700</v>
      </c>
      <c r="J6428">
        <v>3528</v>
      </c>
      <c r="K6428">
        <v>8701.4060150000005</v>
      </c>
    </row>
    <row r="6429" spans="1:11" x14ac:dyDescent="0.35">
      <c r="A6429" t="s">
        <v>504</v>
      </c>
      <c r="B6429" t="s">
        <v>274</v>
      </c>
      <c r="C6429" t="s">
        <v>288</v>
      </c>
      <c r="D6429" t="s">
        <v>14</v>
      </c>
      <c r="E6429" t="s">
        <v>15</v>
      </c>
      <c r="F6429">
        <v>202630</v>
      </c>
      <c r="G6429">
        <v>2052</v>
      </c>
      <c r="H6429">
        <v>12</v>
      </c>
      <c r="I6429">
        <v>1539000</v>
      </c>
      <c r="J6429">
        <v>3108</v>
      </c>
      <c r="K6429">
        <v>8127.2339179999999</v>
      </c>
    </row>
    <row r="6430" spans="1:11" x14ac:dyDescent="0.35">
      <c r="A6430" t="s">
        <v>504</v>
      </c>
      <c r="B6430" t="s">
        <v>274</v>
      </c>
      <c r="C6430" t="s">
        <v>289</v>
      </c>
      <c r="D6430" t="s">
        <v>14</v>
      </c>
      <c r="E6430" t="s">
        <v>15</v>
      </c>
      <c r="F6430">
        <v>202630</v>
      </c>
      <c r="G6430">
        <v>540</v>
      </c>
      <c r="H6430">
        <v>12</v>
      </c>
      <c r="I6430">
        <v>1599900</v>
      </c>
      <c r="J6430">
        <v>672</v>
      </c>
      <c r="K6430">
        <v>27500.066666999999</v>
      </c>
    </row>
    <row r="6431" spans="1:11" x14ac:dyDescent="0.35">
      <c r="A6431" t="s">
        <v>504</v>
      </c>
      <c r="B6431" t="s">
        <v>274</v>
      </c>
      <c r="C6431" t="s">
        <v>290</v>
      </c>
      <c r="D6431" t="s">
        <v>49</v>
      </c>
      <c r="E6431" t="s">
        <v>15</v>
      </c>
      <c r="F6431">
        <v>202630</v>
      </c>
      <c r="G6431">
        <v>8424</v>
      </c>
      <c r="H6431">
        <v>12</v>
      </c>
      <c r="I6431">
        <v>6531100</v>
      </c>
      <c r="J6431">
        <v>41460</v>
      </c>
      <c r="K6431">
        <v>8089.078348</v>
      </c>
    </row>
    <row r="6432" spans="1:11" x14ac:dyDescent="0.35">
      <c r="A6432" t="s">
        <v>504</v>
      </c>
      <c r="B6432" t="s">
        <v>274</v>
      </c>
      <c r="C6432" t="s">
        <v>291</v>
      </c>
      <c r="D6432" t="s">
        <v>14</v>
      </c>
      <c r="E6432" t="s">
        <v>15</v>
      </c>
      <c r="F6432">
        <v>202630</v>
      </c>
      <c r="G6432">
        <v>1616</v>
      </c>
      <c r="H6432">
        <v>16</v>
      </c>
      <c r="I6432">
        <v>1313000</v>
      </c>
      <c r="J6432">
        <v>4192</v>
      </c>
      <c r="K6432">
        <v>11646.019802000001</v>
      </c>
    </row>
    <row r="6433" spans="1:11" x14ac:dyDescent="0.35">
      <c r="A6433" t="s">
        <v>504</v>
      </c>
      <c r="B6433" t="s">
        <v>274</v>
      </c>
      <c r="C6433" t="s">
        <v>292</v>
      </c>
      <c r="D6433" t="s">
        <v>14</v>
      </c>
      <c r="E6433" t="s">
        <v>15</v>
      </c>
      <c r="F6433">
        <v>202630</v>
      </c>
      <c r="G6433">
        <v>24</v>
      </c>
      <c r="H6433">
        <v>12</v>
      </c>
      <c r="I6433">
        <v>23800</v>
      </c>
      <c r="J6433">
        <v>12</v>
      </c>
      <c r="K6433">
        <v>9000</v>
      </c>
    </row>
    <row r="6434" spans="1:11" x14ac:dyDescent="0.35">
      <c r="A6434" t="s">
        <v>504</v>
      </c>
      <c r="B6434" t="s">
        <v>274</v>
      </c>
      <c r="C6434" t="s">
        <v>360</v>
      </c>
      <c r="D6434" t="s">
        <v>49</v>
      </c>
      <c r="E6434" t="s">
        <v>21</v>
      </c>
      <c r="F6434">
        <v>202630</v>
      </c>
      <c r="G6434">
        <v>29184</v>
      </c>
      <c r="H6434">
        <v>12</v>
      </c>
      <c r="I6434">
        <v>51961400</v>
      </c>
      <c r="J6434">
        <v>319032</v>
      </c>
      <c r="K6434">
        <v>18481.746711</v>
      </c>
    </row>
    <row r="6435" spans="1:11" x14ac:dyDescent="0.35">
      <c r="A6435" t="s">
        <v>504</v>
      </c>
      <c r="B6435" t="s">
        <v>274</v>
      </c>
      <c r="C6435" t="s">
        <v>361</v>
      </c>
      <c r="D6435" t="s">
        <v>49</v>
      </c>
      <c r="E6435" t="s">
        <v>21</v>
      </c>
      <c r="F6435">
        <v>202630</v>
      </c>
      <c r="G6435">
        <v>64528</v>
      </c>
      <c r="H6435">
        <v>16</v>
      </c>
      <c r="I6435">
        <v>107372400</v>
      </c>
      <c r="J6435">
        <v>561360</v>
      </c>
      <c r="K6435">
        <v>23961.351847000002</v>
      </c>
    </row>
    <row r="6436" spans="1:11" x14ac:dyDescent="0.35">
      <c r="A6436" t="s">
        <v>504</v>
      </c>
      <c r="B6436" t="s">
        <v>274</v>
      </c>
      <c r="C6436" t="s">
        <v>362</v>
      </c>
      <c r="D6436" t="s">
        <v>49</v>
      </c>
      <c r="E6436" t="s">
        <v>15</v>
      </c>
      <c r="F6436">
        <v>202630</v>
      </c>
      <c r="G6436">
        <v>15252</v>
      </c>
      <c r="H6436">
        <v>12</v>
      </c>
      <c r="I6436">
        <v>16144200</v>
      </c>
      <c r="J6436">
        <v>85188</v>
      </c>
      <c r="K6436">
        <v>11219.726199999999</v>
      </c>
    </row>
    <row r="6437" spans="1:11" x14ac:dyDescent="0.35">
      <c r="A6437" t="s">
        <v>504</v>
      </c>
      <c r="B6437" t="s">
        <v>274</v>
      </c>
      <c r="C6437" t="s">
        <v>293</v>
      </c>
      <c r="D6437" t="s">
        <v>49</v>
      </c>
      <c r="E6437" t="s">
        <v>15</v>
      </c>
      <c r="F6437">
        <v>202630</v>
      </c>
      <c r="G6437">
        <v>24</v>
      </c>
      <c r="H6437">
        <v>12</v>
      </c>
      <c r="I6437">
        <v>19800</v>
      </c>
      <c r="J6437">
        <v>60</v>
      </c>
      <c r="K6437">
        <v>8829</v>
      </c>
    </row>
    <row r="6438" spans="1:11" x14ac:dyDescent="0.35">
      <c r="A6438" t="s">
        <v>504</v>
      </c>
      <c r="B6438" t="s">
        <v>274</v>
      </c>
      <c r="C6438" t="s">
        <v>294</v>
      </c>
      <c r="D6438" t="s">
        <v>49</v>
      </c>
      <c r="E6438" t="s">
        <v>15</v>
      </c>
      <c r="F6438">
        <v>202630</v>
      </c>
      <c r="G6438">
        <v>252</v>
      </c>
      <c r="H6438">
        <v>12</v>
      </c>
      <c r="I6438">
        <v>207900</v>
      </c>
      <c r="J6438">
        <v>456</v>
      </c>
      <c r="K6438">
        <v>8716.1428570000007</v>
      </c>
    </row>
    <row r="6439" spans="1:11" x14ac:dyDescent="0.35">
      <c r="A6439" t="s">
        <v>504</v>
      </c>
      <c r="B6439" t="s">
        <v>274</v>
      </c>
      <c r="C6439" t="s">
        <v>364</v>
      </c>
      <c r="D6439" t="s">
        <v>14</v>
      </c>
      <c r="E6439" t="s">
        <v>15</v>
      </c>
      <c r="F6439">
        <v>202630</v>
      </c>
      <c r="G6439">
        <v>2388</v>
      </c>
      <c r="H6439">
        <v>12</v>
      </c>
      <c r="I6439">
        <v>1791000</v>
      </c>
      <c r="J6439">
        <v>4320</v>
      </c>
      <c r="K6439">
        <v>8281.170854</v>
      </c>
    </row>
    <row r="6440" spans="1:11" x14ac:dyDescent="0.35">
      <c r="A6440" t="s">
        <v>504</v>
      </c>
      <c r="B6440" t="s">
        <v>274</v>
      </c>
      <c r="C6440" t="s">
        <v>365</v>
      </c>
      <c r="D6440" t="s">
        <v>14</v>
      </c>
      <c r="E6440" t="s">
        <v>18</v>
      </c>
      <c r="F6440">
        <v>202630</v>
      </c>
      <c r="G6440">
        <v>336</v>
      </c>
      <c r="H6440">
        <v>12</v>
      </c>
      <c r="I6440">
        <v>532000</v>
      </c>
      <c r="J6440">
        <v>588</v>
      </c>
      <c r="K6440">
        <v>16813.428571</v>
      </c>
    </row>
    <row r="6441" spans="1:11" x14ac:dyDescent="0.35">
      <c r="A6441" t="s">
        <v>504</v>
      </c>
      <c r="B6441" t="s">
        <v>274</v>
      </c>
      <c r="C6441" t="s">
        <v>386</v>
      </c>
      <c r="D6441" t="s">
        <v>14</v>
      </c>
      <c r="E6441" t="s">
        <v>15</v>
      </c>
      <c r="F6441">
        <v>202630</v>
      </c>
      <c r="G6441">
        <v>84</v>
      </c>
      <c r="H6441">
        <v>12</v>
      </c>
      <c r="I6441">
        <v>95900</v>
      </c>
      <c r="J6441">
        <v>144</v>
      </c>
      <c r="K6441">
        <v>12804.285714</v>
      </c>
    </row>
    <row r="6442" spans="1:11" x14ac:dyDescent="0.35">
      <c r="A6442" t="s">
        <v>504</v>
      </c>
      <c r="B6442" t="s">
        <v>274</v>
      </c>
      <c r="C6442" t="s">
        <v>366</v>
      </c>
      <c r="D6442" t="s">
        <v>14</v>
      </c>
      <c r="E6442" t="s">
        <v>21</v>
      </c>
      <c r="F6442">
        <v>202630</v>
      </c>
      <c r="G6442">
        <v>2136</v>
      </c>
      <c r="H6442">
        <v>12</v>
      </c>
      <c r="I6442">
        <v>2937000</v>
      </c>
      <c r="J6442">
        <v>13824</v>
      </c>
      <c r="K6442">
        <v>14724.831461</v>
      </c>
    </row>
    <row r="6443" spans="1:11" x14ac:dyDescent="0.35">
      <c r="A6443" t="s">
        <v>504</v>
      </c>
      <c r="B6443" t="s">
        <v>274</v>
      </c>
      <c r="C6443" t="s">
        <v>295</v>
      </c>
      <c r="D6443" t="s">
        <v>49</v>
      </c>
      <c r="E6443" t="s">
        <v>15</v>
      </c>
      <c r="F6443">
        <v>202630</v>
      </c>
      <c r="G6443">
        <v>12</v>
      </c>
      <c r="H6443">
        <v>12</v>
      </c>
      <c r="I6443">
        <v>9500</v>
      </c>
      <c r="J6443">
        <v>24</v>
      </c>
      <c r="K6443">
        <v>8200</v>
      </c>
    </row>
    <row r="6444" spans="1:11" x14ac:dyDescent="0.35">
      <c r="A6444" t="s">
        <v>504</v>
      </c>
      <c r="B6444" t="s">
        <v>296</v>
      </c>
      <c r="C6444" t="s">
        <v>303</v>
      </c>
      <c r="D6444" t="s">
        <v>32</v>
      </c>
      <c r="E6444" t="s">
        <v>304</v>
      </c>
      <c r="F6444">
        <v>202630</v>
      </c>
      <c r="G6444">
        <v>11</v>
      </c>
      <c r="H6444">
        <v>1</v>
      </c>
      <c r="I6444">
        <v>905500</v>
      </c>
      <c r="J6444">
        <v>11</v>
      </c>
      <c r="K6444">
        <v>70467.727272999997</v>
      </c>
    </row>
    <row r="6445" spans="1:11" x14ac:dyDescent="0.35">
      <c r="A6445" t="s">
        <v>504</v>
      </c>
      <c r="B6445" t="s">
        <v>296</v>
      </c>
      <c r="C6445" t="s">
        <v>305</v>
      </c>
      <c r="D6445" t="s">
        <v>32</v>
      </c>
      <c r="E6445" t="s">
        <v>306</v>
      </c>
      <c r="F6445">
        <v>202630</v>
      </c>
      <c r="G6445">
        <v>9</v>
      </c>
      <c r="H6445">
        <v>1</v>
      </c>
      <c r="I6445">
        <v>736500</v>
      </c>
      <c r="J6445">
        <v>8</v>
      </c>
      <c r="K6445">
        <v>69520</v>
      </c>
    </row>
    <row r="6446" spans="1:11" x14ac:dyDescent="0.35">
      <c r="A6446" t="s">
        <v>504</v>
      </c>
      <c r="B6446" t="s">
        <v>296</v>
      </c>
      <c r="C6446" t="s">
        <v>307</v>
      </c>
      <c r="D6446" t="s">
        <v>32</v>
      </c>
      <c r="E6446" t="s">
        <v>308</v>
      </c>
      <c r="F6446">
        <v>202630</v>
      </c>
      <c r="G6446">
        <v>1</v>
      </c>
      <c r="H6446">
        <v>1</v>
      </c>
      <c r="I6446">
        <v>81500</v>
      </c>
      <c r="J6446">
        <v>1</v>
      </c>
      <c r="K6446">
        <v>69520</v>
      </c>
    </row>
    <row r="6447" spans="1:11" x14ac:dyDescent="0.35">
      <c r="A6447" t="s">
        <v>504</v>
      </c>
      <c r="B6447" t="s">
        <v>296</v>
      </c>
      <c r="C6447" t="s">
        <v>309</v>
      </c>
      <c r="D6447" t="s">
        <v>32</v>
      </c>
      <c r="E6447" t="s">
        <v>310</v>
      </c>
      <c r="F6447">
        <v>202630</v>
      </c>
      <c r="G6447">
        <v>5</v>
      </c>
      <c r="H6447">
        <v>1</v>
      </c>
      <c r="I6447">
        <v>410000</v>
      </c>
      <c r="J6447">
        <v>3</v>
      </c>
      <c r="K6447">
        <v>69700</v>
      </c>
    </row>
    <row r="6448" spans="1:11" x14ac:dyDescent="0.35">
      <c r="A6448" t="s">
        <v>504</v>
      </c>
      <c r="B6448" t="s">
        <v>296</v>
      </c>
      <c r="C6448" t="s">
        <v>313</v>
      </c>
      <c r="D6448" t="s">
        <v>32</v>
      </c>
      <c r="E6448" t="s">
        <v>314</v>
      </c>
      <c r="F6448">
        <v>202630</v>
      </c>
      <c r="G6448">
        <v>1</v>
      </c>
      <c r="H6448">
        <v>1</v>
      </c>
      <c r="I6448">
        <v>82000</v>
      </c>
      <c r="J6448">
        <v>0</v>
      </c>
      <c r="K6448">
        <v>69700</v>
      </c>
    </row>
    <row r="6449" spans="1:11" x14ac:dyDescent="0.35">
      <c r="A6449" t="s">
        <v>504</v>
      </c>
      <c r="B6449" t="s">
        <v>296</v>
      </c>
      <c r="C6449" t="s">
        <v>317</v>
      </c>
      <c r="D6449" t="s">
        <v>32</v>
      </c>
      <c r="E6449" t="s">
        <v>318</v>
      </c>
      <c r="F6449">
        <v>202630</v>
      </c>
      <c r="G6449">
        <v>3</v>
      </c>
      <c r="H6449">
        <v>1</v>
      </c>
      <c r="I6449">
        <v>246000</v>
      </c>
      <c r="J6449">
        <v>3</v>
      </c>
      <c r="K6449">
        <v>69700</v>
      </c>
    </row>
    <row r="6450" spans="1:11" x14ac:dyDescent="0.35">
      <c r="A6450" t="s">
        <v>504</v>
      </c>
      <c r="B6450" t="s">
        <v>296</v>
      </c>
      <c r="C6450" t="s">
        <v>319</v>
      </c>
      <c r="D6450" t="s">
        <v>32</v>
      </c>
      <c r="E6450" t="s">
        <v>320</v>
      </c>
      <c r="F6450">
        <v>202630</v>
      </c>
      <c r="G6450">
        <v>1</v>
      </c>
      <c r="H6450">
        <v>1</v>
      </c>
      <c r="I6450">
        <v>82000</v>
      </c>
      <c r="J6450">
        <v>1</v>
      </c>
      <c r="K6450">
        <v>69700</v>
      </c>
    </row>
    <row r="6451" spans="1:11" x14ac:dyDescent="0.35">
      <c r="A6451" t="s">
        <v>504</v>
      </c>
      <c r="B6451" t="s">
        <v>296</v>
      </c>
      <c r="C6451" t="s">
        <v>321</v>
      </c>
      <c r="D6451" t="s">
        <v>32</v>
      </c>
      <c r="E6451" t="s">
        <v>322</v>
      </c>
      <c r="F6451">
        <v>202630</v>
      </c>
      <c r="G6451">
        <v>3</v>
      </c>
      <c r="H6451">
        <v>1</v>
      </c>
      <c r="I6451">
        <v>246000</v>
      </c>
      <c r="J6451">
        <v>3</v>
      </c>
      <c r="K6451">
        <v>69700</v>
      </c>
    </row>
    <row r="6452" spans="1:11" x14ac:dyDescent="0.35">
      <c r="A6452" t="s">
        <v>504</v>
      </c>
      <c r="B6452" t="s">
        <v>296</v>
      </c>
      <c r="C6452" t="s">
        <v>323</v>
      </c>
      <c r="D6452" t="s">
        <v>32</v>
      </c>
      <c r="E6452" t="s">
        <v>324</v>
      </c>
      <c r="F6452">
        <v>202630</v>
      </c>
      <c r="G6452">
        <v>9</v>
      </c>
      <c r="H6452">
        <v>1</v>
      </c>
      <c r="I6452">
        <v>738000</v>
      </c>
      <c r="J6452">
        <v>4</v>
      </c>
      <c r="K6452">
        <v>69700</v>
      </c>
    </row>
    <row r="6453" spans="1:11" x14ac:dyDescent="0.35">
      <c r="A6453" t="s">
        <v>505</v>
      </c>
      <c r="B6453" t="s">
        <v>12</v>
      </c>
      <c r="C6453" t="s">
        <v>13</v>
      </c>
      <c r="D6453" t="s">
        <v>14</v>
      </c>
      <c r="E6453" t="s">
        <v>15</v>
      </c>
      <c r="F6453">
        <v>202630</v>
      </c>
      <c r="G6453">
        <v>4908</v>
      </c>
      <c r="H6453">
        <v>12</v>
      </c>
      <c r="I6453">
        <v>4460500</v>
      </c>
      <c r="J6453">
        <v>22008</v>
      </c>
      <c r="K6453">
        <v>9570.0513449999999</v>
      </c>
    </row>
    <row r="6454" spans="1:11" x14ac:dyDescent="0.35">
      <c r="A6454" t="s">
        <v>505</v>
      </c>
      <c r="B6454" t="s">
        <v>12</v>
      </c>
      <c r="C6454" t="s">
        <v>16</v>
      </c>
      <c r="D6454" t="s">
        <v>17</v>
      </c>
      <c r="E6454" t="s">
        <v>18</v>
      </c>
      <c r="F6454">
        <v>202630</v>
      </c>
      <c r="G6454">
        <v>2096</v>
      </c>
      <c r="H6454">
        <v>16</v>
      </c>
      <c r="I6454">
        <v>4851200</v>
      </c>
      <c r="J6454">
        <v>4400</v>
      </c>
      <c r="K6454">
        <v>31970.587786</v>
      </c>
    </row>
    <row r="6455" spans="1:11" x14ac:dyDescent="0.35">
      <c r="A6455" t="s">
        <v>505</v>
      </c>
      <c r="B6455" t="s">
        <v>12</v>
      </c>
      <c r="C6455" t="s">
        <v>19</v>
      </c>
      <c r="D6455" t="s">
        <v>20</v>
      </c>
      <c r="E6455" t="s">
        <v>21</v>
      </c>
      <c r="F6455">
        <v>202630</v>
      </c>
      <c r="G6455">
        <v>9904</v>
      </c>
      <c r="H6455">
        <v>16</v>
      </c>
      <c r="I6455">
        <v>21227800</v>
      </c>
      <c r="J6455">
        <v>76736</v>
      </c>
      <c r="K6455">
        <v>29636.893376</v>
      </c>
    </row>
    <row r="6456" spans="1:11" x14ac:dyDescent="0.35">
      <c r="A6456" t="s">
        <v>505</v>
      </c>
      <c r="B6456" t="s">
        <v>12</v>
      </c>
      <c r="C6456" t="s">
        <v>22</v>
      </c>
      <c r="D6456" t="s">
        <v>23</v>
      </c>
      <c r="E6456" t="s">
        <v>24</v>
      </c>
      <c r="F6456">
        <v>202630</v>
      </c>
      <c r="G6456">
        <v>4180</v>
      </c>
      <c r="H6456">
        <v>20</v>
      </c>
      <c r="I6456">
        <v>7106000</v>
      </c>
      <c r="J6456">
        <v>15100</v>
      </c>
      <c r="K6456">
        <v>29352.899522</v>
      </c>
    </row>
    <row r="6457" spans="1:11" x14ac:dyDescent="0.35">
      <c r="A6457" t="s">
        <v>505</v>
      </c>
      <c r="B6457" t="s">
        <v>12</v>
      </c>
      <c r="C6457" t="s">
        <v>25</v>
      </c>
      <c r="D6457" t="s">
        <v>23</v>
      </c>
      <c r="E6457" t="s">
        <v>18</v>
      </c>
      <c r="F6457">
        <v>202630</v>
      </c>
      <c r="G6457">
        <v>11240</v>
      </c>
      <c r="H6457">
        <v>20</v>
      </c>
      <c r="I6457">
        <v>24330600</v>
      </c>
      <c r="J6457">
        <v>59120</v>
      </c>
      <c r="K6457">
        <v>37389.247330999999</v>
      </c>
    </row>
    <row r="6458" spans="1:11" x14ac:dyDescent="0.35">
      <c r="A6458" t="s">
        <v>505</v>
      </c>
      <c r="B6458" t="s">
        <v>12</v>
      </c>
      <c r="C6458" t="s">
        <v>26</v>
      </c>
      <c r="D6458" t="s">
        <v>14</v>
      </c>
      <c r="E6458" t="s">
        <v>15</v>
      </c>
      <c r="F6458">
        <v>202630</v>
      </c>
      <c r="G6458">
        <v>1224</v>
      </c>
      <c r="H6458">
        <v>12</v>
      </c>
      <c r="I6458">
        <v>2448000</v>
      </c>
      <c r="J6458">
        <v>7476</v>
      </c>
      <c r="K6458">
        <v>21158.529412</v>
      </c>
    </row>
    <row r="6459" spans="1:11" x14ac:dyDescent="0.35">
      <c r="A6459" t="s">
        <v>505</v>
      </c>
      <c r="B6459" t="s">
        <v>12</v>
      </c>
      <c r="C6459" t="s">
        <v>27</v>
      </c>
      <c r="D6459" t="s">
        <v>17</v>
      </c>
      <c r="E6459" t="s">
        <v>28</v>
      </c>
      <c r="F6459">
        <v>202630</v>
      </c>
      <c r="G6459">
        <v>4100</v>
      </c>
      <c r="H6459">
        <v>20</v>
      </c>
      <c r="I6459">
        <v>8121100</v>
      </c>
      <c r="J6459">
        <v>13660</v>
      </c>
      <c r="K6459">
        <v>33246.624389999997</v>
      </c>
    </row>
    <row r="6460" spans="1:11" x14ac:dyDescent="0.35">
      <c r="A6460" t="s">
        <v>505</v>
      </c>
      <c r="B6460" t="s">
        <v>12</v>
      </c>
      <c r="C6460" t="s">
        <v>29</v>
      </c>
      <c r="D6460" t="s">
        <v>20</v>
      </c>
      <c r="E6460" t="s">
        <v>24</v>
      </c>
      <c r="F6460">
        <v>202630</v>
      </c>
      <c r="G6460">
        <v>8780</v>
      </c>
      <c r="H6460">
        <v>20</v>
      </c>
      <c r="I6460">
        <v>16787800</v>
      </c>
      <c r="J6460">
        <v>39380</v>
      </c>
      <c r="K6460">
        <v>32707.845103</v>
      </c>
    </row>
    <row r="6461" spans="1:11" x14ac:dyDescent="0.35">
      <c r="A6461" t="s">
        <v>505</v>
      </c>
      <c r="B6461" t="s">
        <v>12</v>
      </c>
      <c r="C6461" t="s">
        <v>30</v>
      </c>
      <c r="D6461" t="s">
        <v>20</v>
      </c>
      <c r="E6461" t="s">
        <v>24</v>
      </c>
      <c r="F6461">
        <v>202630</v>
      </c>
      <c r="G6461">
        <v>22700</v>
      </c>
      <c r="H6461">
        <v>20</v>
      </c>
      <c r="I6461">
        <v>42436900</v>
      </c>
      <c r="J6461">
        <v>173560</v>
      </c>
      <c r="K6461">
        <v>31876.425551</v>
      </c>
    </row>
    <row r="6462" spans="1:11" x14ac:dyDescent="0.35">
      <c r="A6462" t="s">
        <v>505</v>
      </c>
      <c r="B6462" t="s">
        <v>12</v>
      </c>
      <c r="C6462" t="s">
        <v>31</v>
      </c>
      <c r="D6462" t="s">
        <v>32</v>
      </c>
      <c r="E6462" t="s">
        <v>21</v>
      </c>
      <c r="F6462">
        <v>202630</v>
      </c>
      <c r="G6462">
        <v>2160</v>
      </c>
      <c r="H6462">
        <v>12</v>
      </c>
      <c r="I6462">
        <v>4564800</v>
      </c>
      <c r="J6462">
        <v>5268</v>
      </c>
      <c r="K6462">
        <v>21746.777778</v>
      </c>
    </row>
    <row r="6463" spans="1:11" x14ac:dyDescent="0.35">
      <c r="A6463" t="s">
        <v>505</v>
      </c>
      <c r="B6463" t="s">
        <v>12</v>
      </c>
      <c r="C6463" t="s">
        <v>33</v>
      </c>
      <c r="D6463" t="s">
        <v>32</v>
      </c>
      <c r="E6463" t="s">
        <v>18</v>
      </c>
      <c r="F6463">
        <v>202630</v>
      </c>
      <c r="G6463">
        <v>5856</v>
      </c>
      <c r="H6463">
        <v>16</v>
      </c>
      <c r="I6463">
        <v>12549100</v>
      </c>
      <c r="J6463">
        <v>23344</v>
      </c>
      <c r="K6463">
        <v>29631.685792</v>
      </c>
    </row>
    <row r="6464" spans="1:11" x14ac:dyDescent="0.35">
      <c r="A6464" t="s">
        <v>505</v>
      </c>
      <c r="B6464" t="s">
        <v>12</v>
      </c>
      <c r="C6464" t="s">
        <v>34</v>
      </c>
      <c r="D6464" t="s">
        <v>32</v>
      </c>
      <c r="E6464" t="s">
        <v>24</v>
      </c>
      <c r="F6464">
        <v>202630</v>
      </c>
      <c r="G6464">
        <v>3960</v>
      </c>
      <c r="H6464">
        <v>20</v>
      </c>
      <c r="I6464">
        <v>7612200</v>
      </c>
      <c r="J6464">
        <v>16240</v>
      </c>
      <c r="K6464">
        <v>31966.904040000001</v>
      </c>
    </row>
    <row r="6465" spans="1:11" x14ac:dyDescent="0.35">
      <c r="A6465" t="s">
        <v>505</v>
      </c>
      <c r="B6465" t="s">
        <v>12</v>
      </c>
      <c r="C6465" t="s">
        <v>35</v>
      </c>
      <c r="D6465" t="s">
        <v>23</v>
      </c>
      <c r="E6465" t="s">
        <v>24</v>
      </c>
      <c r="F6465">
        <v>202630</v>
      </c>
      <c r="G6465">
        <v>9940</v>
      </c>
      <c r="H6465">
        <v>20</v>
      </c>
      <c r="I6465">
        <v>16903100</v>
      </c>
      <c r="J6465">
        <v>55820</v>
      </c>
      <c r="K6465">
        <v>29028.086519</v>
      </c>
    </row>
    <row r="6466" spans="1:11" x14ac:dyDescent="0.35">
      <c r="A6466" t="s">
        <v>505</v>
      </c>
      <c r="B6466" t="s">
        <v>36</v>
      </c>
      <c r="C6466" t="s">
        <v>37</v>
      </c>
      <c r="D6466" t="s">
        <v>17</v>
      </c>
      <c r="E6466" t="s">
        <v>38</v>
      </c>
      <c r="F6466">
        <v>202630</v>
      </c>
      <c r="G6466">
        <v>3510</v>
      </c>
      <c r="H6466">
        <v>6</v>
      </c>
      <c r="I6466">
        <v>10474800</v>
      </c>
      <c r="J6466">
        <v>15060</v>
      </c>
      <c r="K6466">
        <v>16032.360683999999</v>
      </c>
    </row>
    <row r="6467" spans="1:11" x14ac:dyDescent="0.35">
      <c r="A6467" t="s">
        <v>505</v>
      </c>
      <c r="B6467" t="s">
        <v>36</v>
      </c>
      <c r="C6467" t="s">
        <v>39</v>
      </c>
      <c r="D6467" t="s">
        <v>17</v>
      </c>
      <c r="E6467" t="s">
        <v>15</v>
      </c>
      <c r="F6467">
        <v>202630</v>
      </c>
      <c r="G6467">
        <v>2820</v>
      </c>
      <c r="H6467">
        <v>12</v>
      </c>
      <c r="I6467">
        <v>3929700</v>
      </c>
      <c r="J6467">
        <v>9576</v>
      </c>
      <c r="K6467">
        <v>14598.723404</v>
      </c>
    </row>
    <row r="6468" spans="1:11" x14ac:dyDescent="0.35">
      <c r="A6468" t="s">
        <v>505</v>
      </c>
      <c r="B6468" t="s">
        <v>36</v>
      </c>
      <c r="C6468" t="s">
        <v>40</v>
      </c>
      <c r="D6468" t="s">
        <v>17</v>
      </c>
      <c r="E6468" t="s">
        <v>15</v>
      </c>
      <c r="F6468">
        <v>202630</v>
      </c>
      <c r="G6468">
        <v>72</v>
      </c>
      <c r="H6468">
        <v>12</v>
      </c>
      <c r="I6468">
        <v>91800</v>
      </c>
      <c r="J6468">
        <v>192</v>
      </c>
      <c r="K6468">
        <v>13291.833333</v>
      </c>
    </row>
    <row r="6469" spans="1:11" x14ac:dyDescent="0.35">
      <c r="A6469" t="s">
        <v>505</v>
      </c>
      <c r="B6469" t="s">
        <v>36</v>
      </c>
      <c r="C6469" t="s">
        <v>41</v>
      </c>
      <c r="D6469" t="s">
        <v>14</v>
      </c>
      <c r="E6469" t="s">
        <v>15</v>
      </c>
      <c r="F6469">
        <v>202630</v>
      </c>
      <c r="G6469">
        <v>41460</v>
      </c>
      <c r="H6469">
        <v>12</v>
      </c>
      <c r="I6469">
        <v>59555000</v>
      </c>
      <c r="J6469">
        <v>324420</v>
      </c>
      <c r="K6469">
        <v>15113.326773000001</v>
      </c>
    </row>
    <row r="6470" spans="1:11" x14ac:dyDescent="0.35">
      <c r="A6470" t="s">
        <v>505</v>
      </c>
      <c r="B6470" t="s">
        <v>36</v>
      </c>
      <c r="C6470" t="s">
        <v>42</v>
      </c>
      <c r="D6470" t="s">
        <v>20</v>
      </c>
      <c r="E6470" t="s">
        <v>18</v>
      </c>
      <c r="F6470">
        <v>202630</v>
      </c>
      <c r="G6470">
        <v>6624</v>
      </c>
      <c r="H6470">
        <v>16</v>
      </c>
      <c r="I6470">
        <v>15909500</v>
      </c>
      <c r="J6470">
        <v>25664</v>
      </c>
      <c r="K6470">
        <v>33851.842994999999</v>
      </c>
    </row>
    <row r="6471" spans="1:11" x14ac:dyDescent="0.35">
      <c r="A6471" t="s">
        <v>505</v>
      </c>
      <c r="B6471" t="s">
        <v>36</v>
      </c>
      <c r="C6471" t="s">
        <v>43</v>
      </c>
      <c r="D6471" t="s">
        <v>17</v>
      </c>
      <c r="E6471" t="s">
        <v>15</v>
      </c>
      <c r="F6471">
        <v>202630</v>
      </c>
      <c r="G6471">
        <v>4512</v>
      </c>
      <c r="H6471">
        <v>12</v>
      </c>
      <c r="I6471">
        <v>6961000</v>
      </c>
      <c r="J6471">
        <v>17556</v>
      </c>
      <c r="K6471">
        <v>16309.039894</v>
      </c>
    </row>
    <row r="6472" spans="1:11" x14ac:dyDescent="0.35">
      <c r="A6472" t="s">
        <v>505</v>
      </c>
      <c r="B6472" t="s">
        <v>36</v>
      </c>
      <c r="C6472" t="s">
        <v>44</v>
      </c>
      <c r="D6472" t="s">
        <v>17</v>
      </c>
      <c r="E6472" t="s">
        <v>15</v>
      </c>
      <c r="F6472">
        <v>202630</v>
      </c>
      <c r="G6472">
        <v>6036</v>
      </c>
      <c r="H6472">
        <v>12</v>
      </c>
      <c r="I6472">
        <v>8907000</v>
      </c>
      <c r="J6472">
        <v>30228</v>
      </c>
      <c r="K6472">
        <v>15543.286281999999</v>
      </c>
    </row>
    <row r="6473" spans="1:11" x14ac:dyDescent="0.35">
      <c r="A6473" t="s">
        <v>505</v>
      </c>
      <c r="B6473" t="s">
        <v>36</v>
      </c>
      <c r="C6473" t="s">
        <v>45</v>
      </c>
      <c r="D6473" t="s">
        <v>17</v>
      </c>
      <c r="E6473" t="s">
        <v>15</v>
      </c>
      <c r="F6473">
        <v>202630</v>
      </c>
      <c r="G6473">
        <v>23292</v>
      </c>
      <c r="H6473">
        <v>12</v>
      </c>
      <c r="I6473">
        <v>33075000</v>
      </c>
      <c r="J6473">
        <v>203544</v>
      </c>
      <c r="K6473">
        <v>16474.931478999999</v>
      </c>
    </row>
    <row r="6474" spans="1:11" x14ac:dyDescent="0.35">
      <c r="A6474" t="s">
        <v>505</v>
      </c>
      <c r="B6474" t="s">
        <v>36</v>
      </c>
      <c r="C6474" t="s">
        <v>46</v>
      </c>
      <c r="D6474" t="s">
        <v>14</v>
      </c>
      <c r="E6474" t="s">
        <v>15</v>
      </c>
      <c r="F6474">
        <v>202630</v>
      </c>
      <c r="G6474">
        <v>4740</v>
      </c>
      <c r="H6474">
        <v>12</v>
      </c>
      <c r="I6474">
        <v>5927000</v>
      </c>
      <c r="J6474">
        <v>19668</v>
      </c>
      <c r="K6474">
        <v>13509.977215000001</v>
      </c>
    </row>
    <row r="6475" spans="1:11" x14ac:dyDescent="0.35">
      <c r="A6475" t="s">
        <v>505</v>
      </c>
      <c r="B6475" t="s">
        <v>36</v>
      </c>
      <c r="C6475" t="s">
        <v>47</v>
      </c>
      <c r="D6475" t="s">
        <v>17</v>
      </c>
      <c r="E6475" t="s">
        <v>18</v>
      </c>
      <c r="F6475">
        <v>202630</v>
      </c>
      <c r="G6475">
        <v>4224</v>
      </c>
      <c r="H6475">
        <v>16</v>
      </c>
      <c r="I6475">
        <v>7003500</v>
      </c>
      <c r="J6475">
        <v>17392</v>
      </c>
      <c r="K6475">
        <v>23328.234848</v>
      </c>
    </row>
    <row r="6476" spans="1:11" x14ac:dyDescent="0.35">
      <c r="A6476" t="s">
        <v>505</v>
      </c>
      <c r="B6476" t="s">
        <v>36</v>
      </c>
      <c r="C6476" t="s">
        <v>48</v>
      </c>
      <c r="D6476" t="s">
        <v>49</v>
      </c>
      <c r="E6476" t="s">
        <v>18</v>
      </c>
      <c r="F6476">
        <v>202630</v>
      </c>
      <c r="G6476">
        <v>9904</v>
      </c>
      <c r="H6476">
        <v>16</v>
      </c>
      <c r="I6476">
        <v>16055200</v>
      </c>
      <c r="J6476">
        <v>52720</v>
      </c>
      <c r="K6476">
        <v>23287.773829000002</v>
      </c>
    </row>
    <row r="6477" spans="1:11" x14ac:dyDescent="0.35">
      <c r="A6477" t="s">
        <v>505</v>
      </c>
      <c r="B6477" t="s">
        <v>36</v>
      </c>
      <c r="C6477" t="s">
        <v>50</v>
      </c>
      <c r="D6477" t="s">
        <v>14</v>
      </c>
      <c r="E6477" t="s">
        <v>15</v>
      </c>
      <c r="F6477">
        <v>202630</v>
      </c>
      <c r="G6477">
        <v>720</v>
      </c>
      <c r="H6477">
        <v>12</v>
      </c>
      <c r="I6477">
        <v>612000</v>
      </c>
      <c r="J6477">
        <v>3600</v>
      </c>
      <c r="K6477">
        <v>9014.2166670000006</v>
      </c>
    </row>
    <row r="6478" spans="1:11" x14ac:dyDescent="0.35">
      <c r="A6478" t="s">
        <v>505</v>
      </c>
      <c r="B6478" t="s">
        <v>36</v>
      </c>
      <c r="C6478" t="s">
        <v>51</v>
      </c>
      <c r="D6478" t="s">
        <v>32</v>
      </c>
      <c r="E6478" t="s">
        <v>21</v>
      </c>
      <c r="F6478">
        <v>202630</v>
      </c>
      <c r="G6478">
        <v>304</v>
      </c>
      <c r="H6478">
        <v>16</v>
      </c>
      <c r="I6478">
        <v>614000</v>
      </c>
      <c r="J6478">
        <v>352</v>
      </c>
      <c r="K6478">
        <v>29150.315789</v>
      </c>
    </row>
    <row r="6479" spans="1:11" x14ac:dyDescent="0.35">
      <c r="A6479" t="s">
        <v>505</v>
      </c>
      <c r="B6479" t="s">
        <v>36</v>
      </c>
      <c r="C6479" t="s">
        <v>52</v>
      </c>
      <c r="D6479" t="s">
        <v>20</v>
      </c>
      <c r="E6479" t="s">
        <v>21</v>
      </c>
      <c r="F6479">
        <v>202630</v>
      </c>
      <c r="G6479">
        <v>16920</v>
      </c>
      <c r="H6479">
        <v>20</v>
      </c>
      <c r="I6479">
        <v>35546100</v>
      </c>
      <c r="J6479">
        <v>126700</v>
      </c>
      <c r="K6479">
        <v>37742.783688000003</v>
      </c>
    </row>
    <row r="6480" spans="1:11" x14ac:dyDescent="0.35">
      <c r="A6480" t="s">
        <v>505</v>
      </c>
      <c r="B6480" t="s">
        <v>36</v>
      </c>
      <c r="C6480" t="s">
        <v>53</v>
      </c>
      <c r="D6480" t="s">
        <v>17</v>
      </c>
      <c r="E6480" t="s">
        <v>18</v>
      </c>
      <c r="F6480">
        <v>202630</v>
      </c>
      <c r="G6480">
        <v>11440</v>
      </c>
      <c r="H6480">
        <v>16</v>
      </c>
      <c r="I6480">
        <v>26865200</v>
      </c>
      <c r="J6480">
        <v>72560</v>
      </c>
      <c r="K6480">
        <v>33762.497902000003</v>
      </c>
    </row>
    <row r="6481" spans="1:11" x14ac:dyDescent="0.35">
      <c r="A6481" t="s">
        <v>505</v>
      </c>
      <c r="B6481" t="s">
        <v>36</v>
      </c>
      <c r="C6481" t="s">
        <v>54</v>
      </c>
      <c r="D6481" t="s">
        <v>20</v>
      </c>
      <c r="E6481" t="s">
        <v>18</v>
      </c>
      <c r="F6481">
        <v>202630</v>
      </c>
      <c r="G6481">
        <v>9808</v>
      </c>
      <c r="H6481">
        <v>16</v>
      </c>
      <c r="I6481">
        <v>23445100</v>
      </c>
      <c r="J6481">
        <v>55040</v>
      </c>
      <c r="K6481">
        <v>33792.450245</v>
      </c>
    </row>
    <row r="6482" spans="1:11" x14ac:dyDescent="0.35">
      <c r="A6482" t="s">
        <v>505</v>
      </c>
      <c r="B6482" t="s">
        <v>36</v>
      </c>
      <c r="C6482" t="s">
        <v>55</v>
      </c>
      <c r="D6482" t="s">
        <v>20</v>
      </c>
      <c r="E6482" t="s">
        <v>18</v>
      </c>
      <c r="F6482">
        <v>202630</v>
      </c>
      <c r="G6482">
        <v>6304</v>
      </c>
      <c r="H6482">
        <v>16</v>
      </c>
      <c r="I6482">
        <v>15069800</v>
      </c>
      <c r="J6482">
        <v>22832</v>
      </c>
      <c r="K6482">
        <v>33841.362944</v>
      </c>
    </row>
    <row r="6483" spans="1:11" x14ac:dyDescent="0.35">
      <c r="A6483" t="s">
        <v>505</v>
      </c>
      <c r="B6483" t="s">
        <v>36</v>
      </c>
      <c r="C6483" t="s">
        <v>58</v>
      </c>
      <c r="D6483" t="s">
        <v>32</v>
      </c>
      <c r="E6483" t="s">
        <v>15</v>
      </c>
      <c r="F6483">
        <v>202630</v>
      </c>
      <c r="G6483">
        <v>3924</v>
      </c>
      <c r="H6483">
        <v>12</v>
      </c>
      <c r="I6483">
        <v>6709500</v>
      </c>
      <c r="J6483">
        <v>11460</v>
      </c>
      <c r="K6483">
        <v>17729.437309000001</v>
      </c>
    </row>
    <row r="6484" spans="1:11" x14ac:dyDescent="0.35">
      <c r="A6484" t="s">
        <v>505</v>
      </c>
      <c r="B6484" t="s">
        <v>36</v>
      </c>
      <c r="C6484" t="s">
        <v>59</v>
      </c>
      <c r="D6484" t="s">
        <v>23</v>
      </c>
      <c r="E6484" t="s">
        <v>21</v>
      </c>
      <c r="F6484">
        <v>202630</v>
      </c>
      <c r="G6484">
        <v>22668</v>
      </c>
      <c r="H6484">
        <v>12</v>
      </c>
      <c r="I6484">
        <v>47347500</v>
      </c>
      <c r="J6484">
        <v>208464</v>
      </c>
      <c r="K6484">
        <v>23005.210693000001</v>
      </c>
    </row>
    <row r="6485" spans="1:11" x14ac:dyDescent="0.35">
      <c r="A6485" t="s">
        <v>505</v>
      </c>
      <c r="B6485" t="s">
        <v>36</v>
      </c>
      <c r="C6485" t="s">
        <v>60</v>
      </c>
      <c r="D6485" t="s">
        <v>23</v>
      </c>
      <c r="E6485" t="s">
        <v>21</v>
      </c>
      <c r="F6485">
        <v>202630</v>
      </c>
      <c r="G6485">
        <v>5920</v>
      </c>
      <c r="H6485">
        <v>16</v>
      </c>
      <c r="I6485">
        <v>12987400</v>
      </c>
      <c r="J6485">
        <v>21808</v>
      </c>
      <c r="K6485">
        <v>31001.345946000001</v>
      </c>
    </row>
    <row r="6486" spans="1:11" x14ac:dyDescent="0.35">
      <c r="A6486" t="s">
        <v>505</v>
      </c>
      <c r="B6486" t="s">
        <v>36</v>
      </c>
      <c r="C6486" t="s">
        <v>61</v>
      </c>
      <c r="D6486" t="s">
        <v>14</v>
      </c>
      <c r="E6486" t="s">
        <v>15</v>
      </c>
      <c r="F6486">
        <v>202630</v>
      </c>
      <c r="G6486">
        <v>6324</v>
      </c>
      <c r="H6486">
        <v>12</v>
      </c>
      <c r="I6486">
        <v>9493000</v>
      </c>
      <c r="J6486">
        <v>29724</v>
      </c>
      <c r="K6486">
        <v>16055.614801</v>
      </c>
    </row>
    <row r="6487" spans="1:11" x14ac:dyDescent="0.35">
      <c r="A6487" t="s">
        <v>505</v>
      </c>
      <c r="B6487" t="s">
        <v>36</v>
      </c>
      <c r="C6487" t="s">
        <v>62</v>
      </c>
      <c r="D6487" t="s">
        <v>17</v>
      </c>
      <c r="E6487" t="s">
        <v>15</v>
      </c>
      <c r="F6487">
        <v>202630</v>
      </c>
      <c r="G6487">
        <v>20208</v>
      </c>
      <c r="H6487">
        <v>12</v>
      </c>
      <c r="I6487">
        <v>27684700</v>
      </c>
      <c r="J6487">
        <v>193872</v>
      </c>
      <c r="K6487">
        <v>14182.517814999999</v>
      </c>
    </row>
    <row r="6488" spans="1:11" x14ac:dyDescent="0.35">
      <c r="A6488" t="s">
        <v>505</v>
      </c>
      <c r="B6488" t="s">
        <v>36</v>
      </c>
      <c r="C6488" t="s">
        <v>63</v>
      </c>
      <c r="D6488" t="s">
        <v>17</v>
      </c>
      <c r="E6488" t="s">
        <v>15</v>
      </c>
      <c r="F6488">
        <v>202630</v>
      </c>
      <c r="G6488">
        <v>5148</v>
      </c>
      <c r="H6488">
        <v>12</v>
      </c>
      <c r="I6488">
        <v>7178600</v>
      </c>
      <c r="J6488">
        <v>23292</v>
      </c>
      <c r="K6488">
        <v>14619.233099999999</v>
      </c>
    </row>
    <row r="6489" spans="1:11" x14ac:dyDescent="0.35">
      <c r="A6489" t="s">
        <v>505</v>
      </c>
      <c r="B6489" t="s">
        <v>36</v>
      </c>
      <c r="C6489" t="s">
        <v>64</v>
      </c>
      <c r="D6489" t="s">
        <v>17</v>
      </c>
      <c r="E6489" t="s">
        <v>15</v>
      </c>
      <c r="F6489">
        <v>202630</v>
      </c>
      <c r="G6489">
        <v>4464</v>
      </c>
      <c r="H6489">
        <v>12</v>
      </c>
      <c r="I6489">
        <v>6882000</v>
      </c>
      <c r="J6489">
        <v>19296</v>
      </c>
      <c r="K6489">
        <v>16443.206988999998</v>
      </c>
    </row>
    <row r="6490" spans="1:11" x14ac:dyDescent="0.35">
      <c r="A6490" t="s">
        <v>505</v>
      </c>
      <c r="B6490" t="s">
        <v>36</v>
      </c>
      <c r="C6490" t="s">
        <v>65</v>
      </c>
      <c r="D6490" t="s">
        <v>17</v>
      </c>
      <c r="E6490" t="s">
        <v>15</v>
      </c>
      <c r="F6490">
        <v>202630</v>
      </c>
      <c r="G6490">
        <v>468</v>
      </c>
      <c r="H6490">
        <v>12</v>
      </c>
      <c r="I6490">
        <v>729300</v>
      </c>
      <c r="J6490">
        <v>564</v>
      </c>
      <c r="K6490">
        <v>16239.025641</v>
      </c>
    </row>
    <row r="6491" spans="1:11" x14ac:dyDescent="0.35">
      <c r="A6491" t="s">
        <v>505</v>
      </c>
      <c r="B6491" t="s">
        <v>36</v>
      </c>
      <c r="C6491" t="s">
        <v>66</v>
      </c>
      <c r="D6491" t="s">
        <v>17</v>
      </c>
      <c r="E6491" t="s">
        <v>18</v>
      </c>
      <c r="F6491">
        <v>202630</v>
      </c>
      <c r="G6491">
        <v>8640</v>
      </c>
      <c r="H6491">
        <v>16</v>
      </c>
      <c r="I6491">
        <v>17940000</v>
      </c>
      <c r="J6491">
        <v>37888</v>
      </c>
      <c r="K6491">
        <v>29995.644444000001</v>
      </c>
    </row>
    <row r="6492" spans="1:11" x14ac:dyDescent="0.35">
      <c r="A6492" t="s">
        <v>505</v>
      </c>
      <c r="B6492" t="s">
        <v>36</v>
      </c>
      <c r="C6492" t="s">
        <v>67</v>
      </c>
      <c r="D6492" t="s">
        <v>49</v>
      </c>
      <c r="E6492" t="s">
        <v>15</v>
      </c>
      <c r="F6492">
        <v>202630</v>
      </c>
      <c r="G6492">
        <v>24</v>
      </c>
      <c r="H6492">
        <v>12</v>
      </c>
      <c r="I6492">
        <v>26800</v>
      </c>
      <c r="J6492">
        <v>96</v>
      </c>
      <c r="K6492">
        <v>11440</v>
      </c>
    </row>
    <row r="6493" spans="1:11" x14ac:dyDescent="0.35">
      <c r="A6493" t="s">
        <v>505</v>
      </c>
      <c r="B6493" t="s">
        <v>36</v>
      </c>
      <c r="C6493" t="s">
        <v>68</v>
      </c>
      <c r="D6493" t="s">
        <v>49</v>
      </c>
      <c r="E6493" t="s">
        <v>15</v>
      </c>
      <c r="F6493">
        <v>202630</v>
      </c>
      <c r="G6493">
        <v>2556</v>
      </c>
      <c r="H6493">
        <v>12</v>
      </c>
      <c r="I6493">
        <v>2881900</v>
      </c>
      <c r="J6493">
        <v>8964</v>
      </c>
      <c r="K6493">
        <v>11609.666667</v>
      </c>
    </row>
    <row r="6494" spans="1:11" x14ac:dyDescent="0.35">
      <c r="A6494" t="s">
        <v>505</v>
      </c>
      <c r="B6494" t="s">
        <v>36</v>
      </c>
      <c r="C6494" t="s">
        <v>69</v>
      </c>
      <c r="D6494" t="s">
        <v>14</v>
      </c>
      <c r="E6494" t="s">
        <v>24</v>
      </c>
      <c r="F6494">
        <v>202630</v>
      </c>
      <c r="G6494">
        <v>3580</v>
      </c>
      <c r="H6494">
        <v>20</v>
      </c>
      <c r="I6494">
        <v>5280500</v>
      </c>
      <c r="J6494">
        <v>8580</v>
      </c>
      <c r="K6494">
        <v>26337.670391</v>
      </c>
    </row>
    <row r="6495" spans="1:11" x14ac:dyDescent="0.35">
      <c r="A6495" t="s">
        <v>505</v>
      </c>
      <c r="B6495" t="s">
        <v>36</v>
      </c>
      <c r="C6495" t="s">
        <v>70</v>
      </c>
      <c r="D6495" t="s">
        <v>17</v>
      </c>
      <c r="E6495" t="s">
        <v>18</v>
      </c>
      <c r="F6495">
        <v>202630</v>
      </c>
      <c r="G6495">
        <v>21952</v>
      </c>
      <c r="H6495">
        <v>16</v>
      </c>
      <c r="I6495">
        <v>51586400</v>
      </c>
      <c r="J6495">
        <v>225952</v>
      </c>
      <c r="K6495">
        <v>33802.634110999999</v>
      </c>
    </row>
    <row r="6496" spans="1:11" x14ac:dyDescent="0.35">
      <c r="A6496" t="s">
        <v>505</v>
      </c>
      <c r="B6496" t="s">
        <v>36</v>
      </c>
      <c r="C6496" t="s">
        <v>71</v>
      </c>
      <c r="D6496" t="s">
        <v>17</v>
      </c>
      <c r="E6496" t="s">
        <v>24</v>
      </c>
      <c r="F6496">
        <v>202630</v>
      </c>
      <c r="G6496">
        <v>2140</v>
      </c>
      <c r="H6496">
        <v>20</v>
      </c>
      <c r="I6496">
        <v>3156500</v>
      </c>
      <c r="J6496">
        <v>3600</v>
      </c>
      <c r="K6496">
        <v>26278.065420999999</v>
      </c>
    </row>
    <row r="6497" spans="1:11" x14ac:dyDescent="0.35">
      <c r="A6497" t="s">
        <v>505</v>
      </c>
      <c r="B6497" t="s">
        <v>36</v>
      </c>
      <c r="C6497" t="s">
        <v>72</v>
      </c>
      <c r="D6497" t="s">
        <v>17</v>
      </c>
      <c r="E6497" t="s">
        <v>24</v>
      </c>
      <c r="F6497">
        <v>202630</v>
      </c>
      <c r="G6497">
        <v>2620</v>
      </c>
      <c r="H6497">
        <v>20</v>
      </c>
      <c r="I6497">
        <v>3864500</v>
      </c>
      <c r="J6497">
        <v>6800</v>
      </c>
      <c r="K6497">
        <v>26262.351145000001</v>
      </c>
    </row>
    <row r="6498" spans="1:11" x14ac:dyDescent="0.35">
      <c r="A6498" t="s">
        <v>505</v>
      </c>
      <c r="B6498" t="s">
        <v>36</v>
      </c>
      <c r="C6498" t="s">
        <v>73</v>
      </c>
      <c r="D6498" t="s">
        <v>49</v>
      </c>
      <c r="E6498" t="s">
        <v>21</v>
      </c>
      <c r="F6498">
        <v>202630</v>
      </c>
      <c r="G6498">
        <v>4896</v>
      </c>
      <c r="H6498">
        <v>12</v>
      </c>
      <c r="I6498">
        <v>7643900</v>
      </c>
      <c r="J6498">
        <v>20268</v>
      </c>
      <c r="K6498">
        <v>16618.176470999999</v>
      </c>
    </row>
    <row r="6499" spans="1:11" x14ac:dyDescent="0.35">
      <c r="A6499" t="s">
        <v>505</v>
      </c>
      <c r="B6499" t="s">
        <v>75</v>
      </c>
      <c r="C6499" t="s">
        <v>76</v>
      </c>
      <c r="D6499" t="s">
        <v>20</v>
      </c>
      <c r="E6499" t="s">
        <v>18</v>
      </c>
      <c r="F6499">
        <v>202630</v>
      </c>
      <c r="G6499">
        <v>21424</v>
      </c>
      <c r="H6499">
        <v>16</v>
      </c>
      <c r="I6499">
        <v>37818600</v>
      </c>
      <c r="J6499">
        <v>156384</v>
      </c>
      <c r="K6499">
        <v>24636.053025000001</v>
      </c>
    </row>
    <row r="6500" spans="1:11" x14ac:dyDescent="0.35">
      <c r="A6500" t="s">
        <v>505</v>
      </c>
      <c r="B6500" t="s">
        <v>75</v>
      </c>
      <c r="C6500" t="s">
        <v>77</v>
      </c>
      <c r="D6500" t="s">
        <v>17</v>
      </c>
      <c r="E6500" t="s">
        <v>18</v>
      </c>
      <c r="F6500">
        <v>202630</v>
      </c>
      <c r="G6500">
        <v>6432</v>
      </c>
      <c r="H6500">
        <v>16</v>
      </c>
      <c r="I6500">
        <v>11723800</v>
      </c>
      <c r="J6500">
        <v>29760</v>
      </c>
      <c r="K6500">
        <v>25643.059700999998</v>
      </c>
    </row>
    <row r="6501" spans="1:11" x14ac:dyDescent="0.35">
      <c r="A6501" t="s">
        <v>505</v>
      </c>
      <c r="B6501" t="s">
        <v>75</v>
      </c>
      <c r="C6501" t="s">
        <v>78</v>
      </c>
      <c r="D6501" t="s">
        <v>17</v>
      </c>
      <c r="E6501" t="s">
        <v>18</v>
      </c>
      <c r="F6501">
        <v>202630</v>
      </c>
      <c r="G6501">
        <v>8592</v>
      </c>
      <c r="H6501">
        <v>16</v>
      </c>
      <c r="I6501">
        <v>15649100</v>
      </c>
      <c r="J6501">
        <v>40768</v>
      </c>
      <c r="K6501">
        <v>25640.054004000001</v>
      </c>
    </row>
    <row r="6502" spans="1:11" x14ac:dyDescent="0.35">
      <c r="A6502" t="s">
        <v>505</v>
      </c>
      <c r="B6502" t="s">
        <v>75</v>
      </c>
      <c r="C6502" t="s">
        <v>79</v>
      </c>
      <c r="D6502" t="s">
        <v>17</v>
      </c>
      <c r="E6502" t="s">
        <v>18</v>
      </c>
      <c r="F6502">
        <v>202630</v>
      </c>
      <c r="G6502">
        <v>7104</v>
      </c>
      <c r="H6502">
        <v>16</v>
      </c>
      <c r="I6502">
        <v>12941200</v>
      </c>
      <c r="J6502">
        <v>41696</v>
      </c>
      <c r="K6502">
        <v>25497.270270000001</v>
      </c>
    </row>
    <row r="6503" spans="1:11" x14ac:dyDescent="0.35">
      <c r="A6503" t="s">
        <v>505</v>
      </c>
      <c r="B6503" t="s">
        <v>75</v>
      </c>
      <c r="C6503" t="s">
        <v>80</v>
      </c>
      <c r="D6503" t="s">
        <v>14</v>
      </c>
      <c r="E6503" t="s">
        <v>15</v>
      </c>
      <c r="F6503">
        <v>202630</v>
      </c>
      <c r="G6503">
        <v>8416</v>
      </c>
      <c r="H6503">
        <v>16</v>
      </c>
      <c r="I6503">
        <v>9637600</v>
      </c>
      <c r="J6503">
        <v>15312</v>
      </c>
      <c r="K6503">
        <v>16650.256654000001</v>
      </c>
    </row>
    <row r="6504" spans="1:11" x14ac:dyDescent="0.35">
      <c r="A6504" t="s">
        <v>505</v>
      </c>
      <c r="B6504" t="s">
        <v>81</v>
      </c>
      <c r="C6504" t="s">
        <v>82</v>
      </c>
      <c r="D6504" t="s">
        <v>17</v>
      </c>
      <c r="E6504" t="s">
        <v>15</v>
      </c>
      <c r="F6504">
        <v>202630</v>
      </c>
      <c r="G6504">
        <v>7872</v>
      </c>
      <c r="H6504">
        <v>16</v>
      </c>
      <c r="I6504">
        <v>10187000</v>
      </c>
      <c r="J6504">
        <v>30032</v>
      </c>
      <c r="K6504">
        <v>18365.341463000001</v>
      </c>
    </row>
    <row r="6505" spans="1:11" x14ac:dyDescent="0.35">
      <c r="A6505" t="s">
        <v>505</v>
      </c>
      <c r="B6505" t="s">
        <v>81</v>
      </c>
      <c r="C6505" t="s">
        <v>560</v>
      </c>
      <c r="E6505" t="s">
        <v>15</v>
      </c>
      <c r="F6505">
        <v>202630</v>
      </c>
      <c r="G6505">
        <v>384</v>
      </c>
      <c r="H6505">
        <v>12</v>
      </c>
      <c r="I6505">
        <v>556900</v>
      </c>
      <c r="J6505">
        <v>3012</v>
      </c>
      <c r="K6505">
        <v>15488.25</v>
      </c>
    </row>
    <row r="6506" spans="1:11" x14ac:dyDescent="0.35">
      <c r="A6506" t="s">
        <v>505</v>
      </c>
      <c r="B6506" t="s">
        <v>81</v>
      </c>
      <c r="C6506" t="s">
        <v>83</v>
      </c>
      <c r="D6506" t="s">
        <v>32</v>
      </c>
      <c r="E6506" t="s">
        <v>15</v>
      </c>
      <c r="F6506">
        <v>202630</v>
      </c>
      <c r="G6506">
        <v>636</v>
      </c>
      <c r="H6506">
        <v>12</v>
      </c>
      <c r="I6506">
        <v>928500</v>
      </c>
      <c r="J6506">
        <v>1380</v>
      </c>
      <c r="K6506">
        <v>14495.09434</v>
      </c>
    </row>
    <row r="6507" spans="1:11" x14ac:dyDescent="0.35">
      <c r="A6507" t="s">
        <v>505</v>
      </c>
      <c r="B6507" t="s">
        <v>81</v>
      </c>
      <c r="C6507" t="s">
        <v>84</v>
      </c>
      <c r="D6507" t="s">
        <v>20</v>
      </c>
      <c r="E6507" t="s">
        <v>21</v>
      </c>
      <c r="F6507">
        <v>202630</v>
      </c>
      <c r="G6507">
        <v>37272</v>
      </c>
      <c r="H6507">
        <v>12</v>
      </c>
      <c r="I6507">
        <v>89265700</v>
      </c>
      <c r="J6507">
        <v>372024</v>
      </c>
      <c r="K6507">
        <v>26045.762073000002</v>
      </c>
    </row>
    <row r="6508" spans="1:11" x14ac:dyDescent="0.35">
      <c r="A6508" t="s">
        <v>505</v>
      </c>
      <c r="B6508" t="s">
        <v>81</v>
      </c>
      <c r="C6508" t="s">
        <v>85</v>
      </c>
      <c r="D6508" t="s">
        <v>17</v>
      </c>
      <c r="E6508" t="s">
        <v>15</v>
      </c>
      <c r="F6508">
        <v>202630</v>
      </c>
      <c r="G6508">
        <v>5976</v>
      </c>
      <c r="H6508">
        <v>12</v>
      </c>
      <c r="I6508">
        <v>8835400</v>
      </c>
      <c r="J6508">
        <v>24900</v>
      </c>
      <c r="K6508">
        <v>15379.648594</v>
      </c>
    </row>
    <row r="6509" spans="1:11" x14ac:dyDescent="0.35">
      <c r="A6509" t="s">
        <v>505</v>
      </c>
      <c r="B6509" t="s">
        <v>81</v>
      </c>
      <c r="C6509" t="s">
        <v>86</v>
      </c>
      <c r="D6509" t="s">
        <v>17</v>
      </c>
      <c r="E6509" t="s">
        <v>18</v>
      </c>
      <c r="F6509">
        <v>202630</v>
      </c>
      <c r="G6509">
        <v>816</v>
      </c>
      <c r="H6509">
        <v>16</v>
      </c>
      <c r="I6509">
        <v>1871700</v>
      </c>
      <c r="J6509">
        <v>2464</v>
      </c>
      <c r="K6509">
        <v>31975.921568999998</v>
      </c>
    </row>
    <row r="6510" spans="1:11" x14ac:dyDescent="0.35">
      <c r="A6510" t="s">
        <v>505</v>
      </c>
      <c r="B6510" t="s">
        <v>81</v>
      </c>
      <c r="C6510" t="s">
        <v>87</v>
      </c>
      <c r="D6510" t="s">
        <v>17</v>
      </c>
      <c r="E6510" t="s">
        <v>18</v>
      </c>
      <c r="F6510">
        <v>202630</v>
      </c>
      <c r="G6510">
        <v>2112</v>
      </c>
      <c r="H6510">
        <v>16</v>
      </c>
      <c r="I6510">
        <v>4845700</v>
      </c>
      <c r="J6510">
        <v>8944</v>
      </c>
      <c r="K6510">
        <v>32175.833332999999</v>
      </c>
    </row>
    <row r="6511" spans="1:11" x14ac:dyDescent="0.35">
      <c r="A6511" t="s">
        <v>505</v>
      </c>
      <c r="B6511" t="s">
        <v>81</v>
      </c>
      <c r="C6511" t="s">
        <v>88</v>
      </c>
      <c r="D6511" t="s">
        <v>32</v>
      </c>
      <c r="E6511" t="s">
        <v>21</v>
      </c>
      <c r="F6511">
        <v>202630</v>
      </c>
      <c r="G6511">
        <v>5868</v>
      </c>
      <c r="H6511">
        <v>12</v>
      </c>
      <c r="I6511">
        <v>13951500</v>
      </c>
      <c r="J6511">
        <v>26484</v>
      </c>
      <c r="K6511">
        <v>25977.768916000001</v>
      </c>
    </row>
    <row r="6512" spans="1:11" x14ac:dyDescent="0.35">
      <c r="A6512" t="s">
        <v>505</v>
      </c>
      <c r="B6512" t="s">
        <v>81</v>
      </c>
      <c r="C6512" t="s">
        <v>89</v>
      </c>
      <c r="D6512" t="s">
        <v>14</v>
      </c>
      <c r="E6512" t="s">
        <v>15</v>
      </c>
      <c r="F6512">
        <v>202630</v>
      </c>
      <c r="G6512">
        <v>2960</v>
      </c>
      <c r="H6512">
        <v>16</v>
      </c>
      <c r="I6512">
        <v>4057800</v>
      </c>
      <c r="J6512">
        <v>9600</v>
      </c>
      <c r="K6512">
        <v>18343.697296999999</v>
      </c>
    </row>
    <row r="6513" spans="1:11" x14ac:dyDescent="0.35">
      <c r="A6513" t="s">
        <v>505</v>
      </c>
      <c r="B6513" t="s">
        <v>81</v>
      </c>
      <c r="C6513" t="s">
        <v>90</v>
      </c>
      <c r="D6513" t="s">
        <v>17</v>
      </c>
      <c r="E6513" t="s">
        <v>21</v>
      </c>
      <c r="F6513">
        <v>202630</v>
      </c>
      <c r="G6513">
        <v>36288</v>
      </c>
      <c r="H6513">
        <v>12</v>
      </c>
      <c r="I6513">
        <v>86914900</v>
      </c>
      <c r="J6513">
        <v>369036</v>
      </c>
      <c r="K6513">
        <v>25996.304232999999</v>
      </c>
    </row>
    <row r="6514" spans="1:11" x14ac:dyDescent="0.35">
      <c r="A6514" t="s">
        <v>505</v>
      </c>
      <c r="B6514" t="s">
        <v>81</v>
      </c>
      <c r="C6514" t="s">
        <v>91</v>
      </c>
      <c r="D6514" t="s">
        <v>23</v>
      </c>
      <c r="E6514" t="s">
        <v>21</v>
      </c>
      <c r="F6514">
        <v>202630</v>
      </c>
      <c r="G6514">
        <v>2080</v>
      </c>
      <c r="H6514">
        <v>16</v>
      </c>
      <c r="I6514">
        <v>6112000</v>
      </c>
      <c r="J6514">
        <v>5136</v>
      </c>
      <c r="K6514">
        <v>41523.192307999998</v>
      </c>
    </row>
    <row r="6515" spans="1:11" x14ac:dyDescent="0.35">
      <c r="A6515" t="s">
        <v>505</v>
      </c>
      <c r="B6515" t="s">
        <v>81</v>
      </c>
      <c r="C6515" t="s">
        <v>92</v>
      </c>
      <c r="D6515" t="s">
        <v>32</v>
      </c>
      <c r="E6515" t="s">
        <v>21</v>
      </c>
      <c r="F6515">
        <v>202630</v>
      </c>
      <c r="G6515">
        <v>9568</v>
      </c>
      <c r="H6515">
        <v>16</v>
      </c>
      <c r="I6515">
        <v>23163300</v>
      </c>
      <c r="J6515">
        <v>73184</v>
      </c>
      <c r="K6515">
        <v>35036.429766000001</v>
      </c>
    </row>
    <row r="6516" spans="1:11" x14ac:dyDescent="0.35">
      <c r="A6516" t="s">
        <v>505</v>
      </c>
      <c r="B6516" t="s">
        <v>81</v>
      </c>
      <c r="C6516" t="s">
        <v>93</v>
      </c>
      <c r="D6516" t="s">
        <v>17</v>
      </c>
      <c r="E6516" t="s">
        <v>18</v>
      </c>
      <c r="F6516">
        <v>202630</v>
      </c>
      <c r="G6516">
        <v>1408</v>
      </c>
      <c r="H6516">
        <v>16</v>
      </c>
      <c r="I6516">
        <v>3229600</v>
      </c>
      <c r="J6516">
        <v>3504</v>
      </c>
      <c r="K6516">
        <v>32038.329545000001</v>
      </c>
    </row>
    <row r="6517" spans="1:11" x14ac:dyDescent="0.35">
      <c r="A6517" t="s">
        <v>505</v>
      </c>
      <c r="B6517" t="s">
        <v>81</v>
      </c>
      <c r="C6517" t="s">
        <v>94</v>
      </c>
      <c r="D6517" t="s">
        <v>20</v>
      </c>
      <c r="E6517" t="s">
        <v>21</v>
      </c>
      <c r="F6517">
        <v>202630</v>
      </c>
      <c r="G6517">
        <v>4944</v>
      </c>
      <c r="H6517">
        <v>16</v>
      </c>
      <c r="I6517">
        <v>11348100</v>
      </c>
      <c r="J6517">
        <v>15344</v>
      </c>
      <c r="K6517">
        <v>32300.142394999999</v>
      </c>
    </row>
    <row r="6518" spans="1:11" x14ac:dyDescent="0.35">
      <c r="A6518" t="s">
        <v>505</v>
      </c>
      <c r="B6518" t="s">
        <v>81</v>
      </c>
      <c r="C6518" t="s">
        <v>95</v>
      </c>
      <c r="D6518" t="s">
        <v>23</v>
      </c>
      <c r="E6518" t="s">
        <v>21</v>
      </c>
      <c r="F6518">
        <v>202630</v>
      </c>
      <c r="G6518">
        <v>67152</v>
      </c>
      <c r="H6518">
        <v>16</v>
      </c>
      <c r="I6518">
        <v>162789600</v>
      </c>
      <c r="J6518">
        <v>676064</v>
      </c>
      <c r="K6518">
        <v>35104.436264000004</v>
      </c>
    </row>
    <row r="6519" spans="1:11" x14ac:dyDescent="0.35">
      <c r="A6519" t="s">
        <v>505</v>
      </c>
      <c r="B6519" t="s">
        <v>96</v>
      </c>
      <c r="C6519" t="s">
        <v>97</v>
      </c>
      <c r="D6519" t="s">
        <v>49</v>
      </c>
      <c r="E6519" t="s">
        <v>21</v>
      </c>
      <c r="F6519">
        <v>202630</v>
      </c>
      <c r="G6519">
        <v>5720</v>
      </c>
      <c r="H6519">
        <v>20</v>
      </c>
      <c r="I6519">
        <v>8580800</v>
      </c>
      <c r="J6519">
        <v>28260</v>
      </c>
      <c r="K6519">
        <v>26612.888112000001</v>
      </c>
    </row>
    <row r="6520" spans="1:11" x14ac:dyDescent="0.35">
      <c r="A6520" t="s">
        <v>505</v>
      </c>
      <c r="B6520" t="s">
        <v>96</v>
      </c>
      <c r="C6520" t="s">
        <v>98</v>
      </c>
      <c r="D6520" t="s">
        <v>32</v>
      </c>
      <c r="E6520" t="s">
        <v>18</v>
      </c>
      <c r="F6520">
        <v>202630</v>
      </c>
      <c r="G6520">
        <v>11780</v>
      </c>
      <c r="H6520">
        <v>20</v>
      </c>
      <c r="I6520">
        <v>23974700</v>
      </c>
      <c r="J6520">
        <v>56220</v>
      </c>
      <c r="K6520">
        <v>36320.025466999999</v>
      </c>
    </row>
    <row r="6521" spans="1:11" x14ac:dyDescent="0.35">
      <c r="A6521" t="s">
        <v>505</v>
      </c>
      <c r="B6521" t="s">
        <v>96</v>
      </c>
      <c r="C6521" t="s">
        <v>99</v>
      </c>
      <c r="D6521" t="s">
        <v>32</v>
      </c>
      <c r="E6521" t="s">
        <v>18</v>
      </c>
      <c r="F6521">
        <v>202630</v>
      </c>
      <c r="G6521">
        <v>8120</v>
      </c>
      <c r="H6521">
        <v>20</v>
      </c>
      <c r="I6521">
        <v>19698000</v>
      </c>
      <c r="J6521">
        <v>38400</v>
      </c>
      <c r="K6521">
        <v>42839.694581000003</v>
      </c>
    </row>
    <row r="6522" spans="1:11" x14ac:dyDescent="0.35">
      <c r="A6522" t="s">
        <v>505</v>
      </c>
      <c r="B6522" t="s">
        <v>96</v>
      </c>
      <c r="C6522" t="s">
        <v>100</v>
      </c>
      <c r="D6522" t="s">
        <v>32</v>
      </c>
      <c r="E6522" t="s">
        <v>18</v>
      </c>
      <c r="F6522">
        <v>202630</v>
      </c>
      <c r="G6522">
        <v>27740</v>
      </c>
      <c r="H6522">
        <v>20</v>
      </c>
      <c r="I6522">
        <v>67374500</v>
      </c>
      <c r="J6522">
        <v>190380</v>
      </c>
      <c r="K6522">
        <v>43076.947368000001</v>
      </c>
    </row>
    <row r="6523" spans="1:11" x14ac:dyDescent="0.35">
      <c r="A6523" t="s">
        <v>505</v>
      </c>
      <c r="B6523" t="s">
        <v>96</v>
      </c>
      <c r="C6523" t="s">
        <v>101</v>
      </c>
      <c r="D6523" t="s">
        <v>32</v>
      </c>
      <c r="E6523" t="s">
        <v>21</v>
      </c>
      <c r="F6523">
        <v>202630</v>
      </c>
      <c r="G6523">
        <v>3120</v>
      </c>
      <c r="H6523">
        <v>20</v>
      </c>
      <c r="I6523">
        <v>4196700</v>
      </c>
      <c r="J6523">
        <v>11140</v>
      </c>
      <c r="K6523">
        <v>23630.666667000001</v>
      </c>
    </row>
    <row r="6524" spans="1:11" x14ac:dyDescent="0.35">
      <c r="A6524" t="s">
        <v>505</v>
      </c>
      <c r="B6524" t="s">
        <v>96</v>
      </c>
      <c r="C6524" t="s">
        <v>102</v>
      </c>
      <c r="D6524" t="s">
        <v>14</v>
      </c>
      <c r="E6524" t="s">
        <v>15</v>
      </c>
      <c r="F6524">
        <v>202630</v>
      </c>
      <c r="G6524">
        <v>28212</v>
      </c>
      <c r="H6524">
        <v>12</v>
      </c>
      <c r="I6524">
        <v>32914000</v>
      </c>
      <c r="J6524">
        <v>136104</v>
      </c>
      <c r="K6524">
        <v>13182.243301</v>
      </c>
    </row>
    <row r="6525" spans="1:11" x14ac:dyDescent="0.35">
      <c r="A6525" t="s">
        <v>505</v>
      </c>
      <c r="B6525" t="s">
        <v>96</v>
      </c>
      <c r="C6525" t="s">
        <v>103</v>
      </c>
      <c r="D6525" t="s">
        <v>32</v>
      </c>
      <c r="E6525" t="s">
        <v>15</v>
      </c>
      <c r="F6525">
        <v>202630</v>
      </c>
      <c r="G6525">
        <v>8760</v>
      </c>
      <c r="H6525">
        <v>12</v>
      </c>
      <c r="I6525">
        <v>15994700</v>
      </c>
      <c r="J6525">
        <v>45324</v>
      </c>
      <c r="K6525">
        <v>19338.656164</v>
      </c>
    </row>
    <row r="6526" spans="1:11" x14ac:dyDescent="0.35">
      <c r="A6526" t="s">
        <v>505</v>
      </c>
      <c r="B6526" t="s">
        <v>96</v>
      </c>
      <c r="C6526" t="s">
        <v>104</v>
      </c>
      <c r="D6526" t="s">
        <v>32</v>
      </c>
      <c r="E6526" t="s">
        <v>15</v>
      </c>
      <c r="F6526">
        <v>202630</v>
      </c>
      <c r="G6526">
        <v>7704</v>
      </c>
      <c r="H6526">
        <v>12</v>
      </c>
      <c r="I6526">
        <v>13292000</v>
      </c>
      <c r="J6526">
        <v>37284</v>
      </c>
      <c r="K6526">
        <v>18249.090343</v>
      </c>
    </row>
    <row r="6527" spans="1:11" x14ac:dyDescent="0.35">
      <c r="A6527" t="s">
        <v>505</v>
      </c>
      <c r="B6527" t="s">
        <v>96</v>
      </c>
      <c r="C6527" t="s">
        <v>105</v>
      </c>
      <c r="D6527" t="s">
        <v>32</v>
      </c>
      <c r="E6527" t="s">
        <v>15</v>
      </c>
      <c r="F6527">
        <v>202630</v>
      </c>
      <c r="G6527">
        <v>25788</v>
      </c>
      <c r="H6527">
        <v>12</v>
      </c>
      <c r="I6527">
        <v>42996000</v>
      </c>
      <c r="J6527">
        <v>207660</v>
      </c>
      <c r="K6527">
        <v>18397.073057000001</v>
      </c>
    </row>
    <row r="6528" spans="1:11" x14ac:dyDescent="0.35">
      <c r="A6528" t="s">
        <v>505</v>
      </c>
      <c r="B6528" t="s">
        <v>96</v>
      </c>
      <c r="C6528" t="s">
        <v>106</v>
      </c>
      <c r="D6528" t="s">
        <v>32</v>
      </c>
      <c r="E6528" t="s">
        <v>15</v>
      </c>
      <c r="F6528">
        <v>202630</v>
      </c>
      <c r="G6528">
        <v>45012</v>
      </c>
      <c r="H6528">
        <v>12</v>
      </c>
      <c r="I6528">
        <v>90234000</v>
      </c>
      <c r="J6528">
        <v>433008</v>
      </c>
      <c r="K6528">
        <v>21335.916821999999</v>
      </c>
    </row>
    <row r="6529" spans="1:11" x14ac:dyDescent="0.35">
      <c r="A6529" t="s">
        <v>505</v>
      </c>
      <c r="B6529" t="s">
        <v>96</v>
      </c>
      <c r="C6529" t="s">
        <v>107</v>
      </c>
      <c r="D6529" t="s">
        <v>32</v>
      </c>
      <c r="E6529" t="s">
        <v>15</v>
      </c>
      <c r="F6529">
        <v>202630</v>
      </c>
      <c r="G6529">
        <v>14064</v>
      </c>
      <c r="H6529">
        <v>16</v>
      </c>
      <c r="I6529">
        <v>26344200</v>
      </c>
      <c r="J6529">
        <v>76480</v>
      </c>
      <c r="K6529">
        <v>26057.69397</v>
      </c>
    </row>
    <row r="6530" spans="1:11" x14ac:dyDescent="0.35">
      <c r="A6530" t="s">
        <v>505</v>
      </c>
      <c r="B6530" t="s">
        <v>96</v>
      </c>
      <c r="C6530" t="s">
        <v>108</v>
      </c>
      <c r="D6530" t="s">
        <v>109</v>
      </c>
      <c r="E6530" t="s">
        <v>21</v>
      </c>
      <c r="F6530">
        <v>202630</v>
      </c>
      <c r="G6530">
        <v>24528</v>
      </c>
      <c r="H6530">
        <v>12</v>
      </c>
      <c r="I6530">
        <v>52695600</v>
      </c>
      <c r="J6530">
        <v>204036</v>
      </c>
      <c r="K6530">
        <v>23142.977494999999</v>
      </c>
    </row>
    <row r="6531" spans="1:11" x14ac:dyDescent="0.35">
      <c r="A6531" t="s">
        <v>505</v>
      </c>
      <c r="B6531" t="s">
        <v>96</v>
      </c>
      <c r="C6531" t="s">
        <v>110</v>
      </c>
      <c r="D6531" t="s">
        <v>109</v>
      </c>
      <c r="E6531" t="s">
        <v>21</v>
      </c>
      <c r="F6531">
        <v>202630</v>
      </c>
      <c r="G6531">
        <v>21432</v>
      </c>
      <c r="H6531">
        <v>12</v>
      </c>
      <c r="I6531">
        <v>53141700</v>
      </c>
      <c r="J6531">
        <v>186036</v>
      </c>
      <c r="K6531">
        <v>26289.491601000002</v>
      </c>
    </row>
    <row r="6532" spans="1:11" x14ac:dyDescent="0.35">
      <c r="A6532" t="s">
        <v>505</v>
      </c>
      <c r="B6532" t="s">
        <v>96</v>
      </c>
      <c r="C6532" t="s">
        <v>111</v>
      </c>
      <c r="D6532" t="s">
        <v>32</v>
      </c>
      <c r="E6532" t="s">
        <v>15</v>
      </c>
      <c r="F6532">
        <v>202630</v>
      </c>
      <c r="G6532">
        <v>50388</v>
      </c>
      <c r="H6532">
        <v>12</v>
      </c>
      <c r="I6532">
        <v>92134100</v>
      </c>
      <c r="J6532">
        <v>474432</v>
      </c>
      <c r="K6532">
        <v>19358.249107</v>
      </c>
    </row>
    <row r="6533" spans="1:11" x14ac:dyDescent="0.35">
      <c r="A6533" t="s">
        <v>505</v>
      </c>
      <c r="B6533" t="s">
        <v>96</v>
      </c>
      <c r="C6533" t="s">
        <v>112</v>
      </c>
      <c r="D6533" t="s">
        <v>17</v>
      </c>
      <c r="E6533" t="s">
        <v>113</v>
      </c>
      <c r="F6533">
        <v>202630</v>
      </c>
      <c r="G6533">
        <v>7332</v>
      </c>
      <c r="H6533">
        <v>12</v>
      </c>
      <c r="I6533">
        <v>7766200</v>
      </c>
      <c r="J6533">
        <v>36720</v>
      </c>
      <c r="K6533">
        <v>11052.972177</v>
      </c>
    </row>
    <row r="6534" spans="1:11" x14ac:dyDescent="0.35">
      <c r="A6534" t="s">
        <v>505</v>
      </c>
      <c r="B6534" t="s">
        <v>96</v>
      </c>
      <c r="C6534" t="s">
        <v>114</v>
      </c>
      <c r="D6534" t="s">
        <v>32</v>
      </c>
      <c r="E6534" t="s">
        <v>24</v>
      </c>
      <c r="F6534">
        <v>202630</v>
      </c>
      <c r="G6534">
        <v>10140</v>
      </c>
      <c r="H6534">
        <v>20</v>
      </c>
      <c r="I6534">
        <v>29929600</v>
      </c>
      <c r="J6534">
        <v>55720</v>
      </c>
      <c r="K6534">
        <v>51756.552267999999</v>
      </c>
    </row>
    <row r="6535" spans="1:11" x14ac:dyDescent="0.35">
      <c r="A6535" t="s">
        <v>505</v>
      </c>
      <c r="B6535" t="s">
        <v>96</v>
      </c>
      <c r="C6535" t="s">
        <v>115</v>
      </c>
      <c r="D6535" t="s">
        <v>32</v>
      </c>
      <c r="E6535" t="s">
        <v>24</v>
      </c>
      <c r="F6535">
        <v>202630</v>
      </c>
      <c r="G6535">
        <v>19560</v>
      </c>
      <c r="H6535">
        <v>20</v>
      </c>
      <c r="I6535">
        <v>57801500</v>
      </c>
      <c r="J6535">
        <v>129820</v>
      </c>
      <c r="K6535">
        <v>51933.624744000001</v>
      </c>
    </row>
    <row r="6536" spans="1:11" x14ac:dyDescent="0.35">
      <c r="A6536" t="s">
        <v>505</v>
      </c>
      <c r="B6536" t="s">
        <v>96</v>
      </c>
      <c r="C6536" t="s">
        <v>116</v>
      </c>
      <c r="D6536" t="s">
        <v>17</v>
      </c>
      <c r="E6536" t="s">
        <v>113</v>
      </c>
      <c r="F6536">
        <v>202630</v>
      </c>
      <c r="G6536">
        <v>12252</v>
      </c>
      <c r="H6536">
        <v>12</v>
      </c>
      <c r="I6536">
        <v>11949800</v>
      </c>
      <c r="J6536">
        <v>83076</v>
      </c>
      <c r="K6536">
        <v>10333.570029</v>
      </c>
    </row>
    <row r="6537" spans="1:11" x14ac:dyDescent="0.35">
      <c r="A6537" t="s">
        <v>505</v>
      </c>
      <c r="B6537" t="s">
        <v>96</v>
      </c>
      <c r="C6537" t="s">
        <v>117</v>
      </c>
      <c r="D6537" t="s">
        <v>32</v>
      </c>
      <c r="E6537" t="s">
        <v>21</v>
      </c>
      <c r="F6537">
        <v>202630</v>
      </c>
      <c r="G6537">
        <v>11460</v>
      </c>
      <c r="H6537">
        <v>12</v>
      </c>
      <c r="I6537">
        <v>25824100</v>
      </c>
      <c r="J6537">
        <v>88512</v>
      </c>
      <c r="K6537">
        <v>23862.148690999999</v>
      </c>
    </row>
    <row r="6538" spans="1:11" x14ac:dyDescent="0.35">
      <c r="A6538" t="s">
        <v>505</v>
      </c>
      <c r="B6538" t="s">
        <v>96</v>
      </c>
      <c r="C6538" t="s">
        <v>118</v>
      </c>
      <c r="D6538" t="s">
        <v>32</v>
      </c>
      <c r="E6538" t="s">
        <v>21</v>
      </c>
      <c r="F6538">
        <v>202630</v>
      </c>
      <c r="G6538">
        <v>5968</v>
      </c>
      <c r="H6538">
        <v>16</v>
      </c>
      <c r="I6538">
        <v>13529600</v>
      </c>
      <c r="J6538">
        <v>28160</v>
      </c>
      <c r="K6538">
        <v>31178.879357000002</v>
      </c>
    </row>
    <row r="6539" spans="1:11" x14ac:dyDescent="0.35">
      <c r="A6539" t="s">
        <v>505</v>
      </c>
      <c r="B6539" t="s">
        <v>96</v>
      </c>
      <c r="C6539" t="s">
        <v>119</v>
      </c>
      <c r="D6539" t="s">
        <v>32</v>
      </c>
      <c r="E6539" t="s">
        <v>21</v>
      </c>
      <c r="F6539">
        <v>202630</v>
      </c>
      <c r="G6539">
        <v>46380</v>
      </c>
      <c r="H6539">
        <v>20</v>
      </c>
      <c r="I6539">
        <v>102304800</v>
      </c>
      <c r="J6539">
        <v>478680</v>
      </c>
      <c r="K6539">
        <v>38139.673996999998</v>
      </c>
    </row>
    <row r="6540" spans="1:11" x14ac:dyDescent="0.35">
      <c r="A6540" t="s">
        <v>505</v>
      </c>
      <c r="B6540" t="s">
        <v>96</v>
      </c>
      <c r="C6540" t="s">
        <v>120</v>
      </c>
      <c r="D6540" t="s">
        <v>17</v>
      </c>
      <c r="E6540" t="s">
        <v>21</v>
      </c>
      <c r="F6540">
        <v>202630</v>
      </c>
      <c r="G6540">
        <v>7416</v>
      </c>
      <c r="H6540">
        <v>12</v>
      </c>
      <c r="I6540">
        <v>15472500</v>
      </c>
      <c r="J6540">
        <v>48684</v>
      </c>
      <c r="K6540">
        <v>23086.082524000001</v>
      </c>
    </row>
    <row r="6541" spans="1:11" x14ac:dyDescent="0.35">
      <c r="A6541" t="s">
        <v>505</v>
      </c>
      <c r="B6541" t="s">
        <v>96</v>
      </c>
      <c r="C6541" t="s">
        <v>121</v>
      </c>
      <c r="D6541" t="s">
        <v>17</v>
      </c>
      <c r="E6541" t="s">
        <v>21</v>
      </c>
      <c r="F6541">
        <v>202630</v>
      </c>
      <c r="G6541">
        <v>7152</v>
      </c>
      <c r="H6541">
        <v>16</v>
      </c>
      <c r="I6541">
        <v>13418000</v>
      </c>
      <c r="J6541">
        <v>47584</v>
      </c>
      <c r="K6541">
        <v>28262.335569999999</v>
      </c>
    </row>
    <row r="6542" spans="1:11" x14ac:dyDescent="0.35">
      <c r="A6542" t="s">
        <v>505</v>
      </c>
      <c r="B6542" t="s">
        <v>96</v>
      </c>
      <c r="C6542" t="s">
        <v>122</v>
      </c>
      <c r="D6542" t="s">
        <v>17</v>
      </c>
      <c r="E6542" t="s">
        <v>21</v>
      </c>
      <c r="F6542">
        <v>202630</v>
      </c>
      <c r="G6542">
        <v>13180</v>
      </c>
      <c r="H6542">
        <v>20</v>
      </c>
      <c r="I6542">
        <v>26395000</v>
      </c>
      <c r="J6542">
        <v>62680</v>
      </c>
      <c r="K6542">
        <v>38028.892261000001</v>
      </c>
    </row>
    <row r="6543" spans="1:11" x14ac:dyDescent="0.35">
      <c r="A6543" t="s">
        <v>505</v>
      </c>
      <c r="B6543" t="s">
        <v>96</v>
      </c>
      <c r="C6543" t="s">
        <v>123</v>
      </c>
      <c r="D6543" t="s">
        <v>32</v>
      </c>
      <c r="E6543" t="s">
        <v>24</v>
      </c>
      <c r="F6543">
        <v>202630</v>
      </c>
      <c r="G6543">
        <v>11700</v>
      </c>
      <c r="H6543">
        <v>20</v>
      </c>
      <c r="I6543">
        <v>34555000</v>
      </c>
      <c r="J6543">
        <v>65620</v>
      </c>
      <c r="K6543">
        <v>51985.712821000001</v>
      </c>
    </row>
    <row r="6544" spans="1:11" x14ac:dyDescent="0.35">
      <c r="A6544" t="s">
        <v>505</v>
      </c>
      <c r="B6544" t="s">
        <v>96</v>
      </c>
      <c r="C6544" t="s">
        <v>124</v>
      </c>
      <c r="D6544" t="s">
        <v>17</v>
      </c>
      <c r="E6544" t="s">
        <v>15</v>
      </c>
      <c r="F6544">
        <v>202630</v>
      </c>
      <c r="G6544">
        <v>3264</v>
      </c>
      <c r="H6544">
        <v>12</v>
      </c>
      <c r="I6544">
        <v>4228000</v>
      </c>
      <c r="J6544">
        <v>10800</v>
      </c>
      <c r="K6544">
        <v>13370.485294</v>
      </c>
    </row>
    <row r="6545" spans="1:11" x14ac:dyDescent="0.35">
      <c r="A6545" t="s">
        <v>505</v>
      </c>
      <c r="B6545" t="s">
        <v>96</v>
      </c>
      <c r="C6545" t="s">
        <v>125</v>
      </c>
      <c r="D6545" t="s">
        <v>32</v>
      </c>
      <c r="E6545" t="s">
        <v>15</v>
      </c>
      <c r="F6545">
        <v>202630</v>
      </c>
      <c r="G6545">
        <v>3912</v>
      </c>
      <c r="H6545">
        <v>12</v>
      </c>
      <c r="I6545">
        <v>6174000</v>
      </c>
      <c r="J6545">
        <v>12888</v>
      </c>
      <c r="K6545">
        <v>16428.134968999999</v>
      </c>
    </row>
    <row r="6546" spans="1:11" x14ac:dyDescent="0.35">
      <c r="A6546" t="s">
        <v>505</v>
      </c>
      <c r="B6546" t="s">
        <v>96</v>
      </c>
      <c r="C6546" t="s">
        <v>126</v>
      </c>
      <c r="D6546" t="s">
        <v>32</v>
      </c>
      <c r="E6546" t="s">
        <v>18</v>
      </c>
      <c r="F6546">
        <v>202630</v>
      </c>
      <c r="G6546">
        <v>124480</v>
      </c>
      <c r="H6546">
        <v>16</v>
      </c>
      <c r="I6546">
        <v>272432000</v>
      </c>
      <c r="J6546">
        <v>1259376</v>
      </c>
      <c r="K6546">
        <v>31987.135603999999</v>
      </c>
    </row>
    <row r="6547" spans="1:11" x14ac:dyDescent="0.35">
      <c r="A6547" t="s">
        <v>505</v>
      </c>
      <c r="B6547" t="s">
        <v>96</v>
      </c>
      <c r="C6547" t="s">
        <v>127</v>
      </c>
      <c r="D6547" t="s">
        <v>32</v>
      </c>
      <c r="E6547" t="s">
        <v>18</v>
      </c>
      <c r="F6547">
        <v>202630</v>
      </c>
      <c r="G6547">
        <v>14172</v>
      </c>
      <c r="H6547">
        <v>12</v>
      </c>
      <c r="I6547">
        <v>33946300</v>
      </c>
      <c r="J6547">
        <v>90432</v>
      </c>
      <c r="K6547">
        <v>25193.996612999999</v>
      </c>
    </row>
    <row r="6548" spans="1:11" x14ac:dyDescent="0.35">
      <c r="A6548" t="s">
        <v>505</v>
      </c>
      <c r="B6548" t="s">
        <v>96</v>
      </c>
      <c r="C6548" t="s">
        <v>128</v>
      </c>
      <c r="D6548" t="s">
        <v>32</v>
      </c>
      <c r="E6548" t="s">
        <v>18</v>
      </c>
      <c r="F6548">
        <v>202630</v>
      </c>
      <c r="G6548">
        <v>236432</v>
      </c>
      <c r="H6548">
        <v>16</v>
      </c>
      <c r="I6548">
        <v>575869300</v>
      </c>
      <c r="J6548">
        <v>2550944</v>
      </c>
      <c r="K6548">
        <v>35259.514380000001</v>
      </c>
    </row>
    <row r="6549" spans="1:11" x14ac:dyDescent="0.35">
      <c r="A6549" t="s">
        <v>505</v>
      </c>
      <c r="B6549" t="s">
        <v>96</v>
      </c>
      <c r="C6549" t="s">
        <v>129</v>
      </c>
      <c r="D6549" t="s">
        <v>20</v>
      </c>
      <c r="E6549" t="s">
        <v>18</v>
      </c>
      <c r="F6549">
        <v>202630</v>
      </c>
      <c r="G6549">
        <v>10432</v>
      </c>
      <c r="H6549">
        <v>16</v>
      </c>
      <c r="I6549">
        <v>22779000</v>
      </c>
      <c r="J6549">
        <v>58544</v>
      </c>
      <c r="K6549">
        <v>30904.162576999999</v>
      </c>
    </row>
    <row r="6550" spans="1:11" x14ac:dyDescent="0.35">
      <c r="A6550" t="s">
        <v>505</v>
      </c>
      <c r="B6550" t="s">
        <v>96</v>
      </c>
      <c r="C6550" t="s">
        <v>130</v>
      </c>
      <c r="D6550" t="s">
        <v>32</v>
      </c>
      <c r="E6550" t="s">
        <v>24</v>
      </c>
      <c r="F6550">
        <v>202630</v>
      </c>
      <c r="G6550">
        <v>7060</v>
      </c>
      <c r="H6550">
        <v>20</v>
      </c>
      <c r="I6550">
        <v>16253000</v>
      </c>
      <c r="J6550">
        <v>23360</v>
      </c>
      <c r="K6550">
        <v>40793.722379999999</v>
      </c>
    </row>
    <row r="6551" spans="1:11" x14ac:dyDescent="0.35">
      <c r="A6551" t="s">
        <v>505</v>
      </c>
      <c r="B6551" t="s">
        <v>96</v>
      </c>
      <c r="C6551" t="s">
        <v>131</v>
      </c>
      <c r="D6551" t="s">
        <v>32</v>
      </c>
      <c r="E6551" t="s">
        <v>24</v>
      </c>
      <c r="F6551">
        <v>202630</v>
      </c>
      <c r="G6551">
        <v>5220</v>
      </c>
      <c r="H6551">
        <v>20</v>
      </c>
      <c r="I6551">
        <v>12011000</v>
      </c>
      <c r="J6551">
        <v>10660</v>
      </c>
      <c r="K6551">
        <v>40882.923371999997</v>
      </c>
    </row>
    <row r="6552" spans="1:11" x14ac:dyDescent="0.35">
      <c r="A6552" t="s">
        <v>505</v>
      </c>
      <c r="B6552" t="s">
        <v>96</v>
      </c>
      <c r="C6552" t="s">
        <v>132</v>
      </c>
      <c r="D6552" t="s">
        <v>32</v>
      </c>
      <c r="E6552" t="s">
        <v>24</v>
      </c>
      <c r="F6552">
        <v>202630</v>
      </c>
      <c r="G6552">
        <v>1480</v>
      </c>
      <c r="H6552">
        <v>20</v>
      </c>
      <c r="I6552">
        <v>3404000</v>
      </c>
      <c r="J6552">
        <v>2280</v>
      </c>
      <c r="K6552">
        <v>40834.797296999997</v>
      </c>
    </row>
    <row r="6553" spans="1:11" x14ac:dyDescent="0.35">
      <c r="A6553" t="s">
        <v>505</v>
      </c>
      <c r="B6553" t="s">
        <v>96</v>
      </c>
      <c r="C6553" t="s">
        <v>133</v>
      </c>
      <c r="D6553" t="s">
        <v>32</v>
      </c>
      <c r="E6553" t="s">
        <v>18</v>
      </c>
      <c r="F6553">
        <v>202630</v>
      </c>
      <c r="G6553">
        <v>26112</v>
      </c>
      <c r="H6553">
        <v>16</v>
      </c>
      <c r="I6553">
        <v>64712000</v>
      </c>
      <c r="J6553">
        <v>232656</v>
      </c>
      <c r="K6553">
        <v>35197.498775</v>
      </c>
    </row>
    <row r="6554" spans="1:11" x14ac:dyDescent="0.35">
      <c r="A6554" t="s">
        <v>505</v>
      </c>
      <c r="B6554" t="s">
        <v>96</v>
      </c>
      <c r="C6554" t="s">
        <v>134</v>
      </c>
      <c r="D6554" t="s">
        <v>20</v>
      </c>
      <c r="E6554" t="s">
        <v>18</v>
      </c>
      <c r="F6554">
        <v>202630</v>
      </c>
      <c r="G6554">
        <v>10352</v>
      </c>
      <c r="H6554">
        <v>16</v>
      </c>
      <c r="I6554">
        <v>22608900</v>
      </c>
      <c r="J6554">
        <v>52864</v>
      </c>
      <c r="K6554">
        <v>31034.208654999999</v>
      </c>
    </row>
    <row r="6555" spans="1:11" x14ac:dyDescent="0.35">
      <c r="A6555" t="s">
        <v>505</v>
      </c>
      <c r="B6555" t="s">
        <v>96</v>
      </c>
      <c r="C6555" t="s">
        <v>135</v>
      </c>
      <c r="D6555" t="s">
        <v>32</v>
      </c>
      <c r="E6555" t="s">
        <v>18</v>
      </c>
      <c r="F6555">
        <v>202630</v>
      </c>
      <c r="G6555">
        <v>10112</v>
      </c>
      <c r="H6555">
        <v>16</v>
      </c>
      <c r="I6555">
        <v>23331300</v>
      </c>
      <c r="J6555">
        <v>56304</v>
      </c>
      <c r="K6555">
        <v>32647.661392000002</v>
      </c>
    </row>
    <row r="6556" spans="1:11" x14ac:dyDescent="0.35">
      <c r="A6556" t="s">
        <v>505</v>
      </c>
      <c r="B6556" t="s">
        <v>96</v>
      </c>
      <c r="C6556" t="s">
        <v>136</v>
      </c>
      <c r="D6556" t="s">
        <v>17</v>
      </c>
      <c r="E6556" t="s">
        <v>15</v>
      </c>
      <c r="F6556">
        <v>202630</v>
      </c>
      <c r="G6556">
        <v>8784</v>
      </c>
      <c r="H6556">
        <v>12</v>
      </c>
      <c r="I6556">
        <v>12841500</v>
      </c>
      <c r="J6556">
        <v>53988</v>
      </c>
      <c r="K6556">
        <v>15388.330601</v>
      </c>
    </row>
    <row r="6557" spans="1:11" x14ac:dyDescent="0.35">
      <c r="A6557" t="s">
        <v>505</v>
      </c>
      <c r="B6557" t="s">
        <v>96</v>
      </c>
      <c r="C6557" t="s">
        <v>137</v>
      </c>
      <c r="D6557" t="s">
        <v>17</v>
      </c>
      <c r="E6557" t="s">
        <v>15</v>
      </c>
      <c r="F6557">
        <v>202630</v>
      </c>
      <c r="G6557">
        <v>12084</v>
      </c>
      <c r="H6557">
        <v>12</v>
      </c>
      <c r="I6557">
        <v>17260400</v>
      </c>
      <c r="J6557">
        <v>98724</v>
      </c>
      <c r="K6557">
        <v>14858.489573000001</v>
      </c>
    </row>
    <row r="6558" spans="1:11" x14ac:dyDescent="0.35">
      <c r="A6558" t="s">
        <v>505</v>
      </c>
      <c r="B6558" t="s">
        <v>96</v>
      </c>
      <c r="C6558" t="s">
        <v>138</v>
      </c>
      <c r="D6558" t="s">
        <v>17</v>
      </c>
      <c r="E6558" t="s">
        <v>15</v>
      </c>
      <c r="F6558">
        <v>202630</v>
      </c>
      <c r="G6558">
        <v>5124</v>
      </c>
      <c r="H6558">
        <v>12</v>
      </c>
      <c r="I6558">
        <v>6367800</v>
      </c>
      <c r="J6558">
        <v>21084</v>
      </c>
      <c r="K6558">
        <v>13321.039812999999</v>
      </c>
    </row>
    <row r="6559" spans="1:11" x14ac:dyDescent="0.35">
      <c r="A6559" t="s">
        <v>505</v>
      </c>
      <c r="B6559" t="s">
        <v>96</v>
      </c>
      <c r="C6559" t="s">
        <v>139</v>
      </c>
      <c r="D6559" t="s">
        <v>32</v>
      </c>
      <c r="E6559" t="s">
        <v>15</v>
      </c>
      <c r="F6559">
        <v>202630</v>
      </c>
      <c r="G6559">
        <v>2232</v>
      </c>
      <c r="H6559">
        <v>12</v>
      </c>
      <c r="I6559">
        <v>3296100</v>
      </c>
      <c r="J6559">
        <v>5868</v>
      </c>
      <c r="K6559">
        <v>15396.741935</v>
      </c>
    </row>
    <row r="6560" spans="1:11" x14ac:dyDescent="0.35">
      <c r="A6560" t="s">
        <v>505</v>
      </c>
      <c r="B6560" t="s">
        <v>96</v>
      </c>
      <c r="C6560" t="s">
        <v>140</v>
      </c>
      <c r="D6560" t="s">
        <v>14</v>
      </c>
      <c r="E6560" t="s">
        <v>15</v>
      </c>
      <c r="F6560">
        <v>202630</v>
      </c>
      <c r="G6560">
        <v>3876</v>
      </c>
      <c r="H6560">
        <v>12</v>
      </c>
      <c r="I6560">
        <v>3230000</v>
      </c>
      <c r="J6560">
        <v>16572</v>
      </c>
      <c r="K6560">
        <v>8922.9535599999999</v>
      </c>
    </row>
    <row r="6561" spans="1:11" x14ac:dyDescent="0.35">
      <c r="A6561" t="s">
        <v>505</v>
      </c>
      <c r="B6561" t="s">
        <v>96</v>
      </c>
      <c r="C6561" t="s">
        <v>141</v>
      </c>
      <c r="D6561" t="s">
        <v>17</v>
      </c>
      <c r="E6561" t="s">
        <v>15</v>
      </c>
      <c r="F6561">
        <v>202630</v>
      </c>
      <c r="G6561">
        <v>6492</v>
      </c>
      <c r="H6561">
        <v>12</v>
      </c>
      <c r="I6561">
        <v>8122000</v>
      </c>
      <c r="J6561">
        <v>25284</v>
      </c>
      <c r="K6561">
        <v>13441.271719</v>
      </c>
    </row>
    <row r="6562" spans="1:11" x14ac:dyDescent="0.35">
      <c r="A6562" t="s">
        <v>505</v>
      </c>
      <c r="B6562" t="s">
        <v>96</v>
      </c>
      <c r="C6562" t="s">
        <v>142</v>
      </c>
      <c r="D6562" t="s">
        <v>17</v>
      </c>
      <c r="E6562" t="s">
        <v>18</v>
      </c>
      <c r="F6562">
        <v>202630</v>
      </c>
      <c r="G6562">
        <v>15700</v>
      </c>
      <c r="H6562">
        <v>20</v>
      </c>
      <c r="I6562">
        <v>22697700</v>
      </c>
      <c r="J6562">
        <v>98140</v>
      </c>
      <c r="K6562">
        <v>26556.278980999999</v>
      </c>
    </row>
    <row r="6563" spans="1:11" x14ac:dyDescent="0.35">
      <c r="A6563" t="s">
        <v>505</v>
      </c>
      <c r="B6563" t="s">
        <v>96</v>
      </c>
      <c r="C6563" t="s">
        <v>143</v>
      </c>
      <c r="D6563" t="s">
        <v>17</v>
      </c>
      <c r="E6563" t="s">
        <v>18</v>
      </c>
      <c r="F6563">
        <v>202630</v>
      </c>
      <c r="G6563">
        <v>5792</v>
      </c>
      <c r="H6563">
        <v>16</v>
      </c>
      <c r="I6563">
        <v>9313800</v>
      </c>
      <c r="J6563">
        <v>19936</v>
      </c>
      <c r="K6563">
        <v>22423.687845</v>
      </c>
    </row>
    <row r="6564" spans="1:11" x14ac:dyDescent="0.35">
      <c r="A6564" t="s">
        <v>505</v>
      </c>
      <c r="B6564" t="s">
        <v>96</v>
      </c>
      <c r="C6564" t="s">
        <v>144</v>
      </c>
      <c r="D6564" t="s">
        <v>17</v>
      </c>
      <c r="E6564" t="s">
        <v>18</v>
      </c>
      <c r="F6564">
        <v>202630</v>
      </c>
      <c r="G6564">
        <v>5008</v>
      </c>
      <c r="H6564">
        <v>16</v>
      </c>
      <c r="I6564">
        <v>8051900</v>
      </c>
      <c r="J6564">
        <v>19616</v>
      </c>
      <c r="K6564">
        <v>22422.009585</v>
      </c>
    </row>
    <row r="6565" spans="1:11" x14ac:dyDescent="0.35">
      <c r="A6565" t="s">
        <v>505</v>
      </c>
      <c r="B6565" t="s">
        <v>96</v>
      </c>
      <c r="C6565" t="s">
        <v>145</v>
      </c>
      <c r="D6565" t="s">
        <v>17</v>
      </c>
      <c r="E6565" t="s">
        <v>18</v>
      </c>
      <c r="F6565">
        <v>202630</v>
      </c>
      <c r="G6565">
        <v>7380</v>
      </c>
      <c r="H6565">
        <v>20</v>
      </c>
      <c r="I6565">
        <v>10298300</v>
      </c>
      <c r="J6565">
        <v>34560</v>
      </c>
      <c r="K6565">
        <v>25605.590786000001</v>
      </c>
    </row>
    <row r="6566" spans="1:11" x14ac:dyDescent="0.35">
      <c r="A6566" t="s">
        <v>505</v>
      </c>
      <c r="B6566" t="s">
        <v>96</v>
      </c>
      <c r="C6566" t="s">
        <v>146</v>
      </c>
      <c r="D6566" t="s">
        <v>17</v>
      </c>
      <c r="E6566" t="s">
        <v>18</v>
      </c>
      <c r="F6566">
        <v>202630</v>
      </c>
      <c r="G6566">
        <v>14080</v>
      </c>
      <c r="H6566">
        <v>16</v>
      </c>
      <c r="I6566">
        <v>21063500</v>
      </c>
      <c r="J6566">
        <v>87856</v>
      </c>
      <c r="K6566">
        <v>21381.653408999999</v>
      </c>
    </row>
    <row r="6567" spans="1:11" x14ac:dyDescent="0.35">
      <c r="A6567" t="s">
        <v>505</v>
      </c>
      <c r="B6567" t="s">
        <v>96</v>
      </c>
      <c r="C6567" t="s">
        <v>147</v>
      </c>
      <c r="D6567" t="s">
        <v>17</v>
      </c>
      <c r="E6567" t="s">
        <v>18</v>
      </c>
      <c r="F6567">
        <v>202630</v>
      </c>
      <c r="G6567">
        <v>4620</v>
      </c>
      <c r="H6567">
        <v>12</v>
      </c>
      <c r="I6567">
        <v>8131900</v>
      </c>
      <c r="J6567">
        <v>19788</v>
      </c>
      <c r="K6567">
        <v>18739.753247000001</v>
      </c>
    </row>
    <row r="6568" spans="1:11" x14ac:dyDescent="0.35">
      <c r="A6568" t="s">
        <v>505</v>
      </c>
      <c r="B6568" t="s">
        <v>96</v>
      </c>
      <c r="C6568" t="s">
        <v>148</v>
      </c>
      <c r="D6568" t="s">
        <v>17</v>
      </c>
      <c r="E6568" t="s">
        <v>18</v>
      </c>
      <c r="F6568">
        <v>202630</v>
      </c>
      <c r="G6568">
        <v>21344</v>
      </c>
      <c r="H6568">
        <v>16</v>
      </c>
      <c r="I6568">
        <v>37484000</v>
      </c>
      <c r="J6568">
        <v>197648</v>
      </c>
      <c r="K6568">
        <v>24817.788605999998</v>
      </c>
    </row>
    <row r="6569" spans="1:11" x14ac:dyDescent="0.35">
      <c r="A6569" t="s">
        <v>505</v>
      </c>
      <c r="B6569" t="s">
        <v>96</v>
      </c>
      <c r="C6569" t="s">
        <v>149</v>
      </c>
      <c r="D6569" t="s">
        <v>17</v>
      </c>
      <c r="E6569" t="s">
        <v>18</v>
      </c>
      <c r="F6569">
        <v>202630</v>
      </c>
      <c r="G6569">
        <v>2144</v>
      </c>
      <c r="H6569">
        <v>16</v>
      </c>
      <c r="I6569">
        <v>3758000</v>
      </c>
      <c r="J6569">
        <v>4368</v>
      </c>
      <c r="K6569">
        <v>24749.477611999999</v>
      </c>
    </row>
    <row r="6570" spans="1:11" x14ac:dyDescent="0.35">
      <c r="A6570" t="s">
        <v>505</v>
      </c>
      <c r="B6570" t="s">
        <v>150</v>
      </c>
      <c r="C6570" t="s">
        <v>151</v>
      </c>
      <c r="D6570" t="s">
        <v>32</v>
      </c>
      <c r="E6570" t="s">
        <v>152</v>
      </c>
      <c r="F6570">
        <v>202630</v>
      </c>
      <c r="G6570">
        <v>900</v>
      </c>
      <c r="H6570">
        <v>20</v>
      </c>
      <c r="I6570">
        <v>1125000</v>
      </c>
      <c r="J6570">
        <v>2940</v>
      </c>
      <c r="K6570">
        <v>22814.555555999999</v>
      </c>
    </row>
    <row r="6571" spans="1:11" x14ac:dyDescent="0.35">
      <c r="A6571" t="s">
        <v>505</v>
      </c>
      <c r="B6571" t="s">
        <v>150</v>
      </c>
      <c r="C6571" t="s">
        <v>153</v>
      </c>
      <c r="D6571" t="s">
        <v>32</v>
      </c>
      <c r="E6571" t="s">
        <v>152</v>
      </c>
      <c r="F6571">
        <v>202630</v>
      </c>
      <c r="G6571">
        <v>1780</v>
      </c>
      <c r="H6571">
        <v>20</v>
      </c>
      <c r="I6571">
        <v>2225000</v>
      </c>
      <c r="J6571">
        <v>4260</v>
      </c>
      <c r="K6571">
        <v>22722.775280999998</v>
      </c>
    </row>
    <row r="6572" spans="1:11" x14ac:dyDescent="0.35">
      <c r="A6572" t="s">
        <v>505</v>
      </c>
      <c r="B6572" t="s">
        <v>150</v>
      </c>
      <c r="C6572" t="s">
        <v>154</v>
      </c>
      <c r="D6572" t="s">
        <v>32</v>
      </c>
      <c r="E6572" t="s">
        <v>152</v>
      </c>
      <c r="F6572">
        <v>202630</v>
      </c>
      <c r="G6572">
        <v>1080</v>
      </c>
      <c r="H6572">
        <v>20</v>
      </c>
      <c r="I6572">
        <v>1350000</v>
      </c>
      <c r="J6572">
        <v>4600</v>
      </c>
      <c r="K6572">
        <v>22651.037036999998</v>
      </c>
    </row>
    <row r="6573" spans="1:11" x14ac:dyDescent="0.35">
      <c r="A6573" t="s">
        <v>505</v>
      </c>
      <c r="B6573" t="s">
        <v>150</v>
      </c>
      <c r="C6573" t="s">
        <v>155</v>
      </c>
      <c r="D6573" t="s">
        <v>32</v>
      </c>
      <c r="E6573" t="s">
        <v>152</v>
      </c>
      <c r="F6573">
        <v>202630</v>
      </c>
      <c r="G6573">
        <v>940</v>
      </c>
      <c r="H6573">
        <v>20</v>
      </c>
      <c r="I6573">
        <v>1175000</v>
      </c>
      <c r="J6573">
        <v>2180</v>
      </c>
      <c r="K6573">
        <v>22901.765957</v>
      </c>
    </row>
    <row r="6574" spans="1:11" x14ac:dyDescent="0.35">
      <c r="A6574" t="s">
        <v>505</v>
      </c>
      <c r="B6574" t="s">
        <v>150</v>
      </c>
      <c r="C6574" t="s">
        <v>156</v>
      </c>
      <c r="D6574" t="s">
        <v>32</v>
      </c>
      <c r="E6574" t="s">
        <v>152</v>
      </c>
      <c r="F6574">
        <v>202630</v>
      </c>
      <c r="G6574">
        <v>1080</v>
      </c>
      <c r="H6574">
        <v>20</v>
      </c>
      <c r="I6574">
        <v>1350000</v>
      </c>
      <c r="J6574">
        <v>2700</v>
      </c>
      <c r="K6574">
        <v>22676.129629999999</v>
      </c>
    </row>
    <row r="6575" spans="1:11" x14ac:dyDescent="0.35">
      <c r="A6575" t="s">
        <v>505</v>
      </c>
      <c r="B6575" t="s">
        <v>150</v>
      </c>
      <c r="C6575" t="s">
        <v>157</v>
      </c>
      <c r="D6575" t="s">
        <v>32</v>
      </c>
      <c r="E6575" t="s">
        <v>152</v>
      </c>
      <c r="F6575">
        <v>202630</v>
      </c>
      <c r="G6575">
        <v>1220</v>
      </c>
      <c r="H6575">
        <v>20</v>
      </c>
      <c r="I6575">
        <v>1525000</v>
      </c>
      <c r="J6575">
        <v>4700</v>
      </c>
      <c r="K6575">
        <v>22679.409835999999</v>
      </c>
    </row>
    <row r="6576" spans="1:11" x14ac:dyDescent="0.35">
      <c r="A6576" t="s">
        <v>505</v>
      </c>
      <c r="B6576" t="s">
        <v>161</v>
      </c>
      <c r="C6576" t="s">
        <v>162</v>
      </c>
      <c r="D6576" t="s">
        <v>23</v>
      </c>
      <c r="E6576" t="s">
        <v>152</v>
      </c>
      <c r="F6576">
        <v>202630</v>
      </c>
      <c r="G6576">
        <v>4540</v>
      </c>
      <c r="H6576">
        <v>20</v>
      </c>
      <c r="I6576">
        <v>6810000</v>
      </c>
      <c r="J6576">
        <v>21940</v>
      </c>
      <c r="K6576">
        <v>27828.674008999998</v>
      </c>
    </row>
    <row r="6577" spans="1:11" x14ac:dyDescent="0.35">
      <c r="A6577" t="s">
        <v>505</v>
      </c>
      <c r="B6577" t="s">
        <v>161</v>
      </c>
      <c r="C6577" t="s">
        <v>163</v>
      </c>
      <c r="D6577" t="s">
        <v>23</v>
      </c>
      <c r="E6577" t="s">
        <v>152</v>
      </c>
      <c r="F6577">
        <v>202630</v>
      </c>
      <c r="G6577">
        <v>3180</v>
      </c>
      <c r="H6577">
        <v>20</v>
      </c>
      <c r="I6577">
        <v>4770000</v>
      </c>
      <c r="J6577">
        <v>14080</v>
      </c>
      <c r="K6577">
        <v>27822.119497</v>
      </c>
    </row>
    <row r="6578" spans="1:11" x14ac:dyDescent="0.35">
      <c r="A6578" t="s">
        <v>505</v>
      </c>
      <c r="B6578" t="s">
        <v>161</v>
      </c>
      <c r="C6578" t="s">
        <v>164</v>
      </c>
      <c r="D6578" t="s">
        <v>23</v>
      </c>
      <c r="E6578" t="s">
        <v>152</v>
      </c>
      <c r="F6578">
        <v>202630</v>
      </c>
      <c r="G6578">
        <v>2180</v>
      </c>
      <c r="H6578">
        <v>20</v>
      </c>
      <c r="I6578">
        <v>3706000</v>
      </c>
      <c r="J6578">
        <v>7340</v>
      </c>
      <c r="K6578">
        <v>30794.513760999998</v>
      </c>
    </row>
    <row r="6579" spans="1:11" x14ac:dyDescent="0.35">
      <c r="A6579" t="s">
        <v>505</v>
      </c>
      <c r="B6579" t="s">
        <v>161</v>
      </c>
      <c r="C6579" t="s">
        <v>165</v>
      </c>
      <c r="D6579" t="s">
        <v>23</v>
      </c>
      <c r="E6579" t="s">
        <v>152</v>
      </c>
      <c r="F6579">
        <v>202630</v>
      </c>
      <c r="G6579">
        <v>3960</v>
      </c>
      <c r="H6579">
        <v>20</v>
      </c>
      <c r="I6579">
        <v>6732000</v>
      </c>
      <c r="J6579">
        <v>13100</v>
      </c>
      <c r="K6579">
        <v>31230.358585999998</v>
      </c>
    </row>
    <row r="6580" spans="1:11" x14ac:dyDescent="0.35">
      <c r="A6580" t="s">
        <v>505</v>
      </c>
      <c r="B6580" t="s">
        <v>161</v>
      </c>
      <c r="C6580" t="s">
        <v>166</v>
      </c>
      <c r="D6580" t="s">
        <v>23</v>
      </c>
      <c r="E6580" t="s">
        <v>152</v>
      </c>
      <c r="F6580">
        <v>202630</v>
      </c>
      <c r="G6580">
        <v>4280</v>
      </c>
      <c r="H6580">
        <v>20</v>
      </c>
      <c r="I6580">
        <v>7276000</v>
      </c>
      <c r="J6580">
        <v>22360</v>
      </c>
      <c r="K6580">
        <v>31208.163551000001</v>
      </c>
    </row>
    <row r="6581" spans="1:11" x14ac:dyDescent="0.35">
      <c r="A6581" t="s">
        <v>505</v>
      </c>
      <c r="B6581" t="s">
        <v>161</v>
      </c>
      <c r="C6581" t="s">
        <v>167</v>
      </c>
      <c r="D6581" t="s">
        <v>23</v>
      </c>
      <c r="E6581" t="s">
        <v>152</v>
      </c>
      <c r="F6581">
        <v>202630</v>
      </c>
      <c r="G6581">
        <v>4980</v>
      </c>
      <c r="H6581">
        <v>20</v>
      </c>
      <c r="I6581">
        <v>7470000</v>
      </c>
      <c r="J6581">
        <v>20700</v>
      </c>
      <c r="K6581">
        <v>27756.140562000001</v>
      </c>
    </row>
    <row r="6582" spans="1:11" x14ac:dyDescent="0.35">
      <c r="A6582" t="s">
        <v>505</v>
      </c>
      <c r="B6582" t="s">
        <v>161</v>
      </c>
      <c r="C6582" t="s">
        <v>168</v>
      </c>
      <c r="D6582" t="s">
        <v>23</v>
      </c>
      <c r="E6582" t="s">
        <v>152</v>
      </c>
      <c r="F6582">
        <v>202630</v>
      </c>
      <c r="G6582">
        <v>6160</v>
      </c>
      <c r="H6582">
        <v>20</v>
      </c>
      <c r="I6582">
        <v>9240000</v>
      </c>
      <c r="J6582">
        <v>33360</v>
      </c>
      <c r="K6582">
        <v>27774.412337999998</v>
      </c>
    </row>
    <row r="6583" spans="1:11" x14ac:dyDescent="0.35">
      <c r="A6583" t="s">
        <v>505</v>
      </c>
      <c r="B6583" t="s">
        <v>161</v>
      </c>
      <c r="C6583" t="s">
        <v>169</v>
      </c>
      <c r="D6583" t="s">
        <v>23</v>
      </c>
      <c r="E6583" t="s">
        <v>152</v>
      </c>
      <c r="F6583">
        <v>202630</v>
      </c>
      <c r="G6583">
        <v>11540</v>
      </c>
      <c r="H6583">
        <v>20</v>
      </c>
      <c r="I6583">
        <v>20772000</v>
      </c>
      <c r="J6583">
        <v>61700</v>
      </c>
      <c r="K6583">
        <v>33174.814557999998</v>
      </c>
    </row>
    <row r="6584" spans="1:11" x14ac:dyDescent="0.35">
      <c r="A6584" t="s">
        <v>505</v>
      </c>
      <c r="B6584" t="s">
        <v>161</v>
      </c>
      <c r="C6584" t="s">
        <v>170</v>
      </c>
      <c r="D6584" t="s">
        <v>23</v>
      </c>
      <c r="E6584" t="s">
        <v>152</v>
      </c>
      <c r="F6584">
        <v>202630</v>
      </c>
      <c r="G6584">
        <v>2760</v>
      </c>
      <c r="H6584">
        <v>20</v>
      </c>
      <c r="I6584">
        <v>4968000</v>
      </c>
      <c r="J6584">
        <v>11520</v>
      </c>
      <c r="K6584">
        <v>33171.855071999998</v>
      </c>
    </row>
    <row r="6585" spans="1:11" x14ac:dyDescent="0.35">
      <c r="A6585" t="s">
        <v>505</v>
      </c>
      <c r="B6585" t="s">
        <v>161</v>
      </c>
      <c r="C6585" t="s">
        <v>171</v>
      </c>
      <c r="D6585" t="s">
        <v>23</v>
      </c>
      <c r="E6585" t="s">
        <v>152</v>
      </c>
      <c r="F6585">
        <v>202630</v>
      </c>
      <c r="G6585">
        <v>2520</v>
      </c>
      <c r="H6585">
        <v>20</v>
      </c>
      <c r="I6585">
        <v>4284000</v>
      </c>
      <c r="J6585">
        <v>7740</v>
      </c>
      <c r="K6585">
        <v>31074.261904999999</v>
      </c>
    </row>
    <row r="6586" spans="1:11" x14ac:dyDescent="0.35">
      <c r="A6586" t="s">
        <v>505</v>
      </c>
      <c r="B6586" t="s">
        <v>161</v>
      </c>
      <c r="C6586" t="s">
        <v>172</v>
      </c>
      <c r="D6586" t="s">
        <v>23</v>
      </c>
      <c r="E6586" t="s">
        <v>152</v>
      </c>
      <c r="F6586">
        <v>202630</v>
      </c>
      <c r="G6586">
        <v>4840</v>
      </c>
      <c r="H6586">
        <v>20</v>
      </c>
      <c r="I6586">
        <v>8712000</v>
      </c>
      <c r="J6586">
        <v>31100</v>
      </c>
      <c r="K6586">
        <v>33243.681817999997</v>
      </c>
    </row>
    <row r="6587" spans="1:11" x14ac:dyDescent="0.35">
      <c r="A6587" t="s">
        <v>505</v>
      </c>
      <c r="B6587" t="s">
        <v>161</v>
      </c>
      <c r="C6587" t="s">
        <v>173</v>
      </c>
      <c r="D6587" t="s">
        <v>23</v>
      </c>
      <c r="E6587" t="s">
        <v>152</v>
      </c>
      <c r="F6587">
        <v>202630</v>
      </c>
      <c r="G6587">
        <v>6120</v>
      </c>
      <c r="H6587">
        <v>20</v>
      </c>
      <c r="I6587">
        <v>10404000</v>
      </c>
      <c r="J6587">
        <v>21660</v>
      </c>
      <c r="K6587">
        <v>31469.235293999998</v>
      </c>
    </row>
    <row r="6588" spans="1:11" x14ac:dyDescent="0.35">
      <c r="A6588" t="s">
        <v>505</v>
      </c>
      <c r="B6588" t="s">
        <v>161</v>
      </c>
      <c r="C6588" t="s">
        <v>174</v>
      </c>
      <c r="D6588" t="s">
        <v>23</v>
      </c>
      <c r="E6588" t="s">
        <v>152</v>
      </c>
      <c r="F6588">
        <v>202630</v>
      </c>
      <c r="G6588">
        <v>8500</v>
      </c>
      <c r="H6588">
        <v>20</v>
      </c>
      <c r="I6588">
        <v>15300000</v>
      </c>
      <c r="J6588">
        <v>45800</v>
      </c>
      <c r="K6588">
        <v>33203.677646999997</v>
      </c>
    </row>
    <row r="6589" spans="1:11" x14ac:dyDescent="0.35">
      <c r="A6589" t="s">
        <v>505</v>
      </c>
      <c r="B6589" t="s">
        <v>161</v>
      </c>
      <c r="C6589" t="s">
        <v>175</v>
      </c>
      <c r="D6589" t="s">
        <v>23</v>
      </c>
      <c r="E6589" t="s">
        <v>152</v>
      </c>
      <c r="F6589">
        <v>202630</v>
      </c>
      <c r="G6589">
        <v>1960</v>
      </c>
      <c r="H6589">
        <v>20</v>
      </c>
      <c r="I6589">
        <v>3332000</v>
      </c>
      <c r="J6589">
        <v>9300</v>
      </c>
      <c r="K6589">
        <v>30489.663264999999</v>
      </c>
    </row>
    <row r="6590" spans="1:11" x14ac:dyDescent="0.35">
      <c r="A6590" t="s">
        <v>505</v>
      </c>
      <c r="B6590" t="s">
        <v>176</v>
      </c>
      <c r="C6590" t="s">
        <v>177</v>
      </c>
      <c r="D6590" t="s">
        <v>32</v>
      </c>
      <c r="E6590" t="s">
        <v>160</v>
      </c>
      <c r="F6590">
        <v>202630</v>
      </c>
      <c r="G6590">
        <v>42</v>
      </c>
      <c r="H6590">
        <v>1</v>
      </c>
      <c r="I6590">
        <v>2468448</v>
      </c>
      <c r="J6590">
        <v>79</v>
      </c>
      <c r="K6590">
        <v>69300.380952000007</v>
      </c>
    </row>
    <row r="6591" spans="1:11" x14ac:dyDescent="0.35">
      <c r="A6591" t="s">
        <v>505</v>
      </c>
      <c r="B6591" t="s">
        <v>176</v>
      </c>
      <c r="C6591" t="s">
        <v>178</v>
      </c>
      <c r="D6591" t="s">
        <v>32</v>
      </c>
      <c r="E6591" t="s">
        <v>179</v>
      </c>
      <c r="F6591">
        <v>202630</v>
      </c>
      <c r="G6591">
        <v>20</v>
      </c>
      <c r="H6591">
        <v>1</v>
      </c>
      <c r="I6591">
        <v>1000000</v>
      </c>
      <c r="J6591">
        <v>41</v>
      </c>
      <c r="K6591">
        <v>53244.05</v>
      </c>
    </row>
    <row r="6592" spans="1:11" x14ac:dyDescent="0.35">
      <c r="A6592" t="s">
        <v>505</v>
      </c>
      <c r="B6592" t="s">
        <v>176</v>
      </c>
      <c r="C6592" t="s">
        <v>180</v>
      </c>
      <c r="D6592" t="s">
        <v>32</v>
      </c>
      <c r="E6592" t="s">
        <v>179</v>
      </c>
      <c r="F6592">
        <v>202630</v>
      </c>
      <c r="G6592">
        <v>23</v>
      </c>
      <c r="H6592">
        <v>1</v>
      </c>
      <c r="I6592">
        <v>756700</v>
      </c>
      <c r="J6592">
        <v>46</v>
      </c>
      <c r="K6592">
        <v>30021.565216999999</v>
      </c>
    </row>
    <row r="6593" spans="1:11" x14ac:dyDescent="0.35">
      <c r="A6593" t="s">
        <v>505</v>
      </c>
      <c r="B6593" t="s">
        <v>176</v>
      </c>
      <c r="C6593" t="s">
        <v>181</v>
      </c>
      <c r="D6593" t="s">
        <v>32</v>
      </c>
      <c r="E6593" t="s">
        <v>182</v>
      </c>
      <c r="F6593">
        <v>202630</v>
      </c>
      <c r="G6593">
        <v>60</v>
      </c>
      <c r="H6593">
        <v>1</v>
      </c>
      <c r="I6593">
        <v>3000000</v>
      </c>
      <c r="J6593">
        <v>119</v>
      </c>
      <c r="K6593">
        <v>59009.616667000002</v>
      </c>
    </row>
    <row r="6594" spans="1:11" x14ac:dyDescent="0.35">
      <c r="A6594" t="s">
        <v>505</v>
      </c>
      <c r="B6594" t="s">
        <v>176</v>
      </c>
      <c r="C6594" t="s">
        <v>183</v>
      </c>
      <c r="D6594" t="s">
        <v>32</v>
      </c>
      <c r="E6594" t="s">
        <v>182</v>
      </c>
      <c r="F6594">
        <v>202630</v>
      </c>
      <c r="G6594">
        <v>34</v>
      </c>
      <c r="H6594">
        <v>1</v>
      </c>
      <c r="I6594">
        <v>1118600</v>
      </c>
      <c r="J6594">
        <v>65</v>
      </c>
      <c r="K6594">
        <v>30178.705881999998</v>
      </c>
    </row>
    <row r="6595" spans="1:11" x14ac:dyDescent="0.35">
      <c r="A6595" t="s">
        <v>505</v>
      </c>
      <c r="B6595" t="s">
        <v>176</v>
      </c>
      <c r="C6595" t="s">
        <v>184</v>
      </c>
      <c r="D6595" t="s">
        <v>32</v>
      </c>
      <c r="E6595" t="s">
        <v>185</v>
      </c>
      <c r="F6595">
        <v>202630</v>
      </c>
      <c r="G6595">
        <v>60</v>
      </c>
      <c r="H6595">
        <v>1</v>
      </c>
      <c r="I6595">
        <v>3000000</v>
      </c>
      <c r="J6595">
        <v>117</v>
      </c>
      <c r="K6595">
        <v>58592.1</v>
      </c>
    </row>
    <row r="6596" spans="1:11" x14ac:dyDescent="0.35">
      <c r="A6596" t="s">
        <v>505</v>
      </c>
      <c r="B6596" t="s">
        <v>176</v>
      </c>
      <c r="C6596" t="s">
        <v>186</v>
      </c>
      <c r="D6596" t="s">
        <v>32</v>
      </c>
      <c r="E6596" t="s">
        <v>185</v>
      </c>
      <c r="F6596">
        <v>202630</v>
      </c>
      <c r="G6596">
        <v>40</v>
      </c>
      <c r="H6596">
        <v>1</v>
      </c>
      <c r="I6596">
        <v>1400000</v>
      </c>
      <c r="J6596">
        <v>83</v>
      </c>
      <c r="K6596">
        <v>30084.6</v>
      </c>
    </row>
    <row r="6597" spans="1:11" x14ac:dyDescent="0.35">
      <c r="A6597" t="s">
        <v>505</v>
      </c>
      <c r="B6597" t="s">
        <v>176</v>
      </c>
      <c r="C6597" t="s">
        <v>187</v>
      </c>
      <c r="D6597" t="s">
        <v>32</v>
      </c>
      <c r="E6597" t="s">
        <v>188</v>
      </c>
      <c r="F6597">
        <v>202630</v>
      </c>
      <c r="G6597">
        <v>36</v>
      </c>
      <c r="H6597">
        <v>1</v>
      </c>
      <c r="I6597">
        <v>1802000</v>
      </c>
      <c r="J6597">
        <v>83</v>
      </c>
      <c r="K6597">
        <v>52428.055555999999</v>
      </c>
    </row>
    <row r="6598" spans="1:11" x14ac:dyDescent="0.35">
      <c r="A6598" t="s">
        <v>505</v>
      </c>
      <c r="B6598" t="s">
        <v>176</v>
      </c>
      <c r="C6598" t="s">
        <v>189</v>
      </c>
      <c r="D6598" t="s">
        <v>32</v>
      </c>
      <c r="E6598" t="s">
        <v>190</v>
      </c>
      <c r="F6598">
        <v>202630</v>
      </c>
      <c r="G6598">
        <v>20</v>
      </c>
      <c r="H6598">
        <v>1</v>
      </c>
      <c r="I6598">
        <v>1000000</v>
      </c>
      <c r="J6598">
        <v>37</v>
      </c>
      <c r="K6598">
        <v>56597.15</v>
      </c>
    </row>
    <row r="6599" spans="1:11" x14ac:dyDescent="0.35">
      <c r="A6599" t="s">
        <v>505</v>
      </c>
      <c r="B6599" t="s">
        <v>176</v>
      </c>
      <c r="C6599" t="s">
        <v>191</v>
      </c>
      <c r="D6599" t="s">
        <v>32</v>
      </c>
      <c r="E6599" t="s">
        <v>192</v>
      </c>
      <c r="F6599">
        <v>202630</v>
      </c>
      <c r="G6599">
        <v>36</v>
      </c>
      <c r="H6599">
        <v>1</v>
      </c>
      <c r="I6599">
        <v>1260000</v>
      </c>
      <c r="J6599">
        <v>81</v>
      </c>
      <c r="K6599">
        <v>35865.055555999999</v>
      </c>
    </row>
    <row r="6600" spans="1:11" x14ac:dyDescent="0.35">
      <c r="A6600" t="s">
        <v>505</v>
      </c>
      <c r="B6600" t="s">
        <v>176</v>
      </c>
      <c r="C6600" t="s">
        <v>193</v>
      </c>
      <c r="D6600" t="s">
        <v>32</v>
      </c>
      <c r="E6600" t="s">
        <v>192</v>
      </c>
      <c r="F6600">
        <v>202630</v>
      </c>
      <c r="G6600">
        <v>59</v>
      </c>
      <c r="H6600">
        <v>1</v>
      </c>
      <c r="I6600">
        <v>2950000</v>
      </c>
      <c r="J6600">
        <v>120</v>
      </c>
      <c r="K6600">
        <v>57753.694915</v>
      </c>
    </row>
    <row r="6601" spans="1:11" x14ac:dyDescent="0.35">
      <c r="A6601" t="s">
        <v>505</v>
      </c>
      <c r="B6601" t="s">
        <v>176</v>
      </c>
      <c r="C6601" t="s">
        <v>194</v>
      </c>
      <c r="D6601" t="s">
        <v>32</v>
      </c>
      <c r="E6601" t="s">
        <v>195</v>
      </c>
      <c r="F6601">
        <v>202630</v>
      </c>
      <c r="G6601">
        <v>23</v>
      </c>
      <c r="H6601">
        <v>1</v>
      </c>
      <c r="I6601">
        <v>805000</v>
      </c>
      <c r="J6601">
        <v>47</v>
      </c>
      <c r="K6601">
        <v>38932.913043</v>
      </c>
    </row>
    <row r="6602" spans="1:11" x14ac:dyDescent="0.35">
      <c r="A6602" t="s">
        <v>505</v>
      </c>
      <c r="B6602" t="s">
        <v>176</v>
      </c>
      <c r="C6602" t="s">
        <v>196</v>
      </c>
      <c r="D6602" t="s">
        <v>32</v>
      </c>
      <c r="E6602" t="s">
        <v>195</v>
      </c>
      <c r="F6602">
        <v>202630</v>
      </c>
      <c r="G6602">
        <v>45</v>
      </c>
      <c r="H6602">
        <v>1</v>
      </c>
      <c r="I6602">
        <v>2252000</v>
      </c>
      <c r="J6602">
        <v>102</v>
      </c>
      <c r="K6602">
        <v>50060.311111000003</v>
      </c>
    </row>
    <row r="6603" spans="1:11" x14ac:dyDescent="0.35">
      <c r="A6603" t="s">
        <v>505</v>
      </c>
      <c r="B6603" t="s">
        <v>176</v>
      </c>
      <c r="C6603" t="s">
        <v>197</v>
      </c>
      <c r="D6603" t="s">
        <v>32</v>
      </c>
      <c r="E6603" t="s">
        <v>198</v>
      </c>
      <c r="F6603">
        <v>202630</v>
      </c>
      <c r="G6603">
        <v>46</v>
      </c>
      <c r="H6603">
        <v>1</v>
      </c>
      <c r="I6603">
        <v>2300000</v>
      </c>
      <c r="J6603">
        <v>108</v>
      </c>
      <c r="K6603">
        <v>56619.478260999997</v>
      </c>
    </row>
    <row r="6604" spans="1:11" x14ac:dyDescent="0.35">
      <c r="A6604" t="s">
        <v>505</v>
      </c>
      <c r="B6604" t="s">
        <v>176</v>
      </c>
      <c r="C6604" t="s">
        <v>199</v>
      </c>
      <c r="D6604" t="s">
        <v>32</v>
      </c>
      <c r="E6604" t="s">
        <v>200</v>
      </c>
      <c r="F6604">
        <v>202630</v>
      </c>
      <c r="G6604">
        <v>22</v>
      </c>
      <c r="H6604">
        <v>1</v>
      </c>
      <c r="I6604">
        <v>1102000</v>
      </c>
      <c r="J6604">
        <v>40</v>
      </c>
      <c r="K6604">
        <v>59224.090908999999</v>
      </c>
    </row>
    <row r="6605" spans="1:11" x14ac:dyDescent="0.35">
      <c r="A6605" t="s">
        <v>505</v>
      </c>
      <c r="B6605" t="s">
        <v>176</v>
      </c>
      <c r="C6605" t="s">
        <v>201</v>
      </c>
      <c r="D6605" t="s">
        <v>32</v>
      </c>
      <c r="E6605" t="s">
        <v>202</v>
      </c>
      <c r="F6605">
        <v>202630</v>
      </c>
      <c r="G6605">
        <v>27</v>
      </c>
      <c r="H6605">
        <v>1</v>
      </c>
      <c r="I6605">
        <v>945000</v>
      </c>
      <c r="J6605">
        <v>58</v>
      </c>
      <c r="K6605">
        <v>38562.592593000001</v>
      </c>
    </row>
    <row r="6606" spans="1:11" x14ac:dyDescent="0.35">
      <c r="A6606" t="s">
        <v>505</v>
      </c>
      <c r="B6606" t="s">
        <v>176</v>
      </c>
      <c r="C6606" t="s">
        <v>203</v>
      </c>
      <c r="D6606" t="s">
        <v>32</v>
      </c>
      <c r="E6606" t="s">
        <v>204</v>
      </c>
      <c r="F6606">
        <v>202630</v>
      </c>
      <c r="G6606">
        <v>43</v>
      </c>
      <c r="H6606">
        <v>1</v>
      </c>
      <c r="I6606">
        <v>3440000</v>
      </c>
      <c r="J6606">
        <v>85</v>
      </c>
      <c r="K6606">
        <v>68363.325580999997</v>
      </c>
    </row>
    <row r="6607" spans="1:11" x14ac:dyDescent="0.35">
      <c r="A6607" t="s">
        <v>505</v>
      </c>
      <c r="B6607" t="s">
        <v>176</v>
      </c>
      <c r="C6607" t="s">
        <v>205</v>
      </c>
      <c r="D6607" t="s">
        <v>32</v>
      </c>
      <c r="E6607" t="s">
        <v>206</v>
      </c>
      <c r="F6607">
        <v>202630</v>
      </c>
      <c r="G6607">
        <v>45</v>
      </c>
      <c r="H6607">
        <v>1</v>
      </c>
      <c r="I6607">
        <v>3602000</v>
      </c>
      <c r="J6607">
        <v>115</v>
      </c>
      <c r="K6607">
        <v>68513.777778000003</v>
      </c>
    </row>
    <row r="6608" spans="1:11" x14ac:dyDescent="0.35">
      <c r="A6608" t="s">
        <v>505</v>
      </c>
      <c r="B6608" t="s">
        <v>176</v>
      </c>
      <c r="C6608" t="s">
        <v>207</v>
      </c>
      <c r="D6608" t="s">
        <v>32</v>
      </c>
      <c r="E6608" t="s">
        <v>202</v>
      </c>
      <c r="F6608">
        <v>202630</v>
      </c>
      <c r="G6608">
        <v>35</v>
      </c>
      <c r="H6608">
        <v>1</v>
      </c>
      <c r="I6608">
        <v>1402000</v>
      </c>
      <c r="J6608">
        <v>67</v>
      </c>
      <c r="K6608">
        <v>56416.628571000001</v>
      </c>
    </row>
    <row r="6609" spans="1:11" x14ac:dyDescent="0.35">
      <c r="A6609" t="s">
        <v>505</v>
      </c>
      <c r="B6609" t="s">
        <v>176</v>
      </c>
      <c r="C6609" t="s">
        <v>208</v>
      </c>
      <c r="D6609" t="s">
        <v>32</v>
      </c>
      <c r="E6609" t="s">
        <v>185</v>
      </c>
      <c r="F6609">
        <v>202630</v>
      </c>
      <c r="G6609">
        <v>67</v>
      </c>
      <c r="H6609">
        <v>1</v>
      </c>
      <c r="I6609">
        <v>5370000</v>
      </c>
      <c r="J6609">
        <v>145</v>
      </c>
      <c r="K6609">
        <v>68653.238805999994</v>
      </c>
    </row>
    <row r="6610" spans="1:11" x14ac:dyDescent="0.35">
      <c r="A6610" t="s">
        <v>505</v>
      </c>
      <c r="B6610" t="s">
        <v>176</v>
      </c>
      <c r="C6610" t="s">
        <v>209</v>
      </c>
      <c r="D6610" t="s">
        <v>32</v>
      </c>
      <c r="E6610" t="s">
        <v>188</v>
      </c>
      <c r="F6610">
        <v>202630</v>
      </c>
      <c r="G6610">
        <v>30</v>
      </c>
      <c r="H6610">
        <v>1</v>
      </c>
      <c r="I6610">
        <v>2400000</v>
      </c>
      <c r="J6610">
        <v>73</v>
      </c>
      <c r="K6610">
        <v>68453.333333000002</v>
      </c>
    </row>
    <row r="6611" spans="1:11" x14ac:dyDescent="0.35">
      <c r="A6611" t="s">
        <v>505</v>
      </c>
      <c r="B6611" t="s">
        <v>176</v>
      </c>
      <c r="C6611" t="s">
        <v>210</v>
      </c>
      <c r="D6611" t="s">
        <v>32</v>
      </c>
      <c r="E6611" t="s">
        <v>200</v>
      </c>
      <c r="F6611">
        <v>202630</v>
      </c>
      <c r="G6611">
        <v>37</v>
      </c>
      <c r="H6611">
        <v>1</v>
      </c>
      <c r="I6611">
        <v>1480000</v>
      </c>
      <c r="J6611">
        <v>64</v>
      </c>
      <c r="K6611">
        <v>55965.135134999997</v>
      </c>
    </row>
    <row r="6612" spans="1:11" x14ac:dyDescent="0.35">
      <c r="A6612" t="s">
        <v>505</v>
      </c>
      <c r="B6612" t="s">
        <v>176</v>
      </c>
      <c r="C6612" t="s">
        <v>211</v>
      </c>
      <c r="D6612" t="s">
        <v>32</v>
      </c>
      <c r="E6612" t="s">
        <v>192</v>
      </c>
      <c r="F6612">
        <v>202630</v>
      </c>
      <c r="G6612">
        <v>61</v>
      </c>
      <c r="H6612">
        <v>1</v>
      </c>
      <c r="I6612">
        <v>4880000</v>
      </c>
      <c r="J6612">
        <v>140</v>
      </c>
      <c r="K6612">
        <v>68412.459015999993</v>
      </c>
    </row>
    <row r="6613" spans="1:11" x14ac:dyDescent="0.35">
      <c r="A6613" t="s">
        <v>505</v>
      </c>
      <c r="B6613" t="s">
        <v>176</v>
      </c>
      <c r="C6613" t="s">
        <v>212</v>
      </c>
      <c r="D6613" t="s">
        <v>32</v>
      </c>
      <c r="E6613" t="s">
        <v>195</v>
      </c>
      <c r="F6613">
        <v>202630</v>
      </c>
      <c r="G6613">
        <v>21</v>
      </c>
      <c r="H6613">
        <v>1</v>
      </c>
      <c r="I6613">
        <v>1682000</v>
      </c>
      <c r="J6613">
        <v>48</v>
      </c>
      <c r="K6613">
        <v>68509.523809999999</v>
      </c>
    </row>
    <row r="6614" spans="1:11" x14ac:dyDescent="0.35">
      <c r="A6614" t="s">
        <v>505</v>
      </c>
      <c r="B6614" t="s">
        <v>176</v>
      </c>
      <c r="C6614" t="s">
        <v>213</v>
      </c>
      <c r="D6614" t="s">
        <v>32</v>
      </c>
      <c r="E6614" t="s">
        <v>198</v>
      </c>
      <c r="F6614">
        <v>202630</v>
      </c>
      <c r="G6614">
        <v>31</v>
      </c>
      <c r="H6614">
        <v>1</v>
      </c>
      <c r="I6614">
        <v>2480000</v>
      </c>
      <c r="J6614">
        <v>69</v>
      </c>
      <c r="K6614">
        <v>68570.322581</v>
      </c>
    </row>
    <row r="6615" spans="1:11" x14ac:dyDescent="0.35">
      <c r="A6615" t="s">
        <v>505</v>
      </c>
      <c r="B6615" t="s">
        <v>223</v>
      </c>
      <c r="C6615" t="s">
        <v>224</v>
      </c>
      <c r="D6615" t="s">
        <v>14</v>
      </c>
      <c r="E6615" t="s">
        <v>24</v>
      </c>
      <c r="F6615">
        <v>202630</v>
      </c>
      <c r="G6615">
        <v>10420</v>
      </c>
      <c r="H6615">
        <v>20</v>
      </c>
      <c r="I6615">
        <v>18249400</v>
      </c>
      <c r="J6615">
        <v>48180</v>
      </c>
      <c r="K6615">
        <v>30859.831094000001</v>
      </c>
    </row>
    <row r="6616" spans="1:11" x14ac:dyDescent="0.35">
      <c r="A6616" t="s">
        <v>505</v>
      </c>
      <c r="B6616" t="s">
        <v>223</v>
      </c>
      <c r="C6616" t="s">
        <v>225</v>
      </c>
      <c r="D6616" t="s">
        <v>20</v>
      </c>
      <c r="E6616" t="s">
        <v>18</v>
      </c>
      <c r="F6616">
        <v>202630</v>
      </c>
      <c r="G6616">
        <v>13272</v>
      </c>
      <c r="H6616">
        <v>12</v>
      </c>
      <c r="I6616">
        <v>23328800</v>
      </c>
      <c r="J6616">
        <v>91908</v>
      </c>
      <c r="K6616">
        <v>18611.807413999999</v>
      </c>
    </row>
    <row r="6617" spans="1:11" x14ac:dyDescent="0.35">
      <c r="A6617" t="s">
        <v>505</v>
      </c>
      <c r="B6617" t="s">
        <v>223</v>
      </c>
      <c r="C6617" t="s">
        <v>226</v>
      </c>
      <c r="D6617" t="s">
        <v>20</v>
      </c>
      <c r="E6617" t="s">
        <v>18</v>
      </c>
      <c r="F6617">
        <v>202630</v>
      </c>
      <c r="G6617">
        <v>22480</v>
      </c>
      <c r="H6617">
        <v>16</v>
      </c>
      <c r="I6617">
        <v>39400000</v>
      </c>
      <c r="J6617">
        <v>160896</v>
      </c>
      <c r="K6617">
        <v>24846.988612000001</v>
      </c>
    </row>
    <row r="6618" spans="1:11" x14ac:dyDescent="0.35">
      <c r="A6618" t="s">
        <v>505</v>
      </c>
      <c r="B6618" t="s">
        <v>223</v>
      </c>
      <c r="C6618" t="s">
        <v>227</v>
      </c>
      <c r="D6618" t="s">
        <v>17</v>
      </c>
      <c r="E6618" t="s">
        <v>24</v>
      </c>
      <c r="F6618">
        <v>202630</v>
      </c>
      <c r="G6618">
        <v>23800</v>
      </c>
      <c r="H6618">
        <v>20</v>
      </c>
      <c r="I6618">
        <v>39166200</v>
      </c>
      <c r="J6618">
        <v>139440</v>
      </c>
      <c r="K6618">
        <v>28862.722688999998</v>
      </c>
    </row>
    <row r="6619" spans="1:11" x14ac:dyDescent="0.35">
      <c r="A6619" t="s">
        <v>505</v>
      </c>
      <c r="B6619" t="s">
        <v>223</v>
      </c>
      <c r="C6619" t="s">
        <v>228</v>
      </c>
      <c r="D6619" t="s">
        <v>17</v>
      </c>
      <c r="E6619" t="s">
        <v>24</v>
      </c>
      <c r="F6619">
        <v>202630</v>
      </c>
      <c r="G6619">
        <v>20120</v>
      </c>
      <c r="H6619">
        <v>20</v>
      </c>
      <c r="I6619">
        <v>34053400</v>
      </c>
      <c r="J6619">
        <v>131460</v>
      </c>
      <c r="K6619">
        <v>29823.979125000002</v>
      </c>
    </row>
    <row r="6620" spans="1:11" x14ac:dyDescent="0.35">
      <c r="A6620" t="s">
        <v>505</v>
      </c>
      <c r="B6620" t="s">
        <v>223</v>
      </c>
      <c r="C6620" t="s">
        <v>229</v>
      </c>
      <c r="D6620" t="s">
        <v>17</v>
      </c>
      <c r="E6620" t="s">
        <v>18</v>
      </c>
      <c r="F6620">
        <v>202630</v>
      </c>
      <c r="G6620">
        <v>4208</v>
      </c>
      <c r="H6620">
        <v>16</v>
      </c>
      <c r="I6620">
        <v>7372500</v>
      </c>
      <c r="J6620">
        <v>10112</v>
      </c>
      <c r="K6620">
        <v>24858.490494000001</v>
      </c>
    </row>
    <row r="6621" spans="1:11" x14ac:dyDescent="0.35">
      <c r="A6621" t="s">
        <v>505</v>
      </c>
      <c r="B6621" t="s">
        <v>223</v>
      </c>
      <c r="C6621" t="s">
        <v>230</v>
      </c>
      <c r="D6621" t="s">
        <v>17</v>
      </c>
      <c r="E6621" t="s">
        <v>18</v>
      </c>
      <c r="F6621">
        <v>202630</v>
      </c>
      <c r="G6621">
        <v>3216</v>
      </c>
      <c r="H6621">
        <v>16</v>
      </c>
      <c r="I6621">
        <v>5634000</v>
      </c>
      <c r="J6621">
        <v>8448</v>
      </c>
      <c r="K6621">
        <v>24846.019899999999</v>
      </c>
    </row>
    <row r="6622" spans="1:11" x14ac:dyDescent="0.35">
      <c r="A6622" t="s">
        <v>505</v>
      </c>
      <c r="B6622" t="s">
        <v>223</v>
      </c>
      <c r="C6622" t="s">
        <v>231</v>
      </c>
      <c r="D6622" t="s">
        <v>17</v>
      </c>
      <c r="E6622" t="s">
        <v>15</v>
      </c>
      <c r="F6622">
        <v>202630</v>
      </c>
      <c r="G6622">
        <v>11028</v>
      </c>
      <c r="H6622">
        <v>12</v>
      </c>
      <c r="I6622">
        <v>13794000</v>
      </c>
      <c r="J6622">
        <v>63036</v>
      </c>
      <c r="K6622">
        <v>13225.576714000001</v>
      </c>
    </row>
    <row r="6623" spans="1:11" x14ac:dyDescent="0.35">
      <c r="A6623" t="s">
        <v>505</v>
      </c>
      <c r="B6623" t="s">
        <v>223</v>
      </c>
      <c r="C6623" t="s">
        <v>232</v>
      </c>
      <c r="D6623" t="s">
        <v>32</v>
      </c>
      <c r="E6623" t="s">
        <v>18</v>
      </c>
      <c r="F6623">
        <v>202630</v>
      </c>
      <c r="G6623">
        <v>25184</v>
      </c>
      <c r="H6623">
        <v>16</v>
      </c>
      <c r="I6623">
        <v>39428000</v>
      </c>
      <c r="J6623">
        <v>167328</v>
      </c>
      <c r="K6623">
        <v>22134.129605999999</v>
      </c>
    </row>
    <row r="6624" spans="1:11" x14ac:dyDescent="0.35">
      <c r="A6624" t="s">
        <v>505</v>
      </c>
      <c r="B6624" t="s">
        <v>223</v>
      </c>
      <c r="C6624" t="s">
        <v>233</v>
      </c>
      <c r="D6624" t="s">
        <v>17</v>
      </c>
      <c r="E6624" t="s">
        <v>18</v>
      </c>
      <c r="F6624">
        <v>202630</v>
      </c>
      <c r="G6624">
        <v>2820</v>
      </c>
      <c r="H6624">
        <v>12</v>
      </c>
      <c r="I6624">
        <v>5060000</v>
      </c>
      <c r="J6624">
        <v>7524</v>
      </c>
      <c r="K6624">
        <v>18611.723404</v>
      </c>
    </row>
    <row r="6625" spans="1:11" x14ac:dyDescent="0.35">
      <c r="A6625" t="s">
        <v>505</v>
      </c>
      <c r="B6625" t="s">
        <v>223</v>
      </c>
      <c r="C6625" t="s">
        <v>234</v>
      </c>
      <c r="D6625" t="s">
        <v>109</v>
      </c>
      <c r="E6625" t="s">
        <v>24</v>
      </c>
      <c r="F6625">
        <v>202630</v>
      </c>
      <c r="G6625">
        <v>46260</v>
      </c>
      <c r="H6625">
        <v>20</v>
      </c>
      <c r="I6625">
        <v>76131900</v>
      </c>
      <c r="J6625">
        <v>389960</v>
      </c>
      <c r="K6625">
        <v>29118.994812000001</v>
      </c>
    </row>
    <row r="6626" spans="1:11" x14ac:dyDescent="0.35">
      <c r="A6626" t="s">
        <v>505</v>
      </c>
      <c r="B6626" t="s">
        <v>223</v>
      </c>
      <c r="C6626" t="s">
        <v>235</v>
      </c>
      <c r="D6626" t="s">
        <v>109</v>
      </c>
      <c r="E6626" t="s">
        <v>24</v>
      </c>
      <c r="F6626">
        <v>202630</v>
      </c>
      <c r="G6626">
        <v>14120</v>
      </c>
      <c r="H6626">
        <v>20</v>
      </c>
      <c r="I6626">
        <v>23943600</v>
      </c>
      <c r="J6626">
        <v>79220</v>
      </c>
      <c r="K6626">
        <v>29898.225212000001</v>
      </c>
    </row>
    <row r="6627" spans="1:11" x14ac:dyDescent="0.35">
      <c r="A6627" t="s">
        <v>505</v>
      </c>
      <c r="B6627" t="s">
        <v>223</v>
      </c>
      <c r="C6627" t="s">
        <v>236</v>
      </c>
      <c r="D6627" t="s">
        <v>20</v>
      </c>
      <c r="E6627" t="s">
        <v>24</v>
      </c>
      <c r="F6627">
        <v>202630</v>
      </c>
      <c r="G6627">
        <v>15740</v>
      </c>
      <c r="H6627">
        <v>20</v>
      </c>
      <c r="I6627">
        <v>26719200</v>
      </c>
      <c r="J6627">
        <v>95620</v>
      </c>
      <c r="K6627">
        <v>29780.866581999999</v>
      </c>
    </row>
    <row r="6628" spans="1:11" x14ac:dyDescent="0.35">
      <c r="A6628" t="s">
        <v>505</v>
      </c>
      <c r="B6628" t="s">
        <v>237</v>
      </c>
      <c r="C6628" t="s">
        <v>238</v>
      </c>
      <c r="D6628" t="s">
        <v>17</v>
      </c>
      <c r="E6628" t="s">
        <v>18</v>
      </c>
      <c r="F6628">
        <v>202630</v>
      </c>
      <c r="G6628">
        <v>6960</v>
      </c>
      <c r="H6628">
        <v>20</v>
      </c>
      <c r="I6628">
        <v>10824000</v>
      </c>
      <c r="J6628">
        <v>22060</v>
      </c>
      <c r="K6628">
        <v>27570.557471</v>
      </c>
    </row>
    <row r="6629" spans="1:11" x14ac:dyDescent="0.35">
      <c r="A6629" t="s">
        <v>505</v>
      </c>
      <c r="B6629" t="s">
        <v>237</v>
      </c>
      <c r="C6629" t="s">
        <v>239</v>
      </c>
      <c r="D6629" t="s">
        <v>17</v>
      </c>
      <c r="E6629" t="s">
        <v>18</v>
      </c>
      <c r="F6629">
        <v>202630</v>
      </c>
      <c r="G6629">
        <v>4120</v>
      </c>
      <c r="H6629">
        <v>20</v>
      </c>
      <c r="I6629">
        <v>6416000</v>
      </c>
      <c r="J6629">
        <v>18160</v>
      </c>
      <c r="K6629">
        <v>27586.902913000002</v>
      </c>
    </row>
    <row r="6630" spans="1:11" x14ac:dyDescent="0.35">
      <c r="A6630" t="s">
        <v>505</v>
      </c>
      <c r="B6630" t="s">
        <v>237</v>
      </c>
      <c r="C6630" t="s">
        <v>240</v>
      </c>
      <c r="D6630" t="s">
        <v>17</v>
      </c>
      <c r="E6630" t="s">
        <v>18</v>
      </c>
      <c r="F6630">
        <v>202630</v>
      </c>
      <c r="G6630">
        <v>4340</v>
      </c>
      <c r="H6630">
        <v>20</v>
      </c>
      <c r="I6630">
        <v>6847500</v>
      </c>
      <c r="J6630">
        <v>18300</v>
      </c>
      <c r="K6630">
        <v>27484.285714000001</v>
      </c>
    </row>
    <row r="6631" spans="1:11" x14ac:dyDescent="0.35">
      <c r="A6631" t="s">
        <v>505</v>
      </c>
      <c r="B6631" t="s">
        <v>237</v>
      </c>
      <c r="C6631" t="s">
        <v>241</v>
      </c>
      <c r="D6631" t="s">
        <v>20</v>
      </c>
      <c r="E6631" t="s">
        <v>18</v>
      </c>
      <c r="F6631">
        <v>202630</v>
      </c>
      <c r="G6631">
        <v>1164</v>
      </c>
      <c r="H6631">
        <v>12</v>
      </c>
      <c r="I6631">
        <v>2785200</v>
      </c>
      <c r="J6631">
        <v>1380</v>
      </c>
      <c r="K6631">
        <v>25206.536081999999</v>
      </c>
    </row>
    <row r="6632" spans="1:11" x14ac:dyDescent="0.35">
      <c r="A6632" t="s">
        <v>505</v>
      </c>
      <c r="B6632" t="s">
        <v>237</v>
      </c>
      <c r="C6632" t="s">
        <v>242</v>
      </c>
      <c r="D6632" t="s">
        <v>20</v>
      </c>
      <c r="E6632" t="s">
        <v>18</v>
      </c>
      <c r="F6632">
        <v>202630</v>
      </c>
      <c r="G6632">
        <v>4992</v>
      </c>
      <c r="H6632">
        <v>16</v>
      </c>
      <c r="I6632">
        <v>11700000</v>
      </c>
      <c r="J6632">
        <v>14944</v>
      </c>
      <c r="K6632">
        <v>32962.445512999999</v>
      </c>
    </row>
    <row r="6633" spans="1:11" x14ac:dyDescent="0.35">
      <c r="A6633" t="s">
        <v>505</v>
      </c>
      <c r="B6633" t="s">
        <v>237</v>
      </c>
      <c r="C6633" t="s">
        <v>243</v>
      </c>
      <c r="D6633" t="s">
        <v>17</v>
      </c>
      <c r="E6633" t="s">
        <v>18</v>
      </c>
      <c r="F6633">
        <v>202630</v>
      </c>
      <c r="G6633">
        <v>88520</v>
      </c>
      <c r="H6633">
        <v>20</v>
      </c>
      <c r="I6633">
        <v>212451800</v>
      </c>
      <c r="J6633">
        <v>878900</v>
      </c>
      <c r="K6633">
        <v>42557.393582999997</v>
      </c>
    </row>
    <row r="6634" spans="1:11" x14ac:dyDescent="0.35">
      <c r="A6634" t="s">
        <v>505</v>
      </c>
      <c r="B6634" t="s">
        <v>237</v>
      </c>
      <c r="C6634" t="s">
        <v>559</v>
      </c>
      <c r="E6634" t="s">
        <v>18</v>
      </c>
      <c r="F6634">
        <v>202630</v>
      </c>
      <c r="G6634">
        <v>8160</v>
      </c>
      <c r="H6634">
        <v>20</v>
      </c>
      <c r="I6634">
        <v>19561800</v>
      </c>
      <c r="J6634">
        <v>62500</v>
      </c>
      <c r="K6634">
        <v>42492.710784000003</v>
      </c>
    </row>
    <row r="6635" spans="1:11" x14ac:dyDescent="0.35">
      <c r="A6635" t="s">
        <v>505</v>
      </c>
      <c r="B6635" t="s">
        <v>237</v>
      </c>
      <c r="C6635" t="s">
        <v>244</v>
      </c>
      <c r="D6635" t="s">
        <v>20</v>
      </c>
      <c r="E6635" t="s">
        <v>18</v>
      </c>
      <c r="F6635">
        <v>202630</v>
      </c>
      <c r="G6635">
        <v>3664</v>
      </c>
      <c r="H6635">
        <v>16</v>
      </c>
      <c r="I6635">
        <v>8589000</v>
      </c>
      <c r="J6635">
        <v>10016</v>
      </c>
      <c r="K6635">
        <v>32944.681223</v>
      </c>
    </row>
    <row r="6636" spans="1:11" x14ac:dyDescent="0.35">
      <c r="A6636" t="s">
        <v>505</v>
      </c>
      <c r="B6636" t="s">
        <v>237</v>
      </c>
      <c r="C6636" t="s">
        <v>245</v>
      </c>
      <c r="D6636" t="s">
        <v>20</v>
      </c>
      <c r="E6636" t="s">
        <v>18</v>
      </c>
      <c r="F6636">
        <v>202630</v>
      </c>
      <c r="G6636">
        <v>7568</v>
      </c>
      <c r="H6636">
        <v>16</v>
      </c>
      <c r="I6636">
        <v>19199000</v>
      </c>
      <c r="J6636">
        <v>29888</v>
      </c>
      <c r="K6636">
        <v>35568.56871</v>
      </c>
    </row>
    <row r="6637" spans="1:11" x14ac:dyDescent="0.35">
      <c r="A6637" t="s">
        <v>505</v>
      </c>
      <c r="B6637" t="s">
        <v>237</v>
      </c>
      <c r="C6637" t="s">
        <v>246</v>
      </c>
      <c r="D6637" t="s">
        <v>32</v>
      </c>
      <c r="E6637" t="s">
        <v>24</v>
      </c>
      <c r="F6637">
        <v>202630</v>
      </c>
      <c r="G6637">
        <v>4700</v>
      </c>
      <c r="H6637">
        <v>20</v>
      </c>
      <c r="I6637">
        <v>10786500</v>
      </c>
      <c r="J6637">
        <v>26060</v>
      </c>
      <c r="K6637">
        <v>40088.680850999997</v>
      </c>
    </row>
    <row r="6638" spans="1:11" x14ac:dyDescent="0.35">
      <c r="A6638" t="s">
        <v>505</v>
      </c>
      <c r="B6638" t="s">
        <v>237</v>
      </c>
      <c r="C6638" t="s">
        <v>247</v>
      </c>
      <c r="D6638" t="s">
        <v>20</v>
      </c>
      <c r="E6638" t="s">
        <v>18</v>
      </c>
      <c r="F6638">
        <v>202630</v>
      </c>
      <c r="G6638">
        <v>3520</v>
      </c>
      <c r="H6638">
        <v>16</v>
      </c>
      <c r="I6638">
        <v>8360000</v>
      </c>
      <c r="J6638">
        <v>11424</v>
      </c>
      <c r="K6638">
        <v>33619.918182000001</v>
      </c>
    </row>
    <row r="6639" spans="1:11" x14ac:dyDescent="0.35">
      <c r="A6639" t="s">
        <v>505</v>
      </c>
      <c r="B6639" t="s">
        <v>237</v>
      </c>
      <c r="C6639" t="s">
        <v>248</v>
      </c>
      <c r="D6639" t="s">
        <v>17</v>
      </c>
      <c r="E6639" t="s">
        <v>15</v>
      </c>
      <c r="F6639">
        <v>202630</v>
      </c>
      <c r="G6639">
        <v>1152</v>
      </c>
      <c r="H6639">
        <v>12</v>
      </c>
      <c r="I6639">
        <v>1393500</v>
      </c>
      <c r="J6639">
        <v>3756</v>
      </c>
      <c r="K6639">
        <v>13203.385417</v>
      </c>
    </row>
    <row r="6640" spans="1:11" x14ac:dyDescent="0.35">
      <c r="A6640" t="s">
        <v>505</v>
      </c>
      <c r="B6640" t="s">
        <v>237</v>
      </c>
      <c r="C6640" t="s">
        <v>249</v>
      </c>
      <c r="D6640" t="s">
        <v>17</v>
      </c>
      <c r="E6640" t="s">
        <v>15</v>
      </c>
      <c r="F6640">
        <v>202630</v>
      </c>
      <c r="G6640">
        <v>1296</v>
      </c>
      <c r="H6640">
        <v>12</v>
      </c>
      <c r="I6640">
        <v>1566000</v>
      </c>
      <c r="J6640">
        <v>3168</v>
      </c>
      <c r="K6640">
        <v>13249.777778</v>
      </c>
    </row>
    <row r="6641" spans="1:11" x14ac:dyDescent="0.35">
      <c r="A6641" t="s">
        <v>505</v>
      </c>
      <c r="B6641" t="s">
        <v>237</v>
      </c>
      <c r="C6641" t="s">
        <v>250</v>
      </c>
      <c r="D6641" t="s">
        <v>17</v>
      </c>
      <c r="E6641" t="s">
        <v>15</v>
      </c>
      <c r="F6641">
        <v>202630</v>
      </c>
      <c r="G6641">
        <v>3900</v>
      </c>
      <c r="H6641">
        <v>12</v>
      </c>
      <c r="I6641">
        <v>5529800</v>
      </c>
      <c r="J6641">
        <v>14772</v>
      </c>
      <c r="K6641">
        <v>15303.286153999999</v>
      </c>
    </row>
    <row r="6642" spans="1:11" x14ac:dyDescent="0.35">
      <c r="A6642" t="s">
        <v>505</v>
      </c>
      <c r="B6642" t="s">
        <v>237</v>
      </c>
      <c r="C6642" t="s">
        <v>251</v>
      </c>
      <c r="D6642" t="s">
        <v>17</v>
      </c>
      <c r="E6642" t="s">
        <v>15</v>
      </c>
      <c r="F6642">
        <v>202630</v>
      </c>
      <c r="G6642">
        <v>2880</v>
      </c>
      <c r="H6642">
        <v>12</v>
      </c>
      <c r="I6642">
        <v>4081600</v>
      </c>
      <c r="J6642">
        <v>13392</v>
      </c>
      <c r="K6642">
        <v>15293.112499999999</v>
      </c>
    </row>
    <row r="6643" spans="1:11" x14ac:dyDescent="0.35">
      <c r="A6643" t="s">
        <v>505</v>
      </c>
      <c r="B6643" t="s">
        <v>237</v>
      </c>
      <c r="C6643" t="s">
        <v>252</v>
      </c>
      <c r="D6643" t="s">
        <v>14</v>
      </c>
      <c r="E6643" t="s">
        <v>15</v>
      </c>
      <c r="F6643">
        <v>202630</v>
      </c>
      <c r="G6643">
        <v>1668</v>
      </c>
      <c r="H6643">
        <v>12</v>
      </c>
      <c r="I6643">
        <v>2021500</v>
      </c>
      <c r="J6643">
        <v>5988</v>
      </c>
      <c r="K6643">
        <v>13225.546763</v>
      </c>
    </row>
    <row r="6644" spans="1:11" x14ac:dyDescent="0.35">
      <c r="A6644" t="s">
        <v>505</v>
      </c>
      <c r="B6644" t="s">
        <v>237</v>
      </c>
      <c r="C6644" t="s">
        <v>253</v>
      </c>
      <c r="D6644" t="s">
        <v>17</v>
      </c>
      <c r="E6644" t="s">
        <v>15</v>
      </c>
      <c r="F6644">
        <v>202630</v>
      </c>
      <c r="G6644">
        <v>1440</v>
      </c>
      <c r="H6644">
        <v>12</v>
      </c>
      <c r="I6644">
        <v>1740000</v>
      </c>
      <c r="J6644">
        <v>5772</v>
      </c>
      <c r="K6644">
        <v>13254.05</v>
      </c>
    </row>
    <row r="6645" spans="1:11" x14ac:dyDescent="0.35">
      <c r="A6645" t="s">
        <v>505</v>
      </c>
      <c r="B6645" t="s">
        <v>237</v>
      </c>
      <c r="C6645" t="s">
        <v>254</v>
      </c>
      <c r="D6645" t="s">
        <v>17</v>
      </c>
      <c r="E6645" t="s">
        <v>15</v>
      </c>
      <c r="F6645">
        <v>202630</v>
      </c>
      <c r="G6645">
        <v>3840</v>
      </c>
      <c r="H6645">
        <v>12</v>
      </c>
      <c r="I6645">
        <v>4644500</v>
      </c>
      <c r="J6645">
        <v>11628</v>
      </c>
      <c r="K6645">
        <v>13269.61875</v>
      </c>
    </row>
    <row r="6646" spans="1:11" x14ac:dyDescent="0.35">
      <c r="A6646" t="s">
        <v>505</v>
      </c>
      <c r="B6646" t="s">
        <v>237</v>
      </c>
      <c r="C6646" t="s">
        <v>255</v>
      </c>
      <c r="D6646" t="s">
        <v>20</v>
      </c>
      <c r="E6646" t="s">
        <v>24</v>
      </c>
      <c r="F6646">
        <v>202630</v>
      </c>
      <c r="G6646">
        <v>9740</v>
      </c>
      <c r="H6646">
        <v>20</v>
      </c>
      <c r="I6646">
        <v>22355400</v>
      </c>
      <c r="J6646">
        <v>82260</v>
      </c>
      <c r="K6646">
        <v>40452.034908000001</v>
      </c>
    </row>
    <row r="6647" spans="1:11" x14ac:dyDescent="0.35">
      <c r="A6647" t="s">
        <v>505</v>
      </c>
      <c r="B6647" t="s">
        <v>237</v>
      </c>
      <c r="C6647" t="s">
        <v>256</v>
      </c>
      <c r="D6647" t="s">
        <v>20</v>
      </c>
      <c r="E6647" t="s">
        <v>18</v>
      </c>
      <c r="F6647">
        <v>202630</v>
      </c>
      <c r="G6647">
        <v>17140</v>
      </c>
      <c r="H6647">
        <v>20</v>
      </c>
      <c r="I6647">
        <v>39416900</v>
      </c>
      <c r="J6647">
        <v>122100</v>
      </c>
      <c r="K6647">
        <v>40553.812135</v>
      </c>
    </row>
    <row r="6648" spans="1:11" x14ac:dyDescent="0.35">
      <c r="A6648" t="s">
        <v>505</v>
      </c>
      <c r="B6648" t="s">
        <v>237</v>
      </c>
      <c r="C6648" t="s">
        <v>257</v>
      </c>
      <c r="D6648" t="s">
        <v>20</v>
      </c>
      <c r="E6648" t="s">
        <v>18</v>
      </c>
      <c r="F6648">
        <v>202630</v>
      </c>
      <c r="G6648">
        <v>5552</v>
      </c>
      <c r="H6648">
        <v>16</v>
      </c>
      <c r="I6648">
        <v>13214000</v>
      </c>
      <c r="J6648">
        <v>18976</v>
      </c>
      <c r="K6648">
        <v>33546.945245000003</v>
      </c>
    </row>
    <row r="6649" spans="1:11" x14ac:dyDescent="0.35">
      <c r="A6649" t="s">
        <v>505</v>
      </c>
      <c r="B6649" t="s">
        <v>237</v>
      </c>
      <c r="C6649" t="s">
        <v>258</v>
      </c>
      <c r="D6649" t="s">
        <v>23</v>
      </c>
      <c r="E6649" t="s">
        <v>18</v>
      </c>
      <c r="F6649">
        <v>202630</v>
      </c>
      <c r="G6649">
        <v>35560</v>
      </c>
      <c r="H6649">
        <v>20</v>
      </c>
      <c r="I6649">
        <v>81718700</v>
      </c>
      <c r="J6649">
        <v>325100</v>
      </c>
      <c r="K6649">
        <v>40541.048930999998</v>
      </c>
    </row>
    <row r="6650" spans="1:11" x14ac:dyDescent="0.35">
      <c r="A6650" t="s">
        <v>505</v>
      </c>
      <c r="B6650" t="s">
        <v>237</v>
      </c>
      <c r="C6650" t="s">
        <v>259</v>
      </c>
      <c r="D6650" t="s">
        <v>23</v>
      </c>
      <c r="E6650" t="s">
        <v>18</v>
      </c>
      <c r="F6650">
        <v>202630</v>
      </c>
      <c r="G6650">
        <v>6480</v>
      </c>
      <c r="H6650">
        <v>20</v>
      </c>
      <c r="I6650">
        <v>14896400</v>
      </c>
      <c r="J6650">
        <v>26500</v>
      </c>
      <c r="K6650">
        <v>40501.379630000003</v>
      </c>
    </row>
    <row r="6651" spans="1:11" x14ac:dyDescent="0.35">
      <c r="A6651" t="s">
        <v>505</v>
      </c>
      <c r="B6651" t="s">
        <v>237</v>
      </c>
      <c r="C6651" t="s">
        <v>260</v>
      </c>
      <c r="D6651" t="s">
        <v>23</v>
      </c>
      <c r="E6651" t="s">
        <v>24</v>
      </c>
      <c r="F6651">
        <v>202630</v>
      </c>
      <c r="G6651">
        <v>8260</v>
      </c>
      <c r="H6651">
        <v>20</v>
      </c>
      <c r="I6651">
        <v>20197800</v>
      </c>
      <c r="J6651">
        <v>30340</v>
      </c>
      <c r="K6651">
        <v>43264.869249000003</v>
      </c>
    </row>
    <row r="6652" spans="1:11" x14ac:dyDescent="0.35">
      <c r="A6652" t="s">
        <v>505</v>
      </c>
      <c r="B6652" t="s">
        <v>237</v>
      </c>
      <c r="C6652" t="s">
        <v>261</v>
      </c>
      <c r="D6652" t="s">
        <v>23</v>
      </c>
      <c r="E6652" t="s">
        <v>24</v>
      </c>
      <c r="F6652">
        <v>202630</v>
      </c>
      <c r="G6652">
        <v>5660</v>
      </c>
      <c r="H6652">
        <v>20</v>
      </c>
      <c r="I6652">
        <v>12991800</v>
      </c>
      <c r="J6652">
        <v>26480</v>
      </c>
      <c r="K6652">
        <v>40360.904594</v>
      </c>
    </row>
    <row r="6653" spans="1:11" x14ac:dyDescent="0.35">
      <c r="A6653" t="s">
        <v>505</v>
      </c>
      <c r="B6653" t="s">
        <v>237</v>
      </c>
      <c r="C6653" t="s">
        <v>262</v>
      </c>
      <c r="D6653" t="s">
        <v>14</v>
      </c>
      <c r="E6653" t="s">
        <v>18</v>
      </c>
      <c r="F6653">
        <v>202630</v>
      </c>
      <c r="G6653">
        <v>15680</v>
      </c>
      <c r="H6653">
        <v>20</v>
      </c>
      <c r="I6653">
        <v>25694300</v>
      </c>
      <c r="J6653">
        <v>85140</v>
      </c>
      <c r="K6653">
        <v>28912.989796000002</v>
      </c>
    </row>
    <row r="6654" spans="1:11" x14ac:dyDescent="0.35">
      <c r="A6654" t="s">
        <v>505</v>
      </c>
      <c r="B6654" t="s">
        <v>237</v>
      </c>
      <c r="C6654" t="s">
        <v>263</v>
      </c>
      <c r="D6654" t="s">
        <v>14</v>
      </c>
      <c r="E6654" t="s">
        <v>15</v>
      </c>
      <c r="F6654">
        <v>202630</v>
      </c>
      <c r="G6654">
        <v>13932</v>
      </c>
      <c r="H6654">
        <v>12</v>
      </c>
      <c r="I6654">
        <v>13823600</v>
      </c>
      <c r="J6654">
        <v>84804</v>
      </c>
      <c r="K6654">
        <v>10794.408269</v>
      </c>
    </row>
    <row r="6655" spans="1:11" x14ac:dyDescent="0.35">
      <c r="A6655" t="s">
        <v>505</v>
      </c>
      <c r="B6655" t="s">
        <v>237</v>
      </c>
      <c r="C6655" t="s">
        <v>264</v>
      </c>
      <c r="D6655" t="s">
        <v>20</v>
      </c>
      <c r="E6655" t="s">
        <v>21</v>
      </c>
      <c r="F6655">
        <v>202630</v>
      </c>
      <c r="G6655">
        <v>3740</v>
      </c>
      <c r="H6655">
        <v>20</v>
      </c>
      <c r="I6655">
        <v>5967000</v>
      </c>
      <c r="J6655">
        <v>11460</v>
      </c>
      <c r="K6655">
        <v>27961.893048000002</v>
      </c>
    </row>
    <row r="6656" spans="1:11" x14ac:dyDescent="0.35">
      <c r="A6656" t="s">
        <v>505</v>
      </c>
      <c r="B6656" t="s">
        <v>237</v>
      </c>
      <c r="C6656" t="s">
        <v>265</v>
      </c>
      <c r="D6656" t="s">
        <v>14</v>
      </c>
      <c r="E6656" t="s">
        <v>21</v>
      </c>
      <c r="F6656">
        <v>202630</v>
      </c>
      <c r="G6656">
        <v>2240</v>
      </c>
      <c r="H6656">
        <v>20</v>
      </c>
      <c r="I6656">
        <v>3552700</v>
      </c>
      <c r="J6656">
        <v>7940</v>
      </c>
      <c r="K6656">
        <v>27711.330356999999</v>
      </c>
    </row>
    <row r="6657" spans="1:11" x14ac:dyDescent="0.35">
      <c r="A6657" t="s">
        <v>505</v>
      </c>
      <c r="B6657" t="s">
        <v>237</v>
      </c>
      <c r="C6657" t="s">
        <v>266</v>
      </c>
      <c r="D6657" t="s">
        <v>14</v>
      </c>
      <c r="E6657" t="s">
        <v>15</v>
      </c>
      <c r="F6657">
        <v>202630</v>
      </c>
      <c r="G6657">
        <v>12</v>
      </c>
      <c r="H6657">
        <v>12</v>
      </c>
      <c r="I6657">
        <v>11900</v>
      </c>
      <c r="J6657">
        <v>0</v>
      </c>
      <c r="K6657">
        <v>10250</v>
      </c>
    </row>
    <row r="6658" spans="1:11" x14ac:dyDescent="0.35">
      <c r="A6658" t="s">
        <v>505</v>
      </c>
      <c r="B6658" t="s">
        <v>267</v>
      </c>
      <c r="C6658" t="s">
        <v>269</v>
      </c>
      <c r="D6658" t="s">
        <v>17</v>
      </c>
      <c r="E6658" t="s">
        <v>18</v>
      </c>
      <c r="F6658">
        <v>202630</v>
      </c>
      <c r="G6658">
        <v>5124</v>
      </c>
      <c r="H6658">
        <v>12</v>
      </c>
      <c r="I6658">
        <v>10764900</v>
      </c>
      <c r="J6658">
        <v>12588</v>
      </c>
      <c r="K6658">
        <v>21819.754098000001</v>
      </c>
    </row>
    <row r="6659" spans="1:11" x14ac:dyDescent="0.35">
      <c r="A6659" t="s">
        <v>505</v>
      </c>
      <c r="B6659" t="s">
        <v>267</v>
      </c>
      <c r="C6659" t="s">
        <v>270</v>
      </c>
      <c r="D6659" t="s">
        <v>17</v>
      </c>
      <c r="E6659" t="s">
        <v>18</v>
      </c>
      <c r="F6659">
        <v>202630</v>
      </c>
      <c r="G6659">
        <v>25824</v>
      </c>
      <c r="H6659">
        <v>16</v>
      </c>
      <c r="I6659">
        <v>52965200</v>
      </c>
      <c r="J6659">
        <v>86784</v>
      </c>
      <c r="K6659">
        <v>28922.504957000001</v>
      </c>
    </row>
    <row r="6660" spans="1:11" x14ac:dyDescent="0.35">
      <c r="A6660" t="s">
        <v>505</v>
      </c>
      <c r="B6660" t="s">
        <v>267</v>
      </c>
      <c r="C6660" t="s">
        <v>271</v>
      </c>
      <c r="D6660" t="s">
        <v>20</v>
      </c>
      <c r="E6660" t="s">
        <v>18</v>
      </c>
      <c r="F6660">
        <v>202630</v>
      </c>
      <c r="G6660">
        <v>24272</v>
      </c>
      <c r="H6660">
        <v>16</v>
      </c>
      <c r="I6660">
        <v>48901700</v>
      </c>
      <c r="J6660">
        <v>139600</v>
      </c>
      <c r="K6660">
        <v>28681.166117000001</v>
      </c>
    </row>
    <row r="6661" spans="1:11" x14ac:dyDescent="0.35">
      <c r="A6661" t="s">
        <v>505</v>
      </c>
      <c r="B6661" t="s">
        <v>267</v>
      </c>
      <c r="C6661" t="s">
        <v>272</v>
      </c>
      <c r="D6661" t="s">
        <v>14</v>
      </c>
      <c r="E6661" t="s">
        <v>18</v>
      </c>
      <c r="F6661">
        <v>202630</v>
      </c>
      <c r="G6661">
        <v>6960</v>
      </c>
      <c r="H6661">
        <v>16</v>
      </c>
      <c r="I6661">
        <v>10800600</v>
      </c>
      <c r="J6661">
        <v>24304</v>
      </c>
      <c r="K6661">
        <v>21688.354023</v>
      </c>
    </row>
    <row r="6662" spans="1:11" x14ac:dyDescent="0.35">
      <c r="A6662" t="s">
        <v>505</v>
      </c>
      <c r="B6662" t="s">
        <v>267</v>
      </c>
      <c r="C6662" t="s">
        <v>273</v>
      </c>
      <c r="D6662" t="s">
        <v>14</v>
      </c>
      <c r="E6662" t="s">
        <v>15</v>
      </c>
      <c r="F6662">
        <v>202630</v>
      </c>
      <c r="G6662">
        <v>12352</v>
      </c>
      <c r="H6662">
        <v>16</v>
      </c>
      <c r="I6662">
        <v>19184800</v>
      </c>
      <c r="J6662">
        <v>60832</v>
      </c>
      <c r="K6662">
        <v>21805.142487000001</v>
      </c>
    </row>
    <row r="6663" spans="1:11" x14ac:dyDescent="0.35">
      <c r="A6663" t="s">
        <v>505</v>
      </c>
      <c r="B6663" t="s">
        <v>274</v>
      </c>
      <c r="C6663" t="s">
        <v>275</v>
      </c>
      <c r="D6663" t="s">
        <v>49</v>
      </c>
      <c r="E6663" t="s">
        <v>15</v>
      </c>
      <c r="F6663">
        <v>202630</v>
      </c>
      <c r="G6663">
        <v>6624</v>
      </c>
      <c r="H6663">
        <v>12</v>
      </c>
      <c r="I6663">
        <v>5247000</v>
      </c>
      <c r="J6663">
        <v>32328</v>
      </c>
      <c r="K6663">
        <v>8253.2373189999998</v>
      </c>
    </row>
    <row r="6664" spans="1:11" x14ac:dyDescent="0.35">
      <c r="A6664" t="s">
        <v>505</v>
      </c>
      <c r="B6664" t="s">
        <v>274</v>
      </c>
      <c r="C6664" t="s">
        <v>276</v>
      </c>
      <c r="D6664" t="s">
        <v>14</v>
      </c>
      <c r="E6664" t="s">
        <v>15</v>
      </c>
      <c r="F6664">
        <v>202630</v>
      </c>
      <c r="G6664">
        <v>984</v>
      </c>
      <c r="H6664">
        <v>12</v>
      </c>
      <c r="I6664">
        <v>1804000</v>
      </c>
      <c r="J6664">
        <v>1440</v>
      </c>
      <c r="K6664">
        <v>19941.219512</v>
      </c>
    </row>
    <row r="6665" spans="1:11" x14ac:dyDescent="0.35">
      <c r="A6665" t="s">
        <v>505</v>
      </c>
      <c r="B6665" t="s">
        <v>274</v>
      </c>
      <c r="C6665" t="s">
        <v>277</v>
      </c>
      <c r="D6665" t="s">
        <v>14</v>
      </c>
      <c r="E6665" t="s">
        <v>15</v>
      </c>
      <c r="F6665">
        <v>202630</v>
      </c>
      <c r="G6665">
        <v>2616</v>
      </c>
      <c r="H6665">
        <v>12</v>
      </c>
      <c r="I6665">
        <v>2248200</v>
      </c>
      <c r="J6665">
        <v>11388</v>
      </c>
      <c r="K6665">
        <v>8063.0871559999996</v>
      </c>
    </row>
    <row r="6666" spans="1:11" x14ac:dyDescent="0.35">
      <c r="A6666" t="s">
        <v>505</v>
      </c>
      <c r="B6666" t="s">
        <v>274</v>
      </c>
      <c r="C6666" t="s">
        <v>278</v>
      </c>
      <c r="D6666" t="s">
        <v>49</v>
      </c>
      <c r="E6666" t="s">
        <v>15</v>
      </c>
      <c r="F6666">
        <v>202630</v>
      </c>
      <c r="G6666">
        <v>16056</v>
      </c>
      <c r="H6666">
        <v>12</v>
      </c>
      <c r="I6666">
        <v>12044100</v>
      </c>
      <c r="J6666">
        <v>109116</v>
      </c>
      <c r="K6666">
        <v>7937.7361730000002</v>
      </c>
    </row>
    <row r="6667" spans="1:11" x14ac:dyDescent="0.35">
      <c r="A6667" t="s">
        <v>505</v>
      </c>
      <c r="B6667" t="s">
        <v>274</v>
      </c>
      <c r="C6667" t="s">
        <v>279</v>
      </c>
      <c r="D6667" t="s">
        <v>17</v>
      </c>
      <c r="E6667" t="s">
        <v>21</v>
      </c>
      <c r="F6667">
        <v>202630</v>
      </c>
      <c r="G6667">
        <v>456</v>
      </c>
      <c r="H6667">
        <v>12</v>
      </c>
      <c r="I6667">
        <v>756200</v>
      </c>
      <c r="J6667">
        <v>2928</v>
      </c>
      <c r="K6667">
        <v>17587.5</v>
      </c>
    </row>
    <row r="6668" spans="1:11" x14ac:dyDescent="0.35">
      <c r="A6668" t="s">
        <v>505</v>
      </c>
      <c r="B6668" t="s">
        <v>274</v>
      </c>
      <c r="C6668" t="s">
        <v>280</v>
      </c>
      <c r="D6668" t="s">
        <v>17</v>
      </c>
      <c r="E6668" t="s">
        <v>18</v>
      </c>
      <c r="F6668">
        <v>202630</v>
      </c>
      <c r="G6668">
        <v>2460</v>
      </c>
      <c r="H6668">
        <v>20</v>
      </c>
      <c r="I6668">
        <v>4440000</v>
      </c>
      <c r="J6668">
        <v>10640</v>
      </c>
      <c r="K6668">
        <v>34077.544715000004</v>
      </c>
    </row>
    <row r="6669" spans="1:11" x14ac:dyDescent="0.35">
      <c r="A6669" t="s">
        <v>505</v>
      </c>
      <c r="B6669" t="s">
        <v>274</v>
      </c>
      <c r="C6669" t="s">
        <v>281</v>
      </c>
      <c r="D6669" t="s">
        <v>14</v>
      </c>
      <c r="E6669" t="s">
        <v>15</v>
      </c>
      <c r="F6669">
        <v>202630</v>
      </c>
      <c r="G6669">
        <v>10320</v>
      </c>
      <c r="H6669">
        <v>12</v>
      </c>
      <c r="I6669">
        <v>8616000</v>
      </c>
      <c r="J6669">
        <v>45768</v>
      </c>
      <c r="K6669">
        <v>9019.9976740000002</v>
      </c>
    </row>
    <row r="6670" spans="1:11" x14ac:dyDescent="0.35">
      <c r="A6670" t="s">
        <v>505</v>
      </c>
      <c r="B6670" t="s">
        <v>274</v>
      </c>
      <c r="C6670" t="s">
        <v>282</v>
      </c>
      <c r="D6670" t="s">
        <v>14</v>
      </c>
      <c r="E6670" t="s">
        <v>18</v>
      </c>
      <c r="F6670">
        <v>202630</v>
      </c>
      <c r="G6670">
        <v>4672</v>
      </c>
      <c r="H6670">
        <v>16</v>
      </c>
      <c r="I6670">
        <v>8468000</v>
      </c>
      <c r="J6670">
        <v>8144</v>
      </c>
      <c r="K6670">
        <v>25772.431507000001</v>
      </c>
    </row>
    <row r="6671" spans="1:11" x14ac:dyDescent="0.35">
      <c r="A6671" t="s">
        <v>505</v>
      </c>
      <c r="B6671" t="s">
        <v>274</v>
      </c>
      <c r="C6671" t="s">
        <v>283</v>
      </c>
      <c r="D6671" t="s">
        <v>17</v>
      </c>
      <c r="E6671" t="s">
        <v>18</v>
      </c>
      <c r="F6671">
        <v>202630</v>
      </c>
      <c r="G6671">
        <v>2060</v>
      </c>
      <c r="H6671">
        <v>20</v>
      </c>
      <c r="I6671">
        <v>3150500</v>
      </c>
      <c r="J6671">
        <v>8600</v>
      </c>
      <c r="K6671">
        <v>29066.563107000002</v>
      </c>
    </row>
    <row r="6672" spans="1:11" x14ac:dyDescent="0.35">
      <c r="A6672" t="s">
        <v>505</v>
      </c>
      <c r="B6672" t="s">
        <v>274</v>
      </c>
      <c r="C6672" t="s">
        <v>284</v>
      </c>
      <c r="D6672" t="s">
        <v>14</v>
      </c>
      <c r="E6672" t="s">
        <v>18</v>
      </c>
      <c r="F6672">
        <v>202630</v>
      </c>
      <c r="G6672">
        <v>2144</v>
      </c>
      <c r="H6672">
        <v>16</v>
      </c>
      <c r="I6672">
        <v>3757000</v>
      </c>
      <c r="J6672">
        <v>3504</v>
      </c>
      <c r="K6672">
        <v>25775.208954999998</v>
      </c>
    </row>
    <row r="6673" spans="1:11" x14ac:dyDescent="0.35">
      <c r="A6673" t="s">
        <v>505</v>
      </c>
      <c r="B6673" t="s">
        <v>274</v>
      </c>
      <c r="C6673" t="s">
        <v>285</v>
      </c>
      <c r="D6673" t="s">
        <v>17</v>
      </c>
      <c r="E6673" t="s">
        <v>18</v>
      </c>
      <c r="F6673">
        <v>202630</v>
      </c>
      <c r="G6673">
        <v>7560</v>
      </c>
      <c r="H6673">
        <v>20</v>
      </c>
      <c r="I6673">
        <v>11538000</v>
      </c>
      <c r="J6673">
        <v>26280</v>
      </c>
      <c r="K6673">
        <v>29097.185184999998</v>
      </c>
    </row>
    <row r="6674" spans="1:11" x14ac:dyDescent="0.35">
      <c r="A6674" t="s">
        <v>505</v>
      </c>
      <c r="B6674" t="s">
        <v>274</v>
      </c>
      <c r="C6674" t="s">
        <v>286</v>
      </c>
      <c r="D6674" t="s">
        <v>17</v>
      </c>
      <c r="E6674" t="s">
        <v>18</v>
      </c>
      <c r="F6674">
        <v>202630</v>
      </c>
      <c r="G6674">
        <v>3040</v>
      </c>
      <c r="H6674">
        <v>20</v>
      </c>
      <c r="I6674">
        <v>5480000</v>
      </c>
      <c r="J6674">
        <v>10740</v>
      </c>
      <c r="K6674">
        <v>34114.651316000003</v>
      </c>
    </row>
    <row r="6675" spans="1:11" x14ac:dyDescent="0.35">
      <c r="A6675" t="s">
        <v>505</v>
      </c>
      <c r="B6675" t="s">
        <v>274</v>
      </c>
      <c r="C6675" t="s">
        <v>561</v>
      </c>
      <c r="E6675" t="s">
        <v>18</v>
      </c>
      <c r="F6675">
        <v>202630</v>
      </c>
      <c r="G6675">
        <v>320</v>
      </c>
      <c r="H6675">
        <v>16</v>
      </c>
      <c r="I6675">
        <v>579700</v>
      </c>
      <c r="J6675">
        <v>2704</v>
      </c>
      <c r="K6675">
        <v>25552.400000000001</v>
      </c>
    </row>
    <row r="6676" spans="1:11" x14ac:dyDescent="0.35">
      <c r="A6676" t="s">
        <v>505</v>
      </c>
      <c r="B6676" t="s">
        <v>274</v>
      </c>
      <c r="C6676" t="s">
        <v>287</v>
      </c>
      <c r="D6676" t="s">
        <v>49</v>
      </c>
      <c r="E6676" t="s">
        <v>15</v>
      </c>
      <c r="F6676">
        <v>202630</v>
      </c>
      <c r="G6676">
        <v>2952</v>
      </c>
      <c r="H6676">
        <v>12</v>
      </c>
      <c r="I6676">
        <v>2437600</v>
      </c>
      <c r="J6676">
        <v>8508</v>
      </c>
      <c r="K6676">
        <v>8626.4186989999998</v>
      </c>
    </row>
    <row r="6677" spans="1:11" x14ac:dyDescent="0.35">
      <c r="A6677" t="s">
        <v>505</v>
      </c>
      <c r="B6677" t="s">
        <v>274</v>
      </c>
      <c r="C6677" t="s">
        <v>288</v>
      </c>
      <c r="D6677" t="s">
        <v>14</v>
      </c>
      <c r="E6677" t="s">
        <v>15</v>
      </c>
      <c r="F6677">
        <v>202630</v>
      </c>
      <c r="G6677">
        <v>2340</v>
      </c>
      <c r="H6677">
        <v>12</v>
      </c>
      <c r="I6677">
        <v>1755000</v>
      </c>
      <c r="J6677">
        <v>5040</v>
      </c>
      <c r="K6677">
        <v>8036.9230770000004</v>
      </c>
    </row>
    <row r="6678" spans="1:11" x14ac:dyDescent="0.35">
      <c r="A6678" t="s">
        <v>505</v>
      </c>
      <c r="B6678" t="s">
        <v>274</v>
      </c>
      <c r="C6678" t="s">
        <v>289</v>
      </c>
      <c r="D6678" t="s">
        <v>14</v>
      </c>
      <c r="E6678" t="s">
        <v>15</v>
      </c>
      <c r="F6678">
        <v>202630</v>
      </c>
      <c r="G6678">
        <v>444</v>
      </c>
      <c r="H6678">
        <v>12</v>
      </c>
      <c r="I6678">
        <v>1313500</v>
      </c>
      <c r="J6678">
        <v>672</v>
      </c>
      <c r="K6678">
        <v>27487.108108</v>
      </c>
    </row>
    <row r="6679" spans="1:11" x14ac:dyDescent="0.35">
      <c r="A6679" t="s">
        <v>505</v>
      </c>
      <c r="B6679" t="s">
        <v>274</v>
      </c>
      <c r="C6679" t="s">
        <v>290</v>
      </c>
      <c r="D6679" t="s">
        <v>49</v>
      </c>
      <c r="E6679" t="s">
        <v>15</v>
      </c>
      <c r="F6679">
        <v>202630</v>
      </c>
      <c r="G6679">
        <v>5664</v>
      </c>
      <c r="H6679">
        <v>12</v>
      </c>
      <c r="I6679">
        <v>4390100</v>
      </c>
      <c r="J6679">
        <v>25104</v>
      </c>
      <c r="K6679">
        <v>8000.6779660000002</v>
      </c>
    </row>
    <row r="6680" spans="1:11" x14ac:dyDescent="0.35">
      <c r="A6680" t="s">
        <v>505</v>
      </c>
      <c r="B6680" t="s">
        <v>274</v>
      </c>
      <c r="C6680" t="s">
        <v>291</v>
      </c>
      <c r="D6680" t="s">
        <v>14</v>
      </c>
      <c r="E6680" t="s">
        <v>15</v>
      </c>
      <c r="F6680">
        <v>202630</v>
      </c>
      <c r="G6680">
        <v>464</v>
      </c>
      <c r="H6680">
        <v>16</v>
      </c>
      <c r="I6680">
        <v>378000</v>
      </c>
      <c r="J6680">
        <v>1200</v>
      </c>
      <c r="K6680">
        <v>11552.62069</v>
      </c>
    </row>
    <row r="6681" spans="1:11" x14ac:dyDescent="0.35">
      <c r="A6681" t="s">
        <v>505</v>
      </c>
      <c r="B6681" t="s">
        <v>274</v>
      </c>
      <c r="C6681" t="s">
        <v>292</v>
      </c>
      <c r="D6681" t="s">
        <v>14</v>
      </c>
      <c r="E6681" t="s">
        <v>15</v>
      </c>
      <c r="F6681">
        <v>202630</v>
      </c>
      <c r="G6681">
        <v>3600</v>
      </c>
      <c r="H6681">
        <v>12</v>
      </c>
      <c r="I6681">
        <v>3572500</v>
      </c>
      <c r="J6681">
        <v>10944</v>
      </c>
      <c r="K6681">
        <v>9364.893333</v>
      </c>
    </row>
    <row r="6682" spans="1:11" x14ac:dyDescent="0.35">
      <c r="A6682" t="s">
        <v>505</v>
      </c>
      <c r="B6682" t="s">
        <v>274</v>
      </c>
      <c r="C6682" t="s">
        <v>293</v>
      </c>
      <c r="D6682" t="s">
        <v>49</v>
      </c>
      <c r="E6682" t="s">
        <v>15</v>
      </c>
      <c r="F6682">
        <v>202630</v>
      </c>
      <c r="G6682">
        <v>276</v>
      </c>
      <c r="H6682">
        <v>12</v>
      </c>
      <c r="I6682">
        <v>228600</v>
      </c>
      <c r="J6682">
        <v>600</v>
      </c>
      <c r="K6682">
        <v>8685.1739130000005</v>
      </c>
    </row>
    <row r="6683" spans="1:11" x14ac:dyDescent="0.35">
      <c r="A6683" t="s">
        <v>505</v>
      </c>
      <c r="B6683" t="s">
        <v>274</v>
      </c>
      <c r="C6683" t="s">
        <v>294</v>
      </c>
      <c r="D6683" t="s">
        <v>49</v>
      </c>
      <c r="E6683" t="s">
        <v>15</v>
      </c>
      <c r="F6683">
        <v>202630</v>
      </c>
      <c r="G6683">
        <v>276</v>
      </c>
      <c r="H6683">
        <v>12</v>
      </c>
      <c r="I6683">
        <v>228600</v>
      </c>
      <c r="J6683">
        <v>372</v>
      </c>
      <c r="K6683">
        <v>8719.6521740000007</v>
      </c>
    </row>
    <row r="6684" spans="1:11" x14ac:dyDescent="0.35">
      <c r="A6684" t="s">
        <v>505</v>
      </c>
      <c r="B6684" t="s">
        <v>274</v>
      </c>
      <c r="C6684" t="s">
        <v>386</v>
      </c>
      <c r="D6684" t="s">
        <v>14</v>
      </c>
      <c r="E6684" t="s">
        <v>15</v>
      </c>
      <c r="F6684">
        <v>202630</v>
      </c>
      <c r="G6684">
        <v>192</v>
      </c>
      <c r="H6684">
        <v>12</v>
      </c>
      <c r="I6684">
        <v>219500</v>
      </c>
      <c r="J6684">
        <v>348</v>
      </c>
      <c r="K6684">
        <v>13146.25</v>
      </c>
    </row>
    <row r="6685" spans="1:11" x14ac:dyDescent="0.35">
      <c r="A6685" t="s">
        <v>505</v>
      </c>
      <c r="B6685" t="s">
        <v>274</v>
      </c>
      <c r="C6685" t="s">
        <v>295</v>
      </c>
      <c r="D6685" t="s">
        <v>49</v>
      </c>
      <c r="E6685" t="s">
        <v>15</v>
      </c>
      <c r="F6685">
        <v>202630</v>
      </c>
      <c r="G6685">
        <v>348</v>
      </c>
      <c r="H6685">
        <v>12</v>
      </c>
      <c r="I6685">
        <v>275500</v>
      </c>
      <c r="J6685">
        <v>1020</v>
      </c>
      <c r="K6685">
        <v>8290.4137929999997</v>
      </c>
    </row>
    <row r="6686" spans="1:11" x14ac:dyDescent="0.35">
      <c r="A6686" t="s">
        <v>505</v>
      </c>
      <c r="B6686" t="s">
        <v>296</v>
      </c>
      <c r="C6686" t="s">
        <v>301</v>
      </c>
      <c r="D6686" t="s">
        <v>32</v>
      </c>
      <c r="E6686" t="s">
        <v>302</v>
      </c>
      <c r="F6686">
        <v>202630</v>
      </c>
      <c r="G6686">
        <v>1</v>
      </c>
      <c r="H6686">
        <v>1</v>
      </c>
      <c r="I6686">
        <v>81500</v>
      </c>
      <c r="J6686">
        <v>1</v>
      </c>
      <c r="K6686">
        <v>69520</v>
      </c>
    </row>
    <row r="6687" spans="1:11" x14ac:dyDescent="0.35">
      <c r="A6687" t="s">
        <v>505</v>
      </c>
      <c r="B6687" t="s">
        <v>296</v>
      </c>
      <c r="C6687" t="s">
        <v>303</v>
      </c>
      <c r="D6687" t="s">
        <v>32</v>
      </c>
      <c r="E6687" t="s">
        <v>304</v>
      </c>
      <c r="F6687">
        <v>202630</v>
      </c>
      <c r="G6687">
        <v>1</v>
      </c>
      <c r="H6687">
        <v>1</v>
      </c>
      <c r="I6687">
        <v>81500</v>
      </c>
      <c r="J6687">
        <v>2</v>
      </c>
      <c r="K6687">
        <v>69520</v>
      </c>
    </row>
    <row r="6688" spans="1:11" x14ac:dyDescent="0.35">
      <c r="A6688" t="s">
        <v>505</v>
      </c>
      <c r="B6688" t="s">
        <v>296</v>
      </c>
      <c r="C6688" t="s">
        <v>307</v>
      </c>
      <c r="D6688" t="s">
        <v>32</v>
      </c>
      <c r="E6688" t="s">
        <v>308</v>
      </c>
      <c r="F6688">
        <v>202630</v>
      </c>
      <c r="G6688">
        <v>2</v>
      </c>
      <c r="H6688">
        <v>1</v>
      </c>
      <c r="I6688">
        <v>163000</v>
      </c>
      <c r="J6688">
        <v>1</v>
      </c>
      <c r="K6688">
        <v>69520</v>
      </c>
    </row>
    <row r="6689" spans="1:11" x14ac:dyDescent="0.35">
      <c r="A6689" t="s">
        <v>505</v>
      </c>
      <c r="B6689" t="s">
        <v>296</v>
      </c>
      <c r="C6689" t="s">
        <v>309</v>
      </c>
      <c r="D6689" t="s">
        <v>32</v>
      </c>
      <c r="E6689" t="s">
        <v>310</v>
      </c>
      <c r="F6689">
        <v>202630</v>
      </c>
      <c r="G6689">
        <v>1</v>
      </c>
      <c r="H6689">
        <v>1</v>
      </c>
      <c r="I6689">
        <v>82000</v>
      </c>
      <c r="J6689">
        <v>1</v>
      </c>
      <c r="K6689">
        <v>69700</v>
      </c>
    </row>
    <row r="6690" spans="1:11" x14ac:dyDescent="0.35">
      <c r="A6690" t="s">
        <v>505</v>
      </c>
      <c r="B6690" t="s">
        <v>296</v>
      </c>
      <c r="C6690" t="s">
        <v>311</v>
      </c>
      <c r="D6690" t="s">
        <v>32</v>
      </c>
      <c r="E6690" t="s">
        <v>312</v>
      </c>
      <c r="F6690">
        <v>202630</v>
      </c>
      <c r="G6690">
        <v>1</v>
      </c>
      <c r="H6690">
        <v>1</v>
      </c>
      <c r="I6690">
        <v>69000</v>
      </c>
      <c r="J6690">
        <v>1</v>
      </c>
      <c r="K6690">
        <v>61200</v>
      </c>
    </row>
    <row r="6691" spans="1:11" x14ac:dyDescent="0.35">
      <c r="A6691" t="s">
        <v>505</v>
      </c>
      <c r="B6691" t="s">
        <v>296</v>
      </c>
      <c r="C6691" t="s">
        <v>317</v>
      </c>
      <c r="D6691" t="s">
        <v>32</v>
      </c>
      <c r="E6691" t="s">
        <v>318</v>
      </c>
      <c r="F6691">
        <v>202630</v>
      </c>
      <c r="G6691">
        <v>1</v>
      </c>
      <c r="H6691">
        <v>1</v>
      </c>
      <c r="I6691">
        <v>82000</v>
      </c>
      <c r="J6691">
        <v>1</v>
      </c>
      <c r="K6691">
        <v>69700</v>
      </c>
    </row>
    <row r="6692" spans="1:11" x14ac:dyDescent="0.35">
      <c r="A6692" t="s">
        <v>505</v>
      </c>
      <c r="B6692" t="s">
        <v>296</v>
      </c>
      <c r="C6692" t="s">
        <v>321</v>
      </c>
      <c r="D6692" t="s">
        <v>32</v>
      </c>
      <c r="E6692" t="s">
        <v>322</v>
      </c>
      <c r="F6692">
        <v>202630</v>
      </c>
      <c r="G6692">
        <v>1</v>
      </c>
      <c r="H6692">
        <v>1</v>
      </c>
      <c r="I6692">
        <v>82000</v>
      </c>
      <c r="J6692">
        <v>1</v>
      </c>
      <c r="K6692">
        <v>69700</v>
      </c>
    </row>
    <row r="6693" spans="1:11" x14ac:dyDescent="0.35">
      <c r="A6693" t="s">
        <v>505</v>
      </c>
      <c r="B6693" t="s">
        <v>296</v>
      </c>
      <c r="C6693" t="s">
        <v>323</v>
      </c>
      <c r="D6693" t="s">
        <v>32</v>
      </c>
      <c r="E6693" t="s">
        <v>324</v>
      </c>
      <c r="F6693">
        <v>202630</v>
      </c>
      <c r="G6693">
        <v>1</v>
      </c>
      <c r="H6693">
        <v>1</v>
      </c>
      <c r="I6693">
        <v>82000</v>
      </c>
      <c r="J6693">
        <v>1</v>
      </c>
      <c r="K6693">
        <v>69700</v>
      </c>
    </row>
    <row r="6694" spans="1:11" x14ac:dyDescent="0.35">
      <c r="A6694" t="s">
        <v>506</v>
      </c>
      <c r="B6694" t="s">
        <v>12</v>
      </c>
      <c r="C6694" t="s">
        <v>450</v>
      </c>
      <c r="D6694" t="s">
        <v>20</v>
      </c>
      <c r="E6694" t="s">
        <v>24</v>
      </c>
      <c r="F6694">
        <v>202630</v>
      </c>
      <c r="G6694">
        <v>21100</v>
      </c>
      <c r="H6694">
        <v>20</v>
      </c>
      <c r="I6694">
        <v>31122500</v>
      </c>
      <c r="J6694">
        <v>178540</v>
      </c>
      <c r="K6694">
        <v>26926.069194</v>
      </c>
    </row>
    <row r="6695" spans="1:11" x14ac:dyDescent="0.35">
      <c r="A6695" t="s">
        <v>506</v>
      </c>
      <c r="B6695" t="s">
        <v>36</v>
      </c>
      <c r="C6695" t="s">
        <v>507</v>
      </c>
      <c r="D6695" t="s">
        <v>14</v>
      </c>
      <c r="E6695" t="s">
        <v>21</v>
      </c>
      <c r="F6695">
        <v>202630</v>
      </c>
      <c r="G6695">
        <v>5748</v>
      </c>
      <c r="H6695">
        <v>12</v>
      </c>
      <c r="I6695">
        <v>5460600</v>
      </c>
      <c r="J6695">
        <v>56700</v>
      </c>
      <c r="K6695">
        <v>10194.494780999999</v>
      </c>
    </row>
    <row r="6696" spans="1:11" x14ac:dyDescent="0.35">
      <c r="A6696" t="s">
        <v>506</v>
      </c>
      <c r="B6696" t="s">
        <v>36</v>
      </c>
      <c r="C6696" t="s">
        <v>41</v>
      </c>
      <c r="D6696" t="s">
        <v>14</v>
      </c>
      <c r="E6696" t="s">
        <v>15</v>
      </c>
      <c r="F6696">
        <v>202630</v>
      </c>
      <c r="G6696">
        <v>2784</v>
      </c>
      <c r="H6696">
        <v>12</v>
      </c>
      <c r="I6696">
        <v>3990400</v>
      </c>
      <c r="J6696">
        <v>6984</v>
      </c>
      <c r="K6696">
        <v>15458.659482999999</v>
      </c>
    </row>
    <row r="6697" spans="1:11" x14ac:dyDescent="0.35">
      <c r="A6697" t="s">
        <v>506</v>
      </c>
      <c r="B6697" t="s">
        <v>36</v>
      </c>
      <c r="C6697" t="s">
        <v>369</v>
      </c>
      <c r="D6697" t="s">
        <v>17</v>
      </c>
      <c r="E6697" t="s">
        <v>21</v>
      </c>
      <c r="F6697">
        <v>202630</v>
      </c>
      <c r="G6697">
        <v>12</v>
      </c>
      <c r="H6697">
        <v>12</v>
      </c>
      <c r="I6697">
        <v>25000</v>
      </c>
      <c r="J6697">
        <v>108</v>
      </c>
      <c r="K6697">
        <v>22557</v>
      </c>
    </row>
    <row r="6698" spans="1:11" x14ac:dyDescent="0.35">
      <c r="A6698" t="s">
        <v>506</v>
      </c>
      <c r="B6698" t="s">
        <v>36</v>
      </c>
      <c r="C6698" t="s">
        <v>46</v>
      </c>
      <c r="D6698" t="s">
        <v>14</v>
      </c>
      <c r="E6698" t="s">
        <v>15</v>
      </c>
      <c r="F6698">
        <v>202630</v>
      </c>
      <c r="G6698">
        <v>2976</v>
      </c>
      <c r="H6698">
        <v>12</v>
      </c>
      <c r="I6698">
        <v>3720000</v>
      </c>
      <c r="J6698">
        <v>27996</v>
      </c>
      <c r="K6698">
        <v>13802</v>
      </c>
    </row>
    <row r="6699" spans="1:11" x14ac:dyDescent="0.35">
      <c r="A6699" t="s">
        <v>506</v>
      </c>
      <c r="B6699" t="s">
        <v>36</v>
      </c>
      <c r="C6699" t="s">
        <v>508</v>
      </c>
      <c r="D6699" t="s">
        <v>14</v>
      </c>
      <c r="E6699" t="s">
        <v>21</v>
      </c>
      <c r="F6699">
        <v>202630</v>
      </c>
      <c r="G6699">
        <v>8848</v>
      </c>
      <c r="H6699">
        <v>16</v>
      </c>
      <c r="I6699">
        <v>13247700</v>
      </c>
      <c r="J6699">
        <v>98000</v>
      </c>
      <c r="K6699">
        <v>21629.985532999999</v>
      </c>
    </row>
    <row r="6700" spans="1:11" x14ac:dyDescent="0.35">
      <c r="A6700" t="s">
        <v>506</v>
      </c>
      <c r="B6700" t="s">
        <v>36</v>
      </c>
      <c r="C6700" t="s">
        <v>51</v>
      </c>
      <c r="D6700" t="s">
        <v>32</v>
      </c>
      <c r="E6700" t="s">
        <v>21</v>
      </c>
      <c r="F6700">
        <v>202630</v>
      </c>
      <c r="G6700">
        <v>752</v>
      </c>
      <c r="H6700">
        <v>16</v>
      </c>
      <c r="I6700">
        <v>1579000</v>
      </c>
      <c r="J6700">
        <v>6080</v>
      </c>
      <c r="K6700">
        <v>30022</v>
      </c>
    </row>
    <row r="6701" spans="1:11" x14ac:dyDescent="0.35">
      <c r="A6701" t="s">
        <v>506</v>
      </c>
      <c r="B6701" t="s">
        <v>36</v>
      </c>
      <c r="C6701" t="s">
        <v>52</v>
      </c>
      <c r="D6701" t="s">
        <v>20</v>
      </c>
      <c r="E6701" t="s">
        <v>21</v>
      </c>
      <c r="F6701">
        <v>202630</v>
      </c>
      <c r="G6701">
        <v>5360</v>
      </c>
      <c r="H6701">
        <v>20</v>
      </c>
      <c r="I6701">
        <v>11245400</v>
      </c>
      <c r="J6701">
        <v>51480</v>
      </c>
      <c r="K6701">
        <v>38414.802238999997</v>
      </c>
    </row>
    <row r="6702" spans="1:11" x14ac:dyDescent="0.35">
      <c r="A6702" t="s">
        <v>506</v>
      </c>
      <c r="B6702" t="s">
        <v>36</v>
      </c>
      <c r="C6702" t="s">
        <v>53</v>
      </c>
      <c r="D6702" t="s">
        <v>17</v>
      </c>
      <c r="E6702" t="s">
        <v>18</v>
      </c>
      <c r="F6702">
        <v>202630</v>
      </c>
      <c r="G6702">
        <v>4400</v>
      </c>
      <c r="H6702">
        <v>16</v>
      </c>
      <c r="I6702">
        <v>10312500</v>
      </c>
      <c r="J6702">
        <v>39616</v>
      </c>
      <c r="K6702">
        <v>34569.836364000003</v>
      </c>
    </row>
    <row r="6703" spans="1:11" x14ac:dyDescent="0.35">
      <c r="A6703" t="s">
        <v>506</v>
      </c>
      <c r="B6703" t="s">
        <v>36</v>
      </c>
      <c r="C6703" t="s">
        <v>54</v>
      </c>
      <c r="D6703" t="s">
        <v>20</v>
      </c>
      <c r="E6703" t="s">
        <v>18</v>
      </c>
      <c r="F6703">
        <v>202630</v>
      </c>
      <c r="G6703">
        <v>2800</v>
      </c>
      <c r="H6703">
        <v>16</v>
      </c>
      <c r="I6703">
        <v>6685000</v>
      </c>
      <c r="J6703">
        <v>14352</v>
      </c>
      <c r="K6703">
        <v>34655.565713999997</v>
      </c>
    </row>
    <row r="6704" spans="1:11" x14ac:dyDescent="0.35">
      <c r="A6704" t="s">
        <v>506</v>
      </c>
      <c r="B6704" t="s">
        <v>36</v>
      </c>
      <c r="C6704" t="s">
        <v>55</v>
      </c>
      <c r="D6704" t="s">
        <v>20</v>
      </c>
      <c r="E6704" t="s">
        <v>18</v>
      </c>
      <c r="F6704">
        <v>202630</v>
      </c>
      <c r="G6704">
        <v>1488</v>
      </c>
      <c r="H6704">
        <v>16</v>
      </c>
      <c r="I6704">
        <v>3552600</v>
      </c>
      <c r="J6704">
        <v>9648</v>
      </c>
      <c r="K6704">
        <v>34655.537634</v>
      </c>
    </row>
    <row r="6705" spans="1:11" x14ac:dyDescent="0.35">
      <c r="A6705" t="s">
        <v>506</v>
      </c>
      <c r="B6705" t="s">
        <v>36</v>
      </c>
      <c r="C6705" t="s">
        <v>438</v>
      </c>
      <c r="D6705" t="s">
        <v>14</v>
      </c>
      <c r="E6705" t="s">
        <v>15</v>
      </c>
      <c r="F6705">
        <v>202630</v>
      </c>
      <c r="G6705">
        <v>64</v>
      </c>
      <c r="H6705">
        <v>16</v>
      </c>
      <c r="I6705">
        <v>118000</v>
      </c>
      <c r="J6705">
        <v>544</v>
      </c>
      <c r="K6705">
        <v>24617</v>
      </c>
    </row>
    <row r="6706" spans="1:11" x14ac:dyDescent="0.35">
      <c r="A6706" t="s">
        <v>506</v>
      </c>
      <c r="B6706" t="s">
        <v>36</v>
      </c>
      <c r="C6706" t="s">
        <v>58</v>
      </c>
      <c r="D6706" t="s">
        <v>32</v>
      </c>
      <c r="E6706" t="s">
        <v>15</v>
      </c>
      <c r="F6706">
        <v>202630</v>
      </c>
      <c r="G6706">
        <v>1920</v>
      </c>
      <c r="H6706">
        <v>12</v>
      </c>
      <c r="I6706">
        <v>3281000</v>
      </c>
      <c r="J6706">
        <v>12504</v>
      </c>
      <c r="K6706">
        <v>18126.231250000001</v>
      </c>
    </row>
    <row r="6707" spans="1:11" x14ac:dyDescent="0.35">
      <c r="A6707" t="s">
        <v>506</v>
      </c>
      <c r="B6707" t="s">
        <v>36</v>
      </c>
      <c r="C6707" t="s">
        <v>59</v>
      </c>
      <c r="D6707" t="s">
        <v>23</v>
      </c>
      <c r="E6707" t="s">
        <v>21</v>
      </c>
      <c r="F6707">
        <v>202630</v>
      </c>
      <c r="G6707">
        <v>2832</v>
      </c>
      <c r="H6707">
        <v>12</v>
      </c>
      <c r="I6707">
        <v>5900000</v>
      </c>
      <c r="J6707">
        <v>20700</v>
      </c>
      <c r="K6707">
        <v>23482.953389999999</v>
      </c>
    </row>
    <row r="6708" spans="1:11" x14ac:dyDescent="0.35">
      <c r="A6708" t="s">
        <v>506</v>
      </c>
      <c r="B6708" t="s">
        <v>36</v>
      </c>
      <c r="C6708" t="s">
        <v>60</v>
      </c>
      <c r="D6708" t="s">
        <v>23</v>
      </c>
      <c r="E6708" t="s">
        <v>21</v>
      </c>
      <c r="F6708">
        <v>202630</v>
      </c>
      <c r="G6708">
        <v>1488</v>
      </c>
      <c r="H6708">
        <v>16</v>
      </c>
      <c r="I6708">
        <v>3322900</v>
      </c>
      <c r="J6708">
        <v>8192</v>
      </c>
      <c r="K6708">
        <v>31618.440859999999</v>
      </c>
    </row>
    <row r="6709" spans="1:11" x14ac:dyDescent="0.35">
      <c r="A6709" t="s">
        <v>506</v>
      </c>
      <c r="B6709" t="s">
        <v>36</v>
      </c>
      <c r="C6709" t="s">
        <v>440</v>
      </c>
      <c r="D6709" t="s">
        <v>49</v>
      </c>
      <c r="E6709" t="s">
        <v>18</v>
      </c>
      <c r="F6709">
        <v>202630</v>
      </c>
      <c r="G6709">
        <v>9808</v>
      </c>
      <c r="H6709">
        <v>16</v>
      </c>
      <c r="I6709">
        <v>15943000</v>
      </c>
      <c r="J6709">
        <v>107280</v>
      </c>
      <c r="K6709">
        <v>23791.600326</v>
      </c>
    </row>
    <row r="6710" spans="1:11" x14ac:dyDescent="0.35">
      <c r="A6710" t="s">
        <v>506</v>
      </c>
      <c r="B6710" t="s">
        <v>36</v>
      </c>
      <c r="C6710" t="s">
        <v>61</v>
      </c>
      <c r="D6710" t="s">
        <v>14</v>
      </c>
      <c r="E6710" t="s">
        <v>15</v>
      </c>
      <c r="F6710">
        <v>202630</v>
      </c>
      <c r="G6710">
        <v>960</v>
      </c>
      <c r="H6710">
        <v>12</v>
      </c>
      <c r="I6710">
        <v>1440000</v>
      </c>
      <c r="J6710">
        <v>6732</v>
      </c>
      <c r="K6710">
        <v>16377</v>
      </c>
    </row>
    <row r="6711" spans="1:11" x14ac:dyDescent="0.35">
      <c r="A6711" t="s">
        <v>506</v>
      </c>
      <c r="B6711" t="s">
        <v>36</v>
      </c>
      <c r="C6711" t="s">
        <v>62</v>
      </c>
      <c r="D6711" t="s">
        <v>17</v>
      </c>
      <c r="E6711" t="s">
        <v>15</v>
      </c>
      <c r="F6711">
        <v>202630</v>
      </c>
      <c r="G6711">
        <v>8748</v>
      </c>
      <c r="H6711">
        <v>12</v>
      </c>
      <c r="I6711">
        <v>11955600</v>
      </c>
      <c r="J6711">
        <v>95004</v>
      </c>
      <c r="K6711">
        <v>14661.61454</v>
      </c>
    </row>
    <row r="6712" spans="1:11" x14ac:dyDescent="0.35">
      <c r="A6712" t="s">
        <v>506</v>
      </c>
      <c r="B6712" t="s">
        <v>36</v>
      </c>
      <c r="C6712" t="s">
        <v>63</v>
      </c>
      <c r="D6712" t="s">
        <v>17</v>
      </c>
      <c r="E6712" t="s">
        <v>15</v>
      </c>
      <c r="F6712">
        <v>202630</v>
      </c>
      <c r="G6712">
        <v>1032</v>
      </c>
      <c r="H6712">
        <v>12</v>
      </c>
      <c r="I6712">
        <v>1436200</v>
      </c>
      <c r="J6712">
        <v>8712</v>
      </c>
      <c r="K6712">
        <v>14934.279070000001</v>
      </c>
    </row>
    <row r="6713" spans="1:11" x14ac:dyDescent="0.35">
      <c r="A6713" t="s">
        <v>506</v>
      </c>
      <c r="B6713" t="s">
        <v>36</v>
      </c>
      <c r="C6713" t="s">
        <v>66</v>
      </c>
      <c r="D6713" t="s">
        <v>17</v>
      </c>
      <c r="E6713" t="s">
        <v>18</v>
      </c>
      <c r="F6713">
        <v>202630</v>
      </c>
      <c r="G6713">
        <v>2416</v>
      </c>
      <c r="H6713">
        <v>16</v>
      </c>
      <c r="I6713">
        <v>4992000</v>
      </c>
      <c r="J6713">
        <v>19888</v>
      </c>
      <c r="K6713">
        <v>30471.887417000002</v>
      </c>
    </row>
    <row r="6714" spans="1:11" x14ac:dyDescent="0.35">
      <c r="A6714" t="s">
        <v>506</v>
      </c>
      <c r="B6714" t="s">
        <v>36</v>
      </c>
      <c r="C6714" t="s">
        <v>69</v>
      </c>
      <c r="D6714" t="s">
        <v>14</v>
      </c>
      <c r="E6714" t="s">
        <v>24</v>
      </c>
      <c r="F6714">
        <v>202630</v>
      </c>
      <c r="G6714">
        <v>140</v>
      </c>
      <c r="H6714">
        <v>20</v>
      </c>
      <c r="I6714">
        <v>207900</v>
      </c>
      <c r="J6714">
        <v>780</v>
      </c>
      <c r="K6714">
        <v>26859.714285999999</v>
      </c>
    </row>
    <row r="6715" spans="1:11" x14ac:dyDescent="0.35">
      <c r="A6715" t="s">
        <v>506</v>
      </c>
      <c r="B6715" t="s">
        <v>36</v>
      </c>
      <c r="C6715" t="s">
        <v>70</v>
      </c>
      <c r="D6715" t="s">
        <v>17</v>
      </c>
      <c r="E6715" t="s">
        <v>18</v>
      </c>
      <c r="F6715">
        <v>202630</v>
      </c>
      <c r="G6715">
        <v>20320</v>
      </c>
      <c r="H6715">
        <v>16</v>
      </c>
      <c r="I6715">
        <v>47663500</v>
      </c>
      <c r="J6715">
        <v>242704</v>
      </c>
      <c r="K6715">
        <v>34622.038583000001</v>
      </c>
    </row>
    <row r="6716" spans="1:11" x14ac:dyDescent="0.35">
      <c r="A6716" t="s">
        <v>506</v>
      </c>
      <c r="B6716" t="s">
        <v>36</v>
      </c>
      <c r="C6716" t="s">
        <v>71</v>
      </c>
      <c r="D6716" t="s">
        <v>17</v>
      </c>
      <c r="E6716" t="s">
        <v>24</v>
      </c>
      <c r="F6716">
        <v>202630</v>
      </c>
      <c r="G6716">
        <v>400</v>
      </c>
      <c r="H6716">
        <v>20</v>
      </c>
      <c r="I6716">
        <v>594000</v>
      </c>
      <c r="J6716">
        <v>1140</v>
      </c>
      <c r="K6716">
        <v>26874.7</v>
      </c>
    </row>
    <row r="6717" spans="1:11" x14ac:dyDescent="0.35">
      <c r="A6717" t="s">
        <v>506</v>
      </c>
      <c r="B6717" t="s">
        <v>36</v>
      </c>
      <c r="C6717" t="s">
        <v>72</v>
      </c>
      <c r="D6717" t="s">
        <v>17</v>
      </c>
      <c r="E6717" t="s">
        <v>24</v>
      </c>
      <c r="F6717">
        <v>202630</v>
      </c>
      <c r="G6717">
        <v>260</v>
      </c>
      <c r="H6717">
        <v>20</v>
      </c>
      <c r="I6717">
        <v>386100</v>
      </c>
      <c r="J6717">
        <v>820</v>
      </c>
      <c r="K6717">
        <v>26835.461538</v>
      </c>
    </row>
    <row r="6718" spans="1:11" x14ac:dyDescent="0.35">
      <c r="A6718" t="s">
        <v>506</v>
      </c>
      <c r="B6718" t="s">
        <v>36</v>
      </c>
      <c r="C6718" t="s">
        <v>427</v>
      </c>
      <c r="D6718" t="s">
        <v>20</v>
      </c>
      <c r="E6718" t="s">
        <v>21</v>
      </c>
      <c r="F6718">
        <v>202630</v>
      </c>
      <c r="G6718">
        <v>4180</v>
      </c>
      <c r="H6718">
        <v>20</v>
      </c>
      <c r="I6718">
        <v>6667100</v>
      </c>
      <c r="J6718">
        <v>36640</v>
      </c>
      <c r="K6718">
        <v>28736.966507000001</v>
      </c>
    </row>
    <row r="6719" spans="1:11" x14ac:dyDescent="0.35">
      <c r="A6719" t="s">
        <v>506</v>
      </c>
      <c r="B6719" t="s">
        <v>36</v>
      </c>
      <c r="C6719" t="s">
        <v>442</v>
      </c>
      <c r="D6719" t="s">
        <v>14</v>
      </c>
      <c r="E6719" t="s">
        <v>15</v>
      </c>
      <c r="F6719">
        <v>202630</v>
      </c>
      <c r="G6719">
        <v>876</v>
      </c>
      <c r="H6719">
        <v>12</v>
      </c>
      <c r="I6719">
        <v>876000</v>
      </c>
      <c r="J6719">
        <v>8880</v>
      </c>
      <c r="K6719">
        <v>10712</v>
      </c>
    </row>
    <row r="6720" spans="1:11" x14ac:dyDescent="0.35">
      <c r="A6720" t="s">
        <v>506</v>
      </c>
      <c r="B6720" t="s">
        <v>36</v>
      </c>
      <c r="C6720" t="s">
        <v>443</v>
      </c>
      <c r="D6720" t="s">
        <v>14</v>
      </c>
      <c r="E6720" t="s">
        <v>21</v>
      </c>
      <c r="F6720">
        <v>202630</v>
      </c>
      <c r="G6720">
        <v>6900</v>
      </c>
      <c r="H6720">
        <v>20</v>
      </c>
      <c r="I6720">
        <v>11017100</v>
      </c>
      <c r="J6720">
        <v>67980</v>
      </c>
      <c r="K6720">
        <v>28736.310144999999</v>
      </c>
    </row>
    <row r="6721" spans="1:11" x14ac:dyDescent="0.35">
      <c r="A6721" t="s">
        <v>506</v>
      </c>
      <c r="B6721" t="s">
        <v>81</v>
      </c>
      <c r="C6721" t="s">
        <v>82</v>
      </c>
      <c r="D6721" t="s">
        <v>17</v>
      </c>
      <c r="E6721" t="s">
        <v>15</v>
      </c>
      <c r="F6721">
        <v>202630</v>
      </c>
      <c r="G6721">
        <v>2992</v>
      </c>
      <c r="H6721">
        <v>16</v>
      </c>
      <c r="I6721">
        <v>3953400</v>
      </c>
      <c r="J6721">
        <v>26464</v>
      </c>
      <c r="K6721">
        <v>18742.566845000001</v>
      </c>
    </row>
    <row r="6722" spans="1:11" x14ac:dyDescent="0.35">
      <c r="A6722" t="s">
        <v>506</v>
      </c>
      <c r="B6722" t="s">
        <v>81</v>
      </c>
      <c r="C6722" t="s">
        <v>84</v>
      </c>
      <c r="D6722" t="s">
        <v>20</v>
      </c>
      <c r="E6722" t="s">
        <v>21</v>
      </c>
      <c r="F6722">
        <v>202630</v>
      </c>
      <c r="G6722">
        <v>4956</v>
      </c>
      <c r="H6722">
        <v>12</v>
      </c>
      <c r="I6722">
        <v>11879600</v>
      </c>
      <c r="J6722">
        <v>71448</v>
      </c>
      <c r="K6722">
        <v>26569.230024</v>
      </c>
    </row>
    <row r="6723" spans="1:11" x14ac:dyDescent="0.35">
      <c r="A6723" t="s">
        <v>506</v>
      </c>
      <c r="B6723" t="s">
        <v>81</v>
      </c>
      <c r="C6723" t="s">
        <v>85</v>
      </c>
      <c r="D6723" t="s">
        <v>17</v>
      </c>
      <c r="E6723" t="s">
        <v>15</v>
      </c>
      <c r="F6723">
        <v>202630</v>
      </c>
      <c r="G6723">
        <v>2064</v>
      </c>
      <c r="H6723">
        <v>12</v>
      </c>
      <c r="I6723">
        <v>3044400</v>
      </c>
      <c r="J6723">
        <v>16152</v>
      </c>
      <c r="K6723">
        <v>15704.308139999999</v>
      </c>
    </row>
    <row r="6724" spans="1:11" x14ac:dyDescent="0.35">
      <c r="A6724" t="s">
        <v>506</v>
      </c>
      <c r="B6724" t="s">
        <v>81</v>
      </c>
      <c r="C6724" t="s">
        <v>86</v>
      </c>
      <c r="D6724" t="s">
        <v>17</v>
      </c>
      <c r="E6724" t="s">
        <v>18</v>
      </c>
      <c r="F6724">
        <v>202630</v>
      </c>
      <c r="G6724">
        <v>112</v>
      </c>
      <c r="H6724">
        <v>16</v>
      </c>
      <c r="I6724">
        <v>256900</v>
      </c>
      <c r="J6724">
        <v>272</v>
      </c>
      <c r="K6724">
        <v>30928.857143000001</v>
      </c>
    </row>
    <row r="6725" spans="1:11" x14ac:dyDescent="0.35">
      <c r="A6725" t="s">
        <v>506</v>
      </c>
      <c r="B6725" t="s">
        <v>81</v>
      </c>
      <c r="C6725" t="s">
        <v>87</v>
      </c>
      <c r="D6725" t="s">
        <v>17</v>
      </c>
      <c r="E6725" t="s">
        <v>18</v>
      </c>
      <c r="F6725">
        <v>202630</v>
      </c>
      <c r="G6725">
        <v>80</v>
      </c>
      <c r="H6725">
        <v>16</v>
      </c>
      <c r="I6725">
        <v>183500</v>
      </c>
      <c r="J6725">
        <v>192</v>
      </c>
      <c r="K6725">
        <v>32953</v>
      </c>
    </row>
    <row r="6726" spans="1:11" x14ac:dyDescent="0.35">
      <c r="A6726" t="s">
        <v>506</v>
      </c>
      <c r="B6726" t="s">
        <v>81</v>
      </c>
      <c r="C6726" t="s">
        <v>88</v>
      </c>
      <c r="D6726" t="s">
        <v>32</v>
      </c>
      <c r="E6726" t="s">
        <v>21</v>
      </c>
      <c r="F6726">
        <v>202630</v>
      </c>
      <c r="G6726">
        <v>180</v>
      </c>
      <c r="H6726">
        <v>12</v>
      </c>
      <c r="I6726">
        <v>427500</v>
      </c>
      <c r="J6726">
        <v>396</v>
      </c>
      <c r="K6726">
        <v>26569.266667</v>
      </c>
    </row>
    <row r="6727" spans="1:11" x14ac:dyDescent="0.35">
      <c r="A6727" t="s">
        <v>506</v>
      </c>
      <c r="B6727" t="s">
        <v>81</v>
      </c>
      <c r="C6727" t="s">
        <v>90</v>
      </c>
      <c r="D6727" t="s">
        <v>17</v>
      </c>
      <c r="E6727" t="s">
        <v>21</v>
      </c>
      <c r="F6727">
        <v>202630</v>
      </c>
      <c r="G6727">
        <v>17868</v>
      </c>
      <c r="H6727">
        <v>12</v>
      </c>
      <c r="I6727">
        <v>42770300</v>
      </c>
      <c r="J6727">
        <v>230220</v>
      </c>
      <c r="K6727">
        <v>26502.425117999999</v>
      </c>
    </row>
    <row r="6728" spans="1:11" x14ac:dyDescent="0.35">
      <c r="A6728" t="s">
        <v>506</v>
      </c>
      <c r="B6728" t="s">
        <v>81</v>
      </c>
      <c r="C6728" t="s">
        <v>91</v>
      </c>
      <c r="D6728" t="s">
        <v>23</v>
      </c>
      <c r="E6728" t="s">
        <v>21</v>
      </c>
      <c r="F6728">
        <v>202630</v>
      </c>
      <c r="G6728">
        <v>48</v>
      </c>
      <c r="H6728">
        <v>16</v>
      </c>
      <c r="I6728">
        <v>142500</v>
      </c>
      <c r="J6728">
        <v>32</v>
      </c>
      <c r="K6728">
        <v>42435.666666999998</v>
      </c>
    </row>
    <row r="6729" spans="1:11" x14ac:dyDescent="0.35">
      <c r="A6729" t="s">
        <v>506</v>
      </c>
      <c r="B6729" t="s">
        <v>81</v>
      </c>
      <c r="C6729" t="s">
        <v>92</v>
      </c>
      <c r="D6729" t="s">
        <v>32</v>
      </c>
      <c r="E6729" t="s">
        <v>21</v>
      </c>
      <c r="F6729">
        <v>202630</v>
      </c>
      <c r="G6729">
        <v>2656</v>
      </c>
      <c r="H6729">
        <v>16</v>
      </c>
      <c r="I6729">
        <v>6241000</v>
      </c>
      <c r="J6729">
        <v>24736</v>
      </c>
      <c r="K6729">
        <v>35823.451806999998</v>
      </c>
    </row>
    <row r="6730" spans="1:11" x14ac:dyDescent="0.35">
      <c r="A6730" t="s">
        <v>506</v>
      </c>
      <c r="B6730" t="s">
        <v>81</v>
      </c>
      <c r="C6730" t="s">
        <v>93</v>
      </c>
      <c r="D6730" t="s">
        <v>17</v>
      </c>
      <c r="E6730" t="s">
        <v>18</v>
      </c>
      <c r="F6730">
        <v>202630</v>
      </c>
      <c r="G6730">
        <v>176</v>
      </c>
      <c r="H6730">
        <v>16</v>
      </c>
      <c r="I6730">
        <v>403700</v>
      </c>
      <c r="J6730">
        <v>16</v>
      </c>
      <c r="K6730">
        <v>32923.272727000003</v>
      </c>
    </row>
    <row r="6731" spans="1:11" x14ac:dyDescent="0.35">
      <c r="A6731" t="s">
        <v>506</v>
      </c>
      <c r="B6731" t="s">
        <v>81</v>
      </c>
      <c r="C6731" t="s">
        <v>382</v>
      </c>
      <c r="D6731" t="s">
        <v>17</v>
      </c>
      <c r="E6731" t="s">
        <v>18</v>
      </c>
      <c r="F6731">
        <v>202630</v>
      </c>
      <c r="G6731">
        <v>96</v>
      </c>
      <c r="H6731">
        <v>16</v>
      </c>
      <c r="I6731">
        <v>220200</v>
      </c>
      <c r="J6731">
        <v>688</v>
      </c>
      <c r="K6731">
        <v>32878.666666999998</v>
      </c>
    </row>
    <row r="6732" spans="1:11" x14ac:dyDescent="0.35">
      <c r="A6732" t="s">
        <v>506</v>
      </c>
      <c r="B6732" t="s">
        <v>81</v>
      </c>
      <c r="C6732" t="s">
        <v>94</v>
      </c>
      <c r="D6732" t="s">
        <v>20</v>
      </c>
      <c r="E6732" t="s">
        <v>21</v>
      </c>
      <c r="F6732">
        <v>202630</v>
      </c>
      <c r="G6732">
        <v>1440</v>
      </c>
      <c r="H6732">
        <v>16</v>
      </c>
      <c r="I6732">
        <v>3309300</v>
      </c>
      <c r="J6732">
        <v>5248</v>
      </c>
      <c r="K6732">
        <v>32959.533332999999</v>
      </c>
    </row>
    <row r="6733" spans="1:11" x14ac:dyDescent="0.35">
      <c r="A6733" t="s">
        <v>506</v>
      </c>
      <c r="B6733" t="s">
        <v>81</v>
      </c>
      <c r="C6733" t="s">
        <v>383</v>
      </c>
      <c r="D6733" t="s">
        <v>17</v>
      </c>
      <c r="E6733" t="s">
        <v>21</v>
      </c>
      <c r="F6733">
        <v>202630</v>
      </c>
      <c r="G6733">
        <v>400</v>
      </c>
      <c r="H6733">
        <v>16</v>
      </c>
      <c r="I6733">
        <v>917500</v>
      </c>
      <c r="J6733">
        <v>704</v>
      </c>
      <c r="K6733">
        <v>32953.199999999997</v>
      </c>
    </row>
    <row r="6734" spans="1:11" x14ac:dyDescent="0.35">
      <c r="A6734" t="s">
        <v>506</v>
      </c>
      <c r="B6734" t="s">
        <v>81</v>
      </c>
      <c r="C6734" t="s">
        <v>95</v>
      </c>
      <c r="D6734" t="s">
        <v>23</v>
      </c>
      <c r="E6734" t="s">
        <v>21</v>
      </c>
      <c r="F6734">
        <v>202630</v>
      </c>
      <c r="G6734">
        <v>24432</v>
      </c>
      <c r="H6734">
        <v>16</v>
      </c>
      <c r="I6734">
        <v>60945200</v>
      </c>
      <c r="J6734">
        <v>320912</v>
      </c>
      <c r="K6734">
        <v>35795.326784999997</v>
      </c>
    </row>
    <row r="6735" spans="1:11" x14ac:dyDescent="0.35">
      <c r="A6735" t="s">
        <v>506</v>
      </c>
      <c r="B6735" t="s">
        <v>96</v>
      </c>
      <c r="C6735" t="s">
        <v>98</v>
      </c>
      <c r="D6735" t="s">
        <v>32</v>
      </c>
      <c r="E6735" t="s">
        <v>18</v>
      </c>
      <c r="F6735">
        <v>202630</v>
      </c>
      <c r="G6735">
        <v>380</v>
      </c>
      <c r="H6735">
        <v>20</v>
      </c>
      <c r="I6735">
        <v>773600</v>
      </c>
      <c r="J6735">
        <v>700</v>
      </c>
      <c r="K6735">
        <v>37089</v>
      </c>
    </row>
    <row r="6736" spans="1:11" x14ac:dyDescent="0.35">
      <c r="A6736" t="s">
        <v>506</v>
      </c>
      <c r="B6736" t="s">
        <v>96</v>
      </c>
      <c r="C6736" t="s">
        <v>99</v>
      </c>
      <c r="D6736" t="s">
        <v>32</v>
      </c>
      <c r="E6736" t="s">
        <v>18</v>
      </c>
      <c r="F6736">
        <v>202630</v>
      </c>
      <c r="G6736">
        <v>2880</v>
      </c>
      <c r="H6736">
        <v>20</v>
      </c>
      <c r="I6736">
        <v>6997000</v>
      </c>
      <c r="J6736">
        <v>29800</v>
      </c>
      <c r="K6736">
        <v>43408.368055999999</v>
      </c>
    </row>
    <row r="6737" spans="1:11" x14ac:dyDescent="0.35">
      <c r="A6737" t="s">
        <v>506</v>
      </c>
      <c r="B6737" t="s">
        <v>96</v>
      </c>
      <c r="C6737" t="s">
        <v>100</v>
      </c>
      <c r="D6737" t="s">
        <v>32</v>
      </c>
      <c r="E6737" t="s">
        <v>18</v>
      </c>
      <c r="F6737">
        <v>202630</v>
      </c>
      <c r="G6737">
        <v>6760</v>
      </c>
      <c r="H6737">
        <v>20</v>
      </c>
      <c r="I6737">
        <v>16447600</v>
      </c>
      <c r="J6737">
        <v>60920</v>
      </c>
      <c r="K6737">
        <v>43416.665679999998</v>
      </c>
    </row>
    <row r="6738" spans="1:11" x14ac:dyDescent="0.35">
      <c r="A6738" t="s">
        <v>506</v>
      </c>
      <c r="B6738" t="s">
        <v>96</v>
      </c>
      <c r="C6738" t="s">
        <v>102</v>
      </c>
      <c r="D6738" t="s">
        <v>14</v>
      </c>
      <c r="E6738" t="s">
        <v>15</v>
      </c>
      <c r="F6738">
        <v>202630</v>
      </c>
      <c r="G6738">
        <v>4188</v>
      </c>
      <c r="H6738">
        <v>12</v>
      </c>
      <c r="I6738">
        <v>4886000</v>
      </c>
      <c r="J6738">
        <v>23088</v>
      </c>
      <c r="K6738">
        <v>13460</v>
      </c>
    </row>
    <row r="6739" spans="1:11" x14ac:dyDescent="0.35">
      <c r="A6739" t="s">
        <v>506</v>
      </c>
      <c r="B6739" t="s">
        <v>96</v>
      </c>
      <c r="C6739" t="s">
        <v>103</v>
      </c>
      <c r="D6739" t="s">
        <v>32</v>
      </c>
      <c r="E6739" t="s">
        <v>15</v>
      </c>
      <c r="F6739">
        <v>202630</v>
      </c>
      <c r="G6739">
        <v>1164</v>
      </c>
      <c r="H6739">
        <v>12</v>
      </c>
      <c r="I6739">
        <v>2124300</v>
      </c>
      <c r="J6739">
        <v>10788</v>
      </c>
      <c r="K6739">
        <v>19665.587629000001</v>
      </c>
    </row>
    <row r="6740" spans="1:11" x14ac:dyDescent="0.35">
      <c r="A6740" t="s">
        <v>506</v>
      </c>
      <c r="B6740" t="s">
        <v>96</v>
      </c>
      <c r="C6740" t="s">
        <v>104</v>
      </c>
      <c r="D6740" t="s">
        <v>32</v>
      </c>
      <c r="E6740" t="s">
        <v>15</v>
      </c>
      <c r="F6740">
        <v>202630</v>
      </c>
      <c r="G6740">
        <v>480</v>
      </c>
      <c r="H6740">
        <v>12</v>
      </c>
      <c r="I6740">
        <v>828000</v>
      </c>
      <c r="J6740">
        <v>2232</v>
      </c>
      <c r="K6740">
        <v>18641.150000000001</v>
      </c>
    </row>
    <row r="6741" spans="1:11" x14ac:dyDescent="0.35">
      <c r="A6741" t="s">
        <v>506</v>
      </c>
      <c r="B6741" t="s">
        <v>96</v>
      </c>
      <c r="C6741" t="s">
        <v>105</v>
      </c>
      <c r="D6741" t="s">
        <v>32</v>
      </c>
      <c r="E6741" t="s">
        <v>15</v>
      </c>
      <c r="F6741">
        <v>202630</v>
      </c>
      <c r="G6741">
        <v>7536</v>
      </c>
      <c r="H6741">
        <v>12</v>
      </c>
      <c r="I6741">
        <v>13357200</v>
      </c>
      <c r="J6741">
        <v>86880</v>
      </c>
      <c r="K6741">
        <v>18799.305732000001</v>
      </c>
    </row>
    <row r="6742" spans="1:11" x14ac:dyDescent="0.35">
      <c r="A6742" t="s">
        <v>506</v>
      </c>
      <c r="B6742" t="s">
        <v>96</v>
      </c>
      <c r="C6742" t="s">
        <v>106</v>
      </c>
      <c r="D6742" t="s">
        <v>32</v>
      </c>
      <c r="E6742" t="s">
        <v>15</v>
      </c>
      <c r="F6742">
        <v>202630</v>
      </c>
      <c r="G6742">
        <v>12552</v>
      </c>
      <c r="H6742">
        <v>12</v>
      </c>
      <c r="I6742">
        <v>25810200</v>
      </c>
      <c r="J6742">
        <v>141996</v>
      </c>
      <c r="K6742">
        <v>21769.781071000001</v>
      </c>
    </row>
    <row r="6743" spans="1:11" x14ac:dyDescent="0.35">
      <c r="A6743" t="s">
        <v>506</v>
      </c>
      <c r="B6743" t="s">
        <v>96</v>
      </c>
      <c r="C6743" t="s">
        <v>107</v>
      </c>
      <c r="D6743" t="s">
        <v>32</v>
      </c>
      <c r="E6743" t="s">
        <v>15</v>
      </c>
      <c r="F6743">
        <v>202630</v>
      </c>
      <c r="G6743">
        <v>10864</v>
      </c>
      <c r="H6743">
        <v>16</v>
      </c>
      <c r="I6743">
        <v>20304400</v>
      </c>
      <c r="J6743">
        <v>112784</v>
      </c>
      <c r="K6743">
        <v>26383.044183000002</v>
      </c>
    </row>
    <row r="6744" spans="1:11" x14ac:dyDescent="0.35">
      <c r="A6744" t="s">
        <v>506</v>
      </c>
      <c r="B6744" t="s">
        <v>96</v>
      </c>
      <c r="C6744" t="s">
        <v>108</v>
      </c>
      <c r="D6744" t="s">
        <v>109</v>
      </c>
      <c r="E6744" t="s">
        <v>21</v>
      </c>
      <c r="F6744">
        <v>202630</v>
      </c>
      <c r="G6744">
        <v>7032</v>
      </c>
      <c r="H6744">
        <v>12</v>
      </c>
      <c r="I6744">
        <v>15129100</v>
      </c>
      <c r="J6744">
        <v>60156</v>
      </c>
      <c r="K6744">
        <v>23629.005119000001</v>
      </c>
    </row>
    <row r="6745" spans="1:11" x14ac:dyDescent="0.35">
      <c r="A6745" t="s">
        <v>506</v>
      </c>
      <c r="B6745" t="s">
        <v>96</v>
      </c>
      <c r="C6745" t="s">
        <v>110</v>
      </c>
      <c r="D6745" t="s">
        <v>109</v>
      </c>
      <c r="E6745" t="s">
        <v>21</v>
      </c>
      <c r="F6745">
        <v>202630</v>
      </c>
      <c r="G6745">
        <v>4848</v>
      </c>
      <c r="H6745">
        <v>12</v>
      </c>
      <c r="I6745">
        <v>11497700</v>
      </c>
      <c r="J6745">
        <v>47676</v>
      </c>
      <c r="K6745">
        <v>26614.529703</v>
      </c>
    </row>
    <row r="6746" spans="1:11" x14ac:dyDescent="0.35">
      <c r="A6746" t="s">
        <v>506</v>
      </c>
      <c r="B6746" t="s">
        <v>96</v>
      </c>
      <c r="C6746" t="s">
        <v>111</v>
      </c>
      <c r="D6746" t="s">
        <v>32</v>
      </c>
      <c r="E6746" t="s">
        <v>15</v>
      </c>
      <c r="F6746">
        <v>202630</v>
      </c>
      <c r="G6746">
        <v>5136</v>
      </c>
      <c r="H6746">
        <v>12</v>
      </c>
      <c r="I6746">
        <v>9661400</v>
      </c>
      <c r="J6746">
        <v>53640</v>
      </c>
      <c r="K6746">
        <v>19664.934579000001</v>
      </c>
    </row>
    <row r="6747" spans="1:11" x14ac:dyDescent="0.35">
      <c r="A6747" t="s">
        <v>506</v>
      </c>
      <c r="B6747" t="s">
        <v>96</v>
      </c>
      <c r="C6747" t="s">
        <v>114</v>
      </c>
      <c r="D6747" t="s">
        <v>32</v>
      </c>
      <c r="E6747" t="s">
        <v>24</v>
      </c>
      <c r="F6747">
        <v>202630</v>
      </c>
      <c r="G6747">
        <v>2660</v>
      </c>
      <c r="H6747">
        <v>20</v>
      </c>
      <c r="I6747">
        <v>7855000</v>
      </c>
      <c r="J6747">
        <v>22000</v>
      </c>
      <c r="K6747">
        <v>51850.413533999999</v>
      </c>
    </row>
    <row r="6748" spans="1:11" x14ac:dyDescent="0.35">
      <c r="A6748" t="s">
        <v>506</v>
      </c>
      <c r="B6748" t="s">
        <v>96</v>
      </c>
      <c r="C6748" t="s">
        <v>115</v>
      </c>
      <c r="D6748" t="s">
        <v>32</v>
      </c>
      <c r="E6748" t="s">
        <v>24</v>
      </c>
      <c r="F6748">
        <v>202630</v>
      </c>
      <c r="G6748">
        <v>12120</v>
      </c>
      <c r="H6748">
        <v>20</v>
      </c>
      <c r="I6748">
        <v>35946300</v>
      </c>
      <c r="J6748">
        <v>123840</v>
      </c>
      <c r="K6748">
        <v>52330.316831999997</v>
      </c>
    </row>
    <row r="6749" spans="1:11" x14ac:dyDescent="0.35">
      <c r="A6749" t="s">
        <v>506</v>
      </c>
      <c r="B6749" t="s">
        <v>96</v>
      </c>
      <c r="C6749" t="s">
        <v>117</v>
      </c>
      <c r="D6749" t="s">
        <v>32</v>
      </c>
      <c r="E6749" t="s">
        <v>21</v>
      </c>
      <c r="F6749">
        <v>202630</v>
      </c>
      <c r="G6749">
        <v>2232</v>
      </c>
      <c r="H6749">
        <v>12</v>
      </c>
      <c r="I6749">
        <v>5027000</v>
      </c>
      <c r="J6749">
        <v>17124</v>
      </c>
      <c r="K6749">
        <v>24355.887096999999</v>
      </c>
    </row>
    <row r="6750" spans="1:11" x14ac:dyDescent="0.35">
      <c r="A6750" t="s">
        <v>506</v>
      </c>
      <c r="B6750" t="s">
        <v>96</v>
      </c>
      <c r="C6750" t="s">
        <v>118</v>
      </c>
      <c r="D6750" t="s">
        <v>32</v>
      </c>
      <c r="E6750" t="s">
        <v>21</v>
      </c>
      <c r="F6750">
        <v>202630</v>
      </c>
      <c r="G6750">
        <v>2016</v>
      </c>
      <c r="H6750">
        <v>16</v>
      </c>
      <c r="I6750">
        <v>4567800</v>
      </c>
      <c r="J6750">
        <v>12304</v>
      </c>
      <c r="K6750">
        <v>31535.992063000002</v>
      </c>
    </row>
    <row r="6751" spans="1:11" x14ac:dyDescent="0.35">
      <c r="A6751" t="s">
        <v>506</v>
      </c>
      <c r="B6751" t="s">
        <v>96</v>
      </c>
      <c r="C6751" t="s">
        <v>119</v>
      </c>
      <c r="D6751" t="s">
        <v>32</v>
      </c>
      <c r="E6751" t="s">
        <v>21</v>
      </c>
      <c r="F6751">
        <v>202630</v>
      </c>
      <c r="G6751">
        <v>12200</v>
      </c>
      <c r="H6751">
        <v>20</v>
      </c>
      <c r="I6751">
        <v>26850600</v>
      </c>
      <c r="J6751">
        <v>123140</v>
      </c>
      <c r="K6751">
        <v>38992.970492</v>
      </c>
    </row>
    <row r="6752" spans="1:11" x14ac:dyDescent="0.35">
      <c r="A6752" t="s">
        <v>506</v>
      </c>
      <c r="B6752" t="s">
        <v>96</v>
      </c>
      <c r="C6752" t="s">
        <v>120</v>
      </c>
      <c r="D6752" t="s">
        <v>17</v>
      </c>
      <c r="E6752" t="s">
        <v>21</v>
      </c>
      <c r="F6752">
        <v>202630</v>
      </c>
      <c r="G6752">
        <v>552</v>
      </c>
      <c r="H6752">
        <v>12</v>
      </c>
      <c r="I6752">
        <v>1150000</v>
      </c>
      <c r="J6752">
        <v>2976</v>
      </c>
      <c r="K6752">
        <v>23629</v>
      </c>
    </row>
    <row r="6753" spans="1:11" x14ac:dyDescent="0.35">
      <c r="A6753" t="s">
        <v>506</v>
      </c>
      <c r="B6753" t="s">
        <v>96</v>
      </c>
      <c r="C6753" t="s">
        <v>121</v>
      </c>
      <c r="D6753" t="s">
        <v>17</v>
      </c>
      <c r="E6753" t="s">
        <v>21</v>
      </c>
      <c r="F6753">
        <v>202630</v>
      </c>
      <c r="G6753">
        <v>1072</v>
      </c>
      <c r="H6753">
        <v>16</v>
      </c>
      <c r="I6753">
        <v>2010000</v>
      </c>
      <c r="J6753">
        <v>3264</v>
      </c>
      <c r="K6753">
        <v>28931.134328</v>
      </c>
    </row>
    <row r="6754" spans="1:11" x14ac:dyDescent="0.35">
      <c r="A6754" t="s">
        <v>506</v>
      </c>
      <c r="B6754" t="s">
        <v>96</v>
      </c>
      <c r="C6754" t="s">
        <v>122</v>
      </c>
      <c r="D6754" t="s">
        <v>17</v>
      </c>
      <c r="E6754" t="s">
        <v>21</v>
      </c>
      <c r="F6754">
        <v>202630</v>
      </c>
      <c r="G6754">
        <v>2800</v>
      </c>
      <c r="H6754">
        <v>20</v>
      </c>
      <c r="I6754">
        <v>5616000</v>
      </c>
      <c r="J6754">
        <v>15500</v>
      </c>
      <c r="K6754">
        <v>38924.264285999998</v>
      </c>
    </row>
    <row r="6755" spans="1:11" x14ac:dyDescent="0.35">
      <c r="A6755" t="s">
        <v>506</v>
      </c>
      <c r="B6755" t="s">
        <v>96</v>
      </c>
      <c r="C6755" t="s">
        <v>123</v>
      </c>
      <c r="D6755" t="s">
        <v>32</v>
      </c>
      <c r="E6755" t="s">
        <v>24</v>
      </c>
      <c r="F6755">
        <v>202630</v>
      </c>
      <c r="G6755">
        <v>2380</v>
      </c>
      <c r="H6755">
        <v>20</v>
      </c>
      <c r="I6755">
        <v>7033300</v>
      </c>
      <c r="J6755">
        <v>20080</v>
      </c>
      <c r="K6755">
        <v>51808</v>
      </c>
    </row>
    <row r="6756" spans="1:11" x14ac:dyDescent="0.35">
      <c r="A6756" t="s">
        <v>506</v>
      </c>
      <c r="B6756" t="s">
        <v>96</v>
      </c>
      <c r="C6756" t="s">
        <v>126</v>
      </c>
      <c r="D6756" t="s">
        <v>32</v>
      </c>
      <c r="E6756" t="s">
        <v>18</v>
      </c>
      <c r="F6756">
        <v>202630</v>
      </c>
      <c r="G6756">
        <v>24032</v>
      </c>
      <c r="H6756">
        <v>16</v>
      </c>
      <c r="I6756">
        <v>52577000</v>
      </c>
      <c r="J6756">
        <v>247696</v>
      </c>
      <c r="K6756">
        <v>32565.990678999999</v>
      </c>
    </row>
    <row r="6757" spans="1:11" x14ac:dyDescent="0.35">
      <c r="A6757" t="s">
        <v>506</v>
      </c>
      <c r="B6757" t="s">
        <v>96</v>
      </c>
      <c r="C6757" t="s">
        <v>127</v>
      </c>
      <c r="D6757" t="s">
        <v>32</v>
      </c>
      <c r="E6757" t="s">
        <v>18</v>
      </c>
      <c r="F6757">
        <v>202630</v>
      </c>
      <c r="G6757">
        <v>7044</v>
      </c>
      <c r="H6757">
        <v>12</v>
      </c>
      <c r="I6757">
        <v>16904900</v>
      </c>
      <c r="J6757">
        <v>72144</v>
      </c>
      <c r="K6757">
        <v>25560.664395</v>
      </c>
    </row>
    <row r="6758" spans="1:11" x14ac:dyDescent="0.35">
      <c r="A6758" t="s">
        <v>506</v>
      </c>
      <c r="B6758" t="s">
        <v>96</v>
      </c>
      <c r="C6758" t="s">
        <v>128</v>
      </c>
      <c r="D6758" t="s">
        <v>32</v>
      </c>
      <c r="E6758" t="s">
        <v>18</v>
      </c>
      <c r="F6758">
        <v>202630</v>
      </c>
      <c r="G6758">
        <v>29280</v>
      </c>
      <c r="H6758">
        <v>16</v>
      </c>
      <c r="I6758">
        <v>71401600</v>
      </c>
      <c r="J6758">
        <v>370816</v>
      </c>
      <c r="K6758">
        <v>35777.257377000002</v>
      </c>
    </row>
    <row r="6759" spans="1:11" x14ac:dyDescent="0.35">
      <c r="A6759" t="s">
        <v>506</v>
      </c>
      <c r="B6759" t="s">
        <v>96</v>
      </c>
      <c r="C6759" t="s">
        <v>129</v>
      </c>
      <c r="D6759" t="s">
        <v>20</v>
      </c>
      <c r="E6759" t="s">
        <v>18</v>
      </c>
      <c r="F6759">
        <v>202630</v>
      </c>
      <c r="G6759">
        <v>2256</v>
      </c>
      <c r="H6759">
        <v>16</v>
      </c>
      <c r="I6759">
        <v>4940400</v>
      </c>
      <c r="J6759">
        <v>9136</v>
      </c>
      <c r="K6759">
        <v>31402.907801000001</v>
      </c>
    </row>
    <row r="6760" spans="1:11" x14ac:dyDescent="0.35">
      <c r="A6760" t="s">
        <v>506</v>
      </c>
      <c r="B6760" t="s">
        <v>96</v>
      </c>
      <c r="C6760" t="s">
        <v>130</v>
      </c>
      <c r="D6760" t="s">
        <v>32</v>
      </c>
      <c r="E6760" t="s">
        <v>24</v>
      </c>
      <c r="F6760">
        <v>202630</v>
      </c>
      <c r="G6760">
        <v>2040</v>
      </c>
      <c r="H6760">
        <v>20</v>
      </c>
      <c r="I6760">
        <v>4692000</v>
      </c>
      <c r="J6760">
        <v>13840</v>
      </c>
      <c r="K6760">
        <v>41715</v>
      </c>
    </row>
    <row r="6761" spans="1:11" x14ac:dyDescent="0.35">
      <c r="A6761" t="s">
        <v>506</v>
      </c>
      <c r="B6761" t="s">
        <v>96</v>
      </c>
      <c r="C6761" t="s">
        <v>131</v>
      </c>
      <c r="D6761" t="s">
        <v>32</v>
      </c>
      <c r="E6761" t="s">
        <v>24</v>
      </c>
      <c r="F6761">
        <v>202630</v>
      </c>
      <c r="G6761">
        <v>3540</v>
      </c>
      <c r="H6761">
        <v>20</v>
      </c>
      <c r="I6761">
        <v>8160000</v>
      </c>
      <c r="J6761">
        <v>11240</v>
      </c>
      <c r="K6761">
        <v>41715</v>
      </c>
    </row>
    <row r="6762" spans="1:11" x14ac:dyDescent="0.35">
      <c r="A6762" t="s">
        <v>506</v>
      </c>
      <c r="B6762" t="s">
        <v>96</v>
      </c>
      <c r="C6762" t="s">
        <v>132</v>
      </c>
      <c r="D6762" t="s">
        <v>32</v>
      </c>
      <c r="E6762" t="s">
        <v>24</v>
      </c>
      <c r="F6762">
        <v>202630</v>
      </c>
      <c r="G6762">
        <v>2240</v>
      </c>
      <c r="H6762">
        <v>20</v>
      </c>
      <c r="I6762">
        <v>5170000</v>
      </c>
      <c r="J6762">
        <v>11540</v>
      </c>
      <c r="K6762">
        <v>41715</v>
      </c>
    </row>
    <row r="6763" spans="1:11" x14ac:dyDescent="0.35">
      <c r="A6763" t="s">
        <v>506</v>
      </c>
      <c r="B6763" t="s">
        <v>96</v>
      </c>
      <c r="C6763" t="s">
        <v>133</v>
      </c>
      <c r="D6763" t="s">
        <v>32</v>
      </c>
      <c r="E6763" t="s">
        <v>18</v>
      </c>
      <c r="F6763">
        <v>202630</v>
      </c>
      <c r="G6763">
        <v>4448</v>
      </c>
      <c r="H6763">
        <v>16</v>
      </c>
      <c r="I6763">
        <v>11042300</v>
      </c>
      <c r="J6763">
        <v>32144</v>
      </c>
      <c r="K6763">
        <v>35649.514388000003</v>
      </c>
    </row>
    <row r="6764" spans="1:11" x14ac:dyDescent="0.35">
      <c r="A6764" t="s">
        <v>506</v>
      </c>
      <c r="B6764" t="s">
        <v>96</v>
      </c>
      <c r="C6764" t="s">
        <v>134</v>
      </c>
      <c r="D6764" t="s">
        <v>20</v>
      </c>
      <c r="E6764" t="s">
        <v>18</v>
      </c>
      <c r="F6764">
        <v>202630</v>
      </c>
      <c r="G6764">
        <v>2768</v>
      </c>
      <c r="H6764">
        <v>16</v>
      </c>
      <c r="I6764">
        <v>6054700</v>
      </c>
      <c r="J6764">
        <v>16544</v>
      </c>
      <c r="K6764">
        <v>30941.687860999999</v>
      </c>
    </row>
    <row r="6765" spans="1:11" x14ac:dyDescent="0.35">
      <c r="A6765" t="s">
        <v>506</v>
      </c>
      <c r="B6765" t="s">
        <v>96</v>
      </c>
      <c r="C6765" t="s">
        <v>135</v>
      </c>
      <c r="D6765" t="s">
        <v>32</v>
      </c>
      <c r="E6765" t="s">
        <v>18</v>
      </c>
      <c r="F6765">
        <v>202630</v>
      </c>
      <c r="G6765">
        <v>2976</v>
      </c>
      <c r="H6765">
        <v>16</v>
      </c>
      <c r="I6765">
        <v>6900700</v>
      </c>
      <c r="J6765">
        <v>26224</v>
      </c>
      <c r="K6765">
        <v>33370.258065000002</v>
      </c>
    </row>
    <row r="6766" spans="1:11" x14ac:dyDescent="0.35">
      <c r="A6766" t="s">
        <v>506</v>
      </c>
      <c r="B6766" t="s">
        <v>96</v>
      </c>
      <c r="C6766" t="s">
        <v>444</v>
      </c>
      <c r="D6766" t="s">
        <v>14</v>
      </c>
      <c r="E6766" t="s">
        <v>21</v>
      </c>
      <c r="F6766">
        <v>202630</v>
      </c>
      <c r="G6766">
        <v>2300</v>
      </c>
      <c r="H6766">
        <v>20</v>
      </c>
      <c r="I6766">
        <v>2875000</v>
      </c>
      <c r="J6766">
        <v>11680</v>
      </c>
      <c r="K6766">
        <v>24009.026086999998</v>
      </c>
    </row>
    <row r="6767" spans="1:11" x14ac:dyDescent="0.35">
      <c r="A6767" t="s">
        <v>506</v>
      </c>
      <c r="B6767" t="s">
        <v>96</v>
      </c>
      <c r="C6767" t="s">
        <v>445</v>
      </c>
      <c r="D6767" t="s">
        <v>17</v>
      </c>
      <c r="E6767" t="s">
        <v>21</v>
      </c>
      <c r="F6767">
        <v>202630</v>
      </c>
      <c r="G6767">
        <v>9000</v>
      </c>
      <c r="H6767">
        <v>20</v>
      </c>
      <c r="I6767">
        <v>12324600</v>
      </c>
      <c r="J6767">
        <v>81080</v>
      </c>
      <c r="K6767">
        <v>25038.044443999999</v>
      </c>
    </row>
    <row r="6768" spans="1:11" x14ac:dyDescent="0.35">
      <c r="A6768" t="s">
        <v>506</v>
      </c>
      <c r="B6768" t="s">
        <v>96</v>
      </c>
      <c r="C6768" t="s">
        <v>446</v>
      </c>
      <c r="D6768" t="s">
        <v>17</v>
      </c>
      <c r="E6768" t="s">
        <v>21</v>
      </c>
      <c r="F6768">
        <v>202630</v>
      </c>
      <c r="G6768">
        <v>7540</v>
      </c>
      <c r="H6768">
        <v>20</v>
      </c>
      <c r="I6768">
        <v>12158800</v>
      </c>
      <c r="J6768">
        <v>72640</v>
      </c>
      <c r="K6768">
        <v>28709</v>
      </c>
    </row>
    <row r="6769" spans="1:11" x14ac:dyDescent="0.35">
      <c r="A6769" t="s">
        <v>506</v>
      </c>
      <c r="B6769" t="s">
        <v>96</v>
      </c>
      <c r="C6769" t="s">
        <v>509</v>
      </c>
      <c r="D6769" t="s">
        <v>14</v>
      </c>
      <c r="E6769" t="s">
        <v>28</v>
      </c>
      <c r="F6769">
        <v>202630</v>
      </c>
      <c r="G6769">
        <v>4860</v>
      </c>
      <c r="H6769">
        <v>20</v>
      </c>
      <c r="I6769">
        <v>6561000</v>
      </c>
      <c r="J6769">
        <v>33760</v>
      </c>
      <c r="K6769">
        <v>26104.008229999999</v>
      </c>
    </row>
    <row r="6770" spans="1:11" x14ac:dyDescent="0.35">
      <c r="A6770" t="s">
        <v>506</v>
      </c>
      <c r="B6770" t="s">
        <v>96</v>
      </c>
      <c r="C6770" t="s">
        <v>136</v>
      </c>
      <c r="D6770" t="s">
        <v>17</v>
      </c>
      <c r="E6770" t="s">
        <v>15</v>
      </c>
      <c r="F6770">
        <v>202630</v>
      </c>
      <c r="G6770">
        <v>2136</v>
      </c>
      <c r="H6770">
        <v>12</v>
      </c>
      <c r="I6770">
        <v>3177500</v>
      </c>
      <c r="J6770">
        <v>17364</v>
      </c>
      <c r="K6770">
        <v>15689.398875999999</v>
      </c>
    </row>
    <row r="6771" spans="1:11" x14ac:dyDescent="0.35">
      <c r="A6771" t="s">
        <v>506</v>
      </c>
      <c r="B6771" t="s">
        <v>96</v>
      </c>
      <c r="C6771" t="s">
        <v>137</v>
      </c>
      <c r="D6771" t="s">
        <v>17</v>
      </c>
      <c r="E6771" t="s">
        <v>15</v>
      </c>
      <c r="F6771">
        <v>202630</v>
      </c>
      <c r="G6771">
        <v>6624</v>
      </c>
      <c r="H6771">
        <v>12</v>
      </c>
      <c r="I6771">
        <v>9444600</v>
      </c>
      <c r="J6771">
        <v>81012</v>
      </c>
      <c r="K6771">
        <v>15108.905796999999</v>
      </c>
    </row>
    <row r="6772" spans="1:11" x14ac:dyDescent="0.35">
      <c r="A6772" t="s">
        <v>506</v>
      </c>
      <c r="B6772" t="s">
        <v>96</v>
      </c>
      <c r="C6772" t="s">
        <v>138</v>
      </c>
      <c r="D6772" t="s">
        <v>17</v>
      </c>
      <c r="E6772" t="s">
        <v>15</v>
      </c>
      <c r="F6772">
        <v>202630</v>
      </c>
      <c r="G6772">
        <v>444</v>
      </c>
      <c r="H6772">
        <v>12</v>
      </c>
      <c r="I6772">
        <v>558000</v>
      </c>
      <c r="J6772">
        <v>2172</v>
      </c>
      <c r="K6772">
        <v>13581.081081</v>
      </c>
    </row>
    <row r="6773" spans="1:11" x14ac:dyDescent="0.35">
      <c r="A6773" t="s">
        <v>506</v>
      </c>
      <c r="B6773" t="s">
        <v>96</v>
      </c>
      <c r="C6773" t="s">
        <v>355</v>
      </c>
      <c r="D6773" t="s">
        <v>17</v>
      </c>
      <c r="E6773" t="s">
        <v>15</v>
      </c>
      <c r="F6773">
        <v>202630</v>
      </c>
      <c r="G6773">
        <v>2916</v>
      </c>
      <c r="H6773">
        <v>12</v>
      </c>
      <c r="I6773">
        <v>3523500</v>
      </c>
      <c r="J6773">
        <v>25464</v>
      </c>
      <c r="K6773">
        <v>13718.54321</v>
      </c>
    </row>
    <row r="6774" spans="1:11" x14ac:dyDescent="0.35">
      <c r="A6774" t="s">
        <v>506</v>
      </c>
      <c r="B6774" t="s">
        <v>96</v>
      </c>
      <c r="C6774" t="s">
        <v>141</v>
      </c>
      <c r="D6774" t="s">
        <v>17</v>
      </c>
      <c r="E6774" t="s">
        <v>15</v>
      </c>
      <c r="F6774">
        <v>202630</v>
      </c>
      <c r="G6774">
        <v>3312</v>
      </c>
      <c r="H6774">
        <v>12</v>
      </c>
      <c r="I6774">
        <v>4140000</v>
      </c>
      <c r="J6774">
        <v>18744</v>
      </c>
      <c r="K6774">
        <v>13719.25</v>
      </c>
    </row>
    <row r="6775" spans="1:11" x14ac:dyDescent="0.35">
      <c r="A6775" t="s">
        <v>506</v>
      </c>
      <c r="B6775" t="s">
        <v>96</v>
      </c>
      <c r="C6775" t="s">
        <v>142</v>
      </c>
      <c r="D6775" t="s">
        <v>17</v>
      </c>
      <c r="E6775" t="s">
        <v>18</v>
      </c>
      <c r="F6775">
        <v>202630</v>
      </c>
      <c r="G6775">
        <v>2780</v>
      </c>
      <c r="H6775">
        <v>20</v>
      </c>
      <c r="I6775">
        <v>4017100</v>
      </c>
      <c r="J6775">
        <v>12320</v>
      </c>
      <c r="K6775">
        <v>27114.237410000002</v>
      </c>
    </row>
    <row r="6776" spans="1:11" x14ac:dyDescent="0.35">
      <c r="A6776" t="s">
        <v>506</v>
      </c>
      <c r="B6776" t="s">
        <v>96</v>
      </c>
      <c r="C6776" t="s">
        <v>143</v>
      </c>
      <c r="D6776" t="s">
        <v>17</v>
      </c>
      <c r="E6776" t="s">
        <v>18</v>
      </c>
      <c r="F6776">
        <v>202630</v>
      </c>
      <c r="G6776">
        <v>1520</v>
      </c>
      <c r="H6776">
        <v>16</v>
      </c>
      <c r="I6776">
        <v>2441500</v>
      </c>
      <c r="J6776">
        <v>7296</v>
      </c>
      <c r="K6776">
        <v>22915.084211000001</v>
      </c>
    </row>
    <row r="6777" spans="1:11" x14ac:dyDescent="0.35">
      <c r="A6777" t="s">
        <v>506</v>
      </c>
      <c r="B6777" t="s">
        <v>96</v>
      </c>
      <c r="C6777" t="s">
        <v>144</v>
      </c>
      <c r="D6777" t="s">
        <v>17</v>
      </c>
      <c r="E6777" t="s">
        <v>18</v>
      </c>
      <c r="F6777">
        <v>202630</v>
      </c>
      <c r="G6777">
        <v>1616</v>
      </c>
      <c r="H6777">
        <v>16</v>
      </c>
      <c r="I6777">
        <v>2595700</v>
      </c>
      <c r="J6777">
        <v>13360</v>
      </c>
      <c r="K6777">
        <v>22915.099010000002</v>
      </c>
    </row>
    <row r="6778" spans="1:11" x14ac:dyDescent="0.35">
      <c r="A6778" t="s">
        <v>506</v>
      </c>
      <c r="B6778" t="s">
        <v>96</v>
      </c>
      <c r="C6778" t="s">
        <v>146</v>
      </c>
      <c r="D6778" t="s">
        <v>17</v>
      </c>
      <c r="E6778" t="s">
        <v>18</v>
      </c>
      <c r="F6778">
        <v>202630</v>
      </c>
      <c r="G6778">
        <v>4944</v>
      </c>
      <c r="H6778">
        <v>16</v>
      </c>
      <c r="I6778">
        <v>7397400</v>
      </c>
      <c r="J6778">
        <v>43856</v>
      </c>
      <c r="K6778">
        <v>21839.954693</v>
      </c>
    </row>
    <row r="6779" spans="1:11" x14ac:dyDescent="0.35">
      <c r="A6779" t="s">
        <v>506</v>
      </c>
      <c r="B6779" t="s">
        <v>96</v>
      </c>
      <c r="C6779" t="s">
        <v>148</v>
      </c>
      <c r="D6779" t="s">
        <v>17</v>
      </c>
      <c r="E6779" t="s">
        <v>18</v>
      </c>
      <c r="F6779">
        <v>202630</v>
      </c>
      <c r="G6779">
        <v>9824</v>
      </c>
      <c r="H6779">
        <v>16</v>
      </c>
      <c r="I6779">
        <v>17202000</v>
      </c>
      <c r="J6779">
        <v>123424</v>
      </c>
      <c r="K6779">
        <v>25316.114007</v>
      </c>
    </row>
    <row r="6780" spans="1:11" x14ac:dyDescent="0.35">
      <c r="A6780" t="s">
        <v>506</v>
      </c>
      <c r="B6780" t="s">
        <v>96</v>
      </c>
      <c r="C6780" t="s">
        <v>149</v>
      </c>
      <c r="D6780" t="s">
        <v>17</v>
      </c>
      <c r="E6780" t="s">
        <v>18</v>
      </c>
      <c r="F6780">
        <v>202630</v>
      </c>
      <c r="G6780">
        <v>2864</v>
      </c>
      <c r="H6780">
        <v>16</v>
      </c>
      <c r="I6780">
        <v>5012000</v>
      </c>
      <c r="J6780">
        <v>28224</v>
      </c>
      <c r="K6780">
        <v>25300.631284999999</v>
      </c>
    </row>
    <row r="6781" spans="1:11" x14ac:dyDescent="0.35">
      <c r="A6781" t="s">
        <v>506</v>
      </c>
      <c r="B6781" t="s">
        <v>150</v>
      </c>
      <c r="C6781" t="s">
        <v>151</v>
      </c>
      <c r="D6781" t="s">
        <v>32</v>
      </c>
      <c r="E6781" t="s">
        <v>152</v>
      </c>
      <c r="F6781">
        <v>202630</v>
      </c>
      <c r="G6781">
        <v>300</v>
      </c>
      <c r="H6781">
        <v>20</v>
      </c>
      <c r="I6781">
        <v>375000</v>
      </c>
      <c r="J6781">
        <v>2160</v>
      </c>
      <c r="K6781">
        <v>23257</v>
      </c>
    </row>
    <row r="6782" spans="1:11" x14ac:dyDescent="0.35">
      <c r="A6782" t="s">
        <v>506</v>
      </c>
      <c r="B6782" t="s">
        <v>150</v>
      </c>
      <c r="C6782" t="s">
        <v>153</v>
      </c>
      <c r="D6782" t="s">
        <v>32</v>
      </c>
      <c r="E6782" t="s">
        <v>152</v>
      </c>
      <c r="F6782">
        <v>202630</v>
      </c>
      <c r="G6782">
        <v>320</v>
      </c>
      <c r="H6782">
        <v>20</v>
      </c>
      <c r="I6782">
        <v>400000</v>
      </c>
      <c r="J6782">
        <v>1160</v>
      </c>
      <c r="K6782">
        <v>23257.0625</v>
      </c>
    </row>
    <row r="6783" spans="1:11" x14ac:dyDescent="0.35">
      <c r="A6783" t="s">
        <v>506</v>
      </c>
      <c r="B6783" t="s">
        <v>150</v>
      </c>
      <c r="C6783" t="s">
        <v>154</v>
      </c>
      <c r="D6783" t="s">
        <v>32</v>
      </c>
      <c r="E6783" t="s">
        <v>152</v>
      </c>
      <c r="F6783">
        <v>202630</v>
      </c>
      <c r="G6783">
        <v>120</v>
      </c>
      <c r="H6783">
        <v>20</v>
      </c>
      <c r="I6783">
        <v>150000</v>
      </c>
      <c r="J6783">
        <v>280</v>
      </c>
      <c r="K6783">
        <v>23257</v>
      </c>
    </row>
    <row r="6784" spans="1:11" x14ac:dyDescent="0.35">
      <c r="A6784" t="s">
        <v>506</v>
      </c>
      <c r="B6784" t="s">
        <v>150</v>
      </c>
      <c r="C6784" t="s">
        <v>155</v>
      </c>
      <c r="D6784" t="s">
        <v>32</v>
      </c>
      <c r="E6784" t="s">
        <v>152</v>
      </c>
      <c r="F6784">
        <v>202630</v>
      </c>
      <c r="G6784">
        <v>680</v>
      </c>
      <c r="H6784">
        <v>20</v>
      </c>
      <c r="I6784">
        <v>850000</v>
      </c>
      <c r="J6784">
        <v>3200</v>
      </c>
      <c r="K6784">
        <v>23257.029412</v>
      </c>
    </row>
    <row r="6785" spans="1:11" x14ac:dyDescent="0.35">
      <c r="A6785" t="s">
        <v>506</v>
      </c>
      <c r="B6785" t="s">
        <v>150</v>
      </c>
      <c r="C6785" t="s">
        <v>156</v>
      </c>
      <c r="D6785" t="s">
        <v>32</v>
      </c>
      <c r="E6785" t="s">
        <v>152</v>
      </c>
      <c r="F6785">
        <v>202630</v>
      </c>
      <c r="G6785">
        <v>200</v>
      </c>
      <c r="H6785">
        <v>20</v>
      </c>
      <c r="I6785">
        <v>250000</v>
      </c>
      <c r="J6785">
        <v>280</v>
      </c>
      <c r="K6785">
        <v>23257</v>
      </c>
    </row>
    <row r="6786" spans="1:11" x14ac:dyDescent="0.35">
      <c r="A6786" t="s">
        <v>506</v>
      </c>
      <c r="B6786" t="s">
        <v>150</v>
      </c>
      <c r="C6786" t="s">
        <v>157</v>
      </c>
      <c r="D6786" t="s">
        <v>32</v>
      </c>
      <c r="E6786" t="s">
        <v>152</v>
      </c>
      <c r="F6786">
        <v>202630</v>
      </c>
      <c r="G6786">
        <v>280</v>
      </c>
      <c r="H6786">
        <v>20</v>
      </c>
      <c r="I6786">
        <v>350000</v>
      </c>
      <c r="J6786">
        <v>1580</v>
      </c>
      <c r="K6786">
        <v>23257</v>
      </c>
    </row>
    <row r="6787" spans="1:11" x14ac:dyDescent="0.35">
      <c r="A6787" t="s">
        <v>506</v>
      </c>
      <c r="B6787" t="s">
        <v>161</v>
      </c>
      <c r="C6787" t="s">
        <v>162</v>
      </c>
      <c r="D6787" t="s">
        <v>23</v>
      </c>
      <c r="E6787" t="s">
        <v>152</v>
      </c>
      <c r="F6787">
        <v>202630</v>
      </c>
      <c r="G6787">
        <v>1180</v>
      </c>
      <c r="H6787">
        <v>20</v>
      </c>
      <c r="I6787">
        <v>1894000</v>
      </c>
      <c r="J6787">
        <v>5500</v>
      </c>
      <c r="K6787">
        <v>28428</v>
      </c>
    </row>
    <row r="6788" spans="1:11" x14ac:dyDescent="0.35">
      <c r="A6788" t="s">
        <v>506</v>
      </c>
      <c r="B6788" t="s">
        <v>161</v>
      </c>
      <c r="C6788" t="s">
        <v>163</v>
      </c>
      <c r="D6788" t="s">
        <v>23</v>
      </c>
      <c r="E6788" t="s">
        <v>152</v>
      </c>
      <c r="F6788">
        <v>202630</v>
      </c>
      <c r="G6788">
        <v>280</v>
      </c>
      <c r="H6788">
        <v>20</v>
      </c>
      <c r="I6788">
        <v>457000</v>
      </c>
      <c r="J6788">
        <v>2400</v>
      </c>
      <c r="K6788">
        <v>28428</v>
      </c>
    </row>
    <row r="6789" spans="1:11" x14ac:dyDescent="0.35">
      <c r="A6789" t="s">
        <v>506</v>
      </c>
      <c r="B6789" t="s">
        <v>161</v>
      </c>
      <c r="C6789" t="s">
        <v>164</v>
      </c>
      <c r="D6789" t="s">
        <v>23</v>
      </c>
      <c r="E6789" t="s">
        <v>152</v>
      </c>
      <c r="F6789">
        <v>202630</v>
      </c>
      <c r="G6789">
        <v>1600</v>
      </c>
      <c r="H6789">
        <v>20</v>
      </c>
      <c r="I6789">
        <v>2684500</v>
      </c>
      <c r="J6789">
        <v>4200</v>
      </c>
      <c r="K6789">
        <v>31838.0625</v>
      </c>
    </row>
    <row r="6790" spans="1:11" x14ac:dyDescent="0.35">
      <c r="A6790" t="s">
        <v>506</v>
      </c>
      <c r="B6790" t="s">
        <v>161</v>
      </c>
      <c r="C6790" t="s">
        <v>165</v>
      </c>
      <c r="D6790" t="s">
        <v>23</v>
      </c>
      <c r="E6790" t="s">
        <v>152</v>
      </c>
      <c r="F6790">
        <v>202630</v>
      </c>
      <c r="G6790">
        <v>1380</v>
      </c>
      <c r="H6790">
        <v>20</v>
      </c>
      <c r="I6790">
        <v>2346000</v>
      </c>
      <c r="J6790">
        <v>3260</v>
      </c>
      <c r="K6790">
        <v>32154.188406000001</v>
      </c>
    </row>
    <row r="6791" spans="1:11" x14ac:dyDescent="0.35">
      <c r="A6791" t="s">
        <v>506</v>
      </c>
      <c r="B6791" t="s">
        <v>161</v>
      </c>
      <c r="C6791" t="s">
        <v>166</v>
      </c>
      <c r="D6791" t="s">
        <v>23</v>
      </c>
      <c r="E6791" t="s">
        <v>152</v>
      </c>
      <c r="F6791">
        <v>202630</v>
      </c>
      <c r="G6791">
        <v>720</v>
      </c>
      <c r="H6791">
        <v>20</v>
      </c>
      <c r="I6791">
        <v>1210000</v>
      </c>
      <c r="J6791">
        <v>1620</v>
      </c>
      <c r="K6791">
        <v>31176.666667000001</v>
      </c>
    </row>
    <row r="6792" spans="1:11" x14ac:dyDescent="0.35">
      <c r="A6792" t="s">
        <v>506</v>
      </c>
      <c r="B6792" t="s">
        <v>161</v>
      </c>
      <c r="C6792" t="s">
        <v>167</v>
      </c>
      <c r="D6792" t="s">
        <v>23</v>
      </c>
      <c r="E6792" t="s">
        <v>152</v>
      </c>
      <c r="F6792">
        <v>202630</v>
      </c>
      <c r="G6792">
        <v>640</v>
      </c>
      <c r="H6792">
        <v>20</v>
      </c>
      <c r="I6792">
        <v>1039000</v>
      </c>
      <c r="J6792">
        <v>2340</v>
      </c>
      <c r="K6792">
        <v>28428</v>
      </c>
    </row>
    <row r="6793" spans="1:11" x14ac:dyDescent="0.35">
      <c r="A6793" t="s">
        <v>506</v>
      </c>
      <c r="B6793" t="s">
        <v>161</v>
      </c>
      <c r="C6793" t="s">
        <v>168</v>
      </c>
      <c r="D6793" t="s">
        <v>23</v>
      </c>
      <c r="E6793" t="s">
        <v>152</v>
      </c>
      <c r="F6793">
        <v>202630</v>
      </c>
      <c r="G6793">
        <v>700</v>
      </c>
      <c r="H6793">
        <v>20</v>
      </c>
      <c r="I6793">
        <v>1120000</v>
      </c>
      <c r="J6793">
        <v>4320</v>
      </c>
      <c r="K6793">
        <v>28428</v>
      </c>
    </row>
    <row r="6794" spans="1:11" x14ac:dyDescent="0.35">
      <c r="A6794" t="s">
        <v>506</v>
      </c>
      <c r="B6794" t="s">
        <v>161</v>
      </c>
      <c r="C6794" t="s">
        <v>169</v>
      </c>
      <c r="D6794" t="s">
        <v>23</v>
      </c>
      <c r="E6794" t="s">
        <v>152</v>
      </c>
      <c r="F6794">
        <v>202630</v>
      </c>
      <c r="G6794">
        <v>1360</v>
      </c>
      <c r="H6794">
        <v>20</v>
      </c>
      <c r="I6794">
        <v>2448000</v>
      </c>
      <c r="J6794">
        <v>5900</v>
      </c>
      <c r="K6794">
        <v>33930.014706000002</v>
      </c>
    </row>
    <row r="6795" spans="1:11" x14ac:dyDescent="0.35">
      <c r="A6795" t="s">
        <v>506</v>
      </c>
      <c r="B6795" t="s">
        <v>161</v>
      </c>
      <c r="C6795" t="s">
        <v>170</v>
      </c>
      <c r="D6795" t="s">
        <v>23</v>
      </c>
      <c r="E6795" t="s">
        <v>152</v>
      </c>
      <c r="F6795">
        <v>202630</v>
      </c>
      <c r="G6795">
        <v>780</v>
      </c>
      <c r="H6795">
        <v>20</v>
      </c>
      <c r="I6795">
        <v>1404000</v>
      </c>
      <c r="J6795">
        <v>3520</v>
      </c>
      <c r="K6795">
        <v>33915.820512999999</v>
      </c>
    </row>
    <row r="6796" spans="1:11" x14ac:dyDescent="0.35">
      <c r="A6796" t="s">
        <v>506</v>
      </c>
      <c r="B6796" t="s">
        <v>161</v>
      </c>
      <c r="C6796" t="s">
        <v>171</v>
      </c>
      <c r="D6796" t="s">
        <v>23</v>
      </c>
      <c r="E6796" t="s">
        <v>152</v>
      </c>
      <c r="F6796">
        <v>202630</v>
      </c>
      <c r="G6796">
        <v>640</v>
      </c>
      <c r="H6796">
        <v>20</v>
      </c>
      <c r="I6796">
        <v>1073000</v>
      </c>
      <c r="J6796">
        <v>5040</v>
      </c>
      <c r="K6796">
        <v>31568.78125</v>
      </c>
    </row>
    <row r="6797" spans="1:11" x14ac:dyDescent="0.35">
      <c r="A6797" t="s">
        <v>506</v>
      </c>
      <c r="B6797" t="s">
        <v>161</v>
      </c>
      <c r="C6797" t="s">
        <v>172</v>
      </c>
      <c r="D6797" t="s">
        <v>23</v>
      </c>
      <c r="E6797" t="s">
        <v>152</v>
      </c>
      <c r="F6797">
        <v>202630</v>
      </c>
      <c r="G6797">
        <v>2380</v>
      </c>
      <c r="H6797">
        <v>20</v>
      </c>
      <c r="I6797">
        <v>4284000</v>
      </c>
      <c r="J6797">
        <v>14200</v>
      </c>
      <c r="K6797">
        <v>34042.924370000001</v>
      </c>
    </row>
    <row r="6798" spans="1:11" x14ac:dyDescent="0.35">
      <c r="A6798" t="s">
        <v>506</v>
      </c>
      <c r="B6798" t="s">
        <v>161</v>
      </c>
      <c r="C6798" t="s">
        <v>173</v>
      </c>
      <c r="D6798" t="s">
        <v>23</v>
      </c>
      <c r="E6798" t="s">
        <v>152</v>
      </c>
      <c r="F6798">
        <v>202630</v>
      </c>
      <c r="G6798">
        <v>220</v>
      </c>
      <c r="H6798">
        <v>20</v>
      </c>
      <c r="I6798">
        <v>372000</v>
      </c>
      <c r="J6798">
        <v>1100</v>
      </c>
      <c r="K6798">
        <v>31059.545454999999</v>
      </c>
    </row>
    <row r="6799" spans="1:11" x14ac:dyDescent="0.35">
      <c r="A6799" t="s">
        <v>506</v>
      </c>
      <c r="B6799" t="s">
        <v>161</v>
      </c>
      <c r="C6799" t="s">
        <v>174</v>
      </c>
      <c r="D6799" t="s">
        <v>23</v>
      </c>
      <c r="E6799" t="s">
        <v>152</v>
      </c>
      <c r="F6799">
        <v>202630</v>
      </c>
      <c r="G6799">
        <v>1300</v>
      </c>
      <c r="H6799">
        <v>20</v>
      </c>
      <c r="I6799">
        <v>2348400</v>
      </c>
      <c r="J6799">
        <v>3300</v>
      </c>
      <c r="K6799">
        <v>33923.276922999998</v>
      </c>
    </row>
    <row r="6800" spans="1:11" x14ac:dyDescent="0.35">
      <c r="A6800" t="s">
        <v>506</v>
      </c>
      <c r="B6800" t="s">
        <v>161</v>
      </c>
      <c r="C6800" t="s">
        <v>175</v>
      </c>
      <c r="D6800" t="s">
        <v>23</v>
      </c>
      <c r="E6800" t="s">
        <v>152</v>
      </c>
      <c r="F6800">
        <v>202630</v>
      </c>
      <c r="G6800">
        <v>980</v>
      </c>
      <c r="H6800">
        <v>20</v>
      </c>
      <c r="I6800">
        <v>1666000</v>
      </c>
      <c r="J6800">
        <v>5740</v>
      </c>
      <c r="K6800">
        <v>31679.428571</v>
      </c>
    </row>
    <row r="6801" spans="1:11" x14ac:dyDescent="0.35">
      <c r="A6801" t="s">
        <v>506</v>
      </c>
      <c r="B6801" t="s">
        <v>176</v>
      </c>
      <c r="C6801" t="s">
        <v>177</v>
      </c>
      <c r="D6801" t="s">
        <v>32</v>
      </c>
      <c r="E6801" t="s">
        <v>160</v>
      </c>
      <c r="F6801">
        <v>202630</v>
      </c>
      <c r="G6801">
        <v>3</v>
      </c>
      <c r="H6801">
        <v>1</v>
      </c>
      <c r="I6801">
        <v>175674</v>
      </c>
      <c r="J6801">
        <v>5</v>
      </c>
      <c r="K6801">
        <v>59387</v>
      </c>
    </row>
    <row r="6802" spans="1:11" x14ac:dyDescent="0.35">
      <c r="A6802" t="s">
        <v>506</v>
      </c>
      <c r="B6802" t="s">
        <v>176</v>
      </c>
      <c r="C6802" t="s">
        <v>178</v>
      </c>
      <c r="D6802" t="s">
        <v>32</v>
      </c>
      <c r="E6802" t="s">
        <v>179</v>
      </c>
      <c r="F6802">
        <v>202630</v>
      </c>
      <c r="G6802">
        <v>7</v>
      </c>
      <c r="H6802">
        <v>1</v>
      </c>
      <c r="I6802">
        <v>350000</v>
      </c>
      <c r="J6802">
        <v>13</v>
      </c>
      <c r="K6802">
        <v>61285</v>
      </c>
    </row>
    <row r="6803" spans="1:11" x14ac:dyDescent="0.35">
      <c r="A6803" t="s">
        <v>506</v>
      </c>
      <c r="B6803" t="s">
        <v>176</v>
      </c>
      <c r="C6803" t="s">
        <v>181</v>
      </c>
      <c r="D6803" t="s">
        <v>32</v>
      </c>
      <c r="E6803" t="s">
        <v>182</v>
      </c>
      <c r="F6803">
        <v>202630</v>
      </c>
      <c r="G6803">
        <v>9</v>
      </c>
      <c r="H6803">
        <v>1</v>
      </c>
      <c r="I6803">
        <v>450000</v>
      </c>
      <c r="J6803">
        <v>9</v>
      </c>
      <c r="K6803">
        <v>61285</v>
      </c>
    </row>
    <row r="6804" spans="1:11" x14ac:dyDescent="0.35">
      <c r="A6804" t="s">
        <v>506</v>
      </c>
      <c r="B6804" t="s">
        <v>176</v>
      </c>
      <c r="C6804" t="s">
        <v>184</v>
      </c>
      <c r="D6804" t="s">
        <v>32</v>
      </c>
      <c r="E6804" t="s">
        <v>185</v>
      </c>
      <c r="F6804">
        <v>202630</v>
      </c>
      <c r="G6804">
        <v>3</v>
      </c>
      <c r="H6804">
        <v>1</v>
      </c>
      <c r="I6804">
        <v>150000</v>
      </c>
      <c r="J6804">
        <v>3</v>
      </c>
      <c r="K6804">
        <v>61285</v>
      </c>
    </row>
    <row r="6805" spans="1:11" x14ac:dyDescent="0.35">
      <c r="A6805" t="s">
        <v>506</v>
      </c>
      <c r="B6805" t="s">
        <v>176</v>
      </c>
      <c r="C6805" t="s">
        <v>187</v>
      </c>
      <c r="D6805" t="s">
        <v>32</v>
      </c>
      <c r="E6805" t="s">
        <v>188</v>
      </c>
      <c r="F6805">
        <v>202630</v>
      </c>
      <c r="G6805">
        <v>5</v>
      </c>
      <c r="H6805">
        <v>1</v>
      </c>
      <c r="I6805">
        <v>250000</v>
      </c>
      <c r="J6805">
        <v>12</v>
      </c>
      <c r="K6805">
        <v>61285</v>
      </c>
    </row>
    <row r="6806" spans="1:11" x14ac:dyDescent="0.35">
      <c r="A6806" t="s">
        <v>506</v>
      </c>
      <c r="B6806" t="s">
        <v>176</v>
      </c>
      <c r="C6806" t="s">
        <v>191</v>
      </c>
      <c r="D6806" t="s">
        <v>32</v>
      </c>
      <c r="E6806" t="s">
        <v>192</v>
      </c>
      <c r="F6806">
        <v>202630</v>
      </c>
      <c r="G6806">
        <v>5</v>
      </c>
      <c r="H6806">
        <v>1</v>
      </c>
      <c r="I6806">
        <v>175000</v>
      </c>
      <c r="J6806">
        <v>4</v>
      </c>
      <c r="K6806">
        <v>43775</v>
      </c>
    </row>
    <row r="6807" spans="1:11" x14ac:dyDescent="0.35">
      <c r="A6807" t="s">
        <v>506</v>
      </c>
      <c r="B6807" t="s">
        <v>176</v>
      </c>
      <c r="C6807" t="s">
        <v>194</v>
      </c>
      <c r="D6807" t="s">
        <v>32</v>
      </c>
      <c r="E6807" t="s">
        <v>195</v>
      </c>
      <c r="F6807">
        <v>202630</v>
      </c>
      <c r="G6807">
        <v>9</v>
      </c>
      <c r="H6807">
        <v>1</v>
      </c>
      <c r="I6807">
        <v>315000</v>
      </c>
      <c r="J6807">
        <v>11</v>
      </c>
      <c r="K6807">
        <v>43775</v>
      </c>
    </row>
    <row r="6808" spans="1:11" x14ac:dyDescent="0.35">
      <c r="A6808" t="s">
        <v>506</v>
      </c>
      <c r="B6808" t="s">
        <v>176</v>
      </c>
      <c r="C6808" t="s">
        <v>199</v>
      </c>
      <c r="D6808" t="s">
        <v>32</v>
      </c>
      <c r="E6808" t="s">
        <v>200</v>
      </c>
      <c r="F6808">
        <v>202630</v>
      </c>
      <c r="G6808">
        <v>7</v>
      </c>
      <c r="H6808">
        <v>1</v>
      </c>
      <c r="I6808">
        <v>350000</v>
      </c>
      <c r="J6808">
        <v>12</v>
      </c>
      <c r="K6808">
        <v>61285</v>
      </c>
    </row>
    <row r="6809" spans="1:11" x14ac:dyDescent="0.35">
      <c r="A6809" t="s">
        <v>506</v>
      </c>
      <c r="B6809" t="s">
        <v>176</v>
      </c>
      <c r="C6809" t="s">
        <v>201</v>
      </c>
      <c r="D6809" t="s">
        <v>32</v>
      </c>
      <c r="E6809" t="s">
        <v>202</v>
      </c>
      <c r="F6809">
        <v>202630</v>
      </c>
      <c r="G6809">
        <v>5</v>
      </c>
      <c r="H6809">
        <v>1</v>
      </c>
      <c r="I6809">
        <v>175000</v>
      </c>
      <c r="J6809">
        <v>10</v>
      </c>
      <c r="K6809">
        <v>43775</v>
      </c>
    </row>
    <row r="6810" spans="1:11" x14ac:dyDescent="0.35">
      <c r="A6810" t="s">
        <v>506</v>
      </c>
      <c r="B6810" t="s">
        <v>176</v>
      </c>
      <c r="C6810" t="s">
        <v>203</v>
      </c>
      <c r="D6810" t="s">
        <v>32</v>
      </c>
      <c r="E6810" t="s">
        <v>204</v>
      </c>
      <c r="F6810">
        <v>202630</v>
      </c>
      <c r="G6810">
        <v>7</v>
      </c>
      <c r="H6810">
        <v>1</v>
      </c>
      <c r="I6810">
        <v>560000</v>
      </c>
      <c r="J6810">
        <v>3</v>
      </c>
      <c r="K6810">
        <v>70040</v>
      </c>
    </row>
    <row r="6811" spans="1:11" x14ac:dyDescent="0.35">
      <c r="A6811" t="s">
        <v>506</v>
      </c>
      <c r="B6811" t="s">
        <v>176</v>
      </c>
      <c r="C6811" t="s">
        <v>205</v>
      </c>
      <c r="D6811" t="s">
        <v>32</v>
      </c>
      <c r="E6811" t="s">
        <v>206</v>
      </c>
      <c r="F6811">
        <v>202630</v>
      </c>
      <c r="G6811">
        <v>18</v>
      </c>
      <c r="H6811">
        <v>1</v>
      </c>
      <c r="I6811">
        <v>1440000</v>
      </c>
      <c r="J6811">
        <v>34</v>
      </c>
      <c r="K6811">
        <v>70040</v>
      </c>
    </row>
    <row r="6812" spans="1:11" x14ac:dyDescent="0.35">
      <c r="A6812" t="s">
        <v>506</v>
      </c>
      <c r="B6812" t="s">
        <v>176</v>
      </c>
      <c r="C6812" t="s">
        <v>207</v>
      </c>
      <c r="D6812" t="s">
        <v>32</v>
      </c>
      <c r="E6812" t="s">
        <v>202</v>
      </c>
      <c r="F6812">
        <v>202630</v>
      </c>
      <c r="G6812">
        <v>5</v>
      </c>
      <c r="H6812">
        <v>1</v>
      </c>
      <c r="I6812">
        <v>200000</v>
      </c>
      <c r="J6812">
        <v>9</v>
      </c>
      <c r="K6812">
        <v>70040</v>
      </c>
    </row>
    <row r="6813" spans="1:11" x14ac:dyDescent="0.35">
      <c r="A6813" t="s">
        <v>506</v>
      </c>
      <c r="B6813" t="s">
        <v>176</v>
      </c>
      <c r="C6813" t="s">
        <v>208</v>
      </c>
      <c r="D6813" t="s">
        <v>32</v>
      </c>
      <c r="E6813" t="s">
        <v>185</v>
      </c>
      <c r="F6813">
        <v>202630</v>
      </c>
      <c r="G6813">
        <v>42</v>
      </c>
      <c r="H6813">
        <v>1</v>
      </c>
      <c r="I6813">
        <v>3381000</v>
      </c>
      <c r="J6813">
        <v>106</v>
      </c>
      <c r="K6813">
        <v>70040</v>
      </c>
    </row>
    <row r="6814" spans="1:11" x14ac:dyDescent="0.35">
      <c r="A6814" t="s">
        <v>506</v>
      </c>
      <c r="B6814" t="s">
        <v>176</v>
      </c>
      <c r="C6814" t="s">
        <v>210</v>
      </c>
      <c r="D6814" t="s">
        <v>32</v>
      </c>
      <c r="E6814" t="s">
        <v>200</v>
      </c>
      <c r="F6814">
        <v>202630</v>
      </c>
      <c r="G6814">
        <v>1</v>
      </c>
      <c r="H6814">
        <v>1</v>
      </c>
      <c r="I6814">
        <v>40000</v>
      </c>
      <c r="J6814">
        <v>2</v>
      </c>
      <c r="K6814">
        <v>70040</v>
      </c>
    </row>
    <row r="6815" spans="1:11" x14ac:dyDescent="0.35">
      <c r="A6815" t="s">
        <v>506</v>
      </c>
      <c r="B6815" t="s">
        <v>176</v>
      </c>
      <c r="C6815" t="s">
        <v>211</v>
      </c>
      <c r="D6815" t="s">
        <v>32</v>
      </c>
      <c r="E6815" t="s">
        <v>192</v>
      </c>
      <c r="F6815">
        <v>202630</v>
      </c>
      <c r="G6815">
        <v>8</v>
      </c>
      <c r="H6815">
        <v>1</v>
      </c>
      <c r="I6815">
        <v>640000</v>
      </c>
      <c r="J6815">
        <v>7</v>
      </c>
      <c r="K6815">
        <v>70040</v>
      </c>
    </row>
    <row r="6816" spans="1:11" x14ac:dyDescent="0.35">
      <c r="A6816" t="s">
        <v>506</v>
      </c>
      <c r="B6816" t="s">
        <v>176</v>
      </c>
      <c r="C6816" t="s">
        <v>212</v>
      </c>
      <c r="D6816" t="s">
        <v>32</v>
      </c>
      <c r="E6816" t="s">
        <v>195</v>
      </c>
      <c r="F6816">
        <v>202630</v>
      </c>
      <c r="G6816">
        <v>1</v>
      </c>
      <c r="H6816">
        <v>1</v>
      </c>
      <c r="I6816">
        <v>80000</v>
      </c>
      <c r="J6816">
        <v>1</v>
      </c>
      <c r="K6816">
        <v>70040</v>
      </c>
    </row>
    <row r="6817" spans="1:11" x14ac:dyDescent="0.35">
      <c r="A6817" t="s">
        <v>506</v>
      </c>
      <c r="B6817" t="s">
        <v>176</v>
      </c>
      <c r="C6817" t="s">
        <v>213</v>
      </c>
      <c r="D6817" t="s">
        <v>32</v>
      </c>
      <c r="E6817" t="s">
        <v>198</v>
      </c>
      <c r="F6817">
        <v>202630</v>
      </c>
      <c r="G6817">
        <v>4</v>
      </c>
      <c r="H6817">
        <v>1</v>
      </c>
      <c r="I6817">
        <v>320000</v>
      </c>
      <c r="J6817">
        <v>2</v>
      </c>
      <c r="K6817">
        <v>70040</v>
      </c>
    </row>
    <row r="6818" spans="1:11" x14ac:dyDescent="0.35">
      <c r="A6818" t="s">
        <v>506</v>
      </c>
      <c r="B6818" t="s">
        <v>223</v>
      </c>
      <c r="C6818" t="s">
        <v>225</v>
      </c>
      <c r="D6818" t="s">
        <v>20</v>
      </c>
      <c r="E6818" t="s">
        <v>18</v>
      </c>
      <c r="F6818">
        <v>202630</v>
      </c>
      <c r="G6818">
        <v>1104</v>
      </c>
      <c r="H6818">
        <v>12</v>
      </c>
      <c r="I6818">
        <v>1965000</v>
      </c>
      <c r="J6818">
        <v>12948</v>
      </c>
      <c r="K6818">
        <v>19003.097826000001</v>
      </c>
    </row>
    <row r="6819" spans="1:11" x14ac:dyDescent="0.35">
      <c r="A6819" t="s">
        <v>506</v>
      </c>
      <c r="B6819" t="s">
        <v>223</v>
      </c>
      <c r="C6819" t="s">
        <v>226</v>
      </c>
      <c r="D6819" t="s">
        <v>20</v>
      </c>
      <c r="E6819" t="s">
        <v>18</v>
      </c>
      <c r="F6819">
        <v>202630</v>
      </c>
      <c r="G6819">
        <v>2960</v>
      </c>
      <c r="H6819">
        <v>16</v>
      </c>
      <c r="I6819">
        <v>5140400</v>
      </c>
      <c r="J6819">
        <v>25328</v>
      </c>
      <c r="K6819">
        <v>25389.145946000001</v>
      </c>
    </row>
    <row r="6820" spans="1:11" x14ac:dyDescent="0.35">
      <c r="A6820" t="s">
        <v>506</v>
      </c>
      <c r="B6820" t="s">
        <v>223</v>
      </c>
      <c r="C6820" t="s">
        <v>227</v>
      </c>
      <c r="D6820" t="s">
        <v>17</v>
      </c>
      <c r="E6820" t="s">
        <v>24</v>
      </c>
      <c r="F6820">
        <v>202630</v>
      </c>
      <c r="G6820">
        <v>11880</v>
      </c>
      <c r="H6820">
        <v>20</v>
      </c>
      <c r="I6820">
        <v>19938600</v>
      </c>
      <c r="J6820">
        <v>157800</v>
      </c>
      <c r="K6820">
        <v>29140.863635999998</v>
      </c>
    </row>
    <row r="6821" spans="1:11" x14ac:dyDescent="0.35">
      <c r="A6821" t="s">
        <v>506</v>
      </c>
      <c r="B6821" t="s">
        <v>223</v>
      </c>
      <c r="C6821" t="s">
        <v>228</v>
      </c>
      <c r="D6821" t="s">
        <v>17</v>
      </c>
      <c r="E6821" t="s">
        <v>24</v>
      </c>
      <c r="F6821">
        <v>202630</v>
      </c>
      <c r="G6821">
        <v>10240</v>
      </c>
      <c r="H6821">
        <v>20</v>
      </c>
      <c r="I6821">
        <v>17324500</v>
      </c>
      <c r="J6821">
        <v>120460</v>
      </c>
      <c r="K6821">
        <v>30200.46875</v>
      </c>
    </row>
    <row r="6822" spans="1:11" x14ac:dyDescent="0.35">
      <c r="A6822" t="s">
        <v>506</v>
      </c>
      <c r="B6822" t="s">
        <v>223</v>
      </c>
      <c r="C6822" t="s">
        <v>230</v>
      </c>
      <c r="D6822" t="s">
        <v>17</v>
      </c>
      <c r="E6822" t="s">
        <v>18</v>
      </c>
      <c r="F6822">
        <v>202630</v>
      </c>
      <c r="G6822">
        <v>880</v>
      </c>
      <c r="H6822">
        <v>16</v>
      </c>
      <c r="I6822">
        <v>1540000</v>
      </c>
      <c r="J6822">
        <v>4832</v>
      </c>
      <c r="K6822">
        <v>25389.145455000002</v>
      </c>
    </row>
    <row r="6823" spans="1:11" x14ac:dyDescent="0.35">
      <c r="A6823" t="s">
        <v>506</v>
      </c>
      <c r="B6823" t="s">
        <v>223</v>
      </c>
      <c r="C6823" t="s">
        <v>232</v>
      </c>
      <c r="D6823" t="s">
        <v>32</v>
      </c>
      <c r="E6823" t="s">
        <v>18</v>
      </c>
      <c r="F6823">
        <v>202630</v>
      </c>
      <c r="G6823">
        <v>2624</v>
      </c>
      <c r="H6823">
        <v>16</v>
      </c>
      <c r="I6823">
        <v>4218200</v>
      </c>
      <c r="J6823">
        <v>19584</v>
      </c>
      <c r="K6823">
        <v>22608.268293000001</v>
      </c>
    </row>
    <row r="6824" spans="1:11" x14ac:dyDescent="0.35">
      <c r="A6824" t="s">
        <v>506</v>
      </c>
      <c r="B6824" t="s">
        <v>223</v>
      </c>
      <c r="C6824" t="s">
        <v>233</v>
      </c>
      <c r="D6824" t="s">
        <v>17</v>
      </c>
      <c r="E6824" t="s">
        <v>18</v>
      </c>
      <c r="F6824">
        <v>202630</v>
      </c>
      <c r="G6824">
        <v>300</v>
      </c>
      <c r="H6824">
        <v>12</v>
      </c>
      <c r="I6824">
        <v>548300</v>
      </c>
      <c r="J6824">
        <v>2316</v>
      </c>
      <c r="K6824">
        <v>19003.04</v>
      </c>
    </row>
    <row r="6825" spans="1:11" x14ac:dyDescent="0.35">
      <c r="A6825" t="s">
        <v>506</v>
      </c>
      <c r="B6825" t="s">
        <v>223</v>
      </c>
      <c r="C6825" t="s">
        <v>234</v>
      </c>
      <c r="D6825" t="s">
        <v>109</v>
      </c>
      <c r="E6825" t="s">
        <v>24</v>
      </c>
      <c r="F6825">
        <v>202630</v>
      </c>
      <c r="G6825">
        <v>9480</v>
      </c>
      <c r="H6825">
        <v>20</v>
      </c>
      <c r="I6825">
        <v>15607600</v>
      </c>
      <c r="J6825">
        <v>111680</v>
      </c>
      <c r="K6825">
        <v>28633.940928</v>
      </c>
    </row>
    <row r="6826" spans="1:11" x14ac:dyDescent="0.35">
      <c r="A6826" t="s">
        <v>506</v>
      </c>
      <c r="B6826" t="s">
        <v>223</v>
      </c>
      <c r="C6826" t="s">
        <v>235</v>
      </c>
      <c r="D6826" t="s">
        <v>109</v>
      </c>
      <c r="E6826" t="s">
        <v>24</v>
      </c>
      <c r="F6826">
        <v>202630</v>
      </c>
      <c r="G6826">
        <v>5760</v>
      </c>
      <c r="H6826">
        <v>20</v>
      </c>
      <c r="I6826">
        <v>9778000</v>
      </c>
      <c r="J6826">
        <v>55640</v>
      </c>
      <c r="K6826">
        <v>29986.482639000002</v>
      </c>
    </row>
    <row r="6827" spans="1:11" x14ac:dyDescent="0.35">
      <c r="A6827" t="s">
        <v>506</v>
      </c>
      <c r="B6827" t="s">
        <v>223</v>
      </c>
      <c r="C6827" t="s">
        <v>236</v>
      </c>
      <c r="D6827" t="s">
        <v>20</v>
      </c>
      <c r="E6827" t="s">
        <v>24</v>
      </c>
      <c r="F6827">
        <v>202630</v>
      </c>
      <c r="G6827">
        <v>18260</v>
      </c>
      <c r="H6827">
        <v>20</v>
      </c>
      <c r="I6827">
        <v>30975500</v>
      </c>
      <c r="J6827">
        <v>162100</v>
      </c>
      <c r="K6827">
        <v>30405.036144999998</v>
      </c>
    </row>
    <row r="6828" spans="1:11" x14ac:dyDescent="0.35">
      <c r="A6828" t="s">
        <v>506</v>
      </c>
      <c r="B6828" t="s">
        <v>237</v>
      </c>
      <c r="C6828" t="s">
        <v>238</v>
      </c>
      <c r="D6828" t="s">
        <v>17</v>
      </c>
      <c r="E6828" t="s">
        <v>18</v>
      </c>
      <c r="F6828">
        <v>202630</v>
      </c>
      <c r="G6828">
        <v>3520</v>
      </c>
      <c r="H6828">
        <v>20</v>
      </c>
      <c r="I6828">
        <v>5544000</v>
      </c>
      <c r="J6828">
        <v>15740</v>
      </c>
      <c r="K6828">
        <v>28166.971591000001</v>
      </c>
    </row>
    <row r="6829" spans="1:11" x14ac:dyDescent="0.35">
      <c r="A6829" t="s">
        <v>506</v>
      </c>
      <c r="B6829" t="s">
        <v>237</v>
      </c>
      <c r="C6829" t="s">
        <v>239</v>
      </c>
      <c r="D6829" t="s">
        <v>17</v>
      </c>
      <c r="E6829" t="s">
        <v>18</v>
      </c>
      <c r="F6829">
        <v>202630</v>
      </c>
      <c r="G6829">
        <v>3700</v>
      </c>
      <c r="H6829">
        <v>20</v>
      </c>
      <c r="I6829">
        <v>5845300</v>
      </c>
      <c r="J6829">
        <v>18380</v>
      </c>
      <c r="K6829">
        <v>28155.021622</v>
      </c>
    </row>
    <row r="6830" spans="1:11" x14ac:dyDescent="0.35">
      <c r="A6830" t="s">
        <v>506</v>
      </c>
      <c r="B6830" t="s">
        <v>237</v>
      </c>
      <c r="C6830" t="s">
        <v>240</v>
      </c>
      <c r="D6830" t="s">
        <v>17</v>
      </c>
      <c r="E6830" t="s">
        <v>18</v>
      </c>
      <c r="F6830">
        <v>202630</v>
      </c>
      <c r="G6830">
        <v>5640</v>
      </c>
      <c r="H6830">
        <v>20</v>
      </c>
      <c r="I6830">
        <v>8883000</v>
      </c>
      <c r="J6830">
        <v>21700</v>
      </c>
      <c r="K6830">
        <v>28165.549644999999</v>
      </c>
    </row>
    <row r="6831" spans="1:11" x14ac:dyDescent="0.35">
      <c r="A6831" t="s">
        <v>506</v>
      </c>
      <c r="B6831" t="s">
        <v>237</v>
      </c>
      <c r="C6831" t="s">
        <v>241</v>
      </c>
      <c r="D6831" t="s">
        <v>20</v>
      </c>
      <c r="E6831" t="s">
        <v>18</v>
      </c>
      <c r="F6831">
        <v>202630</v>
      </c>
      <c r="G6831">
        <v>228</v>
      </c>
      <c r="H6831">
        <v>12</v>
      </c>
      <c r="I6831">
        <v>545300</v>
      </c>
      <c r="J6831">
        <v>408</v>
      </c>
      <c r="K6831">
        <v>25693.473684000001</v>
      </c>
    </row>
    <row r="6832" spans="1:11" x14ac:dyDescent="0.35">
      <c r="A6832" t="s">
        <v>506</v>
      </c>
      <c r="B6832" t="s">
        <v>237</v>
      </c>
      <c r="C6832" t="s">
        <v>242</v>
      </c>
      <c r="D6832" t="s">
        <v>20</v>
      </c>
      <c r="E6832" t="s">
        <v>18</v>
      </c>
      <c r="F6832">
        <v>202630</v>
      </c>
      <c r="G6832">
        <v>768</v>
      </c>
      <c r="H6832">
        <v>16</v>
      </c>
      <c r="I6832">
        <v>1813800</v>
      </c>
      <c r="J6832">
        <v>2432</v>
      </c>
      <c r="K6832">
        <v>33617.8125</v>
      </c>
    </row>
    <row r="6833" spans="1:11" x14ac:dyDescent="0.35">
      <c r="A6833" t="s">
        <v>506</v>
      </c>
      <c r="B6833" t="s">
        <v>237</v>
      </c>
      <c r="C6833" t="s">
        <v>243</v>
      </c>
      <c r="D6833" t="s">
        <v>17</v>
      </c>
      <c r="E6833" t="s">
        <v>18</v>
      </c>
      <c r="F6833">
        <v>202630</v>
      </c>
      <c r="G6833">
        <v>32940</v>
      </c>
      <c r="H6833">
        <v>20</v>
      </c>
      <c r="I6833">
        <v>79018700</v>
      </c>
      <c r="J6833">
        <v>315300</v>
      </c>
      <c r="K6833">
        <v>43465.928354999996</v>
      </c>
    </row>
    <row r="6834" spans="1:11" x14ac:dyDescent="0.35">
      <c r="A6834" t="s">
        <v>506</v>
      </c>
      <c r="B6834" t="s">
        <v>237</v>
      </c>
      <c r="C6834" t="s">
        <v>559</v>
      </c>
      <c r="E6834" t="s">
        <v>18</v>
      </c>
      <c r="F6834">
        <v>202630</v>
      </c>
      <c r="G6834">
        <v>880</v>
      </c>
      <c r="H6834">
        <v>20</v>
      </c>
      <c r="I6834">
        <v>2107600</v>
      </c>
      <c r="J6834">
        <v>6780</v>
      </c>
      <c r="K6834">
        <v>43466</v>
      </c>
    </row>
    <row r="6835" spans="1:11" x14ac:dyDescent="0.35">
      <c r="A6835" t="s">
        <v>506</v>
      </c>
      <c r="B6835" t="s">
        <v>237</v>
      </c>
      <c r="C6835" t="s">
        <v>244</v>
      </c>
      <c r="D6835" t="s">
        <v>20</v>
      </c>
      <c r="E6835" t="s">
        <v>18</v>
      </c>
      <c r="F6835">
        <v>202630</v>
      </c>
      <c r="G6835">
        <v>1776</v>
      </c>
      <c r="H6835">
        <v>16</v>
      </c>
      <c r="I6835">
        <v>4168500</v>
      </c>
      <c r="J6835">
        <v>9600</v>
      </c>
      <c r="K6835">
        <v>33622.891892</v>
      </c>
    </row>
    <row r="6836" spans="1:11" x14ac:dyDescent="0.35">
      <c r="A6836" t="s">
        <v>506</v>
      </c>
      <c r="B6836" t="s">
        <v>237</v>
      </c>
      <c r="C6836" t="s">
        <v>245</v>
      </c>
      <c r="D6836" t="s">
        <v>20</v>
      </c>
      <c r="E6836" t="s">
        <v>18</v>
      </c>
      <c r="F6836">
        <v>202630</v>
      </c>
      <c r="G6836">
        <v>2832</v>
      </c>
      <c r="H6836">
        <v>16</v>
      </c>
      <c r="I6836">
        <v>7182200</v>
      </c>
      <c r="J6836">
        <v>26208</v>
      </c>
      <c r="K6836">
        <v>36292.734463000001</v>
      </c>
    </row>
    <row r="6837" spans="1:11" x14ac:dyDescent="0.35">
      <c r="A6837" t="s">
        <v>506</v>
      </c>
      <c r="B6837" t="s">
        <v>237</v>
      </c>
      <c r="C6837" t="s">
        <v>247</v>
      </c>
      <c r="D6837" t="s">
        <v>20</v>
      </c>
      <c r="E6837" t="s">
        <v>18</v>
      </c>
      <c r="F6837">
        <v>202630</v>
      </c>
      <c r="G6837">
        <v>2560</v>
      </c>
      <c r="H6837">
        <v>16</v>
      </c>
      <c r="I6837">
        <v>6202200</v>
      </c>
      <c r="J6837">
        <v>24320</v>
      </c>
      <c r="K6837">
        <v>34233.1875</v>
      </c>
    </row>
    <row r="6838" spans="1:11" x14ac:dyDescent="0.35">
      <c r="A6838" t="s">
        <v>506</v>
      </c>
      <c r="B6838" t="s">
        <v>237</v>
      </c>
      <c r="C6838" t="s">
        <v>249</v>
      </c>
      <c r="D6838" t="s">
        <v>17</v>
      </c>
      <c r="E6838" t="s">
        <v>15</v>
      </c>
      <c r="F6838">
        <v>202630</v>
      </c>
      <c r="G6838">
        <v>444</v>
      </c>
      <c r="H6838">
        <v>12</v>
      </c>
      <c r="I6838">
        <v>536500</v>
      </c>
      <c r="J6838">
        <v>2880</v>
      </c>
      <c r="K6838">
        <v>13544.162162000001</v>
      </c>
    </row>
    <row r="6839" spans="1:11" x14ac:dyDescent="0.35">
      <c r="A6839" t="s">
        <v>506</v>
      </c>
      <c r="B6839" t="s">
        <v>237</v>
      </c>
      <c r="C6839" t="s">
        <v>252</v>
      </c>
      <c r="D6839" t="s">
        <v>14</v>
      </c>
      <c r="E6839" t="s">
        <v>15</v>
      </c>
      <c r="F6839">
        <v>202630</v>
      </c>
      <c r="G6839">
        <v>504</v>
      </c>
      <c r="H6839">
        <v>12</v>
      </c>
      <c r="I6839">
        <v>609000</v>
      </c>
      <c r="J6839">
        <v>4692</v>
      </c>
      <c r="K6839">
        <v>13544.142857000001</v>
      </c>
    </row>
    <row r="6840" spans="1:11" x14ac:dyDescent="0.35">
      <c r="A6840" t="s">
        <v>506</v>
      </c>
      <c r="B6840" t="s">
        <v>237</v>
      </c>
      <c r="C6840" t="s">
        <v>254</v>
      </c>
      <c r="D6840" t="s">
        <v>17</v>
      </c>
      <c r="E6840" t="s">
        <v>15</v>
      </c>
      <c r="F6840">
        <v>202630</v>
      </c>
      <c r="G6840">
        <v>768</v>
      </c>
      <c r="H6840">
        <v>12</v>
      </c>
      <c r="I6840">
        <v>928000</v>
      </c>
      <c r="J6840">
        <v>6528</v>
      </c>
      <c r="K6840">
        <v>13544.125</v>
      </c>
    </row>
    <row r="6841" spans="1:11" x14ac:dyDescent="0.35">
      <c r="A6841" t="s">
        <v>506</v>
      </c>
      <c r="B6841" t="s">
        <v>237</v>
      </c>
      <c r="C6841" t="s">
        <v>255</v>
      </c>
      <c r="D6841" t="s">
        <v>20</v>
      </c>
      <c r="E6841" t="s">
        <v>24</v>
      </c>
      <c r="F6841">
        <v>202630</v>
      </c>
      <c r="G6841">
        <v>360</v>
      </c>
      <c r="H6841">
        <v>20</v>
      </c>
      <c r="I6841">
        <v>826400</v>
      </c>
      <c r="J6841">
        <v>1980</v>
      </c>
      <c r="K6841">
        <v>40993.777778000003</v>
      </c>
    </row>
    <row r="6842" spans="1:11" x14ac:dyDescent="0.35">
      <c r="A6842" t="s">
        <v>506</v>
      </c>
      <c r="B6842" t="s">
        <v>237</v>
      </c>
      <c r="C6842" t="s">
        <v>256</v>
      </c>
      <c r="D6842" t="s">
        <v>20</v>
      </c>
      <c r="E6842" t="s">
        <v>18</v>
      </c>
      <c r="F6842">
        <v>202630</v>
      </c>
      <c r="G6842">
        <v>4520</v>
      </c>
      <c r="H6842">
        <v>20</v>
      </c>
      <c r="I6842">
        <v>10389600</v>
      </c>
      <c r="J6842">
        <v>38040</v>
      </c>
      <c r="K6842">
        <v>41388.849558000002</v>
      </c>
    </row>
    <row r="6843" spans="1:11" x14ac:dyDescent="0.35">
      <c r="A6843" t="s">
        <v>506</v>
      </c>
      <c r="B6843" t="s">
        <v>237</v>
      </c>
      <c r="C6843" t="s">
        <v>257</v>
      </c>
      <c r="D6843" t="s">
        <v>20</v>
      </c>
      <c r="E6843" t="s">
        <v>18</v>
      </c>
      <c r="F6843">
        <v>202630</v>
      </c>
      <c r="G6843">
        <v>1296</v>
      </c>
      <c r="H6843">
        <v>16</v>
      </c>
      <c r="I6843">
        <v>3138100</v>
      </c>
      <c r="J6843">
        <v>10000</v>
      </c>
      <c r="K6843">
        <v>34183.259258999999</v>
      </c>
    </row>
    <row r="6844" spans="1:11" x14ac:dyDescent="0.35">
      <c r="A6844" t="s">
        <v>506</v>
      </c>
      <c r="B6844" t="s">
        <v>237</v>
      </c>
      <c r="C6844" t="s">
        <v>258</v>
      </c>
      <c r="D6844" t="s">
        <v>23</v>
      </c>
      <c r="E6844" t="s">
        <v>18</v>
      </c>
      <c r="F6844">
        <v>202630</v>
      </c>
      <c r="G6844">
        <v>4460</v>
      </c>
      <c r="H6844">
        <v>20</v>
      </c>
      <c r="I6844">
        <v>10324100</v>
      </c>
      <c r="J6844">
        <v>35820</v>
      </c>
      <c r="K6844">
        <v>41382.968610000004</v>
      </c>
    </row>
    <row r="6845" spans="1:11" x14ac:dyDescent="0.35">
      <c r="A6845" t="s">
        <v>506</v>
      </c>
      <c r="B6845" t="s">
        <v>237</v>
      </c>
      <c r="C6845" t="s">
        <v>259</v>
      </c>
      <c r="D6845" t="s">
        <v>23</v>
      </c>
      <c r="E6845" t="s">
        <v>18</v>
      </c>
      <c r="F6845">
        <v>202630</v>
      </c>
      <c r="G6845">
        <v>1700</v>
      </c>
      <c r="H6845">
        <v>20</v>
      </c>
      <c r="I6845">
        <v>3901500</v>
      </c>
      <c r="J6845">
        <v>7400</v>
      </c>
      <c r="K6845">
        <v>41402.788235</v>
      </c>
    </row>
    <row r="6846" spans="1:11" x14ac:dyDescent="0.35">
      <c r="A6846" t="s">
        <v>506</v>
      </c>
      <c r="B6846" t="s">
        <v>237</v>
      </c>
      <c r="C6846" t="s">
        <v>261</v>
      </c>
      <c r="D6846" t="s">
        <v>23</v>
      </c>
      <c r="E6846" t="s">
        <v>24</v>
      </c>
      <c r="F6846">
        <v>202630</v>
      </c>
      <c r="G6846">
        <v>180</v>
      </c>
      <c r="H6846">
        <v>20</v>
      </c>
      <c r="I6846">
        <v>413100</v>
      </c>
      <c r="J6846">
        <v>140</v>
      </c>
      <c r="K6846">
        <v>40570.444444000001</v>
      </c>
    </row>
    <row r="6847" spans="1:11" x14ac:dyDescent="0.35">
      <c r="A6847" t="s">
        <v>506</v>
      </c>
      <c r="B6847" t="s">
        <v>237</v>
      </c>
      <c r="C6847" t="s">
        <v>264</v>
      </c>
      <c r="D6847" t="s">
        <v>20</v>
      </c>
      <c r="E6847" t="s">
        <v>21</v>
      </c>
      <c r="F6847">
        <v>202630</v>
      </c>
      <c r="G6847">
        <v>2820</v>
      </c>
      <c r="H6847">
        <v>20</v>
      </c>
      <c r="I6847">
        <v>4518000</v>
      </c>
      <c r="J6847">
        <v>23520</v>
      </c>
      <c r="K6847">
        <v>28475.801417999999</v>
      </c>
    </row>
    <row r="6848" spans="1:11" x14ac:dyDescent="0.35">
      <c r="A6848" t="s">
        <v>510</v>
      </c>
      <c r="B6848" t="s">
        <v>12</v>
      </c>
      <c r="C6848" t="s">
        <v>16</v>
      </c>
      <c r="D6848" t="s">
        <v>17</v>
      </c>
      <c r="E6848" t="s">
        <v>18</v>
      </c>
      <c r="F6848">
        <v>202630</v>
      </c>
      <c r="G6848">
        <v>2512</v>
      </c>
      <c r="H6848">
        <v>16</v>
      </c>
      <c r="I6848">
        <v>5809000</v>
      </c>
      <c r="J6848">
        <v>3552</v>
      </c>
      <c r="K6848">
        <v>32430.528662000001</v>
      </c>
    </row>
    <row r="6849" spans="1:11" x14ac:dyDescent="0.35">
      <c r="A6849" t="s">
        <v>510</v>
      </c>
      <c r="B6849" t="s">
        <v>12</v>
      </c>
      <c r="C6849" t="s">
        <v>19</v>
      </c>
      <c r="D6849" t="s">
        <v>20</v>
      </c>
      <c r="E6849" t="s">
        <v>21</v>
      </c>
      <c r="F6849">
        <v>202630</v>
      </c>
      <c r="G6849">
        <v>12976</v>
      </c>
      <c r="H6849">
        <v>16</v>
      </c>
      <c r="I6849">
        <v>27736200</v>
      </c>
      <c r="J6849">
        <v>73216</v>
      </c>
      <c r="K6849">
        <v>29917.139334</v>
      </c>
    </row>
    <row r="6850" spans="1:11" x14ac:dyDescent="0.35">
      <c r="A6850" t="s">
        <v>510</v>
      </c>
      <c r="B6850" t="s">
        <v>12</v>
      </c>
      <c r="C6850" t="s">
        <v>22</v>
      </c>
      <c r="D6850" t="s">
        <v>23</v>
      </c>
      <c r="E6850" t="s">
        <v>24</v>
      </c>
      <c r="F6850">
        <v>202630</v>
      </c>
      <c r="G6850">
        <v>2080</v>
      </c>
      <c r="H6850">
        <v>20</v>
      </c>
      <c r="I6850">
        <v>3536000</v>
      </c>
      <c r="J6850">
        <v>3660</v>
      </c>
      <c r="K6850">
        <v>29696.644230999998</v>
      </c>
    </row>
    <row r="6851" spans="1:11" x14ac:dyDescent="0.35">
      <c r="A6851" t="s">
        <v>510</v>
      </c>
      <c r="B6851" t="s">
        <v>12</v>
      </c>
      <c r="C6851" t="s">
        <v>25</v>
      </c>
      <c r="D6851" t="s">
        <v>23</v>
      </c>
      <c r="E6851" t="s">
        <v>18</v>
      </c>
      <c r="F6851">
        <v>202630</v>
      </c>
      <c r="G6851">
        <v>17040</v>
      </c>
      <c r="H6851">
        <v>20</v>
      </c>
      <c r="I6851">
        <v>36813100</v>
      </c>
      <c r="J6851">
        <v>86380</v>
      </c>
      <c r="K6851">
        <v>37856.442488000001</v>
      </c>
    </row>
    <row r="6852" spans="1:11" x14ac:dyDescent="0.35">
      <c r="A6852" t="s">
        <v>510</v>
      </c>
      <c r="B6852" t="s">
        <v>12</v>
      </c>
      <c r="C6852" t="s">
        <v>27</v>
      </c>
      <c r="D6852" t="s">
        <v>17</v>
      </c>
      <c r="E6852" t="s">
        <v>28</v>
      </c>
      <c r="F6852">
        <v>202630</v>
      </c>
      <c r="G6852">
        <v>3660</v>
      </c>
      <c r="H6852">
        <v>20</v>
      </c>
      <c r="I6852">
        <v>7246800</v>
      </c>
      <c r="J6852">
        <v>8880</v>
      </c>
      <c r="K6852">
        <v>34819.978142</v>
      </c>
    </row>
    <row r="6853" spans="1:11" x14ac:dyDescent="0.35">
      <c r="A6853" t="s">
        <v>510</v>
      </c>
      <c r="B6853" t="s">
        <v>12</v>
      </c>
      <c r="C6853" t="s">
        <v>29</v>
      </c>
      <c r="D6853" t="s">
        <v>20</v>
      </c>
      <c r="E6853" t="s">
        <v>24</v>
      </c>
      <c r="F6853">
        <v>202630</v>
      </c>
      <c r="G6853">
        <v>8720</v>
      </c>
      <c r="H6853">
        <v>20</v>
      </c>
      <c r="I6853">
        <v>16655200</v>
      </c>
      <c r="J6853">
        <v>35760</v>
      </c>
      <c r="K6853">
        <v>33921.268348999998</v>
      </c>
    </row>
    <row r="6854" spans="1:11" x14ac:dyDescent="0.35">
      <c r="A6854" t="s">
        <v>510</v>
      </c>
      <c r="B6854" t="s">
        <v>12</v>
      </c>
      <c r="C6854" t="s">
        <v>30</v>
      </c>
      <c r="D6854" t="s">
        <v>20</v>
      </c>
      <c r="E6854" t="s">
        <v>24</v>
      </c>
      <c r="F6854">
        <v>202630</v>
      </c>
      <c r="G6854">
        <v>35000</v>
      </c>
      <c r="H6854">
        <v>20</v>
      </c>
      <c r="I6854">
        <v>65283800</v>
      </c>
      <c r="J6854">
        <v>244380</v>
      </c>
      <c r="K6854">
        <v>32417.650857000001</v>
      </c>
    </row>
    <row r="6855" spans="1:11" x14ac:dyDescent="0.35">
      <c r="A6855" t="s">
        <v>510</v>
      </c>
      <c r="B6855" t="s">
        <v>12</v>
      </c>
      <c r="C6855" t="s">
        <v>31</v>
      </c>
      <c r="D6855" t="s">
        <v>32</v>
      </c>
      <c r="E6855" t="s">
        <v>21</v>
      </c>
      <c r="F6855">
        <v>202630</v>
      </c>
      <c r="G6855">
        <v>3024</v>
      </c>
      <c r="H6855">
        <v>12</v>
      </c>
      <c r="I6855">
        <v>6387600</v>
      </c>
      <c r="J6855">
        <v>8484</v>
      </c>
      <c r="K6855">
        <v>22003.103175</v>
      </c>
    </row>
    <row r="6856" spans="1:11" x14ac:dyDescent="0.35">
      <c r="A6856" t="s">
        <v>510</v>
      </c>
      <c r="B6856" t="s">
        <v>12</v>
      </c>
      <c r="C6856" t="s">
        <v>33</v>
      </c>
      <c r="D6856" t="s">
        <v>32</v>
      </c>
      <c r="E6856" t="s">
        <v>18</v>
      </c>
      <c r="F6856">
        <v>202630</v>
      </c>
      <c r="G6856">
        <v>6992</v>
      </c>
      <c r="H6856">
        <v>16</v>
      </c>
      <c r="I6856">
        <v>14945400</v>
      </c>
      <c r="J6856">
        <v>22560</v>
      </c>
      <c r="K6856">
        <v>29908.215102999999</v>
      </c>
    </row>
    <row r="6857" spans="1:11" x14ac:dyDescent="0.35">
      <c r="A6857" t="s">
        <v>510</v>
      </c>
      <c r="B6857" t="s">
        <v>12</v>
      </c>
      <c r="C6857" t="s">
        <v>34</v>
      </c>
      <c r="D6857" t="s">
        <v>32</v>
      </c>
      <c r="E6857" t="s">
        <v>24</v>
      </c>
      <c r="F6857">
        <v>202630</v>
      </c>
      <c r="G6857">
        <v>3820</v>
      </c>
      <c r="H6857">
        <v>20</v>
      </c>
      <c r="I6857">
        <v>7334400</v>
      </c>
      <c r="J6857">
        <v>10100</v>
      </c>
      <c r="K6857">
        <v>33505.701570999998</v>
      </c>
    </row>
    <row r="6858" spans="1:11" x14ac:dyDescent="0.35">
      <c r="A6858" t="s">
        <v>510</v>
      </c>
      <c r="B6858" t="s">
        <v>12</v>
      </c>
      <c r="C6858" t="s">
        <v>35</v>
      </c>
      <c r="D6858" t="s">
        <v>23</v>
      </c>
      <c r="E6858" t="s">
        <v>24</v>
      </c>
      <c r="F6858">
        <v>202630</v>
      </c>
      <c r="G6858">
        <v>2600</v>
      </c>
      <c r="H6858">
        <v>20</v>
      </c>
      <c r="I6858">
        <v>4420000</v>
      </c>
      <c r="J6858">
        <v>5300</v>
      </c>
      <c r="K6858">
        <v>30165.984615000001</v>
      </c>
    </row>
    <row r="6859" spans="1:11" x14ac:dyDescent="0.35">
      <c r="A6859" t="s">
        <v>510</v>
      </c>
      <c r="B6859" t="s">
        <v>36</v>
      </c>
      <c r="C6859" t="s">
        <v>368</v>
      </c>
      <c r="D6859" t="s">
        <v>49</v>
      </c>
      <c r="E6859" t="s">
        <v>21</v>
      </c>
      <c r="F6859">
        <v>202630</v>
      </c>
      <c r="G6859">
        <v>67760</v>
      </c>
      <c r="H6859">
        <v>20</v>
      </c>
      <c r="I6859">
        <v>111680200</v>
      </c>
      <c r="J6859">
        <v>468360</v>
      </c>
      <c r="K6859">
        <v>28247.820248</v>
      </c>
    </row>
    <row r="6860" spans="1:11" x14ac:dyDescent="0.35">
      <c r="A6860" t="s">
        <v>510</v>
      </c>
      <c r="B6860" t="s">
        <v>36</v>
      </c>
      <c r="C6860" t="s">
        <v>39</v>
      </c>
      <c r="D6860" t="s">
        <v>17</v>
      </c>
      <c r="E6860" t="s">
        <v>15</v>
      </c>
      <c r="F6860">
        <v>202630</v>
      </c>
      <c r="G6860">
        <v>3360</v>
      </c>
      <c r="H6860">
        <v>12</v>
      </c>
      <c r="I6860">
        <v>4800800</v>
      </c>
      <c r="J6860">
        <v>10524</v>
      </c>
      <c r="K6860">
        <v>14685.371429000001</v>
      </c>
    </row>
    <row r="6861" spans="1:11" x14ac:dyDescent="0.35">
      <c r="A6861" t="s">
        <v>510</v>
      </c>
      <c r="B6861" t="s">
        <v>36</v>
      </c>
      <c r="C6861" t="s">
        <v>41</v>
      </c>
      <c r="D6861" t="s">
        <v>14</v>
      </c>
      <c r="E6861" t="s">
        <v>15</v>
      </c>
      <c r="F6861">
        <v>202630</v>
      </c>
      <c r="G6861">
        <v>16140</v>
      </c>
      <c r="H6861">
        <v>12</v>
      </c>
      <c r="I6861">
        <v>23141600</v>
      </c>
      <c r="J6861">
        <v>62928</v>
      </c>
      <c r="K6861">
        <v>15340.637918</v>
      </c>
    </row>
    <row r="6862" spans="1:11" x14ac:dyDescent="0.35">
      <c r="A6862" t="s">
        <v>510</v>
      </c>
      <c r="B6862" t="s">
        <v>36</v>
      </c>
      <c r="C6862" t="s">
        <v>42</v>
      </c>
      <c r="D6862" t="s">
        <v>20</v>
      </c>
      <c r="E6862" t="s">
        <v>18</v>
      </c>
      <c r="F6862">
        <v>202630</v>
      </c>
      <c r="G6862">
        <v>11264</v>
      </c>
      <c r="H6862">
        <v>16</v>
      </c>
      <c r="I6862">
        <v>27033600</v>
      </c>
      <c r="J6862">
        <v>42464</v>
      </c>
      <c r="K6862">
        <v>34100.011363999998</v>
      </c>
    </row>
    <row r="6863" spans="1:11" x14ac:dyDescent="0.35">
      <c r="A6863" t="s">
        <v>510</v>
      </c>
      <c r="B6863" t="s">
        <v>36</v>
      </c>
      <c r="C6863" t="s">
        <v>369</v>
      </c>
      <c r="D6863" t="s">
        <v>17</v>
      </c>
      <c r="E6863" t="s">
        <v>21</v>
      </c>
      <c r="F6863">
        <v>202630</v>
      </c>
      <c r="G6863">
        <v>12</v>
      </c>
      <c r="H6863">
        <v>12</v>
      </c>
      <c r="I6863">
        <v>25000</v>
      </c>
      <c r="J6863">
        <v>24</v>
      </c>
      <c r="K6863">
        <v>21948</v>
      </c>
    </row>
    <row r="6864" spans="1:11" x14ac:dyDescent="0.35">
      <c r="A6864" t="s">
        <v>510</v>
      </c>
      <c r="B6864" t="s">
        <v>36</v>
      </c>
      <c r="C6864" t="s">
        <v>340</v>
      </c>
      <c r="D6864" t="s">
        <v>20</v>
      </c>
      <c r="E6864" t="s">
        <v>18</v>
      </c>
      <c r="F6864">
        <v>202630</v>
      </c>
      <c r="G6864">
        <v>5824</v>
      </c>
      <c r="H6864">
        <v>16</v>
      </c>
      <c r="I6864">
        <v>13977600</v>
      </c>
      <c r="J6864">
        <v>17408</v>
      </c>
      <c r="K6864">
        <v>34063.964286000002</v>
      </c>
    </row>
    <row r="6865" spans="1:11" x14ac:dyDescent="0.35">
      <c r="A6865" t="s">
        <v>510</v>
      </c>
      <c r="B6865" t="s">
        <v>36</v>
      </c>
      <c r="C6865" t="s">
        <v>370</v>
      </c>
      <c r="D6865" t="s">
        <v>14</v>
      </c>
      <c r="E6865" t="s">
        <v>21</v>
      </c>
      <c r="F6865">
        <v>202630</v>
      </c>
      <c r="G6865">
        <v>6156</v>
      </c>
      <c r="H6865">
        <v>12</v>
      </c>
      <c r="I6865">
        <v>11803000</v>
      </c>
      <c r="J6865">
        <v>23760</v>
      </c>
      <c r="K6865">
        <v>20200.627680000001</v>
      </c>
    </row>
    <row r="6866" spans="1:11" x14ac:dyDescent="0.35">
      <c r="A6866" t="s">
        <v>510</v>
      </c>
      <c r="B6866" t="s">
        <v>36</v>
      </c>
      <c r="C6866" t="s">
        <v>371</v>
      </c>
      <c r="D6866" t="s">
        <v>14</v>
      </c>
      <c r="E6866" t="s">
        <v>21</v>
      </c>
      <c r="F6866">
        <v>202630</v>
      </c>
      <c r="G6866">
        <v>900</v>
      </c>
      <c r="H6866">
        <v>20</v>
      </c>
      <c r="I6866">
        <v>1327500</v>
      </c>
      <c r="J6866">
        <v>6540</v>
      </c>
      <c r="K6866">
        <v>24154.933333000001</v>
      </c>
    </row>
    <row r="6867" spans="1:11" x14ac:dyDescent="0.35">
      <c r="A6867" t="s">
        <v>510</v>
      </c>
      <c r="B6867" t="s">
        <v>36</v>
      </c>
      <c r="C6867" t="s">
        <v>46</v>
      </c>
      <c r="D6867" t="s">
        <v>14</v>
      </c>
      <c r="E6867" t="s">
        <v>15</v>
      </c>
      <c r="F6867">
        <v>202630</v>
      </c>
      <c r="G6867">
        <v>828</v>
      </c>
      <c r="H6867">
        <v>12</v>
      </c>
      <c r="I6867">
        <v>1035000</v>
      </c>
      <c r="J6867">
        <v>2088</v>
      </c>
      <c r="K6867">
        <v>13599.057971</v>
      </c>
    </row>
    <row r="6868" spans="1:11" x14ac:dyDescent="0.35">
      <c r="A6868" t="s">
        <v>510</v>
      </c>
      <c r="B6868" t="s">
        <v>36</v>
      </c>
      <c r="C6868" t="s">
        <v>372</v>
      </c>
      <c r="D6868" t="s">
        <v>17</v>
      </c>
      <c r="E6868" t="s">
        <v>18</v>
      </c>
      <c r="F6868">
        <v>202630</v>
      </c>
      <c r="G6868">
        <v>7536</v>
      </c>
      <c r="H6868">
        <v>16</v>
      </c>
      <c r="I6868">
        <v>12580200</v>
      </c>
      <c r="J6868">
        <v>24000</v>
      </c>
      <c r="K6868">
        <v>23394.084926</v>
      </c>
    </row>
    <row r="6869" spans="1:11" x14ac:dyDescent="0.35">
      <c r="A6869" t="s">
        <v>510</v>
      </c>
      <c r="B6869" t="s">
        <v>36</v>
      </c>
      <c r="C6869" t="s">
        <v>373</v>
      </c>
      <c r="D6869" t="s">
        <v>17</v>
      </c>
      <c r="E6869" t="s">
        <v>15</v>
      </c>
      <c r="F6869">
        <v>202630</v>
      </c>
      <c r="G6869">
        <v>30756</v>
      </c>
      <c r="H6869">
        <v>12</v>
      </c>
      <c r="I6869">
        <v>43520000</v>
      </c>
      <c r="J6869">
        <v>199908</v>
      </c>
      <c r="K6869">
        <v>14687.62895</v>
      </c>
    </row>
    <row r="6870" spans="1:11" x14ac:dyDescent="0.35">
      <c r="A6870" t="s">
        <v>510</v>
      </c>
      <c r="B6870" t="s">
        <v>36</v>
      </c>
      <c r="C6870" t="s">
        <v>51</v>
      </c>
      <c r="D6870" t="s">
        <v>32</v>
      </c>
      <c r="E6870" t="s">
        <v>21</v>
      </c>
      <c r="F6870">
        <v>202630</v>
      </c>
      <c r="G6870">
        <v>4432</v>
      </c>
      <c r="H6870">
        <v>16</v>
      </c>
      <c r="I6870">
        <v>9234400</v>
      </c>
      <c r="J6870">
        <v>9648</v>
      </c>
      <c r="K6870">
        <v>29594.657039999998</v>
      </c>
    </row>
    <row r="6871" spans="1:11" x14ac:dyDescent="0.35">
      <c r="A6871" t="s">
        <v>510</v>
      </c>
      <c r="B6871" t="s">
        <v>36</v>
      </c>
      <c r="C6871" t="s">
        <v>52</v>
      </c>
      <c r="D6871" t="s">
        <v>20</v>
      </c>
      <c r="E6871" t="s">
        <v>21</v>
      </c>
      <c r="F6871">
        <v>202630</v>
      </c>
      <c r="G6871">
        <v>22660</v>
      </c>
      <c r="H6871">
        <v>20</v>
      </c>
      <c r="I6871">
        <v>48031200</v>
      </c>
      <c r="J6871">
        <v>123220</v>
      </c>
      <c r="K6871">
        <v>37752.824359999999</v>
      </c>
    </row>
    <row r="6872" spans="1:11" x14ac:dyDescent="0.35">
      <c r="A6872" t="s">
        <v>510</v>
      </c>
      <c r="B6872" t="s">
        <v>36</v>
      </c>
      <c r="C6872" t="s">
        <v>53</v>
      </c>
      <c r="D6872" t="s">
        <v>17</v>
      </c>
      <c r="E6872" t="s">
        <v>18</v>
      </c>
      <c r="F6872">
        <v>202630</v>
      </c>
      <c r="G6872">
        <v>39408</v>
      </c>
      <c r="H6872">
        <v>16</v>
      </c>
      <c r="I6872">
        <v>92377900</v>
      </c>
      <c r="J6872">
        <v>271824</v>
      </c>
      <c r="K6872">
        <v>34059.505075000001</v>
      </c>
    </row>
    <row r="6873" spans="1:11" x14ac:dyDescent="0.35">
      <c r="A6873" t="s">
        <v>510</v>
      </c>
      <c r="B6873" t="s">
        <v>36</v>
      </c>
      <c r="C6873" t="s">
        <v>54</v>
      </c>
      <c r="D6873" t="s">
        <v>20</v>
      </c>
      <c r="E6873" t="s">
        <v>18</v>
      </c>
      <c r="F6873">
        <v>202630</v>
      </c>
      <c r="G6873">
        <v>11824</v>
      </c>
      <c r="H6873">
        <v>16</v>
      </c>
      <c r="I6873">
        <v>28250800</v>
      </c>
      <c r="J6873">
        <v>52368</v>
      </c>
      <c r="K6873">
        <v>34022.201624000001</v>
      </c>
    </row>
    <row r="6874" spans="1:11" x14ac:dyDescent="0.35">
      <c r="A6874" t="s">
        <v>510</v>
      </c>
      <c r="B6874" t="s">
        <v>36</v>
      </c>
      <c r="C6874" t="s">
        <v>55</v>
      </c>
      <c r="D6874" t="s">
        <v>20</v>
      </c>
      <c r="E6874" t="s">
        <v>18</v>
      </c>
      <c r="F6874">
        <v>202630</v>
      </c>
      <c r="G6874">
        <v>5712</v>
      </c>
      <c r="H6874">
        <v>16</v>
      </c>
      <c r="I6874">
        <v>13658400</v>
      </c>
      <c r="J6874">
        <v>18976</v>
      </c>
      <c r="K6874">
        <v>33941.221289000001</v>
      </c>
    </row>
    <row r="6875" spans="1:11" x14ac:dyDescent="0.35">
      <c r="A6875" t="s">
        <v>510</v>
      </c>
      <c r="B6875" t="s">
        <v>36</v>
      </c>
      <c r="C6875" t="s">
        <v>58</v>
      </c>
      <c r="D6875" t="s">
        <v>32</v>
      </c>
      <c r="E6875" t="s">
        <v>15</v>
      </c>
      <c r="F6875">
        <v>202630</v>
      </c>
      <c r="G6875">
        <v>5868</v>
      </c>
      <c r="H6875">
        <v>12</v>
      </c>
      <c r="I6875">
        <v>10024500</v>
      </c>
      <c r="J6875">
        <v>18156</v>
      </c>
      <c r="K6875">
        <v>17858.388547999999</v>
      </c>
    </row>
    <row r="6876" spans="1:11" x14ac:dyDescent="0.35">
      <c r="A6876" t="s">
        <v>510</v>
      </c>
      <c r="B6876" t="s">
        <v>36</v>
      </c>
      <c r="C6876" t="s">
        <v>59</v>
      </c>
      <c r="D6876" t="s">
        <v>23</v>
      </c>
      <c r="E6876" t="s">
        <v>21</v>
      </c>
      <c r="F6876">
        <v>202630</v>
      </c>
      <c r="G6876">
        <v>12096</v>
      </c>
      <c r="H6876">
        <v>12</v>
      </c>
      <c r="I6876">
        <v>25200000</v>
      </c>
      <c r="J6876">
        <v>63060</v>
      </c>
      <c r="K6876">
        <v>23051.354167000001</v>
      </c>
    </row>
    <row r="6877" spans="1:11" x14ac:dyDescent="0.35">
      <c r="A6877" t="s">
        <v>510</v>
      </c>
      <c r="B6877" t="s">
        <v>36</v>
      </c>
      <c r="C6877" t="s">
        <v>60</v>
      </c>
      <c r="D6877" t="s">
        <v>23</v>
      </c>
      <c r="E6877" t="s">
        <v>21</v>
      </c>
      <c r="F6877">
        <v>202630</v>
      </c>
      <c r="G6877">
        <v>9984</v>
      </c>
      <c r="H6877">
        <v>16</v>
      </c>
      <c r="I6877">
        <v>22229000</v>
      </c>
      <c r="J6877">
        <v>47312</v>
      </c>
      <c r="K6877">
        <v>31021.376603000001</v>
      </c>
    </row>
    <row r="6878" spans="1:11" x14ac:dyDescent="0.35">
      <c r="A6878" t="s">
        <v>510</v>
      </c>
      <c r="B6878" t="s">
        <v>36</v>
      </c>
      <c r="C6878" t="s">
        <v>61</v>
      </c>
      <c r="D6878" t="s">
        <v>14</v>
      </c>
      <c r="E6878" t="s">
        <v>15</v>
      </c>
      <c r="F6878">
        <v>202630</v>
      </c>
      <c r="G6878">
        <v>2952</v>
      </c>
      <c r="H6878">
        <v>12</v>
      </c>
      <c r="I6878">
        <v>4428000</v>
      </c>
      <c r="J6878">
        <v>9444</v>
      </c>
      <c r="K6878">
        <v>16111.914634000001</v>
      </c>
    </row>
    <row r="6879" spans="1:11" x14ac:dyDescent="0.35">
      <c r="A6879" t="s">
        <v>510</v>
      </c>
      <c r="B6879" t="s">
        <v>36</v>
      </c>
      <c r="C6879" t="s">
        <v>62</v>
      </c>
      <c r="D6879" t="s">
        <v>17</v>
      </c>
      <c r="E6879" t="s">
        <v>15</v>
      </c>
      <c r="F6879">
        <v>202630</v>
      </c>
      <c r="G6879">
        <v>28560</v>
      </c>
      <c r="H6879">
        <v>12</v>
      </c>
      <c r="I6879">
        <v>39035700</v>
      </c>
      <c r="J6879">
        <v>152448</v>
      </c>
      <c r="K6879">
        <v>14499.225630000001</v>
      </c>
    </row>
    <row r="6880" spans="1:11" x14ac:dyDescent="0.35">
      <c r="A6880" t="s">
        <v>510</v>
      </c>
      <c r="B6880" t="s">
        <v>36</v>
      </c>
      <c r="C6880" t="s">
        <v>63</v>
      </c>
      <c r="D6880" t="s">
        <v>17</v>
      </c>
      <c r="E6880" t="s">
        <v>15</v>
      </c>
      <c r="F6880">
        <v>202630</v>
      </c>
      <c r="G6880">
        <v>3276</v>
      </c>
      <c r="H6880">
        <v>12</v>
      </c>
      <c r="I6880">
        <v>4559100</v>
      </c>
      <c r="J6880">
        <v>13056</v>
      </c>
      <c r="K6880">
        <v>14695.25641</v>
      </c>
    </row>
    <row r="6881" spans="1:11" x14ac:dyDescent="0.35">
      <c r="A6881" t="s">
        <v>510</v>
      </c>
      <c r="B6881" t="s">
        <v>36</v>
      </c>
      <c r="C6881" t="s">
        <v>375</v>
      </c>
      <c r="D6881" t="s">
        <v>17</v>
      </c>
      <c r="E6881" t="s">
        <v>15</v>
      </c>
      <c r="F6881">
        <v>202630</v>
      </c>
      <c r="G6881">
        <v>7644</v>
      </c>
      <c r="H6881">
        <v>12</v>
      </c>
      <c r="I6881">
        <v>10446800</v>
      </c>
      <c r="J6881">
        <v>27468</v>
      </c>
      <c r="K6881">
        <v>14706.670330000001</v>
      </c>
    </row>
    <row r="6882" spans="1:11" x14ac:dyDescent="0.35">
      <c r="A6882" t="s">
        <v>510</v>
      </c>
      <c r="B6882" t="s">
        <v>36</v>
      </c>
      <c r="C6882" t="s">
        <v>66</v>
      </c>
      <c r="D6882" t="s">
        <v>17</v>
      </c>
      <c r="E6882" t="s">
        <v>18</v>
      </c>
      <c r="F6882">
        <v>202630</v>
      </c>
      <c r="G6882">
        <v>23616</v>
      </c>
      <c r="H6882">
        <v>16</v>
      </c>
      <c r="I6882">
        <v>48717000</v>
      </c>
      <c r="J6882">
        <v>123056</v>
      </c>
      <c r="K6882">
        <v>30388.335365999999</v>
      </c>
    </row>
    <row r="6883" spans="1:11" x14ac:dyDescent="0.35">
      <c r="A6883" t="s">
        <v>510</v>
      </c>
      <c r="B6883" t="s">
        <v>36</v>
      </c>
      <c r="C6883" t="s">
        <v>69</v>
      </c>
      <c r="D6883" t="s">
        <v>14</v>
      </c>
      <c r="E6883" t="s">
        <v>24</v>
      </c>
      <c r="F6883">
        <v>202630</v>
      </c>
      <c r="G6883">
        <v>4140</v>
      </c>
      <c r="H6883">
        <v>20</v>
      </c>
      <c r="I6883">
        <v>6080100</v>
      </c>
      <c r="J6883">
        <v>9420</v>
      </c>
      <c r="K6883">
        <v>26289.270530999998</v>
      </c>
    </row>
    <row r="6884" spans="1:11" x14ac:dyDescent="0.35">
      <c r="A6884" t="s">
        <v>510</v>
      </c>
      <c r="B6884" t="s">
        <v>36</v>
      </c>
      <c r="C6884" t="s">
        <v>376</v>
      </c>
      <c r="D6884" t="s">
        <v>49</v>
      </c>
      <c r="E6884" t="s">
        <v>18</v>
      </c>
      <c r="F6884">
        <v>202630</v>
      </c>
      <c r="G6884">
        <v>7136</v>
      </c>
      <c r="H6884">
        <v>16</v>
      </c>
      <c r="I6884">
        <v>11801600</v>
      </c>
      <c r="J6884">
        <v>23392</v>
      </c>
      <c r="K6884">
        <v>23379.067265000001</v>
      </c>
    </row>
    <row r="6885" spans="1:11" x14ac:dyDescent="0.35">
      <c r="A6885" t="s">
        <v>510</v>
      </c>
      <c r="B6885" t="s">
        <v>36</v>
      </c>
      <c r="C6885" t="s">
        <v>70</v>
      </c>
      <c r="D6885" t="s">
        <v>17</v>
      </c>
      <c r="E6885" t="s">
        <v>18</v>
      </c>
      <c r="F6885">
        <v>202630</v>
      </c>
      <c r="G6885">
        <v>32832</v>
      </c>
      <c r="H6885">
        <v>16</v>
      </c>
      <c r="I6885">
        <v>76950000</v>
      </c>
      <c r="J6885">
        <v>239376</v>
      </c>
      <c r="K6885">
        <v>34040.654482999998</v>
      </c>
    </row>
    <row r="6886" spans="1:11" x14ac:dyDescent="0.35">
      <c r="A6886" t="s">
        <v>510</v>
      </c>
      <c r="B6886" t="s">
        <v>36</v>
      </c>
      <c r="C6886" t="s">
        <v>377</v>
      </c>
      <c r="D6886" t="s">
        <v>14</v>
      </c>
      <c r="E6886" t="s">
        <v>21</v>
      </c>
      <c r="F6886">
        <v>202630</v>
      </c>
      <c r="G6886">
        <v>11400</v>
      </c>
      <c r="H6886">
        <v>12</v>
      </c>
      <c r="I6886">
        <v>17655300</v>
      </c>
      <c r="J6886">
        <v>54732</v>
      </c>
      <c r="K6886">
        <v>15705.623158</v>
      </c>
    </row>
    <row r="6887" spans="1:11" x14ac:dyDescent="0.35">
      <c r="A6887" t="s">
        <v>510</v>
      </c>
      <c r="B6887" t="s">
        <v>36</v>
      </c>
      <c r="C6887" t="s">
        <v>347</v>
      </c>
      <c r="D6887" t="s">
        <v>17</v>
      </c>
      <c r="E6887" t="s">
        <v>21</v>
      </c>
      <c r="F6887">
        <v>202630</v>
      </c>
      <c r="G6887">
        <v>10740</v>
      </c>
      <c r="H6887">
        <v>12</v>
      </c>
      <c r="I6887">
        <v>16847700</v>
      </c>
      <c r="J6887">
        <v>51264</v>
      </c>
      <c r="K6887">
        <v>16686.232402000001</v>
      </c>
    </row>
    <row r="6888" spans="1:11" x14ac:dyDescent="0.35">
      <c r="A6888" t="s">
        <v>510</v>
      </c>
      <c r="B6888" t="s">
        <v>36</v>
      </c>
      <c r="C6888" t="s">
        <v>71</v>
      </c>
      <c r="D6888" t="s">
        <v>17</v>
      </c>
      <c r="E6888" t="s">
        <v>24</v>
      </c>
      <c r="F6888">
        <v>202630</v>
      </c>
      <c r="G6888">
        <v>1280</v>
      </c>
      <c r="H6888">
        <v>20</v>
      </c>
      <c r="I6888">
        <v>1856000</v>
      </c>
      <c r="J6888">
        <v>2200</v>
      </c>
      <c r="K6888">
        <v>26478.046875</v>
      </c>
    </row>
    <row r="6889" spans="1:11" x14ac:dyDescent="0.35">
      <c r="A6889" t="s">
        <v>510</v>
      </c>
      <c r="B6889" t="s">
        <v>36</v>
      </c>
      <c r="C6889" t="s">
        <v>72</v>
      </c>
      <c r="D6889" t="s">
        <v>17</v>
      </c>
      <c r="E6889" t="s">
        <v>24</v>
      </c>
      <c r="F6889">
        <v>202630</v>
      </c>
      <c r="G6889">
        <v>1680</v>
      </c>
      <c r="H6889">
        <v>20</v>
      </c>
      <c r="I6889">
        <v>2436000</v>
      </c>
      <c r="J6889">
        <v>2140</v>
      </c>
      <c r="K6889">
        <v>26544.321429</v>
      </c>
    </row>
    <row r="6890" spans="1:11" x14ac:dyDescent="0.35">
      <c r="A6890" t="s">
        <v>510</v>
      </c>
      <c r="B6890" t="s">
        <v>36</v>
      </c>
      <c r="C6890" t="s">
        <v>562</v>
      </c>
      <c r="D6890" t="s">
        <v>17</v>
      </c>
      <c r="E6890" t="s">
        <v>15</v>
      </c>
      <c r="F6890">
        <v>202630</v>
      </c>
      <c r="G6890">
        <v>36</v>
      </c>
      <c r="H6890">
        <v>12</v>
      </c>
      <c r="I6890">
        <v>68100</v>
      </c>
      <c r="J6890">
        <v>24</v>
      </c>
      <c r="K6890">
        <v>19900</v>
      </c>
    </row>
    <row r="6891" spans="1:11" x14ac:dyDescent="0.35">
      <c r="A6891" t="s">
        <v>510</v>
      </c>
      <c r="B6891" t="s">
        <v>36</v>
      </c>
      <c r="C6891" t="s">
        <v>432</v>
      </c>
      <c r="D6891" t="s">
        <v>17</v>
      </c>
      <c r="E6891" t="s">
        <v>21</v>
      </c>
      <c r="F6891">
        <v>202630</v>
      </c>
      <c r="G6891">
        <v>23520</v>
      </c>
      <c r="H6891">
        <v>16</v>
      </c>
      <c r="I6891">
        <v>16905000</v>
      </c>
      <c r="J6891">
        <v>124720</v>
      </c>
      <c r="K6891">
        <v>10063.177551000001</v>
      </c>
    </row>
    <row r="6892" spans="1:11" x14ac:dyDescent="0.35">
      <c r="A6892" t="s">
        <v>510</v>
      </c>
      <c r="B6892" t="s">
        <v>75</v>
      </c>
      <c r="C6892" t="s">
        <v>76</v>
      </c>
      <c r="D6892" t="s">
        <v>20</v>
      </c>
      <c r="E6892" t="s">
        <v>18</v>
      </c>
      <c r="F6892">
        <v>202630</v>
      </c>
      <c r="G6892">
        <v>21184</v>
      </c>
      <c r="H6892">
        <v>16</v>
      </c>
      <c r="I6892">
        <v>37371200</v>
      </c>
      <c r="J6892">
        <v>131552</v>
      </c>
      <c r="K6892">
        <v>24698.222809999999</v>
      </c>
    </row>
    <row r="6893" spans="1:11" x14ac:dyDescent="0.35">
      <c r="A6893" t="s">
        <v>510</v>
      </c>
      <c r="B6893" t="s">
        <v>75</v>
      </c>
      <c r="C6893" t="s">
        <v>379</v>
      </c>
      <c r="D6893" t="s">
        <v>20</v>
      </c>
      <c r="E6893" t="s">
        <v>21</v>
      </c>
      <c r="F6893">
        <v>202630</v>
      </c>
      <c r="G6893">
        <v>1044</v>
      </c>
      <c r="H6893">
        <v>12</v>
      </c>
      <c r="I6893">
        <v>3271200</v>
      </c>
      <c r="J6893">
        <v>2364</v>
      </c>
      <c r="K6893">
        <v>32772.264367999996</v>
      </c>
    </row>
    <row r="6894" spans="1:11" x14ac:dyDescent="0.35">
      <c r="A6894" t="s">
        <v>510</v>
      </c>
      <c r="B6894" t="s">
        <v>81</v>
      </c>
      <c r="C6894" t="s">
        <v>82</v>
      </c>
      <c r="D6894" t="s">
        <v>17</v>
      </c>
      <c r="E6894" t="s">
        <v>15</v>
      </c>
      <c r="F6894">
        <v>202630</v>
      </c>
      <c r="G6894">
        <v>2448</v>
      </c>
      <c r="H6894">
        <v>16</v>
      </c>
      <c r="I6894">
        <v>3241200</v>
      </c>
      <c r="J6894">
        <v>8016</v>
      </c>
      <c r="K6894">
        <v>18422.398692999999</v>
      </c>
    </row>
    <row r="6895" spans="1:11" x14ac:dyDescent="0.35">
      <c r="A6895" t="s">
        <v>510</v>
      </c>
      <c r="B6895" t="s">
        <v>81</v>
      </c>
      <c r="C6895" t="s">
        <v>380</v>
      </c>
      <c r="D6895" t="s">
        <v>49</v>
      </c>
      <c r="E6895" t="s">
        <v>15</v>
      </c>
      <c r="F6895">
        <v>202630</v>
      </c>
      <c r="G6895">
        <v>540</v>
      </c>
      <c r="H6895">
        <v>12</v>
      </c>
      <c r="I6895">
        <v>697500</v>
      </c>
      <c r="J6895">
        <v>1308</v>
      </c>
      <c r="K6895">
        <v>13586.4</v>
      </c>
    </row>
    <row r="6896" spans="1:11" x14ac:dyDescent="0.35">
      <c r="A6896" t="s">
        <v>510</v>
      </c>
      <c r="B6896" t="s">
        <v>81</v>
      </c>
      <c r="C6896" t="s">
        <v>84</v>
      </c>
      <c r="D6896" t="s">
        <v>20</v>
      </c>
      <c r="E6896" t="s">
        <v>21</v>
      </c>
      <c r="F6896">
        <v>202630</v>
      </c>
      <c r="G6896">
        <v>13656</v>
      </c>
      <c r="H6896">
        <v>12</v>
      </c>
      <c r="I6896">
        <v>33883800</v>
      </c>
      <c r="J6896">
        <v>85440</v>
      </c>
      <c r="K6896">
        <v>26085.239894999999</v>
      </c>
    </row>
    <row r="6897" spans="1:11" x14ac:dyDescent="0.35">
      <c r="A6897" t="s">
        <v>510</v>
      </c>
      <c r="B6897" t="s">
        <v>81</v>
      </c>
      <c r="C6897" t="s">
        <v>85</v>
      </c>
      <c r="D6897" t="s">
        <v>17</v>
      </c>
      <c r="E6897" t="s">
        <v>15</v>
      </c>
      <c r="F6897">
        <v>202630</v>
      </c>
      <c r="G6897">
        <v>2136</v>
      </c>
      <c r="H6897">
        <v>12</v>
      </c>
      <c r="I6897">
        <v>3159800</v>
      </c>
      <c r="J6897">
        <v>4344</v>
      </c>
      <c r="K6897">
        <v>15388.921348</v>
      </c>
    </row>
    <row r="6898" spans="1:11" x14ac:dyDescent="0.35">
      <c r="A6898" t="s">
        <v>510</v>
      </c>
      <c r="B6898" t="s">
        <v>81</v>
      </c>
      <c r="C6898" t="s">
        <v>86</v>
      </c>
      <c r="D6898" t="s">
        <v>17</v>
      </c>
      <c r="E6898" t="s">
        <v>18</v>
      </c>
      <c r="F6898">
        <v>202630</v>
      </c>
      <c r="G6898">
        <v>16</v>
      </c>
      <c r="H6898">
        <v>16</v>
      </c>
      <c r="I6898">
        <v>36700</v>
      </c>
      <c r="J6898">
        <v>16</v>
      </c>
      <c r="K6898">
        <v>28346</v>
      </c>
    </row>
    <row r="6899" spans="1:11" x14ac:dyDescent="0.35">
      <c r="A6899" t="s">
        <v>510</v>
      </c>
      <c r="B6899" t="s">
        <v>81</v>
      </c>
      <c r="C6899" t="s">
        <v>87</v>
      </c>
      <c r="D6899" t="s">
        <v>17</v>
      </c>
      <c r="E6899" t="s">
        <v>18</v>
      </c>
      <c r="F6899">
        <v>202630</v>
      </c>
      <c r="G6899">
        <v>1296</v>
      </c>
      <c r="H6899">
        <v>16</v>
      </c>
      <c r="I6899">
        <v>2972700</v>
      </c>
      <c r="J6899">
        <v>2128</v>
      </c>
      <c r="K6899">
        <v>32223.407406999999</v>
      </c>
    </row>
    <row r="6900" spans="1:11" x14ac:dyDescent="0.35">
      <c r="A6900" t="s">
        <v>510</v>
      </c>
      <c r="B6900" t="s">
        <v>81</v>
      </c>
      <c r="C6900" t="s">
        <v>88</v>
      </c>
      <c r="D6900" t="s">
        <v>32</v>
      </c>
      <c r="E6900" t="s">
        <v>21</v>
      </c>
      <c r="F6900">
        <v>202630</v>
      </c>
      <c r="G6900">
        <v>2604</v>
      </c>
      <c r="H6900">
        <v>12</v>
      </c>
      <c r="I6900">
        <v>6502100</v>
      </c>
      <c r="J6900">
        <v>8220</v>
      </c>
      <c r="K6900">
        <v>26080.230415000002</v>
      </c>
    </row>
    <row r="6901" spans="1:11" x14ac:dyDescent="0.35">
      <c r="A6901" t="s">
        <v>510</v>
      </c>
      <c r="B6901" t="s">
        <v>81</v>
      </c>
      <c r="C6901" t="s">
        <v>89</v>
      </c>
      <c r="D6901" t="s">
        <v>14</v>
      </c>
      <c r="E6901" t="s">
        <v>15</v>
      </c>
      <c r="F6901">
        <v>202630</v>
      </c>
      <c r="G6901">
        <v>1088</v>
      </c>
      <c r="H6901">
        <v>16</v>
      </c>
      <c r="I6901">
        <v>1489200</v>
      </c>
      <c r="J6901">
        <v>2096</v>
      </c>
      <c r="K6901">
        <v>18381.176470999999</v>
      </c>
    </row>
    <row r="6902" spans="1:11" x14ac:dyDescent="0.35">
      <c r="A6902" t="s">
        <v>510</v>
      </c>
      <c r="B6902" t="s">
        <v>81</v>
      </c>
      <c r="C6902" t="s">
        <v>90</v>
      </c>
      <c r="D6902" t="s">
        <v>17</v>
      </c>
      <c r="E6902" t="s">
        <v>21</v>
      </c>
      <c r="F6902">
        <v>202630</v>
      </c>
      <c r="G6902">
        <v>59856</v>
      </c>
      <c r="H6902">
        <v>12</v>
      </c>
      <c r="I6902">
        <v>148504900</v>
      </c>
      <c r="J6902">
        <v>443640</v>
      </c>
      <c r="K6902">
        <v>26126.372493999999</v>
      </c>
    </row>
    <row r="6903" spans="1:11" x14ac:dyDescent="0.35">
      <c r="A6903" t="s">
        <v>510</v>
      </c>
      <c r="B6903" t="s">
        <v>81</v>
      </c>
      <c r="C6903" t="s">
        <v>91</v>
      </c>
      <c r="D6903" t="s">
        <v>23</v>
      </c>
      <c r="E6903" t="s">
        <v>21</v>
      </c>
      <c r="F6903">
        <v>202630</v>
      </c>
      <c r="G6903">
        <v>2000</v>
      </c>
      <c r="H6903">
        <v>16</v>
      </c>
      <c r="I6903">
        <v>5937500</v>
      </c>
      <c r="J6903">
        <v>4032</v>
      </c>
      <c r="K6903">
        <v>41672.671999999999</v>
      </c>
    </row>
    <row r="6904" spans="1:11" x14ac:dyDescent="0.35">
      <c r="A6904" t="s">
        <v>510</v>
      </c>
      <c r="B6904" t="s">
        <v>81</v>
      </c>
      <c r="C6904" t="s">
        <v>92</v>
      </c>
      <c r="D6904" t="s">
        <v>32</v>
      </c>
      <c r="E6904" t="s">
        <v>21</v>
      </c>
      <c r="F6904">
        <v>202630</v>
      </c>
      <c r="G6904">
        <v>5536</v>
      </c>
      <c r="H6904">
        <v>16</v>
      </c>
      <c r="I6904">
        <v>13762400</v>
      </c>
      <c r="J6904">
        <v>23296</v>
      </c>
      <c r="K6904">
        <v>35106.317919000001</v>
      </c>
    </row>
    <row r="6905" spans="1:11" x14ac:dyDescent="0.35">
      <c r="A6905" t="s">
        <v>510</v>
      </c>
      <c r="B6905" t="s">
        <v>81</v>
      </c>
      <c r="C6905" t="s">
        <v>93</v>
      </c>
      <c r="D6905" t="s">
        <v>17</v>
      </c>
      <c r="E6905" t="s">
        <v>18</v>
      </c>
      <c r="F6905">
        <v>202630</v>
      </c>
      <c r="G6905">
        <v>848</v>
      </c>
      <c r="H6905">
        <v>16</v>
      </c>
      <c r="I6905">
        <v>1945100</v>
      </c>
      <c r="J6905">
        <v>2544</v>
      </c>
      <c r="K6905">
        <v>32248.471698000001</v>
      </c>
    </row>
    <row r="6906" spans="1:11" x14ac:dyDescent="0.35">
      <c r="A6906" t="s">
        <v>510</v>
      </c>
      <c r="B6906" t="s">
        <v>81</v>
      </c>
      <c r="C6906" t="s">
        <v>94</v>
      </c>
      <c r="D6906" t="s">
        <v>20</v>
      </c>
      <c r="E6906" t="s">
        <v>21</v>
      </c>
      <c r="F6906">
        <v>202630</v>
      </c>
      <c r="G6906">
        <v>3040</v>
      </c>
      <c r="H6906">
        <v>16</v>
      </c>
      <c r="I6906">
        <v>6973000</v>
      </c>
      <c r="J6906">
        <v>7408</v>
      </c>
      <c r="K6906">
        <v>32346.689473999999</v>
      </c>
    </row>
    <row r="6907" spans="1:11" x14ac:dyDescent="0.35">
      <c r="A6907" t="s">
        <v>510</v>
      </c>
      <c r="B6907" t="s">
        <v>81</v>
      </c>
      <c r="C6907" t="s">
        <v>95</v>
      </c>
      <c r="D6907" t="s">
        <v>23</v>
      </c>
      <c r="E6907" t="s">
        <v>21</v>
      </c>
      <c r="F6907">
        <v>202630</v>
      </c>
      <c r="G6907">
        <v>96624</v>
      </c>
      <c r="H6907">
        <v>16</v>
      </c>
      <c r="I6907">
        <v>240219800</v>
      </c>
      <c r="J6907">
        <v>744112</v>
      </c>
      <c r="K6907">
        <v>35214.920019999998</v>
      </c>
    </row>
    <row r="6908" spans="1:11" x14ac:dyDescent="0.35">
      <c r="A6908" t="s">
        <v>510</v>
      </c>
      <c r="B6908" t="s">
        <v>96</v>
      </c>
      <c r="C6908" t="s">
        <v>98</v>
      </c>
      <c r="D6908" t="s">
        <v>32</v>
      </c>
      <c r="E6908" t="s">
        <v>18</v>
      </c>
      <c r="F6908">
        <v>202630</v>
      </c>
      <c r="G6908">
        <v>13240</v>
      </c>
      <c r="H6908">
        <v>20</v>
      </c>
      <c r="I6908">
        <v>26943400</v>
      </c>
      <c r="J6908">
        <v>46100</v>
      </c>
      <c r="K6908">
        <v>36524.794562000003</v>
      </c>
    </row>
    <row r="6909" spans="1:11" x14ac:dyDescent="0.35">
      <c r="A6909" t="s">
        <v>510</v>
      </c>
      <c r="B6909" t="s">
        <v>96</v>
      </c>
      <c r="C6909" t="s">
        <v>99</v>
      </c>
      <c r="D6909" t="s">
        <v>32</v>
      </c>
      <c r="E6909" t="s">
        <v>18</v>
      </c>
      <c r="F6909">
        <v>202630</v>
      </c>
      <c r="G6909">
        <v>8760</v>
      </c>
      <c r="H6909">
        <v>20</v>
      </c>
      <c r="I6909">
        <v>21438000</v>
      </c>
      <c r="J6909">
        <v>28620</v>
      </c>
      <c r="K6909">
        <v>43085.020548</v>
      </c>
    </row>
    <row r="6910" spans="1:11" x14ac:dyDescent="0.35">
      <c r="A6910" t="s">
        <v>510</v>
      </c>
      <c r="B6910" t="s">
        <v>96</v>
      </c>
      <c r="C6910" t="s">
        <v>100</v>
      </c>
      <c r="D6910" t="s">
        <v>32</v>
      </c>
      <c r="E6910" t="s">
        <v>18</v>
      </c>
      <c r="F6910">
        <v>202630</v>
      </c>
      <c r="G6910">
        <v>30540</v>
      </c>
      <c r="H6910">
        <v>20</v>
      </c>
      <c r="I6910">
        <v>74740400</v>
      </c>
      <c r="J6910">
        <v>188040</v>
      </c>
      <c r="K6910">
        <v>43198.305174000001</v>
      </c>
    </row>
    <row r="6911" spans="1:11" x14ac:dyDescent="0.35">
      <c r="A6911" t="s">
        <v>510</v>
      </c>
      <c r="B6911" t="s">
        <v>96</v>
      </c>
      <c r="C6911" t="s">
        <v>101</v>
      </c>
      <c r="D6911" t="s">
        <v>32</v>
      </c>
      <c r="E6911" t="s">
        <v>21</v>
      </c>
      <c r="F6911">
        <v>202630</v>
      </c>
      <c r="G6911">
        <v>2360</v>
      </c>
      <c r="H6911">
        <v>20</v>
      </c>
      <c r="I6911">
        <v>3174200</v>
      </c>
      <c r="J6911">
        <v>9580</v>
      </c>
      <c r="K6911">
        <v>23747.415254</v>
      </c>
    </row>
    <row r="6912" spans="1:11" x14ac:dyDescent="0.35">
      <c r="A6912" t="s">
        <v>510</v>
      </c>
      <c r="B6912" t="s">
        <v>96</v>
      </c>
      <c r="C6912" t="s">
        <v>102</v>
      </c>
      <c r="D6912" t="s">
        <v>14</v>
      </c>
      <c r="E6912" t="s">
        <v>15</v>
      </c>
      <c r="F6912">
        <v>202630</v>
      </c>
      <c r="G6912">
        <v>25980</v>
      </c>
      <c r="H6912">
        <v>12</v>
      </c>
      <c r="I6912">
        <v>30310000</v>
      </c>
      <c r="J6912">
        <v>102840</v>
      </c>
      <c r="K6912">
        <v>13238.854503</v>
      </c>
    </row>
    <row r="6913" spans="1:11" x14ac:dyDescent="0.35">
      <c r="A6913" t="s">
        <v>510</v>
      </c>
      <c r="B6913" t="s">
        <v>96</v>
      </c>
      <c r="C6913" t="s">
        <v>103</v>
      </c>
      <c r="D6913" t="s">
        <v>32</v>
      </c>
      <c r="E6913" t="s">
        <v>15</v>
      </c>
      <c r="F6913">
        <v>202630</v>
      </c>
      <c r="G6913">
        <v>7068</v>
      </c>
      <c r="H6913">
        <v>12</v>
      </c>
      <c r="I6913">
        <v>13394500</v>
      </c>
      <c r="J6913">
        <v>31848</v>
      </c>
      <c r="K6913">
        <v>19395.081493999998</v>
      </c>
    </row>
    <row r="6914" spans="1:11" x14ac:dyDescent="0.35">
      <c r="A6914" t="s">
        <v>510</v>
      </c>
      <c r="B6914" t="s">
        <v>96</v>
      </c>
      <c r="C6914" t="s">
        <v>104</v>
      </c>
      <c r="D6914" t="s">
        <v>32</v>
      </c>
      <c r="E6914" t="s">
        <v>15</v>
      </c>
      <c r="F6914">
        <v>202630</v>
      </c>
      <c r="G6914">
        <v>3396</v>
      </c>
      <c r="H6914">
        <v>12</v>
      </c>
      <c r="I6914">
        <v>5858100</v>
      </c>
      <c r="J6914">
        <v>8376</v>
      </c>
      <c r="K6914">
        <v>18358.424028000001</v>
      </c>
    </row>
    <row r="6915" spans="1:11" x14ac:dyDescent="0.35">
      <c r="A6915" t="s">
        <v>510</v>
      </c>
      <c r="B6915" t="s">
        <v>96</v>
      </c>
      <c r="C6915" t="s">
        <v>105</v>
      </c>
      <c r="D6915" t="s">
        <v>32</v>
      </c>
      <c r="E6915" t="s">
        <v>15</v>
      </c>
      <c r="F6915">
        <v>202630</v>
      </c>
      <c r="G6915">
        <v>5784</v>
      </c>
      <c r="H6915">
        <v>12</v>
      </c>
      <c r="I6915">
        <v>10580000</v>
      </c>
      <c r="J6915">
        <v>31092</v>
      </c>
      <c r="K6915">
        <v>18505.703320000001</v>
      </c>
    </row>
    <row r="6916" spans="1:11" x14ac:dyDescent="0.35">
      <c r="A6916" t="s">
        <v>510</v>
      </c>
      <c r="B6916" t="s">
        <v>96</v>
      </c>
      <c r="C6916" t="s">
        <v>106</v>
      </c>
      <c r="D6916" t="s">
        <v>32</v>
      </c>
      <c r="E6916" t="s">
        <v>15</v>
      </c>
      <c r="F6916">
        <v>202630</v>
      </c>
      <c r="G6916">
        <v>12300</v>
      </c>
      <c r="H6916">
        <v>12</v>
      </c>
      <c r="I6916">
        <v>25502700</v>
      </c>
      <c r="J6916">
        <v>99384</v>
      </c>
      <c r="K6916">
        <v>21407.281951000001</v>
      </c>
    </row>
    <row r="6917" spans="1:11" x14ac:dyDescent="0.35">
      <c r="A6917" t="s">
        <v>510</v>
      </c>
      <c r="B6917" t="s">
        <v>96</v>
      </c>
      <c r="C6917" t="s">
        <v>107</v>
      </c>
      <c r="D6917" t="s">
        <v>32</v>
      </c>
      <c r="E6917" t="s">
        <v>15</v>
      </c>
      <c r="F6917">
        <v>202630</v>
      </c>
      <c r="G6917">
        <v>11904</v>
      </c>
      <c r="H6917">
        <v>16</v>
      </c>
      <c r="I6917">
        <v>22250200</v>
      </c>
      <c r="J6917">
        <v>56160</v>
      </c>
      <c r="K6917">
        <v>26087.454301000002</v>
      </c>
    </row>
    <row r="6918" spans="1:11" x14ac:dyDescent="0.35">
      <c r="A6918" t="s">
        <v>510</v>
      </c>
      <c r="B6918" t="s">
        <v>96</v>
      </c>
      <c r="C6918" t="s">
        <v>108</v>
      </c>
      <c r="D6918" t="s">
        <v>109</v>
      </c>
      <c r="E6918" t="s">
        <v>21</v>
      </c>
      <c r="F6918">
        <v>202630</v>
      </c>
      <c r="G6918">
        <v>16152</v>
      </c>
      <c r="H6918">
        <v>12</v>
      </c>
      <c r="I6918">
        <v>34694200</v>
      </c>
      <c r="J6918">
        <v>79164</v>
      </c>
      <c r="K6918">
        <v>23231.572808000001</v>
      </c>
    </row>
    <row r="6919" spans="1:11" x14ac:dyDescent="0.35">
      <c r="A6919" t="s">
        <v>510</v>
      </c>
      <c r="B6919" t="s">
        <v>96</v>
      </c>
      <c r="C6919" t="s">
        <v>110</v>
      </c>
      <c r="D6919" t="s">
        <v>109</v>
      </c>
      <c r="E6919" t="s">
        <v>21</v>
      </c>
      <c r="F6919">
        <v>202630</v>
      </c>
      <c r="G6919">
        <v>9804</v>
      </c>
      <c r="H6919">
        <v>12</v>
      </c>
      <c r="I6919">
        <v>25064500</v>
      </c>
      <c r="J6919">
        <v>46200</v>
      </c>
      <c r="K6919">
        <v>26327.881272999999</v>
      </c>
    </row>
    <row r="6920" spans="1:11" x14ac:dyDescent="0.35">
      <c r="A6920" t="s">
        <v>510</v>
      </c>
      <c r="B6920" t="s">
        <v>96</v>
      </c>
      <c r="C6920" t="s">
        <v>111</v>
      </c>
      <c r="D6920" t="s">
        <v>32</v>
      </c>
      <c r="E6920" t="s">
        <v>15</v>
      </c>
      <c r="F6920">
        <v>202630</v>
      </c>
      <c r="G6920">
        <v>16020</v>
      </c>
      <c r="H6920">
        <v>12</v>
      </c>
      <c r="I6920">
        <v>31205600</v>
      </c>
      <c r="J6920">
        <v>116940</v>
      </c>
      <c r="K6920">
        <v>19439.146816</v>
      </c>
    </row>
    <row r="6921" spans="1:11" x14ac:dyDescent="0.35">
      <c r="A6921" t="s">
        <v>510</v>
      </c>
      <c r="B6921" t="s">
        <v>96</v>
      </c>
      <c r="C6921" t="s">
        <v>384</v>
      </c>
      <c r="D6921" t="s">
        <v>17</v>
      </c>
      <c r="E6921" t="s">
        <v>18</v>
      </c>
      <c r="F6921">
        <v>202630</v>
      </c>
      <c r="G6921">
        <v>160</v>
      </c>
      <c r="H6921">
        <v>16</v>
      </c>
      <c r="I6921">
        <v>255000</v>
      </c>
      <c r="J6921">
        <v>144</v>
      </c>
      <c r="K6921">
        <v>21604.2</v>
      </c>
    </row>
    <row r="6922" spans="1:11" x14ac:dyDescent="0.35">
      <c r="A6922" t="s">
        <v>510</v>
      </c>
      <c r="B6922" t="s">
        <v>96</v>
      </c>
      <c r="C6922" t="s">
        <v>112</v>
      </c>
      <c r="D6922" t="s">
        <v>17</v>
      </c>
      <c r="E6922" t="s">
        <v>113</v>
      </c>
      <c r="F6922">
        <v>202630</v>
      </c>
      <c r="G6922">
        <v>17700</v>
      </c>
      <c r="H6922">
        <v>12</v>
      </c>
      <c r="I6922">
        <v>19315900</v>
      </c>
      <c r="J6922">
        <v>110484</v>
      </c>
      <c r="K6922">
        <v>11122.271864</v>
      </c>
    </row>
    <row r="6923" spans="1:11" x14ac:dyDescent="0.35">
      <c r="A6923" t="s">
        <v>510</v>
      </c>
      <c r="B6923" t="s">
        <v>96</v>
      </c>
      <c r="C6923" t="s">
        <v>114</v>
      </c>
      <c r="D6923" t="s">
        <v>32</v>
      </c>
      <c r="E6923" t="s">
        <v>24</v>
      </c>
      <c r="F6923">
        <v>202630</v>
      </c>
      <c r="G6923">
        <v>5460</v>
      </c>
      <c r="H6923">
        <v>20</v>
      </c>
      <c r="I6923">
        <v>16107900</v>
      </c>
      <c r="J6923">
        <v>21440</v>
      </c>
      <c r="K6923">
        <v>51972.732601000003</v>
      </c>
    </row>
    <row r="6924" spans="1:11" x14ac:dyDescent="0.35">
      <c r="A6924" t="s">
        <v>510</v>
      </c>
      <c r="B6924" t="s">
        <v>96</v>
      </c>
      <c r="C6924" t="s">
        <v>115</v>
      </c>
      <c r="D6924" t="s">
        <v>32</v>
      </c>
      <c r="E6924" t="s">
        <v>24</v>
      </c>
      <c r="F6924">
        <v>202630</v>
      </c>
      <c r="G6924">
        <v>19300</v>
      </c>
      <c r="H6924">
        <v>20</v>
      </c>
      <c r="I6924">
        <v>56957100</v>
      </c>
      <c r="J6924">
        <v>91420</v>
      </c>
      <c r="K6924">
        <v>52150.175130000003</v>
      </c>
    </row>
    <row r="6925" spans="1:11" x14ac:dyDescent="0.35">
      <c r="A6925" t="s">
        <v>510</v>
      </c>
      <c r="B6925" t="s">
        <v>96</v>
      </c>
      <c r="C6925" t="s">
        <v>117</v>
      </c>
      <c r="D6925" t="s">
        <v>32</v>
      </c>
      <c r="E6925" t="s">
        <v>21</v>
      </c>
      <c r="F6925">
        <v>202630</v>
      </c>
      <c r="G6925">
        <v>19020</v>
      </c>
      <c r="H6925">
        <v>12</v>
      </c>
      <c r="I6925">
        <v>44047900</v>
      </c>
      <c r="J6925">
        <v>132228</v>
      </c>
      <c r="K6925">
        <v>24053.005678000001</v>
      </c>
    </row>
    <row r="6926" spans="1:11" x14ac:dyDescent="0.35">
      <c r="A6926" t="s">
        <v>510</v>
      </c>
      <c r="B6926" t="s">
        <v>96</v>
      </c>
      <c r="C6926" t="s">
        <v>118</v>
      </c>
      <c r="D6926" t="s">
        <v>32</v>
      </c>
      <c r="E6926" t="s">
        <v>21</v>
      </c>
      <c r="F6926">
        <v>202630</v>
      </c>
      <c r="G6926">
        <v>16576</v>
      </c>
      <c r="H6926">
        <v>16</v>
      </c>
      <c r="I6926">
        <v>37511800</v>
      </c>
      <c r="J6926">
        <v>92032</v>
      </c>
      <c r="K6926">
        <v>31522.448842000002</v>
      </c>
    </row>
    <row r="6927" spans="1:11" x14ac:dyDescent="0.35">
      <c r="A6927" t="s">
        <v>510</v>
      </c>
      <c r="B6927" t="s">
        <v>96</v>
      </c>
      <c r="C6927" t="s">
        <v>119</v>
      </c>
      <c r="D6927" t="s">
        <v>32</v>
      </c>
      <c r="E6927" t="s">
        <v>21</v>
      </c>
      <c r="F6927">
        <v>202630</v>
      </c>
      <c r="G6927">
        <v>76100</v>
      </c>
      <c r="H6927">
        <v>20</v>
      </c>
      <c r="I6927">
        <v>167435900</v>
      </c>
      <c r="J6927">
        <v>583560</v>
      </c>
      <c r="K6927">
        <v>38343.117213999998</v>
      </c>
    </row>
    <row r="6928" spans="1:11" x14ac:dyDescent="0.35">
      <c r="A6928" t="s">
        <v>510</v>
      </c>
      <c r="B6928" t="s">
        <v>96</v>
      </c>
      <c r="C6928" t="s">
        <v>120</v>
      </c>
      <c r="D6928" t="s">
        <v>17</v>
      </c>
      <c r="E6928" t="s">
        <v>21</v>
      </c>
      <c r="F6928">
        <v>202630</v>
      </c>
      <c r="G6928">
        <v>9216</v>
      </c>
      <c r="H6928">
        <v>12</v>
      </c>
      <c r="I6928">
        <v>19200000</v>
      </c>
      <c r="J6928">
        <v>44292</v>
      </c>
      <c r="K6928">
        <v>23168.608072999999</v>
      </c>
    </row>
    <row r="6929" spans="1:11" x14ac:dyDescent="0.35">
      <c r="A6929" t="s">
        <v>510</v>
      </c>
      <c r="B6929" t="s">
        <v>96</v>
      </c>
      <c r="C6929" t="s">
        <v>121</v>
      </c>
      <c r="D6929" t="s">
        <v>17</v>
      </c>
      <c r="E6929" t="s">
        <v>21</v>
      </c>
      <c r="F6929">
        <v>202630</v>
      </c>
      <c r="G6929">
        <v>9600</v>
      </c>
      <c r="H6929">
        <v>16</v>
      </c>
      <c r="I6929">
        <v>18006000</v>
      </c>
      <c r="J6929">
        <v>44288</v>
      </c>
      <c r="K6929">
        <v>28362.581666999999</v>
      </c>
    </row>
    <row r="6930" spans="1:11" x14ac:dyDescent="0.35">
      <c r="A6930" t="s">
        <v>510</v>
      </c>
      <c r="B6930" t="s">
        <v>96</v>
      </c>
      <c r="C6930" t="s">
        <v>122</v>
      </c>
      <c r="D6930" t="s">
        <v>17</v>
      </c>
      <c r="E6930" t="s">
        <v>21</v>
      </c>
      <c r="F6930">
        <v>202630</v>
      </c>
      <c r="G6930">
        <v>17420</v>
      </c>
      <c r="H6930">
        <v>20</v>
      </c>
      <c r="I6930">
        <v>34840000</v>
      </c>
      <c r="J6930">
        <v>87280</v>
      </c>
      <c r="K6930">
        <v>38227.655568000002</v>
      </c>
    </row>
    <row r="6931" spans="1:11" x14ac:dyDescent="0.35">
      <c r="A6931" t="s">
        <v>510</v>
      </c>
      <c r="B6931" t="s">
        <v>96</v>
      </c>
      <c r="C6931" t="s">
        <v>123</v>
      </c>
      <c r="D6931" t="s">
        <v>32</v>
      </c>
      <c r="E6931" t="s">
        <v>24</v>
      </c>
      <c r="F6931">
        <v>202630</v>
      </c>
      <c r="G6931">
        <v>10520</v>
      </c>
      <c r="H6931">
        <v>20</v>
      </c>
      <c r="I6931">
        <v>31047500</v>
      </c>
      <c r="J6931">
        <v>38480</v>
      </c>
      <c r="K6931">
        <v>52196.844105999997</v>
      </c>
    </row>
    <row r="6932" spans="1:11" x14ac:dyDescent="0.35">
      <c r="A6932" t="s">
        <v>510</v>
      </c>
      <c r="B6932" t="s">
        <v>96</v>
      </c>
      <c r="C6932" t="s">
        <v>126</v>
      </c>
      <c r="D6932" t="s">
        <v>32</v>
      </c>
      <c r="E6932" t="s">
        <v>18</v>
      </c>
      <c r="F6932">
        <v>202630</v>
      </c>
      <c r="G6932">
        <v>70416</v>
      </c>
      <c r="H6932">
        <v>16</v>
      </c>
      <c r="I6932">
        <v>154042000</v>
      </c>
      <c r="J6932">
        <v>494720</v>
      </c>
      <c r="K6932">
        <v>32115.156782999999</v>
      </c>
    </row>
    <row r="6933" spans="1:11" x14ac:dyDescent="0.35">
      <c r="A6933" t="s">
        <v>510</v>
      </c>
      <c r="B6933" t="s">
        <v>96</v>
      </c>
      <c r="C6933" t="s">
        <v>127</v>
      </c>
      <c r="D6933" t="s">
        <v>32</v>
      </c>
      <c r="E6933" t="s">
        <v>18</v>
      </c>
      <c r="F6933">
        <v>202630</v>
      </c>
      <c r="G6933">
        <v>20424</v>
      </c>
      <c r="H6933">
        <v>12</v>
      </c>
      <c r="I6933">
        <v>50129100</v>
      </c>
      <c r="J6933">
        <v>128520</v>
      </c>
      <c r="K6933">
        <v>25320.650999000001</v>
      </c>
    </row>
    <row r="6934" spans="1:11" x14ac:dyDescent="0.35">
      <c r="A6934" t="s">
        <v>510</v>
      </c>
      <c r="B6934" t="s">
        <v>96</v>
      </c>
      <c r="C6934" t="s">
        <v>128</v>
      </c>
      <c r="D6934" t="s">
        <v>32</v>
      </c>
      <c r="E6934" t="s">
        <v>18</v>
      </c>
      <c r="F6934">
        <v>202630</v>
      </c>
      <c r="G6934">
        <v>260800</v>
      </c>
      <c r="H6934">
        <v>16</v>
      </c>
      <c r="I6934">
        <v>634454800</v>
      </c>
      <c r="J6934">
        <v>1859872</v>
      </c>
      <c r="K6934">
        <v>35376.323925999997</v>
      </c>
    </row>
    <row r="6935" spans="1:11" x14ac:dyDescent="0.35">
      <c r="A6935" t="s">
        <v>510</v>
      </c>
      <c r="B6935" t="s">
        <v>96</v>
      </c>
      <c r="C6935" t="s">
        <v>129</v>
      </c>
      <c r="D6935" t="s">
        <v>20</v>
      </c>
      <c r="E6935" t="s">
        <v>18</v>
      </c>
      <c r="F6935">
        <v>202630</v>
      </c>
      <c r="G6935">
        <v>12864</v>
      </c>
      <c r="H6935">
        <v>16</v>
      </c>
      <c r="I6935">
        <v>28885000</v>
      </c>
      <c r="J6935">
        <v>58464</v>
      </c>
      <c r="K6935">
        <v>31145.210199000001</v>
      </c>
    </row>
    <row r="6936" spans="1:11" x14ac:dyDescent="0.35">
      <c r="A6936" t="s">
        <v>510</v>
      </c>
      <c r="B6936" t="s">
        <v>96</v>
      </c>
      <c r="C6936" t="s">
        <v>130</v>
      </c>
      <c r="D6936" t="s">
        <v>32</v>
      </c>
      <c r="E6936" t="s">
        <v>24</v>
      </c>
      <c r="F6936">
        <v>202630</v>
      </c>
      <c r="G6936">
        <v>4240</v>
      </c>
      <c r="H6936">
        <v>20</v>
      </c>
      <c r="I6936">
        <v>9752000</v>
      </c>
      <c r="J6936">
        <v>12300</v>
      </c>
      <c r="K6936">
        <v>40853.891509000001</v>
      </c>
    </row>
    <row r="6937" spans="1:11" x14ac:dyDescent="0.35">
      <c r="A6937" t="s">
        <v>510</v>
      </c>
      <c r="B6937" t="s">
        <v>96</v>
      </c>
      <c r="C6937" t="s">
        <v>131</v>
      </c>
      <c r="D6937" t="s">
        <v>32</v>
      </c>
      <c r="E6937" t="s">
        <v>24</v>
      </c>
      <c r="F6937">
        <v>202630</v>
      </c>
      <c r="G6937">
        <v>6820</v>
      </c>
      <c r="H6937">
        <v>20</v>
      </c>
      <c r="I6937">
        <v>15704000</v>
      </c>
      <c r="J6937">
        <v>19320</v>
      </c>
      <c r="K6937">
        <v>41031.571848</v>
      </c>
    </row>
    <row r="6938" spans="1:11" x14ac:dyDescent="0.35">
      <c r="A6938" t="s">
        <v>510</v>
      </c>
      <c r="B6938" t="s">
        <v>96</v>
      </c>
      <c r="C6938" t="s">
        <v>132</v>
      </c>
      <c r="D6938" t="s">
        <v>32</v>
      </c>
      <c r="E6938" t="s">
        <v>24</v>
      </c>
      <c r="F6938">
        <v>202630</v>
      </c>
      <c r="G6938">
        <v>2400</v>
      </c>
      <c r="H6938">
        <v>20</v>
      </c>
      <c r="I6938">
        <v>5452400</v>
      </c>
      <c r="J6938">
        <v>4480</v>
      </c>
      <c r="K6938">
        <v>40981.258332999998</v>
      </c>
    </row>
    <row r="6939" spans="1:11" x14ac:dyDescent="0.35">
      <c r="A6939" t="s">
        <v>510</v>
      </c>
      <c r="B6939" t="s">
        <v>96</v>
      </c>
      <c r="C6939" t="s">
        <v>133</v>
      </c>
      <c r="D6939" t="s">
        <v>32</v>
      </c>
      <c r="E6939" t="s">
        <v>18</v>
      </c>
      <c r="F6939">
        <v>202630</v>
      </c>
      <c r="G6939">
        <v>24768</v>
      </c>
      <c r="H6939">
        <v>16</v>
      </c>
      <c r="I6939">
        <v>61314200</v>
      </c>
      <c r="J6939">
        <v>158608</v>
      </c>
      <c r="K6939">
        <v>35334.173773000002</v>
      </c>
    </row>
    <row r="6940" spans="1:11" x14ac:dyDescent="0.35">
      <c r="A6940" t="s">
        <v>510</v>
      </c>
      <c r="B6940" t="s">
        <v>96</v>
      </c>
      <c r="C6940" t="s">
        <v>134</v>
      </c>
      <c r="D6940" t="s">
        <v>20</v>
      </c>
      <c r="E6940" t="s">
        <v>18</v>
      </c>
      <c r="F6940">
        <v>202630</v>
      </c>
      <c r="G6940">
        <v>13280</v>
      </c>
      <c r="H6940">
        <v>16</v>
      </c>
      <c r="I6940">
        <v>29848000</v>
      </c>
      <c r="J6940">
        <v>65232</v>
      </c>
      <c r="K6940">
        <v>31159.953012000002</v>
      </c>
    </row>
    <row r="6941" spans="1:11" x14ac:dyDescent="0.35">
      <c r="A6941" t="s">
        <v>510</v>
      </c>
      <c r="B6941" t="s">
        <v>96</v>
      </c>
      <c r="C6941" t="s">
        <v>135</v>
      </c>
      <c r="D6941" t="s">
        <v>32</v>
      </c>
      <c r="E6941" t="s">
        <v>18</v>
      </c>
      <c r="F6941">
        <v>202630</v>
      </c>
      <c r="G6941">
        <v>16560</v>
      </c>
      <c r="H6941">
        <v>16</v>
      </c>
      <c r="I6941">
        <v>38334200</v>
      </c>
      <c r="J6941">
        <v>78656</v>
      </c>
      <c r="K6941">
        <v>32763.145894000001</v>
      </c>
    </row>
    <row r="6942" spans="1:11" x14ac:dyDescent="0.35">
      <c r="A6942" t="s">
        <v>510</v>
      </c>
      <c r="B6942" t="s">
        <v>96</v>
      </c>
      <c r="C6942" t="s">
        <v>136</v>
      </c>
      <c r="D6942" t="s">
        <v>17</v>
      </c>
      <c r="E6942" t="s">
        <v>15</v>
      </c>
      <c r="F6942">
        <v>202630</v>
      </c>
      <c r="G6942">
        <v>2496</v>
      </c>
      <c r="H6942">
        <v>12</v>
      </c>
      <c r="I6942">
        <v>3788000</v>
      </c>
      <c r="J6942">
        <v>8352</v>
      </c>
      <c r="K6942">
        <v>15416.072115000001</v>
      </c>
    </row>
    <row r="6943" spans="1:11" x14ac:dyDescent="0.35">
      <c r="A6943" t="s">
        <v>510</v>
      </c>
      <c r="B6943" t="s">
        <v>96</v>
      </c>
      <c r="C6943" t="s">
        <v>137</v>
      </c>
      <c r="D6943" t="s">
        <v>17</v>
      </c>
      <c r="E6943" t="s">
        <v>15</v>
      </c>
      <c r="F6943">
        <v>202630</v>
      </c>
      <c r="G6943">
        <v>6432</v>
      </c>
      <c r="H6943">
        <v>12</v>
      </c>
      <c r="I6943">
        <v>9180600</v>
      </c>
      <c r="J6943">
        <v>44700</v>
      </c>
      <c r="K6943">
        <v>14854.319030000001</v>
      </c>
    </row>
    <row r="6944" spans="1:11" x14ac:dyDescent="0.35">
      <c r="A6944" t="s">
        <v>510</v>
      </c>
      <c r="B6944" t="s">
        <v>96</v>
      </c>
      <c r="C6944" t="s">
        <v>138</v>
      </c>
      <c r="D6944" t="s">
        <v>17</v>
      </c>
      <c r="E6944" t="s">
        <v>15</v>
      </c>
      <c r="F6944">
        <v>202630</v>
      </c>
      <c r="G6944">
        <v>2556</v>
      </c>
      <c r="H6944">
        <v>12</v>
      </c>
      <c r="I6944">
        <v>3360300</v>
      </c>
      <c r="J6944">
        <v>9948</v>
      </c>
      <c r="K6944">
        <v>13366.122066</v>
      </c>
    </row>
    <row r="6945" spans="1:11" x14ac:dyDescent="0.35">
      <c r="A6945" t="s">
        <v>510</v>
      </c>
      <c r="B6945" t="s">
        <v>96</v>
      </c>
      <c r="C6945" t="s">
        <v>355</v>
      </c>
      <c r="D6945" t="s">
        <v>17</v>
      </c>
      <c r="E6945" t="s">
        <v>15</v>
      </c>
      <c r="F6945">
        <v>202630</v>
      </c>
      <c r="G6945">
        <v>3132</v>
      </c>
      <c r="H6945">
        <v>12</v>
      </c>
      <c r="I6945">
        <v>3784500</v>
      </c>
      <c r="J6945">
        <v>18648</v>
      </c>
      <c r="K6945">
        <v>13472.559386999999</v>
      </c>
    </row>
    <row r="6946" spans="1:11" x14ac:dyDescent="0.35">
      <c r="A6946" t="s">
        <v>510</v>
      </c>
      <c r="B6946" t="s">
        <v>96</v>
      </c>
      <c r="C6946" t="s">
        <v>139</v>
      </c>
      <c r="D6946" t="s">
        <v>32</v>
      </c>
      <c r="E6946" t="s">
        <v>15</v>
      </c>
      <c r="F6946">
        <v>202630</v>
      </c>
      <c r="G6946">
        <v>2580</v>
      </c>
      <c r="H6946">
        <v>12</v>
      </c>
      <c r="I6946">
        <v>3926800</v>
      </c>
      <c r="J6946">
        <v>8124</v>
      </c>
      <c r="K6946">
        <v>15537.130233</v>
      </c>
    </row>
    <row r="6947" spans="1:11" x14ac:dyDescent="0.35">
      <c r="A6947" t="s">
        <v>510</v>
      </c>
      <c r="B6947" t="s">
        <v>96</v>
      </c>
      <c r="C6947" t="s">
        <v>141</v>
      </c>
      <c r="D6947" t="s">
        <v>17</v>
      </c>
      <c r="E6947" t="s">
        <v>15</v>
      </c>
      <c r="F6947">
        <v>202630</v>
      </c>
      <c r="G6947">
        <v>8640</v>
      </c>
      <c r="H6947">
        <v>12</v>
      </c>
      <c r="I6947">
        <v>10803000</v>
      </c>
      <c r="J6947">
        <v>41520</v>
      </c>
      <c r="K6947">
        <v>13496.954167</v>
      </c>
    </row>
    <row r="6948" spans="1:11" x14ac:dyDescent="0.35">
      <c r="A6948" t="s">
        <v>510</v>
      </c>
      <c r="B6948" t="s">
        <v>96</v>
      </c>
      <c r="C6948" t="s">
        <v>142</v>
      </c>
      <c r="D6948" t="s">
        <v>17</v>
      </c>
      <c r="E6948" t="s">
        <v>18</v>
      </c>
      <c r="F6948">
        <v>202630</v>
      </c>
      <c r="G6948">
        <v>6000</v>
      </c>
      <c r="H6948">
        <v>20</v>
      </c>
      <c r="I6948">
        <v>8670000</v>
      </c>
      <c r="J6948">
        <v>25300</v>
      </c>
      <c r="K6948">
        <v>26708.346667000002</v>
      </c>
    </row>
    <row r="6949" spans="1:11" x14ac:dyDescent="0.35">
      <c r="A6949" t="s">
        <v>510</v>
      </c>
      <c r="B6949" t="s">
        <v>96</v>
      </c>
      <c r="C6949" t="s">
        <v>143</v>
      </c>
      <c r="D6949" t="s">
        <v>17</v>
      </c>
      <c r="E6949" t="s">
        <v>18</v>
      </c>
      <c r="F6949">
        <v>202630</v>
      </c>
      <c r="G6949">
        <v>5216</v>
      </c>
      <c r="H6949">
        <v>16</v>
      </c>
      <c r="I6949">
        <v>8378200</v>
      </c>
      <c r="J6949">
        <v>13968</v>
      </c>
      <c r="K6949">
        <v>22520.309816000001</v>
      </c>
    </row>
    <row r="6950" spans="1:11" x14ac:dyDescent="0.35">
      <c r="A6950" t="s">
        <v>510</v>
      </c>
      <c r="B6950" t="s">
        <v>96</v>
      </c>
      <c r="C6950" t="s">
        <v>144</v>
      </c>
      <c r="D6950" t="s">
        <v>17</v>
      </c>
      <c r="E6950" t="s">
        <v>18</v>
      </c>
      <c r="F6950">
        <v>202630</v>
      </c>
      <c r="G6950">
        <v>5888</v>
      </c>
      <c r="H6950">
        <v>16</v>
      </c>
      <c r="I6950">
        <v>9457600</v>
      </c>
      <c r="J6950">
        <v>15888</v>
      </c>
      <c r="K6950">
        <v>22501.410326000001</v>
      </c>
    </row>
    <row r="6951" spans="1:11" x14ac:dyDescent="0.35">
      <c r="A6951" t="s">
        <v>510</v>
      </c>
      <c r="B6951" t="s">
        <v>96</v>
      </c>
      <c r="C6951" t="s">
        <v>146</v>
      </c>
      <c r="D6951" t="s">
        <v>17</v>
      </c>
      <c r="E6951" t="s">
        <v>18</v>
      </c>
      <c r="F6951">
        <v>202630</v>
      </c>
      <c r="G6951">
        <v>15200</v>
      </c>
      <c r="H6951">
        <v>16</v>
      </c>
      <c r="I6951">
        <v>22705000</v>
      </c>
      <c r="J6951">
        <v>62912</v>
      </c>
      <c r="K6951">
        <v>21488.512632000002</v>
      </c>
    </row>
    <row r="6952" spans="1:11" x14ac:dyDescent="0.35">
      <c r="A6952" t="s">
        <v>510</v>
      </c>
      <c r="B6952" t="s">
        <v>96</v>
      </c>
      <c r="C6952" t="s">
        <v>147</v>
      </c>
      <c r="D6952" t="s">
        <v>17</v>
      </c>
      <c r="E6952" t="s">
        <v>18</v>
      </c>
      <c r="F6952">
        <v>202630</v>
      </c>
      <c r="G6952">
        <v>3144</v>
      </c>
      <c r="H6952">
        <v>12</v>
      </c>
      <c r="I6952">
        <v>5532100</v>
      </c>
      <c r="J6952">
        <v>8784</v>
      </c>
      <c r="K6952">
        <v>18827.465649000002</v>
      </c>
    </row>
    <row r="6953" spans="1:11" x14ac:dyDescent="0.35">
      <c r="A6953" t="s">
        <v>510</v>
      </c>
      <c r="B6953" t="s">
        <v>96</v>
      </c>
      <c r="C6953" t="s">
        <v>148</v>
      </c>
      <c r="D6953" t="s">
        <v>17</v>
      </c>
      <c r="E6953" t="s">
        <v>18</v>
      </c>
      <c r="F6953">
        <v>202630</v>
      </c>
      <c r="G6953">
        <v>12000</v>
      </c>
      <c r="H6953">
        <v>16</v>
      </c>
      <c r="I6953">
        <v>21937400</v>
      </c>
      <c r="J6953">
        <v>70320</v>
      </c>
      <c r="K6953">
        <v>24887.269333</v>
      </c>
    </row>
    <row r="6954" spans="1:11" x14ac:dyDescent="0.35">
      <c r="A6954" t="s">
        <v>510</v>
      </c>
      <c r="B6954" t="s">
        <v>96</v>
      </c>
      <c r="C6954" t="s">
        <v>149</v>
      </c>
      <c r="D6954" t="s">
        <v>17</v>
      </c>
      <c r="E6954" t="s">
        <v>18</v>
      </c>
      <c r="F6954">
        <v>202630</v>
      </c>
      <c r="G6954">
        <v>3696</v>
      </c>
      <c r="H6954">
        <v>16</v>
      </c>
      <c r="I6954">
        <v>6750200</v>
      </c>
      <c r="J6954">
        <v>13520</v>
      </c>
      <c r="K6954">
        <v>24904.757576</v>
      </c>
    </row>
    <row r="6955" spans="1:11" x14ac:dyDescent="0.35">
      <c r="A6955" t="s">
        <v>510</v>
      </c>
      <c r="B6955" t="s">
        <v>150</v>
      </c>
      <c r="C6955" t="s">
        <v>151</v>
      </c>
      <c r="D6955" t="s">
        <v>32</v>
      </c>
      <c r="E6955" t="s">
        <v>152</v>
      </c>
      <c r="F6955">
        <v>202630</v>
      </c>
      <c r="G6955">
        <v>460</v>
      </c>
      <c r="H6955">
        <v>20</v>
      </c>
      <c r="I6955">
        <v>575000</v>
      </c>
      <c r="J6955">
        <v>880</v>
      </c>
      <c r="K6955">
        <v>22825.434783000001</v>
      </c>
    </row>
    <row r="6956" spans="1:11" x14ac:dyDescent="0.35">
      <c r="A6956" t="s">
        <v>510</v>
      </c>
      <c r="B6956" t="s">
        <v>150</v>
      </c>
      <c r="C6956" t="s">
        <v>153</v>
      </c>
      <c r="D6956" t="s">
        <v>32</v>
      </c>
      <c r="E6956" t="s">
        <v>152</v>
      </c>
      <c r="F6956">
        <v>202630</v>
      </c>
      <c r="G6956">
        <v>760</v>
      </c>
      <c r="H6956">
        <v>20</v>
      </c>
      <c r="I6956">
        <v>950000</v>
      </c>
      <c r="J6956">
        <v>1820</v>
      </c>
      <c r="K6956">
        <v>22803.736841999998</v>
      </c>
    </row>
    <row r="6957" spans="1:11" x14ac:dyDescent="0.35">
      <c r="A6957" t="s">
        <v>510</v>
      </c>
      <c r="B6957" t="s">
        <v>150</v>
      </c>
      <c r="C6957" t="s">
        <v>154</v>
      </c>
      <c r="D6957" t="s">
        <v>32</v>
      </c>
      <c r="E6957" t="s">
        <v>152</v>
      </c>
      <c r="F6957">
        <v>202630</v>
      </c>
      <c r="G6957">
        <v>820</v>
      </c>
      <c r="H6957">
        <v>20</v>
      </c>
      <c r="I6957">
        <v>1025000</v>
      </c>
      <c r="J6957">
        <v>1180</v>
      </c>
      <c r="K6957">
        <v>22695.634146</v>
      </c>
    </row>
    <row r="6958" spans="1:11" x14ac:dyDescent="0.35">
      <c r="A6958" t="s">
        <v>510</v>
      </c>
      <c r="B6958" t="s">
        <v>150</v>
      </c>
      <c r="C6958" t="s">
        <v>155</v>
      </c>
      <c r="D6958" t="s">
        <v>32</v>
      </c>
      <c r="E6958" t="s">
        <v>152</v>
      </c>
      <c r="F6958">
        <v>202630</v>
      </c>
      <c r="G6958">
        <v>780</v>
      </c>
      <c r="H6958">
        <v>20</v>
      </c>
      <c r="I6958">
        <v>975000</v>
      </c>
      <c r="J6958">
        <v>1220</v>
      </c>
      <c r="K6958">
        <v>22823.128205000001</v>
      </c>
    </row>
    <row r="6959" spans="1:11" x14ac:dyDescent="0.35">
      <c r="A6959" t="s">
        <v>510</v>
      </c>
      <c r="B6959" t="s">
        <v>150</v>
      </c>
      <c r="C6959" t="s">
        <v>156</v>
      </c>
      <c r="D6959" t="s">
        <v>32</v>
      </c>
      <c r="E6959" t="s">
        <v>152</v>
      </c>
      <c r="F6959">
        <v>202630</v>
      </c>
      <c r="G6959">
        <v>240</v>
      </c>
      <c r="H6959">
        <v>20</v>
      </c>
      <c r="I6959">
        <v>300000</v>
      </c>
      <c r="J6959">
        <v>420</v>
      </c>
      <c r="K6959">
        <v>22636.416667000001</v>
      </c>
    </row>
    <row r="6960" spans="1:11" x14ac:dyDescent="0.35">
      <c r="A6960" t="s">
        <v>510</v>
      </c>
      <c r="B6960" t="s">
        <v>150</v>
      </c>
      <c r="C6960" t="s">
        <v>157</v>
      </c>
      <c r="D6960" t="s">
        <v>32</v>
      </c>
      <c r="E6960" t="s">
        <v>152</v>
      </c>
      <c r="F6960">
        <v>202630</v>
      </c>
      <c r="G6960">
        <v>360</v>
      </c>
      <c r="H6960">
        <v>20</v>
      </c>
      <c r="I6960">
        <v>450000</v>
      </c>
      <c r="J6960">
        <v>1020</v>
      </c>
      <c r="K6960">
        <v>22670.444444000001</v>
      </c>
    </row>
    <row r="6961" spans="1:11" x14ac:dyDescent="0.35">
      <c r="A6961" t="s">
        <v>510</v>
      </c>
      <c r="B6961" t="s">
        <v>161</v>
      </c>
      <c r="C6961" t="s">
        <v>162</v>
      </c>
      <c r="D6961" t="s">
        <v>23</v>
      </c>
      <c r="E6961" t="s">
        <v>152</v>
      </c>
      <c r="F6961">
        <v>202630</v>
      </c>
      <c r="G6961">
        <v>2440</v>
      </c>
      <c r="H6961">
        <v>20</v>
      </c>
      <c r="I6961">
        <v>3660000</v>
      </c>
      <c r="J6961">
        <v>6980</v>
      </c>
      <c r="K6961">
        <v>27938.352459000002</v>
      </c>
    </row>
    <row r="6962" spans="1:11" x14ac:dyDescent="0.35">
      <c r="A6962" t="s">
        <v>510</v>
      </c>
      <c r="B6962" t="s">
        <v>161</v>
      </c>
      <c r="C6962" t="s">
        <v>163</v>
      </c>
      <c r="D6962" t="s">
        <v>23</v>
      </c>
      <c r="E6962" t="s">
        <v>152</v>
      </c>
      <c r="F6962">
        <v>202630</v>
      </c>
      <c r="G6962">
        <v>1620</v>
      </c>
      <c r="H6962">
        <v>20</v>
      </c>
      <c r="I6962">
        <v>2430000</v>
      </c>
      <c r="J6962">
        <v>5020</v>
      </c>
      <c r="K6962">
        <v>27947.555555999999</v>
      </c>
    </row>
    <row r="6963" spans="1:11" x14ac:dyDescent="0.35">
      <c r="A6963" t="s">
        <v>510</v>
      </c>
      <c r="B6963" t="s">
        <v>161</v>
      </c>
      <c r="C6963" t="s">
        <v>164</v>
      </c>
      <c r="D6963" t="s">
        <v>23</v>
      </c>
      <c r="E6963" t="s">
        <v>152</v>
      </c>
      <c r="F6963">
        <v>202630</v>
      </c>
      <c r="G6963">
        <v>720</v>
      </c>
      <c r="H6963">
        <v>20</v>
      </c>
      <c r="I6963">
        <v>1224000</v>
      </c>
      <c r="J6963">
        <v>1900</v>
      </c>
      <c r="K6963">
        <v>31332.194444000001</v>
      </c>
    </row>
    <row r="6964" spans="1:11" x14ac:dyDescent="0.35">
      <c r="A6964" t="s">
        <v>510</v>
      </c>
      <c r="B6964" t="s">
        <v>161</v>
      </c>
      <c r="C6964" t="s">
        <v>165</v>
      </c>
      <c r="D6964" t="s">
        <v>23</v>
      </c>
      <c r="E6964" t="s">
        <v>152</v>
      </c>
      <c r="F6964">
        <v>202630</v>
      </c>
      <c r="G6964">
        <v>1880</v>
      </c>
      <c r="H6964">
        <v>20</v>
      </c>
      <c r="I6964">
        <v>3196000</v>
      </c>
      <c r="J6964">
        <v>5540</v>
      </c>
      <c r="K6964">
        <v>31062.319148999999</v>
      </c>
    </row>
    <row r="6965" spans="1:11" x14ac:dyDescent="0.35">
      <c r="A6965" t="s">
        <v>510</v>
      </c>
      <c r="B6965" t="s">
        <v>161</v>
      </c>
      <c r="C6965" t="s">
        <v>166</v>
      </c>
      <c r="D6965" t="s">
        <v>23</v>
      </c>
      <c r="E6965" t="s">
        <v>152</v>
      </c>
      <c r="F6965">
        <v>202630</v>
      </c>
      <c r="G6965">
        <v>1180</v>
      </c>
      <c r="H6965">
        <v>20</v>
      </c>
      <c r="I6965">
        <v>2006000</v>
      </c>
      <c r="J6965">
        <v>2360</v>
      </c>
      <c r="K6965">
        <v>30793.779661</v>
      </c>
    </row>
    <row r="6966" spans="1:11" x14ac:dyDescent="0.35">
      <c r="A6966" t="s">
        <v>510</v>
      </c>
      <c r="B6966" t="s">
        <v>161</v>
      </c>
      <c r="C6966" t="s">
        <v>167</v>
      </c>
      <c r="D6966" t="s">
        <v>23</v>
      </c>
      <c r="E6966" t="s">
        <v>152</v>
      </c>
      <c r="F6966">
        <v>202630</v>
      </c>
      <c r="G6966">
        <v>3080</v>
      </c>
      <c r="H6966">
        <v>20</v>
      </c>
      <c r="I6966">
        <v>4620000</v>
      </c>
      <c r="J6966">
        <v>8480</v>
      </c>
      <c r="K6966">
        <v>28025.084416000002</v>
      </c>
    </row>
    <row r="6967" spans="1:11" x14ac:dyDescent="0.35">
      <c r="A6967" t="s">
        <v>510</v>
      </c>
      <c r="B6967" t="s">
        <v>161</v>
      </c>
      <c r="C6967" t="s">
        <v>168</v>
      </c>
      <c r="D6967" t="s">
        <v>23</v>
      </c>
      <c r="E6967" t="s">
        <v>152</v>
      </c>
      <c r="F6967">
        <v>202630</v>
      </c>
      <c r="G6967">
        <v>2600</v>
      </c>
      <c r="H6967">
        <v>20</v>
      </c>
      <c r="I6967">
        <v>3900000</v>
      </c>
      <c r="J6967">
        <v>7380</v>
      </c>
      <c r="K6967">
        <v>27929.607692000001</v>
      </c>
    </row>
    <row r="6968" spans="1:11" x14ac:dyDescent="0.35">
      <c r="A6968" t="s">
        <v>510</v>
      </c>
      <c r="B6968" t="s">
        <v>161</v>
      </c>
      <c r="C6968" t="s">
        <v>169</v>
      </c>
      <c r="D6968" t="s">
        <v>23</v>
      </c>
      <c r="E6968" t="s">
        <v>152</v>
      </c>
      <c r="F6968">
        <v>202630</v>
      </c>
      <c r="G6968">
        <v>3940</v>
      </c>
      <c r="H6968">
        <v>20</v>
      </c>
      <c r="I6968">
        <v>7094100</v>
      </c>
      <c r="J6968">
        <v>15940</v>
      </c>
      <c r="K6968">
        <v>33381.340102000002</v>
      </c>
    </row>
    <row r="6969" spans="1:11" x14ac:dyDescent="0.35">
      <c r="A6969" t="s">
        <v>510</v>
      </c>
      <c r="B6969" t="s">
        <v>161</v>
      </c>
      <c r="C6969" t="s">
        <v>170</v>
      </c>
      <c r="D6969" t="s">
        <v>23</v>
      </c>
      <c r="E6969" t="s">
        <v>152</v>
      </c>
      <c r="F6969">
        <v>202630</v>
      </c>
      <c r="G6969">
        <v>1980</v>
      </c>
      <c r="H6969">
        <v>20</v>
      </c>
      <c r="I6969">
        <v>3576600</v>
      </c>
      <c r="J6969">
        <v>7760</v>
      </c>
      <c r="K6969">
        <v>33511.676767999998</v>
      </c>
    </row>
    <row r="6970" spans="1:11" x14ac:dyDescent="0.35">
      <c r="A6970" t="s">
        <v>510</v>
      </c>
      <c r="B6970" t="s">
        <v>161</v>
      </c>
      <c r="C6970" t="s">
        <v>171</v>
      </c>
      <c r="D6970" t="s">
        <v>23</v>
      </c>
      <c r="E6970" t="s">
        <v>152</v>
      </c>
      <c r="F6970">
        <v>202630</v>
      </c>
      <c r="G6970">
        <v>780</v>
      </c>
      <c r="H6970">
        <v>20</v>
      </c>
      <c r="I6970">
        <v>1326000</v>
      </c>
      <c r="J6970">
        <v>2660</v>
      </c>
      <c r="K6970">
        <v>30984.153846000001</v>
      </c>
    </row>
    <row r="6971" spans="1:11" x14ac:dyDescent="0.35">
      <c r="A6971" t="s">
        <v>510</v>
      </c>
      <c r="B6971" t="s">
        <v>161</v>
      </c>
      <c r="C6971" t="s">
        <v>172</v>
      </c>
      <c r="D6971" t="s">
        <v>23</v>
      </c>
      <c r="E6971" t="s">
        <v>152</v>
      </c>
      <c r="F6971">
        <v>202630</v>
      </c>
      <c r="G6971">
        <v>3760</v>
      </c>
      <c r="H6971">
        <v>20</v>
      </c>
      <c r="I6971">
        <v>6768000</v>
      </c>
      <c r="J6971">
        <v>22640</v>
      </c>
      <c r="K6971">
        <v>33404.117020999998</v>
      </c>
    </row>
    <row r="6972" spans="1:11" x14ac:dyDescent="0.35">
      <c r="A6972" t="s">
        <v>510</v>
      </c>
      <c r="B6972" t="s">
        <v>161</v>
      </c>
      <c r="C6972" t="s">
        <v>173</v>
      </c>
      <c r="D6972" t="s">
        <v>23</v>
      </c>
      <c r="E6972" t="s">
        <v>152</v>
      </c>
      <c r="F6972">
        <v>202630</v>
      </c>
      <c r="G6972">
        <v>1320</v>
      </c>
      <c r="H6972">
        <v>20</v>
      </c>
      <c r="I6972">
        <v>2244000</v>
      </c>
      <c r="J6972">
        <v>4100</v>
      </c>
      <c r="K6972">
        <v>31002.727273</v>
      </c>
    </row>
    <row r="6973" spans="1:11" x14ac:dyDescent="0.35">
      <c r="A6973" t="s">
        <v>510</v>
      </c>
      <c r="B6973" t="s">
        <v>161</v>
      </c>
      <c r="C6973" t="s">
        <v>174</v>
      </c>
      <c r="D6973" t="s">
        <v>23</v>
      </c>
      <c r="E6973" t="s">
        <v>152</v>
      </c>
      <c r="F6973">
        <v>202630</v>
      </c>
      <c r="G6973">
        <v>4720</v>
      </c>
      <c r="H6973">
        <v>20</v>
      </c>
      <c r="I6973">
        <v>8496000</v>
      </c>
      <c r="J6973">
        <v>16820</v>
      </c>
      <c r="K6973">
        <v>33362.5</v>
      </c>
    </row>
    <row r="6974" spans="1:11" x14ac:dyDescent="0.35">
      <c r="A6974" t="s">
        <v>510</v>
      </c>
      <c r="B6974" t="s">
        <v>161</v>
      </c>
      <c r="C6974" t="s">
        <v>175</v>
      </c>
      <c r="D6974" t="s">
        <v>23</v>
      </c>
      <c r="E6974" t="s">
        <v>152</v>
      </c>
      <c r="F6974">
        <v>202630</v>
      </c>
      <c r="G6974">
        <v>1500</v>
      </c>
      <c r="H6974">
        <v>20</v>
      </c>
      <c r="I6974">
        <v>2550000</v>
      </c>
      <c r="J6974">
        <v>7460</v>
      </c>
      <c r="K6974">
        <v>31111.546666999999</v>
      </c>
    </row>
    <row r="6975" spans="1:11" x14ac:dyDescent="0.35">
      <c r="A6975" t="s">
        <v>510</v>
      </c>
      <c r="B6975" t="s">
        <v>176</v>
      </c>
      <c r="C6975" t="s">
        <v>177</v>
      </c>
      <c r="D6975" t="s">
        <v>32</v>
      </c>
      <c r="E6975" t="s">
        <v>160</v>
      </c>
      <c r="F6975">
        <v>202630</v>
      </c>
      <c r="G6975">
        <v>44</v>
      </c>
      <c r="H6975">
        <v>1</v>
      </c>
      <c r="I6975">
        <v>2576556</v>
      </c>
      <c r="J6975">
        <v>74</v>
      </c>
      <c r="K6975">
        <v>58548.795454999999</v>
      </c>
    </row>
    <row r="6976" spans="1:11" x14ac:dyDescent="0.35">
      <c r="A6976" t="s">
        <v>510</v>
      </c>
      <c r="B6976" t="s">
        <v>176</v>
      </c>
      <c r="C6976" t="s">
        <v>178</v>
      </c>
      <c r="D6976" t="s">
        <v>32</v>
      </c>
      <c r="E6976" t="s">
        <v>179</v>
      </c>
      <c r="F6976">
        <v>202630</v>
      </c>
      <c r="G6976">
        <v>13</v>
      </c>
      <c r="H6976">
        <v>1</v>
      </c>
      <c r="I6976">
        <v>650000</v>
      </c>
      <c r="J6976">
        <v>27</v>
      </c>
      <c r="K6976">
        <v>57215.769230999998</v>
      </c>
    </row>
    <row r="6977" spans="1:11" x14ac:dyDescent="0.35">
      <c r="A6977" t="s">
        <v>510</v>
      </c>
      <c r="B6977" t="s">
        <v>176</v>
      </c>
      <c r="C6977" t="s">
        <v>181</v>
      </c>
      <c r="D6977" t="s">
        <v>32</v>
      </c>
      <c r="E6977" t="s">
        <v>182</v>
      </c>
      <c r="F6977">
        <v>202630</v>
      </c>
      <c r="G6977">
        <v>37</v>
      </c>
      <c r="H6977">
        <v>1</v>
      </c>
      <c r="I6977">
        <v>1850000</v>
      </c>
      <c r="J6977">
        <v>53</v>
      </c>
      <c r="K6977">
        <v>53694.891892</v>
      </c>
    </row>
    <row r="6978" spans="1:11" x14ac:dyDescent="0.35">
      <c r="A6978" t="s">
        <v>510</v>
      </c>
      <c r="B6978" t="s">
        <v>176</v>
      </c>
      <c r="C6978" t="s">
        <v>184</v>
      </c>
      <c r="D6978" t="s">
        <v>32</v>
      </c>
      <c r="E6978" t="s">
        <v>185</v>
      </c>
      <c r="F6978">
        <v>202630</v>
      </c>
      <c r="G6978">
        <v>24</v>
      </c>
      <c r="H6978">
        <v>1</v>
      </c>
      <c r="I6978">
        <v>1200000</v>
      </c>
      <c r="J6978">
        <v>50</v>
      </c>
      <c r="K6978">
        <v>57777.125</v>
      </c>
    </row>
    <row r="6979" spans="1:11" x14ac:dyDescent="0.35">
      <c r="A6979" t="s">
        <v>510</v>
      </c>
      <c r="B6979" t="s">
        <v>176</v>
      </c>
      <c r="C6979" t="s">
        <v>186</v>
      </c>
      <c r="D6979" t="s">
        <v>32</v>
      </c>
      <c r="E6979" t="s">
        <v>185</v>
      </c>
      <c r="F6979">
        <v>202630</v>
      </c>
      <c r="G6979">
        <v>51</v>
      </c>
      <c r="H6979">
        <v>1</v>
      </c>
      <c r="I6979">
        <v>1785000</v>
      </c>
      <c r="J6979">
        <v>86</v>
      </c>
      <c r="K6979">
        <v>30232.098039</v>
      </c>
    </row>
    <row r="6980" spans="1:11" x14ac:dyDescent="0.35">
      <c r="A6980" t="s">
        <v>510</v>
      </c>
      <c r="B6980" t="s">
        <v>176</v>
      </c>
      <c r="C6980" t="s">
        <v>187</v>
      </c>
      <c r="D6980" t="s">
        <v>32</v>
      </c>
      <c r="E6980" t="s">
        <v>188</v>
      </c>
      <c r="F6980">
        <v>202630</v>
      </c>
      <c r="G6980">
        <v>15</v>
      </c>
      <c r="H6980">
        <v>1</v>
      </c>
      <c r="I6980">
        <v>750000</v>
      </c>
      <c r="J6980">
        <v>30</v>
      </c>
      <c r="K6980">
        <v>55092.866667000002</v>
      </c>
    </row>
    <row r="6981" spans="1:11" x14ac:dyDescent="0.35">
      <c r="A6981" t="s">
        <v>510</v>
      </c>
      <c r="B6981" t="s">
        <v>176</v>
      </c>
      <c r="C6981" t="s">
        <v>189</v>
      </c>
      <c r="D6981" t="s">
        <v>32</v>
      </c>
      <c r="E6981" t="s">
        <v>190</v>
      </c>
      <c r="F6981">
        <v>202630</v>
      </c>
      <c r="G6981">
        <v>11</v>
      </c>
      <c r="H6981">
        <v>1</v>
      </c>
      <c r="I6981">
        <v>550000</v>
      </c>
      <c r="J6981">
        <v>20</v>
      </c>
      <c r="K6981">
        <v>59417.545454999999</v>
      </c>
    </row>
    <row r="6982" spans="1:11" x14ac:dyDescent="0.35">
      <c r="A6982" t="s">
        <v>510</v>
      </c>
      <c r="B6982" t="s">
        <v>176</v>
      </c>
      <c r="C6982" t="s">
        <v>191</v>
      </c>
      <c r="D6982" t="s">
        <v>32</v>
      </c>
      <c r="E6982" t="s">
        <v>192</v>
      </c>
      <c r="F6982">
        <v>202630</v>
      </c>
      <c r="G6982">
        <v>37</v>
      </c>
      <c r="H6982">
        <v>1</v>
      </c>
      <c r="I6982">
        <v>1295000</v>
      </c>
      <c r="J6982">
        <v>56</v>
      </c>
      <c r="K6982">
        <v>37685</v>
      </c>
    </row>
    <row r="6983" spans="1:11" x14ac:dyDescent="0.35">
      <c r="A6983" t="s">
        <v>510</v>
      </c>
      <c r="B6983" t="s">
        <v>176</v>
      </c>
      <c r="C6983" t="s">
        <v>193</v>
      </c>
      <c r="D6983" t="s">
        <v>32</v>
      </c>
      <c r="E6983" t="s">
        <v>192</v>
      </c>
      <c r="F6983">
        <v>202630</v>
      </c>
      <c r="G6983">
        <v>27</v>
      </c>
      <c r="H6983">
        <v>1</v>
      </c>
      <c r="I6983">
        <v>1350000</v>
      </c>
      <c r="J6983">
        <v>46</v>
      </c>
      <c r="K6983">
        <v>58261.814814999998</v>
      </c>
    </row>
    <row r="6984" spans="1:11" x14ac:dyDescent="0.35">
      <c r="A6984" t="s">
        <v>510</v>
      </c>
      <c r="B6984" t="s">
        <v>176</v>
      </c>
      <c r="C6984" t="s">
        <v>194</v>
      </c>
      <c r="D6984" t="s">
        <v>32</v>
      </c>
      <c r="E6984" t="s">
        <v>195</v>
      </c>
      <c r="F6984">
        <v>202630</v>
      </c>
      <c r="G6984">
        <v>19</v>
      </c>
      <c r="H6984">
        <v>1</v>
      </c>
      <c r="I6984">
        <v>665000</v>
      </c>
      <c r="J6984">
        <v>38</v>
      </c>
      <c r="K6984">
        <v>39190.315789</v>
      </c>
    </row>
    <row r="6985" spans="1:11" x14ac:dyDescent="0.35">
      <c r="A6985" t="s">
        <v>510</v>
      </c>
      <c r="B6985" t="s">
        <v>176</v>
      </c>
      <c r="C6985" t="s">
        <v>196</v>
      </c>
      <c r="D6985" t="s">
        <v>32</v>
      </c>
      <c r="E6985" t="s">
        <v>195</v>
      </c>
      <c r="F6985">
        <v>202630</v>
      </c>
      <c r="G6985">
        <v>28</v>
      </c>
      <c r="H6985">
        <v>1</v>
      </c>
      <c r="I6985">
        <v>1400000</v>
      </c>
      <c r="J6985">
        <v>55</v>
      </c>
      <c r="K6985">
        <v>54468.5</v>
      </c>
    </row>
    <row r="6986" spans="1:11" x14ac:dyDescent="0.35">
      <c r="A6986" t="s">
        <v>510</v>
      </c>
      <c r="B6986" t="s">
        <v>176</v>
      </c>
      <c r="C6986" t="s">
        <v>197</v>
      </c>
      <c r="D6986" t="s">
        <v>32</v>
      </c>
      <c r="E6986" t="s">
        <v>198</v>
      </c>
      <c r="F6986">
        <v>202630</v>
      </c>
      <c r="G6986">
        <v>18</v>
      </c>
      <c r="H6986">
        <v>1</v>
      </c>
      <c r="I6986">
        <v>900000</v>
      </c>
      <c r="J6986">
        <v>29</v>
      </c>
      <c r="K6986">
        <v>54254.5</v>
      </c>
    </row>
    <row r="6987" spans="1:11" x14ac:dyDescent="0.35">
      <c r="A6987" t="s">
        <v>510</v>
      </c>
      <c r="B6987" t="s">
        <v>176</v>
      </c>
      <c r="C6987" t="s">
        <v>199</v>
      </c>
      <c r="D6987" t="s">
        <v>32</v>
      </c>
      <c r="E6987" t="s">
        <v>200</v>
      </c>
      <c r="F6987">
        <v>202630</v>
      </c>
      <c r="G6987">
        <v>15</v>
      </c>
      <c r="H6987">
        <v>1</v>
      </c>
      <c r="I6987">
        <v>750000</v>
      </c>
      <c r="J6987">
        <v>29</v>
      </c>
      <c r="K6987">
        <v>54925.733332999996</v>
      </c>
    </row>
    <row r="6988" spans="1:11" x14ac:dyDescent="0.35">
      <c r="A6988" t="s">
        <v>510</v>
      </c>
      <c r="B6988" t="s">
        <v>176</v>
      </c>
      <c r="C6988" t="s">
        <v>201</v>
      </c>
      <c r="D6988" t="s">
        <v>32</v>
      </c>
      <c r="E6988" t="s">
        <v>202</v>
      </c>
      <c r="F6988">
        <v>202630</v>
      </c>
      <c r="G6988">
        <v>26</v>
      </c>
      <c r="H6988">
        <v>1</v>
      </c>
      <c r="I6988">
        <v>910000</v>
      </c>
      <c r="J6988">
        <v>57</v>
      </c>
      <c r="K6988">
        <v>39159.884615000003</v>
      </c>
    </row>
    <row r="6989" spans="1:11" x14ac:dyDescent="0.35">
      <c r="A6989" t="s">
        <v>510</v>
      </c>
      <c r="B6989" t="s">
        <v>176</v>
      </c>
      <c r="C6989" t="s">
        <v>203</v>
      </c>
      <c r="D6989" t="s">
        <v>32</v>
      </c>
      <c r="E6989" t="s">
        <v>204</v>
      </c>
      <c r="F6989">
        <v>202630</v>
      </c>
      <c r="G6989">
        <v>24</v>
      </c>
      <c r="H6989">
        <v>1</v>
      </c>
      <c r="I6989">
        <v>1920000</v>
      </c>
      <c r="J6989">
        <v>46</v>
      </c>
      <c r="K6989">
        <v>68991.666666999998</v>
      </c>
    </row>
    <row r="6990" spans="1:11" x14ac:dyDescent="0.35">
      <c r="A6990" t="s">
        <v>510</v>
      </c>
      <c r="B6990" t="s">
        <v>176</v>
      </c>
      <c r="C6990" t="s">
        <v>205</v>
      </c>
      <c r="D6990" t="s">
        <v>32</v>
      </c>
      <c r="E6990" t="s">
        <v>206</v>
      </c>
      <c r="F6990">
        <v>202630</v>
      </c>
      <c r="G6990">
        <v>37</v>
      </c>
      <c r="H6990">
        <v>1</v>
      </c>
      <c r="I6990">
        <v>2960000</v>
      </c>
      <c r="J6990">
        <v>85</v>
      </c>
      <c r="K6990">
        <v>68861.756756999996</v>
      </c>
    </row>
    <row r="6991" spans="1:11" x14ac:dyDescent="0.35">
      <c r="A6991" t="s">
        <v>510</v>
      </c>
      <c r="B6991" t="s">
        <v>176</v>
      </c>
      <c r="C6991" t="s">
        <v>207</v>
      </c>
      <c r="D6991" t="s">
        <v>32</v>
      </c>
      <c r="E6991" t="s">
        <v>202</v>
      </c>
      <c r="F6991">
        <v>202630</v>
      </c>
      <c r="G6991">
        <v>35</v>
      </c>
      <c r="H6991">
        <v>1</v>
      </c>
      <c r="I6991">
        <v>1400000</v>
      </c>
      <c r="J6991">
        <v>60</v>
      </c>
      <c r="K6991">
        <v>52110.457143</v>
      </c>
    </row>
    <row r="6992" spans="1:11" x14ac:dyDescent="0.35">
      <c r="A6992" t="s">
        <v>510</v>
      </c>
      <c r="B6992" t="s">
        <v>176</v>
      </c>
      <c r="C6992" t="s">
        <v>208</v>
      </c>
      <c r="D6992" t="s">
        <v>32</v>
      </c>
      <c r="E6992" t="s">
        <v>185</v>
      </c>
      <c r="F6992">
        <v>202630</v>
      </c>
      <c r="G6992">
        <v>48</v>
      </c>
      <c r="H6992">
        <v>1</v>
      </c>
      <c r="I6992">
        <v>3847000</v>
      </c>
      <c r="J6992">
        <v>96</v>
      </c>
      <c r="K6992">
        <v>68750.583333000002</v>
      </c>
    </row>
    <row r="6993" spans="1:11" x14ac:dyDescent="0.35">
      <c r="A6993" t="s">
        <v>510</v>
      </c>
      <c r="B6993" t="s">
        <v>176</v>
      </c>
      <c r="C6993" t="s">
        <v>210</v>
      </c>
      <c r="D6993" t="s">
        <v>32</v>
      </c>
      <c r="E6993" t="s">
        <v>200</v>
      </c>
      <c r="F6993">
        <v>202630</v>
      </c>
      <c r="G6993">
        <v>38</v>
      </c>
      <c r="H6993">
        <v>1</v>
      </c>
      <c r="I6993">
        <v>1520000</v>
      </c>
      <c r="J6993">
        <v>51</v>
      </c>
      <c r="K6993">
        <v>55648.342105000003</v>
      </c>
    </row>
    <row r="6994" spans="1:11" x14ac:dyDescent="0.35">
      <c r="A6994" t="s">
        <v>510</v>
      </c>
      <c r="B6994" t="s">
        <v>176</v>
      </c>
      <c r="C6994" t="s">
        <v>211</v>
      </c>
      <c r="D6994" t="s">
        <v>32</v>
      </c>
      <c r="E6994" t="s">
        <v>192</v>
      </c>
      <c r="F6994">
        <v>202630</v>
      </c>
      <c r="G6994">
        <v>61</v>
      </c>
      <c r="H6994">
        <v>1</v>
      </c>
      <c r="I6994">
        <v>4885000</v>
      </c>
      <c r="J6994">
        <v>119</v>
      </c>
      <c r="K6994">
        <v>69011.934426000007</v>
      </c>
    </row>
    <row r="6995" spans="1:11" x14ac:dyDescent="0.35">
      <c r="A6995" t="s">
        <v>510</v>
      </c>
      <c r="B6995" t="s">
        <v>176</v>
      </c>
      <c r="C6995" t="s">
        <v>212</v>
      </c>
      <c r="D6995" t="s">
        <v>32</v>
      </c>
      <c r="E6995" t="s">
        <v>195</v>
      </c>
      <c r="F6995">
        <v>202630</v>
      </c>
      <c r="G6995">
        <v>19</v>
      </c>
      <c r="H6995">
        <v>1</v>
      </c>
      <c r="I6995">
        <v>1520000</v>
      </c>
      <c r="J6995">
        <v>37</v>
      </c>
      <c r="K6995">
        <v>68393.684211</v>
      </c>
    </row>
    <row r="6996" spans="1:11" x14ac:dyDescent="0.35">
      <c r="A6996" t="s">
        <v>510</v>
      </c>
      <c r="B6996" t="s">
        <v>176</v>
      </c>
      <c r="C6996" t="s">
        <v>213</v>
      </c>
      <c r="D6996" t="s">
        <v>32</v>
      </c>
      <c r="E6996" t="s">
        <v>198</v>
      </c>
      <c r="F6996">
        <v>202630</v>
      </c>
      <c r="G6996">
        <v>26</v>
      </c>
      <c r="H6996">
        <v>1</v>
      </c>
      <c r="I6996">
        <v>2080000</v>
      </c>
      <c r="J6996">
        <v>53</v>
      </c>
      <c r="K6996">
        <v>68520.461538000003</v>
      </c>
    </row>
    <row r="6997" spans="1:11" x14ac:dyDescent="0.35">
      <c r="A6997" t="s">
        <v>510</v>
      </c>
      <c r="B6997" t="s">
        <v>223</v>
      </c>
      <c r="C6997" t="s">
        <v>225</v>
      </c>
      <c r="D6997" t="s">
        <v>20</v>
      </c>
      <c r="E6997" t="s">
        <v>18</v>
      </c>
      <c r="F6997">
        <v>202630</v>
      </c>
      <c r="G6997">
        <v>14304</v>
      </c>
      <c r="H6997">
        <v>12</v>
      </c>
      <c r="I6997">
        <v>24440500</v>
      </c>
      <c r="J6997">
        <v>86724</v>
      </c>
      <c r="K6997">
        <v>18679.77349</v>
      </c>
    </row>
    <row r="6998" spans="1:11" x14ac:dyDescent="0.35">
      <c r="A6998" t="s">
        <v>510</v>
      </c>
      <c r="B6998" t="s">
        <v>223</v>
      </c>
      <c r="C6998" t="s">
        <v>226</v>
      </c>
      <c r="D6998" t="s">
        <v>20</v>
      </c>
      <c r="E6998" t="s">
        <v>18</v>
      </c>
      <c r="F6998">
        <v>202630</v>
      </c>
      <c r="G6998">
        <v>21056</v>
      </c>
      <c r="H6998">
        <v>16</v>
      </c>
      <c r="I6998">
        <v>34874000</v>
      </c>
      <c r="J6998">
        <v>88192</v>
      </c>
      <c r="K6998">
        <v>24955.306230999999</v>
      </c>
    </row>
    <row r="6999" spans="1:11" x14ac:dyDescent="0.35">
      <c r="A6999" t="s">
        <v>510</v>
      </c>
      <c r="B6999" t="s">
        <v>223</v>
      </c>
      <c r="C6999" t="s">
        <v>227</v>
      </c>
      <c r="D6999" t="s">
        <v>17</v>
      </c>
      <c r="E6999" t="s">
        <v>24</v>
      </c>
      <c r="F6999">
        <v>202630</v>
      </c>
      <c r="G6999">
        <v>12360</v>
      </c>
      <c r="H6999">
        <v>20</v>
      </c>
      <c r="I6999">
        <v>20332200</v>
      </c>
      <c r="J6999">
        <v>65240</v>
      </c>
      <c r="K6999">
        <v>28941.559871000001</v>
      </c>
    </row>
    <row r="7000" spans="1:11" x14ac:dyDescent="0.35">
      <c r="A7000" t="s">
        <v>510</v>
      </c>
      <c r="B7000" t="s">
        <v>223</v>
      </c>
      <c r="C7000" t="s">
        <v>228</v>
      </c>
      <c r="D7000" t="s">
        <v>17</v>
      </c>
      <c r="E7000" t="s">
        <v>24</v>
      </c>
      <c r="F7000">
        <v>202630</v>
      </c>
      <c r="G7000">
        <v>17100</v>
      </c>
      <c r="H7000">
        <v>20</v>
      </c>
      <c r="I7000">
        <v>28911600</v>
      </c>
      <c r="J7000">
        <v>108020</v>
      </c>
      <c r="K7000">
        <v>29972.984795</v>
      </c>
    </row>
    <row r="7001" spans="1:11" x14ac:dyDescent="0.35">
      <c r="A7001" t="s">
        <v>510</v>
      </c>
      <c r="B7001" t="s">
        <v>223</v>
      </c>
      <c r="C7001" t="s">
        <v>230</v>
      </c>
      <c r="D7001" t="s">
        <v>17</v>
      </c>
      <c r="E7001" t="s">
        <v>18</v>
      </c>
      <c r="F7001">
        <v>202630</v>
      </c>
      <c r="G7001">
        <v>2752</v>
      </c>
      <c r="H7001">
        <v>16</v>
      </c>
      <c r="I7001">
        <v>4816000</v>
      </c>
      <c r="J7001">
        <v>7040</v>
      </c>
      <c r="K7001">
        <v>24931.656976999999</v>
      </c>
    </row>
    <row r="7002" spans="1:11" x14ac:dyDescent="0.35">
      <c r="A7002" t="s">
        <v>510</v>
      </c>
      <c r="B7002" t="s">
        <v>223</v>
      </c>
      <c r="C7002" t="s">
        <v>231</v>
      </c>
      <c r="D7002" t="s">
        <v>17</v>
      </c>
      <c r="E7002" t="s">
        <v>15</v>
      </c>
      <c r="F7002">
        <v>202630</v>
      </c>
      <c r="G7002">
        <v>3276</v>
      </c>
      <c r="H7002">
        <v>12</v>
      </c>
      <c r="I7002">
        <v>4095000</v>
      </c>
      <c r="J7002">
        <v>9240</v>
      </c>
      <c r="K7002">
        <v>13217.930403</v>
      </c>
    </row>
    <row r="7003" spans="1:11" x14ac:dyDescent="0.35">
      <c r="A7003" t="s">
        <v>510</v>
      </c>
      <c r="B7003" t="s">
        <v>223</v>
      </c>
      <c r="C7003" t="s">
        <v>232</v>
      </c>
      <c r="D7003" t="s">
        <v>32</v>
      </c>
      <c r="E7003" t="s">
        <v>18</v>
      </c>
      <c r="F7003">
        <v>202630</v>
      </c>
      <c r="G7003">
        <v>17872</v>
      </c>
      <c r="H7003">
        <v>16</v>
      </c>
      <c r="I7003">
        <v>28778000</v>
      </c>
      <c r="J7003">
        <v>94848</v>
      </c>
      <c r="K7003">
        <v>22291.406446000001</v>
      </c>
    </row>
    <row r="7004" spans="1:11" x14ac:dyDescent="0.35">
      <c r="A7004" t="s">
        <v>510</v>
      </c>
      <c r="B7004" t="s">
        <v>223</v>
      </c>
      <c r="C7004" t="s">
        <v>233</v>
      </c>
      <c r="D7004" t="s">
        <v>17</v>
      </c>
      <c r="E7004" t="s">
        <v>18</v>
      </c>
      <c r="F7004">
        <v>202630</v>
      </c>
      <c r="G7004">
        <v>2724</v>
      </c>
      <c r="H7004">
        <v>12</v>
      </c>
      <c r="I7004">
        <v>5027700</v>
      </c>
      <c r="J7004">
        <v>8148</v>
      </c>
      <c r="K7004">
        <v>18729.475771000001</v>
      </c>
    </row>
    <row r="7005" spans="1:11" x14ac:dyDescent="0.35">
      <c r="A7005" t="s">
        <v>510</v>
      </c>
      <c r="B7005" t="s">
        <v>223</v>
      </c>
      <c r="C7005" t="s">
        <v>234</v>
      </c>
      <c r="D7005" t="s">
        <v>109</v>
      </c>
      <c r="E7005" t="s">
        <v>24</v>
      </c>
      <c r="F7005">
        <v>202630</v>
      </c>
      <c r="G7005">
        <v>13960</v>
      </c>
      <c r="H7005">
        <v>20</v>
      </c>
      <c r="I7005">
        <v>22970700</v>
      </c>
      <c r="J7005">
        <v>65700</v>
      </c>
      <c r="K7005">
        <v>29032.088824999999</v>
      </c>
    </row>
    <row r="7006" spans="1:11" x14ac:dyDescent="0.35">
      <c r="A7006" t="s">
        <v>510</v>
      </c>
      <c r="B7006" t="s">
        <v>223</v>
      </c>
      <c r="C7006" t="s">
        <v>236</v>
      </c>
      <c r="D7006" t="s">
        <v>20</v>
      </c>
      <c r="E7006" t="s">
        <v>24</v>
      </c>
      <c r="F7006">
        <v>202630</v>
      </c>
      <c r="G7006">
        <v>7840</v>
      </c>
      <c r="H7006">
        <v>20</v>
      </c>
      <c r="I7006">
        <v>13295000</v>
      </c>
      <c r="J7006">
        <v>26200</v>
      </c>
      <c r="K7006">
        <v>29979.25</v>
      </c>
    </row>
    <row r="7007" spans="1:11" x14ac:dyDescent="0.35">
      <c r="A7007" t="s">
        <v>510</v>
      </c>
      <c r="B7007" t="s">
        <v>237</v>
      </c>
      <c r="C7007" t="s">
        <v>238</v>
      </c>
      <c r="D7007" t="s">
        <v>17</v>
      </c>
      <c r="E7007" t="s">
        <v>18</v>
      </c>
      <c r="F7007">
        <v>202630</v>
      </c>
      <c r="G7007">
        <v>20320</v>
      </c>
      <c r="H7007">
        <v>20</v>
      </c>
      <c r="I7007">
        <v>32652500</v>
      </c>
      <c r="J7007">
        <v>93880</v>
      </c>
      <c r="K7007">
        <v>27634.464566999999</v>
      </c>
    </row>
    <row r="7008" spans="1:11" x14ac:dyDescent="0.35">
      <c r="A7008" t="s">
        <v>510</v>
      </c>
      <c r="B7008" t="s">
        <v>237</v>
      </c>
      <c r="C7008" t="s">
        <v>239</v>
      </c>
      <c r="D7008" t="s">
        <v>17</v>
      </c>
      <c r="E7008" t="s">
        <v>18</v>
      </c>
      <c r="F7008">
        <v>202630</v>
      </c>
      <c r="G7008">
        <v>22480</v>
      </c>
      <c r="H7008">
        <v>20</v>
      </c>
      <c r="I7008">
        <v>36097000</v>
      </c>
      <c r="J7008">
        <v>120520</v>
      </c>
      <c r="K7008">
        <v>27659.073842999998</v>
      </c>
    </row>
    <row r="7009" spans="1:11" x14ac:dyDescent="0.35">
      <c r="A7009" t="s">
        <v>510</v>
      </c>
      <c r="B7009" t="s">
        <v>237</v>
      </c>
      <c r="C7009" t="s">
        <v>240</v>
      </c>
      <c r="D7009" t="s">
        <v>17</v>
      </c>
      <c r="E7009" t="s">
        <v>18</v>
      </c>
      <c r="F7009">
        <v>202630</v>
      </c>
      <c r="G7009">
        <v>19560</v>
      </c>
      <c r="H7009">
        <v>20</v>
      </c>
      <c r="I7009">
        <v>31453000</v>
      </c>
      <c r="J7009">
        <v>106920</v>
      </c>
      <c r="K7009">
        <v>27656.568507</v>
      </c>
    </row>
    <row r="7010" spans="1:11" x14ac:dyDescent="0.35">
      <c r="A7010" t="s">
        <v>510</v>
      </c>
      <c r="B7010" t="s">
        <v>237</v>
      </c>
      <c r="C7010" t="s">
        <v>241</v>
      </c>
      <c r="D7010" t="s">
        <v>20</v>
      </c>
      <c r="E7010" t="s">
        <v>18</v>
      </c>
      <c r="F7010">
        <v>202630</v>
      </c>
      <c r="G7010">
        <v>672</v>
      </c>
      <c r="H7010">
        <v>12</v>
      </c>
      <c r="I7010">
        <v>1607200</v>
      </c>
      <c r="J7010">
        <v>984</v>
      </c>
      <c r="K7010">
        <v>25174.589285999999</v>
      </c>
    </row>
    <row r="7011" spans="1:11" x14ac:dyDescent="0.35">
      <c r="A7011" t="s">
        <v>510</v>
      </c>
      <c r="B7011" t="s">
        <v>237</v>
      </c>
      <c r="C7011" t="s">
        <v>242</v>
      </c>
      <c r="D7011" t="s">
        <v>20</v>
      </c>
      <c r="E7011" t="s">
        <v>18</v>
      </c>
      <c r="F7011">
        <v>202630</v>
      </c>
      <c r="G7011">
        <v>2976</v>
      </c>
      <c r="H7011">
        <v>16</v>
      </c>
      <c r="I7011">
        <v>7124100</v>
      </c>
      <c r="J7011">
        <v>7904</v>
      </c>
      <c r="K7011">
        <v>32983.677419</v>
      </c>
    </row>
    <row r="7012" spans="1:11" x14ac:dyDescent="0.35">
      <c r="A7012" t="s">
        <v>510</v>
      </c>
      <c r="B7012" t="s">
        <v>237</v>
      </c>
      <c r="C7012" t="s">
        <v>243</v>
      </c>
      <c r="D7012" t="s">
        <v>17</v>
      </c>
      <c r="E7012" t="s">
        <v>18</v>
      </c>
      <c r="F7012">
        <v>202630</v>
      </c>
      <c r="G7012">
        <v>99920</v>
      </c>
      <c r="H7012">
        <v>20</v>
      </c>
      <c r="I7012">
        <v>243815000</v>
      </c>
      <c r="J7012">
        <v>692080</v>
      </c>
      <c r="K7012">
        <v>42715.532026000001</v>
      </c>
    </row>
    <row r="7013" spans="1:11" x14ac:dyDescent="0.35">
      <c r="A7013" t="s">
        <v>510</v>
      </c>
      <c r="B7013" t="s">
        <v>237</v>
      </c>
      <c r="C7013" t="s">
        <v>244</v>
      </c>
      <c r="D7013" t="s">
        <v>20</v>
      </c>
      <c r="E7013" t="s">
        <v>18</v>
      </c>
      <c r="F7013">
        <v>202630</v>
      </c>
      <c r="G7013">
        <v>5888</v>
      </c>
      <c r="H7013">
        <v>16</v>
      </c>
      <c r="I7013">
        <v>14116600</v>
      </c>
      <c r="J7013">
        <v>17648</v>
      </c>
      <c r="K7013">
        <v>33169.122282999997</v>
      </c>
    </row>
    <row r="7014" spans="1:11" x14ac:dyDescent="0.35">
      <c r="A7014" t="s">
        <v>510</v>
      </c>
      <c r="B7014" t="s">
        <v>237</v>
      </c>
      <c r="C7014" t="s">
        <v>245</v>
      </c>
      <c r="D7014" t="s">
        <v>20</v>
      </c>
      <c r="E7014" t="s">
        <v>18</v>
      </c>
      <c r="F7014">
        <v>202630</v>
      </c>
      <c r="G7014">
        <v>16848</v>
      </c>
      <c r="H7014">
        <v>16</v>
      </c>
      <c r="I7014">
        <v>43210000</v>
      </c>
      <c r="J7014">
        <v>81024</v>
      </c>
      <c r="K7014">
        <v>35686.415005000003</v>
      </c>
    </row>
    <row r="7015" spans="1:11" x14ac:dyDescent="0.35">
      <c r="A7015" t="s">
        <v>510</v>
      </c>
      <c r="B7015" t="s">
        <v>237</v>
      </c>
      <c r="C7015" t="s">
        <v>247</v>
      </c>
      <c r="D7015" t="s">
        <v>20</v>
      </c>
      <c r="E7015" t="s">
        <v>18</v>
      </c>
      <c r="F7015">
        <v>202630</v>
      </c>
      <c r="G7015">
        <v>24608</v>
      </c>
      <c r="H7015">
        <v>16</v>
      </c>
      <c r="I7015">
        <v>59928900</v>
      </c>
      <c r="J7015">
        <v>130864</v>
      </c>
      <c r="K7015">
        <v>33724.535110999997</v>
      </c>
    </row>
    <row r="7016" spans="1:11" x14ac:dyDescent="0.35">
      <c r="A7016" t="s">
        <v>510</v>
      </c>
      <c r="B7016" t="s">
        <v>237</v>
      </c>
      <c r="C7016" t="s">
        <v>249</v>
      </c>
      <c r="D7016" t="s">
        <v>17</v>
      </c>
      <c r="E7016" t="s">
        <v>15</v>
      </c>
      <c r="F7016">
        <v>202630</v>
      </c>
      <c r="G7016">
        <v>1272</v>
      </c>
      <c r="H7016">
        <v>12</v>
      </c>
      <c r="I7016">
        <v>1537000</v>
      </c>
      <c r="J7016">
        <v>3876</v>
      </c>
      <c r="K7016">
        <v>13324.792453</v>
      </c>
    </row>
    <row r="7017" spans="1:11" x14ac:dyDescent="0.35">
      <c r="A7017" t="s">
        <v>510</v>
      </c>
      <c r="B7017" t="s">
        <v>237</v>
      </c>
      <c r="C7017" t="s">
        <v>251</v>
      </c>
      <c r="D7017" t="s">
        <v>17</v>
      </c>
      <c r="E7017" t="s">
        <v>15</v>
      </c>
      <c r="F7017">
        <v>202630</v>
      </c>
      <c r="G7017">
        <v>24</v>
      </c>
      <c r="H7017">
        <v>12</v>
      </c>
      <c r="I7017">
        <v>34000</v>
      </c>
      <c r="J7017">
        <v>216</v>
      </c>
      <c r="K7017">
        <v>15150</v>
      </c>
    </row>
    <row r="7018" spans="1:11" x14ac:dyDescent="0.35">
      <c r="A7018" t="s">
        <v>510</v>
      </c>
      <c r="B7018" t="s">
        <v>237</v>
      </c>
      <c r="C7018" t="s">
        <v>252</v>
      </c>
      <c r="D7018" t="s">
        <v>14</v>
      </c>
      <c r="E7018" t="s">
        <v>15</v>
      </c>
      <c r="F7018">
        <v>202630</v>
      </c>
      <c r="G7018">
        <v>1224</v>
      </c>
      <c r="H7018">
        <v>12</v>
      </c>
      <c r="I7018">
        <v>1479000</v>
      </c>
      <c r="J7018">
        <v>2880</v>
      </c>
      <c r="K7018">
        <v>13302.029412</v>
      </c>
    </row>
    <row r="7019" spans="1:11" x14ac:dyDescent="0.35">
      <c r="A7019" t="s">
        <v>510</v>
      </c>
      <c r="B7019" t="s">
        <v>237</v>
      </c>
      <c r="C7019" t="s">
        <v>254</v>
      </c>
      <c r="D7019" t="s">
        <v>17</v>
      </c>
      <c r="E7019" t="s">
        <v>15</v>
      </c>
      <c r="F7019">
        <v>202630</v>
      </c>
      <c r="G7019">
        <v>3948</v>
      </c>
      <c r="H7019">
        <v>12</v>
      </c>
      <c r="I7019">
        <v>4770500</v>
      </c>
      <c r="J7019">
        <v>10968</v>
      </c>
      <c r="K7019">
        <v>13292.869301000001</v>
      </c>
    </row>
    <row r="7020" spans="1:11" x14ac:dyDescent="0.35">
      <c r="A7020" t="s">
        <v>510</v>
      </c>
      <c r="B7020" t="s">
        <v>237</v>
      </c>
      <c r="C7020" t="s">
        <v>255</v>
      </c>
      <c r="D7020" t="s">
        <v>20</v>
      </c>
      <c r="E7020" t="s">
        <v>24</v>
      </c>
      <c r="F7020">
        <v>202630</v>
      </c>
      <c r="G7020">
        <v>2120</v>
      </c>
      <c r="H7020">
        <v>20</v>
      </c>
      <c r="I7020">
        <v>4865400</v>
      </c>
      <c r="J7020">
        <v>4940</v>
      </c>
      <c r="K7020">
        <v>40199.235848999997</v>
      </c>
    </row>
    <row r="7021" spans="1:11" x14ac:dyDescent="0.35">
      <c r="A7021" t="s">
        <v>510</v>
      </c>
      <c r="B7021" t="s">
        <v>237</v>
      </c>
      <c r="C7021" t="s">
        <v>256</v>
      </c>
      <c r="D7021" t="s">
        <v>20</v>
      </c>
      <c r="E7021" t="s">
        <v>18</v>
      </c>
      <c r="F7021">
        <v>202630</v>
      </c>
      <c r="G7021">
        <v>21020</v>
      </c>
      <c r="H7021">
        <v>20</v>
      </c>
      <c r="I7021">
        <v>49279700</v>
      </c>
      <c r="J7021">
        <v>121600</v>
      </c>
      <c r="K7021">
        <v>40703.918172999998</v>
      </c>
    </row>
    <row r="7022" spans="1:11" x14ac:dyDescent="0.35">
      <c r="A7022" t="s">
        <v>510</v>
      </c>
      <c r="B7022" t="s">
        <v>237</v>
      </c>
      <c r="C7022" t="s">
        <v>257</v>
      </c>
      <c r="D7022" t="s">
        <v>20</v>
      </c>
      <c r="E7022" t="s">
        <v>18</v>
      </c>
      <c r="F7022">
        <v>202630</v>
      </c>
      <c r="G7022">
        <v>9920</v>
      </c>
      <c r="H7022">
        <v>16</v>
      </c>
      <c r="I7022">
        <v>23560000</v>
      </c>
      <c r="J7022">
        <v>34624</v>
      </c>
      <c r="K7022">
        <v>33684.651613000002</v>
      </c>
    </row>
    <row r="7023" spans="1:11" x14ac:dyDescent="0.35">
      <c r="A7023" t="s">
        <v>510</v>
      </c>
      <c r="B7023" t="s">
        <v>237</v>
      </c>
      <c r="C7023" t="s">
        <v>258</v>
      </c>
      <c r="D7023" t="s">
        <v>23</v>
      </c>
      <c r="E7023" t="s">
        <v>18</v>
      </c>
      <c r="F7023">
        <v>202630</v>
      </c>
      <c r="G7023">
        <v>16540</v>
      </c>
      <c r="H7023">
        <v>20</v>
      </c>
      <c r="I7023">
        <v>38694600</v>
      </c>
      <c r="J7023">
        <v>84440</v>
      </c>
      <c r="K7023">
        <v>40695.927449000003</v>
      </c>
    </row>
    <row r="7024" spans="1:11" x14ac:dyDescent="0.35">
      <c r="A7024" t="s">
        <v>510</v>
      </c>
      <c r="B7024" t="s">
        <v>237</v>
      </c>
      <c r="C7024" t="s">
        <v>259</v>
      </c>
      <c r="D7024" t="s">
        <v>23</v>
      </c>
      <c r="E7024" t="s">
        <v>18</v>
      </c>
      <c r="F7024">
        <v>202630</v>
      </c>
      <c r="G7024">
        <v>7660</v>
      </c>
      <c r="H7024">
        <v>20</v>
      </c>
      <c r="I7024">
        <v>17923800</v>
      </c>
      <c r="J7024">
        <v>25180</v>
      </c>
      <c r="K7024">
        <v>40552.793733999999</v>
      </c>
    </row>
    <row r="7025" spans="1:11" x14ac:dyDescent="0.35">
      <c r="A7025" t="s">
        <v>510</v>
      </c>
      <c r="B7025" t="s">
        <v>237</v>
      </c>
      <c r="C7025" t="s">
        <v>261</v>
      </c>
      <c r="D7025" t="s">
        <v>23</v>
      </c>
      <c r="E7025" t="s">
        <v>24</v>
      </c>
      <c r="F7025">
        <v>202630</v>
      </c>
      <c r="G7025">
        <v>1900</v>
      </c>
      <c r="H7025">
        <v>20</v>
      </c>
      <c r="I7025">
        <v>4360500</v>
      </c>
      <c r="J7025">
        <v>5020</v>
      </c>
      <c r="K7025">
        <v>39979.715789000002</v>
      </c>
    </row>
    <row r="7026" spans="1:11" x14ac:dyDescent="0.35">
      <c r="A7026" t="s">
        <v>510</v>
      </c>
      <c r="B7026" t="s">
        <v>237</v>
      </c>
      <c r="C7026" t="s">
        <v>264</v>
      </c>
      <c r="D7026" t="s">
        <v>20</v>
      </c>
      <c r="E7026" t="s">
        <v>21</v>
      </c>
      <c r="F7026">
        <v>202630</v>
      </c>
      <c r="G7026">
        <v>1900</v>
      </c>
      <c r="H7026">
        <v>20</v>
      </c>
      <c r="I7026">
        <v>3110900</v>
      </c>
      <c r="J7026">
        <v>2960</v>
      </c>
      <c r="K7026">
        <v>27894</v>
      </c>
    </row>
    <row r="7027" spans="1:11" x14ac:dyDescent="0.35">
      <c r="A7027" t="s">
        <v>510</v>
      </c>
      <c r="B7027" t="s">
        <v>267</v>
      </c>
      <c r="C7027" t="s">
        <v>269</v>
      </c>
      <c r="D7027" t="s">
        <v>17</v>
      </c>
      <c r="E7027" t="s">
        <v>18</v>
      </c>
      <c r="F7027">
        <v>202630</v>
      </c>
      <c r="G7027">
        <v>5508</v>
      </c>
      <c r="H7027">
        <v>12</v>
      </c>
      <c r="I7027">
        <v>11566800</v>
      </c>
      <c r="J7027">
        <v>12984</v>
      </c>
      <c r="K7027">
        <v>22184.263617000001</v>
      </c>
    </row>
    <row r="7028" spans="1:11" x14ac:dyDescent="0.35">
      <c r="A7028" t="s">
        <v>510</v>
      </c>
      <c r="B7028" t="s">
        <v>267</v>
      </c>
      <c r="C7028" t="s">
        <v>270</v>
      </c>
      <c r="D7028" t="s">
        <v>17</v>
      </c>
      <c r="E7028" t="s">
        <v>18</v>
      </c>
      <c r="F7028">
        <v>202630</v>
      </c>
      <c r="G7028">
        <v>27600</v>
      </c>
      <c r="H7028">
        <v>16</v>
      </c>
      <c r="I7028">
        <v>56585900</v>
      </c>
      <c r="J7028">
        <v>134512</v>
      </c>
      <c r="K7028">
        <v>29199.335072000002</v>
      </c>
    </row>
    <row r="7029" spans="1:11" x14ac:dyDescent="0.35">
      <c r="A7029" t="s">
        <v>510</v>
      </c>
      <c r="B7029" t="s">
        <v>267</v>
      </c>
      <c r="C7029" t="s">
        <v>271</v>
      </c>
      <c r="D7029" t="s">
        <v>20</v>
      </c>
      <c r="E7029" t="s">
        <v>18</v>
      </c>
      <c r="F7029">
        <v>202630</v>
      </c>
      <c r="G7029">
        <v>19760</v>
      </c>
      <c r="H7029">
        <v>16</v>
      </c>
      <c r="I7029">
        <v>39781200</v>
      </c>
      <c r="J7029">
        <v>90896</v>
      </c>
      <c r="K7029">
        <v>28823.432389000001</v>
      </c>
    </row>
    <row r="7030" spans="1:11" x14ac:dyDescent="0.35">
      <c r="A7030" t="s">
        <v>510</v>
      </c>
      <c r="B7030" t="s">
        <v>274</v>
      </c>
      <c r="C7030" t="s">
        <v>275</v>
      </c>
      <c r="D7030" t="s">
        <v>49</v>
      </c>
      <c r="E7030" t="s">
        <v>15</v>
      </c>
      <c r="F7030">
        <v>202630</v>
      </c>
      <c r="G7030">
        <v>1548</v>
      </c>
      <c r="H7030">
        <v>12</v>
      </c>
      <c r="I7030">
        <v>1225500</v>
      </c>
      <c r="J7030">
        <v>4584</v>
      </c>
      <c r="K7030">
        <v>8324.8372089999993</v>
      </c>
    </row>
    <row r="7031" spans="1:11" x14ac:dyDescent="0.35">
      <c r="A7031" t="s">
        <v>510</v>
      </c>
      <c r="B7031" t="s">
        <v>274</v>
      </c>
      <c r="C7031" t="s">
        <v>277</v>
      </c>
      <c r="D7031" t="s">
        <v>14</v>
      </c>
      <c r="E7031" t="s">
        <v>15</v>
      </c>
      <c r="F7031">
        <v>202630</v>
      </c>
      <c r="G7031">
        <v>780</v>
      </c>
      <c r="H7031">
        <v>12</v>
      </c>
      <c r="I7031">
        <v>669500</v>
      </c>
      <c r="J7031">
        <v>1476</v>
      </c>
      <c r="K7031">
        <v>8077.7230769999996</v>
      </c>
    </row>
    <row r="7032" spans="1:11" x14ac:dyDescent="0.35">
      <c r="A7032" t="s">
        <v>510</v>
      </c>
      <c r="B7032" t="s">
        <v>274</v>
      </c>
      <c r="C7032" t="s">
        <v>278</v>
      </c>
      <c r="D7032" t="s">
        <v>49</v>
      </c>
      <c r="E7032" t="s">
        <v>15</v>
      </c>
      <c r="F7032">
        <v>202630</v>
      </c>
      <c r="G7032">
        <v>1584</v>
      </c>
      <c r="H7032">
        <v>12</v>
      </c>
      <c r="I7032">
        <v>1188000</v>
      </c>
      <c r="J7032">
        <v>4056</v>
      </c>
      <c r="K7032">
        <v>8002.8560610000004</v>
      </c>
    </row>
    <row r="7033" spans="1:11" x14ac:dyDescent="0.35">
      <c r="A7033" t="s">
        <v>510</v>
      </c>
      <c r="B7033" t="s">
        <v>274</v>
      </c>
      <c r="C7033" t="s">
        <v>279</v>
      </c>
      <c r="D7033" t="s">
        <v>17</v>
      </c>
      <c r="E7033" t="s">
        <v>21</v>
      </c>
      <c r="F7033">
        <v>202630</v>
      </c>
      <c r="G7033">
        <v>1152</v>
      </c>
      <c r="H7033">
        <v>12</v>
      </c>
      <c r="I7033">
        <v>1913700</v>
      </c>
      <c r="J7033">
        <v>6372</v>
      </c>
      <c r="K7033">
        <v>17711.458332999999</v>
      </c>
    </row>
    <row r="7034" spans="1:11" x14ac:dyDescent="0.35">
      <c r="A7034" t="s">
        <v>510</v>
      </c>
      <c r="B7034" t="s">
        <v>274</v>
      </c>
      <c r="C7034" t="s">
        <v>280</v>
      </c>
      <c r="D7034" t="s">
        <v>17</v>
      </c>
      <c r="E7034" t="s">
        <v>18</v>
      </c>
      <c r="F7034">
        <v>202630</v>
      </c>
      <c r="G7034">
        <v>1220</v>
      </c>
      <c r="H7034">
        <v>20</v>
      </c>
      <c r="I7034">
        <v>2196000</v>
      </c>
      <c r="J7034">
        <v>2160</v>
      </c>
      <c r="K7034">
        <v>34071.508197000003</v>
      </c>
    </row>
    <row r="7035" spans="1:11" x14ac:dyDescent="0.35">
      <c r="A7035" t="s">
        <v>510</v>
      </c>
      <c r="B7035" t="s">
        <v>274</v>
      </c>
      <c r="C7035" t="s">
        <v>281</v>
      </c>
      <c r="D7035" t="s">
        <v>14</v>
      </c>
      <c r="E7035" t="s">
        <v>15</v>
      </c>
      <c r="F7035">
        <v>202630</v>
      </c>
      <c r="G7035">
        <v>336</v>
      </c>
      <c r="H7035">
        <v>12</v>
      </c>
      <c r="I7035">
        <v>282400</v>
      </c>
      <c r="J7035">
        <v>708</v>
      </c>
      <c r="K7035">
        <v>9026.6785710000004</v>
      </c>
    </row>
    <row r="7036" spans="1:11" x14ac:dyDescent="0.35">
      <c r="A7036" t="s">
        <v>510</v>
      </c>
      <c r="B7036" t="s">
        <v>274</v>
      </c>
      <c r="C7036" t="s">
        <v>282</v>
      </c>
      <c r="D7036" t="s">
        <v>14</v>
      </c>
      <c r="E7036" t="s">
        <v>18</v>
      </c>
      <c r="F7036">
        <v>202630</v>
      </c>
      <c r="G7036">
        <v>1056</v>
      </c>
      <c r="H7036">
        <v>16</v>
      </c>
      <c r="I7036">
        <v>1920000</v>
      </c>
      <c r="J7036">
        <v>2096</v>
      </c>
      <c r="K7036">
        <v>25693.075757999999</v>
      </c>
    </row>
    <row r="7037" spans="1:11" x14ac:dyDescent="0.35">
      <c r="A7037" t="s">
        <v>510</v>
      </c>
      <c r="B7037" t="s">
        <v>274</v>
      </c>
      <c r="C7037" t="s">
        <v>283</v>
      </c>
      <c r="D7037" t="s">
        <v>17</v>
      </c>
      <c r="E7037" t="s">
        <v>18</v>
      </c>
      <c r="F7037">
        <v>202630</v>
      </c>
      <c r="G7037">
        <v>1700</v>
      </c>
      <c r="H7037">
        <v>20</v>
      </c>
      <c r="I7037">
        <v>2599000</v>
      </c>
      <c r="J7037">
        <v>2720</v>
      </c>
      <c r="K7037">
        <v>29128.658823999998</v>
      </c>
    </row>
    <row r="7038" spans="1:11" x14ac:dyDescent="0.35">
      <c r="A7038" t="s">
        <v>510</v>
      </c>
      <c r="B7038" t="s">
        <v>274</v>
      </c>
      <c r="C7038" t="s">
        <v>284</v>
      </c>
      <c r="D7038" t="s">
        <v>14</v>
      </c>
      <c r="E7038" t="s">
        <v>18</v>
      </c>
      <c r="F7038">
        <v>202630</v>
      </c>
      <c r="G7038">
        <v>720</v>
      </c>
      <c r="H7038">
        <v>16</v>
      </c>
      <c r="I7038">
        <v>1260000</v>
      </c>
      <c r="J7038">
        <v>752</v>
      </c>
      <c r="K7038">
        <v>25697.977778</v>
      </c>
    </row>
    <row r="7039" spans="1:11" x14ac:dyDescent="0.35">
      <c r="A7039" t="s">
        <v>510</v>
      </c>
      <c r="B7039" t="s">
        <v>274</v>
      </c>
      <c r="C7039" t="s">
        <v>285</v>
      </c>
      <c r="D7039" t="s">
        <v>17</v>
      </c>
      <c r="E7039" t="s">
        <v>18</v>
      </c>
      <c r="F7039">
        <v>202630</v>
      </c>
      <c r="G7039">
        <v>340</v>
      </c>
      <c r="H7039">
        <v>20</v>
      </c>
      <c r="I7039">
        <v>518500</v>
      </c>
      <c r="J7039">
        <v>740</v>
      </c>
      <c r="K7039">
        <v>28935.529412</v>
      </c>
    </row>
    <row r="7040" spans="1:11" x14ac:dyDescent="0.35">
      <c r="A7040" t="s">
        <v>510</v>
      </c>
      <c r="B7040" t="s">
        <v>274</v>
      </c>
      <c r="C7040" t="s">
        <v>286</v>
      </c>
      <c r="D7040" t="s">
        <v>17</v>
      </c>
      <c r="E7040" t="s">
        <v>18</v>
      </c>
      <c r="F7040">
        <v>202630</v>
      </c>
      <c r="G7040">
        <v>1120</v>
      </c>
      <c r="H7040">
        <v>20</v>
      </c>
      <c r="I7040">
        <v>2016000</v>
      </c>
      <c r="J7040">
        <v>2060</v>
      </c>
      <c r="K7040">
        <v>34053.5</v>
      </c>
    </row>
    <row r="7041" spans="1:11" x14ac:dyDescent="0.35">
      <c r="A7041" t="s">
        <v>510</v>
      </c>
      <c r="B7041" t="s">
        <v>274</v>
      </c>
      <c r="C7041" t="s">
        <v>287</v>
      </c>
      <c r="D7041" t="s">
        <v>49</v>
      </c>
      <c r="E7041" t="s">
        <v>15</v>
      </c>
      <c r="F7041">
        <v>202630</v>
      </c>
      <c r="G7041">
        <v>168</v>
      </c>
      <c r="H7041">
        <v>12</v>
      </c>
      <c r="I7041">
        <v>138600</v>
      </c>
      <c r="J7041">
        <v>324</v>
      </c>
      <c r="K7041">
        <v>8690.3571429999993</v>
      </c>
    </row>
    <row r="7042" spans="1:11" x14ac:dyDescent="0.35">
      <c r="A7042" t="s">
        <v>510</v>
      </c>
      <c r="B7042" t="s">
        <v>274</v>
      </c>
      <c r="C7042" t="s">
        <v>288</v>
      </c>
      <c r="D7042" t="s">
        <v>14</v>
      </c>
      <c r="E7042" t="s">
        <v>15</v>
      </c>
      <c r="F7042">
        <v>202630</v>
      </c>
      <c r="G7042">
        <v>204</v>
      </c>
      <c r="H7042">
        <v>12</v>
      </c>
      <c r="I7042">
        <v>158100</v>
      </c>
      <c r="J7042">
        <v>240</v>
      </c>
      <c r="K7042">
        <v>8056.4705880000001</v>
      </c>
    </row>
    <row r="7043" spans="1:11" x14ac:dyDescent="0.35">
      <c r="A7043" t="s">
        <v>510</v>
      </c>
      <c r="B7043" t="s">
        <v>274</v>
      </c>
      <c r="C7043" t="s">
        <v>290</v>
      </c>
      <c r="D7043" t="s">
        <v>49</v>
      </c>
      <c r="E7043" t="s">
        <v>15</v>
      </c>
      <c r="F7043">
        <v>202630</v>
      </c>
      <c r="G7043">
        <v>696</v>
      </c>
      <c r="H7043">
        <v>12</v>
      </c>
      <c r="I7043">
        <v>539400</v>
      </c>
      <c r="J7043">
        <v>888</v>
      </c>
      <c r="K7043">
        <v>8085.9655169999996</v>
      </c>
    </row>
    <row r="7044" spans="1:11" x14ac:dyDescent="0.35">
      <c r="A7044" t="s">
        <v>510</v>
      </c>
      <c r="B7044" t="s">
        <v>274</v>
      </c>
      <c r="C7044" t="s">
        <v>292</v>
      </c>
      <c r="D7044" t="s">
        <v>14</v>
      </c>
      <c r="E7044" t="s">
        <v>15</v>
      </c>
      <c r="F7044">
        <v>202630</v>
      </c>
      <c r="G7044">
        <v>1836</v>
      </c>
      <c r="H7044">
        <v>12</v>
      </c>
      <c r="I7044">
        <v>1820700</v>
      </c>
      <c r="J7044">
        <v>4320</v>
      </c>
      <c r="K7044">
        <v>9337.7385620000005</v>
      </c>
    </row>
    <row r="7045" spans="1:11" x14ac:dyDescent="0.35">
      <c r="A7045" t="s">
        <v>510</v>
      </c>
      <c r="B7045" t="s">
        <v>274</v>
      </c>
      <c r="C7045" t="s">
        <v>293</v>
      </c>
      <c r="D7045" t="s">
        <v>49</v>
      </c>
      <c r="E7045" t="s">
        <v>15</v>
      </c>
      <c r="F7045">
        <v>202630</v>
      </c>
      <c r="G7045">
        <v>24</v>
      </c>
      <c r="H7045">
        <v>12</v>
      </c>
      <c r="I7045">
        <v>19800</v>
      </c>
      <c r="J7045">
        <v>120</v>
      </c>
      <c r="K7045">
        <v>8901</v>
      </c>
    </row>
    <row r="7046" spans="1:11" x14ac:dyDescent="0.35">
      <c r="A7046" t="s">
        <v>510</v>
      </c>
      <c r="B7046" t="s">
        <v>274</v>
      </c>
      <c r="C7046" t="s">
        <v>386</v>
      </c>
      <c r="D7046" t="s">
        <v>14</v>
      </c>
      <c r="E7046" t="s">
        <v>15</v>
      </c>
      <c r="F7046">
        <v>202630</v>
      </c>
      <c r="G7046">
        <v>240</v>
      </c>
      <c r="H7046">
        <v>12</v>
      </c>
      <c r="I7046">
        <v>274000</v>
      </c>
      <c r="J7046">
        <v>504</v>
      </c>
      <c r="K7046">
        <v>12090</v>
      </c>
    </row>
    <row r="7047" spans="1:11" x14ac:dyDescent="0.35">
      <c r="A7047" t="s">
        <v>510</v>
      </c>
      <c r="B7047" t="s">
        <v>274</v>
      </c>
      <c r="C7047" t="s">
        <v>295</v>
      </c>
      <c r="D7047" t="s">
        <v>49</v>
      </c>
      <c r="E7047" t="s">
        <v>15</v>
      </c>
      <c r="F7047">
        <v>202630</v>
      </c>
      <c r="G7047">
        <v>12</v>
      </c>
      <c r="H7047">
        <v>12</v>
      </c>
      <c r="I7047">
        <v>9500</v>
      </c>
      <c r="J7047">
        <v>24</v>
      </c>
      <c r="K7047">
        <v>8610</v>
      </c>
    </row>
    <row r="7048" spans="1:11" x14ac:dyDescent="0.35">
      <c r="A7048" t="s">
        <v>511</v>
      </c>
      <c r="B7048" t="s">
        <v>12</v>
      </c>
      <c r="C7048" t="s">
        <v>16</v>
      </c>
      <c r="D7048" t="s">
        <v>17</v>
      </c>
      <c r="E7048" t="s">
        <v>18</v>
      </c>
      <c r="F7048">
        <v>202630</v>
      </c>
      <c r="G7048">
        <v>960</v>
      </c>
      <c r="H7048">
        <v>16</v>
      </c>
      <c r="I7048">
        <v>2220000</v>
      </c>
      <c r="J7048">
        <v>9520</v>
      </c>
      <c r="K7048">
        <v>31465.666667000001</v>
      </c>
    </row>
    <row r="7049" spans="1:11" x14ac:dyDescent="0.35">
      <c r="A7049" t="s">
        <v>511</v>
      </c>
      <c r="B7049" t="s">
        <v>12</v>
      </c>
      <c r="C7049" t="s">
        <v>19</v>
      </c>
      <c r="D7049" t="s">
        <v>20</v>
      </c>
      <c r="E7049" t="s">
        <v>21</v>
      </c>
      <c r="F7049">
        <v>202630</v>
      </c>
      <c r="G7049">
        <v>7280</v>
      </c>
      <c r="H7049">
        <v>16</v>
      </c>
      <c r="I7049">
        <v>15569100</v>
      </c>
      <c r="J7049">
        <v>222272</v>
      </c>
      <c r="K7049">
        <v>29111.520879</v>
      </c>
    </row>
    <row r="7050" spans="1:11" x14ac:dyDescent="0.35">
      <c r="A7050" t="s">
        <v>511</v>
      </c>
      <c r="B7050" t="s">
        <v>12</v>
      </c>
      <c r="C7050" t="s">
        <v>22</v>
      </c>
      <c r="D7050" t="s">
        <v>23</v>
      </c>
      <c r="E7050" t="s">
        <v>24</v>
      </c>
      <c r="F7050">
        <v>202630</v>
      </c>
      <c r="G7050">
        <v>1560</v>
      </c>
      <c r="H7050">
        <v>20</v>
      </c>
      <c r="I7050">
        <v>2652000</v>
      </c>
      <c r="J7050">
        <v>17040</v>
      </c>
      <c r="K7050">
        <v>28434.782050999998</v>
      </c>
    </row>
    <row r="7051" spans="1:11" x14ac:dyDescent="0.35">
      <c r="A7051" t="s">
        <v>511</v>
      </c>
      <c r="B7051" t="s">
        <v>12</v>
      </c>
      <c r="C7051" t="s">
        <v>25</v>
      </c>
      <c r="D7051" t="s">
        <v>23</v>
      </c>
      <c r="E7051" t="s">
        <v>18</v>
      </c>
      <c r="F7051">
        <v>202630</v>
      </c>
      <c r="G7051">
        <v>5080</v>
      </c>
      <c r="H7051">
        <v>20</v>
      </c>
      <c r="I7051">
        <v>10972800</v>
      </c>
      <c r="J7051">
        <v>161060</v>
      </c>
      <c r="K7051">
        <v>36961.283465</v>
      </c>
    </row>
    <row r="7052" spans="1:11" x14ac:dyDescent="0.35">
      <c r="A7052" t="s">
        <v>511</v>
      </c>
      <c r="B7052" t="s">
        <v>12</v>
      </c>
      <c r="C7052" t="s">
        <v>27</v>
      </c>
      <c r="D7052" t="s">
        <v>17</v>
      </c>
      <c r="E7052" t="s">
        <v>28</v>
      </c>
      <c r="F7052">
        <v>202630</v>
      </c>
      <c r="G7052">
        <v>1640</v>
      </c>
      <c r="H7052">
        <v>20</v>
      </c>
      <c r="I7052">
        <v>3247200</v>
      </c>
      <c r="J7052">
        <v>13960</v>
      </c>
      <c r="K7052">
        <v>32833.890244000002</v>
      </c>
    </row>
    <row r="7053" spans="1:11" x14ac:dyDescent="0.35">
      <c r="A7053" t="s">
        <v>511</v>
      </c>
      <c r="B7053" t="s">
        <v>12</v>
      </c>
      <c r="C7053" t="s">
        <v>29</v>
      </c>
      <c r="D7053" t="s">
        <v>20</v>
      </c>
      <c r="E7053" t="s">
        <v>24</v>
      </c>
      <c r="F7053">
        <v>202630</v>
      </c>
      <c r="G7053">
        <v>3860</v>
      </c>
      <c r="H7053">
        <v>20</v>
      </c>
      <c r="I7053">
        <v>7372600</v>
      </c>
      <c r="J7053">
        <v>55720</v>
      </c>
      <c r="K7053">
        <v>32128.891191999999</v>
      </c>
    </row>
    <row r="7054" spans="1:11" x14ac:dyDescent="0.35">
      <c r="A7054" t="s">
        <v>511</v>
      </c>
      <c r="B7054" t="s">
        <v>12</v>
      </c>
      <c r="C7054" t="s">
        <v>30</v>
      </c>
      <c r="D7054" t="s">
        <v>20</v>
      </c>
      <c r="E7054" t="s">
        <v>24</v>
      </c>
      <c r="F7054">
        <v>202630</v>
      </c>
      <c r="G7054">
        <v>21860</v>
      </c>
      <c r="H7054">
        <v>20</v>
      </c>
      <c r="I7054">
        <v>40795300</v>
      </c>
      <c r="J7054">
        <v>401760</v>
      </c>
      <c r="K7054">
        <v>30833.148216000001</v>
      </c>
    </row>
    <row r="7055" spans="1:11" x14ac:dyDescent="0.35">
      <c r="A7055" t="s">
        <v>511</v>
      </c>
      <c r="B7055" t="s">
        <v>12</v>
      </c>
      <c r="C7055" t="s">
        <v>31</v>
      </c>
      <c r="D7055" t="s">
        <v>32</v>
      </c>
      <c r="E7055" t="s">
        <v>21</v>
      </c>
      <c r="F7055">
        <v>202630</v>
      </c>
      <c r="G7055">
        <v>2148</v>
      </c>
      <c r="H7055">
        <v>12</v>
      </c>
      <c r="I7055">
        <v>4534700</v>
      </c>
      <c r="J7055">
        <v>53100</v>
      </c>
      <c r="K7055">
        <v>21394.888267999999</v>
      </c>
    </row>
    <row r="7056" spans="1:11" x14ac:dyDescent="0.35">
      <c r="A7056" t="s">
        <v>511</v>
      </c>
      <c r="B7056" t="s">
        <v>12</v>
      </c>
      <c r="C7056" t="s">
        <v>33</v>
      </c>
      <c r="D7056" t="s">
        <v>32</v>
      </c>
      <c r="E7056" t="s">
        <v>18</v>
      </c>
      <c r="F7056">
        <v>202630</v>
      </c>
      <c r="G7056">
        <v>3248</v>
      </c>
      <c r="H7056">
        <v>16</v>
      </c>
      <c r="I7056">
        <v>6966900</v>
      </c>
      <c r="J7056">
        <v>85664</v>
      </c>
      <c r="K7056">
        <v>29125.399014999999</v>
      </c>
    </row>
    <row r="7057" spans="1:11" x14ac:dyDescent="0.35">
      <c r="A7057" t="s">
        <v>511</v>
      </c>
      <c r="B7057" t="s">
        <v>12</v>
      </c>
      <c r="C7057" t="s">
        <v>34</v>
      </c>
      <c r="D7057" t="s">
        <v>32</v>
      </c>
      <c r="E7057" t="s">
        <v>24</v>
      </c>
      <c r="F7057">
        <v>202630</v>
      </c>
      <c r="G7057">
        <v>1100</v>
      </c>
      <c r="H7057">
        <v>20</v>
      </c>
      <c r="I7057">
        <v>2119500</v>
      </c>
      <c r="J7057">
        <v>8760</v>
      </c>
      <c r="K7057">
        <v>31371.581817999999</v>
      </c>
    </row>
    <row r="7058" spans="1:11" x14ac:dyDescent="0.35">
      <c r="A7058" t="s">
        <v>511</v>
      </c>
      <c r="B7058" t="s">
        <v>12</v>
      </c>
      <c r="C7058" t="s">
        <v>35</v>
      </c>
      <c r="D7058" t="s">
        <v>23</v>
      </c>
      <c r="E7058" t="s">
        <v>24</v>
      </c>
      <c r="F7058">
        <v>202630</v>
      </c>
      <c r="G7058">
        <v>3120</v>
      </c>
      <c r="H7058">
        <v>20</v>
      </c>
      <c r="I7058">
        <v>5304000</v>
      </c>
      <c r="J7058">
        <v>35540</v>
      </c>
      <c r="K7058">
        <v>28354.570512999999</v>
      </c>
    </row>
    <row r="7059" spans="1:11" x14ac:dyDescent="0.35">
      <c r="A7059" t="s">
        <v>511</v>
      </c>
      <c r="B7059" t="s">
        <v>36</v>
      </c>
      <c r="C7059" t="s">
        <v>512</v>
      </c>
      <c r="D7059" t="s">
        <v>49</v>
      </c>
      <c r="E7059" t="s">
        <v>15</v>
      </c>
      <c r="F7059">
        <v>202630</v>
      </c>
      <c r="G7059">
        <v>6552</v>
      </c>
      <c r="H7059">
        <v>12</v>
      </c>
      <c r="I7059">
        <v>7644000</v>
      </c>
      <c r="J7059">
        <v>83280</v>
      </c>
      <c r="K7059">
        <v>10900</v>
      </c>
    </row>
    <row r="7060" spans="1:11" x14ac:dyDescent="0.35">
      <c r="A7060" t="s">
        <v>511</v>
      </c>
      <c r="B7060" t="s">
        <v>36</v>
      </c>
      <c r="C7060" t="s">
        <v>41</v>
      </c>
      <c r="D7060" t="s">
        <v>14</v>
      </c>
      <c r="E7060" t="s">
        <v>15</v>
      </c>
      <c r="F7060">
        <v>202630</v>
      </c>
      <c r="G7060">
        <v>6912</v>
      </c>
      <c r="H7060">
        <v>12</v>
      </c>
      <c r="I7060">
        <v>9918600</v>
      </c>
      <c r="J7060">
        <v>79560</v>
      </c>
      <c r="K7060">
        <v>14971.852430999999</v>
      </c>
    </row>
    <row r="7061" spans="1:11" x14ac:dyDescent="0.35">
      <c r="A7061" t="s">
        <v>511</v>
      </c>
      <c r="B7061" t="s">
        <v>36</v>
      </c>
      <c r="C7061" t="s">
        <v>46</v>
      </c>
      <c r="D7061" t="s">
        <v>14</v>
      </c>
      <c r="E7061" t="s">
        <v>15</v>
      </c>
      <c r="F7061">
        <v>202630</v>
      </c>
      <c r="G7061">
        <v>900</v>
      </c>
      <c r="H7061">
        <v>12</v>
      </c>
      <c r="I7061">
        <v>1125000</v>
      </c>
      <c r="J7061">
        <v>5844</v>
      </c>
      <c r="K7061">
        <v>13400</v>
      </c>
    </row>
    <row r="7062" spans="1:11" x14ac:dyDescent="0.35">
      <c r="A7062" t="s">
        <v>511</v>
      </c>
      <c r="B7062" t="s">
        <v>36</v>
      </c>
      <c r="C7062" t="s">
        <v>51</v>
      </c>
      <c r="D7062" t="s">
        <v>32</v>
      </c>
      <c r="E7062" t="s">
        <v>21</v>
      </c>
      <c r="F7062">
        <v>202630</v>
      </c>
      <c r="G7062">
        <v>1664</v>
      </c>
      <c r="H7062">
        <v>16</v>
      </c>
      <c r="I7062">
        <v>3328000</v>
      </c>
      <c r="J7062">
        <v>10944</v>
      </c>
      <c r="K7062">
        <v>29191.490385000001</v>
      </c>
    </row>
    <row r="7063" spans="1:11" x14ac:dyDescent="0.35">
      <c r="A7063" t="s">
        <v>511</v>
      </c>
      <c r="B7063" t="s">
        <v>36</v>
      </c>
      <c r="C7063" t="s">
        <v>52</v>
      </c>
      <c r="D7063" t="s">
        <v>20</v>
      </c>
      <c r="E7063" t="s">
        <v>21</v>
      </c>
      <c r="F7063">
        <v>202630</v>
      </c>
      <c r="G7063">
        <v>6300</v>
      </c>
      <c r="H7063">
        <v>20</v>
      </c>
      <c r="I7063">
        <v>13521300</v>
      </c>
      <c r="J7063">
        <v>179200</v>
      </c>
      <c r="K7063">
        <v>37290.082540000003</v>
      </c>
    </row>
    <row r="7064" spans="1:11" x14ac:dyDescent="0.35">
      <c r="A7064" t="s">
        <v>511</v>
      </c>
      <c r="B7064" t="s">
        <v>36</v>
      </c>
      <c r="C7064" t="s">
        <v>53</v>
      </c>
      <c r="D7064" t="s">
        <v>17</v>
      </c>
      <c r="E7064" t="s">
        <v>18</v>
      </c>
      <c r="F7064">
        <v>202630</v>
      </c>
      <c r="G7064">
        <v>3744</v>
      </c>
      <c r="H7064">
        <v>16</v>
      </c>
      <c r="I7064">
        <v>8790400</v>
      </c>
      <c r="J7064">
        <v>45200</v>
      </c>
      <c r="K7064">
        <v>33598.952990999998</v>
      </c>
    </row>
    <row r="7065" spans="1:11" x14ac:dyDescent="0.35">
      <c r="A7065" t="s">
        <v>511</v>
      </c>
      <c r="B7065" t="s">
        <v>36</v>
      </c>
      <c r="C7065" t="s">
        <v>54</v>
      </c>
      <c r="D7065" t="s">
        <v>20</v>
      </c>
      <c r="E7065" t="s">
        <v>18</v>
      </c>
      <c r="F7065">
        <v>202630</v>
      </c>
      <c r="G7065">
        <v>2272</v>
      </c>
      <c r="H7065">
        <v>16</v>
      </c>
      <c r="I7065">
        <v>5424400</v>
      </c>
      <c r="J7065">
        <v>20416</v>
      </c>
      <c r="K7065">
        <v>33562.654929999997</v>
      </c>
    </row>
    <row r="7066" spans="1:11" x14ac:dyDescent="0.35">
      <c r="A7066" t="s">
        <v>511</v>
      </c>
      <c r="B7066" t="s">
        <v>36</v>
      </c>
      <c r="C7066" t="s">
        <v>55</v>
      </c>
      <c r="D7066" t="s">
        <v>20</v>
      </c>
      <c r="E7066" t="s">
        <v>18</v>
      </c>
      <c r="F7066">
        <v>202630</v>
      </c>
      <c r="G7066">
        <v>1424</v>
      </c>
      <c r="H7066">
        <v>16</v>
      </c>
      <c r="I7066">
        <v>3399800</v>
      </c>
      <c r="J7066">
        <v>7808</v>
      </c>
      <c r="K7066">
        <v>33527.505618000003</v>
      </c>
    </row>
    <row r="7067" spans="1:11" x14ac:dyDescent="0.35">
      <c r="A7067" t="s">
        <v>511</v>
      </c>
      <c r="B7067" t="s">
        <v>36</v>
      </c>
      <c r="C7067" t="s">
        <v>58</v>
      </c>
      <c r="D7067" t="s">
        <v>32</v>
      </c>
      <c r="E7067" t="s">
        <v>15</v>
      </c>
      <c r="F7067">
        <v>202630</v>
      </c>
      <c r="G7067">
        <v>1908</v>
      </c>
      <c r="H7067">
        <v>12</v>
      </c>
      <c r="I7067">
        <v>3293600</v>
      </c>
      <c r="J7067">
        <v>15600</v>
      </c>
      <c r="K7067">
        <v>17599.779874</v>
      </c>
    </row>
    <row r="7068" spans="1:11" x14ac:dyDescent="0.35">
      <c r="A7068" t="s">
        <v>511</v>
      </c>
      <c r="B7068" t="s">
        <v>36</v>
      </c>
      <c r="C7068" t="s">
        <v>59</v>
      </c>
      <c r="D7068" t="s">
        <v>23</v>
      </c>
      <c r="E7068" t="s">
        <v>21</v>
      </c>
      <c r="F7068">
        <v>202630</v>
      </c>
      <c r="G7068">
        <v>2028</v>
      </c>
      <c r="H7068">
        <v>12</v>
      </c>
      <c r="I7068">
        <v>4225000</v>
      </c>
      <c r="J7068">
        <v>21600</v>
      </c>
      <c r="K7068">
        <v>22799.455621000001</v>
      </c>
    </row>
    <row r="7069" spans="1:11" x14ac:dyDescent="0.35">
      <c r="A7069" t="s">
        <v>511</v>
      </c>
      <c r="B7069" t="s">
        <v>36</v>
      </c>
      <c r="C7069" t="s">
        <v>60</v>
      </c>
      <c r="D7069" t="s">
        <v>23</v>
      </c>
      <c r="E7069" t="s">
        <v>21</v>
      </c>
      <c r="F7069">
        <v>202630</v>
      </c>
      <c r="G7069">
        <v>2144</v>
      </c>
      <c r="H7069">
        <v>16</v>
      </c>
      <c r="I7069">
        <v>4783800</v>
      </c>
      <c r="J7069">
        <v>15456</v>
      </c>
      <c r="K7069">
        <v>30690.776118999998</v>
      </c>
    </row>
    <row r="7070" spans="1:11" x14ac:dyDescent="0.35">
      <c r="A7070" t="s">
        <v>511</v>
      </c>
      <c r="B7070" t="s">
        <v>36</v>
      </c>
      <c r="C7070" t="s">
        <v>440</v>
      </c>
      <c r="D7070" t="s">
        <v>49</v>
      </c>
      <c r="E7070" t="s">
        <v>18</v>
      </c>
      <c r="F7070">
        <v>202630</v>
      </c>
      <c r="G7070">
        <v>6544</v>
      </c>
      <c r="H7070">
        <v>16</v>
      </c>
      <c r="I7070">
        <v>10843000</v>
      </c>
      <c r="J7070">
        <v>189552</v>
      </c>
      <c r="K7070">
        <v>23098.814181000002</v>
      </c>
    </row>
    <row r="7071" spans="1:11" x14ac:dyDescent="0.35">
      <c r="A7071" t="s">
        <v>511</v>
      </c>
      <c r="B7071" t="s">
        <v>36</v>
      </c>
      <c r="C7071" t="s">
        <v>441</v>
      </c>
      <c r="D7071" t="s">
        <v>14</v>
      </c>
      <c r="E7071" t="s">
        <v>15</v>
      </c>
      <c r="F7071">
        <v>202630</v>
      </c>
      <c r="G7071">
        <v>4944</v>
      </c>
      <c r="H7071">
        <v>16</v>
      </c>
      <c r="I7071">
        <v>4418700</v>
      </c>
      <c r="J7071">
        <v>54896</v>
      </c>
      <c r="K7071">
        <v>12600</v>
      </c>
    </row>
    <row r="7072" spans="1:11" x14ac:dyDescent="0.35">
      <c r="A7072" t="s">
        <v>511</v>
      </c>
      <c r="B7072" t="s">
        <v>36</v>
      </c>
      <c r="C7072" t="s">
        <v>61</v>
      </c>
      <c r="D7072" t="s">
        <v>14</v>
      </c>
      <c r="E7072" t="s">
        <v>15</v>
      </c>
      <c r="F7072">
        <v>202630</v>
      </c>
      <c r="G7072">
        <v>1236</v>
      </c>
      <c r="H7072">
        <v>12</v>
      </c>
      <c r="I7072">
        <v>1854000</v>
      </c>
      <c r="J7072">
        <v>7176</v>
      </c>
      <c r="K7072">
        <v>15900</v>
      </c>
    </row>
    <row r="7073" spans="1:11" x14ac:dyDescent="0.35">
      <c r="A7073" t="s">
        <v>511</v>
      </c>
      <c r="B7073" t="s">
        <v>36</v>
      </c>
      <c r="C7073" t="s">
        <v>62</v>
      </c>
      <c r="D7073" t="s">
        <v>17</v>
      </c>
      <c r="E7073" t="s">
        <v>15</v>
      </c>
      <c r="F7073">
        <v>202630</v>
      </c>
      <c r="G7073">
        <v>4200</v>
      </c>
      <c r="H7073">
        <v>12</v>
      </c>
      <c r="I7073">
        <v>5743700</v>
      </c>
      <c r="J7073">
        <v>46296</v>
      </c>
      <c r="K7073">
        <v>14258.66</v>
      </c>
    </row>
    <row r="7074" spans="1:11" x14ac:dyDescent="0.35">
      <c r="A7074" t="s">
        <v>511</v>
      </c>
      <c r="B7074" t="s">
        <v>36</v>
      </c>
      <c r="C7074" t="s">
        <v>63</v>
      </c>
      <c r="D7074" t="s">
        <v>17</v>
      </c>
      <c r="E7074" t="s">
        <v>15</v>
      </c>
      <c r="F7074">
        <v>202630</v>
      </c>
      <c r="G7074">
        <v>1164</v>
      </c>
      <c r="H7074">
        <v>12</v>
      </c>
      <c r="I7074">
        <v>1623200</v>
      </c>
      <c r="J7074">
        <v>10644</v>
      </c>
      <c r="K7074">
        <v>14499.587629</v>
      </c>
    </row>
    <row r="7075" spans="1:11" x14ac:dyDescent="0.35">
      <c r="A7075" t="s">
        <v>511</v>
      </c>
      <c r="B7075" t="s">
        <v>36</v>
      </c>
      <c r="C7075" t="s">
        <v>66</v>
      </c>
      <c r="D7075" t="s">
        <v>17</v>
      </c>
      <c r="E7075" t="s">
        <v>18</v>
      </c>
      <c r="F7075">
        <v>202630</v>
      </c>
      <c r="G7075">
        <v>1616</v>
      </c>
      <c r="H7075">
        <v>16</v>
      </c>
      <c r="I7075">
        <v>3342000</v>
      </c>
      <c r="J7075">
        <v>14288</v>
      </c>
      <c r="K7075">
        <v>29695.376238000001</v>
      </c>
    </row>
    <row r="7076" spans="1:11" x14ac:dyDescent="0.35">
      <c r="A7076" t="s">
        <v>511</v>
      </c>
      <c r="B7076" t="s">
        <v>36</v>
      </c>
      <c r="C7076" t="s">
        <v>70</v>
      </c>
      <c r="D7076" t="s">
        <v>17</v>
      </c>
      <c r="E7076" t="s">
        <v>18</v>
      </c>
      <c r="F7076">
        <v>202630</v>
      </c>
      <c r="G7076">
        <v>12128</v>
      </c>
      <c r="H7076">
        <v>16</v>
      </c>
      <c r="I7076">
        <v>28478900</v>
      </c>
      <c r="J7076">
        <v>173856</v>
      </c>
      <c r="K7076">
        <v>33583.832454000003</v>
      </c>
    </row>
    <row r="7077" spans="1:11" x14ac:dyDescent="0.35">
      <c r="A7077" t="s">
        <v>511</v>
      </c>
      <c r="B7077" t="s">
        <v>36</v>
      </c>
      <c r="C7077" t="s">
        <v>427</v>
      </c>
      <c r="D7077" t="s">
        <v>20</v>
      </c>
      <c r="E7077" t="s">
        <v>21</v>
      </c>
      <c r="F7077">
        <v>202630</v>
      </c>
      <c r="G7077">
        <v>14420</v>
      </c>
      <c r="H7077">
        <v>20</v>
      </c>
      <c r="I7077">
        <v>22855700</v>
      </c>
      <c r="J7077">
        <v>242640</v>
      </c>
      <c r="K7077">
        <v>27899.993064999999</v>
      </c>
    </row>
    <row r="7078" spans="1:11" x14ac:dyDescent="0.35">
      <c r="A7078" t="s">
        <v>511</v>
      </c>
      <c r="B7078" t="s">
        <v>36</v>
      </c>
      <c r="C7078" t="s">
        <v>442</v>
      </c>
      <c r="D7078" t="s">
        <v>14</v>
      </c>
      <c r="E7078" t="s">
        <v>15</v>
      </c>
      <c r="F7078">
        <v>202630</v>
      </c>
      <c r="G7078">
        <v>1524</v>
      </c>
      <c r="H7078">
        <v>12</v>
      </c>
      <c r="I7078">
        <v>1524000</v>
      </c>
      <c r="J7078">
        <v>12612</v>
      </c>
      <c r="K7078">
        <v>10400</v>
      </c>
    </row>
    <row r="7079" spans="1:11" x14ac:dyDescent="0.35">
      <c r="A7079" t="s">
        <v>511</v>
      </c>
      <c r="B7079" t="s">
        <v>81</v>
      </c>
      <c r="C7079" t="s">
        <v>82</v>
      </c>
      <c r="D7079" t="s">
        <v>17</v>
      </c>
      <c r="E7079" t="s">
        <v>15</v>
      </c>
      <c r="F7079">
        <v>202630</v>
      </c>
      <c r="G7079">
        <v>2704</v>
      </c>
      <c r="H7079">
        <v>16</v>
      </c>
      <c r="I7079">
        <v>3498300</v>
      </c>
      <c r="J7079">
        <v>21200</v>
      </c>
      <c r="K7079">
        <v>18199.585799</v>
      </c>
    </row>
    <row r="7080" spans="1:11" x14ac:dyDescent="0.35">
      <c r="A7080" t="s">
        <v>511</v>
      </c>
      <c r="B7080" t="s">
        <v>81</v>
      </c>
      <c r="C7080" t="s">
        <v>351</v>
      </c>
      <c r="D7080" t="s">
        <v>14</v>
      </c>
      <c r="E7080" t="s">
        <v>15</v>
      </c>
      <c r="F7080">
        <v>202630</v>
      </c>
      <c r="G7080">
        <v>48</v>
      </c>
      <c r="H7080">
        <v>12</v>
      </c>
      <c r="I7080">
        <v>61200</v>
      </c>
      <c r="J7080">
        <v>564</v>
      </c>
      <c r="K7080">
        <v>13487.5</v>
      </c>
    </row>
    <row r="7081" spans="1:11" x14ac:dyDescent="0.35">
      <c r="A7081" t="s">
        <v>511</v>
      </c>
      <c r="B7081" t="s">
        <v>81</v>
      </c>
      <c r="C7081" t="s">
        <v>84</v>
      </c>
      <c r="D7081" t="s">
        <v>20</v>
      </c>
      <c r="E7081" t="s">
        <v>21</v>
      </c>
      <c r="F7081">
        <v>202630</v>
      </c>
      <c r="G7081">
        <v>4116</v>
      </c>
      <c r="H7081">
        <v>12</v>
      </c>
      <c r="I7081">
        <v>9844100</v>
      </c>
      <c r="J7081">
        <v>47772</v>
      </c>
      <c r="K7081">
        <v>25790.393585999998</v>
      </c>
    </row>
    <row r="7082" spans="1:11" x14ac:dyDescent="0.35">
      <c r="A7082" t="s">
        <v>511</v>
      </c>
      <c r="B7082" t="s">
        <v>81</v>
      </c>
      <c r="C7082" t="s">
        <v>85</v>
      </c>
      <c r="D7082" t="s">
        <v>17</v>
      </c>
      <c r="E7082" t="s">
        <v>15</v>
      </c>
      <c r="F7082">
        <v>202630</v>
      </c>
      <c r="G7082">
        <v>972</v>
      </c>
      <c r="H7082">
        <v>12</v>
      </c>
      <c r="I7082">
        <v>1433700</v>
      </c>
      <c r="J7082">
        <v>4956</v>
      </c>
      <c r="K7082">
        <v>15249.629629999999</v>
      </c>
    </row>
    <row r="7083" spans="1:11" x14ac:dyDescent="0.35">
      <c r="A7083" t="s">
        <v>511</v>
      </c>
      <c r="B7083" t="s">
        <v>81</v>
      </c>
      <c r="C7083" t="s">
        <v>86</v>
      </c>
      <c r="D7083" t="s">
        <v>17</v>
      </c>
      <c r="E7083" t="s">
        <v>18</v>
      </c>
      <c r="F7083">
        <v>202630</v>
      </c>
      <c r="G7083">
        <v>16</v>
      </c>
      <c r="H7083">
        <v>16</v>
      </c>
      <c r="I7083">
        <v>36700</v>
      </c>
      <c r="J7083">
        <v>32</v>
      </c>
      <c r="K7083">
        <v>32000</v>
      </c>
    </row>
    <row r="7084" spans="1:11" x14ac:dyDescent="0.35">
      <c r="A7084" t="s">
        <v>511</v>
      </c>
      <c r="B7084" t="s">
        <v>81</v>
      </c>
      <c r="C7084" t="s">
        <v>87</v>
      </c>
      <c r="D7084" t="s">
        <v>17</v>
      </c>
      <c r="E7084" t="s">
        <v>18</v>
      </c>
      <c r="F7084">
        <v>202630</v>
      </c>
      <c r="G7084">
        <v>336</v>
      </c>
      <c r="H7084">
        <v>16</v>
      </c>
      <c r="I7084">
        <v>770700</v>
      </c>
      <c r="J7084">
        <v>1632</v>
      </c>
      <c r="K7084">
        <v>32000</v>
      </c>
    </row>
    <row r="7085" spans="1:11" x14ac:dyDescent="0.35">
      <c r="A7085" t="s">
        <v>511</v>
      </c>
      <c r="B7085" t="s">
        <v>81</v>
      </c>
      <c r="C7085" t="s">
        <v>88</v>
      </c>
      <c r="D7085" t="s">
        <v>32</v>
      </c>
      <c r="E7085" t="s">
        <v>21</v>
      </c>
      <c r="F7085">
        <v>202630</v>
      </c>
      <c r="G7085">
        <v>732</v>
      </c>
      <c r="H7085">
        <v>12</v>
      </c>
      <c r="I7085">
        <v>1738500</v>
      </c>
      <c r="J7085">
        <v>5544</v>
      </c>
      <c r="K7085">
        <v>25778.639343999999</v>
      </c>
    </row>
    <row r="7086" spans="1:11" x14ac:dyDescent="0.35">
      <c r="A7086" t="s">
        <v>511</v>
      </c>
      <c r="B7086" t="s">
        <v>81</v>
      </c>
      <c r="C7086" t="s">
        <v>90</v>
      </c>
      <c r="D7086" t="s">
        <v>17</v>
      </c>
      <c r="E7086" t="s">
        <v>21</v>
      </c>
      <c r="F7086">
        <v>202630</v>
      </c>
      <c r="G7086">
        <v>19860</v>
      </c>
      <c r="H7086">
        <v>12</v>
      </c>
      <c r="I7086">
        <v>47556800</v>
      </c>
      <c r="J7086">
        <v>345756</v>
      </c>
      <c r="K7086">
        <v>25798.254985</v>
      </c>
    </row>
    <row r="7087" spans="1:11" x14ac:dyDescent="0.35">
      <c r="A7087" t="s">
        <v>511</v>
      </c>
      <c r="B7087" t="s">
        <v>81</v>
      </c>
      <c r="C7087" t="s">
        <v>91</v>
      </c>
      <c r="D7087" t="s">
        <v>23</v>
      </c>
      <c r="E7087" t="s">
        <v>21</v>
      </c>
      <c r="F7087">
        <v>202630</v>
      </c>
      <c r="G7087">
        <v>48</v>
      </c>
      <c r="H7087">
        <v>16</v>
      </c>
      <c r="I7087">
        <v>142500</v>
      </c>
      <c r="J7087">
        <v>16</v>
      </c>
      <c r="K7087">
        <v>41200</v>
      </c>
    </row>
    <row r="7088" spans="1:11" x14ac:dyDescent="0.35">
      <c r="A7088" t="s">
        <v>511</v>
      </c>
      <c r="B7088" t="s">
        <v>81</v>
      </c>
      <c r="C7088" t="s">
        <v>92</v>
      </c>
      <c r="D7088" t="s">
        <v>32</v>
      </c>
      <c r="E7088" t="s">
        <v>21</v>
      </c>
      <c r="F7088">
        <v>202630</v>
      </c>
      <c r="G7088">
        <v>3152</v>
      </c>
      <c r="H7088">
        <v>16</v>
      </c>
      <c r="I7088">
        <v>7623900</v>
      </c>
      <c r="J7088">
        <v>36160</v>
      </c>
      <c r="K7088">
        <v>34764.086294000001</v>
      </c>
    </row>
    <row r="7089" spans="1:11" x14ac:dyDescent="0.35">
      <c r="A7089" t="s">
        <v>511</v>
      </c>
      <c r="B7089" t="s">
        <v>81</v>
      </c>
      <c r="C7089" t="s">
        <v>93</v>
      </c>
      <c r="D7089" t="s">
        <v>17</v>
      </c>
      <c r="E7089" t="s">
        <v>18</v>
      </c>
      <c r="F7089">
        <v>202630</v>
      </c>
      <c r="G7089">
        <v>112</v>
      </c>
      <c r="H7089">
        <v>16</v>
      </c>
      <c r="I7089">
        <v>256900</v>
      </c>
      <c r="J7089">
        <v>224</v>
      </c>
      <c r="K7089">
        <v>31995</v>
      </c>
    </row>
    <row r="7090" spans="1:11" x14ac:dyDescent="0.35">
      <c r="A7090" t="s">
        <v>511</v>
      </c>
      <c r="B7090" t="s">
        <v>81</v>
      </c>
      <c r="C7090" t="s">
        <v>94</v>
      </c>
      <c r="D7090" t="s">
        <v>20</v>
      </c>
      <c r="E7090" t="s">
        <v>21</v>
      </c>
      <c r="F7090">
        <v>202630</v>
      </c>
      <c r="G7090">
        <v>816</v>
      </c>
      <c r="H7090">
        <v>16</v>
      </c>
      <c r="I7090">
        <v>1871700</v>
      </c>
      <c r="J7090">
        <v>4256</v>
      </c>
      <c r="K7090">
        <v>31943.549019999999</v>
      </c>
    </row>
    <row r="7091" spans="1:11" x14ac:dyDescent="0.35">
      <c r="A7091" t="s">
        <v>511</v>
      </c>
      <c r="B7091" t="s">
        <v>81</v>
      </c>
      <c r="C7091" t="s">
        <v>354</v>
      </c>
      <c r="D7091" t="s">
        <v>23</v>
      </c>
      <c r="E7091" t="s">
        <v>21</v>
      </c>
      <c r="F7091">
        <v>202630</v>
      </c>
      <c r="G7091">
        <v>2520</v>
      </c>
      <c r="H7091">
        <v>12</v>
      </c>
      <c r="I7091">
        <v>6027000</v>
      </c>
      <c r="J7091">
        <v>18888</v>
      </c>
      <c r="K7091">
        <v>25800</v>
      </c>
    </row>
    <row r="7092" spans="1:11" x14ac:dyDescent="0.35">
      <c r="A7092" t="s">
        <v>511</v>
      </c>
      <c r="B7092" t="s">
        <v>81</v>
      </c>
      <c r="C7092" t="s">
        <v>95</v>
      </c>
      <c r="D7092" t="s">
        <v>23</v>
      </c>
      <c r="E7092" t="s">
        <v>21</v>
      </c>
      <c r="F7092">
        <v>202630</v>
      </c>
      <c r="G7092">
        <v>31600</v>
      </c>
      <c r="H7092">
        <v>16</v>
      </c>
      <c r="I7092">
        <v>76501800</v>
      </c>
      <c r="J7092">
        <v>548896</v>
      </c>
      <c r="K7092">
        <v>34797.280506000003</v>
      </c>
    </row>
    <row r="7093" spans="1:11" x14ac:dyDescent="0.35">
      <c r="A7093" t="s">
        <v>511</v>
      </c>
      <c r="B7093" t="s">
        <v>96</v>
      </c>
      <c r="C7093" t="s">
        <v>98</v>
      </c>
      <c r="D7093" t="s">
        <v>32</v>
      </c>
      <c r="E7093" t="s">
        <v>18</v>
      </c>
      <c r="F7093">
        <v>202630</v>
      </c>
      <c r="G7093">
        <v>20</v>
      </c>
      <c r="H7093">
        <v>20</v>
      </c>
      <c r="I7093">
        <v>40700</v>
      </c>
      <c r="J7093">
        <v>0</v>
      </c>
      <c r="K7093">
        <v>36009</v>
      </c>
    </row>
    <row r="7094" spans="1:11" x14ac:dyDescent="0.35">
      <c r="A7094" t="s">
        <v>511</v>
      </c>
      <c r="B7094" t="s">
        <v>96</v>
      </c>
      <c r="C7094" t="s">
        <v>99</v>
      </c>
      <c r="D7094" t="s">
        <v>32</v>
      </c>
      <c r="E7094" t="s">
        <v>18</v>
      </c>
      <c r="F7094">
        <v>202630</v>
      </c>
      <c r="G7094">
        <v>2340</v>
      </c>
      <c r="H7094">
        <v>20</v>
      </c>
      <c r="I7094">
        <v>5687500</v>
      </c>
      <c r="J7094">
        <v>15660</v>
      </c>
      <c r="K7094">
        <v>42353.435897000003</v>
      </c>
    </row>
    <row r="7095" spans="1:11" x14ac:dyDescent="0.35">
      <c r="A7095" t="s">
        <v>511</v>
      </c>
      <c r="B7095" t="s">
        <v>96</v>
      </c>
      <c r="C7095" t="s">
        <v>100</v>
      </c>
      <c r="D7095" t="s">
        <v>32</v>
      </c>
      <c r="E7095" t="s">
        <v>18</v>
      </c>
      <c r="F7095">
        <v>202630</v>
      </c>
      <c r="G7095">
        <v>8600</v>
      </c>
      <c r="H7095">
        <v>20</v>
      </c>
      <c r="I7095">
        <v>20891400</v>
      </c>
      <c r="J7095">
        <v>103160</v>
      </c>
      <c r="K7095">
        <v>42618.702325999999</v>
      </c>
    </row>
    <row r="7096" spans="1:11" x14ac:dyDescent="0.35">
      <c r="A7096" t="s">
        <v>511</v>
      </c>
      <c r="B7096" t="s">
        <v>96</v>
      </c>
      <c r="C7096" t="s">
        <v>102</v>
      </c>
      <c r="D7096" t="s">
        <v>14</v>
      </c>
      <c r="E7096" t="s">
        <v>15</v>
      </c>
      <c r="F7096">
        <v>202630</v>
      </c>
      <c r="G7096">
        <v>36</v>
      </c>
      <c r="H7096">
        <v>12</v>
      </c>
      <c r="I7096">
        <v>42000</v>
      </c>
      <c r="J7096">
        <v>204</v>
      </c>
      <c r="K7096">
        <v>13068</v>
      </c>
    </row>
    <row r="7097" spans="1:11" x14ac:dyDescent="0.35">
      <c r="A7097" t="s">
        <v>511</v>
      </c>
      <c r="B7097" t="s">
        <v>96</v>
      </c>
      <c r="C7097" t="s">
        <v>103</v>
      </c>
      <c r="D7097" t="s">
        <v>32</v>
      </c>
      <c r="E7097" t="s">
        <v>15</v>
      </c>
      <c r="F7097">
        <v>202630</v>
      </c>
      <c r="G7097">
        <v>2844</v>
      </c>
      <c r="H7097">
        <v>12</v>
      </c>
      <c r="I7097">
        <v>5190300</v>
      </c>
      <c r="J7097">
        <v>30420</v>
      </c>
      <c r="K7097">
        <v>19178.202531999999</v>
      </c>
    </row>
    <row r="7098" spans="1:11" x14ac:dyDescent="0.35">
      <c r="A7098" t="s">
        <v>511</v>
      </c>
      <c r="B7098" t="s">
        <v>96</v>
      </c>
      <c r="C7098" t="s">
        <v>104</v>
      </c>
      <c r="D7098" t="s">
        <v>32</v>
      </c>
      <c r="E7098" t="s">
        <v>15</v>
      </c>
      <c r="F7098">
        <v>202630</v>
      </c>
      <c r="G7098">
        <v>1944</v>
      </c>
      <c r="H7098">
        <v>12</v>
      </c>
      <c r="I7098">
        <v>3321000</v>
      </c>
      <c r="J7098">
        <v>9408</v>
      </c>
      <c r="K7098">
        <v>18099</v>
      </c>
    </row>
    <row r="7099" spans="1:11" x14ac:dyDescent="0.35">
      <c r="A7099" t="s">
        <v>511</v>
      </c>
      <c r="B7099" t="s">
        <v>96</v>
      </c>
      <c r="C7099" t="s">
        <v>105</v>
      </c>
      <c r="D7099" t="s">
        <v>32</v>
      </c>
      <c r="E7099" t="s">
        <v>15</v>
      </c>
      <c r="F7099">
        <v>202630</v>
      </c>
      <c r="G7099">
        <v>7908</v>
      </c>
      <c r="H7099">
        <v>12</v>
      </c>
      <c r="I7099">
        <v>13783300</v>
      </c>
      <c r="J7099">
        <v>111540</v>
      </c>
      <c r="K7099">
        <v>18252</v>
      </c>
    </row>
    <row r="7100" spans="1:11" x14ac:dyDescent="0.35">
      <c r="A7100" t="s">
        <v>511</v>
      </c>
      <c r="B7100" t="s">
        <v>96</v>
      </c>
      <c r="C7100" t="s">
        <v>106</v>
      </c>
      <c r="D7100" t="s">
        <v>32</v>
      </c>
      <c r="E7100" t="s">
        <v>15</v>
      </c>
      <c r="F7100">
        <v>202630</v>
      </c>
      <c r="G7100">
        <v>2736</v>
      </c>
      <c r="H7100">
        <v>12</v>
      </c>
      <c r="I7100">
        <v>5492000</v>
      </c>
      <c r="J7100">
        <v>44040</v>
      </c>
      <c r="K7100">
        <v>20964.232456000002</v>
      </c>
    </row>
    <row r="7101" spans="1:11" x14ac:dyDescent="0.35">
      <c r="A7101" t="s">
        <v>511</v>
      </c>
      <c r="B7101" t="s">
        <v>96</v>
      </c>
      <c r="C7101" t="s">
        <v>107</v>
      </c>
      <c r="D7101" t="s">
        <v>32</v>
      </c>
      <c r="E7101" t="s">
        <v>15</v>
      </c>
      <c r="F7101">
        <v>202630</v>
      </c>
      <c r="G7101">
        <v>11344</v>
      </c>
      <c r="H7101">
        <v>16</v>
      </c>
      <c r="I7101">
        <v>21199100</v>
      </c>
      <c r="J7101">
        <v>156832</v>
      </c>
      <c r="K7101">
        <v>25912.392102000002</v>
      </c>
    </row>
    <row r="7102" spans="1:11" x14ac:dyDescent="0.35">
      <c r="A7102" t="s">
        <v>511</v>
      </c>
      <c r="B7102" t="s">
        <v>96</v>
      </c>
      <c r="C7102" t="s">
        <v>108</v>
      </c>
      <c r="D7102" t="s">
        <v>109</v>
      </c>
      <c r="E7102" t="s">
        <v>21</v>
      </c>
      <c r="F7102">
        <v>202630</v>
      </c>
      <c r="G7102">
        <v>13800</v>
      </c>
      <c r="H7102">
        <v>12</v>
      </c>
      <c r="I7102">
        <v>29675600</v>
      </c>
      <c r="J7102">
        <v>223536</v>
      </c>
      <c r="K7102">
        <v>22941</v>
      </c>
    </row>
    <row r="7103" spans="1:11" x14ac:dyDescent="0.35">
      <c r="A7103" t="s">
        <v>511</v>
      </c>
      <c r="B7103" t="s">
        <v>96</v>
      </c>
      <c r="C7103" t="s">
        <v>110</v>
      </c>
      <c r="D7103" t="s">
        <v>109</v>
      </c>
      <c r="E7103" t="s">
        <v>21</v>
      </c>
      <c r="F7103">
        <v>202630</v>
      </c>
      <c r="G7103">
        <v>7536</v>
      </c>
      <c r="H7103">
        <v>12</v>
      </c>
      <c r="I7103">
        <v>18662800</v>
      </c>
      <c r="J7103">
        <v>118128</v>
      </c>
      <c r="K7103">
        <v>25993.351911000002</v>
      </c>
    </row>
    <row r="7104" spans="1:11" x14ac:dyDescent="0.35">
      <c r="A7104" t="s">
        <v>511</v>
      </c>
      <c r="B7104" t="s">
        <v>96</v>
      </c>
      <c r="C7104" t="s">
        <v>111</v>
      </c>
      <c r="D7104" t="s">
        <v>32</v>
      </c>
      <c r="E7104" t="s">
        <v>15</v>
      </c>
      <c r="F7104">
        <v>202630</v>
      </c>
      <c r="G7104">
        <v>5880</v>
      </c>
      <c r="H7104">
        <v>12</v>
      </c>
      <c r="I7104">
        <v>10786000</v>
      </c>
      <c r="J7104">
        <v>64740</v>
      </c>
      <c r="K7104">
        <v>19178.308163000002</v>
      </c>
    </row>
    <row r="7105" spans="1:11" x14ac:dyDescent="0.35">
      <c r="A7105" t="s">
        <v>511</v>
      </c>
      <c r="B7105" t="s">
        <v>96</v>
      </c>
      <c r="C7105" t="s">
        <v>112</v>
      </c>
      <c r="D7105" t="s">
        <v>17</v>
      </c>
      <c r="E7105" t="s">
        <v>113</v>
      </c>
      <c r="F7105">
        <v>202630</v>
      </c>
      <c r="G7105">
        <v>1812</v>
      </c>
      <c r="H7105">
        <v>12</v>
      </c>
      <c r="I7105">
        <v>1917700</v>
      </c>
      <c r="J7105">
        <v>12540</v>
      </c>
      <c r="K7105">
        <v>10971</v>
      </c>
    </row>
    <row r="7106" spans="1:11" x14ac:dyDescent="0.35">
      <c r="A7106" t="s">
        <v>511</v>
      </c>
      <c r="B7106" t="s">
        <v>96</v>
      </c>
      <c r="C7106" t="s">
        <v>114</v>
      </c>
      <c r="D7106" t="s">
        <v>32</v>
      </c>
      <c r="E7106" t="s">
        <v>24</v>
      </c>
      <c r="F7106">
        <v>202630</v>
      </c>
      <c r="G7106">
        <v>2920</v>
      </c>
      <c r="H7106">
        <v>20</v>
      </c>
      <c r="I7106">
        <v>8634000</v>
      </c>
      <c r="J7106">
        <v>31940</v>
      </c>
      <c r="K7106">
        <v>51273.808218999999</v>
      </c>
    </row>
    <row r="7107" spans="1:11" x14ac:dyDescent="0.35">
      <c r="A7107" t="s">
        <v>511</v>
      </c>
      <c r="B7107" t="s">
        <v>96</v>
      </c>
      <c r="C7107" t="s">
        <v>115</v>
      </c>
      <c r="D7107" t="s">
        <v>32</v>
      </c>
      <c r="E7107" t="s">
        <v>24</v>
      </c>
      <c r="F7107">
        <v>202630</v>
      </c>
      <c r="G7107">
        <v>9480</v>
      </c>
      <c r="H7107">
        <v>20</v>
      </c>
      <c r="I7107">
        <v>28063200</v>
      </c>
      <c r="J7107">
        <v>137320</v>
      </c>
      <c r="K7107">
        <v>51430.753165000002</v>
      </c>
    </row>
    <row r="7108" spans="1:11" x14ac:dyDescent="0.35">
      <c r="A7108" t="s">
        <v>511</v>
      </c>
      <c r="B7108" t="s">
        <v>96</v>
      </c>
      <c r="C7108" t="s">
        <v>117</v>
      </c>
      <c r="D7108" t="s">
        <v>32</v>
      </c>
      <c r="E7108" t="s">
        <v>21</v>
      </c>
      <c r="F7108">
        <v>202630</v>
      </c>
      <c r="G7108">
        <v>4512</v>
      </c>
      <c r="H7108">
        <v>12</v>
      </c>
      <c r="I7108">
        <v>10157000</v>
      </c>
      <c r="J7108">
        <v>68508</v>
      </c>
      <c r="K7108">
        <v>23536.505319</v>
      </c>
    </row>
    <row r="7109" spans="1:11" x14ac:dyDescent="0.35">
      <c r="A7109" t="s">
        <v>511</v>
      </c>
      <c r="B7109" t="s">
        <v>96</v>
      </c>
      <c r="C7109" t="s">
        <v>118</v>
      </c>
      <c r="D7109" t="s">
        <v>32</v>
      </c>
      <c r="E7109" t="s">
        <v>21</v>
      </c>
      <c r="F7109">
        <v>202630</v>
      </c>
      <c r="G7109">
        <v>4832</v>
      </c>
      <c r="H7109">
        <v>16</v>
      </c>
      <c r="I7109">
        <v>10945800</v>
      </c>
      <c r="J7109">
        <v>68432</v>
      </c>
      <c r="K7109">
        <v>30885.579470000001</v>
      </c>
    </row>
    <row r="7110" spans="1:11" x14ac:dyDescent="0.35">
      <c r="A7110" t="s">
        <v>511</v>
      </c>
      <c r="B7110" t="s">
        <v>96</v>
      </c>
      <c r="C7110" t="s">
        <v>119</v>
      </c>
      <c r="D7110" t="s">
        <v>32</v>
      </c>
      <c r="E7110" t="s">
        <v>21</v>
      </c>
      <c r="F7110">
        <v>202630</v>
      </c>
      <c r="G7110">
        <v>21660</v>
      </c>
      <c r="H7110">
        <v>20</v>
      </c>
      <c r="I7110">
        <v>47726200</v>
      </c>
      <c r="J7110">
        <v>477600</v>
      </c>
      <c r="K7110">
        <v>37801.663896999999</v>
      </c>
    </row>
    <row r="7111" spans="1:11" x14ac:dyDescent="0.35">
      <c r="A7111" t="s">
        <v>511</v>
      </c>
      <c r="B7111" t="s">
        <v>96</v>
      </c>
      <c r="C7111" t="s">
        <v>120</v>
      </c>
      <c r="D7111" t="s">
        <v>17</v>
      </c>
      <c r="E7111" t="s">
        <v>21</v>
      </c>
      <c r="F7111">
        <v>202630</v>
      </c>
      <c r="G7111">
        <v>2496</v>
      </c>
      <c r="H7111">
        <v>12</v>
      </c>
      <c r="I7111">
        <v>5200000</v>
      </c>
      <c r="J7111">
        <v>18564</v>
      </c>
      <c r="K7111">
        <v>22941</v>
      </c>
    </row>
    <row r="7112" spans="1:11" x14ac:dyDescent="0.35">
      <c r="A7112" t="s">
        <v>511</v>
      </c>
      <c r="B7112" t="s">
        <v>96</v>
      </c>
      <c r="C7112" t="s">
        <v>121</v>
      </c>
      <c r="D7112" t="s">
        <v>17</v>
      </c>
      <c r="E7112" t="s">
        <v>21</v>
      </c>
      <c r="F7112">
        <v>202630</v>
      </c>
      <c r="G7112">
        <v>2704</v>
      </c>
      <c r="H7112">
        <v>16</v>
      </c>
      <c r="I7112">
        <v>5070000</v>
      </c>
      <c r="J7112">
        <v>23568</v>
      </c>
      <c r="K7112">
        <v>28089</v>
      </c>
    </row>
    <row r="7113" spans="1:11" x14ac:dyDescent="0.35">
      <c r="A7113" t="s">
        <v>511</v>
      </c>
      <c r="B7113" t="s">
        <v>96</v>
      </c>
      <c r="C7113" t="s">
        <v>122</v>
      </c>
      <c r="D7113" t="s">
        <v>17</v>
      </c>
      <c r="E7113" t="s">
        <v>21</v>
      </c>
      <c r="F7113">
        <v>202630</v>
      </c>
      <c r="G7113">
        <v>7620</v>
      </c>
      <c r="H7113">
        <v>20</v>
      </c>
      <c r="I7113">
        <v>15240000</v>
      </c>
      <c r="J7113">
        <v>74020</v>
      </c>
      <c r="K7113">
        <v>37791</v>
      </c>
    </row>
    <row r="7114" spans="1:11" x14ac:dyDescent="0.35">
      <c r="A7114" t="s">
        <v>511</v>
      </c>
      <c r="B7114" t="s">
        <v>96</v>
      </c>
      <c r="C7114" t="s">
        <v>123</v>
      </c>
      <c r="D7114" t="s">
        <v>32</v>
      </c>
      <c r="E7114" t="s">
        <v>24</v>
      </c>
      <c r="F7114">
        <v>202630</v>
      </c>
      <c r="G7114">
        <v>3760</v>
      </c>
      <c r="H7114">
        <v>20</v>
      </c>
      <c r="I7114">
        <v>11104600</v>
      </c>
      <c r="J7114">
        <v>33380</v>
      </c>
      <c r="K7114">
        <v>51035.957447000001</v>
      </c>
    </row>
    <row r="7115" spans="1:11" x14ac:dyDescent="0.35">
      <c r="A7115" t="s">
        <v>511</v>
      </c>
      <c r="B7115" t="s">
        <v>96</v>
      </c>
      <c r="C7115" t="s">
        <v>126</v>
      </c>
      <c r="D7115" t="s">
        <v>32</v>
      </c>
      <c r="E7115" t="s">
        <v>18</v>
      </c>
      <c r="F7115">
        <v>202630</v>
      </c>
      <c r="G7115">
        <v>57408</v>
      </c>
      <c r="H7115">
        <v>16</v>
      </c>
      <c r="I7115">
        <v>125580000</v>
      </c>
      <c r="J7115">
        <v>1000576</v>
      </c>
      <c r="K7115">
        <v>31663.899666000001</v>
      </c>
    </row>
    <row r="7116" spans="1:11" x14ac:dyDescent="0.35">
      <c r="A7116" t="s">
        <v>511</v>
      </c>
      <c r="B7116" t="s">
        <v>96</v>
      </c>
      <c r="C7116" t="s">
        <v>127</v>
      </c>
      <c r="D7116" t="s">
        <v>32</v>
      </c>
      <c r="E7116" t="s">
        <v>18</v>
      </c>
      <c r="F7116">
        <v>202630</v>
      </c>
      <c r="G7116">
        <v>8232</v>
      </c>
      <c r="H7116">
        <v>12</v>
      </c>
      <c r="I7116">
        <v>19740400</v>
      </c>
      <c r="J7116">
        <v>113988</v>
      </c>
      <c r="K7116">
        <v>25009.784256999999</v>
      </c>
    </row>
    <row r="7117" spans="1:11" x14ac:dyDescent="0.35">
      <c r="A7117" t="s">
        <v>511</v>
      </c>
      <c r="B7117" t="s">
        <v>96</v>
      </c>
      <c r="C7117" t="s">
        <v>128</v>
      </c>
      <c r="D7117" t="s">
        <v>32</v>
      </c>
      <c r="E7117" t="s">
        <v>18</v>
      </c>
      <c r="F7117">
        <v>202630</v>
      </c>
      <c r="G7117">
        <v>29872</v>
      </c>
      <c r="H7117">
        <v>16</v>
      </c>
      <c r="I7117">
        <v>72811300</v>
      </c>
      <c r="J7117">
        <v>642320</v>
      </c>
      <c r="K7117">
        <v>34821.786288000003</v>
      </c>
    </row>
    <row r="7118" spans="1:11" x14ac:dyDescent="0.35">
      <c r="A7118" t="s">
        <v>511</v>
      </c>
      <c r="B7118" t="s">
        <v>96</v>
      </c>
      <c r="C7118" t="s">
        <v>129</v>
      </c>
      <c r="D7118" t="s">
        <v>20</v>
      </c>
      <c r="E7118" t="s">
        <v>18</v>
      </c>
      <c r="F7118">
        <v>202630</v>
      </c>
      <c r="G7118">
        <v>3360</v>
      </c>
      <c r="H7118">
        <v>16</v>
      </c>
      <c r="I7118">
        <v>7329000</v>
      </c>
      <c r="J7118">
        <v>37168</v>
      </c>
      <c r="K7118">
        <v>30656.314286000001</v>
      </c>
    </row>
    <row r="7119" spans="1:11" x14ac:dyDescent="0.35">
      <c r="A7119" t="s">
        <v>511</v>
      </c>
      <c r="B7119" t="s">
        <v>96</v>
      </c>
      <c r="C7119" t="s">
        <v>130</v>
      </c>
      <c r="D7119" t="s">
        <v>32</v>
      </c>
      <c r="E7119" t="s">
        <v>24</v>
      </c>
      <c r="F7119">
        <v>202630</v>
      </c>
      <c r="G7119">
        <v>3700</v>
      </c>
      <c r="H7119">
        <v>20</v>
      </c>
      <c r="I7119">
        <v>8510000</v>
      </c>
      <c r="J7119">
        <v>35380</v>
      </c>
      <c r="K7119">
        <v>40500</v>
      </c>
    </row>
    <row r="7120" spans="1:11" x14ac:dyDescent="0.35">
      <c r="A7120" t="s">
        <v>511</v>
      </c>
      <c r="B7120" t="s">
        <v>96</v>
      </c>
      <c r="C7120" t="s">
        <v>131</v>
      </c>
      <c r="D7120" t="s">
        <v>32</v>
      </c>
      <c r="E7120" t="s">
        <v>24</v>
      </c>
      <c r="F7120">
        <v>202630</v>
      </c>
      <c r="G7120">
        <v>6260</v>
      </c>
      <c r="H7120">
        <v>20</v>
      </c>
      <c r="I7120">
        <v>14398000</v>
      </c>
      <c r="J7120">
        <v>38520</v>
      </c>
      <c r="K7120">
        <v>40500</v>
      </c>
    </row>
    <row r="7121" spans="1:11" x14ac:dyDescent="0.35">
      <c r="A7121" t="s">
        <v>511</v>
      </c>
      <c r="B7121" t="s">
        <v>96</v>
      </c>
      <c r="C7121" t="s">
        <v>132</v>
      </c>
      <c r="D7121" t="s">
        <v>32</v>
      </c>
      <c r="E7121" t="s">
        <v>24</v>
      </c>
      <c r="F7121">
        <v>202630</v>
      </c>
      <c r="G7121">
        <v>1800</v>
      </c>
      <c r="H7121">
        <v>20</v>
      </c>
      <c r="I7121">
        <v>4140000</v>
      </c>
      <c r="J7121">
        <v>4680</v>
      </c>
      <c r="K7121">
        <v>40500</v>
      </c>
    </row>
    <row r="7122" spans="1:11" x14ac:dyDescent="0.35">
      <c r="A7122" t="s">
        <v>511</v>
      </c>
      <c r="B7122" t="s">
        <v>96</v>
      </c>
      <c r="C7122" t="s">
        <v>133</v>
      </c>
      <c r="D7122" t="s">
        <v>32</v>
      </c>
      <c r="E7122" t="s">
        <v>18</v>
      </c>
      <c r="F7122">
        <v>202630</v>
      </c>
      <c r="G7122">
        <v>5648</v>
      </c>
      <c r="H7122">
        <v>16</v>
      </c>
      <c r="I7122">
        <v>14012300</v>
      </c>
      <c r="J7122">
        <v>66736</v>
      </c>
      <c r="K7122">
        <v>34878.787535000003</v>
      </c>
    </row>
    <row r="7123" spans="1:11" x14ac:dyDescent="0.35">
      <c r="A7123" t="s">
        <v>511</v>
      </c>
      <c r="B7123" t="s">
        <v>96</v>
      </c>
      <c r="C7123" t="s">
        <v>134</v>
      </c>
      <c r="D7123" t="s">
        <v>20</v>
      </c>
      <c r="E7123" t="s">
        <v>18</v>
      </c>
      <c r="F7123">
        <v>202630</v>
      </c>
      <c r="G7123">
        <v>5392</v>
      </c>
      <c r="H7123">
        <v>16</v>
      </c>
      <c r="I7123">
        <v>11772900</v>
      </c>
      <c r="J7123">
        <v>271648</v>
      </c>
      <c r="K7123">
        <v>30172.255193000001</v>
      </c>
    </row>
    <row r="7124" spans="1:11" x14ac:dyDescent="0.35">
      <c r="A7124" t="s">
        <v>511</v>
      </c>
      <c r="B7124" t="s">
        <v>96</v>
      </c>
      <c r="C7124" t="s">
        <v>135</v>
      </c>
      <c r="D7124" t="s">
        <v>32</v>
      </c>
      <c r="E7124" t="s">
        <v>18</v>
      </c>
      <c r="F7124">
        <v>202630</v>
      </c>
      <c r="G7124">
        <v>4016</v>
      </c>
      <c r="H7124">
        <v>16</v>
      </c>
      <c r="I7124">
        <v>9261900</v>
      </c>
      <c r="J7124">
        <v>44896</v>
      </c>
      <c r="K7124">
        <v>32398.354582</v>
      </c>
    </row>
    <row r="7125" spans="1:11" x14ac:dyDescent="0.35">
      <c r="A7125" t="s">
        <v>511</v>
      </c>
      <c r="B7125" t="s">
        <v>96</v>
      </c>
      <c r="C7125" t="s">
        <v>444</v>
      </c>
      <c r="D7125" t="s">
        <v>14</v>
      </c>
      <c r="E7125" t="s">
        <v>21</v>
      </c>
      <c r="F7125">
        <v>202630</v>
      </c>
      <c r="G7125">
        <v>5540</v>
      </c>
      <c r="H7125">
        <v>20</v>
      </c>
      <c r="I7125">
        <v>6925000</v>
      </c>
      <c r="J7125">
        <v>42900</v>
      </c>
      <c r="K7125">
        <v>23310</v>
      </c>
    </row>
    <row r="7126" spans="1:11" x14ac:dyDescent="0.35">
      <c r="A7126" t="s">
        <v>511</v>
      </c>
      <c r="B7126" t="s">
        <v>96</v>
      </c>
      <c r="C7126" t="s">
        <v>445</v>
      </c>
      <c r="D7126" t="s">
        <v>17</v>
      </c>
      <c r="E7126" t="s">
        <v>21</v>
      </c>
      <c r="F7126">
        <v>202630</v>
      </c>
      <c r="G7126">
        <v>12380</v>
      </c>
      <c r="H7126">
        <v>20</v>
      </c>
      <c r="I7126">
        <v>16713000</v>
      </c>
      <c r="J7126">
        <v>332460</v>
      </c>
      <c r="K7126">
        <v>24309</v>
      </c>
    </row>
    <row r="7127" spans="1:11" x14ac:dyDescent="0.35">
      <c r="A7127" t="s">
        <v>511</v>
      </c>
      <c r="B7127" t="s">
        <v>96</v>
      </c>
      <c r="C7127" t="s">
        <v>446</v>
      </c>
      <c r="D7127" t="s">
        <v>17</v>
      </c>
      <c r="E7127" t="s">
        <v>21</v>
      </c>
      <c r="F7127">
        <v>202630</v>
      </c>
      <c r="G7127">
        <v>7360</v>
      </c>
      <c r="H7127">
        <v>20</v>
      </c>
      <c r="I7127">
        <v>11739200</v>
      </c>
      <c r="J7127">
        <v>79320</v>
      </c>
      <c r="K7127">
        <v>27873</v>
      </c>
    </row>
    <row r="7128" spans="1:11" x14ac:dyDescent="0.35">
      <c r="A7128" t="s">
        <v>511</v>
      </c>
      <c r="B7128" t="s">
        <v>96</v>
      </c>
      <c r="C7128" t="s">
        <v>509</v>
      </c>
      <c r="D7128" t="s">
        <v>14</v>
      </c>
      <c r="E7128" t="s">
        <v>28</v>
      </c>
      <c r="F7128">
        <v>202630</v>
      </c>
      <c r="G7128">
        <v>5060</v>
      </c>
      <c r="H7128">
        <v>20</v>
      </c>
      <c r="I7128">
        <v>6831000</v>
      </c>
      <c r="J7128">
        <v>38160</v>
      </c>
      <c r="K7128">
        <v>25344</v>
      </c>
    </row>
    <row r="7129" spans="1:11" x14ac:dyDescent="0.35">
      <c r="A7129" t="s">
        <v>511</v>
      </c>
      <c r="B7129" t="s">
        <v>96</v>
      </c>
      <c r="C7129" t="s">
        <v>136</v>
      </c>
      <c r="D7129" t="s">
        <v>17</v>
      </c>
      <c r="E7129" t="s">
        <v>15</v>
      </c>
      <c r="F7129">
        <v>202630</v>
      </c>
      <c r="G7129">
        <v>1188</v>
      </c>
      <c r="H7129">
        <v>12</v>
      </c>
      <c r="I7129">
        <v>1732500</v>
      </c>
      <c r="J7129">
        <v>7920</v>
      </c>
      <c r="K7129">
        <v>15106.737374</v>
      </c>
    </row>
    <row r="7130" spans="1:11" x14ac:dyDescent="0.35">
      <c r="A7130" t="s">
        <v>511</v>
      </c>
      <c r="B7130" t="s">
        <v>96</v>
      </c>
      <c r="C7130" t="s">
        <v>137</v>
      </c>
      <c r="D7130" t="s">
        <v>17</v>
      </c>
      <c r="E7130" t="s">
        <v>15</v>
      </c>
      <c r="F7130">
        <v>202630</v>
      </c>
      <c r="G7130">
        <v>4548</v>
      </c>
      <c r="H7130">
        <v>12</v>
      </c>
      <c r="I7130">
        <v>6475400</v>
      </c>
      <c r="J7130">
        <v>73452</v>
      </c>
      <c r="K7130">
        <v>14759.823219</v>
      </c>
    </row>
    <row r="7131" spans="1:11" x14ac:dyDescent="0.35">
      <c r="A7131" t="s">
        <v>511</v>
      </c>
      <c r="B7131" t="s">
        <v>96</v>
      </c>
      <c r="C7131" t="s">
        <v>138</v>
      </c>
      <c r="D7131" t="s">
        <v>17</v>
      </c>
      <c r="E7131" t="s">
        <v>15</v>
      </c>
      <c r="F7131">
        <v>202630</v>
      </c>
      <c r="G7131">
        <v>2076</v>
      </c>
      <c r="H7131">
        <v>12</v>
      </c>
      <c r="I7131">
        <v>2577700</v>
      </c>
      <c r="J7131">
        <v>19560</v>
      </c>
      <c r="K7131">
        <v>13187.786126999999</v>
      </c>
    </row>
    <row r="7132" spans="1:11" x14ac:dyDescent="0.35">
      <c r="A7132" t="s">
        <v>511</v>
      </c>
      <c r="B7132" t="s">
        <v>96</v>
      </c>
      <c r="C7132" t="s">
        <v>355</v>
      </c>
      <c r="D7132" t="s">
        <v>17</v>
      </c>
      <c r="E7132" t="s">
        <v>15</v>
      </c>
      <c r="F7132">
        <v>202630</v>
      </c>
      <c r="G7132">
        <v>1584</v>
      </c>
      <c r="H7132">
        <v>12</v>
      </c>
      <c r="I7132">
        <v>1914000</v>
      </c>
      <c r="J7132">
        <v>13656</v>
      </c>
      <c r="K7132">
        <v>13320</v>
      </c>
    </row>
    <row r="7133" spans="1:11" x14ac:dyDescent="0.35">
      <c r="A7133" t="s">
        <v>511</v>
      </c>
      <c r="B7133" t="s">
        <v>96</v>
      </c>
      <c r="C7133" t="s">
        <v>139</v>
      </c>
      <c r="D7133" t="s">
        <v>32</v>
      </c>
      <c r="E7133" t="s">
        <v>15</v>
      </c>
      <c r="F7133">
        <v>202630</v>
      </c>
      <c r="G7133">
        <v>756</v>
      </c>
      <c r="H7133">
        <v>12</v>
      </c>
      <c r="I7133">
        <v>1115100</v>
      </c>
      <c r="J7133">
        <v>4704</v>
      </c>
      <c r="K7133">
        <v>15305.793651</v>
      </c>
    </row>
    <row r="7134" spans="1:11" x14ac:dyDescent="0.35">
      <c r="A7134" t="s">
        <v>511</v>
      </c>
      <c r="B7134" t="s">
        <v>96</v>
      </c>
      <c r="C7134" t="s">
        <v>141</v>
      </c>
      <c r="D7134" t="s">
        <v>17</v>
      </c>
      <c r="E7134" t="s">
        <v>15</v>
      </c>
      <c r="F7134">
        <v>202630</v>
      </c>
      <c r="G7134">
        <v>3456</v>
      </c>
      <c r="H7134">
        <v>12</v>
      </c>
      <c r="I7134">
        <v>4320000</v>
      </c>
      <c r="J7134">
        <v>25944</v>
      </c>
      <c r="K7134">
        <v>13320</v>
      </c>
    </row>
    <row r="7135" spans="1:11" x14ac:dyDescent="0.35">
      <c r="A7135" t="s">
        <v>511</v>
      </c>
      <c r="B7135" t="s">
        <v>96</v>
      </c>
      <c r="C7135" t="s">
        <v>142</v>
      </c>
      <c r="D7135" t="s">
        <v>17</v>
      </c>
      <c r="E7135" t="s">
        <v>18</v>
      </c>
      <c r="F7135">
        <v>202630</v>
      </c>
      <c r="G7135">
        <v>3880</v>
      </c>
      <c r="H7135">
        <v>20</v>
      </c>
      <c r="I7135">
        <v>5606600</v>
      </c>
      <c r="J7135">
        <v>16740</v>
      </c>
      <c r="K7135">
        <v>26325</v>
      </c>
    </row>
    <row r="7136" spans="1:11" x14ac:dyDescent="0.35">
      <c r="A7136" t="s">
        <v>511</v>
      </c>
      <c r="B7136" t="s">
        <v>96</v>
      </c>
      <c r="C7136" t="s">
        <v>143</v>
      </c>
      <c r="D7136" t="s">
        <v>17</v>
      </c>
      <c r="E7136" t="s">
        <v>18</v>
      </c>
      <c r="F7136">
        <v>202630</v>
      </c>
      <c r="G7136">
        <v>2048</v>
      </c>
      <c r="H7136">
        <v>16</v>
      </c>
      <c r="I7136">
        <v>3289600</v>
      </c>
      <c r="J7136">
        <v>18016</v>
      </c>
      <c r="K7136">
        <v>22248</v>
      </c>
    </row>
    <row r="7137" spans="1:11" x14ac:dyDescent="0.35">
      <c r="A7137" t="s">
        <v>511</v>
      </c>
      <c r="B7137" t="s">
        <v>96</v>
      </c>
      <c r="C7137" t="s">
        <v>144</v>
      </c>
      <c r="D7137" t="s">
        <v>17</v>
      </c>
      <c r="E7137" t="s">
        <v>18</v>
      </c>
      <c r="F7137">
        <v>202630</v>
      </c>
      <c r="G7137">
        <v>1280</v>
      </c>
      <c r="H7137">
        <v>16</v>
      </c>
      <c r="I7137">
        <v>2056000</v>
      </c>
      <c r="J7137">
        <v>8816</v>
      </c>
      <c r="K7137">
        <v>22248</v>
      </c>
    </row>
    <row r="7138" spans="1:11" x14ac:dyDescent="0.35">
      <c r="A7138" t="s">
        <v>511</v>
      </c>
      <c r="B7138" t="s">
        <v>96</v>
      </c>
      <c r="C7138" t="s">
        <v>146</v>
      </c>
      <c r="D7138" t="s">
        <v>17</v>
      </c>
      <c r="E7138" t="s">
        <v>18</v>
      </c>
      <c r="F7138">
        <v>202630</v>
      </c>
      <c r="G7138">
        <v>8080</v>
      </c>
      <c r="H7138">
        <v>16</v>
      </c>
      <c r="I7138">
        <v>12069500</v>
      </c>
      <c r="J7138">
        <v>116224</v>
      </c>
      <c r="K7138">
        <v>21203.976237999999</v>
      </c>
    </row>
    <row r="7139" spans="1:11" x14ac:dyDescent="0.35">
      <c r="A7139" t="s">
        <v>511</v>
      </c>
      <c r="B7139" t="s">
        <v>96</v>
      </c>
      <c r="C7139" t="s">
        <v>148</v>
      </c>
      <c r="D7139" t="s">
        <v>17</v>
      </c>
      <c r="E7139" t="s">
        <v>18</v>
      </c>
      <c r="F7139">
        <v>202630</v>
      </c>
      <c r="G7139">
        <v>6080</v>
      </c>
      <c r="H7139">
        <v>16</v>
      </c>
      <c r="I7139">
        <v>10912900</v>
      </c>
      <c r="J7139">
        <v>81104</v>
      </c>
      <c r="K7139">
        <v>24577.936841999999</v>
      </c>
    </row>
    <row r="7140" spans="1:11" x14ac:dyDescent="0.35">
      <c r="A7140" t="s">
        <v>511</v>
      </c>
      <c r="B7140" t="s">
        <v>96</v>
      </c>
      <c r="C7140" t="s">
        <v>149</v>
      </c>
      <c r="D7140" t="s">
        <v>17</v>
      </c>
      <c r="E7140" t="s">
        <v>18</v>
      </c>
      <c r="F7140">
        <v>202630</v>
      </c>
      <c r="G7140">
        <v>2096</v>
      </c>
      <c r="H7140">
        <v>16</v>
      </c>
      <c r="I7140">
        <v>3764300</v>
      </c>
      <c r="J7140">
        <v>19040</v>
      </c>
      <c r="K7140">
        <v>24559.282443</v>
      </c>
    </row>
    <row r="7141" spans="1:11" x14ac:dyDescent="0.35">
      <c r="A7141" t="s">
        <v>511</v>
      </c>
      <c r="B7141" t="s">
        <v>150</v>
      </c>
      <c r="C7141" t="s">
        <v>151</v>
      </c>
      <c r="D7141" t="s">
        <v>32</v>
      </c>
      <c r="E7141" t="s">
        <v>152</v>
      </c>
      <c r="F7141">
        <v>202630</v>
      </c>
      <c r="G7141">
        <v>220</v>
      </c>
      <c r="H7141">
        <v>20</v>
      </c>
      <c r="I7141">
        <v>275000</v>
      </c>
      <c r="J7141">
        <v>1020</v>
      </c>
      <c r="K7141">
        <v>22580</v>
      </c>
    </row>
    <row r="7142" spans="1:11" x14ac:dyDescent="0.35">
      <c r="A7142" t="s">
        <v>511</v>
      </c>
      <c r="B7142" t="s">
        <v>150</v>
      </c>
      <c r="C7142" t="s">
        <v>153</v>
      </c>
      <c r="D7142" t="s">
        <v>32</v>
      </c>
      <c r="E7142" t="s">
        <v>152</v>
      </c>
      <c r="F7142">
        <v>202630</v>
      </c>
      <c r="G7142">
        <v>120</v>
      </c>
      <c r="H7142">
        <v>20</v>
      </c>
      <c r="I7142">
        <v>150000</v>
      </c>
      <c r="J7142">
        <v>320</v>
      </c>
      <c r="K7142">
        <v>22580</v>
      </c>
    </row>
    <row r="7143" spans="1:11" x14ac:dyDescent="0.35">
      <c r="A7143" t="s">
        <v>511</v>
      </c>
      <c r="B7143" t="s">
        <v>150</v>
      </c>
      <c r="C7143" t="s">
        <v>154</v>
      </c>
      <c r="D7143" t="s">
        <v>32</v>
      </c>
      <c r="E7143" t="s">
        <v>152</v>
      </c>
      <c r="F7143">
        <v>202630</v>
      </c>
      <c r="G7143">
        <v>400</v>
      </c>
      <c r="H7143">
        <v>20</v>
      </c>
      <c r="I7143">
        <v>500000</v>
      </c>
      <c r="J7143">
        <v>1300</v>
      </c>
      <c r="K7143">
        <v>22580</v>
      </c>
    </row>
    <row r="7144" spans="1:11" x14ac:dyDescent="0.35">
      <c r="A7144" t="s">
        <v>511</v>
      </c>
      <c r="B7144" t="s">
        <v>150</v>
      </c>
      <c r="C7144" t="s">
        <v>155</v>
      </c>
      <c r="D7144" t="s">
        <v>32</v>
      </c>
      <c r="E7144" t="s">
        <v>152</v>
      </c>
      <c r="F7144">
        <v>202630</v>
      </c>
      <c r="G7144">
        <v>160</v>
      </c>
      <c r="H7144">
        <v>20</v>
      </c>
      <c r="I7144">
        <v>200000</v>
      </c>
      <c r="J7144">
        <v>440</v>
      </c>
      <c r="K7144">
        <v>22580</v>
      </c>
    </row>
    <row r="7145" spans="1:11" x14ac:dyDescent="0.35">
      <c r="A7145" t="s">
        <v>511</v>
      </c>
      <c r="B7145" t="s">
        <v>150</v>
      </c>
      <c r="C7145" t="s">
        <v>156</v>
      </c>
      <c r="D7145" t="s">
        <v>32</v>
      </c>
      <c r="E7145" t="s">
        <v>152</v>
      </c>
      <c r="F7145">
        <v>202630</v>
      </c>
      <c r="G7145">
        <v>20</v>
      </c>
      <c r="H7145">
        <v>20</v>
      </c>
      <c r="I7145">
        <v>25000</v>
      </c>
      <c r="J7145">
        <v>60</v>
      </c>
      <c r="K7145">
        <v>22580</v>
      </c>
    </row>
    <row r="7146" spans="1:11" x14ac:dyDescent="0.35">
      <c r="A7146" t="s">
        <v>511</v>
      </c>
      <c r="B7146" t="s">
        <v>150</v>
      </c>
      <c r="C7146" t="s">
        <v>157</v>
      </c>
      <c r="D7146" t="s">
        <v>32</v>
      </c>
      <c r="E7146" t="s">
        <v>152</v>
      </c>
      <c r="F7146">
        <v>202630</v>
      </c>
      <c r="G7146">
        <v>480</v>
      </c>
      <c r="H7146">
        <v>20</v>
      </c>
      <c r="I7146">
        <v>600000</v>
      </c>
      <c r="J7146">
        <v>1320</v>
      </c>
      <c r="K7146">
        <v>22580</v>
      </c>
    </row>
    <row r="7147" spans="1:11" x14ac:dyDescent="0.35">
      <c r="A7147" t="s">
        <v>511</v>
      </c>
      <c r="B7147" t="s">
        <v>161</v>
      </c>
      <c r="C7147" t="s">
        <v>162</v>
      </c>
      <c r="D7147" t="s">
        <v>23</v>
      </c>
      <c r="E7147" t="s">
        <v>152</v>
      </c>
      <c r="F7147">
        <v>202630</v>
      </c>
      <c r="G7147">
        <v>1440</v>
      </c>
      <c r="H7147">
        <v>20</v>
      </c>
      <c r="I7147">
        <v>2160000</v>
      </c>
      <c r="J7147">
        <v>9080</v>
      </c>
      <c r="K7147">
        <v>27600</v>
      </c>
    </row>
    <row r="7148" spans="1:11" x14ac:dyDescent="0.35">
      <c r="A7148" t="s">
        <v>511</v>
      </c>
      <c r="B7148" t="s">
        <v>161</v>
      </c>
      <c r="C7148" t="s">
        <v>163</v>
      </c>
      <c r="D7148" t="s">
        <v>23</v>
      </c>
      <c r="E7148" t="s">
        <v>152</v>
      </c>
      <c r="F7148">
        <v>202630</v>
      </c>
      <c r="G7148">
        <v>940</v>
      </c>
      <c r="H7148">
        <v>20</v>
      </c>
      <c r="I7148">
        <v>1410000</v>
      </c>
      <c r="J7148">
        <v>4180</v>
      </c>
      <c r="K7148">
        <v>27600</v>
      </c>
    </row>
    <row r="7149" spans="1:11" x14ac:dyDescent="0.35">
      <c r="A7149" t="s">
        <v>511</v>
      </c>
      <c r="B7149" t="s">
        <v>161</v>
      </c>
      <c r="C7149" t="s">
        <v>164</v>
      </c>
      <c r="D7149" t="s">
        <v>23</v>
      </c>
      <c r="E7149" t="s">
        <v>152</v>
      </c>
      <c r="F7149">
        <v>202630</v>
      </c>
      <c r="G7149">
        <v>180</v>
      </c>
      <c r="H7149">
        <v>20</v>
      </c>
      <c r="I7149">
        <v>306000</v>
      </c>
      <c r="J7149">
        <v>1600</v>
      </c>
      <c r="K7149">
        <v>29812.555555999999</v>
      </c>
    </row>
    <row r="7150" spans="1:11" x14ac:dyDescent="0.35">
      <c r="A7150" t="s">
        <v>511</v>
      </c>
      <c r="B7150" t="s">
        <v>161</v>
      </c>
      <c r="C7150" t="s">
        <v>165</v>
      </c>
      <c r="D7150" t="s">
        <v>23</v>
      </c>
      <c r="E7150" t="s">
        <v>152</v>
      </c>
      <c r="F7150">
        <v>202630</v>
      </c>
      <c r="G7150">
        <v>1080</v>
      </c>
      <c r="H7150">
        <v>20</v>
      </c>
      <c r="I7150">
        <v>1836000</v>
      </c>
      <c r="J7150">
        <v>3040</v>
      </c>
      <c r="K7150">
        <v>31119.185184999998</v>
      </c>
    </row>
    <row r="7151" spans="1:11" x14ac:dyDescent="0.35">
      <c r="A7151" t="s">
        <v>511</v>
      </c>
      <c r="B7151" t="s">
        <v>161</v>
      </c>
      <c r="C7151" t="s">
        <v>166</v>
      </c>
      <c r="D7151" t="s">
        <v>23</v>
      </c>
      <c r="E7151" t="s">
        <v>152</v>
      </c>
      <c r="F7151">
        <v>202630</v>
      </c>
      <c r="G7151">
        <v>580</v>
      </c>
      <c r="H7151">
        <v>20</v>
      </c>
      <c r="I7151">
        <v>996000</v>
      </c>
      <c r="J7151">
        <v>3880</v>
      </c>
      <c r="K7151">
        <v>30223.965517000001</v>
      </c>
    </row>
    <row r="7152" spans="1:11" x14ac:dyDescent="0.35">
      <c r="A7152" t="s">
        <v>511</v>
      </c>
      <c r="B7152" t="s">
        <v>161</v>
      </c>
      <c r="C7152" t="s">
        <v>167</v>
      </c>
      <c r="D7152" t="s">
        <v>23</v>
      </c>
      <c r="E7152" t="s">
        <v>152</v>
      </c>
      <c r="F7152">
        <v>202630</v>
      </c>
      <c r="G7152">
        <v>1540</v>
      </c>
      <c r="H7152">
        <v>20</v>
      </c>
      <c r="I7152">
        <v>2314000</v>
      </c>
      <c r="J7152">
        <v>10060</v>
      </c>
      <c r="K7152">
        <v>27600</v>
      </c>
    </row>
    <row r="7153" spans="1:11" x14ac:dyDescent="0.35">
      <c r="A7153" t="s">
        <v>511</v>
      </c>
      <c r="B7153" t="s">
        <v>161</v>
      </c>
      <c r="C7153" t="s">
        <v>168</v>
      </c>
      <c r="D7153" t="s">
        <v>23</v>
      </c>
      <c r="E7153" t="s">
        <v>152</v>
      </c>
      <c r="F7153">
        <v>202630</v>
      </c>
      <c r="G7153">
        <v>1760</v>
      </c>
      <c r="H7153">
        <v>20</v>
      </c>
      <c r="I7153">
        <v>2642000</v>
      </c>
      <c r="J7153">
        <v>11720</v>
      </c>
      <c r="K7153">
        <v>27600</v>
      </c>
    </row>
    <row r="7154" spans="1:11" x14ac:dyDescent="0.35">
      <c r="A7154" t="s">
        <v>511</v>
      </c>
      <c r="B7154" t="s">
        <v>161</v>
      </c>
      <c r="C7154" t="s">
        <v>169</v>
      </c>
      <c r="D7154" t="s">
        <v>23</v>
      </c>
      <c r="E7154" t="s">
        <v>152</v>
      </c>
      <c r="F7154">
        <v>202630</v>
      </c>
      <c r="G7154">
        <v>2900</v>
      </c>
      <c r="H7154">
        <v>20</v>
      </c>
      <c r="I7154">
        <v>5220000</v>
      </c>
      <c r="J7154">
        <v>29120</v>
      </c>
      <c r="K7154">
        <v>32682.268966</v>
      </c>
    </row>
    <row r="7155" spans="1:11" x14ac:dyDescent="0.35">
      <c r="A7155" t="s">
        <v>511</v>
      </c>
      <c r="B7155" t="s">
        <v>161</v>
      </c>
      <c r="C7155" t="s">
        <v>170</v>
      </c>
      <c r="D7155" t="s">
        <v>23</v>
      </c>
      <c r="E7155" t="s">
        <v>152</v>
      </c>
      <c r="F7155">
        <v>202630</v>
      </c>
      <c r="G7155">
        <v>1180</v>
      </c>
      <c r="H7155">
        <v>20</v>
      </c>
      <c r="I7155">
        <v>2124000</v>
      </c>
      <c r="J7155">
        <v>6020</v>
      </c>
      <c r="K7155">
        <v>33021.220339</v>
      </c>
    </row>
    <row r="7156" spans="1:11" x14ac:dyDescent="0.35">
      <c r="A7156" t="s">
        <v>511</v>
      </c>
      <c r="B7156" t="s">
        <v>161</v>
      </c>
      <c r="C7156" t="s">
        <v>171</v>
      </c>
      <c r="D7156" t="s">
        <v>23</v>
      </c>
      <c r="E7156" t="s">
        <v>152</v>
      </c>
      <c r="F7156">
        <v>202630</v>
      </c>
      <c r="G7156">
        <v>640</v>
      </c>
      <c r="H7156">
        <v>20</v>
      </c>
      <c r="I7156">
        <v>1092000</v>
      </c>
      <c r="J7156">
        <v>3460</v>
      </c>
      <c r="K7156">
        <v>30634.34375</v>
      </c>
    </row>
    <row r="7157" spans="1:11" x14ac:dyDescent="0.35">
      <c r="A7157" t="s">
        <v>511</v>
      </c>
      <c r="B7157" t="s">
        <v>161</v>
      </c>
      <c r="C7157" t="s">
        <v>173</v>
      </c>
      <c r="D7157" t="s">
        <v>23</v>
      </c>
      <c r="E7157" t="s">
        <v>152</v>
      </c>
      <c r="F7157">
        <v>202630</v>
      </c>
      <c r="G7157">
        <v>1100</v>
      </c>
      <c r="H7157">
        <v>20</v>
      </c>
      <c r="I7157">
        <v>1870000</v>
      </c>
      <c r="J7157">
        <v>7860</v>
      </c>
      <c r="K7157">
        <v>31079.490909</v>
      </c>
    </row>
    <row r="7158" spans="1:11" x14ac:dyDescent="0.35">
      <c r="A7158" t="s">
        <v>511</v>
      </c>
      <c r="B7158" t="s">
        <v>161</v>
      </c>
      <c r="C7158" t="s">
        <v>174</v>
      </c>
      <c r="D7158" t="s">
        <v>23</v>
      </c>
      <c r="E7158" t="s">
        <v>152</v>
      </c>
      <c r="F7158">
        <v>202630</v>
      </c>
      <c r="G7158">
        <v>2920</v>
      </c>
      <c r="H7158">
        <v>20</v>
      </c>
      <c r="I7158">
        <v>5256000</v>
      </c>
      <c r="J7158">
        <v>27020</v>
      </c>
      <c r="K7158">
        <v>32944.767122999998</v>
      </c>
    </row>
    <row r="7159" spans="1:11" x14ac:dyDescent="0.35">
      <c r="A7159" t="s">
        <v>511</v>
      </c>
      <c r="B7159" t="s">
        <v>161</v>
      </c>
      <c r="C7159" t="s">
        <v>175</v>
      </c>
      <c r="D7159" t="s">
        <v>23</v>
      </c>
      <c r="E7159" t="s">
        <v>152</v>
      </c>
      <c r="F7159">
        <v>202630</v>
      </c>
      <c r="G7159">
        <v>740</v>
      </c>
      <c r="H7159">
        <v>20</v>
      </c>
      <c r="I7159">
        <v>1258000</v>
      </c>
      <c r="J7159">
        <v>1880</v>
      </c>
      <c r="K7159">
        <v>30976.918919</v>
      </c>
    </row>
    <row r="7160" spans="1:11" x14ac:dyDescent="0.35">
      <c r="A7160" t="s">
        <v>511</v>
      </c>
      <c r="B7160" t="s">
        <v>176</v>
      </c>
      <c r="C7160" t="s">
        <v>177</v>
      </c>
      <c r="D7160" t="s">
        <v>32</v>
      </c>
      <c r="E7160" t="s">
        <v>160</v>
      </c>
      <c r="F7160">
        <v>202630</v>
      </c>
      <c r="G7160">
        <v>16</v>
      </c>
      <c r="H7160">
        <v>1</v>
      </c>
      <c r="I7160">
        <v>936929</v>
      </c>
      <c r="J7160">
        <v>29</v>
      </c>
      <c r="K7160">
        <v>57658</v>
      </c>
    </row>
    <row r="7161" spans="1:11" x14ac:dyDescent="0.35">
      <c r="A7161" t="s">
        <v>511</v>
      </c>
      <c r="B7161" t="s">
        <v>176</v>
      </c>
      <c r="C7161" t="s">
        <v>178</v>
      </c>
      <c r="D7161" t="s">
        <v>32</v>
      </c>
      <c r="E7161" t="s">
        <v>179</v>
      </c>
      <c r="F7161">
        <v>202630</v>
      </c>
      <c r="G7161">
        <v>23</v>
      </c>
      <c r="H7161">
        <v>1</v>
      </c>
      <c r="I7161">
        <v>1150000</v>
      </c>
      <c r="J7161">
        <v>54</v>
      </c>
      <c r="K7161">
        <v>50466.086957</v>
      </c>
    </row>
    <row r="7162" spans="1:11" x14ac:dyDescent="0.35">
      <c r="A7162" t="s">
        <v>511</v>
      </c>
      <c r="B7162" t="s">
        <v>176</v>
      </c>
      <c r="C7162" t="s">
        <v>181</v>
      </c>
      <c r="D7162" t="s">
        <v>32</v>
      </c>
      <c r="E7162" t="s">
        <v>182</v>
      </c>
      <c r="F7162">
        <v>202630</v>
      </c>
      <c r="G7162">
        <v>55</v>
      </c>
      <c r="H7162">
        <v>1</v>
      </c>
      <c r="I7162">
        <v>2750000</v>
      </c>
      <c r="J7162">
        <v>131</v>
      </c>
      <c r="K7162">
        <v>49363.945455000001</v>
      </c>
    </row>
    <row r="7163" spans="1:11" x14ac:dyDescent="0.35">
      <c r="A7163" t="s">
        <v>511</v>
      </c>
      <c r="B7163" t="s">
        <v>176</v>
      </c>
      <c r="C7163" t="s">
        <v>184</v>
      </c>
      <c r="D7163" t="s">
        <v>32</v>
      </c>
      <c r="E7163" t="s">
        <v>185</v>
      </c>
      <c r="F7163">
        <v>202630</v>
      </c>
      <c r="G7163">
        <v>59</v>
      </c>
      <c r="H7163">
        <v>1</v>
      </c>
      <c r="I7163">
        <v>2950000</v>
      </c>
      <c r="J7163">
        <v>123</v>
      </c>
      <c r="K7163">
        <v>47029.983051000003</v>
      </c>
    </row>
    <row r="7164" spans="1:11" x14ac:dyDescent="0.35">
      <c r="A7164" t="s">
        <v>511</v>
      </c>
      <c r="B7164" t="s">
        <v>176</v>
      </c>
      <c r="C7164" t="s">
        <v>203</v>
      </c>
      <c r="D7164" t="s">
        <v>32</v>
      </c>
      <c r="E7164" t="s">
        <v>204</v>
      </c>
      <c r="F7164">
        <v>202630</v>
      </c>
      <c r="G7164">
        <v>19</v>
      </c>
      <c r="H7164">
        <v>1</v>
      </c>
      <c r="I7164">
        <v>1520000</v>
      </c>
      <c r="J7164">
        <v>68</v>
      </c>
      <c r="K7164">
        <v>68000</v>
      </c>
    </row>
    <row r="7165" spans="1:11" x14ac:dyDescent="0.35">
      <c r="A7165" t="s">
        <v>511</v>
      </c>
      <c r="B7165" t="s">
        <v>176</v>
      </c>
      <c r="C7165" t="s">
        <v>205</v>
      </c>
      <c r="D7165" t="s">
        <v>32</v>
      </c>
      <c r="E7165" t="s">
        <v>206</v>
      </c>
      <c r="F7165">
        <v>202630</v>
      </c>
      <c r="G7165">
        <v>18</v>
      </c>
      <c r="H7165">
        <v>1</v>
      </c>
      <c r="I7165">
        <v>1440000</v>
      </c>
      <c r="J7165">
        <v>77</v>
      </c>
      <c r="K7165">
        <v>68000</v>
      </c>
    </row>
    <row r="7166" spans="1:11" x14ac:dyDescent="0.35">
      <c r="A7166" t="s">
        <v>511</v>
      </c>
      <c r="B7166" t="s">
        <v>176</v>
      </c>
      <c r="C7166" t="s">
        <v>207</v>
      </c>
      <c r="D7166" t="s">
        <v>32</v>
      </c>
      <c r="E7166" t="s">
        <v>202</v>
      </c>
      <c r="F7166">
        <v>202630</v>
      </c>
      <c r="G7166">
        <v>18</v>
      </c>
      <c r="H7166">
        <v>1</v>
      </c>
      <c r="I7166">
        <v>720000</v>
      </c>
      <c r="J7166">
        <v>31</v>
      </c>
      <c r="K7166">
        <v>45303.166666999998</v>
      </c>
    </row>
    <row r="7167" spans="1:11" x14ac:dyDescent="0.35">
      <c r="A7167" t="s">
        <v>511</v>
      </c>
      <c r="B7167" t="s">
        <v>176</v>
      </c>
      <c r="C7167" t="s">
        <v>208</v>
      </c>
      <c r="D7167" t="s">
        <v>32</v>
      </c>
      <c r="E7167" t="s">
        <v>185</v>
      </c>
      <c r="F7167">
        <v>202630</v>
      </c>
      <c r="G7167">
        <v>52</v>
      </c>
      <c r="H7167">
        <v>1</v>
      </c>
      <c r="I7167">
        <v>4160000</v>
      </c>
      <c r="J7167">
        <v>118</v>
      </c>
      <c r="K7167">
        <v>68000</v>
      </c>
    </row>
    <row r="7168" spans="1:11" x14ac:dyDescent="0.35">
      <c r="A7168" t="s">
        <v>511</v>
      </c>
      <c r="B7168" t="s">
        <v>176</v>
      </c>
      <c r="C7168" t="s">
        <v>211</v>
      </c>
      <c r="D7168" t="s">
        <v>32</v>
      </c>
      <c r="E7168" t="s">
        <v>192</v>
      </c>
      <c r="F7168">
        <v>202630</v>
      </c>
      <c r="G7168">
        <v>32</v>
      </c>
      <c r="H7168">
        <v>1</v>
      </c>
      <c r="I7168">
        <v>2560000</v>
      </c>
      <c r="J7168">
        <v>121</v>
      </c>
      <c r="K7168">
        <v>68000</v>
      </c>
    </row>
    <row r="7169" spans="1:11" x14ac:dyDescent="0.35">
      <c r="A7169" t="s">
        <v>511</v>
      </c>
      <c r="B7169" t="s">
        <v>176</v>
      </c>
      <c r="C7169" t="s">
        <v>212</v>
      </c>
      <c r="D7169" t="s">
        <v>32</v>
      </c>
      <c r="E7169" t="s">
        <v>195</v>
      </c>
      <c r="F7169">
        <v>202630</v>
      </c>
      <c r="G7169">
        <v>9</v>
      </c>
      <c r="H7169">
        <v>1</v>
      </c>
      <c r="I7169">
        <v>720000</v>
      </c>
      <c r="J7169">
        <v>9</v>
      </c>
      <c r="K7169">
        <v>68000</v>
      </c>
    </row>
    <row r="7170" spans="1:11" x14ac:dyDescent="0.35">
      <c r="A7170" t="s">
        <v>511</v>
      </c>
      <c r="B7170" t="s">
        <v>176</v>
      </c>
      <c r="C7170" t="s">
        <v>213</v>
      </c>
      <c r="D7170" t="s">
        <v>32</v>
      </c>
      <c r="E7170" t="s">
        <v>198</v>
      </c>
      <c r="F7170">
        <v>202630</v>
      </c>
      <c r="G7170">
        <v>13</v>
      </c>
      <c r="H7170">
        <v>1</v>
      </c>
      <c r="I7170">
        <v>1040000</v>
      </c>
      <c r="J7170">
        <v>36</v>
      </c>
      <c r="K7170">
        <v>68000</v>
      </c>
    </row>
    <row r="7171" spans="1:11" x14ac:dyDescent="0.35">
      <c r="A7171" t="s">
        <v>511</v>
      </c>
      <c r="B7171" t="s">
        <v>223</v>
      </c>
      <c r="C7171" t="s">
        <v>225</v>
      </c>
      <c r="D7171" t="s">
        <v>20</v>
      </c>
      <c r="E7171" t="s">
        <v>18</v>
      </c>
      <c r="F7171">
        <v>202630</v>
      </c>
      <c r="G7171">
        <v>4740</v>
      </c>
      <c r="H7171">
        <v>12</v>
      </c>
      <c r="I7171">
        <v>8429200</v>
      </c>
      <c r="J7171">
        <v>145500</v>
      </c>
      <c r="K7171">
        <v>18449.979747000001</v>
      </c>
    </row>
    <row r="7172" spans="1:11" x14ac:dyDescent="0.35">
      <c r="A7172" t="s">
        <v>511</v>
      </c>
      <c r="B7172" t="s">
        <v>223</v>
      </c>
      <c r="C7172" t="s">
        <v>226</v>
      </c>
      <c r="D7172" t="s">
        <v>20</v>
      </c>
      <c r="E7172" t="s">
        <v>18</v>
      </c>
      <c r="F7172">
        <v>202630</v>
      </c>
      <c r="G7172">
        <v>7632</v>
      </c>
      <c r="H7172">
        <v>16</v>
      </c>
      <c r="I7172">
        <v>13366000</v>
      </c>
      <c r="J7172">
        <v>243008</v>
      </c>
      <c r="K7172">
        <v>24649.983229000001</v>
      </c>
    </row>
    <row r="7173" spans="1:11" x14ac:dyDescent="0.35">
      <c r="A7173" t="s">
        <v>511</v>
      </c>
      <c r="B7173" t="s">
        <v>223</v>
      </c>
      <c r="C7173" t="s">
        <v>227</v>
      </c>
      <c r="D7173" t="s">
        <v>17</v>
      </c>
      <c r="E7173" t="s">
        <v>24</v>
      </c>
      <c r="F7173">
        <v>202630</v>
      </c>
      <c r="G7173">
        <v>45980</v>
      </c>
      <c r="H7173">
        <v>20</v>
      </c>
      <c r="I7173">
        <v>75663100</v>
      </c>
      <c r="J7173">
        <v>885720</v>
      </c>
      <c r="K7173">
        <v>28517.976076999999</v>
      </c>
    </row>
    <row r="7174" spans="1:11" x14ac:dyDescent="0.35">
      <c r="A7174" t="s">
        <v>511</v>
      </c>
      <c r="B7174" t="s">
        <v>223</v>
      </c>
      <c r="C7174" t="s">
        <v>228</v>
      </c>
      <c r="D7174" t="s">
        <v>17</v>
      </c>
      <c r="E7174" t="s">
        <v>24</v>
      </c>
      <c r="F7174">
        <v>202630</v>
      </c>
      <c r="G7174">
        <v>17500</v>
      </c>
      <c r="H7174">
        <v>20</v>
      </c>
      <c r="I7174">
        <v>29587600</v>
      </c>
      <c r="J7174">
        <v>287740</v>
      </c>
      <c r="K7174">
        <v>29144.478856999998</v>
      </c>
    </row>
    <row r="7175" spans="1:11" x14ac:dyDescent="0.35">
      <c r="A7175" t="s">
        <v>511</v>
      </c>
      <c r="B7175" t="s">
        <v>223</v>
      </c>
      <c r="C7175" t="s">
        <v>230</v>
      </c>
      <c r="D7175" t="s">
        <v>17</v>
      </c>
      <c r="E7175" t="s">
        <v>18</v>
      </c>
      <c r="F7175">
        <v>202630</v>
      </c>
      <c r="G7175">
        <v>992</v>
      </c>
      <c r="H7175">
        <v>16</v>
      </c>
      <c r="I7175">
        <v>1736000</v>
      </c>
      <c r="J7175">
        <v>6704</v>
      </c>
      <c r="K7175">
        <v>24650</v>
      </c>
    </row>
    <row r="7176" spans="1:11" x14ac:dyDescent="0.35">
      <c r="A7176" t="s">
        <v>511</v>
      </c>
      <c r="B7176" t="s">
        <v>223</v>
      </c>
      <c r="C7176" t="s">
        <v>232</v>
      </c>
      <c r="D7176" t="s">
        <v>32</v>
      </c>
      <c r="E7176" t="s">
        <v>18</v>
      </c>
      <c r="F7176">
        <v>202630</v>
      </c>
      <c r="G7176">
        <v>4720</v>
      </c>
      <c r="H7176">
        <v>16</v>
      </c>
      <c r="I7176">
        <v>7375000</v>
      </c>
      <c r="J7176">
        <v>119776</v>
      </c>
      <c r="K7176">
        <v>21950</v>
      </c>
    </row>
    <row r="7177" spans="1:11" x14ac:dyDescent="0.35">
      <c r="A7177" t="s">
        <v>511</v>
      </c>
      <c r="B7177" t="s">
        <v>223</v>
      </c>
      <c r="C7177" t="s">
        <v>233</v>
      </c>
      <c r="D7177" t="s">
        <v>17</v>
      </c>
      <c r="E7177" t="s">
        <v>18</v>
      </c>
      <c r="F7177">
        <v>202630</v>
      </c>
      <c r="G7177">
        <v>1200</v>
      </c>
      <c r="H7177">
        <v>12</v>
      </c>
      <c r="I7177">
        <v>2173800</v>
      </c>
      <c r="J7177">
        <v>12468</v>
      </c>
      <c r="K7177">
        <v>18450</v>
      </c>
    </row>
    <row r="7178" spans="1:11" x14ac:dyDescent="0.35">
      <c r="A7178" t="s">
        <v>511</v>
      </c>
      <c r="B7178" t="s">
        <v>223</v>
      </c>
      <c r="C7178" t="s">
        <v>234</v>
      </c>
      <c r="D7178" t="s">
        <v>109</v>
      </c>
      <c r="E7178" t="s">
        <v>24</v>
      </c>
      <c r="F7178">
        <v>202630</v>
      </c>
      <c r="G7178">
        <v>16780</v>
      </c>
      <c r="H7178">
        <v>20</v>
      </c>
      <c r="I7178">
        <v>27609600</v>
      </c>
      <c r="J7178">
        <v>308520</v>
      </c>
      <c r="K7178">
        <v>28278.010727000001</v>
      </c>
    </row>
    <row r="7179" spans="1:11" x14ac:dyDescent="0.35">
      <c r="A7179" t="s">
        <v>511</v>
      </c>
      <c r="B7179" t="s">
        <v>223</v>
      </c>
      <c r="C7179" t="s">
        <v>235</v>
      </c>
      <c r="D7179" t="s">
        <v>109</v>
      </c>
      <c r="E7179" t="s">
        <v>24</v>
      </c>
      <c r="F7179">
        <v>202630</v>
      </c>
      <c r="G7179">
        <v>8680</v>
      </c>
      <c r="H7179">
        <v>20</v>
      </c>
      <c r="I7179">
        <v>14718800</v>
      </c>
      <c r="J7179">
        <v>108580</v>
      </c>
      <c r="K7179">
        <v>29148.949309</v>
      </c>
    </row>
    <row r="7180" spans="1:11" x14ac:dyDescent="0.35">
      <c r="A7180" t="s">
        <v>511</v>
      </c>
      <c r="B7180" t="s">
        <v>223</v>
      </c>
      <c r="C7180" t="s">
        <v>236</v>
      </c>
      <c r="D7180" t="s">
        <v>20</v>
      </c>
      <c r="E7180" t="s">
        <v>24</v>
      </c>
      <c r="F7180">
        <v>202630</v>
      </c>
      <c r="G7180">
        <v>11980</v>
      </c>
      <c r="H7180">
        <v>20</v>
      </c>
      <c r="I7180">
        <v>20337100</v>
      </c>
      <c r="J7180">
        <v>207960</v>
      </c>
      <c r="K7180">
        <v>29278.604340999998</v>
      </c>
    </row>
    <row r="7181" spans="1:11" x14ac:dyDescent="0.35">
      <c r="A7181" t="s">
        <v>511</v>
      </c>
      <c r="B7181" t="s">
        <v>237</v>
      </c>
      <c r="C7181" t="s">
        <v>238</v>
      </c>
      <c r="D7181" t="s">
        <v>17</v>
      </c>
      <c r="E7181" t="s">
        <v>18</v>
      </c>
      <c r="F7181">
        <v>202630</v>
      </c>
      <c r="G7181">
        <v>4220</v>
      </c>
      <c r="H7181">
        <v>20</v>
      </c>
      <c r="I7181">
        <v>6593400</v>
      </c>
      <c r="J7181">
        <v>90600</v>
      </c>
      <c r="K7181">
        <v>27350</v>
      </c>
    </row>
    <row r="7182" spans="1:11" x14ac:dyDescent="0.35">
      <c r="A7182" t="s">
        <v>511</v>
      </c>
      <c r="B7182" t="s">
        <v>237</v>
      </c>
      <c r="C7182" t="s">
        <v>239</v>
      </c>
      <c r="D7182" t="s">
        <v>17</v>
      </c>
      <c r="E7182" t="s">
        <v>18</v>
      </c>
      <c r="F7182">
        <v>202630</v>
      </c>
      <c r="G7182">
        <v>6320</v>
      </c>
      <c r="H7182">
        <v>20</v>
      </c>
      <c r="I7182">
        <v>9861400</v>
      </c>
      <c r="J7182">
        <v>133020</v>
      </c>
      <c r="K7182">
        <v>27350</v>
      </c>
    </row>
    <row r="7183" spans="1:11" x14ac:dyDescent="0.35">
      <c r="A7183" t="s">
        <v>511</v>
      </c>
      <c r="B7183" t="s">
        <v>237</v>
      </c>
      <c r="C7183" t="s">
        <v>240</v>
      </c>
      <c r="D7183" t="s">
        <v>17</v>
      </c>
      <c r="E7183" t="s">
        <v>18</v>
      </c>
      <c r="F7183">
        <v>202630</v>
      </c>
      <c r="G7183">
        <v>4360</v>
      </c>
      <c r="H7183">
        <v>20</v>
      </c>
      <c r="I7183">
        <v>6867000</v>
      </c>
      <c r="J7183">
        <v>54640</v>
      </c>
      <c r="K7183">
        <v>27350</v>
      </c>
    </row>
    <row r="7184" spans="1:11" x14ac:dyDescent="0.35">
      <c r="A7184" t="s">
        <v>511</v>
      </c>
      <c r="B7184" t="s">
        <v>237</v>
      </c>
      <c r="C7184" t="s">
        <v>241</v>
      </c>
      <c r="D7184" t="s">
        <v>20</v>
      </c>
      <c r="E7184" t="s">
        <v>18</v>
      </c>
      <c r="F7184">
        <v>202630</v>
      </c>
      <c r="G7184">
        <v>204</v>
      </c>
      <c r="H7184">
        <v>12</v>
      </c>
      <c r="I7184">
        <v>487900</v>
      </c>
      <c r="J7184">
        <v>276</v>
      </c>
      <c r="K7184">
        <v>25000</v>
      </c>
    </row>
    <row r="7185" spans="1:11" x14ac:dyDescent="0.35">
      <c r="A7185" t="s">
        <v>511</v>
      </c>
      <c r="B7185" t="s">
        <v>237</v>
      </c>
      <c r="C7185" t="s">
        <v>242</v>
      </c>
      <c r="D7185" t="s">
        <v>20</v>
      </c>
      <c r="E7185" t="s">
        <v>18</v>
      </c>
      <c r="F7185">
        <v>202630</v>
      </c>
      <c r="G7185">
        <v>704</v>
      </c>
      <c r="H7185">
        <v>16</v>
      </c>
      <c r="I7185">
        <v>1650000</v>
      </c>
      <c r="J7185">
        <v>2512</v>
      </c>
      <c r="K7185">
        <v>32688.409091000001</v>
      </c>
    </row>
    <row r="7186" spans="1:11" x14ac:dyDescent="0.35">
      <c r="A7186" t="s">
        <v>511</v>
      </c>
      <c r="B7186" t="s">
        <v>237</v>
      </c>
      <c r="C7186" t="s">
        <v>243</v>
      </c>
      <c r="D7186" t="s">
        <v>17</v>
      </c>
      <c r="E7186" t="s">
        <v>18</v>
      </c>
      <c r="F7186">
        <v>202630</v>
      </c>
      <c r="G7186">
        <v>34780</v>
      </c>
      <c r="H7186">
        <v>20</v>
      </c>
      <c r="I7186">
        <v>83425500</v>
      </c>
      <c r="J7186">
        <v>611600</v>
      </c>
      <c r="K7186">
        <v>42199.979297999998</v>
      </c>
    </row>
    <row r="7187" spans="1:11" x14ac:dyDescent="0.35">
      <c r="A7187" t="s">
        <v>511</v>
      </c>
      <c r="B7187" t="s">
        <v>237</v>
      </c>
      <c r="C7187" t="s">
        <v>559</v>
      </c>
      <c r="E7187" t="s">
        <v>18</v>
      </c>
      <c r="F7187">
        <v>202630</v>
      </c>
      <c r="G7187">
        <v>120</v>
      </c>
      <c r="H7187">
        <v>20</v>
      </c>
      <c r="I7187">
        <v>287400</v>
      </c>
      <c r="J7187">
        <v>880</v>
      </c>
      <c r="K7187">
        <v>42200</v>
      </c>
    </row>
    <row r="7188" spans="1:11" x14ac:dyDescent="0.35">
      <c r="A7188" t="s">
        <v>511</v>
      </c>
      <c r="B7188" t="s">
        <v>237</v>
      </c>
      <c r="C7188" t="s">
        <v>244</v>
      </c>
      <c r="D7188" t="s">
        <v>20</v>
      </c>
      <c r="E7188" t="s">
        <v>18</v>
      </c>
      <c r="F7188">
        <v>202630</v>
      </c>
      <c r="G7188">
        <v>1648</v>
      </c>
      <c r="H7188">
        <v>16</v>
      </c>
      <c r="I7188">
        <v>3883100</v>
      </c>
      <c r="J7188">
        <v>11360</v>
      </c>
      <c r="K7188">
        <v>32699.621359000001</v>
      </c>
    </row>
    <row r="7189" spans="1:11" x14ac:dyDescent="0.35">
      <c r="A7189" t="s">
        <v>511</v>
      </c>
      <c r="B7189" t="s">
        <v>237</v>
      </c>
      <c r="C7189" t="s">
        <v>245</v>
      </c>
      <c r="D7189" t="s">
        <v>20</v>
      </c>
      <c r="E7189" t="s">
        <v>18</v>
      </c>
      <c r="F7189">
        <v>202630</v>
      </c>
      <c r="G7189">
        <v>2928</v>
      </c>
      <c r="H7189">
        <v>16</v>
      </c>
      <c r="I7189">
        <v>7455400</v>
      </c>
      <c r="J7189">
        <v>25632</v>
      </c>
      <c r="K7189">
        <v>35298.256830999999</v>
      </c>
    </row>
    <row r="7190" spans="1:11" x14ac:dyDescent="0.35">
      <c r="A7190" t="s">
        <v>511</v>
      </c>
      <c r="B7190" t="s">
        <v>237</v>
      </c>
      <c r="C7190" t="s">
        <v>247</v>
      </c>
      <c r="D7190" t="s">
        <v>20</v>
      </c>
      <c r="E7190" t="s">
        <v>18</v>
      </c>
      <c r="F7190">
        <v>202630</v>
      </c>
      <c r="G7190">
        <v>2336</v>
      </c>
      <c r="H7190">
        <v>16</v>
      </c>
      <c r="I7190">
        <v>5577200</v>
      </c>
      <c r="J7190">
        <v>19056</v>
      </c>
      <c r="K7190">
        <v>33297.253425000003</v>
      </c>
    </row>
    <row r="7191" spans="1:11" x14ac:dyDescent="0.35">
      <c r="A7191" t="s">
        <v>511</v>
      </c>
      <c r="B7191" t="s">
        <v>237</v>
      </c>
      <c r="C7191" t="s">
        <v>249</v>
      </c>
      <c r="D7191" t="s">
        <v>17</v>
      </c>
      <c r="E7191" t="s">
        <v>15</v>
      </c>
      <c r="F7191">
        <v>202630</v>
      </c>
      <c r="G7191">
        <v>528</v>
      </c>
      <c r="H7191">
        <v>12</v>
      </c>
      <c r="I7191">
        <v>638000</v>
      </c>
      <c r="J7191">
        <v>2700</v>
      </c>
      <c r="K7191">
        <v>13150</v>
      </c>
    </row>
    <row r="7192" spans="1:11" x14ac:dyDescent="0.35">
      <c r="A7192" t="s">
        <v>511</v>
      </c>
      <c r="B7192" t="s">
        <v>237</v>
      </c>
      <c r="C7192" t="s">
        <v>252</v>
      </c>
      <c r="D7192" t="s">
        <v>14</v>
      </c>
      <c r="E7192" t="s">
        <v>15</v>
      </c>
      <c r="F7192">
        <v>202630</v>
      </c>
      <c r="G7192">
        <v>420</v>
      </c>
      <c r="H7192">
        <v>12</v>
      </c>
      <c r="I7192">
        <v>507500</v>
      </c>
      <c r="J7192">
        <v>2640</v>
      </c>
      <c r="K7192">
        <v>13150</v>
      </c>
    </row>
    <row r="7193" spans="1:11" x14ac:dyDescent="0.35">
      <c r="A7193" t="s">
        <v>511</v>
      </c>
      <c r="B7193" t="s">
        <v>237</v>
      </c>
      <c r="C7193" t="s">
        <v>254</v>
      </c>
      <c r="D7193" t="s">
        <v>17</v>
      </c>
      <c r="E7193" t="s">
        <v>15</v>
      </c>
      <c r="F7193">
        <v>202630</v>
      </c>
      <c r="G7193">
        <v>1140</v>
      </c>
      <c r="H7193">
        <v>12</v>
      </c>
      <c r="I7193">
        <v>1377500</v>
      </c>
      <c r="J7193">
        <v>7728</v>
      </c>
      <c r="K7193">
        <v>13150</v>
      </c>
    </row>
    <row r="7194" spans="1:11" x14ac:dyDescent="0.35">
      <c r="A7194" t="s">
        <v>511</v>
      </c>
      <c r="B7194" t="s">
        <v>237</v>
      </c>
      <c r="C7194" t="s">
        <v>255</v>
      </c>
      <c r="D7194" t="s">
        <v>20</v>
      </c>
      <c r="E7194" t="s">
        <v>24</v>
      </c>
      <c r="F7194">
        <v>202630</v>
      </c>
      <c r="G7194">
        <v>1480</v>
      </c>
      <c r="H7194">
        <v>20</v>
      </c>
      <c r="I7194">
        <v>3396600</v>
      </c>
      <c r="J7194">
        <v>9260</v>
      </c>
      <c r="K7194">
        <v>39860.932432000001</v>
      </c>
    </row>
    <row r="7195" spans="1:11" x14ac:dyDescent="0.35">
      <c r="A7195" t="s">
        <v>511</v>
      </c>
      <c r="B7195" t="s">
        <v>237</v>
      </c>
      <c r="C7195" t="s">
        <v>256</v>
      </c>
      <c r="D7195" t="s">
        <v>20</v>
      </c>
      <c r="E7195" t="s">
        <v>18</v>
      </c>
      <c r="F7195">
        <v>202630</v>
      </c>
      <c r="G7195">
        <v>5620</v>
      </c>
      <c r="H7195">
        <v>20</v>
      </c>
      <c r="I7195">
        <v>12778200</v>
      </c>
      <c r="J7195">
        <v>64740</v>
      </c>
      <c r="K7195">
        <v>40199.733096000004</v>
      </c>
    </row>
    <row r="7196" spans="1:11" x14ac:dyDescent="0.35">
      <c r="A7196" t="s">
        <v>511</v>
      </c>
      <c r="B7196" t="s">
        <v>237</v>
      </c>
      <c r="C7196" t="s">
        <v>257</v>
      </c>
      <c r="D7196" t="s">
        <v>20</v>
      </c>
      <c r="E7196" t="s">
        <v>18</v>
      </c>
      <c r="F7196">
        <v>202630</v>
      </c>
      <c r="G7196">
        <v>1712</v>
      </c>
      <c r="H7196">
        <v>16</v>
      </c>
      <c r="I7196">
        <v>4093700</v>
      </c>
      <c r="J7196">
        <v>14000</v>
      </c>
      <c r="K7196">
        <v>33293.392523000002</v>
      </c>
    </row>
    <row r="7197" spans="1:11" x14ac:dyDescent="0.35">
      <c r="A7197" t="s">
        <v>511</v>
      </c>
      <c r="B7197" t="s">
        <v>237</v>
      </c>
      <c r="C7197" t="s">
        <v>258</v>
      </c>
      <c r="D7197" t="s">
        <v>23</v>
      </c>
      <c r="E7197" t="s">
        <v>18</v>
      </c>
      <c r="F7197">
        <v>202630</v>
      </c>
      <c r="G7197">
        <v>4020</v>
      </c>
      <c r="H7197">
        <v>20</v>
      </c>
      <c r="I7197">
        <v>9235000</v>
      </c>
      <c r="J7197">
        <v>48740</v>
      </c>
      <c r="K7197">
        <v>40199.273631999997</v>
      </c>
    </row>
    <row r="7198" spans="1:11" x14ac:dyDescent="0.35">
      <c r="A7198" t="s">
        <v>511</v>
      </c>
      <c r="B7198" t="s">
        <v>237</v>
      </c>
      <c r="C7198" t="s">
        <v>259</v>
      </c>
      <c r="D7198" t="s">
        <v>23</v>
      </c>
      <c r="E7198" t="s">
        <v>18</v>
      </c>
      <c r="F7198">
        <v>202630</v>
      </c>
      <c r="G7198">
        <v>1540</v>
      </c>
      <c r="H7198">
        <v>20</v>
      </c>
      <c r="I7198">
        <v>3534300</v>
      </c>
      <c r="J7198">
        <v>11500</v>
      </c>
      <c r="K7198">
        <v>40200</v>
      </c>
    </row>
    <row r="7199" spans="1:11" x14ac:dyDescent="0.35">
      <c r="A7199" t="s">
        <v>511</v>
      </c>
      <c r="B7199" t="s">
        <v>237</v>
      </c>
      <c r="C7199" t="s">
        <v>261</v>
      </c>
      <c r="D7199" t="s">
        <v>23</v>
      </c>
      <c r="E7199" t="s">
        <v>24</v>
      </c>
      <c r="F7199">
        <v>202630</v>
      </c>
      <c r="G7199">
        <v>380</v>
      </c>
      <c r="H7199">
        <v>20</v>
      </c>
      <c r="I7199">
        <v>872100</v>
      </c>
      <c r="J7199">
        <v>2020</v>
      </c>
      <c r="K7199">
        <v>39704.263158000002</v>
      </c>
    </row>
    <row r="7200" spans="1:11" x14ac:dyDescent="0.35">
      <c r="A7200" t="s">
        <v>511</v>
      </c>
      <c r="B7200" t="s">
        <v>237</v>
      </c>
      <c r="C7200" t="s">
        <v>264</v>
      </c>
      <c r="D7200" t="s">
        <v>20</v>
      </c>
      <c r="E7200" t="s">
        <v>21</v>
      </c>
      <c r="F7200">
        <v>202630</v>
      </c>
      <c r="G7200">
        <v>980</v>
      </c>
      <c r="H7200">
        <v>20</v>
      </c>
      <c r="I7200">
        <v>1553300</v>
      </c>
      <c r="J7200">
        <v>6320</v>
      </c>
      <c r="K7200">
        <v>27637.408163</v>
      </c>
    </row>
    <row r="7201" spans="1:11" x14ac:dyDescent="0.35">
      <c r="A7201" t="s">
        <v>511</v>
      </c>
      <c r="B7201" t="s">
        <v>267</v>
      </c>
      <c r="C7201" t="s">
        <v>271</v>
      </c>
      <c r="D7201" t="s">
        <v>20</v>
      </c>
      <c r="E7201" t="s">
        <v>18</v>
      </c>
      <c r="F7201">
        <v>202630</v>
      </c>
      <c r="G7201">
        <v>16</v>
      </c>
      <c r="H7201">
        <v>16</v>
      </c>
      <c r="I7201">
        <v>32200</v>
      </c>
      <c r="J7201">
        <v>1760</v>
      </c>
      <c r="K7201">
        <v>28000</v>
      </c>
    </row>
    <row r="7202" spans="1:11" x14ac:dyDescent="0.35">
      <c r="A7202" t="s">
        <v>511</v>
      </c>
      <c r="B7202" t="s">
        <v>274</v>
      </c>
      <c r="C7202" t="s">
        <v>277</v>
      </c>
      <c r="D7202" t="s">
        <v>14</v>
      </c>
      <c r="E7202" t="s">
        <v>15</v>
      </c>
      <c r="F7202">
        <v>202630</v>
      </c>
      <c r="G7202">
        <v>384</v>
      </c>
      <c r="H7202">
        <v>12</v>
      </c>
      <c r="I7202">
        <v>329600</v>
      </c>
      <c r="J7202">
        <v>1548</v>
      </c>
      <c r="K7202">
        <v>8000</v>
      </c>
    </row>
    <row r="7203" spans="1:11" x14ac:dyDescent="0.35">
      <c r="A7203" t="s">
        <v>511</v>
      </c>
      <c r="B7203" t="s">
        <v>274</v>
      </c>
      <c r="C7203" t="s">
        <v>278</v>
      </c>
      <c r="D7203" t="s">
        <v>49</v>
      </c>
      <c r="E7203" t="s">
        <v>15</v>
      </c>
      <c r="F7203">
        <v>202630</v>
      </c>
      <c r="G7203">
        <v>1680</v>
      </c>
      <c r="H7203">
        <v>12</v>
      </c>
      <c r="I7203">
        <v>1260000</v>
      </c>
      <c r="J7203">
        <v>16248</v>
      </c>
      <c r="K7203">
        <v>7898.328571</v>
      </c>
    </row>
    <row r="7204" spans="1:11" x14ac:dyDescent="0.35">
      <c r="A7204" t="s">
        <v>511</v>
      </c>
      <c r="B7204" t="s">
        <v>274</v>
      </c>
      <c r="C7204" t="s">
        <v>280</v>
      </c>
      <c r="D7204" t="s">
        <v>17</v>
      </c>
      <c r="E7204" t="s">
        <v>18</v>
      </c>
      <c r="F7204">
        <v>202630</v>
      </c>
      <c r="G7204">
        <v>1000</v>
      </c>
      <c r="H7204">
        <v>20</v>
      </c>
      <c r="I7204">
        <v>1800000</v>
      </c>
      <c r="J7204">
        <v>3720</v>
      </c>
      <c r="K7204">
        <v>33800</v>
      </c>
    </row>
    <row r="7205" spans="1:11" x14ac:dyDescent="0.35">
      <c r="A7205" t="s">
        <v>511</v>
      </c>
      <c r="B7205" t="s">
        <v>274</v>
      </c>
      <c r="C7205" t="s">
        <v>281</v>
      </c>
      <c r="D7205" t="s">
        <v>14</v>
      </c>
      <c r="E7205" t="s">
        <v>15</v>
      </c>
      <c r="F7205">
        <v>202630</v>
      </c>
      <c r="G7205">
        <v>1032</v>
      </c>
      <c r="H7205">
        <v>12</v>
      </c>
      <c r="I7205">
        <v>860000</v>
      </c>
      <c r="J7205">
        <v>3084</v>
      </c>
      <c r="K7205">
        <v>8950</v>
      </c>
    </row>
    <row r="7206" spans="1:11" x14ac:dyDescent="0.35">
      <c r="A7206" t="s">
        <v>511</v>
      </c>
      <c r="B7206" t="s">
        <v>274</v>
      </c>
      <c r="C7206" t="s">
        <v>283</v>
      </c>
      <c r="D7206" t="s">
        <v>17</v>
      </c>
      <c r="E7206" t="s">
        <v>18</v>
      </c>
      <c r="F7206">
        <v>202630</v>
      </c>
      <c r="G7206">
        <v>1340</v>
      </c>
      <c r="H7206">
        <v>20</v>
      </c>
      <c r="I7206">
        <v>2043500</v>
      </c>
      <c r="J7206">
        <v>8860</v>
      </c>
      <c r="K7206">
        <v>28800</v>
      </c>
    </row>
    <row r="7207" spans="1:11" x14ac:dyDescent="0.35">
      <c r="A7207" t="s">
        <v>511</v>
      </c>
      <c r="B7207" t="s">
        <v>274</v>
      </c>
      <c r="C7207" t="s">
        <v>285</v>
      </c>
      <c r="D7207" t="s">
        <v>17</v>
      </c>
      <c r="E7207" t="s">
        <v>18</v>
      </c>
      <c r="F7207">
        <v>202630</v>
      </c>
      <c r="G7207">
        <v>2320</v>
      </c>
      <c r="H7207">
        <v>20</v>
      </c>
      <c r="I7207">
        <v>3538000</v>
      </c>
      <c r="J7207">
        <v>9200</v>
      </c>
      <c r="K7207">
        <v>28800</v>
      </c>
    </row>
    <row r="7208" spans="1:11" x14ac:dyDescent="0.35">
      <c r="A7208" t="s">
        <v>511</v>
      </c>
      <c r="B7208" t="s">
        <v>274</v>
      </c>
      <c r="C7208" t="s">
        <v>286</v>
      </c>
      <c r="D7208" t="s">
        <v>17</v>
      </c>
      <c r="E7208" t="s">
        <v>18</v>
      </c>
      <c r="F7208">
        <v>202630</v>
      </c>
      <c r="G7208">
        <v>500</v>
      </c>
      <c r="H7208">
        <v>20</v>
      </c>
      <c r="I7208">
        <v>900000</v>
      </c>
      <c r="J7208">
        <v>1600</v>
      </c>
      <c r="K7208">
        <v>33800</v>
      </c>
    </row>
    <row r="7209" spans="1:11" x14ac:dyDescent="0.35">
      <c r="A7209" t="s">
        <v>511</v>
      </c>
      <c r="B7209" t="s">
        <v>274</v>
      </c>
      <c r="C7209" t="s">
        <v>287</v>
      </c>
      <c r="D7209" t="s">
        <v>49</v>
      </c>
      <c r="E7209" t="s">
        <v>15</v>
      </c>
      <c r="F7209">
        <v>202630</v>
      </c>
      <c r="G7209">
        <v>12</v>
      </c>
      <c r="H7209">
        <v>12</v>
      </c>
      <c r="I7209">
        <v>10000</v>
      </c>
      <c r="J7209">
        <v>84</v>
      </c>
      <c r="K7209">
        <v>8550</v>
      </c>
    </row>
    <row r="7210" spans="1:11" x14ac:dyDescent="0.35">
      <c r="A7210" t="s">
        <v>511</v>
      </c>
      <c r="B7210" t="s">
        <v>274</v>
      </c>
      <c r="C7210" t="s">
        <v>288</v>
      </c>
      <c r="D7210" t="s">
        <v>14</v>
      </c>
      <c r="E7210" t="s">
        <v>15</v>
      </c>
      <c r="F7210">
        <v>202630</v>
      </c>
      <c r="G7210">
        <v>12</v>
      </c>
      <c r="H7210">
        <v>12</v>
      </c>
      <c r="I7210">
        <v>9300</v>
      </c>
      <c r="J7210">
        <v>0</v>
      </c>
      <c r="K7210">
        <v>8000</v>
      </c>
    </row>
    <row r="7211" spans="1:11" x14ac:dyDescent="0.35">
      <c r="A7211" t="s">
        <v>511</v>
      </c>
      <c r="B7211" t="s">
        <v>274</v>
      </c>
      <c r="C7211" t="s">
        <v>292</v>
      </c>
      <c r="D7211" t="s">
        <v>14</v>
      </c>
      <c r="E7211" t="s">
        <v>15</v>
      </c>
      <c r="F7211">
        <v>202630</v>
      </c>
      <c r="G7211">
        <v>276</v>
      </c>
      <c r="H7211">
        <v>12</v>
      </c>
      <c r="I7211">
        <v>273700</v>
      </c>
      <c r="J7211">
        <v>828</v>
      </c>
      <c r="K7211">
        <v>9180.9565220000004</v>
      </c>
    </row>
    <row r="7212" spans="1:11" x14ac:dyDescent="0.35">
      <c r="A7212" t="s">
        <v>511</v>
      </c>
      <c r="B7212" t="s">
        <v>274</v>
      </c>
      <c r="C7212" t="s">
        <v>293</v>
      </c>
      <c r="D7212" t="s">
        <v>49</v>
      </c>
      <c r="E7212" t="s">
        <v>15</v>
      </c>
      <c r="F7212">
        <v>202630</v>
      </c>
      <c r="G7212">
        <v>12</v>
      </c>
      <c r="H7212">
        <v>12</v>
      </c>
      <c r="I7212">
        <v>9900</v>
      </c>
      <c r="J7212">
        <v>12</v>
      </c>
      <c r="K7212">
        <v>8600</v>
      </c>
    </row>
    <row r="7213" spans="1:11" x14ac:dyDescent="0.35">
      <c r="A7213" t="s">
        <v>511</v>
      </c>
      <c r="B7213" t="s">
        <v>274</v>
      </c>
      <c r="C7213" t="s">
        <v>295</v>
      </c>
      <c r="D7213" t="s">
        <v>49</v>
      </c>
      <c r="E7213" t="s">
        <v>15</v>
      </c>
      <c r="F7213">
        <v>202630</v>
      </c>
      <c r="G7213">
        <v>12</v>
      </c>
      <c r="H7213">
        <v>12</v>
      </c>
      <c r="I7213">
        <v>9500</v>
      </c>
      <c r="J7213">
        <v>0</v>
      </c>
      <c r="K7213">
        <v>8200</v>
      </c>
    </row>
    <row r="7214" spans="1:11" x14ac:dyDescent="0.35">
      <c r="A7214" t="s">
        <v>513</v>
      </c>
      <c r="B7214" t="s">
        <v>12</v>
      </c>
      <c r="C7214" t="s">
        <v>16</v>
      </c>
      <c r="D7214" t="s">
        <v>17</v>
      </c>
      <c r="E7214" t="s">
        <v>18</v>
      </c>
      <c r="F7214">
        <v>202630</v>
      </c>
      <c r="G7214">
        <v>752</v>
      </c>
      <c r="H7214">
        <v>16</v>
      </c>
      <c r="I7214">
        <v>1739000</v>
      </c>
      <c r="J7214">
        <v>1152</v>
      </c>
      <c r="K7214">
        <v>31831.446809000001</v>
      </c>
    </row>
    <row r="7215" spans="1:11" x14ac:dyDescent="0.35">
      <c r="A7215" t="s">
        <v>513</v>
      </c>
      <c r="B7215" t="s">
        <v>12</v>
      </c>
      <c r="C7215" t="s">
        <v>19</v>
      </c>
      <c r="D7215" t="s">
        <v>20</v>
      </c>
      <c r="E7215" t="s">
        <v>21</v>
      </c>
      <c r="F7215">
        <v>202630</v>
      </c>
      <c r="G7215">
        <v>9792</v>
      </c>
      <c r="H7215">
        <v>16</v>
      </c>
      <c r="I7215">
        <v>20930400</v>
      </c>
      <c r="J7215">
        <v>96352</v>
      </c>
      <c r="K7215">
        <v>29457.004902000001</v>
      </c>
    </row>
    <row r="7216" spans="1:11" x14ac:dyDescent="0.35">
      <c r="A7216" t="s">
        <v>513</v>
      </c>
      <c r="B7216" t="s">
        <v>12</v>
      </c>
      <c r="C7216" t="s">
        <v>22</v>
      </c>
      <c r="D7216" t="s">
        <v>23</v>
      </c>
      <c r="E7216" t="s">
        <v>24</v>
      </c>
      <c r="F7216">
        <v>202630</v>
      </c>
      <c r="G7216">
        <v>3100</v>
      </c>
      <c r="H7216">
        <v>20</v>
      </c>
      <c r="I7216">
        <v>5270000</v>
      </c>
      <c r="J7216">
        <v>26260</v>
      </c>
      <c r="K7216">
        <v>28815.883871000002</v>
      </c>
    </row>
    <row r="7217" spans="1:11" x14ac:dyDescent="0.35">
      <c r="A7217" t="s">
        <v>513</v>
      </c>
      <c r="B7217" t="s">
        <v>12</v>
      </c>
      <c r="C7217" t="s">
        <v>25</v>
      </c>
      <c r="D7217" t="s">
        <v>23</v>
      </c>
      <c r="E7217" t="s">
        <v>18</v>
      </c>
      <c r="F7217">
        <v>202630</v>
      </c>
      <c r="G7217">
        <v>11700</v>
      </c>
      <c r="H7217">
        <v>20</v>
      </c>
      <c r="I7217">
        <v>25272000</v>
      </c>
      <c r="J7217">
        <v>116500</v>
      </c>
      <c r="K7217">
        <v>37309.904274</v>
      </c>
    </row>
    <row r="7218" spans="1:11" x14ac:dyDescent="0.35">
      <c r="A7218" t="s">
        <v>513</v>
      </c>
      <c r="B7218" t="s">
        <v>12</v>
      </c>
      <c r="C7218" t="s">
        <v>27</v>
      </c>
      <c r="D7218" t="s">
        <v>17</v>
      </c>
      <c r="E7218" t="s">
        <v>28</v>
      </c>
      <c r="F7218">
        <v>202630</v>
      </c>
      <c r="G7218">
        <v>4640</v>
      </c>
      <c r="H7218">
        <v>20</v>
      </c>
      <c r="I7218">
        <v>9187200</v>
      </c>
      <c r="J7218">
        <v>35520</v>
      </c>
      <c r="K7218">
        <v>32892.594828000001</v>
      </c>
    </row>
    <row r="7219" spans="1:11" x14ac:dyDescent="0.35">
      <c r="A7219" t="s">
        <v>513</v>
      </c>
      <c r="B7219" t="s">
        <v>12</v>
      </c>
      <c r="C7219" t="s">
        <v>29</v>
      </c>
      <c r="D7219" t="s">
        <v>20</v>
      </c>
      <c r="E7219" t="s">
        <v>24</v>
      </c>
      <c r="F7219">
        <v>202630</v>
      </c>
      <c r="G7219">
        <v>9360</v>
      </c>
      <c r="H7219">
        <v>20</v>
      </c>
      <c r="I7219">
        <v>17877600</v>
      </c>
      <c r="J7219">
        <v>87440</v>
      </c>
      <c r="K7219">
        <v>32194.666667000001</v>
      </c>
    </row>
    <row r="7220" spans="1:11" x14ac:dyDescent="0.35">
      <c r="A7220" t="s">
        <v>513</v>
      </c>
      <c r="B7220" t="s">
        <v>12</v>
      </c>
      <c r="C7220" t="s">
        <v>30</v>
      </c>
      <c r="D7220" t="s">
        <v>20</v>
      </c>
      <c r="E7220" t="s">
        <v>24</v>
      </c>
      <c r="F7220">
        <v>202630</v>
      </c>
      <c r="G7220">
        <v>31940</v>
      </c>
      <c r="H7220">
        <v>20</v>
      </c>
      <c r="I7220">
        <v>59568100</v>
      </c>
      <c r="J7220">
        <v>412300</v>
      </c>
      <c r="K7220">
        <v>31557.480901999999</v>
      </c>
    </row>
    <row r="7221" spans="1:11" x14ac:dyDescent="0.35">
      <c r="A7221" t="s">
        <v>513</v>
      </c>
      <c r="B7221" t="s">
        <v>12</v>
      </c>
      <c r="C7221" t="s">
        <v>31</v>
      </c>
      <c r="D7221" t="s">
        <v>32</v>
      </c>
      <c r="E7221" t="s">
        <v>21</v>
      </c>
      <c r="F7221">
        <v>202630</v>
      </c>
      <c r="G7221">
        <v>2784</v>
      </c>
      <c r="H7221">
        <v>12</v>
      </c>
      <c r="I7221">
        <v>5869600</v>
      </c>
      <c r="J7221">
        <v>14748</v>
      </c>
      <c r="K7221">
        <v>21498.508621000001</v>
      </c>
    </row>
    <row r="7222" spans="1:11" x14ac:dyDescent="0.35">
      <c r="A7222" t="s">
        <v>513</v>
      </c>
      <c r="B7222" t="s">
        <v>12</v>
      </c>
      <c r="C7222" t="s">
        <v>33</v>
      </c>
      <c r="D7222" t="s">
        <v>32</v>
      </c>
      <c r="E7222" t="s">
        <v>18</v>
      </c>
      <c r="F7222">
        <v>202630</v>
      </c>
      <c r="G7222">
        <v>5248</v>
      </c>
      <c r="H7222">
        <v>16</v>
      </c>
      <c r="I7222">
        <v>11217600</v>
      </c>
      <c r="J7222">
        <v>38432</v>
      </c>
      <c r="K7222">
        <v>29337.551829</v>
      </c>
    </row>
    <row r="7223" spans="1:11" x14ac:dyDescent="0.35">
      <c r="A7223" t="s">
        <v>513</v>
      </c>
      <c r="B7223" t="s">
        <v>12</v>
      </c>
      <c r="C7223" t="s">
        <v>34</v>
      </c>
      <c r="D7223" t="s">
        <v>32</v>
      </c>
      <c r="E7223" t="s">
        <v>24</v>
      </c>
      <c r="F7223">
        <v>202630</v>
      </c>
      <c r="G7223">
        <v>3400</v>
      </c>
      <c r="H7223">
        <v>20</v>
      </c>
      <c r="I7223">
        <v>6528000</v>
      </c>
      <c r="J7223">
        <v>18820</v>
      </c>
      <c r="K7223">
        <v>32047.035294000001</v>
      </c>
    </row>
    <row r="7224" spans="1:11" x14ac:dyDescent="0.35">
      <c r="A7224" t="s">
        <v>513</v>
      </c>
      <c r="B7224" t="s">
        <v>12</v>
      </c>
      <c r="C7224" t="s">
        <v>35</v>
      </c>
      <c r="D7224" t="s">
        <v>23</v>
      </c>
      <c r="E7224" t="s">
        <v>24</v>
      </c>
      <c r="F7224">
        <v>202630</v>
      </c>
      <c r="G7224">
        <v>3020</v>
      </c>
      <c r="H7224">
        <v>20</v>
      </c>
      <c r="I7224">
        <v>5134000</v>
      </c>
      <c r="J7224">
        <v>25060</v>
      </c>
      <c r="K7224">
        <v>28744.629139000001</v>
      </c>
    </row>
    <row r="7225" spans="1:11" x14ac:dyDescent="0.35">
      <c r="A7225" t="s">
        <v>513</v>
      </c>
      <c r="B7225" t="s">
        <v>36</v>
      </c>
      <c r="C7225" t="s">
        <v>41</v>
      </c>
      <c r="D7225" t="s">
        <v>14</v>
      </c>
      <c r="E7225" t="s">
        <v>15</v>
      </c>
      <c r="F7225">
        <v>202630</v>
      </c>
      <c r="G7225">
        <v>14496</v>
      </c>
      <c r="H7225">
        <v>12</v>
      </c>
      <c r="I7225">
        <v>20777600</v>
      </c>
      <c r="J7225">
        <v>102960</v>
      </c>
      <c r="K7225">
        <v>15048.149834</v>
      </c>
    </row>
    <row r="7226" spans="1:11" x14ac:dyDescent="0.35">
      <c r="A7226" t="s">
        <v>513</v>
      </c>
      <c r="B7226" t="s">
        <v>36</v>
      </c>
      <c r="C7226" t="s">
        <v>369</v>
      </c>
      <c r="D7226" t="s">
        <v>17</v>
      </c>
      <c r="E7226" t="s">
        <v>21</v>
      </c>
      <c r="F7226">
        <v>202630</v>
      </c>
      <c r="G7226">
        <v>1236</v>
      </c>
      <c r="H7226">
        <v>12</v>
      </c>
      <c r="I7226">
        <v>2575000</v>
      </c>
      <c r="J7226">
        <v>4152</v>
      </c>
      <c r="K7226">
        <v>22061.242718000001</v>
      </c>
    </row>
    <row r="7227" spans="1:11" x14ac:dyDescent="0.35">
      <c r="A7227" t="s">
        <v>513</v>
      </c>
      <c r="B7227" t="s">
        <v>36</v>
      </c>
      <c r="C7227" t="s">
        <v>370</v>
      </c>
      <c r="D7227" t="s">
        <v>14</v>
      </c>
      <c r="E7227" t="s">
        <v>21</v>
      </c>
      <c r="F7227">
        <v>202630</v>
      </c>
      <c r="G7227">
        <v>204</v>
      </c>
      <c r="H7227">
        <v>12</v>
      </c>
      <c r="I7227">
        <v>391000</v>
      </c>
      <c r="J7227">
        <v>216</v>
      </c>
      <c r="K7227">
        <v>19900</v>
      </c>
    </row>
    <row r="7228" spans="1:11" x14ac:dyDescent="0.35">
      <c r="A7228" t="s">
        <v>513</v>
      </c>
      <c r="B7228" t="s">
        <v>36</v>
      </c>
      <c r="C7228" t="s">
        <v>46</v>
      </c>
      <c r="D7228" t="s">
        <v>14</v>
      </c>
      <c r="E7228" t="s">
        <v>15</v>
      </c>
      <c r="F7228">
        <v>202630</v>
      </c>
      <c r="G7228">
        <v>1656</v>
      </c>
      <c r="H7228">
        <v>12</v>
      </c>
      <c r="I7228">
        <v>2070000</v>
      </c>
      <c r="J7228">
        <v>8184</v>
      </c>
      <c r="K7228">
        <v>13409.710144999999</v>
      </c>
    </row>
    <row r="7229" spans="1:11" x14ac:dyDescent="0.35">
      <c r="A7229" t="s">
        <v>513</v>
      </c>
      <c r="B7229" t="s">
        <v>36</v>
      </c>
      <c r="C7229" t="s">
        <v>51</v>
      </c>
      <c r="D7229" t="s">
        <v>32</v>
      </c>
      <c r="E7229" t="s">
        <v>21</v>
      </c>
      <c r="F7229">
        <v>202630</v>
      </c>
      <c r="G7229">
        <v>2432</v>
      </c>
      <c r="H7229">
        <v>16</v>
      </c>
      <c r="I7229">
        <v>4864000</v>
      </c>
      <c r="J7229">
        <v>11856</v>
      </c>
      <c r="K7229">
        <v>29316.131579000001</v>
      </c>
    </row>
    <row r="7230" spans="1:11" x14ac:dyDescent="0.35">
      <c r="A7230" t="s">
        <v>513</v>
      </c>
      <c r="B7230" t="s">
        <v>36</v>
      </c>
      <c r="C7230" t="s">
        <v>52</v>
      </c>
      <c r="D7230" t="s">
        <v>20</v>
      </c>
      <c r="E7230" t="s">
        <v>21</v>
      </c>
      <c r="F7230">
        <v>202630</v>
      </c>
      <c r="G7230">
        <v>13840</v>
      </c>
      <c r="H7230">
        <v>20</v>
      </c>
      <c r="I7230">
        <v>28994800</v>
      </c>
      <c r="J7230">
        <v>126220</v>
      </c>
      <c r="K7230">
        <v>37460.027456999997</v>
      </c>
    </row>
    <row r="7231" spans="1:11" x14ac:dyDescent="0.35">
      <c r="A7231" t="s">
        <v>513</v>
      </c>
      <c r="B7231" t="s">
        <v>36</v>
      </c>
      <c r="C7231" t="s">
        <v>53</v>
      </c>
      <c r="D7231" t="s">
        <v>17</v>
      </c>
      <c r="E7231" t="s">
        <v>18</v>
      </c>
      <c r="F7231">
        <v>202630</v>
      </c>
      <c r="G7231">
        <v>6464</v>
      </c>
      <c r="H7231">
        <v>16</v>
      </c>
      <c r="I7231">
        <v>15150000</v>
      </c>
      <c r="J7231">
        <v>51264</v>
      </c>
      <c r="K7231">
        <v>33588.158415999998</v>
      </c>
    </row>
    <row r="7232" spans="1:11" x14ac:dyDescent="0.35">
      <c r="A7232" t="s">
        <v>513</v>
      </c>
      <c r="B7232" t="s">
        <v>36</v>
      </c>
      <c r="C7232" t="s">
        <v>54</v>
      </c>
      <c r="D7232" t="s">
        <v>20</v>
      </c>
      <c r="E7232" t="s">
        <v>18</v>
      </c>
      <c r="F7232">
        <v>202630</v>
      </c>
      <c r="G7232">
        <v>2912</v>
      </c>
      <c r="H7232">
        <v>16</v>
      </c>
      <c r="I7232">
        <v>6952400</v>
      </c>
      <c r="J7232">
        <v>18848</v>
      </c>
      <c r="K7232">
        <v>33592.928570999997</v>
      </c>
    </row>
    <row r="7233" spans="1:11" x14ac:dyDescent="0.35">
      <c r="A7233" t="s">
        <v>513</v>
      </c>
      <c r="B7233" t="s">
        <v>36</v>
      </c>
      <c r="C7233" t="s">
        <v>55</v>
      </c>
      <c r="D7233" t="s">
        <v>20</v>
      </c>
      <c r="E7233" t="s">
        <v>18</v>
      </c>
      <c r="F7233">
        <v>202630</v>
      </c>
      <c r="G7233">
        <v>3168</v>
      </c>
      <c r="H7233">
        <v>16</v>
      </c>
      <c r="I7233">
        <v>7563600</v>
      </c>
      <c r="J7233">
        <v>14672</v>
      </c>
      <c r="K7233">
        <v>33716.095959999999</v>
      </c>
    </row>
    <row r="7234" spans="1:11" x14ac:dyDescent="0.35">
      <c r="A7234" t="s">
        <v>513</v>
      </c>
      <c r="B7234" t="s">
        <v>36</v>
      </c>
      <c r="C7234" t="s">
        <v>396</v>
      </c>
      <c r="D7234" t="s">
        <v>49</v>
      </c>
      <c r="E7234" t="s">
        <v>18</v>
      </c>
      <c r="F7234">
        <v>202630</v>
      </c>
      <c r="G7234">
        <v>1232</v>
      </c>
      <c r="H7234">
        <v>16</v>
      </c>
      <c r="I7234">
        <v>2941400</v>
      </c>
      <c r="J7234">
        <v>6256</v>
      </c>
      <c r="K7234">
        <v>33660.792207999999</v>
      </c>
    </row>
    <row r="7235" spans="1:11" x14ac:dyDescent="0.35">
      <c r="A7235" t="s">
        <v>513</v>
      </c>
      <c r="B7235" t="s">
        <v>36</v>
      </c>
      <c r="C7235" t="s">
        <v>438</v>
      </c>
      <c r="D7235" t="s">
        <v>14</v>
      </c>
      <c r="E7235" t="s">
        <v>15</v>
      </c>
      <c r="F7235">
        <v>202630</v>
      </c>
      <c r="G7235">
        <v>192</v>
      </c>
      <c r="H7235">
        <v>16</v>
      </c>
      <c r="I7235">
        <v>354000</v>
      </c>
      <c r="J7235">
        <v>1536</v>
      </c>
      <c r="K7235">
        <v>23900</v>
      </c>
    </row>
    <row r="7236" spans="1:11" x14ac:dyDescent="0.35">
      <c r="A7236" t="s">
        <v>513</v>
      </c>
      <c r="B7236" t="s">
        <v>36</v>
      </c>
      <c r="C7236" t="s">
        <v>58</v>
      </c>
      <c r="D7236" t="s">
        <v>32</v>
      </c>
      <c r="E7236" t="s">
        <v>15</v>
      </c>
      <c r="F7236">
        <v>202630</v>
      </c>
      <c r="G7236">
        <v>1044</v>
      </c>
      <c r="H7236">
        <v>12</v>
      </c>
      <c r="I7236">
        <v>1783500</v>
      </c>
      <c r="J7236">
        <v>5448</v>
      </c>
      <c r="K7236">
        <v>17641.022989000001</v>
      </c>
    </row>
    <row r="7237" spans="1:11" x14ac:dyDescent="0.35">
      <c r="A7237" t="s">
        <v>513</v>
      </c>
      <c r="B7237" t="s">
        <v>36</v>
      </c>
      <c r="C7237" t="s">
        <v>59</v>
      </c>
      <c r="D7237" t="s">
        <v>23</v>
      </c>
      <c r="E7237" t="s">
        <v>21</v>
      </c>
      <c r="F7237">
        <v>202630</v>
      </c>
      <c r="G7237">
        <v>2556</v>
      </c>
      <c r="H7237">
        <v>12</v>
      </c>
      <c r="I7237">
        <v>5325000</v>
      </c>
      <c r="J7237">
        <v>17328</v>
      </c>
      <c r="K7237">
        <v>22884.600939</v>
      </c>
    </row>
    <row r="7238" spans="1:11" x14ac:dyDescent="0.35">
      <c r="A7238" t="s">
        <v>513</v>
      </c>
      <c r="B7238" t="s">
        <v>36</v>
      </c>
      <c r="C7238" t="s">
        <v>60</v>
      </c>
      <c r="D7238" t="s">
        <v>23</v>
      </c>
      <c r="E7238" t="s">
        <v>21</v>
      </c>
      <c r="F7238">
        <v>202630</v>
      </c>
      <c r="G7238">
        <v>2896</v>
      </c>
      <c r="H7238">
        <v>16</v>
      </c>
      <c r="I7238">
        <v>6321100</v>
      </c>
      <c r="J7238">
        <v>15296</v>
      </c>
      <c r="K7238">
        <v>30902.745856000001</v>
      </c>
    </row>
    <row r="7239" spans="1:11" x14ac:dyDescent="0.35">
      <c r="A7239" t="s">
        <v>513</v>
      </c>
      <c r="B7239" t="s">
        <v>36</v>
      </c>
      <c r="C7239" t="s">
        <v>439</v>
      </c>
      <c r="D7239" t="s">
        <v>17</v>
      </c>
      <c r="E7239" t="s">
        <v>18</v>
      </c>
      <c r="F7239">
        <v>202630</v>
      </c>
      <c r="G7239">
        <v>11840</v>
      </c>
      <c r="H7239">
        <v>16</v>
      </c>
      <c r="I7239">
        <v>19617200</v>
      </c>
      <c r="J7239">
        <v>109664</v>
      </c>
      <c r="K7239">
        <v>23243.389189000001</v>
      </c>
    </row>
    <row r="7240" spans="1:11" x14ac:dyDescent="0.35">
      <c r="A7240" t="s">
        <v>513</v>
      </c>
      <c r="B7240" t="s">
        <v>36</v>
      </c>
      <c r="C7240" t="s">
        <v>440</v>
      </c>
      <c r="D7240" t="s">
        <v>49</v>
      </c>
      <c r="E7240" t="s">
        <v>18</v>
      </c>
      <c r="F7240">
        <v>202630</v>
      </c>
      <c r="G7240">
        <v>23968</v>
      </c>
      <c r="H7240">
        <v>16</v>
      </c>
      <c r="I7240">
        <v>38948000</v>
      </c>
      <c r="J7240">
        <v>302752</v>
      </c>
      <c r="K7240">
        <v>23214.002003000001</v>
      </c>
    </row>
    <row r="7241" spans="1:11" x14ac:dyDescent="0.35">
      <c r="A7241" t="s">
        <v>513</v>
      </c>
      <c r="B7241" t="s">
        <v>36</v>
      </c>
      <c r="C7241" t="s">
        <v>441</v>
      </c>
      <c r="D7241" t="s">
        <v>14</v>
      </c>
      <c r="E7241" t="s">
        <v>15</v>
      </c>
      <c r="F7241">
        <v>202630</v>
      </c>
      <c r="G7241">
        <v>2336</v>
      </c>
      <c r="H7241">
        <v>16</v>
      </c>
      <c r="I7241">
        <v>2087800</v>
      </c>
      <c r="J7241">
        <v>16768</v>
      </c>
      <c r="K7241">
        <v>12695.794521</v>
      </c>
    </row>
    <row r="7242" spans="1:11" x14ac:dyDescent="0.35">
      <c r="A7242" t="s">
        <v>513</v>
      </c>
      <c r="B7242" t="s">
        <v>36</v>
      </c>
      <c r="C7242" t="s">
        <v>61</v>
      </c>
      <c r="D7242" t="s">
        <v>14</v>
      </c>
      <c r="E7242" t="s">
        <v>15</v>
      </c>
      <c r="F7242">
        <v>202630</v>
      </c>
      <c r="G7242">
        <v>2268</v>
      </c>
      <c r="H7242">
        <v>12</v>
      </c>
      <c r="I7242">
        <v>3402000</v>
      </c>
      <c r="J7242">
        <v>14532</v>
      </c>
      <c r="K7242">
        <v>15951.31746</v>
      </c>
    </row>
    <row r="7243" spans="1:11" x14ac:dyDescent="0.35">
      <c r="A7243" t="s">
        <v>513</v>
      </c>
      <c r="B7243" t="s">
        <v>36</v>
      </c>
      <c r="C7243" t="s">
        <v>62</v>
      </c>
      <c r="D7243" t="s">
        <v>17</v>
      </c>
      <c r="E7243" t="s">
        <v>15</v>
      </c>
      <c r="F7243">
        <v>202630</v>
      </c>
      <c r="G7243">
        <v>5700</v>
      </c>
      <c r="H7243">
        <v>12</v>
      </c>
      <c r="I7243">
        <v>7790000</v>
      </c>
      <c r="J7243">
        <v>60024</v>
      </c>
      <c r="K7243">
        <v>14176.536842</v>
      </c>
    </row>
    <row r="7244" spans="1:11" x14ac:dyDescent="0.35">
      <c r="A7244" t="s">
        <v>513</v>
      </c>
      <c r="B7244" t="s">
        <v>36</v>
      </c>
      <c r="C7244" t="s">
        <v>63</v>
      </c>
      <c r="D7244" t="s">
        <v>17</v>
      </c>
      <c r="E7244" t="s">
        <v>15</v>
      </c>
      <c r="F7244">
        <v>202630</v>
      </c>
      <c r="G7244">
        <v>2508</v>
      </c>
      <c r="H7244">
        <v>12</v>
      </c>
      <c r="I7244">
        <v>3490300</v>
      </c>
      <c r="J7244">
        <v>13944</v>
      </c>
      <c r="K7244">
        <v>14526.502392</v>
      </c>
    </row>
    <row r="7245" spans="1:11" x14ac:dyDescent="0.35">
      <c r="A7245" t="s">
        <v>513</v>
      </c>
      <c r="B7245" t="s">
        <v>36</v>
      </c>
      <c r="C7245" t="s">
        <v>66</v>
      </c>
      <c r="D7245" t="s">
        <v>17</v>
      </c>
      <c r="E7245" t="s">
        <v>18</v>
      </c>
      <c r="F7245">
        <v>202630</v>
      </c>
      <c r="G7245">
        <v>2912</v>
      </c>
      <c r="H7245">
        <v>16</v>
      </c>
      <c r="I7245">
        <v>6006000</v>
      </c>
      <c r="J7245">
        <v>19008</v>
      </c>
      <c r="K7245">
        <v>29826.692308000002</v>
      </c>
    </row>
    <row r="7246" spans="1:11" x14ac:dyDescent="0.35">
      <c r="A7246" t="s">
        <v>513</v>
      </c>
      <c r="B7246" t="s">
        <v>36</v>
      </c>
      <c r="C7246" t="s">
        <v>69</v>
      </c>
      <c r="D7246" t="s">
        <v>14</v>
      </c>
      <c r="E7246" t="s">
        <v>24</v>
      </c>
      <c r="F7246">
        <v>202630</v>
      </c>
      <c r="G7246">
        <v>4540</v>
      </c>
      <c r="H7246">
        <v>20</v>
      </c>
      <c r="I7246">
        <v>6696500</v>
      </c>
      <c r="J7246">
        <v>25220</v>
      </c>
      <c r="K7246">
        <v>26209.700441000001</v>
      </c>
    </row>
    <row r="7247" spans="1:11" x14ac:dyDescent="0.35">
      <c r="A7247" t="s">
        <v>513</v>
      </c>
      <c r="B7247" t="s">
        <v>36</v>
      </c>
      <c r="C7247" t="s">
        <v>70</v>
      </c>
      <c r="D7247" t="s">
        <v>17</v>
      </c>
      <c r="E7247" t="s">
        <v>18</v>
      </c>
      <c r="F7247">
        <v>202630</v>
      </c>
      <c r="G7247">
        <v>14560</v>
      </c>
      <c r="H7247">
        <v>16</v>
      </c>
      <c r="I7247">
        <v>34125000</v>
      </c>
      <c r="J7247">
        <v>161360</v>
      </c>
      <c r="K7247">
        <v>33702.974725</v>
      </c>
    </row>
    <row r="7248" spans="1:11" x14ac:dyDescent="0.35">
      <c r="A7248" t="s">
        <v>513</v>
      </c>
      <c r="B7248" t="s">
        <v>36</v>
      </c>
      <c r="C7248" t="s">
        <v>71</v>
      </c>
      <c r="D7248" t="s">
        <v>17</v>
      </c>
      <c r="E7248" t="s">
        <v>24</v>
      </c>
      <c r="F7248">
        <v>202630</v>
      </c>
      <c r="G7248">
        <v>2100</v>
      </c>
      <c r="H7248">
        <v>20</v>
      </c>
      <c r="I7248">
        <v>3097500</v>
      </c>
      <c r="J7248">
        <v>5520</v>
      </c>
      <c r="K7248">
        <v>26273.171429000002</v>
      </c>
    </row>
    <row r="7249" spans="1:11" x14ac:dyDescent="0.35">
      <c r="A7249" t="s">
        <v>513</v>
      </c>
      <c r="B7249" t="s">
        <v>36</v>
      </c>
      <c r="C7249" t="s">
        <v>72</v>
      </c>
      <c r="D7249" t="s">
        <v>17</v>
      </c>
      <c r="E7249" t="s">
        <v>24</v>
      </c>
      <c r="F7249">
        <v>202630</v>
      </c>
      <c r="G7249">
        <v>1520</v>
      </c>
      <c r="H7249">
        <v>20</v>
      </c>
      <c r="I7249">
        <v>2242000</v>
      </c>
      <c r="J7249">
        <v>5620</v>
      </c>
      <c r="K7249">
        <v>26239.223684000001</v>
      </c>
    </row>
    <row r="7250" spans="1:11" x14ac:dyDescent="0.35">
      <c r="A7250" t="s">
        <v>513</v>
      </c>
      <c r="B7250" t="s">
        <v>36</v>
      </c>
      <c r="C7250" t="s">
        <v>427</v>
      </c>
      <c r="D7250" t="s">
        <v>20</v>
      </c>
      <c r="E7250" t="s">
        <v>21</v>
      </c>
      <c r="F7250">
        <v>202630</v>
      </c>
      <c r="G7250">
        <v>15020</v>
      </c>
      <c r="H7250">
        <v>20</v>
      </c>
      <c r="I7250">
        <v>23806700</v>
      </c>
      <c r="J7250">
        <v>148640</v>
      </c>
      <c r="K7250">
        <v>28042.181091999999</v>
      </c>
    </row>
    <row r="7251" spans="1:11" x14ac:dyDescent="0.35">
      <c r="A7251" t="s">
        <v>513</v>
      </c>
      <c r="B7251" t="s">
        <v>36</v>
      </c>
      <c r="C7251" t="s">
        <v>442</v>
      </c>
      <c r="D7251" t="s">
        <v>14</v>
      </c>
      <c r="E7251" t="s">
        <v>15</v>
      </c>
      <c r="F7251">
        <v>202630</v>
      </c>
      <c r="G7251">
        <v>1188</v>
      </c>
      <c r="H7251">
        <v>12</v>
      </c>
      <c r="I7251">
        <v>1188000</v>
      </c>
      <c r="J7251">
        <v>8064</v>
      </c>
      <c r="K7251">
        <v>10449.373737</v>
      </c>
    </row>
    <row r="7252" spans="1:11" x14ac:dyDescent="0.35">
      <c r="A7252" t="s">
        <v>513</v>
      </c>
      <c r="B7252" t="s">
        <v>36</v>
      </c>
      <c r="C7252" t="s">
        <v>443</v>
      </c>
      <c r="D7252" t="s">
        <v>14</v>
      </c>
      <c r="E7252" t="s">
        <v>21</v>
      </c>
      <c r="F7252">
        <v>202630</v>
      </c>
      <c r="G7252">
        <v>27960</v>
      </c>
      <c r="H7252">
        <v>20</v>
      </c>
      <c r="I7252">
        <v>43649800</v>
      </c>
      <c r="J7252">
        <v>421340</v>
      </c>
      <c r="K7252">
        <v>28149.827611000001</v>
      </c>
    </row>
    <row r="7253" spans="1:11" x14ac:dyDescent="0.35">
      <c r="A7253" t="s">
        <v>513</v>
      </c>
      <c r="B7253" t="s">
        <v>75</v>
      </c>
      <c r="C7253" t="s">
        <v>379</v>
      </c>
      <c r="D7253" t="s">
        <v>20</v>
      </c>
      <c r="E7253" t="s">
        <v>21</v>
      </c>
      <c r="F7253">
        <v>202630</v>
      </c>
      <c r="G7253">
        <v>2556</v>
      </c>
      <c r="H7253">
        <v>12</v>
      </c>
      <c r="I7253">
        <v>8008800</v>
      </c>
      <c r="J7253">
        <v>15768</v>
      </c>
      <c r="K7253">
        <v>32945.370891999999</v>
      </c>
    </row>
    <row r="7254" spans="1:11" x14ac:dyDescent="0.35">
      <c r="A7254" t="s">
        <v>513</v>
      </c>
      <c r="B7254" t="s">
        <v>81</v>
      </c>
      <c r="C7254" t="s">
        <v>82</v>
      </c>
      <c r="D7254" t="s">
        <v>17</v>
      </c>
      <c r="E7254" t="s">
        <v>15</v>
      </c>
      <c r="F7254">
        <v>202630</v>
      </c>
      <c r="G7254">
        <v>4400</v>
      </c>
      <c r="H7254">
        <v>16</v>
      </c>
      <c r="I7254">
        <v>5692500</v>
      </c>
      <c r="J7254">
        <v>26448</v>
      </c>
      <c r="K7254">
        <v>18308.439999999999</v>
      </c>
    </row>
    <row r="7255" spans="1:11" x14ac:dyDescent="0.35">
      <c r="A7255" t="s">
        <v>513</v>
      </c>
      <c r="B7255" t="s">
        <v>81</v>
      </c>
      <c r="C7255" t="s">
        <v>84</v>
      </c>
      <c r="D7255" t="s">
        <v>20</v>
      </c>
      <c r="E7255" t="s">
        <v>21</v>
      </c>
      <c r="F7255">
        <v>202630</v>
      </c>
      <c r="G7255">
        <v>6000</v>
      </c>
      <c r="H7255">
        <v>12</v>
      </c>
      <c r="I7255">
        <v>14350000</v>
      </c>
      <c r="J7255">
        <v>57852</v>
      </c>
      <c r="K7255">
        <v>25940.044000000002</v>
      </c>
    </row>
    <row r="7256" spans="1:11" x14ac:dyDescent="0.35">
      <c r="A7256" t="s">
        <v>513</v>
      </c>
      <c r="B7256" t="s">
        <v>81</v>
      </c>
      <c r="C7256" t="s">
        <v>353</v>
      </c>
      <c r="D7256" t="s">
        <v>17</v>
      </c>
      <c r="E7256" t="s">
        <v>15</v>
      </c>
      <c r="F7256">
        <v>202630</v>
      </c>
      <c r="G7256">
        <v>696</v>
      </c>
      <c r="H7256">
        <v>12</v>
      </c>
      <c r="I7256">
        <v>1026600</v>
      </c>
      <c r="J7256">
        <v>3096</v>
      </c>
      <c r="K7256">
        <v>15371</v>
      </c>
    </row>
    <row r="7257" spans="1:11" x14ac:dyDescent="0.35">
      <c r="A7257" t="s">
        <v>513</v>
      </c>
      <c r="B7257" t="s">
        <v>81</v>
      </c>
      <c r="C7257" t="s">
        <v>87</v>
      </c>
      <c r="D7257" t="s">
        <v>17</v>
      </c>
      <c r="E7257" t="s">
        <v>18</v>
      </c>
      <c r="F7257">
        <v>202630</v>
      </c>
      <c r="G7257">
        <v>48</v>
      </c>
      <c r="H7257">
        <v>16</v>
      </c>
      <c r="I7257">
        <v>110100</v>
      </c>
      <c r="J7257">
        <v>32</v>
      </c>
      <c r="K7257">
        <v>32000</v>
      </c>
    </row>
    <row r="7258" spans="1:11" x14ac:dyDescent="0.35">
      <c r="A7258" t="s">
        <v>513</v>
      </c>
      <c r="B7258" t="s">
        <v>81</v>
      </c>
      <c r="C7258" t="s">
        <v>88</v>
      </c>
      <c r="D7258" t="s">
        <v>32</v>
      </c>
      <c r="E7258" t="s">
        <v>21</v>
      </c>
      <c r="F7258">
        <v>202630</v>
      </c>
      <c r="G7258">
        <v>1428</v>
      </c>
      <c r="H7258">
        <v>12</v>
      </c>
      <c r="I7258">
        <v>3391500</v>
      </c>
      <c r="J7258">
        <v>7692</v>
      </c>
      <c r="K7258">
        <v>26153.168066999999</v>
      </c>
    </row>
    <row r="7259" spans="1:11" x14ac:dyDescent="0.35">
      <c r="A7259" t="s">
        <v>513</v>
      </c>
      <c r="B7259" t="s">
        <v>81</v>
      </c>
      <c r="C7259" t="s">
        <v>90</v>
      </c>
      <c r="D7259" t="s">
        <v>17</v>
      </c>
      <c r="E7259" t="s">
        <v>21</v>
      </c>
      <c r="F7259">
        <v>202630</v>
      </c>
      <c r="G7259">
        <v>17868</v>
      </c>
      <c r="H7259">
        <v>12</v>
      </c>
      <c r="I7259">
        <v>42734300</v>
      </c>
      <c r="J7259">
        <v>215352</v>
      </c>
      <c r="K7259">
        <v>25920.37139</v>
      </c>
    </row>
    <row r="7260" spans="1:11" x14ac:dyDescent="0.35">
      <c r="A7260" t="s">
        <v>513</v>
      </c>
      <c r="B7260" t="s">
        <v>81</v>
      </c>
      <c r="C7260" t="s">
        <v>91</v>
      </c>
      <c r="D7260" t="s">
        <v>23</v>
      </c>
      <c r="E7260" t="s">
        <v>21</v>
      </c>
      <c r="F7260">
        <v>202630</v>
      </c>
      <c r="G7260">
        <v>96</v>
      </c>
      <c r="H7260">
        <v>16</v>
      </c>
      <c r="I7260">
        <v>285000</v>
      </c>
      <c r="J7260">
        <v>64</v>
      </c>
      <c r="K7260">
        <v>41191.833333000002</v>
      </c>
    </row>
    <row r="7261" spans="1:11" x14ac:dyDescent="0.35">
      <c r="A7261" t="s">
        <v>513</v>
      </c>
      <c r="B7261" t="s">
        <v>81</v>
      </c>
      <c r="C7261" t="s">
        <v>92</v>
      </c>
      <c r="D7261" t="s">
        <v>32</v>
      </c>
      <c r="E7261" t="s">
        <v>21</v>
      </c>
      <c r="F7261">
        <v>202630</v>
      </c>
      <c r="G7261">
        <v>4224</v>
      </c>
      <c r="H7261">
        <v>16</v>
      </c>
      <c r="I7261">
        <v>10216800</v>
      </c>
      <c r="J7261">
        <v>29360</v>
      </c>
      <c r="K7261">
        <v>34878.424242000001</v>
      </c>
    </row>
    <row r="7262" spans="1:11" x14ac:dyDescent="0.35">
      <c r="A7262" t="s">
        <v>513</v>
      </c>
      <c r="B7262" t="s">
        <v>81</v>
      </c>
      <c r="C7262" t="s">
        <v>93</v>
      </c>
      <c r="D7262" t="s">
        <v>17</v>
      </c>
      <c r="E7262" t="s">
        <v>18</v>
      </c>
      <c r="F7262">
        <v>202630</v>
      </c>
      <c r="G7262">
        <v>688</v>
      </c>
      <c r="H7262">
        <v>16</v>
      </c>
      <c r="I7262">
        <v>1578100</v>
      </c>
      <c r="J7262">
        <v>1760</v>
      </c>
      <c r="K7262">
        <v>32037.232558</v>
      </c>
    </row>
    <row r="7263" spans="1:11" x14ac:dyDescent="0.35">
      <c r="A7263" t="s">
        <v>513</v>
      </c>
      <c r="B7263" t="s">
        <v>81</v>
      </c>
      <c r="C7263" t="s">
        <v>382</v>
      </c>
      <c r="D7263" t="s">
        <v>17</v>
      </c>
      <c r="E7263" t="s">
        <v>18</v>
      </c>
      <c r="F7263">
        <v>202630</v>
      </c>
      <c r="G7263">
        <v>256</v>
      </c>
      <c r="H7263">
        <v>16</v>
      </c>
      <c r="I7263">
        <v>587200</v>
      </c>
      <c r="J7263">
        <v>336</v>
      </c>
      <c r="K7263">
        <v>31855.875</v>
      </c>
    </row>
    <row r="7264" spans="1:11" x14ac:dyDescent="0.35">
      <c r="A7264" t="s">
        <v>513</v>
      </c>
      <c r="B7264" t="s">
        <v>81</v>
      </c>
      <c r="C7264" t="s">
        <v>94</v>
      </c>
      <c r="D7264" t="s">
        <v>20</v>
      </c>
      <c r="E7264" t="s">
        <v>21</v>
      </c>
      <c r="F7264">
        <v>202630</v>
      </c>
      <c r="G7264">
        <v>1680</v>
      </c>
      <c r="H7264">
        <v>16</v>
      </c>
      <c r="I7264">
        <v>3853500</v>
      </c>
      <c r="J7264">
        <v>7728</v>
      </c>
      <c r="K7264">
        <v>32201.533332999999</v>
      </c>
    </row>
    <row r="7265" spans="1:11" x14ac:dyDescent="0.35">
      <c r="A7265" t="s">
        <v>513</v>
      </c>
      <c r="B7265" t="s">
        <v>81</v>
      </c>
      <c r="C7265" t="s">
        <v>383</v>
      </c>
      <c r="D7265" t="s">
        <v>17</v>
      </c>
      <c r="E7265" t="s">
        <v>21</v>
      </c>
      <c r="F7265">
        <v>202630</v>
      </c>
      <c r="G7265">
        <v>32</v>
      </c>
      <c r="H7265">
        <v>16</v>
      </c>
      <c r="I7265">
        <v>73400</v>
      </c>
      <c r="J7265">
        <v>192</v>
      </c>
      <c r="K7265">
        <v>32000</v>
      </c>
    </row>
    <row r="7266" spans="1:11" x14ac:dyDescent="0.35">
      <c r="A7266" t="s">
        <v>513</v>
      </c>
      <c r="B7266" t="s">
        <v>81</v>
      </c>
      <c r="C7266" t="s">
        <v>95</v>
      </c>
      <c r="D7266" t="s">
        <v>23</v>
      </c>
      <c r="E7266" t="s">
        <v>21</v>
      </c>
      <c r="F7266">
        <v>202630</v>
      </c>
      <c r="G7266">
        <v>25712</v>
      </c>
      <c r="H7266">
        <v>16</v>
      </c>
      <c r="I7266">
        <v>62190900</v>
      </c>
      <c r="J7266">
        <v>328416</v>
      </c>
      <c r="K7266">
        <v>35027.796515000002</v>
      </c>
    </row>
    <row r="7267" spans="1:11" x14ac:dyDescent="0.35">
      <c r="A7267" t="s">
        <v>513</v>
      </c>
      <c r="B7267" t="s">
        <v>96</v>
      </c>
      <c r="C7267" t="s">
        <v>98</v>
      </c>
      <c r="D7267" t="s">
        <v>32</v>
      </c>
      <c r="E7267" t="s">
        <v>18</v>
      </c>
      <c r="F7267">
        <v>202630</v>
      </c>
      <c r="G7267">
        <v>6420</v>
      </c>
      <c r="H7267">
        <v>20</v>
      </c>
      <c r="I7267">
        <v>13064700</v>
      </c>
      <c r="J7267">
        <v>44320</v>
      </c>
      <c r="K7267">
        <v>36165.261681999997</v>
      </c>
    </row>
    <row r="7268" spans="1:11" x14ac:dyDescent="0.35">
      <c r="A7268" t="s">
        <v>513</v>
      </c>
      <c r="B7268" t="s">
        <v>96</v>
      </c>
      <c r="C7268" t="s">
        <v>99</v>
      </c>
      <c r="D7268" t="s">
        <v>32</v>
      </c>
      <c r="E7268" t="s">
        <v>18</v>
      </c>
      <c r="F7268">
        <v>202630</v>
      </c>
      <c r="G7268">
        <v>3960</v>
      </c>
      <c r="H7268">
        <v>20</v>
      </c>
      <c r="I7268">
        <v>9603000</v>
      </c>
      <c r="J7268">
        <v>27760</v>
      </c>
      <c r="K7268">
        <v>42589.323232000002</v>
      </c>
    </row>
    <row r="7269" spans="1:11" x14ac:dyDescent="0.35">
      <c r="A7269" t="s">
        <v>513</v>
      </c>
      <c r="B7269" t="s">
        <v>96</v>
      </c>
      <c r="C7269" t="s">
        <v>100</v>
      </c>
      <c r="D7269" t="s">
        <v>32</v>
      </c>
      <c r="E7269" t="s">
        <v>18</v>
      </c>
      <c r="F7269">
        <v>202630</v>
      </c>
      <c r="G7269">
        <v>17500</v>
      </c>
      <c r="H7269">
        <v>20</v>
      </c>
      <c r="I7269">
        <v>42437500</v>
      </c>
      <c r="J7269">
        <v>162460</v>
      </c>
      <c r="K7269">
        <v>42749.779429000002</v>
      </c>
    </row>
    <row r="7270" spans="1:11" x14ac:dyDescent="0.35">
      <c r="A7270" t="s">
        <v>513</v>
      </c>
      <c r="B7270" t="s">
        <v>96</v>
      </c>
      <c r="C7270" t="s">
        <v>102</v>
      </c>
      <c r="D7270" t="s">
        <v>14</v>
      </c>
      <c r="E7270" t="s">
        <v>15</v>
      </c>
      <c r="F7270">
        <v>202630</v>
      </c>
      <c r="G7270">
        <v>7536</v>
      </c>
      <c r="H7270">
        <v>12</v>
      </c>
      <c r="I7270">
        <v>8792000</v>
      </c>
      <c r="J7270">
        <v>34572</v>
      </c>
      <c r="K7270">
        <v>13133.035032</v>
      </c>
    </row>
    <row r="7271" spans="1:11" x14ac:dyDescent="0.35">
      <c r="A7271" t="s">
        <v>513</v>
      </c>
      <c r="B7271" t="s">
        <v>96</v>
      </c>
      <c r="C7271" t="s">
        <v>103</v>
      </c>
      <c r="D7271" t="s">
        <v>32</v>
      </c>
      <c r="E7271" t="s">
        <v>15</v>
      </c>
      <c r="F7271">
        <v>202630</v>
      </c>
      <c r="G7271">
        <v>1128</v>
      </c>
      <c r="H7271">
        <v>12</v>
      </c>
      <c r="I7271">
        <v>2058600</v>
      </c>
      <c r="J7271">
        <v>5388</v>
      </c>
      <c r="K7271">
        <v>19198.457447000001</v>
      </c>
    </row>
    <row r="7272" spans="1:11" x14ac:dyDescent="0.35">
      <c r="A7272" t="s">
        <v>513</v>
      </c>
      <c r="B7272" t="s">
        <v>96</v>
      </c>
      <c r="C7272" t="s">
        <v>104</v>
      </c>
      <c r="D7272" t="s">
        <v>32</v>
      </c>
      <c r="E7272" t="s">
        <v>15</v>
      </c>
      <c r="F7272">
        <v>202630</v>
      </c>
      <c r="G7272">
        <v>1272</v>
      </c>
      <c r="H7272">
        <v>12</v>
      </c>
      <c r="I7272">
        <v>2194200</v>
      </c>
      <c r="J7272">
        <v>6156</v>
      </c>
      <c r="K7272">
        <v>18218.424528</v>
      </c>
    </row>
    <row r="7273" spans="1:11" x14ac:dyDescent="0.35">
      <c r="A7273" t="s">
        <v>513</v>
      </c>
      <c r="B7273" t="s">
        <v>96</v>
      </c>
      <c r="C7273" t="s">
        <v>105</v>
      </c>
      <c r="D7273" t="s">
        <v>32</v>
      </c>
      <c r="E7273" t="s">
        <v>15</v>
      </c>
      <c r="F7273">
        <v>202630</v>
      </c>
      <c r="G7273">
        <v>4596</v>
      </c>
      <c r="H7273">
        <v>12</v>
      </c>
      <c r="I7273">
        <v>7660000</v>
      </c>
      <c r="J7273">
        <v>42276</v>
      </c>
      <c r="K7273">
        <v>18330.605744</v>
      </c>
    </row>
    <row r="7274" spans="1:11" x14ac:dyDescent="0.35">
      <c r="A7274" t="s">
        <v>513</v>
      </c>
      <c r="B7274" t="s">
        <v>96</v>
      </c>
      <c r="C7274" t="s">
        <v>106</v>
      </c>
      <c r="D7274" t="s">
        <v>32</v>
      </c>
      <c r="E7274" t="s">
        <v>15</v>
      </c>
      <c r="F7274">
        <v>202630</v>
      </c>
      <c r="G7274">
        <v>1944</v>
      </c>
      <c r="H7274">
        <v>12</v>
      </c>
      <c r="I7274">
        <v>3888000</v>
      </c>
      <c r="J7274">
        <v>12900</v>
      </c>
      <c r="K7274">
        <v>21122.882716</v>
      </c>
    </row>
    <row r="7275" spans="1:11" x14ac:dyDescent="0.35">
      <c r="A7275" t="s">
        <v>513</v>
      </c>
      <c r="B7275" t="s">
        <v>96</v>
      </c>
      <c r="C7275" t="s">
        <v>107</v>
      </c>
      <c r="D7275" t="s">
        <v>32</v>
      </c>
      <c r="E7275" t="s">
        <v>15</v>
      </c>
      <c r="F7275">
        <v>202630</v>
      </c>
      <c r="G7275">
        <v>6176</v>
      </c>
      <c r="H7275">
        <v>16</v>
      </c>
      <c r="I7275">
        <v>11541400</v>
      </c>
      <c r="J7275">
        <v>48400</v>
      </c>
      <c r="K7275">
        <v>25895.054403999999</v>
      </c>
    </row>
    <row r="7276" spans="1:11" x14ac:dyDescent="0.35">
      <c r="A7276" t="s">
        <v>513</v>
      </c>
      <c r="B7276" t="s">
        <v>96</v>
      </c>
      <c r="C7276" t="s">
        <v>108</v>
      </c>
      <c r="D7276" t="s">
        <v>109</v>
      </c>
      <c r="E7276" t="s">
        <v>21</v>
      </c>
      <c r="F7276">
        <v>202630</v>
      </c>
      <c r="G7276">
        <v>6576</v>
      </c>
      <c r="H7276">
        <v>12</v>
      </c>
      <c r="I7276">
        <v>14122600</v>
      </c>
      <c r="J7276">
        <v>63384</v>
      </c>
      <c r="K7276">
        <v>23030.5</v>
      </c>
    </row>
    <row r="7277" spans="1:11" x14ac:dyDescent="0.35">
      <c r="A7277" t="s">
        <v>513</v>
      </c>
      <c r="B7277" t="s">
        <v>96</v>
      </c>
      <c r="C7277" t="s">
        <v>110</v>
      </c>
      <c r="D7277" t="s">
        <v>109</v>
      </c>
      <c r="E7277" t="s">
        <v>21</v>
      </c>
      <c r="F7277">
        <v>202630</v>
      </c>
      <c r="G7277">
        <v>3816</v>
      </c>
      <c r="H7277">
        <v>12</v>
      </c>
      <c r="I7277">
        <v>9444600</v>
      </c>
      <c r="J7277">
        <v>33240</v>
      </c>
      <c r="K7277">
        <v>25909.242138000001</v>
      </c>
    </row>
    <row r="7278" spans="1:11" x14ac:dyDescent="0.35">
      <c r="A7278" t="s">
        <v>513</v>
      </c>
      <c r="B7278" t="s">
        <v>96</v>
      </c>
      <c r="C7278" t="s">
        <v>111</v>
      </c>
      <c r="D7278" t="s">
        <v>32</v>
      </c>
      <c r="E7278" t="s">
        <v>15</v>
      </c>
      <c r="F7278">
        <v>202630</v>
      </c>
      <c r="G7278">
        <v>3972</v>
      </c>
      <c r="H7278">
        <v>12</v>
      </c>
      <c r="I7278">
        <v>7248900</v>
      </c>
      <c r="J7278">
        <v>26568</v>
      </c>
      <c r="K7278">
        <v>19248.691843000001</v>
      </c>
    </row>
    <row r="7279" spans="1:11" x14ac:dyDescent="0.35">
      <c r="A7279" t="s">
        <v>513</v>
      </c>
      <c r="B7279" t="s">
        <v>96</v>
      </c>
      <c r="C7279" t="s">
        <v>112</v>
      </c>
      <c r="D7279" t="s">
        <v>17</v>
      </c>
      <c r="E7279" t="s">
        <v>113</v>
      </c>
      <c r="F7279">
        <v>202630</v>
      </c>
      <c r="G7279">
        <v>9444</v>
      </c>
      <c r="H7279">
        <v>12</v>
      </c>
      <c r="I7279">
        <v>9994900</v>
      </c>
      <c r="J7279">
        <v>85656</v>
      </c>
      <c r="K7279">
        <v>11066.141041999999</v>
      </c>
    </row>
    <row r="7280" spans="1:11" x14ac:dyDescent="0.35">
      <c r="A7280" t="s">
        <v>513</v>
      </c>
      <c r="B7280" t="s">
        <v>96</v>
      </c>
      <c r="C7280" t="s">
        <v>114</v>
      </c>
      <c r="D7280" t="s">
        <v>32</v>
      </c>
      <c r="E7280" t="s">
        <v>24</v>
      </c>
      <c r="F7280">
        <v>202630</v>
      </c>
      <c r="G7280">
        <v>6080</v>
      </c>
      <c r="H7280">
        <v>20</v>
      </c>
      <c r="I7280">
        <v>17936600</v>
      </c>
      <c r="J7280">
        <v>61000</v>
      </c>
      <c r="K7280">
        <v>51411.483552999998</v>
      </c>
    </row>
    <row r="7281" spans="1:11" x14ac:dyDescent="0.35">
      <c r="A7281" t="s">
        <v>513</v>
      </c>
      <c r="B7281" t="s">
        <v>96</v>
      </c>
      <c r="C7281" t="s">
        <v>115</v>
      </c>
      <c r="D7281" t="s">
        <v>32</v>
      </c>
      <c r="E7281" t="s">
        <v>24</v>
      </c>
      <c r="F7281">
        <v>202630</v>
      </c>
      <c r="G7281">
        <v>11740</v>
      </c>
      <c r="H7281">
        <v>20</v>
      </c>
      <c r="I7281">
        <v>34634200</v>
      </c>
      <c r="J7281">
        <v>117220</v>
      </c>
      <c r="K7281">
        <v>51662.679727000002</v>
      </c>
    </row>
    <row r="7282" spans="1:11" x14ac:dyDescent="0.35">
      <c r="A7282" t="s">
        <v>513</v>
      </c>
      <c r="B7282" t="s">
        <v>96</v>
      </c>
      <c r="C7282" t="s">
        <v>117</v>
      </c>
      <c r="D7282" t="s">
        <v>32</v>
      </c>
      <c r="E7282" t="s">
        <v>21</v>
      </c>
      <c r="F7282">
        <v>202630</v>
      </c>
      <c r="G7282">
        <v>8784</v>
      </c>
      <c r="H7282">
        <v>12</v>
      </c>
      <c r="I7282">
        <v>19764000</v>
      </c>
      <c r="J7282">
        <v>92844</v>
      </c>
      <c r="K7282">
        <v>23790.790983999999</v>
      </c>
    </row>
    <row r="7283" spans="1:11" x14ac:dyDescent="0.35">
      <c r="A7283" t="s">
        <v>513</v>
      </c>
      <c r="B7283" t="s">
        <v>96</v>
      </c>
      <c r="C7283" t="s">
        <v>118</v>
      </c>
      <c r="D7283" t="s">
        <v>32</v>
      </c>
      <c r="E7283" t="s">
        <v>21</v>
      </c>
      <c r="F7283">
        <v>202630</v>
      </c>
      <c r="G7283">
        <v>6496</v>
      </c>
      <c r="H7283">
        <v>16</v>
      </c>
      <c r="I7283">
        <v>14697200</v>
      </c>
      <c r="J7283">
        <v>61424</v>
      </c>
      <c r="K7283">
        <v>31030.623153</v>
      </c>
    </row>
    <row r="7284" spans="1:11" x14ac:dyDescent="0.35">
      <c r="A7284" t="s">
        <v>513</v>
      </c>
      <c r="B7284" t="s">
        <v>96</v>
      </c>
      <c r="C7284" t="s">
        <v>119</v>
      </c>
      <c r="D7284" t="s">
        <v>32</v>
      </c>
      <c r="E7284" t="s">
        <v>21</v>
      </c>
      <c r="F7284">
        <v>202630</v>
      </c>
      <c r="G7284">
        <v>38260</v>
      </c>
      <c r="H7284">
        <v>20</v>
      </c>
      <c r="I7284">
        <v>84172000</v>
      </c>
      <c r="J7284">
        <v>561560</v>
      </c>
      <c r="K7284">
        <v>38138.929952999999</v>
      </c>
    </row>
    <row r="7285" spans="1:11" x14ac:dyDescent="0.35">
      <c r="A7285" t="s">
        <v>513</v>
      </c>
      <c r="B7285" t="s">
        <v>96</v>
      </c>
      <c r="C7285" t="s">
        <v>120</v>
      </c>
      <c r="D7285" t="s">
        <v>17</v>
      </c>
      <c r="E7285" t="s">
        <v>21</v>
      </c>
      <c r="F7285">
        <v>202630</v>
      </c>
      <c r="G7285">
        <v>3300</v>
      </c>
      <c r="H7285">
        <v>12</v>
      </c>
      <c r="I7285">
        <v>6875000</v>
      </c>
      <c r="J7285">
        <v>24348</v>
      </c>
      <c r="K7285">
        <v>23079.450908999999</v>
      </c>
    </row>
    <row r="7286" spans="1:11" x14ac:dyDescent="0.35">
      <c r="A7286" t="s">
        <v>513</v>
      </c>
      <c r="B7286" t="s">
        <v>96</v>
      </c>
      <c r="C7286" t="s">
        <v>121</v>
      </c>
      <c r="D7286" t="s">
        <v>17</v>
      </c>
      <c r="E7286" t="s">
        <v>21</v>
      </c>
      <c r="F7286">
        <v>202630</v>
      </c>
      <c r="G7286">
        <v>3344</v>
      </c>
      <c r="H7286">
        <v>16</v>
      </c>
      <c r="I7286">
        <v>6270000</v>
      </c>
      <c r="J7286">
        <v>23760</v>
      </c>
      <c r="K7286">
        <v>28243.277512000001</v>
      </c>
    </row>
    <row r="7287" spans="1:11" x14ac:dyDescent="0.35">
      <c r="A7287" t="s">
        <v>513</v>
      </c>
      <c r="B7287" t="s">
        <v>96</v>
      </c>
      <c r="C7287" t="s">
        <v>122</v>
      </c>
      <c r="D7287" t="s">
        <v>17</v>
      </c>
      <c r="E7287" t="s">
        <v>21</v>
      </c>
      <c r="F7287">
        <v>202630</v>
      </c>
      <c r="G7287">
        <v>9860</v>
      </c>
      <c r="H7287">
        <v>20</v>
      </c>
      <c r="I7287">
        <v>19720000</v>
      </c>
      <c r="J7287">
        <v>63900</v>
      </c>
      <c r="K7287">
        <v>37978</v>
      </c>
    </row>
    <row r="7288" spans="1:11" x14ac:dyDescent="0.35">
      <c r="A7288" t="s">
        <v>513</v>
      </c>
      <c r="B7288" t="s">
        <v>96</v>
      </c>
      <c r="C7288" t="s">
        <v>123</v>
      </c>
      <c r="D7288" t="s">
        <v>32</v>
      </c>
      <c r="E7288" t="s">
        <v>24</v>
      </c>
      <c r="F7288">
        <v>202630</v>
      </c>
      <c r="G7288">
        <v>3520</v>
      </c>
      <c r="H7288">
        <v>20</v>
      </c>
      <c r="I7288">
        <v>10384000</v>
      </c>
      <c r="J7288">
        <v>31400</v>
      </c>
      <c r="K7288">
        <v>51351.090908999999</v>
      </c>
    </row>
    <row r="7289" spans="1:11" x14ac:dyDescent="0.35">
      <c r="A7289" t="s">
        <v>513</v>
      </c>
      <c r="B7289" t="s">
        <v>96</v>
      </c>
      <c r="C7289" t="s">
        <v>126</v>
      </c>
      <c r="D7289" t="s">
        <v>32</v>
      </c>
      <c r="E7289" t="s">
        <v>18</v>
      </c>
      <c r="F7289">
        <v>202630</v>
      </c>
      <c r="G7289">
        <v>119232</v>
      </c>
      <c r="H7289">
        <v>16</v>
      </c>
      <c r="I7289">
        <v>260820000</v>
      </c>
      <c r="J7289">
        <v>1819040</v>
      </c>
      <c r="K7289">
        <v>31819.976114000001</v>
      </c>
    </row>
    <row r="7290" spans="1:11" x14ac:dyDescent="0.35">
      <c r="A7290" t="s">
        <v>513</v>
      </c>
      <c r="B7290" t="s">
        <v>96</v>
      </c>
      <c r="C7290" t="s">
        <v>127</v>
      </c>
      <c r="D7290" t="s">
        <v>32</v>
      </c>
      <c r="E7290" t="s">
        <v>18</v>
      </c>
      <c r="F7290">
        <v>202630</v>
      </c>
      <c r="G7290">
        <v>10980</v>
      </c>
      <c r="H7290">
        <v>12</v>
      </c>
      <c r="I7290">
        <v>26260500</v>
      </c>
      <c r="J7290">
        <v>105444</v>
      </c>
      <c r="K7290">
        <v>25102.11694</v>
      </c>
    </row>
    <row r="7291" spans="1:11" x14ac:dyDescent="0.35">
      <c r="A7291" t="s">
        <v>513</v>
      </c>
      <c r="B7291" t="s">
        <v>96</v>
      </c>
      <c r="C7291" t="s">
        <v>128</v>
      </c>
      <c r="D7291" t="s">
        <v>32</v>
      </c>
      <c r="E7291" t="s">
        <v>18</v>
      </c>
      <c r="F7291">
        <v>202630</v>
      </c>
      <c r="G7291">
        <v>77472</v>
      </c>
      <c r="H7291">
        <v>16</v>
      </c>
      <c r="I7291">
        <v>188353800</v>
      </c>
      <c r="J7291">
        <v>1191744</v>
      </c>
      <c r="K7291">
        <v>35157.114002000002</v>
      </c>
    </row>
    <row r="7292" spans="1:11" x14ac:dyDescent="0.35">
      <c r="A7292" t="s">
        <v>513</v>
      </c>
      <c r="B7292" t="s">
        <v>96</v>
      </c>
      <c r="C7292" t="s">
        <v>129</v>
      </c>
      <c r="D7292" t="s">
        <v>20</v>
      </c>
      <c r="E7292" t="s">
        <v>18</v>
      </c>
      <c r="F7292">
        <v>202630</v>
      </c>
      <c r="G7292">
        <v>5584</v>
      </c>
      <c r="H7292">
        <v>16</v>
      </c>
      <c r="I7292">
        <v>12180100</v>
      </c>
      <c r="J7292">
        <v>41216</v>
      </c>
      <c r="K7292">
        <v>30626.638967999999</v>
      </c>
    </row>
    <row r="7293" spans="1:11" x14ac:dyDescent="0.35">
      <c r="A7293" t="s">
        <v>513</v>
      </c>
      <c r="B7293" t="s">
        <v>96</v>
      </c>
      <c r="C7293" t="s">
        <v>130</v>
      </c>
      <c r="D7293" t="s">
        <v>32</v>
      </c>
      <c r="E7293" t="s">
        <v>24</v>
      </c>
      <c r="F7293">
        <v>202630</v>
      </c>
      <c r="G7293">
        <v>5300</v>
      </c>
      <c r="H7293">
        <v>20</v>
      </c>
      <c r="I7293">
        <v>12190000</v>
      </c>
      <c r="J7293">
        <v>40960</v>
      </c>
      <c r="K7293">
        <v>40604.686792</v>
      </c>
    </row>
    <row r="7294" spans="1:11" x14ac:dyDescent="0.35">
      <c r="A7294" t="s">
        <v>513</v>
      </c>
      <c r="B7294" t="s">
        <v>96</v>
      </c>
      <c r="C7294" t="s">
        <v>131</v>
      </c>
      <c r="D7294" t="s">
        <v>32</v>
      </c>
      <c r="E7294" t="s">
        <v>24</v>
      </c>
      <c r="F7294">
        <v>202630</v>
      </c>
      <c r="G7294">
        <v>10060</v>
      </c>
      <c r="H7294">
        <v>20</v>
      </c>
      <c r="I7294">
        <v>23138000</v>
      </c>
      <c r="J7294">
        <v>82600</v>
      </c>
      <c r="K7294">
        <v>40658.560636000002</v>
      </c>
    </row>
    <row r="7295" spans="1:11" x14ac:dyDescent="0.35">
      <c r="A7295" t="s">
        <v>513</v>
      </c>
      <c r="B7295" t="s">
        <v>96</v>
      </c>
      <c r="C7295" t="s">
        <v>132</v>
      </c>
      <c r="D7295" t="s">
        <v>32</v>
      </c>
      <c r="E7295" t="s">
        <v>24</v>
      </c>
      <c r="F7295">
        <v>202630</v>
      </c>
      <c r="G7295">
        <v>8940</v>
      </c>
      <c r="H7295">
        <v>20</v>
      </c>
      <c r="I7295">
        <v>20562000</v>
      </c>
      <c r="J7295">
        <v>54840</v>
      </c>
      <c r="K7295">
        <v>40710.201342</v>
      </c>
    </row>
    <row r="7296" spans="1:11" x14ac:dyDescent="0.35">
      <c r="A7296" t="s">
        <v>513</v>
      </c>
      <c r="B7296" t="s">
        <v>96</v>
      </c>
      <c r="C7296" t="s">
        <v>133</v>
      </c>
      <c r="D7296" t="s">
        <v>32</v>
      </c>
      <c r="E7296" t="s">
        <v>18</v>
      </c>
      <c r="F7296">
        <v>202630</v>
      </c>
      <c r="G7296">
        <v>5520</v>
      </c>
      <c r="H7296">
        <v>16</v>
      </c>
      <c r="I7296">
        <v>13662000</v>
      </c>
      <c r="J7296">
        <v>36672</v>
      </c>
      <c r="K7296">
        <v>34965.968115999996</v>
      </c>
    </row>
    <row r="7297" spans="1:11" x14ac:dyDescent="0.35">
      <c r="A7297" t="s">
        <v>513</v>
      </c>
      <c r="B7297" t="s">
        <v>96</v>
      </c>
      <c r="C7297" t="s">
        <v>134</v>
      </c>
      <c r="D7297" t="s">
        <v>20</v>
      </c>
      <c r="E7297" t="s">
        <v>18</v>
      </c>
      <c r="F7297">
        <v>202630</v>
      </c>
      <c r="G7297">
        <v>6064</v>
      </c>
      <c r="H7297">
        <v>16</v>
      </c>
      <c r="I7297">
        <v>13227100</v>
      </c>
      <c r="J7297">
        <v>45408</v>
      </c>
      <c r="K7297">
        <v>30525.010554</v>
      </c>
    </row>
    <row r="7298" spans="1:11" x14ac:dyDescent="0.35">
      <c r="A7298" t="s">
        <v>513</v>
      </c>
      <c r="B7298" t="s">
        <v>96</v>
      </c>
      <c r="C7298" t="s">
        <v>135</v>
      </c>
      <c r="D7298" t="s">
        <v>32</v>
      </c>
      <c r="E7298" t="s">
        <v>18</v>
      </c>
      <c r="F7298">
        <v>202630</v>
      </c>
      <c r="G7298">
        <v>6768</v>
      </c>
      <c r="H7298">
        <v>16</v>
      </c>
      <c r="I7298">
        <v>15608700</v>
      </c>
      <c r="J7298">
        <v>58064</v>
      </c>
      <c r="K7298">
        <v>32525.420804000001</v>
      </c>
    </row>
    <row r="7299" spans="1:11" x14ac:dyDescent="0.35">
      <c r="A7299" t="s">
        <v>513</v>
      </c>
      <c r="B7299" t="s">
        <v>96</v>
      </c>
      <c r="C7299" t="s">
        <v>444</v>
      </c>
      <c r="D7299" t="s">
        <v>14</v>
      </c>
      <c r="E7299" t="s">
        <v>21</v>
      </c>
      <c r="F7299">
        <v>202630</v>
      </c>
      <c r="G7299">
        <v>3960</v>
      </c>
      <c r="H7299">
        <v>20</v>
      </c>
      <c r="I7299">
        <v>5247000</v>
      </c>
      <c r="J7299">
        <v>30440</v>
      </c>
      <c r="K7299">
        <v>23460.636364000002</v>
      </c>
    </row>
    <row r="7300" spans="1:11" x14ac:dyDescent="0.35">
      <c r="A7300" t="s">
        <v>513</v>
      </c>
      <c r="B7300" t="s">
        <v>96</v>
      </c>
      <c r="C7300" t="s">
        <v>445</v>
      </c>
      <c r="D7300" t="s">
        <v>17</v>
      </c>
      <c r="E7300" t="s">
        <v>21</v>
      </c>
      <c r="F7300">
        <v>202630</v>
      </c>
      <c r="G7300">
        <v>11500</v>
      </c>
      <c r="H7300">
        <v>20</v>
      </c>
      <c r="I7300">
        <v>15525000</v>
      </c>
      <c r="J7300">
        <v>95900</v>
      </c>
      <c r="K7300">
        <v>24440.50087</v>
      </c>
    </row>
    <row r="7301" spans="1:11" x14ac:dyDescent="0.35">
      <c r="A7301" t="s">
        <v>513</v>
      </c>
      <c r="B7301" t="s">
        <v>96</v>
      </c>
      <c r="C7301" t="s">
        <v>446</v>
      </c>
      <c r="D7301" t="s">
        <v>17</v>
      </c>
      <c r="E7301" t="s">
        <v>21</v>
      </c>
      <c r="F7301">
        <v>202630</v>
      </c>
      <c r="G7301">
        <v>2980</v>
      </c>
      <c r="H7301">
        <v>20</v>
      </c>
      <c r="I7301">
        <v>4753500</v>
      </c>
      <c r="J7301">
        <v>24460</v>
      </c>
      <c r="K7301">
        <v>27961.194630999998</v>
      </c>
    </row>
    <row r="7302" spans="1:11" x14ac:dyDescent="0.35">
      <c r="A7302" t="s">
        <v>513</v>
      </c>
      <c r="B7302" t="s">
        <v>96</v>
      </c>
      <c r="C7302" t="s">
        <v>136</v>
      </c>
      <c r="D7302" t="s">
        <v>17</v>
      </c>
      <c r="E7302" t="s">
        <v>15</v>
      </c>
      <c r="F7302">
        <v>202630</v>
      </c>
      <c r="G7302">
        <v>1164</v>
      </c>
      <c r="H7302">
        <v>12</v>
      </c>
      <c r="I7302">
        <v>1697500</v>
      </c>
      <c r="J7302">
        <v>5412</v>
      </c>
      <c r="K7302">
        <v>15302.402061999999</v>
      </c>
    </row>
    <row r="7303" spans="1:11" x14ac:dyDescent="0.35">
      <c r="A7303" t="s">
        <v>513</v>
      </c>
      <c r="B7303" t="s">
        <v>96</v>
      </c>
      <c r="C7303" t="s">
        <v>137</v>
      </c>
      <c r="D7303" t="s">
        <v>17</v>
      </c>
      <c r="E7303" t="s">
        <v>15</v>
      </c>
      <c r="F7303">
        <v>202630</v>
      </c>
      <c r="G7303">
        <v>4932</v>
      </c>
      <c r="H7303">
        <v>12</v>
      </c>
      <c r="I7303">
        <v>7019600</v>
      </c>
      <c r="J7303">
        <v>45816</v>
      </c>
      <c r="K7303">
        <v>14775.199513</v>
      </c>
    </row>
    <row r="7304" spans="1:11" x14ac:dyDescent="0.35">
      <c r="A7304" t="s">
        <v>513</v>
      </c>
      <c r="B7304" t="s">
        <v>96</v>
      </c>
      <c r="C7304" t="s">
        <v>138</v>
      </c>
      <c r="D7304" t="s">
        <v>17</v>
      </c>
      <c r="E7304" t="s">
        <v>15</v>
      </c>
      <c r="F7304">
        <v>202630</v>
      </c>
      <c r="G7304">
        <v>1896</v>
      </c>
      <c r="H7304">
        <v>12</v>
      </c>
      <c r="I7304">
        <v>2370500</v>
      </c>
      <c r="J7304">
        <v>13992</v>
      </c>
      <c r="K7304">
        <v>13219.803797</v>
      </c>
    </row>
    <row r="7305" spans="1:11" x14ac:dyDescent="0.35">
      <c r="A7305" t="s">
        <v>513</v>
      </c>
      <c r="B7305" t="s">
        <v>96</v>
      </c>
      <c r="C7305" t="s">
        <v>355</v>
      </c>
      <c r="D7305" t="s">
        <v>17</v>
      </c>
      <c r="E7305" t="s">
        <v>15</v>
      </c>
      <c r="F7305">
        <v>202630</v>
      </c>
      <c r="G7305">
        <v>1968</v>
      </c>
      <c r="H7305">
        <v>12</v>
      </c>
      <c r="I7305">
        <v>2378000</v>
      </c>
      <c r="J7305">
        <v>15492</v>
      </c>
      <c r="K7305">
        <v>13386.286585</v>
      </c>
    </row>
    <row r="7306" spans="1:11" x14ac:dyDescent="0.35">
      <c r="A7306" t="s">
        <v>513</v>
      </c>
      <c r="B7306" t="s">
        <v>96</v>
      </c>
      <c r="C7306" t="s">
        <v>139</v>
      </c>
      <c r="D7306" t="s">
        <v>32</v>
      </c>
      <c r="E7306" t="s">
        <v>15</v>
      </c>
      <c r="F7306">
        <v>202630</v>
      </c>
      <c r="G7306">
        <v>1176</v>
      </c>
      <c r="H7306">
        <v>12</v>
      </c>
      <c r="I7306">
        <v>1734600</v>
      </c>
      <c r="J7306">
        <v>5424</v>
      </c>
      <c r="K7306">
        <v>15388.112245</v>
      </c>
    </row>
    <row r="7307" spans="1:11" x14ac:dyDescent="0.35">
      <c r="A7307" t="s">
        <v>513</v>
      </c>
      <c r="B7307" t="s">
        <v>96</v>
      </c>
      <c r="C7307" t="s">
        <v>141</v>
      </c>
      <c r="D7307" t="s">
        <v>17</v>
      </c>
      <c r="E7307" t="s">
        <v>15</v>
      </c>
      <c r="F7307">
        <v>202630</v>
      </c>
      <c r="G7307">
        <v>3048</v>
      </c>
      <c r="H7307">
        <v>12</v>
      </c>
      <c r="I7307">
        <v>3810000</v>
      </c>
      <c r="J7307">
        <v>17628</v>
      </c>
      <c r="K7307">
        <v>13360.444882</v>
      </c>
    </row>
    <row r="7308" spans="1:11" x14ac:dyDescent="0.35">
      <c r="A7308" t="s">
        <v>513</v>
      </c>
      <c r="B7308" t="s">
        <v>96</v>
      </c>
      <c r="C7308" t="s">
        <v>142</v>
      </c>
      <c r="D7308" t="s">
        <v>17</v>
      </c>
      <c r="E7308" t="s">
        <v>18</v>
      </c>
      <c r="F7308">
        <v>202630</v>
      </c>
      <c r="G7308">
        <v>3360</v>
      </c>
      <c r="H7308">
        <v>20</v>
      </c>
      <c r="I7308">
        <v>4855200</v>
      </c>
      <c r="J7308">
        <v>19360</v>
      </c>
      <c r="K7308">
        <v>26434.666667000001</v>
      </c>
    </row>
    <row r="7309" spans="1:11" x14ac:dyDescent="0.35">
      <c r="A7309" t="s">
        <v>513</v>
      </c>
      <c r="B7309" t="s">
        <v>96</v>
      </c>
      <c r="C7309" t="s">
        <v>143</v>
      </c>
      <c r="D7309" t="s">
        <v>17</v>
      </c>
      <c r="E7309" t="s">
        <v>18</v>
      </c>
      <c r="F7309">
        <v>202630</v>
      </c>
      <c r="G7309">
        <v>1872</v>
      </c>
      <c r="H7309">
        <v>16</v>
      </c>
      <c r="I7309">
        <v>3006900</v>
      </c>
      <c r="J7309">
        <v>11760</v>
      </c>
      <c r="K7309">
        <v>22331.615385000001</v>
      </c>
    </row>
    <row r="7310" spans="1:11" x14ac:dyDescent="0.35">
      <c r="A7310" t="s">
        <v>513</v>
      </c>
      <c r="B7310" t="s">
        <v>96</v>
      </c>
      <c r="C7310" t="s">
        <v>144</v>
      </c>
      <c r="D7310" t="s">
        <v>17</v>
      </c>
      <c r="E7310" t="s">
        <v>18</v>
      </c>
      <c r="F7310">
        <v>202630</v>
      </c>
      <c r="G7310">
        <v>1456</v>
      </c>
      <c r="H7310">
        <v>16</v>
      </c>
      <c r="I7310">
        <v>2338700</v>
      </c>
      <c r="J7310">
        <v>4800</v>
      </c>
      <c r="K7310">
        <v>22318.857143000001</v>
      </c>
    </row>
    <row r="7311" spans="1:11" x14ac:dyDescent="0.35">
      <c r="A7311" t="s">
        <v>513</v>
      </c>
      <c r="B7311" t="s">
        <v>96</v>
      </c>
      <c r="C7311" t="s">
        <v>146</v>
      </c>
      <c r="D7311" t="s">
        <v>17</v>
      </c>
      <c r="E7311" t="s">
        <v>18</v>
      </c>
      <c r="F7311">
        <v>202630</v>
      </c>
      <c r="G7311">
        <v>5712</v>
      </c>
      <c r="H7311">
        <v>16</v>
      </c>
      <c r="I7311">
        <v>8532300</v>
      </c>
      <c r="J7311">
        <v>43312</v>
      </c>
      <c r="K7311">
        <v>21304.394958000001</v>
      </c>
    </row>
    <row r="7312" spans="1:11" x14ac:dyDescent="0.35">
      <c r="A7312" t="s">
        <v>513</v>
      </c>
      <c r="B7312" t="s">
        <v>96</v>
      </c>
      <c r="C7312" t="s">
        <v>148</v>
      </c>
      <c r="D7312" t="s">
        <v>17</v>
      </c>
      <c r="E7312" t="s">
        <v>18</v>
      </c>
      <c r="F7312">
        <v>202630</v>
      </c>
      <c r="G7312">
        <v>2912</v>
      </c>
      <c r="H7312">
        <v>16</v>
      </c>
      <c r="I7312">
        <v>5096000</v>
      </c>
      <c r="J7312">
        <v>15808</v>
      </c>
      <c r="K7312">
        <v>24677.269230999998</v>
      </c>
    </row>
    <row r="7313" spans="1:11" x14ac:dyDescent="0.35">
      <c r="A7313" t="s">
        <v>513</v>
      </c>
      <c r="B7313" t="s">
        <v>96</v>
      </c>
      <c r="C7313" t="s">
        <v>149</v>
      </c>
      <c r="D7313" t="s">
        <v>17</v>
      </c>
      <c r="E7313" t="s">
        <v>18</v>
      </c>
      <c r="F7313">
        <v>202630</v>
      </c>
      <c r="G7313">
        <v>1328</v>
      </c>
      <c r="H7313">
        <v>16</v>
      </c>
      <c r="I7313">
        <v>2324000</v>
      </c>
      <c r="J7313">
        <v>4832</v>
      </c>
      <c r="K7313">
        <v>24593.481928000001</v>
      </c>
    </row>
    <row r="7314" spans="1:11" x14ac:dyDescent="0.35">
      <c r="A7314" t="s">
        <v>513</v>
      </c>
      <c r="B7314" t="s">
        <v>150</v>
      </c>
      <c r="C7314" t="s">
        <v>151</v>
      </c>
      <c r="D7314" t="s">
        <v>32</v>
      </c>
      <c r="E7314" t="s">
        <v>152</v>
      </c>
      <c r="F7314">
        <v>202630</v>
      </c>
      <c r="G7314">
        <v>1420</v>
      </c>
      <c r="H7314">
        <v>20</v>
      </c>
      <c r="I7314">
        <v>1775000</v>
      </c>
      <c r="J7314">
        <v>6140</v>
      </c>
      <c r="K7314">
        <v>22630.873239</v>
      </c>
    </row>
    <row r="7315" spans="1:11" x14ac:dyDescent="0.35">
      <c r="A7315" t="s">
        <v>513</v>
      </c>
      <c r="B7315" t="s">
        <v>150</v>
      </c>
      <c r="C7315" t="s">
        <v>153</v>
      </c>
      <c r="D7315" t="s">
        <v>32</v>
      </c>
      <c r="E7315" t="s">
        <v>152</v>
      </c>
      <c r="F7315">
        <v>202630</v>
      </c>
      <c r="G7315">
        <v>1920</v>
      </c>
      <c r="H7315">
        <v>20</v>
      </c>
      <c r="I7315">
        <v>2400000</v>
      </c>
      <c r="J7315">
        <v>11980</v>
      </c>
      <c r="K7315">
        <v>22671.364582999999</v>
      </c>
    </row>
    <row r="7316" spans="1:11" x14ac:dyDescent="0.35">
      <c r="A7316" t="s">
        <v>513</v>
      </c>
      <c r="B7316" t="s">
        <v>150</v>
      </c>
      <c r="C7316" t="s">
        <v>154</v>
      </c>
      <c r="D7316" t="s">
        <v>32</v>
      </c>
      <c r="E7316" t="s">
        <v>152</v>
      </c>
      <c r="F7316">
        <v>202630</v>
      </c>
      <c r="G7316">
        <v>940</v>
      </c>
      <c r="H7316">
        <v>20</v>
      </c>
      <c r="I7316">
        <v>1175000</v>
      </c>
      <c r="J7316">
        <v>5040</v>
      </c>
      <c r="K7316">
        <v>22613.617020999998</v>
      </c>
    </row>
    <row r="7317" spans="1:11" x14ac:dyDescent="0.35">
      <c r="A7317" t="s">
        <v>513</v>
      </c>
      <c r="B7317" t="s">
        <v>150</v>
      </c>
      <c r="C7317" t="s">
        <v>155</v>
      </c>
      <c r="D7317" t="s">
        <v>32</v>
      </c>
      <c r="E7317" t="s">
        <v>152</v>
      </c>
      <c r="F7317">
        <v>202630</v>
      </c>
      <c r="G7317">
        <v>2000</v>
      </c>
      <c r="H7317">
        <v>20</v>
      </c>
      <c r="I7317">
        <v>2500000</v>
      </c>
      <c r="J7317">
        <v>14560</v>
      </c>
      <c r="K7317">
        <v>22616.12</v>
      </c>
    </row>
    <row r="7318" spans="1:11" x14ac:dyDescent="0.35">
      <c r="A7318" t="s">
        <v>513</v>
      </c>
      <c r="B7318" t="s">
        <v>150</v>
      </c>
      <c r="C7318" t="s">
        <v>156</v>
      </c>
      <c r="D7318" t="s">
        <v>32</v>
      </c>
      <c r="E7318" t="s">
        <v>152</v>
      </c>
      <c r="F7318">
        <v>202630</v>
      </c>
      <c r="G7318">
        <v>1600</v>
      </c>
      <c r="H7318">
        <v>20</v>
      </c>
      <c r="I7318">
        <v>2000000</v>
      </c>
      <c r="J7318">
        <v>7280</v>
      </c>
      <c r="K7318">
        <v>22642.075000000001</v>
      </c>
    </row>
    <row r="7319" spans="1:11" x14ac:dyDescent="0.35">
      <c r="A7319" t="s">
        <v>513</v>
      </c>
      <c r="B7319" t="s">
        <v>150</v>
      </c>
      <c r="C7319" t="s">
        <v>157</v>
      </c>
      <c r="D7319" t="s">
        <v>32</v>
      </c>
      <c r="E7319" t="s">
        <v>152</v>
      </c>
      <c r="F7319">
        <v>202630</v>
      </c>
      <c r="G7319">
        <v>2840</v>
      </c>
      <c r="H7319">
        <v>20</v>
      </c>
      <c r="I7319">
        <v>3550000</v>
      </c>
      <c r="J7319">
        <v>16060</v>
      </c>
      <c r="K7319">
        <v>22673.809859000001</v>
      </c>
    </row>
    <row r="7320" spans="1:11" x14ac:dyDescent="0.35">
      <c r="A7320" t="s">
        <v>513</v>
      </c>
      <c r="B7320" t="s">
        <v>161</v>
      </c>
      <c r="C7320" t="s">
        <v>162</v>
      </c>
      <c r="D7320" t="s">
        <v>23</v>
      </c>
      <c r="E7320" t="s">
        <v>152</v>
      </c>
      <c r="F7320">
        <v>202630</v>
      </c>
      <c r="G7320">
        <v>8900</v>
      </c>
      <c r="H7320">
        <v>20</v>
      </c>
      <c r="I7320">
        <v>13350000</v>
      </c>
      <c r="J7320">
        <v>123460</v>
      </c>
      <c r="K7320">
        <v>27745.119101</v>
      </c>
    </row>
    <row r="7321" spans="1:11" x14ac:dyDescent="0.35">
      <c r="A7321" t="s">
        <v>513</v>
      </c>
      <c r="B7321" t="s">
        <v>161</v>
      </c>
      <c r="C7321" t="s">
        <v>163</v>
      </c>
      <c r="D7321" t="s">
        <v>23</v>
      </c>
      <c r="E7321" t="s">
        <v>152</v>
      </c>
      <c r="F7321">
        <v>202630</v>
      </c>
      <c r="G7321">
        <v>3940</v>
      </c>
      <c r="H7321">
        <v>20</v>
      </c>
      <c r="I7321">
        <v>5910000</v>
      </c>
      <c r="J7321">
        <v>33440</v>
      </c>
      <c r="K7321">
        <v>27700.629442000001</v>
      </c>
    </row>
    <row r="7322" spans="1:11" x14ac:dyDescent="0.35">
      <c r="A7322" t="s">
        <v>513</v>
      </c>
      <c r="B7322" t="s">
        <v>161</v>
      </c>
      <c r="C7322" t="s">
        <v>164</v>
      </c>
      <c r="D7322" t="s">
        <v>23</v>
      </c>
      <c r="E7322" t="s">
        <v>152</v>
      </c>
      <c r="F7322">
        <v>202630</v>
      </c>
      <c r="G7322">
        <v>1380</v>
      </c>
      <c r="H7322">
        <v>20</v>
      </c>
      <c r="I7322">
        <v>2346000</v>
      </c>
      <c r="J7322">
        <v>10160</v>
      </c>
      <c r="K7322">
        <v>31354.797101</v>
      </c>
    </row>
    <row r="7323" spans="1:11" x14ac:dyDescent="0.35">
      <c r="A7323" t="s">
        <v>513</v>
      </c>
      <c r="B7323" t="s">
        <v>161</v>
      </c>
      <c r="C7323" t="s">
        <v>165</v>
      </c>
      <c r="D7323" t="s">
        <v>23</v>
      </c>
      <c r="E7323" t="s">
        <v>152</v>
      </c>
      <c r="F7323">
        <v>202630</v>
      </c>
      <c r="G7323">
        <v>3820</v>
      </c>
      <c r="H7323">
        <v>20</v>
      </c>
      <c r="I7323">
        <v>6494000</v>
      </c>
      <c r="J7323">
        <v>30520</v>
      </c>
      <c r="K7323">
        <v>31325.643979</v>
      </c>
    </row>
    <row r="7324" spans="1:11" x14ac:dyDescent="0.35">
      <c r="A7324" t="s">
        <v>513</v>
      </c>
      <c r="B7324" t="s">
        <v>161</v>
      </c>
      <c r="C7324" t="s">
        <v>166</v>
      </c>
      <c r="D7324" t="s">
        <v>23</v>
      </c>
      <c r="E7324" t="s">
        <v>152</v>
      </c>
      <c r="F7324">
        <v>202630</v>
      </c>
      <c r="G7324">
        <v>3040</v>
      </c>
      <c r="H7324">
        <v>20</v>
      </c>
      <c r="I7324">
        <v>5168000</v>
      </c>
      <c r="J7324">
        <v>22740</v>
      </c>
      <c r="K7324">
        <v>31048.486841999998</v>
      </c>
    </row>
    <row r="7325" spans="1:11" x14ac:dyDescent="0.35">
      <c r="A7325" t="s">
        <v>513</v>
      </c>
      <c r="B7325" t="s">
        <v>161</v>
      </c>
      <c r="C7325" t="s">
        <v>167</v>
      </c>
      <c r="D7325" t="s">
        <v>23</v>
      </c>
      <c r="E7325" t="s">
        <v>152</v>
      </c>
      <c r="F7325">
        <v>202630</v>
      </c>
      <c r="G7325">
        <v>6680</v>
      </c>
      <c r="H7325">
        <v>20</v>
      </c>
      <c r="I7325">
        <v>10020000</v>
      </c>
      <c r="J7325">
        <v>87260</v>
      </c>
      <c r="K7325">
        <v>27678.502993999999</v>
      </c>
    </row>
    <row r="7326" spans="1:11" x14ac:dyDescent="0.35">
      <c r="A7326" t="s">
        <v>513</v>
      </c>
      <c r="B7326" t="s">
        <v>161</v>
      </c>
      <c r="C7326" t="s">
        <v>168</v>
      </c>
      <c r="D7326" t="s">
        <v>23</v>
      </c>
      <c r="E7326" t="s">
        <v>152</v>
      </c>
      <c r="F7326">
        <v>202630</v>
      </c>
      <c r="G7326">
        <v>8220</v>
      </c>
      <c r="H7326">
        <v>20</v>
      </c>
      <c r="I7326">
        <v>12330000</v>
      </c>
      <c r="J7326">
        <v>89200</v>
      </c>
      <c r="K7326">
        <v>27889.051094999999</v>
      </c>
    </row>
    <row r="7327" spans="1:11" x14ac:dyDescent="0.35">
      <c r="A7327" t="s">
        <v>513</v>
      </c>
      <c r="B7327" t="s">
        <v>161</v>
      </c>
      <c r="C7327" t="s">
        <v>169</v>
      </c>
      <c r="D7327" t="s">
        <v>23</v>
      </c>
      <c r="E7327" t="s">
        <v>152</v>
      </c>
      <c r="F7327">
        <v>202630</v>
      </c>
      <c r="G7327">
        <v>11400</v>
      </c>
      <c r="H7327">
        <v>20</v>
      </c>
      <c r="I7327">
        <v>20520000</v>
      </c>
      <c r="J7327">
        <v>175040</v>
      </c>
      <c r="K7327">
        <v>33095.336841999997</v>
      </c>
    </row>
    <row r="7328" spans="1:11" x14ac:dyDescent="0.35">
      <c r="A7328" t="s">
        <v>513</v>
      </c>
      <c r="B7328" t="s">
        <v>161</v>
      </c>
      <c r="C7328" t="s">
        <v>170</v>
      </c>
      <c r="D7328" t="s">
        <v>23</v>
      </c>
      <c r="E7328" t="s">
        <v>152</v>
      </c>
      <c r="F7328">
        <v>202630</v>
      </c>
      <c r="G7328">
        <v>5500</v>
      </c>
      <c r="H7328">
        <v>20</v>
      </c>
      <c r="I7328">
        <v>9900000</v>
      </c>
      <c r="J7328">
        <v>40020</v>
      </c>
      <c r="K7328">
        <v>33183.785454999997</v>
      </c>
    </row>
    <row r="7329" spans="1:11" x14ac:dyDescent="0.35">
      <c r="A7329" t="s">
        <v>513</v>
      </c>
      <c r="B7329" t="s">
        <v>161</v>
      </c>
      <c r="C7329" t="s">
        <v>172</v>
      </c>
      <c r="D7329" t="s">
        <v>23</v>
      </c>
      <c r="E7329" t="s">
        <v>152</v>
      </c>
      <c r="F7329">
        <v>202630</v>
      </c>
      <c r="G7329">
        <v>5680</v>
      </c>
      <c r="H7329">
        <v>20</v>
      </c>
      <c r="I7329">
        <v>10224000</v>
      </c>
      <c r="J7329">
        <v>56340</v>
      </c>
      <c r="K7329">
        <v>33220.570422999997</v>
      </c>
    </row>
    <row r="7330" spans="1:11" x14ac:dyDescent="0.35">
      <c r="A7330" t="s">
        <v>513</v>
      </c>
      <c r="B7330" t="s">
        <v>161</v>
      </c>
      <c r="C7330" t="s">
        <v>173</v>
      </c>
      <c r="D7330" t="s">
        <v>23</v>
      </c>
      <c r="E7330" t="s">
        <v>152</v>
      </c>
      <c r="F7330">
        <v>202630</v>
      </c>
      <c r="G7330">
        <v>6780</v>
      </c>
      <c r="H7330">
        <v>20</v>
      </c>
      <c r="I7330">
        <v>11526000</v>
      </c>
      <c r="J7330">
        <v>77940</v>
      </c>
      <c r="K7330">
        <v>31303.309734999999</v>
      </c>
    </row>
    <row r="7331" spans="1:11" x14ac:dyDescent="0.35">
      <c r="A7331" t="s">
        <v>513</v>
      </c>
      <c r="B7331" t="s">
        <v>161</v>
      </c>
      <c r="C7331" t="s">
        <v>174</v>
      </c>
      <c r="D7331" t="s">
        <v>23</v>
      </c>
      <c r="E7331" t="s">
        <v>152</v>
      </c>
      <c r="F7331">
        <v>202630</v>
      </c>
      <c r="G7331">
        <v>20160</v>
      </c>
      <c r="H7331">
        <v>20</v>
      </c>
      <c r="I7331">
        <v>36288000</v>
      </c>
      <c r="J7331">
        <v>302520</v>
      </c>
      <c r="K7331">
        <v>33150.406746000001</v>
      </c>
    </row>
    <row r="7332" spans="1:11" x14ac:dyDescent="0.35">
      <c r="A7332" t="s">
        <v>513</v>
      </c>
      <c r="B7332" t="s">
        <v>161</v>
      </c>
      <c r="C7332" t="s">
        <v>175</v>
      </c>
      <c r="D7332" t="s">
        <v>23</v>
      </c>
      <c r="E7332" t="s">
        <v>152</v>
      </c>
      <c r="F7332">
        <v>202630</v>
      </c>
      <c r="G7332">
        <v>4300</v>
      </c>
      <c r="H7332">
        <v>20</v>
      </c>
      <c r="I7332">
        <v>7310000</v>
      </c>
      <c r="J7332">
        <v>46860</v>
      </c>
      <c r="K7332">
        <v>31019.437209</v>
      </c>
    </row>
    <row r="7333" spans="1:11" x14ac:dyDescent="0.35">
      <c r="A7333" t="s">
        <v>513</v>
      </c>
      <c r="B7333" t="s">
        <v>176</v>
      </c>
      <c r="C7333" t="s">
        <v>177</v>
      </c>
      <c r="D7333" t="s">
        <v>32</v>
      </c>
      <c r="E7333" t="s">
        <v>160</v>
      </c>
      <c r="F7333">
        <v>202630</v>
      </c>
      <c r="G7333">
        <v>30</v>
      </c>
      <c r="H7333">
        <v>1</v>
      </c>
      <c r="I7333">
        <v>1756740</v>
      </c>
      <c r="J7333">
        <v>75</v>
      </c>
      <c r="K7333">
        <v>62163.966667000001</v>
      </c>
    </row>
    <row r="7334" spans="1:11" x14ac:dyDescent="0.35">
      <c r="A7334" t="s">
        <v>513</v>
      </c>
      <c r="B7334" t="s">
        <v>176</v>
      </c>
      <c r="C7334" t="s">
        <v>178</v>
      </c>
      <c r="D7334" t="s">
        <v>32</v>
      </c>
      <c r="E7334" t="s">
        <v>179</v>
      </c>
      <c r="F7334">
        <v>202630</v>
      </c>
      <c r="G7334">
        <v>37</v>
      </c>
      <c r="H7334">
        <v>1</v>
      </c>
      <c r="I7334">
        <v>1850000</v>
      </c>
      <c r="J7334">
        <v>90</v>
      </c>
      <c r="K7334">
        <v>47913.864865000003</v>
      </c>
    </row>
    <row r="7335" spans="1:11" x14ac:dyDescent="0.35">
      <c r="A7335" t="s">
        <v>513</v>
      </c>
      <c r="B7335" t="s">
        <v>176</v>
      </c>
      <c r="C7335" t="s">
        <v>181</v>
      </c>
      <c r="D7335" t="s">
        <v>32</v>
      </c>
      <c r="E7335" t="s">
        <v>182</v>
      </c>
      <c r="F7335">
        <v>202630</v>
      </c>
      <c r="G7335">
        <v>21</v>
      </c>
      <c r="H7335">
        <v>1</v>
      </c>
      <c r="I7335">
        <v>1050000</v>
      </c>
      <c r="J7335">
        <v>48</v>
      </c>
      <c r="K7335">
        <v>59755</v>
      </c>
    </row>
    <row r="7336" spans="1:11" x14ac:dyDescent="0.35">
      <c r="A7336" t="s">
        <v>513</v>
      </c>
      <c r="B7336" t="s">
        <v>176</v>
      </c>
      <c r="C7336" t="s">
        <v>184</v>
      </c>
      <c r="D7336" t="s">
        <v>32</v>
      </c>
      <c r="E7336" t="s">
        <v>185</v>
      </c>
      <c r="F7336">
        <v>202630</v>
      </c>
      <c r="G7336">
        <v>62</v>
      </c>
      <c r="H7336">
        <v>1</v>
      </c>
      <c r="I7336">
        <v>3100000</v>
      </c>
      <c r="J7336">
        <v>201</v>
      </c>
      <c r="K7336">
        <v>56327.822581</v>
      </c>
    </row>
    <row r="7337" spans="1:11" x14ac:dyDescent="0.35">
      <c r="A7337" t="s">
        <v>513</v>
      </c>
      <c r="B7337" t="s">
        <v>176</v>
      </c>
      <c r="C7337" t="s">
        <v>186</v>
      </c>
      <c r="D7337" t="s">
        <v>32</v>
      </c>
      <c r="E7337" t="s">
        <v>185</v>
      </c>
      <c r="F7337">
        <v>202630</v>
      </c>
      <c r="G7337">
        <v>68</v>
      </c>
      <c r="H7337">
        <v>1</v>
      </c>
      <c r="I7337">
        <v>2380000</v>
      </c>
      <c r="J7337">
        <v>114</v>
      </c>
      <c r="K7337">
        <v>29935.882353000001</v>
      </c>
    </row>
    <row r="7338" spans="1:11" x14ac:dyDescent="0.35">
      <c r="A7338" t="s">
        <v>513</v>
      </c>
      <c r="B7338" t="s">
        <v>176</v>
      </c>
      <c r="C7338" t="s">
        <v>187</v>
      </c>
      <c r="D7338" t="s">
        <v>32</v>
      </c>
      <c r="E7338" t="s">
        <v>188</v>
      </c>
      <c r="F7338">
        <v>202630</v>
      </c>
      <c r="G7338">
        <v>38</v>
      </c>
      <c r="H7338">
        <v>1</v>
      </c>
      <c r="I7338">
        <v>1900000</v>
      </c>
      <c r="J7338">
        <v>100</v>
      </c>
      <c r="K7338">
        <v>47182.421052999998</v>
      </c>
    </row>
    <row r="7339" spans="1:11" x14ac:dyDescent="0.35">
      <c r="A7339" t="s">
        <v>513</v>
      </c>
      <c r="B7339" t="s">
        <v>176</v>
      </c>
      <c r="C7339" t="s">
        <v>189</v>
      </c>
      <c r="D7339" t="s">
        <v>32</v>
      </c>
      <c r="E7339" t="s">
        <v>190</v>
      </c>
      <c r="F7339">
        <v>202630</v>
      </c>
      <c r="G7339">
        <v>11</v>
      </c>
      <c r="H7339">
        <v>1</v>
      </c>
      <c r="I7339">
        <v>550000</v>
      </c>
      <c r="J7339">
        <v>18</v>
      </c>
      <c r="K7339">
        <v>57707.272727000003</v>
      </c>
    </row>
    <row r="7340" spans="1:11" x14ac:dyDescent="0.35">
      <c r="A7340" t="s">
        <v>513</v>
      </c>
      <c r="B7340" t="s">
        <v>176</v>
      </c>
      <c r="C7340" t="s">
        <v>191</v>
      </c>
      <c r="D7340" t="s">
        <v>32</v>
      </c>
      <c r="E7340" t="s">
        <v>192</v>
      </c>
      <c r="F7340">
        <v>202630</v>
      </c>
      <c r="G7340">
        <v>82</v>
      </c>
      <c r="H7340">
        <v>1</v>
      </c>
      <c r="I7340">
        <v>2870000</v>
      </c>
      <c r="J7340">
        <v>280</v>
      </c>
      <c r="K7340">
        <v>32431.939023999999</v>
      </c>
    </row>
    <row r="7341" spans="1:11" x14ac:dyDescent="0.35">
      <c r="A7341" t="s">
        <v>513</v>
      </c>
      <c r="B7341" t="s">
        <v>176</v>
      </c>
      <c r="C7341" t="s">
        <v>193</v>
      </c>
      <c r="D7341" t="s">
        <v>32</v>
      </c>
      <c r="E7341" t="s">
        <v>192</v>
      </c>
      <c r="F7341">
        <v>202630</v>
      </c>
      <c r="G7341">
        <v>82</v>
      </c>
      <c r="H7341">
        <v>1</v>
      </c>
      <c r="I7341">
        <v>4100000</v>
      </c>
      <c r="J7341">
        <v>325</v>
      </c>
      <c r="K7341">
        <v>59168.865854000003</v>
      </c>
    </row>
    <row r="7342" spans="1:11" x14ac:dyDescent="0.35">
      <c r="A7342" t="s">
        <v>513</v>
      </c>
      <c r="B7342" t="s">
        <v>176</v>
      </c>
      <c r="C7342" t="s">
        <v>194</v>
      </c>
      <c r="D7342" t="s">
        <v>32</v>
      </c>
      <c r="E7342" t="s">
        <v>195</v>
      </c>
      <c r="F7342">
        <v>202630</v>
      </c>
      <c r="G7342">
        <v>35</v>
      </c>
      <c r="H7342">
        <v>1</v>
      </c>
      <c r="I7342">
        <v>1225000</v>
      </c>
      <c r="J7342">
        <v>89</v>
      </c>
      <c r="K7342">
        <v>33661.628571000001</v>
      </c>
    </row>
    <row r="7343" spans="1:11" x14ac:dyDescent="0.35">
      <c r="A7343" t="s">
        <v>513</v>
      </c>
      <c r="B7343" t="s">
        <v>176</v>
      </c>
      <c r="C7343" t="s">
        <v>196</v>
      </c>
      <c r="D7343" t="s">
        <v>32</v>
      </c>
      <c r="E7343" t="s">
        <v>195</v>
      </c>
      <c r="F7343">
        <v>202630</v>
      </c>
      <c r="G7343">
        <v>32</v>
      </c>
      <c r="H7343">
        <v>1</v>
      </c>
      <c r="I7343">
        <v>1600000</v>
      </c>
      <c r="J7343">
        <v>65</v>
      </c>
      <c r="K7343">
        <v>44400.84375</v>
      </c>
    </row>
    <row r="7344" spans="1:11" x14ac:dyDescent="0.35">
      <c r="A7344" t="s">
        <v>513</v>
      </c>
      <c r="B7344" t="s">
        <v>176</v>
      </c>
      <c r="C7344" t="s">
        <v>197</v>
      </c>
      <c r="D7344" t="s">
        <v>32</v>
      </c>
      <c r="E7344" t="s">
        <v>198</v>
      </c>
      <c r="F7344">
        <v>202630</v>
      </c>
      <c r="G7344">
        <v>40</v>
      </c>
      <c r="H7344">
        <v>1</v>
      </c>
      <c r="I7344">
        <v>2000000</v>
      </c>
      <c r="J7344">
        <v>115</v>
      </c>
      <c r="K7344">
        <v>58459.7</v>
      </c>
    </row>
    <row r="7345" spans="1:11" x14ac:dyDescent="0.35">
      <c r="A7345" t="s">
        <v>513</v>
      </c>
      <c r="B7345" t="s">
        <v>176</v>
      </c>
      <c r="C7345" t="s">
        <v>199</v>
      </c>
      <c r="D7345" t="s">
        <v>32</v>
      </c>
      <c r="E7345" t="s">
        <v>200</v>
      </c>
      <c r="F7345">
        <v>202630</v>
      </c>
      <c r="G7345">
        <v>13</v>
      </c>
      <c r="H7345">
        <v>1</v>
      </c>
      <c r="I7345">
        <v>650000</v>
      </c>
      <c r="J7345">
        <v>30</v>
      </c>
      <c r="K7345">
        <v>53373.384615000003</v>
      </c>
    </row>
    <row r="7346" spans="1:11" x14ac:dyDescent="0.35">
      <c r="A7346" t="s">
        <v>513</v>
      </c>
      <c r="B7346" t="s">
        <v>176</v>
      </c>
      <c r="C7346" t="s">
        <v>201</v>
      </c>
      <c r="D7346" t="s">
        <v>32</v>
      </c>
      <c r="E7346" t="s">
        <v>202</v>
      </c>
      <c r="F7346">
        <v>202630</v>
      </c>
      <c r="G7346">
        <v>49</v>
      </c>
      <c r="H7346">
        <v>1</v>
      </c>
      <c r="I7346">
        <v>1715000</v>
      </c>
      <c r="J7346">
        <v>138</v>
      </c>
      <c r="K7346">
        <v>34135.857143000001</v>
      </c>
    </row>
    <row r="7347" spans="1:11" x14ac:dyDescent="0.35">
      <c r="A7347" t="s">
        <v>513</v>
      </c>
      <c r="B7347" t="s">
        <v>176</v>
      </c>
      <c r="C7347" t="s">
        <v>203</v>
      </c>
      <c r="D7347" t="s">
        <v>32</v>
      </c>
      <c r="E7347" t="s">
        <v>204</v>
      </c>
      <c r="F7347">
        <v>202630</v>
      </c>
      <c r="G7347">
        <v>31</v>
      </c>
      <c r="H7347">
        <v>1</v>
      </c>
      <c r="I7347">
        <v>2480000</v>
      </c>
      <c r="J7347">
        <v>88</v>
      </c>
      <c r="K7347">
        <v>68723.870968000003</v>
      </c>
    </row>
    <row r="7348" spans="1:11" x14ac:dyDescent="0.35">
      <c r="A7348" t="s">
        <v>513</v>
      </c>
      <c r="B7348" t="s">
        <v>176</v>
      </c>
      <c r="C7348" t="s">
        <v>205</v>
      </c>
      <c r="D7348" t="s">
        <v>32</v>
      </c>
      <c r="E7348" t="s">
        <v>206</v>
      </c>
      <c r="F7348">
        <v>202630</v>
      </c>
      <c r="G7348">
        <v>59</v>
      </c>
      <c r="H7348">
        <v>1</v>
      </c>
      <c r="I7348">
        <v>4720000</v>
      </c>
      <c r="J7348">
        <v>202</v>
      </c>
      <c r="K7348">
        <v>68149.830507999999</v>
      </c>
    </row>
    <row r="7349" spans="1:11" x14ac:dyDescent="0.35">
      <c r="A7349" t="s">
        <v>513</v>
      </c>
      <c r="B7349" t="s">
        <v>176</v>
      </c>
      <c r="C7349" t="s">
        <v>207</v>
      </c>
      <c r="D7349" t="s">
        <v>32</v>
      </c>
      <c r="E7349" t="s">
        <v>202</v>
      </c>
      <c r="F7349">
        <v>202630</v>
      </c>
      <c r="G7349">
        <v>40</v>
      </c>
      <c r="H7349">
        <v>1</v>
      </c>
      <c r="I7349">
        <v>1600000</v>
      </c>
      <c r="J7349">
        <v>67</v>
      </c>
      <c r="K7349">
        <v>51397.2</v>
      </c>
    </row>
    <row r="7350" spans="1:11" x14ac:dyDescent="0.35">
      <c r="A7350" t="s">
        <v>513</v>
      </c>
      <c r="B7350" t="s">
        <v>176</v>
      </c>
      <c r="C7350" t="s">
        <v>208</v>
      </c>
      <c r="D7350" t="s">
        <v>32</v>
      </c>
      <c r="E7350" t="s">
        <v>185</v>
      </c>
      <c r="F7350">
        <v>202630</v>
      </c>
      <c r="G7350">
        <v>68</v>
      </c>
      <c r="H7350">
        <v>1</v>
      </c>
      <c r="I7350">
        <v>5440000</v>
      </c>
      <c r="J7350">
        <v>349</v>
      </c>
      <c r="K7350">
        <v>68379.75</v>
      </c>
    </row>
    <row r="7351" spans="1:11" x14ac:dyDescent="0.35">
      <c r="A7351" t="s">
        <v>513</v>
      </c>
      <c r="B7351" t="s">
        <v>176</v>
      </c>
      <c r="C7351" t="s">
        <v>210</v>
      </c>
      <c r="D7351" t="s">
        <v>32</v>
      </c>
      <c r="E7351" t="s">
        <v>200</v>
      </c>
      <c r="F7351">
        <v>202630</v>
      </c>
      <c r="G7351">
        <v>73</v>
      </c>
      <c r="H7351">
        <v>1</v>
      </c>
      <c r="I7351">
        <v>2920000</v>
      </c>
      <c r="J7351">
        <v>327</v>
      </c>
      <c r="K7351">
        <v>40418.561644000001</v>
      </c>
    </row>
    <row r="7352" spans="1:11" x14ac:dyDescent="0.35">
      <c r="A7352" t="s">
        <v>513</v>
      </c>
      <c r="B7352" t="s">
        <v>176</v>
      </c>
      <c r="C7352" t="s">
        <v>211</v>
      </c>
      <c r="D7352" t="s">
        <v>32</v>
      </c>
      <c r="E7352" t="s">
        <v>192</v>
      </c>
      <c r="F7352">
        <v>202630</v>
      </c>
      <c r="G7352">
        <v>69</v>
      </c>
      <c r="H7352">
        <v>1</v>
      </c>
      <c r="I7352">
        <v>5520000</v>
      </c>
      <c r="J7352">
        <v>278</v>
      </c>
      <c r="K7352">
        <v>68511.478260999997</v>
      </c>
    </row>
    <row r="7353" spans="1:11" x14ac:dyDescent="0.35">
      <c r="A7353" t="s">
        <v>513</v>
      </c>
      <c r="B7353" t="s">
        <v>176</v>
      </c>
      <c r="C7353" t="s">
        <v>212</v>
      </c>
      <c r="D7353" t="s">
        <v>32</v>
      </c>
      <c r="E7353" t="s">
        <v>195</v>
      </c>
      <c r="F7353">
        <v>202630</v>
      </c>
      <c r="G7353">
        <v>18</v>
      </c>
      <c r="H7353">
        <v>1</v>
      </c>
      <c r="I7353">
        <v>1440000</v>
      </c>
      <c r="J7353">
        <v>41</v>
      </c>
      <c r="K7353">
        <v>68188.888888999994</v>
      </c>
    </row>
    <row r="7354" spans="1:11" x14ac:dyDescent="0.35">
      <c r="A7354" t="s">
        <v>513</v>
      </c>
      <c r="B7354" t="s">
        <v>176</v>
      </c>
      <c r="C7354" t="s">
        <v>213</v>
      </c>
      <c r="D7354" t="s">
        <v>32</v>
      </c>
      <c r="E7354" t="s">
        <v>198</v>
      </c>
      <c r="F7354">
        <v>202630</v>
      </c>
      <c r="G7354">
        <v>39</v>
      </c>
      <c r="H7354">
        <v>1</v>
      </c>
      <c r="I7354">
        <v>3120000</v>
      </c>
      <c r="J7354">
        <v>123</v>
      </c>
      <c r="K7354">
        <v>68313.846153999999</v>
      </c>
    </row>
    <row r="7355" spans="1:11" x14ac:dyDescent="0.35">
      <c r="A7355" t="s">
        <v>513</v>
      </c>
      <c r="B7355" t="s">
        <v>223</v>
      </c>
      <c r="C7355" t="s">
        <v>225</v>
      </c>
      <c r="D7355" t="s">
        <v>20</v>
      </c>
      <c r="E7355" t="s">
        <v>18</v>
      </c>
      <c r="F7355">
        <v>202630</v>
      </c>
      <c r="G7355">
        <v>7140</v>
      </c>
      <c r="H7355">
        <v>12</v>
      </c>
      <c r="I7355">
        <v>12522200</v>
      </c>
      <c r="J7355">
        <v>67692</v>
      </c>
      <c r="K7355">
        <v>18517.467227000001</v>
      </c>
    </row>
    <row r="7356" spans="1:11" x14ac:dyDescent="0.35">
      <c r="A7356" t="s">
        <v>513</v>
      </c>
      <c r="B7356" t="s">
        <v>223</v>
      </c>
      <c r="C7356" t="s">
        <v>226</v>
      </c>
      <c r="D7356" t="s">
        <v>20</v>
      </c>
      <c r="E7356" t="s">
        <v>18</v>
      </c>
      <c r="F7356">
        <v>202630</v>
      </c>
      <c r="G7356">
        <v>9568</v>
      </c>
      <c r="H7356">
        <v>16</v>
      </c>
      <c r="I7356">
        <v>16744000</v>
      </c>
      <c r="J7356">
        <v>85168</v>
      </c>
      <c r="K7356">
        <v>24747.769230999998</v>
      </c>
    </row>
    <row r="7357" spans="1:11" x14ac:dyDescent="0.35">
      <c r="A7357" t="s">
        <v>513</v>
      </c>
      <c r="B7357" t="s">
        <v>223</v>
      </c>
      <c r="C7357" t="s">
        <v>227</v>
      </c>
      <c r="D7357" t="s">
        <v>17</v>
      </c>
      <c r="E7357" t="s">
        <v>24</v>
      </c>
      <c r="F7357">
        <v>202630</v>
      </c>
      <c r="G7357">
        <v>15980</v>
      </c>
      <c r="H7357">
        <v>20</v>
      </c>
      <c r="I7357">
        <v>26927600</v>
      </c>
      <c r="J7357">
        <v>185300</v>
      </c>
      <c r="K7357">
        <v>28439.862327999999</v>
      </c>
    </row>
    <row r="7358" spans="1:11" x14ac:dyDescent="0.35">
      <c r="A7358" t="s">
        <v>513</v>
      </c>
      <c r="B7358" t="s">
        <v>223</v>
      </c>
      <c r="C7358" t="s">
        <v>228</v>
      </c>
      <c r="D7358" t="s">
        <v>17</v>
      </c>
      <c r="E7358" t="s">
        <v>24</v>
      </c>
      <c r="F7358">
        <v>202630</v>
      </c>
      <c r="G7358">
        <v>27840</v>
      </c>
      <c r="H7358">
        <v>20</v>
      </c>
      <c r="I7358">
        <v>46942800</v>
      </c>
      <c r="J7358">
        <v>358480</v>
      </c>
      <c r="K7358">
        <v>29513.590517000001</v>
      </c>
    </row>
    <row r="7359" spans="1:11" x14ac:dyDescent="0.35">
      <c r="A7359" t="s">
        <v>513</v>
      </c>
      <c r="B7359" t="s">
        <v>223</v>
      </c>
      <c r="C7359" t="s">
        <v>230</v>
      </c>
      <c r="D7359" t="s">
        <v>17</v>
      </c>
      <c r="E7359" t="s">
        <v>18</v>
      </c>
      <c r="F7359">
        <v>202630</v>
      </c>
      <c r="G7359">
        <v>2288</v>
      </c>
      <c r="H7359">
        <v>16</v>
      </c>
      <c r="I7359">
        <v>4004000</v>
      </c>
      <c r="J7359">
        <v>9056</v>
      </c>
      <c r="K7359">
        <v>24717.209790000001</v>
      </c>
    </row>
    <row r="7360" spans="1:11" x14ac:dyDescent="0.35">
      <c r="A7360" t="s">
        <v>513</v>
      </c>
      <c r="B7360" t="s">
        <v>223</v>
      </c>
      <c r="C7360" t="s">
        <v>231</v>
      </c>
      <c r="D7360" t="s">
        <v>17</v>
      </c>
      <c r="E7360" t="s">
        <v>15</v>
      </c>
      <c r="F7360">
        <v>202630</v>
      </c>
      <c r="G7360">
        <v>3900</v>
      </c>
      <c r="H7360">
        <v>12</v>
      </c>
      <c r="I7360">
        <v>4875000</v>
      </c>
      <c r="J7360">
        <v>31944</v>
      </c>
      <c r="K7360">
        <v>13145.04</v>
      </c>
    </row>
    <row r="7361" spans="1:11" x14ac:dyDescent="0.35">
      <c r="A7361" t="s">
        <v>513</v>
      </c>
      <c r="B7361" t="s">
        <v>223</v>
      </c>
      <c r="C7361" t="s">
        <v>232</v>
      </c>
      <c r="D7361" t="s">
        <v>32</v>
      </c>
      <c r="E7361" t="s">
        <v>18</v>
      </c>
      <c r="F7361">
        <v>202630</v>
      </c>
      <c r="G7361">
        <v>19824</v>
      </c>
      <c r="H7361">
        <v>16</v>
      </c>
      <c r="I7361">
        <v>32095300</v>
      </c>
      <c r="J7361">
        <v>266816</v>
      </c>
      <c r="K7361">
        <v>22078.732042</v>
      </c>
    </row>
    <row r="7362" spans="1:11" x14ac:dyDescent="0.35">
      <c r="A7362" t="s">
        <v>513</v>
      </c>
      <c r="B7362" t="s">
        <v>223</v>
      </c>
      <c r="C7362" t="s">
        <v>233</v>
      </c>
      <c r="D7362" t="s">
        <v>17</v>
      </c>
      <c r="E7362" t="s">
        <v>18</v>
      </c>
      <c r="F7362">
        <v>202630</v>
      </c>
      <c r="G7362">
        <v>1896</v>
      </c>
      <c r="H7362">
        <v>12</v>
      </c>
      <c r="I7362">
        <v>3320500</v>
      </c>
      <c r="J7362">
        <v>12864</v>
      </c>
      <c r="K7362">
        <v>18543.335443</v>
      </c>
    </row>
    <row r="7363" spans="1:11" x14ac:dyDescent="0.35">
      <c r="A7363" t="s">
        <v>513</v>
      </c>
      <c r="B7363" t="s">
        <v>223</v>
      </c>
      <c r="C7363" t="s">
        <v>234</v>
      </c>
      <c r="D7363" t="s">
        <v>109</v>
      </c>
      <c r="E7363" t="s">
        <v>24</v>
      </c>
      <c r="F7363">
        <v>202630</v>
      </c>
      <c r="G7363">
        <v>20780</v>
      </c>
      <c r="H7363">
        <v>20</v>
      </c>
      <c r="I7363">
        <v>35020800</v>
      </c>
      <c r="J7363">
        <v>264780</v>
      </c>
      <c r="K7363">
        <v>28537.147257000001</v>
      </c>
    </row>
    <row r="7364" spans="1:11" x14ac:dyDescent="0.35">
      <c r="A7364" t="s">
        <v>513</v>
      </c>
      <c r="B7364" t="s">
        <v>223</v>
      </c>
      <c r="C7364" t="s">
        <v>235</v>
      </c>
      <c r="D7364" t="s">
        <v>109</v>
      </c>
      <c r="E7364" t="s">
        <v>24</v>
      </c>
      <c r="F7364">
        <v>202630</v>
      </c>
      <c r="G7364">
        <v>15700</v>
      </c>
      <c r="H7364">
        <v>20</v>
      </c>
      <c r="I7364">
        <v>26610600</v>
      </c>
      <c r="J7364">
        <v>168200</v>
      </c>
      <c r="K7364">
        <v>29626.351591999999</v>
      </c>
    </row>
    <row r="7365" spans="1:11" x14ac:dyDescent="0.35">
      <c r="A7365" t="s">
        <v>513</v>
      </c>
      <c r="B7365" t="s">
        <v>223</v>
      </c>
      <c r="C7365" t="s">
        <v>236</v>
      </c>
      <c r="D7365" t="s">
        <v>20</v>
      </c>
      <c r="E7365" t="s">
        <v>24</v>
      </c>
      <c r="F7365">
        <v>202630</v>
      </c>
      <c r="G7365">
        <v>13040</v>
      </c>
      <c r="H7365">
        <v>20</v>
      </c>
      <c r="I7365">
        <v>21999200</v>
      </c>
      <c r="J7365">
        <v>138920</v>
      </c>
      <c r="K7365">
        <v>29459.846625999999</v>
      </c>
    </row>
    <row r="7366" spans="1:11" x14ac:dyDescent="0.35">
      <c r="A7366" t="s">
        <v>513</v>
      </c>
      <c r="B7366" t="s">
        <v>237</v>
      </c>
      <c r="C7366" t="s">
        <v>238</v>
      </c>
      <c r="D7366" t="s">
        <v>17</v>
      </c>
      <c r="E7366" t="s">
        <v>18</v>
      </c>
      <c r="F7366">
        <v>202630</v>
      </c>
      <c r="G7366">
        <v>7420</v>
      </c>
      <c r="H7366">
        <v>20</v>
      </c>
      <c r="I7366">
        <v>11501000</v>
      </c>
      <c r="J7366">
        <v>47860</v>
      </c>
      <c r="K7366">
        <v>27531.183288</v>
      </c>
    </row>
    <row r="7367" spans="1:11" x14ac:dyDescent="0.35">
      <c r="A7367" t="s">
        <v>513</v>
      </c>
      <c r="B7367" t="s">
        <v>237</v>
      </c>
      <c r="C7367" t="s">
        <v>239</v>
      </c>
      <c r="D7367" t="s">
        <v>17</v>
      </c>
      <c r="E7367" t="s">
        <v>18</v>
      </c>
      <c r="F7367">
        <v>202630</v>
      </c>
      <c r="G7367">
        <v>5520</v>
      </c>
      <c r="H7367">
        <v>20</v>
      </c>
      <c r="I7367">
        <v>8556000</v>
      </c>
      <c r="J7367">
        <v>37640</v>
      </c>
      <c r="K7367">
        <v>27468.311593999999</v>
      </c>
    </row>
    <row r="7368" spans="1:11" x14ac:dyDescent="0.35">
      <c r="A7368" t="s">
        <v>513</v>
      </c>
      <c r="B7368" t="s">
        <v>237</v>
      </c>
      <c r="C7368" t="s">
        <v>240</v>
      </c>
      <c r="D7368" t="s">
        <v>17</v>
      </c>
      <c r="E7368" t="s">
        <v>18</v>
      </c>
      <c r="F7368">
        <v>202630</v>
      </c>
      <c r="G7368">
        <v>4340</v>
      </c>
      <c r="H7368">
        <v>20</v>
      </c>
      <c r="I7368">
        <v>6727000</v>
      </c>
      <c r="J7368">
        <v>24920</v>
      </c>
      <c r="K7368">
        <v>27456.612903000001</v>
      </c>
    </row>
    <row r="7369" spans="1:11" x14ac:dyDescent="0.35">
      <c r="A7369" t="s">
        <v>513</v>
      </c>
      <c r="B7369" t="s">
        <v>237</v>
      </c>
      <c r="C7369" t="s">
        <v>241</v>
      </c>
      <c r="D7369" t="s">
        <v>20</v>
      </c>
      <c r="E7369" t="s">
        <v>18</v>
      </c>
      <c r="F7369">
        <v>202630</v>
      </c>
      <c r="G7369">
        <v>1008</v>
      </c>
      <c r="H7369">
        <v>12</v>
      </c>
      <c r="I7369">
        <v>2410800</v>
      </c>
      <c r="J7369">
        <v>2940</v>
      </c>
      <c r="K7369">
        <v>25059.595238000002</v>
      </c>
    </row>
    <row r="7370" spans="1:11" x14ac:dyDescent="0.35">
      <c r="A7370" t="s">
        <v>513</v>
      </c>
      <c r="B7370" t="s">
        <v>237</v>
      </c>
      <c r="C7370" t="s">
        <v>242</v>
      </c>
      <c r="D7370" t="s">
        <v>20</v>
      </c>
      <c r="E7370" t="s">
        <v>18</v>
      </c>
      <c r="F7370">
        <v>202630</v>
      </c>
      <c r="G7370">
        <v>1840</v>
      </c>
      <c r="H7370">
        <v>16</v>
      </c>
      <c r="I7370">
        <v>4312500</v>
      </c>
      <c r="J7370">
        <v>8992</v>
      </c>
      <c r="K7370">
        <v>32931.217390999998</v>
      </c>
    </row>
    <row r="7371" spans="1:11" x14ac:dyDescent="0.35">
      <c r="A7371" t="s">
        <v>513</v>
      </c>
      <c r="B7371" t="s">
        <v>237</v>
      </c>
      <c r="C7371" t="s">
        <v>243</v>
      </c>
      <c r="D7371" t="s">
        <v>17</v>
      </c>
      <c r="E7371" t="s">
        <v>18</v>
      </c>
      <c r="F7371">
        <v>202630</v>
      </c>
      <c r="G7371">
        <v>48120</v>
      </c>
      <c r="H7371">
        <v>20</v>
      </c>
      <c r="I7371">
        <v>114429000</v>
      </c>
      <c r="J7371">
        <v>676380</v>
      </c>
      <c r="K7371">
        <v>42425.651704000004</v>
      </c>
    </row>
    <row r="7372" spans="1:11" x14ac:dyDescent="0.35">
      <c r="A7372" t="s">
        <v>513</v>
      </c>
      <c r="B7372" t="s">
        <v>237</v>
      </c>
      <c r="C7372" t="s">
        <v>559</v>
      </c>
      <c r="E7372" t="s">
        <v>18</v>
      </c>
      <c r="F7372">
        <v>202630</v>
      </c>
      <c r="G7372">
        <v>1720</v>
      </c>
      <c r="H7372">
        <v>20</v>
      </c>
      <c r="I7372">
        <v>4119400</v>
      </c>
      <c r="J7372">
        <v>12880</v>
      </c>
      <c r="K7372">
        <v>41519.441859999999</v>
      </c>
    </row>
    <row r="7373" spans="1:11" x14ac:dyDescent="0.35">
      <c r="A7373" t="s">
        <v>513</v>
      </c>
      <c r="B7373" t="s">
        <v>237</v>
      </c>
      <c r="C7373" t="s">
        <v>244</v>
      </c>
      <c r="D7373" t="s">
        <v>20</v>
      </c>
      <c r="E7373" t="s">
        <v>18</v>
      </c>
      <c r="F7373">
        <v>202630</v>
      </c>
      <c r="G7373">
        <v>2960</v>
      </c>
      <c r="H7373">
        <v>16</v>
      </c>
      <c r="I7373">
        <v>6937500</v>
      </c>
      <c r="J7373">
        <v>13760</v>
      </c>
      <c r="K7373">
        <v>32874.875676000003</v>
      </c>
    </row>
    <row r="7374" spans="1:11" x14ac:dyDescent="0.35">
      <c r="A7374" t="s">
        <v>513</v>
      </c>
      <c r="B7374" t="s">
        <v>237</v>
      </c>
      <c r="C7374" t="s">
        <v>245</v>
      </c>
      <c r="D7374" t="s">
        <v>20</v>
      </c>
      <c r="E7374" t="s">
        <v>18</v>
      </c>
      <c r="F7374">
        <v>202630</v>
      </c>
      <c r="G7374">
        <v>5584</v>
      </c>
      <c r="H7374">
        <v>16</v>
      </c>
      <c r="I7374">
        <v>14134500</v>
      </c>
      <c r="J7374">
        <v>44464</v>
      </c>
      <c r="K7374">
        <v>35459.69341</v>
      </c>
    </row>
    <row r="7375" spans="1:11" x14ac:dyDescent="0.35">
      <c r="A7375" t="s">
        <v>513</v>
      </c>
      <c r="B7375" t="s">
        <v>237</v>
      </c>
      <c r="C7375" t="s">
        <v>247</v>
      </c>
      <c r="D7375" t="s">
        <v>20</v>
      </c>
      <c r="E7375" t="s">
        <v>18</v>
      </c>
      <c r="F7375">
        <v>202630</v>
      </c>
      <c r="G7375">
        <v>7504</v>
      </c>
      <c r="H7375">
        <v>16</v>
      </c>
      <c r="I7375">
        <v>17822000</v>
      </c>
      <c r="J7375">
        <v>63376</v>
      </c>
      <c r="K7375">
        <v>33462.051173</v>
      </c>
    </row>
    <row r="7376" spans="1:11" x14ac:dyDescent="0.35">
      <c r="A7376" t="s">
        <v>513</v>
      </c>
      <c r="B7376" t="s">
        <v>237</v>
      </c>
      <c r="C7376" t="s">
        <v>249</v>
      </c>
      <c r="D7376" t="s">
        <v>17</v>
      </c>
      <c r="E7376" t="s">
        <v>15</v>
      </c>
      <c r="F7376">
        <v>202630</v>
      </c>
      <c r="G7376">
        <v>720</v>
      </c>
      <c r="H7376">
        <v>12</v>
      </c>
      <c r="I7376">
        <v>870000</v>
      </c>
      <c r="J7376">
        <v>4548</v>
      </c>
      <c r="K7376">
        <v>13189.416667</v>
      </c>
    </row>
    <row r="7377" spans="1:11" x14ac:dyDescent="0.35">
      <c r="A7377" t="s">
        <v>513</v>
      </c>
      <c r="B7377" t="s">
        <v>237</v>
      </c>
      <c r="C7377" t="s">
        <v>250</v>
      </c>
      <c r="D7377" t="s">
        <v>17</v>
      </c>
      <c r="E7377" t="s">
        <v>15</v>
      </c>
      <c r="F7377">
        <v>202630</v>
      </c>
      <c r="G7377">
        <v>468</v>
      </c>
      <c r="H7377">
        <v>12</v>
      </c>
      <c r="I7377">
        <v>663000</v>
      </c>
      <c r="J7377">
        <v>3828</v>
      </c>
      <c r="K7377">
        <v>15216</v>
      </c>
    </row>
    <row r="7378" spans="1:11" x14ac:dyDescent="0.35">
      <c r="A7378" t="s">
        <v>513</v>
      </c>
      <c r="B7378" t="s">
        <v>237</v>
      </c>
      <c r="C7378" t="s">
        <v>251</v>
      </c>
      <c r="D7378" t="s">
        <v>17</v>
      </c>
      <c r="E7378" t="s">
        <v>15</v>
      </c>
      <c r="F7378">
        <v>202630</v>
      </c>
      <c r="G7378">
        <v>408</v>
      </c>
      <c r="H7378">
        <v>12</v>
      </c>
      <c r="I7378">
        <v>578000</v>
      </c>
      <c r="J7378">
        <v>3396</v>
      </c>
      <c r="K7378">
        <v>15194.529412</v>
      </c>
    </row>
    <row r="7379" spans="1:11" x14ac:dyDescent="0.35">
      <c r="A7379" t="s">
        <v>513</v>
      </c>
      <c r="B7379" t="s">
        <v>237</v>
      </c>
      <c r="C7379" t="s">
        <v>252</v>
      </c>
      <c r="D7379" t="s">
        <v>14</v>
      </c>
      <c r="E7379" t="s">
        <v>15</v>
      </c>
      <c r="F7379">
        <v>202630</v>
      </c>
      <c r="G7379">
        <v>504</v>
      </c>
      <c r="H7379">
        <v>12</v>
      </c>
      <c r="I7379">
        <v>609000</v>
      </c>
      <c r="J7379">
        <v>1500</v>
      </c>
      <c r="K7379">
        <v>13150</v>
      </c>
    </row>
    <row r="7380" spans="1:11" x14ac:dyDescent="0.35">
      <c r="A7380" t="s">
        <v>513</v>
      </c>
      <c r="B7380" t="s">
        <v>237</v>
      </c>
      <c r="C7380" t="s">
        <v>254</v>
      </c>
      <c r="D7380" t="s">
        <v>17</v>
      </c>
      <c r="E7380" t="s">
        <v>15</v>
      </c>
      <c r="F7380">
        <v>202630</v>
      </c>
      <c r="G7380">
        <v>2124</v>
      </c>
      <c r="H7380">
        <v>12</v>
      </c>
      <c r="I7380">
        <v>2566500</v>
      </c>
      <c r="J7380">
        <v>16452</v>
      </c>
      <c r="K7380">
        <v>13242.107345</v>
      </c>
    </row>
    <row r="7381" spans="1:11" x14ac:dyDescent="0.35">
      <c r="A7381" t="s">
        <v>513</v>
      </c>
      <c r="B7381" t="s">
        <v>237</v>
      </c>
      <c r="C7381" t="s">
        <v>255</v>
      </c>
      <c r="D7381" t="s">
        <v>20</v>
      </c>
      <c r="E7381" t="s">
        <v>24</v>
      </c>
      <c r="F7381">
        <v>202630</v>
      </c>
      <c r="G7381">
        <v>2580</v>
      </c>
      <c r="H7381">
        <v>20</v>
      </c>
      <c r="I7381">
        <v>5921100</v>
      </c>
      <c r="J7381">
        <v>12520</v>
      </c>
      <c r="K7381">
        <v>39995.364341</v>
      </c>
    </row>
    <row r="7382" spans="1:11" x14ac:dyDescent="0.35">
      <c r="A7382" t="s">
        <v>513</v>
      </c>
      <c r="B7382" t="s">
        <v>237</v>
      </c>
      <c r="C7382" t="s">
        <v>256</v>
      </c>
      <c r="D7382" t="s">
        <v>20</v>
      </c>
      <c r="E7382" t="s">
        <v>18</v>
      </c>
      <c r="F7382">
        <v>202630</v>
      </c>
      <c r="G7382">
        <v>8660</v>
      </c>
      <c r="H7382">
        <v>20</v>
      </c>
      <c r="I7382">
        <v>19874700</v>
      </c>
      <c r="J7382">
        <v>68020</v>
      </c>
      <c r="K7382">
        <v>40419.016166000001</v>
      </c>
    </row>
    <row r="7383" spans="1:11" x14ac:dyDescent="0.35">
      <c r="A7383" t="s">
        <v>513</v>
      </c>
      <c r="B7383" t="s">
        <v>237</v>
      </c>
      <c r="C7383" t="s">
        <v>257</v>
      </c>
      <c r="D7383" t="s">
        <v>20</v>
      </c>
      <c r="E7383" t="s">
        <v>18</v>
      </c>
      <c r="F7383">
        <v>202630</v>
      </c>
      <c r="G7383">
        <v>3264</v>
      </c>
      <c r="H7383">
        <v>16</v>
      </c>
      <c r="I7383">
        <v>7752000</v>
      </c>
      <c r="J7383">
        <v>19200</v>
      </c>
      <c r="K7383">
        <v>33496.156862999997</v>
      </c>
    </row>
    <row r="7384" spans="1:11" x14ac:dyDescent="0.35">
      <c r="A7384" t="s">
        <v>513</v>
      </c>
      <c r="B7384" t="s">
        <v>237</v>
      </c>
      <c r="C7384" t="s">
        <v>258</v>
      </c>
      <c r="D7384" t="s">
        <v>23</v>
      </c>
      <c r="E7384" t="s">
        <v>18</v>
      </c>
      <c r="F7384">
        <v>202630</v>
      </c>
      <c r="G7384">
        <v>5300</v>
      </c>
      <c r="H7384">
        <v>20</v>
      </c>
      <c r="I7384">
        <v>12163500</v>
      </c>
      <c r="J7384">
        <v>37280</v>
      </c>
      <c r="K7384">
        <v>40312.181131999998</v>
      </c>
    </row>
    <row r="7385" spans="1:11" x14ac:dyDescent="0.35">
      <c r="A7385" t="s">
        <v>513</v>
      </c>
      <c r="B7385" t="s">
        <v>237</v>
      </c>
      <c r="C7385" t="s">
        <v>259</v>
      </c>
      <c r="D7385" t="s">
        <v>23</v>
      </c>
      <c r="E7385" t="s">
        <v>18</v>
      </c>
      <c r="F7385">
        <v>202630</v>
      </c>
      <c r="G7385">
        <v>4960</v>
      </c>
      <c r="H7385">
        <v>20</v>
      </c>
      <c r="I7385">
        <v>11383200</v>
      </c>
      <c r="J7385">
        <v>33020</v>
      </c>
      <c r="K7385">
        <v>40347.963710000004</v>
      </c>
    </row>
    <row r="7386" spans="1:11" x14ac:dyDescent="0.35">
      <c r="A7386" t="s">
        <v>513</v>
      </c>
      <c r="B7386" t="s">
        <v>237</v>
      </c>
      <c r="C7386" t="s">
        <v>261</v>
      </c>
      <c r="D7386" t="s">
        <v>23</v>
      </c>
      <c r="E7386" t="s">
        <v>24</v>
      </c>
      <c r="F7386">
        <v>202630</v>
      </c>
      <c r="G7386">
        <v>2200</v>
      </c>
      <c r="H7386">
        <v>20</v>
      </c>
      <c r="I7386">
        <v>5049000</v>
      </c>
      <c r="J7386">
        <v>18800</v>
      </c>
      <c r="K7386">
        <v>40121.727272999997</v>
      </c>
    </row>
    <row r="7387" spans="1:11" x14ac:dyDescent="0.35">
      <c r="A7387" t="s">
        <v>513</v>
      </c>
      <c r="B7387" t="s">
        <v>237</v>
      </c>
      <c r="C7387" t="s">
        <v>264</v>
      </c>
      <c r="D7387" t="s">
        <v>20</v>
      </c>
      <c r="E7387" t="s">
        <v>21</v>
      </c>
      <c r="F7387">
        <v>202630</v>
      </c>
      <c r="G7387">
        <v>800</v>
      </c>
      <c r="H7387">
        <v>20</v>
      </c>
      <c r="I7387">
        <v>1268000</v>
      </c>
      <c r="J7387">
        <v>3480</v>
      </c>
      <c r="K7387">
        <v>27867.1</v>
      </c>
    </row>
    <row r="7388" spans="1:11" x14ac:dyDescent="0.35">
      <c r="A7388" t="s">
        <v>513</v>
      </c>
      <c r="B7388" t="s">
        <v>267</v>
      </c>
      <c r="C7388" t="s">
        <v>270</v>
      </c>
      <c r="D7388" t="s">
        <v>17</v>
      </c>
      <c r="E7388" t="s">
        <v>18</v>
      </c>
      <c r="F7388">
        <v>202630</v>
      </c>
      <c r="G7388">
        <v>11568</v>
      </c>
      <c r="H7388">
        <v>16</v>
      </c>
      <c r="I7388">
        <v>23714400</v>
      </c>
      <c r="J7388">
        <v>92256</v>
      </c>
      <c r="K7388">
        <v>28720.461963999998</v>
      </c>
    </row>
    <row r="7389" spans="1:11" x14ac:dyDescent="0.35">
      <c r="A7389" t="s">
        <v>513</v>
      </c>
      <c r="B7389" t="s">
        <v>267</v>
      </c>
      <c r="C7389" t="s">
        <v>271</v>
      </c>
      <c r="D7389" t="s">
        <v>20</v>
      </c>
      <c r="E7389" t="s">
        <v>18</v>
      </c>
      <c r="F7389">
        <v>202630</v>
      </c>
      <c r="G7389">
        <v>18432</v>
      </c>
      <c r="H7389">
        <v>16</v>
      </c>
      <c r="I7389">
        <v>37097500</v>
      </c>
      <c r="J7389">
        <v>237072</v>
      </c>
      <c r="K7389">
        <v>28524.952257000001</v>
      </c>
    </row>
    <row r="7390" spans="1:11" x14ac:dyDescent="0.35">
      <c r="A7390" t="s">
        <v>513</v>
      </c>
      <c r="B7390" t="s">
        <v>267</v>
      </c>
      <c r="C7390" t="s">
        <v>385</v>
      </c>
      <c r="D7390" t="s">
        <v>17</v>
      </c>
      <c r="E7390" t="s">
        <v>18</v>
      </c>
      <c r="F7390">
        <v>202630</v>
      </c>
      <c r="G7390">
        <v>18512</v>
      </c>
      <c r="H7390">
        <v>16</v>
      </c>
      <c r="I7390">
        <v>42230500</v>
      </c>
      <c r="J7390">
        <v>200608</v>
      </c>
      <c r="K7390">
        <v>32165.417459</v>
      </c>
    </row>
    <row r="7391" spans="1:11" x14ac:dyDescent="0.35">
      <c r="A7391" t="s">
        <v>513</v>
      </c>
      <c r="B7391" t="s">
        <v>274</v>
      </c>
      <c r="C7391" t="s">
        <v>277</v>
      </c>
      <c r="D7391" t="s">
        <v>14</v>
      </c>
      <c r="E7391" t="s">
        <v>15</v>
      </c>
      <c r="F7391">
        <v>202630</v>
      </c>
      <c r="G7391">
        <v>144</v>
      </c>
      <c r="H7391">
        <v>12</v>
      </c>
      <c r="I7391">
        <v>123600</v>
      </c>
      <c r="J7391">
        <v>156</v>
      </c>
      <c r="K7391">
        <v>8266.6666669999995</v>
      </c>
    </row>
    <row r="7392" spans="1:11" x14ac:dyDescent="0.35">
      <c r="A7392" t="s">
        <v>513</v>
      </c>
      <c r="B7392" t="s">
        <v>274</v>
      </c>
      <c r="C7392" t="s">
        <v>278</v>
      </c>
      <c r="D7392" t="s">
        <v>49</v>
      </c>
      <c r="E7392" t="s">
        <v>15</v>
      </c>
      <c r="F7392">
        <v>202630</v>
      </c>
      <c r="G7392">
        <v>300</v>
      </c>
      <c r="H7392">
        <v>12</v>
      </c>
      <c r="I7392">
        <v>225000</v>
      </c>
      <c r="J7392">
        <v>996</v>
      </c>
      <c r="K7392">
        <v>7966.36</v>
      </c>
    </row>
    <row r="7393" spans="1:11" x14ac:dyDescent="0.35">
      <c r="A7393" t="s">
        <v>513</v>
      </c>
      <c r="B7393" t="s">
        <v>274</v>
      </c>
      <c r="C7393" t="s">
        <v>280</v>
      </c>
      <c r="D7393" t="s">
        <v>17</v>
      </c>
      <c r="E7393" t="s">
        <v>18</v>
      </c>
      <c r="F7393">
        <v>202630</v>
      </c>
      <c r="G7393">
        <v>740</v>
      </c>
      <c r="H7393">
        <v>20</v>
      </c>
      <c r="I7393">
        <v>1332000</v>
      </c>
      <c r="J7393">
        <v>3160</v>
      </c>
      <c r="K7393">
        <v>33873.081080999997</v>
      </c>
    </row>
    <row r="7394" spans="1:11" x14ac:dyDescent="0.35">
      <c r="A7394" t="s">
        <v>513</v>
      </c>
      <c r="B7394" t="s">
        <v>274</v>
      </c>
      <c r="C7394" t="s">
        <v>281</v>
      </c>
      <c r="D7394" t="s">
        <v>14</v>
      </c>
      <c r="E7394" t="s">
        <v>15</v>
      </c>
      <c r="F7394">
        <v>202630</v>
      </c>
      <c r="G7394">
        <v>912</v>
      </c>
      <c r="H7394">
        <v>12</v>
      </c>
      <c r="I7394">
        <v>760000</v>
      </c>
      <c r="J7394">
        <v>2784</v>
      </c>
      <c r="K7394">
        <v>8994.7236840000005</v>
      </c>
    </row>
    <row r="7395" spans="1:11" x14ac:dyDescent="0.35">
      <c r="A7395" t="s">
        <v>513</v>
      </c>
      <c r="B7395" t="s">
        <v>274</v>
      </c>
      <c r="C7395" t="s">
        <v>282</v>
      </c>
      <c r="D7395" t="s">
        <v>14</v>
      </c>
      <c r="E7395" t="s">
        <v>18</v>
      </c>
      <c r="F7395">
        <v>202630</v>
      </c>
      <c r="G7395">
        <v>1936</v>
      </c>
      <c r="H7395">
        <v>16</v>
      </c>
      <c r="I7395">
        <v>3509000</v>
      </c>
      <c r="J7395">
        <v>5456</v>
      </c>
      <c r="K7395">
        <v>25735.652892999999</v>
      </c>
    </row>
    <row r="7396" spans="1:11" x14ac:dyDescent="0.35">
      <c r="A7396" t="s">
        <v>513</v>
      </c>
      <c r="B7396" t="s">
        <v>274</v>
      </c>
      <c r="C7396" t="s">
        <v>283</v>
      </c>
      <c r="D7396" t="s">
        <v>17</v>
      </c>
      <c r="E7396" t="s">
        <v>18</v>
      </c>
      <c r="F7396">
        <v>202630</v>
      </c>
      <c r="G7396">
        <v>860</v>
      </c>
      <c r="H7396">
        <v>20</v>
      </c>
      <c r="I7396">
        <v>1311500</v>
      </c>
      <c r="J7396">
        <v>4660</v>
      </c>
      <c r="K7396">
        <v>28987.534884000001</v>
      </c>
    </row>
    <row r="7397" spans="1:11" x14ac:dyDescent="0.35">
      <c r="A7397" t="s">
        <v>513</v>
      </c>
      <c r="B7397" t="s">
        <v>274</v>
      </c>
      <c r="C7397" t="s">
        <v>284</v>
      </c>
      <c r="D7397" t="s">
        <v>14</v>
      </c>
      <c r="E7397" t="s">
        <v>18</v>
      </c>
      <c r="F7397">
        <v>202630</v>
      </c>
      <c r="G7397">
        <v>1200</v>
      </c>
      <c r="H7397">
        <v>16</v>
      </c>
      <c r="I7397">
        <v>2100000</v>
      </c>
      <c r="J7397">
        <v>2704</v>
      </c>
      <c r="K7397">
        <v>25685.48</v>
      </c>
    </row>
    <row r="7398" spans="1:11" x14ac:dyDescent="0.35">
      <c r="A7398" t="s">
        <v>513</v>
      </c>
      <c r="B7398" t="s">
        <v>274</v>
      </c>
      <c r="C7398" t="s">
        <v>285</v>
      </c>
      <c r="D7398" t="s">
        <v>17</v>
      </c>
      <c r="E7398" t="s">
        <v>18</v>
      </c>
      <c r="F7398">
        <v>202630</v>
      </c>
      <c r="G7398">
        <v>2760</v>
      </c>
      <c r="H7398">
        <v>20</v>
      </c>
      <c r="I7398">
        <v>4209000</v>
      </c>
      <c r="J7398">
        <v>11180</v>
      </c>
      <c r="K7398">
        <v>28977.086957</v>
      </c>
    </row>
    <row r="7399" spans="1:11" x14ac:dyDescent="0.35">
      <c r="A7399" t="s">
        <v>513</v>
      </c>
      <c r="B7399" t="s">
        <v>274</v>
      </c>
      <c r="C7399" t="s">
        <v>286</v>
      </c>
      <c r="D7399" t="s">
        <v>17</v>
      </c>
      <c r="E7399" t="s">
        <v>18</v>
      </c>
      <c r="F7399">
        <v>202630</v>
      </c>
      <c r="G7399">
        <v>2040</v>
      </c>
      <c r="H7399">
        <v>20</v>
      </c>
      <c r="I7399">
        <v>3672000</v>
      </c>
      <c r="J7399">
        <v>9160</v>
      </c>
      <c r="K7399">
        <v>33892.784313999997</v>
      </c>
    </row>
    <row r="7400" spans="1:11" x14ac:dyDescent="0.35">
      <c r="A7400" t="s">
        <v>513</v>
      </c>
      <c r="B7400" t="s">
        <v>274</v>
      </c>
      <c r="C7400" t="s">
        <v>290</v>
      </c>
      <c r="D7400" t="s">
        <v>49</v>
      </c>
      <c r="E7400" t="s">
        <v>15</v>
      </c>
      <c r="F7400">
        <v>202630</v>
      </c>
      <c r="G7400">
        <v>12</v>
      </c>
      <c r="H7400">
        <v>12</v>
      </c>
      <c r="I7400">
        <v>9300</v>
      </c>
      <c r="J7400">
        <v>36</v>
      </c>
      <c r="K7400">
        <v>8000</v>
      </c>
    </row>
    <row r="7401" spans="1:11" x14ac:dyDescent="0.35">
      <c r="A7401" t="s">
        <v>513</v>
      </c>
      <c r="B7401" t="s">
        <v>274</v>
      </c>
      <c r="C7401" t="s">
        <v>292</v>
      </c>
      <c r="D7401" t="s">
        <v>14</v>
      </c>
      <c r="E7401" t="s">
        <v>15</v>
      </c>
      <c r="F7401">
        <v>202630</v>
      </c>
      <c r="G7401">
        <v>2124</v>
      </c>
      <c r="H7401">
        <v>12</v>
      </c>
      <c r="I7401">
        <v>2106300</v>
      </c>
      <c r="J7401">
        <v>13728</v>
      </c>
      <c r="K7401">
        <v>9242.8418079999992</v>
      </c>
    </row>
    <row r="7402" spans="1:11" x14ac:dyDescent="0.35">
      <c r="A7402" t="s">
        <v>513</v>
      </c>
      <c r="B7402" t="s">
        <v>274</v>
      </c>
      <c r="C7402" t="s">
        <v>294</v>
      </c>
      <c r="D7402" t="s">
        <v>49</v>
      </c>
      <c r="E7402" t="s">
        <v>15</v>
      </c>
      <c r="F7402">
        <v>202630</v>
      </c>
      <c r="G7402">
        <v>36</v>
      </c>
      <c r="H7402">
        <v>12</v>
      </c>
      <c r="I7402">
        <v>29700</v>
      </c>
      <c r="J7402">
        <v>12</v>
      </c>
      <c r="K7402">
        <v>8600</v>
      </c>
    </row>
    <row r="7403" spans="1:11" x14ac:dyDescent="0.35">
      <c r="A7403" t="s">
        <v>514</v>
      </c>
      <c r="B7403" t="s">
        <v>12</v>
      </c>
      <c r="C7403" t="s">
        <v>388</v>
      </c>
      <c r="D7403" t="s">
        <v>14</v>
      </c>
      <c r="E7403" t="s">
        <v>18</v>
      </c>
      <c r="F7403">
        <v>202630</v>
      </c>
      <c r="G7403">
        <v>1312</v>
      </c>
      <c r="H7403">
        <v>16</v>
      </c>
      <c r="I7403">
        <v>2093900</v>
      </c>
      <c r="J7403">
        <v>9152</v>
      </c>
      <c r="K7403">
        <v>21098.573171</v>
      </c>
    </row>
    <row r="7404" spans="1:11" x14ac:dyDescent="0.35">
      <c r="A7404" t="s">
        <v>514</v>
      </c>
      <c r="B7404" t="s">
        <v>12</v>
      </c>
      <c r="C7404" t="s">
        <v>389</v>
      </c>
      <c r="D7404" t="s">
        <v>14</v>
      </c>
      <c r="E7404" t="s">
        <v>24</v>
      </c>
      <c r="F7404">
        <v>202630</v>
      </c>
      <c r="G7404">
        <v>2720</v>
      </c>
      <c r="H7404">
        <v>20</v>
      </c>
      <c r="I7404">
        <v>4080000</v>
      </c>
      <c r="J7404">
        <v>14660</v>
      </c>
      <c r="K7404">
        <v>26124.573529000001</v>
      </c>
    </row>
    <row r="7405" spans="1:11" x14ac:dyDescent="0.35">
      <c r="A7405" t="s">
        <v>514</v>
      </c>
      <c r="B7405" t="s">
        <v>12</v>
      </c>
      <c r="C7405" t="s">
        <v>16</v>
      </c>
      <c r="D7405" t="s">
        <v>17</v>
      </c>
      <c r="E7405" t="s">
        <v>18</v>
      </c>
      <c r="F7405">
        <v>202630</v>
      </c>
      <c r="G7405">
        <v>80</v>
      </c>
      <c r="H7405">
        <v>16</v>
      </c>
      <c r="I7405">
        <v>185000</v>
      </c>
      <c r="J7405">
        <v>48</v>
      </c>
      <c r="K7405">
        <v>32120</v>
      </c>
    </row>
    <row r="7406" spans="1:11" x14ac:dyDescent="0.35">
      <c r="A7406" t="s">
        <v>514</v>
      </c>
      <c r="B7406" t="s">
        <v>12</v>
      </c>
      <c r="C7406" t="s">
        <v>19</v>
      </c>
      <c r="D7406" t="s">
        <v>20</v>
      </c>
      <c r="E7406" t="s">
        <v>21</v>
      </c>
      <c r="F7406">
        <v>202630</v>
      </c>
      <c r="G7406">
        <v>1280</v>
      </c>
      <c r="H7406">
        <v>16</v>
      </c>
      <c r="I7406">
        <v>2736000</v>
      </c>
      <c r="J7406">
        <v>7952</v>
      </c>
      <c r="K7406">
        <v>29496.875</v>
      </c>
    </row>
    <row r="7407" spans="1:11" x14ac:dyDescent="0.35">
      <c r="A7407" t="s">
        <v>514</v>
      </c>
      <c r="B7407" t="s">
        <v>12</v>
      </c>
      <c r="C7407" t="s">
        <v>22</v>
      </c>
      <c r="D7407" t="s">
        <v>23</v>
      </c>
      <c r="E7407" t="s">
        <v>24</v>
      </c>
      <c r="F7407">
        <v>202630</v>
      </c>
      <c r="G7407">
        <v>200</v>
      </c>
      <c r="H7407">
        <v>20</v>
      </c>
      <c r="I7407">
        <v>340000</v>
      </c>
      <c r="J7407">
        <v>1280</v>
      </c>
      <c r="K7407">
        <v>28062.1</v>
      </c>
    </row>
    <row r="7408" spans="1:11" x14ac:dyDescent="0.35">
      <c r="A7408" t="s">
        <v>514</v>
      </c>
      <c r="B7408" t="s">
        <v>12</v>
      </c>
      <c r="C7408" t="s">
        <v>25</v>
      </c>
      <c r="D7408" t="s">
        <v>23</v>
      </c>
      <c r="E7408" t="s">
        <v>18</v>
      </c>
      <c r="F7408">
        <v>202630</v>
      </c>
      <c r="G7408">
        <v>2000</v>
      </c>
      <c r="H7408">
        <v>20</v>
      </c>
      <c r="I7408">
        <v>4320000</v>
      </c>
      <c r="J7408">
        <v>14840</v>
      </c>
      <c r="K7408">
        <v>37413.769999999997</v>
      </c>
    </row>
    <row r="7409" spans="1:11" x14ac:dyDescent="0.35">
      <c r="A7409" t="s">
        <v>514</v>
      </c>
      <c r="B7409" t="s">
        <v>12</v>
      </c>
      <c r="C7409" t="s">
        <v>27</v>
      </c>
      <c r="D7409" t="s">
        <v>17</v>
      </c>
      <c r="E7409" t="s">
        <v>28</v>
      </c>
      <c r="F7409">
        <v>202630</v>
      </c>
      <c r="G7409">
        <v>680</v>
      </c>
      <c r="H7409">
        <v>20</v>
      </c>
      <c r="I7409">
        <v>1346400</v>
      </c>
      <c r="J7409">
        <v>4920</v>
      </c>
      <c r="K7409">
        <v>33112.088235000003</v>
      </c>
    </row>
    <row r="7410" spans="1:11" x14ac:dyDescent="0.35">
      <c r="A7410" t="s">
        <v>514</v>
      </c>
      <c r="B7410" t="s">
        <v>12</v>
      </c>
      <c r="C7410" t="s">
        <v>29</v>
      </c>
      <c r="D7410" t="s">
        <v>20</v>
      </c>
      <c r="E7410" t="s">
        <v>24</v>
      </c>
      <c r="F7410">
        <v>202630</v>
      </c>
      <c r="G7410">
        <v>520</v>
      </c>
      <c r="H7410">
        <v>20</v>
      </c>
      <c r="I7410">
        <v>993200</v>
      </c>
      <c r="J7410">
        <v>1960</v>
      </c>
      <c r="K7410">
        <v>32019.884614999999</v>
      </c>
    </row>
    <row r="7411" spans="1:11" x14ac:dyDescent="0.35">
      <c r="A7411" t="s">
        <v>514</v>
      </c>
      <c r="B7411" t="s">
        <v>12</v>
      </c>
      <c r="C7411" t="s">
        <v>30</v>
      </c>
      <c r="D7411" t="s">
        <v>20</v>
      </c>
      <c r="E7411" t="s">
        <v>24</v>
      </c>
      <c r="F7411">
        <v>202630</v>
      </c>
      <c r="G7411">
        <v>4440</v>
      </c>
      <c r="H7411">
        <v>20</v>
      </c>
      <c r="I7411">
        <v>8280600</v>
      </c>
      <c r="J7411">
        <v>39440</v>
      </c>
      <c r="K7411">
        <v>32255.680179999999</v>
      </c>
    </row>
    <row r="7412" spans="1:11" x14ac:dyDescent="0.35">
      <c r="A7412" t="s">
        <v>514</v>
      </c>
      <c r="B7412" t="s">
        <v>12</v>
      </c>
      <c r="C7412" t="s">
        <v>31</v>
      </c>
      <c r="D7412" t="s">
        <v>32</v>
      </c>
      <c r="E7412" t="s">
        <v>21</v>
      </c>
      <c r="F7412">
        <v>202630</v>
      </c>
      <c r="G7412">
        <v>228</v>
      </c>
      <c r="H7412">
        <v>12</v>
      </c>
      <c r="I7412">
        <v>480700</v>
      </c>
      <c r="J7412">
        <v>1692</v>
      </c>
      <c r="K7412">
        <v>21448.157895</v>
      </c>
    </row>
    <row r="7413" spans="1:11" x14ac:dyDescent="0.35">
      <c r="A7413" t="s">
        <v>514</v>
      </c>
      <c r="B7413" t="s">
        <v>12</v>
      </c>
      <c r="C7413" t="s">
        <v>33</v>
      </c>
      <c r="D7413" t="s">
        <v>32</v>
      </c>
      <c r="E7413" t="s">
        <v>18</v>
      </c>
      <c r="F7413">
        <v>202630</v>
      </c>
      <c r="G7413">
        <v>1328</v>
      </c>
      <c r="H7413">
        <v>16</v>
      </c>
      <c r="I7413">
        <v>2838600</v>
      </c>
      <c r="J7413">
        <v>7200</v>
      </c>
      <c r="K7413">
        <v>29506.759035999999</v>
      </c>
    </row>
    <row r="7414" spans="1:11" x14ac:dyDescent="0.35">
      <c r="A7414" t="s">
        <v>514</v>
      </c>
      <c r="B7414" t="s">
        <v>12</v>
      </c>
      <c r="C7414" t="s">
        <v>34</v>
      </c>
      <c r="D7414" t="s">
        <v>32</v>
      </c>
      <c r="E7414" t="s">
        <v>24</v>
      </c>
      <c r="F7414">
        <v>202630</v>
      </c>
      <c r="G7414">
        <v>120</v>
      </c>
      <c r="H7414">
        <v>20</v>
      </c>
      <c r="I7414">
        <v>230400</v>
      </c>
      <c r="J7414">
        <v>920</v>
      </c>
      <c r="K7414">
        <v>30537.166667000001</v>
      </c>
    </row>
    <row r="7415" spans="1:11" x14ac:dyDescent="0.35">
      <c r="A7415" t="s">
        <v>514</v>
      </c>
      <c r="B7415" t="s">
        <v>12</v>
      </c>
      <c r="C7415" t="s">
        <v>35</v>
      </c>
      <c r="D7415" t="s">
        <v>23</v>
      </c>
      <c r="E7415" t="s">
        <v>24</v>
      </c>
      <c r="F7415">
        <v>202630</v>
      </c>
      <c r="G7415">
        <v>220</v>
      </c>
      <c r="H7415">
        <v>20</v>
      </c>
      <c r="I7415">
        <v>374000</v>
      </c>
      <c r="J7415">
        <v>2040</v>
      </c>
      <c r="K7415">
        <v>28435.090908999999</v>
      </c>
    </row>
    <row r="7416" spans="1:11" x14ac:dyDescent="0.35">
      <c r="A7416" t="s">
        <v>514</v>
      </c>
      <c r="B7416" t="s">
        <v>36</v>
      </c>
      <c r="C7416" t="s">
        <v>368</v>
      </c>
      <c r="D7416" t="s">
        <v>49</v>
      </c>
      <c r="E7416" t="s">
        <v>21</v>
      </c>
      <c r="F7416">
        <v>202630</v>
      </c>
      <c r="G7416">
        <v>6380</v>
      </c>
      <c r="H7416">
        <v>20</v>
      </c>
      <c r="I7416">
        <v>10792500</v>
      </c>
      <c r="J7416">
        <v>73480</v>
      </c>
      <c r="K7416">
        <v>27900</v>
      </c>
    </row>
    <row r="7417" spans="1:11" x14ac:dyDescent="0.35">
      <c r="A7417" t="s">
        <v>514</v>
      </c>
      <c r="B7417" t="s">
        <v>36</v>
      </c>
      <c r="C7417" t="s">
        <v>39</v>
      </c>
      <c r="D7417" t="s">
        <v>17</v>
      </c>
      <c r="E7417" t="s">
        <v>15</v>
      </c>
      <c r="F7417">
        <v>202630</v>
      </c>
      <c r="G7417">
        <v>240</v>
      </c>
      <c r="H7417">
        <v>12</v>
      </c>
      <c r="I7417">
        <v>334000</v>
      </c>
      <c r="J7417">
        <v>972</v>
      </c>
      <c r="K7417">
        <v>14492.4</v>
      </c>
    </row>
    <row r="7418" spans="1:11" x14ac:dyDescent="0.35">
      <c r="A7418" t="s">
        <v>514</v>
      </c>
      <c r="B7418" t="s">
        <v>36</v>
      </c>
      <c r="C7418" t="s">
        <v>41</v>
      </c>
      <c r="D7418" t="s">
        <v>14</v>
      </c>
      <c r="E7418" t="s">
        <v>15</v>
      </c>
      <c r="F7418">
        <v>202630</v>
      </c>
      <c r="G7418">
        <v>2124</v>
      </c>
      <c r="H7418">
        <v>12</v>
      </c>
      <c r="I7418">
        <v>3044400</v>
      </c>
      <c r="J7418">
        <v>8664</v>
      </c>
      <c r="K7418">
        <v>15159.525423999999</v>
      </c>
    </row>
    <row r="7419" spans="1:11" x14ac:dyDescent="0.35">
      <c r="A7419" t="s">
        <v>514</v>
      </c>
      <c r="B7419" t="s">
        <v>36</v>
      </c>
      <c r="C7419" t="s">
        <v>369</v>
      </c>
      <c r="D7419" t="s">
        <v>17</v>
      </c>
      <c r="E7419" t="s">
        <v>21</v>
      </c>
      <c r="F7419">
        <v>202630</v>
      </c>
      <c r="G7419">
        <v>12</v>
      </c>
      <c r="H7419">
        <v>12</v>
      </c>
      <c r="I7419">
        <v>25000</v>
      </c>
      <c r="J7419">
        <v>0</v>
      </c>
      <c r="K7419">
        <v>21938</v>
      </c>
    </row>
    <row r="7420" spans="1:11" x14ac:dyDescent="0.35">
      <c r="A7420" t="s">
        <v>514</v>
      </c>
      <c r="B7420" t="s">
        <v>36</v>
      </c>
      <c r="C7420" t="s">
        <v>370</v>
      </c>
      <c r="D7420" t="s">
        <v>14</v>
      </c>
      <c r="E7420" t="s">
        <v>21</v>
      </c>
      <c r="F7420">
        <v>202630</v>
      </c>
      <c r="G7420">
        <v>528</v>
      </c>
      <c r="H7420">
        <v>12</v>
      </c>
      <c r="I7420">
        <v>1012000</v>
      </c>
      <c r="J7420">
        <v>3780</v>
      </c>
      <c r="K7420">
        <v>19900</v>
      </c>
    </row>
    <row r="7421" spans="1:11" x14ac:dyDescent="0.35">
      <c r="A7421" t="s">
        <v>514</v>
      </c>
      <c r="B7421" t="s">
        <v>36</v>
      </c>
      <c r="C7421" t="s">
        <v>371</v>
      </c>
      <c r="D7421" t="s">
        <v>14</v>
      </c>
      <c r="E7421" t="s">
        <v>21</v>
      </c>
      <c r="F7421">
        <v>202630</v>
      </c>
      <c r="G7421">
        <v>20</v>
      </c>
      <c r="H7421">
        <v>20</v>
      </c>
      <c r="I7421">
        <v>29500</v>
      </c>
      <c r="J7421">
        <v>160</v>
      </c>
      <c r="K7421">
        <v>23900</v>
      </c>
    </row>
    <row r="7422" spans="1:11" x14ac:dyDescent="0.35">
      <c r="A7422" t="s">
        <v>514</v>
      </c>
      <c r="B7422" t="s">
        <v>36</v>
      </c>
      <c r="C7422" t="s">
        <v>46</v>
      </c>
      <c r="D7422" t="s">
        <v>14</v>
      </c>
      <c r="E7422" t="s">
        <v>15</v>
      </c>
      <c r="F7422">
        <v>202630</v>
      </c>
      <c r="G7422">
        <v>228</v>
      </c>
      <c r="H7422">
        <v>12</v>
      </c>
      <c r="I7422">
        <v>285000</v>
      </c>
      <c r="J7422">
        <v>1068</v>
      </c>
      <c r="K7422">
        <v>13400</v>
      </c>
    </row>
    <row r="7423" spans="1:11" x14ac:dyDescent="0.35">
      <c r="A7423" t="s">
        <v>514</v>
      </c>
      <c r="B7423" t="s">
        <v>36</v>
      </c>
      <c r="C7423" t="s">
        <v>51</v>
      </c>
      <c r="D7423" t="s">
        <v>32</v>
      </c>
      <c r="E7423" t="s">
        <v>21</v>
      </c>
      <c r="F7423">
        <v>202630</v>
      </c>
      <c r="G7423">
        <v>64</v>
      </c>
      <c r="H7423">
        <v>16</v>
      </c>
      <c r="I7423">
        <v>134000</v>
      </c>
      <c r="J7423">
        <v>288</v>
      </c>
      <c r="K7423">
        <v>29200</v>
      </c>
    </row>
    <row r="7424" spans="1:11" x14ac:dyDescent="0.35">
      <c r="A7424" t="s">
        <v>514</v>
      </c>
      <c r="B7424" t="s">
        <v>36</v>
      </c>
      <c r="C7424" t="s">
        <v>52</v>
      </c>
      <c r="D7424" t="s">
        <v>20</v>
      </c>
      <c r="E7424" t="s">
        <v>21</v>
      </c>
      <c r="F7424">
        <v>202630</v>
      </c>
      <c r="G7424">
        <v>640</v>
      </c>
      <c r="H7424">
        <v>20</v>
      </c>
      <c r="I7424">
        <v>1405000</v>
      </c>
      <c r="J7424">
        <v>4420</v>
      </c>
      <c r="K7424">
        <v>37298.15625</v>
      </c>
    </row>
    <row r="7425" spans="1:11" x14ac:dyDescent="0.35">
      <c r="A7425" t="s">
        <v>514</v>
      </c>
      <c r="B7425" t="s">
        <v>36</v>
      </c>
      <c r="C7425" t="s">
        <v>53</v>
      </c>
      <c r="D7425" t="s">
        <v>17</v>
      </c>
      <c r="E7425" t="s">
        <v>18</v>
      </c>
      <c r="F7425">
        <v>202630</v>
      </c>
      <c r="G7425">
        <v>1008</v>
      </c>
      <c r="H7425">
        <v>16</v>
      </c>
      <c r="I7425">
        <v>2362500</v>
      </c>
      <c r="J7425">
        <v>7488</v>
      </c>
      <c r="K7425">
        <v>33660.952381000003</v>
      </c>
    </row>
    <row r="7426" spans="1:11" x14ac:dyDescent="0.35">
      <c r="A7426" t="s">
        <v>514</v>
      </c>
      <c r="B7426" t="s">
        <v>36</v>
      </c>
      <c r="C7426" t="s">
        <v>59</v>
      </c>
      <c r="D7426" t="s">
        <v>23</v>
      </c>
      <c r="E7426" t="s">
        <v>21</v>
      </c>
      <c r="F7426">
        <v>202630</v>
      </c>
      <c r="G7426">
        <v>168</v>
      </c>
      <c r="H7426">
        <v>12</v>
      </c>
      <c r="I7426">
        <v>350000</v>
      </c>
      <c r="J7426">
        <v>1176</v>
      </c>
      <c r="K7426">
        <v>22799.285714000001</v>
      </c>
    </row>
    <row r="7427" spans="1:11" x14ac:dyDescent="0.35">
      <c r="A7427" t="s">
        <v>514</v>
      </c>
      <c r="B7427" t="s">
        <v>36</v>
      </c>
      <c r="C7427" t="s">
        <v>60</v>
      </c>
      <c r="D7427" t="s">
        <v>23</v>
      </c>
      <c r="E7427" t="s">
        <v>21</v>
      </c>
      <c r="F7427">
        <v>202630</v>
      </c>
      <c r="G7427">
        <v>192</v>
      </c>
      <c r="H7427">
        <v>16</v>
      </c>
      <c r="I7427">
        <v>442800</v>
      </c>
      <c r="J7427">
        <v>848</v>
      </c>
      <c r="K7427">
        <v>30697.5</v>
      </c>
    </row>
    <row r="7428" spans="1:11" x14ac:dyDescent="0.35">
      <c r="A7428" t="s">
        <v>514</v>
      </c>
      <c r="B7428" t="s">
        <v>36</v>
      </c>
      <c r="C7428" t="s">
        <v>61</v>
      </c>
      <c r="D7428" t="s">
        <v>14</v>
      </c>
      <c r="E7428" t="s">
        <v>15</v>
      </c>
      <c r="F7428">
        <v>202630</v>
      </c>
      <c r="G7428">
        <v>228</v>
      </c>
      <c r="H7428">
        <v>12</v>
      </c>
      <c r="I7428">
        <v>342000</v>
      </c>
      <c r="J7428">
        <v>756</v>
      </c>
      <c r="K7428">
        <v>15900</v>
      </c>
    </row>
    <row r="7429" spans="1:11" x14ac:dyDescent="0.35">
      <c r="A7429" t="s">
        <v>514</v>
      </c>
      <c r="B7429" t="s">
        <v>36</v>
      </c>
      <c r="C7429" t="s">
        <v>62</v>
      </c>
      <c r="D7429" t="s">
        <v>17</v>
      </c>
      <c r="E7429" t="s">
        <v>15</v>
      </c>
      <c r="F7429">
        <v>202630</v>
      </c>
      <c r="G7429">
        <v>864</v>
      </c>
      <c r="H7429">
        <v>12</v>
      </c>
      <c r="I7429">
        <v>1180800</v>
      </c>
      <c r="J7429">
        <v>6876</v>
      </c>
      <c r="K7429">
        <v>14230.291667</v>
      </c>
    </row>
    <row r="7430" spans="1:11" x14ac:dyDescent="0.35">
      <c r="A7430" t="s">
        <v>514</v>
      </c>
      <c r="B7430" t="s">
        <v>36</v>
      </c>
      <c r="C7430" t="s">
        <v>63</v>
      </c>
      <c r="D7430" t="s">
        <v>17</v>
      </c>
      <c r="E7430" t="s">
        <v>15</v>
      </c>
      <c r="F7430">
        <v>202630</v>
      </c>
      <c r="G7430">
        <v>516</v>
      </c>
      <c r="H7430">
        <v>12</v>
      </c>
      <c r="I7430">
        <v>718100</v>
      </c>
      <c r="J7430">
        <v>3696</v>
      </c>
      <c r="K7430">
        <v>14500</v>
      </c>
    </row>
    <row r="7431" spans="1:11" x14ac:dyDescent="0.35">
      <c r="A7431" t="s">
        <v>514</v>
      </c>
      <c r="B7431" t="s">
        <v>36</v>
      </c>
      <c r="C7431" t="s">
        <v>69</v>
      </c>
      <c r="D7431" t="s">
        <v>14</v>
      </c>
      <c r="E7431" t="s">
        <v>24</v>
      </c>
      <c r="F7431">
        <v>202630</v>
      </c>
      <c r="G7431">
        <v>200</v>
      </c>
      <c r="H7431">
        <v>20</v>
      </c>
      <c r="I7431">
        <v>295000</v>
      </c>
      <c r="J7431">
        <v>1840</v>
      </c>
      <c r="K7431">
        <v>26097.1</v>
      </c>
    </row>
    <row r="7432" spans="1:11" x14ac:dyDescent="0.35">
      <c r="A7432" t="s">
        <v>514</v>
      </c>
      <c r="B7432" t="s">
        <v>36</v>
      </c>
      <c r="C7432" t="s">
        <v>376</v>
      </c>
      <c r="D7432" t="s">
        <v>49</v>
      </c>
      <c r="E7432" t="s">
        <v>18</v>
      </c>
      <c r="F7432">
        <v>202630</v>
      </c>
      <c r="G7432">
        <v>1888</v>
      </c>
      <c r="H7432">
        <v>16</v>
      </c>
      <c r="I7432">
        <v>3109900</v>
      </c>
      <c r="J7432">
        <v>9472</v>
      </c>
      <c r="K7432">
        <v>23100</v>
      </c>
    </row>
    <row r="7433" spans="1:11" x14ac:dyDescent="0.35">
      <c r="A7433" t="s">
        <v>514</v>
      </c>
      <c r="B7433" t="s">
        <v>36</v>
      </c>
      <c r="C7433" t="s">
        <v>70</v>
      </c>
      <c r="D7433" t="s">
        <v>17</v>
      </c>
      <c r="E7433" t="s">
        <v>18</v>
      </c>
      <c r="F7433">
        <v>202630</v>
      </c>
      <c r="G7433">
        <v>1968</v>
      </c>
      <c r="H7433">
        <v>16</v>
      </c>
      <c r="I7433">
        <v>4612500</v>
      </c>
      <c r="J7433">
        <v>13664</v>
      </c>
      <c r="K7433">
        <v>33661.024389999999</v>
      </c>
    </row>
    <row r="7434" spans="1:11" x14ac:dyDescent="0.35">
      <c r="A7434" t="s">
        <v>514</v>
      </c>
      <c r="B7434" t="s">
        <v>36</v>
      </c>
      <c r="C7434" t="s">
        <v>377</v>
      </c>
      <c r="D7434" t="s">
        <v>14</v>
      </c>
      <c r="E7434" t="s">
        <v>21</v>
      </c>
      <c r="F7434">
        <v>202630</v>
      </c>
      <c r="G7434">
        <v>3180</v>
      </c>
      <c r="H7434">
        <v>12</v>
      </c>
      <c r="I7434">
        <v>5045900</v>
      </c>
      <c r="J7434">
        <v>32520</v>
      </c>
      <c r="K7434">
        <v>15500</v>
      </c>
    </row>
    <row r="7435" spans="1:11" x14ac:dyDescent="0.35">
      <c r="A7435" t="s">
        <v>514</v>
      </c>
      <c r="B7435" t="s">
        <v>36</v>
      </c>
      <c r="C7435" t="s">
        <v>347</v>
      </c>
      <c r="D7435" t="s">
        <v>17</v>
      </c>
      <c r="E7435" t="s">
        <v>21</v>
      </c>
      <c r="F7435">
        <v>202630</v>
      </c>
      <c r="G7435">
        <v>108</v>
      </c>
      <c r="H7435">
        <v>12</v>
      </c>
      <c r="I7435">
        <v>176400</v>
      </c>
      <c r="J7435">
        <v>948</v>
      </c>
      <c r="K7435">
        <v>16498.111110999998</v>
      </c>
    </row>
    <row r="7436" spans="1:11" x14ac:dyDescent="0.35">
      <c r="A7436" t="s">
        <v>514</v>
      </c>
      <c r="B7436" t="s">
        <v>36</v>
      </c>
      <c r="C7436" t="s">
        <v>71</v>
      </c>
      <c r="D7436" t="s">
        <v>17</v>
      </c>
      <c r="E7436" t="s">
        <v>24</v>
      </c>
      <c r="F7436">
        <v>202630</v>
      </c>
      <c r="G7436">
        <v>120</v>
      </c>
      <c r="H7436">
        <v>20</v>
      </c>
      <c r="I7436">
        <v>177000</v>
      </c>
      <c r="J7436">
        <v>440</v>
      </c>
      <c r="K7436">
        <v>26057.666667000001</v>
      </c>
    </row>
    <row r="7437" spans="1:11" x14ac:dyDescent="0.35">
      <c r="A7437" t="s">
        <v>514</v>
      </c>
      <c r="B7437" t="s">
        <v>36</v>
      </c>
      <c r="C7437" t="s">
        <v>72</v>
      </c>
      <c r="D7437" t="s">
        <v>17</v>
      </c>
      <c r="E7437" t="s">
        <v>24</v>
      </c>
      <c r="F7437">
        <v>202630</v>
      </c>
      <c r="G7437">
        <v>100</v>
      </c>
      <c r="H7437">
        <v>20</v>
      </c>
      <c r="I7437">
        <v>147500</v>
      </c>
      <c r="J7437">
        <v>480</v>
      </c>
      <c r="K7437">
        <v>26073.200000000001</v>
      </c>
    </row>
    <row r="7438" spans="1:11" x14ac:dyDescent="0.35">
      <c r="A7438" t="s">
        <v>514</v>
      </c>
      <c r="B7438" t="s">
        <v>75</v>
      </c>
      <c r="C7438" t="s">
        <v>76</v>
      </c>
      <c r="D7438" t="s">
        <v>20</v>
      </c>
      <c r="E7438" t="s">
        <v>18</v>
      </c>
      <c r="F7438">
        <v>202630</v>
      </c>
      <c r="G7438">
        <v>288</v>
      </c>
      <c r="H7438">
        <v>16</v>
      </c>
      <c r="I7438">
        <v>507600</v>
      </c>
      <c r="J7438">
        <v>2592</v>
      </c>
      <c r="K7438">
        <v>23837.722222</v>
      </c>
    </row>
    <row r="7439" spans="1:11" x14ac:dyDescent="0.35">
      <c r="A7439" t="s">
        <v>514</v>
      </c>
      <c r="B7439" t="s">
        <v>81</v>
      </c>
      <c r="C7439" t="s">
        <v>82</v>
      </c>
      <c r="D7439" t="s">
        <v>17</v>
      </c>
      <c r="E7439" t="s">
        <v>15</v>
      </c>
      <c r="F7439">
        <v>202630</v>
      </c>
      <c r="G7439">
        <v>208</v>
      </c>
      <c r="H7439">
        <v>16</v>
      </c>
      <c r="I7439">
        <v>269100</v>
      </c>
      <c r="J7439">
        <v>912</v>
      </c>
      <c r="K7439">
        <v>18199.923076999999</v>
      </c>
    </row>
    <row r="7440" spans="1:11" x14ac:dyDescent="0.35">
      <c r="A7440" t="s">
        <v>514</v>
      </c>
      <c r="B7440" t="s">
        <v>81</v>
      </c>
      <c r="C7440" t="s">
        <v>84</v>
      </c>
      <c r="D7440" t="s">
        <v>20</v>
      </c>
      <c r="E7440" t="s">
        <v>21</v>
      </c>
      <c r="F7440">
        <v>202630</v>
      </c>
      <c r="G7440">
        <v>504</v>
      </c>
      <c r="H7440">
        <v>12</v>
      </c>
      <c r="I7440">
        <v>1264500</v>
      </c>
      <c r="J7440">
        <v>3708</v>
      </c>
      <c r="K7440">
        <v>25755.047619000001</v>
      </c>
    </row>
    <row r="7441" spans="1:11" x14ac:dyDescent="0.35">
      <c r="A7441" t="s">
        <v>514</v>
      </c>
      <c r="B7441" t="s">
        <v>81</v>
      </c>
      <c r="C7441" t="s">
        <v>85</v>
      </c>
      <c r="D7441" t="s">
        <v>17</v>
      </c>
      <c r="E7441" t="s">
        <v>15</v>
      </c>
      <c r="F7441">
        <v>202630</v>
      </c>
      <c r="G7441">
        <v>204</v>
      </c>
      <c r="H7441">
        <v>12</v>
      </c>
      <c r="I7441">
        <v>300900</v>
      </c>
      <c r="J7441">
        <v>1452</v>
      </c>
      <c r="K7441">
        <v>15248.705882</v>
      </c>
    </row>
    <row r="7442" spans="1:11" x14ac:dyDescent="0.35">
      <c r="A7442" t="s">
        <v>514</v>
      </c>
      <c r="B7442" t="s">
        <v>81</v>
      </c>
      <c r="C7442" t="s">
        <v>86</v>
      </c>
      <c r="D7442" t="s">
        <v>17</v>
      </c>
      <c r="E7442" t="s">
        <v>18</v>
      </c>
      <c r="F7442">
        <v>202630</v>
      </c>
      <c r="G7442">
        <v>64</v>
      </c>
      <c r="H7442">
        <v>16</v>
      </c>
      <c r="I7442">
        <v>146800</v>
      </c>
      <c r="J7442">
        <v>192</v>
      </c>
      <c r="K7442">
        <v>32000</v>
      </c>
    </row>
    <row r="7443" spans="1:11" x14ac:dyDescent="0.35">
      <c r="A7443" t="s">
        <v>514</v>
      </c>
      <c r="B7443" t="s">
        <v>81</v>
      </c>
      <c r="C7443" t="s">
        <v>87</v>
      </c>
      <c r="D7443" t="s">
        <v>17</v>
      </c>
      <c r="E7443" t="s">
        <v>18</v>
      </c>
      <c r="F7443">
        <v>202630</v>
      </c>
      <c r="G7443">
        <v>16</v>
      </c>
      <c r="H7443">
        <v>16</v>
      </c>
      <c r="I7443">
        <v>36700</v>
      </c>
      <c r="J7443">
        <v>144</v>
      </c>
      <c r="K7443">
        <v>32000</v>
      </c>
    </row>
    <row r="7444" spans="1:11" x14ac:dyDescent="0.35">
      <c r="A7444" t="s">
        <v>514</v>
      </c>
      <c r="B7444" t="s">
        <v>81</v>
      </c>
      <c r="C7444" t="s">
        <v>88</v>
      </c>
      <c r="D7444" t="s">
        <v>32</v>
      </c>
      <c r="E7444" t="s">
        <v>21</v>
      </c>
      <c r="F7444">
        <v>202630</v>
      </c>
      <c r="G7444">
        <v>120</v>
      </c>
      <c r="H7444">
        <v>12</v>
      </c>
      <c r="I7444">
        <v>301400</v>
      </c>
      <c r="J7444">
        <v>456</v>
      </c>
      <c r="K7444">
        <v>25791.1</v>
      </c>
    </row>
    <row r="7445" spans="1:11" x14ac:dyDescent="0.35">
      <c r="A7445" t="s">
        <v>514</v>
      </c>
      <c r="B7445" t="s">
        <v>81</v>
      </c>
      <c r="C7445" t="s">
        <v>90</v>
      </c>
      <c r="D7445" t="s">
        <v>17</v>
      </c>
      <c r="E7445" t="s">
        <v>21</v>
      </c>
      <c r="F7445">
        <v>202630</v>
      </c>
      <c r="G7445">
        <v>3972</v>
      </c>
      <c r="H7445">
        <v>12</v>
      </c>
      <c r="I7445">
        <v>9983900</v>
      </c>
      <c r="J7445">
        <v>28020</v>
      </c>
      <c r="K7445">
        <v>25799.673716000001</v>
      </c>
    </row>
    <row r="7446" spans="1:11" x14ac:dyDescent="0.35">
      <c r="A7446" t="s">
        <v>514</v>
      </c>
      <c r="B7446" t="s">
        <v>81</v>
      </c>
      <c r="C7446" t="s">
        <v>91</v>
      </c>
      <c r="D7446" t="s">
        <v>23</v>
      </c>
      <c r="E7446" t="s">
        <v>21</v>
      </c>
      <c r="F7446">
        <v>202630</v>
      </c>
      <c r="G7446">
        <v>112</v>
      </c>
      <c r="H7446">
        <v>16</v>
      </c>
      <c r="I7446">
        <v>332500</v>
      </c>
      <c r="J7446">
        <v>416</v>
      </c>
      <c r="K7446">
        <v>41200</v>
      </c>
    </row>
    <row r="7447" spans="1:11" x14ac:dyDescent="0.35">
      <c r="A7447" t="s">
        <v>514</v>
      </c>
      <c r="B7447" t="s">
        <v>81</v>
      </c>
      <c r="C7447" t="s">
        <v>92</v>
      </c>
      <c r="D7447" t="s">
        <v>32</v>
      </c>
      <c r="E7447" t="s">
        <v>21</v>
      </c>
      <c r="F7447">
        <v>202630</v>
      </c>
      <c r="G7447">
        <v>48</v>
      </c>
      <c r="H7447">
        <v>16</v>
      </c>
      <c r="I7447">
        <v>123000</v>
      </c>
      <c r="J7447">
        <v>496</v>
      </c>
      <c r="K7447">
        <v>34799</v>
      </c>
    </row>
    <row r="7448" spans="1:11" x14ac:dyDescent="0.35">
      <c r="A7448" t="s">
        <v>514</v>
      </c>
      <c r="B7448" t="s">
        <v>81</v>
      </c>
      <c r="C7448" t="s">
        <v>382</v>
      </c>
      <c r="D7448" t="s">
        <v>17</v>
      </c>
      <c r="E7448" t="s">
        <v>18</v>
      </c>
      <c r="F7448">
        <v>202630</v>
      </c>
      <c r="G7448">
        <v>16</v>
      </c>
      <c r="H7448">
        <v>16</v>
      </c>
      <c r="I7448">
        <v>36700</v>
      </c>
      <c r="J7448">
        <v>64</v>
      </c>
      <c r="K7448">
        <v>31466</v>
      </c>
    </row>
    <row r="7449" spans="1:11" x14ac:dyDescent="0.35">
      <c r="A7449" t="s">
        <v>514</v>
      </c>
      <c r="B7449" t="s">
        <v>81</v>
      </c>
      <c r="C7449" t="s">
        <v>94</v>
      </c>
      <c r="D7449" t="s">
        <v>20</v>
      </c>
      <c r="E7449" t="s">
        <v>21</v>
      </c>
      <c r="F7449">
        <v>202630</v>
      </c>
      <c r="G7449">
        <v>32</v>
      </c>
      <c r="H7449">
        <v>16</v>
      </c>
      <c r="I7449">
        <v>76400</v>
      </c>
      <c r="J7449">
        <v>240</v>
      </c>
      <c r="K7449">
        <v>32000</v>
      </c>
    </row>
    <row r="7450" spans="1:11" x14ac:dyDescent="0.35">
      <c r="A7450" t="s">
        <v>514</v>
      </c>
      <c r="B7450" t="s">
        <v>81</v>
      </c>
      <c r="C7450" t="s">
        <v>383</v>
      </c>
      <c r="D7450" t="s">
        <v>17</v>
      </c>
      <c r="E7450" t="s">
        <v>21</v>
      </c>
      <c r="F7450">
        <v>202630</v>
      </c>
      <c r="G7450">
        <v>64</v>
      </c>
      <c r="H7450">
        <v>16</v>
      </c>
      <c r="I7450">
        <v>146800</v>
      </c>
      <c r="J7450">
        <v>528</v>
      </c>
      <c r="K7450">
        <v>32000</v>
      </c>
    </row>
    <row r="7451" spans="1:11" x14ac:dyDescent="0.35">
      <c r="A7451" t="s">
        <v>514</v>
      </c>
      <c r="B7451" t="s">
        <v>81</v>
      </c>
      <c r="C7451" t="s">
        <v>95</v>
      </c>
      <c r="D7451" t="s">
        <v>23</v>
      </c>
      <c r="E7451" t="s">
        <v>21</v>
      </c>
      <c r="F7451">
        <v>202630</v>
      </c>
      <c r="G7451">
        <v>3584</v>
      </c>
      <c r="H7451">
        <v>16</v>
      </c>
      <c r="I7451">
        <v>9175500</v>
      </c>
      <c r="J7451">
        <v>31296</v>
      </c>
      <c r="K7451">
        <v>34799.991070999997</v>
      </c>
    </row>
    <row r="7452" spans="1:11" x14ac:dyDescent="0.35">
      <c r="A7452" t="s">
        <v>514</v>
      </c>
      <c r="B7452" t="s">
        <v>96</v>
      </c>
      <c r="C7452" t="s">
        <v>98</v>
      </c>
      <c r="D7452" t="s">
        <v>32</v>
      </c>
      <c r="E7452" t="s">
        <v>18</v>
      </c>
      <c r="F7452">
        <v>202630</v>
      </c>
      <c r="G7452">
        <v>1060</v>
      </c>
      <c r="H7452">
        <v>20</v>
      </c>
      <c r="I7452">
        <v>2157100</v>
      </c>
      <c r="J7452">
        <v>6920</v>
      </c>
      <c r="K7452">
        <v>36009</v>
      </c>
    </row>
    <row r="7453" spans="1:11" x14ac:dyDescent="0.35">
      <c r="A7453" t="s">
        <v>514</v>
      </c>
      <c r="B7453" t="s">
        <v>96</v>
      </c>
      <c r="C7453" t="s">
        <v>99</v>
      </c>
      <c r="D7453" t="s">
        <v>32</v>
      </c>
      <c r="E7453" t="s">
        <v>18</v>
      </c>
      <c r="F7453">
        <v>202630</v>
      </c>
      <c r="G7453">
        <v>280</v>
      </c>
      <c r="H7453">
        <v>20</v>
      </c>
      <c r="I7453">
        <v>725800</v>
      </c>
      <c r="J7453">
        <v>1320</v>
      </c>
      <c r="K7453">
        <v>42343</v>
      </c>
    </row>
    <row r="7454" spans="1:11" x14ac:dyDescent="0.35">
      <c r="A7454" t="s">
        <v>514</v>
      </c>
      <c r="B7454" t="s">
        <v>96</v>
      </c>
      <c r="C7454" t="s">
        <v>100</v>
      </c>
      <c r="D7454" t="s">
        <v>32</v>
      </c>
      <c r="E7454" t="s">
        <v>18</v>
      </c>
      <c r="F7454">
        <v>202630</v>
      </c>
      <c r="G7454">
        <v>1420</v>
      </c>
      <c r="H7454">
        <v>20</v>
      </c>
      <c r="I7454">
        <v>3667000</v>
      </c>
      <c r="J7454">
        <v>10480</v>
      </c>
      <c r="K7454">
        <v>42738.056338000002</v>
      </c>
    </row>
    <row r="7455" spans="1:11" x14ac:dyDescent="0.35">
      <c r="A7455" t="s">
        <v>514</v>
      </c>
      <c r="B7455" t="s">
        <v>96</v>
      </c>
      <c r="C7455" t="s">
        <v>102</v>
      </c>
      <c r="D7455" t="s">
        <v>14</v>
      </c>
      <c r="E7455" t="s">
        <v>15</v>
      </c>
      <c r="F7455">
        <v>202630</v>
      </c>
      <c r="G7455">
        <v>48</v>
      </c>
      <c r="H7455">
        <v>12</v>
      </c>
      <c r="I7455">
        <v>56000</v>
      </c>
      <c r="J7455">
        <v>48</v>
      </c>
      <c r="K7455">
        <v>13068</v>
      </c>
    </row>
    <row r="7456" spans="1:11" x14ac:dyDescent="0.35">
      <c r="A7456" t="s">
        <v>514</v>
      </c>
      <c r="B7456" t="s">
        <v>96</v>
      </c>
      <c r="C7456" t="s">
        <v>103</v>
      </c>
      <c r="D7456" t="s">
        <v>32</v>
      </c>
      <c r="E7456" t="s">
        <v>15</v>
      </c>
      <c r="F7456">
        <v>202630</v>
      </c>
      <c r="G7456">
        <v>144</v>
      </c>
      <c r="H7456">
        <v>12</v>
      </c>
      <c r="I7456">
        <v>275100</v>
      </c>
      <c r="J7456">
        <v>432</v>
      </c>
      <c r="K7456">
        <v>19174.583332999999</v>
      </c>
    </row>
    <row r="7457" spans="1:11" x14ac:dyDescent="0.35">
      <c r="A7457" t="s">
        <v>514</v>
      </c>
      <c r="B7457" t="s">
        <v>96</v>
      </c>
      <c r="C7457" t="s">
        <v>104</v>
      </c>
      <c r="D7457" t="s">
        <v>32</v>
      </c>
      <c r="E7457" t="s">
        <v>15</v>
      </c>
      <c r="F7457">
        <v>202630</v>
      </c>
      <c r="G7457">
        <v>324</v>
      </c>
      <c r="H7457">
        <v>12</v>
      </c>
      <c r="I7457">
        <v>553500</v>
      </c>
      <c r="J7457">
        <v>900</v>
      </c>
      <c r="K7457">
        <v>18099</v>
      </c>
    </row>
    <row r="7458" spans="1:11" x14ac:dyDescent="0.35">
      <c r="A7458" t="s">
        <v>514</v>
      </c>
      <c r="B7458" t="s">
        <v>96</v>
      </c>
      <c r="C7458" t="s">
        <v>105</v>
      </c>
      <c r="D7458" t="s">
        <v>32</v>
      </c>
      <c r="E7458" t="s">
        <v>15</v>
      </c>
      <c r="F7458">
        <v>202630</v>
      </c>
      <c r="G7458">
        <v>972</v>
      </c>
      <c r="H7458">
        <v>12</v>
      </c>
      <c r="I7458">
        <v>1771500</v>
      </c>
      <c r="J7458">
        <v>7356</v>
      </c>
      <c r="K7458">
        <v>18252</v>
      </c>
    </row>
    <row r="7459" spans="1:11" x14ac:dyDescent="0.35">
      <c r="A7459" t="s">
        <v>514</v>
      </c>
      <c r="B7459" t="s">
        <v>96</v>
      </c>
      <c r="C7459" t="s">
        <v>106</v>
      </c>
      <c r="D7459" t="s">
        <v>32</v>
      </c>
      <c r="E7459" t="s">
        <v>15</v>
      </c>
      <c r="F7459">
        <v>202630</v>
      </c>
      <c r="G7459">
        <v>1776</v>
      </c>
      <c r="H7459">
        <v>12</v>
      </c>
      <c r="I7459">
        <v>3723900</v>
      </c>
      <c r="J7459">
        <v>12576</v>
      </c>
      <c r="K7459">
        <v>21141</v>
      </c>
    </row>
    <row r="7460" spans="1:11" x14ac:dyDescent="0.35">
      <c r="A7460" t="s">
        <v>514</v>
      </c>
      <c r="B7460" t="s">
        <v>96</v>
      </c>
      <c r="C7460" t="s">
        <v>107</v>
      </c>
      <c r="D7460" t="s">
        <v>32</v>
      </c>
      <c r="E7460" t="s">
        <v>15</v>
      </c>
      <c r="F7460">
        <v>202630</v>
      </c>
      <c r="G7460">
        <v>784</v>
      </c>
      <c r="H7460">
        <v>16</v>
      </c>
      <c r="I7460">
        <v>1465100</v>
      </c>
      <c r="J7460">
        <v>4992</v>
      </c>
      <c r="K7460">
        <v>26043.510203999998</v>
      </c>
    </row>
    <row r="7461" spans="1:11" x14ac:dyDescent="0.35">
      <c r="A7461" t="s">
        <v>514</v>
      </c>
      <c r="B7461" t="s">
        <v>96</v>
      </c>
      <c r="C7461" t="s">
        <v>108</v>
      </c>
      <c r="D7461" t="s">
        <v>109</v>
      </c>
      <c r="E7461" t="s">
        <v>21</v>
      </c>
      <c r="F7461">
        <v>202630</v>
      </c>
      <c r="G7461">
        <v>1968</v>
      </c>
      <c r="H7461">
        <v>12</v>
      </c>
      <c r="I7461">
        <v>4235600</v>
      </c>
      <c r="J7461">
        <v>10944</v>
      </c>
      <c r="K7461">
        <v>22941</v>
      </c>
    </row>
    <row r="7462" spans="1:11" x14ac:dyDescent="0.35">
      <c r="A7462" t="s">
        <v>514</v>
      </c>
      <c r="B7462" t="s">
        <v>96</v>
      </c>
      <c r="C7462" t="s">
        <v>110</v>
      </c>
      <c r="D7462" t="s">
        <v>109</v>
      </c>
      <c r="E7462" t="s">
        <v>21</v>
      </c>
      <c r="F7462">
        <v>202630</v>
      </c>
      <c r="G7462">
        <v>828</v>
      </c>
      <c r="H7462">
        <v>12</v>
      </c>
      <c r="I7462">
        <v>2049300</v>
      </c>
      <c r="J7462">
        <v>4068</v>
      </c>
      <c r="K7462">
        <v>26102.869565000001</v>
      </c>
    </row>
    <row r="7463" spans="1:11" x14ac:dyDescent="0.35">
      <c r="A7463" t="s">
        <v>514</v>
      </c>
      <c r="B7463" t="s">
        <v>96</v>
      </c>
      <c r="C7463" t="s">
        <v>111</v>
      </c>
      <c r="D7463" t="s">
        <v>32</v>
      </c>
      <c r="E7463" t="s">
        <v>15</v>
      </c>
      <c r="F7463">
        <v>202630</v>
      </c>
      <c r="G7463">
        <v>840</v>
      </c>
      <c r="H7463">
        <v>12</v>
      </c>
      <c r="I7463">
        <v>1605400</v>
      </c>
      <c r="J7463">
        <v>4344</v>
      </c>
      <c r="K7463">
        <v>19178.985713999999</v>
      </c>
    </row>
    <row r="7464" spans="1:11" x14ac:dyDescent="0.35">
      <c r="A7464" t="s">
        <v>514</v>
      </c>
      <c r="B7464" t="s">
        <v>96</v>
      </c>
      <c r="C7464" t="s">
        <v>114</v>
      </c>
      <c r="D7464" t="s">
        <v>32</v>
      </c>
      <c r="E7464" t="s">
        <v>24</v>
      </c>
      <c r="F7464">
        <v>202630</v>
      </c>
      <c r="G7464">
        <v>760</v>
      </c>
      <c r="H7464">
        <v>20</v>
      </c>
      <c r="I7464">
        <v>2242300</v>
      </c>
      <c r="J7464">
        <v>2480</v>
      </c>
      <c r="K7464">
        <v>51544.710526000003</v>
      </c>
    </row>
    <row r="7465" spans="1:11" x14ac:dyDescent="0.35">
      <c r="A7465" t="s">
        <v>514</v>
      </c>
      <c r="B7465" t="s">
        <v>96</v>
      </c>
      <c r="C7465" t="s">
        <v>115</v>
      </c>
      <c r="D7465" t="s">
        <v>32</v>
      </c>
      <c r="E7465" t="s">
        <v>24</v>
      </c>
      <c r="F7465">
        <v>202630</v>
      </c>
      <c r="G7465">
        <v>1440</v>
      </c>
      <c r="H7465">
        <v>20</v>
      </c>
      <c r="I7465">
        <v>4248000</v>
      </c>
      <c r="J7465">
        <v>12360</v>
      </c>
      <c r="K7465">
        <v>51806.333333000002</v>
      </c>
    </row>
    <row r="7466" spans="1:11" x14ac:dyDescent="0.35">
      <c r="A7466" t="s">
        <v>514</v>
      </c>
      <c r="B7466" t="s">
        <v>96</v>
      </c>
      <c r="C7466" t="s">
        <v>117</v>
      </c>
      <c r="D7466" t="s">
        <v>32</v>
      </c>
      <c r="E7466" t="s">
        <v>21</v>
      </c>
      <c r="F7466">
        <v>202630</v>
      </c>
      <c r="G7466">
        <v>1848</v>
      </c>
      <c r="H7466">
        <v>12</v>
      </c>
      <c r="I7466">
        <v>4158000</v>
      </c>
      <c r="J7466">
        <v>21552</v>
      </c>
      <c r="K7466">
        <v>23818.051948</v>
      </c>
    </row>
    <row r="7467" spans="1:11" x14ac:dyDescent="0.35">
      <c r="A7467" t="s">
        <v>514</v>
      </c>
      <c r="B7467" t="s">
        <v>96</v>
      </c>
      <c r="C7467" t="s">
        <v>118</v>
      </c>
      <c r="D7467" t="s">
        <v>32</v>
      </c>
      <c r="E7467" t="s">
        <v>21</v>
      </c>
      <c r="F7467">
        <v>202630</v>
      </c>
      <c r="G7467">
        <v>1184</v>
      </c>
      <c r="H7467">
        <v>16</v>
      </c>
      <c r="I7467">
        <v>2679600</v>
      </c>
      <c r="J7467">
        <v>7840</v>
      </c>
      <c r="K7467">
        <v>31495.675675999999</v>
      </c>
    </row>
    <row r="7468" spans="1:11" x14ac:dyDescent="0.35">
      <c r="A7468" t="s">
        <v>514</v>
      </c>
      <c r="B7468" t="s">
        <v>96</v>
      </c>
      <c r="C7468" t="s">
        <v>119</v>
      </c>
      <c r="D7468" t="s">
        <v>32</v>
      </c>
      <c r="E7468" t="s">
        <v>21</v>
      </c>
      <c r="F7468">
        <v>202630</v>
      </c>
      <c r="G7468">
        <v>7640</v>
      </c>
      <c r="H7468">
        <v>20</v>
      </c>
      <c r="I7468">
        <v>16808000</v>
      </c>
      <c r="J7468">
        <v>56460</v>
      </c>
      <c r="K7468">
        <v>37882.36911</v>
      </c>
    </row>
    <row r="7469" spans="1:11" x14ac:dyDescent="0.35">
      <c r="A7469" t="s">
        <v>514</v>
      </c>
      <c r="B7469" t="s">
        <v>96</v>
      </c>
      <c r="C7469" t="s">
        <v>120</v>
      </c>
      <c r="D7469" t="s">
        <v>17</v>
      </c>
      <c r="E7469" t="s">
        <v>21</v>
      </c>
      <c r="F7469">
        <v>202630</v>
      </c>
      <c r="G7469">
        <v>348</v>
      </c>
      <c r="H7469">
        <v>12</v>
      </c>
      <c r="I7469">
        <v>725000</v>
      </c>
      <c r="J7469">
        <v>1812</v>
      </c>
      <c r="K7469">
        <v>22941</v>
      </c>
    </row>
    <row r="7470" spans="1:11" x14ac:dyDescent="0.35">
      <c r="A7470" t="s">
        <v>514</v>
      </c>
      <c r="B7470" t="s">
        <v>96</v>
      </c>
      <c r="C7470" t="s">
        <v>121</v>
      </c>
      <c r="D7470" t="s">
        <v>17</v>
      </c>
      <c r="E7470" t="s">
        <v>21</v>
      </c>
      <c r="F7470">
        <v>202630</v>
      </c>
      <c r="G7470">
        <v>384</v>
      </c>
      <c r="H7470">
        <v>16</v>
      </c>
      <c r="I7470">
        <v>720000</v>
      </c>
      <c r="J7470">
        <v>2912</v>
      </c>
      <c r="K7470">
        <v>28089</v>
      </c>
    </row>
    <row r="7471" spans="1:11" x14ac:dyDescent="0.35">
      <c r="A7471" t="s">
        <v>514</v>
      </c>
      <c r="B7471" t="s">
        <v>96</v>
      </c>
      <c r="C7471" t="s">
        <v>122</v>
      </c>
      <c r="D7471" t="s">
        <v>17</v>
      </c>
      <c r="E7471" t="s">
        <v>21</v>
      </c>
      <c r="F7471">
        <v>202630</v>
      </c>
      <c r="G7471">
        <v>600</v>
      </c>
      <c r="H7471">
        <v>20</v>
      </c>
      <c r="I7471">
        <v>1200000</v>
      </c>
      <c r="J7471">
        <v>3480</v>
      </c>
      <c r="K7471">
        <v>37791</v>
      </c>
    </row>
    <row r="7472" spans="1:11" x14ac:dyDescent="0.35">
      <c r="A7472" t="s">
        <v>514</v>
      </c>
      <c r="B7472" t="s">
        <v>96</v>
      </c>
      <c r="C7472" t="s">
        <v>123</v>
      </c>
      <c r="D7472" t="s">
        <v>32</v>
      </c>
      <c r="E7472" t="s">
        <v>24</v>
      </c>
      <c r="F7472">
        <v>202630</v>
      </c>
      <c r="G7472">
        <v>800</v>
      </c>
      <c r="H7472">
        <v>20</v>
      </c>
      <c r="I7472">
        <v>2360300</v>
      </c>
      <c r="J7472">
        <v>2500</v>
      </c>
      <c r="K7472">
        <v>51508.925000000003</v>
      </c>
    </row>
    <row r="7473" spans="1:11" x14ac:dyDescent="0.35">
      <c r="A7473" t="s">
        <v>514</v>
      </c>
      <c r="B7473" t="s">
        <v>96</v>
      </c>
      <c r="C7473" t="s">
        <v>125</v>
      </c>
      <c r="D7473" t="s">
        <v>32</v>
      </c>
      <c r="E7473" t="s">
        <v>15</v>
      </c>
      <c r="F7473">
        <v>202630</v>
      </c>
      <c r="G7473">
        <v>144</v>
      </c>
      <c r="H7473">
        <v>12</v>
      </c>
      <c r="I7473">
        <v>226800</v>
      </c>
      <c r="J7473">
        <v>984</v>
      </c>
      <c r="K7473">
        <v>16294.083333</v>
      </c>
    </row>
    <row r="7474" spans="1:11" x14ac:dyDescent="0.35">
      <c r="A7474" t="s">
        <v>514</v>
      </c>
      <c r="B7474" t="s">
        <v>96</v>
      </c>
      <c r="C7474" t="s">
        <v>126</v>
      </c>
      <c r="D7474" t="s">
        <v>32</v>
      </c>
      <c r="E7474" t="s">
        <v>18</v>
      </c>
      <c r="F7474">
        <v>202630</v>
      </c>
      <c r="G7474">
        <v>3408</v>
      </c>
      <c r="H7474">
        <v>16</v>
      </c>
      <c r="I7474">
        <v>7455000</v>
      </c>
      <c r="J7474">
        <v>32688</v>
      </c>
      <c r="K7474">
        <v>31752.906103000001</v>
      </c>
    </row>
    <row r="7475" spans="1:11" x14ac:dyDescent="0.35">
      <c r="A7475" t="s">
        <v>514</v>
      </c>
      <c r="B7475" t="s">
        <v>96</v>
      </c>
      <c r="C7475" t="s">
        <v>127</v>
      </c>
      <c r="D7475" t="s">
        <v>32</v>
      </c>
      <c r="E7475" t="s">
        <v>18</v>
      </c>
      <c r="F7475">
        <v>202630</v>
      </c>
      <c r="G7475">
        <v>2400</v>
      </c>
      <c r="H7475">
        <v>12</v>
      </c>
      <c r="I7475">
        <v>5740000</v>
      </c>
      <c r="J7475">
        <v>20064</v>
      </c>
      <c r="K7475">
        <v>25045.185000000001</v>
      </c>
    </row>
    <row r="7476" spans="1:11" x14ac:dyDescent="0.35">
      <c r="A7476" t="s">
        <v>514</v>
      </c>
      <c r="B7476" t="s">
        <v>96</v>
      </c>
      <c r="C7476" t="s">
        <v>128</v>
      </c>
      <c r="D7476" t="s">
        <v>32</v>
      </c>
      <c r="E7476" t="s">
        <v>18</v>
      </c>
      <c r="F7476">
        <v>202630</v>
      </c>
      <c r="G7476">
        <v>16224</v>
      </c>
      <c r="H7476">
        <v>16</v>
      </c>
      <c r="I7476">
        <v>39444600</v>
      </c>
      <c r="J7476">
        <v>111328</v>
      </c>
      <c r="K7476">
        <v>34970.137081000001</v>
      </c>
    </row>
    <row r="7477" spans="1:11" x14ac:dyDescent="0.35">
      <c r="A7477" t="s">
        <v>514</v>
      </c>
      <c r="B7477" t="s">
        <v>96</v>
      </c>
      <c r="C7477" t="s">
        <v>129</v>
      </c>
      <c r="D7477" t="s">
        <v>20</v>
      </c>
      <c r="E7477" t="s">
        <v>18</v>
      </c>
      <c r="F7477">
        <v>202630</v>
      </c>
      <c r="G7477">
        <v>784</v>
      </c>
      <c r="H7477">
        <v>16</v>
      </c>
      <c r="I7477">
        <v>1714900</v>
      </c>
      <c r="J7477">
        <v>5760</v>
      </c>
      <c r="K7477">
        <v>30746.081633000002</v>
      </c>
    </row>
    <row r="7478" spans="1:11" x14ac:dyDescent="0.35">
      <c r="A7478" t="s">
        <v>514</v>
      </c>
      <c r="B7478" t="s">
        <v>96</v>
      </c>
      <c r="C7478" t="s">
        <v>130</v>
      </c>
      <c r="D7478" t="s">
        <v>32</v>
      </c>
      <c r="E7478" t="s">
        <v>24</v>
      </c>
      <c r="F7478">
        <v>202630</v>
      </c>
      <c r="G7478">
        <v>440</v>
      </c>
      <c r="H7478">
        <v>20</v>
      </c>
      <c r="I7478">
        <v>1012000</v>
      </c>
      <c r="J7478">
        <v>1680</v>
      </c>
      <c r="K7478">
        <v>40500</v>
      </c>
    </row>
    <row r="7479" spans="1:11" x14ac:dyDescent="0.35">
      <c r="A7479" t="s">
        <v>514</v>
      </c>
      <c r="B7479" t="s">
        <v>96</v>
      </c>
      <c r="C7479" t="s">
        <v>131</v>
      </c>
      <c r="D7479" t="s">
        <v>32</v>
      </c>
      <c r="E7479" t="s">
        <v>24</v>
      </c>
      <c r="F7479">
        <v>202630</v>
      </c>
      <c r="G7479">
        <v>540</v>
      </c>
      <c r="H7479">
        <v>20</v>
      </c>
      <c r="I7479">
        <v>1242000</v>
      </c>
      <c r="J7479">
        <v>1360</v>
      </c>
      <c r="K7479">
        <v>40500</v>
      </c>
    </row>
    <row r="7480" spans="1:11" x14ac:dyDescent="0.35">
      <c r="A7480" t="s">
        <v>514</v>
      </c>
      <c r="B7480" t="s">
        <v>96</v>
      </c>
      <c r="C7480" t="s">
        <v>132</v>
      </c>
      <c r="D7480" t="s">
        <v>32</v>
      </c>
      <c r="E7480" t="s">
        <v>24</v>
      </c>
      <c r="F7480">
        <v>202630</v>
      </c>
      <c r="G7480">
        <v>20</v>
      </c>
      <c r="H7480">
        <v>20</v>
      </c>
      <c r="I7480">
        <v>46000</v>
      </c>
      <c r="J7480">
        <v>0</v>
      </c>
      <c r="K7480">
        <v>40500</v>
      </c>
    </row>
    <row r="7481" spans="1:11" x14ac:dyDescent="0.35">
      <c r="A7481" t="s">
        <v>514</v>
      </c>
      <c r="B7481" t="s">
        <v>96</v>
      </c>
      <c r="C7481" t="s">
        <v>133</v>
      </c>
      <c r="D7481" t="s">
        <v>32</v>
      </c>
      <c r="E7481" t="s">
        <v>18</v>
      </c>
      <c r="F7481">
        <v>202630</v>
      </c>
      <c r="G7481">
        <v>1040</v>
      </c>
      <c r="H7481">
        <v>16</v>
      </c>
      <c r="I7481">
        <v>2574000</v>
      </c>
      <c r="J7481">
        <v>4752</v>
      </c>
      <c r="K7481">
        <v>34956.400000000001</v>
      </c>
    </row>
    <row r="7482" spans="1:11" x14ac:dyDescent="0.35">
      <c r="A7482" t="s">
        <v>514</v>
      </c>
      <c r="B7482" t="s">
        <v>96</v>
      </c>
      <c r="C7482" t="s">
        <v>134</v>
      </c>
      <c r="D7482" t="s">
        <v>20</v>
      </c>
      <c r="E7482" t="s">
        <v>18</v>
      </c>
      <c r="F7482">
        <v>202630</v>
      </c>
      <c r="G7482">
        <v>1328</v>
      </c>
      <c r="H7482">
        <v>16</v>
      </c>
      <c r="I7482">
        <v>2909900</v>
      </c>
      <c r="J7482">
        <v>10960</v>
      </c>
      <c r="K7482">
        <v>30789.650602000002</v>
      </c>
    </row>
    <row r="7483" spans="1:11" x14ac:dyDescent="0.35">
      <c r="A7483" t="s">
        <v>514</v>
      </c>
      <c r="B7483" t="s">
        <v>96</v>
      </c>
      <c r="C7483" t="s">
        <v>135</v>
      </c>
      <c r="D7483" t="s">
        <v>32</v>
      </c>
      <c r="E7483" t="s">
        <v>18</v>
      </c>
      <c r="F7483">
        <v>202630</v>
      </c>
      <c r="G7483">
        <v>368</v>
      </c>
      <c r="H7483">
        <v>16</v>
      </c>
      <c r="I7483">
        <v>892300</v>
      </c>
      <c r="J7483">
        <v>2960</v>
      </c>
      <c r="K7483">
        <v>32397.869565000001</v>
      </c>
    </row>
    <row r="7484" spans="1:11" x14ac:dyDescent="0.35">
      <c r="A7484" t="s">
        <v>514</v>
      </c>
      <c r="B7484" t="s">
        <v>96</v>
      </c>
      <c r="C7484" t="s">
        <v>136</v>
      </c>
      <c r="D7484" t="s">
        <v>17</v>
      </c>
      <c r="E7484" t="s">
        <v>15</v>
      </c>
      <c r="F7484">
        <v>202630</v>
      </c>
      <c r="G7484">
        <v>384</v>
      </c>
      <c r="H7484">
        <v>12</v>
      </c>
      <c r="I7484">
        <v>555400</v>
      </c>
      <c r="J7484">
        <v>1188</v>
      </c>
      <c r="K7484">
        <v>15245.96875</v>
      </c>
    </row>
    <row r="7485" spans="1:11" x14ac:dyDescent="0.35">
      <c r="A7485" t="s">
        <v>514</v>
      </c>
      <c r="B7485" t="s">
        <v>96</v>
      </c>
      <c r="C7485" t="s">
        <v>137</v>
      </c>
      <c r="D7485" t="s">
        <v>17</v>
      </c>
      <c r="E7485" t="s">
        <v>15</v>
      </c>
      <c r="F7485">
        <v>202630</v>
      </c>
      <c r="G7485">
        <v>768</v>
      </c>
      <c r="H7485">
        <v>12</v>
      </c>
      <c r="I7485">
        <v>1090800</v>
      </c>
      <c r="J7485">
        <v>7932</v>
      </c>
      <c r="K7485">
        <v>14872.609375</v>
      </c>
    </row>
    <row r="7486" spans="1:11" x14ac:dyDescent="0.35">
      <c r="A7486" t="s">
        <v>514</v>
      </c>
      <c r="B7486" t="s">
        <v>96</v>
      </c>
      <c r="C7486" t="s">
        <v>138</v>
      </c>
      <c r="D7486" t="s">
        <v>17</v>
      </c>
      <c r="E7486" t="s">
        <v>15</v>
      </c>
      <c r="F7486">
        <v>202630</v>
      </c>
      <c r="G7486">
        <v>528</v>
      </c>
      <c r="H7486">
        <v>12</v>
      </c>
      <c r="I7486">
        <v>660000</v>
      </c>
      <c r="J7486">
        <v>2808</v>
      </c>
      <c r="K7486">
        <v>13194</v>
      </c>
    </row>
    <row r="7487" spans="1:11" x14ac:dyDescent="0.35">
      <c r="A7487" t="s">
        <v>514</v>
      </c>
      <c r="B7487" t="s">
        <v>96</v>
      </c>
      <c r="C7487" t="s">
        <v>355</v>
      </c>
      <c r="D7487" t="s">
        <v>17</v>
      </c>
      <c r="E7487" t="s">
        <v>15</v>
      </c>
      <c r="F7487">
        <v>202630</v>
      </c>
      <c r="G7487">
        <v>852</v>
      </c>
      <c r="H7487">
        <v>12</v>
      </c>
      <c r="I7487">
        <v>1029500</v>
      </c>
      <c r="J7487">
        <v>3792</v>
      </c>
      <c r="K7487">
        <v>13320</v>
      </c>
    </row>
    <row r="7488" spans="1:11" x14ac:dyDescent="0.35">
      <c r="A7488" t="s">
        <v>514</v>
      </c>
      <c r="B7488" t="s">
        <v>96</v>
      </c>
      <c r="C7488" t="s">
        <v>141</v>
      </c>
      <c r="D7488" t="s">
        <v>17</v>
      </c>
      <c r="E7488" t="s">
        <v>15</v>
      </c>
      <c r="F7488">
        <v>202630</v>
      </c>
      <c r="G7488">
        <v>516</v>
      </c>
      <c r="H7488">
        <v>12</v>
      </c>
      <c r="I7488">
        <v>645000</v>
      </c>
      <c r="J7488">
        <v>2136</v>
      </c>
      <c r="K7488">
        <v>13320</v>
      </c>
    </row>
    <row r="7489" spans="1:11" x14ac:dyDescent="0.35">
      <c r="A7489" t="s">
        <v>514</v>
      </c>
      <c r="B7489" t="s">
        <v>96</v>
      </c>
      <c r="C7489" t="s">
        <v>142</v>
      </c>
      <c r="D7489" t="s">
        <v>17</v>
      </c>
      <c r="E7489" t="s">
        <v>18</v>
      </c>
      <c r="F7489">
        <v>202630</v>
      </c>
      <c r="G7489">
        <v>520</v>
      </c>
      <c r="H7489">
        <v>20</v>
      </c>
      <c r="I7489">
        <v>751400</v>
      </c>
      <c r="J7489">
        <v>2960</v>
      </c>
      <c r="K7489">
        <v>26325</v>
      </c>
    </row>
    <row r="7490" spans="1:11" x14ac:dyDescent="0.35">
      <c r="A7490" t="s">
        <v>514</v>
      </c>
      <c r="B7490" t="s">
        <v>96</v>
      </c>
      <c r="C7490" t="s">
        <v>143</v>
      </c>
      <c r="D7490" t="s">
        <v>17</v>
      </c>
      <c r="E7490" t="s">
        <v>18</v>
      </c>
      <c r="F7490">
        <v>202630</v>
      </c>
      <c r="G7490">
        <v>448</v>
      </c>
      <c r="H7490">
        <v>16</v>
      </c>
      <c r="I7490">
        <v>719600</v>
      </c>
      <c r="J7490">
        <v>1408</v>
      </c>
      <c r="K7490">
        <v>22248</v>
      </c>
    </row>
    <row r="7491" spans="1:11" x14ac:dyDescent="0.35">
      <c r="A7491" t="s">
        <v>514</v>
      </c>
      <c r="B7491" t="s">
        <v>96</v>
      </c>
      <c r="C7491" t="s">
        <v>144</v>
      </c>
      <c r="D7491" t="s">
        <v>17</v>
      </c>
      <c r="E7491" t="s">
        <v>18</v>
      </c>
      <c r="F7491">
        <v>202630</v>
      </c>
      <c r="G7491">
        <v>336</v>
      </c>
      <c r="H7491">
        <v>16</v>
      </c>
      <c r="I7491">
        <v>539700</v>
      </c>
      <c r="J7491">
        <v>1696</v>
      </c>
      <c r="K7491">
        <v>22248</v>
      </c>
    </row>
    <row r="7492" spans="1:11" x14ac:dyDescent="0.35">
      <c r="A7492" t="s">
        <v>514</v>
      </c>
      <c r="B7492" t="s">
        <v>96</v>
      </c>
      <c r="C7492" t="s">
        <v>146</v>
      </c>
      <c r="D7492" t="s">
        <v>17</v>
      </c>
      <c r="E7492" t="s">
        <v>18</v>
      </c>
      <c r="F7492">
        <v>202630</v>
      </c>
      <c r="G7492">
        <v>704</v>
      </c>
      <c r="H7492">
        <v>16</v>
      </c>
      <c r="I7492">
        <v>1051600</v>
      </c>
      <c r="J7492">
        <v>4528</v>
      </c>
      <c r="K7492">
        <v>21204</v>
      </c>
    </row>
    <row r="7493" spans="1:11" x14ac:dyDescent="0.35">
      <c r="A7493" t="s">
        <v>514</v>
      </c>
      <c r="B7493" t="s">
        <v>96</v>
      </c>
      <c r="C7493" t="s">
        <v>147</v>
      </c>
      <c r="D7493" t="s">
        <v>17</v>
      </c>
      <c r="E7493" t="s">
        <v>18</v>
      </c>
      <c r="F7493">
        <v>202630</v>
      </c>
      <c r="G7493">
        <v>432</v>
      </c>
      <c r="H7493">
        <v>12</v>
      </c>
      <c r="I7493">
        <v>759600</v>
      </c>
      <c r="J7493">
        <v>3552</v>
      </c>
      <c r="K7493">
        <v>18585</v>
      </c>
    </row>
    <row r="7494" spans="1:11" x14ac:dyDescent="0.35">
      <c r="A7494" t="s">
        <v>514</v>
      </c>
      <c r="B7494" t="s">
        <v>96</v>
      </c>
      <c r="C7494" t="s">
        <v>148</v>
      </c>
      <c r="D7494" t="s">
        <v>17</v>
      </c>
      <c r="E7494" t="s">
        <v>18</v>
      </c>
      <c r="F7494">
        <v>202630</v>
      </c>
      <c r="G7494">
        <v>1152</v>
      </c>
      <c r="H7494">
        <v>16</v>
      </c>
      <c r="I7494">
        <v>2143800</v>
      </c>
      <c r="J7494">
        <v>12768</v>
      </c>
      <c r="K7494">
        <v>24579</v>
      </c>
    </row>
    <row r="7495" spans="1:11" x14ac:dyDescent="0.35">
      <c r="A7495" t="s">
        <v>514</v>
      </c>
      <c r="B7495" t="s">
        <v>150</v>
      </c>
      <c r="C7495" t="s">
        <v>151</v>
      </c>
      <c r="D7495" t="s">
        <v>32</v>
      </c>
      <c r="E7495" t="s">
        <v>152</v>
      </c>
      <c r="F7495">
        <v>202630</v>
      </c>
      <c r="G7495">
        <v>20</v>
      </c>
      <c r="H7495">
        <v>20</v>
      </c>
      <c r="I7495">
        <v>25000</v>
      </c>
      <c r="J7495">
        <v>140</v>
      </c>
      <c r="K7495">
        <v>22580</v>
      </c>
    </row>
    <row r="7496" spans="1:11" x14ac:dyDescent="0.35">
      <c r="A7496" t="s">
        <v>514</v>
      </c>
      <c r="B7496" t="s">
        <v>150</v>
      </c>
      <c r="C7496" t="s">
        <v>155</v>
      </c>
      <c r="D7496" t="s">
        <v>32</v>
      </c>
      <c r="E7496" t="s">
        <v>152</v>
      </c>
      <c r="F7496">
        <v>202630</v>
      </c>
      <c r="G7496">
        <v>20</v>
      </c>
      <c r="H7496">
        <v>20</v>
      </c>
      <c r="I7496">
        <v>25000</v>
      </c>
      <c r="J7496">
        <v>120</v>
      </c>
      <c r="K7496">
        <v>22580</v>
      </c>
    </row>
    <row r="7497" spans="1:11" x14ac:dyDescent="0.35">
      <c r="A7497" t="s">
        <v>514</v>
      </c>
      <c r="B7497" t="s">
        <v>150</v>
      </c>
      <c r="C7497" t="s">
        <v>157</v>
      </c>
      <c r="D7497" t="s">
        <v>32</v>
      </c>
      <c r="E7497" t="s">
        <v>152</v>
      </c>
      <c r="F7497">
        <v>202630</v>
      </c>
      <c r="G7497">
        <v>60</v>
      </c>
      <c r="H7497">
        <v>20</v>
      </c>
      <c r="I7497">
        <v>75000</v>
      </c>
      <c r="J7497">
        <v>320</v>
      </c>
      <c r="K7497">
        <v>22580</v>
      </c>
    </row>
    <row r="7498" spans="1:11" x14ac:dyDescent="0.35">
      <c r="A7498" t="s">
        <v>514</v>
      </c>
      <c r="B7498" t="s">
        <v>161</v>
      </c>
      <c r="C7498" t="s">
        <v>162</v>
      </c>
      <c r="D7498" t="s">
        <v>23</v>
      </c>
      <c r="E7498" t="s">
        <v>152</v>
      </c>
      <c r="F7498">
        <v>202630</v>
      </c>
      <c r="G7498">
        <v>440</v>
      </c>
      <c r="H7498">
        <v>20</v>
      </c>
      <c r="I7498">
        <v>675400</v>
      </c>
      <c r="J7498">
        <v>1900</v>
      </c>
      <c r="K7498">
        <v>27600</v>
      </c>
    </row>
    <row r="7499" spans="1:11" x14ac:dyDescent="0.35">
      <c r="A7499" t="s">
        <v>514</v>
      </c>
      <c r="B7499" t="s">
        <v>161</v>
      </c>
      <c r="C7499" t="s">
        <v>163</v>
      </c>
      <c r="D7499" t="s">
        <v>23</v>
      </c>
      <c r="E7499" t="s">
        <v>152</v>
      </c>
      <c r="F7499">
        <v>202630</v>
      </c>
      <c r="G7499">
        <v>280</v>
      </c>
      <c r="H7499">
        <v>20</v>
      </c>
      <c r="I7499">
        <v>429800</v>
      </c>
      <c r="J7499">
        <v>420</v>
      </c>
      <c r="K7499">
        <v>27600</v>
      </c>
    </row>
    <row r="7500" spans="1:11" x14ac:dyDescent="0.35">
      <c r="A7500" t="s">
        <v>514</v>
      </c>
      <c r="B7500" t="s">
        <v>161</v>
      </c>
      <c r="C7500" t="s">
        <v>164</v>
      </c>
      <c r="D7500" t="s">
        <v>23</v>
      </c>
      <c r="E7500" t="s">
        <v>152</v>
      </c>
      <c r="F7500">
        <v>202630</v>
      </c>
      <c r="G7500">
        <v>200</v>
      </c>
      <c r="H7500">
        <v>20</v>
      </c>
      <c r="I7500">
        <v>340000</v>
      </c>
      <c r="J7500">
        <v>200</v>
      </c>
      <c r="K7500">
        <v>31271.5</v>
      </c>
    </row>
    <row r="7501" spans="1:11" x14ac:dyDescent="0.35">
      <c r="A7501" t="s">
        <v>514</v>
      </c>
      <c r="B7501" t="s">
        <v>161</v>
      </c>
      <c r="C7501" t="s">
        <v>165</v>
      </c>
      <c r="D7501" t="s">
        <v>23</v>
      </c>
      <c r="E7501" t="s">
        <v>152</v>
      </c>
      <c r="F7501">
        <v>202630</v>
      </c>
      <c r="G7501">
        <v>180</v>
      </c>
      <c r="H7501">
        <v>20</v>
      </c>
      <c r="I7501">
        <v>306000</v>
      </c>
      <c r="J7501">
        <v>880</v>
      </c>
      <c r="K7501">
        <v>30781.555555999999</v>
      </c>
    </row>
    <row r="7502" spans="1:11" x14ac:dyDescent="0.35">
      <c r="A7502" t="s">
        <v>514</v>
      </c>
      <c r="B7502" t="s">
        <v>161</v>
      </c>
      <c r="C7502" t="s">
        <v>166</v>
      </c>
      <c r="D7502" t="s">
        <v>23</v>
      </c>
      <c r="E7502" t="s">
        <v>152</v>
      </c>
      <c r="F7502">
        <v>202630</v>
      </c>
      <c r="G7502">
        <v>100</v>
      </c>
      <c r="H7502">
        <v>20</v>
      </c>
      <c r="I7502">
        <v>170000</v>
      </c>
      <c r="J7502">
        <v>500</v>
      </c>
      <c r="K7502">
        <v>28842</v>
      </c>
    </row>
    <row r="7503" spans="1:11" x14ac:dyDescent="0.35">
      <c r="A7503" t="s">
        <v>514</v>
      </c>
      <c r="B7503" t="s">
        <v>161</v>
      </c>
      <c r="C7503" t="s">
        <v>167</v>
      </c>
      <c r="D7503" t="s">
        <v>23</v>
      </c>
      <c r="E7503" t="s">
        <v>152</v>
      </c>
      <c r="F7503">
        <v>202630</v>
      </c>
      <c r="G7503">
        <v>100</v>
      </c>
      <c r="H7503">
        <v>20</v>
      </c>
      <c r="I7503">
        <v>153500</v>
      </c>
      <c r="J7503">
        <v>340</v>
      </c>
      <c r="K7503">
        <v>27600</v>
      </c>
    </row>
    <row r="7504" spans="1:11" x14ac:dyDescent="0.35">
      <c r="A7504" t="s">
        <v>514</v>
      </c>
      <c r="B7504" t="s">
        <v>161</v>
      </c>
      <c r="C7504" t="s">
        <v>168</v>
      </c>
      <c r="D7504" t="s">
        <v>23</v>
      </c>
      <c r="E7504" t="s">
        <v>152</v>
      </c>
      <c r="F7504">
        <v>202630</v>
      </c>
      <c r="G7504">
        <v>120</v>
      </c>
      <c r="H7504">
        <v>20</v>
      </c>
      <c r="I7504">
        <v>184200</v>
      </c>
      <c r="J7504">
        <v>480</v>
      </c>
      <c r="K7504">
        <v>27600</v>
      </c>
    </row>
    <row r="7505" spans="1:11" x14ac:dyDescent="0.35">
      <c r="A7505" t="s">
        <v>514</v>
      </c>
      <c r="B7505" t="s">
        <v>161</v>
      </c>
      <c r="C7505" t="s">
        <v>169</v>
      </c>
      <c r="D7505" t="s">
        <v>23</v>
      </c>
      <c r="E7505" t="s">
        <v>152</v>
      </c>
      <c r="F7505">
        <v>202630</v>
      </c>
      <c r="G7505">
        <v>380</v>
      </c>
      <c r="H7505">
        <v>20</v>
      </c>
      <c r="I7505">
        <v>684000</v>
      </c>
      <c r="J7505">
        <v>3060</v>
      </c>
      <c r="K7505">
        <v>32878.631579000001</v>
      </c>
    </row>
    <row r="7506" spans="1:11" x14ac:dyDescent="0.35">
      <c r="A7506" t="s">
        <v>514</v>
      </c>
      <c r="B7506" t="s">
        <v>161</v>
      </c>
      <c r="C7506" t="s">
        <v>170</v>
      </c>
      <c r="D7506" t="s">
        <v>23</v>
      </c>
      <c r="E7506" t="s">
        <v>152</v>
      </c>
      <c r="F7506">
        <v>202630</v>
      </c>
      <c r="G7506">
        <v>360</v>
      </c>
      <c r="H7506">
        <v>20</v>
      </c>
      <c r="I7506">
        <v>648000</v>
      </c>
      <c r="J7506">
        <v>2920</v>
      </c>
      <c r="K7506">
        <v>33033.055555999999</v>
      </c>
    </row>
    <row r="7507" spans="1:11" x14ac:dyDescent="0.35">
      <c r="A7507" t="s">
        <v>514</v>
      </c>
      <c r="B7507" t="s">
        <v>161</v>
      </c>
      <c r="C7507" t="s">
        <v>173</v>
      </c>
      <c r="D7507" t="s">
        <v>23</v>
      </c>
      <c r="E7507" t="s">
        <v>152</v>
      </c>
      <c r="F7507">
        <v>202630</v>
      </c>
      <c r="G7507">
        <v>360</v>
      </c>
      <c r="H7507">
        <v>20</v>
      </c>
      <c r="I7507">
        <v>612000</v>
      </c>
      <c r="J7507">
        <v>1000</v>
      </c>
      <c r="K7507">
        <v>30773</v>
      </c>
    </row>
    <row r="7508" spans="1:11" x14ac:dyDescent="0.35">
      <c r="A7508" t="s">
        <v>514</v>
      </c>
      <c r="B7508" t="s">
        <v>161</v>
      </c>
      <c r="C7508" t="s">
        <v>174</v>
      </c>
      <c r="D7508" t="s">
        <v>23</v>
      </c>
      <c r="E7508" t="s">
        <v>152</v>
      </c>
      <c r="F7508">
        <v>202630</v>
      </c>
      <c r="G7508">
        <v>360</v>
      </c>
      <c r="H7508">
        <v>20</v>
      </c>
      <c r="I7508">
        <v>648000</v>
      </c>
      <c r="J7508">
        <v>1840</v>
      </c>
      <c r="K7508">
        <v>31826.722222</v>
      </c>
    </row>
    <row r="7509" spans="1:11" x14ac:dyDescent="0.35">
      <c r="A7509" t="s">
        <v>514</v>
      </c>
      <c r="B7509" t="s">
        <v>161</v>
      </c>
      <c r="C7509" t="s">
        <v>175</v>
      </c>
      <c r="D7509" t="s">
        <v>23</v>
      </c>
      <c r="E7509" t="s">
        <v>152</v>
      </c>
      <c r="F7509">
        <v>202630</v>
      </c>
      <c r="G7509">
        <v>180</v>
      </c>
      <c r="H7509">
        <v>20</v>
      </c>
      <c r="I7509">
        <v>306000</v>
      </c>
      <c r="J7509">
        <v>440</v>
      </c>
      <c r="K7509">
        <v>30398</v>
      </c>
    </row>
    <row r="7510" spans="1:11" x14ac:dyDescent="0.35">
      <c r="A7510" t="s">
        <v>514</v>
      </c>
      <c r="B7510" t="s">
        <v>176</v>
      </c>
      <c r="C7510" t="s">
        <v>177</v>
      </c>
      <c r="D7510" t="s">
        <v>32</v>
      </c>
      <c r="E7510" t="s">
        <v>160</v>
      </c>
      <c r="F7510">
        <v>202630</v>
      </c>
      <c r="G7510">
        <v>1</v>
      </c>
      <c r="H7510">
        <v>1</v>
      </c>
      <c r="I7510">
        <v>58558</v>
      </c>
      <c r="J7510">
        <v>2</v>
      </c>
      <c r="K7510">
        <v>76127</v>
      </c>
    </row>
    <row r="7511" spans="1:11" x14ac:dyDescent="0.35">
      <c r="A7511" t="s">
        <v>514</v>
      </c>
      <c r="B7511" t="s">
        <v>176</v>
      </c>
      <c r="C7511" t="s">
        <v>178</v>
      </c>
      <c r="D7511" t="s">
        <v>32</v>
      </c>
      <c r="E7511" t="s">
        <v>179</v>
      </c>
      <c r="F7511">
        <v>202630</v>
      </c>
      <c r="G7511">
        <v>1</v>
      </c>
      <c r="H7511">
        <v>1</v>
      </c>
      <c r="I7511">
        <v>50000</v>
      </c>
      <c r="J7511">
        <v>2</v>
      </c>
      <c r="K7511">
        <v>50055</v>
      </c>
    </row>
    <row r="7512" spans="1:11" x14ac:dyDescent="0.35">
      <c r="A7512" t="s">
        <v>514</v>
      </c>
      <c r="B7512" t="s">
        <v>176</v>
      </c>
      <c r="C7512" t="s">
        <v>184</v>
      </c>
      <c r="D7512" t="s">
        <v>32</v>
      </c>
      <c r="E7512" t="s">
        <v>185</v>
      </c>
      <c r="F7512">
        <v>202630</v>
      </c>
      <c r="G7512">
        <v>2</v>
      </c>
      <c r="H7512">
        <v>1</v>
      </c>
      <c r="I7512">
        <v>100000</v>
      </c>
      <c r="J7512">
        <v>4</v>
      </c>
      <c r="K7512">
        <v>59500</v>
      </c>
    </row>
    <row r="7513" spans="1:11" x14ac:dyDescent="0.35">
      <c r="A7513" t="s">
        <v>514</v>
      </c>
      <c r="B7513" t="s">
        <v>176</v>
      </c>
      <c r="C7513" t="s">
        <v>193</v>
      </c>
      <c r="D7513" t="s">
        <v>32</v>
      </c>
      <c r="E7513" t="s">
        <v>192</v>
      </c>
      <c r="F7513">
        <v>202630</v>
      </c>
      <c r="G7513">
        <v>4</v>
      </c>
      <c r="H7513">
        <v>1</v>
      </c>
      <c r="I7513">
        <v>200000</v>
      </c>
      <c r="J7513">
        <v>12</v>
      </c>
      <c r="K7513">
        <v>56636.5</v>
      </c>
    </row>
    <row r="7514" spans="1:11" x14ac:dyDescent="0.35">
      <c r="A7514" t="s">
        <v>514</v>
      </c>
      <c r="B7514" t="s">
        <v>176</v>
      </c>
      <c r="C7514" t="s">
        <v>197</v>
      </c>
      <c r="D7514" t="s">
        <v>32</v>
      </c>
      <c r="E7514" t="s">
        <v>198</v>
      </c>
      <c r="F7514">
        <v>202630</v>
      </c>
      <c r="G7514">
        <v>1</v>
      </c>
      <c r="H7514">
        <v>1</v>
      </c>
      <c r="I7514">
        <v>50000</v>
      </c>
      <c r="J7514">
        <v>2</v>
      </c>
      <c r="K7514">
        <v>59500</v>
      </c>
    </row>
    <row r="7515" spans="1:11" x14ac:dyDescent="0.35">
      <c r="A7515" t="s">
        <v>514</v>
      </c>
      <c r="B7515" t="s">
        <v>176</v>
      </c>
      <c r="C7515" t="s">
        <v>205</v>
      </c>
      <c r="D7515" t="s">
        <v>32</v>
      </c>
      <c r="E7515" t="s">
        <v>206</v>
      </c>
      <c r="F7515">
        <v>202630</v>
      </c>
      <c r="G7515">
        <v>10</v>
      </c>
      <c r="H7515">
        <v>1</v>
      </c>
      <c r="I7515">
        <v>800000</v>
      </c>
      <c r="J7515">
        <v>18</v>
      </c>
      <c r="K7515">
        <v>68000</v>
      </c>
    </row>
    <row r="7516" spans="1:11" x14ac:dyDescent="0.35">
      <c r="A7516" t="s">
        <v>514</v>
      </c>
      <c r="B7516" t="s">
        <v>176</v>
      </c>
      <c r="C7516" t="s">
        <v>207</v>
      </c>
      <c r="D7516" t="s">
        <v>32</v>
      </c>
      <c r="E7516" t="s">
        <v>202</v>
      </c>
      <c r="F7516">
        <v>202630</v>
      </c>
      <c r="G7516">
        <v>3</v>
      </c>
      <c r="H7516">
        <v>1</v>
      </c>
      <c r="I7516">
        <v>120000</v>
      </c>
      <c r="J7516">
        <v>2</v>
      </c>
      <c r="K7516">
        <v>60444.333333000002</v>
      </c>
    </row>
    <row r="7517" spans="1:11" x14ac:dyDescent="0.35">
      <c r="A7517" t="s">
        <v>514</v>
      </c>
      <c r="B7517" t="s">
        <v>176</v>
      </c>
      <c r="C7517" t="s">
        <v>208</v>
      </c>
      <c r="D7517" t="s">
        <v>32</v>
      </c>
      <c r="E7517" t="s">
        <v>185</v>
      </c>
      <c r="F7517">
        <v>202630</v>
      </c>
      <c r="G7517">
        <v>12</v>
      </c>
      <c r="H7517">
        <v>1</v>
      </c>
      <c r="I7517">
        <v>960000</v>
      </c>
      <c r="J7517">
        <v>17</v>
      </c>
      <c r="K7517">
        <v>68000</v>
      </c>
    </row>
    <row r="7518" spans="1:11" x14ac:dyDescent="0.35">
      <c r="A7518" t="s">
        <v>514</v>
      </c>
      <c r="B7518" t="s">
        <v>176</v>
      </c>
      <c r="C7518" t="s">
        <v>211</v>
      </c>
      <c r="D7518" t="s">
        <v>32</v>
      </c>
      <c r="E7518" t="s">
        <v>192</v>
      </c>
      <c r="F7518">
        <v>202630</v>
      </c>
      <c r="G7518">
        <v>16</v>
      </c>
      <c r="H7518">
        <v>1</v>
      </c>
      <c r="I7518">
        <v>1280000</v>
      </c>
      <c r="J7518">
        <v>39</v>
      </c>
      <c r="K7518">
        <v>68000</v>
      </c>
    </row>
    <row r="7519" spans="1:11" x14ac:dyDescent="0.35">
      <c r="A7519" t="s">
        <v>514</v>
      </c>
      <c r="B7519" t="s">
        <v>176</v>
      </c>
      <c r="C7519" t="s">
        <v>212</v>
      </c>
      <c r="D7519" t="s">
        <v>32</v>
      </c>
      <c r="E7519" t="s">
        <v>195</v>
      </c>
      <c r="F7519">
        <v>202630</v>
      </c>
      <c r="G7519">
        <v>1</v>
      </c>
      <c r="H7519">
        <v>1</v>
      </c>
      <c r="I7519">
        <v>80000</v>
      </c>
      <c r="J7519">
        <v>2</v>
      </c>
      <c r="K7519">
        <v>68000</v>
      </c>
    </row>
    <row r="7520" spans="1:11" x14ac:dyDescent="0.35">
      <c r="A7520" t="s">
        <v>514</v>
      </c>
      <c r="B7520" t="s">
        <v>176</v>
      </c>
      <c r="C7520" t="s">
        <v>213</v>
      </c>
      <c r="D7520" t="s">
        <v>32</v>
      </c>
      <c r="E7520" t="s">
        <v>198</v>
      </c>
      <c r="F7520">
        <v>202630</v>
      </c>
      <c r="G7520">
        <v>4</v>
      </c>
      <c r="H7520">
        <v>1</v>
      </c>
      <c r="I7520">
        <v>320000</v>
      </c>
      <c r="J7520">
        <v>3</v>
      </c>
      <c r="K7520">
        <v>68000</v>
      </c>
    </row>
    <row r="7521" spans="1:11" x14ac:dyDescent="0.35">
      <c r="A7521" t="s">
        <v>514</v>
      </c>
      <c r="B7521" t="s">
        <v>223</v>
      </c>
      <c r="C7521" t="s">
        <v>225</v>
      </c>
      <c r="D7521" t="s">
        <v>20</v>
      </c>
      <c r="E7521" t="s">
        <v>18</v>
      </c>
      <c r="F7521">
        <v>202630</v>
      </c>
      <c r="G7521">
        <v>1392</v>
      </c>
      <c r="H7521">
        <v>12</v>
      </c>
      <c r="I7521">
        <v>2539200</v>
      </c>
      <c r="J7521">
        <v>10620</v>
      </c>
      <c r="K7521">
        <v>18450</v>
      </c>
    </row>
    <row r="7522" spans="1:11" x14ac:dyDescent="0.35">
      <c r="A7522" t="s">
        <v>514</v>
      </c>
      <c r="B7522" t="s">
        <v>223</v>
      </c>
      <c r="C7522" t="s">
        <v>226</v>
      </c>
      <c r="D7522" t="s">
        <v>20</v>
      </c>
      <c r="E7522" t="s">
        <v>18</v>
      </c>
      <c r="F7522">
        <v>202630</v>
      </c>
      <c r="G7522">
        <v>1520</v>
      </c>
      <c r="H7522">
        <v>16</v>
      </c>
      <c r="I7522">
        <v>2720500</v>
      </c>
      <c r="J7522">
        <v>8640</v>
      </c>
      <c r="K7522">
        <v>24650</v>
      </c>
    </row>
    <row r="7523" spans="1:11" x14ac:dyDescent="0.35">
      <c r="A7523" t="s">
        <v>514</v>
      </c>
      <c r="B7523" t="s">
        <v>223</v>
      </c>
      <c r="C7523" t="s">
        <v>227</v>
      </c>
      <c r="D7523" t="s">
        <v>17</v>
      </c>
      <c r="E7523" t="s">
        <v>24</v>
      </c>
      <c r="F7523">
        <v>202630</v>
      </c>
      <c r="G7523">
        <v>1140</v>
      </c>
      <c r="H7523">
        <v>20</v>
      </c>
      <c r="I7523">
        <v>1875300</v>
      </c>
      <c r="J7523">
        <v>6860</v>
      </c>
      <c r="K7523">
        <v>28722.877193</v>
      </c>
    </row>
    <row r="7524" spans="1:11" x14ac:dyDescent="0.35">
      <c r="A7524" t="s">
        <v>514</v>
      </c>
      <c r="B7524" t="s">
        <v>223</v>
      </c>
      <c r="C7524" t="s">
        <v>228</v>
      </c>
      <c r="D7524" t="s">
        <v>17</v>
      </c>
      <c r="E7524" t="s">
        <v>24</v>
      </c>
      <c r="F7524">
        <v>202630</v>
      </c>
      <c r="G7524">
        <v>940</v>
      </c>
      <c r="H7524">
        <v>20</v>
      </c>
      <c r="I7524">
        <v>1588600</v>
      </c>
      <c r="J7524">
        <v>4660</v>
      </c>
      <c r="K7524">
        <v>29588.872340000002</v>
      </c>
    </row>
    <row r="7525" spans="1:11" x14ac:dyDescent="0.35">
      <c r="A7525" t="s">
        <v>514</v>
      </c>
      <c r="B7525" t="s">
        <v>223</v>
      </c>
      <c r="C7525" t="s">
        <v>230</v>
      </c>
      <c r="D7525" t="s">
        <v>17</v>
      </c>
      <c r="E7525" t="s">
        <v>18</v>
      </c>
      <c r="F7525">
        <v>202630</v>
      </c>
      <c r="G7525">
        <v>48</v>
      </c>
      <c r="H7525">
        <v>16</v>
      </c>
      <c r="I7525">
        <v>84000</v>
      </c>
      <c r="J7525">
        <v>496</v>
      </c>
      <c r="K7525">
        <v>24650</v>
      </c>
    </row>
    <row r="7526" spans="1:11" x14ac:dyDescent="0.35">
      <c r="A7526" t="s">
        <v>514</v>
      </c>
      <c r="B7526" t="s">
        <v>223</v>
      </c>
      <c r="C7526" t="s">
        <v>231</v>
      </c>
      <c r="D7526" t="s">
        <v>17</v>
      </c>
      <c r="E7526" t="s">
        <v>15</v>
      </c>
      <c r="F7526">
        <v>202630</v>
      </c>
      <c r="G7526">
        <v>516</v>
      </c>
      <c r="H7526">
        <v>12</v>
      </c>
      <c r="I7526">
        <v>645000</v>
      </c>
      <c r="J7526">
        <v>2916</v>
      </c>
      <c r="K7526">
        <v>13100.046512000001</v>
      </c>
    </row>
    <row r="7527" spans="1:11" x14ac:dyDescent="0.35">
      <c r="A7527" t="s">
        <v>514</v>
      </c>
      <c r="B7527" t="s">
        <v>223</v>
      </c>
      <c r="C7527" t="s">
        <v>232</v>
      </c>
      <c r="D7527" t="s">
        <v>32</v>
      </c>
      <c r="E7527" t="s">
        <v>18</v>
      </c>
      <c r="F7527">
        <v>202630</v>
      </c>
      <c r="G7527">
        <v>1504</v>
      </c>
      <c r="H7527">
        <v>16</v>
      </c>
      <c r="I7527">
        <v>2350000</v>
      </c>
      <c r="J7527">
        <v>8992</v>
      </c>
      <c r="K7527">
        <v>21950</v>
      </c>
    </row>
    <row r="7528" spans="1:11" x14ac:dyDescent="0.35">
      <c r="A7528" t="s">
        <v>514</v>
      </c>
      <c r="B7528" t="s">
        <v>223</v>
      </c>
      <c r="C7528" t="s">
        <v>233</v>
      </c>
      <c r="D7528" t="s">
        <v>17</v>
      </c>
      <c r="E7528" t="s">
        <v>18</v>
      </c>
      <c r="F7528">
        <v>202630</v>
      </c>
      <c r="G7528">
        <v>432</v>
      </c>
      <c r="H7528">
        <v>12</v>
      </c>
      <c r="I7528">
        <v>788400</v>
      </c>
      <c r="J7528">
        <v>2112</v>
      </c>
      <c r="K7528">
        <v>18449.916667000001</v>
      </c>
    </row>
    <row r="7529" spans="1:11" x14ac:dyDescent="0.35">
      <c r="A7529" t="s">
        <v>514</v>
      </c>
      <c r="B7529" t="s">
        <v>223</v>
      </c>
      <c r="C7529" t="s">
        <v>234</v>
      </c>
      <c r="D7529" t="s">
        <v>109</v>
      </c>
      <c r="E7529" t="s">
        <v>24</v>
      </c>
      <c r="F7529">
        <v>202630</v>
      </c>
      <c r="G7529">
        <v>840</v>
      </c>
      <c r="H7529">
        <v>20</v>
      </c>
      <c r="I7529">
        <v>1381800</v>
      </c>
      <c r="J7529">
        <v>3400</v>
      </c>
      <c r="K7529">
        <v>28578.833332999999</v>
      </c>
    </row>
    <row r="7530" spans="1:11" x14ac:dyDescent="0.35">
      <c r="A7530" t="s">
        <v>514</v>
      </c>
      <c r="B7530" t="s">
        <v>223</v>
      </c>
      <c r="C7530" t="s">
        <v>235</v>
      </c>
      <c r="D7530" t="s">
        <v>109</v>
      </c>
      <c r="E7530" t="s">
        <v>24</v>
      </c>
      <c r="F7530">
        <v>202630</v>
      </c>
      <c r="G7530">
        <v>300</v>
      </c>
      <c r="H7530">
        <v>20</v>
      </c>
      <c r="I7530">
        <v>508500</v>
      </c>
      <c r="J7530">
        <v>2080</v>
      </c>
      <c r="K7530">
        <v>29440.333332999999</v>
      </c>
    </row>
    <row r="7531" spans="1:11" x14ac:dyDescent="0.35">
      <c r="A7531" t="s">
        <v>514</v>
      </c>
      <c r="B7531" t="s">
        <v>223</v>
      </c>
      <c r="C7531" t="s">
        <v>236</v>
      </c>
      <c r="D7531" t="s">
        <v>20</v>
      </c>
      <c r="E7531" t="s">
        <v>24</v>
      </c>
      <c r="F7531">
        <v>202630</v>
      </c>
      <c r="G7531">
        <v>740</v>
      </c>
      <c r="H7531">
        <v>20</v>
      </c>
      <c r="I7531">
        <v>1254300</v>
      </c>
      <c r="J7531">
        <v>3680</v>
      </c>
      <c r="K7531">
        <v>29478.081081</v>
      </c>
    </row>
    <row r="7532" spans="1:11" x14ac:dyDescent="0.35">
      <c r="A7532" t="s">
        <v>514</v>
      </c>
      <c r="B7532" t="s">
        <v>237</v>
      </c>
      <c r="C7532" t="s">
        <v>238</v>
      </c>
      <c r="D7532" t="s">
        <v>17</v>
      </c>
      <c r="E7532" t="s">
        <v>18</v>
      </c>
      <c r="F7532">
        <v>202630</v>
      </c>
      <c r="G7532">
        <v>500</v>
      </c>
      <c r="H7532">
        <v>20</v>
      </c>
      <c r="I7532">
        <v>814900</v>
      </c>
      <c r="J7532">
        <v>1180</v>
      </c>
      <c r="K7532">
        <v>27349.16</v>
      </c>
    </row>
    <row r="7533" spans="1:11" x14ac:dyDescent="0.35">
      <c r="A7533" t="s">
        <v>514</v>
      </c>
      <c r="B7533" t="s">
        <v>237</v>
      </c>
      <c r="C7533" t="s">
        <v>239</v>
      </c>
      <c r="D7533" t="s">
        <v>17</v>
      </c>
      <c r="E7533" t="s">
        <v>18</v>
      </c>
      <c r="F7533">
        <v>202630</v>
      </c>
      <c r="G7533">
        <v>520</v>
      </c>
      <c r="H7533">
        <v>20</v>
      </c>
      <c r="I7533">
        <v>848600</v>
      </c>
      <c r="J7533">
        <v>3680</v>
      </c>
      <c r="K7533">
        <v>27344.153846000001</v>
      </c>
    </row>
    <row r="7534" spans="1:11" x14ac:dyDescent="0.35">
      <c r="A7534" t="s">
        <v>514</v>
      </c>
      <c r="B7534" t="s">
        <v>237</v>
      </c>
      <c r="C7534" t="s">
        <v>240</v>
      </c>
      <c r="D7534" t="s">
        <v>17</v>
      </c>
      <c r="E7534" t="s">
        <v>18</v>
      </c>
      <c r="F7534">
        <v>202630</v>
      </c>
      <c r="G7534">
        <v>200</v>
      </c>
      <c r="H7534">
        <v>20</v>
      </c>
      <c r="I7534">
        <v>325800</v>
      </c>
      <c r="J7534">
        <v>880</v>
      </c>
      <c r="K7534">
        <v>27349.7</v>
      </c>
    </row>
    <row r="7535" spans="1:11" x14ac:dyDescent="0.35">
      <c r="A7535" t="s">
        <v>514</v>
      </c>
      <c r="B7535" t="s">
        <v>237</v>
      </c>
      <c r="C7535" t="s">
        <v>241</v>
      </c>
      <c r="D7535" t="s">
        <v>20</v>
      </c>
      <c r="E7535" t="s">
        <v>18</v>
      </c>
      <c r="F7535">
        <v>202630</v>
      </c>
      <c r="G7535">
        <v>24</v>
      </c>
      <c r="H7535">
        <v>12</v>
      </c>
      <c r="I7535">
        <v>57400</v>
      </c>
      <c r="J7535">
        <v>60</v>
      </c>
      <c r="K7535">
        <v>25000</v>
      </c>
    </row>
    <row r="7536" spans="1:11" x14ac:dyDescent="0.35">
      <c r="A7536" t="s">
        <v>514</v>
      </c>
      <c r="B7536" t="s">
        <v>237</v>
      </c>
      <c r="C7536" t="s">
        <v>242</v>
      </c>
      <c r="D7536" t="s">
        <v>20</v>
      </c>
      <c r="E7536" t="s">
        <v>18</v>
      </c>
      <c r="F7536">
        <v>202630</v>
      </c>
      <c r="G7536">
        <v>176</v>
      </c>
      <c r="H7536">
        <v>16</v>
      </c>
      <c r="I7536">
        <v>428400</v>
      </c>
      <c r="J7536">
        <v>944</v>
      </c>
      <c r="K7536">
        <v>32700</v>
      </c>
    </row>
    <row r="7537" spans="1:11" x14ac:dyDescent="0.35">
      <c r="A7537" t="s">
        <v>514</v>
      </c>
      <c r="B7537" t="s">
        <v>237</v>
      </c>
      <c r="C7537" t="s">
        <v>243</v>
      </c>
      <c r="D7537" t="s">
        <v>17</v>
      </c>
      <c r="E7537" t="s">
        <v>18</v>
      </c>
      <c r="F7537">
        <v>202630</v>
      </c>
      <c r="G7537">
        <v>7160</v>
      </c>
      <c r="H7537">
        <v>20</v>
      </c>
      <c r="I7537">
        <v>17582700</v>
      </c>
      <c r="J7537">
        <v>74520</v>
      </c>
      <c r="K7537">
        <v>42200</v>
      </c>
    </row>
    <row r="7538" spans="1:11" x14ac:dyDescent="0.35">
      <c r="A7538" t="s">
        <v>514</v>
      </c>
      <c r="B7538" t="s">
        <v>237</v>
      </c>
      <c r="C7538" t="s">
        <v>244</v>
      </c>
      <c r="D7538" t="s">
        <v>20</v>
      </c>
      <c r="E7538" t="s">
        <v>18</v>
      </c>
      <c r="F7538">
        <v>202630</v>
      </c>
      <c r="G7538">
        <v>560</v>
      </c>
      <c r="H7538">
        <v>16</v>
      </c>
      <c r="I7538">
        <v>1372000</v>
      </c>
      <c r="J7538">
        <v>4160</v>
      </c>
      <c r="K7538">
        <v>32700</v>
      </c>
    </row>
    <row r="7539" spans="1:11" x14ac:dyDescent="0.35">
      <c r="A7539" t="s">
        <v>514</v>
      </c>
      <c r="B7539" t="s">
        <v>237</v>
      </c>
      <c r="C7539" t="s">
        <v>245</v>
      </c>
      <c r="D7539" t="s">
        <v>20</v>
      </c>
      <c r="E7539" t="s">
        <v>18</v>
      </c>
      <c r="F7539">
        <v>202630</v>
      </c>
      <c r="G7539">
        <v>304</v>
      </c>
      <c r="H7539">
        <v>16</v>
      </c>
      <c r="I7539">
        <v>802100</v>
      </c>
      <c r="J7539">
        <v>2704</v>
      </c>
      <c r="K7539">
        <v>35299.894737000002</v>
      </c>
    </row>
    <row r="7540" spans="1:11" x14ac:dyDescent="0.35">
      <c r="A7540" t="s">
        <v>514</v>
      </c>
      <c r="B7540" t="s">
        <v>237</v>
      </c>
      <c r="C7540" t="s">
        <v>247</v>
      </c>
      <c r="D7540" t="s">
        <v>20</v>
      </c>
      <c r="E7540" t="s">
        <v>18</v>
      </c>
      <c r="F7540">
        <v>202630</v>
      </c>
      <c r="G7540">
        <v>80</v>
      </c>
      <c r="H7540">
        <v>16</v>
      </c>
      <c r="I7540">
        <v>199600</v>
      </c>
      <c r="J7540">
        <v>384</v>
      </c>
      <c r="K7540">
        <v>33300</v>
      </c>
    </row>
    <row r="7541" spans="1:11" x14ac:dyDescent="0.35">
      <c r="A7541" t="s">
        <v>514</v>
      </c>
      <c r="B7541" t="s">
        <v>237</v>
      </c>
      <c r="C7541" t="s">
        <v>249</v>
      </c>
      <c r="D7541" t="s">
        <v>17</v>
      </c>
      <c r="E7541" t="s">
        <v>15</v>
      </c>
      <c r="F7541">
        <v>202630</v>
      </c>
      <c r="G7541">
        <v>120</v>
      </c>
      <c r="H7541">
        <v>12</v>
      </c>
      <c r="I7541">
        <v>145000</v>
      </c>
      <c r="J7541">
        <v>600</v>
      </c>
      <c r="K7541">
        <v>13150</v>
      </c>
    </row>
    <row r="7542" spans="1:11" x14ac:dyDescent="0.35">
      <c r="A7542" t="s">
        <v>514</v>
      </c>
      <c r="B7542" t="s">
        <v>237</v>
      </c>
      <c r="C7542" t="s">
        <v>252</v>
      </c>
      <c r="D7542" t="s">
        <v>14</v>
      </c>
      <c r="E7542" t="s">
        <v>15</v>
      </c>
      <c r="F7542">
        <v>202630</v>
      </c>
      <c r="G7542">
        <v>12</v>
      </c>
      <c r="H7542">
        <v>12</v>
      </c>
      <c r="I7542">
        <v>14500</v>
      </c>
      <c r="J7542">
        <v>252</v>
      </c>
      <c r="K7542">
        <v>13150</v>
      </c>
    </row>
    <row r="7543" spans="1:11" x14ac:dyDescent="0.35">
      <c r="A7543" t="s">
        <v>514</v>
      </c>
      <c r="B7543" t="s">
        <v>237</v>
      </c>
      <c r="C7543" t="s">
        <v>254</v>
      </c>
      <c r="D7543" t="s">
        <v>17</v>
      </c>
      <c r="E7543" t="s">
        <v>15</v>
      </c>
      <c r="F7543">
        <v>202630</v>
      </c>
      <c r="G7543">
        <v>216</v>
      </c>
      <c r="H7543">
        <v>12</v>
      </c>
      <c r="I7543">
        <v>261000</v>
      </c>
      <c r="J7543">
        <v>2004</v>
      </c>
      <c r="K7543">
        <v>13150</v>
      </c>
    </row>
    <row r="7544" spans="1:11" x14ac:dyDescent="0.35">
      <c r="A7544" t="s">
        <v>514</v>
      </c>
      <c r="B7544" t="s">
        <v>237</v>
      </c>
      <c r="C7544" t="s">
        <v>255</v>
      </c>
      <c r="D7544" t="s">
        <v>20</v>
      </c>
      <c r="E7544" t="s">
        <v>24</v>
      </c>
      <c r="F7544">
        <v>202630</v>
      </c>
      <c r="G7544">
        <v>60</v>
      </c>
      <c r="H7544">
        <v>20</v>
      </c>
      <c r="I7544">
        <v>137700</v>
      </c>
      <c r="J7544">
        <v>120</v>
      </c>
      <c r="K7544">
        <v>39900</v>
      </c>
    </row>
    <row r="7545" spans="1:11" x14ac:dyDescent="0.35">
      <c r="A7545" t="s">
        <v>514</v>
      </c>
      <c r="B7545" t="s">
        <v>237</v>
      </c>
      <c r="C7545" t="s">
        <v>256</v>
      </c>
      <c r="D7545" t="s">
        <v>20</v>
      </c>
      <c r="E7545" t="s">
        <v>18</v>
      </c>
      <c r="F7545">
        <v>202630</v>
      </c>
      <c r="G7545">
        <v>1780</v>
      </c>
      <c r="H7545">
        <v>20</v>
      </c>
      <c r="I7545">
        <v>4278300</v>
      </c>
      <c r="J7545">
        <v>18520</v>
      </c>
      <c r="K7545">
        <v>40200</v>
      </c>
    </row>
    <row r="7546" spans="1:11" x14ac:dyDescent="0.35">
      <c r="A7546" t="s">
        <v>514</v>
      </c>
      <c r="B7546" t="s">
        <v>237</v>
      </c>
      <c r="C7546" t="s">
        <v>257</v>
      </c>
      <c r="D7546" t="s">
        <v>20</v>
      </c>
      <c r="E7546" t="s">
        <v>18</v>
      </c>
      <c r="F7546">
        <v>202630</v>
      </c>
      <c r="G7546">
        <v>192</v>
      </c>
      <c r="H7546">
        <v>16</v>
      </c>
      <c r="I7546">
        <v>479600</v>
      </c>
      <c r="J7546">
        <v>832</v>
      </c>
      <c r="K7546">
        <v>33300</v>
      </c>
    </row>
    <row r="7547" spans="1:11" x14ac:dyDescent="0.35">
      <c r="A7547" t="s">
        <v>514</v>
      </c>
      <c r="B7547" t="s">
        <v>237</v>
      </c>
      <c r="C7547" t="s">
        <v>258</v>
      </c>
      <c r="D7547" t="s">
        <v>23</v>
      </c>
      <c r="E7547" t="s">
        <v>18</v>
      </c>
      <c r="F7547">
        <v>202630</v>
      </c>
      <c r="G7547">
        <v>1580</v>
      </c>
      <c r="H7547">
        <v>20</v>
      </c>
      <c r="I7547">
        <v>3790800</v>
      </c>
      <c r="J7547">
        <v>11060</v>
      </c>
      <c r="K7547">
        <v>40200</v>
      </c>
    </row>
    <row r="7548" spans="1:11" x14ac:dyDescent="0.35">
      <c r="A7548" t="s">
        <v>514</v>
      </c>
      <c r="B7548" t="s">
        <v>237</v>
      </c>
      <c r="C7548" t="s">
        <v>259</v>
      </c>
      <c r="D7548" t="s">
        <v>23</v>
      </c>
      <c r="E7548" t="s">
        <v>18</v>
      </c>
      <c r="F7548">
        <v>202630</v>
      </c>
      <c r="G7548">
        <v>700</v>
      </c>
      <c r="H7548">
        <v>20</v>
      </c>
      <c r="I7548">
        <v>1681500</v>
      </c>
      <c r="J7548">
        <v>6060</v>
      </c>
      <c r="K7548">
        <v>40200</v>
      </c>
    </row>
    <row r="7549" spans="1:11" x14ac:dyDescent="0.35">
      <c r="A7549" t="s">
        <v>514</v>
      </c>
      <c r="B7549" t="s">
        <v>237</v>
      </c>
      <c r="C7549" t="s">
        <v>264</v>
      </c>
      <c r="D7549" t="s">
        <v>20</v>
      </c>
      <c r="E7549" t="s">
        <v>21</v>
      </c>
      <c r="F7549">
        <v>202630</v>
      </c>
      <c r="G7549">
        <v>80</v>
      </c>
      <c r="H7549">
        <v>20</v>
      </c>
      <c r="I7549">
        <v>126800</v>
      </c>
      <c r="J7549">
        <v>940</v>
      </c>
      <c r="K7549">
        <v>27650</v>
      </c>
    </row>
    <row r="7550" spans="1:11" x14ac:dyDescent="0.35">
      <c r="A7550" t="s">
        <v>514</v>
      </c>
      <c r="B7550" t="s">
        <v>274</v>
      </c>
      <c r="C7550" t="s">
        <v>282</v>
      </c>
      <c r="D7550" t="s">
        <v>14</v>
      </c>
      <c r="E7550" t="s">
        <v>18</v>
      </c>
      <c r="F7550">
        <v>202630</v>
      </c>
      <c r="G7550">
        <v>64</v>
      </c>
      <c r="H7550">
        <v>16</v>
      </c>
      <c r="I7550">
        <v>116000</v>
      </c>
      <c r="J7550">
        <v>144</v>
      </c>
      <c r="K7550">
        <v>25573</v>
      </c>
    </row>
    <row r="7551" spans="1:11" x14ac:dyDescent="0.35">
      <c r="A7551" t="s">
        <v>514</v>
      </c>
      <c r="B7551" t="s">
        <v>274</v>
      </c>
      <c r="C7551" t="s">
        <v>284</v>
      </c>
      <c r="D7551" t="s">
        <v>14</v>
      </c>
      <c r="E7551" t="s">
        <v>18</v>
      </c>
      <c r="F7551">
        <v>202630</v>
      </c>
      <c r="G7551">
        <v>80</v>
      </c>
      <c r="H7551">
        <v>16</v>
      </c>
      <c r="I7551">
        <v>140000</v>
      </c>
      <c r="J7551">
        <v>336</v>
      </c>
      <c r="K7551">
        <v>25573</v>
      </c>
    </row>
    <row r="7552" spans="1:11" x14ac:dyDescent="0.35">
      <c r="A7552" t="s">
        <v>515</v>
      </c>
      <c r="B7552" t="s">
        <v>12</v>
      </c>
      <c r="C7552" t="s">
        <v>16</v>
      </c>
      <c r="D7552" t="s">
        <v>17</v>
      </c>
      <c r="E7552" t="s">
        <v>18</v>
      </c>
      <c r="F7552">
        <v>202630</v>
      </c>
      <c r="G7552">
        <v>144</v>
      </c>
      <c r="H7552">
        <v>16</v>
      </c>
      <c r="I7552">
        <v>333000</v>
      </c>
      <c r="J7552">
        <v>1088</v>
      </c>
      <c r="K7552">
        <v>31438.111110999998</v>
      </c>
    </row>
    <row r="7553" spans="1:11" x14ac:dyDescent="0.35">
      <c r="A7553" t="s">
        <v>515</v>
      </c>
      <c r="B7553" t="s">
        <v>12</v>
      </c>
      <c r="C7553" t="s">
        <v>19</v>
      </c>
      <c r="D7553" t="s">
        <v>20</v>
      </c>
      <c r="E7553" t="s">
        <v>21</v>
      </c>
      <c r="F7553">
        <v>202630</v>
      </c>
      <c r="G7553">
        <v>544</v>
      </c>
      <c r="H7553">
        <v>16</v>
      </c>
      <c r="I7553">
        <v>1162800</v>
      </c>
      <c r="J7553">
        <v>12896</v>
      </c>
      <c r="K7553">
        <v>29100</v>
      </c>
    </row>
    <row r="7554" spans="1:11" x14ac:dyDescent="0.35">
      <c r="A7554" t="s">
        <v>515</v>
      </c>
      <c r="B7554" t="s">
        <v>12</v>
      </c>
      <c r="C7554" t="s">
        <v>22</v>
      </c>
      <c r="D7554" t="s">
        <v>23</v>
      </c>
      <c r="E7554" t="s">
        <v>24</v>
      </c>
      <c r="F7554">
        <v>202630</v>
      </c>
      <c r="G7554">
        <v>200</v>
      </c>
      <c r="H7554">
        <v>20</v>
      </c>
      <c r="I7554">
        <v>340000</v>
      </c>
      <c r="J7554">
        <v>960</v>
      </c>
      <c r="K7554">
        <v>28291.5</v>
      </c>
    </row>
    <row r="7555" spans="1:11" x14ac:dyDescent="0.35">
      <c r="A7555" t="s">
        <v>515</v>
      </c>
      <c r="B7555" t="s">
        <v>12</v>
      </c>
      <c r="C7555" t="s">
        <v>25</v>
      </c>
      <c r="D7555" t="s">
        <v>23</v>
      </c>
      <c r="E7555" t="s">
        <v>18</v>
      </c>
      <c r="F7555">
        <v>202630</v>
      </c>
      <c r="G7555">
        <v>520</v>
      </c>
      <c r="H7555">
        <v>20</v>
      </c>
      <c r="I7555">
        <v>1123200</v>
      </c>
      <c r="J7555">
        <v>13540</v>
      </c>
      <c r="K7555">
        <v>36951.615384999997</v>
      </c>
    </row>
    <row r="7556" spans="1:11" x14ac:dyDescent="0.35">
      <c r="A7556" t="s">
        <v>515</v>
      </c>
      <c r="B7556" t="s">
        <v>12</v>
      </c>
      <c r="C7556" t="s">
        <v>27</v>
      </c>
      <c r="D7556" t="s">
        <v>17</v>
      </c>
      <c r="E7556" t="s">
        <v>28</v>
      </c>
      <c r="F7556">
        <v>202630</v>
      </c>
      <c r="G7556">
        <v>120</v>
      </c>
      <c r="H7556">
        <v>20</v>
      </c>
      <c r="I7556">
        <v>237600</v>
      </c>
      <c r="J7556">
        <v>1040</v>
      </c>
      <c r="K7556">
        <v>33500</v>
      </c>
    </row>
    <row r="7557" spans="1:11" x14ac:dyDescent="0.35">
      <c r="A7557" t="s">
        <v>515</v>
      </c>
      <c r="B7557" t="s">
        <v>12</v>
      </c>
      <c r="C7557" t="s">
        <v>29</v>
      </c>
      <c r="D7557" t="s">
        <v>20</v>
      </c>
      <c r="E7557" t="s">
        <v>24</v>
      </c>
      <c r="F7557">
        <v>202630</v>
      </c>
      <c r="G7557">
        <v>420</v>
      </c>
      <c r="H7557">
        <v>20</v>
      </c>
      <c r="I7557">
        <v>802200</v>
      </c>
      <c r="J7557">
        <v>5720</v>
      </c>
      <c r="K7557">
        <v>31787.857143000001</v>
      </c>
    </row>
    <row r="7558" spans="1:11" x14ac:dyDescent="0.35">
      <c r="A7558" t="s">
        <v>515</v>
      </c>
      <c r="B7558" t="s">
        <v>12</v>
      </c>
      <c r="C7558" t="s">
        <v>30</v>
      </c>
      <c r="D7558" t="s">
        <v>20</v>
      </c>
      <c r="E7558" t="s">
        <v>24</v>
      </c>
      <c r="F7558">
        <v>202630</v>
      </c>
      <c r="G7558">
        <v>1560</v>
      </c>
      <c r="H7558">
        <v>20</v>
      </c>
      <c r="I7558">
        <v>2909400</v>
      </c>
      <c r="J7558">
        <v>53340</v>
      </c>
      <c r="K7558">
        <v>30950.935896999999</v>
      </c>
    </row>
    <row r="7559" spans="1:11" x14ac:dyDescent="0.35">
      <c r="A7559" t="s">
        <v>515</v>
      </c>
      <c r="B7559" t="s">
        <v>12</v>
      </c>
      <c r="C7559" t="s">
        <v>31</v>
      </c>
      <c r="D7559" t="s">
        <v>32</v>
      </c>
      <c r="E7559" t="s">
        <v>21</v>
      </c>
      <c r="F7559">
        <v>202630</v>
      </c>
      <c r="G7559">
        <v>108</v>
      </c>
      <c r="H7559">
        <v>12</v>
      </c>
      <c r="I7559">
        <v>227700</v>
      </c>
      <c r="J7559">
        <v>588</v>
      </c>
      <c r="K7559">
        <v>21300</v>
      </c>
    </row>
    <row r="7560" spans="1:11" x14ac:dyDescent="0.35">
      <c r="A7560" t="s">
        <v>515</v>
      </c>
      <c r="B7560" t="s">
        <v>12</v>
      </c>
      <c r="C7560" t="s">
        <v>33</v>
      </c>
      <c r="D7560" t="s">
        <v>32</v>
      </c>
      <c r="E7560" t="s">
        <v>18</v>
      </c>
      <c r="F7560">
        <v>202630</v>
      </c>
      <c r="G7560">
        <v>640</v>
      </c>
      <c r="H7560">
        <v>16</v>
      </c>
      <c r="I7560">
        <v>1368000</v>
      </c>
      <c r="J7560">
        <v>1552</v>
      </c>
      <c r="K7560">
        <v>29240.724999999999</v>
      </c>
    </row>
    <row r="7561" spans="1:11" x14ac:dyDescent="0.35">
      <c r="A7561" t="s">
        <v>515</v>
      </c>
      <c r="B7561" t="s">
        <v>12</v>
      </c>
      <c r="C7561" t="s">
        <v>34</v>
      </c>
      <c r="D7561" t="s">
        <v>32</v>
      </c>
      <c r="E7561" t="s">
        <v>24</v>
      </c>
      <c r="F7561">
        <v>202630</v>
      </c>
      <c r="G7561">
        <v>240</v>
      </c>
      <c r="H7561">
        <v>20</v>
      </c>
      <c r="I7561">
        <v>460800</v>
      </c>
      <c r="J7561">
        <v>39240</v>
      </c>
      <c r="K7561">
        <v>31555</v>
      </c>
    </row>
    <row r="7562" spans="1:11" x14ac:dyDescent="0.35">
      <c r="A7562" t="s">
        <v>515</v>
      </c>
      <c r="B7562" t="s">
        <v>12</v>
      </c>
      <c r="C7562" t="s">
        <v>35</v>
      </c>
      <c r="D7562" t="s">
        <v>23</v>
      </c>
      <c r="E7562" t="s">
        <v>24</v>
      </c>
      <c r="F7562">
        <v>202630</v>
      </c>
      <c r="G7562">
        <v>420</v>
      </c>
      <c r="H7562">
        <v>20</v>
      </c>
      <c r="I7562">
        <v>714000</v>
      </c>
      <c r="J7562">
        <v>17960</v>
      </c>
      <c r="K7562">
        <v>28360.904761999998</v>
      </c>
    </row>
    <row r="7563" spans="1:11" x14ac:dyDescent="0.35">
      <c r="A7563" t="s">
        <v>515</v>
      </c>
      <c r="B7563" t="s">
        <v>36</v>
      </c>
      <c r="C7563" t="s">
        <v>39</v>
      </c>
      <c r="D7563" t="s">
        <v>17</v>
      </c>
      <c r="E7563" t="s">
        <v>15</v>
      </c>
      <c r="F7563">
        <v>202630</v>
      </c>
      <c r="G7563">
        <v>60</v>
      </c>
      <c r="H7563">
        <v>12</v>
      </c>
      <c r="I7563">
        <v>83500</v>
      </c>
      <c r="J7563">
        <v>600</v>
      </c>
      <c r="K7563">
        <v>14490.4</v>
      </c>
    </row>
    <row r="7564" spans="1:11" x14ac:dyDescent="0.35">
      <c r="A7564" t="s">
        <v>515</v>
      </c>
      <c r="B7564" t="s">
        <v>36</v>
      </c>
      <c r="C7564" t="s">
        <v>41</v>
      </c>
      <c r="D7564" t="s">
        <v>14</v>
      </c>
      <c r="E7564" t="s">
        <v>15</v>
      </c>
      <c r="F7564">
        <v>202630</v>
      </c>
      <c r="G7564">
        <v>12</v>
      </c>
      <c r="H7564">
        <v>12</v>
      </c>
      <c r="I7564">
        <v>17200</v>
      </c>
      <c r="J7564">
        <v>0</v>
      </c>
      <c r="K7564">
        <v>14500</v>
      </c>
    </row>
    <row r="7565" spans="1:11" x14ac:dyDescent="0.35">
      <c r="A7565" t="s">
        <v>515</v>
      </c>
      <c r="B7565" t="s">
        <v>36</v>
      </c>
      <c r="C7565" t="s">
        <v>340</v>
      </c>
      <c r="D7565" t="s">
        <v>20</v>
      </c>
      <c r="E7565" t="s">
        <v>18</v>
      </c>
      <c r="F7565">
        <v>202630</v>
      </c>
      <c r="G7565">
        <v>192</v>
      </c>
      <c r="H7565">
        <v>16</v>
      </c>
      <c r="I7565">
        <v>460800</v>
      </c>
      <c r="J7565">
        <v>1088</v>
      </c>
      <c r="K7565">
        <v>33692.833333000002</v>
      </c>
    </row>
    <row r="7566" spans="1:11" x14ac:dyDescent="0.35">
      <c r="A7566" t="s">
        <v>515</v>
      </c>
      <c r="B7566" t="s">
        <v>36</v>
      </c>
      <c r="C7566" t="s">
        <v>370</v>
      </c>
      <c r="D7566" t="s">
        <v>14</v>
      </c>
      <c r="E7566" t="s">
        <v>21</v>
      </c>
      <c r="F7566">
        <v>202630</v>
      </c>
      <c r="G7566">
        <v>60</v>
      </c>
      <c r="H7566">
        <v>12</v>
      </c>
      <c r="I7566">
        <v>115000</v>
      </c>
      <c r="J7566">
        <v>168</v>
      </c>
      <c r="K7566">
        <v>19900</v>
      </c>
    </row>
    <row r="7567" spans="1:11" x14ac:dyDescent="0.35">
      <c r="A7567" t="s">
        <v>515</v>
      </c>
      <c r="B7567" t="s">
        <v>36</v>
      </c>
      <c r="C7567" t="s">
        <v>51</v>
      </c>
      <c r="D7567" t="s">
        <v>32</v>
      </c>
      <c r="E7567" t="s">
        <v>21</v>
      </c>
      <c r="F7567">
        <v>202630</v>
      </c>
      <c r="G7567">
        <v>64</v>
      </c>
      <c r="H7567">
        <v>16</v>
      </c>
      <c r="I7567">
        <v>134000</v>
      </c>
      <c r="J7567">
        <v>432</v>
      </c>
      <c r="K7567">
        <v>29185</v>
      </c>
    </row>
    <row r="7568" spans="1:11" x14ac:dyDescent="0.35">
      <c r="A7568" t="s">
        <v>515</v>
      </c>
      <c r="B7568" t="s">
        <v>36</v>
      </c>
      <c r="C7568" t="s">
        <v>52</v>
      </c>
      <c r="D7568" t="s">
        <v>20</v>
      </c>
      <c r="E7568" t="s">
        <v>21</v>
      </c>
      <c r="F7568">
        <v>202630</v>
      </c>
      <c r="G7568">
        <v>40</v>
      </c>
      <c r="H7568">
        <v>20</v>
      </c>
      <c r="I7568">
        <v>86800</v>
      </c>
      <c r="J7568">
        <v>260</v>
      </c>
      <c r="K7568">
        <v>37300</v>
      </c>
    </row>
    <row r="7569" spans="1:11" x14ac:dyDescent="0.35">
      <c r="A7569" t="s">
        <v>515</v>
      </c>
      <c r="B7569" t="s">
        <v>36</v>
      </c>
      <c r="C7569" t="s">
        <v>53</v>
      </c>
      <c r="D7569" t="s">
        <v>17</v>
      </c>
      <c r="E7569" t="s">
        <v>18</v>
      </c>
      <c r="F7569">
        <v>202630</v>
      </c>
      <c r="G7569">
        <v>336</v>
      </c>
      <c r="H7569">
        <v>16</v>
      </c>
      <c r="I7569">
        <v>787500</v>
      </c>
      <c r="J7569">
        <v>6432</v>
      </c>
      <c r="K7569">
        <v>33667.047618999997</v>
      </c>
    </row>
    <row r="7570" spans="1:11" x14ac:dyDescent="0.35">
      <c r="A7570" t="s">
        <v>515</v>
      </c>
      <c r="B7570" t="s">
        <v>36</v>
      </c>
      <c r="C7570" t="s">
        <v>54</v>
      </c>
      <c r="D7570" t="s">
        <v>20</v>
      </c>
      <c r="E7570" t="s">
        <v>18</v>
      </c>
      <c r="F7570">
        <v>202630</v>
      </c>
      <c r="G7570">
        <v>432</v>
      </c>
      <c r="H7570">
        <v>16</v>
      </c>
      <c r="I7570">
        <v>1031400</v>
      </c>
      <c r="J7570">
        <v>6432</v>
      </c>
      <c r="K7570">
        <v>33689.851852</v>
      </c>
    </row>
    <row r="7571" spans="1:11" x14ac:dyDescent="0.35">
      <c r="A7571" t="s">
        <v>515</v>
      </c>
      <c r="B7571" t="s">
        <v>36</v>
      </c>
      <c r="C7571" t="s">
        <v>55</v>
      </c>
      <c r="D7571" t="s">
        <v>20</v>
      </c>
      <c r="E7571" t="s">
        <v>18</v>
      </c>
      <c r="F7571">
        <v>202630</v>
      </c>
      <c r="G7571">
        <v>288</v>
      </c>
      <c r="H7571">
        <v>16</v>
      </c>
      <c r="I7571">
        <v>687600</v>
      </c>
      <c r="J7571">
        <v>480</v>
      </c>
      <c r="K7571">
        <v>33629.333333000002</v>
      </c>
    </row>
    <row r="7572" spans="1:11" x14ac:dyDescent="0.35">
      <c r="A7572" t="s">
        <v>515</v>
      </c>
      <c r="B7572" t="s">
        <v>36</v>
      </c>
      <c r="C7572" t="s">
        <v>59</v>
      </c>
      <c r="D7572" t="s">
        <v>23</v>
      </c>
      <c r="E7572" t="s">
        <v>21</v>
      </c>
      <c r="F7572">
        <v>202630</v>
      </c>
      <c r="G7572">
        <v>120</v>
      </c>
      <c r="H7572">
        <v>12</v>
      </c>
      <c r="I7572">
        <v>250000</v>
      </c>
      <c r="J7572">
        <v>9036</v>
      </c>
      <c r="K7572">
        <v>22800</v>
      </c>
    </row>
    <row r="7573" spans="1:11" x14ac:dyDescent="0.35">
      <c r="A7573" t="s">
        <v>515</v>
      </c>
      <c r="B7573" t="s">
        <v>36</v>
      </c>
      <c r="C7573" t="s">
        <v>60</v>
      </c>
      <c r="D7573" t="s">
        <v>23</v>
      </c>
      <c r="E7573" t="s">
        <v>21</v>
      </c>
      <c r="F7573">
        <v>202630</v>
      </c>
      <c r="G7573">
        <v>80</v>
      </c>
      <c r="H7573">
        <v>16</v>
      </c>
      <c r="I7573">
        <v>177500</v>
      </c>
      <c r="J7573">
        <v>384</v>
      </c>
      <c r="K7573">
        <v>30700</v>
      </c>
    </row>
    <row r="7574" spans="1:11" x14ac:dyDescent="0.35">
      <c r="A7574" t="s">
        <v>515</v>
      </c>
      <c r="B7574" t="s">
        <v>36</v>
      </c>
      <c r="C7574" t="s">
        <v>61</v>
      </c>
      <c r="D7574" t="s">
        <v>14</v>
      </c>
      <c r="E7574" t="s">
        <v>15</v>
      </c>
      <c r="F7574">
        <v>202630</v>
      </c>
      <c r="G7574">
        <v>72</v>
      </c>
      <c r="H7574">
        <v>12</v>
      </c>
      <c r="I7574">
        <v>108000</v>
      </c>
      <c r="J7574">
        <v>876</v>
      </c>
      <c r="K7574">
        <v>15900</v>
      </c>
    </row>
    <row r="7575" spans="1:11" x14ac:dyDescent="0.35">
      <c r="A7575" t="s">
        <v>515</v>
      </c>
      <c r="B7575" t="s">
        <v>36</v>
      </c>
      <c r="C7575" t="s">
        <v>62</v>
      </c>
      <c r="D7575" t="s">
        <v>17</v>
      </c>
      <c r="E7575" t="s">
        <v>15</v>
      </c>
      <c r="F7575">
        <v>202630</v>
      </c>
      <c r="G7575">
        <v>492</v>
      </c>
      <c r="H7575">
        <v>12</v>
      </c>
      <c r="I7575">
        <v>672400</v>
      </c>
      <c r="J7575">
        <v>21000</v>
      </c>
      <c r="K7575">
        <v>14218.121950999999</v>
      </c>
    </row>
    <row r="7576" spans="1:11" x14ac:dyDescent="0.35">
      <c r="A7576" t="s">
        <v>515</v>
      </c>
      <c r="B7576" t="s">
        <v>36</v>
      </c>
      <c r="C7576" t="s">
        <v>63</v>
      </c>
      <c r="D7576" t="s">
        <v>17</v>
      </c>
      <c r="E7576" t="s">
        <v>15</v>
      </c>
      <c r="F7576">
        <v>202630</v>
      </c>
      <c r="G7576">
        <v>72</v>
      </c>
      <c r="H7576">
        <v>12</v>
      </c>
      <c r="I7576">
        <v>100200</v>
      </c>
      <c r="J7576">
        <v>1332</v>
      </c>
      <c r="K7576">
        <v>14500</v>
      </c>
    </row>
    <row r="7577" spans="1:11" x14ac:dyDescent="0.35">
      <c r="A7577" t="s">
        <v>515</v>
      </c>
      <c r="B7577" t="s">
        <v>36</v>
      </c>
      <c r="C7577" t="s">
        <v>66</v>
      </c>
      <c r="D7577" t="s">
        <v>17</v>
      </c>
      <c r="E7577" t="s">
        <v>18</v>
      </c>
      <c r="F7577">
        <v>202630</v>
      </c>
      <c r="G7577">
        <v>48</v>
      </c>
      <c r="H7577">
        <v>16</v>
      </c>
      <c r="I7577">
        <v>99000</v>
      </c>
      <c r="J7577">
        <v>608</v>
      </c>
      <c r="K7577">
        <v>29726</v>
      </c>
    </row>
    <row r="7578" spans="1:11" x14ac:dyDescent="0.35">
      <c r="A7578" t="s">
        <v>515</v>
      </c>
      <c r="B7578" t="s">
        <v>36</v>
      </c>
      <c r="C7578" t="s">
        <v>431</v>
      </c>
      <c r="D7578" t="s">
        <v>17</v>
      </c>
      <c r="E7578" t="s">
        <v>18</v>
      </c>
      <c r="F7578">
        <v>202630</v>
      </c>
      <c r="G7578">
        <v>96</v>
      </c>
      <c r="H7578">
        <v>16</v>
      </c>
      <c r="I7578">
        <v>177000</v>
      </c>
      <c r="J7578">
        <v>272</v>
      </c>
      <c r="K7578">
        <v>25900</v>
      </c>
    </row>
    <row r="7579" spans="1:11" x14ac:dyDescent="0.35">
      <c r="A7579" t="s">
        <v>515</v>
      </c>
      <c r="B7579" t="s">
        <v>36</v>
      </c>
      <c r="C7579" t="s">
        <v>376</v>
      </c>
      <c r="D7579" t="s">
        <v>49</v>
      </c>
      <c r="E7579" t="s">
        <v>18</v>
      </c>
      <c r="F7579">
        <v>202630</v>
      </c>
      <c r="G7579">
        <v>128</v>
      </c>
      <c r="H7579">
        <v>16</v>
      </c>
      <c r="I7579">
        <v>207200</v>
      </c>
      <c r="J7579">
        <v>976</v>
      </c>
      <c r="K7579">
        <v>23097</v>
      </c>
    </row>
    <row r="7580" spans="1:11" x14ac:dyDescent="0.35">
      <c r="A7580" t="s">
        <v>515</v>
      </c>
      <c r="B7580" t="s">
        <v>36</v>
      </c>
      <c r="C7580" t="s">
        <v>70</v>
      </c>
      <c r="D7580" t="s">
        <v>17</v>
      </c>
      <c r="E7580" t="s">
        <v>18</v>
      </c>
      <c r="F7580">
        <v>202630</v>
      </c>
      <c r="G7580">
        <v>800</v>
      </c>
      <c r="H7580">
        <v>16</v>
      </c>
      <c r="I7580">
        <v>1875000</v>
      </c>
      <c r="J7580">
        <v>28096</v>
      </c>
      <c r="K7580">
        <v>33639.18</v>
      </c>
    </row>
    <row r="7581" spans="1:11" x14ac:dyDescent="0.35">
      <c r="A7581" t="s">
        <v>515</v>
      </c>
      <c r="B7581" t="s">
        <v>36</v>
      </c>
      <c r="C7581" t="s">
        <v>377</v>
      </c>
      <c r="D7581" t="s">
        <v>14</v>
      </c>
      <c r="E7581" t="s">
        <v>21</v>
      </c>
      <c r="F7581">
        <v>202630</v>
      </c>
      <c r="G7581">
        <v>156</v>
      </c>
      <c r="H7581">
        <v>12</v>
      </c>
      <c r="I7581">
        <v>240500</v>
      </c>
      <c r="J7581">
        <v>2196</v>
      </c>
      <c r="K7581">
        <v>15499.538462</v>
      </c>
    </row>
    <row r="7582" spans="1:11" x14ac:dyDescent="0.35">
      <c r="A7582" t="s">
        <v>515</v>
      </c>
      <c r="B7582" t="s">
        <v>36</v>
      </c>
      <c r="C7582" t="s">
        <v>72</v>
      </c>
      <c r="D7582" t="s">
        <v>17</v>
      </c>
      <c r="E7582" t="s">
        <v>24</v>
      </c>
      <c r="F7582">
        <v>202630</v>
      </c>
      <c r="G7582">
        <v>280</v>
      </c>
      <c r="H7582">
        <v>20</v>
      </c>
      <c r="I7582">
        <v>413000</v>
      </c>
      <c r="J7582">
        <v>660</v>
      </c>
      <c r="K7582">
        <v>26100</v>
      </c>
    </row>
    <row r="7583" spans="1:11" x14ac:dyDescent="0.35">
      <c r="A7583" t="s">
        <v>515</v>
      </c>
      <c r="B7583" t="s">
        <v>81</v>
      </c>
      <c r="C7583" t="s">
        <v>82</v>
      </c>
      <c r="D7583" t="s">
        <v>17</v>
      </c>
      <c r="E7583" t="s">
        <v>15</v>
      </c>
      <c r="F7583">
        <v>202630</v>
      </c>
      <c r="G7583">
        <v>16</v>
      </c>
      <c r="H7583">
        <v>16</v>
      </c>
      <c r="I7583">
        <v>20700</v>
      </c>
      <c r="J7583">
        <v>128</v>
      </c>
      <c r="K7583">
        <v>18200</v>
      </c>
    </row>
    <row r="7584" spans="1:11" x14ac:dyDescent="0.35">
      <c r="A7584" t="s">
        <v>515</v>
      </c>
      <c r="B7584" t="s">
        <v>81</v>
      </c>
      <c r="C7584" t="s">
        <v>84</v>
      </c>
      <c r="D7584" t="s">
        <v>20</v>
      </c>
      <c r="E7584" t="s">
        <v>21</v>
      </c>
      <c r="F7584">
        <v>202630</v>
      </c>
      <c r="G7584">
        <v>264</v>
      </c>
      <c r="H7584">
        <v>12</v>
      </c>
      <c r="I7584">
        <v>631400</v>
      </c>
      <c r="J7584">
        <v>14724</v>
      </c>
      <c r="K7584">
        <v>25800</v>
      </c>
    </row>
    <row r="7585" spans="1:11" x14ac:dyDescent="0.35">
      <c r="A7585" t="s">
        <v>515</v>
      </c>
      <c r="B7585" t="s">
        <v>81</v>
      </c>
      <c r="C7585" t="s">
        <v>85</v>
      </c>
      <c r="D7585" t="s">
        <v>17</v>
      </c>
      <c r="E7585" t="s">
        <v>15</v>
      </c>
      <c r="F7585">
        <v>202630</v>
      </c>
      <c r="G7585">
        <v>60</v>
      </c>
      <c r="H7585">
        <v>12</v>
      </c>
      <c r="I7585">
        <v>88500</v>
      </c>
      <c r="J7585">
        <v>456</v>
      </c>
      <c r="K7585">
        <v>15250</v>
      </c>
    </row>
    <row r="7586" spans="1:11" x14ac:dyDescent="0.35">
      <c r="A7586" t="s">
        <v>515</v>
      </c>
      <c r="B7586" t="s">
        <v>81</v>
      </c>
      <c r="C7586" t="s">
        <v>87</v>
      </c>
      <c r="D7586" t="s">
        <v>17</v>
      </c>
      <c r="E7586" t="s">
        <v>18</v>
      </c>
      <c r="F7586">
        <v>202630</v>
      </c>
      <c r="G7586">
        <v>48</v>
      </c>
      <c r="H7586">
        <v>16</v>
      </c>
      <c r="I7586">
        <v>110100</v>
      </c>
      <c r="J7586">
        <v>432</v>
      </c>
      <c r="K7586">
        <v>32000</v>
      </c>
    </row>
    <row r="7587" spans="1:11" x14ac:dyDescent="0.35">
      <c r="A7587" t="s">
        <v>515</v>
      </c>
      <c r="B7587" t="s">
        <v>81</v>
      </c>
      <c r="C7587" t="s">
        <v>88</v>
      </c>
      <c r="D7587" t="s">
        <v>32</v>
      </c>
      <c r="E7587" t="s">
        <v>21</v>
      </c>
      <c r="F7587">
        <v>202630</v>
      </c>
      <c r="G7587">
        <v>60</v>
      </c>
      <c r="H7587">
        <v>12</v>
      </c>
      <c r="I7587">
        <v>142500</v>
      </c>
      <c r="J7587">
        <v>3024</v>
      </c>
      <c r="K7587">
        <v>25800</v>
      </c>
    </row>
    <row r="7588" spans="1:11" x14ac:dyDescent="0.35">
      <c r="A7588" t="s">
        <v>515</v>
      </c>
      <c r="B7588" t="s">
        <v>81</v>
      </c>
      <c r="C7588" t="s">
        <v>90</v>
      </c>
      <c r="D7588" t="s">
        <v>17</v>
      </c>
      <c r="E7588" t="s">
        <v>21</v>
      </c>
      <c r="F7588">
        <v>202630</v>
      </c>
      <c r="G7588">
        <v>948</v>
      </c>
      <c r="H7588">
        <v>12</v>
      </c>
      <c r="I7588">
        <v>2267300</v>
      </c>
      <c r="J7588">
        <v>105588</v>
      </c>
      <c r="K7588">
        <v>25799.949367000001</v>
      </c>
    </row>
    <row r="7589" spans="1:11" x14ac:dyDescent="0.35">
      <c r="A7589" t="s">
        <v>515</v>
      </c>
      <c r="B7589" t="s">
        <v>81</v>
      </c>
      <c r="C7589" t="s">
        <v>92</v>
      </c>
      <c r="D7589" t="s">
        <v>32</v>
      </c>
      <c r="E7589" t="s">
        <v>21</v>
      </c>
      <c r="F7589">
        <v>202630</v>
      </c>
      <c r="G7589">
        <v>160</v>
      </c>
      <c r="H7589">
        <v>16</v>
      </c>
      <c r="I7589">
        <v>387000</v>
      </c>
      <c r="J7589">
        <v>1184</v>
      </c>
      <c r="K7589">
        <v>34800</v>
      </c>
    </row>
    <row r="7590" spans="1:11" x14ac:dyDescent="0.35">
      <c r="A7590" t="s">
        <v>515</v>
      </c>
      <c r="B7590" t="s">
        <v>81</v>
      </c>
      <c r="C7590" t="s">
        <v>95</v>
      </c>
      <c r="D7590" t="s">
        <v>23</v>
      </c>
      <c r="E7590" t="s">
        <v>21</v>
      </c>
      <c r="F7590">
        <v>202630</v>
      </c>
      <c r="G7590">
        <v>1072</v>
      </c>
      <c r="H7590">
        <v>16</v>
      </c>
      <c r="I7590">
        <v>2592900</v>
      </c>
      <c r="J7590">
        <v>138896</v>
      </c>
      <c r="K7590">
        <v>34799.955223999998</v>
      </c>
    </row>
    <row r="7591" spans="1:11" x14ac:dyDescent="0.35">
      <c r="A7591" t="s">
        <v>515</v>
      </c>
      <c r="B7591" t="s">
        <v>96</v>
      </c>
      <c r="C7591" t="s">
        <v>98</v>
      </c>
      <c r="D7591" t="s">
        <v>32</v>
      </c>
      <c r="E7591" t="s">
        <v>18</v>
      </c>
      <c r="F7591">
        <v>202630</v>
      </c>
      <c r="G7591">
        <v>140</v>
      </c>
      <c r="H7591">
        <v>20</v>
      </c>
      <c r="I7591">
        <v>284900</v>
      </c>
      <c r="J7591">
        <v>180</v>
      </c>
      <c r="K7591">
        <v>36009</v>
      </c>
    </row>
    <row r="7592" spans="1:11" x14ac:dyDescent="0.35">
      <c r="A7592" t="s">
        <v>515</v>
      </c>
      <c r="B7592" t="s">
        <v>96</v>
      </c>
      <c r="C7592" t="s">
        <v>99</v>
      </c>
      <c r="D7592" t="s">
        <v>32</v>
      </c>
      <c r="E7592" t="s">
        <v>18</v>
      </c>
      <c r="F7592">
        <v>202630</v>
      </c>
      <c r="G7592">
        <v>280</v>
      </c>
      <c r="H7592">
        <v>20</v>
      </c>
      <c r="I7592">
        <v>679000</v>
      </c>
      <c r="J7592">
        <v>860</v>
      </c>
      <c r="K7592">
        <v>42684.571429000003</v>
      </c>
    </row>
    <row r="7593" spans="1:11" x14ac:dyDescent="0.35">
      <c r="A7593" t="s">
        <v>515</v>
      </c>
      <c r="B7593" t="s">
        <v>96</v>
      </c>
      <c r="C7593" t="s">
        <v>100</v>
      </c>
      <c r="D7593" t="s">
        <v>32</v>
      </c>
      <c r="E7593" t="s">
        <v>18</v>
      </c>
      <c r="F7593">
        <v>202630</v>
      </c>
      <c r="G7593">
        <v>440</v>
      </c>
      <c r="H7593">
        <v>20</v>
      </c>
      <c r="I7593">
        <v>1067000</v>
      </c>
      <c r="J7593">
        <v>4840</v>
      </c>
      <c r="K7593">
        <v>42705.227272999997</v>
      </c>
    </row>
    <row r="7594" spans="1:11" x14ac:dyDescent="0.35">
      <c r="A7594" t="s">
        <v>515</v>
      </c>
      <c r="B7594" t="s">
        <v>96</v>
      </c>
      <c r="C7594" t="s">
        <v>103</v>
      </c>
      <c r="D7594" t="s">
        <v>32</v>
      </c>
      <c r="E7594" t="s">
        <v>15</v>
      </c>
      <c r="F7594">
        <v>202630</v>
      </c>
      <c r="G7594">
        <v>60</v>
      </c>
      <c r="H7594">
        <v>12</v>
      </c>
      <c r="I7594">
        <v>109500</v>
      </c>
      <c r="J7594">
        <v>480</v>
      </c>
      <c r="K7594">
        <v>19179</v>
      </c>
    </row>
    <row r="7595" spans="1:11" x14ac:dyDescent="0.35">
      <c r="A7595" t="s">
        <v>515</v>
      </c>
      <c r="B7595" t="s">
        <v>96</v>
      </c>
      <c r="C7595" t="s">
        <v>104</v>
      </c>
      <c r="D7595" t="s">
        <v>32</v>
      </c>
      <c r="E7595" t="s">
        <v>15</v>
      </c>
      <c r="F7595">
        <v>202630</v>
      </c>
      <c r="G7595">
        <v>120</v>
      </c>
      <c r="H7595">
        <v>12</v>
      </c>
      <c r="I7595">
        <v>205000</v>
      </c>
      <c r="J7595">
        <v>348</v>
      </c>
      <c r="K7595">
        <v>18099</v>
      </c>
    </row>
    <row r="7596" spans="1:11" x14ac:dyDescent="0.35">
      <c r="A7596" t="s">
        <v>515</v>
      </c>
      <c r="B7596" t="s">
        <v>96</v>
      </c>
      <c r="C7596" t="s">
        <v>105</v>
      </c>
      <c r="D7596" t="s">
        <v>32</v>
      </c>
      <c r="E7596" t="s">
        <v>15</v>
      </c>
      <c r="F7596">
        <v>202630</v>
      </c>
      <c r="G7596">
        <v>144</v>
      </c>
      <c r="H7596">
        <v>12</v>
      </c>
      <c r="I7596">
        <v>250800</v>
      </c>
      <c r="J7596">
        <v>1764</v>
      </c>
      <c r="K7596">
        <v>18252</v>
      </c>
    </row>
    <row r="7597" spans="1:11" x14ac:dyDescent="0.35">
      <c r="A7597" t="s">
        <v>515</v>
      </c>
      <c r="B7597" t="s">
        <v>96</v>
      </c>
      <c r="C7597" t="s">
        <v>106</v>
      </c>
      <c r="D7597" t="s">
        <v>32</v>
      </c>
      <c r="E7597" t="s">
        <v>15</v>
      </c>
      <c r="F7597">
        <v>202630</v>
      </c>
      <c r="G7597">
        <v>360</v>
      </c>
      <c r="H7597">
        <v>12</v>
      </c>
      <c r="I7597">
        <v>720000</v>
      </c>
      <c r="J7597">
        <v>12540</v>
      </c>
      <c r="K7597">
        <v>21140.2</v>
      </c>
    </row>
    <row r="7598" spans="1:11" x14ac:dyDescent="0.35">
      <c r="A7598" t="s">
        <v>515</v>
      </c>
      <c r="B7598" t="s">
        <v>96</v>
      </c>
      <c r="C7598" t="s">
        <v>107</v>
      </c>
      <c r="D7598" t="s">
        <v>32</v>
      </c>
      <c r="E7598" t="s">
        <v>15</v>
      </c>
      <c r="F7598">
        <v>202630</v>
      </c>
      <c r="G7598">
        <v>176</v>
      </c>
      <c r="H7598">
        <v>16</v>
      </c>
      <c r="I7598">
        <v>328900</v>
      </c>
      <c r="J7598">
        <v>848</v>
      </c>
      <c r="K7598">
        <v>25613.636364000002</v>
      </c>
    </row>
    <row r="7599" spans="1:11" x14ac:dyDescent="0.35">
      <c r="A7599" t="s">
        <v>515</v>
      </c>
      <c r="B7599" t="s">
        <v>96</v>
      </c>
      <c r="C7599" t="s">
        <v>108</v>
      </c>
      <c r="D7599" t="s">
        <v>109</v>
      </c>
      <c r="E7599" t="s">
        <v>21</v>
      </c>
      <c r="F7599">
        <v>202630</v>
      </c>
      <c r="G7599">
        <v>252</v>
      </c>
      <c r="H7599">
        <v>12</v>
      </c>
      <c r="I7599">
        <v>540300</v>
      </c>
      <c r="J7599">
        <v>10236</v>
      </c>
      <c r="K7599">
        <v>22941</v>
      </c>
    </row>
    <row r="7600" spans="1:11" x14ac:dyDescent="0.35">
      <c r="A7600" t="s">
        <v>515</v>
      </c>
      <c r="B7600" t="s">
        <v>96</v>
      </c>
      <c r="C7600" t="s">
        <v>110</v>
      </c>
      <c r="D7600" t="s">
        <v>109</v>
      </c>
      <c r="E7600" t="s">
        <v>21</v>
      </c>
      <c r="F7600">
        <v>202630</v>
      </c>
      <c r="G7600">
        <v>300</v>
      </c>
      <c r="H7600">
        <v>12</v>
      </c>
      <c r="I7600">
        <v>742500</v>
      </c>
      <c r="J7600">
        <v>21672</v>
      </c>
      <c r="K7600">
        <v>25956.240000000002</v>
      </c>
    </row>
    <row r="7601" spans="1:11" x14ac:dyDescent="0.35">
      <c r="A7601" t="s">
        <v>515</v>
      </c>
      <c r="B7601" t="s">
        <v>96</v>
      </c>
      <c r="C7601" t="s">
        <v>111</v>
      </c>
      <c r="D7601" t="s">
        <v>32</v>
      </c>
      <c r="E7601" t="s">
        <v>15</v>
      </c>
      <c r="F7601">
        <v>202630</v>
      </c>
      <c r="G7601">
        <v>444</v>
      </c>
      <c r="H7601">
        <v>12</v>
      </c>
      <c r="I7601">
        <v>851000</v>
      </c>
      <c r="J7601">
        <v>22872</v>
      </c>
      <c r="K7601">
        <v>19178.972973</v>
      </c>
    </row>
    <row r="7602" spans="1:11" x14ac:dyDescent="0.35">
      <c r="A7602" t="s">
        <v>515</v>
      </c>
      <c r="B7602" t="s">
        <v>96</v>
      </c>
      <c r="C7602" t="s">
        <v>114</v>
      </c>
      <c r="D7602" t="s">
        <v>32</v>
      </c>
      <c r="E7602" t="s">
        <v>24</v>
      </c>
      <c r="F7602">
        <v>202630</v>
      </c>
      <c r="G7602">
        <v>440</v>
      </c>
      <c r="H7602">
        <v>20</v>
      </c>
      <c r="I7602">
        <v>1298000</v>
      </c>
      <c r="J7602">
        <v>16820</v>
      </c>
      <c r="K7602">
        <v>51653</v>
      </c>
    </row>
    <row r="7603" spans="1:11" x14ac:dyDescent="0.35">
      <c r="A7603" t="s">
        <v>515</v>
      </c>
      <c r="B7603" t="s">
        <v>96</v>
      </c>
      <c r="C7603" t="s">
        <v>115</v>
      </c>
      <c r="D7603" t="s">
        <v>32</v>
      </c>
      <c r="E7603" t="s">
        <v>24</v>
      </c>
      <c r="F7603">
        <v>202630</v>
      </c>
      <c r="G7603">
        <v>1200</v>
      </c>
      <c r="H7603">
        <v>20</v>
      </c>
      <c r="I7603">
        <v>3540000</v>
      </c>
      <c r="J7603">
        <v>30740</v>
      </c>
      <c r="K7603">
        <v>51608.783332999999</v>
      </c>
    </row>
    <row r="7604" spans="1:11" x14ac:dyDescent="0.35">
      <c r="A7604" t="s">
        <v>515</v>
      </c>
      <c r="B7604" t="s">
        <v>96</v>
      </c>
      <c r="C7604" t="s">
        <v>117</v>
      </c>
      <c r="D7604" t="s">
        <v>32</v>
      </c>
      <c r="E7604" t="s">
        <v>21</v>
      </c>
      <c r="F7604">
        <v>202630</v>
      </c>
      <c r="G7604">
        <v>468</v>
      </c>
      <c r="H7604">
        <v>12</v>
      </c>
      <c r="I7604">
        <v>1053000</v>
      </c>
      <c r="J7604">
        <v>43452</v>
      </c>
      <c r="K7604">
        <v>23481.205128000001</v>
      </c>
    </row>
    <row r="7605" spans="1:11" x14ac:dyDescent="0.35">
      <c r="A7605" t="s">
        <v>515</v>
      </c>
      <c r="B7605" t="s">
        <v>96</v>
      </c>
      <c r="C7605" t="s">
        <v>118</v>
      </c>
      <c r="D7605" t="s">
        <v>32</v>
      </c>
      <c r="E7605" t="s">
        <v>21</v>
      </c>
      <c r="F7605">
        <v>202630</v>
      </c>
      <c r="G7605">
        <v>384</v>
      </c>
      <c r="H7605">
        <v>16</v>
      </c>
      <c r="I7605">
        <v>868800</v>
      </c>
      <c r="J7605">
        <v>3968</v>
      </c>
      <c r="K7605">
        <v>30811.75</v>
      </c>
    </row>
    <row r="7606" spans="1:11" x14ac:dyDescent="0.35">
      <c r="A7606" t="s">
        <v>515</v>
      </c>
      <c r="B7606" t="s">
        <v>96</v>
      </c>
      <c r="C7606" t="s">
        <v>119</v>
      </c>
      <c r="D7606" t="s">
        <v>32</v>
      </c>
      <c r="E7606" t="s">
        <v>21</v>
      </c>
      <c r="F7606">
        <v>202630</v>
      </c>
      <c r="G7606">
        <v>1320</v>
      </c>
      <c r="H7606">
        <v>20</v>
      </c>
      <c r="I7606">
        <v>2904000</v>
      </c>
      <c r="J7606">
        <v>79820</v>
      </c>
      <c r="K7606">
        <v>37791</v>
      </c>
    </row>
    <row r="7607" spans="1:11" x14ac:dyDescent="0.35">
      <c r="A7607" t="s">
        <v>515</v>
      </c>
      <c r="B7607" t="s">
        <v>96</v>
      </c>
      <c r="C7607" t="s">
        <v>120</v>
      </c>
      <c r="D7607" t="s">
        <v>17</v>
      </c>
      <c r="E7607" t="s">
        <v>21</v>
      </c>
      <c r="F7607">
        <v>202630</v>
      </c>
      <c r="G7607">
        <v>48</v>
      </c>
      <c r="H7607">
        <v>12</v>
      </c>
      <c r="I7607">
        <v>100000</v>
      </c>
      <c r="J7607">
        <v>180</v>
      </c>
      <c r="K7607">
        <v>22941</v>
      </c>
    </row>
    <row r="7608" spans="1:11" x14ac:dyDescent="0.35">
      <c r="A7608" t="s">
        <v>515</v>
      </c>
      <c r="B7608" t="s">
        <v>96</v>
      </c>
      <c r="C7608" t="s">
        <v>121</v>
      </c>
      <c r="D7608" t="s">
        <v>17</v>
      </c>
      <c r="E7608" t="s">
        <v>21</v>
      </c>
      <c r="F7608">
        <v>202630</v>
      </c>
      <c r="G7608">
        <v>80</v>
      </c>
      <c r="H7608">
        <v>16</v>
      </c>
      <c r="I7608">
        <v>150000</v>
      </c>
      <c r="J7608">
        <v>416</v>
      </c>
      <c r="K7608">
        <v>28089</v>
      </c>
    </row>
    <row r="7609" spans="1:11" x14ac:dyDescent="0.35">
      <c r="A7609" t="s">
        <v>515</v>
      </c>
      <c r="B7609" t="s">
        <v>96</v>
      </c>
      <c r="C7609" t="s">
        <v>122</v>
      </c>
      <c r="D7609" t="s">
        <v>17</v>
      </c>
      <c r="E7609" t="s">
        <v>21</v>
      </c>
      <c r="F7609">
        <v>202630</v>
      </c>
      <c r="G7609">
        <v>60</v>
      </c>
      <c r="H7609">
        <v>20</v>
      </c>
      <c r="I7609">
        <v>120000</v>
      </c>
      <c r="J7609">
        <v>440</v>
      </c>
      <c r="K7609">
        <v>37791</v>
      </c>
    </row>
    <row r="7610" spans="1:11" x14ac:dyDescent="0.35">
      <c r="A7610" t="s">
        <v>515</v>
      </c>
      <c r="B7610" t="s">
        <v>96</v>
      </c>
      <c r="C7610" t="s">
        <v>123</v>
      </c>
      <c r="D7610" t="s">
        <v>32</v>
      </c>
      <c r="E7610" t="s">
        <v>24</v>
      </c>
      <c r="F7610">
        <v>202630</v>
      </c>
      <c r="G7610">
        <v>760</v>
      </c>
      <c r="H7610">
        <v>20</v>
      </c>
      <c r="I7610">
        <v>2242000</v>
      </c>
      <c r="J7610">
        <v>7200</v>
      </c>
      <c r="K7610">
        <v>51580.868420999999</v>
      </c>
    </row>
    <row r="7611" spans="1:11" x14ac:dyDescent="0.35">
      <c r="A7611" t="s">
        <v>515</v>
      </c>
      <c r="B7611" t="s">
        <v>96</v>
      </c>
      <c r="C7611" t="s">
        <v>125</v>
      </c>
      <c r="D7611" t="s">
        <v>32</v>
      </c>
      <c r="E7611" t="s">
        <v>15</v>
      </c>
      <c r="F7611">
        <v>202630</v>
      </c>
      <c r="G7611">
        <v>60</v>
      </c>
      <c r="H7611">
        <v>12</v>
      </c>
      <c r="I7611">
        <v>94500</v>
      </c>
      <c r="J7611">
        <v>756</v>
      </c>
      <c r="K7611">
        <v>16299</v>
      </c>
    </row>
    <row r="7612" spans="1:11" x14ac:dyDescent="0.35">
      <c r="A7612" t="s">
        <v>515</v>
      </c>
      <c r="B7612" t="s">
        <v>96</v>
      </c>
      <c r="C7612" t="s">
        <v>126</v>
      </c>
      <c r="D7612" t="s">
        <v>32</v>
      </c>
      <c r="E7612" t="s">
        <v>18</v>
      </c>
      <c r="F7612">
        <v>202630</v>
      </c>
      <c r="G7612">
        <v>4192</v>
      </c>
      <c r="H7612">
        <v>16</v>
      </c>
      <c r="I7612">
        <v>9170000</v>
      </c>
      <c r="J7612">
        <v>88112</v>
      </c>
      <c r="K7612">
        <v>31520.416031000001</v>
      </c>
    </row>
    <row r="7613" spans="1:11" x14ac:dyDescent="0.35">
      <c r="A7613" t="s">
        <v>515</v>
      </c>
      <c r="B7613" t="s">
        <v>96</v>
      </c>
      <c r="C7613" t="s">
        <v>127</v>
      </c>
      <c r="D7613" t="s">
        <v>32</v>
      </c>
      <c r="E7613" t="s">
        <v>18</v>
      </c>
      <c r="F7613">
        <v>202630</v>
      </c>
      <c r="G7613">
        <v>444</v>
      </c>
      <c r="H7613">
        <v>12</v>
      </c>
      <c r="I7613">
        <v>1061900</v>
      </c>
      <c r="J7613">
        <v>65664</v>
      </c>
      <c r="K7613">
        <v>24988.378378000001</v>
      </c>
    </row>
    <row r="7614" spans="1:11" x14ac:dyDescent="0.35">
      <c r="A7614" t="s">
        <v>515</v>
      </c>
      <c r="B7614" t="s">
        <v>96</v>
      </c>
      <c r="C7614" t="s">
        <v>128</v>
      </c>
      <c r="D7614" t="s">
        <v>32</v>
      </c>
      <c r="E7614" t="s">
        <v>18</v>
      </c>
      <c r="F7614">
        <v>202630</v>
      </c>
      <c r="G7614">
        <v>5408</v>
      </c>
      <c r="H7614">
        <v>16</v>
      </c>
      <c r="I7614">
        <v>13148200</v>
      </c>
      <c r="J7614">
        <v>329200</v>
      </c>
      <c r="K7614">
        <v>34923.662722000001</v>
      </c>
    </row>
    <row r="7615" spans="1:11" x14ac:dyDescent="0.35">
      <c r="A7615" t="s">
        <v>515</v>
      </c>
      <c r="B7615" t="s">
        <v>96</v>
      </c>
      <c r="C7615" t="s">
        <v>129</v>
      </c>
      <c r="D7615" t="s">
        <v>20</v>
      </c>
      <c r="E7615" t="s">
        <v>18</v>
      </c>
      <c r="F7615">
        <v>202630</v>
      </c>
      <c r="G7615">
        <v>304</v>
      </c>
      <c r="H7615">
        <v>16</v>
      </c>
      <c r="I7615">
        <v>663100</v>
      </c>
      <c r="J7615">
        <v>2864</v>
      </c>
      <c r="K7615">
        <v>30748.263158000002</v>
      </c>
    </row>
    <row r="7616" spans="1:11" x14ac:dyDescent="0.35">
      <c r="A7616" t="s">
        <v>515</v>
      </c>
      <c r="B7616" t="s">
        <v>96</v>
      </c>
      <c r="C7616" t="s">
        <v>130</v>
      </c>
      <c r="D7616" t="s">
        <v>32</v>
      </c>
      <c r="E7616" t="s">
        <v>24</v>
      </c>
      <c r="F7616">
        <v>202630</v>
      </c>
      <c r="G7616">
        <v>300</v>
      </c>
      <c r="H7616">
        <v>20</v>
      </c>
      <c r="I7616">
        <v>690000</v>
      </c>
      <c r="J7616">
        <v>720</v>
      </c>
      <c r="K7616">
        <v>40500</v>
      </c>
    </row>
    <row r="7617" spans="1:11" x14ac:dyDescent="0.35">
      <c r="A7617" t="s">
        <v>515</v>
      </c>
      <c r="B7617" t="s">
        <v>96</v>
      </c>
      <c r="C7617" t="s">
        <v>131</v>
      </c>
      <c r="D7617" t="s">
        <v>32</v>
      </c>
      <c r="E7617" t="s">
        <v>24</v>
      </c>
      <c r="F7617">
        <v>202630</v>
      </c>
      <c r="G7617">
        <v>440</v>
      </c>
      <c r="H7617">
        <v>20</v>
      </c>
      <c r="I7617">
        <v>1012000</v>
      </c>
      <c r="J7617">
        <v>1160</v>
      </c>
      <c r="K7617">
        <v>40500</v>
      </c>
    </row>
    <row r="7618" spans="1:11" x14ac:dyDescent="0.35">
      <c r="A7618" t="s">
        <v>515</v>
      </c>
      <c r="B7618" t="s">
        <v>96</v>
      </c>
      <c r="C7618" t="s">
        <v>132</v>
      </c>
      <c r="D7618" t="s">
        <v>32</v>
      </c>
      <c r="E7618" t="s">
        <v>24</v>
      </c>
      <c r="F7618">
        <v>202630</v>
      </c>
      <c r="G7618">
        <v>80</v>
      </c>
      <c r="H7618">
        <v>20</v>
      </c>
      <c r="I7618">
        <v>184000</v>
      </c>
      <c r="J7618">
        <v>0</v>
      </c>
      <c r="K7618">
        <v>40500</v>
      </c>
    </row>
    <row r="7619" spans="1:11" x14ac:dyDescent="0.35">
      <c r="A7619" t="s">
        <v>515</v>
      </c>
      <c r="B7619" t="s">
        <v>96</v>
      </c>
      <c r="C7619" t="s">
        <v>133</v>
      </c>
      <c r="D7619" t="s">
        <v>32</v>
      </c>
      <c r="E7619" t="s">
        <v>18</v>
      </c>
      <c r="F7619">
        <v>202630</v>
      </c>
      <c r="G7619">
        <v>1072</v>
      </c>
      <c r="H7619">
        <v>16</v>
      </c>
      <c r="I7619">
        <v>2653200</v>
      </c>
      <c r="J7619">
        <v>44752</v>
      </c>
      <c r="K7619">
        <v>34925.761193999999</v>
      </c>
    </row>
    <row r="7620" spans="1:11" x14ac:dyDescent="0.35">
      <c r="A7620" t="s">
        <v>515</v>
      </c>
      <c r="B7620" t="s">
        <v>96</v>
      </c>
      <c r="C7620" t="s">
        <v>134</v>
      </c>
      <c r="D7620" t="s">
        <v>20</v>
      </c>
      <c r="E7620" t="s">
        <v>18</v>
      </c>
      <c r="F7620">
        <v>202630</v>
      </c>
      <c r="G7620">
        <v>240</v>
      </c>
      <c r="H7620">
        <v>16</v>
      </c>
      <c r="I7620">
        <v>523500</v>
      </c>
      <c r="J7620">
        <v>2496</v>
      </c>
      <c r="K7620">
        <v>30780.333332999999</v>
      </c>
    </row>
    <row r="7621" spans="1:11" x14ac:dyDescent="0.35">
      <c r="A7621" t="s">
        <v>515</v>
      </c>
      <c r="B7621" t="s">
        <v>96</v>
      </c>
      <c r="C7621" t="s">
        <v>135</v>
      </c>
      <c r="D7621" t="s">
        <v>32</v>
      </c>
      <c r="E7621" t="s">
        <v>18</v>
      </c>
      <c r="F7621">
        <v>202630</v>
      </c>
      <c r="G7621">
        <v>544</v>
      </c>
      <c r="H7621">
        <v>16</v>
      </c>
      <c r="I7621">
        <v>1275000</v>
      </c>
      <c r="J7621">
        <v>5120</v>
      </c>
      <c r="K7621">
        <v>32400</v>
      </c>
    </row>
    <row r="7622" spans="1:11" x14ac:dyDescent="0.35">
      <c r="A7622" t="s">
        <v>515</v>
      </c>
      <c r="B7622" t="s">
        <v>96</v>
      </c>
      <c r="C7622" t="s">
        <v>136</v>
      </c>
      <c r="D7622" t="s">
        <v>17</v>
      </c>
      <c r="E7622" t="s">
        <v>15</v>
      </c>
      <c r="F7622">
        <v>202630</v>
      </c>
      <c r="G7622">
        <v>216</v>
      </c>
      <c r="H7622">
        <v>12</v>
      </c>
      <c r="I7622">
        <v>315000</v>
      </c>
      <c r="J7622">
        <v>5388</v>
      </c>
      <c r="K7622">
        <v>15246</v>
      </c>
    </row>
    <row r="7623" spans="1:11" x14ac:dyDescent="0.35">
      <c r="A7623" t="s">
        <v>515</v>
      </c>
      <c r="B7623" t="s">
        <v>96</v>
      </c>
      <c r="C7623" t="s">
        <v>137</v>
      </c>
      <c r="D7623" t="s">
        <v>17</v>
      </c>
      <c r="E7623" t="s">
        <v>15</v>
      </c>
      <c r="F7623">
        <v>202630</v>
      </c>
      <c r="G7623">
        <v>108</v>
      </c>
      <c r="H7623">
        <v>12</v>
      </c>
      <c r="I7623">
        <v>153000</v>
      </c>
      <c r="J7623">
        <v>1944</v>
      </c>
      <c r="K7623">
        <v>14669.888889</v>
      </c>
    </row>
    <row r="7624" spans="1:11" x14ac:dyDescent="0.35">
      <c r="A7624" t="s">
        <v>515</v>
      </c>
      <c r="B7624" t="s">
        <v>96</v>
      </c>
      <c r="C7624" t="s">
        <v>138</v>
      </c>
      <c r="D7624" t="s">
        <v>17</v>
      </c>
      <c r="E7624" t="s">
        <v>15</v>
      </c>
      <c r="F7624">
        <v>202630</v>
      </c>
      <c r="G7624">
        <v>84</v>
      </c>
      <c r="H7624">
        <v>12</v>
      </c>
      <c r="I7624">
        <v>98000</v>
      </c>
      <c r="J7624">
        <v>768</v>
      </c>
      <c r="K7624">
        <v>13194</v>
      </c>
    </row>
    <row r="7625" spans="1:11" x14ac:dyDescent="0.35">
      <c r="A7625" t="s">
        <v>515</v>
      </c>
      <c r="B7625" t="s">
        <v>96</v>
      </c>
      <c r="C7625" t="s">
        <v>355</v>
      </c>
      <c r="D7625" t="s">
        <v>17</v>
      </c>
      <c r="E7625" t="s">
        <v>15</v>
      </c>
      <c r="F7625">
        <v>202630</v>
      </c>
      <c r="G7625">
        <v>72</v>
      </c>
      <c r="H7625">
        <v>12</v>
      </c>
      <c r="I7625">
        <v>87000</v>
      </c>
      <c r="J7625">
        <v>504</v>
      </c>
      <c r="K7625">
        <v>13319</v>
      </c>
    </row>
    <row r="7626" spans="1:11" x14ac:dyDescent="0.35">
      <c r="A7626" t="s">
        <v>515</v>
      </c>
      <c r="B7626" t="s">
        <v>96</v>
      </c>
      <c r="C7626" t="s">
        <v>141</v>
      </c>
      <c r="D7626" t="s">
        <v>17</v>
      </c>
      <c r="E7626" t="s">
        <v>15</v>
      </c>
      <c r="F7626">
        <v>202630</v>
      </c>
      <c r="G7626">
        <v>24</v>
      </c>
      <c r="H7626">
        <v>12</v>
      </c>
      <c r="I7626">
        <v>30000</v>
      </c>
      <c r="J7626">
        <v>96</v>
      </c>
      <c r="K7626">
        <v>13320</v>
      </c>
    </row>
    <row r="7627" spans="1:11" x14ac:dyDescent="0.35">
      <c r="A7627" t="s">
        <v>515</v>
      </c>
      <c r="B7627" t="s">
        <v>96</v>
      </c>
      <c r="C7627" t="s">
        <v>142</v>
      </c>
      <c r="D7627" t="s">
        <v>17</v>
      </c>
      <c r="E7627" t="s">
        <v>18</v>
      </c>
      <c r="F7627">
        <v>202630</v>
      </c>
      <c r="G7627">
        <v>80</v>
      </c>
      <c r="H7627">
        <v>20</v>
      </c>
      <c r="I7627">
        <v>115600</v>
      </c>
      <c r="J7627">
        <v>700</v>
      </c>
      <c r="K7627">
        <v>26325</v>
      </c>
    </row>
    <row r="7628" spans="1:11" x14ac:dyDescent="0.35">
      <c r="A7628" t="s">
        <v>515</v>
      </c>
      <c r="B7628" t="s">
        <v>96</v>
      </c>
      <c r="C7628" t="s">
        <v>143</v>
      </c>
      <c r="D7628" t="s">
        <v>17</v>
      </c>
      <c r="E7628" t="s">
        <v>18</v>
      </c>
      <c r="F7628">
        <v>202630</v>
      </c>
      <c r="G7628">
        <v>96</v>
      </c>
      <c r="H7628">
        <v>16</v>
      </c>
      <c r="I7628">
        <v>154200</v>
      </c>
      <c r="J7628">
        <v>400</v>
      </c>
      <c r="K7628">
        <v>22248</v>
      </c>
    </row>
    <row r="7629" spans="1:11" x14ac:dyDescent="0.35">
      <c r="A7629" t="s">
        <v>515</v>
      </c>
      <c r="B7629" t="s">
        <v>96</v>
      </c>
      <c r="C7629" t="s">
        <v>144</v>
      </c>
      <c r="D7629" t="s">
        <v>17</v>
      </c>
      <c r="E7629" t="s">
        <v>18</v>
      </c>
      <c r="F7629">
        <v>202630</v>
      </c>
      <c r="G7629">
        <v>64</v>
      </c>
      <c r="H7629">
        <v>16</v>
      </c>
      <c r="I7629">
        <v>102800</v>
      </c>
      <c r="J7629">
        <v>608</v>
      </c>
      <c r="K7629">
        <v>22248</v>
      </c>
    </row>
    <row r="7630" spans="1:11" x14ac:dyDescent="0.35">
      <c r="A7630" t="s">
        <v>515</v>
      </c>
      <c r="B7630" t="s">
        <v>96</v>
      </c>
      <c r="C7630" t="s">
        <v>146</v>
      </c>
      <c r="D7630" t="s">
        <v>17</v>
      </c>
      <c r="E7630" t="s">
        <v>18</v>
      </c>
      <c r="F7630">
        <v>202630</v>
      </c>
      <c r="G7630">
        <v>128</v>
      </c>
      <c r="H7630">
        <v>16</v>
      </c>
      <c r="I7630">
        <v>191200</v>
      </c>
      <c r="J7630">
        <v>912</v>
      </c>
      <c r="K7630">
        <v>21204</v>
      </c>
    </row>
    <row r="7631" spans="1:11" x14ac:dyDescent="0.35">
      <c r="A7631" t="s">
        <v>515</v>
      </c>
      <c r="B7631" t="s">
        <v>96</v>
      </c>
      <c r="C7631" t="s">
        <v>147</v>
      </c>
      <c r="D7631" t="s">
        <v>17</v>
      </c>
      <c r="E7631" t="s">
        <v>18</v>
      </c>
      <c r="F7631">
        <v>202630</v>
      </c>
      <c r="G7631">
        <v>36</v>
      </c>
      <c r="H7631">
        <v>12</v>
      </c>
      <c r="I7631">
        <v>63300</v>
      </c>
      <c r="J7631">
        <v>180</v>
      </c>
      <c r="K7631">
        <v>18547</v>
      </c>
    </row>
    <row r="7632" spans="1:11" x14ac:dyDescent="0.35">
      <c r="A7632" t="s">
        <v>515</v>
      </c>
      <c r="B7632" t="s">
        <v>96</v>
      </c>
      <c r="C7632" t="s">
        <v>148</v>
      </c>
      <c r="D7632" t="s">
        <v>17</v>
      </c>
      <c r="E7632" t="s">
        <v>18</v>
      </c>
      <c r="F7632">
        <v>202630</v>
      </c>
      <c r="G7632">
        <v>208</v>
      </c>
      <c r="H7632">
        <v>16</v>
      </c>
      <c r="I7632">
        <v>364000</v>
      </c>
      <c r="J7632">
        <v>3680</v>
      </c>
      <c r="K7632">
        <v>24579</v>
      </c>
    </row>
    <row r="7633" spans="1:11" x14ac:dyDescent="0.35">
      <c r="A7633" t="s">
        <v>515</v>
      </c>
      <c r="B7633" t="s">
        <v>150</v>
      </c>
      <c r="C7633" t="s">
        <v>151</v>
      </c>
      <c r="D7633" t="s">
        <v>32</v>
      </c>
      <c r="E7633" t="s">
        <v>152</v>
      </c>
      <c r="F7633">
        <v>202630</v>
      </c>
      <c r="G7633">
        <v>40</v>
      </c>
      <c r="H7633">
        <v>20</v>
      </c>
      <c r="I7633">
        <v>50000</v>
      </c>
      <c r="J7633">
        <v>260</v>
      </c>
      <c r="K7633">
        <v>22580</v>
      </c>
    </row>
    <row r="7634" spans="1:11" x14ac:dyDescent="0.35">
      <c r="A7634" t="s">
        <v>515</v>
      </c>
      <c r="B7634" t="s">
        <v>150</v>
      </c>
      <c r="C7634" t="s">
        <v>153</v>
      </c>
      <c r="D7634" t="s">
        <v>32</v>
      </c>
      <c r="E7634" t="s">
        <v>152</v>
      </c>
      <c r="F7634">
        <v>202630</v>
      </c>
      <c r="G7634">
        <v>280</v>
      </c>
      <c r="H7634">
        <v>20</v>
      </c>
      <c r="I7634">
        <v>350000</v>
      </c>
      <c r="J7634">
        <v>600</v>
      </c>
      <c r="K7634">
        <v>22580</v>
      </c>
    </row>
    <row r="7635" spans="1:11" x14ac:dyDescent="0.35">
      <c r="A7635" t="s">
        <v>515</v>
      </c>
      <c r="B7635" t="s">
        <v>150</v>
      </c>
      <c r="C7635" t="s">
        <v>154</v>
      </c>
      <c r="D7635" t="s">
        <v>32</v>
      </c>
      <c r="E7635" t="s">
        <v>152</v>
      </c>
      <c r="F7635">
        <v>202630</v>
      </c>
      <c r="G7635">
        <v>20</v>
      </c>
      <c r="H7635">
        <v>20</v>
      </c>
      <c r="I7635">
        <v>25000</v>
      </c>
      <c r="J7635">
        <v>160</v>
      </c>
      <c r="K7635">
        <v>22580</v>
      </c>
    </row>
    <row r="7636" spans="1:11" x14ac:dyDescent="0.35">
      <c r="A7636" t="s">
        <v>515</v>
      </c>
      <c r="B7636" t="s">
        <v>150</v>
      </c>
      <c r="C7636" t="s">
        <v>156</v>
      </c>
      <c r="D7636" t="s">
        <v>32</v>
      </c>
      <c r="E7636" t="s">
        <v>152</v>
      </c>
      <c r="F7636">
        <v>202630</v>
      </c>
      <c r="G7636">
        <v>60</v>
      </c>
      <c r="H7636">
        <v>20</v>
      </c>
      <c r="I7636">
        <v>75000</v>
      </c>
      <c r="J7636">
        <v>260</v>
      </c>
      <c r="K7636">
        <v>22580</v>
      </c>
    </row>
    <row r="7637" spans="1:11" x14ac:dyDescent="0.35">
      <c r="A7637" t="s">
        <v>515</v>
      </c>
      <c r="B7637" t="s">
        <v>150</v>
      </c>
      <c r="C7637" t="s">
        <v>157</v>
      </c>
      <c r="D7637" t="s">
        <v>32</v>
      </c>
      <c r="E7637" t="s">
        <v>152</v>
      </c>
      <c r="F7637">
        <v>202630</v>
      </c>
      <c r="G7637">
        <v>40</v>
      </c>
      <c r="H7637">
        <v>20</v>
      </c>
      <c r="I7637">
        <v>50000</v>
      </c>
      <c r="J7637">
        <v>20</v>
      </c>
      <c r="K7637">
        <v>22580</v>
      </c>
    </row>
    <row r="7638" spans="1:11" x14ac:dyDescent="0.35">
      <c r="A7638" t="s">
        <v>515</v>
      </c>
      <c r="B7638" t="s">
        <v>161</v>
      </c>
      <c r="C7638" t="s">
        <v>162</v>
      </c>
      <c r="D7638" t="s">
        <v>23</v>
      </c>
      <c r="E7638" t="s">
        <v>152</v>
      </c>
      <c r="F7638">
        <v>202630</v>
      </c>
      <c r="G7638">
        <v>420</v>
      </c>
      <c r="H7638">
        <v>20</v>
      </c>
      <c r="I7638">
        <v>630000</v>
      </c>
      <c r="J7638">
        <v>1120</v>
      </c>
      <c r="K7638">
        <v>27600</v>
      </c>
    </row>
    <row r="7639" spans="1:11" x14ac:dyDescent="0.35">
      <c r="A7639" t="s">
        <v>515</v>
      </c>
      <c r="B7639" t="s">
        <v>161</v>
      </c>
      <c r="C7639" t="s">
        <v>163</v>
      </c>
      <c r="D7639" t="s">
        <v>23</v>
      </c>
      <c r="E7639" t="s">
        <v>152</v>
      </c>
      <c r="F7639">
        <v>202630</v>
      </c>
      <c r="G7639">
        <v>320</v>
      </c>
      <c r="H7639">
        <v>20</v>
      </c>
      <c r="I7639">
        <v>480000</v>
      </c>
      <c r="J7639">
        <v>1180</v>
      </c>
      <c r="K7639">
        <v>27600</v>
      </c>
    </row>
    <row r="7640" spans="1:11" x14ac:dyDescent="0.35">
      <c r="A7640" t="s">
        <v>515</v>
      </c>
      <c r="B7640" t="s">
        <v>161</v>
      </c>
      <c r="C7640" t="s">
        <v>164</v>
      </c>
      <c r="D7640" t="s">
        <v>23</v>
      </c>
      <c r="E7640" t="s">
        <v>152</v>
      </c>
      <c r="F7640">
        <v>202630</v>
      </c>
      <c r="G7640">
        <v>500</v>
      </c>
      <c r="H7640">
        <v>20</v>
      </c>
      <c r="I7640">
        <v>850000</v>
      </c>
      <c r="J7640">
        <v>1840</v>
      </c>
      <c r="K7640">
        <v>31207.84</v>
      </c>
    </row>
    <row r="7641" spans="1:11" x14ac:dyDescent="0.35">
      <c r="A7641" t="s">
        <v>515</v>
      </c>
      <c r="B7641" t="s">
        <v>161</v>
      </c>
      <c r="C7641" t="s">
        <v>165</v>
      </c>
      <c r="D7641" t="s">
        <v>23</v>
      </c>
      <c r="E7641" t="s">
        <v>152</v>
      </c>
      <c r="F7641">
        <v>202630</v>
      </c>
      <c r="G7641">
        <v>880</v>
      </c>
      <c r="H7641">
        <v>20</v>
      </c>
      <c r="I7641">
        <v>1496000</v>
      </c>
      <c r="J7641">
        <v>3700</v>
      </c>
      <c r="K7641">
        <v>31263.136364000002</v>
      </c>
    </row>
    <row r="7642" spans="1:11" x14ac:dyDescent="0.35">
      <c r="A7642" t="s">
        <v>515</v>
      </c>
      <c r="B7642" t="s">
        <v>161</v>
      </c>
      <c r="C7642" t="s">
        <v>166</v>
      </c>
      <c r="D7642" t="s">
        <v>23</v>
      </c>
      <c r="E7642" t="s">
        <v>152</v>
      </c>
      <c r="F7642">
        <v>202630</v>
      </c>
      <c r="G7642">
        <v>1320</v>
      </c>
      <c r="H7642">
        <v>20</v>
      </c>
      <c r="I7642">
        <v>2244000</v>
      </c>
      <c r="J7642">
        <v>7660</v>
      </c>
      <c r="K7642">
        <v>31232.151515000001</v>
      </c>
    </row>
    <row r="7643" spans="1:11" x14ac:dyDescent="0.35">
      <c r="A7643" t="s">
        <v>515</v>
      </c>
      <c r="B7643" t="s">
        <v>161</v>
      </c>
      <c r="C7643" t="s">
        <v>167</v>
      </c>
      <c r="D7643" t="s">
        <v>23</v>
      </c>
      <c r="E7643" t="s">
        <v>152</v>
      </c>
      <c r="F7643">
        <v>202630</v>
      </c>
      <c r="G7643">
        <v>820</v>
      </c>
      <c r="H7643">
        <v>20</v>
      </c>
      <c r="I7643">
        <v>1230000</v>
      </c>
      <c r="J7643">
        <v>1980</v>
      </c>
      <c r="K7643">
        <v>27600</v>
      </c>
    </row>
    <row r="7644" spans="1:11" x14ac:dyDescent="0.35">
      <c r="A7644" t="s">
        <v>515</v>
      </c>
      <c r="B7644" t="s">
        <v>161</v>
      </c>
      <c r="C7644" t="s">
        <v>168</v>
      </c>
      <c r="D7644" t="s">
        <v>23</v>
      </c>
      <c r="E7644" t="s">
        <v>152</v>
      </c>
      <c r="F7644">
        <v>202630</v>
      </c>
      <c r="G7644">
        <v>820</v>
      </c>
      <c r="H7644">
        <v>20</v>
      </c>
      <c r="I7644">
        <v>1230000</v>
      </c>
      <c r="J7644">
        <v>5340</v>
      </c>
      <c r="K7644">
        <v>27600</v>
      </c>
    </row>
    <row r="7645" spans="1:11" x14ac:dyDescent="0.35">
      <c r="A7645" t="s">
        <v>515</v>
      </c>
      <c r="B7645" t="s">
        <v>161</v>
      </c>
      <c r="C7645" t="s">
        <v>169</v>
      </c>
      <c r="D7645" t="s">
        <v>23</v>
      </c>
      <c r="E7645" t="s">
        <v>152</v>
      </c>
      <c r="F7645">
        <v>202630</v>
      </c>
      <c r="G7645">
        <v>1820</v>
      </c>
      <c r="H7645">
        <v>20</v>
      </c>
      <c r="I7645">
        <v>3276000</v>
      </c>
      <c r="J7645">
        <v>27960</v>
      </c>
      <c r="K7645">
        <v>33100.549450999999</v>
      </c>
    </row>
    <row r="7646" spans="1:11" x14ac:dyDescent="0.35">
      <c r="A7646" t="s">
        <v>515</v>
      </c>
      <c r="B7646" t="s">
        <v>161</v>
      </c>
      <c r="C7646" t="s">
        <v>170</v>
      </c>
      <c r="D7646" t="s">
        <v>23</v>
      </c>
      <c r="E7646" t="s">
        <v>152</v>
      </c>
      <c r="F7646">
        <v>202630</v>
      </c>
      <c r="G7646">
        <v>480</v>
      </c>
      <c r="H7646">
        <v>20</v>
      </c>
      <c r="I7646">
        <v>864000</v>
      </c>
      <c r="J7646">
        <v>4720</v>
      </c>
      <c r="K7646">
        <v>33117.5</v>
      </c>
    </row>
    <row r="7647" spans="1:11" x14ac:dyDescent="0.35">
      <c r="A7647" t="s">
        <v>515</v>
      </c>
      <c r="B7647" t="s">
        <v>161</v>
      </c>
      <c r="C7647" t="s">
        <v>171</v>
      </c>
      <c r="D7647" t="s">
        <v>23</v>
      </c>
      <c r="E7647" t="s">
        <v>152</v>
      </c>
      <c r="F7647">
        <v>202630</v>
      </c>
      <c r="G7647">
        <v>180</v>
      </c>
      <c r="H7647">
        <v>20</v>
      </c>
      <c r="I7647">
        <v>306000</v>
      </c>
      <c r="J7647">
        <v>1420</v>
      </c>
      <c r="K7647">
        <v>31195.333332999999</v>
      </c>
    </row>
    <row r="7648" spans="1:11" x14ac:dyDescent="0.35">
      <c r="A7648" t="s">
        <v>515</v>
      </c>
      <c r="B7648" t="s">
        <v>161</v>
      </c>
      <c r="C7648" t="s">
        <v>173</v>
      </c>
      <c r="D7648" t="s">
        <v>23</v>
      </c>
      <c r="E7648" t="s">
        <v>152</v>
      </c>
      <c r="F7648">
        <v>202630</v>
      </c>
      <c r="G7648">
        <v>160</v>
      </c>
      <c r="H7648">
        <v>20</v>
      </c>
      <c r="I7648">
        <v>272000</v>
      </c>
      <c r="J7648">
        <v>520</v>
      </c>
      <c r="K7648">
        <v>30951.25</v>
      </c>
    </row>
    <row r="7649" spans="1:11" x14ac:dyDescent="0.35">
      <c r="A7649" t="s">
        <v>515</v>
      </c>
      <c r="B7649" t="s">
        <v>161</v>
      </c>
      <c r="C7649" t="s">
        <v>174</v>
      </c>
      <c r="D7649" t="s">
        <v>23</v>
      </c>
      <c r="E7649" t="s">
        <v>152</v>
      </c>
      <c r="F7649">
        <v>202630</v>
      </c>
      <c r="G7649">
        <v>1400</v>
      </c>
      <c r="H7649">
        <v>20</v>
      </c>
      <c r="I7649">
        <v>2520000</v>
      </c>
      <c r="J7649">
        <v>26900</v>
      </c>
      <c r="K7649">
        <v>32959.628571000001</v>
      </c>
    </row>
    <row r="7650" spans="1:11" x14ac:dyDescent="0.35">
      <c r="A7650" t="s">
        <v>515</v>
      </c>
      <c r="B7650" t="s">
        <v>161</v>
      </c>
      <c r="C7650" t="s">
        <v>175</v>
      </c>
      <c r="D7650" t="s">
        <v>23</v>
      </c>
      <c r="E7650" t="s">
        <v>152</v>
      </c>
      <c r="F7650">
        <v>202630</v>
      </c>
      <c r="G7650">
        <v>120</v>
      </c>
      <c r="H7650">
        <v>20</v>
      </c>
      <c r="I7650">
        <v>204000</v>
      </c>
      <c r="J7650">
        <v>360</v>
      </c>
      <c r="K7650">
        <v>31129.166667000001</v>
      </c>
    </row>
    <row r="7651" spans="1:11" x14ac:dyDescent="0.35">
      <c r="A7651" t="s">
        <v>515</v>
      </c>
      <c r="B7651" t="s">
        <v>176</v>
      </c>
      <c r="C7651" t="s">
        <v>178</v>
      </c>
      <c r="D7651" t="s">
        <v>32</v>
      </c>
      <c r="E7651" t="s">
        <v>179</v>
      </c>
      <c r="F7651">
        <v>202630</v>
      </c>
      <c r="G7651">
        <v>5</v>
      </c>
      <c r="H7651">
        <v>1</v>
      </c>
      <c r="I7651">
        <v>250000</v>
      </c>
      <c r="J7651">
        <v>17</v>
      </c>
      <c r="K7651">
        <v>42500</v>
      </c>
    </row>
    <row r="7652" spans="1:11" x14ac:dyDescent="0.35">
      <c r="A7652" t="s">
        <v>515</v>
      </c>
      <c r="B7652" t="s">
        <v>176</v>
      </c>
      <c r="C7652" t="s">
        <v>181</v>
      </c>
      <c r="D7652" t="s">
        <v>32</v>
      </c>
      <c r="E7652" t="s">
        <v>182</v>
      </c>
      <c r="F7652">
        <v>202630</v>
      </c>
      <c r="G7652">
        <v>6</v>
      </c>
      <c r="H7652">
        <v>1</v>
      </c>
      <c r="I7652">
        <v>300000</v>
      </c>
      <c r="J7652">
        <v>12</v>
      </c>
      <c r="K7652">
        <v>59500</v>
      </c>
    </row>
    <row r="7653" spans="1:11" x14ac:dyDescent="0.35">
      <c r="A7653" t="s">
        <v>515</v>
      </c>
      <c r="B7653" t="s">
        <v>176</v>
      </c>
      <c r="C7653" t="s">
        <v>184</v>
      </c>
      <c r="D7653" t="s">
        <v>32</v>
      </c>
      <c r="E7653" t="s">
        <v>185</v>
      </c>
      <c r="F7653">
        <v>202630</v>
      </c>
      <c r="G7653">
        <v>6</v>
      </c>
      <c r="H7653">
        <v>1</v>
      </c>
      <c r="I7653">
        <v>300000</v>
      </c>
      <c r="J7653">
        <v>18</v>
      </c>
      <c r="K7653">
        <v>59500</v>
      </c>
    </row>
    <row r="7654" spans="1:11" x14ac:dyDescent="0.35">
      <c r="A7654" t="s">
        <v>515</v>
      </c>
      <c r="B7654" t="s">
        <v>176</v>
      </c>
      <c r="C7654" t="s">
        <v>189</v>
      </c>
      <c r="D7654" t="s">
        <v>32</v>
      </c>
      <c r="E7654" t="s">
        <v>190</v>
      </c>
      <c r="F7654">
        <v>202630</v>
      </c>
      <c r="G7654">
        <v>3</v>
      </c>
      <c r="H7654">
        <v>1</v>
      </c>
      <c r="I7654">
        <v>150000</v>
      </c>
      <c r="J7654">
        <v>5</v>
      </c>
      <c r="K7654">
        <v>59500</v>
      </c>
    </row>
    <row r="7655" spans="1:11" x14ac:dyDescent="0.35">
      <c r="A7655" t="s">
        <v>515</v>
      </c>
      <c r="B7655" t="s">
        <v>176</v>
      </c>
      <c r="C7655" t="s">
        <v>203</v>
      </c>
      <c r="D7655" t="s">
        <v>32</v>
      </c>
      <c r="E7655" t="s">
        <v>204</v>
      </c>
      <c r="F7655">
        <v>202630</v>
      </c>
      <c r="G7655">
        <v>3</v>
      </c>
      <c r="H7655">
        <v>1</v>
      </c>
      <c r="I7655">
        <v>240000</v>
      </c>
      <c r="J7655">
        <v>9</v>
      </c>
      <c r="K7655">
        <v>68000</v>
      </c>
    </row>
    <row r="7656" spans="1:11" x14ac:dyDescent="0.35">
      <c r="A7656" t="s">
        <v>515</v>
      </c>
      <c r="B7656" t="s">
        <v>176</v>
      </c>
      <c r="C7656" t="s">
        <v>205</v>
      </c>
      <c r="D7656" t="s">
        <v>32</v>
      </c>
      <c r="E7656" t="s">
        <v>206</v>
      </c>
      <c r="F7656">
        <v>202630</v>
      </c>
      <c r="G7656">
        <v>1</v>
      </c>
      <c r="H7656">
        <v>1</v>
      </c>
      <c r="I7656">
        <v>80000</v>
      </c>
      <c r="J7656">
        <v>4</v>
      </c>
      <c r="K7656">
        <v>68000</v>
      </c>
    </row>
    <row r="7657" spans="1:11" x14ac:dyDescent="0.35">
      <c r="A7657" t="s">
        <v>515</v>
      </c>
      <c r="B7657" t="s">
        <v>176</v>
      </c>
      <c r="C7657" t="s">
        <v>207</v>
      </c>
      <c r="D7657" t="s">
        <v>32</v>
      </c>
      <c r="E7657" t="s">
        <v>202</v>
      </c>
      <c r="F7657">
        <v>202630</v>
      </c>
      <c r="G7657">
        <v>6</v>
      </c>
      <c r="H7657">
        <v>1</v>
      </c>
      <c r="I7657">
        <v>240000</v>
      </c>
      <c r="J7657">
        <v>9</v>
      </c>
      <c r="K7657">
        <v>39666.666666999998</v>
      </c>
    </row>
    <row r="7658" spans="1:11" x14ac:dyDescent="0.35">
      <c r="A7658" t="s">
        <v>515</v>
      </c>
      <c r="B7658" t="s">
        <v>176</v>
      </c>
      <c r="C7658" t="s">
        <v>208</v>
      </c>
      <c r="D7658" t="s">
        <v>32</v>
      </c>
      <c r="E7658" t="s">
        <v>185</v>
      </c>
      <c r="F7658">
        <v>202630</v>
      </c>
      <c r="G7658">
        <v>9</v>
      </c>
      <c r="H7658">
        <v>1</v>
      </c>
      <c r="I7658">
        <v>720000</v>
      </c>
      <c r="J7658">
        <v>72</v>
      </c>
      <c r="K7658">
        <v>68000</v>
      </c>
    </row>
    <row r="7659" spans="1:11" x14ac:dyDescent="0.35">
      <c r="A7659" t="s">
        <v>515</v>
      </c>
      <c r="B7659" t="s">
        <v>176</v>
      </c>
      <c r="C7659" t="s">
        <v>211</v>
      </c>
      <c r="D7659" t="s">
        <v>32</v>
      </c>
      <c r="E7659" t="s">
        <v>192</v>
      </c>
      <c r="F7659">
        <v>202630</v>
      </c>
      <c r="G7659">
        <v>7</v>
      </c>
      <c r="H7659">
        <v>1</v>
      </c>
      <c r="I7659">
        <v>560000</v>
      </c>
      <c r="J7659">
        <v>58</v>
      </c>
      <c r="K7659">
        <v>68000</v>
      </c>
    </row>
    <row r="7660" spans="1:11" x14ac:dyDescent="0.35">
      <c r="A7660" t="s">
        <v>515</v>
      </c>
      <c r="B7660" t="s">
        <v>176</v>
      </c>
      <c r="C7660" t="s">
        <v>212</v>
      </c>
      <c r="D7660" t="s">
        <v>32</v>
      </c>
      <c r="E7660" t="s">
        <v>195</v>
      </c>
      <c r="F7660">
        <v>202630</v>
      </c>
      <c r="G7660">
        <v>7</v>
      </c>
      <c r="H7660">
        <v>1</v>
      </c>
      <c r="I7660">
        <v>560000</v>
      </c>
      <c r="J7660">
        <v>11</v>
      </c>
      <c r="K7660">
        <v>68000</v>
      </c>
    </row>
    <row r="7661" spans="1:11" x14ac:dyDescent="0.35">
      <c r="A7661" t="s">
        <v>515</v>
      </c>
      <c r="B7661" t="s">
        <v>176</v>
      </c>
      <c r="C7661" t="s">
        <v>213</v>
      </c>
      <c r="D7661" t="s">
        <v>32</v>
      </c>
      <c r="E7661" t="s">
        <v>198</v>
      </c>
      <c r="F7661">
        <v>202630</v>
      </c>
      <c r="G7661">
        <v>5</v>
      </c>
      <c r="H7661">
        <v>1</v>
      </c>
      <c r="I7661">
        <v>400000</v>
      </c>
      <c r="J7661">
        <v>8</v>
      </c>
      <c r="K7661">
        <v>68000</v>
      </c>
    </row>
    <row r="7662" spans="1:11" x14ac:dyDescent="0.35">
      <c r="A7662" t="s">
        <v>515</v>
      </c>
      <c r="B7662" t="s">
        <v>223</v>
      </c>
      <c r="C7662" t="s">
        <v>225</v>
      </c>
      <c r="D7662" t="s">
        <v>20</v>
      </c>
      <c r="E7662" t="s">
        <v>18</v>
      </c>
      <c r="F7662">
        <v>202630</v>
      </c>
      <c r="G7662">
        <v>384</v>
      </c>
      <c r="H7662">
        <v>12</v>
      </c>
      <c r="I7662">
        <v>672000</v>
      </c>
      <c r="J7662">
        <v>11136</v>
      </c>
      <c r="K7662">
        <v>18450</v>
      </c>
    </row>
    <row r="7663" spans="1:11" x14ac:dyDescent="0.35">
      <c r="A7663" t="s">
        <v>515</v>
      </c>
      <c r="B7663" t="s">
        <v>223</v>
      </c>
      <c r="C7663" t="s">
        <v>226</v>
      </c>
      <c r="D7663" t="s">
        <v>20</v>
      </c>
      <c r="E7663" t="s">
        <v>18</v>
      </c>
      <c r="F7663">
        <v>202630</v>
      </c>
      <c r="G7663">
        <v>592</v>
      </c>
      <c r="H7663">
        <v>16</v>
      </c>
      <c r="I7663">
        <v>1036000</v>
      </c>
      <c r="J7663">
        <v>23264</v>
      </c>
      <c r="K7663">
        <v>24650</v>
      </c>
    </row>
    <row r="7664" spans="1:11" x14ac:dyDescent="0.35">
      <c r="A7664" t="s">
        <v>515</v>
      </c>
      <c r="B7664" t="s">
        <v>223</v>
      </c>
      <c r="C7664" t="s">
        <v>227</v>
      </c>
      <c r="D7664" t="s">
        <v>17</v>
      </c>
      <c r="E7664" t="s">
        <v>24</v>
      </c>
      <c r="F7664">
        <v>202630</v>
      </c>
      <c r="G7664">
        <v>1540</v>
      </c>
      <c r="H7664">
        <v>20</v>
      </c>
      <c r="I7664">
        <v>2533300</v>
      </c>
      <c r="J7664">
        <v>43540</v>
      </c>
      <c r="K7664">
        <v>28729.870129999999</v>
      </c>
    </row>
    <row r="7665" spans="1:11" x14ac:dyDescent="0.35">
      <c r="A7665" t="s">
        <v>515</v>
      </c>
      <c r="B7665" t="s">
        <v>223</v>
      </c>
      <c r="C7665" t="s">
        <v>228</v>
      </c>
      <c r="D7665" t="s">
        <v>17</v>
      </c>
      <c r="E7665" t="s">
        <v>24</v>
      </c>
      <c r="F7665">
        <v>202630</v>
      </c>
      <c r="G7665">
        <v>1780</v>
      </c>
      <c r="H7665">
        <v>20</v>
      </c>
      <c r="I7665">
        <v>3008200</v>
      </c>
      <c r="J7665">
        <v>33080</v>
      </c>
      <c r="K7665">
        <v>29405.258427000001</v>
      </c>
    </row>
    <row r="7666" spans="1:11" x14ac:dyDescent="0.35">
      <c r="A7666" t="s">
        <v>515</v>
      </c>
      <c r="B7666" t="s">
        <v>223</v>
      </c>
      <c r="C7666" t="s">
        <v>230</v>
      </c>
      <c r="D7666" t="s">
        <v>17</v>
      </c>
      <c r="E7666" t="s">
        <v>18</v>
      </c>
      <c r="F7666">
        <v>202630</v>
      </c>
      <c r="G7666">
        <v>96</v>
      </c>
      <c r="H7666">
        <v>16</v>
      </c>
      <c r="I7666">
        <v>168000</v>
      </c>
      <c r="J7666">
        <v>784</v>
      </c>
      <c r="K7666">
        <v>24650</v>
      </c>
    </row>
    <row r="7667" spans="1:11" x14ac:dyDescent="0.35">
      <c r="A7667" t="s">
        <v>515</v>
      </c>
      <c r="B7667" t="s">
        <v>223</v>
      </c>
      <c r="C7667" t="s">
        <v>231</v>
      </c>
      <c r="D7667" t="s">
        <v>17</v>
      </c>
      <c r="E7667" t="s">
        <v>15</v>
      </c>
      <c r="F7667">
        <v>202630</v>
      </c>
      <c r="G7667">
        <v>180</v>
      </c>
      <c r="H7667">
        <v>12</v>
      </c>
      <c r="I7667">
        <v>225000</v>
      </c>
      <c r="J7667">
        <v>1764</v>
      </c>
      <c r="K7667">
        <v>13100</v>
      </c>
    </row>
    <row r="7668" spans="1:11" x14ac:dyDescent="0.35">
      <c r="A7668" t="s">
        <v>515</v>
      </c>
      <c r="B7668" t="s">
        <v>223</v>
      </c>
      <c r="C7668" t="s">
        <v>232</v>
      </c>
      <c r="D7668" t="s">
        <v>32</v>
      </c>
      <c r="E7668" t="s">
        <v>18</v>
      </c>
      <c r="F7668">
        <v>202630</v>
      </c>
      <c r="G7668">
        <v>416</v>
      </c>
      <c r="H7668">
        <v>16</v>
      </c>
      <c r="I7668">
        <v>650000</v>
      </c>
      <c r="J7668">
        <v>12224</v>
      </c>
      <c r="K7668">
        <v>21950</v>
      </c>
    </row>
    <row r="7669" spans="1:11" x14ac:dyDescent="0.35">
      <c r="A7669" t="s">
        <v>515</v>
      </c>
      <c r="B7669" t="s">
        <v>223</v>
      </c>
      <c r="C7669" t="s">
        <v>233</v>
      </c>
      <c r="D7669" t="s">
        <v>17</v>
      </c>
      <c r="E7669" t="s">
        <v>18</v>
      </c>
      <c r="F7669">
        <v>202630</v>
      </c>
      <c r="G7669">
        <v>48</v>
      </c>
      <c r="H7669">
        <v>12</v>
      </c>
      <c r="I7669">
        <v>86000</v>
      </c>
      <c r="J7669">
        <v>564</v>
      </c>
      <c r="K7669">
        <v>18450</v>
      </c>
    </row>
    <row r="7670" spans="1:11" x14ac:dyDescent="0.35">
      <c r="A7670" t="s">
        <v>515</v>
      </c>
      <c r="B7670" t="s">
        <v>223</v>
      </c>
      <c r="C7670" t="s">
        <v>234</v>
      </c>
      <c r="D7670" t="s">
        <v>109</v>
      </c>
      <c r="E7670" t="s">
        <v>24</v>
      </c>
      <c r="F7670">
        <v>202630</v>
      </c>
      <c r="G7670">
        <v>1320</v>
      </c>
      <c r="H7670">
        <v>20</v>
      </c>
      <c r="I7670">
        <v>2171400</v>
      </c>
      <c r="J7670">
        <v>29960</v>
      </c>
      <c r="K7670">
        <v>28399.757576</v>
      </c>
    </row>
    <row r="7671" spans="1:11" x14ac:dyDescent="0.35">
      <c r="A7671" t="s">
        <v>515</v>
      </c>
      <c r="B7671" t="s">
        <v>223</v>
      </c>
      <c r="C7671" t="s">
        <v>235</v>
      </c>
      <c r="D7671" t="s">
        <v>109</v>
      </c>
      <c r="E7671" t="s">
        <v>24</v>
      </c>
      <c r="F7671">
        <v>202630</v>
      </c>
      <c r="G7671">
        <v>740</v>
      </c>
      <c r="H7671">
        <v>20</v>
      </c>
      <c r="I7671">
        <v>1254300</v>
      </c>
      <c r="J7671">
        <v>5360</v>
      </c>
      <c r="K7671">
        <v>29728.378378000001</v>
      </c>
    </row>
    <row r="7672" spans="1:11" x14ac:dyDescent="0.35">
      <c r="A7672" t="s">
        <v>515</v>
      </c>
      <c r="B7672" t="s">
        <v>223</v>
      </c>
      <c r="C7672" t="s">
        <v>236</v>
      </c>
      <c r="D7672" t="s">
        <v>20</v>
      </c>
      <c r="E7672" t="s">
        <v>24</v>
      </c>
      <c r="F7672">
        <v>202630</v>
      </c>
      <c r="G7672">
        <v>960</v>
      </c>
      <c r="H7672">
        <v>20</v>
      </c>
      <c r="I7672">
        <v>1627200</v>
      </c>
      <c r="J7672">
        <v>25820</v>
      </c>
      <c r="K7672">
        <v>29617.1875</v>
      </c>
    </row>
    <row r="7673" spans="1:11" x14ac:dyDescent="0.35">
      <c r="A7673" t="s">
        <v>515</v>
      </c>
      <c r="B7673" t="s">
        <v>237</v>
      </c>
      <c r="C7673" t="s">
        <v>238</v>
      </c>
      <c r="D7673" t="s">
        <v>17</v>
      </c>
      <c r="E7673" t="s">
        <v>18</v>
      </c>
      <c r="F7673">
        <v>202630</v>
      </c>
      <c r="G7673">
        <v>40</v>
      </c>
      <c r="H7673">
        <v>20</v>
      </c>
      <c r="I7673">
        <v>62000</v>
      </c>
      <c r="J7673">
        <v>60</v>
      </c>
      <c r="K7673">
        <v>27350</v>
      </c>
    </row>
    <row r="7674" spans="1:11" x14ac:dyDescent="0.35">
      <c r="A7674" t="s">
        <v>515</v>
      </c>
      <c r="B7674" t="s">
        <v>237</v>
      </c>
      <c r="C7674" t="s">
        <v>239</v>
      </c>
      <c r="D7674" t="s">
        <v>17</v>
      </c>
      <c r="E7674" t="s">
        <v>18</v>
      </c>
      <c r="F7674">
        <v>202630</v>
      </c>
      <c r="G7674">
        <v>220</v>
      </c>
      <c r="H7674">
        <v>20</v>
      </c>
      <c r="I7674">
        <v>341000</v>
      </c>
      <c r="J7674">
        <v>1060</v>
      </c>
      <c r="K7674">
        <v>27350</v>
      </c>
    </row>
    <row r="7675" spans="1:11" x14ac:dyDescent="0.35">
      <c r="A7675" t="s">
        <v>515</v>
      </c>
      <c r="B7675" t="s">
        <v>237</v>
      </c>
      <c r="C7675" t="s">
        <v>240</v>
      </c>
      <c r="D7675" t="s">
        <v>17</v>
      </c>
      <c r="E7675" t="s">
        <v>18</v>
      </c>
      <c r="F7675">
        <v>202630</v>
      </c>
      <c r="G7675">
        <v>40</v>
      </c>
      <c r="H7675">
        <v>20</v>
      </c>
      <c r="I7675">
        <v>63000</v>
      </c>
      <c r="J7675">
        <v>100</v>
      </c>
      <c r="K7675">
        <v>27350</v>
      </c>
    </row>
    <row r="7676" spans="1:11" x14ac:dyDescent="0.35">
      <c r="A7676" t="s">
        <v>515</v>
      </c>
      <c r="B7676" t="s">
        <v>237</v>
      </c>
      <c r="C7676" t="s">
        <v>241</v>
      </c>
      <c r="D7676" t="s">
        <v>20</v>
      </c>
      <c r="E7676" t="s">
        <v>18</v>
      </c>
      <c r="F7676">
        <v>202630</v>
      </c>
      <c r="G7676">
        <v>60</v>
      </c>
      <c r="H7676">
        <v>12</v>
      </c>
      <c r="I7676">
        <v>143500</v>
      </c>
      <c r="J7676">
        <v>444</v>
      </c>
      <c r="K7676">
        <v>25000</v>
      </c>
    </row>
    <row r="7677" spans="1:11" x14ac:dyDescent="0.35">
      <c r="A7677" t="s">
        <v>515</v>
      </c>
      <c r="B7677" t="s">
        <v>237</v>
      </c>
      <c r="C7677" t="s">
        <v>242</v>
      </c>
      <c r="D7677" t="s">
        <v>20</v>
      </c>
      <c r="E7677" t="s">
        <v>18</v>
      </c>
      <c r="F7677">
        <v>202630</v>
      </c>
      <c r="G7677">
        <v>96</v>
      </c>
      <c r="H7677">
        <v>16</v>
      </c>
      <c r="I7677">
        <v>225000</v>
      </c>
      <c r="J7677">
        <v>400</v>
      </c>
      <c r="K7677">
        <v>32700</v>
      </c>
    </row>
    <row r="7678" spans="1:11" x14ac:dyDescent="0.35">
      <c r="A7678" t="s">
        <v>515</v>
      </c>
      <c r="B7678" t="s">
        <v>237</v>
      </c>
      <c r="C7678" t="s">
        <v>243</v>
      </c>
      <c r="D7678" t="s">
        <v>17</v>
      </c>
      <c r="E7678" t="s">
        <v>18</v>
      </c>
      <c r="F7678">
        <v>202630</v>
      </c>
      <c r="G7678">
        <v>2180</v>
      </c>
      <c r="H7678">
        <v>20</v>
      </c>
      <c r="I7678">
        <v>5221100</v>
      </c>
      <c r="J7678">
        <v>92120</v>
      </c>
      <c r="K7678">
        <v>42200</v>
      </c>
    </row>
    <row r="7679" spans="1:11" x14ac:dyDescent="0.35">
      <c r="A7679" t="s">
        <v>515</v>
      </c>
      <c r="B7679" t="s">
        <v>237</v>
      </c>
      <c r="C7679" t="s">
        <v>244</v>
      </c>
      <c r="D7679" t="s">
        <v>20</v>
      </c>
      <c r="E7679" t="s">
        <v>18</v>
      </c>
      <c r="F7679">
        <v>202630</v>
      </c>
      <c r="G7679">
        <v>48</v>
      </c>
      <c r="H7679">
        <v>16</v>
      </c>
      <c r="I7679">
        <v>112500</v>
      </c>
      <c r="J7679">
        <v>352</v>
      </c>
      <c r="K7679">
        <v>32700</v>
      </c>
    </row>
    <row r="7680" spans="1:11" x14ac:dyDescent="0.35">
      <c r="A7680" t="s">
        <v>515</v>
      </c>
      <c r="B7680" t="s">
        <v>237</v>
      </c>
      <c r="C7680" t="s">
        <v>245</v>
      </c>
      <c r="D7680" t="s">
        <v>20</v>
      </c>
      <c r="E7680" t="s">
        <v>18</v>
      </c>
      <c r="F7680">
        <v>202630</v>
      </c>
      <c r="G7680">
        <v>304</v>
      </c>
      <c r="H7680">
        <v>16</v>
      </c>
      <c r="I7680">
        <v>769500</v>
      </c>
      <c r="J7680">
        <v>3136</v>
      </c>
      <c r="K7680">
        <v>35300</v>
      </c>
    </row>
    <row r="7681" spans="1:11" x14ac:dyDescent="0.35">
      <c r="A7681" t="s">
        <v>515</v>
      </c>
      <c r="B7681" t="s">
        <v>237</v>
      </c>
      <c r="C7681" t="s">
        <v>247</v>
      </c>
      <c r="D7681" t="s">
        <v>20</v>
      </c>
      <c r="E7681" t="s">
        <v>18</v>
      </c>
      <c r="F7681">
        <v>202630</v>
      </c>
      <c r="G7681">
        <v>128</v>
      </c>
      <c r="H7681">
        <v>16</v>
      </c>
      <c r="I7681">
        <v>304000</v>
      </c>
      <c r="J7681">
        <v>912</v>
      </c>
      <c r="K7681">
        <v>33264.125</v>
      </c>
    </row>
    <row r="7682" spans="1:11" x14ac:dyDescent="0.35">
      <c r="A7682" t="s">
        <v>515</v>
      </c>
      <c r="B7682" t="s">
        <v>237</v>
      </c>
      <c r="C7682" t="s">
        <v>249</v>
      </c>
      <c r="D7682" t="s">
        <v>17</v>
      </c>
      <c r="E7682" t="s">
        <v>15</v>
      </c>
      <c r="F7682">
        <v>202630</v>
      </c>
      <c r="G7682">
        <v>36</v>
      </c>
      <c r="H7682">
        <v>12</v>
      </c>
      <c r="I7682">
        <v>43500</v>
      </c>
      <c r="J7682">
        <v>36</v>
      </c>
      <c r="K7682">
        <v>13150</v>
      </c>
    </row>
    <row r="7683" spans="1:11" x14ac:dyDescent="0.35">
      <c r="A7683" t="s">
        <v>515</v>
      </c>
      <c r="B7683" t="s">
        <v>237</v>
      </c>
      <c r="C7683" t="s">
        <v>252</v>
      </c>
      <c r="D7683" t="s">
        <v>14</v>
      </c>
      <c r="E7683" t="s">
        <v>15</v>
      </c>
      <c r="F7683">
        <v>202630</v>
      </c>
      <c r="G7683">
        <v>60</v>
      </c>
      <c r="H7683">
        <v>12</v>
      </c>
      <c r="I7683">
        <v>72500</v>
      </c>
      <c r="J7683">
        <v>300</v>
      </c>
      <c r="K7683">
        <v>13150</v>
      </c>
    </row>
    <row r="7684" spans="1:11" x14ac:dyDescent="0.35">
      <c r="A7684" t="s">
        <v>515</v>
      </c>
      <c r="B7684" t="s">
        <v>237</v>
      </c>
      <c r="C7684" t="s">
        <v>254</v>
      </c>
      <c r="D7684" t="s">
        <v>17</v>
      </c>
      <c r="E7684" t="s">
        <v>15</v>
      </c>
      <c r="F7684">
        <v>202630</v>
      </c>
      <c r="G7684">
        <v>72</v>
      </c>
      <c r="H7684">
        <v>12</v>
      </c>
      <c r="I7684">
        <v>87000</v>
      </c>
      <c r="J7684">
        <v>168</v>
      </c>
      <c r="K7684">
        <v>13150</v>
      </c>
    </row>
    <row r="7685" spans="1:11" x14ac:dyDescent="0.35">
      <c r="A7685" t="s">
        <v>515</v>
      </c>
      <c r="B7685" t="s">
        <v>237</v>
      </c>
      <c r="C7685" t="s">
        <v>255</v>
      </c>
      <c r="D7685" t="s">
        <v>20</v>
      </c>
      <c r="E7685" t="s">
        <v>24</v>
      </c>
      <c r="F7685">
        <v>202630</v>
      </c>
      <c r="G7685">
        <v>80</v>
      </c>
      <c r="H7685">
        <v>20</v>
      </c>
      <c r="I7685">
        <v>183600</v>
      </c>
      <c r="J7685">
        <v>160</v>
      </c>
      <c r="K7685">
        <v>39900</v>
      </c>
    </row>
    <row r="7686" spans="1:11" x14ac:dyDescent="0.35">
      <c r="A7686" t="s">
        <v>515</v>
      </c>
      <c r="B7686" t="s">
        <v>237</v>
      </c>
      <c r="C7686" t="s">
        <v>256</v>
      </c>
      <c r="D7686" t="s">
        <v>20</v>
      </c>
      <c r="E7686" t="s">
        <v>18</v>
      </c>
      <c r="F7686">
        <v>202630</v>
      </c>
      <c r="G7686">
        <v>420</v>
      </c>
      <c r="H7686">
        <v>20</v>
      </c>
      <c r="I7686">
        <v>963900</v>
      </c>
      <c r="J7686">
        <v>6780</v>
      </c>
      <c r="K7686">
        <v>40198.809523999997</v>
      </c>
    </row>
    <row r="7687" spans="1:11" x14ac:dyDescent="0.35">
      <c r="A7687" t="s">
        <v>515</v>
      </c>
      <c r="B7687" t="s">
        <v>237</v>
      </c>
      <c r="C7687" t="s">
        <v>257</v>
      </c>
      <c r="D7687" t="s">
        <v>20</v>
      </c>
      <c r="E7687" t="s">
        <v>18</v>
      </c>
      <c r="F7687">
        <v>202630</v>
      </c>
      <c r="G7687">
        <v>80</v>
      </c>
      <c r="H7687">
        <v>16</v>
      </c>
      <c r="I7687">
        <v>190000</v>
      </c>
      <c r="J7687">
        <v>592</v>
      </c>
      <c r="K7687">
        <v>33300</v>
      </c>
    </row>
    <row r="7688" spans="1:11" x14ac:dyDescent="0.35">
      <c r="A7688" t="s">
        <v>515</v>
      </c>
      <c r="B7688" t="s">
        <v>237</v>
      </c>
      <c r="C7688" t="s">
        <v>258</v>
      </c>
      <c r="D7688" t="s">
        <v>23</v>
      </c>
      <c r="E7688" t="s">
        <v>18</v>
      </c>
      <c r="F7688">
        <v>202630</v>
      </c>
      <c r="G7688">
        <v>220</v>
      </c>
      <c r="H7688">
        <v>20</v>
      </c>
      <c r="I7688">
        <v>504900</v>
      </c>
      <c r="J7688">
        <v>1820</v>
      </c>
      <c r="K7688">
        <v>40196.181817999997</v>
      </c>
    </row>
    <row r="7689" spans="1:11" x14ac:dyDescent="0.35">
      <c r="A7689" t="s">
        <v>515</v>
      </c>
      <c r="B7689" t="s">
        <v>237</v>
      </c>
      <c r="C7689" t="s">
        <v>259</v>
      </c>
      <c r="D7689" t="s">
        <v>23</v>
      </c>
      <c r="E7689" t="s">
        <v>18</v>
      </c>
      <c r="F7689">
        <v>202630</v>
      </c>
      <c r="G7689">
        <v>80</v>
      </c>
      <c r="H7689">
        <v>20</v>
      </c>
      <c r="I7689">
        <v>183600</v>
      </c>
      <c r="J7689">
        <v>360</v>
      </c>
      <c r="K7689">
        <v>40200</v>
      </c>
    </row>
    <row r="7690" spans="1:11" x14ac:dyDescent="0.35">
      <c r="A7690" t="s">
        <v>515</v>
      </c>
      <c r="B7690" t="s">
        <v>237</v>
      </c>
      <c r="C7690" t="s">
        <v>261</v>
      </c>
      <c r="D7690" t="s">
        <v>23</v>
      </c>
      <c r="E7690" t="s">
        <v>24</v>
      </c>
      <c r="F7690">
        <v>202630</v>
      </c>
      <c r="G7690">
        <v>20</v>
      </c>
      <c r="H7690">
        <v>20</v>
      </c>
      <c r="I7690">
        <v>45900</v>
      </c>
      <c r="J7690">
        <v>180</v>
      </c>
      <c r="K7690">
        <v>39800</v>
      </c>
    </row>
    <row r="7691" spans="1:11" x14ac:dyDescent="0.35">
      <c r="A7691" t="s">
        <v>515</v>
      </c>
      <c r="B7691" t="s">
        <v>267</v>
      </c>
      <c r="C7691" t="s">
        <v>271</v>
      </c>
      <c r="D7691" t="s">
        <v>20</v>
      </c>
      <c r="E7691" t="s">
        <v>18</v>
      </c>
      <c r="F7691">
        <v>202630</v>
      </c>
      <c r="G7691">
        <v>224</v>
      </c>
      <c r="H7691">
        <v>16</v>
      </c>
      <c r="I7691">
        <v>450800</v>
      </c>
      <c r="J7691">
        <v>3680</v>
      </c>
      <c r="K7691">
        <v>28415.142856999999</v>
      </c>
    </row>
    <row r="7692" spans="1:11" x14ac:dyDescent="0.35">
      <c r="A7692" t="s">
        <v>516</v>
      </c>
      <c r="B7692" t="s">
        <v>12</v>
      </c>
      <c r="C7692" t="s">
        <v>13</v>
      </c>
      <c r="D7692" t="s">
        <v>14</v>
      </c>
      <c r="E7692" t="s">
        <v>15</v>
      </c>
      <c r="F7692">
        <v>202630</v>
      </c>
      <c r="G7692">
        <v>12</v>
      </c>
      <c r="H7692">
        <v>12</v>
      </c>
      <c r="I7692">
        <v>10900</v>
      </c>
      <c r="J7692">
        <v>48</v>
      </c>
      <c r="K7692">
        <v>9591</v>
      </c>
    </row>
    <row r="7693" spans="1:11" x14ac:dyDescent="0.35">
      <c r="A7693" t="s">
        <v>516</v>
      </c>
      <c r="B7693" t="s">
        <v>12</v>
      </c>
      <c r="C7693" t="s">
        <v>16</v>
      </c>
      <c r="D7693" t="s">
        <v>17</v>
      </c>
      <c r="E7693" t="s">
        <v>18</v>
      </c>
      <c r="F7693">
        <v>202630</v>
      </c>
      <c r="G7693">
        <v>288</v>
      </c>
      <c r="H7693">
        <v>16</v>
      </c>
      <c r="I7693">
        <v>666000</v>
      </c>
      <c r="J7693">
        <v>1328</v>
      </c>
      <c r="K7693">
        <v>31843.777778</v>
      </c>
    </row>
    <row r="7694" spans="1:11" x14ac:dyDescent="0.35">
      <c r="A7694" t="s">
        <v>516</v>
      </c>
      <c r="B7694" t="s">
        <v>12</v>
      </c>
      <c r="C7694" t="s">
        <v>19</v>
      </c>
      <c r="D7694" t="s">
        <v>20</v>
      </c>
      <c r="E7694" t="s">
        <v>21</v>
      </c>
      <c r="F7694">
        <v>202630</v>
      </c>
      <c r="G7694">
        <v>1424</v>
      </c>
      <c r="H7694">
        <v>16</v>
      </c>
      <c r="I7694">
        <v>3043800</v>
      </c>
      <c r="J7694">
        <v>12448</v>
      </c>
      <c r="K7694">
        <v>29476.438202000001</v>
      </c>
    </row>
    <row r="7695" spans="1:11" x14ac:dyDescent="0.35">
      <c r="A7695" t="s">
        <v>516</v>
      </c>
      <c r="B7695" t="s">
        <v>12</v>
      </c>
      <c r="C7695" t="s">
        <v>22</v>
      </c>
      <c r="D7695" t="s">
        <v>23</v>
      </c>
      <c r="E7695" t="s">
        <v>24</v>
      </c>
      <c r="F7695">
        <v>202630</v>
      </c>
      <c r="G7695">
        <v>240</v>
      </c>
      <c r="H7695">
        <v>20</v>
      </c>
      <c r="I7695">
        <v>408000</v>
      </c>
      <c r="J7695">
        <v>1980</v>
      </c>
      <c r="K7695">
        <v>28601.083332999999</v>
      </c>
    </row>
    <row r="7696" spans="1:11" x14ac:dyDescent="0.35">
      <c r="A7696" t="s">
        <v>516</v>
      </c>
      <c r="B7696" t="s">
        <v>12</v>
      </c>
      <c r="C7696" t="s">
        <v>25</v>
      </c>
      <c r="D7696" t="s">
        <v>23</v>
      </c>
      <c r="E7696" t="s">
        <v>18</v>
      </c>
      <c r="F7696">
        <v>202630</v>
      </c>
      <c r="G7696">
        <v>1120</v>
      </c>
      <c r="H7696">
        <v>20</v>
      </c>
      <c r="I7696">
        <v>2419200</v>
      </c>
      <c r="J7696">
        <v>8960</v>
      </c>
      <c r="K7696">
        <v>37146.732143000001</v>
      </c>
    </row>
    <row r="7697" spans="1:11" x14ac:dyDescent="0.35">
      <c r="A7697" t="s">
        <v>516</v>
      </c>
      <c r="B7697" t="s">
        <v>12</v>
      </c>
      <c r="C7697" t="s">
        <v>26</v>
      </c>
      <c r="D7697" t="s">
        <v>14</v>
      </c>
      <c r="E7697" t="s">
        <v>15</v>
      </c>
      <c r="F7697">
        <v>202630</v>
      </c>
      <c r="G7697">
        <v>60</v>
      </c>
      <c r="H7697">
        <v>12</v>
      </c>
      <c r="I7697">
        <v>120000</v>
      </c>
      <c r="J7697">
        <v>468</v>
      </c>
      <c r="K7697">
        <v>21000</v>
      </c>
    </row>
    <row r="7698" spans="1:11" x14ac:dyDescent="0.35">
      <c r="A7698" t="s">
        <v>516</v>
      </c>
      <c r="B7698" t="s">
        <v>12</v>
      </c>
      <c r="C7698" t="s">
        <v>27</v>
      </c>
      <c r="D7698" t="s">
        <v>17</v>
      </c>
      <c r="E7698" t="s">
        <v>28</v>
      </c>
      <c r="F7698">
        <v>202630</v>
      </c>
      <c r="G7698">
        <v>320</v>
      </c>
      <c r="H7698">
        <v>20</v>
      </c>
      <c r="I7698">
        <v>633600</v>
      </c>
      <c r="J7698">
        <v>2080</v>
      </c>
      <c r="K7698">
        <v>32363.625</v>
      </c>
    </row>
    <row r="7699" spans="1:11" x14ac:dyDescent="0.35">
      <c r="A7699" t="s">
        <v>516</v>
      </c>
      <c r="B7699" t="s">
        <v>12</v>
      </c>
      <c r="C7699" t="s">
        <v>29</v>
      </c>
      <c r="D7699" t="s">
        <v>20</v>
      </c>
      <c r="E7699" t="s">
        <v>24</v>
      </c>
      <c r="F7699">
        <v>202630</v>
      </c>
      <c r="G7699">
        <v>660</v>
      </c>
      <c r="H7699">
        <v>20</v>
      </c>
      <c r="I7699">
        <v>1260600</v>
      </c>
      <c r="J7699">
        <v>6000</v>
      </c>
      <c r="K7699">
        <v>32790.121211999998</v>
      </c>
    </row>
    <row r="7700" spans="1:11" x14ac:dyDescent="0.35">
      <c r="A7700" t="s">
        <v>516</v>
      </c>
      <c r="B7700" t="s">
        <v>12</v>
      </c>
      <c r="C7700" t="s">
        <v>30</v>
      </c>
      <c r="D7700" t="s">
        <v>20</v>
      </c>
      <c r="E7700" t="s">
        <v>24</v>
      </c>
      <c r="F7700">
        <v>202630</v>
      </c>
      <c r="G7700">
        <v>3340</v>
      </c>
      <c r="H7700">
        <v>20</v>
      </c>
      <c r="I7700">
        <v>6229100</v>
      </c>
      <c r="J7700">
        <v>37000</v>
      </c>
      <c r="K7700">
        <v>31823.526946000002</v>
      </c>
    </row>
    <row r="7701" spans="1:11" x14ac:dyDescent="0.35">
      <c r="A7701" t="s">
        <v>516</v>
      </c>
      <c r="B7701" t="s">
        <v>12</v>
      </c>
      <c r="C7701" t="s">
        <v>31</v>
      </c>
      <c r="D7701" t="s">
        <v>32</v>
      </c>
      <c r="E7701" t="s">
        <v>21</v>
      </c>
      <c r="F7701">
        <v>202630</v>
      </c>
      <c r="G7701">
        <v>612</v>
      </c>
      <c r="H7701">
        <v>12</v>
      </c>
      <c r="I7701">
        <v>1290300</v>
      </c>
      <c r="J7701">
        <v>3828</v>
      </c>
      <c r="K7701">
        <v>21580.705881999998</v>
      </c>
    </row>
    <row r="7702" spans="1:11" x14ac:dyDescent="0.35">
      <c r="A7702" t="s">
        <v>516</v>
      </c>
      <c r="B7702" t="s">
        <v>12</v>
      </c>
      <c r="C7702" t="s">
        <v>33</v>
      </c>
      <c r="D7702" t="s">
        <v>32</v>
      </c>
      <c r="E7702" t="s">
        <v>18</v>
      </c>
      <c r="F7702">
        <v>202630</v>
      </c>
      <c r="G7702">
        <v>368</v>
      </c>
      <c r="H7702">
        <v>16</v>
      </c>
      <c r="I7702">
        <v>786600</v>
      </c>
      <c r="J7702">
        <v>3504</v>
      </c>
      <c r="K7702">
        <v>29354.130434999999</v>
      </c>
    </row>
    <row r="7703" spans="1:11" x14ac:dyDescent="0.35">
      <c r="A7703" t="s">
        <v>516</v>
      </c>
      <c r="B7703" t="s">
        <v>12</v>
      </c>
      <c r="C7703" t="s">
        <v>34</v>
      </c>
      <c r="D7703" t="s">
        <v>32</v>
      </c>
      <c r="E7703" t="s">
        <v>24</v>
      </c>
      <c r="F7703">
        <v>202630</v>
      </c>
      <c r="G7703">
        <v>280</v>
      </c>
      <c r="H7703">
        <v>20</v>
      </c>
      <c r="I7703">
        <v>537600</v>
      </c>
      <c r="J7703">
        <v>1900</v>
      </c>
      <c r="K7703">
        <v>32409.857143000001</v>
      </c>
    </row>
    <row r="7704" spans="1:11" x14ac:dyDescent="0.35">
      <c r="A7704" t="s">
        <v>516</v>
      </c>
      <c r="B7704" t="s">
        <v>12</v>
      </c>
      <c r="C7704" t="s">
        <v>35</v>
      </c>
      <c r="D7704" t="s">
        <v>23</v>
      </c>
      <c r="E7704" t="s">
        <v>24</v>
      </c>
      <c r="F7704">
        <v>202630</v>
      </c>
      <c r="G7704">
        <v>220</v>
      </c>
      <c r="H7704">
        <v>20</v>
      </c>
      <c r="I7704">
        <v>374000</v>
      </c>
      <c r="J7704">
        <v>3080</v>
      </c>
      <c r="K7704">
        <v>28270.090908999999</v>
      </c>
    </row>
    <row r="7705" spans="1:11" x14ac:dyDescent="0.35">
      <c r="A7705" t="s">
        <v>516</v>
      </c>
      <c r="B7705" t="s">
        <v>36</v>
      </c>
      <c r="C7705" t="s">
        <v>39</v>
      </c>
      <c r="D7705" t="s">
        <v>17</v>
      </c>
      <c r="E7705" t="s">
        <v>15</v>
      </c>
      <c r="F7705">
        <v>202630</v>
      </c>
      <c r="G7705">
        <v>156</v>
      </c>
      <c r="H7705">
        <v>12</v>
      </c>
      <c r="I7705">
        <v>217100</v>
      </c>
      <c r="J7705">
        <v>972</v>
      </c>
      <c r="K7705">
        <v>14477.923076999999</v>
      </c>
    </row>
    <row r="7706" spans="1:11" x14ac:dyDescent="0.35">
      <c r="A7706" t="s">
        <v>516</v>
      </c>
      <c r="B7706" t="s">
        <v>36</v>
      </c>
      <c r="C7706" t="s">
        <v>339</v>
      </c>
      <c r="D7706" t="s">
        <v>17</v>
      </c>
      <c r="E7706" t="s">
        <v>15</v>
      </c>
      <c r="F7706">
        <v>202630</v>
      </c>
      <c r="G7706">
        <v>408</v>
      </c>
      <c r="H7706">
        <v>12</v>
      </c>
      <c r="I7706">
        <v>601800</v>
      </c>
      <c r="J7706">
        <v>3024</v>
      </c>
      <c r="K7706">
        <v>15390.735294</v>
      </c>
    </row>
    <row r="7707" spans="1:11" x14ac:dyDescent="0.35">
      <c r="A7707" t="s">
        <v>516</v>
      </c>
      <c r="B7707" t="s">
        <v>36</v>
      </c>
      <c r="C7707" t="s">
        <v>369</v>
      </c>
      <c r="D7707" t="s">
        <v>17</v>
      </c>
      <c r="E7707" t="s">
        <v>21</v>
      </c>
      <c r="F7707">
        <v>202630</v>
      </c>
      <c r="G7707">
        <v>252</v>
      </c>
      <c r="H7707">
        <v>12</v>
      </c>
      <c r="I7707">
        <v>525000</v>
      </c>
      <c r="J7707">
        <v>1404</v>
      </c>
      <c r="K7707">
        <v>21949.428571</v>
      </c>
    </row>
    <row r="7708" spans="1:11" x14ac:dyDescent="0.35">
      <c r="A7708" t="s">
        <v>516</v>
      </c>
      <c r="B7708" t="s">
        <v>36</v>
      </c>
      <c r="C7708" t="s">
        <v>340</v>
      </c>
      <c r="D7708" t="s">
        <v>20</v>
      </c>
      <c r="E7708" t="s">
        <v>18</v>
      </c>
      <c r="F7708">
        <v>202630</v>
      </c>
      <c r="G7708">
        <v>416</v>
      </c>
      <c r="H7708">
        <v>16</v>
      </c>
      <c r="I7708">
        <v>998400</v>
      </c>
      <c r="J7708">
        <v>1584</v>
      </c>
      <c r="K7708">
        <v>33604.384615000003</v>
      </c>
    </row>
    <row r="7709" spans="1:11" x14ac:dyDescent="0.35">
      <c r="A7709" t="s">
        <v>516</v>
      </c>
      <c r="B7709" t="s">
        <v>36</v>
      </c>
      <c r="C7709" t="s">
        <v>46</v>
      </c>
      <c r="D7709" t="s">
        <v>14</v>
      </c>
      <c r="E7709" t="s">
        <v>15</v>
      </c>
      <c r="F7709">
        <v>202630</v>
      </c>
      <c r="G7709">
        <v>288</v>
      </c>
      <c r="H7709">
        <v>12</v>
      </c>
      <c r="I7709">
        <v>360000</v>
      </c>
      <c r="J7709">
        <v>1416</v>
      </c>
      <c r="K7709">
        <v>13400</v>
      </c>
    </row>
    <row r="7710" spans="1:11" x14ac:dyDescent="0.35">
      <c r="A7710" t="s">
        <v>516</v>
      </c>
      <c r="B7710" t="s">
        <v>36</v>
      </c>
      <c r="C7710" t="s">
        <v>430</v>
      </c>
      <c r="D7710" t="s">
        <v>17</v>
      </c>
      <c r="E7710" t="s">
        <v>18</v>
      </c>
      <c r="F7710">
        <v>202630</v>
      </c>
      <c r="G7710">
        <v>608</v>
      </c>
      <c r="H7710">
        <v>16</v>
      </c>
      <c r="I7710">
        <v>1083000</v>
      </c>
      <c r="J7710">
        <v>3296</v>
      </c>
      <c r="K7710">
        <v>25091.789474000001</v>
      </c>
    </row>
    <row r="7711" spans="1:11" x14ac:dyDescent="0.35">
      <c r="A7711" t="s">
        <v>516</v>
      </c>
      <c r="B7711" t="s">
        <v>36</v>
      </c>
      <c r="C7711" t="s">
        <v>343</v>
      </c>
      <c r="D7711" t="s">
        <v>20</v>
      </c>
      <c r="E7711" t="s">
        <v>21</v>
      </c>
      <c r="F7711">
        <v>202630</v>
      </c>
      <c r="G7711">
        <v>192</v>
      </c>
      <c r="H7711">
        <v>12</v>
      </c>
      <c r="I7711">
        <v>408000</v>
      </c>
      <c r="J7711">
        <v>684</v>
      </c>
      <c r="K7711">
        <v>21899.8125</v>
      </c>
    </row>
    <row r="7712" spans="1:11" x14ac:dyDescent="0.35">
      <c r="A7712" t="s">
        <v>516</v>
      </c>
      <c r="B7712" t="s">
        <v>36</v>
      </c>
      <c r="C7712" t="s">
        <v>51</v>
      </c>
      <c r="D7712" t="s">
        <v>32</v>
      </c>
      <c r="E7712" t="s">
        <v>21</v>
      </c>
      <c r="F7712">
        <v>202630</v>
      </c>
      <c r="G7712">
        <v>224</v>
      </c>
      <c r="H7712">
        <v>16</v>
      </c>
      <c r="I7712">
        <v>448000</v>
      </c>
      <c r="J7712">
        <v>1248</v>
      </c>
      <c r="K7712">
        <v>29139.785714000001</v>
      </c>
    </row>
    <row r="7713" spans="1:11" x14ac:dyDescent="0.35">
      <c r="A7713" t="s">
        <v>516</v>
      </c>
      <c r="B7713" t="s">
        <v>36</v>
      </c>
      <c r="C7713" t="s">
        <v>52</v>
      </c>
      <c r="D7713" t="s">
        <v>20</v>
      </c>
      <c r="E7713" t="s">
        <v>21</v>
      </c>
      <c r="F7713">
        <v>202630</v>
      </c>
      <c r="G7713">
        <v>640</v>
      </c>
      <c r="H7713">
        <v>20</v>
      </c>
      <c r="I7713">
        <v>1350600</v>
      </c>
      <c r="J7713">
        <v>5540</v>
      </c>
      <c r="K7713">
        <v>37286.375</v>
      </c>
    </row>
    <row r="7714" spans="1:11" x14ac:dyDescent="0.35">
      <c r="A7714" t="s">
        <v>516</v>
      </c>
      <c r="B7714" t="s">
        <v>36</v>
      </c>
      <c r="C7714" t="s">
        <v>53</v>
      </c>
      <c r="D7714" t="s">
        <v>17</v>
      </c>
      <c r="E7714" t="s">
        <v>18</v>
      </c>
      <c r="F7714">
        <v>202630</v>
      </c>
      <c r="G7714">
        <v>1120</v>
      </c>
      <c r="H7714">
        <v>16</v>
      </c>
      <c r="I7714">
        <v>2625000</v>
      </c>
      <c r="J7714">
        <v>5792</v>
      </c>
      <c r="K7714">
        <v>33604.157142999997</v>
      </c>
    </row>
    <row r="7715" spans="1:11" x14ac:dyDescent="0.35">
      <c r="A7715" t="s">
        <v>516</v>
      </c>
      <c r="B7715" t="s">
        <v>36</v>
      </c>
      <c r="C7715" t="s">
        <v>54</v>
      </c>
      <c r="D7715" t="s">
        <v>20</v>
      </c>
      <c r="E7715" t="s">
        <v>18</v>
      </c>
      <c r="F7715">
        <v>202630</v>
      </c>
      <c r="G7715">
        <v>128</v>
      </c>
      <c r="H7715">
        <v>16</v>
      </c>
      <c r="I7715">
        <v>305600</v>
      </c>
      <c r="J7715">
        <v>896</v>
      </c>
      <c r="K7715">
        <v>33473.75</v>
      </c>
    </row>
    <row r="7716" spans="1:11" x14ac:dyDescent="0.35">
      <c r="A7716" t="s">
        <v>516</v>
      </c>
      <c r="B7716" t="s">
        <v>36</v>
      </c>
      <c r="C7716" t="s">
        <v>55</v>
      </c>
      <c r="D7716" t="s">
        <v>20</v>
      </c>
      <c r="E7716" t="s">
        <v>18</v>
      </c>
      <c r="F7716">
        <v>202630</v>
      </c>
      <c r="G7716">
        <v>576</v>
      </c>
      <c r="H7716">
        <v>16</v>
      </c>
      <c r="I7716">
        <v>1375200</v>
      </c>
      <c r="J7716">
        <v>4192</v>
      </c>
      <c r="K7716">
        <v>33565.916666999998</v>
      </c>
    </row>
    <row r="7717" spans="1:11" x14ac:dyDescent="0.35">
      <c r="A7717" t="s">
        <v>516</v>
      </c>
      <c r="B7717" t="s">
        <v>36</v>
      </c>
      <c r="C7717" t="s">
        <v>344</v>
      </c>
      <c r="D7717" t="s">
        <v>14</v>
      </c>
      <c r="E7717" t="s">
        <v>21</v>
      </c>
      <c r="F7717">
        <v>202630</v>
      </c>
      <c r="G7717">
        <v>4176</v>
      </c>
      <c r="H7717">
        <v>12</v>
      </c>
      <c r="I7717">
        <v>6866400</v>
      </c>
      <c r="J7717">
        <v>37272</v>
      </c>
      <c r="K7717">
        <v>16499.675286999998</v>
      </c>
    </row>
    <row r="7718" spans="1:11" x14ac:dyDescent="0.35">
      <c r="A7718" t="s">
        <v>516</v>
      </c>
      <c r="B7718" t="s">
        <v>36</v>
      </c>
      <c r="C7718" t="s">
        <v>438</v>
      </c>
      <c r="D7718" t="s">
        <v>14</v>
      </c>
      <c r="E7718" t="s">
        <v>15</v>
      </c>
      <c r="F7718">
        <v>202630</v>
      </c>
      <c r="G7718">
        <v>16</v>
      </c>
      <c r="H7718">
        <v>16</v>
      </c>
      <c r="I7718">
        <v>29500</v>
      </c>
      <c r="J7718">
        <v>144</v>
      </c>
      <c r="K7718">
        <v>23900</v>
      </c>
    </row>
    <row r="7719" spans="1:11" x14ac:dyDescent="0.35">
      <c r="A7719" t="s">
        <v>516</v>
      </c>
      <c r="B7719" t="s">
        <v>36</v>
      </c>
      <c r="C7719" t="s">
        <v>58</v>
      </c>
      <c r="D7719" t="s">
        <v>32</v>
      </c>
      <c r="E7719" t="s">
        <v>15</v>
      </c>
      <c r="F7719">
        <v>202630</v>
      </c>
      <c r="G7719">
        <v>240</v>
      </c>
      <c r="H7719">
        <v>12</v>
      </c>
      <c r="I7719">
        <v>410000</v>
      </c>
      <c r="J7719">
        <v>1416</v>
      </c>
      <c r="K7719">
        <v>17596.349999999999</v>
      </c>
    </row>
    <row r="7720" spans="1:11" x14ac:dyDescent="0.35">
      <c r="A7720" t="s">
        <v>516</v>
      </c>
      <c r="B7720" t="s">
        <v>36</v>
      </c>
      <c r="C7720" t="s">
        <v>59</v>
      </c>
      <c r="D7720" t="s">
        <v>23</v>
      </c>
      <c r="E7720" t="s">
        <v>21</v>
      </c>
      <c r="F7720">
        <v>202630</v>
      </c>
      <c r="G7720">
        <v>456</v>
      </c>
      <c r="H7720">
        <v>12</v>
      </c>
      <c r="I7720">
        <v>950000</v>
      </c>
      <c r="J7720">
        <v>1716</v>
      </c>
      <c r="K7720">
        <v>22799.263158000002</v>
      </c>
    </row>
    <row r="7721" spans="1:11" x14ac:dyDescent="0.35">
      <c r="A7721" t="s">
        <v>516</v>
      </c>
      <c r="B7721" t="s">
        <v>36</v>
      </c>
      <c r="C7721" t="s">
        <v>60</v>
      </c>
      <c r="D7721" t="s">
        <v>23</v>
      </c>
      <c r="E7721" t="s">
        <v>21</v>
      </c>
      <c r="F7721">
        <v>202630</v>
      </c>
      <c r="G7721">
        <v>224</v>
      </c>
      <c r="H7721">
        <v>16</v>
      </c>
      <c r="I7721">
        <v>499800</v>
      </c>
      <c r="J7721">
        <v>1408</v>
      </c>
      <c r="K7721">
        <v>30698</v>
      </c>
    </row>
    <row r="7722" spans="1:11" x14ac:dyDescent="0.35">
      <c r="A7722" t="s">
        <v>516</v>
      </c>
      <c r="B7722" t="s">
        <v>36</v>
      </c>
      <c r="C7722" t="s">
        <v>440</v>
      </c>
      <c r="D7722" t="s">
        <v>49</v>
      </c>
      <c r="E7722" t="s">
        <v>18</v>
      </c>
      <c r="F7722">
        <v>202630</v>
      </c>
      <c r="G7722">
        <v>2512</v>
      </c>
      <c r="H7722">
        <v>16</v>
      </c>
      <c r="I7722">
        <v>4082000</v>
      </c>
      <c r="J7722">
        <v>34816</v>
      </c>
      <c r="K7722">
        <v>23099.757962</v>
      </c>
    </row>
    <row r="7723" spans="1:11" x14ac:dyDescent="0.35">
      <c r="A7723" t="s">
        <v>516</v>
      </c>
      <c r="B7723" t="s">
        <v>36</v>
      </c>
      <c r="C7723" t="s">
        <v>61</v>
      </c>
      <c r="D7723" t="s">
        <v>14</v>
      </c>
      <c r="E7723" t="s">
        <v>15</v>
      </c>
      <c r="F7723">
        <v>202630</v>
      </c>
      <c r="G7723">
        <v>132</v>
      </c>
      <c r="H7723">
        <v>12</v>
      </c>
      <c r="I7723">
        <v>198000</v>
      </c>
      <c r="J7723">
        <v>792</v>
      </c>
      <c r="K7723">
        <v>15900</v>
      </c>
    </row>
    <row r="7724" spans="1:11" x14ac:dyDescent="0.35">
      <c r="A7724" t="s">
        <v>516</v>
      </c>
      <c r="B7724" t="s">
        <v>36</v>
      </c>
      <c r="C7724" t="s">
        <v>62</v>
      </c>
      <c r="D7724" t="s">
        <v>17</v>
      </c>
      <c r="E7724" t="s">
        <v>15</v>
      </c>
      <c r="F7724">
        <v>202630</v>
      </c>
      <c r="G7724">
        <v>2148</v>
      </c>
      <c r="H7724">
        <v>12</v>
      </c>
      <c r="I7724">
        <v>2935600</v>
      </c>
      <c r="J7724">
        <v>20352</v>
      </c>
      <c r="K7724">
        <v>14271.916201</v>
      </c>
    </row>
    <row r="7725" spans="1:11" x14ac:dyDescent="0.35">
      <c r="A7725" t="s">
        <v>516</v>
      </c>
      <c r="B7725" t="s">
        <v>36</v>
      </c>
      <c r="C7725" t="s">
        <v>63</v>
      </c>
      <c r="D7725" t="s">
        <v>17</v>
      </c>
      <c r="E7725" t="s">
        <v>15</v>
      </c>
      <c r="F7725">
        <v>202630</v>
      </c>
      <c r="G7725">
        <v>432</v>
      </c>
      <c r="H7725">
        <v>12</v>
      </c>
      <c r="I7725">
        <v>601200</v>
      </c>
      <c r="J7725">
        <v>2220</v>
      </c>
      <c r="K7725">
        <v>14499.638889</v>
      </c>
    </row>
    <row r="7726" spans="1:11" x14ac:dyDescent="0.35">
      <c r="A7726" t="s">
        <v>516</v>
      </c>
      <c r="B7726" t="s">
        <v>36</v>
      </c>
      <c r="C7726" t="s">
        <v>66</v>
      </c>
      <c r="D7726" t="s">
        <v>17</v>
      </c>
      <c r="E7726" t="s">
        <v>18</v>
      </c>
      <c r="F7726">
        <v>202630</v>
      </c>
      <c r="G7726">
        <v>192</v>
      </c>
      <c r="H7726">
        <v>16</v>
      </c>
      <c r="I7726">
        <v>396000</v>
      </c>
      <c r="J7726">
        <v>1552</v>
      </c>
      <c r="K7726">
        <v>29699.166667000001</v>
      </c>
    </row>
    <row r="7727" spans="1:11" x14ac:dyDescent="0.35">
      <c r="A7727" t="s">
        <v>516</v>
      </c>
      <c r="B7727" t="s">
        <v>36</v>
      </c>
      <c r="C7727" t="s">
        <v>69</v>
      </c>
      <c r="D7727" t="s">
        <v>14</v>
      </c>
      <c r="E7727" t="s">
        <v>24</v>
      </c>
      <c r="F7727">
        <v>202630</v>
      </c>
      <c r="G7727">
        <v>460</v>
      </c>
      <c r="H7727">
        <v>20</v>
      </c>
      <c r="I7727">
        <v>678500</v>
      </c>
      <c r="J7727">
        <v>3780</v>
      </c>
      <c r="K7727">
        <v>26096.739130000002</v>
      </c>
    </row>
    <row r="7728" spans="1:11" x14ac:dyDescent="0.35">
      <c r="A7728" t="s">
        <v>516</v>
      </c>
      <c r="B7728" t="s">
        <v>36</v>
      </c>
      <c r="C7728" t="s">
        <v>431</v>
      </c>
      <c r="D7728" t="s">
        <v>17</v>
      </c>
      <c r="E7728" t="s">
        <v>18</v>
      </c>
      <c r="F7728">
        <v>202630</v>
      </c>
      <c r="G7728">
        <v>48</v>
      </c>
      <c r="H7728">
        <v>16</v>
      </c>
      <c r="I7728">
        <v>88500</v>
      </c>
      <c r="J7728">
        <v>128</v>
      </c>
      <c r="K7728">
        <v>25900</v>
      </c>
    </row>
    <row r="7729" spans="1:11" x14ac:dyDescent="0.35">
      <c r="A7729" t="s">
        <v>516</v>
      </c>
      <c r="B7729" t="s">
        <v>36</v>
      </c>
      <c r="C7729" t="s">
        <v>452</v>
      </c>
      <c r="D7729" t="s">
        <v>17</v>
      </c>
      <c r="E7729" t="s">
        <v>18</v>
      </c>
      <c r="F7729">
        <v>202630</v>
      </c>
      <c r="G7729">
        <v>384</v>
      </c>
      <c r="H7729">
        <v>16</v>
      </c>
      <c r="I7729">
        <v>693600</v>
      </c>
      <c r="J7729">
        <v>1600</v>
      </c>
      <c r="K7729">
        <v>25096.958332999999</v>
      </c>
    </row>
    <row r="7730" spans="1:11" x14ac:dyDescent="0.35">
      <c r="A7730" t="s">
        <v>516</v>
      </c>
      <c r="B7730" t="s">
        <v>36</v>
      </c>
      <c r="C7730" t="s">
        <v>70</v>
      </c>
      <c r="D7730" t="s">
        <v>17</v>
      </c>
      <c r="E7730" t="s">
        <v>18</v>
      </c>
      <c r="F7730">
        <v>202630</v>
      </c>
      <c r="G7730">
        <v>928</v>
      </c>
      <c r="H7730">
        <v>16</v>
      </c>
      <c r="I7730">
        <v>2175000</v>
      </c>
      <c r="J7730">
        <v>8512</v>
      </c>
      <c r="K7730">
        <v>33571.913793</v>
      </c>
    </row>
    <row r="7731" spans="1:11" x14ac:dyDescent="0.35">
      <c r="A7731" t="s">
        <v>516</v>
      </c>
      <c r="B7731" t="s">
        <v>36</v>
      </c>
      <c r="C7731" t="s">
        <v>71</v>
      </c>
      <c r="D7731" t="s">
        <v>17</v>
      </c>
      <c r="E7731" t="s">
        <v>24</v>
      </c>
      <c r="F7731">
        <v>202630</v>
      </c>
      <c r="G7731">
        <v>220</v>
      </c>
      <c r="H7731">
        <v>20</v>
      </c>
      <c r="I7731">
        <v>324500</v>
      </c>
      <c r="J7731">
        <v>1200</v>
      </c>
      <c r="K7731">
        <v>26094.454545000001</v>
      </c>
    </row>
    <row r="7732" spans="1:11" x14ac:dyDescent="0.35">
      <c r="A7732" t="s">
        <v>516</v>
      </c>
      <c r="B7732" t="s">
        <v>36</v>
      </c>
      <c r="C7732" t="s">
        <v>72</v>
      </c>
      <c r="D7732" t="s">
        <v>17</v>
      </c>
      <c r="E7732" t="s">
        <v>24</v>
      </c>
      <c r="F7732">
        <v>202630</v>
      </c>
      <c r="G7732">
        <v>280</v>
      </c>
      <c r="H7732">
        <v>20</v>
      </c>
      <c r="I7732">
        <v>413000</v>
      </c>
      <c r="J7732">
        <v>2240</v>
      </c>
      <c r="K7732">
        <v>26095.142856999999</v>
      </c>
    </row>
    <row r="7733" spans="1:11" x14ac:dyDescent="0.35">
      <c r="A7733" t="s">
        <v>516</v>
      </c>
      <c r="B7733" t="s">
        <v>36</v>
      </c>
      <c r="C7733" t="s">
        <v>427</v>
      </c>
      <c r="D7733" t="s">
        <v>20</v>
      </c>
      <c r="E7733" t="s">
        <v>21</v>
      </c>
      <c r="F7733">
        <v>202630</v>
      </c>
      <c r="G7733">
        <v>1140</v>
      </c>
      <c r="H7733">
        <v>20</v>
      </c>
      <c r="I7733">
        <v>1818300</v>
      </c>
      <c r="J7733">
        <v>8840</v>
      </c>
      <c r="K7733">
        <v>27897.877193</v>
      </c>
    </row>
    <row r="7734" spans="1:11" x14ac:dyDescent="0.35">
      <c r="A7734" t="s">
        <v>516</v>
      </c>
      <c r="B7734" t="s">
        <v>36</v>
      </c>
      <c r="C7734" t="s">
        <v>442</v>
      </c>
      <c r="D7734" t="s">
        <v>14</v>
      </c>
      <c r="E7734" t="s">
        <v>15</v>
      </c>
      <c r="F7734">
        <v>202630</v>
      </c>
      <c r="G7734">
        <v>72</v>
      </c>
      <c r="H7734">
        <v>12</v>
      </c>
      <c r="I7734">
        <v>72000</v>
      </c>
      <c r="J7734">
        <v>132</v>
      </c>
      <c r="K7734">
        <v>10400</v>
      </c>
    </row>
    <row r="7735" spans="1:11" x14ac:dyDescent="0.35">
      <c r="A7735" t="s">
        <v>516</v>
      </c>
      <c r="B7735" t="s">
        <v>81</v>
      </c>
      <c r="C7735" t="s">
        <v>82</v>
      </c>
      <c r="D7735" t="s">
        <v>17</v>
      </c>
      <c r="E7735" t="s">
        <v>15</v>
      </c>
      <c r="F7735">
        <v>202630</v>
      </c>
      <c r="G7735">
        <v>112</v>
      </c>
      <c r="H7735">
        <v>16</v>
      </c>
      <c r="I7735">
        <v>144900</v>
      </c>
      <c r="J7735">
        <v>608</v>
      </c>
      <c r="K7735">
        <v>18173.571429</v>
      </c>
    </row>
    <row r="7736" spans="1:11" x14ac:dyDescent="0.35">
      <c r="A7736" t="s">
        <v>516</v>
      </c>
      <c r="B7736" t="s">
        <v>81</v>
      </c>
      <c r="C7736" t="s">
        <v>84</v>
      </c>
      <c r="D7736" t="s">
        <v>20</v>
      </c>
      <c r="E7736" t="s">
        <v>21</v>
      </c>
      <c r="F7736">
        <v>202630</v>
      </c>
      <c r="G7736">
        <v>444</v>
      </c>
      <c r="H7736">
        <v>12</v>
      </c>
      <c r="I7736">
        <v>1061900</v>
      </c>
      <c r="J7736">
        <v>8928</v>
      </c>
      <c r="K7736">
        <v>25784.621621999999</v>
      </c>
    </row>
    <row r="7737" spans="1:11" x14ac:dyDescent="0.35">
      <c r="A7737" t="s">
        <v>516</v>
      </c>
      <c r="B7737" t="s">
        <v>81</v>
      </c>
      <c r="C7737" t="s">
        <v>352</v>
      </c>
      <c r="D7737" t="s">
        <v>14</v>
      </c>
      <c r="E7737" t="s">
        <v>24</v>
      </c>
      <c r="F7737">
        <v>202630</v>
      </c>
      <c r="G7737">
        <v>20</v>
      </c>
      <c r="H7737">
        <v>20</v>
      </c>
      <c r="I7737">
        <v>27400</v>
      </c>
      <c r="J7737">
        <v>120</v>
      </c>
      <c r="K7737">
        <v>23400</v>
      </c>
    </row>
    <row r="7738" spans="1:11" x14ac:dyDescent="0.35">
      <c r="A7738" t="s">
        <v>516</v>
      </c>
      <c r="B7738" t="s">
        <v>81</v>
      </c>
      <c r="C7738" t="s">
        <v>353</v>
      </c>
      <c r="D7738" t="s">
        <v>17</v>
      </c>
      <c r="E7738" t="s">
        <v>15</v>
      </c>
      <c r="F7738">
        <v>202630</v>
      </c>
      <c r="G7738">
        <v>12</v>
      </c>
      <c r="H7738">
        <v>12</v>
      </c>
      <c r="I7738">
        <v>17700</v>
      </c>
      <c r="J7738">
        <v>84</v>
      </c>
      <c r="K7738">
        <v>15250</v>
      </c>
    </row>
    <row r="7739" spans="1:11" x14ac:dyDescent="0.35">
      <c r="A7739" t="s">
        <v>516</v>
      </c>
      <c r="B7739" t="s">
        <v>81</v>
      </c>
      <c r="C7739" t="s">
        <v>87</v>
      </c>
      <c r="D7739" t="s">
        <v>17</v>
      </c>
      <c r="E7739" t="s">
        <v>18</v>
      </c>
      <c r="F7739">
        <v>202630</v>
      </c>
      <c r="G7739">
        <v>64</v>
      </c>
      <c r="H7739">
        <v>16</v>
      </c>
      <c r="I7739">
        <v>146800</v>
      </c>
      <c r="J7739">
        <v>208</v>
      </c>
      <c r="K7739">
        <v>32000</v>
      </c>
    </row>
    <row r="7740" spans="1:11" x14ac:dyDescent="0.35">
      <c r="A7740" t="s">
        <v>516</v>
      </c>
      <c r="B7740" t="s">
        <v>81</v>
      </c>
      <c r="C7740" t="s">
        <v>88</v>
      </c>
      <c r="D7740" t="s">
        <v>32</v>
      </c>
      <c r="E7740" t="s">
        <v>21</v>
      </c>
      <c r="F7740">
        <v>202630</v>
      </c>
      <c r="G7740">
        <v>192</v>
      </c>
      <c r="H7740">
        <v>12</v>
      </c>
      <c r="I7740">
        <v>456000</v>
      </c>
      <c r="J7740">
        <v>636</v>
      </c>
      <c r="K7740">
        <v>25695</v>
      </c>
    </row>
    <row r="7741" spans="1:11" x14ac:dyDescent="0.35">
      <c r="A7741" t="s">
        <v>516</v>
      </c>
      <c r="B7741" t="s">
        <v>81</v>
      </c>
      <c r="C7741" t="s">
        <v>90</v>
      </c>
      <c r="D7741" t="s">
        <v>17</v>
      </c>
      <c r="E7741" t="s">
        <v>21</v>
      </c>
      <c r="F7741">
        <v>202630</v>
      </c>
      <c r="G7741">
        <v>360</v>
      </c>
      <c r="H7741">
        <v>12</v>
      </c>
      <c r="I7741">
        <v>861000</v>
      </c>
      <c r="J7741">
        <v>2208</v>
      </c>
      <c r="K7741">
        <v>25798.266667</v>
      </c>
    </row>
    <row r="7742" spans="1:11" x14ac:dyDescent="0.35">
      <c r="A7742" t="s">
        <v>516</v>
      </c>
      <c r="B7742" t="s">
        <v>81</v>
      </c>
      <c r="C7742" t="s">
        <v>91</v>
      </c>
      <c r="D7742" t="s">
        <v>23</v>
      </c>
      <c r="E7742" t="s">
        <v>21</v>
      </c>
      <c r="F7742">
        <v>202630</v>
      </c>
      <c r="G7742">
        <v>208</v>
      </c>
      <c r="H7742">
        <v>16</v>
      </c>
      <c r="I7742">
        <v>617500</v>
      </c>
      <c r="J7742">
        <v>880</v>
      </c>
      <c r="K7742">
        <v>41200</v>
      </c>
    </row>
    <row r="7743" spans="1:11" x14ac:dyDescent="0.35">
      <c r="A7743" t="s">
        <v>516</v>
      </c>
      <c r="B7743" t="s">
        <v>81</v>
      </c>
      <c r="C7743" t="s">
        <v>92</v>
      </c>
      <c r="D7743" t="s">
        <v>32</v>
      </c>
      <c r="E7743" t="s">
        <v>21</v>
      </c>
      <c r="F7743">
        <v>202630</v>
      </c>
      <c r="G7743">
        <v>624</v>
      </c>
      <c r="H7743">
        <v>16</v>
      </c>
      <c r="I7743">
        <v>1556700</v>
      </c>
      <c r="J7743">
        <v>4976</v>
      </c>
      <c r="K7743">
        <v>34686.076923000001</v>
      </c>
    </row>
    <row r="7744" spans="1:11" x14ac:dyDescent="0.35">
      <c r="A7744" t="s">
        <v>516</v>
      </c>
      <c r="B7744" t="s">
        <v>81</v>
      </c>
      <c r="C7744" t="s">
        <v>93</v>
      </c>
      <c r="D7744" t="s">
        <v>17</v>
      </c>
      <c r="E7744" t="s">
        <v>18</v>
      </c>
      <c r="F7744">
        <v>202630</v>
      </c>
      <c r="G7744">
        <v>80</v>
      </c>
      <c r="H7744">
        <v>16</v>
      </c>
      <c r="I7744">
        <v>183500</v>
      </c>
      <c r="J7744">
        <v>272</v>
      </c>
      <c r="K7744">
        <v>32000</v>
      </c>
    </row>
    <row r="7745" spans="1:11" x14ac:dyDescent="0.35">
      <c r="A7745" t="s">
        <v>516</v>
      </c>
      <c r="B7745" t="s">
        <v>81</v>
      </c>
      <c r="C7745" t="s">
        <v>94</v>
      </c>
      <c r="D7745" t="s">
        <v>20</v>
      </c>
      <c r="E7745" t="s">
        <v>21</v>
      </c>
      <c r="F7745">
        <v>202630</v>
      </c>
      <c r="G7745">
        <v>128</v>
      </c>
      <c r="H7745">
        <v>16</v>
      </c>
      <c r="I7745">
        <v>293600</v>
      </c>
      <c r="J7745">
        <v>624</v>
      </c>
      <c r="K7745">
        <v>32000</v>
      </c>
    </row>
    <row r="7746" spans="1:11" x14ac:dyDescent="0.35">
      <c r="A7746" t="s">
        <v>516</v>
      </c>
      <c r="B7746" t="s">
        <v>81</v>
      </c>
      <c r="C7746" t="s">
        <v>354</v>
      </c>
      <c r="D7746" t="s">
        <v>23</v>
      </c>
      <c r="E7746" t="s">
        <v>21</v>
      </c>
      <c r="F7746">
        <v>202630</v>
      </c>
      <c r="G7746">
        <v>6096</v>
      </c>
      <c r="H7746">
        <v>12</v>
      </c>
      <c r="I7746">
        <v>14833600</v>
      </c>
      <c r="J7746">
        <v>71544</v>
      </c>
      <c r="K7746">
        <v>25799.968504</v>
      </c>
    </row>
    <row r="7747" spans="1:11" x14ac:dyDescent="0.35">
      <c r="A7747" t="s">
        <v>516</v>
      </c>
      <c r="B7747" t="s">
        <v>81</v>
      </c>
      <c r="C7747" t="s">
        <v>95</v>
      </c>
      <c r="D7747" t="s">
        <v>23</v>
      </c>
      <c r="E7747" t="s">
        <v>21</v>
      </c>
      <c r="F7747">
        <v>202630</v>
      </c>
      <c r="G7747">
        <v>544</v>
      </c>
      <c r="H7747">
        <v>16</v>
      </c>
      <c r="I7747">
        <v>1353200</v>
      </c>
      <c r="J7747">
        <v>5520</v>
      </c>
      <c r="K7747">
        <v>34785.764706000002</v>
      </c>
    </row>
    <row r="7748" spans="1:11" x14ac:dyDescent="0.35">
      <c r="A7748" t="s">
        <v>516</v>
      </c>
      <c r="B7748" t="s">
        <v>96</v>
      </c>
      <c r="C7748" t="s">
        <v>98</v>
      </c>
      <c r="D7748" t="s">
        <v>32</v>
      </c>
      <c r="E7748" t="s">
        <v>18</v>
      </c>
      <c r="F7748">
        <v>202630</v>
      </c>
      <c r="G7748">
        <v>360</v>
      </c>
      <c r="H7748">
        <v>20</v>
      </c>
      <c r="I7748">
        <v>732600</v>
      </c>
      <c r="J7748">
        <v>2360</v>
      </c>
      <c r="K7748">
        <v>36009</v>
      </c>
    </row>
    <row r="7749" spans="1:11" x14ac:dyDescent="0.35">
      <c r="A7749" t="s">
        <v>516</v>
      </c>
      <c r="B7749" t="s">
        <v>96</v>
      </c>
      <c r="C7749" t="s">
        <v>99</v>
      </c>
      <c r="D7749" t="s">
        <v>32</v>
      </c>
      <c r="E7749" t="s">
        <v>18</v>
      </c>
      <c r="F7749">
        <v>202630</v>
      </c>
      <c r="G7749">
        <v>160</v>
      </c>
      <c r="H7749">
        <v>20</v>
      </c>
      <c r="I7749">
        <v>388000</v>
      </c>
      <c r="J7749">
        <v>1060</v>
      </c>
      <c r="K7749">
        <v>42448.125</v>
      </c>
    </row>
    <row r="7750" spans="1:11" x14ac:dyDescent="0.35">
      <c r="A7750" t="s">
        <v>516</v>
      </c>
      <c r="B7750" t="s">
        <v>96</v>
      </c>
      <c r="C7750" t="s">
        <v>100</v>
      </c>
      <c r="D7750" t="s">
        <v>32</v>
      </c>
      <c r="E7750" t="s">
        <v>18</v>
      </c>
      <c r="F7750">
        <v>202630</v>
      </c>
      <c r="G7750">
        <v>1220</v>
      </c>
      <c r="H7750">
        <v>20</v>
      </c>
      <c r="I7750">
        <v>2958500</v>
      </c>
      <c r="J7750">
        <v>10420</v>
      </c>
      <c r="K7750">
        <v>42684.295081999997</v>
      </c>
    </row>
    <row r="7751" spans="1:11" x14ac:dyDescent="0.35">
      <c r="A7751" t="s">
        <v>516</v>
      </c>
      <c r="B7751" t="s">
        <v>96</v>
      </c>
      <c r="C7751" t="s">
        <v>102</v>
      </c>
      <c r="D7751" t="s">
        <v>14</v>
      </c>
      <c r="E7751" t="s">
        <v>15</v>
      </c>
      <c r="F7751">
        <v>202630</v>
      </c>
      <c r="G7751">
        <v>168</v>
      </c>
      <c r="H7751">
        <v>12</v>
      </c>
      <c r="I7751">
        <v>196000</v>
      </c>
      <c r="J7751">
        <v>804</v>
      </c>
      <c r="K7751">
        <v>13068</v>
      </c>
    </row>
    <row r="7752" spans="1:11" x14ac:dyDescent="0.35">
      <c r="A7752" t="s">
        <v>516</v>
      </c>
      <c r="B7752" t="s">
        <v>96</v>
      </c>
      <c r="C7752" t="s">
        <v>103</v>
      </c>
      <c r="D7752" t="s">
        <v>32</v>
      </c>
      <c r="E7752" t="s">
        <v>15</v>
      </c>
      <c r="F7752">
        <v>202630</v>
      </c>
      <c r="G7752">
        <v>252</v>
      </c>
      <c r="H7752">
        <v>12</v>
      </c>
      <c r="I7752">
        <v>459900</v>
      </c>
      <c r="J7752">
        <v>2004</v>
      </c>
      <c r="K7752">
        <v>19145.523809999999</v>
      </c>
    </row>
    <row r="7753" spans="1:11" x14ac:dyDescent="0.35">
      <c r="A7753" t="s">
        <v>516</v>
      </c>
      <c r="B7753" t="s">
        <v>96</v>
      </c>
      <c r="C7753" t="s">
        <v>104</v>
      </c>
      <c r="D7753" t="s">
        <v>32</v>
      </c>
      <c r="E7753" t="s">
        <v>15</v>
      </c>
      <c r="F7753">
        <v>202630</v>
      </c>
      <c r="G7753">
        <v>396</v>
      </c>
      <c r="H7753">
        <v>12</v>
      </c>
      <c r="I7753">
        <v>676500</v>
      </c>
      <c r="J7753">
        <v>1812</v>
      </c>
      <c r="K7753">
        <v>18099</v>
      </c>
    </row>
    <row r="7754" spans="1:11" x14ac:dyDescent="0.35">
      <c r="A7754" t="s">
        <v>516</v>
      </c>
      <c r="B7754" t="s">
        <v>96</v>
      </c>
      <c r="C7754" t="s">
        <v>105</v>
      </c>
      <c r="D7754" t="s">
        <v>32</v>
      </c>
      <c r="E7754" t="s">
        <v>15</v>
      </c>
      <c r="F7754">
        <v>202630</v>
      </c>
      <c r="G7754">
        <v>480</v>
      </c>
      <c r="H7754">
        <v>12</v>
      </c>
      <c r="I7754">
        <v>836000</v>
      </c>
      <c r="J7754">
        <v>3072</v>
      </c>
      <c r="K7754">
        <v>18252</v>
      </c>
    </row>
    <row r="7755" spans="1:11" x14ac:dyDescent="0.35">
      <c r="A7755" t="s">
        <v>516</v>
      </c>
      <c r="B7755" t="s">
        <v>96</v>
      </c>
      <c r="C7755" t="s">
        <v>106</v>
      </c>
      <c r="D7755" t="s">
        <v>32</v>
      </c>
      <c r="E7755" t="s">
        <v>15</v>
      </c>
      <c r="F7755">
        <v>202630</v>
      </c>
      <c r="G7755">
        <v>1020</v>
      </c>
      <c r="H7755">
        <v>12</v>
      </c>
      <c r="I7755">
        <v>2082500</v>
      </c>
      <c r="J7755">
        <v>10788</v>
      </c>
      <c r="K7755">
        <v>21126.635294</v>
      </c>
    </row>
    <row r="7756" spans="1:11" x14ac:dyDescent="0.35">
      <c r="A7756" t="s">
        <v>516</v>
      </c>
      <c r="B7756" t="s">
        <v>96</v>
      </c>
      <c r="C7756" t="s">
        <v>107</v>
      </c>
      <c r="D7756" t="s">
        <v>32</v>
      </c>
      <c r="E7756" t="s">
        <v>15</v>
      </c>
      <c r="F7756">
        <v>202630</v>
      </c>
      <c r="G7756">
        <v>848</v>
      </c>
      <c r="H7756">
        <v>16</v>
      </c>
      <c r="I7756">
        <v>1584700</v>
      </c>
      <c r="J7756">
        <v>4256</v>
      </c>
      <c r="K7756">
        <v>26019.433961999999</v>
      </c>
    </row>
    <row r="7757" spans="1:11" x14ac:dyDescent="0.35">
      <c r="A7757" t="s">
        <v>516</v>
      </c>
      <c r="B7757" t="s">
        <v>96</v>
      </c>
      <c r="C7757" t="s">
        <v>108</v>
      </c>
      <c r="D7757" t="s">
        <v>109</v>
      </c>
      <c r="E7757" t="s">
        <v>21</v>
      </c>
      <c r="F7757">
        <v>202630</v>
      </c>
      <c r="G7757">
        <v>804</v>
      </c>
      <c r="H7757">
        <v>12</v>
      </c>
      <c r="I7757">
        <v>1725400</v>
      </c>
      <c r="J7757">
        <v>4812</v>
      </c>
      <c r="K7757">
        <v>22941</v>
      </c>
    </row>
    <row r="7758" spans="1:11" x14ac:dyDescent="0.35">
      <c r="A7758" t="s">
        <v>516</v>
      </c>
      <c r="B7758" t="s">
        <v>96</v>
      </c>
      <c r="C7758" t="s">
        <v>110</v>
      </c>
      <c r="D7758" t="s">
        <v>109</v>
      </c>
      <c r="E7758" t="s">
        <v>21</v>
      </c>
      <c r="F7758">
        <v>202630</v>
      </c>
      <c r="G7758">
        <v>696</v>
      </c>
      <c r="H7758">
        <v>12</v>
      </c>
      <c r="I7758">
        <v>1722600</v>
      </c>
      <c r="J7758">
        <v>4884</v>
      </c>
      <c r="K7758">
        <v>25996.448275999999</v>
      </c>
    </row>
    <row r="7759" spans="1:11" x14ac:dyDescent="0.35">
      <c r="A7759" t="s">
        <v>516</v>
      </c>
      <c r="B7759" t="s">
        <v>96</v>
      </c>
      <c r="C7759" t="s">
        <v>111</v>
      </c>
      <c r="D7759" t="s">
        <v>32</v>
      </c>
      <c r="E7759" t="s">
        <v>15</v>
      </c>
      <c r="F7759">
        <v>202630</v>
      </c>
      <c r="G7759">
        <v>732</v>
      </c>
      <c r="H7759">
        <v>12</v>
      </c>
      <c r="I7759">
        <v>1384700</v>
      </c>
      <c r="J7759">
        <v>8712</v>
      </c>
      <c r="K7759">
        <v>19178.868852</v>
      </c>
    </row>
    <row r="7760" spans="1:11" x14ac:dyDescent="0.35">
      <c r="A7760" t="s">
        <v>516</v>
      </c>
      <c r="B7760" t="s">
        <v>96</v>
      </c>
      <c r="C7760" t="s">
        <v>112</v>
      </c>
      <c r="D7760" t="s">
        <v>17</v>
      </c>
      <c r="E7760" t="s">
        <v>113</v>
      </c>
      <c r="F7760">
        <v>202630</v>
      </c>
      <c r="G7760">
        <v>648</v>
      </c>
      <c r="H7760">
        <v>12</v>
      </c>
      <c r="I7760">
        <v>696600</v>
      </c>
      <c r="J7760">
        <v>7164</v>
      </c>
      <c r="K7760">
        <v>10970.981481000001</v>
      </c>
    </row>
    <row r="7761" spans="1:11" x14ac:dyDescent="0.35">
      <c r="A7761" t="s">
        <v>516</v>
      </c>
      <c r="B7761" t="s">
        <v>96</v>
      </c>
      <c r="C7761" t="s">
        <v>114</v>
      </c>
      <c r="D7761" t="s">
        <v>32</v>
      </c>
      <c r="E7761" t="s">
        <v>24</v>
      </c>
      <c r="F7761">
        <v>202630</v>
      </c>
      <c r="G7761">
        <v>1880</v>
      </c>
      <c r="H7761">
        <v>20</v>
      </c>
      <c r="I7761">
        <v>5546000</v>
      </c>
      <c r="J7761">
        <v>15000</v>
      </c>
      <c r="K7761">
        <v>51670.446809000001</v>
      </c>
    </row>
    <row r="7762" spans="1:11" x14ac:dyDescent="0.35">
      <c r="A7762" t="s">
        <v>516</v>
      </c>
      <c r="B7762" t="s">
        <v>96</v>
      </c>
      <c r="C7762" t="s">
        <v>115</v>
      </c>
      <c r="D7762" t="s">
        <v>32</v>
      </c>
      <c r="E7762" t="s">
        <v>24</v>
      </c>
      <c r="F7762">
        <v>202630</v>
      </c>
      <c r="G7762">
        <v>1820</v>
      </c>
      <c r="H7762">
        <v>20</v>
      </c>
      <c r="I7762">
        <v>5369000</v>
      </c>
      <c r="J7762">
        <v>14160</v>
      </c>
      <c r="K7762">
        <v>51539</v>
      </c>
    </row>
    <row r="7763" spans="1:11" x14ac:dyDescent="0.35">
      <c r="A7763" t="s">
        <v>516</v>
      </c>
      <c r="B7763" t="s">
        <v>96</v>
      </c>
      <c r="C7763" t="s">
        <v>117</v>
      </c>
      <c r="D7763" t="s">
        <v>32</v>
      </c>
      <c r="E7763" t="s">
        <v>21</v>
      </c>
      <c r="F7763">
        <v>202630</v>
      </c>
      <c r="G7763">
        <v>2172</v>
      </c>
      <c r="H7763">
        <v>12</v>
      </c>
      <c r="I7763">
        <v>4887000</v>
      </c>
      <c r="J7763">
        <v>24084</v>
      </c>
      <c r="K7763">
        <v>23762.574585999999</v>
      </c>
    </row>
    <row r="7764" spans="1:11" x14ac:dyDescent="0.35">
      <c r="A7764" t="s">
        <v>516</v>
      </c>
      <c r="B7764" t="s">
        <v>96</v>
      </c>
      <c r="C7764" t="s">
        <v>118</v>
      </c>
      <c r="D7764" t="s">
        <v>32</v>
      </c>
      <c r="E7764" t="s">
        <v>21</v>
      </c>
      <c r="F7764">
        <v>202630</v>
      </c>
      <c r="G7764">
        <v>608</v>
      </c>
      <c r="H7764">
        <v>16</v>
      </c>
      <c r="I7764">
        <v>1375600</v>
      </c>
      <c r="J7764">
        <v>3504</v>
      </c>
      <c r="K7764">
        <v>31185.052631999999</v>
      </c>
    </row>
    <row r="7765" spans="1:11" x14ac:dyDescent="0.35">
      <c r="A7765" t="s">
        <v>516</v>
      </c>
      <c r="B7765" t="s">
        <v>96</v>
      </c>
      <c r="C7765" t="s">
        <v>119</v>
      </c>
      <c r="D7765" t="s">
        <v>32</v>
      </c>
      <c r="E7765" t="s">
        <v>21</v>
      </c>
      <c r="F7765">
        <v>202630</v>
      </c>
      <c r="G7765">
        <v>3940</v>
      </c>
      <c r="H7765">
        <v>20</v>
      </c>
      <c r="I7765">
        <v>8668000</v>
      </c>
      <c r="J7765">
        <v>34540</v>
      </c>
      <c r="K7765">
        <v>37830.939085999998</v>
      </c>
    </row>
    <row r="7766" spans="1:11" x14ac:dyDescent="0.35">
      <c r="A7766" t="s">
        <v>516</v>
      </c>
      <c r="B7766" t="s">
        <v>96</v>
      </c>
      <c r="C7766" t="s">
        <v>120</v>
      </c>
      <c r="D7766" t="s">
        <v>17</v>
      </c>
      <c r="E7766" t="s">
        <v>21</v>
      </c>
      <c r="F7766">
        <v>202630</v>
      </c>
      <c r="G7766">
        <v>420</v>
      </c>
      <c r="H7766">
        <v>12</v>
      </c>
      <c r="I7766">
        <v>875000</v>
      </c>
      <c r="J7766">
        <v>2232</v>
      </c>
      <c r="K7766">
        <v>22941</v>
      </c>
    </row>
    <row r="7767" spans="1:11" x14ac:dyDescent="0.35">
      <c r="A7767" t="s">
        <v>516</v>
      </c>
      <c r="B7767" t="s">
        <v>96</v>
      </c>
      <c r="C7767" t="s">
        <v>121</v>
      </c>
      <c r="D7767" t="s">
        <v>17</v>
      </c>
      <c r="E7767" t="s">
        <v>21</v>
      </c>
      <c r="F7767">
        <v>202630</v>
      </c>
      <c r="G7767">
        <v>176</v>
      </c>
      <c r="H7767">
        <v>16</v>
      </c>
      <c r="I7767">
        <v>330000</v>
      </c>
      <c r="J7767">
        <v>1216</v>
      </c>
      <c r="K7767">
        <v>28089</v>
      </c>
    </row>
    <row r="7768" spans="1:11" x14ac:dyDescent="0.35">
      <c r="A7768" t="s">
        <v>516</v>
      </c>
      <c r="B7768" t="s">
        <v>96</v>
      </c>
      <c r="C7768" t="s">
        <v>122</v>
      </c>
      <c r="D7768" t="s">
        <v>17</v>
      </c>
      <c r="E7768" t="s">
        <v>21</v>
      </c>
      <c r="F7768">
        <v>202630</v>
      </c>
      <c r="G7768">
        <v>740</v>
      </c>
      <c r="H7768">
        <v>20</v>
      </c>
      <c r="I7768">
        <v>1480000</v>
      </c>
      <c r="J7768">
        <v>3940</v>
      </c>
      <c r="K7768">
        <v>37791</v>
      </c>
    </row>
    <row r="7769" spans="1:11" x14ac:dyDescent="0.35">
      <c r="A7769" t="s">
        <v>516</v>
      </c>
      <c r="B7769" t="s">
        <v>96</v>
      </c>
      <c r="C7769" t="s">
        <v>123</v>
      </c>
      <c r="D7769" t="s">
        <v>32</v>
      </c>
      <c r="E7769" t="s">
        <v>24</v>
      </c>
      <c r="F7769">
        <v>202630</v>
      </c>
      <c r="G7769">
        <v>480</v>
      </c>
      <c r="H7769">
        <v>20</v>
      </c>
      <c r="I7769">
        <v>1416000</v>
      </c>
      <c r="J7769">
        <v>3720</v>
      </c>
      <c r="K7769">
        <v>51782.625</v>
      </c>
    </row>
    <row r="7770" spans="1:11" x14ac:dyDescent="0.35">
      <c r="A7770" t="s">
        <v>516</v>
      </c>
      <c r="B7770" t="s">
        <v>96</v>
      </c>
      <c r="C7770" t="s">
        <v>126</v>
      </c>
      <c r="D7770" t="s">
        <v>32</v>
      </c>
      <c r="E7770" t="s">
        <v>18</v>
      </c>
      <c r="F7770">
        <v>202630</v>
      </c>
      <c r="G7770">
        <v>5888</v>
      </c>
      <c r="H7770">
        <v>16</v>
      </c>
      <c r="I7770">
        <v>12880000</v>
      </c>
      <c r="J7770">
        <v>51360</v>
      </c>
      <c r="K7770">
        <v>31698.847826000001</v>
      </c>
    </row>
    <row r="7771" spans="1:11" x14ac:dyDescent="0.35">
      <c r="A7771" t="s">
        <v>516</v>
      </c>
      <c r="B7771" t="s">
        <v>96</v>
      </c>
      <c r="C7771" t="s">
        <v>127</v>
      </c>
      <c r="D7771" t="s">
        <v>32</v>
      </c>
      <c r="E7771" t="s">
        <v>18</v>
      </c>
      <c r="F7771">
        <v>202630</v>
      </c>
      <c r="G7771">
        <v>1632</v>
      </c>
      <c r="H7771">
        <v>12</v>
      </c>
      <c r="I7771">
        <v>3903200</v>
      </c>
      <c r="J7771">
        <v>15072</v>
      </c>
      <c r="K7771">
        <v>25043.742646999999</v>
      </c>
    </row>
    <row r="7772" spans="1:11" x14ac:dyDescent="0.35">
      <c r="A7772" t="s">
        <v>516</v>
      </c>
      <c r="B7772" t="s">
        <v>96</v>
      </c>
      <c r="C7772" t="s">
        <v>128</v>
      </c>
      <c r="D7772" t="s">
        <v>32</v>
      </c>
      <c r="E7772" t="s">
        <v>18</v>
      </c>
      <c r="F7772">
        <v>202630</v>
      </c>
      <c r="G7772">
        <v>10480</v>
      </c>
      <c r="H7772">
        <v>16</v>
      </c>
      <c r="I7772">
        <v>25479500</v>
      </c>
      <c r="J7772">
        <v>83920</v>
      </c>
      <c r="K7772">
        <v>34973.314504000002</v>
      </c>
    </row>
    <row r="7773" spans="1:11" x14ac:dyDescent="0.35">
      <c r="A7773" t="s">
        <v>516</v>
      </c>
      <c r="B7773" t="s">
        <v>96</v>
      </c>
      <c r="C7773" t="s">
        <v>129</v>
      </c>
      <c r="D7773" t="s">
        <v>20</v>
      </c>
      <c r="E7773" t="s">
        <v>18</v>
      </c>
      <c r="F7773">
        <v>202630</v>
      </c>
      <c r="G7773">
        <v>448</v>
      </c>
      <c r="H7773">
        <v>16</v>
      </c>
      <c r="I7773">
        <v>977200</v>
      </c>
      <c r="J7773">
        <v>3072</v>
      </c>
      <c r="K7773">
        <v>30442.071429</v>
      </c>
    </row>
    <row r="7774" spans="1:11" x14ac:dyDescent="0.35">
      <c r="A7774" t="s">
        <v>516</v>
      </c>
      <c r="B7774" t="s">
        <v>96</v>
      </c>
      <c r="C7774" t="s">
        <v>130</v>
      </c>
      <c r="D7774" t="s">
        <v>32</v>
      </c>
      <c r="E7774" t="s">
        <v>24</v>
      </c>
      <c r="F7774">
        <v>202630</v>
      </c>
      <c r="G7774">
        <v>300</v>
      </c>
      <c r="H7774">
        <v>20</v>
      </c>
      <c r="I7774">
        <v>690000</v>
      </c>
      <c r="J7774">
        <v>780</v>
      </c>
      <c r="K7774">
        <v>40500</v>
      </c>
    </row>
    <row r="7775" spans="1:11" x14ac:dyDescent="0.35">
      <c r="A7775" t="s">
        <v>516</v>
      </c>
      <c r="B7775" t="s">
        <v>96</v>
      </c>
      <c r="C7775" t="s">
        <v>131</v>
      </c>
      <c r="D7775" t="s">
        <v>32</v>
      </c>
      <c r="E7775" t="s">
        <v>24</v>
      </c>
      <c r="F7775">
        <v>202630</v>
      </c>
      <c r="G7775">
        <v>320</v>
      </c>
      <c r="H7775">
        <v>20</v>
      </c>
      <c r="I7775">
        <v>736000</v>
      </c>
      <c r="J7775">
        <v>1240</v>
      </c>
      <c r="K7775">
        <v>40500</v>
      </c>
    </row>
    <row r="7776" spans="1:11" x14ac:dyDescent="0.35">
      <c r="A7776" t="s">
        <v>516</v>
      </c>
      <c r="B7776" t="s">
        <v>96</v>
      </c>
      <c r="C7776" t="s">
        <v>132</v>
      </c>
      <c r="D7776" t="s">
        <v>32</v>
      </c>
      <c r="E7776" t="s">
        <v>24</v>
      </c>
      <c r="F7776">
        <v>202630</v>
      </c>
      <c r="G7776">
        <v>100</v>
      </c>
      <c r="H7776">
        <v>20</v>
      </c>
      <c r="I7776">
        <v>230000</v>
      </c>
      <c r="J7776">
        <v>200</v>
      </c>
      <c r="K7776">
        <v>40500</v>
      </c>
    </row>
    <row r="7777" spans="1:11" x14ac:dyDescent="0.35">
      <c r="A7777" t="s">
        <v>516</v>
      </c>
      <c r="B7777" t="s">
        <v>96</v>
      </c>
      <c r="C7777" t="s">
        <v>133</v>
      </c>
      <c r="D7777" t="s">
        <v>32</v>
      </c>
      <c r="E7777" t="s">
        <v>18</v>
      </c>
      <c r="F7777">
        <v>202630</v>
      </c>
      <c r="G7777">
        <v>624</v>
      </c>
      <c r="H7777">
        <v>16</v>
      </c>
      <c r="I7777">
        <v>1544400</v>
      </c>
      <c r="J7777">
        <v>3888</v>
      </c>
      <c r="K7777">
        <v>34888.641025999998</v>
      </c>
    </row>
    <row r="7778" spans="1:11" x14ac:dyDescent="0.35">
      <c r="A7778" t="s">
        <v>516</v>
      </c>
      <c r="B7778" t="s">
        <v>96</v>
      </c>
      <c r="C7778" t="s">
        <v>134</v>
      </c>
      <c r="D7778" t="s">
        <v>20</v>
      </c>
      <c r="E7778" t="s">
        <v>18</v>
      </c>
      <c r="F7778">
        <v>202630</v>
      </c>
      <c r="G7778">
        <v>528</v>
      </c>
      <c r="H7778">
        <v>16</v>
      </c>
      <c r="I7778">
        <v>1151700</v>
      </c>
      <c r="J7778">
        <v>3072</v>
      </c>
      <c r="K7778">
        <v>30538.333332999999</v>
      </c>
    </row>
    <row r="7779" spans="1:11" x14ac:dyDescent="0.35">
      <c r="A7779" t="s">
        <v>516</v>
      </c>
      <c r="B7779" t="s">
        <v>96</v>
      </c>
      <c r="C7779" t="s">
        <v>135</v>
      </c>
      <c r="D7779" t="s">
        <v>32</v>
      </c>
      <c r="E7779" t="s">
        <v>18</v>
      </c>
      <c r="F7779">
        <v>202630</v>
      </c>
      <c r="G7779">
        <v>336</v>
      </c>
      <c r="H7779">
        <v>16</v>
      </c>
      <c r="I7779">
        <v>774900</v>
      </c>
      <c r="J7779">
        <v>3456</v>
      </c>
      <c r="K7779">
        <v>32382.666667000001</v>
      </c>
    </row>
    <row r="7780" spans="1:11" x14ac:dyDescent="0.35">
      <c r="A7780" t="s">
        <v>516</v>
      </c>
      <c r="B7780" t="s">
        <v>96</v>
      </c>
      <c r="C7780" t="s">
        <v>136</v>
      </c>
      <c r="D7780" t="s">
        <v>17</v>
      </c>
      <c r="E7780" t="s">
        <v>15</v>
      </c>
      <c r="F7780">
        <v>202630</v>
      </c>
      <c r="G7780">
        <v>204</v>
      </c>
      <c r="H7780">
        <v>12</v>
      </c>
      <c r="I7780">
        <v>304300</v>
      </c>
      <c r="J7780">
        <v>1260</v>
      </c>
      <c r="K7780">
        <v>15243.941176</v>
      </c>
    </row>
    <row r="7781" spans="1:11" x14ac:dyDescent="0.35">
      <c r="A7781" t="s">
        <v>516</v>
      </c>
      <c r="B7781" t="s">
        <v>96</v>
      </c>
      <c r="C7781" t="s">
        <v>137</v>
      </c>
      <c r="D7781" t="s">
        <v>17</v>
      </c>
      <c r="E7781" t="s">
        <v>15</v>
      </c>
      <c r="F7781">
        <v>202630</v>
      </c>
      <c r="G7781">
        <v>708</v>
      </c>
      <c r="H7781">
        <v>12</v>
      </c>
      <c r="I7781">
        <v>1003000</v>
      </c>
      <c r="J7781">
        <v>7392</v>
      </c>
      <c r="K7781">
        <v>14803.779661</v>
      </c>
    </row>
    <row r="7782" spans="1:11" x14ac:dyDescent="0.35">
      <c r="A7782" t="s">
        <v>516</v>
      </c>
      <c r="B7782" t="s">
        <v>96</v>
      </c>
      <c r="C7782" t="s">
        <v>138</v>
      </c>
      <c r="D7782" t="s">
        <v>17</v>
      </c>
      <c r="E7782" t="s">
        <v>15</v>
      </c>
      <c r="F7782">
        <v>202630</v>
      </c>
      <c r="G7782">
        <v>180</v>
      </c>
      <c r="H7782">
        <v>12</v>
      </c>
      <c r="I7782">
        <v>225000</v>
      </c>
      <c r="J7782">
        <v>1608</v>
      </c>
      <c r="K7782">
        <v>13188.2</v>
      </c>
    </row>
    <row r="7783" spans="1:11" x14ac:dyDescent="0.35">
      <c r="A7783" t="s">
        <v>516</v>
      </c>
      <c r="B7783" t="s">
        <v>96</v>
      </c>
      <c r="C7783" t="s">
        <v>355</v>
      </c>
      <c r="D7783" t="s">
        <v>17</v>
      </c>
      <c r="E7783" t="s">
        <v>15</v>
      </c>
      <c r="F7783">
        <v>202630</v>
      </c>
      <c r="G7783">
        <v>360</v>
      </c>
      <c r="H7783">
        <v>12</v>
      </c>
      <c r="I7783">
        <v>435000</v>
      </c>
      <c r="J7783">
        <v>2352</v>
      </c>
      <c r="K7783">
        <v>13320</v>
      </c>
    </row>
    <row r="7784" spans="1:11" x14ac:dyDescent="0.35">
      <c r="A7784" t="s">
        <v>516</v>
      </c>
      <c r="B7784" t="s">
        <v>96</v>
      </c>
      <c r="C7784" t="s">
        <v>139</v>
      </c>
      <c r="D7784" t="s">
        <v>32</v>
      </c>
      <c r="E7784" t="s">
        <v>15</v>
      </c>
      <c r="F7784">
        <v>202630</v>
      </c>
      <c r="G7784">
        <v>468</v>
      </c>
      <c r="H7784">
        <v>12</v>
      </c>
      <c r="I7784">
        <v>698100</v>
      </c>
      <c r="J7784">
        <v>3636</v>
      </c>
      <c r="K7784">
        <v>15314.666667</v>
      </c>
    </row>
    <row r="7785" spans="1:11" x14ac:dyDescent="0.35">
      <c r="A7785" t="s">
        <v>516</v>
      </c>
      <c r="B7785" t="s">
        <v>96</v>
      </c>
      <c r="C7785" t="s">
        <v>141</v>
      </c>
      <c r="D7785" t="s">
        <v>17</v>
      </c>
      <c r="E7785" t="s">
        <v>15</v>
      </c>
      <c r="F7785">
        <v>202630</v>
      </c>
      <c r="G7785">
        <v>612</v>
      </c>
      <c r="H7785">
        <v>12</v>
      </c>
      <c r="I7785">
        <v>765000</v>
      </c>
      <c r="J7785">
        <v>3228</v>
      </c>
      <c r="K7785">
        <v>13320</v>
      </c>
    </row>
    <row r="7786" spans="1:11" x14ac:dyDescent="0.35">
      <c r="A7786" t="s">
        <v>516</v>
      </c>
      <c r="B7786" t="s">
        <v>96</v>
      </c>
      <c r="C7786" t="s">
        <v>142</v>
      </c>
      <c r="D7786" t="s">
        <v>17</v>
      </c>
      <c r="E7786" t="s">
        <v>18</v>
      </c>
      <c r="F7786">
        <v>202630</v>
      </c>
      <c r="G7786">
        <v>240</v>
      </c>
      <c r="H7786">
        <v>20</v>
      </c>
      <c r="I7786">
        <v>346800</v>
      </c>
      <c r="J7786">
        <v>1680</v>
      </c>
      <c r="K7786">
        <v>26325</v>
      </c>
    </row>
    <row r="7787" spans="1:11" x14ac:dyDescent="0.35">
      <c r="A7787" t="s">
        <v>516</v>
      </c>
      <c r="B7787" t="s">
        <v>96</v>
      </c>
      <c r="C7787" t="s">
        <v>143</v>
      </c>
      <c r="D7787" t="s">
        <v>17</v>
      </c>
      <c r="E7787" t="s">
        <v>18</v>
      </c>
      <c r="F7787">
        <v>202630</v>
      </c>
      <c r="G7787">
        <v>256</v>
      </c>
      <c r="H7787">
        <v>16</v>
      </c>
      <c r="I7787">
        <v>411200</v>
      </c>
      <c r="J7787">
        <v>880</v>
      </c>
      <c r="K7787">
        <v>22248</v>
      </c>
    </row>
    <row r="7788" spans="1:11" x14ac:dyDescent="0.35">
      <c r="A7788" t="s">
        <v>516</v>
      </c>
      <c r="B7788" t="s">
        <v>96</v>
      </c>
      <c r="C7788" t="s">
        <v>144</v>
      </c>
      <c r="D7788" t="s">
        <v>17</v>
      </c>
      <c r="E7788" t="s">
        <v>18</v>
      </c>
      <c r="F7788">
        <v>202630</v>
      </c>
      <c r="G7788">
        <v>224</v>
      </c>
      <c r="H7788">
        <v>16</v>
      </c>
      <c r="I7788">
        <v>359800</v>
      </c>
      <c r="J7788">
        <v>1904</v>
      </c>
      <c r="K7788">
        <v>22248</v>
      </c>
    </row>
    <row r="7789" spans="1:11" x14ac:dyDescent="0.35">
      <c r="A7789" t="s">
        <v>516</v>
      </c>
      <c r="B7789" t="s">
        <v>96</v>
      </c>
      <c r="C7789" t="s">
        <v>146</v>
      </c>
      <c r="D7789" t="s">
        <v>17</v>
      </c>
      <c r="E7789" t="s">
        <v>18</v>
      </c>
      <c r="F7789">
        <v>202630</v>
      </c>
      <c r="G7789">
        <v>1392</v>
      </c>
      <c r="H7789">
        <v>16</v>
      </c>
      <c r="I7789">
        <v>2079300</v>
      </c>
      <c r="J7789">
        <v>12800</v>
      </c>
      <c r="K7789">
        <v>21203.885057</v>
      </c>
    </row>
    <row r="7790" spans="1:11" x14ac:dyDescent="0.35">
      <c r="A7790" t="s">
        <v>516</v>
      </c>
      <c r="B7790" t="s">
        <v>96</v>
      </c>
      <c r="C7790" t="s">
        <v>147</v>
      </c>
      <c r="D7790" t="s">
        <v>17</v>
      </c>
      <c r="E7790" t="s">
        <v>18</v>
      </c>
      <c r="F7790">
        <v>202630</v>
      </c>
      <c r="G7790">
        <v>516</v>
      </c>
      <c r="H7790">
        <v>12</v>
      </c>
      <c r="I7790">
        <v>907300</v>
      </c>
      <c r="J7790">
        <v>4236</v>
      </c>
      <c r="K7790">
        <v>18585</v>
      </c>
    </row>
    <row r="7791" spans="1:11" x14ac:dyDescent="0.35">
      <c r="A7791" t="s">
        <v>516</v>
      </c>
      <c r="B7791" t="s">
        <v>96</v>
      </c>
      <c r="C7791" t="s">
        <v>148</v>
      </c>
      <c r="D7791" t="s">
        <v>17</v>
      </c>
      <c r="E7791" t="s">
        <v>18</v>
      </c>
      <c r="F7791">
        <v>202630</v>
      </c>
      <c r="G7791">
        <v>1456</v>
      </c>
      <c r="H7791">
        <v>16</v>
      </c>
      <c r="I7791">
        <v>2657200</v>
      </c>
      <c r="J7791">
        <v>15664</v>
      </c>
      <c r="K7791">
        <v>24578.835165</v>
      </c>
    </row>
    <row r="7792" spans="1:11" x14ac:dyDescent="0.35">
      <c r="A7792" t="s">
        <v>516</v>
      </c>
      <c r="B7792" t="s">
        <v>96</v>
      </c>
      <c r="C7792" t="s">
        <v>149</v>
      </c>
      <c r="D7792" t="s">
        <v>17</v>
      </c>
      <c r="E7792" t="s">
        <v>18</v>
      </c>
      <c r="F7792">
        <v>202630</v>
      </c>
      <c r="G7792">
        <v>448</v>
      </c>
      <c r="H7792">
        <v>16</v>
      </c>
      <c r="I7792">
        <v>784000</v>
      </c>
      <c r="J7792">
        <v>5232</v>
      </c>
      <c r="K7792">
        <v>24579</v>
      </c>
    </row>
    <row r="7793" spans="1:11" x14ac:dyDescent="0.35">
      <c r="A7793" t="s">
        <v>516</v>
      </c>
      <c r="B7793" t="s">
        <v>150</v>
      </c>
      <c r="C7793" t="s">
        <v>151</v>
      </c>
      <c r="D7793" t="s">
        <v>32</v>
      </c>
      <c r="E7793" t="s">
        <v>152</v>
      </c>
      <c r="F7793">
        <v>202630</v>
      </c>
      <c r="G7793">
        <v>60</v>
      </c>
      <c r="H7793">
        <v>20</v>
      </c>
      <c r="I7793">
        <v>75000</v>
      </c>
      <c r="J7793">
        <v>100</v>
      </c>
      <c r="K7793">
        <v>22580</v>
      </c>
    </row>
    <row r="7794" spans="1:11" x14ac:dyDescent="0.35">
      <c r="A7794" t="s">
        <v>516</v>
      </c>
      <c r="B7794" t="s">
        <v>150</v>
      </c>
      <c r="C7794" t="s">
        <v>153</v>
      </c>
      <c r="D7794" t="s">
        <v>32</v>
      </c>
      <c r="E7794" t="s">
        <v>152</v>
      </c>
      <c r="F7794">
        <v>202630</v>
      </c>
      <c r="G7794">
        <v>20</v>
      </c>
      <c r="H7794">
        <v>20</v>
      </c>
      <c r="I7794">
        <v>25000</v>
      </c>
      <c r="J7794">
        <v>120</v>
      </c>
      <c r="K7794">
        <v>22580</v>
      </c>
    </row>
    <row r="7795" spans="1:11" x14ac:dyDescent="0.35">
      <c r="A7795" t="s">
        <v>516</v>
      </c>
      <c r="B7795" t="s">
        <v>150</v>
      </c>
      <c r="C7795" t="s">
        <v>155</v>
      </c>
      <c r="D7795" t="s">
        <v>32</v>
      </c>
      <c r="E7795" t="s">
        <v>152</v>
      </c>
      <c r="F7795">
        <v>202630</v>
      </c>
      <c r="G7795">
        <v>40</v>
      </c>
      <c r="H7795">
        <v>20</v>
      </c>
      <c r="I7795">
        <v>50000</v>
      </c>
      <c r="J7795">
        <v>140</v>
      </c>
      <c r="K7795">
        <v>22580</v>
      </c>
    </row>
    <row r="7796" spans="1:11" x14ac:dyDescent="0.35">
      <c r="A7796" t="s">
        <v>516</v>
      </c>
      <c r="B7796" t="s">
        <v>150</v>
      </c>
      <c r="C7796" t="s">
        <v>156</v>
      </c>
      <c r="D7796" t="s">
        <v>32</v>
      </c>
      <c r="E7796" t="s">
        <v>152</v>
      </c>
      <c r="F7796">
        <v>202630</v>
      </c>
      <c r="G7796">
        <v>80</v>
      </c>
      <c r="H7796">
        <v>20</v>
      </c>
      <c r="I7796">
        <v>100000</v>
      </c>
      <c r="J7796">
        <v>80</v>
      </c>
      <c r="K7796">
        <v>22580</v>
      </c>
    </row>
    <row r="7797" spans="1:11" x14ac:dyDescent="0.35">
      <c r="A7797" t="s">
        <v>516</v>
      </c>
      <c r="B7797" t="s">
        <v>150</v>
      </c>
      <c r="C7797" t="s">
        <v>157</v>
      </c>
      <c r="D7797" t="s">
        <v>32</v>
      </c>
      <c r="E7797" t="s">
        <v>152</v>
      </c>
      <c r="F7797">
        <v>202630</v>
      </c>
      <c r="G7797">
        <v>20</v>
      </c>
      <c r="H7797">
        <v>20</v>
      </c>
      <c r="I7797">
        <v>25000</v>
      </c>
      <c r="J7797">
        <v>160</v>
      </c>
      <c r="K7797">
        <v>22580</v>
      </c>
    </row>
    <row r="7798" spans="1:11" x14ac:dyDescent="0.35">
      <c r="A7798" t="s">
        <v>516</v>
      </c>
      <c r="B7798" t="s">
        <v>161</v>
      </c>
      <c r="C7798" t="s">
        <v>162</v>
      </c>
      <c r="D7798" t="s">
        <v>23</v>
      </c>
      <c r="E7798" t="s">
        <v>152</v>
      </c>
      <c r="F7798">
        <v>202630</v>
      </c>
      <c r="G7798">
        <v>680</v>
      </c>
      <c r="H7798">
        <v>20</v>
      </c>
      <c r="I7798">
        <v>1020000</v>
      </c>
      <c r="J7798">
        <v>3820</v>
      </c>
      <c r="K7798">
        <v>27600</v>
      </c>
    </row>
    <row r="7799" spans="1:11" x14ac:dyDescent="0.35">
      <c r="A7799" t="s">
        <v>516</v>
      </c>
      <c r="B7799" t="s">
        <v>161</v>
      </c>
      <c r="C7799" t="s">
        <v>163</v>
      </c>
      <c r="D7799" t="s">
        <v>23</v>
      </c>
      <c r="E7799" t="s">
        <v>152</v>
      </c>
      <c r="F7799">
        <v>202630</v>
      </c>
      <c r="G7799">
        <v>140</v>
      </c>
      <c r="H7799">
        <v>20</v>
      </c>
      <c r="I7799">
        <v>210000</v>
      </c>
      <c r="J7799">
        <v>660</v>
      </c>
      <c r="K7799">
        <v>27600</v>
      </c>
    </row>
    <row r="7800" spans="1:11" x14ac:dyDescent="0.35">
      <c r="A7800" t="s">
        <v>516</v>
      </c>
      <c r="B7800" t="s">
        <v>161</v>
      </c>
      <c r="C7800" t="s">
        <v>164</v>
      </c>
      <c r="D7800" t="s">
        <v>23</v>
      </c>
      <c r="E7800" t="s">
        <v>152</v>
      </c>
      <c r="F7800">
        <v>202630</v>
      </c>
      <c r="G7800">
        <v>240</v>
      </c>
      <c r="H7800">
        <v>20</v>
      </c>
      <c r="I7800">
        <v>408000</v>
      </c>
      <c r="J7800">
        <v>1600</v>
      </c>
      <c r="K7800">
        <v>30576.083332999999</v>
      </c>
    </row>
    <row r="7801" spans="1:11" x14ac:dyDescent="0.35">
      <c r="A7801" t="s">
        <v>516</v>
      </c>
      <c r="B7801" t="s">
        <v>161</v>
      </c>
      <c r="C7801" t="s">
        <v>165</v>
      </c>
      <c r="D7801" t="s">
        <v>23</v>
      </c>
      <c r="E7801" t="s">
        <v>152</v>
      </c>
      <c r="F7801">
        <v>202630</v>
      </c>
      <c r="G7801">
        <v>200</v>
      </c>
      <c r="H7801">
        <v>20</v>
      </c>
      <c r="I7801">
        <v>340000</v>
      </c>
      <c r="J7801">
        <v>900</v>
      </c>
      <c r="K7801">
        <v>31082.2</v>
      </c>
    </row>
    <row r="7802" spans="1:11" x14ac:dyDescent="0.35">
      <c r="A7802" t="s">
        <v>516</v>
      </c>
      <c r="B7802" t="s">
        <v>161</v>
      </c>
      <c r="C7802" t="s">
        <v>166</v>
      </c>
      <c r="D7802" t="s">
        <v>23</v>
      </c>
      <c r="E7802" t="s">
        <v>152</v>
      </c>
      <c r="F7802">
        <v>202630</v>
      </c>
      <c r="G7802">
        <v>300</v>
      </c>
      <c r="H7802">
        <v>20</v>
      </c>
      <c r="I7802">
        <v>510000</v>
      </c>
      <c r="J7802">
        <v>1740</v>
      </c>
      <c r="K7802">
        <v>31038.533332999999</v>
      </c>
    </row>
    <row r="7803" spans="1:11" x14ac:dyDescent="0.35">
      <c r="A7803" t="s">
        <v>516</v>
      </c>
      <c r="B7803" t="s">
        <v>161</v>
      </c>
      <c r="C7803" t="s">
        <v>167</v>
      </c>
      <c r="D7803" t="s">
        <v>23</v>
      </c>
      <c r="E7803" t="s">
        <v>152</v>
      </c>
      <c r="F7803">
        <v>202630</v>
      </c>
      <c r="G7803">
        <v>400</v>
      </c>
      <c r="H7803">
        <v>20</v>
      </c>
      <c r="I7803">
        <v>600000</v>
      </c>
      <c r="J7803">
        <v>520</v>
      </c>
      <c r="K7803">
        <v>27600</v>
      </c>
    </row>
    <row r="7804" spans="1:11" x14ac:dyDescent="0.35">
      <c r="A7804" t="s">
        <v>516</v>
      </c>
      <c r="B7804" t="s">
        <v>161</v>
      </c>
      <c r="C7804" t="s">
        <v>168</v>
      </c>
      <c r="D7804" t="s">
        <v>23</v>
      </c>
      <c r="E7804" t="s">
        <v>152</v>
      </c>
      <c r="F7804">
        <v>202630</v>
      </c>
      <c r="G7804">
        <v>280</v>
      </c>
      <c r="H7804">
        <v>20</v>
      </c>
      <c r="I7804">
        <v>420000</v>
      </c>
      <c r="J7804">
        <v>2300</v>
      </c>
      <c r="K7804">
        <v>27600</v>
      </c>
    </row>
    <row r="7805" spans="1:11" x14ac:dyDescent="0.35">
      <c r="A7805" t="s">
        <v>516</v>
      </c>
      <c r="B7805" t="s">
        <v>161</v>
      </c>
      <c r="C7805" t="s">
        <v>169</v>
      </c>
      <c r="D7805" t="s">
        <v>23</v>
      </c>
      <c r="E7805" t="s">
        <v>152</v>
      </c>
      <c r="F7805">
        <v>202630</v>
      </c>
      <c r="G7805">
        <v>760</v>
      </c>
      <c r="H7805">
        <v>20</v>
      </c>
      <c r="I7805">
        <v>1368000</v>
      </c>
      <c r="J7805">
        <v>11080</v>
      </c>
      <c r="K7805">
        <v>33109.394737000002</v>
      </c>
    </row>
    <row r="7806" spans="1:11" x14ac:dyDescent="0.35">
      <c r="A7806" t="s">
        <v>516</v>
      </c>
      <c r="B7806" t="s">
        <v>161</v>
      </c>
      <c r="C7806" t="s">
        <v>170</v>
      </c>
      <c r="D7806" t="s">
        <v>23</v>
      </c>
      <c r="E7806" t="s">
        <v>152</v>
      </c>
      <c r="F7806">
        <v>202630</v>
      </c>
      <c r="G7806">
        <v>40</v>
      </c>
      <c r="H7806">
        <v>20</v>
      </c>
      <c r="I7806">
        <v>72000</v>
      </c>
      <c r="J7806">
        <v>220</v>
      </c>
      <c r="K7806">
        <v>33103</v>
      </c>
    </row>
    <row r="7807" spans="1:11" x14ac:dyDescent="0.35">
      <c r="A7807" t="s">
        <v>516</v>
      </c>
      <c r="B7807" t="s">
        <v>161</v>
      </c>
      <c r="C7807" t="s">
        <v>173</v>
      </c>
      <c r="D7807" t="s">
        <v>23</v>
      </c>
      <c r="E7807" t="s">
        <v>152</v>
      </c>
      <c r="F7807">
        <v>202630</v>
      </c>
      <c r="G7807">
        <v>360</v>
      </c>
      <c r="H7807">
        <v>20</v>
      </c>
      <c r="I7807">
        <v>612000</v>
      </c>
      <c r="J7807">
        <v>1100</v>
      </c>
      <c r="K7807">
        <v>30762.055555999999</v>
      </c>
    </row>
    <row r="7808" spans="1:11" x14ac:dyDescent="0.35">
      <c r="A7808" t="s">
        <v>516</v>
      </c>
      <c r="B7808" t="s">
        <v>161</v>
      </c>
      <c r="C7808" t="s">
        <v>174</v>
      </c>
      <c r="D7808" t="s">
        <v>23</v>
      </c>
      <c r="E7808" t="s">
        <v>152</v>
      </c>
      <c r="F7808">
        <v>202630</v>
      </c>
      <c r="G7808">
        <v>480</v>
      </c>
      <c r="H7808">
        <v>20</v>
      </c>
      <c r="I7808">
        <v>864000</v>
      </c>
      <c r="J7808">
        <v>2460</v>
      </c>
      <c r="K7808">
        <v>32656.75</v>
      </c>
    </row>
    <row r="7809" spans="1:11" x14ac:dyDescent="0.35">
      <c r="A7809" t="s">
        <v>516</v>
      </c>
      <c r="B7809" t="s">
        <v>161</v>
      </c>
      <c r="C7809" t="s">
        <v>175</v>
      </c>
      <c r="D7809" t="s">
        <v>23</v>
      </c>
      <c r="E7809" t="s">
        <v>152</v>
      </c>
      <c r="F7809">
        <v>202630</v>
      </c>
      <c r="G7809">
        <v>200</v>
      </c>
      <c r="H7809">
        <v>20</v>
      </c>
      <c r="I7809">
        <v>340000</v>
      </c>
      <c r="J7809">
        <v>2100</v>
      </c>
      <c r="K7809">
        <v>30814.2</v>
      </c>
    </row>
    <row r="7810" spans="1:11" x14ac:dyDescent="0.35">
      <c r="A7810" t="s">
        <v>516</v>
      </c>
      <c r="B7810" t="s">
        <v>176</v>
      </c>
      <c r="C7810" t="s">
        <v>177</v>
      </c>
      <c r="D7810" t="s">
        <v>32</v>
      </c>
      <c r="E7810" t="s">
        <v>160</v>
      </c>
      <c r="F7810">
        <v>202630</v>
      </c>
      <c r="G7810">
        <v>3</v>
      </c>
      <c r="H7810">
        <v>1</v>
      </c>
      <c r="I7810">
        <v>175674</v>
      </c>
      <c r="J7810">
        <v>6</v>
      </c>
      <c r="K7810">
        <v>67918.333333000002</v>
      </c>
    </row>
    <row r="7811" spans="1:11" x14ac:dyDescent="0.35">
      <c r="A7811" t="s">
        <v>516</v>
      </c>
      <c r="B7811" t="s">
        <v>176</v>
      </c>
      <c r="C7811" t="s">
        <v>178</v>
      </c>
      <c r="D7811" t="s">
        <v>32</v>
      </c>
      <c r="E7811" t="s">
        <v>179</v>
      </c>
      <c r="F7811">
        <v>202630</v>
      </c>
      <c r="G7811">
        <v>1</v>
      </c>
      <c r="H7811">
        <v>1</v>
      </c>
      <c r="I7811">
        <v>50000</v>
      </c>
      <c r="J7811">
        <v>4</v>
      </c>
      <c r="K7811">
        <v>42500</v>
      </c>
    </row>
    <row r="7812" spans="1:11" x14ac:dyDescent="0.35">
      <c r="A7812" t="s">
        <v>516</v>
      </c>
      <c r="B7812" t="s">
        <v>176</v>
      </c>
      <c r="C7812" t="s">
        <v>181</v>
      </c>
      <c r="D7812" t="s">
        <v>32</v>
      </c>
      <c r="E7812" t="s">
        <v>182</v>
      </c>
      <c r="F7812">
        <v>202630</v>
      </c>
      <c r="G7812">
        <v>6</v>
      </c>
      <c r="H7812">
        <v>1</v>
      </c>
      <c r="I7812">
        <v>300000</v>
      </c>
      <c r="J7812">
        <v>5</v>
      </c>
      <c r="K7812">
        <v>51000</v>
      </c>
    </row>
    <row r="7813" spans="1:11" x14ac:dyDescent="0.35">
      <c r="A7813" t="s">
        <v>516</v>
      </c>
      <c r="B7813" t="s">
        <v>176</v>
      </c>
      <c r="C7813" t="s">
        <v>184</v>
      </c>
      <c r="D7813" t="s">
        <v>32</v>
      </c>
      <c r="E7813" t="s">
        <v>185</v>
      </c>
      <c r="F7813">
        <v>202630</v>
      </c>
      <c r="G7813">
        <v>3</v>
      </c>
      <c r="H7813">
        <v>1</v>
      </c>
      <c r="I7813">
        <v>150000</v>
      </c>
      <c r="J7813">
        <v>12</v>
      </c>
      <c r="K7813">
        <v>58497</v>
      </c>
    </row>
    <row r="7814" spans="1:11" x14ac:dyDescent="0.35">
      <c r="A7814" t="s">
        <v>516</v>
      </c>
      <c r="B7814" t="s">
        <v>176</v>
      </c>
      <c r="C7814" t="s">
        <v>189</v>
      </c>
      <c r="D7814" t="s">
        <v>32</v>
      </c>
      <c r="E7814" t="s">
        <v>190</v>
      </c>
      <c r="F7814">
        <v>202630</v>
      </c>
      <c r="G7814">
        <v>1</v>
      </c>
      <c r="H7814">
        <v>1</v>
      </c>
      <c r="I7814">
        <v>50000</v>
      </c>
      <c r="J7814">
        <v>2</v>
      </c>
      <c r="K7814">
        <v>59500</v>
      </c>
    </row>
    <row r="7815" spans="1:11" x14ac:dyDescent="0.35">
      <c r="A7815" t="s">
        <v>516</v>
      </c>
      <c r="B7815" t="s">
        <v>176</v>
      </c>
      <c r="C7815" t="s">
        <v>193</v>
      </c>
      <c r="D7815" t="s">
        <v>32</v>
      </c>
      <c r="E7815" t="s">
        <v>192</v>
      </c>
      <c r="F7815">
        <v>202630</v>
      </c>
      <c r="G7815">
        <v>2</v>
      </c>
      <c r="H7815">
        <v>1</v>
      </c>
      <c r="I7815">
        <v>100000</v>
      </c>
      <c r="J7815">
        <v>4</v>
      </c>
      <c r="K7815">
        <v>53916.5</v>
      </c>
    </row>
    <row r="7816" spans="1:11" x14ac:dyDescent="0.35">
      <c r="A7816" t="s">
        <v>516</v>
      </c>
      <c r="B7816" t="s">
        <v>176</v>
      </c>
      <c r="C7816" t="s">
        <v>196</v>
      </c>
      <c r="D7816" t="s">
        <v>32</v>
      </c>
      <c r="E7816" t="s">
        <v>195</v>
      </c>
      <c r="F7816">
        <v>202630</v>
      </c>
      <c r="G7816">
        <v>1</v>
      </c>
      <c r="H7816">
        <v>1</v>
      </c>
      <c r="I7816">
        <v>50000</v>
      </c>
      <c r="J7816">
        <v>2</v>
      </c>
      <c r="K7816">
        <v>59500</v>
      </c>
    </row>
    <row r="7817" spans="1:11" x14ac:dyDescent="0.35">
      <c r="A7817" t="s">
        <v>516</v>
      </c>
      <c r="B7817" t="s">
        <v>176</v>
      </c>
      <c r="C7817" t="s">
        <v>197</v>
      </c>
      <c r="D7817" t="s">
        <v>32</v>
      </c>
      <c r="E7817" t="s">
        <v>198</v>
      </c>
      <c r="F7817">
        <v>202630</v>
      </c>
      <c r="G7817">
        <v>6</v>
      </c>
      <c r="H7817">
        <v>1</v>
      </c>
      <c r="I7817">
        <v>300000</v>
      </c>
      <c r="J7817">
        <v>13</v>
      </c>
      <c r="K7817">
        <v>53833.333333000002</v>
      </c>
    </row>
    <row r="7818" spans="1:11" x14ac:dyDescent="0.35">
      <c r="A7818" t="s">
        <v>516</v>
      </c>
      <c r="B7818" t="s">
        <v>176</v>
      </c>
      <c r="C7818" t="s">
        <v>203</v>
      </c>
      <c r="D7818" t="s">
        <v>32</v>
      </c>
      <c r="E7818" t="s">
        <v>204</v>
      </c>
      <c r="F7818">
        <v>202630</v>
      </c>
      <c r="G7818">
        <v>1</v>
      </c>
      <c r="H7818">
        <v>1</v>
      </c>
      <c r="I7818">
        <v>80000</v>
      </c>
      <c r="J7818">
        <v>2</v>
      </c>
      <c r="K7818">
        <v>68000</v>
      </c>
    </row>
    <row r="7819" spans="1:11" x14ac:dyDescent="0.35">
      <c r="A7819" t="s">
        <v>516</v>
      </c>
      <c r="B7819" t="s">
        <v>176</v>
      </c>
      <c r="C7819" t="s">
        <v>205</v>
      </c>
      <c r="D7819" t="s">
        <v>32</v>
      </c>
      <c r="E7819" t="s">
        <v>206</v>
      </c>
      <c r="F7819">
        <v>202630</v>
      </c>
      <c r="G7819">
        <v>3</v>
      </c>
      <c r="H7819">
        <v>1</v>
      </c>
      <c r="I7819">
        <v>240000</v>
      </c>
      <c r="J7819">
        <v>9</v>
      </c>
      <c r="K7819">
        <v>68000</v>
      </c>
    </row>
    <row r="7820" spans="1:11" x14ac:dyDescent="0.35">
      <c r="A7820" t="s">
        <v>516</v>
      </c>
      <c r="B7820" t="s">
        <v>176</v>
      </c>
      <c r="C7820" t="s">
        <v>207</v>
      </c>
      <c r="D7820" t="s">
        <v>32</v>
      </c>
      <c r="E7820" t="s">
        <v>202</v>
      </c>
      <c r="F7820">
        <v>202630</v>
      </c>
      <c r="G7820">
        <v>3</v>
      </c>
      <c r="H7820">
        <v>1</v>
      </c>
      <c r="I7820">
        <v>120000</v>
      </c>
      <c r="J7820">
        <v>4</v>
      </c>
      <c r="K7820">
        <v>56666.666666999998</v>
      </c>
    </row>
    <row r="7821" spans="1:11" x14ac:dyDescent="0.35">
      <c r="A7821" t="s">
        <v>516</v>
      </c>
      <c r="B7821" t="s">
        <v>176</v>
      </c>
      <c r="C7821" t="s">
        <v>208</v>
      </c>
      <c r="D7821" t="s">
        <v>32</v>
      </c>
      <c r="E7821" t="s">
        <v>185</v>
      </c>
      <c r="F7821">
        <v>202630</v>
      </c>
      <c r="G7821">
        <v>4</v>
      </c>
      <c r="H7821">
        <v>1</v>
      </c>
      <c r="I7821">
        <v>320000</v>
      </c>
      <c r="J7821">
        <v>15</v>
      </c>
      <c r="K7821">
        <v>68000</v>
      </c>
    </row>
    <row r="7822" spans="1:11" x14ac:dyDescent="0.35">
      <c r="A7822" t="s">
        <v>516</v>
      </c>
      <c r="B7822" t="s">
        <v>176</v>
      </c>
      <c r="C7822" t="s">
        <v>211</v>
      </c>
      <c r="D7822" t="s">
        <v>32</v>
      </c>
      <c r="E7822" t="s">
        <v>192</v>
      </c>
      <c r="F7822">
        <v>202630</v>
      </c>
      <c r="G7822">
        <v>4</v>
      </c>
      <c r="H7822">
        <v>1</v>
      </c>
      <c r="I7822">
        <v>320000</v>
      </c>
      <c r="J7822">
        <v>15</v>
      </c>
      <c r="K7822">
        <v>68000</v>
      </c>
    </row>
    <row r="7823" spans="1:11" x14ac:dyDescent="0.35">
      <c r="A7823" t="s">
        <v>516</v>
      </c>
      <c r="B7823" t="s">
        <v>176</v>
      </c>
      <c r="C7823" t="s">
        <v>212</v>
      </c>
      <c r="D7823" t="s">
        <v>32</v>
      </c>
      <c r="E7823" t="s">
        <v>195</v>
      </c>
      <c r="F7823">
        <v>202630</v>
      </c>
      <c r="G7823">
        <v>1</v>
      </c>
      <c r="H7823">
        <v>1</v>
      </c>
      <c r="I7823">
        <v>80000</v>
      </c>
      <c r="J7823">
        <v>5</v>
      </c>
      <c r="K7823">
        <v>68000</v>
      </c>
    </row>
    <row r="7824" spans="1:11" x14ac:dyDescent="0.35">
      <c r="A7824" t="s">
        <v>516</v>
      </c>
      <c r="B7824" t="s">
        <v>176</v>
      </c>
      <c r="C7824" t="s">
        <v>213</v>
      </c>
      <c r="D7824" t="s">
        <v>32</v>
      </c>
      <c r="E7824" t="s">
        <v>198</v>
      </c>
      <c r="F7824">
        <v>202630</v>
      </c>
      <c r="G7824">
        <v>2</v>
      </c>
      <c r="H7824">
        <v>1</v>
      </c>
      <c r="I7824">
        <v>160000</v>
      </c>
      <c r="J7824">
        <v>4</v>
      </c>
      <c r="K7824">
        <v>68000</v>
      </c>
    </row>
    <row r="7825" spans="1:11" x14ac:dyDescent="0.35">
      <c r="A7825" t="s">
        <v>516</v>
      </c>
      <c r="B7825" t="s">
        <v>223</v>
      </c>
      <c r="C7825" t="s">
        <v>224</v>
      </c>
      <c r="D7825" t="s">
        <v>14</v>
      </c>
      <c r="E7825" t="s">
        <v>24</v>
      </c>
      <c r="F7825">
        <v>202630</v>
      </c>
      <c r="G7825">
        <v>200</v>
      </c>
      <c r="H7825">
        <v>20</v>
      </c>
      <c r="I7825">
        <v>350000</v>
      </c>
      <c r="J7825">
        <v>1320</v>
      </c>
      <c r="K7825">
        <v>30572.1</v>
      </c>
    </row>
    <row r="7826" spans="1:11" x14ac:dyDescent="0.35">
      <c r="A7826" t="s">
        <v>516</v>
      </c>
      <c r="B7826" t="s">
        <v>223</v>
      </c>
      <c r="C7826" t="s">
        <v>225</v>
      </c>
      <c r="D7826" t="s">
        <v>20</v>
      </c>
      <c r="E7826" t="s">
        <v>18</v>
      </c>
      <c r="F7826">
        <v>202630</v>
      </c>
      <c r="G7826">
        <v>1440</v>
      </c>
      <c r="H7826">
        <v>12</v>
      </c>
      <c r="I7826">
        <v>2522400</v>
      </c>
      <c r="J7826">
        <v>18072</v>
      </c>
      <c r="K7826">
        <v>18450</v>
      </c>
    </row>
    <row r="7827" spans="1:11" x14ac:dyDescent="0.35">
      <c r="A7827" t="s">
        <v>516</v>
      </c>
      <c r="B7827" t="s">
        <v>223</v>
      </c>
      <c r="C7827" t="s">
        <v>226</v>
      </c>
      <c r="D7827" t="s">
        <v>20</v>
      </c>
      <c r="E7827" t="s">
        <v>18</v>
      </c>
      <c r="F7827">
        <v>202630</v>
      </c>
      <c r="G7827">
        <v>1552</v>
      </c>
      <c r="H7827">
        <v>16</v>
      </c>
      <c r="I7827">
        <v>2793600</v>
      </c>
      <c r="J7827">
        <v>12464</v>
      </c>
      <c r="K7827">
        <v>24650</v>
      </c>
    </row>
    <row r="7828" spans="1:11" x14ac:dyDescent="0.35">
      <c r="A7828" t="s">
        <v>516</v>
      </c>
      <c r="B7828" t="s">
        <v>223</v>
      </c>
      <c r="C7828" t="s">
        <v>227</v>
      </c>
      <c r="D7828" t="s">
        <v>17</v>
      </c>
      <c r="E7828" t="s">
        <v>24</v>
      </c>
      <c r="F7828">
        <v>202630</v>
      </c>
      <c r="G7828">
        <v>2000</v>
      </c>
      <c r="H7828">
        <v>20</v>
      </c>
      <c r="I7828">
        <v>3290000</v>
      </c>
      <c r="J7828">
        <v>16420</v>
      </c>
      <c r="K7828">
        <v>28707.8</v>
      </c>
    </row>
    <row r="7829" spans="1:11" x14ac:dyDescent="0.35">
      <c r="A7829" t="s">
        <v>516</v>
      </c>
      <c r="B7829" t="s">
        <v>223</v>
      </c>
      <c r="C7829" t="s">
        <v>228</v>
      </c>
      <c r="D7829" t="s">
        <v>17</v>
      </c>
      <c r="E7829" t="s">
        <v>24</v>
      </c>
      <c r="F7829">
        <v>202630</v>
      </c>
      <c r="G7829">
        <v>2480</v>
      </c>
      <c r="H7829">
        <v>20</v>
      </c>
      <c r="I7829">
        <v>4191200</v>
      </c>
      <c r="J7829">
        <v>30500</v>
      </c>
      <c r="K7829">
        <v>29673.645161</v>
      </c>
    </row>
    <row r="7830" spans="1:11" x14ac:dyDescent="0.35">
      <c r="A7830" t="s">
        <v>516</v>
      </c>
      <c r="B7830" t="s">
        <v>223</v>
      </c>
      <c r="C7830" t="s">
        <v>230</v>
      </c>
      <c r="D7830" t="s">
        <v>17</v>
      </c>
      <c r="E7830" t="s">
        <v>18</v>
      </c>
      <c r="F7830">
        <v>202630</v>
      </c>
      <c r="G7830">
        <v>176</v>
      </c>
      <c r="H7830">
        <v>16</v>
      </c>
      <c r="I7830">
        <v>308000</v>
      </c>
      <c r="J7830">
        <v>1072</v>
      </c>
      <c r="K7830">
        <v>24650</v>
      </c>
    </row>
    <row r="7831" spans="1:11" x14ac:dyDescent="0.35">
      <c r="A7831" t="s">
        <v>516</v>
      </c>
      <c r="B7831" t="s">
        <v>223</v>
      </c>
      <c r="C7831" t="s">
        <v>232</v>
      </c>
      <c r="D7831" t="s">
        <v>32</v>
      </c>
      <c r="E7831" t="s">
        <v>18</v>
      </c>
      <c r="F7831">
        <v>202630</v>
      </c>
      <c r="G7831">
        <v>1872</v>
      </c>
      <c r="H7831">
        <v>16</v>
      </c>
      <c r="I7831">
        <v>3030300</v>
      </c>
      <c r="J7831">
        <v>15824</v>
      </c>
      <c r="K7831">
        <v>21950</v>
      </c>
    </row>
    <row r="7832" spans="1:11" x14ac:dyDescent="0.35">
      <c r="A7832" t="s">
        <v>516</v>
      </c>
      <c r="B7832" t="s">
        <v>223</v>
      </c>
      <c r="C7832" t="s">
        <v>233</v>
      </c>
      <c r="D7832" t="s">
        <v>17</v>
      </c>
      <c r="E7832" t="s">
        <v>18</v>
      </c>
      <c r="F7832">
        <v>202630</v>
      </c>
      <c r="G7832">
        <v>372</v>
      </c>
      <c r="H7832">
        <v>12</v>
      </c>
      <c r="I7832">
        <v>666500</v>
      </c>
      <c r="J7832">
        <v>2976</v>
      </c>
      <c r="K7832">
        <v>18449.967742000001</v>
      </c>
    </row>
    <row r="7833" spans="1:11" x14ac:dyDescent="0.35">
      <c r="A7833" t="s">
        <v>516</v>
      </c>
      <c r="B7833" t="s">
        <v>223</v>
      </c>
      <c r="C7833" t="s">
        <v>234</v>
      </c>
      <c r="D7833" t="s">
        <v>109</v>
      </c>
      <c r="E7833" t="s">
        <v>24</v>
      </c>
      <c r="F7833">
        <v>202630</v>
      </c>
      <c r="G7833">
        <v>2700</v>
      </c>
      <c r="H7833">
        <v>20</v>
      </c>
      <c r="I7833">
        <v>4441500</v>
      </c>
      <c r="J7833">
        <v>27400</v>
      </c>
      <c r="K7833">
        <v>28560.029630000001</v>
      </c>
    </row>
    <row r="7834" spans="1:11" x14ac:dyDescent="0.35">
      <c r="A7834" t="s">
        <v>516</v>
      </c>
      <c r="B7834" t="s">
        <v>223</v>
      </c>
      <c r="C7834" t="s">
        <v>235</v>
      </c>
      <c r="D7834" t="s">
        <v>109</v>
      </c>
      <c r="E7834" t="s">
        <v>24</v>
      </c>
      <c r="F7834">
        <v>202630</v>
      </c>
      <c r="G7834">
        <v>820</v>
      </c>
      <c r="H7834">
        <v>20</v>
      </c>
      <c r="I7834">
        <v>1389900</v>
      </c>
      <c r="J7834">
        <v>7340</v>
      </c>
      <c r="K7834">
        <v>29623.024389999999</v>
      </c>
    </row>
    <row r="7835" spans="1:11" x14ac:dyDescent="0.35">
      <c r="A7835" t="s">
        <v>516</v>
      </c>
      <c r="B7835" t="s">
        <v>223</v>
      </c>
      <c r="C7835" t="s">
        <v>236</v>
      </c>
      <c r="D7835" t="s">
        <v>20</v>
      </c>
      <c r="E7835" t="s">
        <v>24</v>
      </c>
      <c r="F7835">
        <v>202630</v>
      </c>
      <c r="G7835">
        <v>740</v>
      </c>
      <c r="H7835">
        <v>20</v>
      </c>
      <c r="I7835">
        <v>1254300</v>
      </c>
      <c r="J7835">
        <v>5860</v>
      </c>
      <c r="K7835">
        <v>29549.189189000001</v>
      </c>
    </row>
    <row r="7836" spans="1:11" x14ac:dyDescent="0.35">
      <c r="A7836" t="s">
        <v>516</v>
      </c>
      <c r="B7836" t="s">
        <v>237</v>
      </c>
      <c r="C7836" t="s">
        <v>238</v>
      </c>
      <c r="D7836" t="s">
        <v>17</v>
      </c>
      <c r="E7836" t="s">
        <v>18</v>
      </c>
      <c r="F7836">
        <v>202630</v>
      </c>
      <c r="G7836">
        <v>220</v>
      </c>
      <c r="H7836">
        <v>20</v>
      </c>
      <c r="I7836">
        <v>341000</v>
      </c>
      <c r="J7836">
        <v>560</v>
      </c>
      <c r="K7836">
        <v>27339.636364000002</v>
      </c>
    </row>
    <row r="7837" spans="1:11" x14ac:dyDescent="0.35">
      <c r="A7837" t="s">
        <v>516</v>
      </c>
      <c r="B7837" t="s">
        <v>237</v>
      </c>
      <c r="C7837" t="s">
        <v>239</v>
      </c>
      <c r="D7837" t="s">
        <v>17</v>
      </c>
      <c r="E7837" t="s">
        <v>18</v>
      </c>
      <c r="F7837">
        <v>202630</v>
      </c>
      <c r="G7837">
        <v>440</v>
      </c>
      <c r="H7837">
        <v>20</v>
      </c>
      <c r="I7837">
        <v>693000</v>
      </c>
      <c r="J7837">
        <v>5880</v>
      </c>
      <c r="K7837">
        <v>27345.363635999998</v>
      </c>
    </row>
    <row r="7838" spans="1:11" x14ac:dyDescent="0.35">
      <c r="A7838" t="s">
        <v>516</v>
      </c>
      <c r="B7838" t="s">
        <v>237</v>
      </c>
      <c r="C7838" t="s">
        <v>240</v>
      </c>
      <c r="D7838" t="s">
        <v>17</v>
      </c>
      <c r="E7838" t="s">
        <v>18</v>
      </c>
      <c r="F7838">
        <v>202630</v>
      </c>
      <c r="G7838">
        <v>320</v>
      </c>
      <c r="H7838">
        <v>20</v>
      </c>
      <c r="I7838">
        <v>504000</v>
      </c>
      <c r="J7838">
        <v>3580</v>
      </c>
      <c r="K7838">
        <v>27348.375</v>
      </c>
    </row>
    <row r="7839" spans="1:11" x14ac:dyDescent="0.35">
      <c r="A7839" t="s">
        <v>516</v>
      </c>
      <c r="B7839" t="s">
        <v>237</v>
      </c>
      <c r="C7839" t="s">
        <v>241</v>
      </c>
      <c r="D7839" t="s">
        <v>20</v>
      </c>
      <c r="E7839" t="s">
        <v>18</v>
      </c>
      <c r="F7839">
        <v>202630</v>
      </c>
      <c r="G7839">
        <v>180</v>
      </c>
      <c r="H7839">
        <v>12</v>
      </c>
      <c r="I7839">
        <v>430500</v>
      </c>
      <c r="J7839">
        <v>864</v>
      </c>
      <c r="K7839">
        <v>24990.733333</v>
      </c>
    </row>
    <row r="7840" spans="1:11" x14ac:dyDescent="0.35">
      <c r="A7840" t="s">
        <v>516</v>
      </c>
      <c r="B7840" t="s">
        <v>237</v>
      </c>
      <c r="C7840" t="s">
        <v>242</v>
      </c>
      <c r="D7840" t="s">
        <v>20</v>
      </c>
      <c r="E7840" t="s">
        <v>18</v>
      </c>
      <c r="F7840">
        <v>202630</v>
      </c>
      <c r="G7840">
        <v>112</v>
      </c>
      <c r="H7840">
        <v>16</v>
      </c>
      <c r="I7840">
        <v>262500</v>
      </c>
      <c r="J7840">
        <v>368</v>
      </c>
      <c r="K7840">
        <v>32694.571429</v>
      </c>
    </row>
    <row r="7841" spans="1:11" x14ac:dyDescent="0.35">
      <c r="A7841" t="s">
        <v>516</v>
      </c>
      <c r="B7841" t="s">
        <v>237</v>
      </c>
      <c r="C7841" t="s">
        <v>243</v>
      </c>
      <c r="D7841" t="s">
        <v>17</v>
      </c>
      <c r="E7841" t="s">
        <v>18</v>
      </c>
      <c r="F7841">
        <v>202630</v>
      </c>
      <c r="G7841">
        <v>4180</v>
      </c>
      <c r="H7841">
        <v>20</v>
      </c>
      <c r="I7841">
        <v>10222700</v>
      </c>
      <c r="J7841">
        <v>44400</v>
      </c>
      <c r="K7841">
        <v>42200</v>
      </c>
    </row>
    <row r="7842" spans="1:11" x14ac:dyDescent="0.35">
      <c r="A7842" t="s">
        <v>516</v>
      </c>
      <c r="B7842" t="s">
        <v>237</v>
      </c>
      <c r="C7842" t="s">
        <v>244</v>
      </c>
      <c r="D7842" t="s">
        <v>20</v>
      </c>
      <c r="E7842" t="s">
        <v>18</v>
      </c>
      <c r="F7842">
        <v>202630</v>
      </c>
      <c r="G7842">
        <v>320</v>
      </c>
      <c r="H7842">
        <v>16</v>
      </c>
      <c r="I7842">
        <v>754000</v>
      </c>
      <c r="J7842">
        <v>1824</v>
      </c>
      <c r="K7842">
        <v>32697.75</v>
      </c>
    </row>
    <row r="7843" spans="1:11" x14ac:dyDescent="0.35">
      <c r="A7843" t="s">
        <v>516</v>
      </c>
      <c r="B7843" t="s">
        <v>237</v>
      </c>
      <c r="C7843" t="s">
        <v>245</v>
      </c>
      <c r="D7843" t="s">
        <v>20</v>
      </c>
      <c r="E7843" t="s">
        <v>18</v>
      </c>
      <c r="F7843">
        <v>202630</v>
      </c>
      <c r="G7843">
        <v>416</v>
      </c>
      <c r="H7843">
        <v>16</v>
      </c>
      <c r="I7843">
        <v>1053000</v>
      </c>
      <c r="J7843">
        <v>2448</v>
      </c>
      <c r="K7843">
        <v>35295.384615000003</v>
      </c>
    </row>
    <row r="7844" spans="1:11" x14ac:dyDescent="0.35">
      <c r="A7844" t="s">
        <v>516</v>
      </c>
      <c r="B7844" t="s">
        <v>237</v>
      </c>
      <c r="C7844" t="s">
        <v>247</v>
      </c>
      <c r="D7844" t="s">
        <v>20</v>
      </c>
      <c r="E7844" t="s">
        <v>18</v>
      </c>
      <c r="F7844">
        <v>202630</v>
      </c>
      <c r="G7844">
        <v>272</v>
      </c>
      <c r="H7844">
        <v>16</v>
      </c>
      <c r="I7844">
        <v>646600</v>
      </c>
      <c r="J7844">
        <v>2304</v>
      </c>
      <c r="K7844">
        <v>33299.764706000002</v>
      </c>
    </row>
    <row r="7845" spans="1:11" x14ac:dyDescent="0.35">
      <c r="A7845" t="s">
        <v>516</v>
      </c>
      <c r="B7845" t="s">
        <v>237</v>
      </c>
      <c r="C7845" t="s">
        <v>249</v>
      </c>
      <c r="D7845" t="s">
        <v>17</v>
      </c>
      <c r="E7845" t="s">
        <v>15</v>
      </c>
      <c r="F7845">
        <v>202630</v>
      </c>
      <c r="G7845">
        <v>408</v>
      </c>
      <c r="H7845">
        <v>12</v>
      </c>
      <c r="I7845">
        <v>493000</v>
      </c>
      <c r="J7845">
        <v>1308</v>
      </c>
      <c r="K7845">
        <v>13150</v>
      </c>
    </row>
    <row r="7846" spans="1:11" x14ac:dyDescent="0.35">
      <c r="A7846" t="s">
        <v>516</v>
      </c>
      <c r="B7846" t="s">
        <v>237</v>
      </c>
      <c r="C7846" t="s">
        <v>252</v>
      </c>
      <c r="D7846" t="s">
        <v>14</v>
      </c>
      <c r="E7846" t="s">
        <v>15</v>
      </c>
      <c r="F7846">
        <v>202630</v>
      </c>
      <c r="G7846">
        <v>204</v>
      </c>
      <c r="H7846">
        <v>12</v>
      </c>
      <c r="I7846">
        <v>246500</v>
      </c>
      <c r="J7846">
        <v>744</v>
      </c>
      <c r="K7846">
        <v>13150</v>
      </c>
    </row>
    <row r="7847" spans="1:11" x14ac:dyDescent="0.35">
      <c r="A7847" t="s">
        <v>516</v>
      </c>
      <c r="B7847" t="s">
        <v>237</v>
      </c>
      <c r="C7847" t="s">
        <v>254</v>
      </c>
      <c r="D7847" t="s">
        <v>17</v>
      </c>
      <c r="E7847" t="s">
        <v>15</v>
      </c>
      <c r="F7847">
        <v>202630</v>
      </c>
      <c r="G7847">
        <v>432</v>
      </c>
      <c r="H7847">
        <v>12</v>
      </c>
      <c r="I7847">
        <v>522000</v>
      </c>
      <c r="J7847">
        <v>4776</v>
      </c>
      <c r="K7847">
        <v>13150</v>
      </c>
    </row>
    <row r="7848" spans="1:11" x14ac:dyDescent="0.35">
      <c r="A7848" t="s">
        <v>516</v>
      </c>
      <c r="B7848" t="s">
        <v>237</v>
      </c>
      <c r="C7848" t="s">
        <v>255</v>
      </c>
      <c r="D7848" t="s">
        <v>20</v>
      </c>
      <c r="E7848" t="s">
        <v>24</v>
      </c>
      <c r="F7848">
        <v>202630</v>
      </c>
      <c r="G7848">
        <v>160</v>
      </c>
      <c r="H7848">
        <v>20</v>
      </c>
      <c r="I7848">
        <v>367200</v>
      </c>
      <c r="J7848">
        <v>500</v>
      </c>
      <c r="K7848">
        <v>39900</v>
      </c>
    </row>
    <row r="7849" spans="1:11" x14ac:dyDescent="0.35">
      <c r="A7849" t="s">
        <v>516</v>
      </c>
      <c r="B7849" t="s">
        <v>237</v>
      </c>
      <c r="C7849" t="s">
        <v>256</v>
      </c>
      <c r="D7849" t="s">
        <v>20</v>
      </c>
      <c r="E7849" t="s">
        <v>18</v>
      </c>
      <c r="F7849">
        <v>202630</v>
      </c>
      <c r="G7849">
        <v>1000</v>
      </c>
      <c r="H7849">
        <v>20</v>
      </c>
      <c r="I7849">
        <v>2325400</v>
      </c>
      <c r="J7849">
        <v>7660</v>
      </c>
      <c r="K7849">
        <v>40197.599999999999</v>
      </c>
    </row>
    <row r="7850" spans="1:11" x14ac:dyDescent="0.35">
      <c r="A7850" t="s">
        <v>516</v>
      </c>
      <c r="B7850" t="s">
        <v>237</v>
      </c>
      <c r="C7850" t="s">
        <v>257</v>
      </c>
      <c r="D7850" t="s">
        <v>20</v>
      </c>
      <c r="E7850" t="s">
        <v>18</v>
      </c>
      <c r="F7850">
        <v>202630</v>
      </c>
      <c r="G7850">
        <v>688</v>
      </c>
      <c r="H7850">
        <v>16</v>
      </c>
      <c r="I7850">
        <v>1629700</v>
      </c>
      <c r="J7850">
        <v>5680</v>
      </c>
      <c r="K7850">
        <v>33298.930232999999</v>
      </c>
    </row>
    <row r="7851" spans="1:11" x14ac:dyDescent="0.35">
      <c r="A7851" t="s">
        <v>516</v>
      </c>
      <c r="B7851" t="s">
        <v>237</v>
      </c>
      <c r="C7851" t="s">
        <v>258</v>
      </c>
      <c r="D7851" t="s">
        <v>23</v>
      </c>
      <c r="E7851" t="s">
        <v>18</v>
      </c>
      <c r="F7851">
        <v>202630</v>
      </c>
      <c r="G7851">
        <v>320</v>
      </c>
      <c r="H7851">
        <v>20</v>
      </c>
      <c r="I7851">
        <v>734400</v>
      </c>
      <c r="J7851">
        <v>2440</v>
      </c>
      <c r="K7851">
        <v>40188.875</v>
      </c>
    </row>
    <row r="7852" spans="1:11" x14ac:dyDescent="0.35">
      <c r="A7852" t="s">
        <v>516</v>
      </c>
      <c r="B7852" t="s">
        <v>237</v>
      </c>
      <c r="C7852" t="s">
        <v>259</v>
      </c>
      <c r="D7852" t="s">
        <v>23</v>
      </c>
      <c r="E7852" t="s">
        <v>18</v>
      </c>
      <c r="F7852">
        <v>202630</v>
      </c>
      <c r="G7852">
        <v>100</v>
      </c>
      <c r="H7852">
        <v>20</v>
      </c>
      <c r="I7852">
        <v>229500</v>
      </c>
      <c r="J7852">
        <v>420</v>
      </c>
      <c r="K7852">
        <v>40194.400000000001</v>
      </c>
    </row>
    <row r="7853" spans="1:11" x14ac:dyDescent="0.35">
      <c r="A7853" t="s">
        <v>516</v>
      </c>
      <c r="B7853" t="s">
        <v>237</v>
      </c>
      <c r="C7853" t="s">
        <v>264</v>
      </c>
      <c r="D7853" t="s">
        <v>20</v>
      </c>
      <c r="E7853" t="s">
        <v>21</v>
      </c>
      <c r="F7853">
        <v>202630</v>
      </c>
      <c r="G7853">
        <v>40</v>
      </c>
      <c r="H7853">
        <v>20</v>
      </c>
      <c r="I7853">
        <v>63400</v>
      </c>
      <c r="J7853">
        <v>380</v>
      </c>
      <c r="K7853">
        <v>27650</v>
      </c>
    </row>
    <row r="7854" spans="1:11" x14ac:dyDescent="0.35">
      <c r="A7854" t="s">
        <v>516</v>
      </c>
      <c r="B7854" t="s">
        <v>267</v>
      </c>
      <c r="C7854" t="s">
        <v>270</v>
      </c>
      <c r="D7854" t="s">
        <v>17</v>
      </c>
      <c r="E7854" t="s">
        <v>18</v>
      </c>
      <c r="F7854">
        <v>202630</v>
      </c>
      <c r="G7854">
        <v>480</v>
      </c>
      <c r="H7854">
        <v>16</v>
      </c>
      <c r="I7854">
        <v>984000</v>
      </c>
      <c r="J7854">
        <v>3696</v>
      </c>
      <c r="K7854">
        <v>28706.366666999998</v>
      </c>
    </row>
    <row r="7855" spans="1:11" x14ac:dyDescent="0.35">
      <c r="A7855" t="s">
        <v>516</v>
      </c>
      <c r="B7855" t="s">
        <v>267</v>
      </c>
      <c r="C7855" t="s">
        <v>495</v>
      </c>
      <c r="D7855" t="s">
        <v>20</v>
      </c>
      <c r="E7855" t="s">
        <v>18</v>
      </c>
      <c r="F7855">
        <v>202630</v>
      </c>
      <c r="G7855">
        <v>132</v>
      </c>
      <c r="H7855">
        <v>12</v>
      </c>
      <c r="I7855">
        <v>264000</v>
      </c>
      <c r="J7855">
        <v>348</v>
      </c>
      <c r="K7855">
        <v>20771.454545000001</v>
      </c>
    </row>
    <row r="7856" spans="1:11" x14ac:dyDescent="0.35">
      <c r="A7856" t="s">
        <v>516</v>
      </c>
      <c r="B7856" t="s">
        <v>267</v>
      </c>
      <c r="C7856" t="s">
        <v>271</v>
      </c>
      <c r="D7856" t="s">
        <v>20</v>
      </c>
      <c r="E7856" t="s">
        <v>18</v>
      </c>
      <c r="F7856">
        <v>202630</v>
      </c>
      <c r="G7856">
        <v>1440</v>
      </c>
      <c r="H7856">
        <v>16</v>
      </c>
      <c r="I7856">
        <v>2898000</v>
      </c>
      <c r="J7856">
        <v>11152</v>
      </c>
      <c r="K7856">
        <v>28448.355555999999</v>
      </c>
    </row>
    <row r="7857" spans="1:11" x14ac:dyDescent="0.35">
      <c r="A7857" t="s">
        <v>516</v>
      </c>
      <c r="B7857" t="s">
        <v>274</v>
      </c>
      <c r="C7857" t="s">
        <v>455</v>
      </c>
      <c r="D7857" t="s">
        <v>14</v>
      </c>
      <c r="E7857" t="s">
        <v>15</v>
      </c>
      <c r="F7857">
        <v>202630</v>
      </c>
      <c r="G7857">
        <v>16</v>
      </c>
      <c r="H7857">
        <v>16</v>
      </c>
      <c r="I7857">
        <v>10300</v>
      </c>
      <c r="J7857">
        <v>48</v>
      </c>
      <c r="K7857">
        <v>9000</v>
      </c>
    </row>
    <row r="7858" spans="1:11" x14ac:dyDescent="0.35">
      <c r="A7858" t="s">
        <v>516</v>
      </c>
      <c r="B7858" t="s">
        <v>274</v>
      </c>
      <c r="C7858" t="s">
        <v>456</v>
      </c>
      <c r="D7858" t="s">
        <v>14</v>
      </c>
      <c r="E7858" t="s">
        <v>15</v>
      </c>
      <c r="F7858">
        <v>202630</v>
      </c>
      <c r="G7858">
        <v>32</v>
      </c>
      <c r="H7858">
        <v>16</v>
      </c>
      <c r="I7858">
        <v>20400</v>
      </c>
      <c r="J7858">
        <v>96</v>
      </c>
      <c r="K7858">
        <v>8900</v>
      </c>
    </row>
    <row r="7859" spans="1:11" x14ac:dyDescent="0.35">
      <c r="A7859" t="s">
        <v>516</v>
      </c>
      <c r="B7859" t="s">
        <v>274</v>
      </c>
      <c r="C7859" t="s">
        <v>457</v>
      </c>
      <c r="D7859" t="s">
        <v>14</v>
      </c>
      <c r="E7859" t="s">
        <v>24</v>
      </c>
      <c r="F7859">
        <v>202630</v>
      </c>
      <c r="G7859">
        <v>100</v>
      </c>
      <c r="H7859">
        <v>20</v>
      </c>
      <c r="I7859">
        <v>144500</v>
      </c>
      <c r="J7859">
        <v>160</v>
      </c>
      <c r="K7859">
        <v>25150</v>
      </c>
    </row>
    <row r="7860" spans="1:11" x14ac:dyDescent="0.35">
      <c r="A7860" t="s">
        <v>517</v>
      </c>
      <c r="B7860" t="s">
        <v>12</v>
      </c>
      <c r="C7860" t="s">
        <v>16</v>
      </c>
      <c r="D7860" t="s">
        <v>17</v>
      </c>
      <c r="E7860" t="s">
        <v>18</v>
      </c>
      <c r="F7860">
        <v>202630</v>
      </c>
      <c r="G7860">
        <v>752</v>
      </c>
      <c r="H7860">
        <v>16</v>
      </c>
      <c r="I7860">
        <v>1755800</v>
      </c>
      <c r="J7860">
        <v>5536</v>
      </c>
      <c r="K7860">
        <v>31400</v>
      </c>
    </row>
    <row r="7861" spans="1:11" x14ac:dyDescent="0.35">
      <c r="A7861" t="s">
        <v>517</v>
      </c>
      <c r="B7861" t="s">
        <v>12</v>
      </c>
      <c r="C7861" t="s">
        <v>19</v>
      </c>
      <c r="D7861" t="s">
        <v>20</v>
      </c>
      <c r="E7861" t="s">
        <v>21</v>
      </c>
      <c r="F7861">
        <v>202630</v>
      </c>
      <c r="G7861">
        <v>3904</v>
      </c>
      <c r="H7861">
        <v>16</v>
      </c>
      <c r="I7861">
        <v>8463700</v>
      </c>
      <c r="J7861">
        <v>67616</v>
      </c>
      <c r="K7861">
        <v>29095.688525000001</v>
      </c>
    </row>
    <row r="7862" spans="1:11" x14ac:dyDescent="0.35">
      <c r="A7862" t="s">
        <v>517</v>
      </c>
      <c r="B7862" t="s">
        <v>12</v>
      </c>
      <c r="C7862" t="s">
        <v>22</v>
      </c>
      <c r="D7862" t="s">
        <v>23</v>
      </c>
      <c r="E7862" t="s">
        <v>24</v>
      </c>
      <c r="F7862">
        <v>202630</v>
      </c>
      <c r="G7862">
        <v>1320</v>
      </c>
      <c r="H7862">
        <v>20</v>
      </c>
      <c r="I7862">
        <v>2269500</v>
      </c>
      <c r="J7862">
        <v>7860</v>
      </c>
      <c r="K7862">
        <v>28187.681818000001</v>
      </c>
    </row>
    <row r="7863" spans="1:11" x14ac:dyDescent="0.35">
      <c r="A7863" t="s">
        <v>517</v>
      </c>
      <c r="B7863" t="s">
        <v>12</v>
      </c>
      <c r="C7863" t="s">
        <v>25</v>
      </c>
      <c r="D7863" t="s">
        <v>23</v>
      </c>
      <c r="E7863" t="s">
        <v>18</v>
      </c>
      <c r="F7863">
        <v>202630</v>
      </c>
      <c r="G7863">
        <v>8780</v>
      </c>
      <c r="H7863">
        <v>20</v>
      </c>
      <c r="I7863">
        <v>19188100</v>
      </c>
      <c r="J7863">
        <v>124420</v>
      </c>
      <c r="K7863">
        <v>36900.977221000001</v>
      </c>
    </row>
    <row r="7864" spans="1:11" x14ac:dyDescent="0.35">
      <c r="A7864" t="s">
        <v>517</v>
      </c>
      <c r="B7864" t="s">
        <v>12</v>
      </c>
      <c r="C7864" t="s">
        <v>27</v>
      </c>
      <c r="D7864" t="s">
        <v>17</v>
      </c>
      <c r="E7864" t="s">
        <v>28</v>
      </c>
      <c r="F7864">
        <v>202630</v>
      </c>
      <c r="G7864">
        <v>1440</v>
      </c>
      <c r="H7864">
        <v>20</v>
      </c>
      <c r="I7864">
        <v>2891500</v>
      </c>
      <c r="J7864">
        <v>18580</v>
      </c>
      <c r="K7864">
        <v>31172.055555999999</v>
      </c>
    </row>
    <row r="7865" spans="1:11" x14ac:dyDescent="0.35">
      <c r="A7865" t="s">
        <v>517</v>
      </c>
      <c r="B7865" t="s">
        <v>12</v>
      </c>
      <c r="C7865" t="s">
        <v>29</v>
      </c>
      <c r="D7865" t="s">
        <v>20</v>
      </c>
      <c r="E7865" t="s">
        <v>24</v>
      </c>
      <c r="F7865">
        <v>202630</v>
      </c>
      <c r="G7865">
        <v>3880</v>
      </c>
      <c r="H7865">
        <v>20</v>
      </c>
      <c r="I7865">
        <v>7460800</v>
      </c>
      <c r="J7865">
        <v>71020</v>
      </c>
      <c r="K7865">
        <v>31309.932990000001</v>
      </c>
    </row>
    <row r="7866" spans="1:11" x14ac:dyDescent="0.35">
      <c r="A7866" t="s">
        <v>517</v>
      </c>
      <c r="B7866" t="s">
        <v>12</v>
      </c>
      <c r="C7866" t="s">
        <v>30</v>
      </c>
      <c r="D7866" t="s">
        <v>20</v>
      </c>
      <c r="E7866" t="s">
        <v>24</v>
      </c>
      <c r="F7866">
        <v>202630</v>
      </c>
      <c r="G7866">
        <v>13660</v>
      </c>
      <c r="H7866">
        <v>20</v>
      </c>
      <c r="I7866">
        <v>25759300</v>
      </c>
      <c r="J7866">
        <v>380300</v>
      </c>
      <c r="K7866">
        <v>29667.912152000001</v>
      </c>
    </row>
    <row r="7867" spans="1:11" x14ac:dyDescent="0.35">
      <c r="A7867" t="s">
        <v>517</v>
      </c>
      <c r="B7867" t="s">
        <v>12</v>
      </c>
      <c r="C7867" t="s">
        <v>31</v>
      </c>
      <c r="D7867" t="s">
        <v>32</v>
      </c>
      <c r="E7867" t="s">
        <v>21</v>
      </c>
      <c r="F7867">
        <v>202630</v>
      </c>
      <c r="G7867">
        <v>1152</v>
      </c>
      <c r="H7867">
        <v>12</v>
      </c>
      <c r="I7867">
        <v>2443200</v>
      </c>
      <c r="J7867">
        <v>12348</v>
      </c>
      <c r="K7867">
        <v>21285.791667000001</v>
      </c>
    </row>
    <row r="7868" spans="1:11" x14ac:dyDescent="0.35">
      <c r="A7868" t="s">
        <v>517</v>
      </c>
      <c r="B7868" t="s">
        <v>12</v>
      </c>
      <c r="C7868" t="s">
        <v>33</v>
      </c>
      <c r="D7868" t="s">
        <v>32</v>
      </c>
      <c r="E7868" t="s">
        <v>18</v>
      </c>
      <c r="F7868">
        <v>202630</v>
      </c>
      <c r="G7868">
        <v>2672</v>
      </c>
      <c r="H7868">
        <v>16</v>
      </c>
      <c r="I7868">
        <v>5982200</v>
      </c>
      <c r="J7868">
        <v>35632</v>
      </c>
      <c r="K7868">
        <v>29099.191617</v>
      </c>
    </row>
    <row r="7869" spans="1:11" x14ac:dyDescent="0.35">
      <c r="A7869" t="s">
        <v>517</v>
      </c>
      <c r="B7869" t="s">
        <v>12</v>
      </c>
      <c r="C7869" t="s">
        <v>34</v>
      </c>
      <c r="D7869" t="s">
        <v>32</v>
      </c>
      <c r="E7869" t="s">
        <v>24</v>
      </c>
      <c r="F7869">
        <v>202630</v>
      </c>
      <c r="G7869">
        <v>1140</v>
      </c>
      <c r="H7869">
        <v>20</v>
      </c>
      <c r="I7869">
        <v>2215800</v>
      </c>
      <c r="J7869">
        <v>8840</v>
      </c>
      <c r="K7869">
        <v>30883.403509</v>
      </c>
    </row>
    <row r="7870" spans="1:11" x14ac:dyDescent="0.35">
      <c r="A7870" t="s">
        <v>517</v>
      </c>
      <c r="B7870" t="s">
        <v>12</v>
      </c>
      <c r="C7870" t="s">
        <v>35</v>
      </c>
      <c r="D7870" t="s">
        <v>23</v>
      </c>
      <c r="E7870" t="s">
        <v>24</v>
      </c>
      <c r="F7870">
        <v>202630</v>
      </c>
      <c r="G7870">
        <v>3960</v>
      </c>
      <c r="H7870">
        <v>20</v>
      </c>
      <c r="I7870">
        <v>6752400</v>
      </c>
      <c r="J7870">
        <v>68620</v>
      </c>
      <c r="K7870">
        <v>27839.803029999999</v>
      </c>
    </row>
    <row r="7871" spans="1:11" x14ac:dyDescent="0.35">
      <c r="A7871" t="s">
        <v>517</v>
      </c>
      <c r="B7871" t="s">
        <v>36</v>
      </c>
      <c r="C7871" t="s">
        <v>339</v>
      </c>
      <c r="D7871" t="s">
        <v>17</v>
      </c>
      <c r="E7871" t="s">
        <v>15</v>
      </c>
      <c r="F7871">
        <v>202630</v>
      </c>
      <c r="G7871">
        <v>24</v>
      </c>
      <c r="H7871">
        <v>12</v>
      </c>
      <c r="I7871">
        <v>35400</v>
      </c>
      <c r="J7871">
        <v>72</v>
      </c>
      <c r="K7871">
        <v>15348.5</v>
      </c>
    </row>
    <row r="7872" spans="1:11" x14ac:dyDescent="0.35">
      <c r="A7872" t="s">
        <v>517</v>
      </c>
      <c r="B7872" t="s">
        <v>36</v>
      </c>
      <c r="C7872" t="s">
        <v>41</v>
      </c>
      <c r="D7872" t="s">
        <v>14</v>
      </c>
      <c r="E7872" t="s">
        <v>15</v>
      </c>
      <c r="F7872">
        <v>202630</v>
      </c>
      <c r="G7872">
        <v>7512</v>
      </c>
      <c r="H7872">
        <v>12</v>
      </c>
      <c r="I7872">
        <v>10861700</v>
      </c>
      <c r="J7872">
        <v>53292</v>
      </c>
      <c r="K7872">
        <v>14959.853035</v>
      </c>
    </row>
    <row r="7873" spans="1:11" x14ac:dyDescent="0.35">
      <c r="A7873" t="s">
        <v>517</v>
      </c>
      <c r="B7873" t="s">
        <v>36</v>
      </c>
      <c r="C7873" t="s">
        <v>370</v>
      </c>
      <c r="D7873" t="s">
        <v>14</v>
      </c>
      <c r="E7873" t="s">
        <v>21</v>
      </c>
      <c r="F7873">
        <v>202630</v>
      </c>
      <c r="G7873">
        <v>576</v>
      </c>
      <c r="H7873">
        <v>12</v>
      </c>
      <c r="I7873">
        <v>1110000</v>
      </c>
      <c r="J7873">
        <v>4572</v>
      </c>
      <c r="K7873">
        <v>19900</v>
      </c>
    </row>
    <row r="7874" spans="1:11" x14ac:dyDescent="0.35">
      <c r="A7874" t="s">
        <v>517</v>
      </c>
      <c r="B7874" t="s">
        <v>36</v>
      </c>
      <c r="C7874" t="s">
        <v>46</v>
      </c>
      <c r="D7874" t="s">
        <v>14</v>
      </c>
      <c r="E7874" t="s">
        <v>15</v>
      </c>
      <c r="F7874">
        <v>202630</v>
      </c>
      <c r="G7874">
        <v>1032</v>
      </c>
      <c r="H7874">
        <v>12</v>
      </c>
      <c r="I7874">
        <v>1291000</v>
      </c>
      <c r="J7874">
        <v>6612</v>
      </c>
      <c r="K7874">
        <v>13400</v>
      </c>
    </row>
    <row r="7875" spans="1:11" x14ac:dyDescent="0.35">
      <c r="A7875" t="s">
        <v>517</v>
      </c>
      <c r="B7875" t="s">
        <v>36</v>
      </c>
      <c r="C7875" t="s">
        <v>51</v>
      </c>
      <c r="D7875" t="s">
        <v>32</v>
      </c>
      <c r="E7875" t="s">
        <v>21</v>
      </c>
      <c r="F7875">
        <v>202630</v>
      </c>
      <c r="G7875">
        <v>1248</v>
      </c>
      <c r="H7875">
        <v>16</v>
      </c>
      <c r="I7875">
        <v>2629200</v>
      </c>
      <c r="J7875">
        <v>12000</v>
      </c>
      <c r="K7875">
        <v>29171.730769000002</v>
      </c>
    </row>
    <row r="7876" spans="1:11" x14ac:dyDescent="0.35">
      <c r="A7876" t="s">
        <v>517</v>
      </c>
      <c r="B7876" t="s">
        <v>36</v>
      </c>
      <c r="C7876" t="s">
        <v>52</v>
      </c>
      <c r="D7876" t="s">
        <v>20</v>
      </c>
      <c r="E7876" t="s">
        <v>21</v>
      </c>
      <c r="F7876">
        <v>202630</v>
      </c>
      <c r="G7876">
        <v>4980</v>
      </c>
      <c r="H7876">
        <v>20</v>
      </c>
      <c r="I7876">
        <v>10506600</v>
      </c>
      <c r="J7876">
        <v>101740</v>
      </c>
      <c r="K7876">
        <v>37262.686747</v>
      </c>
    </row>
    <row r="7877" spans="1:11" x14ac:dyDescent="0.35">
      <c r="A7877" t="s">
        <v>517</v>
      </c>
      <c r="B7877" t="s">
        <v>36</v>
      </c>
      <c r="C7877" t="s">
        <v>53</v>
      </c>
      <c r="D7877" t="s">
        <v>17</v>
      </c>
      <c r="E7877" t="s">
        <v>18</v>
      </c>
      <c r="F7877">
        <v>202630</v>
      </c>
      <c r="G7877">
        <v>7056</v>
      </c>
      <c r="H7877">
        <v>16</v>
      </c>
      <c r="I7877">
        <v>16680100</v>
      </c>
      <c r="J7877">
        <v>170048</v>
      </c>
      <c r="K7877">
        <v>33440.335600999999</v>
      </c>
    </row>
    <row r="7878" spans="1:11" x14ac:dyDescent="0.35">
      <c r="A7878" t="s">
        <v>517</v>
      </c>
      <c r="B7878" t="s">
        <v>36</v>
      </c>
      <c r="C7878" t="s">
        <v>54</v>
      </c>
      <c r="D7878" t="s">
        <v>20</v>
      </c>
      <c r="E7878" t="s">
        <v>18</v>
      </c>
      <c r="F7878">
        <v>202630</v>
      </c>
      <c r="G7878">
        <v>16</v>
      </c>
      <c r="H7878">
        <v>16</v>
      </c>
      <c r="I7878">
        <v>38200</v>
      </c>
      <c r="J7878">
        <v>0</v>
      </c>
      <c r="K7878">
        <v>32798</v>
      </c>
    </row>
    <row r="7879" spans="1:11" x14ac:dyDescent="0.35">
      <c r="A7879" t="s">
        <v>517</v>
      </c>
      <c r="B7879" t="s">
        <v>36</v>
      </c>
      <c r="C7879" t="s">
        <v>438</v>
      </c>
      <c r="D7879" t="s">
        <v>14</v>
      </c>
      <c r="E7879" t="s">
        <v>15</v>
      </c>
      <c r="F7879">
        <v>202630</v>
      </c>
      <c r="G7879">
        <v>96</v>
      </c>
      <c r="H7879">
        <v>16</v>
      </c>
      <c r="I7879">
        <v>177000</v>
      </c>
      <c r="J7879">
        <v>816</v>
      </c>
      <c r="K7879">
        <v>23900</v>
      </c>
    </row>
    <row r="7880" spans="1:11" x14ac:dyDescent="0.35">
      <c r="A7880" t="s">
        <v>517</v>
      </c>
      <c r="B7880" t="s">
        <v>36</v>
      </c>
      <c r="C7880" t="s">
        <v>58</v>
      </c>
      <c r="D7880" t="s">
        <v>32</v>
      </c>
      <c r="E7880" t="s">
        <v>15</v>
      </c>
      <c r="F7880">
        <v>202630</v>
      </c>
      <c r="G7880">
        <v>1068</v>
      </c>
      <c r="H7880">
        <v>12</v>
      </c>
      <c r="I7880">
        <v>1824500</v>
      </c>
      <c r="J7880">
        <v>13632</v>
      </c>
      <c r="K7880">
        <v>17596.044944000001</v>
      </c>
    </row>
    <row r="7881" spans="1:11" x14ac:dyDescent="0.35">
      <c r="A7881" t="s">
        <v>517</v>
      </c>
      <c r="B7881" t="s">
        <v>36</v>
      </c>
      <c r="C7881" t="s">
        <v>59</v>
      </c>
      <c r="D7881" t="s">
        <v>23</v>
      </c>
      <c r="E7881" t="s">
        <v>21</v>
      </c>
      <c r="F7881">
        <v>202630</v>
      </c>
      <c r="G7881">
        <v>1692</v>
      </c>
      <c r="H7881">
        <v>12</v>
      </c>
      <c r="I7881">
        <v>3527500</v>
      </c>
      <c r="J7881">
        <v>32352</v>
      </c>
      <c r="K7881">
        <v>22796.801417999999</v>
      </c>
    </row>
    <row r="7882" spans="1:11" x14ac:dyDescent="0.35">
      <c r="A7882" t="s">
        <v>517</v>
      </c>
      <c r="B7882" t="s">
        <v>36</v>
      </c>
      <c r="C7882" t="s">
        <v>60</v>
      </c>
      <c r="D7882" t="s">
        <v>23</v>
      </c>
      <c r="E7882" t="s">
        <v>21</v>
      </c>
      <c r="F7882">
        <v>202630</v>
      </c>
      <c r="G7882">
        <v>1664</v>
      </c>
      <c r="H7882">
        <v>16</v>
      </c>
      <c r="I7882">
        <v>3706000</v>
      </c>
      <c r="J7882">
        <v>32208</v>
      </c>
      <c r="K7882">
        <v>30695.721153999999</v>
      </c>
    </row>
    <row r="7883" spans="1:11" x14ac:dyDescent="0.35">
      <c r="A7883" t="s">
        <v>517</v>
      </c>
      <c r="B7883" t="s">
        <v>36</v>
      </c>
      <c r="C7883" t="s">
        <v>440</v>
      </c>
      <c r="D7883" t="s">
        <v>49</v>
      </c>
      <c r="E7883" t="s">
        <v>18</v>
      </c>
      <c r="F7883">
        <v>202630</v>
      </c>
      <c r="G7883">
        <v>11136</v>
      </c>
      <c r="H7883">
        <v>16</v>
      </c>
      <c r="I7883">
        <v>18643500</v>
      </c>
      <c r="J7883">
        <v>278432</v>
      </c>
      <c r="K7883">
        <v>23097.929597999999</v>
      </c>
    </row>
    <row r="7884" spans="1:11" x14ac:dyDescent="0.35">
      <c r="A7884" t="s">
        <v>517</v>
      </c>
      <c r="B7884" t="s">
        <v>36</v>
      </c>
      <c r="C7884" t="s">
        <v>61</v>
      </c>
      <c r="D7884" t="s">
        <v>14</v>
      </c>
      <c r="E7884" t="s">
        <v>15</v>
      </c>
      <c r="F7884">
        <v>202630</v>
      </c>
      <c r="G7884">
        <v>900</v>
      </c>
      <c r="H7884">
        <v>12</v>
      </c>
      <c r="I7884">
        <v>1356000</v>
      </c>
      <c r="J7884">
        <v>7380</v>
      </c>
      <c r="K7884">
        <v>15900</v>
      </c>
    </row>
    <row r="7885" spans="1:11" x14ac:dyDescent="0.35">
      <c r="A7885" t="s">
        <v>517</v>
      </c>
      <c r="B7885" t="s">
        <v>36</v>
      </c>
      <c r="C7885" t="s">
        <v>62</v>
      </c>
      <c r="D7885" t="s">
        <v>17</v>
      </c>
      <c r="E7885" t="s">
        <v>15</v>
      </c>
      <c r="F7885">
        <v>202630</v>
      </c>
      <c r="G7885">
        <v>6420</v>
      </c>
      <c r="H7885">
        <v>12</v>
      </c>
      <c r="I7885">
        <v>8859800</v>
      </c>
      <c r="J7885">
        <v>164700</v>
      </c>
      <c r="K7885">
        <v>14167.656075000001</v>
      </c>
    </row>
    <row r="7886" spans="1:11" x14ac:dyDescent="0.35">
      <c r="A7886" t="s">
        <v>517</v>
      </c>
      <c r="B7886" t="s">
        <v>36</v>
      </c>
      <c r="C7886" t="s">
        <v>63</v>
      </c>
      <c r="D7886" t="s">
        <v>17</v>
      </c>
      <c r="E7886" t="s">
        <v>15</v>
      </c>
      <c r="F7886">
        <v>202630</v>
      </c>
      <c r="G7886">
        <v>792</v>
      </c>
      <c r="H7886">
        <v>12</v>
      </c>
      <c r="I7886">
        <v>1103500</v>
      </c>
      <c r="J7886">
        <v>12816</v>
      </c>
      <c r="K7886">
        <v>14499.424241999999</v>
      </c>
    </row>
    <row r="7887" spans="1:11" x14ac:dyDescent="0.35">
      <c r="A7887" t="s">
        <v>517</v>
      </c>
      <c r="B7887" t="s">
        <v>36</v>
      </c>
      <c r="C7887" t="s">
        <v>66</v>
      </c>
      <c r="D7887" t="s">
        <v>17</v>
      </c>
      <c r="E7887" t="s">
        <v>18</v>
      </c>
      <c r="F7887">
        <v>202630</v>
      </c>
      <c r="G7887">
        <v>32</v>
      </c>
      <c r="H7887">
        <v>16</v>
      </c>
      <c r="I7887">
        <v>66000</v>
      </c>
      <c r="J7887">
        <v>208</v>
      </c>
      <c r="K7887">
        <v>29437.5</v>
      </c>
    </row>
    <row r="7888" spans="1:11" x14ac:dyDescent="0.35">
      <c r="A7888" t="s">
        <v>517</v>
      </c>
      <c r="B7888" t="s">
        <v>36</v>
      </c>
      <c r="C7888" t="s">
        <v>70</v>
      </c>
      <c r="D7888" t="s">
        <v>17</v>
      </c>
      <c r="E7888" t="s">
        <v>18</v>
      </c>
      <c r="F7888">
        <v>202630</v>
      </c>
      <c r="G7888">
        <v>8736</v>
      </c>
      <c r="H7888">
        <v>16</v>
      </c>
      <c r="I7888">
        <v>20744700</v>
      </c>
      <c r="J7888">
        <v>253360</v>
      </c>
      <c r="K7888">
        <v>33377.287546</v>
      </c>
    </row>
    <row r="7889" spans="1:11" x14ac:dyDescent="0.35">
      <c r="A7889" t="s">
        <v>517</v>
      </c>
      <c r="B7889" t="s">
        <v>36</v>
      </c>
      <c r="C7889" t="s">
        <v>442</v>
      </c>
      <c r="D7889" t="s">
        <v>14</v>
      </c>
      <c r="E7889" t="s">
        <v>15</v>
      </c>
      <c r="F7889">
        <v>202630</v>
      </c>
      <c r="G7889">
        <v>168</v>
      </c>
      <c r="H7889">
        <v>12</v>
      </c>
      <c r="I7889">
        <v>168000</v>
      </c>
      <c r="J7889">
        <v>1260</v>
      </c>
      <c r="K7889">
        <v>10400</v>
      </c>
    </row>
    <row r="7890" spans="1:11" x14ac:dyDescent="0.35">
      <c r="A7890" t="s">
        <v>517</v>
      </c>
      <c r="B7890" t="s">
        <v>36</v>
      </c>
      <c r="C7890" t="s">
        <v>443</v>
      </c>
      <c r="D7890" t="s">
        <v>14</v>
      </c>
      <c r="E7890" t="s">
        <v>21</v>
      </c>
      <c r="F7890">
        <v>202630</v>
      </c>
      <c r="G7890">
        <v>10460</v>
      </c>
      <c r="H7890">
        <v>20</v>
      </c>
      <c r="I7890">
        <v>17174900</v>
      </c>
      <c r="J7890">
        <v>220780</v>
      </c>
      <c r="K7890">
        <v>27899.946463</v>
      </c>
    </row>
    <row r="7891" spans="1:11" x14ac:dyDescent="0.35">
      <c r="A7891" t="s">
        <v>517</v>
      </c>
      <c r="B7891" t="s">
        <v>75</v>
      </c>
      <c r="C7891" t="s">
        <v>76</v>
      </c>
      <c r="D7891" t="s">
        <v>20</v>
      </c>
      <c r="E7891" t="s">
        <v>18</v>
      </c>
      <c r="F7891">
        <v>202630</v>
      </c>
      <c r="G7891">
        <v>48</v>
      </c>
      <c r="H7891">
        <v>16</v>
      </c>
      <c r="I7891">
        <v>84600</v>
      </c>
      <c r="J7891">
        <v>752</v>
      </c>
      <c r="K7891">
        <v>23700</v>
      </c>
    </row>
    <row r="7892" spans="1:11" x14ac:dyDescent="0.35">
      <c r="A7892" t="s">
        <v>517</v>
      </c>
      <c r="B7892" t="s">
        <v>75</v>
      </c>
      <c r="C7892" t="s">
        <v>349</v>
      </c>
      <c r="D7892" t="s">
        <v>49</v>
      </c>
      <c r="E7892" t="s">
        <v>18</v>
      </c>
      <c r="F7892">
        <v>202630</v>
      </c>
      <c r="G7892">
        <v>256</v>
      </c>
      <c r="H7892">
        <v>16</v>
      </c>
      <c r="I7892">
        <v>470800</v>
      </c>
      <c r="J7892">
        <v>1008</v>
      </c>
      <c r="K7892">
        <v>25160.125</v>
      </c>
    </row>
    <row r="7893" spans="1:11" x14ac:dyDescent="0.35">
      <c r="A7893" t="s">
        <v>517</v>
      </c>
      <c r="B7893" t="s">
        <v>75</v>
      </c>
      <c r="C7893" t="s">
        <v>350</v>
      </c>
      <c r="D7893" t="s">
        <v>20</v>
      </c>
      <c r="E7893" t="s">
        <v>21</v>
      </c>
      <c r="F7893">
        <v>202630</v>
      </c>
      <c r="G7893">
        <v>204</v>
      </c>
      <c r="H7893">
        <v>12</v>
      </c>
      <c r="I7893">
        <v>484500</v>
      </c>
      <c r="J7893">
        <v>1128</v>
      </c>
      <c r="K7893">
        <v>24266.470588</v>
      </c>
    </row>
    <row r="7894" spans="1:11" x14ac:dyDescent="0.35">
      <c r="A7894" t="s">
        <v>517</v>
      </c>
      <c r="B7894" t="s">
        <v>81</v>
      </c>
      <c r="C7894" t="s">
        <v>82</v>
      </c>
      <c r="D7894" t="s">
        <v>17</v>
      </c>
      <c r="E7894" t="s">
        <v>15</v>
      </c>
      <c r="F7894">
        <v>202630</v>
      </c>
      <c r="G7894">
        <v>2080</v>
      </c>
      <c r="H7894">
        <v>16</v>
      </c>
      <c r="I7894">
        <v>2710500</v>
      </c>
      <c r="J7894">
        <v>38992</v>
      </c>
      <c r="K7894">
        <v>18199.576923000001</v>
      </c>
    </row>
    <row r="7895" spans="1:11" x14ac:dyDescent="0.35">
      <c r="A7895" t="s">
        <v>517</v>
      </c>
      <c r="B7895" t="s">
        <v>81</v>
      </c>
      <c r="C7895" t="s">
        <v>351</v>
      </c>
      <c r="D7895" t="s">
        <v>14</v>
      </c>
      <c r="E7895" t="s">
        <v>15</v>
      </c>
      <c r="F7895">
        <v>202630</v>
      </c>
      <c r="G7895">
        <v>12</v>
      </c>
      <c r="H7895">
        <v>12</v>
      </c>
      <c r="I7895">
        <v>15300</v>
      </c>
      <c r="J7895">
        <v>168</v>
      </c>
      <c r="K7895">
        <v>11900</v>
      </c>
    </row>
    <row r="7896" spans="1:11" x14ac:dyDescent="0.35">
      <c r="A7896" t="s">
        <v>517</v>
      </c>
      <c r="B7896" t="s">
        <v>81</v>
      </c>
      <c r="C7896" t="s">
        <v>84</v>
      </c>
      <c r="D7896" t="s">
        <v>20</v>
      </c>
      <c r="E7896" t="s">
        <v>21</v>
      </c>
      <c r="F7896">
        <v>202630</v>
      </c>
      <c r="G7896">
        <v>3492</v>
      </c>
      <c r="H7896">
        <v>12</v>
      </c>
      <c r="I7896">
        <v>8419300</v>
      </c>
      <c r="J7896">
        <v>67008</v>
      </c>
      <c r="K7896">
        <v>25761.941580999999</v>
      </c>
    </row>
    <row r="7897" spans="1:11" x14ac:dyDescent="0.35">
      <c r="A7897" t="s">
        <v>517</v>
      </c>
      <c r="B7897" t="s">
        <v>81</v>
      </c>
      <c r="C7897" t="s">
        <v>352</v>
      </c>
      <c r="D7897" t="s">
        <v>14</v>
      </c>
      <c r="E7897" t="s">
        <v>24</v>
      </c>
      <c r="F7897">
        <v>202630</v>
      </c>
      <c r="G7897">
        <v>260</v>
      </c>
      <c r="H7897">
        <v>20</v>
      </c>
      <c r="I7897">
        <v>358800</v>
      </c>
      <c r="J7897">
        <v>1640</v>
      </c>
      <c r="K7897">
        <v>23321.923076999999</v>
      </c>
    </row>
    <row r="7898" spans="1:11" x14ac:dyDescent="0.35">
      <c r="A7898" t="s">
        <v>517</v>
      </c>
      <c r="B7898" t="s">
        <v>81</v>
      </c>
      <c r="C7898" t="s">
        <v>353</v>
      </c>
      <c r="D7898" t="s">
        <v>17</v>
      </c>
      <c r="E7898" t="s">
        <v>15</v>
      </c>
      <c r="F7898">
        <v>202630</v>
      </c>
      <c r="G7898">
        <v>552</v>
      </c>
      <c r="H7898">
        <v>12</v>
      </c>
      <c r="I7898">
        <v>832400</v>
      </c>
      <c r="J7898">
        <v>3036</v>
      </c>
      <c r="K7898">
        <v>15162.413043</v>
      </c>
    </row>
    <row r="7899" spans="1:11" x14ac:dyDescent="0.35">
      <c r="A7899" t="s">
        <v>517</v>
      </c>
      <c r="B7899" t="s">
        <v>81</v>
      </c>
      <c r="C7899" t="s">
        <v>86</v>
      </c>
      <c r="D7899" t="s">
        <v>17</v>
      </c>
      <c r="E7899" t="s">
        <v>18</v>
      </c>
      <c r="F7899">
        <v>202630</v>
      </c>
      <c r="G7899">
        <v>16</v>
      </c>
      <c r="H7899">
        <v>16</v>
      </c>
      <c r="I7899">
        <v>36700</v>
      </c>
      <c r="J7899">
        <v>32</v>
      </c>
      <c r="K7899">
        <v>31146</v>
      </c>
    </row>
    <row r="7900" spans="1:11" x14ac:dyDescent="0.35">
      <c r="A7900" t="s">
        <v>517</v>
      </c>
      <c r="B7900" t="s">
        <v>81</v>
      </c>
      <c r="C7900" t="s">
        <v>88</v>
      </c>
      <c r="D7900" t="s">
        <v>32</v>
      </c>
      <c r="E7900" t="s">
        <v>21</v>
      </c>
      <c r="F7900">
        <v>202630</v>
      </c>
      <c r="G7900">
        <v>180</v>
      </c>
      <c r="H7900">
        <v>12</v>
      </c>
      <c r="I7900">
        <v>427500</v>
      </c>
      <c r="J7900">
        <v>1284</v>
      </c>
      <c r="K7900">
        <v>25700.933333000001</v>
      </c>
    </row>
    <row r="7901" spans="1:11" x14ac:dyDescent="0.35">
      <c r="A7901" t="s">
        <v>517</v>
      </c>
      <c r="B7901" t="s">
        <v>81</v>
      </c>
      <c r="C7901" t="s">
        <v>90</v>
      </c>
      <c r="D7901" t="s">
        <v>17</v>
      </c>
      <c r="E7901" t="s">
        <v>21</v>
      </c>
      <c r="F7901">
        <v>202630</v>
      </c>
      <c r="G7901">
        <v>9204</v>
      </c>
      <c r="H7901">
        <v>12</v>
      </c>
      <c r="I7901">
        <v>22598500</v>
      </c>
      <c r="J7901">
        <v>253596</v>
      </c>
      <c r="K7901">
        <v>25775.689699999999</v>
      </c>
    </row>
    <row r="7902" spans="1:11" x14ac:dyDescent="0.35">
      <c r="A7902" t="s">
        <v>517</v>
      </c>
      <c r="B7902" t="s">
        <v>81</v>
      </c>
      <c r="C7902" t="s">
        <v>91</v>
      </c>
      <c r="D7902" t="s">
        <v>23</v>
      </c>
      <c r="E7902" t="s">
        <v>21</v>
      </c>
      <c r="F7902">
        <v>202630</v>
      </c>
      <c r="G7902">
        <v>240</v>
      </c>
      <c r="H7902">
        <v>16</v>
      </c>
      <c r="I7902">
        <v>712500</v>
      </c>
      <c r="J7902">
        <v>592</v>
      </c>
      <c r="K7902">
        <v>41200</v>
      </c>
    </row>
    <row r="7903" spans="1:11" x14ac:dyDescent="0.35">
      <c r="A7903" t="s">
        <v>517</v>
      </c>
      <c r="B7903" t="s">
        <v>81</v>
      </c>
      <c r="C7903" t="s">
        <v>92</v>
      </c>
      <c r="D7903" t="s">
        <v>32</v>
      </c>
      <c r="E7903" t="s">
        <v>21</v>
      </c>
      <c r="F7903">
        <v>202630</v>
      </c>
      <c r="G7903">
        <v>2304</v>
      </c>
      <c r="H7903">
        <v>16</v>
      </c>
      <c r="I7903">
        <v>5637200</v>
      </c>
      <c r="J7903">
        <v>46176</v>
      </c>
      <c r="K7903">
        <v>34727.736110999998</v>
      </c>
    </row>
    <row r="7904" spans="1:11" x14ac:dyDescent="0.35">
      <c r="A7904" t="s">
        <v>517</v>
      </c>
      <c r="B7904" t="s">
        <v>81</v>
      </c>
      <c r="C7904" t="s">
        <v>93</v>
      </c>
      <c r="D7904" t="s">
        <v>17</v>
      </c>
      <c r="E7904" t="s">
        <v>18</v>
      </c>
      <c r="F7904">
        <v>202630</v>
      </c>
      <c r="G7904">
        <v>512</v>
      </c>
      <c r="H7904">
        <v>16</v>
      </c>
      <c r="I7904">
        <v>1180900</v>
      </c>
      <c r="J7904">
        <v>4576</v>
      </c>
      <c r="K7904">
        <v>32000</v>
      </c>
    </row>
    <row r="7905" spans="1:11" x14ac:dyDescent="0.35">
      <c r="A7905" t="s">
        <v>517</v>
      </c>
      <c r="B7905" t="s">
        <v>81</v>
      </c>
      <c r="C7905" t="s">
        <v>94</v>
      </c>
      <c r="D7905" t="s">
        <v>20</v>
      </c>
      <c r="E7905" t="s">
        <v>21</v>
      </c>
      <c r="F7905">
        <v>202630</v>
      </c>
      <c r="G7905">
        <v>848</v>
      </c>
      <c r="H7905">
        <v>16</v>
      </c>
      <c r="I7905">
        <v>1977600</v>
      </c>
      <c r="J7905">
        <v>15664</v>
      </c>
      <c r="K7905">
        <v>31999.698112999999</v>
      </c>
    </row>
    <row r="7906" spans="1:11" x14ac:dyDescent="0.35">
      <c r="A7906" t="s">
        <v>517</v>
      </c>
      <c r="B7906" t="s">
        <v>81</v>
      </c>
      <c r="C7906" t="s">
        <v>354</v>
      </c>
      <c r="D7906" t="s">
        <v>23</v>
      </c>
      <c r="E7906" t="s">
        <v>21</v>
      </c>
      <c r="F7906">
        <v>202630</v>
      </c>
      <c r="G7906">
        <v>3252</v>
      </c>
      <c r="H7906">
        <v>12</v>
      </c>
      <c r="I7906">
        <v>7855700</v>
      </c>
      <c r="J7906">
        <v>64848</v>
      </c>
      <c r="K7906">
        <v>25736.929888999999</v>
      </c>
    </row>
    <row r="7907" spans="1:11" x14ac:dyDescent="0.35">
      <c r="A7907" t="s">
        <v>517</v>
      </c>
      <c r="B7907" t="s">
        <v>81</v>
      </c>
      <c r="C7907" t="s">
        <v>95</v>
      </c>
      <c r="D7907" t="s">
        <v>23</v>
      </c>
      <c r="E7907" t="s">
        <v>21</v>
      </c>
      <c r="F7907">
        <v>202630</v>
      </c>
      <c r="G7907">
        <v>26704</v>
      </c>
      <c r="H7907">
        <v>16</v>
      </c>
      <c r="I7907">
        <v>65218200</v>
      </c>
      <c r="J7907">
        <v>641024</v>
      </c>
      <c r="K7907">
        <v>34783.721988999998</v>
      </c>
    </row>
    <row r="7908" spans="1:11" x14ac:dyDescent="0.35">
      <c r="A7908" t="s">
        <v>517</v>
      </c>
      <c r="B7908" t="s">
        <v>96</v>
      </c>
      <c r="C7908" t="s">
        <v>100</v>
      </c>
      <c r="D7908" t="s">
        <v>32</v>
      </c>
      <c r="E7908" t="s">
        <v>18</v>
      </c>
      <c r="F7908">
        <v>202630</v>
      </c>
      <c r="G7908">
        <v>7320</v>
      </c>
      <c r="H7908">
        <v>20</v>
      </c>
      <c r="I7908">
        <v>17849700</v>
      </c>
      <c r="J7908">
        <v>142660</v>
      </c>
      <c r="K7908">
        <v>42205.428961999998</v>
      </c>
    </row>
    <row r="7909" spans="1:11" x14ac:dyDescent="0.35">
      <c r="A7909" t="s">
        <v>517</v>
      </c>
      <c r="B7909" t="s">
        <v>96</v>
      </c>
      <c r="C7909" t="s">
        <v>104</v>
      </c>
      <c r="D7909" t="s">
        <v>32</v>
      </c>
      <c r="E7909" t="s">
        <v>15</v>
      </c>
      <c r="F7909">
        <v>202630</v>
      </c>
      <c r="G7909">
        <v>804</v>
      </c>
      <c r="H7909">
        <v>12</v>
      </c>
      <c r="I7909">
        <v>1393000</v>
      </c>
      <c r="J7909">
        <v>6204</v>
      </c>
      <c r="K7909">
        <v>18099</v>
      </c>
    </row>
    <row r="7910" spans="1:11" x14ac:dyDescent="0.35">
      <c r="A7910" t="s">
        <v>517</v>
      </c>
      <c r="B7910" t="s">
        <v>96</v>
      </c>
      <c r="C7910" t="s">
        <v>105</v>
      </c>
      <c r="D7910" t="s">
        <v>32</v>
      </c>
      <c r="E7910" t="s">
        <v>15</v>
      </c>
      <c r="F7910">
        <v>202630</v>
      </c>
      <c r="G7910">
        <v>1488</v>
      </c>
      <c r="H7910">
        <v>12</v>
      </c>
      <c r="I7910">
        <v>2739000</v>
      </c>
      <c r="J7910">
        <v>45552</v>
      </c>
      <c r="K7910">
        <v>18252</v>
      </c>
    </row>
    <row r="7911" spans="1:11" x14ac:dyDescent="0.35">
      <c r="A7911" t="s">
        <v>517</v>
      </c>
      <c r="B7911" t="s">
        <v>96</v>
      </c>
      <c r="C7911" t="s">
        <v>106</v>
      </c>
      <c r="D7911" t="s">
        <v>32</v>
      </c>
      <c r="E7911" t="s">
        <v>15</v>
      </c>
      <c r="F7911">
        <v>202630</v>
      </c>
      <c r="G7911">
        <v>2388</v>
      </c>
      <c r="H7911">
        <v>12</v>
      </c>
      <c r="I7911">
        <v>4826000</v>
      </c>
      <c r="J7911">
        <v>55344</v>
      </c>
      <c r="K7911">
        <v>21062.603015000001</v>
      </c>
    </row>
    <row r="7912" spans="1:11" x14ac:dyDescent="0.35">
      <c r="A7912" t="s">
        <v>517</v>
      </c>
      <c r="B7912" t="s">
        <v>96</v>
      </c>
      <c r="C7912" t="s">
        <v>107</v>
      </c>
      <c r="D7912" t="s">
        <v>32</v>
      </c>
      <c r="E7912" t="s">
        <v>15</v>
      </c>
      <c r="F7912">
        <v>202630</v>
      </c>
      <c r="G7912">
        <v>6000</v>
      </c>
      <c r="H7912">
        <v>16</v>
      </c>
      <c r="I7912">
        <v>11358300</v>
      </c>
      <c r="J7912">
        <v>145712</v>
      </c>
      <c r="K7912">
        <v>25629.335999999999</v>
      </c>
    </row>
    <row r="7913" spans="1:11" x14ac:dyDescent="0.35">
      <c r="A7913" t="s">
        <v>517</v>
      </c>
      <c r="B7913" t="s">
        <v>96</v>
      </c>
      <c r="C7913" t="s">
        <v>108</v>
      </c>
      <c r="D7913" t="s">
        <v>109</v>
      </c>
      <c r="E7913" t="s">
        <v>21</v>
      </c>
      <c r="F7913">
        <v>202630</v>
      </c>
      <c r="G7913">
        <v>2256</v>
      </c>
      <c r="H7913">
        <v>12</v>
      </c>
      <c r="I7913">
        <v>4883400</v>
      </c>
      <c r="J7913">
        <v>17208</v>
      </c>
      <c r="K7913">
        <v>22941</v>
      </c>
    </row>
    <row r="7914" spans="1:11" x14ac:dyDescent="0.35">
      <c r="A7914" t="s">
        <v>517</v>
      </c>
      <c r="B7914" t="s">
        <v>96</v>
      </c>
      <c r="C7914" t="s">
        <v>110</v>
      </c>
      <c r="D7914" t="s">
        <v>109</v>
      </c>
      <c r="E7914" t="s">
        <v>21</v>
      </c>
      <c r="F7914">
        <v>202630</v>
      </c>
      <c r="G7914">
        <v>2028</v>
      </c>
      <c r="H7914">
        <v>12</v>
      </c>
      <c r="I7914">
        <v>5318200</v>
      </c>
      <c r="J7914">
        <v>41376</v>
      </c>
      <c r="K7914">
        <v>25704.242603999999</v>
      </c>
    </row>
    <row r="7915" spans="1:11" x14ac:dyDescent="0.35">
      <c r="A7915" t="s">
        <v>517</v>
      </c>
      <c r="B7915" t="s">
        <v>96</v>
      </c>
      <c r="C7915" t="s">
        <v>111</v>
      </c>
      <c r="D7915" t="s">
        <v>32</v>
      </c>
      <c r="E7915" t="s">
        <v>15</v>
      </c>
      <c r="F7915">
        <v>202630</v>
      </c>
      <c r="G7915">
        <v>2568</v>
      </c>
      <c r="H7915">
        <v>12</v>
      </c>
      <c r="I7915">
        <v>4725100</v>
      </c>
      <c r="J7915">
        <v>75996</v>
      </c>
      <c r="K7915">
        <v>19174.261682</v>
      </c>
    </row>
    <row r="7916" spans="1:11" x14ac:dyDescent="0.35">
      <c r="A7916" t="s">
        <v>517</v>
      </c>
      <c r="B7916" t="s">
        <v>96</v>
      </c>
      <c r="C7916" t="s">
        <v>112</v>
      </c>
      <c r="D7916" t="s">
        <v>17</v>
      </c>
      <c r="E7916" t="s">
        <v>113</v>
      </c>
      <c r="F7916">
        <v>202630</v>
      </c>
      <c r="G7916">
        <v>1884</v>
      </c>
      <c r="H7916">
        <v>12</v>
      </c>
      <c r="I7916">
        <v>1999500</v>
      </c>
      <c r="J7916">
        <v>19536</v>
      </c>
      <c r="K7916">
        <v>10971</v>
      </c>
    </row>
    <row r="7917" spans="1:11" x14ac:dyDescent="0.35">
      <c r="A7917" t="s">
        <v>517</v>
      </c>
      <c r="B7917" t="s">
        <v>96</v>
      </c>
      <c r="C7917" t="s">
        <v>114</v>
      </c>
      <c r="D7917" t="s">
        <v>32</v>
      </c>
      <c r="E7917" t="s">
        <v>24</v>
      </c>
      <c r="F7917">
        <v>202630</v>
      </c>
      <c r="G7917">
        <v>2660</v>
      </c>
      <c r="H7917">
        <v>20</v>
      </c>
      <c r="I7917">
        <v>7895000</v>
      </c>
      <c r="J7917">
        <v>56500</v>
      </c>
      <c r="K7917">
        <v>50821.932331000004</v>
      </c>
    </row>
    <row r="7918" spans="1:11" x14ac:dyDescent="0.35">
      <c r="A7918" t="s">
        <v>517</v>
      </c>
      <c r="B7918" t="s">
        <v>96</v>
      </c>
      <c r="C7918" t="s">
        <v>115</v>
      </c>
      <c r="D7918" t="s">
        <v>32</v>
      </c>
      <c r="E7918" t="s">
        <v>24</v>
      </c>
      <c r="F7918">
        <v>202630</v>
      </c>
      <c r="G7918">
        <v>7940</v>
      </c>
      <c r="H7918">
        <v>20</v>
      </c>
      <c r="I7918">
        <v>23640900</v>
      </c>
      <c r="J7918">
        <v>194700</v>
      </c>
      <c r="K7918">
        <v>50891.055416000003</v>
      </c>
    </row>
    <row r="7919" spans="1:11" x14ac:dyDescent="0.35">
      <c r="A7919" t="s">
        <v>517</v>
      </c>
      <c r="B7919" t="s">
        <v>96</v>
      </c>
      <c r="C7919" t="s">
        <v>117</v>
      </c>
      <c r="D7919" t="s">
        <v>32</v>
      </c>
      <c r="E7919" t="s">
        <v>21</v>
      </c>
      <c r="F7919">
        <v>202630</v>
      </c>
      <c r="G7919">
        <v>1116</v>
      </c>
      <c r="H7919">
        <v>12</v>
      </c>
      <c r="I7919">
        <v>2533100</v>
      </c>
      <c r="J7919">
        <v>7668</v>
      </c>
      <c r="K7919">
        <v>23825.634408999998</v>
      </c>
    </row>
    <row r="7920" spans="1:11" x14ac:dyDescent="0.35">
      <c r="A7920" t="s">
        <v>517</v>
      </c>
      <c r="B7920" t="s">
        <v>96</v>
      </c>
      <c r="C7920" t="s">
        <v>119</v>
      </c>
      <c r="D7920" t="s">
        <v>32</v>
      </c>
      <c r="E7920" t="s">
        <v>21</v>
      </c>
      <c r="F7920">
        <v>202630</v>
      </c>
      <c r="G7920">
        <v>19240</v>
      </c>
      <c r="H7920">
        <v>20</v>
      </c>
      <c r="I7920">
        <v>42767600</v>
      </c>
      <c r="J7920">
        <v>600240</v>
      </c>
      <c r="K7920">
        <v>37793.633055999999</v>
      </c>
    </row>
    <row r="7921" spans="1:11" x14ac:dyDescent="0.35">
      <c r="A7921" t="s">
        <v>517</v>
      </c>
      <c r="B7921" t="s">
        <v>96</v>
      </c>
      <c r="C7921" t="s">
        <v>120</v>
      </c>
      <c r="D7921" t="s">
        <v>17</v>
      </c>
      <c r="E7921" t="s">
        <v>21</v>
      </c>
      <c r="F7921">
        <v>202630</v>
      </c>
      <c r="G7921">
        <v>900</v>
      </c>
      <c r="H7921">
        <v>12</v>
      </c>
      <c r="I7921">
        <v>1910000</v>
      </c>
      <c r="J7921">
        <v>3084</v>
      </c>
      <c r="K7921">
        <v>22941</v>
      </c>
    </row>
    <row r="7922" spans="1:11" x14ac:dyDescent="0.35">
      <c r="A7922" t="s">
        <v>517</v>
      </c>
      <c r="B7922" t="s">
        <v>96</v>
      </c>
      <c r="C7922" t="s">
        <v>121</v>
      </c>
      <c r="D7922" t="s">
        <v>17</v>
      </c>
      <c r="E7922" t="s">
        <v>21</v>
      </c>
      <c r="F7922">
        <v>202630</v>
      </c>
      <c r="G7922">
        <v>4064</v>
      </c>
      <c r="H7922">
        <v>16</v>
      </c>
      <c r="I7922">
        <v>7720000</v>
      </c>
      <c r="J7922">
        <v>41824</v>
      </c>
      <c r="K7922">
        <v>28089</v>
      </c>
    </row>
    <row r="7923" spans="1:11" x14ac:dyDescent="0.35">
      <c r="A7923" t="s">
        <v>517</v>
      </c>
      <c r="B7923" t="s">
        <v>96</v>
      </c>
      <c r="C7923" t="s">
        <v>122</v>
      </c>
      <c r="D7923" t="s">
        <v>17</v>
      </c>
      <c r="E7923" t="s">
        <v>21</v>
      </c>
      <c r="F7923">
        <v>202630</v>
      </c>
      <c r="G7923">
        <v>5500</v>
      </c>
      <c r="H7923">
        <v>20</v>
      </c>
      <c r="I7923">
        <v>11195000</v>
      </c>
      <c r="J7923">
        <v>66400</v>
      </c>
      <c r="K7923">
        <v>37791</v>
      </c>
    </row>
    <row r="7924" spans="1:11" x14ac:dyDescent="0.35">
      <c r="A7924" t="s">
        <v>517</v>
      </c>
      <c r="B7924" t="s">
        <v>96</v>
      </c>
      <c r="C7924" t="s">
        <v>123</v>
      </c>
      <c r="D7924" t="s">
        <v>32</v>
      </c>
      <c r="E7924" t="s">
        <v>24</v>
      </c>
      <c r="F7924">
        <v>202630</v>
      </c>
      <c r="G7924">
        <v>3440</v>
      </c>
      <c r="H7924">
        <v>20</v>
      </c>
      <c r="I7924">
        <v>10222000</v>
      </c>
      <c r="J7924">
        <v>66220</v>
      </c>
      <c r="K7924">
        <v>51210.616279000002</v>
      </c>
    </row>
    <row r="7925" spans="1:11" x14ac:dyDescent="0.35">
      <c r="A7925" t="s">
        <v>517</v>
      </c>
      <c r="B7925" t="s">
        <v>96</v>
      </c>
      <c r="C7925" t="s">
        <v>126</v>
      </c>
      <c r="D7925" t="s">
        <v>32</v>
      </c>
      <c r="E7925" t="s">
        <v>18</v>
      </c>
      <c r="F7925">
        <v>202630</v>
      </c>
      <c r="G7925">
        <v>14560</v>
      </c>
      <c r="H7925">
        <v>16</v>
      </c>
      <c r="I7925">
        <v>32234000</v>
      </c>
      <c r="J7925">
        <v>363184</v>
      </c>
      <c r="K7925">
        <v>31510.103297000001</v>
      </c>
    </row>
    <row r="7926" spans="1:11" x14ac:dyDescent="0.35">
      <c r="A7926" t="s">
        <v>517</v>
      </c>
      <c r="B7926" t="s">
        <v>96</v>
      </c>
      <c r="C7926" t="s">
        <v>127</v>
      </c>
      <c r="D7926" t="s">
        <v>32</v>
      </c>
      <c r="E7926" t="s">
        <v>18</v>
      </c>
      <c r="F7926">
        <v>202630</v>
      </c>
      <c r="G7926">
        <v>5592</v>
      </c>
      <c r="H7926">
        <v>12</v>
      </c>
      <c r="I7926">
        <v>13448600</v>
      </c>
      <c r="J7926">
        <v>134424</v>
      </c>
      <c r="K7926">
        <v>24843.201717</v>
      </c>
    </row>
    <row r="7927" spans="1:11" x14ac:dyDescent="0.35">
      <c r="A7927" t="s">
        <v>517</v>
      </c>
      <c r="B7927" t="s">
        <v>96</v>
      </c>
      <c r="C7927" t="s">
        <v>128</v>
      </c>
      <c r="D7927" t="s">
        <v>32</v>
      </c>
      <c r="E7927" t="s">
        <v>18</v>
      </c>
      <c r="F7927">
        <v>202630</v>
      </c>
      <c r="G7927">
        <v>40656</v>
      </c>
      <c r="H7927">
        <v>16</v>
      </c>
      <c r="I7927">
        <v>99726900</v>
      </c>
      <c r="J7927">
        <v>1103504</v>
      </c>
      <c r="K7927">
        <v>34700.728453000003</v>
      </c>
    </row>
    <row r="7928" spans="1:11" x14ac:dyDescent="0.35">
      <c r="A7928" t="s">
        <v>517</v>
      </c>
      <c r="B7928" t="s">
        <v>96</v>
      </c>
      <c r="C7928" t="s">
        <v>129</v>
      </c>
      <c r="D7928" t="s">
        <v>20</v>
      </c>
      <c r="E7928" t="s">
        <v>18</v>
      </c>
      <c r="F7928">
        <v>202630</v>
      </c>
      <c r="G7928">
        <v>3232</v>
      </c>
      <c r="H7928">
        <v>16</v>
      </c>
      <c r="I7928">
        <v>7098200</v>
      </c>
      <c r="J7928">
        <v>71664</v>
      </c>
      <c r="K7928">
        <v>30654.074257</v>
      </c>
    </row>
    <row r="7929" spans="1:11" x14ac:dyDescent="0.35">
      <c r="A7929" t="s">
        <v>517</v>
      </c>
      <c r="B7929" t="s">
        <v>96</v>
      </c>
      <c r="C7929" t="s">
        <v>133</v>
      </c>
      <c r="D7929" t="s">
        <v>32</v>
      </c>
      <c r="E7929" t="s">
        <v>18</v>
      </c>
      <c r="F7929">
        <v>202630</v>
      </c>
      <c r="G7929">
        <v>5344</v>
      </c>
      <c r="H7929">
        <v>16</v>
      </c>
      <c r="I7929">
        <v>13328800</v>
      </c>
      <c r="J7929">
        <v>137776</v>
      </c>
      <c r="K7929">
        <v>34598.023952000003</v>
      </c>
    </row>
    <row r="7930" spans="1:11" x14ac:dyDescent="0.35">
      <c r="A7930" t="s">
        <v>517</v>
      </c>
      <c r="B7930" t="s">
        <v>96</v>
      </c>
      <c r="C7930" t="s">
        <v>134</v>
      </c>
      <c r="D7930" t="s">
        <v>20</v>
      </c>
      <c r="E7930" t="s">
        <v>18</v>
      </c>
      <c r="F7930">
        <v>202630</v>
      </c>
      <c r="G7930">
        <v>2752</v>
      </c>
      <c r="H7930">
        <v>16</v>
      </c>
      <c r="I7930">
        <v>6066600</v>
      </c>
      <c r="J7930">
        <v>45296</v>
      </c>
      <c r="K7930">
        <v>30718.447673999999</v>
      </c>
    </row>
    <row r="7931" spans="1:11" x14ac:dyDescent="0.35">
      <c r="A7931" t="s">
        <v>517</v>
      </c>
      <c r="B7931" t="s">
        <v>96</v>
      </c>
      <c r="C7931" t="s">
        <v>135</v>
      </c>
      <c r="D7931" t="s">
        <v>32</v>
      </c>
      <c r="E7931" t="s">
        <v>18</v>
      </c>
      <c r="F7931">
        <v>202630</v>
      </c>
      <c r="G7931">
        <v>4816</v>
      </c>
      <c r="H7931">
        <v>16</v>
      </c>
      <c r="I7931">
        <v>11609500</v>
      </c>
      <c r="J7931">
        <v>122336</v>
      </c>
      <c r="K7931">
        <v>32399.943522000001</v>
      </c>
    </row>
    <row r="7932" spans="1:11" x14ac:dyDescent="0.35">
      <c r="A7932" t="s">
        <v>517</v>
      </c>
      <c r="B7932" t="s">
        <v>96</v>
      </c>
      <c r="C7932" t="s">
        <v>444</v>
      </c>
      <c r="D7932" t="s">
        <v>14</v>
      </c>
      <c r="E7932" t="s">
        <v>21</v>
      </c>
      <c r="F7932">
        <v>202630</v>
      </c>
      <c r="G7932">
        <v>7460</v>
      </c>
      <c r="H7932">
        <v>20</v>
      </c>
      <c r="I7932">
        <v>9437500</v>
      </c>
      <c r="J7932">
        <v>78920</v>
      </c>
      <c r="K7932">
        <v>23310</v>
      </c>
    </row>
    <row r="7933" spans="1:11" x14ac:dyDescent="0.35">
      <c r="A7933" t="s">
        <v>517</v>
      </c>
      <c r="B7933" t="s">
        <v>96</v>
      </c>
      <c r="C7933" t="s">
        <v>445</v>
      </c>
      <c r="D7933" t="s">
        <v>17</v>
      </c>
      <c r="E7933" t="s">
        <v>21</v>
      </c>
      <c r="F7933">
        <v>202630</v>
      </c>
      <c r="G7933">
        <v>13620</v>
      </c>
      <c r="H7933">
        <v>20</v>
      </c>
      <c r="I7933">
        <v>18507000</v>
      </c>
      <c r="J7933">
        <v>267920</v>
      </c>
      <c r="K7933">
        <v>24309</v>
      </c>
    </row>
    <row r="7934" spans="1:11" x14ac:dyDescent="0.35">
      <c r="A7934" t="s">
        <v>517</v>
      </c>
      <c r="B7934" t="s">
        <v>96</v>
      </c>
      <c r="C7934" t="s">
        <v>446</v>
      </c>
      <c r="D7934" t="s">
        <v>17</v>
      </c>
      <c r="E7934" t="s">
        <v>21</v>
      </c>
      <c r="F7934">
        <v>202630</v>
      </c>
      <c r="G7934">
        <v>34260</v>
      </c>
      <c r="H7934">
        <v>20</v>
      </c>
      <c r="I7934">
        <v>55241100</v>
      </c>
      <c r="J7934">
        <v>788020</v>
      </c>
      <c r="K7934">
        <v>27873</v>
      </c>
    </row>
    <row r="7935" spans="1:11" x14ac:dyDescent="0.35">
      <c r="A7935" t="s">
        <v>517</v>
      </c>
      <c r="B7935" t="s">
        <v>96</v>
      </c>
      <c r="C7935" t="s">
        <v>509</v>
      </c>
      <c r="D7935" t="s">
        <v>14</v>
      </c>
      <c r="E7935" t="s">
        <v>28</v>
      </c>
      <c r="F7935">
        <v>202630</v>
      </c>
      <c r="G7935">
        <v>6140</v>
      </c>
      <c r="H7935">
        <v>20</v>
      </c>
      <c r="I7935">
        <v>8436500</v>
      </c>
      <c r="J7935">
        <v>77480</v>
      </c>
      <c r="K7935">
        <v>25344</v>
      </c>
    </row>
    <row r="7936" spans="1:11" x14ac:dyDescent="0.35">
      <c r="A7936" t="s">
        <v>517</v>
      </c>
      <c r="B7936" t="s">
        <v>96</v>
      </c>
      <c r="C7936" t="s">
        <v>136</v>
      </c>
      <c r="D7936" t="s">
        <v>17</v>
      </c>
      <c r="E7936" t="s">
        <v>15</v>
      </c>
      <c r="F7936">
        <v>202630</v>
      </c>
      <c r="G7936">
        <v>1392</v>
      </c>
      <c r="H7936">
        <v>12</v>
      </c>
      <c r="I7936">
        <v>2048000</v>
      </c>
      <c r="J7936">
        <v>14448</v>
      </c>
      <c r="K7936">
        <v>15246</v>
      </c>
    </row>
    <row r="7937" spans="1:11" x14ac:dyDescent="0.35">
      <c r="A7937" t="s">
        <v>517</v>
      </c>
      <c r="B7937" t="s">
        <v>96</v>
      </c>
      <c r="C7937" t="s">
        <v>137</v>
      </c>
      <c r="D7937" t="s">
        <v>17</v>
      </c>
      <c r="E7937" t="s">
        <v>15</v>
      </c>
      <c r="F7937">
        <v>202630</v>
      </c>
      <c r="G7937">
        <v>3564</v>
      </c>
      <c r="H7937">
        <v>12</v>
      </c>
      <c r="I7937">
        <v>5128600</v>
      </c>
      <c r="J7937">
        <v>117000</v>
      </c>
      <c r="K7937">
        <v>14671.484848</v>
      </c>
    </row>
    <row r="7938" spans="1:11" x14ac:dyDescent="0.35">
      <c r="A7938" t="s">
        <v>517</v>
      </c>
      <c r="B7938" t="s">
        <v>96</v>
      </c>
      <c r="C7938" t="s">
        <v>141</v>
      </c>
      <c r="D7938" t="s">
        <v>17</v>
      </c>
      <c r="E7938" t="s">
        <v>15</v>
      </c>
      <c r="F7938">
        <v>202630</v>
      </c>
      <c r="G7938">
        <v>1260</v>
      </c>
      <c r="H7938">
        <v>12</v>
      </c>
      <c r="I7938">
        <v>1587000</v>
      </c>
      <c r="J7938">
        <v>7236</v>
      </c>
      <c r="K7938">
        <v>13320</v>
      </c>
    </row>
    <row r="7939" spans="1:11" x14ac:dyDescent="0.35">
      <c r="A7939" t="s">
        <v>517</v>
      </c>
      <c r="B7939" t="s">
        <v>96</v>
      </c>
      <c r="C7939" t="s">
        <v>142</v>
      </c>
      <c r="D7939" t="s">
        <v>17</v>
      </c>
      <c r="E7939" t="s">
        <v>18</v>
      </c>
      <c r="F7939">
        <v>202630</v>
      </c>
      <c r="G7939">
        <v>3960</v>
      </c>
      <c r="H7939">
        <v>20</v>
      </c>
      <c r="I7939">
        <v>5811800</v>
      </c>
      <c r="J7939">
        <v>16900</v>
      </c>
      <c r="K7939">
        <v>26325</v>
      </c>
    </row>
    <row r="7940" spans="1:11" x14ac:dyDescent="0.35">
      <c r="A7940" t="s">
        <v>517</v>
      </c>
      <c r="B7940" t="s">
        <v>96</v>
      </c>
      <c r="C7940" t="s">
        <v>143</v>
      </c>
      <c r="D7940" t="s">
        <v>17</v>
      </c>
      <c r="E7940" t="s">
        <v>18</v>
      </c>
      <c r="F7940">
        <v>202630</v>
      </c>
      <c r="G7940">
        <v>2624</v>
      </c>
      <c r="H7940">
        <v>16</v>
      </c>
      <c r="I7940">
        <v>4243400</v>
      </c>
      <c r="J7940">
        <v>41024</v>
      </c>
      <c r="K7940">
        <v>22248</v>
      </c>
    </row>
    <row r="7941" spans="1:11" x14ac:dyDescent="0.35">
      <c r="A7941" t="s">
        <v>517</v>
      </c>
      <c r="B7941" t="s">
        <v>96</v>
      </c>
      <c r="C7941" t="s">
        <v>144</v>
      </c>
      <c r="D7941" t="s">
        <v>17</v>
      </c>
      <c r="E7941" t="s">
        <v>18</v>
      </c>
      <c r="F7941">
        <v>202630</v>
      </c>
      <c r="G7941">
        <v>4960</v>
      </c>
      <c r="H7941">
        <v>16</v>
      </c>
      <c r="I7941">
        <v>8008600</v>
      </c>
      <c r="J7941">
        <v>94416</v>
      </c>
      <c r="K7941">
        <v>22248</v>
      </c>
    </row>
    <row r="7942" spans="1:11" x14ac:dyDescent="0.35">
      <c r="A7942" t="s">
        <v>517</v>
      </c>
      <c r="B7942" t="s">
        <v>96</v>
      </c>
      <c r="C7942" t="s">
        <v>148</v>
      </c>
      <c r="D7942" t="s">
        <v>17</v>
      </c>
      <c r="E7942" t="s">
        <v>18</v>
      </c>
      <c r="F7942">
        <v>202630</v>
      </c>
      <c r="G7942">
        <v>9536</v>
      </c>
      <c r="H7942">
        <v>16</v>
      </c>
      <c r="I7942">
        <v>17658500</v>
      </c>
      <c r="J7942">
        <v>248928</v>
      </c>
      <c r="K7942">
        <v>24577.593959999998</v>
      </c>
    </row>
    <row r="7943" spans="1:11" x14ac:dyDescent="0.35">
      <c r="A7943" t="s">
        <v>517</v>
      </c>
      <c r="B7943" t="s">
        <v>96</v>
      </c>
      <c r="C7943" t="s">
        <v>149</v>
      </c>
      <c r="D7943" t="s">
        <v>17</v>
      </c>
      <c r="E7943" t="s">
        <v>18</v>
      </c>
      <c r="F7943">
        <v>202630</v>
      </c>
      <c r="G7943">
        <v>2448</v>
      </c>
      <c r="H7943">
        <v>16</v>
      </c>
      <c r="I7943">
        <v>4338000</v>
      </c>
      <c r="J7943">
        <v>25312</v>
      </c>
      <c r="K7943">
        <v>24578.993463999999</v>
      </c>
    </row>
    <row r="7944" spans="1:11" x14ac:dyDescent="0.35">
      <c r="A7944" t="s">
        <v>517</v>
      </c>
      <c r="B7944" t="s">
        <v>150</v>
      </c>
      <c r="C7944" t="s">
        <v>151</v>
      </c>
      <c r="D7944" t="s">
        <v>32</v>
      </c>
      <c r="E7944" t="s">
        <v>152</v>
      </c>
      <c r="F7944">
        <v>202630</v>
      </c>
      <c r="G7944">
        <v>100</v>
      </c>
      <c r="H7944">
        <v>20</v>
      </c>
      <c r="I7944">
        <v>125000</v>
      </c>
      <c r="J7944">
        <v>860</v>
      </c>
      <c r="K7944">
        <v>22580</v>
      </c>
    </row>
    <row r="7945" spans="1:11" x14ac:dyDescent="0.35">
      <c r="A7945" t="s">
        <v>517</v>
      </c>
      <c r="B7945" t="s">
        <v>150</v>
      </c>
      <c r="C7945" t="s">
        <v>153</v>
      </c>
      <c r="D7945" t="s">
        <v>32</v>
      </c>
      <c r="E7945" t="s">
        <v>152</v>
      </c>
      <c r="F7945">
        <v>202630</v>
      </c>
      <c r="G7945">
        <v>60</v>
      </c>
      <c r="H7945">
        <v>20</v>
      </c>
      <c r="I7945">
        <v>75000</v>
      </c>
      <c r="J7945">
        <v>340</v>
      </c>
      <c r="K7945">
        <v>22580</v>
      </c>
    </row>
    <row r="7946" spans="1:11" x14ac:dyDescent="0.35">
      <c r="A7946" t="s">
        <v>517</v>
      </c>
      <c r="B7946" t="s">
        <v>150</v>
      </c>
      <c r="C7946" t="s">
        <v>155</v>
      </c>
      <c r="D7946" t="s">
        <v>32</v>
      </c>
      <c r="E7946" t="s">
        <v>152</v>
      </c>
      <c r="F7946">
        <v>202630</v>
      </c>
      <c r="G7946">
        <v>180</v>
      </c>
      <c r="H7946">
        <v>20</v>
      </c>
      <c r="I7946">
        <v>225000</v>
      </c>
      <c r="J7946">
        <v>1040</v>
      </c>
      <c r="K7946">
        <v>22580</v>
      </c>
    </row>
    <row r="7947" spans="1:11" x14ac:dyDescent="0.35">
      <c r="A7947" t="s">
        <v>517</v>
      </c>
      <c r="B7947" t="s">
        <v>161</v>
      </c>
      <c r="C7947" t="s">
        <v>162</v>
      </c>
      <c r="D7947" t="s">
        <v>23</v>
      </c>
      <c r="E7947" t="s">
        <v>152</v>
      </c>
      <c r="F7947">
        <v>202630</v>
      </c>
      <c r="G7947">
        <v>520</v>
      </c>
      <c r="H7947">
        <v>20</v>
      </c>
      <c r="I7947">
        <v>780000</v>
      </c>
      <c r="J7947">
        <v>960</v>
      </c>
      <c r="K7947">
        <v>27600</v>
      </c>
    </row>
    <row r="7948" spans="1:11" x14ac:dyDescent="0.35">
      <c r="A7948" t="s">
        <v>517</v>
      </c>
      <c r="B7948" t="s">
        <v>161</v>
      </c>
      <c r="C7948" t="s">
        <v>163</v>
      </c>
      <c r="D7948" t="s">
        <v>23</v>
      </c>
      <c r="E7948" t="s">
        <v>152</v>
      </c>
      <c r="F7948">
        <v>202630</v>
      </c>
      <c r="G7948">
        <v>520</v>
      </c>
      <c r="H7948">
        <v>20</v>
      </c>
      <c r="I7948">
        <v>780000</v>
      </c>
      <c r="J7948">
        <v>2360</v>
      </c>
      <c r="K7948">
        <v>27600</v>
      </c>
    </row>
    <row r="7949" spans="1:11" x14ac:dyDescent="0.35">
      <c r="A7949" t="s">
        <v>517</v>
      </c>
      <c r="B7949" t="s">
        <v>161</v>
      </c>
      <c r="C7949" t="s">
        <v>164</v>
      </c>
      <c r="D7949" t="s">
        <v>23</v>
      </c>
      <c r="E7949" t="s">
        <v>152</v>
      </c>
      <c r="F7949">
        <v>202630</v>
      </c>
      <c r="G7949">
        <v>40</v>
      </c>
      <c r="H7949">
        <v>20</v>
      </c>
      <c r="I7949">
        <v>68000</v>
      </c>
      <c r="J7949">
        <v>580</v>
      </c>
      <c r="K7949">
        <v>31274.5</v>
      </c>
    </row>
    <row r="7950" spans="1:11" x14ac:dyDescent="0.35">
      <c r="A7950" t="s">
        <v>517</v>
      </c>
      <c r="B7950" t="s">
        <v>161</v>
      </c>
      <c r="C7950" t="s">
        <v>165</v>
      </c>
      <c r="D7950" t="s">
        <v>23</v>
      </c>
      <c r="E7950" t="s">
        <v>152</v>
      </c>
      <c r="F7950">
        <v>202630</v>
      </c>
      <c r="G7950">
        <v>500</v>
      </c>
      <c r="H7950">
        <v>20</v>
      </c>
      <c r="I7950">
        <v>850000</v>
      </c>
      <c r="J7950">
        <v>1520</v>
      </c>
      <c r="K7950">
        <v>31122.92</v>
      </c>
    </row>
    <row r="7951" spans="1:11" x14ac:dyDescent="0.35">
      <c r="A7951" t="s">
        <v>517</v>
      </c>
      <c r="B7951" t="s">
        <v>161</v>
      </c>
      <c r="C7951" t="s">
        <v>166</v>
      </c>
      <c r="D7951" t="s">
        <v>23</v>
      </c>
      <c r="E7951" t="s">
        <v>152</v>
      </c>
      <c r="F7951">
        <v>202630</v>
      </c>
      <c r="G7951">
        <v>540</v>
      </c>
      <c r="H7951">
        <v>20</v>
      </c>
      <c r="I7951">
        <v>918000</v>
      </c>
      <c r="J7951">
        <v>3380</v>
      </c>
      <c r="K7951">
        <v>31280</v>
      </c>
    </row>
    <row r="7952" spans="1:11" x14ac:dyDescent="0.35">
      <c r="A7952" t="s">
        <v>517</v>
      </c>
      <c r="B7952" t="s">
        <v>161</v>
      </c>
      <c r="C7952" t="s">
        <v>167</v>
      </c>
      <c r="D7952" t="s">
        <v>23</v>
      </c>
      <c r="E7952" t="s">
        <v>152</v>
      </c>
      <c r="F7952">
        <v>202630</v>
      </c>
      <c r="G7952">
        <v>940</v>
      </c>
      <c r="H7952">
        <v>20</v>
      </c>
      <c r="I7952">
        <v>1410000</v>
      </c>
      <c r="J7952">
        <v>2640</v>
      </c>
      <c r="K7952">
        <v>27600</v>
      </c>
    </row>
    <row r="7953" spans="1:11" x14ac:dyDescent="0.35">
      <c r="A7953" t="s">
        <v>517</v>
      </c>
      <c r="B7953" t="s">
        <v>161</v>
      </c>
      <c r="C7953" t="s">
        <v>168</v>
      </c>
      <c r="D7953" t="s">
        <v>23</v>
      </c>
      <c r="E7953" t="s">
        <v>152</v>
      </c>
      <c r="F7953">
        <v>202630</v>
      </c>
      <c r="G7953">
        <v>1740</v>
      </c>
      <c r="H7953">
        <v>20</v>
      </c>
      <c r="I7953">
        <v>2610000</v>
      </c>
      <c r="J7953">
        <v>11840</v>
      </c>
      <c r="K7953">
        <v>27600</v>
      </c>
    </row>
    <row r="7954" spans="1:11" x14ac:dyDescent="0.35">
      <c r="A7954" t="s">
        <v>517</v>
      </c>
      <c r="B7954" t="s">
        <v>161</v>
      </c>
      <c r="C7954" t="s">
        <v>169</v>
      </c>
      <c r="D7954" t="s">
        <v>23</v>
      </c>
      <c r="E7954" t="s">
        <v>152</v>
      </c>
      <c r="F7954">
        <v>202630</v>
      </c>
      <c r="G7954">
        <v>2760</v>
      </c>
      <c r="H7954">
        <v>20</v>
      </c>
      <c r="I7954">
        <v>4968000</v>
      </c>
      <c r="J7954">
        <v>44680</v>
      </c>
      <c r="K7954">
        <v>33021.659420000004</v>
      </c>
    </row>
    <row r="7955" spans="1:11" x14ac:dyDescent="0.35">
      <c r="A7955" t="s">
        <v>517</v>
      </c>
      <c r="B7955" t="s">
        <v>161</v>
      </c>
      <c r="C7955" t="s">
        <v>170</v>
      </c>
      <c r="D7955" t="s">
        <v>23</v>
      </c>
      <c r="E7955" t="s">
        <v>152</v>
      </c>
      <c r="F7955">
        <v>202630</v>
      </c>
      <c r="G7955">
        <v>600</v>
      </c>
      <c r="H7955">
        <v>20</v>
      </c>
      <c r="I7955">
        <v>1080000</v>
      </c>
      <c r="J7955">
        <v>4060</v>
      </c>
      <c r="K7955">
        <v>33027.433333000001</v>
      </c>
    </row>
    <row r="7956" spans="1:11" x14ac:dyDescent="0.35">
      <c r="A7956" t="s">
        <v>517</v>
      </c>
      <c r="B7956" t="s">
        <v>161</v>
      </c>
      <c r="C7956" t="s">
        <v>171</v>
      </c>
      <c r="D7956" t="s">
        <v>23</v>
      </c>
      <c r="E7956" t="s">
        <v>152</v>
      </c>
      <c r="F7956">
        <v>202630</v>
      </c>
      <c r="G7956">
        <v>400</v>
      </c>
      <c r="H7956">
        <v>20</v>
      </c>
      <c r="I7956">
        <v>680000</v>
      </c>
      <c r="J7956">
        <v>3240</v>
      </c>
      <c r="K7956">
        <v>30912</v>
      </c>
    </row>
    <row r="7957" spans="1:11" x14ac:dyDescent="0.35">
      <c r="A7957" t="s">
        <v>517</v>
      </c>
      <c r="B7957" t="s">
        <v>161</v>
      </c>
      <c r="C7957" t="s">
        <v>173</v>
      </c>
      <c r="D7957" t="s">
        <v>23</v>
      </c>
      <c r="E7957" t="s">
        <v>152</v>
      </c>
      <c r="F7957">
        <v>202630</v>
      </c>
      <c r="G7957">
        <v>600</v>
      </c>
      <c r="H7957">
        <v>20</v>
      </c>
      <c r="I7957">
        <v>1020000</v>
      </c>
      <c r="J7957">
        <v>1040</v>
      </c>
      <c r="K7957">
        <v>31280</v>
      </c>
    </row>
    <row r="7958" spans="1:11" x14ac:dyDescent="0.35">
      <c r="A7958" t="s">
        <v>517</v>
      </c>
      <c r="B7958" t="s">
        <v>161</v>
      </c>
      <c r="C7958" t="s">
        <v>174</v>
      </c>
      <c r="D7958" t="s">
        <v>23</v>
      </c>
      <c r="E7958" t="s">
        <v>152</v>
      </c>
      <c r="F7958">
        <v>202630</v>
      </c>
      <c r="G7958">
        <v>2380</v>
      </c>
      <c r="H7958">
        <v>20</v>
      </c>
      <c r="I7958">
        <v>4284000</v>
      </c>
      <c r="J7958">
        <v>31140</v>
      </c>
      <c r="K7958">
        <v>33119.033613</v>
      </c>
    </row>
    <row r="7959" spans="1:11" x14ac:dyDescent="0.35">
      <c r="A7959" t="s">
        <v>517</v>
      </c>
      <c r="B7959" t="s">
        <v>161</v>
      </c>
      <c r="C7959" t="s">
        <v>175</v>
      </c>
      <c r="D7959" t="s">
        <v>23</v>
      </c>
      <c r="E7959" t="s">
        <v>152</v>
      </c>
      <c r="F7959">
        <v>202630</v>
      </c>
      <c r="G7959">
        <v>240</v>
      </c>
      <c r="H7959">
        <v>20</v>
      </c>
      <c r="I7959">
        <v>408000</v>
      </c>
      <c r="J7959">
        <v>3180</v>
      </c>
      <c r="K7959">
        <v>31261.083332999999</v>
      </c>
    </row>
    <row r="7960" spans="1:11" x14ac:dyDescent="0.35">
      <c r="A7960" t="s">
        <v>517</v>
      </c>
      <c r="B7960" t="s">
        <v>176</v>
      </c>
      <c r="C7960" t="s">
        <v>178</v>
      </c>
      <c r="D7960" t="s">
        <v>32</v>
      </c>
      <c r="E7960" t="s">
        <v>179</v>
      </c>
      <c r="F7960">
        <v>202630</v>
      </c>
      <c r="G7960">
        <v>1</v>
      </c>
      <c r="H7960">
        <v>1</v>
      </c>
      <c r="I7960">
        <v>50000</v>
      </c>
      <c r="J7960">
        <v>2</v>
      </c>
      <c r="K7960">
        <v>59500</v>
      </c>
    </row>
    <row r="7961" spans="1:11" x14ac:dyDescent="0.35">
      <c r="A7961" t="s">
        <v>517</v>
      </c>
      <c r="B7961" t="s">
        <v>176</v>
      </c>
      <c r="C7961" t="s">
        <v>181</v>
      </c>
      <c r="D7961" t="s">
        <v>32</v>
      </c>
      <c r="E7961" t="s">
        <v>182</v>
      </c>
      <c r="F7961">
        <v>202630</v>
      </c>
      <c r="G7961">
        <v>3</v>
      </c>
      <c r="H7961">
        <v>1</v>
      </c>
      <c r="I7961">
        <v>150000</v>
      </c>
      <c r="J7961">
        <v>3</v>
      </c>
      <c r="K7961">
        <v>56666.666666999998</v>
      </c>
    </row>
    <row r="7962" spans="1:11" x14ac:dyDescent="0.35">
      <c r="A7962" t="s">
        <v>517</v>
      </c>
      <c r="B7962" t="s">
        <v>176</v>
      </c>
      <c r="C7962" t="s">
        <v>184</v>
      </c>
      <c r="D7962" t="s">
        <v>32</v>
      </c>
      <c r="E7962" t="s">
        <v>185</v>
      </c>
      <c r="F7962">
        <v>202630</v>
      </c>
      <c r="G7962">
        <v>10</v>
      </c>
      <c r="H7962">
        <v>1</v>
      </c>
      <c r="I7962">
        <v>500000</v>
      </c>
      <c r="J7962">
        <v>22</v>
      </c>
      <c r="K7962">
        <v>57498.9</v>
      </c>
    </row>
    <row r="7963" spans="1:11" x14ac:dyDescent="0.35">
      <c r="A7963" t="s">
        <v>517</v>
      </c>
      <c r="B7963" t="s">
        <v>176</v>
      </c>
      <c r="C7963" t="s">
        <v>203</v>
      </c>
      <c r="D7963" t="s">
        <v>32</v>
      </c>
      <c r="E7963" t="s">
        <v>204</v>
      </c>
      <c r="F7963">
        <v>202630</v>
      </c>
      <c r="G7963">
        <v>3</v>
      </c>
      <c r="H7963">
        <v>1</v>
      </c>
      <c r="I7963">
        <v>240000</v>
      </c>
      <c r="J7963">
        <v>7</v>
      </c>
      <c r="K7963">
        <v>68000</v>
      </c>
    </row>
    <row r="7964" spans="1:11" x14ac:dyDescent="0.35">
      <c r="A7964" t="s">
        <v>517</v>
      </c>
      <c r="B7964" t="s">
        <v>176</v>
      </c>
      <c r="C7964" t="s">
        <v>205</v>
      </c>
      <c r="D7964" t="s">
        <v>32</v>
      </c>
      <c r="E7964" t="s">
        <v>206</v>
      </c>
      <c r="F7964">
        <v>202630</v>
      </c>
      <c r="G7964">
        <v>17</v>
      </c>
      <c r="H7964">
        <v>1</v>
      </c>
      <c r="I7964">
        <v>1372000</v>
      </c>
      <c r="J7964">
        <v>85</v>
      </c>
      <c r="K7964">
        <v>68000</v>
      </c>
    </row>
    <row r="7965" spans="1:11" x14ac:dyDescent="0.35">
      <c r="A7965" t="s">
        <v>517</v>
      </c>
      <c r="B7965" t="s">
        <v>176</v>
      </c>
      <c r="C7965" t="s">
        <v>207</v>
      </c>
      <c r="D7965" t="s">
        <v>32</v>
      </c>
      <c r="E7965" t="s">
        <v>202</v>
      </c>
      <c r="F7965">
        <v>202630</v>
      </c>
      <c r="G7965">
        <v>18</v>
      </c>
      <c r="H7965">
        <v>1</v>
      </c>
      <c r="I7965">
        <v>724000</v>
      </c>
      <c r="J7965">
        <v>59</v>
      </c>
      <c r="K7965">
        <v>44050</v>
      </c>
    </row>
    <row r="7966" spans="1:11" x14ac:dyDescent="0.35">
      <c r="A7966" t="s">
        <v>517</v>
      </c>
      <c r="B7966" t="s">
        <v>176</v>
      </c>
      <c r="C7966" t="s">
        <v>208</v>
      </c>
      <c r="D7966" t="s">
        <v>32</v>
      </c>
      <c r="E7966" t="s">
        <v>185</v>
      </c>
      <c r="F7966">
        <v>202630</v>
      </c>
      <c r="G7966">
        <v>36</v>
      </c>
      <c r="H7966">
        <v>1</v>
      </c>
      <c r="I7966">
        <v>2898000</v>
      </c>
      <c r="J7966">
        <v>107</v>
      </c>
      <c r="K7966">
        <v>68000</v>
      </c>
    </row>
    <row r="7967" spans="1:11" x14ac:dyDescent="0.35">
      <c r="A7967" t="s">
        <v>517</v>
      </c>
      <c r="B7967" t="s">
        <v>176</v>
      </c>
      <c r="C7967" t="s">
        <v>211</v>
      </c>
      <c r="D7967" t="s">
        <v>32</v>
      </c>
      <c r="E7967" t="s">
        <v>192</v>
      </c>
      <c r="F7967">
        <v>202630</v>
      </c>
      <c r="G7967">
        <v>13</v>
      </c>
      <c r="H7967">
        <v>1</v>
      </c>
      <c r="I7967">
        <v>1046000</v>
      </c>
      <c r="J7967">
        <v>66</v>
      </c>
      <c r="K7967">
        <v>68000</v>
      </c>
    </row>
    <row r="7968" spans="1:11" x14ac:dyDescent="0.35">
      <c r="A7968" t="s">
        <v>517</v>
      </c>
      <c r="B7968" t="s">
        <v>176</v>
      </c>
      <c r="C7968" t="s">
        <v>212</v>
      </c>
      <c r="D7968" t="s">
        <v>32</v>
      </c>
      <c r="E7968" t="s">
        <v>195</v>
      </c>
      <c r="F7968">
        <v>202630</v>
      </c>
      <c r="G7968">
        <v>6</v>
      </c>
      <c r="H7968">
        <v>1</v>
      </c>
      <c r="I7968">
        <v>482000</v>
      </c>
      <c r="J7968">
        <v>29</v>
      </c>
      <c r="K7968">
        <v>68000</v>
      </c>
    </row>
    <row r="7969" spans="1:11" x14ac:dyDescent="0.35">
      <c r="A7969" t="s">
        <v>517</v>
      </c>
      <c r="B7969" t="s">
        <v>176</v>
      </c>
      <c r="C7969" t="s">
        <v>213</v>
      </c>
      <c r="D7969" t="s">
        <v>32</v>
      </c>
      <c r="E7969" t="s">
        <v>198</v>
      </c>
      <c r="F7969">
        <v>202630</v>
      </c>
      <c r="G7969">
        <v>13</v>
      </c>
      <c r="H7969">
        <v>1</v>
      </c>
      <c r="I7969">
        <v>1040000</v>
      </c>
      <c r="J7969">
        <v>34</v>
      </c>
      <c r="K7969">
        <v>68000</v>
      </c>
    </row>
    <row r="7970" spans="1:11" x14ac:dyDescent="0.35">
      <c r="A7970" t="s">
        <v>517</v>
      </c>
      <c r="B7970" t="s">
        <v>223</v>
      </c>
      <c r="C7970" t="s">
        <v>224</v>
      </c>
      <c r="D7970" t="s">
        <v>14</v>
      </c>
      <c r="E7970" t="s">
        <v>24</v>
      </c>
      <c r="F7970">
        <v>202630</v>
      </c>
      <c r="G7970">
        <v>2940</v>
      </c>
      <c r="H7970">
        <v>20</v>
      </c>
      <c r="I7970">
        <v>5165300</v>
      </c>
      <c r="J7970">
        <v>16860</v>
      </c>
      <c r="K7970">
        <v>30424.687075000002</v>
      </c>
    </row>
    <row r="7971" spans="1:11" x14ac:dyDescent="0.35">
      <c r="A7971" t="s">
        <v>517</v>
      </c>
      <c r="B7971" t="s">
        <v>223</v>
      </c>
      <c r="C7971" t="s">
        <v>225</v>
      </c>
      <c r="D7971" t="s">
        <v>20</v>
      </c>
      <c r="E7971" t="s">
        <v>18</v>
      </c>
      <c r="F7971">
        <v>202630</v>
      </c>
      <c r="G7971">
        <v>1812</v>
      </c>
      <c r="H7971">
        <v>12</v>
      </c>
      <c r="I7971">
        <v>3208100</v>
      </c>
      <c r="J7971">
        <v>31524</v>
      </c>
      <c r="K7971">
        <v>18450</v>
      </c>
    </row>
    <row r="7972" spans="1:11" x14ac:dyDescent="0.35">
      <c r="A7972" t="s">
        <v>517</v>
      </c>
      <c r="B7972" t="s">
        <v>223</v>
      </c>
      <c r="C7972" t="s">
        <v>226</v>
      </c>
      <c r="D7972" t="s">
        <v>20</v>
      </c>
      <c r="E7972" t="s">
        <v>18</v>
      </c>
      <c r="F7972">
        <v>202630</v>
      </c>
      <c r="G7972">
        <v>2640</v>
      </c>
      <c r="H7972">
        <v>16</v>
      </c>
      <c r="I7972">
        <v>4847500</v>
      </c>
      <c r="J7972">
        <v>33152</v>
      </c>
      <c r="K7972">
        <v>24650</v>
      </c>
    </row>
    <row r="7973" spans="1:11" x14ac:dyDescent="0.35">
      <c r="A7973" t="s">
        <v>517</v>
      </c>
      <c r="B7973" t="s">
        <v>223</v>
      </c>
      <c r="C7973" t="s">
        <v>227</v>
      </c>
      <c r="D7973" t="s">
        <v>17</v>
      </c>
      <c r="E7973" t="s">
        <v>24</v>
      </c>
      <c r="F7973">
        <v>202630</v>
      </c>
      <c r="G7973">
        <v>11300</v>
      </c>
      <c r="H7973">
        <v>20</v>
      </c>
      <c r="I7973">
        <v>18789900</v>
      </c>
      <c r="J7973">
        <v>247680</v>
      </c>
      <c r="K7973">
        <v>28212.506195000002</v>
      </c>
    </row>
    <row r="7974" spans="1:11" x14ac:dyDescent="0.35">
      <c r="A7974" t="s">
        <v>517</v>
      </c>
      <c r="B7974" t="s">
        <v>223</v>
      </c>
      <c r="C7974" t="s">
        <v>228</v>
      </c>
      <c r="D7974" t="s">
        <v>17</v>
      </c>
      <c r="E7974" t="s">
        <v>24</v>
      </c>
      <c r="F7974">
        <v>202630</v>
      </c>
      <c r="G7974">
        <v>15880</v>
      </c>
      <c r="H7974">
        <v>20</v>
      </c>
      <c r="I7974">
        <v>27129800</v>
      </c>
      <c r="J7974">
        <v>361400</v>
      </c>
      <c r="K7974">
        <v>29230.241814000001</v>
      </c>
    </row>
    <row r="7975" spans="1:11" x14ac:dyDescent="0.35">
      <c r="A7975" t="s">
        <v>517</v>
      </c>
      <c r="B7975" t="s">
        <v>223</v>
      </c>
      <c r="C7975" t="s">
        <v>230</v>
      </c>
      <c r="D7975" t="s">
        <v>17</v>
      </c>
      <c r="E7975" t="s">
        <v>18</v>
      </c>
      <c r="F7975">
        <v>202630</v>
      </c>
      <c r="G7975">
        <v>1504</v>
      </c>
      <c r="H7975">
        <v>16</v>
      </c>
      <c r="I7975">
        <v>2678500</v>
      </c>
      <c r="J7975">
        <v>12128</v>
      </c>
      <c r="K7975">
        <v>24650</v>
      </c>
    </row>
    <row r="7976" spans="1:11" x14ac:dyDescent="0.35">
      <c r="A7976" t="s">
        <v>517</v>
      </c>
      <c r="B7976" t="s">
        <v>223</v>
      </c>
      <c r="C7976" t="s">
        <v>232</v>
      </c>
      <c r="D7976" t="s">
        <v>32</v>
      </c>
      <c r="E7976" t="s">
        <v>18</v>
      </c>
      <c r="F7976">
        <v>202630</v>
      </c>
      <c r="G7976">
        <v>7888</v>
      </c>
      <c r="H7976">
        <v>16</v>
      </c>
      <c r="I7976">
        <v>12419500</v>
      </c>
      <c r="J7976">
        <v>122864</v>
      </c>
      <c r="K7976">
        <v>21950</v>
      </c>
    </row>
    <row r="7977" spans="1:11" x14ac:dyDescent="0.35">
      <c r="A7977" t="s">
        <v>517</v>
      </c>
      <c r="B7977" t="s">
        <v>223</v>
      </c>
      <c r="C7977" t="s">
        <v>233</v>
      </c>
      <c r="D7977" t="s">
        <v>17</v>
      </c>
      <c r="E7977" t="s">
        <v>18</v>
      </c>
      <c r="F7977">
        <v>202630</v>
      </c>
      <c r="G7977">
        <v>1104</v>
      </c>
      <c r="H7977">
        <v>12</v>
      </c>
      <c r="I7977">
        <v>1986000</v>
      </c>
      <c r="J7977">
        <v>6792</v>
      </c>
      <c r="K7977">
        <v>18450</v>
      </c>
    </row>
    <row r="7978" spans="1:11" x14ac:dyDescent="0.35">
      <c r="A7978" t="s">
        <v>517</v>
      </c>
      <c r="B7978" t="s">
        <v>223</v>
      </c>
      <c r="C7978" t="s">
        <v>234</v>
      </c>
      <c r="D7978" t="s">
        <v>109</v>
      </c>
      <c r="E7978" t="s">
        <v>24</v>
      </c>
      <c r="F7978">
        <v>202630</v>
      </c>
      <c r="G7978">
        <v>9660</v>
      </c>
      <c r="H7978">
        <v>20</v>
      </c>
      <c r="I7978">
        <v>16027500</v>
      </c>
      <c r="J7978">
        <v>249720</v>
      </c>
      <c r="K7978">
        <v>28212.440994000001</v>
      </c>
    </row>
    <row r="7979" spans="1:11" x14ac:dyDescent="0.35">
      <c r="A7979" t="s">
        <v>517</v>
      </c>
      <c r="B7979" t="s">
        <v>223</v>
      </c>
      <c r="C7979" t="s">
        <v>235</v>
      </c>
      <c r="D7979" t="s">
        <v>109</v>
      </c>
      <c r="E7979" t="s">
        <v>24</v>
      </c>
      <c r="F7979">
        <v>202630</v>
      </c>
      <c r="G7979">
        <v>6380</v>
      </c>
      <c r="H7979">
        <v>20</v>
      </c>
      <c r="I7979">
        <v>10975800</v>
      </c>
      <c r="J7979">
        <v>136660</v>
      </c>
      <c r="K7979">
        <v>29210.981190999999</v>
      </c>
    </row>
    <row r="7980" spans="1:11" x14ac:dyDescent="0.35">
      <c r="A7980" t="s">
        <v>517</v>
      </c>
      <c r="B7980" t="s">
        <v>223</v>
      </c>
      <c r="C7980" t="s">
        <v>236</v>
      </c>
      <c r="D7980" t="s">
        <v>20</v>
      </c>
      <c r="E7980" t="s">
        <v>24</v>
      </c>
      <c r="F7980">
        <v>202630</v>
      </c>
      <c r="G7980">
        <v>6180</v>
      </c>
      <c r="H7980">
        <v>20</v>
      </c>
      <c r="I7980">
        <v>10607400</v>
      </c>
      <c r="J7980">
        <v>135620</v>
      </c>
      <c r="K7980">
        <v>29293.796117000002</v>
      </c>
    </row>
    <row r="7981" spans="1:11" x14ac:dyDescent="0.35">
      <c r="A7981" t="s">
        <v>517</v>
      </c>
      <c r="B7981" t="s">
        <v>237</v>
      </c>
      <c r="C7981" t="s">
        <v>238</v>
      </c>
      <c r="D7981" t="s">
        <v>17</v>
      </c>
      <c r="E7981" t="s">
        <v>18</v>
      </c>
      <c r="F7981">
        <v>202630</v>
      </c>
      <c r="G7981">
        <v>3060</v>
      </c>
      <c r="H7981">
        <v>20</v>
      </c>
      <c r="I7981">
        <v>4777000</v>
      </c>
      <c r="J7981">
        <v>17540</v>
      </c>
      <c r="K7981">
        <v>27336.385621000001</v>
      </c>
    </row>
    <row r="7982" spans="1:11" x14ac:dyDescent="0.35">
      <c r="A7982" t="s">
        <v>517</v>
      </c>
      <c r="B7982" t="s">
        <v>237</v>
      </c>
      <c r="C7982" t="s">
        <v>239</v>
      </c>
      <c r="D7982" t="s">
        <v>17</v>
      </c>
      <c r="E7982" t="s">
        <v>18</v>
      </c>
      <c r="F7982">
        <v>202630</v>
      </c>
      <c r="G7982">
        <v>4260</v>
      </c>
      <c r="H7982">
        <v>20</v>
      </c>
      <c r="I7982">
        <v>6649000</v>
      </c>
      <c r="J7982">
        <v>65500</v>
      </c>
      <c r="K7982">
        <v>27345.521127</v>
      </c>
    </row>
    <row r="7983" spans="1:11" x14ac:dyDescent="0.35">
      <c r="A7983" t="s">
        <v>517</v>
      </c>
      <c r="B7983" t="s">
        <v>237</v>
      </c>
      <c r="C7983" t="s">
        <v>240</v>
      </c>
      <c r="D7983" t="s">
        <v>17</v>
      </c>
      <c r="E7983" t="s">
        <v>18</v>
      </c>
      <c r="F7983">
        <v>202630</v>
      </c>
      <c r="G7983">
        <v>3760</v>
      </c>
      <c r="H7983">
        <v>20</v>
      </c>
      <c r="I7983">
        <v>5958000</v>
      </c>
      <c r="J7983">
        <v>46860</v>
      </c>
      <c r="K7983">
        <v>27350</v>
      </c>
    </row>
    <row r="7984" spans="1:11" x14ac:dyDescent="0.35">
      <c r="A7984" t="s">
        <v>517</v>
      </c>
      <c r="B7984" t="s">
        <v>237</v>
      </c>
      <c r="C7984" t="s">
        <v>241</v>
      </c>
      <c r="D7984" t="s">
        <v>20</v>
      </c>
      <c r="E7984" t="s">
        <v>18</v>
      </c>
      <c r="F7984">
        <v>202630</v>
      </c>
      <c r="G7984">
        <v>552</v>
      </c>
      <c r="H7984">
        <v>12</v>
      </c>
      <c r="I7984">
        <v>1325400</v>
      </c>
      <c r="J7984">
        <v>5412</v>
      </c>
      <c r="K7984">
        <v>24998.021739</v>
      </c>
    </row>
    <row r="7985" spans="1:11" x14ac:dyDescent="0.35">
      <c r="A7985" t="s">
        <v>517</v>
      </c>
      <c r="B7985" t="s">
        <v>237</v>
      </c>
      <c r="C7985" t="s">
        <v>242</v>
      </c>
      <c r="D7985" t="s">
        <v>20</v>
      </c>
      <c r="E7985" t="s">
        <v>18</v>
      </c>
      <c r="F7985">
        <v>202630</v>
      </c>
      <c r="G7985">
        <v>544</v>
      </c>
      <c r="H7985">
        <v>16</v>
      </c>
      <c r="I7985">
        <v>1285500</v>
      </c>
      <c r="J7985">
        <v>3456</v>
      </c>
      <c r="K7985">
        <v>32700</v>
      </c>
    </row>
    <row r="7986" spans="1:11" x14ac:dyDescent="0.35">
      <c r="A7986" t="s">
        <v>517</v>
      </c>
      <c r="B7986" t="s">
        <v>237</v>
      </c>
      <c r="C7986" t="s">
        <v>243</v>
      </c>
      <c r="D7986" t="s">
        <v>17</v>
      </c>
      <c r="E7986" t="s">
        <v>18</v>
      </c>
      <c r="F7986">
        <v>202630</v>
      </c>
      <c r="G7986">
        <v>25360</v>
      </c>
      <c r="H7986">
        <v>20</v>
      </c>
      <c r="I7986">
        <v>61285900</v>
      </c>
      <c r="J7986">
        <v>441620</v>
      </c>
      <c r="K7986">
        <v>42199.992114000001</v>
      </c>
    </row>
    <row r="7987" spans="1:11" x14ac:dyDescent="0.35">
      <c r="A7987" t="s">
        <v>517</v>
      </c>
      <c r="B7987" t="s">
        <v>237</v>
      </c>
      <c r="C7987" t="s">
        <v>244</v>
      </c>
      <c r="D7987" t="s">
        <v>20</v>
      </c>
      <c r="E7987" t="s">
        <v>18</v>
      </c>
      <c r="F7987">
        <v>202630</v>
      </c>
      <c r="G7987">
        <v>1184</v>
      </c>
      <c r="H7987">
        <v>16</v>
      </c>
      <c r="I7987">
        <v>2787000</v>
      </c>
      <c r="J7987">
        <v>8576</v>
      </c>
      <c r="K7987">
        <v>32699.986486000002</v>
      </c>
    </row>
    <row r="7988" spans="1:11" x14ac:dyDescent="0.35">
      <c r="A7988" t="s">
        <v>517</v>
      </c>
      <c r="B7988" t="s">
        <v>237</v>
      </c>
      <c r="C7988" t="s">
        <v>245</v>
      </c>
      <c r="D7988" t="s">
        <v>20</v>
      </c>
      <c r="E7988" t="s">
        <v>18</v>
      </c>
      <c r="F7988">
        <v>202630</v>
      </c>
      <c r="G7988">
        <v>3088</v>
      </c>
      <c r="H7988">
        <v>16</v>
      </c>
      <c r="I7988">
        <v>7929000</v>
      </c>
      <c r="J7988">
        <v>59728</v>
      </c>
      <c r="K7988">
        <v>35298.766839000004</v>
      </c>
    </row>
    <row r="7989" spans="1:11" x14ac:dyDescent="0.35">
      <c r="A7989" t="s">
        <v>517</v>
      </c>
      <c r="B7989" t="s">
        <v>237</v>
      </c>
      <c r="C7989" t="s">
        <v>247</v>
      </c>
      <c r="D7989" t="s">
        <v>20</v>
      </c>
      <c r="E7989" t="s">
        <v>18</v>
      </c>
      <c r="F7989">
        <v>202630</v>
      </c>
      <c r="G7989">
        <v>1328</v>
      </c>
      <c r="H7989">
        <v>16</v>
      </c>
      <c r="I7989">
        <v>3188000</v>
      </c>
      <c r="J7989">
        <v>13408</v>
      </c>
      <c r="K7989">
        <v>33293.927710999997</v>
      </c>
    </row>
    <row r="7990" spans="1:11" x14ac:dyDescent="0.35">
      <c r="A7990" t="s">
        <v>517</v>
      </c>
      <c r="B7990" t="s">
        <v>237</v>
      </c>
      <c r="C7990" t="s">
        <v>249</v>
      </c>
      <c r="D7990" t="s">
        <v>17</v>
      </c>
      <c r="E7990" t="s">
        <v>15</v>
      </c>
      <c r="F7990">
        <v>202630</v>
      </c>
      <c r="G7990">
        <v>276</v>
      </c>
      <c r="H7990">
        <v>12</v>
      </c>
      <c r="I7990">
        <v>333500</v>
      </c>
      <c r="J7990">
        <v>3288</v>
      </c>
      <c r="K7990">
        <v>13150</v>
      </c>
    </row>
    <row r="7991" spans="1:11" x14ac:dyDescent="0.35">
      <c r="A7991" t="s">
        <v>517</v>
      </c>
      <c r="B7991" t="s">
        <v>237</v>
      </c>
      <c r="C7991" t="s">
        <v>252</v>
      </c>
      <c r="D7991" t="s">
        <v>14</v>
      </c>
      <c r="E7991" t="s">
        <v>15</v>
      </c>
      <c r="F7991">
        <v>202630</v>
      </c>
      <c r="G7991">
        <v>516</v>
      </c>
      <c r="H7991">
        <v>12</v>
      </c>
      <c r="I7991">
        <v>626500</v>
      </c>
      <c r="J7991">
        <v>3000</v>
      </c>
      <c r="K7991">
        <v>13150</v>
      </c>
    </row>
    <row r="7992" spans="1:11" x14ac:dyDescent="0.35">
      <c r="A7992" t="s">
        <v>517</v>
      </c>
      <c r="B7992" t="s">
        <v>237</v>
      </c>
      <c r="C7992" t="s">
        <v>254</v>
      </c>
      <c r="D7992" t="s">
        <v>17</v>
      </c>
      <c r="E7992" t="s">
        <v>15</v>
      </c>
      <c r="F7992">
        <v>202630</v>
      </c>
      <c r="G7992">
        <v>720</v>
      </c>
      <c r="H7992">
        <v>12</v>
      </c>
      <c r="I7992">
        <v>877500</v>
      </c>
      <c r="J7992">
        <v>7260</v>
      </c>
      <c r="K7992">
        <v>13150</v>
      </c>
    </row>
    <row r="7993" spans="1:11" x14ac:dyDescent="0.35">
      <c r="A7993" t="s">
        <v>517</v>
      </c>
      <c r="B7993" t="s">
        <v>237</v>
      </c>
      <c r="C7993" t="s">
        <v>255</v>
      </c>
      <c r="D7993" t="s">
        <v>20</v>
      </c>
      <c r="E7993" t="s">
        <v>24</v>
      </c>
      <c r="F7993">
        <v>202630</v>
      </c>
      <c r="G7993">
        <v>160</v>
      </c>
      <c r="H7993">
        <v>20</v>
      </c>
      <c r="I7993">
        <v>367200</v>
      </c>
      <c r="J7993">
        <v>1020</v>
      </c>
      <c r="K7993">
        <v>39900</v>
      </c>
    </row>
    <row r="7994" spans="1:11" x14ac:dyDescent="0.35">
      <c r="A7994" t="s">
        <v>517</v>
      </c>
      <c r="B7994" t="s">
        <v>237</v>
      </c>
      <c r="C7994" t="s">
        <v>256</v>
      </c>
      <c r="D7994" t="s">
        <v>20</v>
      </c>
      <c r="E7994" t="s">
        <v>18</v>
      </c>
      <c r="F7994">
        <v>202630</v>
      </c>
      <c r="G7994">
        <v>3020</v>
      </c>
      <c r="H7994">
        <v>20</v>
      </c>
      <c r="I7994">
        <v>7036300</v>
      </c>
      <c r="J7994">
        <v>36880</v>
      </c>
      <c r="K7994">
        <v>40196.443708999999</v>
      </c>
    </row>
    <row r="7995" spans="1:11" x14ac:dyDescent="0.35">
      <c r="A7995" t="s">
        <v>517</v>
      </c>
      <c r="B7995" t="s">
        <v>237</v>
      </c>
      <c r="C7995" t="s">
        <v>257</v>
      </c>
      <c r="D7995" t="s">
        <v>20</v>
      </c>
      <c r="E7995" t="s">
        <v>18</v>
      </c>
      <c r="F7995">
        <v>202630</v>
      </c>
      <c r="G7995">
        <v>2736</v>
      </c>
      <c r="H7995">
        <v>16</v>
      </c>
      <c r="I7995">
        <v>6542000</v>
      </c>
      <c r="J7995">
        <v>39344</v>
      </c>
      <c r="K7995">
        <v>33292.116958999999</v>
      </c>
    </row>
    <row r="7996" spans="1:11" x14ac:dyDescent="0.35">
      <c r="A7996" t="s">
        <v>517</v>
      </c>
      <c r="B7996" t="s">
        <v>237</v>
      </c>
      <c r="C7996" t="s">
        <v>258</v>
      </c>
      <c r="D7996" t="s">
        <v>23</v>
      </c>
      <c r="E7996" t="s">
        <v>18</v>
      </c>
      <c r="F7996">
        <v>202630</v>
      </c>
      <c r="G7996">
        <v>2360</v>
      </c>
      <c r="H7996">
        <v>20</v>
      </c>
      <c r="I7996">
        <v>5499900</v>
      </c>
      <c r="J7996">
        <v>27960</v>
      </c>
      <c r="K7996">
        <v>40200</v>
      </c>
    </row>
    <row r="7997" spans="1:11" x14ac:dyDescent="0.35">
      <c r="A7997" t="s">
        <v>517</v>
      </c>
      <c r="B7997" t="s">
        <v>237</v>
      </c>
      <c r="C7997" t="s">
        <v>259</v>
      </c>
      <c r="D7997" t="s">
        <v>23</v>
      </c>
      <c r="E7997" t="s">
        <v>18</v>
      </c>
      <c r="F7997">
        <v>202630</v>
      </c>
      <c r="G7997">
        <v>1340</v>
      </c>
      <c r="H7997">
        <v>20</v>
      </c>
      <c r="I7997">
        <v>3093900</v>
      </c>
      <c r="J7997">
        <v>8840</v>
      </c>
      <c r="K7997">
        <v>40193.074627000002</v>
      </c>
    </row>
    <row r="7998" spans="1:11" x14ac:dyDescent="0.35">
      <c r="A7998" t="s">
        <v>517</v>
      </c>
      <c r="B7998" t="s">
        <v>237</v>
      </c>
      <c r="C7998" t="s">
        <v>261</v>
      </c>
      <c r="D7998" t="s">
        <v>23</v>
      </c>
      <c r="E7998" t="s">
        <v>24</v>
      </c>
      <c r="F7998">
        <v>202630</v>
      </c>
      <c r="G7998">
        <v>300</v>
      </c>
      <c r="H7998">
        <v>20</v>
      </c>
      <c r="I7998">
        <v>688500</v>
      </c>
      <c r="J7998">
        <v>1160</v>
      </c>
      <c r="K7998">
        <v>39662.199999999997</v>
      </c>
    </row>
    <row r="7999" spans="1:11" x14ac:dyDescent="0.35">
      <c r="A7999" t="s">
        <v>517</v>
      </c>
      <c r="B7999" t="s">
        <v>237</v>
      </c>
      <c r="C7999" t="s">
        <v>264</v>
      </c>
      <c r="D7999" t="s">
        <v>20</v>
      </c>
      <c r="E7999" t="s">
        <v>21</v>
      </c>
      <c r="F7999">
        <v>202630</v>
      </c>
      <c r="G7999">
        <v>400</v>
      </c>
      <c r="H7999">
        <v>20</v>
      </c>
      <c r="I7999">
        <v>640900</v>
      </c>
      <c r="J7999">
        <v>2260</v>
      </c>
      <c r="K7999">
        <v>27647.45</v>
      </c>
    </row>
    <row r="8000" spans="1:11" x14ac:dyDescent="0.35">
      <c r="A8000" t="s">
        <v>517</v>
      </c>
      <c r="B8000" t="s">
        <v>267</v>
      </c>
      <c r="C8000" t="s">
        <v>271</v>
      </c>
      <c r="D8000" t="s">
        <v>20</v>
      </c>
      <c r="E8000" t="s">
        <v>18</v>
      </c>
      <c r="F8000">
        <v>202630</v>
      </c>
      <c r="G8000">
        <v>6096</v>
      </c>
      <c r="H8000">
        <v>16</v>
      </c>
      <c r="I8000">
        <v>13074000</v>
      </c>
      <c r="J8000">
        <v>122912</v>
      </c>
      <c r="K8000">
        <v>28234.118109999999</v>
      </c>
    </row>
    <row r="8001" spans="1:11" x14ac:dyDescent="0.35">
      <c r="A8001" t="s">
        <v>518</v>
      </c>
      <c r="B8001" t="s">
        <v>12</v>
      </c>
      <c r="C8001" t="s">
        <v>16</v>
      </c>
      <c r="D8001" t="s">
        <v>17</v>
      </c>
      <c r="E8001" t="s">
        <v>18</v>
      </c>
      <c r="F8001">
        <v>202630</v>
      </c>
      <c r="G8001">
        <v>832</v>
      </c>
      <c r="H8001">
        <v>16</v>
      </c>
      <c r="I8001">
        <v>1924000</v>
      </c>
      <c r="J8001">
        <v>7184</v>
      </c>
      <c r="K8001">
        <v>31400</v>
      </c>
    </row>
    <row r="8002" spans="1:11" x14ac:dyDescent="0.35">
      <c r="A8002" t="s">
        <v>518</v>
      </c>
      <c r="B8002" t="s">
        <v>12</v>
      </c>
      <c r="C8002" t="s">
        <v>19</v>
      </c>
      <c r="D8002" t="s">
        <v>20</v>
      </c>
      <c r="E8002" t="s">
        <v>21</v>
      </c>
      <c r="F8002">
        <v>202630</v>
      </c>
      <c r="G8002">
        <v>6608</v>
      </c>
      <c r="H8002">
        <v>16</v>
      </c>
      <c r="I8002">
        <v>14124600</v>
      </c>
      <c r="J8002">
        <v>127296</v>
      </c>
      <c r="K8002">
        <v>29129.51816</v>
      </c>
    </row>
    <row r="8003" spans="1:11" x14ac:dyDescent="0.35">
      <c r="A8003" t="s">
        <v>518</v>
      </c>
      <c r="B8003" t="s">
        <v>12</v>
      </c>
      <c r="C8003" t="s">
        <v>22</v>
      </c>
      <c r="D8003" t="s">
        <v>23</v>
      </c>
      <c r="E8003" t="s">
        <v>24</v>
      </c>
      <c r="F8003">
        <v>202630</v>
      </c>
      <c r="G8003">
        <v>4220</v>
      </c>
      <c r="H8003">
        <v>20</v>
      </c>
      <c r="I8003">
        <v>7174000</v>
      </c>
      <c r="J8003">
        <v>41840</v>
      </c>
      <c r="K8003">
        <v>29333.890995000002</v>
      </c>
    </row>
    <row r="8004" spans="1:11" x14ac:dyDescent="0.35">
      <c r="A8004" t="s">
        <v>518</v>
      </c>
      <c r="B8004" t="s">
        <v>12</v>
      </c>
      <c r="C8004" t="s">
        <v>25</v>
      </c>
      <c r="D8004" t="s">
        <v>23</v>
      </c>
      <c r="E8004" t="s">
        <v>18</v>
      </c>
      <c r="F8004">
        <v>202630</v>
      </c>
      <c r="G8004">
        <v>5360</v>
      </c>
      <c r="H8004">
        <v>20</v>
      </c>
      <c r="I8004">
        <v>11577600</v>
      </c>
      <c r="J8004">
        <v>115300</v>
      </c>
      <c r="K8004">
        <v>36898.421642000001</v>
      </c>
    </row>
    <row r="8005" spans="1:11" x14ac:dyDescent="0.35">
      <c r="A8005" t="s">
        <v>518</v>
      </c>
      <c r="B8005" t="s">
        <v>12</v>
      </c>
      <c r="C8005" t="s">
        <v>27</v>
      </c>
      <c r="D8005" t="s">
        <v>17</v>
      </c>
      <c r="E8005" t="s">
        <v>28</v>
      </c>
      <c r="F8005">
        <v>202630</v>
      </c>
      <c r="G8005">
        <v>2360</v>
      </c>
      <c r="H8005">
        <v>20</v>
      </c>
      <c r="I8005">
        <v>4672800</v>
      </c>
      <c r="J8005">
        <v>29380</v>
      </c>
      <c r="K8005">
        <v>32045.686441000002</v>
      </c>
    </row>
    <row r="8006" spans="1:11" x14ac:dyDescent="0.35">
      <c r="A8006" t="s">
        <v>518</v>
      </c>
      <c r="B8006" t="s">
        <v>12</v>
      </c>
      <c r="C8006" t="s">
        <v>29</v>
      </c>
      <c r="D8006" t="s">
        <v>20</v>
      </c>
      <c r="E8006" t="s">
        <v>24</v>
      </c>
      <c r="F8006">
        <v>202630</v>
      </c>
      <c r="G8006">
        <v>7060</v>
      </c>
      <c r="H8006">
        <v>20</v>
      </c>
      <c r="I8006">
        <v>13484600</v>
      </c>
      <c r="J8006">
        <v>141480</v>
      </c>
      <c r="K8006">
        <v>31498.708214999999</v>
      </c>
    </row>
    <row r="8007" spans="1:11" x14ac:dyDescent="0.35">
      <c r="A8007" t="s">
        <v>518</v>
      </c>
      <c r="B8007" t="s">
        <v>12</v>
      </c>
      <c r="C8007" t="s">
        <v>30</v>
      </c>
      <c r="D8007" t="s">
        <v>20</v>
      </c>
      <c r="E8007" t="s">
        <v>24</v>
      </c>
      <c r="F8007">
        <v>202630</v>
      </c>
      <c r="G8007">
        <v>38340</v>
      </c>
      <c r="H8007">
        <v>20</v>
      </c>
      <c r="I8007">
        <v>71504100</v>
      </c>
      <c r="J8007">
        <v>974660</v>
      </c>
      <c r="K8007">
        <v>30451.415754000001</v>
      </c>
    </row>
    <row r="8008" spans="1:11" x14ac:dyDescent="0.35">
      <c r="A8008" t="s">
        <v>518</v>
      </c>
      <c r="B8008" t="s">
        <v>12</v>
      </c>
      <c r="C8008" t="s">
        <v>31</v>
      </c>
      <c r="D8008" t="s">
        <v>32</v>
      </c>
      <c r="E8008" t="s">
        <v>21</v>
      </c>
      <c r="F8008">
        <v>202630</v>
      </c>
      <c r="G8008">
        <v>1788</v>
      </c>
      <c r="H8008">
        <v>12</v>
      </c>
      <c r="I8008">
        <v>3769700</v>
      </c>
      <c r="J8008">
        <v>26532</v>
      </c>
      <c r="K8008">
        <v>21307.429530000001</v>
      </c>
    </row>
    <row r="8009" spans="1:11" x14ac:dyDescent="0.35">
      <c r="A8009" t="s">
        <v>518</v>
      </c>
      <c r="B8009" t="s">
        <v>12</v>
      </c>
      <c r="C8009" t="s">
        <v>33</v>
      </c>
      <c r="D8009" t="s">
        <v>32</v>
      </c>
      <c r="E8009" t="s">
        <v>18</v>
      </c>
      <c r="F8009">
        <v>202630</v>
      </c>
      <c r="G8009">
        <v>3040</v>
      </c>
      <c r="H8009">
        <v>16</v>
      </c>
      <c r="I8009">
        <v>6498000</v>
      </c>
      <c r="J8009">
        <v>61104</v>
      </c>
      <c r="K8009">
        <v>29090.236841999998</v>
      </c>
    </row>
    <row r="8010" spans="1:11" x14ac:dyDescent="0.35">
      <c r="A8010" t="s">
        <v>518</v>
      </c>
      <c r="B8010" t="s">
        <v>12</v>
      </c>
      <c r="C8010" t="s">
        <v>34</v>
      </c>
      <c r="D8010" t="s">
        <v>32</v>
      </c>
      <c r="E8010" t="s">
        <v>24</v>
      </c>
      <c r="F8010">
        <v>202630</v>
      </c>
      <c r="G8010">
        <v>2680</v>
      </c>
      <c r="H8010">
        <v>20</v>
      </c>
      <c r="I8010">
        <v>5145600</v>
      </c>
      <c r="J8010">
        <v>27000</v>
      </c>
      <c r="K8010">
        <v>30941.447760999999</v>
      </c>
    </row>
    <row r="8011" spans="1:11" x14ac:dyDescent="0.35">
      <c r="A8011" t="s">
        <v>518</v>
      </c>
      <c r="B8011" t="s">
        <v>12</v>
      </c>
      <c r="C8011" t="s">
        <v>35</v>
      </c>
      <c r="D8011" t="s">
        <v>23</v>
      </c>
      <c r="E8011" t="s">
        <v>24</v>
      </c>
      <c r="F8011">
        <v>202630</v>
      </c>
      <c r="G8011">
        <v>5740</v>
      </c>
      <c r="H8011">
        <v>20</v>
      </c>
      <c r="I8011">
        <v>9758000</v>
      </c>
      <c r="J8011">
        <v>110300</v>
      </c>
      <c r="K8011">
        <v>28130.815331000002</v>
      </c>
    </row>
    <row r="8012" spans="1:11" x14ac:dyDescent="0.35">
      <c r="A8012" t="s">
        <v>518</v>
      </c>
      <c r="B8012" t="s">
        <v>36</v>
      </c>
      <c r="C8012" t="s">
        <v>39</v>
      </c>
      <c r="D8012" t="s">
        <v>17</v>
      </c>
      <c r="E8012" t="s">
        <v>15</v>
      </c>
      <c r="F8012">
        <v>202630</v>
      </c>
      <c r="G8012">
        <v>744</v>
      </c>
      <c r="H8012">
        <v>12</v>
      </c>
      <c r="I8012">
        <v>1035700</v>
      </c>
      <c r="J8012">
        <v>15792</v>
      </c>
      <c r="K8012">
        <v>14481.370967999999</v>
      </c>
    </row>
    <row r="8013" spans="1:11" x14ac:dyDescent="0.35">
      <c r="A8013" t="s">
        <v>518</v>
      </c>
      <c r="B8013" t="s">
        <v>36</v>
      </c>
      <c r="C8013" t="s">
        <v>41</v>
      </c>
      <c r="D8013" t="s">
        <v>14</v>
      </c>
      <c r="E8013" t="s">
        <v>15</v>
      </c>
      <c r="F8013">
        <v>202630</v>
      </c>
      <c r="G8013">
        <v>4188</v>
      </c>
      <c r="H8013">
        <v>12</v>
      </c>
      <c r="I8013">
        <v>6002800</v>
      </c>
      <c r="J8013">
        <v>80844</v>
      </c>
      <c r="K8013">
        <v>14656.848137999999</v>
      </c>
    </row>
    <row r="8014" spans="1:11" x14ac:dyDescent="0.35">
      <c r="A8014" t="s">
        <v>518</v>
      </c>
      <c r="B8014" t="s">
        <v>36</v>
      </c>
      <c r="C8014" t="s">
        <v>369</v>
      </c>
      <c r="D8014" t="s">
        <v>17</v>
      </c>
      <c r="E8014" t="s">
        <v>21</v>
      </c>
      <c r="F8014">
        <v>202630</v>
      </c>
      <c r="G8014">
        <v>516</v>
      </c>
      <c r="H8014">
        <v>12</v>
      </c>
      <c r="I8014">
        <v>1075000</v>
      </c>
      <c r="J8014">
        <v>2628</v>
      </c>
      <c r="K8014">
        <v>21947.674418999999</v>
      </c>
    </row>
    <row r="8015" spans="1:11" x14ac:dyDescent="0.35">
      <c r="A8015" t="s">
        <v>518</v>
      </c>
      <c r="B8015" t="s">
        <v>36</v>
      </c>
      <c r="C8015" t="s">
        <v>46</v>
      </c>
      <c r="D8015" t="s">
        <v>14</v>
      </c>
      <c r="E8015" t="s">
        <v>15</v>
      </c>
      <c r="F8015">
        <v>202630</v>
      </c>
      <c r="G8015">
        <v>540</v>
      </c>
      <c r="H8015">
        <v>12</v>
      </c>
      <c r="I8015">
        <v>675000</v>
      </c>
      <c r="J8015">
        <v>5172</v>
      </c>
      <c r="K8015">
        <v>13400</v>
      </c>
    </row>
    <row r="8016" spans="1:11" x14ac:dyDescent="0.35">
      <c r="A8016" t="s">
        <v>518</v>
      </c>
      <c r="B8016" t="s">
        <v>36</v>
      </c>
      <c r="C8016" t="s">
        <v>51</v>
      </c>
      <c r="D8016" t="s">
        <v>32</v>
      </c>
      <c r="E8016" t="s">
        <v>21</v>
      </c>
      <c r="F8016">
        <v>202630</v>
      </c>
      <c r="G8016">
        <v>112</v>
      </c>
      <c r="H8016">
        <v>16</v>
      </c>
      <c r="I8016">
        <v>233100</v>
      </c>
      <c r="J8016">
        <v>672</v>
      </c>
      <c r="K8016">
        <v>28977.285714000001</v>
      </c>
    </row>
    <row r="8017" spans="1:11" x14ac:dyDescent="0.35">
      <c r="A8017" t="s">
        <v>518</v>
      </c>
      <c r="B8017" t="s">
        <v>36</v>
      </c>
      <c r="C8017" t="s">
        <v>52</v>
      </c>
      <c r="D8017" t="s">
        <v>20</v>
      </c>
      <c r="E8017" t="s">
        <v>21</v>
      </c>
      <c r="F8017">
        <v>202630</v>
      </c>
      <c r="G8017">
        <v>3200</v>
      </c>
      <c r="H8017">
        <v>20</v>
      </c>
      <c r="I8017">
        <v>6831800</v>
      </c>
      <c r="J8017">
        <v>57400</v>
      </c>
      <c r="K8017">
        <v>37276.087500000001</v>
      </c>
    </row>
    <row r="8018" spans="1:11" x14ac:dyDescent="0.35">
      <c r="A8018" t="s">
        <v>518</v>
      </c>
      <c r="B8018" t="s">
        <v>36</v>
      </c>
      <c r="C8018" t="s">
        <v>53</v>
      </c>
      <c r="D8018" t="s">
        <v>17</v>
      </c>
      <c r="E8018" t="s">
        <v>18</v>
      </c>
      <c r="F8018">
        <v>202630</v>
      </c>
      <c r="G8018">
        <v>704</v>
      </c>
      <c r="H8018">
        <v>16</v>
      </c>
      <c r="I8018">
        <v>1650000</v>
      </c>
      <c r="J8018">
        <v>12400</v>
      </c>
      <c r="K8018">
        <v>32826.75</v>
      </c>
    </row>
    <row r="8019" spans="1:11" x14ac:dyDescent="0.35">
      <c r="A8019" t="s">
        <v>518</v>
      </c>
      <c r="B8019" t="s">
        <v>36</v>
      </c>
      <c r="C8019" t="s">
        <v>54</v>
      </c>
      <c r="D8019" t="s">
        <v>20</v>
      </c>
      <c r="E8019" t="s">
        <v>18</v>
      </c>
      <c r="F8019">
        <v>202630</v>
      </c>
      <c r="G8019">
        <v>352</v>
      </c>
      <c r="H8019">
        <v>16</v>
      </c>
      <c r="I8019">
        <v>840400</v>
      </c>
      <c r="J8019">
        <v>8768</v>
      </c>
      <c r="K8019">
        <v>32953.454545000001</v>
      </c>
    </row>
    <row r="8020" spans="1:11" x14ac:dyDescent="0.35">
      <c r="A8020" t="s">
        <v>518</v>
      </c>
      <c r="B8020" t="s">
        <v>36</v>
      </c>
      <c r="C8020" t="s">
        <v>55</v>
      </c>
      <c r="D8020" t="s">
        <v>20</v>
      </c>
      <c r="E8020" t="s">
        <v>18</v>
      </c>
      <c r="F8020">
        <v>202630</v>
      </c>
      <c r="G8020">
        <v>3248</v>
      </c>
      <c r="H8020">
        <v>16</v>
      </c>
      <c r="I8020">
        <v>7754600</v>
      </c>
      <c r="J8020">
        <v>68944</v>
      </c>
      <c r="K8020">
        <v>33417.655171999999</v>
      </c>
    </row>
    <row r="8021" spans="1:11" x14ac:dyDescent="0.35">
      <c r="A8021" t="s">
        <v>518</v>
      </c>
      <c r="B8021" t="s">
        <v>36</v>
      </c>
      <c r="C8021" t="s">
        <v>438</v>
      </c>
      <c r="D8021" t="s">
        <v>14</v>
      </c>
      <c r="E8021" t="s">
        <v>15</v>
      </c>
      <c r="F8021">
        <v>202630</v>
      </c>
      <c r="G8021">
        <v>144</v>
      </c>
      <c r="H8021">
        <v>16</v>
      </c>
      <c r="I8021">
        <v>265500</v>
      </c>
      <c r="J8021">
        <v>1664</v>
      </c>
      <c r="K8021">
        <v>23900</v>
      </c>
    </row>
    <row r="8022" spans="1:11" x14ac:dyDescent="0.35">
      <c r="A8022" t="s">
        <v>518</v>
      </c>
      <c r="B8022" t="s">
        <v>36</v>
      </c>
      <c r="C8022" t="s">
        <v>58</v>
      </c>
      <c r="D8022" t="s">
        <v>32</v>
      </c>
      <c r="E8022" t="s">
        <v>15</v>
      </c>
      <c r="F8022">
        <v>202630</v>
      </c>
      <c r="G8022">
        <v>1332</v>
      </c>
      <c r="H8022">
        <v>12</v>
      </c>
      <c r="I8022">
        <v>2275500</v>
      </c>
      <c r="J8022">
        <v>15732</v>
      </c>
      <c r="K8022">
        <v>17599.963963999999</v>
      </c>
    </row>
    <row r="8023" spans="1:11" x14ac:dyDescent="0.35">
      <c r="A8023" t="s">
        <v>518</v>
      </c>
      <c r="B8023" t="s">
        <v>36</v>
      </c>
      <c r="C8023" t="s">
        <v>59</v>
      </c>
      <c r="D8023" t="s">
        <v>23</v>
      </c>
      <c r="E8023" t="s">
        <v>21</v>
      </c>
      <c r="F8023">
        <v>202630</v>
      </c>
      <c r="G8023">
        <v>3396</v>
      </c>
      <c r="H8023">
        <v>12</v>
      </c>
      <c r="I8023">
        <v>7075000</v>
      </c>
      <c r="J8023">
        <v>62460</v>
      </c>
      <c r="K8023">
        <v>22797.579505000002</v>
      </c>
    </row>
    <row r="8024" spans="1:11" x14ac:dyDescent="0.35">
      <c r="A8024" t="s">
        <v>518</v>
      </c>
      <c r="B8024" t="s">
        <v>36</v>
      </c>
      <c r="C8024" t="s">
        <v>60</v>
      </c>
      <c r="D8024" t="s">
        <v>23</v>
      </c>
      <c r="E8024" t="s">
        <v>21</v>
      </c>
      <c r="F8024">
        <v>202630</v>
      </c>
      <c r="G8024">
        <v>96</v>
      </c>
      <c r="H8024">
        <v>16</v>
      </c>
      <c r="I8024">
        <v>214200</v>
      </c>
      <c r="J8024">
        <v>464</v>
      </c>
      <c r="K8024">
        <v>30700</v>
      </c>
    </row>
    <row r="8025" spans="1:11" x14ac:dyDescent="0.35">
      <c r="A8025" t="s">
        <v>518</v>
      </c>
      <c r="B8025" t="s">
        <v>36</v>
      </c>
      <c r="C8025" t="s">
        <v>440</v>
      </c>
      <c r="D8025" t="s">
        <v>49</v>
      </c>
      <c r="E8025" t="s">
        <v>18</v>
      </c>
      <c r="F8025">
        <v>202630</v>
      </c>
      <c r="G8025">
        <v>8256</v>
      </c>
      <c r="H8025">
        <v>16</v>
      </c>
      <c r="I8025">
        <v>13416000</v>
      </c>
      <c r="J8025">
        <v>233568</v>
      </c>
      <c r="K8025">
        <v>23094.370155000001</v>
      </c>
    </row>
    <row r="8026" spans="1:11" x14ac:dyDescent="0.35">
      <c r="A8026" t="s">
        <v>518</v>
      </c>
      <c r="B8026" t="s">
        <v>36</v>
      </c>
      <c r="C8026" t="s">
        <v>61</v>
      </c>
      <c r="D8026" t="s">
        <v>14</v>
      </c>
      <c r="E8026" t="s">
        <v>15</v>
      </c>
      <c r="F8026">
        <v>202630</v>
      </c>
      <c r="G8026">
        <v>1320</v>
      </c>
      <c r="H8026">
        <v>12</v>
      </c>
      <c r="I8026">
        <v>1980000</v>
      </c>
      <c r="J8026">
        <v>11412</v>
      </c>
      <c r="K8026">
        <v>15900</v>
      </c>
    </row>
    <row r="8027" spans="1:11" x14ac:dyDescent="0.35">
      <c r="A8027" t="s">
        <v>518</v>
      </c>
      <c r="B8027" t="s">
        <v>36</v>
      </c>
      <c r="C8027" t="s">
        <v>62</v>
      </c>
      <c r="D8027" t="s">
        <v>17</v>
      </c>
      <c r="E8027" t="s">
        <v>15</v>
      </c>
      <c r="F8027">
        <v>202630</v>
      </c>
      <c r="G8027">
        <v>3108</v>
      </c>
      <c r="H8027">
        <v>12</v>
      </c>
      <c r="I8027">
        <v>4247600</v>
      </c>
      <c r="J8027">
        <v>78996</v>
      </c>
      <c r="K8027">
        <v>13635.312741</v>
      </c>
    </row>
    <row r="8028" spans="1:11" x14ac:dyDescent="0.35">
      <c r="A8028" t="s">
        <v>518</v>
      </c>
      <c r="B8028" t="s">
        <v>36</v>
      </c>
      <c r="C8028" t="s">
        <v>63</v>
      </c>
      <c r="D8028" t="s">
        <v>17</v>
      </c>
      <c r="E8028" t="s">
        <v>15</v>
      </c>
      <c r="F8028">
        <v>202630</v>
      </c>
      <c r="G8028">
        <v>672</v>
      </c>
      <c r="H8028">
        <v>12</v>
      </c>
      <c r="I8028">
        <v>935200</v>
      </c>
      <c r="J8028">
        <v>7428</v>
      </c>
      <c r="K8028">
        <v>14496.982142999999</v>
      </c>
    </row>
    <row r="8029" spans="1:11" x14ac:dyDescent="0.35">
      <c r="A8029" t="s">
        <v>518</v>
      </c>
      <c r="B8029" t="s">
        <v>36</v>
      </c>
      <c r="C8029" t="s">
        <v>66</v>
      </c>
      <c r="D8029" t="s">
        <v>17</v>
      </c>
      <c r="E8029" t="s">
        <v>18</v>
      </c>
      <c r="F8029">
        <v>202630</v>
      </c>
      <c r="G8029">
        <v>1488</v>
      </c>
      <c r="H8029">
        <v>16</v>
      </c>
      <c r="I8029">
        <v>3069000</v>
      </c>
      <c r="J8029">
        <v>16880</v>
      </c>
      <c r="K8029">
        <v>29635.666667000001</v>
      </c>
    </row>
    <row r="8030" spans="1:11" x14ac:dyDescent="0.35">
      <c r="A8030" t="s">
        <v>518</v>
      </c>
      <c r="B8030" t="s">
        <v>36</v>
      </c>
      <c r="C8030" t="s">
        <v>70</v>
      </c>
      <c r="D8030" t="s">
        <v>17</v>
      </c>
      <c r="E8030" t="s">
        <v>18</v>
      </c>
      <c r="F8030">
        <v>202630</v>
      </c>
      <c r="G8030">
        <v>6784</v>
      </c>
      <c r="H8030">
        <v>16</v>
      </c>
      <c r="I8030">
        <v>15900000</v>
      </c>
      <c r="J8030">
        <v>165120</v>
      </c>
      <c r="K8030">
        <v>33451.148585000003</v>
      </c>
    </row>
    <row r="8031" spans="1:11" x14ac:dyDescent="0.35">
      <c r="A8031" t="s">
        <v>518</v>
      </c>
      <c r="B8031" t="s">
        <v>36</v>
      </c>
      <c r="C8031" t="s">
        <v>442</v>
      </c>
      <c r="D8031" t="s">
        <v>14</v>
      </c>
      <c r="E8031" t="s">
        <v>15</v>
      </c>
      <c r="F8031">
        <v>202630</v>
      </c>
      <c r="G8031">
        <v>600</v>
      </c>
      <c r="H8031">
        <v>12</v>
      </c>
      <c r="I8031">
        <v>600000</v>
      </c>
      <c r="J8031">
        <v>6852</v>
      </c>
      <c r="K8031">
        <v>10400</v>
      </c>
    </row>
    <row r="8032" spans="1:11" x14ac:dyDescent="0.35">
      <c r="A8032" t="s">
        <v>518</v>
      </c>
      <c r="B8032" t="s">
        <v>36</v>
      </c>
      <c r="C8032" t="s">
        <v>443</v>
      </c>
      <c r="D8032" t="s">
        <v>14</v>
      </c>
      <c r="E8032" t="s">
        <v>21</v>
      </c>
      <c r="F8032">
        <v>202630</v>
      </c>
      <c r="G8032">
        <v>3620</v>
      </c>
      <c r="H8032">
        <v>20</v>
      </c>
      <c r="I8032">
        <v>5737700</v>
      </c>
      <c r="J8032">
        <v>65420</v>
      </c>
      <c r="K8032">
        <v>27899.911602</v>
      </c>
    </row>
    <row r="8033" spans="1:11" x14ac:dyDescent="0.35">
      <c r="A8033" t="s">
        <v>518</v>
      </c>
      <c r="B8033" t="s">
        <v>75</v>
      </c>
      <c r="C8033" t="s">
        <v>76</v>
      </c>
      <c r="D8033" t="s">
        <v>20</v>
      </c>
      <c r="E8033" t="s">
        <v>18</v>
      </c>
      <c r="F8033">
        <v>202630</v>
      </c>
      <c r="G8033">
        <v>768</v>
      </c>
      <c r="H8033">
        <v>16</v>
      </c>
      <c r="I8033">
        <v>1353600</v>
      </c>
      <c r="J8033">
        <v>8048</v>
      </c>
      <c r="K8033">
        <v>24121.645832999999</v>
      </c>
    </row>
    <row r="8034" spans="1:11" x14ac:dyDescent="0.35">
      <c r="A8034" t="s">
        <v>518</v>
      </c>
      <c r="B8034" t="s">
        <v>75</v>
      </c>
      <c r="C8034" t="s">
        <v>349</v>
      </c>
      <c r="D8034" t="s">
        <v>49</v>
      </c>
      <c r="E8034" t="s">
        <v>18</v>
      </c>
      <c r="F8034">
        <v>202630</v>
      </c>
      <c r="G8034">
        <v>240</v>
      </c>
      <c r="H8034">
        <v>16</v>
      </c>
      <c r="I8034">
        <v>438000</v>
      </c>
      <c r="J8034">
        <v>2304</v>
      </c>
      <c r="K8034">
        <v>25135.533332999999</v>
      </c>
    </row>
    <row r="8035" spans="1:11" x14ac:dyDescent="0.35">
      <c r="A8035" t="s">
        <v>518</v>
      </c>
      <c r="B8035" t="s">
        <v>75</v>
      </c>
      <c r="C8035" t="s">
        <v>350</v>
      </c>
      <c r="D8035" t="s">
        <v>20</v>
      </c>
      <c r="E8035" t="s">
        <v>21</v>
      </c>
      <c r="F8035">
        <v>202630</v>
      </c>
      <c r="G8035">
        <v>300</v>
      </c>
      <c r="H8035">
        <v>12</v>
      </c>
      <c r="I8035">
        <v>712500</v>
      </c>
      <c r="J8035">
        <v>2184</v>
      </c>
      <c r="K8035">
        <v>24574.92</v>
      </c>
    </row>
    <row r="8036" spans="1:11" x14ac:dyDescent="0.35">
      <c r="A8036" t="s">
        <v>518</v>
      </c>
      <c r="B8036" t="s">
        <v>81</v>
      </c>
      <c r="C8036" t="s">
        <v>82</v>
      </c>
      <c r="D8036" t="s">
        <v>17</v>
      </c>
      <c r="E8036" t="s">
        <v>15</v>
      </c>
      <c r="F8036">
        <v>202630</v>
      </c>
      <c r="G8036">
        <v>944</v>
      </c>
      <c r="H8036">
        <v>16</v>
      </c>
      <c r="I8036">
        <v>1221600</v>
      </c>
      <c r="J8036">
        <v>13824</v>
      </c>
      <c r="K8036">
        <v>18198.559322000001</v>
      </c>
    </row>
    <row r="8037" spans="1:11" x14ac:dyDescent="0.35">
      <c r="A8037" t="s">
        <v>518</v>
      </c>
      <c r="B8037" t="s">
        <v>81</v>
      </c>
      <c r="C8037" t="s">
        <v>351</v>
      </c>
      <c r="D8037" t="s">
        <v>14</v>
      </c>
      <c r="E8037" t="s">
        <v>15</v>
      </c>
      <c r="F8037">
        <v>202630</v>
      </c>
      <c r="G8037">
        <v>60</v>
      </c>
      <c r="H8037">
        <v>12</v>
      </c>
      <c r="I8037">
        <v>76900</v>
      </c>
      <c r="J8037">
        <v>96</v>
      </c>
      <c r="K8037">
        <v>13500</v>
      </c>
    </row>
    <row r="8038" spans="1:11" x14ac:dyDescent="0.35">
      <c r="A8038" t="s">
        <v>518</v>
      </c>
      <c r="B8038" t="s">
        <v>81</v>
      </c>
      <c r="C8038" t="s">
        <v>84</v>
      </c>
      <c r="D8038" t="s">
        <v>20</v>
      </c>
      <c r="E8038" t="s">
        <v>21</v>
      </c>
      <c r="F8038">
        <v>202630</v>
      </c>
      <c r="G8038">
        <v>2616</v>
      </c>
      <c r="H8038">
        <v>12</v>
      </c>
      <c r="I8038">
        <v>6257400</v>
      </c>
      <c r="J8038">
        <v>64644</v>
      </c>
      <c r="K8038">
        <v>25770.041283999999</v>
      </c>
    </row>
    <row r="8039" spans="1:11" x14ac:dyDescent="0.35">
      <c r="A8039" t="s">
        <v>518</v>
      </c>
      <c r="B8039" t="s">
        <v>81</v>
      </c>
      <c r="C8039" t="s">
        <v>352</v>
      </c>
      <c r="D8039" t="s">
        <v>14</v>
      </c>
      <c r="E8039" t="s">
        <v>24</v>
      </c>
      <c r="F8039">
        <v>202630</v>
      </c>
      <c r="G8039">
        <v>200</v>
      </c>
      <c r="H8039">
        <v>20</v>
      </c>
      <c r="I8039">
        <v>274000</v>
      </c>
      <c r="J8039">
        <v>1860</v>
      </c>
      <c r="K8039">
        <v>23400</v>
      </c>
    </row>
    <row r="8040" spans="1:11" x14ac:dyDescent="0.35">
      <c r="A8040" t="s">
        <v>518</v>
      </c>
      <c r="B8040" t="s">
        <v>81</v>
      </c>
      <c r="C8040" t="s">
        <v>353</v>
      </c>
      <c r="D8040" t="s">
        <v>17</v>
      </c>
      <c r="E8040" t="s">
        <v>15</v>
      </c>
      <c r="F8040">
        <v>202630</v>
      </c>
      <c r="G8040">
        <v>132</v>
      </c>
      <c r="H8040">
        <v>12</v>
      </c>
      <c r="I8040">
        <v>194700</v>
      </c>
      <c r="J8040">
        <v>444</v>
      </c>
      <c r="K8040">
        <v>15230.181817999999</v>
      </c>
    </row>
    <row r="8041" spans="1:11" x14ac:dyDescent="0.35">
      <c r="A8041" t="s">
        <v>518</v>
      </c>
      <c r="B8041" t="s">
        <v>81</v>
      </c>
      <c r="C8041" t="s">
        <v>87</v>
      </c>
      <c r="D8041" t="s">
        <v>17</v>
      </c>
      <c r="E8041" t="s">
        <v>18</v>
      </c>
      <c r="F8041">
        <v>202630</v>
      </c>
      <c r="G8041">
        <v>448</v>
      </c>
      <c r="H8041">
        <v>16</v>
      </c>
      <c r="I8041">
        <v>1027600</v>
      </c>
      <c r="J8041">
        <v>3328</v>
      </c>
      <c r="K8041">
        <v>32000</v>
      </c>
    </row>
    <row r="8042" spans="1:11" x14ac:dyDescent="0.35">
      <c r="A8042" t="s">
        <v>518</v>
      </c>
      <c r="B8042" t="s">
        <v>81</v>
      </c>
      <c r="C8042" t="s">
        <v>88</v>
      </c>
      <c r="D8042" t="s">
        <v>32</v>
      </c>
      <c r="E8042" t="s">
        <v>21</v>
      </c>
      <c r="F8042">
        <v>202630</v>
      </c>
      <c r="G8042">
        <v>792</v>
      </c>
      <c r="H8042">
        <v>12</v>
      </c>
      <c r="I8042">
        <v>1883000</v>
      </c>
      <c r="J8042">
        <v>18540</v>
      </c>
      <c r="K8042">
        <v>25771.909091000001</v>
      </c>
    </row>
    <row r="8043" spans="1:11" x14ac:dyDescent="0.35">
      <c r="A8043" t="s">
        <v>518</v>
      </c>
      <c r="B8043" t="s">
        <v>81</v>
      </c>
      <c r="C8043" t="s">
        <v>90</v>
      </c>
      <c r="D8043" t="s">
        <v>17</v>
      </c>
      <c r="E8043" t="s">
        <v>21</v>
      </c>
      <c r="F8043">
        <v>202630</v>
      </c>
      <c r="G8043">
        <v>804</v>
      </c>
      <c r="H8043">
        <v>12</v>
      </c>
      <c r="I8043">
        <v>1922900</v>
      </c>
      <c r="J8043">
        <v>7944</v>
      </c>
      <c r="K8043">
        <v>25800</v>
      </c>
    </row>
    <row r="8044" spans="1:11" x14ac:dyDescent="0.35">
      <c r="A8044" t="s">
        <v>518</v>
      </c>
      <c r="B8044" t="s">
        <v>81</v>
      </c>
      <c r="C8044" t="s">
        <v>91</v>
      </c>
      <c r="D8044" t="s">
        <v>23</v>
      </c>
      <c r="E8044" t="s">
        <v>21</v>
      </c>
      <c r="F8044">
        <v>202630</v>
      </c>
      <c r="G8044">
        <v>208</v>
      </c>
      <c r="H8044">
        <v>16</v>
      </c>
      <c r="I8044">
        <v>617500</v>
      </c>
      <c r="J8044">
        <v>272</v>
      </c>
      <c r="K8044">
        <v>41200</v>
      </c>
    </row>
    <row r="8045" spans="1:11" x14ac:dyDescent="0.35">
      <c r="A8045" t="s">
        <v>518</v>
      </c>
      <c r="B8045" t="s">
        <v>81</v>
      </c>
      <c r="C8045" t="s">
        <v>92</v>
      </c>
      <c r="D8045" t="s">
        <v>32</v>
      </c>
      <c r="E8045" t="s">
        <v>21</v>
      </c>
      <c r="F8045">
        <v>202630</v>
      </c>
      <c r="G8045">
        <v>3680</v>
      </c>
      <c r="H8045">
        <v>16</v>
      </c>
      <c r="I8045">
        <v>8988900</v>
      </c>
      <c r="J8045">
        <v>84864</v>
      </c>
      <c r="K8045">
        <v>34764.195652000002</v>
      </c>
    </row>
    <row r="8046" spans="1:11" x14ac:dyDescent="0.35">
      <c r="A8046" t="s">
        <v>518</v>
      </c>
      <c r="B8046" t="s">
        <v>81</v>
      </c>
      <c r="C8046" t="s">
        <v>93</v>
      </c>
      <c r="D8046" t="s">
        <v>17</v>
      </c>
      <c r="E8046" t="s">
        <v>18</v>
      </c>
      <c r="F8046">
        <v>202630</v>
      </c>
      <c r="G8046">
        <v>416</v>
      </c>
      <c r="H8046">
        <v>16</v>
      </c>
      <c r="I8046">
        <v>953600</v>
      </c>
      <c r="J8046">
        <v>2912</v>
      </c>
      <c r="K8046">
        <v>31987.346153999999</v>
      </c>
    </row>
    <row r="8047" spans="1:11" x14ac:dyDescent="0.35">
      <c r="A8047" t="s">
        <v>518</v>
      </c>
      <c r="B8047" t="s">
        <v>81</v>
      </c>
      <c r="C8047" t="s">
        <v>94</v>
      </c>
      <c r="D8047" t="s">
        <v>20</v>
      </c>
      <c r="E8047" t="s">
        <v>21</v>
      </c>
      <c r="F8047">
        <v>202630</v>
      </c>
      <c r="G8047">
        <v>2224</v>
      </c>
      <c r="H8047">
        <v>16</v>
      </c>
      <c r="I8047">
        <v>5112900</v>
      </c>
      <c r="J8047">
        <v>32368</v>
      </c>
      <c r="K8047">
        <v>31996.330935000002</v>
      </c>
    </row>
    <row r="8048" spans="1:11" x14ac:dyDescent="0.35">
      <c r="A8048" t="s">
        <v>518</v>
      </c>
      <c r="B8048" t="s">
        <v>81</v>
      </c>
      <c r="C8048" t="s">
        <v>354</v>
      </c>
      <c r="D8048" t="s">
        <v>23</v>
      </c>
      <c r="E8048" t="s">
        <v>21</v>
      </c>
      <c r="F8048">
        <v>202630</v>
      </c>
      <c r="G8048">
        <v>24504</v>
      </c>
      <c r="H8048">
        <v>12</v>
      </c>
      <c r="I8048">
        <v>58635800</v>
      </c>
      <c r="J8048">
        <v>821340</v>
      </c>
      <c r="K8048">
        <v>25797.845249999998</v>
      </c>
    </row>
    <row r="8049" spans="1:11" x14ac:dyDescent="0.35">
      <c r="A8049" t="s">
        <v>518</v>
      </c>
      <c r="B8049" t="s">
        <v>81</v>
      </c>
      <c r="C8049" t="s">
        <v>95</v>
      </c>
      <c r="D8049" t="s">
        <v>23</v>
      </c>
      <c r="E8049" t="s">
        <v>21</v>
      </c>
      <c r="F8049">
        <v>202630</v>
      </c>
      <c r="G8049">
        <v>4400</v>
      </c>
      <c r="H8049">
        <v>16</v>
      </c>
      <c r="I8049">
        <v>10642500</v>
      </c>
      <c r="J8049">
        <v>92064</v>
      </c>
      <c r="K8049">
        <v>34774.396364</v>
      </c>
    </row>
    <row r="8050" spans="1:11" x14ac:dyDescent="0.35">
      <c r="A8050" t="s">
        <v>518</v>
      </c>
      <c r="B8050" t="s">
        <v>96</v>
      </c>
      <c r="C8050" t="s">
        <v>99</v>
      </c>
      <c r="D8050" t="s">
        <v>32</v>
      </c>
      <c r="E8050" t="s">
        <v>18</v>
      </c>
      <c r="F8050">
        <v>202630</v>
      </c>
      <c r="G8050">
        <v>1700</v>
      </c>
      <c r="H8050">
        <v>20</v>
      </c>
      <c r="I8050">
        <v>4122500</v>
      </c>
      <c r="J8050">
        <v>20120</v>
      </c>
      <c r="K8050">
        <v>42436.964705999999</v>
      </c>
    </row>
    <row r="8051" spans="1:11" x14ac:dyDescent="0.35">
      <c r="A8051" t="s">
        <v>518</v>
      </c>
      <c r="B8051" t="s">
        <v>96</v>
      </c>
      <c r="C8051" t="s">
        <v>100</v>
      </c>
      <c r="D8051" t="s">
        <v>32</v>
      </c>
      <c r="E8051" t="s">
        <v>18</v>
      </c>
      <c r="F8051">
        <v>202630</v>
      </c>
      <c r="G8051">
        <v>4780</v>
      </c>
      <c r="H8051">
        <v>20</v>
      </c>
      <c r="I8051">
        <v>11591500</v>
      </c>
      <c r="J8051">
        <v>116600</v>
      </c>
      <c r="K8051">
        <v>42376.414226000001</v>
      </c>
    </row>
    <row r="8052" spans="1:11" x14ac:dyDescent="0.35">
      <c r="A8052" t="s">
        <v>518</v>
      </c>
      <c r="B8052" t="s">
        <v>96</v>
      </c>
      <c r="C8052" t="s">
        <v>102</v>
      </c>
      <c r="D8052" t="s">
        <v>14</v>
      </c>
      <c r="E8052" t="s">
        <v>15</v>
      </c>
      <c r="F8052">
        <v>202630</v>
      </c>
      <c r="G8052">
        <v>96</v>
      </c>
      <c r="H8052">
        <v>12</v>
      </c>
      <c r="I8052">
        <v>112000</v>
      </c>
      <c r="J8052">
        <v>240</v>
      </c>
      <c r="K8052">
        <v>13068</v>
      </c>
    </row>
    <row r="8053" spans="1:11" x14ac:dyDescent="0.35">
      <c r="A8053" t="s">
        <v>518</v>
      </c>
      <c r="B8053" t="s">
        <v>96</v>
      </c>
      <c r="C8053" t="s">
        <v>103</v>
      </c>
      <c r="D8053" t="s">
        <v>32</v>
      </c>
      <c r="E8053" t="s">
        <v>15</v>
      </c>
      <c r="F8053">
        <v>202630</v>
      </c>
      <c r="G8053">
        <v>1248</v>
      </c>
      <c r="H8053">
        <v>12</v>
      </c>
      <c r="I8053">
        <v>2280000</v>
      </c>
      <c r="J8053">
        <v>23988</v>
      </c>
      <c r="K8053">
        <v>19178.903846000001</v>
      </c>
    </row>
    <row r="8054" spans="1:11" x14ac:dyDescent="0.35">
      <c r="A8054" t="s">
        <v>518</v>
      </c>
      <c r="B8054" t="s">
        <v>96</v>
      </c>
      <c r="C8054" t="s">
        <v>104</v>
      </c>
      <c r="D8054" t="s">
        <v>32</v>
      </c>
      <c r="E8054" t="s">
        <v>15</v>
      </c>
      <c r="F8054">
        <v>202630</v>
      </c>
      <c r="G8054">
        <v>276</v>
      </c>
      <c r="H8054">
        <v>12</v>
      </c>
      <c r="I8054">
        <v>471500</v>
      </c>
      <c r="J8054">
        <v>1392</v>
      </c>
      <c r="K8054">
        <v>18099</v>
      </c>
    </row>
    <row r="8055" spans="1:11" x14ac:dyDescent="0.35">
      <c r="A8055" t="s">
        <v>518</v>
      </c>
      <c r="B8055" t="s">
        <v>96</v>
      </c>
      <c r="C8055" t="s">
        <v>105</v>
      </c>
      <c r="D8055" t="s">
        <v>32</v>
      </c>
      <c r="E8055" t="s">
        <v>15</v>
      </c>
      <c r="F8055">
        <v>202630</v>
      </c>
      <c r="G8055">
        <v>2976</v>
      </c>
      <c r="H8055">
        <v>12</v>
      </c>
      <c r="I8055">
        <v>5208000</v>
      </c>
      <c r="J8055">
        <v>79260</v>
      </c>
      <c r="K8055">
        <v>18252</v>
      </c>
    </row>
    <row r="8056" spans="1:11" x14ac:dyDescent="0.35">
      <c r="A8056" t="s">
        <v>518</v>
      </c>
      <c r="B8056" t="s">
        <v>96</v>
      </c>
      <c r="C8056" t="s">
        <v>106</v>
      </c>
      <c r="D8056" t="s">
        <v>32</v>
      </c>
      <c r="E8056" t="s">
        <v>15</v>
      </c>
      <c r="F8056">
        <v>202630</v>
      </c>
      <c r="G8056">
        <v>2832</v>
      </c>
      <c r="H8056">
        <v>12</v>
      </c>
      <c r="I8056">
        <v>5667000</v>
      </c>
      <c r="J8056">
        <v>58488</v>
      </c>
      <c r="K8056">
        <v>21110.805085</v>
      </c>
    </row>
    <row r="8057" spans="1:11" x14ac:dyDescent="0.35">
      <c r="A8057" t="s">
        <v>518</v>
      </c>
      <c r="B8057" t="s">
        <v>96</v>
      </c>
      <c r="C8057" t="s">
        <v>107</v>
      </c>
      <c r="D8057" t="s">
        <v>32</v>
      </c>
      <c r="E8057" t="s">
        <v>15</v>
      </c>
      <c r="F8057">
        <v>202630</v>
      </c>
      <c r="G8057">
        <v>4864</v>
      </c>
      <c r="H8057">
        <v>16</v>
      </c>
      <c r="I8057">
        <v>9089600</v>
      </c>
      <c r="J8057">
        <v>99984</v>
      </c>
      <c r="K8057">
        <v>25726.444079000001</v>
      </c>
    </row>
    <row r="8058" spans="1:11" x14ac:dyDescent="0.35">
      <c r="A8058" t="s">
        <v>518</v>
      </c>
      <c r="B8058" t="s">
        <v>96</v>
      </c>
      <c r="C8058" t="s">
        <v>110</v>
      </c>
      <c r="D8058" t="s">
        <v>109</v>
      </c>
      <c r="E8058" t="s">
        <v>21</v>
      </c>
      <c r="F8058">
        <v>202630</v>
      </c>
      <c r="G8058">
        <v>2196</v>
      </c>
      <c r="H8058">
        <v>12</v>
      </c>
      <c r="I8058">
        <v>5435100</v>
      </c>
      <c r="J8058">
        <v>40956</v>
      </c>
      <c r="K8058">
        <v>25696.79235</v>
      </c>
    </row>
    <row r="8059" spans="1:11" x14ac:dyDescent="0.35">
      <c r="A8059" t="s">
        <v>518</v>
      </c>
      <c r="B8059" t="s">
        <v>96</v>
      </c>
      <c r="C8059" t="s">
        <v>111</v>
      </c>
      <c r="D8059" t="s">
        <v>32</v>
      </c>
      <c r="E8059" t="s">
        <v>15</v>
      </c>
      <c r="F8059">
        <v>202630</v>
      </c>
      <c r="G8059">
        <v>3144</v>
      </c>
      <c r="H8059">
        <v>12</v>
      </c>
      <c r="I8059">
        <v>5805000</v>
      </c>
      <c r="J8059">
        <v>74976</v>
      </c>
      <c r="K8059">
        <v>19178.698473</v>
      </c>
    </row>
    <row r="8060" spans="1:11" x14ac:dyDescent="0.35">
      <c r="A8060" t="s">
        <v>518</v>
      </c>
      <c r="B8060" t="s">
        <v>96</v>
      </c>
      <c r="C8060" t="s">
        <v>112</v>
      </c>
      <c r="D8060" t="s">
        <v>17</v>
      </c>
      <c r="E8060" t="s">
        <v>113</v>
      </c>
      <c r="F8060">
        <v>202630</v>
      </c>
      <c r="G8060">
        <v>2820</v>
      </c>
      <c r="H8060">
        <v>12</v>
      </c>
      <c r="I8060">
        <v>3031700</v>
      </c>
      <c r="J8060">
        <v>65796</v>
      </c>
      <c r="K8060">
        <v>10970.374468</v>
      </c>
    </row>
    <row r="8061" spans="1:11" x14ac:dyDescent="0.35">
      <c r="A8061" t="s">
        <v>518</v>
      </c>
      <c r="B8061" t="s">
        <v>96</v>
      </c>
      <c r="C8061" t="s">
        <v>114</v>
      </c>
      <c r="D8061" t="s">
        <v>32</v>
      </c>
      <c r="E8061" t="s">
        <v>24</v>
      </c>
      <c r="F8061">
        <v>202630</v>
      </c>
      <c r="G8061">
        <v>3220</v>
      </c>
      <c r="H8061">
        <v>20</v>
      </c>
      <c r="I8061">
        <v>9499000</v>
      </c>
      <c r="J8061">
        <v>81260</v>
      </c>
      <c r="K8061">
        <v>51112.459626999997</v>
      </c>
    </row>
    <row r="8062" spans="1:11" x14ac:dyDescent="0.35">
      <c r="A8062" t="s">
        <v>518</v>
      </c>
      <c r="B8062" t="s">
        <v>96</v>
      </c>
      <c r="C8062" t="s">
        <v>115</v>
      </c>
      <c r="D8062" t="s">
        <v>32</v>
      </c>
      <c r="E8062" t="s">
        <v>24</v>
      </c>
      <c r="F8062">
        <v>202630</v>
      </c>
      <c r="G8062">
        <v>9640</v>
      </c>
      <c r="H8062">
        <v>20</v>
      </c>
      <c r="I8062">
        <v>28438300</v>
      </c>
      <c r="J8062">
        <v>284420</v>
      </c>
      <c r="K8062">
        <v>51291.261410999999</v>
      </c>
    </row>
    <row r="8063" spans="1:11" x14ac:dyDescent="0.35">
      <c r="A8063" t="s">
        <v>518</v>
      </c>
      <c r="B8063" t="s">
        <v>96</v>
      </c>
      <c r="C8063" t="s">
        <v>117</v>
      </c>
      <c r="D8063" t="s">
        <v>32</v>
      </c>
      <c r="E8063" t="s">
        <v>21</v>
      </c>
      <c r="F8063">
        <v>202630</v>
      </c>
      <c r="G8063">
        <v>2508</v>
      </c>
      <c r="H8063">
        <v>12</v>
      </c>
      <c r="I8063">
        <v>5643000</v>
      </c>
      <c r="J8063">
        <v>79236</v>
      </c>
      <c r="K8063">
        <v>23259.645933</v>
      </c>
    </row>
    <row r="8064" spans="1:11" x14ac:dyDescent="0.35">
      <c r="A8064" t="s">
        <v>518</v>
      </c>
      <c r="B8064" t="s">
        <v>96</v>
      </c>
      <c r="C8064" t="s">
        <v>118</v>
      </c>
      <c r="D8064" t="s">
        <v>32</v>
      </c>
      <c r="E8064" t="s">
        <v>21</v>
      </c>
      <c r="F8064">
        <v>202630</v>
      </c>
      <c r="G8064">
        <v>1200</v>
      </c>
      <c r="H8064">
        <v>16</v>
      </c>
      <c r="I8064">
        <v>2715000</v>
      </c>
      <c r="J8064">
        <v>15824</v>
      </c>
      <c r="K8064">
        <v>31519.599999999999</v>
      </c>
    </row>
    <row r="8065" spans="1:11" x14ac:dyDescent="0.35">
      <c r="A8065" t="s">
        <v>518</v>
      </c>
      <c r="B8065" t="s">
        <v>96</v>
      </c>
      <c r="C8065" t="s">
        <v>119</v>
      </c>
      <c r="D8065" t="s">
        <v>32</v>
      </c>
      <c r="E8065" t="s">
        <v>21</v>
      </c>
      <c r="F8065">
        <v>202630</v>
      </c>
      <c r="G8065">
        <v>5420</v>
      </c>
      <c r="H8065">
        <v>20</v>
      </c>
      <c r="I8065">
        <v>11924000</v>
      </c>
      <c r="J8065">
        <v>165780</v>
      </c>
      <c r="K8065">
        <v>37968.121770999998</v>
      </c>
    </row>
    <row r="8066" spans="1:11" x14ac:dyDescent="0.35">
      <c r="A8066" t="s">
        <v>518</v>
      </c>
      <c r="B8066" t="s">
        <v>96</v>
      </c>
      <c r="C8066" t="s">
        <v>120</v>
      </c>
      <c r="D8066" t="s">
        <v>17</v>
      </c>
      <c r="E8066" t="s">
        <v>21</v>
      </c>
      <c r="F8066">
        <v>202630</v>
      </c>
      <c r="G8066">
        <v>2064</v>
      </c>
      <c r="H8066">
        <v>12</v>
      </c>
      <c r="I8066">
        <v>4300000</v>
      </c>
      <c r="J8066">
        <v>24504</v>
      </c>
      <c r="K8066">
        <v>22941</v>
      </c>
    </row>
    <row r="8067" spans="1:11" x14ac:dyDescent="0.35">
      <c r="A8067" t="s">
        <v>518</v>
      </c>
      <c r="B8067" t="s">
        <v>96</v>
      </c>
      <c r="C8067" t="s">
        <v>121</v>
      </c>
      <c r="D8067" t="s">
        <v>17</v>
      </c>
      <c r="E8067" t="s">
        <v>21</v>
      </c>
      <c r="F8067">
        <v>202630</v>
      </c>
      <c r="G8067">
        <v>1632</v>
      </c>
      <c r="H8067">
        <v>16</v>
      </c>
      <c r="I8067">
        <v>3060000</v>
      </c>
      <c r="J8067">
        <v>16064</v>
      </c>
      <c r="K8067">
        <v>28089</v>
      </c>
    </row>
    <row r="8068" spans="1:11" x14ac:dyDescent="0.35">
      <c r="A8068" t="s">
        <v>518</v>
      </c>
      <c r="B8068" t="s">
        <v>96</v>
      </c>
      <c r="C8068" t="s">
        <v>122</v>
      </c>
      <c r="D8068" t="s">
        <v>17</v>
      </c>
      <c r="E8068" t="s">
        <v>21</v>
      </c>
      <c r="F8068">
        <v>202630</v>
      </c>
      <c r="G8068">
        <v>2940</v>
      </c>
      <c r="H8068">
        <v>20</v>
      </c>
      <c r="I8068">
        <v>5880000</v>
      </c>
      <c r="J8068">
        <v>35880</v>
      </c>
      <c r="K8068">
        <v>37791</v>
      </c>
    </row>
    <row r="8069" spans="1:11" x14ac:dyDescent="0.35">
      <c r="A8069" t="s">
        <v>518</v>
      </c>
      <c r="B8069" t="s">
        <v>96</v>
      </c>
      <c r="C8069" t="s">
        <v>123</v>
      </c>
      <c r="D8069" t="s">
        <v>32</v>
      </c>
      <c r="E8069" t="s">
        <v>24</v>
      </c>
      <c r="F8069">
        <v>202630</v>
      </c>
      <c r="G8069">
        <v>2360</v>
      </c>
      <c r="H8069">
        <v>20</v>
      </c>
      <c r="I8069">
        <v>6962300</v>
      </c>
      <c r="J8069">
        <v>46120</v>
      </c>
      <c r="K8069">
        <v>51184.5</v>
      </c>
    </row>
    <row r="8070" spans="1:11" x14ac:dyDescent="0.35">
      <c r="A8070" t="s">
        <v>518</v>
      </c>
      <c r="B8070" t="s">
        <v>96</v>
      </c>
      <c r="C8070" t="s">
        <v>126</v>
      </c>
      <c r="D8070" t="s">
        <v>32</v>
      </c>
      <c r="E8070" t="s">
        <v>18</v>
      </c>
      <c r="F8070">
        <v>202630</v>
      </c>
      <c r="G8070">
        <v>29632</v>
      </c>
      <c r="H8070">
        <v>16</v>
      </c>
      <c r="I8070">
        <v>64820000</v>
      </c>
      <c r="J8070">
        <v>877456</v>
      </c>
      <c r="K8070">
        <v>31615.915766999999</v>
      </c>
    </row>
    <row r="8071" spans="1:11" x14ac:dyDescent="0.35">
      <c r="A8071" t="s">
        <v>518</v>
      </c>
      <c r="B8071" t="s">
        <v>96</v>
      </c>
      <c r="C8071" t="s">
        <v>127</v>
      </c>
      <c r="D8071" t="s">
        <v>32</v>
      </c>
      <c r="E8071" t="s">
        <v>18</v>
      </c>
      <c r="F8071">
        <v>202630</v>
      </c>
      <c r="G8071">
        <v>5724</v>
      </c>
      <c r="H8071">
        <v>12</v>
      </c>
      <c r="I8071">
        <v>13689900</v>
      </c>
      <c r="J8071">
        <v>153012</v>
      </c>
      <c r="K8071">
        <v>24937.106918000001</v>
      </c>
    </row>
    <row r="8072" spans="1:11" x14ac:dyDescent="0.35">
      <c r="A8072" t="s">
        <v>518</v>
      </c>
      <c r="B8072" t="s">
        <v>96</v>
      </c>
      <c r="C8072" t="s">
        <v>128</v>
      </c>
      <c r="D8072" t="s">
        <v>32</v>
      </c>
      <c r="E8072" t="s">
        <v>18</v>
      </c>
      <c r="F8072">
        <v>202630</v>
      </c>
      <c r="G8072">
        <v>25440</v>
      </c>
      <c r="H8072">
        <v>16</v>
      </c>
      <c r="I8072">
        <v>61851000</v>
      </c>
      <c r="J8072">
        <v>984032</v>
      </c>
      <c r="K8072">
        <v>34830.945912000003</v>
      </c>
    </row>
    <row r="8073" spans="1:11" x14ac:dyDescent="0.35">
      <c r="A8073" t="s">
        <v>518</v>
      </c>
      <c r="B8073" t="s">
        <v>96</v>
      </c>
      <c r="C8073" t="s">
        <v>129</v>
      </c>
      <c r="D8073" t="s">
        <v>20</v>
      </c>
      <c r="E8073" t="s">
        <v>18</v>
      </c>
      <c r="F8073">
        <v>202630</v>
      </c>
      <c r="G8073">
        <v>3024</v>
      </c>
      <c r="H8073">
        <v>16</v>
      </c>
      <c r="I8073">
        <v>6596700</v>
      </c>
      <c r="J8073">
        <v>55168</v>
      </c>
      <c r="K8073">
        <v>30798</v>
      </c>
    </row>
    <row r="8074" spans="1:11" x14ac:dyDescent="0.35">
      <c r="A8074" t="s">
        <v>518</v>
      </c>
      <c r="B8074" t="s">
        <v>96</v>
      </c>
      <c r="C8074" t="s">
        <v>130</v>
      </c>
      <c r="D8074" t="s">
        <v>32</v>
      </c>
      <c r="E8074" t="s">
        <v>24</v>
      </c>
      <c r="F8074">
        <v>202630</v>
      </c>
      <c r="G8074">
        <v>2740</v>
      </c>
      <c r="H8074">
        <v>20</v>
      </c>
      <c r="I8074">
        <v>6302000</v>
      </c>
      <c r="J8074">
        <v>40460</v>
      </c>
      <c r="K8074">
        <v>40500</v>
      </c>
    </row>
    <row r="8075" spans="1:11" x14ac:dyDescent="0.35">
      <c r="A8075" t="s">
        <v>518</v>
      </c>
      <c r="B8075" t="s">
        <v>96</v>
      </c>
      <c r="C8075" t="s">
        <v>131</v>
      </c>
      <c r="D8075" t="s">
        <v>32</v>
      </c>
      <c r="E8075" t="s">
        <v>24</v>
      </c>
      <c r="F8075">
        <v>202630</v>
      </c>
      <c r="G8075">
        <v>4820</v>
      </c>
      <c r="H8075">
        <v>20</v>
      </c>
      <c r="I8075">
        <v>11086000</v>
      </c>
      <c r="J8075">
        <v>83160</v>
      </c>
      <c r="K8075">
        <v>40500</v>
      </c>
    </row>
    <row r="8076" spans="1:11" x14ac:dyDescent="0.35">
      <c r="A8076" t="s">
        <v>518</v>
      </c>
      <c r="B8076" t="s">
        <v>96</v>
      </c>
      <c r="C8076" t="s">
        <v>132</v>
      </c>
      <c r="D8076" t="s">
        <v>32</v>
      </c>
      <c r="E8076" t="s">
        <v>24</v>
      </c>
      <c r="F8076">
        <v>202630</v>
      </c>
      <c r="G8076">
        <v>2400</v>
      </c>
      <c r="H8076">
        <v>20</v>
      </c>
      <c r="I8076">
        <v>5520000</v>
      </c>
      <c r="J8076">
        <v>19620</v>
      </c>
      <c r="K8076">
        <v>40500</v>
      </c>
    </row>
    <row r="8077" spans="1:11" x14ac:dyDescent="0.35">
      <c r="A8077" t="s">
        <v>518</v>
      </c>
      <c r="B8077" t="s">
        <v>96</v>
      </c>
      <c r="C8077" t="s">
        <v>133</v>
      </c>
      <c r="D8077" t="s">
        <v>32</v>
      </c>
      <c r="E8077" t="s">
        <v>18</v>
      </c>
      <c r="F8077">
        <v>202630</v>
      </c>
      <c r="G8077">
        <v>3808</v>
      </c>
      <c r="H8077">
        <v>16</v>
      </c>
      <c r="I8077">
        <v>9424800</v>
      </c>
      <c r="J8077">
        <v>85200</v>
      </c>
      <c r="K8077">
        <v>34699.079832000003</v>
      </c>
    </row>
    <row r="8078" spans="1:11" x14ac:dyDescent="0.35">
      <c r="A8078" t="s">
        <v>518</v>
      </c>
      <c r="B8078" t="s">
        <v>96</v>
      </c>
      <c r="C8078" t="s">
        <v>134</v>
      </c>
      <c r="D8078" t="s">
        <v>20</v>
      </c>
      <c r="E8078" t="s">
        <v>18</v>
      </c>
      <c r="F8078">
        <v>202630</v>
      </c>
      <c r="G8078">
        <v>3712</v>
      </c>
      <c r="H8078">
        <v>16</v>
      </c>
      <c r="I8078">
        <v>8097300</v>
      </c>
      <c r="J8078">
        <v>72128</v>
      </c>
      <c r="K8078">
        <v>30654.512931000001</v>
      </c>
    </row>
    <row r="8079" spans="1:11" x14ac:dyDescent="0.35">
      <c r="A8079" t="s">
        <v>518</v>
      </c>
      <c r="B8079" t="s">
        <v>96</v>
      </c>
      <c r="C8079" t="s">
        <v>135</v>
      </c>
      <c r="D8079" t="s">
        <v>32</v>
      </c>
      <c r="E8079" t="s">
        <v>18</v>
      </c>
      <c r="F8079">
        <v>202630</v>
      </c>
      <c r="G8079">
        <v>16</v>
      </c>
      <c r="H8079">
        <v>16</v>
      </c>
      <c r="I8079">
        <v>36900</v>
      </c>
      <c r="J8079">
        <v>112</v>
      </c>
      <c r="K8079">
        <v>32335</v>
      </c>
    </row>
    <row r="8080" spans="1:11" x14ac:dyDescent="0.35">
      <c r="A8080" t="s">
        <v>518</v>
      </c>
      <c r="B8080" t="s">
        <v>96</v>
      </c>
      <c r="C8080" t="s">
        <v>136</v>
      </c>
      <c r="D8080" t="s">
        <v>17</v>
      </c>
      <c r="E8080" t="s">
        <v>15</v>
      </c>
      <c r="F8080">
        <v>202630</v>
      </c>
      <c r="G8080">
        <v>588</v>
      </c>
      <c r="H8080">
        <v>12</v>
      </c>
      <c r="I8080">
        <v>857500</v>
      </c>
      <c r="J8080">
        <v>7020</v>
      </c>
      <c r="K8080">
        <v>15244.979592</v>
      </c>
    </row>
    <row r="8081" spans="1:11" x14ac:dyDescent="0.35">
      <c r="A8081" t="s">
        <v>518</v>
      </c>
      <c r="B8081" t="s">
        <v>96</v>
      </c>
      <c r="C8081" t="s">
        <v>137</v>
      </c>
      <c r="D8081" t="s">
        <v>17</v>
      </c>
      <c r="E8081" t="s">
        <v>15</v>
      </c>
      <c r="F8081">
        <v>202630</v>
      </c>
      <c r="G8081">
        <v>1572</v>
      </c>
      <c r="H8081">
        <v>12</v>
      </c>
      <c r="I8081">
        <v>2238400</v>
      </c>
      <c r="J8081">
        <v>63576</v>
      </c>
      <c r="K8081">
        <v>14712.519084</v>
      </c>
    </row>
    <row r="8082" spans="1:11" x14ac:dyDescent="0.35">
      <c r="A8082" t="s">
        <v>518</v>
      </c>
      <c r="B8082" t="s">
        <v>96</v>
      </c>
      <c r="C8082" t="s">
        <v>355</v>
      </c>
      <c r="D8082" t="s">
        <v>17</v>
      </c>
      <c r="E8082" t="s">
        <v>15</v>
      </c>
      <c r="F8082">
        <v>202630</v>
      </c>
      <c r="G8082">
        <v>1188</v>
      </c>
      <c r="H8082">
        <v>12</v>
      </c>
      <c r="I8082">
        <v>1440500</v>
      </c>
      <c r="J8082">
        <v>16296</v>
      </c>
      <c r="K8082">
        <v>13310.727273</v>
      </c>
    </row>
    <row r="8083" spans="1:11" x14ac:dyDescent="0.35">
      <c r="A8083" t="s">
        <v>518</v>
      </c>
      <c r="B8083" t="s">
        <v>96</v>
      </c>
      <c r="C8083" t="s">
        <v>139</v>
      </c>
      <c r="D8083" t="s">
        <v>32</v>
      </c>
      <c r="E8083" t="s">
        <v>15</v>
      </c>
      <c r="F8083">
        <v>202630</v>
      </c>
      <c r="G8083">
        <v>588</v>
      </c>
      <c r="H8083">
        <v>12</v>
      </c>
      <c r="I8083">
        <v>867300</v>
      </c>
      <c r="J8083">
        <v>7020</v>
      </c>
      <c r="K8083">
        <v>15256.979592</v>
      </c>
    </row>
    <row r="8084" spans="1:11" x14ac:dyDescent="0.35">
      <c r="A8084" t="s">
        <v>518</v>
      </c>
      <c r="B8084" t="s">
        <v>96</v>
      </c>
      <c r="C8084" t="s">
        <v>141</v>
      </c>
      <c r="D8084" t="s">
        <v>17</v>
      </c>
      <c r="E8084" t="s">
        <v>15</v>
      </c>
      <c r="F8084">
        <v>202630</v>
      </c>
      <c r="G8084">
        <v>4368</v>
      </c>
      <c r="H8084">
        <v>12</v>
      </c>
      <c r="I8084">
        <v>5460000</v>
      </c>
      <c r="J8084">
        <v>101064</v>
      </c>
      <c r="K8084">
        <v>13320</v>
      </c>
    </row>
    <row r="8085" spans="1:11" x14ac:dyDescent="0.35">
      <c r="A8085" t="s">
        <v>518</v>
      </c>
      <c r="B8085" t="s">
        <v>96</v>
      </c>
      <c r="C8085" t="s">
        <v>142</v>
      </c>
      <c r="D8085" t="s">
        <v>17</v>
      </c>
      <c r="E8085" t="s">
        <v>18</v>
      </c>
      <c r="F8085">
        <v>202630</v>
      </c>
      <c r="G8085">
        <v>1260</v>
      </c>
      <c r="H8085">
        <v>20</v>
      </c>
      <c r="I8085">
        <v>1820700</v>
      </c>
      <c r="J8085">
        <v>7260</v>
      </c>
      <c r="K8085">
        <v>26325</v>
      </c>
    </row>
    <row r="8086" spans="1:11" x14ac:dyDescent="0.35">
      <c r="A8086" t="s">
        <v>518</v>
      </c>
      <c r="B8086" t="s">
        <v>96</v>
      </c>
      <c r="C8086" t="s">
        <v>143</v>
      </c>
      <c r="D8086" t="s">
        <v>17</v>
      </c>
      <c r="E8086" t="s">
        <v>18</v>
      </c>
      <c r="F8086">
        <v>202630</v>
      </c>
      <c r="G8086">
        <v>1136</v>
      </c>
      <c r="H8086">
        <v>16</v>
      </c>
      <c r="I8086">
        <v>1824700</v>
      </c>
      <c r="J8086">
        <v>13568</v>
      </c>
      <c r="K8086">
        <v>22248</v>
      </c>
    </row>
    <row r="8087" spans="1:11" x14ac:dyDescent="0.35">
      <c r="A8087" t="s">
        <v>518</v>
      </c>
      <c r="B8087" t="s">
        <v>96</v>
      </c>
      <c r="C8087" t="s">
        <v>144</v>
      </c>
      <c r="D8087" t="s">
        <v>17</v>
      </c>
      <c r="E8087" t="s">
        <v>18</v>
      </c>
      <c r="F8087">
        <v>202630</v>
      </c>
      <c r="G8087">
        <v>656</v>
      </c>
      <c r="H8087">
        <v>16</v>
      </c>
      <c r="I8087">
        <v>1053700</v>
      </c>
      <c r="J8087">
        <v>6864</v>
      </c>
      <c r="K8087">
        <v>22248</v>
      </c>
    </row>
    <row r="8088" spans="1:11" x14ac:dyDescent="0.35">
      <c r="A8088" t="s">
        <v>518</v>
      </c>
      <c r="B8088" t="s">
        <v>96</v>
      </c>
      <c r="C8088" t="s">
        <v>146</v>
      </c>
      <c r="D8088" t="s">
        <v>17</v>
      </c>
      <c r="E8088" t="s">
        <v>18</v>
      </c>
      <c r="F8088">
        <v>202630</v>
      </c>
      <c r="G8088">
        <v>3360</v>
      </c>
      <c r="H8088">
        <v>16</v>
      </c>
      <c r="I8088">
        <v>5019200</v>
      </c>
      <c r="J8088">
        <v>86480</v>
      </c>
      <c r="K8088">
        <v>21203.990475999999</v>
      </c>
    </row>
    <row r="8089" spans="1:11" x14ac:dyDescent="0.35">
      <c r="A8089" t="s">
        <v>518</v>
      </c>
      <c r="B8089" t="s">
        <v>96</v>
      </c>
      <c r="C8089" t="s">
        <v>147</v>
      </c>
      <c r="D8089" t="s">
        <v>17</v>
      </c>
      <c r="E8089" t="s">
        <v>18</v>
      </c>
      <c r="F8089">
        <v>202630</v>
      </c>
      <c r="G8089">
        <v>420</v>
      </c>
      <c r="H8089">
        <v>12</v>
      </c>
      <c r="I8089">
        <v>738500</v>
      </c>
      <c r="J8089">
        <v>1596</v>
      </c>
      <c r="K8089">
        <v>18584.971429000001</v>
      </c>
    </row>
    <row r="8090" spans="1:11" x14ac:dyDescent="0.35">
      <c r="A8090" t="s">
        <v>518</v>
      </c>
      <c r="B8090" t="s">
        <v>96</v>
      </c>
      <c r="C8090" t="s">
        <v>148</v>
      </c>
      <c r="D8090" t="s">
        <v>17</v>
      </c>
      <c r="E8090" t="s">
        <v>18</v>
      </c>
      <c r="F8090">
        <v>202630</v>
      </c>
      <c r="G8090">
        <v>2080</v>
      </c>
      <c r="H8090">
        <v>16</v>
      </c>
      <c r="I8090">
        <v>3640500</v>
      </c>
      <c r="J8090">
        <v>56400</v>
      </c>
      <c r="K8090">
        <v>24515.238462000001</v>
      </c>
    </row>
    <row r="8091" spans="1:11" x14ac:dyDescent="0.35">
      <c r="A8091" t="s">
        <v>518</v>
      </c>
      <c r="B8091" t="s">
        <v>96</v>
      </c>
      <c r="C8091" t="s">
        <v>149</v>
      </c>
      <c r="D8091" t="s">
        <v>17</v>
      </c>
      <c r="E8091" t="s">
        <v>18</v>
      </c>
      <c r="F8091">
        <v>202630</v>
      </c>
      <c r="G8091">
        <v>304</v>
      </c>
      <c r="H8091">
        <v>16</v>
      </c>
      <c r="I8091">
        <v>532000</v>
      </c>
      <c r="J8091">
        <v>1152</v>
      </c>
      <c r="K8091">
        <v>24579</v>
      </c>
    </row>
    <row r="8092" spans="1:11" x14ac:dyDescent="0.35">
      <c r="A8092" t="s">
        <v>518</v>
      </c>
      <c r="B8092" t="s">
        <v>150</v>
      </c>
      <c r="C8092" t="s">
        <v>151</v>
      </c>
      <c r="D8092" t="s">
        <v>32</v>
      </c>
      <c r="E8092" t="s">
        <v>152</v>
      </c>
      <c r="F8092">
        <v>202630</v>
      </c>
      <c r="G8092">
        <v>280</v>
      </c>
      <c r="H8092">
        <v>20</v>
      </c>
      <c r="I8092">
        <v>350000</v>
      </c>
      <c r="J8092">
        <v>560</v>
      </c>
      <c r="K8092">
        <v>22580</v>
      </c>
    </row>
    <row r="8093" spans="1:11" x14ac:dyDescent="0.35">
      <c r="A8093" t="s">
        <v>518</v>
      </c>
      <c r="B8093" t="s">
        <v>150</v>
      </c>
      <c r="C8093" t="s">
        <v>153</v>
      </c>
      <c r="D8093" t="s">
        <v>32</v>
      </c>
      <c r="E8093" t="s">
        <v>152</v>
      </c>
      <c r="F8093">
        <v>202630</v>
      </c>
      <c r="G8093">
        <v>120</v>
      </c>
      <c r="H8093">
        <v>20</v>
      </c>
      <c r="I8093">
        <v>150000</v>
      </c>
      <c r="J8093">
        <v>580</v>
      </c>
      <c r="K8093">
        <v>22580</v>
      </c>
    </row>
    <row r="8094" spans="1:11" x14ac:dyDescent="0.35">
      <c r="A8094" t="s">
        <v>518</v>
      </c>
      <c r="B8094" t="s">
        <v>150</v>
      </c>
      <c r="C8094" t="s">
        <v>154</v>
      </c>
      <c r="D8094" t="s">
        <v>32</v>
      </c>
      <c r="E8094" t="s">
        <v>152</v>
      </c>
      <c r="F8094">
        <v>202630</v>
      </c>
      <c r="G8094">
        <v>420</v>
      </c>
      <c r="H8094">
        <v>20</v>
      </c>
      <c r="I8094">
        <v>525000</v>
      </c>
      <c r="J8094">
        <v>1740</v>
      </c>
      <c r="K8094">
        <v>22580</v>
      </c>
    </row>
    <row r="8095" spans="1:11" x14ac:dyDescent="0.35">
      <c r="A8095" t="s">
        <v>518</v>
      </c>
      <c r="B8095" t="s">
        <v>150</v>
      </c>
      <c r="C8095" t="s">
        <v>155</v>
      </c>
      <c r="D8095" t="s">
        <v>32</v>
      </c>
      <c r="E8095" t="s">
        <v>152</v>
      </c>
      <c r="F8095">
        <v>202630</v>
      </c>
      <c r="G8095">
        <v>120</v>
      </c>
      <c r="H8095">
        <v>20</v>
      </c>
      <c r="I8095">
        <v>150000</v>
      </c>
      <c r="J8095">
        <v>460</v>
      </c>
      <c r="K8095">
        <v>22580</v>
      </c>
    </row>
    <row r="8096" spans="1:11" x14ac:dyDescent="0.35">
      <c r="A8096" t="s">
        <v>518</v>
      </c>
      <c r="B8096" t="s">
        <v>150</v>
      </c>
      <c r="C8096" t="s">
        <v>156</v>
      </c>
      <c r="D8096" t="s">
        <v>32</v>
      </c>
      <c r="E8096" t="s">
        <v>152</v>
      </c>
      <c r="F8096">
        <v>202630</v>
      </c>
      <c r="G8096">
        <v>240</v>
      </c>
      <c r="H8096">
        <v>20</v>
      </c>
      <c r="I8096">
        <v>300000</v>
      </c>
      <c r="J8096">
        <v>920</v>
      </c>
      <c r="K8096">
        <v>22580</v>
      </c>
    </row>
    <row r="8097" spans="1:11" x14ac:dyDescent="0.35">
      <c r="A8097" t="s">
        <v>518</v>
      </c>
      <c r="B8097" t="s">
        <v>150</v>
      </c>
      <c r="C8097" t="s">
        <v>157</v>
      </c>
      <c r="D8097" t="s">
        <v>32</v>
      </c>
      <c r="E8097" t="s">
        <v>152</v>
      </c>
      <c r="F8097">
        <v>202630</v>
      </c>
      <c r="G8097">
        <v>500</v>
      </c>
      <c r="H8097">
        <v>20</v>
      </c>
      <c r="I8097">
        <v>625000</v>
      </c>
      <c r="J8097">
        <v>4080</v>
      </c>
      <c r="K8097">
        <v>22580</v>
      </c>
    </row>
    <row r="8098" spans="1:11" x14ac:dyDescent="0.35">
      <c r="A8098" t="s">
        <v>518</v>
      </c>
      <c r="B8098" t="s">
        <v>161</v>
      </c>
      <c r="C8098" t="s">
        <v>162</v>
      </c>
      <c r="D8098" t="s">
        <v>23</v>
      </c>
      <c r="E8098" t="s">
        <v>152</v>
      </c>
      <c r="F8098">
        <v>202630</v>
      </c>
      <c r="G8098">
        <v>820</v>
      </c>
      <c r="H8098">
        <v>20</v>
      </c>
      <c r="I8098">
        <v>1230000</v>
      </c>
      <c r="J8098">
        <v>4980</v>
      </c>
      <c r="K8098">
        <v>27600</v>
      </c>
    </row>
    <row r="8099" spans="1:11" x14ac:dyDescent="0.35">
      <c r="A8099" t="s">
        <v>518</v>
      </c>
      <c r="B8099" t="s">
        <v>161</v>
      </c>
      <c r="C8099" t="s">
        <v>163</v>
      </c>
      <c r="D8099" t="s">
        <v>23</v>
      </c>
      <c r="E8099" t="s">
        <v>152</v>
      </c>
      <c r="F8099">
        <v>202630</v>
      </c>
      <c r="G8099">
        <v>380</v>
      </c>
      <c r="H8099">
        <v>20</v>
      </c>
      <c r="I8099">
        <v>570000</v>
      </c>
      <c r="J8099">
        <v>4400</v>
      </c>
      <c r="K8099">
        <v>27600</v>
      </c>
    </row>
    <row r="8100" spans="1:11" x14ac:dyDescent="0.35">
      <c r="A8100" t="s">
        <v>518</v>
      </c>
      <c r="B8100" t="s">
        <v>161</v>
      </c>
      <c r="C8100" t="s">
        <v>164</v>
      </c>
      <c r="D8100" t="s">
        <v>23</v>
      </c>
      <c r="E8100" t="s">
        <v>152</v>
      </c>
      <c r="F8100">
        <v>202630</v>
      </c>
      <c r="G8100">
        <v>1080</v>
      </c>
      <c r="H8100">
        <v>20</v>
      </c>
      <c r="I8100">
        <v>1836000</v>
      </c>
      <c r="J8100">
        <v>8840</v>
      </c>
      <c r="K8100">
        <v>30941.314815000002</v>
      </c>
    </row>
    <row r="8101" spans="1:11" x14ac:dyDescent="0.35">
      <c r="A8101" t="s">
        <v>518</v>
      </c>
      <c r="B8101" t="s">
        <v>161</v>
      </c>
      <c r="C8101" t="s">
        <v>165</v>
      </c>
      <c r="D8101" t="s">
        <v>23</v>
      </c>
      <c r="E8101" t="s">
        <v>152</v>
      </c>
      <c r="F8101">
        <v>202630</v>
      </c>
      <c r="G8101">
        <v>620</v>
      </c>
      <c r="H8101">
        <v>20</v>
      </c>
      <c r="I8101">
        <v>1054000</v>
      </c>
      <c r="J8101">
        <v>4480</v>
      </c>
      <c r="K8101">
        <v>30974.870967999999</v>
      </c>
    </row>
    <row r="8102" spans="1:11" x14ac:dyDescent="0.35">
      <c r="A8102" t="s">
        <v>518</v>
      </c>
      <c r="B8102" t="s">
        <v>161</v>
      </c>
      <c r="C8102" t="s">
        <v>166</v>
      </c>
      <c r="D8102" t="s">
        <v>23</v>
      </c>
      <c r="E8102" t="s">
        <v>152</v>
      </c>
      <c r="F8102">
        <v>202630</v>
      </c>
      <c r="G8102">
        <v>1040</v>
      </c>
      <c r="H8102">
        <v>20</v>
      </c>
      <c r="I8102">
        <v>1768000</v>
      </c>
      <c r="J8102">
        <v>13440</v>
      </c>
      <c r="K8102">
        <v>31157.788462</v>
      </c>
    </row>
    <row r="8103" spans="1:11" x14ac:dyDescent="0.35">
      <c r="A8103" t="s">
        <v>518</v>
      </c>
      <c r="B8103" t="s">
        <v>161</v>
      </c>
      <c r="C8103" t="s">
        <v>167</v>
      </c>
      <c r="D8103" t="s">
        <v>23</v>
      </c>
      <c r="E8103" t="s">
        <v>152</v>
      </c>
      <c r="F8103">
        <v>202630</v>
      </c>
      <c r="G8103">
        <v>1660</v>
      </c>
      <c r="H8103">
        <v>20</v>
      </c>
      <c r="I8103">
        <v>2490000</v>
      </c>
      <c r="J8103">
        <v>13840</v>
      </c>
      <c r="K8103">
        <v>27600</v>
      </c>
    </row>
    <row r="8104" spans="1:11" x14ac:dyDescent="0.35">
      <c r="A8104" t="s">
        <v>518</v>
      </c>
      <c r="B8104" t="s">
        <v>161</v>
      </c>
      <c r="C8104" t="s">
        <v>168</v>
      </c>
      <c r="D8104" t="s">
        <v>23</v>
      </c>
      <c r="E8104" t="s">
        <v>152</v>
      </c>
      <c r="F8104">
        <v>202630</v>
      </c>
      <c r="G8104">
        <v>1320</v>
      </c>
      <c r="H8104">
        <v>20</v>
      </c>
      <c r="I8104">
        <v>1980000</v>
      </c>
      <c r="J8104">
        <v>17760</v>
      </c>
      <c r="K8104">
        <v>27600</v>
      </c>
    </row>
    <row r="8105" spans="1:11" x14ac:dyDescent="0.35">
      <c r="A8105" t="s">
        <v>518</v>
      </c>
      <c r="B8105" t="s">
        <v>161</v>
      </c>
      <c r="C8105" t="s">
        <v>169</v>
      </c>
      <c r="D8105" t="s">
        <v>23</v>
      </c>
      <c r="E8105" t="s">
        <v>152</v>
      </c>
      <c r="F8105">
        <v>202630</v>
      </c>
      <c r="G8105">
        <v>4480</v>
      </c>
      <c r="H8105">
        <v>20</v>
      </c>
      <c r="I8105">
        <v>8064000</v>
      </c>
      <c r="J8105">
        <v>92360</v>
      </c>
      <c r="K8105">
        <v>32995.830356999999</v>
      </c>
    </row>
    <row r="8106" spans="1:11" x14ac:dyDescent="0.35">
      <c r="A8106" t="s">
        <v>518</v>
      </c>
      <c r="B8106" t="s">
        <v>161</v>
      </c>
      <c r="C8106" t="s">
        <v>170</v>
      </c>
      <c r="D8106" t="s">
        <v>23</v>
      </c>
      <c r="E8106" t="s">
        <v>152</v>
      </c>
      <c r="F8106">
        <v>202630</v>
      </c>
      <c r="G8106">
        <v>1140</v>
      </c>
      <c r="H8106">
        <v>20</v>
      </c>
      <c r="I8106">
        <v>2052000</v>
      </c>
      <c r="J8106">
        <v>9680</v>
      </c>
      <c r="K8106">
        <v>33084.543859999998</v>
      </c>
    </row>
    <row r="8107" spans="1:11" x14ac:dyDescent="0.35">
      <c r="A8107" t="s">
        <v>518</v>
      </c>
      <c r="B8107" t="s">
        <v>161</v>
      </c>
      <c r="C8107" t="s">
        <v>171</v>
      </c>
      <c r="D8107" t="s">
        <v>23</v>
      </c>
      <c r="E8107" t="s">
        <v>152</v>
      </c>
      <c r="F8107">
        <v>202630</v>
      </c>
      <c r="G8107">
        <v>800</v>
      </c>
      <c r="H8107">
        <v>20</v>
      </c>
      <c r="I8107">
        <v>1360000</v>
      </c>
      <c r="J8107">
        <v>7320</v>
      </c>
      <c r="K8107">
        <v>31222.125</v>
      </c>
    </row>
    <row r="8108" spans="1:11" x14ac:dyDescent="0.35">
      <c r="A8108" t="s">
        <v>518</v>
      </c>
      <c r="B8108" t="s">
        <v>161</v>
      </c>
      <c r="C8108" t="s">
        <v>173</v>
      </c>
      <c r="D8108" t="s">
        <v>23</v>
      </c>
      <c r="E8108" t="s">
        <v>152</v>
      </c>
      <c r="F8108">
        <v>202630</v>
      </c>
      <c r="G8108">
        <v>1460</v>
      </c>
      <c r="H8108">
        <v>20</v>
      </c>
      <c r="I8108">
        <v>2482000</v>
      </c>
      <c r="J8108">
        <v>18300</v>
      </c>
      <c r="K8108">
        <v>31251.726027000001</v>
      </c>
    </row>
    <row r="8109" spans="1:11" x14ac:dyDescent="0.35">
      <c r="A8109" t="s">
        <v>518</v>
      </c>
      <c r="B8109" t="s">
        <v>161</v>
      </c>
      <c r="C8109" t="s">
        <v>174</v>
      </c>
      <c r="D8109" t="s">
        <v>23</v>
      </c>
      <c r="E8109" t="s">
        <v>152</v>
      </c>
      <c r="F8109">
        <v>202630</v>
      </c>
      <c r="G8109">
        <v>2460</v>
      </c>
      <c r="H8109">
        <v>20</v>
      </c>
      <c r="I8109">
        <v>4428000</v>
      </c>
      <c r="J8109">
        <v>43880</v>
      </c>
      <c r="K8109">
        <v>33100.056911</v>
      </c>
    </row>
    <row r="8110" spans="1:11" x14ac:dyDescent="0.35">
      <c r="A8110" t="s">
        <v>518</v>
      </c>
      <c r="B8110" t="s">
        <v>161</v>
      </c>
      <c r="C8110" t="s">
        <v>175</v>
      </c>
      <c r="D8110" t="s">
        <v>23</v>
      </c>
      <c r="E8110" t="s">
        <v>152</v>
      </c>
      <c r="F8110">
        <v>202630</v>
      </c>
      <c r="G8110">
        <v>680</v>
      </c>
      <c r="H8110">
        <v>20</v>
      </c>
      <c r="I8110">
        <v>1156000</v>
      </c>
      <c r="J8110">
        <v>5560</v>
      </c>
      <c r="K8110">
        <v>30890.882353000001</v>
      </c>
    </row>
    <row r="8111" spans="1:11" x14ac:dyDescent="0.35">
      <c r="A8111" t="s">
        <v>518</v>
      </c>
      <c r="B8111" t="s">
        <v>176</v>
      </c>
      <c r="C8111" t="s">
        <v>189</v>
      </c>
      <c r="D8111" t="s">
        <v>32</v>
      </c>
      <c r="E8111" t="s">
        <v>190</v>
      </c>
      <c r="F8111">
        <v>202630</v>
      </c>
      <c r="G8111">
        <v>7</v>
      </c>
      <c r="H8111">
        <v>1</v>
      </c>
      <c r="I8111">
        <v>350000</v>
      </c>
      <c r="J8111">
        <v>8</v>
      </c>
      <c r="K8111">
        <v>49100</v>
      </c>
    </row>
    <row r="8112" spans="1:11" x14ac:dyDescent="0.35">
      <c r="A8112" t="s">
        <v>518</v>
      </c>
      <c r="B8112" t="s">
        <v>176</v>
      </c>
      <c r="C8112" t="s">
        <v>203</v>
      </c>
      <c r="D8112" t="s">
        <v>32</v>
      </c>
      <c r="E8112" t="s">
        <v>204</v>
      </c>
      <c r="F8112">
        <v>202630</v>
      </c>
      <c r="G8112">
        <v>12</v>
      </c>
      <c r="H8112">
        <v>1</v>
      </c>
      <c r="I8112">
        <v>960000</v>
      </c>
      <c r="J8112">
        <v>27</v>
      </c>
      <c r="K8112">
        <v>68000</v>
      </c>
    </row>
    <row r="8113" spans="1:11" x14ac:dyDescent="0.35">
      <c r="A8113" t="s">
        <v>518</v>
      </c>
      <c r="B8113" t="s">
        <v>176</v>
      </c>
      <c r="C8113" t="s">
        <v>205</v>
      </c>
      <c r="D8113" t="s">
        <v>32</v>
      </c>
      <c r="E8113" t="s">
        <v>206</v>
      </c>
      <c r="F8113">
        <v>202630</v>
      </c>
      <c r="G8113">
        <v>19</v>
      </c>
      <c r="H8113">
        <v>1</v>
      </c>
      <c r="I8113">
        <v>1520000</v>
      </c>
      <c r="J8113">
        <v>53</v>
      </c>
      <c r="K8113">
        <v>68000</v>
      </c>
    </row>
    <row r="8114" spans="1:11" x14ac:dyDescent="0.35">
      <c r="A8114" t="s">
        <v>518</v>
      </c>
      <c r="B8114" t="s">
        <v>176</v>
      </c>
      <c r="C8114" t="s">
        <v>207</v>
      </c>
      <c r="D8114" t="s">
        <v>32</v>
      </c>
      <c r="E8114" t="s">
        <v>202</v>
      </c>
      <c r="F8114">
        <v>202630</v>
      </c>
      <c r="G8114">
        <v>9</v>
      </c>
      <c r="H8114">
        <v>1</v>
      </c>
      <c r="I8114">
        <v>360000</v>
      </c>
      <c r="J8114">
        <v>7</v>
      </c>
      <c r="K8114">
        <v>56666.666666999998</v>
      </c>
    </row>
    <row r="8115" spans="1:11" x14ac:dyDescent="0.35">
      <c r="A8115" t="s">
        <v>518</v>
      </c>
      <c r="B8115" t="s">
        <v>176</v>
      </c>
      <c r="C8115" t="s">
        <v>208</v>
      </c>
      <c r="D8115" t="s">
        <v>32</v>
      </c>
      <c r="E8115" t="s">
        <v>185</v>
      </c>
      <c r="F8115">
        <v>202630</v>
      </c>
      <c r="G8115">
        <v>13</v>
      </c>
      <c r="H8115">
        <v>1</v>
      </c>
      <c r="I8115">
        <v>1040000</v>
      </c>
      <c r="J8115">
        <v>36</v>
      </c>
      <c r="K8115">
        <v>68000</v>
      </c>
    </row>
    <row r="8116" spans="1:11" x14ac:dyDescent="0.35">
      <c r="A8116" t="s">
        <v>518</v>
      </c>
      <c r="B8116" t="s">
        <v>176</v>
      </c>
      <c r="C8116" t="s">
        <v>211</v>
      </c>
      <c r="D8116" t="s">
        <v>32</v>
      </c>
      <c r="E8116" t="s">
        <v>192</v>
      </c>
      <c r="F8116">
        <v>202630</v>
      </c>
      <c r="G8116">
        <v>20</v>
      </c>
      <c r="H8116">
        <v>1</v>
      </c>
      <c r="I8116">
        <v>1600000</v>
      </c>
      <c r="J8116">
        <v>58</v>
      </c>
      <c r="K8116">
        <v>68000</v>
      </c>
    </row>
    <row r="8117" spans="1:11" x14ac:dyDescent="0.35">
      <c r="A8117" t="s">
        <v>518</v>
      </c>
      <c r="B8117" t="s">
        <v>176</v>
      </c>
      <c r="C8117" t="s">
        <v>212</v>
      </c>
      <c r="D8117" t="s">
        <v>32</v>
      </c>
      <c r="E8117" t="s">
        <v>195</v>
      </c>
      <c r="F8117">
        <v>202630</v>
      </c>
      <c r="G8117">
        <v>5</v>
      </c>
      <c r="H8117">
        <v>1</v>
      </c>
      <c r="I8117">
        <v>400000</v>
      </c>
      <c r="J8117">
        <v>12</v>
      </c>
      <c r="K8117">
        <v>68000</v>
      </c>
    </row>
    <row r="8118" spans="1:11" x14ac:dyDescent="0.35">
      <c r="A8118" t="s">
        <v>518</v>
      </c>
      <c r="B8118" t="s">
        <v>176</v>
      </c>
      <c r="C8118" t="s">
        <v>213</v>
      </c>
      <c r="D8118" t="s">
        <v>32</v>
      </c>
      <c r="E8118" t="s">
        <v>198</v>
      </c>
      <c r="F8118">
        <v>202630</v>
      </c>
      <c r="G8118">
        <v>16</v>
      </c>
      <c r="H8118">
        <v>1</v>
      </c>
      <c r="I8118">
        <v>1280000</v>
      </c>
      <c r="J8118">
        <v>36</v>
      </c>
      <c r="K8118">
        <v>68000</v>
      </c>
    </row>
    <row r="8119" spans="1:11" x14ac:dyDescent="0.35">
      <c r="A8119" t="s">
        <v>518</v>
      </c>
      <c r="B8119" t="s">
        <v>223</v>
      </c>
      <c r="C8119" t="s">
        <v>224</v>
      </c>
      <c r="D8119" t="s">
        <v>14</v>
      </c>
      <c r="E8119" t="s">
        <v>24</v>
      </c>
      <c r="F8119">
        <v>202630</v>
      </c>
      <c r="G8119">
        <v>3220</v>
      </c>
      <c r="H8119">
        <v>20</v>
      </c>
      <c r="I8119">
        <v>5637900</v>
      </c>
      <c r="J8119">
        <v>25180</v>
      </c>
      <c r="K8119">
        <v>30534.844720000001</v>
      </c>
    </row>
    <row r="8120" spans="1:11" x14ac:dyDescent="0.35">
      <c r="A8120" t="s">
        <v>518</v>
      </c>
      <c r="B8120" t="s">
        <v>223</v>
      </c>
      <c r="C8120" t="s">
        <v>225</v>
      </c>
      <c r="D8120" t="s">
        <v>20</v>
      </c>
      <c r="E8120" t="s">
        <v>18</v>
      </c>
      <c r="F8120">
        <v>202630</v>
      </c>
      <c r="G8120">
        <v>2340</v>
      </c>
      <c r="H8120">
        <v>12</v>
      </c>
      <c r="I8120">
        <v>4115600</v>
      </c>
      <c r="J8120">
        <v>56700</v>
      </c>
      <c r="K8120">
        <v>18450</v>
      </c>
    </row>
    <row r="8121" spans="1:11" x14ac:dyDescent="0.35">
      <c r="A8121" t="s">
        <v>518</v>
      </c>
      <c r="B8121" t="s">
        <v>223</v>
      </c>
      <c r="C8121" t="s">
        <v>226</v>
      </c>
      <c r="D8121" t="s">
        <v>20</v>
      </c>
      <c r="E8121" t="s">
        <v>18</v>
      </c>
      <c r="F8121">
        <v>202630</v>
      </c>
      <c r="G8121">
        <v>2640</v>
      </c>
      <c r="H8121">
        <v>16</v>
      </c>
      <c r="I8121">
        <v>4543500</v>
      </c>
      <c r="J8121">
        <v>75648</v>
      </c>
      <c r="K8121">
        <v>24650</v>
      </c>
    </row>
    <row r="8122" spans="1:11" x14ac:dyDescent="0.35">
      <c r="A8122" t="s">
        <v>518</v>
      </c>
      <c r="B8122" t="s">
        <v>223</v>
      </c>
      <c r="C8122" t="s">
        <v>227</v>
      </c>
      <c r="D8122" t="s">
        <v>17</v>
      </c>
      <c r="E8122" t="s">
        <v>24</v>
      </c>
      <c r="F8122">
        <v>202630</v>
      </c>
      <c r="G8122">
        <v>45080</v>
      </c>
      <c r="H8122">
        <v>20</v>
      </c>
      <c r="I8122">
        <v>74156600</v>
      </c>
      <c r="J8122">
        <v>907260</v>
      </c>
      <c r="K8122">
        <v>28404.159715999998</v>
      </c>
    </row>
    <row r="8123" spans="1:11" x14ac:dyDescent="0.35">
      <c r="A8123" t="s">
        <v>518</v>
      </c>
      <c r="B8123" t="s">
        <v>223</v>
      </c>
      <c r="C8123" t="s">
        <v>228</v>
      </c>
      <c r="D8123" t="s">
        <v>17</v>
      </c>
      <c r="E8123" t="s">
        <v>24</v>
      </c>
      <c r="F8123">
        <v>202630</v>
      </c>
      <c r="G8123">
        <v>26860</v>
      </c>
      <c r="H8123">
        <v>20</v>
      </c>
      <c r="I8123">
        <v>45393400</v>
      </c>
      <c r="J8123">
        <v>603500</v>
      </c>
      <c r="K8123">
        <v>29386.046165</v>
      </c>
    </row>
    <row r="8124" spans="1:11" x14ac:dyDescent="0.35">
      <c r="A8124" t="s">
        <v>518</v>
      </c>
      <c r="B8124" t="s">
        <v>223</v>
      </c>
      <c r="C8124" t="s">
        <v>230</v>
      </c>
      <c r="D8124" t="s">
        <v>17</v>
      </c>
      <c r="E8124" t="s">
        <v>18</v>
      </c>
      <c r="F8124">
        <v>202630</v>
      </c>
      <c r="G8124">
        <v>736</v>
      </c>
      <c r="H8124">
        <v>16</v>
      </c>
      <c r="I8124">
        <v>1289500</v>
      </c>
      <c r="J8124">
        <v>5184</v>
      </c>
      <c r="K8124">
        <v>24650</v>
      </c>
    </row>
    <row r="8125" spans="1:11" x14ac:dyDescent="0.35">
      <c r="A8125" t="s">
        <v>518</v>
      </c>
      <c r="B8125" t="s">
        <v>223</v>
      </c>
      <c r="C8125" t="s">
        <v>232</v>
      </c>
      <c r="D8125" t="s">
        <v>32</v>
      </c>
      <c r="E8125" t="s">
        <v>18</v>
      </c>
      <c r="F8125">
        <v>202630</v>
      </c>
      <c r="G8125">
        <v>7872</v>
      </c>
      <c r="H8125">
        <v>16</v>
      </c>
      <c r="I8125">
        <v>12395100</v>
      </c>
      <c r="J8125">
        <v>199488</v>
      </c>
      <c r="K8125">
        <v>21950</v>
      </c>
    </row>
    <row r="8126" spans="1:11" x14ac:dyDescent="0.35">
      <c r="A8126" t="s">
        <v>518</v>
      </c>
      <c r="B8126" t="s">
        <v>223</v>
      </c>
      <c r="C8126" t="s">
        <v>233</v>
      </c>
      <c r="D8126" t="s">
        <v>17</v>
      </c>
      <c r="E8126" t="s">
        <v>18</v>
      </c>
      <c r="F8126">
        <v>202630</v>
      </c>
      <c r="G8126">
        <v>948</v>
      </c>
      <c r="H8126">
        <v>12</v>
      </c>
      <c r="I8126">
        <v>1713900</v>
      </c>
      <c r="J8126">
        <v>7272</v>
      </c>
      <c r="K8126">
        <v>18450</v>
      </c>
    </row>
    <row r="8127" spans="1:11" x14ac:dyDescent="0.35">
      <c r="A8127" t="s">
        <v>518</v>
      </c>
      <c r="B8127" t="s">
        <v>223</v>
      </c>
      <c r="C8127" t="s">
        <v>234</v>
      </c>
      <c r="D8127" t="s">
        <v>109</v>
      </c>
      <c r="E8127" t="s">
        <v>24</v>
      </c>
      <c r="F8127">
        <v>202630</v>
      </c>
      <c r="G8127">
        <v>16640</v>
      </c>
      <c r="H8127">
        <v>20</v>
      </c>
      <c r="I8127">
        <v>27372800</v>
      </c>
      <c r="J8127">
        <v>406180</v>
      </c>
      <c r="K8127">
        <v>28249.088941999998</v>
      </c>
    </row>
    <row r="8128" spans="1:11" x14ac:dyDescent="0.35">
      <c r="A8128" t="s">
        <v>518</v>
      </c>
      <c r="B8128" t="s">
        <v>223</v>
      </c>
      <c r="C8128" t="s">
        <v>235</v>
      </c>
      <c r="D8128" t="s">
        <v>109</v>
      </c>
      <c r="E8128" t="s">
        <v>24</v>
      </c>
      <c r="F8128">
        <v>202630</v>
      </c>
      <c r="G8128">
        <v>4560</v>
      </c>
      <c r="H8128">
        <v>20</v>
      </c>
      <c r="I8128">
        <v>7729200</v>
      </c>
      <c r="J8128">
        <v>60820</v>
      </c>
      <c r="K8128">
        <v>29334.333332999999</v>
      </c>
    </row>
    <row r="8129" spans="1:11" x14ac:dyDescent="0.35">
      <c r="A8129" t="s">
        <v>518</v>
      </c>
      <c r="B8129" t="s">
        <v>223</v>
      </c>
      <c r="C8129" t="s">
        <v>236</v>
      </c>
      <c r="D8129" t="s">
        <v>20</v>
      </c>
      <c r="E8129" t="s">
        <v>24</v>
      </c>
      <c r="F8129">
        <v>202630</v>
      </c>
      <c r="G8129">
        <v>7960</v>
      </c>
      <c r="H8129">
        <v>20</v>
      </c>
      <c r="I8129">
        <v>13492200</v>
      </c>
      <c r="J8129">
        <v>196500</v>
      </c>
      <c r="K8129">
        <v>29254.537688</v>
      </c>
    </row>
    <row r="8130" spans="1:11" x14ac:dyDescent="0.35">
      <c r="A8130" t="s">
        <v>518</v>
      </c>
      <c r="B8130" t="s">
        <v>237</v>
      </c>
      <c r="C8130" t="s">
        <v>238</v>
      </c>
      <c r="D8130" t="s">
        <v>17</v>
      </c>
      <c r="E8130" t="s">
        <v>18</v>
      </c>
      <c r="F8130">
        <v>202630</v>
      </c>
      <c r="G8130">
        <v>1240</v>
      </c>
      <c r="H8130">
        <v>20</v>
      </c>
      <c r="I8130">
        <v>1922000</v>
      </c>
      <c r="J8130">
        <v>8580</v>
      </c>
      <c r="K8130">
        <v>27350</v>
      </c>
    </row>
    <row r="8131" spans="1:11" x14ac:dyDescent="0.35">
      <c r="A8131" t="s">
        <v>518</v>
      </c>
      <c r="B8131" t="s">
        <v>237</v>
      </c>
      <c r="C8131" t="s">
        <v>239</v>
      </c>
      <c r="D8131" t="s">
        <v>17</v>
      </c>
      <c r="E8131" t="s">
        <v>18</v>
      </c>
      <c r="F8131">
        <v>202630</v>
      </c>
      <c r="G8131">
        <v>980</v>
      </c>
      <c r="H8131">
        <v>20</v>
      </c>
      <c r="I8131">
        <v>1519000</v>
      </c>
      <c r="J8131">
        <v>8340</v>
      </c>
      <c r="K8131">
        <v>27009.142856999999</v>
      </c>
    </row>
    <row r="8132" spans="1:11" x14ac:dyDescent="0.35">
      <c r="A8132" t="s">
        <v>518</v>
      </c>
      <c r="B8132" t="s">
        <v>237</v>
      </c>
      <c r="C8132" t="s">
        <v>240</v>
      </c>
      <c r="D8132" t="s">
        <v>17</v>
      </c>
      <c r="E8132" t="s">
        <v>18</v>
      </c>
      <c r="F8132">
        <v>202630</v>
      </c>
      <c r="G8132">
        <v>980</v>
      </c>
      <c r="H8132">
        <v>20</v>
      </c>
      <c r="I8132">
        <v>1543500</v>
      </c>
      <c r="J8132">
        <v>6120</v>
      </c>
      <c r="K8132">
        <v>27322.163264999999</v>
      </c>
    </row>
    <row r="8133" spans="1:11" x14ac:dyDescent="0.35">
      <c r="A8133" t="s">
        <v>518</v>
      </c>
      <c r="B8133" t="s">
        <v>237</v>
      </c>
      <c r="C8133" t="s">
        <v>241</v>
      </c>
      <c r="D8133" t="s">
        <v>20</v>
      </c>
      <c r="E8133" t="s">
        <v>18</v>
      </c>
      <c r="F8133">
        <v>202630</v>
      </c>
      <c r="G8133">
        <v>156</v>
      </c>
      <c r="H8133">
        <v>12</v>
      </c>
      <c r="I8133">
        <v>373100</v>
      </c>
      <c r="J8133">
        <v>708</v>
      </c>
      <c r="K8133">
        <v>24988.846153999999</v>
      </c>
    </row>
    <row r="8134" spans="1:11" x14ac:dyDescent="0.35">
      <c r="A8134" t="s">
        <v>518</v>
      </c>
      <c r="B8134" t="s">
        <v>237</v>
      </c>
      <c r="C8134" t="s">
        <v>242</v>
      </c>
      <c r="D8134" t="s">
        <v>20</v>
      </c>
      <c r="E8134" t="s">
        <v>18</v>
      </c>
      <c r="F8134">
        <v>202630</v>
      </c>
      <c r="G8134">
        <v>672</v>
      </c>
      <c r="H8134">
        <v>16</v>
      </c>
      <c r="I8134">
        <v>1575000</v>
      </c>
      <c r="J8134">
        <v>4000</v>
      </c>
      <c r="K8134">
        <v>32698.023809999999</v>
      </c>
    </row>
    <row r="8135" spans="1:11" x14ac:dyDescent="0.35">
      <c r="A8135" t="s">
        <v>518</v>
      </c>
      <c r="B8135" t="s">
        <v>237</v>
      </c>
      <c r="C8135" t="s">
        <v>243</v>
      </c>
      <c r="D8135" t="s">
        <v>17</v>
      </c>
      <c r="E8135" t="s">
        <v>18</v>
      </c>
      <c r="F8135">
        <v>202630</v>
      </c>
      <c r="G8135">
        <v>14280</v>
      </c>
      <c r="H8135">
        <v>20</v>
      </c>
      <c r="I8135">
        <v>34433800</v>
      </c>
      <c r="J8135">
        <v>283820</v>
      </c>
      <c r="K8135">
        <v>42199.614845999997</v>
      </c>
    </row>
    <row r="8136" spans="1:11" x14ac:dyDescent="0.35">
      <c r="A8136" t="s">
        <v>518</v>
      </c>
      <c r="B8136" t="s">
        <v>237</v>
      </c>
      <c r="C8136" t="s">
        <v>244</v>
      </c>
      <c r="D8136" t="s">
        <v>20</v>
      </c>
      <c r="E8136" t="s">
        <v>18</v>
      </c>
      <c r="F8136">
        <v>202630</v>
      </c>
      <c r="G8136">
        <v>1008</v>
      </c>
      <c r="H8136">
        <v>16</v>
      </c>
      <c r="I8136">
        <v>2362500</v>
      </c>
      <c r="J8136">
        <v>7824</v>
      </c>
      <c r="K8136">
        <v>32682.380952</v>
      </c>
    </row>
    <row r="8137" spans="1:11" x14ac:dyDescent="0.35">
      <c r="A8137" t="s">
        <v>518</v>
      </c>
      <c r="B8137" t="s">
        <v>237</v>
      </c>
      <c r="C8137" t="s">
        <v>245</v>
      </c>
      <c r="D8137" t="s">
        <v>20</v>
      </c>
      <c r="E8137" t="s">
        <v>18</v>
      </c>
      <c r="F8137">
        <v>202630</v>
      </c>
      <c r="G8137">
        <v>1520</v>
      </c>
      <c r="H8137">
        <v>16</v>
      </c>
      <c r="I8137">
        <v>3852900</v>
      </c>
      <c r="J8137">
        <v>21872</v>
      </c>
      <c r="K8137">
        <v>35281.094736999999</v>
      </c>
    </row>
    <row r="8138" spans="1:11" x14ac:dyDescent="0.35">
      <c r="A8138" t="s">
        <v>518</v>
      </c>
      <c r="B8138" t="s">
        <v>237</v>
      </c>
      <c r="C8138" t="s">
        <v>247</v>
      </c>
      <c r="D8138" t="s">
        <v>20</v>
      </c>
      <c r="E8138" t="s">
        <v>18</v>
      </c>
      <c r="F8138">
        <v>202630</v>
      </c>
      <c r="G8138">
        <v>784</v>
      </c>
      <c r="H8138">
        <v>16</v>
      </c>
      <c r="I8138">
        <v>1862500</v>
      </c>
      <c r="J8138">
        <v>7248</v>
      </c>
      <c r="K8138">
        <v>33212.836734999997</v>
      </c>
    </row>
    <row r="8139" spans="1:11" x14ac:dyDescent="0.35">
      <c r="A8139" t="s">
        <v>518</v>
      </c>
      <c r="B8139" t="s">
        <v>237</v>
      </c>
      <c r="C8139" t="s">
        <v>249</v>
      </c>
      <c r="D8139" t="s">
        <v>17</v>
      </c>
      <c r="E8139" t="s">
        <v>15</v>
      </c>
      <c r="F8139">
        <v>202630</v>
      </c>
      <c r="G8139">
        <v>336</v>
      </c>
      <c r="H8139">
        <v>12</v>
      </c>
      <c r="I8139">
        <v>406000</v>
      </c>
      <c r="J8139">
        <v>2208</v>
      </c>
      <c r="K8139">
        <v>13150</v>
      </c>
    </row>
    <row r="8140" spans="1:11" x14ac:dyDescent="0.35">
      <c r="A8140" t="s">
        <v>518</v>
      </c>
      <c r="B8140" t="s">
        <v>237</v>
      </c>
      <c r="C8140" t="s">
        <v>252</v>
      </c>
      <c r="D8140" t="s">
        <v>14</v>
      </c>
      <c r="E8140" t="s">
        <v>15</v>
      </c>
      <c r="F8140">
        <v>202630</v>
      </c>
      <c r="G8140">
        <v>372</v>
      </c>
      <c r="H8140">
        <v>12</v>
      </c>
      <c r="I8140">
        <v>449500</v>
      </c>
      <c r="J8140">
        <v>2052</v>
      </c>
      <c r="K8140">
        <v>13150</v>
      </c>
    </row>
    <row r="8141" spans="1:11" x14ac:dyDescent="0.35">
      <c r="A8141" t="s">
        <v>518</v>
      </c>
      <c r="B8141" t="s">
        <v>237</v>
      </c>
      <c r="C8141" t="s">
        <v>254</v>
      </c>
      <c r="D8141" t="s">
        <v>17</v>
      </c>
      <c r="E8141" t="s">
        <v>15</v>
      </c>
      <c r="F8141">
        <v>202630</v>
      </c>
      <c r="G8141">
        <v>660</v>
      </c>
      <c r="H8141">
        <v>12</v>
      </c>
      <c r="I8141">
        <v>797500</v>
      </c>
      <c r="J8141">
        <v>4152</v>
      </c>
      <c r="K8141">
        <v>13150</v>
      </c>
    </row>
    <row r="8142" spans="1:11" x14ac:dyDescent="0.35">
      <c r="A8142" t="s">
        <v>518</v>
      </c>
      <c r="B8142" t="s">
        <v>237</v>
      </c>
      <c r="C8142" t="s">
        <v>255</v>
      </c>
      <c r="D8142" t="s">
        <v>20</v>
      </c>
      <c r="E8142" t="s">
        <v>24</v>
      </c>
      <c r="F8142">
        <v>202630</v>
      </c>
      <c r="G8142">
        <v>720</v>
      </c>
      <c r="H8142">
        <v>20</v>
      </c>
      <c r="I8142">
        <v>1652400</v>
      </c>
      <c r="J8142">
        <v>3140</v>
      </c>
      <c r="K8142">
        <v>39727.472221999997</v>
      </c>
    </row>
    <row r="8143" spans="1:11" x14ac:dyDescent="0.35">
      <c r="A8143" t="s">
        <v>518</v>
      </c>
      <c r="B8143" t="s">
        <v>237</v>
      </c>
      <c r="C8143" t="s">
        <v>256</v>
      </c>
      <c r="D8143" t="s">
        <v>20</v>
      </c>
      <c r="E8143" t="s">
        <v>18</v>
      </c>
      <c r="F8143">
        <v>202630</v>
      </c>
      <c r="G8143">
        <v>2240</v>
      </c>
      <c r="H8143">
        <v>20</v>
      </c>
      <c r="I8143">
        <v>5141200</v>
      </c>
      <c r="J8143">
        <v>58800</v>
      </c>
      <c r="K8143">
        <v>40181.696429000003</v>
      </c>
    </row>
    <row r="8144" spans="1:11" x14ac:dyDescent="0.35">
      <c r="A8144" t="s">
        <v>518</v>
      </c>
      <c r="B8144" t="s">
        <v>237</v>
      </c>
      <c r="C8144" t="s">
        <v>257</v>
      </c>
      <c r="D8144" t="s">
        <v>20</v>
      </c>
      <c r="E8144" t="s">
        <v>18</v>
      </c>
      <c r="F8144">
        <v>202630</v>
      </c>
      <c r="G8144">
        <v>960</v>
      </c>
      <c r="H8144">
        <v>16</v>
      </c>
      <c r="I8144">
        <v>2280000</v>
      </c>
      <c r="J8144">
        <v>6560</v>
      </c>
      <c r="K8144">
        <v>33275.65</v>
      </c>
    </row>
    <row r="8145" spans="1:11" x14ac:dyDescent="0.35">
      <c r="A8145" t="s">
        <v>518</v>
      </c>
      <c r="B8145" t="s">
        <v>237</v>
      </c>
      <c r="C8145" t="s">
        <v>258</v>
      </c>
      <c r="D8145" t="s">
        <v>23</v>
      </c>
      <c r="E8145" t="s">
        <v>18</v>
      </c>
      <c r="F8145">
        <v>202630</v>
      </c>
      <c r="G8145">
        <v>2220</v>
      </c>
      <c r="H8145">
        <v>20</v>
      </c>
      <c r="I8145">
        <v>5095200</v>
      </c>
      <c r="J8145">
        <v>42940</v>
      </c>
      <c r="K8145">
        <v>40172.612612999998</v>
      </c>
    </row>
    <row r="8146" spans="1:11" x14ac:dyDescent="0.35">
      <c r="A8146" t="s">
        <v>518</v>
      </c>
      <c r="B8146" t="s">
        <v>237</v>
      </c>
      <c r="C8146" t="s">
        <v>259</v>
      </c>
      <c r="D8146" t="s">
        <v>23</v>
      </c>
      <c r="E8146" t="s">
        <v>18</v>
      </c>
      <c r="F8146">
        <v>202630</v>
      </c>
      <c r="G8146">
        <v>1420</v>
      </c>
      <c r="H8146">
        <v>20</v>
      </c>
      <c r="I8146">
        <v>3258900</v>
      </c>
      <c r="J8146">
        <v>15460</v>
      </c>
      <c r="K8146">
        <v>40184.169013999999</v>
      </c>
    </row>
    <row r="8147" spans="1:11" x14ac:dyDescent="0.35">
      <c r="A8147" t="s">
        <v>518</v>
      </c>
      <c r="B8147" t="s">
        <v>237</v>
      </c>
      <c r="C8147" t="s">
        <v>261</v>
      </c>
      <c r="D8147" t="s">
        <v>23</v>
      </c>
      <c r="E8147" t="s">
        <v>24</v>
      </c>
      <c r="F8147">
        <v>202630</v>
      </c>
      <c r="G8147">
        <v>440</v>
      </c>
      <c r="H8147">
        <v>20</v>
      </c>
      <c r="I8147">
        <v>1009900</v>
      </c>
      <c r="J8147">
        <v>4360</v>
      </c>
      <c r="K8147">
        <v>39694.772727000003</v>
      </c>
    </row>
    <row r="8148" spans="1:11" x14ac:dyDescent="0.35">
      <c r="A8148" t="s">
        <v>518</v>
      </c>
      <c r="B8148" t="s">
        <v>237</v>
      </c>
      <c r="C8148" t="s">
        <v>264</v>
      </c>
      <c r="D8148" t="s">
        <v>20</v>
      </c>
      <c r="E8148" t="s">
        <v>21</v>
      </c>
      <c r="F8148">
        <v>202630</v>
      </c>
      <c r="G8148">
        <v>480</v>
      </c>
      <c r="H8148">
        <v>20</v>
      </c>
      <c r="I8148">
        <v>760800</v>
      </c>
      <c r="J8148">
        <v>3600</v>
      </c>
      <c r="K8148">
        <v>27543.75</v>
      </c>
    </row>
    <row r="8149" spans="1:11" x14ac:dyDescent="0.35">
      <c r="A8149" t="s">
        <v>518</v>
      </c>
      <c r="B8149" t="s">
        <v>267</v>
      </c>
      <c r="C8149" t="s">
        <v>271</v>
      </c>
      <c r="D8149" t="s">
        <v>20</v>
      </c>
      <c r="E8149" t="s">
        <v>18</v>
      </c>
      <c r="F8149">
        <v>202630</v>
      </c>
      <c r="G8149">
        <v>3952</v>
      </c>
      <c r="H8149">
        <v>16</v>
      </c>
      <c r="I8149">
        <v>7953400</v>
      </c>
      <c r="J8149">
        <v>93504</v>
      </c>
      <c r="K8149">
        <v>28166.647773000001</v>
      </c>
    </row>
    <row r="8150" spans="1:11" x14ac:dyDescent="0.35">
      <c r="A8150" t="s">
        <v>518</v>
      </c>
      <c r="B8150" t="s">
        <v>274</v>
      </c>
      <c r="C8150" t="s">
        <v>275</v>
      </c>
      <c r="D8150" t="s">
        <v>49</v>
      </c>
      <c r="E8150" t="s">
        <v>15</v>
      </c>
      <c r="F8150">
        <v>202630</v>
      </c>
      <c r="G8150">
        <v>624</v>
      </c>
      <c r="H8150">
        <v>12</v>
      </c>
      <c r="I8150">
        <v>494000</v>
      </c>
      <c r="J8150">
        <v>7728</v>
      </c>
      <c r="K8150">
        <v>8200</v>
      </c>
    </row>
    <row r="8151" spans="1:11" x14ac:dyDescent="0.35">
      <c r="A8151" t="s">
        <v>518</v>
      </c>
      <c r="B8151" t="s">
        <v>274</v>
      </c>
      <c r="C8151" t="s">
        <v>278</v>
      </c>
      <c r="D8151" t="s">
        <v>49</v>
      </c>
      <c r="E8151" t="s">
        <v>15</v>
      </c>
      <c r="F8151">
        <v>202630</v>
      </c>
      <c r="G8151">
        <v>816</v>
      </c>
      <c r="H8151">
        <v>12</v>
      </c>
      <c r="I8151">
        <v>612000</v>
      </c>
      <c r="J8151">
        <v>8628</v>
      </c>
      <c r="K8151">
        <v>7899.9705880000001</v>
      </c>
    </row>
    <row r="8152" spans="1:11" x14ac:dyDescent="0.35">
      <c r="A8152" t="s">
        <v>518</v>
      </c>
      <c r="B8152" t="s">
        <v>274</v>
      </c>
      <c r="C8152" t="s">
        <v>281</v>
      </c>
      <c r="D8152" t="s">
        <v>14</v>
      </c>
      <c r="E8152" t="s">
        <v>15</v>
      </c>
      <c r="F8152">
        <v>202630</v>
      </c>
      <c r="G8152">
        <v>576</v>
      </c>
      <c r="H8152">
        <v>12</v>
      </c>
      <c r="I8152">
        <v>480000</v>
      </c>
      <c r="J8152">
        <v>5808</v>
      </c>
      <c r="K8152">
        <v>8950</v>
      </c>
    </row>
    <row r="8153" spans="1:11" x14ac:dyDescent="0.35">
      <c r="A8153" t="s">
        <v>518</v>
      </c>
      <c r="B8153" t="s">
        <v>274</v>
      </c>
      <c r="C8153" t="s">
        <v>455</v>
      </c>
      <c r="D8153" t="s">
        <v>14</v>
      </c>
      <c r="E8153" t="s">
        <v>15</v>
      </c>
      <c r="F8153">
        <v>202630</v>
      </c>
      <c r="G8153">
        <v>528</v>
      </c>
      <c r="H8153">
        <v>16</v>
      </c>
      <c r="I8153">
        <v>339900</v>
      </c>
      <c r="J8153">
        <v>2272</v>
      </c>
      <c r="K8153">
        <v>9000</v>
      </c>
    </row>
    <row r="8154" spans="1:11" x14ac:dyDescent="0.35">
      <c r="A8154" t="s">
        <v>518</v>
      </c>
      <c r="B8154" t="s">
        <v>274</v>
      </c>
      <c r="C8154" t="s">
        <v>456</v>
      </c>
      <c r="D8154" t="s">
        <v>14</v>
      </c>
      <c r="E8154" t="s">
        <v>15</v>
      </c>
      <c r="F8154">
        <v>202630</v>
      </c>
      <c r="G8154">
        <v>112</v>
      </c>
      <c r="H8154">
        <v>16</v>
      </c>
      <c r="I8154">
        <v>71400</v>
      </c>
      <c r="J8154">
        <v>528</v>
      </c>
      <c r="K8154">
        <v>8900</v>
      </c>
    </row>
    <row r="8155" spans="1:11" x14ac:dyDescent="0.35">
      <c r="A8155" t="s">
        <v>518</v>
      </c>
      <c r="B8155" t="s">
        <v>274</v>
      </c>
      <c r="C8155" t="s">
        <v>458</v>
      </c>
      <c r="D8155" t="s">
        <v>14</v>
      </c>
      <c r="E8155" t="s">
        <v>15</v>
      </c>
      <c r="F8155">
        <v>202630</v>
      </c>
      <c r="G8155">
        <v>112</v>
      </c>
      <c r="H8155">
        <v>16</v>
      </c>
      <c r="I8155">
        <v>85400</v>
      </c>
      <c r="J8155">
        <v>496</v>
      </c>
      <c r="K8155">
        <v>9900</v>
      </c>
    </row>
    <row r="8156" spans="1:11" x14ac:dyDescent="0.35">
      <c r="A8156" t="s">
        <v>519</v>
      </c>
      <c r="B8156" t="s">
        <v>12</v>
      </c>
      <c r="C8156" t="s">
        <v>13</v>
      </c>
      <c r="D8156" t="s">
        <v>14</v>
      </c>
      <c r="E8156" t="s">
        <v>15</v>
      </c>
      <c r="F8156">
        <v>202630</v>
      </c>
      <c r="G8156">
        <v>408</v>
      </c>
      <c r="H8156">
        <v>12</v>
      </c>
      <c r="I8156">
        <v>370600</v>
      </c>
      <c r="J8156">
        <v>1320</v>
      </c>
      <c r="K8156">
        <v>9596.2352940000001</v>
      </c>
    </row>
    <row r="8157" spans="1:11" x14ac:dyDescent="0.35">
      <c r="A8157" t="s">
        <v>519</v>
      </c>
      <c r="B8157" t="s">
        <v>12</v>
      </c>
      <c r="C8157" t="s">
        <v>16</v>
      </c>
      <c r="D8157" t="s">
        <v>17</v>
      </c>
      <c r="E8157" t="s">
        <v>18</v>
      </c>
      <c r="F8157">
        <v>202630</v>
      </c>
      <c r="G8157">
        <v>960</v>
      </c>
      <c r="H8157">
        <v>16</v>
      </c>
      <c r="I8157">
        <v>2220000</v>
      </c>
      <c r="J8157">
        <v>10192</v>
      </c>
      <c r="K8157">
        <v>31590.6</v>
      </c>
    </row>
    <row r="8158" spans="1:11" x14ac:dyDescent="0.35">
      <c r="A8158" t="s">
        <v>519</v>
      </c>
      <c r="B8158" t="s">
        <v>12</v>
      </c>
      <c r="C8158" t="s">
        <v>19</v>
      </c>
      <c r="D8158" t="s">
        <v>20</v>
      </c>
      <c r="E8158" t="s">
        <v>21</v>
      </c>
      <c r="F8158">
        <v>202630</v>
      </c>
      <c r="G8158">
        <v>5824</v>
      </c>
      <c r="H8158">
        <v>16</v>
      </c>
      <c r="I8158">
        <v>12448800</v>
      </c>
      <c r="J8158">
        <v>51312</v>
      </c>
      <c r="K8158">
        <v>29450.793956000001</v>
      </c>
    </row>
    <row r="8159" spans="1:11" x14ac:dyDescent="0.35">
      <c r="A8159" t="s">
        <v>519</v>
      </c>
      <c r="B8159" t="s">
        <v>12</v>
      </c>
      <c r="C8159" t="s">
        <v>22</v>
      </c>
      <c r="D8159" t="s">
        <v>23</v>
      </c>
      <c r="E8159" t="s">
        <v>24</v>
      </c>
      <c r="F8159">
        <v>202630</v>
      </c>
      <c r="G8159">
        <v>4960</v>
      </c>
      <c r="H8159">
        <v>20</v>
      </c>
      <c r="I8159">
        <v>8432000</v>
      </c>
      <c r="J8159">
        <v>30040</v>
      </c>
      <c r="K8159">
        <v>28677.016129</v>
      </c>
    </row>
    <row r="8160" spans="1:11" x14ac:dyDescent="0.35">
      <c r="A8160" t="s">
        <v>519</v>
      </c>
      <c r="B8160" t="s">
        <v>12</v>
      </c>
      <c r="C8160" t="s">
        <v>25</v>
      </c>
      <c r="D8160" t="s">
        <v>23</v>
      </c>
      <c r="E8160" t="s">
        <v>18</v>
      </c>
      <c r="F8160">
        <v>202630</v>
      </c>
      <c r="G8160">
        <v>5880</v>
      </c>
      <c r="H8160">
        <v>20</v>
      </c>
      <c r="I8160">
        <v>12700800</v>
      </c>
      <c r="J8160">
        <v>68120</v>
      </c>
      <c r="K8160">
        <v>37275.238095000001</v>
      </c>
    </row>
    <row r="8161" spans="1:11" x14ac:dyDescent="0.35">
      <c r="A8161" t="s">
        <v>519</v>
      </c>
      <c r="B8161" t="s">
        <v>12</v>
      </c>
      <c r="C8161" t="s">
        <v>27</v>
      </c>
      <c r="D8161" t="s">
        <v>17</v>
      </c>
      <c r="E8161" t="s">
        <v>28</v>
      </c>
      <c r="F8161">
        <v>202630</v>
      </c>
      <c r="G8161">
        <v>4040</v>
      </c>
      <c r="H8161">
        <v>20</v>
      </c>
      <c r="I8161">
        <v>7999200</v>
      </c>
      <c r="J8161">
        <v>27240</v>
      </c>
      <c r="K8161">
        <v>33426.089109</v>
      </c>
    </row>
    <row r="8162" spans="1:11" x14ac:dyDescent="0.35">
      <c r="A8162" t="s">
        <v>519</v>
      </c>
      <c r="B8162" t="s">
        <v>12</v>
      </c>
      <c r="C8162" t="s">
        <v>30</v>
      </c>
      <c r="D8162" t="s">
        <v>20</v>
      </c>
      <c r="E8162" t="s">
        <v>24</v>
      </c>
      <c r="F8162">
        <v>202630</v>
      </c>
      <c r="G8162">
        <v>10380</v>
      </c>
      <c r="H8162">
        <v>20</v>
      </c>
      <c r="I8162">
        <v>19358700</v>
      </c>
      <c r="J8162">
        <v>103940</v>
      </c>
      <c r="K8162">
        <v>32237.289016999999</v>
      </c>
    </row>
    <row r="8163" spans="1:11" x14ac:dyDescent="0.35">
      <c r="A8163" t="s">
        <v>519</v>
      </c>
      <c r="B8163" t="s">
        <v>12</v>
      </c>
      <c r="C8163" t="s">
        <v>35</v>
      </c>
      <c r="D8163" t="s">
        <v>23</v>
      </c>
      <c r="E8163" t="s">
        <v>24</v>
      </c>
      <c r="F8163">
        <v>202630</v>
      </c>
      <c r="G8163">
        <v>8400</v>
      </c>
      <c r="H8163">
        <v>20</v>
      </c>
      <c r="I8163">
        <v>14280000</v>
      </c>
      <c r="J8163">
        <v>62360</v>
      </c>
      <c r="K8163">
        <v>29264.676189999998</v>
      </c>
    </row>
    <row r="8164" spans="1:11" x14ac:dyDescent="0.35">
      <c r="A8164" t="s">
        <v>519</v>
      </c>
      <c r="B8164" t="s">
        <v>36</v>
      </c>
      <c r="C8164" t="s">
        <v>482</v>
      </c>
      <c r="D8164" t="s">
        <v>49</v>
      </c>
      <c r="E8164" t="s">
        <v>21</v>
      </c>
      <c r="F8164">
        <v>202630</v>
      </c>
      <c r="G8164">
        <v>1600</v>
      </c>
      <c r="H8164">
        <v>16</v>
      </c>
      <c r="I8164">
        <v>1790000</v>
      </c>
      <c r="J8164">
        <v>15664</v>
      </c>
      <c r="K8164">
        <v>15514.8</v>
      </c>
    </row>
    <row r="8165" spans="1:11" x14ac:dyDescent="0.35">
      <c r="A8165" t="s">
        <v>519</v>
      </c>
      <c r="B8165" t="s">
        <v>36</v>
      </c>
      <c r="C8165" t="s">
        <v>39</v>
      </c>
      <c r="D8165" t="s">
        <v>17</v>
      </c>
      <c r="E8165" t="s">
        <v>15</v>
      </c>
      <c r="F8165">
        <v>202630</v>
      </c>
      <c r="G8165">
        <v>540</v>
      </c>
      <c r="H8165">
        <v>12</v>
      </c>
      <c r="I8165">
        <v>751500</v>
      </c>
      <c r="J8165">
        <v>4632</v>
      </c>
      <c r="K8165">
        <v>14500.511111</v>
      </c>
    </row>
    <row r="8166" spans="1:11" x14ac:dyDescent="0.35">
      <c r="A8166" t="s">
        <v>519</v>
      </c>
      <c r="B8166" t="s">
        <v>36</v>
      </c>
      <c r="C8166" t="s">
        <v>483</v>
      </c>
      <c r="D8166" t="s">
        <v>17</v>
      </c>
      <c r="E8166" t="s">
        <v>15</v>
      </c>
      <c r="F8166">
        <v>202630</v>
      </c>
      <c r="G8166">
        <v>720</v>
      </c>
      <c r="H8166">
        <v>16</v>
      </c>
      <c r="I8166">
        <v>1057500</v>
      </c>
      <c r="J8166">
        <v>4064</v>
      </c>
      <c r="K8166">
        <v>21000</v>
      </c>
    </row>
    <row r="8167" spans="1:11" x14ac:dyDescent="0.35">
      <c r="A8167" t="s">
        <v>519</v>
      </c>
      <c r="B8167" t="s">
        <v>36</v>
      </c>
      <c r="C8167" t="s">
        <v>41</v>
      </c>
      <c r="D8167" t="s">
        <v>14</v>
      </c>
      <c r="E8167" t="s">
        <v>15</v>
      </c>
      <c r="F8167">
        <v>202630</v>
      </c>
      <c r="G8167">
        <v>2400</v>
      </c>
      <c r="H8167">
        <v>12</v>
      </c>
      <c r="I8167">
        <v>3440000</v>
      </c>
      <c r="J8167">
        <v>10164</v>
      </c>
      <c r="K8167">
        <v>14875.014999999999</v>
      </c>
    </row>
    <row r="8168" spans="1:11" x14ac:dyDescent="0.35">
      <c r="A8168" t="s">
        <v>519</v>
      </c>
      <c r="B8168" t="s">
        <v>36</v>
      </c>
      <c r="C8168" t="s">
        <v>42</v>
      </c>
      <c r="D8168" t="s">
        <v>20</v>
      </c>
      <c r="E8168" t="s">
        <v>18</v>
      </c>
      <c r="F8168">
        <v>202630</v>
      </c>
      <c r="G8168">
        <v>1568</v>
      </c>
      <c r="H8168">
        <v>16</v>
      </c>
      <c r="I8168">
        <v>3763200</v>
      </c>
      <c r="J8168">
        <v>14192</v>
      </c>
      <c r="K8168">
        <v>33570.234693999999</v>
      </c>
    </row>
    <row r="8169" spans="1:11" x14ac:dyDescent="0.35">
      <c r="A8169" t="s">
        <v>519</v>
      </c>
      <c r="B8169" t="s">
        <v>36</v>
      </c>
      <c r="C8169" t="s">
        <v>369</v>
      </c>
      <c r="D8169" t="s">
        <v>17</v>
      </c>
      <c r="E8169" t="s">
        <v>21</v>
      </c>
      <c r="F8169">
        <v>202630</v>
      </c>
      <c r="G8169">
        <v>852</v>
      </c>
      <c r="H8169">
        <v>12</v>
      </c>
      <c r="I8169">
        <v>1775000</v>
      </c>
      <c r="J8169">
        <v>7536</v>
      </c>
      <c r="K8169">
        <v>21980.352113000001</v>
      </c>
    </row>
    <row r="8170" spans="1:11" x14ac:dyDescent="0.35">
      <c r="A8170" t="s">
        <v>519</v>
      </c>
      <c r="B8170" t="s">
        <v>36</v>
      </c>
      <c r="C8170" t="s">
        <v>46</v>
      </c>
      <c r="D8170" t="s">
        <v>14</v>
      </c>
      <c r="E8170" t="s">
        <v>15</v>
      </c>
      <c r="F8170">
        <v>202630</v>
      </c>
      <c r="G8170">
        <v>756</v>
      </c>
      <c r="H8170">
        <v>12</v>
      </c>
      <c r="I8170">
        <v>945000</v>
      </c>
      <c r="J8170">
        <v>1716</v>
      </c>
      <c r="K8170">
        <v>13400</v>
      </c>
    </row>
    <row r="8171" spans="1:11" x14ac:dyDescent="0.35">
      <c r="A8171" t="s">
        <v>519</v>
      </c>
      <c r="B8171" t="s">
        <v>36</v>
      </c>
      <c r="C8171" t="s">
        <v>343</v>
      </c>
      <c r="D8171" t="s">
        <v>20</v>
      </c>
      <c r="E8171" t="s">
        <v>21</v>
      </c>
      <c r="F8171">
        <v>202630</v>
      </c>
      <c r="G8171">
        <v>1080</v>
      </c>
      <c r="H8171">
        <v>12</v>
      </c>
      <c r="I8171">
        <v>2295000</v>
      </c>
      <c r="J8171">
        <v>6324</v>
      </c>
      <c r="K8171">
        <v>21900</v>
      </c>
    </row>
    <row r="8172" spans="1:11" x14ac:dyDescent="0.35">
      <c r="A8172" t="s">
        <v>519</v>
      </c>
      <c r="B8172" t="s">
        <v>36</v>
      </c>
      <c r="C8172" t="s">
        <v>51</v>
      </c>
      <c r="D8172" t="s">
        <v>32</v>
      </c>
      <c r="E8172" t="s">
        <v>21</v>
      </c>
      <c r="F8172">
        <v>202630</v>
      </c>
      <c r="G8172">
        <v>1872</v>
      </c>
      <c r="H8172">
        <v>16</v>
      </c>
      <c r="I8172">
        <v>3744000</v>
      </c>
      <c r="J8172">
        <v>10512</v>
      </c>
      <c r="K8172">
        <v>29199.538462</v>
      </c>
    </row>
    <row r="8173" spans="1:11" x14ac:dyDescent="0.35">
      <c r="A8173" t="s">
        <v>519</v>
      </c>
      <c r="B8173" t="s">
        <v>36</v>
      </c>
      <c r="C8173" t="s">
        <v>52</v>
      </c>
      <c r="D8173" t="s">
        <v>20</v>
      </c>
      <c r="E8173" t="s">
        <v>21</v>
      </c>
      <c r="F8173">
        <v>202630</v>
      </c>
      <c r="G8173">
        <v>8080</v>
      </c>
      <c r="H8173">
        <v>20</v>
      </c>
      <c r="I8173">
        <v>16968000</v>
      </c>
      <c r="J8173">
        <v>67200</v>
      </c>
      <c r="K8173">
        <v>37318.279703</v>
      </c>
    </row>
    <row r="8174" spans="1:11" x14ac:dyDescent="0.35">
      <c r="A8174" t="s">
        <v>519</v>
      </c>
      <c r="B8174" t="s">
        <v>36</v>
      </c>
      <c r="C8174" t="s">
        <v>53</v>
      </c>
      <c r="D8174" t="s">
        <v>17</v>
      </c>
      <c r="E8174" t="s">
        <v>18</v>
      </c>
      <c r="F8174">
        <v>202630</v>
      </c>
      <c r="G8174">
        <v>3568</v>
      </c>
      <c r="H8174">
        <v>16</v>
      </c>
      <c r="I8174">
        <v>8362500</v>
      </c>
      <c r="J8174">
        <v>34352</v>
      </c>
      <c r="K8174">
        <v>33577.493274</v>
      </c>
    </row>
    <row r="8175" spans="1:11" x14ac:dyDescent="0.35">
      <c r="A8175" t="s">
        <v>519</v>
      </c>
      <c r="B8175" t="s">
        <v>36</v>
      </c>
      <c r="C8175" t="s">
        <v>54</v>
      </c>
      <c r="D8175" t="s">
        <v>20</v>
      </c>
      <c r="E8175" t="s">
        <v>18</v>
      </c>
      <c r="F8175">
        <v>202630</v>
      </c>
      <c r="G8175">
        <v>1872</v>
      </c>
      <c r="H8175">
        <v>16</v>
      </c>
      <c r="I8175">
        <v>4469400</v>
      </c>
      <c r="J8175">
        <v>15872</v>
      </c>
      <c r="K8175">
        <v>33518.094017000003</v>
      </c>
    </row>
    <row r="8176" spans="1:11" x14ac:dyDescent="0.35">
      <c r="A8176" t="s">
        <v>519</v>
      </c>
      <c r="B8176" t="s">
        <v>36</v>
      </c>
      <c r="C8176" t="s">
        <v>55</v>
      </c>
      <c r="D8176" t="s">
        <v>20</v>
      </c>
      <c r="E8176" t="s">
        <v>18</v>
      </c>
      <c r="F8176">
        <v>202630</v>
      </c>
      <c r="G8176">
        <v>1264</v>
      </c>
      <c r="H8176">
        <v>16</v>
      </c>
      <c r="I8176">
        <v>3017800</v>
      </c>
      <c r="J8176">
        <v>16160</v>
      </c>
      <c r="K8176">
        <v>33426.683544</v>
      </c>
    </row>
    <row r="8177" spans="1:11" x14ac:dyDescent="0.35">
      <c r="A8177" t="s">
        <v>519</v>
      </c>
      <c r="B8177" t="s">
        <v>36</v>
      </c>
      <c r="C8177" t="s">
        <v>58</v>
      </c>
      <c r="D8177" t="s">
        <v>32</v>
      </c>
      <c r="E8177" t="s">
        <v>15</v>
      </c>
      <c r="F8177">
        <v>202630</v>
      </c>
      <c r="G8177">
        <v>936</v>
      </c>
      <c r="H8177">
        <v>12</v>
      </c>
      <c r="I8177">
        <v>1599000</v>
      </c>
      <c r="J8177">
        <v>5652</v>
      </c>
      <c r="K8177">
        <v>17611.141026000001</v>
      </c>
    </row>
    <row r="8178" spans="1:11" x14ac:dyDescent="0.35">
      <c r="A8178" t="s">
        <v>519</v>
      </c>
      <c r="B8178" t="s">
        <v>36</v>
      </c>
      <c r="C8178" t="s">
        <v>59</v>
      </c>
      <c r="D8178" t="s">
        <v>23</v>
      </c>
      <c r="E8178" t="s">
        <v>21</v>
      </c>
      <c r="F8178">
        <v>202630</v>
      </c>
      <c r="G8178">
        <v>1752</v>
      </c>
      <c r="H8178">
        <v>12</v>
      </c>
      <c r="I8178">
        <v>3650000</v>
      </c>
      <c r="J8178">
        <v>13488</v>
      </c>
      <c r="K8178">
        <v>22799.979452</v>
      </c>
    </row>
    <row r="8179" spans="1:11" x14ac:dyDescent="0.35">
      <c r="A8179" t="s">
        <v>519</v>
      </c>
      <c r="B8179" t="s">
        <v>36</v>
      </c>
      <c r="C8179" t="s">
        <v>60</v>
      </c>
      <c r="D8179" t="s">
        <v>23</v>
      </c>
      <c r="E8179" t="s">
        <v>21</v>
      </c>
      <c r="F8179">
        <v>202630</v>
      </c>
      <c r="G8179">
        <v>1392</v>
      </c>
      <c r="H8179">
        <v>16</v>
      </c>
      <c r="I8179">
        <v>3105900</v>
      </c>
      <c r="J8179">
        <v>10352</v>
      </c>
      <c r="K8179">
        <v>30695.459770000001</v>
      </c>
    </row>
    <row r="8180" spans="1:11" x14ac:dyDescent="0.35">
      <c r="A8180" t="s">
        <v>519</v>
      </c>
      <c r="B8180" t="s">
        <v>36</v>
      </c>
      <c r="C8180" t="s">
        <v>440</v>
      </c>
      <c r="D8180" t="s">
        <v>49</v>
      </c>
      <c r="E8180" t="s">
        <v>18</v>
      </c>
      <c r="F8180">
        <v>202630</v>
      </c>
      <c r="G8180">
        <v>5376</v>
      </c>
      <c r="H8180">
        <v>16</v>
      </c>
      <c r="I8180">
        <v>8736000</v>
      </c>
      <c r="J8180">
        <v>55936</v>
      </c>
      <c r="K8180">
        <v>23099.997024</v>
      </c>
    </row>
    <row r="8181" spans="1:11" x14ac:dyDescent="0.35">
      <c r="A8181" t="s">
        <v>519</v>
      </c>
      <c r="B8181" t="s">
        <v>36</v>
      </c>
      <c r="C8181" t="s">
        <v>441</v>
      </c>
      <c r="D8181" t="s">
        <v>14</v>
      </c>
      <c r="E8181" t="s">
        <v>15</v>
      </c>
      <c r="F8181">
        <v>202630</v>
      </c>
      <c r="G8181">
        <v>720</v>
      </c>
      <c r="H8181">
        <v>16</v>
      </c>
      <c r="I8181">
        <v>643500</v>
      </c>
      <c r="J8181">
        <v>4480</v>
      </c>
      <c r="K8181">
        <v>12600</v>
      </c>
    </row>
    <row r="8182" spans="1:11" x14ac:dyDescent="0.35">
      <c r="A8182" t="s">
        <v>519</v>
      </c>
      <c r="B8182" t="s">
        <v>36</v>
      </c>
      <c r="C8182" t="s">
        <v>61</v>
      </c>
      <c r="D8182" t="s">
        <v>14</v>
      </c>
      <c r="E8182" t="s">
        <v>15</v>
      </c>
      <c r="F8182">
        <v>202630</v>
      </c>
      <c r="G8182">
        <v>1092</v>
      </c>
      <c r="H8182">
        <v>12</v>
      </c>
      <c r="I8182">
        <v>1638000</v>
      </c>
      <c r="J8182">
        <v>2652</v>
      </c>
      <c r="K8182">
        <v>15908.736263999999</v>
      </c>
    </row>
    <row r="8183" spans="1:11" x14ac:dyDescent="0.35">
      <c r="A8183" t="s">
        <v>519</v>
      </c>
      <c r="B8183" t="s">
        <v>36</v>
      </c>
      <c r="C8183" t="s">
        <v>62</v>
      </c>
      <c r="D8183" t="s">
        <v>17</v>
      </c>
      <c r="E8183" t="s">
        <v>15</v>
      </c>
      <c r="F8183">
        <v>202630</v>
      </c>
      <c r="G8183">
        <v>3036</v>
      </c>
      <c r="H8183">
        <v>12</v>
      </c>
      <c r="I8183">
        <v>4149200</v>
      </c>
      <c r="J8183">
        <v>24468</v>
      </c>
      <c r="K8183">
        <v>14293.023714999999</v>
      </c>
    </row>
    <row r="8184" spans="1:11" x14ac:dyDescent="0.35">
      <c r="A8184" t="s">
        <v>519</v>
      </c>
      <c r="B8184" t="s">
        <v>36</v>
      </c>
      <c r="C8184" t="s">
        <v>346</v>
      </c>
      <c r="D8184" t="s">
        <v>17</v>
      </c>
      <c r="E8184" t="s">
        <v>15</v>
      </c>
      <c r="F8184">
        <v>202630</v>
      </c>
      <c r="G8184">
        <v>564</v>
      </c>
      <c r="H8184">
        <v>12</v>
      </c>
      <c r="I8184">
        <v>831900</v>
      </c>
      <c r="J8184">
        <v>2304</v>
      </c>
      <c r="K8184">
        <v>15500</v>
      </c>
    </row>
    <row r="8185" spans="1:11" x14ac:dyDescent="0.35">
      <c r="A8185" t="s">
        <v>519</v>
      </c>
      <c r="B8185" t="s">
        <v>36</v>
      </c>
      <c r="C8185" t="s">
        <v>63</v>
      </c>
      <c r="D8185" t="s">
        <v>17</v>
      </c>
      <c r="E8185" t="s">
        <v>15</v>
      </c>
      <c r="F8185">
        <v>202630</v>
      </c>
      <c r="G8185">
        <v>900</v>
      </c>
      <c r="H8185">
        <v>12</v>
      </c>
      <c r="I8185">
        <v>1252500</v>
      </c>
      <c r="J8185">
        <v>5184</v>
      </c>
      <c r="K8185">
        <v>14499.92</v>
      </c>
    </row>
    <row r="8186" spans="1:11" x14ac:dyDescent="0.35">
      <c r="A8186" t="s">
        <v>519</v>
      </c>
      <c r="B8186" t="s">
        <v>36</v>
      </c>
      <c r="C8186" t="s">
        <v>66</v>
      </c>
      <c r="D8186" t="s">
        <v>17</v>
      </c>
      <c r="E8186" t="s">
        <v>18</v>
      </c>
      <c r="F8186">
        <v>202630</v>
      </c>
      <c r="G8186">
        <v>2816</v>
      </c>
      <c r="H8186">
        <v>16</v>
      </c>
      <c r="I8186">
        <v>5808000</v>
      </c>
      <c r="J8186">
        <v>25536</v>
      </c>
      <c r="K8186">
        <v>29691.573864000002</v>
      </c>
    </row>
    <row r="8187" spans="1:11" x14ac:dyDescent="0.35">
      <c r="A8187" t="s">
        <v>519</v>
      </c>
      <c r="B8187" t="s">
        <v>36</v>
      </c>
      <c r="C8187" t="s">
        <v>69</v>
      </c>
      <c r="D8187" t="s">
        <v>14</v>
      </c>
      <c r="E8187" t="s">
        <v>24</v>
      </c>
      <c r="F8187">
        <v>202630</v>
      </c>
      <c r="G8187">
        <v>2060</v>
      </c>
      <c r="H8187">
        <v>20</v>
      </c>
      <c r="I8187">
        <v>3038500</v>
      </c>
      <c r="J8187">
        <v>8560</v>
      </c>
      <c r="K8187">
        <v>26099.902913000002</v>
      </c>
    </row>
    <row r="8188" spans="1:11" x14ac:dyDescent="0.35">
      <c r="A8188" t="s">
        <v>519</v>
      </c>
      <c r="B8188" t="s">
        <v>36</v>
      </c>
      <c r="C8188" t="s">
        <v>70</v>
      </c>
      <c r="D8188" t="s">
        <v>17</v>
      </c>
      <c r="E8188" t="s">
        <v>18</v>
      </c>
      <c r="F8188">
        <v>202630</v>
      </c>
      <c r="G8188">
        <v>8976</v>
      </c>
      <c r="H8188">
        <v>16</v>
      </c>
      <c r="I8188">
        <v>21037500</v>
      </c>
      <c r="J8188">
        <v>85200</v>
      </c>
      <c r="K8188">
        <v>33656.397504</v>
      </c>
    </row>
    <row r="8189" spans="1:11" x14ac:dyDescent="0.35">
      <c r="A8189" t="s">
        <v>519</v>
      </c>
      <c r="B8189" t="s">
        <v>36</v>
      </c>
      <c r="C8189" t="s">
        <v>71</v>
      </c>
      <c r="D8189" t="s">
        <v>17</v>
      </c>
      <c r="E8189" t="s">
        <v>24</v>
      </c>
      <c r="F8189">
        <v>202630</v>
      </c>
      <c r="G8189">
        <v>1700</v>
      </c>
      <c r="H8189">
        <v>20</v>
      </c>
      <c r="I8189">
        <v>2507500</v>
      </c>
      <c r="J8189">
        <v>4820</v>
      </c>
      <c r="K8189">
        <v>26115.305882000001</v>
      </c>
    </row>
    <row r="8190" spans="1:11" x14ac:dyDescent="0.35">
      <c r="A8190" t="s">
        <v>519</v>
      </c>
      <c r="B8190" t="s">
        <v>36</v>
      </c>
      <c r="C8190" t="s">
        <v>72</v>
      </c>
      <c r="D8190" t="s">
        <v>17</v>
      </c>
      <c r="E8190" t="s">
        <v>24</v>
      </c>
      <c r="F8190">
        <v>202630</v>
      </c>
      <c r="G8190">
        <v>2100</v>
      </c>
      <c r="H8190">
        <v>20</v>
      </c>
      <c r="I8190">
        <v>3097500</v>
      </c>
      <c r="J8190">
        <v>8180</v>
      </c>
      <c r="K8190">
        <v>26223.771429</v>
      </c>
    </row>
    <row r="8191" spans="1:11" x14ac:dyDescent="0.35">
      <c r="A8191" t="s">
        <v>519</v>
      </c>
      <c r="B8191" t="s">
        <v>36</v>
      </c>
      <c r="C8191" t="s">
        <v>442</v>
      </c>
      <c r="D8191" t="s">
        <v>14</v>
      </c>
      <c r="E8191" t="s">
        <v>15</v>
      </c>
      <c r="F8191">
        <v>202630</v>
      </c>
      <c r="G8191">
        <v>336</v>
      </c>
      <c r="H8191">
        <v>12</v>
      </c>
      <c r="I8191">
        <v>336000</v>
      </c>
      <c r="J8191">
        <v>1248</v>
      </c>
      <c r="K8191">
        <v>10400</v>
      </c>
    </row>
    <row r="8192" spans="1:11" x14ac:dyDescent="0.35">
      <c r="A8192" t="s">
        <v>519</v>
      </c>
      <c r="B8192" t="s">
        <v>36</v>
      </c>
      <c r="C8192" t="s">
        <v>443</v>
      </c>
      <c r="D8192" t="s">
        <v>14</v>
      </c>
      <c r="E8192" t="s">
        <v>21</v>
      </c>
      <c r="F8192">
        <v>202630</v>
      </c>
      <c r="G8192">
        <v>4300</v>
      </c>
      <c r="H8192">
        <v>20</v>
      </c>
      <c r="I8192">
        <v>6987500</v>
      </c>
      <c r="J8192">
        <v>47380</v>
      </c>
      <c r="K8192">
        <v>27912.455814000001</v>
      </c>
    </row>
    <row r="8193" spans="1:11" x14ac:dyDescent="0.35">
      <c r="A8193" t="s">
        <v>519</v>
      </c>
      <c r="B8193" t="s">
        <v>81</v>
      </c>
      <c r="C8193" t="s">
        <v>82</v>
      </c>
      <c r="D8193" t="s">
        <v>17</v>
      </c>
      <c r="E8193" t="s">
        <v>15</v>
      </c>
      <c r="F8193">
        <v>202630</v>
      </c>
      <c r="G8193">
        <v>1632</v>
      </c>
      <c r="H8193">
        <v>16</v>
      </c>
      <c r="I8193">
        <v>2111400</v>
      </c>
      <c r="J8193">
        <v>14320</v>
      </c>
      <c r="K8193">
        <v>18199.019607999999</v>
      </c>
    </row>
    <row r="8194" spans="1:11" x14ac:dyDescent="0.35">
      <c r="A8194" t="s">
        <v>519</v>
      </c>
      <c r="B8194" t="s">
        <v>81</v>
      </c>
      <c r="C8194" t="s">
        <v>84</v>
      </c>
      <c r="D8194" t="s">
        <v>20</v>
      </c>
      <c r="E8194" t="s">
        <v>21</v>
      </c>
      <c r="F8194">
        <v>202630</v>
      </c>
      <c r="G8194">
        <v>2328</v>
      </c>
      <c r="H8194">
        <v>12</v>
      </c>
      <c r="I8194">
        <v>5606600</v>
      </c>
      <c r="J8194">
        <v>37092</v>
      </c>
      <c r="K8194">
        <v>25808.798968999999</v>
      </c>
    </row>
    <row r="8195" spans="1:11" x14ac:dyDescent="0.35">
      <c r="A8195" t="s">
        <v>519</v>
      </c>
      <c r="B8195" t="s">
        <v>81</v>
      </c>
      <c r="C8195" t="s">
        <v>353</v>
      </c>
      <c r="D8195" t="s">
        <v>17</v>
      </c>
      <c r="E8195" t="s">
        <v>15</v>
      </c>
      <c r="F8195">
        <v>202630</v>
      </c>
      <c r="G8195">
        <v>372</v>
      </c>
      <c r="H8195">
        <v>12</v>
      </c>
      <c r="I8195">
        <v>548700</v>
      </c>
      <c r="J8195">
        <v>3084</v>
      </c>
      <c r="K8195">
        <v>15248.935484</v>
      </c>
    </row>
    <row r="8196" spans="1:11" x14ac:dyDescent="0.35">
      <c r="A8196" t="s">
        <v>519</v>
      </c>
      <c r="B8196" t="s">
        <v>81</v>
      </c>
      <c r="C8196" t="s">
        <v>86</v>
      </c>
      <c r="D8196" t="s">
        <v>17</v>
      </c>
      <c r="E8196" t="s">
        <v>18</v>
      </c>
      <c r="F8196">
        <v>202630</v>
      </c>
      <c r="G8196">
        <v>192</v>
      </c>
      <c r="H8196">
        <v>16</v>
      </c>
      <c r="I8196">
        <v>440400</v>
      </c>
      <c r="J8196">
        <v>528</v>
      </c>
      <c r="K8196">
        <v>31847.166667000001</v>
      </c>
    </row>
    <row r="8197" spans="1:11" x14ac:dyDescent="0.35">
      <c r="A8197" t="s">
        <v>519</v>
      </c>
      <c r="B8197" t="s">
        <v>81</v>
      </c>
      <c r="C8197" t="s">
        <v>87</v>
      </c>
      <c r="D8197" t="s">
        <v>17</v>
      </c>
      <c r="E8197" t="s">
        <v>18</v>
      </c>
      <c r="F8197">
        <v>202630</v>
      </c>
      <c r="G8197">
        <v>272</v>
      </c>
      <c r="H8197">
        <v>16</v>
      </c>
      <c r="I8197">
        <v>623900</v>
      </c>
      <c r="J8197">
        <v>3056</v>
      </c>
      <c r="K8197">
        <v>32049.529412</v>
      </c>
    </row>
    <row r="8198" spans="1:11" x14ac:dyDescent="0.35">
      <c r="A8198" t="s">
        <v>519</v>
      </c>
      <c r="B8198" t="s">
        <v>81</v>
      </c>
      <c r="C8198" t="s">
        <v>88</v>
      </c>
      <c r="D8198" t="s">
        <v>32</v>
      </c>
      <c r="E8198" t="s">
        <v>21</v>
      </c>
      <c r="F8198">
        <v>202630</v>
      </c>
      <c r="G8198">
        <v>660</v>
      </c>
      <c r="H8198">
        <v>12</v>
      </c>
      <c r="I8198">
        <v>1567500</v>
      </c>
      <c r="J8198">
        <v>6456</v>
      </c>
      <c r="K8198">
        <v>25810.563635999999</v>
      </c>
    </row>
    <row r="8199" spans="1:11" x14ac:dyDescent="0.35">
      <c r="A8199" t="s">
        <v>519</v>
      </c>
      <c r="B8199" t="s">
        <v>81</v>
      </c>
      <c r="C8199" t="s">
        <v>91</v>
      </c>
      <c r="D8199" t="s">
        <v>23</v>
      </c>
      <c r="E8199" t="s">
        <v>21</v>
      </c>
      <c r="F8199">
        <v>202630</v>
      </c>
      <c r="G8199">
        <v>384</v>
      </c>
      <c r="H8199">
        <v>16</v>
      </c>
      <c r="I8199">
        <v>1140000</v>
      </c>
      <c r="J8199">
        <v>3648</v>
      </c>
      <c r="K8199">
        <v>41200</v>
      </c>
    </row>
    <row r="8200" spans="1:11" x14ac:dyDescent="0.35">
      <c r="A8200" t="s">
        <v>519</v>
      </c>
      <c r="B8200" t="s">
        <v>81</v>
      </c>
      <c r="C8200" t="s">
        <v>92</v>
      </c>
      <c r="D8200" t="s">
        <v>32</v>
      </c>
      <c r="E8200" t="s">
        <v>21</v>
      </c>
      <c r="F8200">
        <v>202630</v>
      </c>
      <c r="G8200">
        <v>3088</v>
      </c>
      <c r="H8200">
        <v>16</v>
      </c>
      <c r="I8200">
        <v>7469100</v>
      </c>
      <c r="J8200">
        <v>27360</v>
      </c>
      <c r="K8200">
        <v>34794.367875999997</v>
      </c>
    </row>
    <row r="8201" spans="1:11" x14ac:dyDescent="0.35">
      <c r="A8201" t="s">
        <v>519</v>
      </c>
      <c r="B8201" t="s">
        <v>81</v>
      </c>
      <c r="C8201" t="s">
        <v>94</v>
      </c>
      <c r="D8201" t="s">
        <v>20</v>
      </c>
      <c r="E8201" t="s">
        <v>21</v>
      </c>
      <c r="F8201">
        <v>202630</v>
      </c>
      <c r="G8201">
        <v>400</v>
      </c>
      <c r="H8201">
        <v>16</v>
      </c>
      <c r="I8201">
        <v>917500</v>
      </c>
      <c r="J8201">
        <v>4048</v>
      </c>
      <c r="K8201">
        <v>32070.84</v>
      </c>
    </row>
    <row r="8202" spans="1:11" x14ac:dyDescent="0.35">
      <c r="A8202" t="s">
        <v>519</v>
      </c>
      <c r="B8202" t="s">
        <v>81</v>
      </c>
      <c r="C8202" t="s">
        <v>354</v>
      </c>
      <c r="D8202" t="s">
        <v>23</v>
      </c>
      <c r="E8202" t="s">
        <v>21</v>
      </c>
      <c r="F8202">
        <v>202630</v>
      </c>
      <c r="G8202">
        <v>6288</v>
      </c>
      <c r="H8202">
        <v>12</v>
      </c>
      <c r="I8202">
        <v>15143600</v>
      </c>
      <c r="J8202">
        <v>50796</v>
      </c>
      <c r="K8202">
        <v>25807.160305000001</v>
      </c>
    </row>
    <row r="8203" spans="1:11" x14ac:dyDescent="0.35">
      <c r="A8203" t="s">
        <v>519</v>
      </c>
      <c r="B8203" t="s">
        <v>81</v>
      </c>
      <c r="C8203" t="s">
        <v>95</v>
      </c>
      <c r="D8203" t="s">
        <v>23</v>
      </c>
      <c r="E8203" t="s">
        <v>21</v>
      </c>
      <c r="F8203">
        <v>202630</v>
      </c>
      <c r="G8203">
        <v>7824</v>
      </c>
      <c r="H8203">
        <v>16</v>
      </c>
      <c r="I8203">
        <v>19315500</v>
      </c>
      <c r="J8203">
        <v>74160</v>
      </c>
      <c r="K8203">
        <v>34809.433537999997</v>
      </c>
    </row>
    <row r="8204" spans="1:11" x14ac:dyDescent="0.35">
      <c r="A8204" t="s">
        <v>519</v>
      </c>
      <c r="B8204" t="s">
        <v>96</v>
      </c>
      <c r="C8204" t="s">
        <v>98</v>
      </c>
      <c r="D8204" t="s">
        <v>32</v>
      </c>
      <c r="E8204" t="s">
        <v>18</v>
      </c>
      <c r="F8204">
        <v>202630</v>
      </c>
      <c r="G8204">
        <v>2740</v>
      </c>
      <c r="H8204">
        <v>20</v>
      </c>
      <c r="I8204">
        <v>5575900</v>
      </c>
      <c r="J8204">
        <v>25820</v>
      </c>
      <c r="K8204">
        <v>36009</v>
      </c>
    </row>
    <row r="8205" spans="1:11" x14ac:dyDescent="0.35">
      <c r="A8205" t="s">
        <v>519</v>
      </c>
      <c r="B8205" t="s">
        <v>96</v>
      </c>
      <c r="C8205" t="s">
        <v>99</v>
      </c>
      <c r="D8205" t="s">
        <v>32</v>
      </c>
      <c r="E8205" t="s">
        <v>18</v>
      </c>
      <c r="F8205">
        <v>202630</v>
      </c>
      <c r="G8205">
        <v>2680</v>
      </c>
      <c r="H8205">
        <v>20</v>
      </c>
      <c r="I8205">
        <v>6499000</v>
      </c>
      <c r="J8205">
        <v>21320</v>
      </c>
      <c r="K8205">
        <v>42520.925372999998</v>
      </c>
    </row>
    <row r="8206" spans="1:11" x14ac:dyDescent="0.35">
      <c r="A8206" t="s">
        <v>519</v>
      </c>
      <c r="B8206" t="s">
        <v>96</v>
      </c>
      <c r="C8206" t="s">
        <v>100</v>
      </c>
      <c r="D8206" t="s">
        <v>32</v>
      </c>
      <c r="E8206" t="s">
        <v>18</v>
      </c>
      <c r="F8206">
        <v>202630</v>
      </c>
      <c r="G8206">
        <v>5200</v>
      </c>
      <c r="H8206">
        <v>20</v>
      </c>
      <c r="I8206">
        <v>12610000</v>
      </c>
      <c r="J8206">
        <v>45740</v>
      </c>
      <c r="K8206">
        <v>42708.026922999998</v>
      </c>
    </row>
    <row r="8207" spans="1:11" x14ac:dyDescent="0.35">
      <c r="A8207" t="s">
        <v>519</v>
      </c>
      <c r="B8207" t="s">
        <v>96</v>
      </c>
      <c r="C8207" t="s">
        <v>102</v>
      </c>
      <c r="D8207" t="s">
        <v>14</v>
      </c>
      <c r="E8207" t="s">
        <v>15</v>
      </c>
      <c r="F8207">
        <v>202630</v>
      </c>
      <c r="G8207">
        <v>3468</v>
      </c>
      <c r="H8207">
        <v>12</v>
      </c>
      <c r="I8207">
        <v>4046000</v>
      </c>
      <c r="J8207">
        <v>15084</v>
      </c>
      <c r="K8207">
        <v>13077.038062</v>
      </c>
    </row>
    <row r="8208" spans="1:11" x14ac:dyDescent="0.35">
      <c r="A8208" t="s">
        <v>519</v>
      </c>
      <c r="B8208" t="s">
        <v>96</v>
      </c>
      <c r="C8208" t="s">
        <v>103</v>
      </c>
      <c r="D8208" t="s">
        <v>32</v>
      </c>
      <c r="E8208" t="s">
        <v>15</v>
      </c>
      <c r="F8208">
        <v>202630</v>
      </c>
      <c r="G8208">
        <v>1152</v>
      </c>
      <c r="H8208">
        <v>12</v>
      </c>
      <c r="I8208">
        <v>2102400</v>
      </c>
      <c r="J8208">
        <v>7620</v>
      </c>
      <c r="K8208">
        <v>19174.020832999999</v>
      </c>
    </row>
    <row r="8209" spans="1:11" x14ac:dyDescent="0.35">
      <c r="A8209" t="s">
        <v>519</v>
      </c>
      <c r="B8209" t="s">
        <v>96</v>
      </c>
      <c r="C8209" t="s">
        <v>104</v>
      </c>
      <c r="D8209" t="s">
        <v>32</v>
      </c>
      <c r="E8209" t="s">
        <v>15</v>
      </c>
      <c r="F8209">
        <v>202630</v>
      </c>
      <c r="G8209">
        <v>1032</v>
      </c>
      <c r="H8209">
        <v>12</v>
      </c>
      <c r="I8209">
        <v>1763000</v>
      </c>
      <c r="J8209">
        <v>6204</v>
      </c>
      <c r="K8209">
        <v>18099</v>
      </c>
    </row>
    <row r="8210" spans="1:11" x14ac:dyDescent="0.35">
      <c r="A8210" t="s">
        <v>519</v>
      </c>
      <c r="B8210" t="s">
        <v>96</v>
      </c>
      <c r="C8210" t="s">
        <v>105</v>
      </c>
      <c r="D8210" t="s">
        <v>32</v>
      </c>
      <c r="E8210" t="s">
        <v>15</v>
      </c>
      <c r="F8210">
        <v>202630</v>
      </c>
      <c r="G8210">
        <v>1788</v>
      </c>
      <c r="H8210">
        <v>12</v>
      </c>
      <c r="I8210">
        <v>3054500</v>
      </c>
      <c r="J8210">
        <v>16500</v>
      </c>
      <c r="K8210">
        <v>18252</v>
      </c>
    </row>
    <row r="8211" spans="1:11" x14ac:dyDescent="0.35">
      <c r="A8211" t="s">
        <v>519</v>
      </c>
      <c r="B8211" t="s">
        <v>96</v>
      </c>
      <c r="C8211" t="s">
        <v>106</v>
      </c>
      <c r="D8211" t="s">
        <v>32</v>
      </c>
      <c r="E8211" t="s">
        <v>15</v>
      </c>
      <c r="F8211">
        <v>202630</v>
      </c>
      <c r="G8211">
        <v>1272</v>
      </c>
      <c r="H8211">
        <v>12</v>
      </c>
      <c r="I8211">
        <v>2544000</v>
      </c>
      <c r="J8211">
        <v>15612</v>
      </c>
      <c r="K8211">
        <v>21136.783018999999</v>
      </c>
    </row>
    <row r="8212" spans="1:11" x14ac:dyDescent="0.35">
      <c r="A8212" t="s">
        <v>519</v>
      </c>
      <c r="B8212" t="s">
        <v>96</v>
      </c>
      <c r="C8212" t="s">
        <v>107</v>
      </c>
      <c r="D8212" t="s">
        <v>32</v>
      </c>
      <c r="E8212" t="s">
        <v>15</v>
      </c>
      <c r="F8212">
        <v>202630</v>
      </c>
      <c r="G8212">
        <v>4160</v>
      </c>
      <c r="H8212">
        <v>16</v>
      </c>
      <c r="I8212">
        <v>7774000</v>
      </c>
      <c r="J8212">
        <v>32752</v>
      </c>
      <c r="K8212">
        <v>25876.223076999999</v>
      </c>
    </row>
    <row r="8213" spans="1:11" x14ac:dyDescent="0.35">
      <c r="A8213" t="s">
        <v>519</v>
      </c>
      <c r="B8213" t="s">
        <v>96</v>
      </c>
      <c r="C8213" t="s">
        <v>108</v>
      </c>
      <c r="D8213" t="s">
        <v>109</v>
      </c>
      <c r="E8213" t="s">
        <v>21</v>
      </c>
      <c r="F8213">
        <v>202630</v>
      </c>
      <c r="G8213">
        <v>2856</v>
      </c>
      <c r="H8213">
        <v>12</v>
      </c>
      <c r="I8213">
        <v>6132600</v>
      </c>
      <c r="J8213">
        <v>14208</v>
      </c>
      <c r="K8213">
        <v>22955.457983</v>
      </c>
    </row>
    <row r="8214" spans="1:11" x14ac:dyDescent="0.35">
      <c r="A8214" t="s">
        <v>519</v>
      </c>
      <c r="B8214" t="s">
        <v>96</v>
      </c>
      <c r="C8214" t="s">
        <v>110</v>
      </c>
      <c r="D8214" t="s">
        <v>109</v>
      </c>
      <c r="E8214" t="s">
        <v>21</v>
      </c>
      <c r="F8214">
        <v>202630</v>
      </c>
      <c r="G8214">
        <v>1596</v>
      </c>
      <c r="H8214">
        <v>12</v>
      </c>
      <c r="I8214">
        <v>3950100</v>
      </c>
      <c r="J8214">
        <v>11208</v>
      </c>
      <c r="K8214">
        <v>25924.030074999999</v>
      </c>
    </row>
    <row r="8215" spans="1:11" x14ac:dyDescent="0.35">
      <c r="A8215" t="s">
        <v>519</v>
      </c>
      <c r="B8215" t="s">
        <v>96</v>
      </c>
      <c r="C8215" t="s">
        <v>111</v>
      </c>
      <c r="D8215" t="s">
        <v>32</v>
      </c>
      <c r="E8215" t="s">
        <v>15</v>
      </c>
      <c r="F8215">
        <v>202630</v>
      </c>
      <c r="G8215">
        <v>852</v>
      </c>
      <c r="H8215">
        <v>12</v>
      </c>
      <c r="I8215">
        <v>1554900</v>
      </c>
      <c r="J8215">
        <v>10284</v>
      </c>
      <c r="K8215">
        <v>19178.239437</v>
      </c>
    </row>
    <row r="8216" spans="1:11" x14ac:dyDescent="0.35">
      <c r="A8216" t="s">
        <v>519</v>
      </c>
      <c r="B8216" t="s">
        <v>96</v>
      </c>
      <c r="C8216" t="s">
        <v>112</v>
      </c>
      <c r="D8216" t="s">
        <v>17</v>
      </c>
      <c r="E8216" t="s">
        <v>113</v>
      </c>
      <c r="F8216">
        <v>202630</v>
      </c>
      <c r="G8216">
        <v>2376</v>
      </c>
      <c r="H8216">
        <v>12</v>
      </c>
      <c r="I8216">
        <v>2514600</v>
      </c>
      <c r="J8216">
        <v>13440</v>
      </c>
      <c r="K8216">
        <v>10971</v>
      </c>
    </row>
    <row r="8217" spans="1:11" x14ac:dyDescent="0.35">
      <c r="A8217" t="s">
        <v>519</v>
      </c>
      <c r="B8217" t="s">
        <v>96</v>
      </c>
      <c r="C8217" t="s">
        <v>114</v>
      </c>
      <c r="D8217" t="s">
        <v>32</v>
      </c>
      <c r="E8217" t="s">
        <v>24</v>
      </c>
      <c r="F8217">
        <v>202630</v>
      </c>
      <c r="G8217">
        <v>2200</v>
      </c>
      <c r="H8217">
        <v>20</v>
      </c>
      <c r="I8217">
        <v>6490000</v>
      </c>
      <c r="J8217">
        <v>19620</v>
      </c>
      <c r="K8217">
        <v>50879.018182</v>
      </c>
    </row>
    <row r="8218" spans="1:11" x14ac:dyDescent="0.35">
      <c r="A8218" t="s">
        <v>519</v>
      </c>
      <c r="B8218" t="s">
        <v>96</v>
      </c>
      <c r="C8218" t="s">
        <v>115</v>
      </c>
      <c r="D8218" t="s">
        <v>32</v>
      </c>
      <c r="E8218" t="s">
        <v>24</v>
      </c>
      <c r="F8218">
        <v>202630</v>
      </c>
      <c r="G8218">
        <v>5120</v>
      </c>
      <c r="H8218">
        <v>20</v>
      </c>
      <c r="I8218">
        <v>15104300</v>
      </c>
      <c r="J8218">
        <v>39100</v>
      </c>
      <c r="K8218">
        <v>51559.929687999997</v>
      </c>
    </row>
    <row r="8219" spans="1:11" x14ac:dyDescent="0.35">
      <c r="A8219" t="s">
        <v>519</v>
      </c>
      <c r="B8219" t="s">
        <v>96</v>
      </c>
      <c r="C8219" t="s">
        <v>117</v>
      </c>
      <c r="D8219" t="s">
        <v>32</v>
      </c>
      <c r="E8219" t="s">
        <v>21</v>
      </c>
      <c r="F8219">
        <v>202630</v>
      </c>
      <c r="G8219">
        <v>3540</v>
      </c>
      <c r="H8219">
        <v>12</v>
      </c>
      <c r="I8219">
        <v>7965000</v>
      </c>
      <c r="J8219">
        <v>35436</v>
      </c>
      <c r="K8219">
        <v>23704.277966000001</v>
      </c>
    </row>
    <row r="8220" spans="1:11" x14ac:dyDescent="0.35">
      <c r="A8220" t="s">
        <v>519</v>
      </c>
      <c r="B8220" t="s">
        <v>96</v>
      </c>
      <c r="C8220" t="s">
        <v>118</v>
      </c>
      <c r="D8220" t="s">
        <v>32</v>
      </c>
      <c r="E8220" t="s">
        <v>21</v>
      </c>
      <c r="F8220">
        <v>202630</v>
      </c>
      <c r="G8220">
        <v>2528</v>
      </c>
      <c r="H8220">
        <v>16</v>
      </c>
      <c r="I8220">
        <v>5719600</v>
      </c>
      <c r="J8220">
        <v>22464</v>
      </c>
      <c r="K8220">
        <v>30713.632911000001</v>
      </c>
    </row>
    <row r="8221" spans="1:11" x14ac:dyDescent="0.35">
      <c r="A8221" t="s">
        <v>519</v>
      </c>
      <c r="B8221" t="s">
        <v>96</v>
      </c>
      <c r="C8221" t="s">
        <v>119</v>
      </c>
      <c r="D8221" t="s">
        <v>32</v>
      </c>
      <c r="E8221" t="s">
        <v>21</v>
      </c>
      <c r="F8221">
        <v>202630</v>
      </c>
      <c r="G8221">
        <v>21300</v>
      </c>
      <c r="H8221">
        <v>20</v>
      </c>
      <c r="I8221">
        <v>46860000</v>
      </c>
      <c r="J8221">
        <v>214520</v>
      </c>
      <c r="K8221">
        <v>37826.710798</v>
      </c>
    </row>
    <row r="8222" spans="1:11" x14ac:dyDescent="0.35">
      <c r="A8222" t="s">
        <v>519</v>
      </c>
      <c r="B8222" t="s">
        <v>96</v>
      </c>
      <c r="C8222" t="s">
        <v>121</v>
      </c>
      <c r="D8222" t="s">
        <v>17</v>
      </c>
      <c r="E8222" t="s">
        <v>21</v>
      </c>
      <c r="F8222">
        <v>202630</v>
      </c>
      <c r="G8222">
        <v>2096</v>
      </c>
      <c r="H8222">
        <v>16</v>
      </c>
      <c r="I8222">
        <v>3930000</v>
      </c>
      <c r="J8222">
        <v>13296</v>
      </c>
      <c r="K8222">
        <v>28089</v>
      </c>
    </row>
    <row r="8223" spans="1:11" x14ac:dyDescent="0.35">
      <c r="A8223" t="s">
        <v>519</v>
      </c>
      <c r="B8223" t="s">
        <v>96</v>
      </c>
      <c r="C8223" t="s">
        <v>122</v>
      </c>
      <c r="D8223" t="s">
        <v>17</v>
      </c>
      <c r="E8223" t="s">
        <v>21</v>
      </c>
      <c r="F8223">
        <v>202630</v>
      </c>
      <c r="G8223">
        <v>4720</v>
      </c>
      <c r="H8223">
        <v>20</v>
      </c>
      <c r="I8223">
        <v>9440000</v>
      </c>
      <c r="J8223">
        <v>28160</v>
      </c>
      <c r="K8223">
        <v>37799.004237000001</v>
      </c>
    </row>
    <row r="8224" spans="1:11" x14ac:dyDescent="0.35">
      <c r="A8224" t="s">
        <v>519</v>
      </c>
      <c r="B8224" t="s">
        <v>96</v>
      </c>
      <c r="C8224" t="s">
        <v>123</v>
      </c>
      <c r="D8224" t="s">
        <v>32</v>
      </c>
      <c r="E8224" t="s">
        <v>24</v>
      </c>
      <c r="F8224">
        <v>202630</v>
      </c>
      <c r="G8224">
        <v>2560</v>
      </c>
      <c r="H8224">
        <v>20</v>
      </c>
      <c r="I8224">
        <v>7552000</v>
      </c>
      <c r="J8224">
        <v>22260</v>
      </c>
      <c r="K8224">
        <v>51246.085937999997</v>
      </c>
    </row>
    <row r="8225" spans="1:11" x14ac:dyDescent="0.35">
      <c r="A8225" t="s">
        <v>519</v>
      </c>
      <c r="B8225" t="s">
        <v>96</v>
      </c>
      <c r="C8225" t="s">
        <v>126</v>
      </c>
      <c r="D8225" t="s">
        <v>32</v>
      </c>
      <c r="E8225" t="s">
        <v>18</v>
      </c>
      <c r="F8225">
        <v>202630</v>
      </c>
      <c r="G8225">
        <v>21984</v>
      </c>
      <c r="H8225">
        <v>16</v>
      </c>
      <c r="I8225">
        <v>48090000</v>
      </c>
      <c r="J8225">
        <v>193552</v>
      </c>
      <c r="K8225">
        <v>31645.336244999999</v>
      </c>
    </row>
    <row r="8226" spans="1:11" x14ac:dyDescent="0.35">
      <c r="A8226" t="s">
        <v>519</v>
      </c>
      <c r="B8226" t="s">
        <v>96</v>
      </c>
      <c r="C8226" t="s">
        <v>127</v>
      </c>
      <c r="D8226" t="s">
        <v>32</v>
      </c>
      <c r="E8226" t="s">
        <v>18</v>
      </c>
      <c r="F8226">
        <v>202630</v>
      </c>
      <c r="G8226">
        <v>2400</v>
      </c>
      <c r="H8226">
        <v>12</v>
      </c>
      <c r="I8226">
        <v>5740000</v>
      </c>
      <c r="J8226">
        <v>26448</v>
      </c>
      <c r="K8226">
        <v>24988.54</v>
      </c>
    </row>
    <row r="8227" spans="1:11" x14ac:dyDescent="0.35">
      <c r="A8227" t="s">
        <v>519</v>
      </c>
      <c r="B8227" t="s">
        <v>96</v>
      </c>
      <c r="C8227" t="s">
        <v>128</v>
      </c>
      <c r="D8227" t="s">
        <v>32</v>
      </c>
      <c r="E8227" t="s">
        <v>18</v>
      </c>
      <c r="F8227">
        <v>202630</v>
      </c>
      <c r="G8227">
        <v>30576</v>
      </c>
      <c r="H8227">
        <v>16</v>
      </c>
      <c r="I8227">
        <v>74337900</v>
      </c>
      <c r="J8227">
        <v>258368</v>
      </c>
      <c r="K8227">
        <v>34966.367870000002</v>
      </c>
    </row>
    <row r="8228" spans="1:11" x14ac:dyDescent="0.35">
      <c r="A8228" t="s">
        <v>519</v>
      </c>
      <c r="B8228" t="s">
        <v>96</v>
      </c>
      <c r="C8228" t="s">
        <v>129</v>
      </c>
      <c r="D8228" t="s">
        <v>20</v>
      </c>
      <c r="E8228" t="s">
        <v>18</v>
      </c>
      <c r="F8228">
        <v>202630</v>
      </c>
      <c r="G8228">
        <v>2368</v>
      </c>
      <c r="H8228">
        <v>16</v>
      </c>
      <c r="I8228">
        <v>5165200</v>
      </c>
      <c r="J8228">
        <v>21696</v>
      </c>
      <c r="K8228">
        <v>30617.986486000002</v>
      </c>
    </row>
    <row r="8229" spans="1:11" x14ac:dyDescent="0.35">
      <c r="A8229" t="s">
        <v>519</v>
      </c>
      <c r="B8229" t="s">
        <v>96</v>
      </c>
      <c r="C8229" t="s">
        <v>130</v>
      </c>
      <c r="D8229" t="s">
        <v>32</v>
      </c>
      <c r="E8229" t="s">
        <v>24</v>
      </c>
      <c r="F8229">
        <v>202630</v>
      </c>
      <c r="G8229">
        <v>2720</v>
      </c>
      <c r="H8229">
        <v>20</v>
      </c>
      <c r="I8229">
        <v>6256000</v>
      </c>
      <c r="J8229">
        <v>11920</v>
      </c>
      <c r="K8229">
        <v>40500</v>
      </c>
    </row>
    <row r="8230" spans="1:11" x14ac:dyDescent="0.35">
      <c r="A8230" t="s">
        <v>519</v>
      </c>
      <c r="B8230" t="s">
        <v>96</v>
      </c>
      <c r="C8230" t="s">
        <v>131</v>
      </c>
      <c r="D8230" t="s">
        <v>32</v>
      </c>
      <c r="E8230" t="s">
        <v>24</v>
      </c>
      <c r="F8230">
        <v>202630</v>
      </c>
      <c r="G8230">
        <v>1880</v>
      </c>
      <c r="H8230">
        <v>20</v>
      </c>
      <c r="I8230">
        <v>4324000</v>
      </c>
      <c r="J8230">
        <v>4220</v>
      </c>
      <c r="K8230">
        <v>40500</v>
      </c>
    </row>
    <row r="8231" spans="1:11" x14ac:dyDescent="0.35">
      <c r="A8231" t="s">
        <v>519</v>
      </c>
      <c r="B8231" t="s">
        <v>96</v>
      </c>
      <c r="C8231" t="s">
        <v>132</v>
      </c>
      <c r="D8231" t="s">
        <v>32</v>
      </c>
      <c r="E8231" t="s">
        <v>24</v>
      </c>
      <c r="F8231">
        <v>202630</v>
      </c>
      <c r="G8231">
        <v>120</v>
      </c>
      <c r="H8231">
        <v>20</v>
      </c>
      <c r="I8231">
        <v>276000</v>
      </c>
      <c r="J8231">
        <v>560</v>
      </c>
      <c r="K8231">
        <v>40500</v>
      </c>
    </row>
    <row r="8232" spans="1:11" x14ac:dyDescent="0.35">
      <c r="A8232" t="s">
        <v>519</v>
      </c>
      <c r="B8232" t="s">
        <v>96</v>
      </c>
      <c r="C8232" t="s">
        <v>133</v>
      </c>
      <c r="D8232" t="s">
        <v>32</v>
      </c>
      <c r="E8232" t="s">
        <v>18</v>
      </c>
      <c r="F8232">
        <v>202630</v>
      </c>
      <c r="G8232">
        <v>5376</v>
      </c>
      <c r="H8232">
        <v>16</v>
      </c>
      <c r="I8232">
        <v>13305600</v>
      </c>
      <c r="J8232">
        <v>89568</v>
      </c>
      <c r="K8232">
        <v>34603.175595000001</v>
      </c>
    </row>
    <row r="8233" spans="1:11" x14ac:dyDescent="0.35">
      <c r="A8233" t="s">
        <v>519</v>
      </c>
      <c r="B8233" t="s">
        <v>96</v>
      </c>
      <c r="C8233" t="s">
        <v>134</v>
      </c>
      <c r="D8233" t="s">
        <v>20</v>
      </c>
      <c r="E8233" t="s">
        <v>18</v>
      </c>
      <c r="F8233">
        <v>202630</v>
      </c>
      <c r="G8233">
        <v>1696</v>
      </c>
      <c r="H8233">
        <v>16</v>
      </c>
      <c r="I8233">
        <v>3699400</v>
      </c>
      <c r="J8233">
        <v>13104</v>
      </c>
      <c r="K8233">
        <v>30594.075472</v>
      </c>
    </row>
    <row r="8234" spans="1:11" x14ac:dyDescent="0.35">
      <c r="A8234" t="s">
        <v>519</v>
      </c>
      <c r="B8234" t="s">
        <v>96</v>
      </c>
      <c r="C8234" t="s">
        <v>135</v>
      </c>
      <c r="D8234" t="s">
        <v>32</v>
      </c>
      <c r="E8234" t="s">
        <v>18</v>
      </c>
      <c r="F8234">
        <v>202630</v>
      </c>
      <c r="G8234">
        <v>4048</v>
      </c>
      <c r="H8234">
        <v>16</v>
      </c>
      <c r="I8234">
        <v>9108000</v>
      </c>
      <c r="J8234">
        <v>35104</v>
      </c>
      <c r="K8234">
        <v>32419.181818000001</v>
      </c>
    </row>
    <row r="8235" spans="1:11" x14ac:dyDescent="0.35">
      <c r="A8235" t="s">
        <v>519</v>
      </c>
      <c r="B8235" t="s">
        <v>96</v>
      </c>
      <c r="C8235" t="s">
        <v>136</v>
      </c>
      <c r="D8235" t="s">
        <v>17</v>
      </c>
      <c r="E8235" t="s">
        <v>15</v>
      </c>
      <c r="F8235">
        <v>202630</v>
      </c>
      <c r="G8235">
        <v>756</v>
      </c>
      <c r="H8235">
        <v>12</v>
      </c>
      <c r="I8235">
        <v>1102500</v>
      </c>
      <c r="J8235">
        <v>5256</v>
      </c>
      <c r="K8235">
        <v>15236.349206000001</v>
      </c>
    </row>
    <row r="8236" spans="1:11" x14ac:dyDescent="0.35">
      <c r="A8236" t="s">
        <v>519</v>
      </c>
      <c r="B8236" t="s">
        <v>96</v>
      </c>
      <c r="C8236" t="s">
        <v>137</v>
      </c>
      <c r="D8236" t="s">
        <v>17</v>
      </c>
      <c r="E8236" t="s">
        <v>15</v>
      </c>
      <c r="F8236">
        <v>202630</v>
      </c>
      <c r="G8236">
        <v>5016</v>
      </c>
      <c r="H8236">
        <v>12</v>
      </c>
      <c r="I8236">
        <v>7167800</v>
      </c>
      <c r="J8236">
        <v>47400</v>
      </c>
      <c r="K8236">
        <v>14707.267943000001</v>
      </c>
    </row>
    <row r="8237" spans="1:11" x14ac:dyDescent="0.35">
      <c r="A8237" t="s">
        <v>519</v>
      </c>
      <c r="B8237" t="s">
        <v>96</v>
      </c>
      <c r="C8237" t="s">
        <v>138</v>
      </c>
      <c r="D8237" t="s">
        <v>17</v>
      </c>
      <c r="E8237" t="s">
        <v>15</v>
      </c>
      <c r="F8237">
        <v>202630</v>
      </c>
      <c r="G8237">
        <v>1308</v>
      </c>
      <c r="H8237">
        <v>12</v>
      </c>
      <c r="I8237">
        <v>1635000</v>
      </c>
      <c r="J8237">
        <v>7272</v>
      </c>
      <c r="K8237">
        <v>13192.87156</v>
      </c>
    </row>
    <row r="8238" spans="1:11" x14ac:dyDescent="0.35">
      <c r="A8238" t="s">
        <v>519</v>
      </c>
      <c r="B8238" t="s">
        <v>96</v>
      </c>
      <c r="C8238" t="s">
        <v>355</v>
      </c>
      <c r="D8238" t="s">
        <v>17</v>
      </c>
      <c r="E8238" t="s">
        <v>15</v>
      </c>
      <c r="F8238">
        <v>202630</v>
      </c>
      <c r="G8238">
        <v>1596</v>
      </c>
      <c r="H8238">
        <v>12</v>
      </c>
      <c r="I8238">
        <v>1928500</v>
      </c>
      <c r="J8238">
        <v>10428</v>
      </c>
      <c r="K8238">
        <v>13324.165413999999</v>
      </c>
    </row>
    <row r="8239" spans="1:11" x14ac:dyDescent="0.35">
      <c r="A8239" t="s">
        <v>519</v>
      </c>
      <c r="B8239" t="s">
        <v>96</v>
      </c>
      <c r="C8239" t="s">
        <v>139</v>
      </c>
      <c r="D8239" t="s">
        <v>32</v>
      </c>
      <c r="E8239" t="s">
        <v>15</v>
      </c>
      <c r="F8239">
        <v>202630</v>
      </c>
      <c r="G8239">
        <v>444</v>
      </c>
      <c r="H8239">
        <v>12</v>
      </c>
      <c r="I8239">
        <v>654900</v>
      </c>
      <c r="J8239">
        <v>4656</v>
      </c>
      <c r="K8239">
        <v>15309.270270000001</v>
      </c>
    </row>
    <row r="8240" spans="1:11" x14ac:dyDescent="0.35">
      <c r="A8240" t="s">
        <v>519</v>
      </c>
      <c r="B8240" t="s">
        <v>96</v>
      </c>
      <c r="C8240" t="s">
        <v>141</v>
      </c>
      <c r="D8240" t="s">
        <v>17</v>
      </c>
      <c r="E8240" t="s">
        <v>15</v>
      </c>
      <c r="F8240">
        <v>202630</v>
      </c>
      <c r="G8240">
        <v>960</v>
      </c>
      <c r="H8240">
        <v>12</v>
      </c>
      <c r="I8240">
        <v>1200000</v>
      </c>
      <c r="J8240">
        <v>2280</v>
      </c>
      <c r="K8240">
        <v>13320</v>
      </c>
    </row>
    <row r="8241" spans="1:11" x14ac:dyDescent="0.35">
      <c r="A8241" t="s">
        <v>519</v>
      </c>
      <c r="B8241" t="s">
        <v>96</v>
      </c>
      <c r="C8241" t="s">
        <v>142</v>
      </c>
      <c r="D8241" t="s">
        <v>17</v>
      </c>
      <c r="E8241" t="s">
        <v>18</v>
      </c>
      <c r="F8241">
        <v>202630</v>
      </c>
      <c r="G8241">
        <v>2080</v>
      </c>
      <c r="H8241">
        <v>20</v>
      </c>
      <c r="I8241">
        <v>3005600</v>
      </c>
      <c r="J8241">
        <v>7140</v>
      </c>
      <c r="K8241">
        <v>26337.653846000001</v>
      </c>
    </row>
    <row r="8242" spans="1:11" x14ac:dyDescent="0.35">
      <c r="A8242" t="s">
        <v>519</v>
      </c>
      <c r="B8242" t="s">
        <v>96</v>
      </c>
      <c r="C8242" t="s">
        <v>143</v>
      </c>
      <c r="D8242" t="s">
        <v>17</v>
      </c>
      <c r="E8242" t="s">
        <v>18</v>
      </c>
      <c r="F8242">
        <v>202630</v>
      </c>
      <c r="G8242">
        <v>1200</v>
      </c>
      <c r="H8242">
        <v>16</v>
      </c>
      <c r="I8242">
        <v>1927500</v>
      </c>
      <c r="J8242">
        <v>5856</v>
      </c>
      <c r="K8242">
        <v>22248</v>
      </c>
    </row>
    <row r="8243" spans="1:11" x14ac:dyDescent="0.35">
      <c r="A8243" t="s">
        <v>519</v>
      </c>
      <c r="B8243" t="s">
        <v>96</v>
      </c>
      <c r="C8243" t="s">
        <v>144</v>
      </c>
      <c r="D8243" t="s">
        <v>17</v>
      </c>
      <c r="E8243" t="s">
        <v>18</v>
      </c>
      <c r="F8243">
        <v>202630</v>
      </c>
      <c r="G8243">
        <v>1088</v>
      </c>
      <c r="H8243">
        <v>16</v>
      </c>
      <c r="I8243">
        <v>1747600</v>
      </c>
      <c r="J8243">
        <v>4224</v>
      </c>
      <c r="K8243">
        <v>22280.705881999998</v>
      </c>
    </row>
    <row r="8244" spans="1:11" x14ac:dyDescent="0.35">
      <c r="A8244" t="s">
        <v>519</v>
      </c>
      <c r="B8244" t="s">
        <v>96</v>
      </c>
      <c r="C8244" t="s">
        <v>146</v>
      </c>
      <c r="D8244" t="s">
        <v>17</v>
      </c>
      <c r="E8244" t="s">
        <v>18</v>
      </c>
      <c r="F8244">
        <v>202630</v>
      </c>
      <c r="G8244">
        <v>2560</v>
      </c>
      <c r="H8244">
        <v>16</v>
      </c>
      <c r="I8244">
        <v>3824000</v>
      </c>
      <c r="J8244">
        <v>21856</v>
      </c>
      <c r="K8244">
        <v>21209.95</v>
      </c>
    </row>
    <row r="8245" spans="1:11" x14ac:dyDescent="0.35">
      <c r="A8245" t="s">
        <v>519</v>
      </c>
      <c r="B8245" t="s">
        <v>96</v>
      </c>
      <c r="C8245" t="s">
        <v>148</v>
      </c>
      <c r="D8245" t="s">
        <v>17</v>
      </c>
      <c r="E8245" t="s">
        <v>18</v>
      </c>
      <c r="F8245">
        <v>202630</v>
      </c>
      <c r="G8245">
        <v>1072</v>
      </c>
      <c r="H8245">
        <v>16</v>
      </c>
      <c r="I8245">
        <v>1876000</v>
      </c>
      <c r="J8245">
        <v>4928</v>
      </c>
      <c r="K8245">
        <v>24597.328357999999</v>
      </c>
    </row>
    <row r="8246" spans="1:11" x14ac:dyDescent="0.35">
      <c r="A8246" t="s">
        <v>519</v>
      </c>
      <c r="B8246" t="s">
        <v>150</v>
      </c>
      <c r="C8246" t="s">
        <v>151</v>
      </c>
      <c r="D8246" t="s">
        <v>32</v>
      </c>
      <c r="E8246" t="s">
        <v>152</v>
      </c>
      <c r="F8246">
        <v>202630</v>
      </c>
      <c r="G8246">
        <v>220</v>
      </c>
      <c r="H8246">
        <v>20</v>
      </c>
      <c r="I8246">
        <v>275000</v>
      </c>
      <c r="J8246">
        <v>660</v>
      </c>
      <c r="K8246">
        <v>22580</v>
      </c>
    </row>
    <row r="8247" spans="1:11" x14ac:dyDescent="0.35">
      <c r="A8247" t="s">
        <v>519</v>
      </c>
      <c r="B8247" t="s">
        <v>150</v>
      </c>
      <c r="C8247" t="s">
        <v>153</v>
      </c>
      <c r="D8247" t="s">
        <v>32</v>
      </c>
      <c r="E8247" t="s">
        <v>152</v>
      </c>
      <c r="F8247">
        <v>202630</v>
      </c>
      <c r="G8247">
        <v>280</v>
      </c>
      <c r="H8247">
        <v>20</v>
      </c>
      <c r="I8247">
        <v>350000</v>
      </c>
      <c r="J8247">
        <v>1260</v>
      </c>
      <c r="K8247">
        <v>22580</v>
      </c>
    </row>
    <row r="8248" spans="1:11" x14ac:dyDescent="0.35">
      <c r="A8248" t="s">
        <v>519</v>
      </c>
      <c r="B8248" t="s">
        <v>150</v>
      </c>
      <c r="C8248" t="s">
        <v>154</v>
      </c>
      <c r="D8248" t="s">
        <v>32</v>
      </c>
      <c r="E8248" t="s">
        <v>152</v>
      </c>
      <c r="F8248">
        <v>202630</v>
      </c>
      <c r="G8248">
        <v>420</v>
      </c>
      <c r="H8248">
        <v>20</v>
      </c>
      <c r="I8248">
        <v>525000</v>
      </c>
      <c r="J8248">
        <v>2280</v>
      </c>
      <c r="K8248">
        <v>22580</v>
      </c>
    </row>
    <row r="8249" spans="1:11" x14ac:dyDescent="0.35">
      <c r="A8249" t="s">
        <v>519</v>
      </c>
      <c r="B8249" t="s">
        <v>150</v>
      </c>
      <c r="C8249" t="s">
        <v>155</v>
      </c>
      <c r="D8249" t="s">
        <v>32</v>
      </c>
      <c r="E8249" t="s">
        <v>152</v>
      </c>
      <c r="F8249">
        <v>202630</v>
      </c>
      <c r="G8249">
        <v>300</v>
      </c>
      <c r="H8249">
        <v>20</v>
      </c>
      <c r="I8249">
        <v>375000</v>
      </c>
      <c r="J8249">
        <v>2160</v>
      </c>
      <c r="K8249">
        <v>22580</v>
      </c>
    </row>
    <row r="8250" spans="1:11" x14ac:dyDescent="0.35">
      <c r="A8250" t="s">
        <v>519</v>
      </c>
      <c r="B8250" t="s">
        <v>150</v>
      </c>
      <c r="C8250" t="s">
        <v>156</v>
      </c>
      <c r="D8250" t="s">
        <v>32</v>
      </c>
      <c r="E8250" t="s">
        <v>152</v>
      </c>
      <c r="F8250">
        <v>202630</v>
      </c>
      <c r="G8250">
        <v>380</v>
      </c>
      <c r="H8250">
        <v>20</v>
      </c>
      <c r="I8250">
        <v>475000</v>
      </c>
      <c r="J8250">
        <v>560</v>
      </c>
      <c r="K8250">
        <v>22698.842105</v>
      </c>
    </row>
    <row r="8251" spans="1:11" x14ac:dyDescent="0.35">
      <c r="A8251" t="s">
        <v>519</v>
      </c>
      <c r="B8251" t="s">
        <v>150</v>
      </c>
      <c r="C8251" t="s">
        <v>157</v>
      </c>
      <c r="D8251" t="s">
        <v>32</v>
      </c>
      <c r="E8251" t="s">
        <v>152</v>
      </c>
      <c r="F8251">
        <v>202630</v>
      </c>
      <c r="G8251">
        <v>60</v>
      </c>
      <c r="H8251">
        <v>20</v>
      </c>
      <c r="I8251">
        <v>75000</v>
      </c>
      <c r="J8251">
        <v>400</v>
      </c>
      <c r="K8251">
        <v>22580</v>
      </c>
    </row>
    <row r="8252" spans="1:11" x14ac:dyDescent="0.35">
      <c r="A8252" t="s">
        <v>519</v>
      </c>
      <c r="B8252" t="s">
        <v>161</v>
      </c>
      <c r="C8252" t="s">
        <v>162</v>
      </c>
      <c r="D8252" t="s">
        <v>23</v>
      </c>
      <c r="E8252" t="s">
        <v>152</v>
      </c>
      <c r="F8252">
        <v>202630</v>
      </c>
      <c r="G8252">
        <v>1000</v>
      </c>
      <c r="H8252">
        <v>20</v>
      </c>
      <c r="I8252">
        <v>1500000</v>
      </c>
      <c r="J8252">
        <v>7200</v>
      </c>
      <c r="K8252">
        <v>27706.12</v>
      </c>
    </row>
    <row r="8253" spans="1:11" x14ac:dyDescent="0.35">
      <c r="A8253" t="s">
        <v>519</v>
      </c>
      <c r="B8253" t="s">
        <v>161</v>
      </c>
      <c r="C8253" t="s">
        <v>163</v>
      </c>
      <c r="D8253" t="s">
        <v>23</v>
      </c>
      <c r="E8253" t="s">
        <v>152</v>
      </c>
      <c r="F8253">
        <v>202630</v>
      </c>
      <c r="G8253">
        <v>960</v>
      </c>
      <c r="H8253">
        <v>20</v>
      </c>
      <c r="I8253">
        <v>1440000</v>
      </c>
      <c r="J8253">
        <v>4880</v>
      </c>
      <c r="K8253">
        <v>27628.104167000001</v>
      </c>
    </row>
    <row r="8254" spans="1:11" x14ac:dyDescent="0.35">
      <c r="A8254" t="s">
        <v>519</v>
      </c>
      <c r="B8254" t="s">
        <v>161</v>
      </c>
      <c r="C8254" t="s">
        <v>164</v>
      </c>
      <c r="D8254" t="s">
        <v>23</v>
      </c>
      <c r="E8254" t="s">
        <v>152</v>
      </c>
      <c r="F8254">
        <v>202630</v>
      </c>
      <c r="G8254">
        <v>760</v>
      </c>
      <c r="H8254">
        <v>20</v>
      </c>
      <c r="I8254">
        <v>1292000</v>
      </c>
      <c r="J8254">
        <v>2800</v>
      </c>
      <c r="K8254">
        <v>30665.184211</v>
      </c>
    </row>
    <row r="8255" spans="1:11" x14ac:dyDescent="0.35">
      <c r="A8255" t="s">
        <v>519</v>
      </c>
      <c r="B8255" t="s">
        <v>161</v>
      </c>
      <c r="C8255" t="s">
        <v>165</v>
      </c>
      <c r="D8255" t="s">
        <v>23</v>
      </c>
      <c r="E8255" t="s">
        <v>152</v>
      </c>
      <c r="F8255">
        <v>202630</v>
      </c>
      <c r="G8255">
        <v>760</v>
      </c>
      <c r="H8255">
        <v>20</v>
      </c>
      <c r="I8255">
        <v>1292000</v>
      </c>
      <c r="J8255">
        <v>3300</v>
      </c>
      <c r="K8255">
        <v>30541.026315999999</v>
      </c>
    </row>
    <row r="8256" spans="1:11" x14ac:dyDescent="0.35">
      <c r="A8256" t="s">
        <v>519</v>
      </c>
      <c r="B8256" t="s">
        <v>161</v>
      </c>
      <c r="C8256" t="s">
        <v>166</v>
      </c>
      <c r="D8256" t="s">
        <v>23</v>
      </c>
      <c r="E8256" t="s">
        <v>152</v>
      </c>
      <c r="F8256">
        <v>202630</v>
      </c>
      <c r="G8256">
        <v>1740</v>
      </c>
      <c r="H8256">
        <v>20</v>
      </c>
      <c r="I8256">
        <v>2958000</v>
      </c>
      <c r="J8256">
        <v>8100</v>
      </c>
      <c r="K8256">
        <v>31118.172414000001</v>
      </c>
    </row>
    <row r="8257" spans="1:11" x14ac:dyDescent="0.35">
      <c r="A8257" t="s">
        <v>519</v>
      </c>
      <c r="B8257" t="s">
        <v>161</v>
      </c>
      <c r="C8257" t="s">
        <v>167</v>
      </c>
      <c r="D8257" t="s">
        <v>23</v>
      </c>
      <c r="E8257" t="s">
        <v>152</v>
      </c>
      <c r="F8257">
        <v>202630</v>
      </c>
      <c r="G8257">
        <v>640</v>
      </c>
      <c r="H8257">
        <v>20</v>
      </c>
      <c r="I8257">
        <v>960000</v>
      </c>
      <c r="J8257">
        <v>5260</v>
      </c>
      <c r="K8257">
        <v>27600</v>
      </c>
    </row>
    <row r="8258" spans="1:11" x14ac:dyDescent="0.35">
      <c r="A8258" t="s">
        <v>519</v>
      </c>
      <c r="B8258" t="s">
        <v>161</v>
      </c>
      <c r="C8258" t="s">
        <v>168</v>
      </c>
      <c r="D8258" t="s">
        <v>23</v>
      </c>
      <c r="E8258" t="s">
        <v>152</v>
      </c>
      <c r="F8258">
        <v>202630</v>
      </c>
      <c r="G8258">
        <v>980</v>
      </c>
      <c r="H8258">
        <v>20</v>
      </c>
      <c r="I8258">
        <v>1470000</v>
      </c>
      <c r="J8258">
        <v>8420</v>
      </c>
      <c r="K8258">
        <v>27628.081633000002</v>
      </c>
    </row>
    <row r="8259" spans="1:11" x14ac:dyDescent="0.35">
      <c r="A8259" t="s">
        <v>519</v>
      </c>
      <c r="B8259" t="s">
        <v>161</v>
      </c>
      <c r="C8259" t="s">
        <v>169</v>
      </c>
      <c r="D8259" t="s">
        <v>23</v>
      </c>
      <c r="E8259" t="s">
        <v>152</v>
      </c>
      <c r="F8259">
        <v>202630</v>
      </c>
      <c r="G8259">
        <v>1860</v>
      </c>
      <c r="H8259">
        <v>20</v>
      </c>
      <c r="I8259">
        <v>3348000</v>
      </c>
      <c r="J8259">
        <v>23880</v>
      </c>
      <c r="K8259">
        <v>32959.225806000002</v>
      </c>
    </row>
    <row r="8260" spans="1:11" x14ac:dyDescent="0.35">
      <c r="A8260" t="s">
        <v>519</v>
      </c>
      <c r="B8260" t="s">
        <v>161</v>
      </c>
      <c r="C8260" t="s">
        <v>170</v>
      </c>
      <c r="D8260" t="s">
        <v>23</v>
      </c>
      <c r="E8260" t="s">
        <v>152</v>
      </c>
      <c r="F8260">
        <v>202630</v>
      </c>
      <c r="G8260">
        <v>640</v>
      </c>
      <c r="H8260">
        <v>20</v>
      </c>
      <c r="I8260">
        <v>1152000</v>
      </c>
      <c r="J8260">
        <v>2520</v>
      </c>
      <c r="K8260">
        <v>32927.53125</v>
      </c>
    </row>
    <row r="8261" spans="1:11" x14ac:dyDescent="0.35">
      <c r="A8261" t="s">
        <v>519</v>
      </c>
      <c r="B8261" t="s">
        <v>161</v>
      </c>
      <c r="C8261" t="s">
        <v>171</v>
      </c>
      <c r="D8261" t="s">
        <v>23</v>
      </c>
      <c r="E8261" t="s">
        <v>152</v>
      </c>
      <c r="F8261">
        <v>202630</v>
      </c>
      <c r="G8261">
        <v>760</v>
      </c>
      <c r="H8261">
        <v>20</v>
      </c>
      <c r="I8261">
        <v>1292000</v>
      </c>
      <c r="J8261">
        <v>7800</v>
      </c>
      <c r="K8261">
        <v>30751.315789</v>
      </c>
    </row>
    <row r="8262" spans="1:11" x14ac:dyDescent="0.35">
      <c r="A8262" t="s">
        <v>519</v>
      </c>
      <c r="B8262" t="s">
        <v>161</v>
      </c>
      <c r="C8262" t="s">
        <v>173</v>
      </c>
      <c r="D8262" t="s">
        <v>23</v>
      </c>
      <c r="E8262" t="s">
        <v>152</v>
      </c>
      <c r="F8262">
        <v>202630</v>
      </c>
      <c r="G8262">
        <v>1160</v>
      </c>
      <c r="H8262">
        <v>20</v>
      </c>
      <c r="I8262">
        <v>1972000</v>
      </c>
      <c r="J8262">
        <v>9120</v>
      </c>
      <c r="K8262">
        <v>31130.931034000001</v>
      </c>
    </row>
    <row r="8263" spans="1:11" x14ac:dyDescent="0.35">
      <c r="A8263" t="s">
        <v>519</v>
      </c>
      <c r="B8263" t="s">
        <v>161</v>
      </c>
      <c r="C8263" t="s">
        <v>174</v>
      </c>
      <c r="D8263" t="s">
        <v>23</v>
      </c>
      <c r="E8263" t="s">
        <v>152</v>
      </c>
      <c r="F8263">
        <v>202630</v>
      </c>
      <c r="G8263">
        <v>2480</v>
      </c>
      <c r="H8263">
        <v>20</v>
      </c>
      <c r="I8263">
        <v>4464000</v>
      </c>
      <c r="J8263">
        <v>13020</v>
      </c>
      <c r="K8263">
        <v>33021.725806000002</v>
      </c>
    </row>
    <row r="8264" spans="1:11" x14ac:dyDescent="0.35">
      <c r="A8264" t="s">
        <v>519</v>
      </c>
      <c r="B8264" t="s">
        <v>161</v>
      </c>
      <c r="C8264" t="s">
        <v>175</v>
      </c>
      <c r="D8264" t="s">
        <v>23</v>
      </c>
      <c r="E8264" t="s">
        <v>152</v>
      </c>
      <c r="F8264">
        <v>202630</v>
      </c>
      <c r="G8264">
        <v>120</v>
      </c>
      <c r="H8264">
        <v>20</v>
      </c>
      <c r="I8264">
        <v>204000</v>
      </c>
      <c r="J8264">
        <v>1460</v>
      </c>
      <c r="K8264">
        <v>30311.833332999999</v>
      </c>
    </row>
    <row r="8265" spans="1:11" x14ac:dyDescent="0.35">
      <c r="A8265" t="s">
        <v>519</v>
      </c>
      <c r="B8265" t="s">
        <v>176</v>
      </c>
      <c r="C8265" t="s">
        <v>177</v>
      </c>
      <c r="D8265" t="s">
        <v>32</v>
      </c>
      <c r="E8265" t="s">
        <v>160</v>
      </c>
      <c r="F8265">
        <v>202630</v>
      </c>
      <c r="G8265">
        <v>25</v>
      </c>
      <c r="H8265">
        <v>1</v>
      </c>
      <c r="I8265">
        <v>1463951</v>
      </c>
      <c r="J8265">
        <v>55</v>
      </c>
      <c r="K8265">
        <v>59411.040000000001</v>
      </c>
    </row>
    <row r="8266" spans="1:11" x14ac:dyDescent="0.35">
      <c r="A8266" t="s">
        <v>519</v>
      </c>
      <c r="B8266" t="s">
        <v>176</v>
      </c>
      <c r="C8266" t="s">
        <v>178</v>
      </c>
      <c r="D8266" t="s">
        <v>32</v>
      </c>
      <c r="E8266" t="s">
        <v>179</v>
      </c>
      <c r="F8266">
        <v>202630</v>
      </c>
      <c r="G8266">
        <v>26</v>
      </c>
      <c r="H8266">
        <v>1</v>
      </c>
      <c r="I8266">
        <v>1300000</v>
      </c>
      <c r="J8266">
        <v>72</v>
      </c>
      <c r="K8266">
        <v>45530.115384999997</v>
      </c>
    </row>
    <row r="8267" spans="1:11" x14ac:dyDescent="0.35">
      <c r="A8267" t="s">
        <v>519</v>
      </c>
      <c r="B8267" t="s">
        <v>176</v>
      </c>
      <c r="C8267" t="s">
        <v>181</v>
      </c>
      <c r="D8267" t="s">
        <v>32</v>
      </c>
      <c r="E8267" t="s">
        <v>182</v>
      </c>
      <c r="F8267">
        <v>202630</v>
      </c>
      <c r="G8267">
        <v>35</v>
      </c>
      <c r="H8267">
        <v>1</v>
      </c>
      <c r="I8267">
        <v>1750000</v>
      </c>
      <c r="J8267">
        <v>145</v>
      </c>
      <c r="K8267">
        <v>58224.285713999998</v>
      </c>
    </row>
    <row r="8268" spans="1:11" x14ac:dyDescent="0.35">
      <c r="A8268" t="s">
        <v>519</v>
      </c>
      <c r="B8268" t="s">
        <v>176</v>
      </c>
      <c r="C8268" t="s">
        <v>184</v>
      </c>
      <c r="D8268" t="s">
        <v>32</v>
      </c>
      <c r="E8268" t="s">
        <v>185</v>
      </c>
      <c r="F8268">
        <v>202630</v>
      </c>
      <c r="G8268">
        <v>59</v>
      </c>
      <c r="H8268">
        <v>1</v>
      </c>
      <c r="I8268">
        <v>2950000</v>
      </c>
      <c r="J8268">
        <v>180</v>
      </c>
      <c r="K8268">
        <v>57221.711863999997</v>
      </c>
    </row>
    <row r="8269" spans="1:11" x14ac:dyDescent="0.35">
      <c r="A8269" t="s">
        <v>519</v>
      </c>
      <c r="B8269" t="s">
        <v>176</v>
      </c>
      <c r="C8269" t="s">
        <v>193</v>
      </c>
      <c r="D8269" t="s">
        <v>32</v>
      </c>
      <c r="E8269" t="s">
        <v>192</v>
      </c>
      <c r="F8269">
        <v>202630</v>
      </c>
      <c r="G8269">
        <v>30</v>
      </c>
      <c r="H8269">
        <v>1</v>
      </c>
      <c r="I8269">
        <v>1500000</v>
      </c>
      <c r="J8269">
        <v>94</v>
      </c>
      <c r="K8269">
        <v>56143.8</v>
      </c>
    </row>
    <row r="8270" spans="1:11" x14ac:dyDescent="0.35">
      <c r="A8270" t="s">
        <v>519</v>
      </c>
      <c r="B8270" t="s">
        <v>176</v>
      </c>
      <c r="C8270" t="s">
        <v>196</v>
      </c>
      <c r="D8270" t="s">
        <v>32</v>
      </c>
      <c r="E8270" t="s">
        <v>195</v>
      </c>
      <c r="F8270">
        <v>202630</v>
      </c>
      <c r="G8270">
        <v>29</v>
      </c>
      <c r="H8270">
        <v>1</v>
      </c>
      <c r="I8270">
        <v>1450000</v>
      </c>
      <c r="J8270">
        <v>63</v>
      </c>
      <c r="K8270">
        <v>48566.517241000001</v>
      </c>
    </row>
    <row r="8271" spans="1:11" x14ac:dyDescent="0.35">
      <c r="A8271" t="s">
        <v>519</v>
      </c>
      <c r="B8271" t="s">
        <v>176</v>
      </c>
      <c r="C8271" t="s">
        <v>197</v>
      </c>
      <c r="D8271" t="s">
        <v>32</v>
      </c>
      <c r="E8271" t="s">
        <v>198</v>
      </c>
      <c r="F8271">
        <v>202630</v>
      </c>
      <c r="G8271">
        <v>21</v>
      </c>
      <c r="H8271">
        <v>1</v>
      </c>
      <c r="I8271">
        <v>1050000</v>
      </c>
      <c r="J8271">
        <v>47</v>
      </c>
      <c r="K8271">
        <v>57603.904761999998</v>
      </c>
    </row>
    <row r="8272" spans="1:11" x14ac:dyDescent="0.35">
      <c r="A8272" t="s">
        <v>519</v>
      </c>
      <c r="B8272" t="s">
        <v>176</v>
      </c>
      <c r="C8272" t="s">
        <v>203</v>
      </c>
      <c r="D8272" t="s">
        <v>32</v>
      </c>
      <c r="E8272" t="s">
        <v>204</v>
      </c>
      <c r="F8272">
        <v>202630</v>
      </c>
      <c r="G8272">
        <v>19</v>
      </c>
      <c r="H8272">
        <v>1</v>
      </c>
      <c r="I8272">
        <v>1520000</v>
      </c>
      <c r="J8272">
        <v>48</v>
      </c>
      <c r="K8272">
        <v>68000</v>
      </c>
    </row>
    <row r="8273" spans="1:11" x14ac:dyDescent="0.35">
      <c r="A8273" t="s">
        <v>519</v>
      </c>
      <c r="B8273" t="s">
        <v>176</v>
      </c>
      <c r="C8273" t="s">
        <v>205</v>
      </c>
      <c r="D8273" t="s">
        <v>32</v>
      </c>
      <c r="E8273" t="s">
        <v>206</v>
      </c>
      <c r="F8273">
        <v>202630</v>
      </c>
      <c r="G8273">
        <v>22</v>
      </c>
      <c r="H8273">
        <v>1</v>
      </c>
      <c r="I8273">
        <v>1760000</v>
      </c>
      <c r="J8273">
        <v>49</v>
      </c>
      <c r="K8273">
        <v>68463.636364000005</v>
      </c>
    </row>
    <row r="8274" spans="1:11" x14ac:dyDescent="0.35">
      <c r="A8274" t="s">
        <v>519</v>
      </c>
      <c r="B8274" t="s">
        <v>176</v>
      </c>
      <c r="C8274" t="s">
        <v>207</v>
      </c>
      <c r="D8274" t="s">
        <v>32</v>
      </c>
      <c r="E8274" t="s">
        <v>202</v>
      </c>
      <c r="F8274">
        <v>202630</v>
      </c>
      <c r="G8274">
        <v>10</v>
      </c>
      <c r="H8274">
        <v>1</v>
      </c>
      <c r="I8274">
        <v>400000</v>
      </c>
      <c r="J8274">
        <v>17</v>
      </c>
      <c r="K8274">
        <v>39968.699999999997</v>
      </c>
    </row>
    <row r="8275" spans="1:11" x14ac:dyDescent="0.35">
      <c r="A8275" t="s">
        <v>519</v>
      </c>
      <c r="B8275" t="s">
        <v>176</v>
      </c>
      <c r="C8275" t="s">
        <v>208</v>
      </c>
      <c r="D8275" t="s">
        <v>32</v>
      </c>
      <c r="E8275" t="s">
        <v>185</v>
      </c>
      <c r="F8275">
        <v>202630</v>
      </c>
      <c r="G8275">
        <v>35</v>
      </c>
      <c r="H8275">
        <v>1</v>
      </c>
      <c r="I8275">
        <v>2800000</v>
      </c>
      <c r="J8275">
        <v>92</v>
      </c>
      <c r="K8275">
        <v>68097.085714000001</v>
      </c>
    </row>
    <row r="8276" spans="1:11" x14ac:dyDescent="0.35">
      <c r="A8276" t="s">
        <v>519</v>
      </c>
      <c r="B8276" t="s">
        <v>176</v>
      </c>
      <c r="C8276" t="s">
        <v>211</v>
      </c>
      <c r="D8276" t="s">
        <v>32</v>
      </c>
      <c r="E8276" t="s">
        <v>192</v>
      </c>
      <c r="F8276">
        <v>202630</v>
      </c>
      <c r="G8276">
        <v>31</v>
      </c>
      <c r="H8276">
        <v>1</v>
      </c>
      <c r="I8276">
        <v>2480000</v>
      </c>
      <c r="J8276">
        <v>133</v>
      </c>
      <c r="K8276">
        <v>68109.677419</v>
      </c>
    </row>
    <row r="8277" spans="1:11" x14ac:dyDescent="0.35">
      <c r="A8277" t="s">
        <v>519</v>
      </c>
      <c r="B8277" t="s">
        <v>176</v>
      </c>
      <c r="C8277" t="s">
        <v>212</v>
      </c>
      <c r="D8277" t="s">
        <v>32</v>
      </c>
      <c r="E8277" t="s">
        <v>195</v>
      </c>
      <c r="F8277">
        <v>202630</v>
      </c>
      <c r="G8277">
        <v>14</v>
      </c>
      <c r="H8277">
        <v>1</v>
      </c>
      <c r="I8277">
        <v>1120000</v>
      </c>
      <c r="J8277">
        <v>45</v>
      </c>
      <c r="K8277">
        <v>68000</v>
      </c>
    </row>
    <row r="8278" spans="1:11" x14ac:dyDescent="0.35">
      <c r="A8278" t="s">
        <v>519</v>
      </c>
      <c r="B8278" t="s">
        <v>176</v>
      </c>
      <c r="C8278" t="s">
        <v>213</v>
      </c>
      <c r="D8278" t="s">
        <v>32</v>
      </c>
      <c r="E8278" t="s">
        <v>198</v>
      </c>
      <c r="F8278">
        <v>202630</v>
      </c>
      <c r="G8278">
        <v>12</v>
      </c>
      <c r="H8278">
        <v>1</v>
      </c>
      <c r="I8278">
        <v>960000</v>
      </c>
      <c r="J8278">
        <v>19</v>
      </c>
      <c r="K8278">
        <v>68000</v>
      </c>
    </row>
    <row r="8279" spans="1:11" x14ac:dyDescent="0.35">
      <c r="A8279" t="s">
        <v>519</v>
      </c>
      <c r="B8279" t="s">
        <v>237</v>
      </c>
      <c r="C8279" t="s">
        <v>238</v>
      </c>
      <c r="D8279" t="s">
        <v>17</v>
      </c>
      <c r="E8279" t="s">
        <v>18</v>
      </c>
      <c r="F8279">
        <v>202630</v>
      </c>
      <c r="G8279">
        <v>2760</v>
      </c>
      <c r="H8279">
        <v>20</v>
      </c>
      <c r="I8279">
        <v>4278000</v>
      </c>
      <c r="J8279">
        <v>12480</v>
      </c>
      <c r="K8279">
        <v>27349.724638</v>
      </c>
    </row>
    <row r="8280" spans="1:11" x14ac:dyDescent="0.35">
      <c r="A8280" t="s">
        <v>519</v>
      </c>
      <c r="B8280" t="s">
        <v>237</v>
      </c>
      <c r="C8280" t="s">
        <v>239</v>
      </c>
      <c r="D8280" t="s">
        <v>17</v>
      </c>
      <c r="E8280" t="s">
        <v>18</v>
      </c>
      <c r="F8280">
        <v>202630</v>
      </c>
      <c r="G8280">
        <v>3060</v>
      </c>
      <c r="H8280">
        <v>20</v>
      </c>
      <c r="I8280">
        <v>4743000</v>
      </c>
      <c r="J8280">
        <v>21680</v>
      </c>
      <c r="K8280">
        <v>27346.588234999999</v>
      </c>
    </row>
    <row r="8281" spans="1:11" x14ac:dyDescent="0.35">
      <c r="A8281" t="s">
        <v>519</v>
      </c>
      <c r="B8281" t="s">
        <v>237</v>
      </c>
      <c r="C8281" t="s">
        <v>240</v>
      </c>
      <c r="D8281" t="s">
        <v>17</v>
      </c>
      <c r="E8281" t="s">
        <v>18</v>
      </c>
      <c r="F8281">
        <v>202630</v>
      </c>
      <c r="G8281">
        <v>1380</v>
      </c>
      <c r="H8281">
        <v>20</v>
      </c>
      <c r="I8281">
        <v>2173500</v>
      </c>
      <c r="J8281">
        <v>8260</v>
      </c>
      <c r="K8281">
        <v>27368.507246000001</v>
      </c>
    </row>
    <row r="8282" spans="1:11" x14ac:dyDescent="0.35">
      <c r="A8282" t="s">
        <v>519</v>
      </c>
      <c r="B8282" t="s">
        <v>237</v>
      </c>
      <c r="C8282" t="s">
        <v>241</v>
      </c>
      <c r="D8282" t="s">
        <v>20</v>
      </c>
      <c r="E8282" t="s">
        <v>18</v>
      </c>
      <c r="F8282">
        <v>202630</v>
      </c>
      <c r="G8282">
        <v>180</v>
      </c>
      <c r="H8282">
        <v>12</v>
      </c>
      <c r="I8282">
        <v>430500</v>
      </c>
      <c r="J8282">
        <v>720</v>
      </c>
      <c r="K8282">
        <v>25053.8</v>
      </c>
    </row>
    <row r="8283" spans="1:11" x14ac:dyDescent="0.35">
      <c r="A8283" t="s">
        <v>519</v>
      </c>
      <c r="B8283" t="s">
        <v>237</v>
      </c>
      <c r="C8283" t="s">
        <v>242</v>
      </c>
      <c r="D8283" t="s">
        <v>20</v>
      </c>
      <c r="E8283" t="s">
        <v>18</v>
      </c>
      <c r="F8283">
        <v>202630</v>
      </c>
      <c r="G8283">
        <v>624</v>
      </c>
      <c r="H8283">
        <v>16</v>
      </c>
      <c r="I8283">
        <v>1462500</v>
      </c>
      <c r="J8283">
        <v>6624</v>
      </c>
      <c r="K8283">
        <v>32684.846153999999</v>
      </c>
    </row>
    <row r="8284" spans="1:11" x14ac:dyDescent="0.35">
      <c r="A8284" t="s">
        <v>519</v>
      </c>
      <c r="B8284" t="s">
        <v>237</v>
      </c>
      <c r="C8284" t="s">
        <v>243</v>
      </c>
      <c r="D8284" t="s">
        <v>17</v>
      </c>
      <c r="E8284" t="s">
        <v>18</v>
      </c>
      <c r="F8284">
        <v>202630</v>
      </c>
      <c r="G8284">
        <v>14900</v>
      </c>
      <c r="H8284">
        <v>20</v>
      </c>
      <c r="I8284">
        <v>35685500</v>
      </c>
      <c r="J8284">
        <v>133280</v>
      </c>
      <c r="K8284">
        <v>42205.664429999997</v>
      </c>
    </row>
    <row r="8285" spans="1:11" x14ac:dyDescent="0.35">
      <c r="A8285" t="s">
        <v>519</v>
      </c>
      <c r="B8285" t="s">
        <v>237</v>
      </c>
      <c r="C8285" t="s">
        <v>559</v>
      </c>
      <c r="E8285" t="s">
        <v>18</v>
      </c>
      <c r="F8285">
        <v>202630</v>
      </c>
      <c r="G8285">
        <v>60</v>
      </c>
      <c r="H8285">
        <v>20</v>
      </c>
      <c r="I8285">
        <v>143700</v>
      </c>
      <c r="J8285">
        <v>540</v>
      </c>
      <c r="K8285">
        <v>41356</v>
      </c>
    </row>
    <row r="8286" spans="1:11" x14ac:dyDescent="0.35">
      <c r="A8286" t="s">
        <v>519</v>
      </c>
      <c r="B8286" t="s">
        <v>237</v>
      </c>
      <c r="C8286" t="s">
        <v>244</v>
      </c>
      <c r="D8286" t="s">
        <v>20</v>
      </c>
      <c r="E8286" t="s">
        <v>18</v>
      </c>
      <c r="F8286">
        <v>202630</v>
      </c>
      <c r="G8286">
        <v>512</v>
      </c>
      <c r="H8286">
        <v>16</v>
      </c>
      <c r="I8286">
        <v>1200000</v>
      </c>
      <c r="J8286">
        <v>7792</v>
      </c>
      <c r="K8286">
        <v>32744.84375</v>
      </c>
    </row>
    <row r="8287" spans="1:11" x14ac:dyDescent="0.35">
      <c r="A8287" t="s">
        <v>519</v>
      </c>
      <c r="B8287" t="s">
        <v>237</v>
      </c>
      <c r="C8287" t="s">
        <v>245</v>
      </c>
      <c r="D8287" t="s">
        <v>20</v>
      </c>
      <c r="E8287" t="s">
        <v>18</v>
      </c>
      <c r="F8287">
        <v>202630</v>
      </c>
      <c r="G8287">
        <v>2144</v>
      </c>
      <c r="H8287">
        <v>16</v>
      </c>
      <c r="I8287">
        <v>5427000</v>
      </c>
      <c r="J8287">
        <v>20512</v>
      </c>
      <c r="K8287">
        <v>35297.447761000003</v>
      </c>
    </row>
    <row r="8288" spans="1:11" x14ac:dyDescent="0.35">
      <c r="A8288" t="s">
        <v>519</v>
      </c>
      <c r="B8288" t="s">
        <v>237</v>
      </c>
      <c r="C8288" t="s">
        <v>247</v>
      </c>
      <c r="D8288" t="s">
        <v>20</v>
      </c>
      <c r="E8288" t="s">
        <v>18</v>
      </c>
      <c r="F8288">
        <v>202630</v>
      </c>
      <c r="G8288">
        <v>1248</v>
      </c>
      <c r="H8288">
        <v>16</v>
      </c>
      <c r="I8288">
        <v>2964000</v>
      </c>
      <c r="J8288">
        <v>10384</v>
      </c>
      <c r="K8288">
        <v>33345.923076999999</v>
      </c>
    </row>
    <row r="8289" spans="1:11" x14ac:dyDescent="0.35">
      <c r="A8289" t="s">
        <v>519</v>
      </c>
      <c r="B8289" t="s">
        <v>237</v>
      </c>
      <c r="C8289" t="s">
        <v>249</v>
      </c>
      <c r="D8289" t="s">
        <v>17</v>
      </c>
      <c r="E8289" t="s">
        <v>15</v>
      </c>
      <c r="F8289">
        <v>202630</v>
      </c>
      <c r="G8289">
        <v>324</v>
      </c>
      <c r="H8289">
        <v>12</v>
      </c>
      <c r="I8289">
        <v>391500</v>
      </c>
      <c r="J8289">
        <v>852</v>
      </c>
      <c r="K8289">
        <v>13150</v>
      </c>
    </row>
    <row r="8290" spans="1:11" x14ac:dyDescent="0.35">
      <c r="A8290" t="s">
        <v>519</v>
      </c>
      <c r="B8290" t="s">
        <v>237</v>
      </c>
      <c r="C8290" t="s">
        <v>252</v>
      </c>
      <c r="D8290" t="s">
        <v>14</v>
      </c>
      <c r="E8290" t="s">
        <v>15</v>
      </c>
      <c r="F8290">
        <v>202630</v>
      </c>
      <c r="G8290">
        <v>372</v>
      </c>
      <c r="H8290">
        <v>12</v>
      </c>
      <c r="I8290">
        <v>449500</v>
      </c>
      <c r="J8290">
        <v>3336</v>
      </c>
      <c r="K8290">
        <v>13150</v>
      </c>
    </row>
    <row r="8291" spans="1:11" x14ac:dyDescent="0.35">
      <c r="A8291" t="s">
        <v>519</v>
      </c>
      <c r="B8291" t="s">
        <v>237</v>
      </c>
      <c r="C8291" t="s">
        <v>254</v>
      </c>
      <c r="D8291" t="s">
        <v>17</v>
      </c>
      <c r="E8291" t="s">
        <v>15</v>
      </c>
      <c r="F8291">
        <v>202630</v>
      </c>
      <c r="G8291">
        <v>1056</v>
      </c>
      <c r="H8291">
        <v>12</v>
      </c>
      <c r="I8291">
        <v>1276000</v>
      </c>
      <c r="J8291">
        <v>5184</v>
      </c>
      <c r="K8291">
        <v>13150</v>
      </c>
    </row>
    <row r="8292" spans="1:11" x14ac:dyDescent="0.35">
      <c r="A8292" t="s">
        <v>519</v>
      </c>
      <c r="B8292" t="s">
        <v>237</v>
      </c>
      <c r="C8292" t="s">
        <v>255</v>
      </c>
      <c r="D8292" t="s">
        <v>20</v>
      </c>
      <c r="E8292" t="s">
        <v>24</v>
      </c>
      <c r="F8292">
        <v>202630</v>
      </c>
      <c r="G8292">
        <v>540</v>
      </c>
      <c r="H8292">
        <v>20</v>
      </c>
      <c r="I8292">
        <v>1239300</v>
      </c>
      <c r="J8292">
        <v>5100</v>
      </c>
      <c r="K8292">
        <v>39840.111110999998</v>
      </c>
    </row>
    <row r="8293" spans="1:11" x14ac:dyDescent="0.35">
      <c r="A8293" t="s">
        <v>519</v>
      </c>
      <c r="B8293" t="s">
        <v>237</v>
      </c>
      <c r="C8293" t="s">
        <v>256</v>
      </c>
      <c r="D8293" t="s">
        <v>20</v>
      </c>
      <c r="E8293" t="s">
        <v>18</v>
      </c>
      <c r="F8293">
        <v>202630</v>
      </c>
      <c r="G8293">
        <v>1940</v>
      </c>
      <c r="H8293">
        <v>20</v>
      </c>
      <c r="I8293">
        <v>4452300</v>
      </c>
      <c r="J8293">
        <v>19700</v>
      </c>
      <c r="K8293">
        <v>40213.804124000002</v>
      </c>
    </row>
    <row r="8294" spans="1:11" x14ac:dyDescent="0.35">
      <c r="A8294" t="s">
        <v>519</v>
      </c>
      <c r="B8294" t="s">
        <v>237</v>
      </c>
      <c r="C8294" t="s">
        <v>257</v>
      </c>
      <c r="D8294" t="s">
        <v>20</v>
      </c>
      <c r="E8294" t="s">
        <v>18</v>
      </c>
      <c r="F8294">
        <v>202630</v>
      </c>
      <c r="G8294">
        <v>1264</v>
      </c>
      <c r="H8294">
        <v>16</v>
      </c>
      <c r="I8294">
        <v>3002000</v>
      </c>
      <c r="J8294">
        <v>10000</v>
      </c>
      <c r="K8294">
        <v>33280.594937000002</v>
      </c>
    </row>
    <row r="8295" spans="1:11" x14ac:dyDescent="0.35">
      <c r="A8295" t="s">
        <v>519</v>
      </c>
      <c r="B8295" t="s">
        <v>237</v>
      </c>
      <c r="C8295" t="s">
        <v>258</v>
      </c>
      <c r="D8295" t="s">
        <v>23</v>
      </c>
      <c r="E8295" t="s">
        <v>18</v>
      </c>
      <c r="F8295">
        <v>202630</v>
      </c>
      <c r="G8295">
        <v>2000</v>
      </c>
      <c r="H8295">
        <v>20</v>
      </c>
      <c r="I8295">
        <v>4590000</v>
      </c>
      <c r="J8295">
        <v>23500</v>
      </c>
      <c r="K8295">
        <v>40209.519999999997</v>
      </c>
    </row>
    <row r="8296" spans="1:11" x14ac:dyDescent="0.35">
      <c r="A8296" t="s">
        <v>519</v>
      </c>
      <c r="B8296" t="s">
        <v>237</v>
      </c>
      <c r="C8296" t="s">
        <v>259</v>
      </c>
      <c r="D8296" t="s">
        <v>23</v>
      </c>
      <c r="E8296" t="s">
        <v>18</v>
      </c>
      <c r="F8296">
        <v>202630</v>
      </c>
      <c r="G8296">
        <v>1640</v>
      </c>
      <c r="H8296">
        <v>20</v>
      </c>
      <c r="I8296">
        <v>3763800</v>
      </c>
      <c r="J8296">
        <v>12500</v>
      </c>
      <c r="K8296">
        <v>40255.292683</v>
      </c>
    </row>
    <row r="8297" spans="1:11" x14ac:dyDescent="0.35">
      <c r="A8297" t="s">
        <v>519</v>
      </c>
      <c r="B8297" t="s">
        <v>237</v>
      </c>
      <c r="C8297" t="s">
        <v>261</v>
      </c>
      <c r="D8297" t="s">
        <v>23</v>
      </c>
      <c r="E8297" t="s">
        <v>24</v>
      </c>
      <c r="F8297">
        <v>202630</v>
      </c>
      <c r="G8297">
        <v>440</v>
      </c>
      <c r="H8297">
        <v>20</v>
      </c>
      <c r="I8297">
        <v>1009800</v>
      </c>
      <c r="J8297">
        <v>4740</v>
      </c>
      <c r="K8297">
        <v>39792.545454999999</v>
      </c>
    </row>
    <row r="8298" spans="1:11" x14ac:dyDescent="0.35">
      <c r="A8298" t="s">
        <v>519</v>
      </c>
      <c r="B8298" t="s">
        <v>237</v>
      </c>
      <c r="C8298" t="s">
        <v>520</v>
      </c>
      <c r="D8298" t="s">
        <v>17</v>
      </c>
      <c r="E8298" t="s">
        <v>18</v>
      </c>
      <c r="F8298">
        <v>202630</v>
      </c>
      <c r="G8298">
        <v>2432</v>
      </c>
      <c r="H8298">
        <v>16</v>
      </c>
      <c r="I8298">
        <v>4696800</v>
      </c>
      <c r="J8298">
        <v>14016</v>
      </c>
      <c r="K8298">
        <v>27367.947368000001</v>
      </c>
    </row>
    <row r="8299" spans="1:11" x14ac:dyDescent="0.35">
      <c r="A8299" t="s">
        <v>519</v>
      </c>
      <c r="B8299" t="s">
        <v>237</v>
      </c>
      <c r="C8299" t="s">
        <v>521</v>
      </c>
      <c r="D8299" t="s">
        <v>17</v>
      </c>
      <c r="E8299" t="s">
        <v>21</v>
      </c>
      <c r="F8299">
        <v>202630</v>
      </c>
      <c r="G8299">
        <v>1296</v>
      </c>
      <c r="H8299">
        <v>16</v>
      </c>
      <c r="I8299">
        <v>2511000</v>
      </c>
      <c r="J8299">
        <v>6240</v>
      </c>
      <c r="K8299">
        <v>27456.666667000001</v>
      </c>
    </row>
    <row r="8300" spans="1:11" x14ac:dyDescent="0.35">
      <c r="A8300" t="s">
        <v>519</v>
      </c>
      <c r="B8300" t="s">
        <v>237</v>
      </c>
      <c r="C8300" t="s">
        <v>264</v>
      </c>
      <c r="D8300" t="s">
        <v>20</v>
      </c>
      <c r="E8300" t="s">
        <v>21</v>
      </c>
      <c r="F8300">
        <v>202630</v>
      </c>
      <c r="G8300">
        <v>560</v>
      </c>
      <c r="H8300">
        <v>20</v>
      </c>
      <c r="I8300">
        <v>887600</v>
      </c>
      <c r="J8300">
        <v>6880</v>
      </c>
      <c r="K8300">
        <v>27681.357143000001</v>
      </c>
    </row>
    <row r="8301" spans="1:11" x14ac:dyDescent="0.35">
      <c r="A8301" t="s">
        <v>519</v>
      </c>
      <c r="B8301" t="s">
        <v>267</v>
      </c>
      <c r="C8301" t="s">
        <v>271</v>
      </c>
      <c r="D8301" t="s">
        <v>20</v>
      </c>
      <c r="E8301" t="s">
        <v>18</v>
      </c>
      <c r="F8301">
        <v>202630</v>
      </c>
      <c r="G8301">
        <v>3520</v>
      </c>
      <c r="H8301">
        <v>16</v>
      </c>
      <c r="I8301">
        <v>7084000</v>
      </c>
      <c r="J8301">
        <v>31072</v>
      </c>
      <c r="K8301">
        <v>28366.559090999999</v>
      </c>
    </row>
    <row r="8302" spans="1:11" x14ac:dyDescent="0.35">
      <c r="A8302" t="s">
        <v>519</v>
      </c>
      <c r="B8302" t="s">
        <v>274</v>
      </c>
      <c r="C8302" t="s">
        <v>290</v>
      </c>
      <c r="D8302" t="s">
        <v>49</v>
      </c>
      <c r="E8302" t="s">
        <v>15</v>
      </c>
      <c r="F8302">
        <v>202630</v>
      </c>
      <c r="G8302">
        <v>132</v>
      </c>
      <c r="H8302">
        <v>12</v>
      </c>
      <c r="I8302">
        <v>102300</v>
      </c>
      <c r="J8302">
        <v>720</v>
      </c>
      <c r="K8302">
        <v>8000</v>
      </c>
    </row>
    <row r="8303" spans="1:11" x14ac:dyDescent="0.35">
      <c r="A8303" t="s">
        <v>522</v>
      </c>
      <c r="B8303" t="s">
        <v>12</v>
      </c>
      <c r="C8303" t="s">
        <v>13</v>
      </c>
      <c r="D8303" t="s">
        <v>14</v>
      </c>
      <c r="E8303" t="s">
        <v>15</v>
      </c>
      <c r="F8303">
        <v>202630</v>
      </c>
      <c r="G8303">
        <v>60</v>
      </c>
      <c r="H8303">
        <v>12</v>
      </c>
      <c r="I8303">
        <v>54500</v>
      </c>
      <c r="J8303">
        <v>156</v>
      </c>
      <c r="K8303">
        <v>9524.4</v>
      </c>
    </row>
    <row r="8304" spans="1:11" x14ac:dyDescent="0.35">
      <c r="A8304" t="s">
        <v>522</v>
      </c>
      <c r="B8304" t="s">
        <v>12</v>
      </c>
      <c r="C8304" t="s">
        <v>16</v>
      </c>
      <c r="D8304" t="s">
        <v>17</v>
      </c>
      <c r="E8304" t="s">
        <v>18</v>
      </c>
      <c r="F8304">
        <v>202630</v>
      </c>
      <c r="G8304">
        <v>400</v>
      </c>
      <c r="H8304">
        <v>16</v>
      </c>
      <c r="I8304">
        <v>931200</v>
      </c>
      <c r="J8304">
        <v>2816</v>
      </c>
      <c r="K8304">
        <v>31400</v>
      </c>
    </row>
    <row r="8305" spans="1:11" x14ac:dyDescent="0.35">
      <c r="A8305" t="s">
        <v>522</v>
      </c>
      <c r="B8305" t="s">
        <v>12</v>
      </c>
      <c r="C8305" t="s">
        <v>19</v>
      </c>
      <c r="D8305" t="s">
        <v>20</v>
      </c>
      <c r="E8305" t="s">
        <v>21</v>
      </c>
      <c r="F8305">
        <v>202630</v>
      </c>
      <c r="G8305">
        <v>960</v>
      </c>
      <c r="H8305">
        <v>16</v>
      </c>
      <c r="I8305">
        <v>2060100</v>
      </c>
      <c r="J8305">
        <v>24528</v>
      </c>
      <c r="K8305">
        <v>29121.716667000001</v>
      </c>
    </row>
    <row r="8306" spans="1:11" x14ac:dyDescent="0.35">
      <c r="A8306" t="s">
        <v>522</v>
      </c>
      <c r="B8306" t="s">
        <v>12</v>
      </c>
      <c r="C8306" t="s">
        <v>22</v>
      </c>
      <c r="D8306" t="s">
        <v>23</v>
      </c>
      <c r="E8306" t="s">
        <v>24</v>
      </c>
      <c r="F8306">
        <v>202630</v>
      </c>
      <c r="G8306">
        <v>1120</v>
      </c>
      <c r="H8306">
        <v>20</v>
      </c>
      <c r="I8306">
        <v>1904000</v>
      </c>
      <c r="J8306">
        <v>6360</v>
      </c>
      <c r="K8306">
        <v>28688.053571</v>
      </c>
    </row>
    <row r="8307" spans="1:11" x14ac:dyDescent="0.35">
      <c r="A8307" t="s">
        <v>522</v>
      </c>
      <c r="B8307" t="s">
        <v>12</v>
      </c>
      <c r="C8307" t="s">
        <v>25</v>
      </c>
      <c r="D8307" t="s">
        <v>23</v>
      </c>
      <c r="E8307" t="s">
        <v>18</v>
      </c>
      <c r="F8307">
        <v>202630</v>
      </c>
      <c r="G8307">
        <v>880</v>
      </c>
      <c r="H8307">
        <v>20</v>
      </c>
      <c r="I8307">
        <v>1920900</v>
      </c>
      <c r="J8307">
        <v>11420</v>
      </c>
      <c r="K8307">
        <v>36910.318182000003</v>
      </c>
    </row>
    <row r="8308" spans="1:11" x14ac:dyDescent="0.35">
      <c r="A8308" t="s">
        <v>522</v>
      </c>
      <c r="B8308" t="s">
        <v>12</v>
      </c>
      <c r="C8308" t="s">
        <v>27</v>
      </c>
      <c r="D8308" t="s">
        <v>17</v>
      </c>
      <c r="E8308" t="s">
        <v>28</v>
      </c>
      <c r="F8308">
        <v>202630</v>
      </c>
      <c r="G8308">
        <v>700</v>
      </c>
      <c r="H8308">
        <v>20</v>
      </c>
      <c r="I8308">
        <v>1386000</v>
      </c>
      <c r="J8308">
        <v>5980</v>
      </c>
      <c r="K8308">
        <v>32202.400000000001</v>
      </c>
    </row>
    <row r="8309" spans="1:11" x14ac:dyDescent="0.35">
      <c r="A8309" t="s">
        <v>522</v>
      </c>
      <c r="B8309" t="s">
        <v>12</v>
      </c>
      <c r="C8309" t="s">
        <v>29</v>
      </c>
      <c r="D8309" t="s">
        <v>20</v>
      </c>
      <c r="E8309" t="s">
        <v>24</v>
      </c>
      <c r="F8309">
        <v>202630</v>
      </c>
      <c r="G8309">
        <v>2280</v>
      </c>
      <c r="H8309">
        <v>20</v>
      </c>
      <c r="I8309">
        <v>4362500</v>
      </c>
      <c r="J8309">
        <v>57260</v>
      </c>
      <c r="K8309">
        <v>31558.675438999999</v>
      </c>
    </row>
    <row r="8310" spans="1:11" x14ac:dyDescent="0.35">
      <c r="A8310" t="s">
        <v>522</v>
      </c>
      <c r="B8310" t="s">
        <v>12</v>
      </c>
      <c r="C8310" t="s">
        <v>30</v>
      </c>
      <c r="D8310" t="s">
        <v>20</v>
      </c>
      <c r="E8310" t="s">
        <v>24</v>
      </c>
      <c r="F8310">
        <v>202630</v>
      </c>
      <c r="G8310">
        <v>2360</v>
      </c>
      <c r="H8310">
        <v>20</v>
      </c>
      <c r="I8310">
        <v>4463000</v>
      </c>
      <c r="J8310">
        <v>35540</v>
      </c>
      <c r="K8310">
        <v>30197.347458</v>
      </c>
    </row>
    <row r="8311" spans="1:11" x14ac:dyDescent="0.35">
      <c r="A8311" t="s">
        <v>522</v>
      </c>
      <c r="B8311" t="s">
        <v>12</v>
      </c>
      <c r="C8311" t="s">
        <v>31</v>
      </c>
      <c r="D8311" t="s">
        <v>32</v>
      </c>
      <c r="E8311" t="s">
        <v>21</v>
      </c>
      <c r="F8311">
        <v>202630</v>
      </c>
      <c r="G8311">
        <v>408</v>
      </c>
      <c r="H8311">
        <v>12</v>
      </c>
      <c r="I8311">
        <v>860200</v>
      </c>
      <c r="J8311">
        <v>5280</v>
      </c>
      <c r="K8311">
        <v>21339.176470999999</v>
      </c>
    </row>
    <row r="8312" spans="1:11" x14ac:dyDescent="0.35">
      <c r="A8312" t="s">
        <v>522</v>
      </c>
      <c r="B8312" t="s">
        <v>12</v>
      </c>
      <c r="C8312" t="s">
        <v>33</v>
      </c>
      <c r="D8312" t="s">
        <v>32</v>
      </c>
      <c r="E8312" t="s">
        <v>18</v>
      </c>
      <c r="F8312">
        <v>202630</v>
      </c>
      <c r="G8312">
        <v>176</v>
      </c>
      <c r="H8312">
        <v>16</v>
      </c>
      <c r="I8312">
        <v>384300</v>
      </c>
      <c r="J8312">
        <v>1552</v>
      </c>
      <c r="K8312">
        <v>29120.454545000001</v>
      </c>
    </row>
    <row r="8313" spans="1:11" x14ac:dyDescent="0.35">
      <c r="A8313" t="s">
        <v>522</v>
      </c>
      <c r="B8313" t="s">
        <v>12</v>
      </c>
      <c r="C8313" t="s">
        <v>34</v>
      </c>
      <c r="D8313" t="s">
        <v>32</v>
      </c>
      <c r="E8313" t="s">
        <v>24</v>
      </c>
      <c r="F8313">
        <v>202630</v>
      </c>
      <c r="G8313">
        <v>2280</v>
      </c>
      <c r="H8313">
        <v>20</v>
      </c>
      <c r="I8313">
        <v>4377600</v>
      </c>
      <c r="J8313">
        <v>33220</v>
      </c>
      <c r="K8313">
        <v>31188.640350999998</v>
      </c>
    </row>
    <row r="8314" spans="1:11" x14ac:dyDescent="0.35">
      <c r="A8314" t="s">
        <v>522</v>
      </c>
      <c r="B8314" t="s">
        <v>12</v>
      </c>
      <c r="C8314" t="s">
        <v>35</v>
      </c>
      <c r="D8314" t="s">
        <v>23</v>
      </c>
      <c r="E8314" t="s">
        <v>24</v>
      </c>
      <c r="F8314">
        <v>202630</v>
      </c>
      <c r="G8314">
        <v>3020</v>
      </c>
      <c r="H8314">
        <v>20</v>
      </c>
      <c r="I8314">
        <v>5134000</v>
      </c>
      <c r="J8314">
        <v>56040</v>
      </c>
      <c r="K8314">
        <v>27856.867549999999</v>
      </c>
    </row>
    <row r="8315" spans="1:11" x14ac:dyDescent="0.35">
      <c r="A8315" t="s">
        <v>522</v>
      </c>
      <c r="B8315" t="s">
        <v>36</v>
      </c>
      <c r="C8315" t="s">
        <v>39</v>
      </c>
      <c r="D8315" t="s">
        <v>17</v>
      </c>
      <c r="E8315" t="s">
        <v>15</v>
      </c>
      <c r="F8315">
        <v>202630</v>
      </c>
      <c r="G8315">
        <v>192</v>
      </c>
      <c r="H8315">
        <v>12</v>
      </c>
      <c r="I8315">
        <v>267200</v>
      </c>
      <c r="J8315">
        <v>3168</v>
      </c>
      <c r="K8315">
        <v>14463.1875</v>
      </c>
    </row>
    <row r="8316" spans="1:11" x14ac:dyDescent="0.35">
      <c r="A8316" t="s">
        <v>522</v>
      </c>
      <c r="B8316" t="s">
        <v>36</v>
      </c>
      <c r="C8316" t="s">
        <v>41</v>
      </c>
      <c r="D8316" t="s">
        <v>14</v>
      </c>
      <c r="E8316" t="s">
        <v>15</v>
      </c>
      <c r="F8316">
        <v>202630</v>
      </c>
      <c r="G8316">
        <v>96</v>
      </c>
      <c r="H8316">
        <v>12</v>
      </c>
      <c r="I8316">
        <v>137600</v>
      </c>
      <c r="J8316">
        <v>252</v>
      </c>
      <c r="K8316">
        <v>14500</v>
      </c>
    </row>
    <row r="8317" spans="1:11" x14ac:dyDescent="0.35">
      <c r="A8317" t="s">
        <v>522</v>
      </c>
      <c r="B8317" t="s">
        <v>36</v>
      </c>
      <c r="C8317" t="s">
        <v>42</v>
      </c>
      <c r="D8317" t="s">
        <v>20</v>
      </c>
      <c r="E8317" t="s">
        <v>18</v>
      </c>
      <c r="F8317">
        <v>202630</v>
      </c>
      <c r="G8317">
        <v>720</v>
      </c>
      <c r="H8317">
        <v>16</v>
      </c>
      <c r="I8317">
        <v>1728000</v>
      </c>
      <c r="J8317">
        <v>7280</v>
      </c>
      <c r="K8317">
        <v>33491</v>
      </c>
    </row>
    <row r="8318" spans="1:11" x14ac:dyDescent="0.35">
      <c r="A8318" t="s">
        <v>522</v>
      </c>
      <c r="B8318" t="s">
        <v>36</v>
      </c>
      <c r="C8318" t="s">
        <v>46</v>
      </c>
      <c r="D8318" t="s">
        <v>14</v>
      </c>
      <c r="E8318" t="s">
        <v>15</v>
      </c>
      <c r="F8318">
        <v>202630</v>
      </c>
      <c r="G8318">
        <v>120</v>
      </c>
      <c r="H8318">
        <v>12</v>
      </c>
      <c r="I8318">
        <v>150000</v>
      </c>
      <c r="J8318">
        <v>492</v>
      </c>
      <c r="K8318">
        <v>13400</v>
      </c>
    </row>
    <row r="8319" spans="1:11" x14ac:dyDescent="0.35">
      <c r="A8319" t="s">
        <v>522</v>
      </c>
      <c r="B8319" t="s">
        <v>36</v>
      </c>
      <c r="C8319" t="s">
        <v>343</v>
      </c>
      <c r="D8319" t="s">
        <v>20</v>
      </c>
      <c r="E8319" t="s">
        <v>21</v>
      </c>
      <c r="F8319">
        <v>202630</v>
      </c>
      <c r="G8319">
        <v>72</v>
      </c>
      <c r="H8319">
        <v>12</v>
      </c>
      <c r="I8319">
        <v>153000</v>
      </c>
      <c r="J8319">
        <v>120</v>
      </c>
      <c r="K8319">
        <v>21899.666667000001</v>
      </c>
    </row>
    <row r="8320" spans="1:11" x14ac:dyDescent="0.35">
      <c r="A8320" t="s">
        <v>522</v>
      </c>
      <c r="B8320" t="s">
        <v>36</v>
      </c>
      <c r="C8320" t="s">
        <v>51</v>
      </c>
      <c r="D8320" t="s">
        <v>32</v>
      </c>
      <c r="E8320" t="s">
        <v>21</v>
      </c>
      <c r="F8320">
        <v>202630</v>
      </c>
      <c r="G8320">
        <v>192</v>
      </c>
      <c r="H8320">
        <v>16</v>
      </c>
      <c r="I8320">
        <v>390700</v>
      </c>
      <c r="J8320">
        <v>672</v>
      </c>
      <c r="K8320">
        <v>29185</v>
      </c>
    </row>
    <row r="8321" spans="1:11" x14ac:dyDescent="0.35">
      <c r="A8321" t="s">
        <v>522</v>
      </c>
      <c r="B8321" t="s">
        <v>36</v>
      </c>
      <c r="C8321" t="s">
        <v>52</v>
      </c>
      <c r="D8321" t="s">
        <v>20</v>
      </c>
      <c r="E8321" t="s">
        <v>21</v>
      </c>
      <c r="F8321">
        <v>202630</v>
      </c>
      <c r="G8321">
        <v>1080</v>
      </c>
      <c r="H8321">
        <v>20</v>
      </c>
      <c r="I8321">
        <v>2293500</v>
      </c>
      <c r="J8321">
        <v>12140</v>
      </c>
      <c r="K8321">
        <v>37279.296296</v>
      </c>
    </row>
    <row r="8322" spans="1:11" x14ac:dyDescent="0.35">
      <c r="A8322" t="s">
        <v>522</v>
      </c>
      <c r="B8322" t="s">
        <v>36</v>
      </c>
      <c r="C8322" t="s">
        <v>53</v>
      </c>
      <c r="D8322" t="s">
        <v>17</v>
      </c>
      <c r="E8322" t="s">
        <v>18</v>
      </c>
      <c r="F8322">
        <v>202630</v>
      </c>
      <c r="G8322">
        <v>784</v>
      </c>
      <c r="H8322">
        <v>16</v>
      </c>
      <c r="I8322">
        <v>1837500</v>
      </c>
      <c r="J8322">
        <v>15696</v>
      </c>
      <c r="K8322">
        <v>33445.204081999997</v>
      </c>
    </row>
    <row r="8323" spans="1:11" x14ac:dyDescent="0.35">
      <c r="A8323" t="s">
        <v>522</v>
      </c>
      <c r="B8323" t="s">
        <v>36</v>
      </c>
      <c r="C8323" t="s">
        <v>54</v>
      </c>
      <c r="D8323" t="s">
        <v>20</v>
      </c>
      <c r="E8323" t="s">
        <v>18</v>
      </c>
      <c r="F8323">
        <v>202630</v>
      </c>
      <c r="G8323">
        <v>640</v>
      </c>
      <c r="H8323">
        <v>16</v>
      </c>
      <c r="I8323">
        <v>1535000</v>
      </c>
      <c r="J8323">
        <v>6000</v>
      </c>
      <c r="K8323">
        <v>33471.5</v>
      </c>
    </row>
    <row r="8324" spans="1:11" x14ac:dyDescent="0.35">
      <c r="A8324" t="s">
        <v>522</v>
      </c>
      <c r="B8324" t="s">
        <v>36</v>
      </c>
      <c r="C8324" t="s">
        <v>55</v>
      </c>
      <c r="D8324" t="s">
        <v>20</v>
      </c>
      <c r="E8324" t="s">
        <v>18</v>
      </c>
      <c r="F8324">
        <v>202630</v>
      </c>
      <c r="G8324">
        <v>192</v>
      </c>
      <c r="H8324">
        <v>16</v>
      </c>
      <c r="I8324">
        <v>458400</v>
      </c>
      <c r="J8324">
        <v>1088</v>
      </c>
      <c r="K8324">
        <v>33395.916666999998</v>
      </c>
    </row>
    <row r="8325" spans="1:11" x14ac:dyDescent="0.35">
      <c r="A8325" t="s">
        <v>522</v>
      </c>
      <c r="B8325" t="s">
        <v>36</v>
      </c>
      <c r="C8325" t="s">
        <v>58</v>
      </c>
      <c r="D8325" t="s">
        <v>32</v>
      </c>
      <c r="E8325" t="s">
        <v>15</v>
      </c>
      <c r="F8325">
        <v>202630</v>
      </c>
      <c r="G8325">
        <v>156</v>
      </c>
      <c r="H8325">
        <v>12</v>
      </c>
      <c r="I8325">
        <v>266500</v>
      </c>
      <c r="J8325">
        <v>2148</v>
      </c>
      <c r="K8325">
        <v>17573.461538</v>
      </c>
    </row>
    <row r="8326" spans="1:11" x14ac:dyDescent="0.35">
      <c r="A8326" t="s">
        <v>522</v>
      </c>
      <c r="B8326" t="s">
        <v>36</v>
      </c>
      <c r="C8326" t="s">
        <v>59</v>
      </c>
      <c r="D8326" t="s">
        <v>23</v>
      </c>
      <c r="E8326" t="s">
        <v>21</v>
      </c>
      <c r="F8326">
        <v>202630</v>
      </c>
      <c r="G8326">
        <v>444</v>
      </c>
      <c r="H8326">
        <v>12</v>
      </c>
      <c r="I8326">
        <v>931000</v>
      </c>
      <c r="J8326">
        <v>10548</v>
      </c>
      <c r="K8326">
        <v>22795.783783999999</v>
      </c>
    </row>
    <row r="8327" spans="1:11" x14ac:dyDescent="0.35">
      <c r="A8327" t="s">
        <v>522</v>
      </c>
      <c r="B8327" t="s">
        <v>36</v>
      </c>
      <c r="C8327" t="s">
        <v>60</v>
      </c>
      <c r="D8327" t="s">
        <v>23</v>
      </c>
      <c r="E8327" t="s">
        <v>21</v>
      </c>
      <c r="F8327">
        <v>202630</v>
      </c>
      <c r="G8327">
        <v>160</v>
      </c>
      <c r="H8327">
        <v>16</v>
      </c>
      <c r="I8327">
        <v>355000</v>
      </c>
      <c r="J8327">
        <v>576</v>
      </c>
      <c r="K8327">
        <v>30692</v>
      </c>
    </row>
    <row r="8328" spans="1:11" x14ac:dyDescent="0.35">
      <c r="A8328" t="s">
        <v>522</v>
      </c>
      <c r="B8328" t="s">
        <v>36</v>
      </c>
      <c r="C8328" t="s">
        <v>61</v>
      </c>
      <c r="D8328" t="s">
        <v>14</v>
      </c>
      <c r="E8328" t="s">
        <v>15</v>
      </c>
      <c r="F8328">
        <v>202630</v>
      </c>
      <c r="G8328">
        <v>132</v>
      </c>
      <c r="H8328">
        <v>12</v>
      </c>
      <c r="I8328">
        <v>198000</v>
      </c>
      <c r="J8328">
        <v>756</v>
      </c>
      <c r="K8328">
        <v>15900</v>
      </c>
    </row>
    <row r="8329" spans="1:11" x14ac:dyDescent="0.35">
      <c r="A8329" t="s">
        <v>522</v>
      </c>
      <c r="B8329" t="s">
        <v>36</v>
      </c>
      <c r="C8329" t="s">
        <v>62</v>
      </c>
      <c r="D8329" t="s">
        <v>17</v>
      </c>
      <c r="E8329" t="s">
        <v>15</v>
      </c>
      <c r="F8329">
        <v>202630</v>
      </c>
      <c r="G8329">
        <v>768</v>
      </c>
      <c r="H8329">
        <v>12</v>
      </c>
      <c r="I8329">
        <v>1057000</v>
      </c>
      <c r="J8329">
        <v>13188</v>
      </c>
      <c r="K8329">
        <v>13991.9375</v>
      </c>
    </row>
    <row r="8330" spans="1:11" x14ac:dyDescent="0.35">
      <c r="A8330" t="s">
        <v>522</v>
      </c>
      <c r="B8330" t="s">
        <v>36</v>
      </c>
      <c r="C8330" t="s">
        <v>346</v>
      </c>
      <c r="D8330" t="s">
        <v>17</v>
      </c>
      <c r="E8330" t="s">
        <v>15</v>
      </c>
      <c r="F8330">
        <v>202630</v>
      </c>
      <c r="G8330">
        <v>84</v>
      </c>
      <c r="H8330">
        <v>12</v>
      </c>
      <c r="I8330">
        <v>123900</v>
      </c>
      <c r="J8330">
        <v>420</v>
      </c>
      <c r="K8330">
        <v>15481.857142999999</v>
      </c>
    </row>
    <row r="8331" spans="1:11" x14ac:dyDescent="0.35">
      <c r="A8331" t="s">
        <v>522</v>
      </c>
      <c r="B8331" t="s">
        <v>36</v>
      </c>
      <c r="C8331" t="s">
        <v>66</v>
      </c>
      <c r="D8331" t="s">
        <v>17</v>
      </c>
      <c r="E8331" t="s">
        <v>18</v>
      </c>
      <c r="F8331">
        <v>202630</v>
      </c>
      <c r="G8331">
        <v>736</v>
      </c>
      <c r="H8331">
        <v>16</v>
      </c>
      <c r="I8331">
        <v>1518000</v>
      </c>
      <c r="J8331">
        <v>9040</v>
      </c>
      <c r="K8331">
        <v>29598.260869999998</v>
      </c>
    </row>
    <row r="8332" spans="1:11" x14ac:dyDescent="0.35">
      <c r="A8332" t="s">
        <v>522</v>
      </c>
      <c r="B8332" t="s">
        <v>36</v>
      </c>
      <c r="C8332" t="s">
        <v>69</v>
      </c>
      <c r="D8332" t="s">
        <v>14</v>
      </c>
      <c r="E8332" t="s">
        <v>24</v>
      </c>
      <c r="F8332">
        <v>202630</v>
      </c>
      <c r="G8332">
        <v>340</v>
      </c>
      <c r="H8332">
        <v>20</v>
      </c>
      <c r="I8332">
        <v>501500</v>
      </c>
      <c r="J8332">
        <v>2880</v>
      </c>
      <c r="K8332">
        <v>26099.647058999999</v>
      </c>
    </row>
    <row r="8333" spans="1:11" x14ac:dyDescent="0.35">
      <c r="A8333" t="s">
        <v>522</v>
      </c>
      <c r="B8333" t="s">
        <v>36</v>
      </c>
      <c r="C8333" t="s">
        <v>70</v>
      </c>
      <c r="D8333" t="s">
        <v>17</v>
      </c>
      <c r="E8333" t="s">
        <v>18</v>
      </c>
      <c r="F8333">
        <v>202630</v>
      </c>
      <c r="G8333">
        <v>2208</v>
      </c>
      <c r="H8333">
        <v>16</v>
      </c>
      <c r="I8333">
        <v>5190400</v>
      </c>
      <c r="J8333">
        <v>34640</v>
      </c>
      <c r="K8333">
        <v>33389.891303999997</v>
      </c>
    </row>
    <row r="8334" spans="1:11" x14ac:dyDescent="0.35">
      <c r="A8334" t="s">
        <v>522</v>
      </c>
      <c r="B8334" t="s">
        <v>36</v>
      </c>
      <c r="C8334" t="s">
        <v>72</v>
      </c>
      <c r="D8334" t="s">
        <v>17</v>
      </c>
      <c r="E8334" t="s">
        <v>24</v>
      </c>
      <c r="F8334">
        <v>202630</v>
      </c>
      <c r="G8334">
        <v>600</v>
      </c>
      <c r="H8334">
        <v>20</v>
      </c>
      <c r="I8334">
        <v>885000</v>
      </c>
      <c r="J8334">
        <v>3940</v>
      </c>
      <c r="K8334">
        <v>26099.7</v>
      </c>
    </row>
    <row r="8335" spans="1:11" x14ac:dyDescent="0.35">
      <c r="A8335" t="s">
        <v>522</v>
      </c>
      <c r="B8335" t="s">
        <v>81</v>
      </c>
      <c r="C8335" t="s">
        <v>82</v>
      </c>
      <c r="D8335" t="s">
        <v>17</v>
      </c>
      <c r="E8335" t="s">
        <v>15</v>
      </c>
      <c r="F8335">
        <v>202630</v>
      </c>
      <c r="G8335">
        <v>192</v>
      </c>
      <c r="H8335">
        <v>16</v>
      </c>
      <c r="I8335">
        <v>248400</v>
      </c>
      <c r="J8335">
        <v>1488</v>
      </c>
      <c r="K8335">
        <v>18199.916667000001</v>
      </c>
    </row>
    <row r="8336" spans="1:11" x14ac:dyDescent="0.35">
      <c r="A8336" t="s">
        <v>522</v>
      </c>
      <c r="B8336" t="s">
        <v>81</v>
      </c>
      <c r="C8336" t="s">
        <v>84</v>
      </c>
      <c r="D8336" t="s">
        <v>20</v>
      </c>
      <c r="E8336" t="s">
        <v>21</v>
      </c>
      <c r="F8336">
        <v>202630</v>
      </c>
      <c r="G8336">
        <v>516</v>
      </c>
      <c r="H8336">
        <v>12</v>
      </c>
      <c r="I8336">
        <v>1279500</v>
      </c>
      <c r="J8336">
        <v>7296</v>
      </c>
      <c r="K8336">
        <v>25584.488372</v>
      </c>
    </row>
    <row r="8337" spans="1:11" x14ac:dyDescent="0.35">
      <c r="A8337" t="s">
        <v>522</v>
      </c>
      <c r="B8337" t="s">
        <v>81</v>
      </c>
      <c r="C8337" t="s">
        <v>353</v>
      </c>
      <c r="D8337" t="s">
        <v>17</v>
      </c>
      <c r="E8337" t="s">
        <v>15</v>
      </c>
      <c r="F8337">
        <v>202630</v>
      </c>
      <c r="G8337">
        <v>12</v>
      </c>
      <c r="H8337">
        <v>12</v>
      </c>
      <c r="I8337">
        <v>17700</v>
      </c>
      <c r="J8337">
        <v>36</v>
      </c>
      <c r="K8337">
        <v>15250</v>
      </c>
    </row>
    <row r="8338" spans="1:11" x14ac:dyDescent="0.35">
      <c r="A8338" t="s">
        <v>522</v>
      </c>
      <c r="B8338" t="s">
        <v>81</v>
      </c>
      <c r="C8338" t="s">
        <v>87</v>
      </c>
      <c r="D8338" t="s">
        <v>17</v>
      </c>
      <c r="E8338" t="s">
        <v>18</v>
      </c>
      <c r="F8338">
        <v>202630</v>
      </c>
      <c r="G8338">
        <v>16</v>
      </c>
      <c r="H8338">
        <v>16</v>
      </c>
      <c r="I8338">
        <v>36700</v>
      </c>
      <c r="J8338">
        <v>48</v>
      </c>
      <c r="K8338">
        <v>31627</v>
      </c>
    </row>
    <row r="8339" spans="1:11" x14ac:dyDescent="0.35">
      <c r="A8339" t="s">
        <v>522</v>
      </c>
      <c r="B8339" t="s">
        <v>81</v>
      </c>
      <c r="C8339" t="s">
        <v>88</v>
      </c>
      <c r="D8339" t="s">
        <v>32</v>
      </c>
      <c r="E8339" t="s">
        <v>21</v>
      </c>
      <c r="F8339">
        <v>202630</v>
      </c>
      <c r="G8339">
        <v>84</v>
      </c>
      <c r="H8339">
        <v>12</v>
      </c>
      <c r="I8339">
        <v>199500</v>
      </c>
      <c r="J8339">
        <v>468</v>
      </c>
      <c r="K8339">
        <v>25354.285714000001</v>
      </c>
    </row>
    <row r="8340" spans="1:11" x14ac:dyDescent="0.35">
      <c r="A8340" t="s">
        <v>522</v>
      </c>
      <c r="B8340" t="s">
        <v>81</v>
      </c>
      <c r="C8340" t="s">
        <v>91</v>
      </c>
      <c r="D8340" t="s">
        <v>23</v>
      </c>
      <c r="E8340" t="s">
        <v>21</v>
      </c>
      <c r="F8340">
        <v>202630</v>
      </c>
      <c r="G8340">
        <v>112</v>
      </c>
      <c r="H8340">
        <v>16</v>
      </c>
      <c r="I8340">
        <v>338400</v>
      </c>
      <c r="J8340">
        <v>544</v>
      </c>
      <c r="K8340">
        <v>41198.571429000003</v>
      </c>
    </row>
    <row r="8341" spans="1:11" x14ac:dyDescent="0.35">
      <c r="A8341" t="s">
        <v>522</v>
      </c>
      <c r="B8341" t="s">
        <v>81</v>
      </c>
      <c r="C8341" t="s">
        <v>92</v>
      </c>
      <c r="D8341" t="s">
        <v>32</v>
      </c>
      <c r="E8341" t="s">
        <v>21</v>
      </c>
      <c r="F8341">
        <v>202630</v>
      </c>
      <c r="G8341">
        <v>704</v>
      </c>
      <c r="H8341">
        <v>16</v>
      </c>
      <c r="I8341">
        <v>1702800</v>
      </c>
      <c r="J8341">
        <v>7936</v>
      </c>
      <c r="K8341">
        <v>34776.181817999997</v>
      </c>
    </row>
    <row r="8342" spans="1:11" x14ac:dyDescent="0.35">
      <c r="A8342" t="s">
        <v>522</v>
      </c>
      <c r="B8342" t="s">
        <v>81</v>
      </c>
      <c r="C8342" t="s">
        <v>93</v>
      </c>
      <c r="D8342" t="s">
        <v>17</v>
      </c>
      <c r="E8342" t="s">
        <v>18</v>
      </c>
      <c r="F8342">
        <v>202630</v>
      </c>
      <c r="G8342">
        <v>16</v>
      </c>
      <c r="H8342">
        <v>16</v>
      </c>
      <c r="I8342">
        <v>36700</v>
      </c>
      <c r="J8342">
        <v>112</v>
      </c>
      <c r="K8342">
        <v>29681</v>
      </c>
    </row>
    <row r="8343" spans="1:11" x14ac:dyDescent="0.35">
      <c r="A8343" t="s">
        <v>522</v>
      </c>
      <c r="B8343" t="s">
        <v>81</v>
      </c>
      <c r="C8343" t="s">
        <v>94</v>
      </c>
      <c r="D8343" t="s">
        <v>20</v>
      </c>
      <c r="E8343" t="s">
        <v>21</v>
      </c>
      <c r="F8343">
        <v>202630</v>
      </c>
      <c r="G8343">
        <v>208</v>
      </c>
      <c r="H8343">
        <v>16</v>
      </c>
      <c r="I8343">
        <v>483400</v>
      </c>
      <c r="J8343">
        <v>3008</v>
      </c>
      <c r="K8343">
        <v>31854.692308000002</v>
      </c>
    </row>
    <row r="8344" spans="1:11" x14ac:dyDescent="0.35">
      <c r="A8344" t="s">
        <v>522</v>
      </c>
      <c r="B8344" t="s">
        <v>81</v>
      </c>
      <c r="C8344" t="s">
        <v>354</v>
      </c>
      <c r="D8344" t="s">
        <v>23</v>
      </c>
      <c r="E8344" t="s">
        <v>21</v>
      </c>
      <c r="F8344">
        <v>202630</v>
      </c>
      <c r="G8344">
        <v>780</v>
      </c>
      <c r="H8344">
        <v>12</v>
      </c>
      <c r="I8344">
        <v>1928500</v>
      </c>
      <c r="J8344">
        <v>11280</v>
      </c>
      <c r="K8344">
        <v>25746.461538</v>
      </c>
    </row>
    <row r="8345" spans="1:11" x14ac:dyDescent="0.35">
      <c r="A8345" t="s">
        <v>522</v>
      </c>
      <c r="B8345" t="s">
        <v>81</v>
      </c>
      <c r="C8345" t="s">
        <v>95</v>
      </c>
      <c r="D8345" t="s">
        <v>23</v>
      </c>
      <c r="E8345" t="s">
        <v>21</v>
      </c>
      <c r="F8345">
        <v>202630</v>
      </c>
      <c r="G8345">
        <v>1024</v>
      </c>
      <c r="H8345">
        <v>16</v>
      </c>
      <c r="I8345">
        <v>2541000</v>
      </c>
      <c r="J8345">
        <v>22960</v>
      </c>
      <c r="K8345">
        <v>34644.640625</v>
      </c>
    </row>
    <row r="8346" spans="1:11" x14ac:dyDescent="0.35">
      <c r="A8346" t="s">
        <v>522</v>
      </c>
      <c r="B8346" t="s">
        <v>96</v>
      </c>
      <c r="C8346" t="s">
        <v>99</v>
      </c>
      <c r="D8346" t="s">
        <v>32</v>
      </c>
      <c r="E8346" t="s">
        <v>18</v>
      </c>
      <c r="F8346">
        <v>202630</v>
      </c>
      <c r="G8346">
        <v>220</v>
      </c>
      <c r="H8346">
        <v>20</v>
      </c>
      <c r="I8346">
        <v>533500</v>
      </c>
      <c r="J8346">
        <v>1780</v>
      </c>
      <c r="K8346">
        <v>42750</v>
      </c>
    </row>
    <row r="8347" spans="1:11" x14ac:dyDescent="0.35">
      <c r="A8347" t="s">
        <v>522</v>
      </c>
      <c r="B8347" t="s">
        <v>96</v>
      </c>
      <c r="C8347" t="s">
        <v>100</v>
      </c>
      <c r="D8347" t="s">
        <v>32</v>
      </c>
      <c r="E8347" t="s">
        <v>18</v>
      </c>
      <c r="F8347">
        <v>202630</v>
      </c>
      <c r="G8347">
        <v>860</v>
      </c>
      <c r="H8347">
        <v>20</v>
      </c>
      <c r="I8347">
        <v>2085500</v>
      </c>
      <c r="J8347">
        <v>4960</v>
      </c>
      <c r="K8347">
        <v>42750</v>
      </c>
    </row>
    <row r="8348" spans="1:11" x14ac:dyDescent="0.35">
      <c r="A8348" t="s">
        <v>522</v>
      </c>
      <c r="B8348" t="s">
        <v>96</v>
      </c>
      <c r="C8348" t="s">
        <v>102</v>
      </c>
      <c r="D8348" t="s">
        <v>14</v>
      </c>
      <c r="E8348" t="s">
        <v>15</v>
      </c>
      <c r="F8348">
        <v>202630</v>
      </c>
      <c r="G8348">
        <v>240</v>
      </c>
      <c r="H8348">
        <v>12</v>
      </c>
      <c r="I8348">
        <v>280000</v>
      </c>
      <c r="J8348">
        <v>264</v>
      </c>
      <c r="K8348">
        <v>13068</v>
      </c>
    </row>
    <row r="8349" spans="1:11" x14ac:dyDescent="0.35">
      <c r="A8349" t="s">
        <v>522</v>
      </c>
      <c r="B8349" t="s">
        <v>96</v>
      </c>
      <c r="C8349" t="s">
        <v>103</v>
      </c>
      <c r="D8349" t="s">
        <v>32</v>
      </c>
      <c r="E8349" t="s">
        <v>15</v>
      </c>
      <c r="F8349">
        <v>202630</v>
      </c>
      <c r="G8349">
        <v>60</v>
      </c>
      <c r="H8349">
        <v>12</v>
      </c>
      <c r="I8349">
        <v>113600</v>
      </c>
      <c r="J8349">
        <v>192</v>
      </c>
      <c r="K8349">
        <v>19179</v>
      </c>
    </row>
    <row r="8350" spans="1:11" x14ac:dyDescent="0.35">
      <c r="A8350" t="s">
        <v>522</v>
      </c>
      <c r="B8350" t="s">
        <v>96</v>
      </c>
      <c r="C8350" t="s">
        <v>105</v>
      </c>
      <c r="D8350" t="s">
        <v>32</v>
      </c>
      <c r="E8350" t="s">
        <v>15</v>
      </c>
      <c r="F8350">
        <v>202630</v>
      </c>
      <c r="G8350">
        <v>324</v>
      </c>
      <c r="H8350">
        <v>12</v>
      </c>
      <c r="I8350">
        <v>540000</v>
      </c>
      <c r="J8350">
        <v>2652</v>
      </c>
      <c r="K8350">
        <v>18252</v>
      </c>
    </row>
    <row r="8351" spans="1:11" x14ac:dyDescent="0.35">
      <c r="A8351" t="s">
        <v>522</v>
      </c>
      <c r="B8351" t="s">
        <v>96</v>
      </c>
      <c r="C8351" t="s">
        <v>106</v>
      </c>
      <c r="D8351" t="s">
        <v>32</v>
      </c>
      <c r="E8351" t="s">
        <v>15</v>
      </c>
      <c r="F8351">
        <v>202630</v>
      </c>
      <c r="G8351">
        <v>108</v>
      </c>
      <c r="H8351">
        <v>12</v>
      </c>
      <c r="I8351">
        <v>216000</v>
      </c>
      <c r="J8351">
        <v>1260</v>
      </c>
      <c r="K8351">
        <v>21141</v>
      </c>
    </row>
    <row r="8352" spans="1:11" x14ac:dyDescent="0.35">
      <c r="A8352" t="s">
        <v>522</v>
      </c>
      <c r="B8352" t="s">
        <v>96</v>
      </c>
      <c r="C8352" t="s">
        <v>107</v>
      </c>
      <c r="D8352" t="s">
        <v>32</v>
      </c>
      <c r="E8352" t="s">
        <v>15</v>
      </c>
      <c r="F8352">
        <v>202630</v>
      </c>
      <c r="G8352">
        <v>256</v>
      </c>
      <c r="H8352">
        <v>16</v>
      </c>
      <c r="I8352">
        <v>478400</v>
      </c>
      <c r="J8352">
        <v>1792</v>
      </c>
      <c r="K8352">
        <v>26568</v>
      </c>
    </row>
    <row r="8353" spans="1:11" x14ac:dyDescent="0.35">
      <c r="A8353" t="s">
        <v>522</v>
      </c>
      <c r="B8353" t="s">
        <v>96</v>
      </c>
      <c r="C8353" t="s">
        <v>108</v>
      </c>
      <c r="D8353" t="s">
        <v>109</v>
      </c>
      <c r="E8353" t="s">
        <v>21</v>
      </c>
      <c r="F8353">
        <v>202630</v>
      </c>
      <c r="G8353">
        <v>228</v>
      </c>
      <c r="H8353">
        <v>12</v>
      </c>
      <c r="I8353">
        <v>488300</v>
      </c>
      <c r="J8353">
        <v>1320</v>
      </c>
      <c r="K8353">
        <v>22941</v>
      </c>
    </row>
    <row r="8354" spans="1:11" x14ac:dyDescent="0.35">
      <c r="A8354" t="s">
        <v>522</v>
      </c>
      <c r="B8354" t="s">
        <v>96</v>
      </c>
      <c r="C8354" t="s">
        <v>110</v>
      </c>
      <c r="D8354" t="s">
        <v>109</v>
      </c>
      <c r="E8354" t="s">
        <v>21</v>
      </c>
      <c r="F8354">
        <v>202630</v>
      </c>
      <c r="G8354">
        <v>288</v>
      </c>
      <c r="H8354">
        <v>12</v>
      </c>
      <c r="I8354">
        <v>712800</v>
      </c>
      <c r="J8354">
        <v>1980</v>
      </c>
      <c r="K8354">
        <v>26136</v>
      </c>
    </row>
    <row r="8355" spans="1:11" x14ac:dyDescent="0.35">
      <c r="A8355" t="s">
        <v>522</v>
      </c>
      <c r="B8355" t="s">
        <v>96</v>
      </c>
      <c r="C8355" t="s">
        <v>111</v>
      </c>
      <c r="D8355" t="s">
        <v>32</v>
      </c>
      <c r="E8355" t="s">
        <v>15</v>
      </c>
      <c r="F8355">
        <v>202630</v>
      </c>
      <c r="G8355">
        <v>264</v>
      </c>
      <c r="H8355">
        <v>12</v>
      </c>
      <c r="I8355">
        <v>481800</v>
      </c>
      <c r="J8355">
        <v>1932</v>
      </c>
      <c r="K8355">
        <v>19179</v>
      </c>
    </row>
    <row r="8356" spans="1:11" x14ac:dyDescent="0.35">
      <c r="A8356" t="s">
        <v>522</v>
      </c>
      <c r="B8356" t="s">
        <v>96</v>
      </c>
      <c r="C8356" t="s">
        <v>112</v>
      </c>
      <c r="D8356" t="s">
        <v>17</v>
      </c>
      <c r="E8356" t="s">
        <v>113</v>
      </c>
      <c r="F8356">
        <v>202630</v>
      </c>
      <c r="G8356">
        <v>444</v>
      </c>
      <c r="H8356">
        <v>12</v>
      </c>
      <c r="I8356">
        <v>469900</v>
      </c>
      <c r="J8356">
        <v>2496</v>
      </c>
      <c r="K8356">
        <v>10971</v>
      </c>
    </row>
    <row r="8357" spans="1:11" x14ac:dyDescent="0.35">
      <c r="A8357" t="s">
        <v>522</v>
      </c>
      <c r="B8357" t="s">
        <v>96</v>
      </c>
      <c r="C8357" t="s">
        <v>114</v>
      </c>
      <c r="D8357" t="s">
        <v>32</v>
      </c>
      <c r="E8357" t="s">
        <v>24</v>
      </c>
      <c r="F8357">
        <v>202630</v>
      </c>
      <c r="G8357">
        <v>1420</v>
      </c>
      <c r="H8357">
        <v>20</v>
      </c>
      <c r="I8357">
        <v>4193000</v>
      </c>
      <c r="J8357">
        <v>4020</v>
      </c>
      <c r="K8357">
        <v>51912</v>
      </c>
    </row>
    <row r="8358" spans="1:11" x14ac:dyDescent="0.35">
      <c r="A8358" t="s">
        <v>522</v>
      </c>
      <c r="B8358" t="s">
        <v>96</v>
      </c>
      <c r="C8358" t="s">
        <v>115</v>
      </c>
      <c r="D8358" t="s">
        <v>32</v>
      </c>
      <c r="E8358" t="s">
        <v>24</v>
      </c>
      <c r="F8358">
        <v>202630</v>
      </c>
      <c r="G8358">
        <v>1320</v>
      </c>
      <c r="H8358">
        <v>20</v>
      </c>
      <c r="I8358">
        <v>3915200</v>
      </c>
      <c r="J8358">
        <v>18240</v>
      </c>
      <c r="K8358">
        <v>51912</v>
      </c>
    </row>
    <row r="8359" spans="1:11" x14ac:dyDescent="0.35">
      <c r="A8359" t="s">
        <v>522</v>
      </c>
      <c r="B8359" t="s">
        <v>96</v>
      </c>
      <c r="C8359" t="s">
        <v>117</v>
      </c>
      <c r="D8359" t="s">
        <v>32</v>
      </c>
      <c r="E8359" t="s">
        <v>21</v>
      </c>
      <c r="F8359">
        <v>202630</v>
      </c>
      <c r="G8359">
        <v>408</v>
      </c>
      <c r="H8359">
        <v>12</v>
      </c>
      <c r="I8359">
        <v>918000</v>
      </c>
      <c r="J8359">
        <v>6456</v>
      </c>
      <c r="K8359">
        <v>23886</v>
      </c>
    </row>
    <row r="8360" spans="1:11" x14ac:dyDescent="0.35">
      <c r="A8360" t="s">
        <v>522</v>
      </c>
      <c r="B8360" t="s">
        <v>96</v>
      </c>
      <c r="C8360" t="s">
        <v>118</v>
      </c>
      <c r="D8360" t="s">
        <v>32</v>
      </c>
      <c r="E8360" t="s">
        <v>21</v>
      </c>
      <c r="F8360">
        <v>202630</v>
      </c>
      <c r="G8360">
        <v>304</v>
      </c>
      <c r="H8360">
        <v>16</v>
      </c>
      <c r="I8360">
        <v>694400</v>
      </c>
      <c r="J8360">
        <v>2160</v>
      </c>
      <c r="K8360">
        <v>31833</v>
      </c>
    </row>
    <row r="8361" spans="1:11" x14ac:dyDescent="0.35">
      <c r="A8361" t="s">
        <v>522</v>
      </c>
      <c r="B8361" t="s">
        <v>96</v>
      </c>
      <c r="C8361" t="s">
        <v>119</v>
      </c>
      <c r="D8361" t="s">
        <v>32</v>
      </c>
      <c r="E8361" t="s">
        <v>21</v>
      </c>
      <c r="F8361">
        <v>202630</v>
      </c>
      <c r="G8361">
        <v>3760</v>
      </c>
      <c r="H8361">
        <v>20</v>
      </c>
      <c r="I8361">
        <v>8282600</v>
      </c>
      <c r="J8361">
        <v>35040</v>
      </c>
      <c r="K8361">
        <v>38807.212765999997</v>
      </c>
    </row>
    <row r="8362" spans="1:11" x14ac:dyDescent="0.35">
      <c r="A8362" t="s">
        <v>522</v>
      </c>
      <c r="B8362" t="s">
        <v>96</v>
      </c>
      <c r="C8362" t="s">
        <v>120</v>
      </c>
      <c r="D8362" t="s">
        <v>17</v>
      </c>
      <c r="E8362" t="s">
        <v>21</v>
      </c>
      <c r="F8362">
        <v>202630</v>
      </c>
      <c r="G8362">
        <v>228</v>
      </c>
      <c r="H8362">
        <v>12</v>
      </c>
      <c r="I8362">
        <v>475000</v>
      </c>
      <c r="J8362">
        <v>900</v>
      </c>
      <c r="K8362">
        <v>22941</v>
      </c>
    </row>
    <row r="8363" spans="1:11" x14ac:dyDescent="0.35">
      <c r="A8363" t="s">
        <v>522</v>
      </c>
      <c r="B8363" t="s">
        <v>96</v>
      </c>
      <c r="C8363" t="s">
        <v>121</v>
      </c>
      <c r="D8363" t="s">
        <v>17</v>
      </c>
      <c r="E8363" t="s">
        <v>21</v>
      </c>
      <c r="F8363">
        <v>202630</v>
      </c>
      <c r="G8363">
        <v>336</v>
      </c>
      <c r="H8363">
        <v>16</v>
      </c>
      <c r="I8363">
        <v>630000</v>
      </c>
      <c r="J8363">
        <v>1232</v>
      </c>
      <c r="K8363">
        <v>28089</v>
      </c>
    </row>
    <row r="8364" spans="1:11" x14ac:dyDescent="0.35">
      <c r="A8364" t="s">
        <v>522</v>
      </c>
      <c r="B8364" t="s">
        <v>96</v>
      </c>
      <c r="C8364" t="s">
        <v>122</v>
      </c>
      <c r="D8364" t="s">
        <v>17</v>
      </c>
      <c r="E8364" t="s">
        <v>21</v>
      </c>
      <c r="F8364">
        <v>202630</v>
      </c>
      <c r="G8364">
        <v>920</v>
      </c>
      <c r="H8364">
        <v>20</v>
      </c>
      <c r="I8364">
        <v>1840000</v>
      </c>
      <c r="J8364">
        <v>2320</v>
      </c>
      <c r="K8364">
        <v>37791</v>
      </c>
    </row>
    <row r="8365" spans="1:11" x14ac:dyDescent="0.35">
      <c r="A8365" t="s">
        <v>522</v>
      </c>
      <c r="B8365" t="s">
        <v>96</v>
      </c>
      <c r="C8365" t="s">
        <v>123</v>
      </c>
      <c r="D8365" t="s">
        <v>32</v>
      </c>
      <c r="E8365" t="s">
        <v>24</v>
      </c>
      <c r="F8365">
        <v>202630</v>
      </c>
      <c r="G8365">
        <v>1160</v>
      </c>
      <c r="H8365">
        <v>20</v>
      </c>
      <c r="I8365">
        <v>3442000</v>
      </c>
      <c r="J8365">
        <v>4320</v>
      </c>
      <c r="K8365">
        <v>51912</v>
      </c>
    </row>
    <row r="8366" spans="1:11" x14ac:dyDescent="0.35">
      <c r="A8366" t="s">
        <v>522</v>
      </c>
      <c r="B8366" t="s">
        <v>96</v>
      </c>
      <c r="C8366" t="s">
        <v>126</v>
      </c>
      <c r="D8366" t="s">
        <v>32</v>
      </c>
      <c r="E8366" t="s">
        <v>18</v>
      </c>
      <c r="F8366">
        <v>202630</v>
      </c>
      <c r="G8366">
        <v>3264</v>
      </c>
      <c r="H8366">
        <v>16</v>
      </c>
      <c r="I8366">
        <v>7140000</v>
      </c>
      <c r="J8366">
        <v>51856</v>
      </c>
      <c r="K8366">
        <v>31814.769607999999</v>
      </c>
    </row>
    <row r="8367" spans="1:11" x14ac:dyDescent="0.35">
      <c r="A8367" t="s">
        <v>522</v>
      </c>
      <c r="B8367" t="s">
        <v>96</v>
      </c>
      <c r="C8367" t="s">
        <v>127</v>
      </c>
      <c r="D8367" t="s">
        <v>32</v>
      </c>
      <c r="E8367" t="s">
        <v>18</v>
      </c>
      <c r="F8367">
        <v>202630</v>
      </c>
      <c r="G8367">
        <v>684</v>
      </c>
      <c r="H8367">
        <v>12</v>
      </c>
      <c r="I8367">
        <v>1641700</v>
      </c>
      <c r="J8367">
        <v>9132</v>
      </c>
      <c r="K8367">
        <v>25047</v>
      </c>
    </row>
    <row r="8368" spans="1:11" x14ac:dyDescent="0.35">
      <c r="A8368" t="s">
        <v>522</v>
      </c>
      <c r="B8368" t="s">
        <v>96</v>
      </c>
      <c r="C8368" t="s">
        <v>128</v>
      </c>
      <c r="D8368" t="s">
        <v>32</v>
      </c>
      <c r="E8368" t="s">
        <v>18</v>
      </c>
      <c r="F8368">
        <v>202630</v>
      </c>
      <c r="G8368">
        <v>6640</v>
      </c>
      <c r="H8368">
        <v>16</v>
      </c>
      <c r="I8368">
        <v>16217500</v>
      </c>
      <c r="J8368">
        <v>109120</v>
      </c>
      <c r="K8368">
        <v>34973.990360999996</v>
      </c>
    </row>
    <row r="8369" spans="1:11" x14ac:dyDescent="0.35">
      <c r="A8369" t="s">
        <v>522</v>
      </c>
      <c r="B8369" t="s">
        <v>96</v>
      </c>
      <c r="C8369" t="s">
        <v>129</v>
      </c>
      <c r="D8369" t="s">
        <v>20</v>
      </c>
      <c r="E8369" t="s">
        <v>18</v>
      </c>
      <c r="F8369">
        <v>202630</v>
      </c>
      <c r="G8369">
        <v>640</v>
      </c>
      <c r="H8369">
        <v>16</v>
      </c>
      <c r="I8369">
        <v>1419200</v>
      </c>
      <c r="J8369">
        <v>4688</v>
      </c>
      <c r="K8369">
        <v>30798</v>
      </c>
    </row>
    <row r="8370" spans="1:11" x14ac:dyDescent="0.35">
      <c r="A8370" t="s">
        <v>522</v>
      </c>
      <c r="B8370" t="s">
        <v>96</v>
      </c>
      <c r="C8370" t="s">
        <v>133</v>
      </c>
      <c r="D8370" t="s">
        <v>32</v>
      </c>
      <c r="E8370" t="s">
        <v>18</v>
      </c>
      <c r="F8370">
        <v>202630</v>
      </c>
      <c r="G8370">
        <v>1168</v>
      </c>
      <c r="H8370">
        <v>16</v>
      </c>
      <c r="I8370">
        <v>2897500</v>
      </c>
      <c r="J8370">
        <v>13936</v>
      </c>
      <c r="K8370">
        <v>34974</v>
      </c>
    </row>
    <row r="8371" spans="1:11" x14ac:dyDescent="0.35">
      <c r="A8371" t="s">
        <v>522</v>
      </c>
      <c r="B8371" t="s">
        <v>96</v>
      </c>
      <c r="C8371" t="s">
        <v>134</v>
      </c>
      <c r="D8371" t="s">
        <v>20</v>
      </c>
      <c r="E8371" t="s">
        <v>18</v>
      </c>
      <c r="F8371">
        <v>202630</v>
      </c>
      <c r="G8371">
        <v>544</v>
      </c>
      <c r="H8371">
        <v>16</v>
      </c>
      <c r="I8371">
        <v>1192400</v>
      </c>
      <c r="J8371">
        <v>3936</v>
      </c>
      <c r="K8371">
        <v>30798</v>
      </c>
    </row>
    <row r="8372" spans="1:11" x14ac:dyDescent="0.35">
      <c r="A8372" t="s">
        <v>522</v>
      </c>
      <c r="B8372" t="s">
        <v>96</v>
      </c>
      <c r="C8372" t="s">
        <v>135</v>
      </c>
      <c r="D8372" t="s">
        <v>32</v>
      </c>
      <c r="E8372" t="s">
        <v>18</v>
      </c>
      <c r="F8372">
        <v>202630</v>
      </c>
      <c r="G8372">
        <v>1200</v>
      </c>
      <c r="H8372">
        <v>16</v>
      </c>
      <c r="I8372">
        <v>2700000</v>
      </c>
      <c r="J8372">
        <v>10976</v>
      </c>
      <c r="K8372">
        <v>32400</v>
      </c>
    </row>
    <row r="8373" spans="1:11" x14ac:dyDescent="0.35">
      <c r="A8373" t="s">
        <v>522</v>
      </c>
      <c r="B8373" t="s">
        <v>96</v>
      </c>
      <c r="C8373" t="s">
        <v>136</v>
      </c>
      <c r="D8373" t="s">
        <v>17</v>
      </c>
      <c r="E8373" t="s">
        <v>15</v>
      </c>
      <c r="F8373">
        <v>202630</v>
      </c>
      <c r="G8373">
        <v>132</v>
      </c>
      <c r="H8373">
        <v>12</v>
      </c>
      <c r="I8373">
        <v>192500</v>
      </c>
      <c r="J8373">
        <v>264</v>
      </c>
      <c r="K8373">
        <v>15246</v>
      </c>
    </row>
    <row r="8374" spans="1:11" x14ac:dyDescent="0.35">
      <c r="A8374" t="s">
        <v>522</v>
      </c>
      <c r="B8374" t="s">
        <v>96</v>
      </c>
      <c r="C8374" t="s">
        <v>137</v>
      </c>
      <c r="D8374" t="s">
        <v>17</v>
      </c>
      <c r="E8374" t="s">
        <v>15</v>
      </c>
      <c r="F8374">
        <v>202630</v>
      </c>
      <c r="G8374">
        <v>276</v>
      </c>
      <c r="H8374">
        <v>12</v>
      </c>
      <c r="I8374">
        <v>392000</v>
      </c>
      <c r="J8374">
        <v>2256</v>
      </c>
      <c r="K8374">
        <v>14680.782609</v>
      </c>
    </row>
    <row r="8375" spans="1:11" x14ac:dyDescent="0.35">
      <c r="A8375" t="s">
        <v>522</v>
      </c>
      <c r="B8375" t="s">
        <v>96</v>
      </c>
      <c r="C8375" t="s">
        <v>355</v>
      </c>
      <c r="D8375" t="s">
        <v>17</v>
      </c>
      <c r="E8375" t="s">
        <v>15</v>
      </c>
      <c r="F8375">
        <v>202630</v>
      </c>
      <c r="G8375">
        <v>180</v>
      </c>
      <c r="H8375">
        <v>12</v>
      </c>
      <c r="I8375">
        <v>217500</v>
      </c>
      <c r="J8375">
        <v>1464</v>
      </c>
      <c r="K8375">
        <v>13320</v>
      </c>
    </row>
    <row r="8376" spans="1:11" x14ac:dyDescent="0.35">
      <c r="A8376" t="s">
        <v>522</v>
      </c>
      <c r="B8376" t="s">
        <v>96</v>
      </c>
      <c r="C8376" t="s">
        <v>139</v>
      </c>
      <c r="D8376" t="s">
        <v>32</v>
      </c>
      <c r="E8376" t="s">
        <v>15</v>
      </c>
      <c r="F8376">
        <v>202630</v>
      </c>
      <c r="G8376">
        <v>24</v>
      </c>
      <c r="H8376">
        <v>12</v>
      </c>
      <c r="I8376">
        <v>35400</v>
      </c>
      <c r="J8376">
        <v>108</v>
      </c>
      <c r="K8376">
        <v>15318</v>
      </c>
    </row>
    <row r="8377" spans="1:11" x14ac:dyDescent="0.35">
      <c r="A8377" t="s">
        <v>522</v>
      </c>
      <c r="B8377" t="s">
        <v>96</v>
      </c>
      <c r="C8377" t="s">
        <v>142</v>
      </c>
      <c r="D8377" t="s">
        <v>17</v>
      </c>
      <c r="E8377" t="s">
        <v>18</v>
      </c>
      <c r="F8377">
        <v>202630</v>
      </c>
      <c r="G8377">
        <v>520</v>
      </c>
      <c r="H8377">
        <v>20</v>
      </c>
      <c r="I8377">
        <v>757400</v>
      </c>
      <c r="J8377">
        <v>1920</v>
      </c>
      <c r="K8377">
        <v>26325</v>
      </c>
    </row>
    <row r="8378" spans="1:11" x14ac:dyDescent="0.35">
      <c r="A8378" t="s">
        <v>522</v>
      </c>
      <c r="B8378" t="s">
        <v>96</v>
      </c>
      <c r="C8378" t="s">
        <v>146</v>
      </c>
      <c r="D8378" t="s">
        <v>17</v>
      </c>
      <c r="E8378" t="s">
        <v>18</v>
      </c>
      <c r="F8378">
        <v>202630</v>
      </c>
      <c r="G8378">
        <v>368</v>
      </c>
      <c r="H8378">
        <v>16</v>
      </c>
      <c r="I8378">
        <v>549700</v>
      </c>
      <c r="J8378">
        <v>2096</v>
      </c>
      <c r="K8378">
        <v>21204</v>
      </c>
    </row>
    <row r="8379" spans="1:11" x14ac:dyDescent="0.35">
      <c r="A8379" t="s">
        <v>522</v>
      </c>
      <c r="B8379" t="s">
        <v>150</v>
      </c>
      <c r="C8379" t="s">
        <v>151</v>
      </c>
      <c r="D8379" t="s">
        <v>32</v>
      </c>
      <c r="E8379" t="s">
        <v>152</v>
      </c>
      <c r="F8379">
        <v>202630</v>
      </c>
      <c r="G8379">
        <v>40</v>
      </c>
      <c r="H8379">
        <v>20</v>
      </c>
      <c r="I8379">
        <v>50000</v>
      </c>
      <c r="J8379">
        <v>80</v>
      </c>
      <c r="K8379">
        <v>22580</v>
      </c>
    </row>
    <row r="8380" spans="1:11" x14ac:dyDescent="0.35">
      <c r="A8380" t="s">
        <v>522</v>
      </c>
      <c r="B8380" t="s">
        <v>150</v>
      </c>
      <c r="C8380" t="s">
        <v>153</v>
      </c>
      <c r="D8380" t="s">
        <v>32</v>
      </c>
      <c r="E8380" t="s">
        <v>152</v>
      </c>
      <c r="F8380">
        <v>202630</v>
      </c>
      <c r="G8380">
        <v>120</v>
      </c>
      <c r="H8380">
        <v>20</v>
      </c>
      <c r="I8380">
        <v>150000</v>
      </c>
      <c r="J8380">
        <v>280</v>
      </c>
      <c r="K8380">
        <v>22580</v>
      </c>
    </row>
    <row r="8381" spans="1:11" x14ac:dyDescent="0.35">
      <c r="A8381" t="s">
        <v>522</v>
      </c>
      <c r="B8381" t="s">
        <v>150</v>
      </c>
      <c r="C8381" t="s">
        <v>154</v>
      </c>
      <c r="D8381" t="s">
        <v>32</v>
      </c>
      <c r="E8381" t="s">
        <v>152</v>
      </c>
      <c r="F8381">
        <v>202630</v>
      </c>
      <c r="G8381">
        <v>20</v>
      </c>
      <c r="H8381">
        <v>20</v>
      </c>
      <c r="I8381">
        <v>25000</v>
      </c>
      <c r="J8381">
        <v>80</v>
      </c>
      <c r="K8381">
        <v>22580</v>
      </c>
    </row>
    <row r="8382" spans="1:11" x14ac:dyDescent="0.35">
      <c r="A8382" t="s">
        <v>522</v>
      </c>
      <c r="B8382" t="s">
        <v>150</v>
      </c>
      <c r="C8382" t="s">
        <v>155</v>
      </c>
      <c r="D8382" t="s">
        <v>32</v>
      </c>
      <c r="E8382" t="s">
        <v>152</v>
      </c>
      <c r="F8382">
        <v>202630</v>
      </c>
      <c r="G8382">
        <v>180</v>
      </c>
      <c r="H8382">
        <v>20</v>
      </c>
      <c r="I8382">
        <v>225000</v>
      </c>
      <c r="J8382">
        <v>220</v>
      </c>
      <c r="K8382">
        <v>22580</v>
      </c>
    </row>
    <row r="8383" spans="1:11" x14ac:dyDescent="0.35">
      <c r="A8383" t="s">
        <v>522</v>
      </c>
      <c r="B8383" t="s">
        <v>150</v>
      </c>
      <c r="C8383" t="s">
        <v>157</v>
      </c>
      <c r="D8383" t="s">
        <v>32</v>
      </c>
      <c r="E8383" t="s">
        <v>152</v>
      </c>
      <c r="F8383">
        <v>202630</v>
      </c>
      <c r="G8383">
        <v>100</v>
      </c>
      <c r="H8383">
        <v>20</v>
      </c>
      <c r="I8383">
        <v>125000</v>
      </c>
      <c r="J8383">
        <v>380</v>
      </c>
      <c r="K8383">
        <v>22580</v>
      </c>
    </row>
    <row r="8384" spans="1:11" x14ac:dyDescent="0.35">
      <c r="A8384" t="s">
        <v>522</v>
      </c>
      <c r="B8384" t="s">
        <v>161</v>
      </c>
      <c r="C8384" t="s">
        <v>162</v>
      </c>
      <c r="D8384" t="s">
        <v>23</v>
      </c>
      <c r="E8384" t="s">
        <v>152</v>
      </c>
      <c r="F8384">
        <v>202630</v>
      </c>
      <c r="G8384">
        <v>120</v>
      </c>
      <c r="H8384">
        <v>20</v>
      </c>
      <c r="I8384">
        <v>180000</v>
      </c>
      <c r="J8384">
        <v>520</v>
      </c>
      <c r="K8384">
        <v>27600</v>
      </c>
    </row>
    <row r="8385" spans="1:11" x14ac:dyDescent="0.35">
      <c r="A8385" t="s">
        <v>522</v>
      </c>
      <c r="B8385" t="s">
        <v>161</v>
      </c>
      <c r="C8385" t="s">
        <v>163</v>
      </c>
      <c r="D8385" t="s">
        <v>23</v>
      </c>
      <c r="E8385" t="s">
        <v>152</v>
      </c>
      <c r="F8385">
        <v>202630</v>
      </c>
      <c r="G8385">
        <v>620</v>
      </c>
      <c r="H8385">
        <v>20</v>
      </c>
      <c r="I8385">
        <v>930000</v>
      </c>
      <c r="J8385">
        <v>3160</v>
      </c>
      <c r="K8385">
        <v>27600</v>
      </c>
    </row>
    <row r="8386" spans="1:11" x14ac:dyDescent="0.35">
      <c r="A8386" t="s">
        <v>522</v>
      </c>
      <c r="B8386" t="s">
        <v>161</v>
      </c>
      <c r="C8386" t="s">
        <v>164</v>
      </c>
      <c r="D8386" t="s">
        <v>23</v>
      </c>
      <c r="E8386" t="s">
        <v>152</v>
      </c>
      <c r="F8386">
        <v>202630</v>
      </c>
      <c r="G8386">
        <v>660</v>
      </c>
      <c r="H8386">
        <v>20</v>
      </c>
      <c r="I8386">
        <v>1122000</v>
      </c>
      <c r="J8386">
        <v>1600</v>
      </c>
      <c r="K8386">
        <v>31280</v>
      </c>
    </row>
    <row r="8387" spans="1:11" x14ac:dyDescent="0.35">
      <c r="A8387" t="s">
        <v>522</v>
      </c>
      <c r="B8387" t="s">
        <v>161</v>
      </c>
      <c r="C8387" t="s">
        <v>165</v>
      </c>
      <c r="D8387" t="s">
        <v>23</v>
      </c>
      <c r="E8387" t="s">
        <v>152</v>
      </c>
      <c r="F8387">
        <v>202630</v>
      </c>
      <c r="G8387">
        <v>240</v>
      </c>
      <c r="H8387">
        <v>20</v>
      </c>
      <c r="I8387">
        <v>408000</v>
      </c>
      <c r="J8387">
        <v>60</v>
      </c>
      <c r="K8387">
        <v>31280</v>
      </c>
    </row>
    <row r="8388" spans="1:11" x14ac:dyDescent="0.35">
      <c r="A8388" t="s">
        <v>522</v>
      </c>
      <c r="B8388" t="s">
        <v>161</v>
      </c>
      <c r="C8388" t="s">
        <v>166</v>
      </c>
      <c r="D8388" t="s">
        <v>23</v>
      </c>
      <c r="E8388" t="s">
        <v>152</v>
      </c>
      <c r="F8388">
        <v>202630</v>
      </c>
      <c r="G8388">
        <v>580</v>
      </c>
      <c r="H8388">
        <v>20</v>
      </c>
      <c r="I8388">
        <v>988000</v>
      </c>
      <c r="J8388">
        <v>2020</v>
      </c>
      <c r="K8388">
        <v>31280</v>
      </c>
    </row>
    <row r="8389" spans="1:11" x14ac:dyDescent="0.35">
      <c r="A8389" t="s">
        <v>522</v>
      </c>
      <c r="B8389" t="s">
        <v>161</v>
      </c>
      <c r="C8389" t="s">
        <v>167</v>
      </c>
      <c r="D8389" t="s">
        <v>23</v>
      </c>
      <c r="E8389" t="s">
        <v>152</v>
      </c>
      <c r="F8389">
        <v>202630</v>
      </c>
      <c r="G8389">
        <v>1120</v>
      </c>
      <c r="H8389">
        <v>20</v>
      </c>
      <c r="I8389">
        <v>1680000</v>
      </c>
      <c r="J8389">
        <v>3160</v>
      </c>
      <c r="K8389">
        <v>27600</v>
      </c>
    </row>
    <row r="8390" spans="1:11" x14ac:dyDescent="0.35">
      <c r="A8390" t="s">
        <v>522</v>
      </c>
      <c r="B8390" t="s">
        <v>161</v>
      </c>
      <c r="C8390" t="s">
        <v>168</v>
      </c>
      <c r="D8390" t="s">
        <v>23</v>
      </c>
      <c r="E8390" t="s">
        <v>152</v>
      </c>
      <c r="F8390">
        <v>202630</v>
      </c>
      <c r="G8390">
        <v>640</v>
      </c>
      <c r="H8390">
        <v>20</v>
      </c>
      <c r="I8390">
        <v>966000</v>
      </c>
      <c r="J8390">
        <v>2060</v>
      </c>
      <c r="K8390">
        <v>27600</v>
      </c>
    </row>
    <row r="8391" spans="1:11" x14ac:dyDescent="0.35">
      <c r="A8391" t="s">
        <v>522</v>
      </c>
      <c r="B8391" t="s">
        <v>161</v>
      </c>
      <c r="C8391" t="s">
        <v>169</v>
      </c>
      <c r="D8391" t="s">
        <v>23</v>
      </c>
      <c r="E8391" t="s">
        <v>152</v>
      </c>
      <c r="F8391">
        <v>202630</v>
      </c>
      <c r="G8391">
        <v>2980</v>
      </c>
      <c r="H8391">
        <v>20</v>
      </c>
      <c r="I8391">
        <v>5366100</v>
      </c>
      <c r="J8391">
        <v>18860</v>
      </c>
      <c r="K8391">
        <v>33120</v>
      </c>
    </row>
    <row r="8392" spans="1:11" x14ac:dyDescent="0.35">
      <c r="A8392" t="s">
        <v>522</v>
      </c>
      <c r="B8392" t="s">
        <v>161</v>
      </c>
      <c r="C8392" t="s">
        <v>170</v>
      </c>
      <c r="D8392" t="s">
        <v>23</v>
      </c>
      <c r="E8392" t="s">
        <v>152</v>
      </c>
      <c r="F8392">
        <v>202630</v>
      </c>
      <c r="G8392">
        <v>20</v>
      </c>
      <c r="H8392">
        <v>20</v>
      </c>
      <c r="I8392">
        <v>36000</v>
      </c>
      <c r="J8392">
        <v>0</v>
      </c>
      <c r="K8392">
        <v>33120</v>
      </c>
    </row>
    <row r="8393" spans="1:11" x14ac:dyDescent="0.35">
      <c r="A8393" t="s">
        <v>522</v>
      </c>
      <c r="B8393" t="s">
        <v>161</v>
      </c>
      <c r="C8393" t="s">
        <v>171</v>
      </c>
      <c r="D8393" t="s">
        <v>23</v>
      </c>
      <c r="E8393" t="s">
        <v>152</v>
      </c>
      <c r="F8393">
        <v>202630</v>
      </c>
      <c r="G8393">
        <v>540</v>
      </c>
      <c r="H8393">
        <v>20</v>
      </c>
      <c r="I8393">
        <v>918000</v>
      </c>
      <c r="J8393">
        <v>740</v>
      </c>
      <c r="K8393">
        <v>31280</v>
      </c>
    </row>
    <row r="8394" spans="1:11" x14ac:dyDescent="0.35">
      <c r="A8394" t="s">
        <v>522</v>
      </c>
      <c r="B8394" t="s">
        <v>161</v>
      </c>
      <c r="C8394" t="s">
        <v>173</v>
      </c>
      <c r="D8394" t="s">
        <v>23</v>
      </c>
      <c r="E8394" t="s">
        <v>152</v>
      </c>
      <c r="F8394">
        <v>202630</v>
      </c>
      <c r="G8394">
        <v>420</v>
      </c>
      <c r="H8394">
        <v>20</v>
      </c>
      <c r="I8394">
        <v>714000</v>
      </c>
      <c r="J8394">
        <v>1540</v>
      </c>
      <c r="K8394">
        <v>31280</v>
      </c>
    </row>
    <row r="8395" spans="1:11" x14ac:dyDescent="0.35">
      <c r="A8395" t="s">
        <v>522</v>
      </c>
      <c r="B8395" t="s">
        <v>161</v>
      </c>
      <c r="C8395" t="s">
        <v>174</v>
      </c>
      <c r="D8395" t="s">
        <v>23</v>
      </c>
      <c r="E8395" t="s">
        <v>152</v>
      </c>
      <c r="F8395">
        <v>202630</v>
      </c>
      <c r="G8395">
        <v>1420</v>
      </c>
      <c r="H8395">
        <v>20</v>
      </c>
      <c r="I8395">
        <v>2564400</v>
      </c>
      <c r="J8395">
        <v>16400</v>
      </c>
      <c r="K8395">
        <v>33120</v>
      </c>
    </row>
    <row r="8396" spans="1:11" x14ac:dyDescent="0.35">
      <c r="A8396" t="s">
        <v>522</v>
      </c>
      <c r="B8396" t="s">
        <v>161</v>
      </c>
      <c r="C8396" t="s">
        <v>175</v>
      </c>
      <c r="D8396" t="s">
        <v>23</v>
      </c>
      <c r="E8396" t="s">
        <v>152</v>
      </c>
      <c r="F8396">
        <v>202630</v>
      </c>
      <c r="G8396">
        <v>520</v>
      </c>
      <c r="H8396">
        <v>20</v>
      </c>
      <c r="I8396">
        <v>884000</v>
      </c>
      <c r="J8396">
        <v>2360</v>
      </c>
      <c r="K8396">
        <v>31280</v>
      </c>
    </row>
    <row r="8397" spans="1:11" x14ac:dyDescent="0.35">
      <c r="A8397" t="s">
        <v>522</v>
      </c>
      <c r="B8397" t="s">
        <v>176</v>
      </c>
      <c r="C8397" t="s">
        <v>184</v>
      </c>
      <c r="D8397" t="s">
        <v>32</v>
      </c>
      <c r="E8397" t="s">
        <v>185</v>
      </c>
      <c r="F8397">
        <v>202630</v>
      </c>
      <c r="G8397">
        <v>6</v>
      </c>
      <c r="H8397">
        <v>1</v>
      </c>
      <c r="I8397">
        <v>300000</v>
      </c>
      <c r="J8397">
        <v>5</v>
      </c>
      <c r="K8397">
        <v>42500</v>
      </c>
    </row>
    <row r="8398" spans="1:11" x14ac:dyDescent="0.35">
      <c r="A8398" t="s">
        <v>522</v>
      </c>
      <c r="B8398" t="s">
        <v>176</v>
      </c>
      <c r="C8398" t="s">
        <v>189</v>
      </c>
      <c r="D8398" t="s">
        <v>32</v>
      </c>
      <c r="E8398" t="s">
        <v>190</v>
      </c>
      <c r="F8398">
        <v>202630</v>
      </c>
      <c r="G8398">
        <v>3</v>
      </c>
      <c r="H8398">
        <v>1</v>
      </c>
      <c r="I8398">
        <v>150000</v>
      </c>
      <c r="J8398">
        <v>6</v>
      </c>
      <c r="K8398">
        <v>59500</v>
      </c>
    </row>
    <row r="8399" spans="1:11" x14ac:dyDescent="0.35">
      <c r="A8399" t="s">
        <v>522</v>
      </c>
      <c r="B8399" t="s">
        <v>176</v>
      </c>
      <c r="C8399" t="s">
        <v>193</v>
      </c>
      <c r="D8399" t="s">
        <v>32</v>
      </c>
      <c r="E8399" t="s">
        <v>192</v>
      </c>
      <c r="F8399">
        <v>202630</v>
      </c>
      <c r="G8399">
        <v>15</v>
      </c>
      <c r="H8399">
        <v>1</v>
      </c>
      <c r="I8399">
        <v>750000</v>
      </c>
      <c r="J8399">
        <v>13</v>
      </c>
      <c r="K8399">
        <v>42500</v>
      </c>
    </row>
    <row r="8400" spans="1:11" x14ac:dyDescent="0.35">
      <c r="A8400" t="s">
        <v>522</v>
      </c>
      <c r="B8400" t="s">
        <v>176</v>
      </c>
      <c r="C8400" t="s">
        <v>196</v>
      </c>
      <c r="D8400" t="s">
        <v>32</v>
      </c>
      <c r="E8400" t="s">
        <v>195</v>
      </c>
      <c r="F8400">
        <v>202630</v>
      </c>
      <c r="G8400">
        <v>1</v>
      </c>
      <c r="H8400">
        <v>1</v>
      </c>
      <c r="I8400">
        <v>50000</v>
      </c>
      <c r="J8400">
        <v>1</v>
      </c>
      <c r="K8400">
        <v>42500</v>
      </c>
    </row>
    <row r="8401" spans="1:11" x14ac:dyDescent="0.35">
      <c r="A8401" t="s">
        <v>522</v>
      </c>
      <c r="B8401" t="s">
        <v>176</v>
      </c>
      <c r="C8401" t="s">
        <v>197</v>
      </c>
      <c r="D8401" t="s">
        <v>32</v>
      </c>
      <c r="E8401" t="s">
        <v>198</v>
      </c>
      <c r="F8401">
        <v>202630</v>
      </c>
      <c r="G8401">
        <v>4</v>
      </c>
      <c r="H8401">
        <v>1</v>
      </c>
      <c r="I8401">
        <v>200000</v>
      </c>
      <c r="J8401">
        <v>3</v>
      </c>
      <c r="K8401">
        <v>42500</v>
      </c>
    </row>
    <row r="8402" spans="1:11" x14ac:dyDescent="0.35">
      <c r="A8402" t="s">
        <v>522</v>
      </c>
      <c r="B8402" t="s">
        <v>176</v>
      </c>
      <c r="C8402" t="s">
        <v>203</v>
      </c>
      <c r="D8402" t="s">
        <v>32</v>
      </c>
      <c r="E8402" t="s">
        <v>204</v>
      </c>
      <c r="F8402">
        <v>202630</v>
      </c>
      <c r="G8402">
        <v>1</v>
      </c>
      <c r="H8402">
        <v>1</v>
      </c>
      <c r="I8402">
        <v>80000</v>
      </c>
      <c r="J8402">
        <v>0</v>
      </c>
      <c r="K8402">
        <v>68000</v>
      </c>
    </row>
    <row r="8403" spans="1:11" x14ac:dyDescent="0.35">
      <c r="A8403" t="s">
        <v>522</v>
      </c>
      <c r="B8403" t="s">
        <v>176</v>
      </c>
      <c r="C8403" t="s">
        <v>211</v>
      </c>
      <c r="D8403" t="s">
        <v>32</v>
      </c>
      <c r="E8403" t="s">
        <v>192</v>
      </c>
      <c r="F8403">
        <v>202630</v>
      </c>
      <c r="G8403">
        <v>1</v>
      </c>
      <c r="H8403">
        <v>1</v>
      </c>
      <c r="I8403">
        <v>80000</v>
      </c>
      <c r="J8403">
        <v>0</v>
      </c>
      <c r="K8403">
        <v>68000</v>
      </c>
    </row>
    <row r="8404" spans="1:11" x14ac:dyDescent="0.35">
      <c r="A8404" t="s">
        <v>522</v>
      </c>
      <c r="B8404" t="s">
        <v>176</v>
      </c>
      <c r="C8404" t="s">
        <v>212</v>
      </c>
      <c r="D8404" t="s">
        <v>32</v>
      </c>
      <c r="E8404" t="s">
        <v>195</v>
      </c>
      <c r="F8404">
        <v>202630</v>
      </c>
      <c r="G8404">
        <v>3</v>
      </c>
      <c r="H8404">
        <v>1</v>
      </c>
      <c r="I8404">
        <v>240000</v>
      </c>
      <c r="J8404">
        <v>2</v>
      </c>
      <c r="K8404">
        <v>68000</v>
      </c>
    </row>
    <row r="8405" spans="1:11" x14ac:dyDescent="0.35">
      <c r="A8405" t="s">
        <v>522</v>
      </c>
      <c r="B8405" t="s">
        <v>176</v>
      </c>
      <c r="C8405" t="s">
        <v>213</v>
      </c>
      <c r="D8405" t="s">
        <v>32</v>
      </c>
      <c r="E8405" t="s">
        <v>198</v>
      </c>
      <c r="F8405">
        <v>202630</v>
      </c>
      <c r="G8405">
        <v>20</v>
      </c>
      <c r="H8405">
        <v>1</v>
      </c>
      <c r="I8405">
        <v>1600000</v>
      </c>
      <c r="J8405">
        <v>23</v>
      </c>
      <c r="K8405">
        <v>68000</v>
      </c>
    </row>
    <row r="8406" spans="1:11" x14ac:dyDescent="0.35">
      <c r="A8406" t="s">
        <v>522</v>
      </c>
      <c r="B8406" t="s">
        <v>237</v>
      </c>
      <c r="C8406" t="s">
        <v>238</v>
      </c>
      <c r="D8406" t="s">
        <v>17</v>
      </c>
      <c r="E8406" t="s">
        <v>18</v>
      </c>
      <c r="F8406">
        <v>202630</v>
      </c>
      <c r="G8406">
        <v>620</v>
      </c>
      <c r="H8406">
        <v>20</v>
      </c>
      <c r="I8406">
        <v>973000</v>
      </c>
      <c r="J8406">
        <v>5260</v>
      </c>
      <c r="K8406">
        <v>27350</v>
      </c>
    </row>
    <row r="8407" spans="1:11" x14ac:dyDescent="0.35">
      <c r="A8407" t="s">
        <v>522</v>
      </c>
      <c r="B8407" t="s">
        <v>237</v>
      </c>
      <c r="C8407" t="s">
        <v>239</v>
      </c>
      <c r="D8407" t="s">
        <v>17</v>
      </c>
      <c r="E8407" t="s">
        <v>18</v>
      </c>
      <c r="F8407">
        <v>202630</v>
      </c>
      <c r="G8407">
        <v>160</v>
      </c>
      <c r="H8407">
        <v>20</v>
      </c>
      <c r="I8407">
        <v>248000</v>
      </c>
      <c r="J8407">
        <v>2160</v>
      </c>
      <c r="K8407">
        <v>27091.125</v>
      </c>
    </row>
    <row r="8408" spans="1:11" x14ac:dyDescent="0.35">
      <c r="A8408" t="s">
        <v>522</v>
      </c>
      <c r="B8408" t="s">
        <v>237</v>
      </c>
      <c r="C8408" t="s">
        <v>241</v>
      </c>
      <c r="D8408" t="s">
        <v>20</v>
      </c>
      <c r="E8408" t="s">
        <v>18</v>
      </c>
      <c r="F8408">
        <v>202630</v>
      </c>
      <c r="G8408">
        <v>36</v>
      </c>
      <c r="H8408">
        <v>12</v>
      </c>
      <c r="I8408">
        <v>86100</v>
      </c>
      <c r="J8408">
        <v>276</v>
      </c>
      <c r="K8408">
        <v>24645.666667000001</v>
      </c>
    </row>
    <row r="8409" spans="1:11" x14ac:dyDescent="0.35">
      <c r="A8409" t="s">
        <v>522</v>
      </c>
      <c r="B8409" t="s">
        <v>237</v>
      </c>
      <c r="C8409" t="s">
        <v>242</v>
      </c>
      <c r="D8409" t="s">
        <v>20</v>
      </c>
      <c r="E8409" t="s">
        <v>18</v>
      </c>
      <c r="F8409">
        <v>202630</v>
      </c>
      <c r="G8409">
        <v>288</v>
      </c>
      <c r="H8409">
        <v>16</v>
      </c>
      <c r="I8409">
        <v>675000</v>
      </c>
      <c r="J8409">
        <v>656</v>
      </c>
      <c r="K8409">
        <v>32700</v>
      </c>
    </row>
    <row r="8410" spans="1:11" x14ac:dyDescent="0.35">
      <c r="A8410" t="s">
        <v>522</v>
      </c>
      <c r="B8410" t="s">
        <v>237</v>
      </c>
      <c r="C8410" t="s">
        <v>243</v>
      </c>
      <c r="D8410" t="s">
        <v>17</v>
      </c>
      <c r="E8410" t="s">
        <v>18</v>
      </c>
      <c r="F8410">
        <v>202630</v>
      </c>
      <c r="G8410">
        <v>3500</v>
      </c>
      <c r="H8410">
        <v>20</v>
      </c>
      <c r="I8410">
        <v>8428000</v>
      </c>
      <c r="J8410">
        <v>94840</v>
      </c>
      <c r="K8410">
        <v>42200</v>
      </c>
    </row>
    <row r="8411" spans="1:11" x14ac:dyDescent="0.35">
      <c r="A8411" t="s">
        <v>522</v>
      </c>
      <c r="B8411" t="s">
        <v>237</v>
      </c>
      <c r="C8411" t="s">
        <v>559</v>
      </c>
      <c r="E8411" t="s">
        <v>18</v>
      </c>
      <c r="F8411">
        <v>202630</v>
      </c>
      <c r="G8411">
        <v>20</v>
      </c>
      <c r="H8411">
        <v>20</v>
      </c>
      <c r="I8411">
        <v>47900</v>
      </c>
      <c r="J8411">
        <v>60</v>
      </c>
      <c r="K8411">
        <v>42200</v>
      </c>
    </row>
    <row r="8412" spans="1:11" x14ac:dyDescent="0.35">
      <c r="A8412" t="s">
        <v>522</v>
      </c>
      <c r="B8412" t="s">
        <v>237</v>
      </c>
      <c r="C8412" t="s">
        <v>244</v>
      </c>
      <c r="D8412" t="s">
        <v>20</v>
      </c>
      <c r="E8412" t="s">
        <v>18</v>
      </c>
      <c r="F8412">
        <v>202630</v>
      </c>
      <c r="G8412">
        <v>176</v>
      </c>
      <c r="H8412">
        <v>16</v>
      </c>
      <c r="I8412">
        <v>419000</v>
      </c>
      <c r="J8412">
        <v>1168</v>
      </c>
      <c r="K8412">
        <v>32700</v>
      </c>
    </row>
    <row r="8413" spans="1:11" x14ac:dyDescent="0.35">
      <c r="A8413" t="s">
        <v>522</v>
      </c>
      <c r="B8413" t="s">
        <v>237</v>
      </c>
      <c r="C8413" t="s">
        <v>245</v>
      </c>
      <c r="D8413" t="s">
        <v>20</v>
      </c>
      <c r="E8413" t="s">
        <v>18</v>
      </c>
      <c r="F8413">
        <v>202630</v>
      </c>
      <c r="G8413">
        <v>432</v>
      </c>
      <c r="H8413">
        <v>16</v>
      </c>
      <c r="I8413">
        <v>1101000</v>
      </c>
      <c r="J8413">
        <v>4080</v>
      </c>
      <c r="K8413">
        <v>35300</v>
      </c>
    </row>
    <row r="8414" spans="1:11" x14ac:dyDescent="0.35">
      <c r="A8414" t="s">
        <v>522</v>
      </c>
      <c r="B8414" t="s">
        <v>237</v>
      </c>
      <c r="C8414" t="s">
        <v>247</v>
      </c>
      <c r="D8414" t="s">
        <v>20</v>
      </c>
      <c r="E8414" t="s">
        <v>18</v>
      </c>
      <c r="F8414">
        <v>202630</v>
      </c>
      <c r="G8414">
        <v>272</v>
      </c>
      <c r="H8414">
        <v>16</v>
      </c>
      <c r="I8414">
        <v>646000</v>
      </c>
      <c r="J8414">
        <v>3056</v>
      </c>
      <c r="K8414">
        <v>33289.941176</v>
      </c>
    </row>
    <row r="8415" spans="1:11" x14ac:dyDescent="0.35">
      <c r="A8415" t="s">
        <v>522</v>
      </c>
      <c r="B8415" t="s">
        <v>237</v>
      </c>
      <c r="C8415" t="s">
        <v>249</v>
      </c>
      <c r="D8415" t="s">
        <v>17</v>
      </c>
      <c r="E8415" t="s">
        <v>15</v>
      </c>
      <c r="F8415">
        <v>202630</v>
      </c>
      <c r="G8415">
        <v>144</v>
      </c>
      <c r="H8415">
        <v>12</v>
      </c>
      <c r="I8415">
        <v>174000</v>
      </c>
      <c r="J8415">
        <v>816</v>
      </c>
      <c r="K8415">
        <v>13150</v>
      </c>
    </row>
    <row r="8416" spans="1:11" x14ac:dyDescent="0.35">
      <c r="A8416" t="s">
        <v>522</v>
      </c>
      <c r="B8416" t="s">
        <v>237</v>
      </c>
      <c r="C8416" t="s">
        <v>252</v>
      </c>
      <c r="D8416" t="s">
        <v>14</v>
      </c>
      <c r="E8416" t="s">
        <v>15</v>
      </c>
      <c r="F8416">
        <v>202630</v>
      </c>
      <c r="G8416">
        <v>84</v>
      </c>
      <c r="H8416">
        <v>12</v>
      </c>
      <c r="I8416">
        <v>101500</v>
      </c>
      <c r="J8416">
        <v>360</v>
      </c>
      <c r="K8416">
        <v>13150</v>
      </c>
    </row>
    <row r="8417" spans="1:11" x14ac:dyDescent="0.35">
      <c r="A8417" t="s">
        <v>522</v>
      </c>
      <c r="B8417" t="s">
        <v>237</v>
      </c>
      <c r="C8417" t="s">
        <v>254</v>
      </c>
      <c r="D8417" t="s">
        <v>17</v>
      </c>
      <c r="E8417" t="s">
        <v>15</v>
      </c>
      <c r="F8417">
        <v>202630</v>
      </c>
      <c r="G8417">
        <v>120</v>
      </c>
      <c r="H8417">
        <v>12</v>
      </c>
      <c r="I8417">
        <v>145000</v>
      </c>
      <c r="J8417">
        <v>1188</v>
      </c>
      <c r="K8417">
        <v>13150</v>
      </c>
    </row>
    <row r="8418" spans="1:11" x14ac:dyDescent="0.35">
      <c r="A8418" t="s">
        <v>522</v>
      </c>
      <c r="B8418" t="s">
        <v>237</v>
      </c>
      <c r="C8418" t="s">
        <v>255</v>
      </c>
      <c r="D8418" t="s">
        <v>20</v>
      </c>
      <c r="E8418" t="s">
        <v>24</v>
      </c>
      <c r="F8418">
        <v>202630</v>
      </c>
      <c r="G8418">
        <v>420</v>
      </c>
      <c r="H8418">
        <v>20</v>
      </c>
      <c r="I8418">
        <v>963900</v>
      </c>
      <c r="J8418">
        <v>1140</v>
      </c>
      <c r="K8418">
        <v>39900</v>
      </c>
    </row>
    <row r="8419" spans="1:11" x14ac:dyDescent="0.35">
      <c r="A8419" t="s">
        <v>522</v>
      </c>
      <c r="B8419" t="s">
        <v>237</v>
      </c>
      <c r="C8419" t="s">
        <v>256</v>
      </c>
      <c r="D8419" t="s">
        <v>20</v>
      </c>
      <c r="E8419" t="s">
        <v>18</v>
      </c>
      <c r="F8419">
        <v>202630</v>
      </c>
      <c r="G8419">
        <v>460</v>
      </c>
      <c r="H8419">
        <v>20</v>
      </c>
      <c r="I8419">
        <v>1055700</v>
      </c>
      <c r="J8419">
        <v>7820</v>
      </c>
      <c r="K8419">
        <v>40191.130434999999</v>
      </c>
    </row>
    <row r="8420" spans="1:11" x14ac:dyDescent="0.35">
      <c r="A8420" t="s">
        <v>522</v>
      </c>
      <c r="B8420" t="s">
        <v>237</v>
      </c>
      <c r="C8420" t="s">
        <v>257</v>
      </c>
      <c r="D8420" t="s">
        <v>20</v>
      </c>
      <c r="E8420" t="s">
        <v>18</v>
      </c>
      <c r="F8420">
        <v>202630</v>
      </c>
      <c r="G8420">
        <v>224</v>
      </c>
      <c r="H8420">
        <v>16</v>
      </c>
      <c r="I8420">
        <v>532000</v>
      </c>
      <c r="J8420">
        <v>528</v>
      </c>
      <c r="K8420">
        <v>33300</v>
      </c>
    </row>
    <row r="8421" spans="1:11" x14ac:dyDescent="0.35">
      <c r="A8421" t="s">
        <v>522</v>
      </c>
      <c r="B8421" t="s">
        <v>237</v>
      </c>
      <c r="C8421" t="s">
        <v>258</v>
      </c>
      <c r="D8421" t="s">
        <v>23</v>
      </c>
      <c r="E8421" t="s">
        <v>18</v>
      </c>
      <c r="F8421">
        <v>202630</v>
      </c>
      <c r="G8421">
        <v>580</v>
      </c>
      <c r="H8421">
        <v>20</v>
      </c>
      <c r="I8421">
        <v>1339200</v>
      </c>
      <c r="J8421">
        <v>6280</v>
      </c>
      <c r="K8421">
        <v>40197.275862000002</v>
      </c>
    </row>
    <row r="8422" spans="1:11" x14ac:dyDescent="0.35">
      <c r="A8422" t="s">
        <v>522</v>
      </c>
      <c r="B8422" t="s">
        <v>237</v>
      </c>
      <c r="C8422" t="s">
        <v>259</v>
      </c>
      <c r="D8422" t="s">
        <v>23</v>
      </c>
      <c r="E8422" t="s">
        <v>18</v>
      </c>
      <c r="F8422">
        <v>202630</v>
      </c>
      <c r="G8422">
        <v>340</v>
      </c>
      <c r="H8422">
        <v>20</v>
      </c>
      <c r="I8422">
        <v>788400</v>
      </c>
      <c r="J8422">
        <v>1940</v>
      </c>
      <c r="K8422">
        <v>40200</v>
      </c>
    </row>
    <row r="8423" spans="1:11" x14ac:dyDescent="0.35">
      <c r="A8423" t="s">
        <v>522</v>
      </c>
      <c r="B8423" t="s">
        <v>237</v>
      </c>
      <c r="C8423" t="s">
        <v>261</v>
      </c>
      <c r="D8423" t="s">
        <v>23</v>
      </c>
      <c r="E8423" t="s">
        <v>24</v>
      </c>
      <c r="F8423">
        <v>202630</v>
      </c>
      <c r="G8423">
        <v>80</v>
      </c>
      <c r="H8423">
        <v>20</v>
      </c>
      <c r="I8423">
        <v>183600</v>
      </c>
      <c r="J8423">
        <v>820</v>
      </c>
      <c r="K8423">
        <v>39800</v>
      </c>
    </row>
    <row r="8424" spans="1:11" x14ac:dyDescent="0.35">
      <c r="A8424" t="s">
        <v>522</v>
      </c>
      <c r="B8424" t="s">
        <v>237</v>
      </c>
      <c r="C8424" t="s">
        <v>264</v>
      </c>
      <c r="D8424" t="s">
        <v>20</v>
      </c>
      <c r="E8424" t="s">
        <v>21</v>
      </c>
      <c r="F8424">
        <v>202630</v>
      </c>
      <c r="G8424">
        <v>280</v>
      </c>
      <c r="H8424">
        <v>20</v>
      </c>
      <c r="I8424">
        <v>443800</v>
      </c>
      <c r="J8424">
        <v>740</v>
      </c>
      <c r="K8424">
        <v>27649.857143000001</v>
      </c>
    </row>
    <row r="8425" spans="1:11" x14ac:dyDescent="0.35">
      <c r="A8425" t="s">
        <v>522</v>
      </c>
      <c r="B8425" t="s">
        <v>267</v>
      </c>
      <c r="C8425" t="s">
        <v>271</v>
      </c>
      <c r="D8425" t="s">
        <v>20</v>
      </c>
      <c r="E8425" t="s">
        <v>18</v>
      </c>
      <c r="F8425">
        <v>202630</v>
      </c>
      <c r="G8425">
        <v>704</v>
      </c>
      <c r="H8425">
        <v>16</v>
      </c>
      <c r="I8425">
        <v>1422000</v>
      </c>
      <c r="J8425">
        <v>8560</v>
      </c>
      <c r="K8425">
        <v>28271.25</v>
      </c>
    </row>
    <row r="8426" spans="1:11" x14ac:dyDescent="0.35">
      <c r="A8426" t="s">
        <v>522</v>
      </c>
      <c r="B8426" t="s">
        <v>274</v>
      </c>
      <c r="C8426" t="s">
        <v>290</v>
      </c>
      <c r="D8426" t="s">
        <v>49</v>
      </c>
      <c r="E8426" t="s">
        <v>15</v>
      </c>
      <c r="F8426">
        <v>202630</v>
      </c>
      <c r="G8426">
        <v>12</v>
      </c>
      <c r="H8426">
        <v>12</v>
      </c>
      <c r="I8426">
        <v>9300</v>
      </c>
      <c r="J8426">
        <v>36</v>
      </c>
      <c r="K8426">
        <v>8000</v>
      </c>
    </row>
    <row r="8427" spans="1:11" x14ac:dyDescent="0.35">
      <c r="A8427" t="s">
        <v>523</v>
      </c>
      <c r="B8427" t="s">
        <v>12</v>
      </c>
      <c r="C8427" t="s">
        <v>13</v>
      </c>
      <c r="D8427" t="s">
        <v>14</v>
      </c>
      <c r="E8427" t="s">
        <v>15</v>
      </c>
      <c r="F8427">
        <v>202630</v>
      </c>
      <c r="G8427">
        <v>4752</v>
      </c>
      <c r="H8427">
        <v>12</v>
      </c>
      <c r="I8427">
        <v>4320000</v>
      </c>
      <c r="J8427">
        <v>26400</v>
      </c>
      <c r="K8427">
        <v>9497.0833330000005</v>
      </c>
    </row>
    <row r="8428" spans="1:11" x14ac:dyDescent="0.35">
      <c r="A8428" t="s">
        <v>523</v>
      </c>
      <c r="B8428" t="s">
        <v>12</v>
      </c>
      <c r="C8428" t="s">
        <v>16</v>
      </c>
      <c r="D8428" t="s">
        <v>17</v>
      </c>
      <c r="E8428" t="s">
        <v>18</v>
      </c>
      <c r="F8428">
        <v>202630</v>
      </c>
      <c r="G8428">
        <v>4432</v>
      </c>
      <c r="H8428">
        <v>16</v>
      </c>
      <c r="I8428">
        <v>10261600</v>
      </c>
      <c r="J8428">
        <v>23008</v>
      </c>
      <c r="K8428">
        <v>31535.649818999998</v>
      </c>
    </row>
    <row r="8429" spans="1:11" x14ac:dyDescent="0.35">
      <c r="A8429" t="s">
        <v>523</v>
      </c>
      <c r="B8429" t="s">
        <v>12</v>
      </c>
      <c r="C8429" t="s">
        <v>19</v>
      </c>
      <c r="D8429" t="s">
        <v>20</v>
      </c>
      <c r="E8429" t="s">
        <v>21</v>
      </c>
      <c r="F8429">
        <v>202630</v>
      </c>
      <c r="G8429">
        <v>181168</v>
      </c>
      <c r="H8429">
        <v>16</v>
      </c>
      <c r="I8429">
        <v>388099100</v>
      </c>
      <c r="J8429">
        <v>1966816</v>
      </c>
      <c r="K8429">
        <v>29838.109864999999</v>
      </c>
    </row>
    <row r="8430" spans="1:11" x14ac:dyDescent="0.35">
      <c r="A8430" t="s">
        <v>523</v>
      </c>
      <c r="B8430" t="s">
        <v>12</v>
      </c>
      <c r="C8430" t="s">
        <v>22</v>
      </c>
      <c r="D8430" t="s">
        <v>23</v>
      </c>
      <c r="E8430" t="s">
        <v>24</v>
      </c>
      <c r="F8430">
        <v>202630</v>
      </c>
      <c r="G8430">
        <v>7140</v>
      </c>
      <c r="H8430">
        <v>20</v>
      </c>
      <c r="I8430">
        <v>12139700</v>
      </c>
      <c r="J8430">
        <v>36220</v>
      </c>
      <c r="K8430">
        <v>28953.394958000001</v>
      </c>
    </row>
    <row r="8431" spans="1:11" x14ac:dyDescent="0.35">
      <c r="A8431" t="s">
        <v>523</v>
      </c>
      <c r="B8431" t="s">
        <v>12</v>
      </c>
      <c r="C8431" t="s">
        <v>25</v>
      </c>
      <c r="D8431" t="s">
        <v>23</v>
      </c>
      <c r="E8431" t="s">
        <v>18</v>
      </c>
      <c r="F8431">
        <v>202630</v>
      </c>
      <c r="G8431">
        <v>48540</v>
      </c>
      <c r="H8431">
        <v>20</v>
      </c>
      <c r="I8431">
        <v>105088000</v>
      </c>
      <c r="J8431">
        <v>453060</v>
      </c>
      <c r="K8431">
        <v>37456.643593000001</v>
      </c>
    </row>
    <row r="8432" spans="1:11" x14ac:dyDescent="0.35">
      <c r="A8432" t="s">
        <v>523</v>
      </c>
      <c r="B8432" t="s">
        <v>12</v>
      </c>
      <c r="C8432" t="s">
        <v>27</v>
      </c>
      <c r="D8432" t="s">
        <v>17</v>
      </c>
      <c r="E8432" t="s">
        <v>28</v>
      </c>
      <c r="F8432">
        <v>202630</v>
      </c>
      <c r="G8432">
        <v>3600</v>
      </c>
      <c r="H8432">
        <v>20</v>
      </c>
      <c r="I8432">
        <v>7131100</v>
      </c>
      <c r="J8432">
        <v>17100</v>
      </c>
      <c r="K8432">
        <v>32830.138889000002</v>
      </c>
    </row>
    <row r="8433" spans="1:11" x14ac:dyDescent="0.35">
      <c r="A8433" t="s">
        <v>523</v>
      </c>
      <c r="B8433" t="s">
        <v>12</v>
      </c>
      <c r="C8433" t="s">
        <v>29</v>
      </c>
      <c r="D8433" t="s">
        <v>20</v>
      </c>
      <c r="E8433" t="s">
        <v>24</v>
      </c>
      <c r="F8433">
        <v>202630</v>
      </c>
      <c r="G8433">
        <v>7240</v>
      </c>
      <c r="H8433">
        <v>20</v>
      </c>
      <c r="I8433">
        <v>13840400</v>
      </c>
      <c r="J8433">
        <v>39360</v>
      </c>
      <c r="K8433">
        <v>32255.919890000001</v>
      </c>
    </row>
    <row r="8434" spans="1:11" x14ac:dyDescent="0.35">
      <c r="A8434" t="s">
        <v>523</v>
      </c>
      <c r="B8434" t="s">
        <v>12</v>
      </c>
      <c r="C8434" t="s">
        <v>30</v>
      </c>
      <c r="D8434" t="s">
        <v>20</v>
      </c>
      <c r="E8434" t="s">
        <v>24</v>
      </c>
      <c r="F8434">
        <v>202630</v>
      </c>
      <c r="G8434">
        <v>32780</v>
      </c>
      <c r="H8434">
        <v>20</v>
      </c>
      <c r="I8434">
        <v>61212700</v>
      </c>
      <c r="J8434">
        <v>326500</v>
      </c>
      <c r="K8434">
        <v>31648.773032000001</v>
      </c>
    </row>
    <row r="8435" spans="1:11" x14ac:dyDescent="0.35">
      <c r="A8435" t="s">
        <v>523</v>
      </c>
      <c r="B8435" t="s">
        <v>436</v>
      </c>
      <c r="C8435" t="s">
        <v>437</v>
      </c>
      <c r="D8435" t="s">
        <v>17</v>
      </c>
      <c r="E8435" t="s">
        <v>18</v>
      </c>
      <c r="F8435">
        <v>202630</v>
      </c>
      <c r="G8435">
        <v>2128</v>
      </c>
      <c r="H8435">
        <v>16</v>
      </c>
      <c r="I8435">
        <v>3129500</v>
      </c>
      <c r="J8435">
        <v>7856</v>
      </c>
      <c r="K8435">
        <v>20508.481202999999</v>
      </c>
    </row>
    <row r="8436" spans="1:11" x14ac:dyDescent="0.35">
      <c r="A8436" t="s">
        <v>523</v>
      </c>
      <c r="B8436" t="s">
        <v>12</v>
      </c>
      <c r="C8436" t="s">
        <v>31</v>
      </c>
      <c r="D8436" t="s">
        <v>32</v>
      </c>
      <c r="E8436" t="s">
        <v>21</v>
      </c>
      <c r="F8436">
        <v>202630</v>
      </c>
      <c r="G8436">
        <v>45264</v>
      </c>
      <c r="H8436">
        <v>12</v>
      </c>
      <c r="I8436">
        <v>95628400</v>
      </c>
      <c r="J8436">
        <v>470652</v>
      </c>
      <c r="K8436">
        <v>21852.447508000001</v>
      </c>
    </row>
    <row r="8437" spans="1:11" x14ac:dyDescent="0.35">
      <c r="A8437" t="s">
        <v>523</v>
      </c>
      <c r="B8437" t="s">
        <v>12</v>
      </c>
      <c r="C8437" t="s">
        <v>33</v>
      </c>
      <c r="D8437" t="s">
        <v>32</v>
      </c>
      <c r="E8437" t="s">
        <v>18</v>
      </c>
      <c r="F8437">
        <v>202630</v>
      </c>
      <c r="G8437">
        <v>27888</v>
      </c>
      <c r="H8437">
        <v>16</v>
      </c>
      <c r="I8437">
        <v>59717900</v>
      </c>
      <c r="J8437">
        <v>228832</v>
      </c>
      <c r="K8437">
        <v>29615.086059000001</v>
      </c>
    </row>
    <row r="8438" spans="1:11" x14ac:dyDescent="0.35">
      <c r="A8438" t="s">
        <v>523</v>
      </c>
      <c r="B8438" t="s">
        <v>12</v>
      </c>
      <c r="C8438" t="s">
        <v>34</v>
      </c>
      <c r="D8438" t="s">
        <v>32</v>
      </c>
      <c r="E8438" t="s">
        <v>24</v>
      </c>
      <c r="F8438">
        <v>202630</v>
      </c>
      <c r="G8438">
        <v>1600</v>
      </c>
      <c r="H8438">
        <v>20</v>
      </c>
      <c r="I8438">
        <v>3079200</v>
      </c>
      <c r="J8438">
        <v>7600</v>
      </c>
      <c r="K8438">
        <v>32526.424999999999</v>
      </c>
    </row>
    <row r="8439" spans="1:11" x14ac:dyDescent="0.35">
      <c r="A8439" t="s">
        <v>523</v>
      </c>
      <c r="B8439" t="s">
        <v>12</v>
      </c>
      <c r="C8439" t="s">
        <v>35</v>
      </c>
      <c r="D8439" t="s">
        <v>23</v>
      </c>
      <c r="E8439" t="s">
        <v>24</v>
      </c>
      <c r="F8439">
        <v>202630</v>
      </c>
      <c r="G8439">
        <v>11320</v>
      </c>
      <c r="H8439">
        <v>20</v>
      </c>
      <c r="I8439">
        <v>19250800</v>
      </c>
      <c r="J8439">
        <v>70460</v>
      </c>
      <c r="K8439">
        <v>28917.176678</v>
      </c>
    </row>
    <row r="8440" spans="1:11" x14ac:dyDescent="0.35">
      <c r="A8440" t="s">
        <v>523</v>
      </c>
      <c r="B8440" t="s">
        <v>36</v>
      </c>
      <c r="C8440" t="s">
        <v>482</v>
      </c>
      <c r="D8440" t="s">
        <v>49</v>
      </c>
      <c r="E8440" t="s">
        <v>21</v>
      </c>
      <c r="F8440">
        <v>202630</v>
      </c>
      <c r="G8440">
        <v>29104</v>
      </c>
      <c r="H8440">
        <v>16</v>
      </c>
      <c r="I8440">
        <v>32585900</v>
      </c>
      <c r="J8440">
        <v>248592</v>
      </c>
      <c r="K8440">
        <v>15525.77845</v>
      </c>
    </row>
    <row r="8441" spans="1:11" x14ac:dyDescent="0.35">
      <c r="A8441" t="s">
        <v>523</v>
      </c>
      <c r="B8441" t="s">
        <v>36</v>
      </c>
      <c r="C8441" t="s">
        <v>482</v>
      </c>
      <c r="D8441" t="s">
        <v>14</v>
      </c>
      <c r="E8441" t="s">
        <v>18</v>
      </c>
      <c r="F8441">
        <v>202630</v>
      </c>
      <c r="G8441">
        <v>27424</v>
      </c>
      <c r="H8441">
        <v>16</v>
      </c>
      <c r="I8441">
        <v>40798000</v>
      </c>
      <c r="J8441">
        <v>223408</v>
      </c>
      <c r="K8441">
        <v>21059.68203</v>
      </c>
    </row>
    <row r="8442" spans="1:11" x14ac:dyDescent="0.35">
      <c r="A8442" t="s">
        <v>523</v>
      </c>
      <c r="B8442" t="s">
        <v>36</v>
      </c>
      <c r="C8442" t="s">
        <v>39</v>
      </c>
      <c r="D8442" t="s">
        <v>17</v>
      </c>
      <c r="E8442" t="s">
        <v>15</v>
      </c>
      <c r="F8442">
        <v>202630</v>
      </c>
      <c r="G8442">
        <v>2364</v>
      </c>
      <c r="H8442">
        <v>12</v>
      </c>
      <c r="I8442">
        <v>3300300</v>
      </c>
      <c r="J8442">
        <v>12648</v>
      </c>
      <c r="K8442">
        <v>14529.203046000001</v>
      </c>
    </row>
    <row r="8443" spans="1:11" x14ac:dyDescent="0.35">
      <c r="A8443" t="s">
        <v>523</v>
      </c>
      <c r="B8443" t="s">
        <v>36</v>
      </c>
      <c r="C8443" t="s">
        <v>41</v>
      </c>
      <c r="D8443" t="s">
        <v>14</v>
      </c>
      <c r="E8443" t="s">
        <v>15</v>
      </c>
      <c r="F8443">
        <v>202630</v>
      </c>
      <c r="G8443">
        <v>21264</v>
      </c>
      <c r="H8443">
        <v>12</v>
      </c>
      <c r="I8443">
        <v>30511400</v>
      </c>
      <c r="J8443">
        <v>138660</v>
      </c>
      <c r="K8443">
        <v>15034.388826</v>
      </c>
    </row>
    <row r="8444" spans="1:11" x14ac:dyDescent="0.35">
      <c r="A8444" t="s">
        <v>523</v>
      </c>
      <c r="B8444" t="s">
        <v>36</v>
      </c>
      <c r="C8444" t="s">
        <v>42</v>
      </c>
      <c r="D8444" t="s">
        <v>20</v>
      </c>
      <c r="E8444" t="s">
        <v>18</v>
      </c>
      <c r="F8444">
        <v>202630</v>
      </c>
      <c r="G8444">
        <v>11392</v>
      </c>
      <c r="H8444">
        <v>16</v>
      </c>
      <c r="I8444">
        <v>27357800</v>
      </c>
      <c r="J8444">
        <v>59664</v>
      </c>
      <c r="K8444">
        <v>33729.754213</v>
      </c>
    </row>
    <row r="8445" spans="1:11" x14ac:dyDescent="0.35">
      <c r="A8445" t="s">
        <v>523</v>
      </c>
      <c r="B8445" t="s">
        <v>36</v>
      </c>
      <c r="C8445" t="s">
        <v>369</v>
      </c>
      <c r="D8445" t="s">
        <v>17</v>
      </c>
      <c r="E8445" t="s">
        <v>21</v>
      </c>
      <c r="F8445">
        <v>202630</v>
      </c>
      <c r="G8445">
        <v>1320</v>
      </c>
      <c r="H8445">
        <v>12</v>
      </c>
      <c r="I8445">
        <v>2753000</v>
      </c>
      <c r="J8445">
        <v>2544</v>
      </c>
      <c r="K8445">
        <v>21978.963636</v>
      </c>
    </row>
    <row r="8446" spans="1:11" x14ac:dyDescent="0.35">
      <c r="A8446" t="s">
        <v>523</v>
      </c>
      <c r="B8446" t="s">
        <v>36</v>
      </c>
      <c r="C8446" t="s">
        <v>340</v>
      </c>
      <c r="D8446" t="s">
        <v>20</v>
      </c>
      <c r="E8446" t="s">
        <v>18</v>
      </c>
      <c r="F8446">
        <v>202630</v>
      </c>
      <c r="G8446">
        <v>7456</v>
      </c>
      <c r="H8446">
        <v>16</v>
      </c>
      <c r="I8446">
        <v>17909700</v>
      </c>
      <c r="J8446">
        <v>30160</v>
      </c>
      <c r="K8446">
        <v>33721.042917999999</v>
      </c>
    </row>
    <row r="8447" spans="1:11" x14ac:dyDescent="0.35">
      <c r="A8447" t="s">
        <v>523</v>
      </c>
      <c r="B8447" t="s">
        <v>36</v>
      </c>
      <c r="C8447" t="s">
        <v>46</v>
      </c>
      <c r="D8447" t="s">
        <v>14</v>
      </c>
      <c r="E8447" t="s">
        <v>15</v>
      </c>
      <c r="F8447">
        <v>202630</v>
      </c>
      <c r="G8447">
        <v>3828</v>
      </c>
      <c r="H8447">
        <v>12</v>
      </c>
      <c r="I8447">
        <v>4785000</v>
      </c>
      <c r="J8447">
        <v>22512</v>
      </c>
      <c r="K8447">
        <v>13430.532915</v>
      </c>
    </row>
    <row r="8448" spans="1:11" x14ac:dyDescent="0.35">
      <c r="A8448" t="s">
        <v>523</v>
      </c>
      <c r="B8448" t="s">
        <v>36</v>
      </c>
      <c r="C8448" t="s">
        <v>508</v>
      </c>
      <c r="D8448" t="s">
        <v>14</v>
      </c>
      <c r="E8448" t="s">
        <v>21</v>
      </c>
      <c r="F8448">
        <v>202630</v>
      </c>
      <c r="G8448">
        <v>162672</v>
      </c>
      <c r="H8448">
        <v>16</v>
      </c>
      <c r="I8448">
        <v>250713200</v>
      </c>
      <c r="J8448">
        <v>1874336</v>
      </c>
      <c r="K8448">
        <v>21040.886200000001</v>
      </c>
    </row>
    <row r="8449" spans="1:11" x14ac:dyDescent="0.35">
      <c r="A8449" t="s">
        <v>523</v>
      </c>
      <c r="B8449" t="s">
        <v>36</v>
      </c>
      <c r="C8449" t="s">
        <v>343</v>
      </c>
      <c r="D8449" t="s">
        <v>20</v>
      </c>
      <c r="E8449" t="s">
        <v>21</v>
      </c>
      <c r="F8449">
        <v>202630</v>
      </c>
      <c r="G8449">
        <v>3852</v>
      </c>
      <c r="H8449">
        <v>12</v>
      </c>
      <c r="I8449">
        <v>8267600</v>
      </c>
      <c r="J8449">
        <v>16788</v>
      </c>
      <c r="K8449">
        <v>21928.003115</v>
      </c>
    </row>
    <row r="8450" spans="1:11" x14ac:dyDescent="0.35">
      <c r="A8450" t="s">
        <v>523</v>
      </c>
      <c r="B8450" t="s">
        <v>36</v>
      </c>
      <c r="C8450" t="s">
        <v>51</v>
      </c>
      <c r="D8450" t="s">
        <v>32</v>
      </c>
      <c r="E8450" t="s">
        <v>21</v>
      </c>
      <c r="F8450">
        <v>202630</v>
      </c>
      <c r="G8450">
        <v>6432</v>
      </c>
      <c r="H8450">
        <v>16</v>
      </c>
      <c r="I8450">
        <v>12882600</v>
      </c>
      <c r="J8450">
        <v>26624</v>
      </c>
      <c r="K8450">
        <v>29237.537313000001</v>
      </c>
    </row>
    <row r="8451" spans="1:11" x14ac:dyDescent="0.35">
      <c r="A8451" t="s">
        <v>523</v>
      </c>
      <c r="B8451" t="s">
        <v>36</v>
      </c>
      <c r="C8451" t="s">
        <v>52</v>
      </c>
      <c r="D8451" t="s">
        <v>20</v>
      </c>
      <c r="E8451" t="s">
        <v>21</v>
      </c>
      <c r="F8451">
        <v>202630</v>
      </c>
      <c r="G8451">
        <v>31100</v>
      </c>
      <c r="H8451">
        <v>20</v>
      </c>
      <c r="I8451">
        <v>66384600</v>
      </c>
      <c r="J8451">
        <v>249820</v>
      </c>
      <c r="K8451">
        <v>37362.293891000001</v>
      </c>
    </row>
    <row r="8452" spans="1:11" x14ac:dyDescent="0.35">
      <c r="A8452" t="s">
        <v>523</v>
      </c>
      <c r="B8452" t="s">
        <v>36</v>
      </c>
      <c r="C8452" t="s">
        <v>53</v>
      </c>
      <c r="D8452" t="s">
        <v>17</v>
      </c>
      <c r="E8452" t="s">
        <v>18</v>
      </c>
      <c r="F8452">
        <v>202630</v>
      </c>
      <c r="G8452">
        <v>17952</v>
      </c>
      <c r="H8452">
        <v>16</v>
      </c>
      <c r="I8452">
        <v>42157100</v>
      </c>
      <c r="J8452">
        <v>141648</v>
      </c>
      <c r="K8452">
        <v>33721.319072999999</v>
      </c>
    </row>
    <row r="8453" spans="1:11" x14ac:dyDescent="0.35">
      <c r="A8453" t="s">
        <v>523</v>
      </c>
      <c r="B8453" t="s">
        <v>36</v>
      </c>
      <c r="C8453" t="s">
        <v>54</v>
      </c>
      <c r="D8453" t="s">
        <v>20</v>
      </c>
      <c r="E8453" t="s">
        <v>18</v>
      </c>
      <c r="F8453">
        <v>202630</v>
      </c>
      <c r="G8453">
        <v>7744</v>
      </c>
      <c r="H8453">
        <v>16</v>
      </c>
      <c r="I8453">
        <v>18522400</v>
      </c>
      <c r="J8453">
        <v>48800</v>
      </c>
      <c r="K8453">
        <v>33700.772727000003</v>
      </c>
    </row>
    <row r="8454" spans="1:11" x14ac:dyDescent="0.35">
      <c r="A8454" t="s">
        <v>523</v>
      </c>
      <c r="B8454" t="s">
        <v>36</v>
      </c>
      <c r="C8454" t="s">
        <v>55</v>
      </c>
      <c r="D8454" t="s">
        <v>20</v>
      </c>
      <c r="E8454" t="s">
        <v>18</v>
      </c>
      <c r="F8454">
        <v>202630</v>
      </c>
      <c r="G8454">
        <v>10448</v>
      </c>
      <c r="H8454">
        <v>16</v>
      </c>
      <c r="I8454">
        <v>24957900</v>
      </c>
      <c r="J8454">
        <v>62944</v>
      </c>
      <c r="K8454">
        <v>33690.349157999997</v>
      </c>
    </row>
    <row r="8455" spans="1:11" x14ac:dyDescent="0.35">
      <c r="A8455" t="s">
        <v>523</v>
      </c>
      <c r="B8455" t="s">
        <v>36</v>
      </c>
      <c r="C8455" t="s">
        <v>58</v>
      </c>
      <c r="D8455" t="s">
        <v>32</v>
      </c>
      <c r="E8455" t="s">
        <v>15</v>
      </c>
      <c r="F8455">
        <v>202630</v>
      </c>
      <c r="G8455">
        <v>3804</v>
      </c>
      <c r="H8455">
        <v>12</v>
      </c>
      <c r="I8455">
        <v>6498500</v>
      </c>
      <c r="J8455">
        <v>14556</v>
      </c>
      <c r="K8455">
        <v>17621.164037999999</v>
      </c>
    </row>
    <row r="8456" spans="1:11" x14ac:dyDescent="0.35">
      <c r="A8456" t="s">
        <v>523</v>
      </c>
      <c r="B8456" t="s">
        <v>36</v>
      </c>
      <c r="C8456" t="s">
        <v>59</v>
      </c>
      <c r="D8456" t="s">
        <v>23</v>
      </c>
      <c r="E8456" t="s">
        <v>21</v>
      </c>
      <c r="F8456">
        <v>202630</v>
      </c>
      <c r="G8456">
        <v>6672</v>
      </c>
      <c r="H8456">
        <v>12</v>
      </c>
      <c r="I8456">
        <v>13938500</v>
      </c>
      <c r="J8456">
        <v>41964</v>
      </c>
      <c r="K8456">
        <v>22823.147482</v>
      </c>
    </row>
    <row r="8457" spans="1:11" x14ac:dyDescent="0.35">
      <c r="A8457" t="s">
        <v>523</v>
      </c>
      <c r="B8457" t="s">
        <v>36</v>
      </c>
      <c r="C8457" t="s">
        <v>60</v>
      </c>
      <c r="D8457" t="s">
        <v>23</v>
      </c>
      <c r="E8457" t="s">
        <v>21</v>
      </c>
      <c r="F8457">
        <v>202630</v>
      </c>
      <c r="G8457">
        <v>5840</v>
      </c>
      <c r="H8457">
        <v>16</v>
      </c>
      <c r="I8457">
        <v>12995000</v>
      </c>
      <c r="J8457">
        <v>26496</v>
      </c>
      <c r="K8457">
        <v>30725.252055000001</v>
      </c>
    </row>
    <row r="8458" spans="1:11" x14ac:dyDescent="0.35">
      <c r="A8458" t="s">
        <v>523</v>
      </c>
      <c r="B8458" t="s">
        <v>36</v>
      </c>
      <c r="C8458" t="s">
        <v>440</v>
      </c>
      <c r="D8458" t="s">
        <v>49</v>
      </c>
      <c r="E8458" t="s">
        <v>18</v>
      </c>
      <c r="F8458">
        <v>202630</v>
      </c>
      <c r="G8458">
        <v>48608</v>
      </c>
      <c r="H8458">
        <v>16</v>
      </c>
      <c r="I8458">
        <v>80633000</v>
      </c>
      <c r="J8458">
        <v>508064</v>
      </c>
      <c r="K8458">
        <v>23141.879196999998</v>
      </c>
    </row>
    <row r="8459" spans="1:11" x14ac:dyDescent="0.35">
      <c r="A8459" t="s">
        <v>523</v>
      </c>
      <c r="B8459" t="s">
        <v>36</v>
      </c>
      <c r="C8459" t="s">
        <v>441</v>
      </c>
      <c r="D8459" t="s">
        <v>14</v>
      </c>
      <c r="E8459" t="s">
        <v>15</v>
      </c>
      <c r="F8459">
        <v>202630</v>
      </c>
      <c r="G8459">
        <v>4896</v>
      </c>
      <c r="H8459">
        <v>16</v>
      </c>
      <c r="I8459">
        <v>4378600</v>
      </c>
      <c r="J8459">
        <v>12928</v>
      </c>
      <c r="K8459">
        <v>12614.084967000001</v>
      </c>
    </row>
    <row r="8460" spans="1:11" x14ac:dyDescent="0.35">
      <c r="A8460" t="s">
        <v>523</v>
      </c>
      <c r="B8460" t="s">
        <v>36</v>
      </c>
      <c r="C8460" t="s">
        <v>61</v>
      </c>
      <c r="D8460" t="s">
        <v>14</v>
      </c>
      <c r="E8460" t="s">
        <v>15</v>
      </c>
      <c r="F8460">
        <v>202630</v>
      </c>
      <c r="G8460">
        <v>4596</v>
      </c>
      <c r="H8460">
        <v>12</v>
      </c>
      <c r="I8460">
        <v>6894000</v>
      </c>
      <c r="J8460">
        <v>22044</v>
      </c>
      <c r="K8460">
        <v>15932.796345000001</v>
      </c>
    </row>
    <row r="8461" spans="1:11" x14ac:dyDescent="0.35">
      <c r="A8461" t="s">
        <v>523</v>
      </c>
      <c r="B8461" t="s">
        <v>36</v>
      </c>
      <c r="C8461" t="s">
        <v>62</v>
      </c>
      <c r="D8461" t="s">
        <v>17</v>
      </c>
      <c r="E8461" t="s">
        <v>15</v>
      </c>
      <c r="F8461">
        <v>202630</v>
      </c>
      <c r="G8461">
        <v>13116</v>
      </c>
      <c r="H8461">
        <v>12</v>
      </c>
      <c r="I8461">
        <v>17938400</v>
      </c>
      <c r="J8461">
        <v>113160</v>
      </c>
      <c r="K8461">
        <v>14266.865508000001</v>
      </c>
    </row>
    <row r="8462" spans="1:11" x14ac:dyDescent="0.35">
      <c r="A8462" t="s">
        <v>523</v>
      </c>
      <c r="B8462" t="s">
        <v>36</v>
      </c>
      <c r="C8462" t="s">
        <v>63</v>
      </c>
      <c r="D8462" t="s">
        <v>17</v>
      </c>
      <c r="E8462" t="s">
        <v>15</v>
      </c>
      <c r="F8462">
        <v>202630</v>
      </c>
      <c r="G8462">
        <v>3780</v>
      </c>
      <c r="H8462">
        <v>12</v>
      </c>
      <c r="I8462">
        <v>5260500</v>
      </c>
      <c r="J8462">
        <v>18960</v>
      </c>
      <c r="K8462">
        <v>14524.609524</v>
      </c>
    </row>
    <row r="8463" spans="1:11" x14ac:dyDescent="0.35">
      <c r="A8463" t="s">
        <v>523</v>
      </c>
      <c r="B8463" t="s">
        <v>36</v>
      </c>
      <c r="C8463" t="s">
        <v>66</v>
      </c>
      <c r="D8463" t="s">
        <v>17</v>
      </c>
      <c r="E8463" t="s">
        <v>18</v>
      </c>
      <c r="F8463">
        <v>202630</v>
      </c>
      <c r="G8463">
        <v>4720</v>
      </c>
      <c r="H8463">
        <v>16</v>
      </c>
      <c r="I8463">
        <v>9764000</v>
      </c>
      <c r="J8463">
        <v>17552</v>
      </c>
      <c r="K8463">
        <v>29945.861016999999</v>
      </c>
    </row>
    <row r="8464" spans="1:11" x14ac:dyDescent="0.35">
      <c r="A8464" t="s">
        <v>523</v>
      </c>
      <c r="B8464" t="s">
        <v>36</v>
      </c>
      <c r="C8464" t="s">
        <v>69</v>
      </c>
      <c r="D8464" t="s">
        <v>14</v>
      </c>
      <c r="E8464" t="s">
        <v>24</v>
      </c>
      <c r="F8464">
        <v>202630</v>
      </c>
      <c r="G8464">
        <v>120</v>
      </c>
      <c r="H8464">
        <v>20</v>
      </c>
      <c r="I8464">
        <v>177000</v>
      </c>
      <c r="J8464">
        <v>160</v>
      </c>
      <c r="K8464">
        <v>26100</v>
      </c>
    </row>
    <row r="8465" spans="1:11" x14ac:dyDescent="0.35">
      <c r="A8465" t="s">
        <v>523</v>
      </c>
      <c r="B8465" t="s">
        <v>36</v>
      </c>
      <c r="C8465" t="s">
        <v>70</v>
      </c>
      <c r="D8465" t="s">
        <v>17</v>
      </c>
      <c r="E8465" t="s">
        <v>18</v>
      </c>
      <c r="F8465">
        <v>202630</v>
      </c>
      <c r="G8465">
        <v>17600</v>
      </c>
      <c r="H8465">
        <v>16</v>
      </c>
      <c r="I8465">
        <v>41369100</v>
      </c>
      <c r="J8465">
        <v>149744</v>
      </c>
      <c r="K8465">
        <v>33718.879091000003</v>
      </c>
    </row>
    <row r="8466" spans="1:11" x14ac:dyDescent="0.35">
      <c r="A8466" t="s">
        <v>523</v>
      </c>
      <c r="B8466" t="s">
        <v>36</v>
      </c>
      <c r="C8466" t="s">
        <v>71</v>
      </c>
      <c r="D8466" t="s">
        <v>17</v>
      </c>
      <c r="E8466" t="s">
        <v>24</v>
      </c>
      <c r="F8466">
        <v>202630</v>
      </c>
      <c r="G8466">
        <v>500</v>
      </c>
      <c r="H8466">
        <v>20</v>
      </c>
      <c r="I8466">
        <v>737500</v>
      </c>
      <c r="J8466">
        <v>440</v>
      </c>
      <c r="K8466">
        <v>26287.919999999998</v>
      </c>
    </row>
    <row r="8467" spans="1:11" x14ac:dyDescent="0.35">
      <c r="A8467" t="s">
        <v>523</v>
      </c>
      <c r="B8467" t="s">
        <v>36</v>
      </c>
      <c r="C8467" t="s">
        <v>72</v>
      </c>
      <c r="D8467" t="s">
        <v>17</v>
      </c>
      <c r="E8467" t="s">
        <v>24</v>
      </c>
      <c r="F8467">
        <v>202630</v>
      </c>
      <c r="G8467">
        <v>300</v>
      </c>
      <c r="H8467">
        <v>20</v>
      </c>
      <c r="I8467">
        <v>442500</v>
      </c>
      <c r="J8467">
        <v>340</v>
      </c>
      <c r="K8467">
        <v>26355.8</v>
      </c>
    </row>
    <row r="8468" spans="1:11" x14ac:dyDescent="0.35">
      <c r="A8468" t="s">
        <v>523</v>
      </c>
      <c r="B8468" t="s">
        <v>36</v>
      </c>
      <c r="C8468" t="s">
        <v>442</v>
      </c>
      <c r="D8468" t="s">
        <v>14</v>
      </c>
      <c r="E8468" t="s">
        <v>15</v>
      </c>
      <c r="F8468">
        <v>202630</v>
      </c>
      <c r="G8468">
        <v>6648</v>
      </c>
      <c r="H8468">
        <v>12</v>
      </c>
      <c r="I8468">
        <v>6648000</v>
      </c>
      <c r="J8468">
        <v>19980</v>
      </c>
      <c r="K8468">
        <v>10421.025271</v>
      </c>
    </row>
    <row r="8469" spans="1:11" x14ac:dyDescent="0.35">
      <c r="A8469" t="s">
        <v>523</v>
      </c>
      <c r="B8469" t="s">
        <v>36</v>
      </c>
      <c r="C8469" t="s">
        <v>443</v>
      </c>
      <c r="D8469" t="s">
        <v>14</v>
      </c>
      <c r="E8469" t="s">
        <v>21</v>
      </c>
      <c r="F8469">
        <v>202630</v>
      </c>
      <c r="G8469">
        <v>210920</v>
      </c>
      <c r="H8469">
        <v>20</v>
      </c>
      <c r="I8469">
        <v>339213700</v>
      </c>
      <c r="J8469">
        <v>2348500</v>
      </c>
      <c r="K8469">
        <v>27949.41447</v>
      </c>
    </row>
    <row r="8470" spans="1:11" x14ac:dyDescent="0.35">
      <c r="A8470" t="s">
        <v>523</v>
      </c>
      <c r="B8470" t="s">
        <v>81</v>
      </c>
      <c r="C8470" t="s">
        <v>82</v>
      </c>
      <c r="D8470" t="s">
        <v>17</v>
      </c>
      <c r="E8470" t="s">
        <v>15</v>
      </c>
      <c r="F8470">
        <v>202630</v>
      </c>
      <c r="G8470">
        <v>13872</v>
      </c>
      <c r="H8470">
        <v>16</v>
      </c>
      <c r="I8470">
        <v>17959900</v>
      </c>
      <c r="J8470">
        <v>87424</v>
      </c>
      <c r="K8470">
        <v>18239.053057000001</v>
      </c>
    </row>
    <row r="8471" spans="1:11" x14ac:dyDescent="0.35">
      <c r="A8471" t="s">
        <v>523</v>
      </c>
      <c r="B8471" t="s">
        <v>81</v>
      </c>
      <c r="C8471" t="s">
        <v>560</v>
      </c>
      <c r="E8471" t="s">
        <v>15</v>
      </c>
      <c r="F8471">
        <v>202630</v>
      </c>
      <c r="G8471">
        <v>264</v>
      </c>
      <c r="H8471">
        <v>12</v>
      </c>
      <c r="I8471">
        <v>382900</v>
      </c>
      <c r="J8471">
        <v>2340</v>
      </c>
      <c r="K8471">
        <v>15298.5</v>
      </c>
    </row>
    <row r="8472" spans="1:11" x14ac:dyDescent="0.35">
      <c r="A8472" t="s">
        <v>523</v>
      </c>
      <c r="B8472" t="s">
        <v>81</v>
      </c>
      <c r="C8472" t="s">
        <v>84</v>
      </c>
      <c r="D8472" t="s">
        <v>20</v>
      </c>
      <c r="E8472" t="s">
        <v>21</v>
      </c>
      <c r="F8472">
        <v>202630</v>
      </c>
      <c r="G8472">
        <v>16344</v>
      </c>
      <c r="H8472">
        <v>12</v>
      </c>
      <c r="I8472">
        <v>39152200</v>
      </c>
      <c r="J8472">
        <v>133440</v>
      </c>
      <c r="K8472">
        <v>25832.729074999999</v>
      </c>
    </row>
    <row r="8473" spans="1:11" x14ac:dyDescent="0.35">
      <c r="A8473" t="s">
        <v>523</v>
      </c>
      <c r="B8473" t="s">
        <v>81</v>
      </c>
      <c r="C8473" t="s">
        <v>85</v>
      </c>
      <c r="D8473" t="s">
        <v>17</v>
      </c>
      <c r="E8473" t="s">
        <v>15</v>
      </c>
      <c r="F8473">
        <v>202630</v>
      </c>
      <c r="G8473">
        <v>3396</v>
      </c>
      <c r="H8473">
        <v>12</v>
      </c>
      <c r="I8473">
        <v>5009100</v>
      </c>
      <c r="J8473">
        <v>14628</v>
      </c>
      <c r="K8473">
        <v>15284.544169999999</v>
      </c>
    </row>
    <row r="8474" spans="1:11" x14ac:dyDescent="0.35">
      <c r="A8474" t="s">
        <v>523</v>
      </c>
      <c r="B8474" t="s">
        <v>81</v>
      </c>
      <c r="C8474" t="s">
        <v>86</v>
      </c>
      <c r="D8474" t="s">
        <v>17</v>
      </c>
      <c r="E8474" t="s">
        <v>18</v>
      </c>
      <c r="F8474">
        <v>202630</v>
      </c>
      <c r="G8474">
        <v>16</v>
      </c>
      <c r="H8474">
        <v>16</v>
      </c>
      <c r="I8474">
        <v>38000</v>
      </c>
      <c r="J8474">
        <v>0</v>
      </c>
      <c r="K8474">
        <v>32000</v>
      </c>
    </row>
    <row r="8475" spans="1:11" x14ac:dyDescent="0.35">
      <c r="A8475" t="s">
        <v>523</v>
      </c>
      <c r="B8475" t="s">
        <v>81</v>
      </c>
      <c r="C8475" t="s">
        <v>87</v>
      </c>
      <c r="D8475" t="s">
        <v>17</v>
      </c>
      <c r="E8475" t="s">
        <v>18</v>
      </c>
      <c r="F8475">
        <v>202630</v>
      </c>
      <c r="G8475">
        <v>2304</v>
      </c>
      <c r="H8475">
        <v>16</v>
      </c>
      <c r="I8475">
        <v>5286100</v>
      </c>
      <c r="J8475">
        <v>8816</v>
      </c>
      <c r="K8475">
        <v>32000.930555999999</v>
      </c>
    </row>
    <row r="8476" spans="1:11" x14ac:dyDescent="0.35">
      <c r="A8476" t="s">
        <v>523</v>
      </c>
      <c r="B8476" t="s">
        <v>81</v>
      </c>
      <c r="C8476" t="s">
        <v>88</v>
      </c>
      <c r="D8476" t="s">
        <v>32</v>
      </c>
      <c r="E8476" t="s">
        <v>21</v>
      </c>
      <c r="F8476">
        <v>202630</v>
      </c>
      <c r="G8476">
        <v>2100</v>
      </c>
      <c r="H8476">
        <v>12</v>
      </c>
      <c r="I8476">
        <v>5070400</v>
      </c>
      <c r="J8476">
        <v>9708</v>
      </c>
      <c r="K8476">
        <v>25797.188570999999</v>
      </c>
    </row>
    <row r="8477" spans="1:11" x14ac:dyDescent="0.35">
      <c r="A8477" t="s">
        <v>523</v>
      </c>
      <c r="B8477" t="s">
        <v>81</v>
      </c>
      <c r="C8477" t="s">
        <v>90</v>
      </c>
      <c r="D8477" t="s">
        <v>17</v>
      </c>
      <c r="E8477" t="s">
        <v>21</v>
      </c>
      <c r="F8477">
        <v>202630</v>
      </c>
      <c r="G8477">
        <v>23916</v>
      </c>
      <c r="H8477">
        <v>12</v>
      </c>
      <c r="I8477">
        <v>58084800</v>
      </c>
      <c r="J8477">
        <v>231804</v>
      </c>
      <c r="K8477">
        <v>25840.682388000001</v>
      </c>
    </row>
    <row r="8478" spans="1:11" x14ac:dyDescent="0.35">
      <c r="A8478" t="s">
        <v>523</v>
      </c>
      <c r="B8478" t="s">
        <v>81</v>
      </c>
      <c r="C8478" t="s">
        <v>91</v>
      </c>
      <c r="D8478" t="s">
        <v>23</v>
      </c>
      <c r="E8478" t="s">
        <v>21</v>
      </c>
      <c r="F8478">
        <v>202630</v>
      </c>
      <c r="G8478">
        <v>1680</v>
      </c>
      <c r="H8478">
        <v>16</v>
      </c>
      <c r="I8478">
        <v>5002000</v>
      </c>
      <c r="J8478">
        <v>5408</v>
      </c>
      <c r="K8478">
        <v>41256.6</v>
      </c>
    </row>
    <row r="8479" spans="1:11" x14ac:dyDescent="0.35">
      <c r="A8479" t="s">
        <v>523</v>
      </c>
      <c r="B8479" t="s">
        <v>81</v>
      </c>
      <c r="C8479" t="s">
        <v>92</v>
      </c>
      <c r="D8479" t="s">
        <v>32</v>
      </c>
      <c r="E8479" t="s">
        <v>21</v>
      </c>
      <c r="F8479">
        <v>202630</v>
      </c>
      <c r="G8479">
        <v>5968</v>
      </c>
      <c r="H8479">
        <v>16</v>
      </c>
      <c r="I8479">
        <v>14659400</v>
      </c>
      <c r="J8479">
        <v>39136</v>
      </c>
      <c r="K8479">
        <v>34781.638070000001</v>
      </c>
    </row>
    <row r="8480" spans="1:11" x14ac:dyDescent="0.35">
      <c r="A8480" t="s">
        <v>523</v>
      </c>
      <c r="B8480" t="s">
        <v>81</v>
      </c>
      <c r="C8480" t="s">
        <v>93</v>
      </c>
      <c r="D8480" t="s">
        <v>17</v>
      </c>
      <c r="E8480" t="s">
        <v>18</v>
      </c>
      <c r="F8480">
        <v>202630</v>
      </c>
      <c r="G8480">
        <v>1392</v>
      </c>
      <c r="H8480">
        <v>16</v>
      </c>
      <c r="I8480">
        <v>3192900</v>
      </c>
      <c r="J8480">
        <v>4560</v>
      </c>
      <c r="K8480">
        <v>31547.448275999999</v>
      </c>
    </row>
    <row r="8481" spans="1:11" x14ac:dyDescent="0.35">
      <c r="A8481" t="s">
        <v>523</v>
      </c>
      <c r="B8481" t="s">
        <v>81</v>
      </c>
      <c r="C8481" t="s">
        <v>382</v>
      </c>
      <c r="D8481" t="s">
        <v>17</v>
      </c>
      <c r="E8481" t="s">
        <v>18</v>
      </c>
      <c r="F8481">
        <v>202630</v>
      </c>
      <c r="G8481">
        <v>784</v>
      </c>
      <c r="H8481">
        <v>16</v>
      </c>
      <c r="I8481">
        <v>1799600</v>
      </c>
      <c r="J8481">
        <v>4720</v>
      </c>
      <c r="K8481">
        <v>31517.448980000001</v>
      </c>
    </row>
    <row r="8482" spans="1:11" x14ac:dyDescent="0.35">
      <c r="A8482" t="s">
        <v>523</v>
      </c>
      <c r="B8482" t="s">
        <v>81</v>
      </c>
      <c r="C8482" t="s">
        <v>94</v>
      </c>
      <c r="D8482" t="s">
        <v>20</v>
      </c>
      <c r="E8482" t="s">
        <v>21</v>
      </c>
      <c r="F8482">
        <v>202630</v>
      </c>
      <c r="G8482">
        <v>2816</v>
      </c>
      <c r="H8482">
        <v>16</v>
      </c>
      <c r="I8482">
        <v>6464400</v>
      </c>
      <c r="J8482">
        <v>12752</v>
      </c>
      <c r="K8482">
        <v>32042.829545000001</v>
      </c>
    </row>
    <row r="8483" spans="1:11" x14ac:dyDescent="0.35">
      <c r="A8483" t="s">
        <v>523</v>
      </c>
      <c r="B8483" t="s">
        <v>81</v>
      </c>
      <c r="C8483" t="s">
        <v>383</v>
      </c>
      <c r="D8483" t="s">
        <v>17</v>
      </c>
      <c r="E8483" t="s">
        <v>21</v>
      </c>
      <c r="F8483">
        <v>202630</v>
      </c>
      <c r="G8483">
        <v>1280</v>
      </c>
      <c r="H8483">
        <v>16</v>
      </c>
      <c r="I8483">
        <v>2937300</v>
      </c>
      <c r="J8483">
        <v>4896</v>
      </c>
      <c r="K8483">
        <v>31990.787499999999</v>
      </c>
    </row>
    <row r="8484" spans="1:11" x14ac:dyDescent="0.35">
      <c r="A8484" t="s">
        <v>523</v>
      </c>
      <c r="B8484" t="s">
        <v>81</v>
      </c>
      <c r="C8484" t="s">
        <v>95</v>
      </c>
      <c r="D8484" t="s">
        <v>23</v>
      </c>
      <c r="E8484" t="s">
        <v>21</v>
      </c>
      <c r="F8484">
        <v>202630</v>
      </c>
      <c r="G8484">
        <v>62800</v>
      </c>
      <c r="H8484">
        <v>16</v>
      </c>
      <c r="I8484">
        <v>152083200</v>
      </c>
      <c r="J8484">
        <v>657008</v>
      </c>
      <c r="K8484">
        <v>34850.300637</v>
      </c>
    </row>
    <row r="8485" spans="1:11" x14ac:dyDescent="0.35">
      <c r="A8485" t="s">
        <v>523</v>
      </c>
      <c r="B8485" t="s">
        <v>96</v>
      </c>
      <c r="C8485" t="s">
        <v>98</v>
      </c>
      <c r="D8485" t="s">
        <v>32</v>
      </c>
      <c r="E8485" t="s">
        <v>18</v>
      </c>
      <c r="F8485">
        <v>202630</v>
      </c>
      <c r="G8485">
        <v>9160</v>
      </c>
      <c r="H8485">
        <v>20</v>
      </c>
      <c r="I8485">
        <v>18643900</v>
      </c>
      <c r="J8485">
        <v>50740</v>
      </c>
      <c r="K8485">
        <v>36074.240174999999</v>
      </c>
    </row>
    <row r="8486" spans="1:11" x14ac:dyDescent="0.35">
      <c r="A8486" t="s">
        <v>523</v>
      </c>
      <c r="B8486" t="s">
        <v>96</v>
      </c>
      <c r="C8486" t="s">
        <v>99</v>
      </c>
      <c r="D8486" t="s">
        <v>32</v>
      </c>
      <c r="E8486" t="s">
        <v>18</v>
      </c>
      <c r="F8486">
        <v>202630</v>
      </c>
      <c r="G8486">
        <v>5840</v>
      </c>
      <c r="H8486">
        <v>20</v>
      </c>
      <c r="I8486">
        <v>14162000</v>
      </c>
      <c r="J8486">
        <v>30900</v>
      </c>
      <c r="K8486">
        <v>42636.794521000003</v>
      </c>
    </row>
    <row r="8487" spans="1:11" x14ac:dyDescent="0.35">
      <c r="A8487" t="s">
        <v>523</v>
      </c>
      <c r="B8487" t="s">
        <v>96</v>
      </c>
      <c r="C8487" t="s">
        <v>100</v>
      </c>
      <c r="D8487" t="s">
        <v>32</v>
      </c>
      <c r="E8487" t="s">
        <v>18</v>
      </c>
      <c r="F8487">
        <v>202630</v>
      </c>
      <c r="G8487">
        <v>36420</v>
      </c>
      <c r="H8487">
        <v>20</v>
      </c>
      <c r="I8487">
        <v>88482300</v>
      </c>
      <c r="J8487">
        <v>307580</v>
      </c>
      <c r="K8487">
        <v>42765.243821999997</v>
      </c>
    </row>
    <row r="8488" spans="1:11" x14ac:dyDescent="0.35">
      <c r="A8488" t="s">
        <v>523</v>
      </c>
      <c r="B8488" t="s">
        <v>96</v>
      </c>
      <c r="C8488" t="s">
        <v>102</v>
      </c>
      <c r="D8488" t="s">
        <v>14</v>
      </c>
      <c r="E8488" t="s">
        <v>15</v>
      </c>
      <c r="F8488">
        <v>202630</v>
      </c>
      <c r="G8488">
        <v>27432</v>
      </c>
      <c r="H8488">
        <v>12</v>
      </c>
      <c r="I8488">
        <v>32004000</v>
      </c>
      <c r="J8488">
        <v>173460</v>
      </c>
      <c r="K8488">
        <v>13094.347769</v>
      </c>
    </row>
    <row r="8489" spans="1:11" x14ac:dyDescent="0.35">
      <c r="A8489" t="s">
        <v>523</v>
      </c>
      <c r="B8489" t="s">
        <v>96</v>
      </c>
      <c r="C8489" t="s">
        <v>103</v>
      </c>
      <c r="D8489" t="s">
        <v>32</v>
      </c>
      <c r="E8489" t="s">
        <v>15</v>
      </c>
      <c r="F8489">
        <v>202630</v>
      </c>
      <c r="G8489">
        <v>3876</v>
      </c>
      <c r="H8489">
        <v>12</v>
      </c>
      <c r="I8489">
        <v>7139000</v>
      </c>
      <c r="J8489">
        <v>17676</v>
      </c>
      <c r="K8489">
        <v>19236.554179999999</v>
      </c>
    </row>
    <row r="8490" spans="1:11" x14ac:dyDescent="0.35">
      <c r="A8490" t="s">
        <v>523</v>
      </c>
      <c r="B8490" t="s">
        <v>96</v>
      </c>
      <c r="C8490" t="s">
        <v>104</v>
      </c>
      <c r="D8490" t="s">
        <v>32</v>
      </c>
      <c r="E8490" t="s">
        <v>15</v>
      </c>
      <c r="F8490">
        <v>202630</v>
      </c>
      <c r="G8490">
        <v>3012</v>
      </c>
      <c r="H8490">
        <v>12</v>
      </c>
      <c r="I8490">
        <v>5195700</v>
      </c>
      <c r="J8490">
        <v>9996</v>
      </c>
      <c r="K8490">
        <v>18128.167331000001</v>
      </c>
    </row>
    <row r="8491" spans="1:11" x14ac:dyDescent="0.35">
      <c r="A8491" t="s">
        <v>523</v>
      </c>
      <c r="B8491" t="s">
        <v>96</v>
      </c>
      <c r="C8491" t="s">
        <v>105</v>
      </c>
      <c r="D8491" t="s">
        <v>32</v>
      </c>
      <c r="E8491" t="s">
        <v>15</v>
      </c>
      <c r="F8491">
        <v>202630</v>
      </c>
      <c r="G8491">
        <v>14484</v>
      </c>
      <c r="H8491">
        <v>12</v>
      </c>
      <c r="I8491">
        <v>24771500</v>
      </c>
      <c r="J8491">
        <v>110088</v>
      </c>
      <c r="K8491">
        <v>18283.839271000001</v>
      </c>
    </row>
    <row r="8492" spans="1:11" x14ac:dyDescent="0.35">
      <c r="A8492" t="s">
        <v>523</v>
      </c>
      <c r="B8492" t="s">
        <v>96</v>
      </c>
      <c r="C8492" t="s">
        <v>106</v>
      </c>
      <c r="D8492" t="s">
        <v>32</v>
      </c>
      <c r="E8492" t="s">
        <v>15</v>
      </c>
      <c r="F8492">
        <v>202630</v>
      </c>
      <c r="G8492">
        <v>8436</v>
      </c>
      <c r="H8492">
        <v>12</v>
      </c>
      <c r="I8492">
        <v>16890000</v>
      </c>
      <c r="J8492">
        <v>60240</v>
      </c>
      <c r="K8492">
        <v>21153.928876000002</v>
      </c>
    </row>
    <row r="8493" spans="1:11" x14ac:dyDescent="0.35">
      <c r="A8493" t="s">
        <v>523</v>
      </c>
      <c r="B8493" t="s">
        <v>96</v>
      </c>
      <c r="C8493" t="s">
        <v>107</v>
      </c>
      <c r="D8493" t="s">
        <v>32</v>
      </c>
      <c r="E8493" t="s">
        <v>15</v>
      </c>
      <c r="F8493">
        <v>202630</v>
      </c>
      <c r="G8493">
        <v>19440</v>
      </c>
      <c r="H8493">
        <v>16</v>
      </c>
      <c r="I8493">
        <v>36357800</v>
      </c>
      <c r="J8493">
        <v>147776</v>
      </c>
      <c r="K8493">
        <v>25827.377777999998</v>
      </c>
    </row>
    <row r="8494" spans="1:11" x14ac:dyDescent="0.35">
      <c r="A8494" t="s">
        <v>523</v>
      </c>
      <c r="B8494" t="s">
        <v>96</v>
      </c>
      <c r="C8494" t="s">
        <v>108</v>
      </c>
      <c r="D8494" t="s">
        <v>109</v>
      </c>
      <c r="E8494" t="s">
        <v>21</v>
      </c>
      <c r="F8494">
        <v>202630</v>
      </c>
      <c r="G8494">
        <v>26640</v>
      </c>
      <c r="H8494">
        <v>12</v>
      </c>
      <c r="I8494">
        <v>57288600</v>
      </c>
      <c r="J8494">
        <v>264396</v>
      </c>
      <c r="K8494">
        <v>22985.801802000002</v>
      </c>
    </row>
    <row r="8495" spans="1:11" x14ac:dyDescent="0.35">
      <c r="A8495" t="s">
        <v>523</v>
      </c>
      <c r="B8495" t="s">
        <v>96</v>
      </c>
      <c r="C8495" t="s">
        <v>110</v>
      </c>
      <c r="D8495" t="s">
        <v>109</v>
      </c>
      <c r="E8495" t="s">
        <v>21</v>
      </c>
      <c r="F8495">
        <v>202630</v>
      </c>
      <c r="G8495">
        <v>13212</v>
      </c>
      <c r="H8495">
        <v>12</v>
      </c>
      <c r="I8495">
        <v>32739400</v>
      </c>
      <c r="J8495">
        <v>107004</v>
      </c>
      <c r="K8495">
        <v>26076.473205999999</v>
      </c>
    </row>
    <row r="8496" spans="1:11" x14ac:dyDescent="0.35">
      <c r="A8496" t="s">
        <v>523</v>
      </c>
      <c r="B8496" t="s">
        <v>96</v>
      </c>
      <c r="C8496" t="s">
        <v>111</v>
      </c>
      <c r="D8496" t="s">
        <v>32</v>
      </c>
      <c r="E8496" t="s">
        <v>15</v>
      </c>
      <c r="F8496">
        <v>202630</v>
      </c>
      <c r="G8496">
        <v>11772</v>
      </c>
      <c r="H8496">
        <v>12</v>
      </c>
      <c r="I8496">
        <v>22597000</v>
      </c>
      <c r="J8496">
        <v>92316</v>
      </c>
      <c r="K8496">
        <v>19208.174311999999</v>
      </c>
    </row>
    <row r="8497" spans="1:11" x14ac:dyDescent="0.35">
      <c r="A8497" t="s">
        <v>523</v>
      </c>
      <c r="B8497" t="s">
        <v>96</v>
      </c>
      <c r="C8497" t="s">
        <v>114</v>
      </c>
      <c r="D8497" t="s">
        <v>32</v>
      </c>
      <c r="E8497" t="s">
        <v>24</v>
      </c>
      <c r="F8497">
        <v>202630</v>
      </c>
      <c r="G8497">
        <v>10540</v>
      </c>
      <c r="H8497">
        <v>20</v>
      </c>
      <c r="I8497">
        <v>31281600</v>
      </c>
      <c r="J8497">
        <v>81040</v>
      </c>
      <c r="K8497">
        <v>51357.660342000003</v>
      </c>
    </row>
    <row r="8498" spans="1:11" x14ac:dyDescent="0.35">
      <c r="A8498" t="s">
        <v>523</v>
      </c>
      <c r="B8498" t="s">
        <v>96</v>
      </c>
      <c r="C8498" t="s">
        <v>115</v>
      </c>
      <c r="D8498" t="s">
        <v>32</v>
      </c>
      <c r="E8498" t="s">
        <v>24</v>
      </c>
      <c r="F8498">
        <v>202630</v>
      </c>
      <c r="G8498">
        <v>18900</v>
      </c>
      <c r="H8498">
        <v>20</v>
      </c>
      <c r="I8498">
        <v>55992200</v>
      </c>
      <c r="J8498">
        <v>158620</v>
      </c>
      <c r="K8498">
        <v>51507.209523999998</v>
      </c>
    </row>
    <row r="8499" spans="1:11" x14ac:dyDescent="0.35">
      <c r="A8499" t="s">
        <v>523</v>
      </c>
      <c r="B8499" t="s">
        <v>96</v>
      </c>
      <c r="C8499" t="s">
        <v>117</v>
      </c>
      <c r="D8499" t="s">
        <v>32</v>
      </c>
      <c r="E8499" t="s">
        <v>21</v>
      </c>
      <c r="F8499">
        <v>202630</v>
      </c>
      <c r="G8499">
        <v>20796</v>
      </c>
      <c r="H8499">
        <v>12</v>
      </c>
      <c r="I8499">
        <v>46884500</v>
      </c>
      <c r="J8499">
        <v>200448</v>
      </c>
      <c r="K8499">
        <v>23742.325446999999</v>
      </c>
    </row>
    <row r="8500" spans="1:11" x14ac:dyDescent="0.35">
      <c r="A8500" t="s">
        <v>523</v>
      </c>
      <c r="B8500" t="s">
        <v>96</v>
      </c>
      <c r="C8500" t="s">
        <v>118</v>
      </c>
      <c r="D8500" t="s">
        <v>32</v>
      </c>
      <c r="E8500" t="s">
        <v>21</v>
      </c>
      <c r="F8500">
        <v>202630</v>
      </c>
      <c r="G8500">
        <v>20528</v>
      </c>
      <c r="H8500">
        <v>16</v>
      </c>
      <c r="I8500">
        <v>46515700</v>
      </c>
      <c r="J8500">
        <v>105120</v>
      </c>
      <c r="K8500">
        <v>31069.597038</v>
      </c>
    </row>
    <row r="8501" spans="1:11" x14ac:dyDescent="0.35">
      <c r="A8501" t="s">
        <v>523</v>
      </c>
      <c r="B8501" t="s">
        <v>96</v>
      </c>
      <c r="C8501" t="s">
        <v>119</v>
      </c>
      <c r="D8501" t="s">
        <v>32</v>
      </c>
      <c r="E8501" t="s">
        <v>21</v>
      </c>
      <c r="F8501">
        <v>202630</v>
      </c>
      <c r="G8501">
        <v>107000</v>
      </c>
      <c r="H8501">
        <v>20</v>
      </c>
      <c r="I8501">
        <v>235813800</v>
      </c>
      <c r="J8501">
        <v>1155680</v>
      </c>
      <c r="K8501">
        <v>37940.811588999997</v>
      </c>
    </row>
    <row r="8502" spans="1:11" x14ac:dyDescent="0.35">
      <c r="A8502" t="s">
        <v>523</v>
      </c>
      <c r="B8502" t="s">
        <v>96</v>
      </c>
      <c r="C8502" t="s">
        <v>120</v>
      </c>
      <c r="D8502" t="s">
        <v>17</v>
      </c>
      <c r="E8502" t="s">
        <v>21</v>
      </c>
      <c r="F8502">
        <v>202630</v>
      </c>
      <c r="G8502">
        <v>7788</v>
      </c>
      <c r="H8502">
        <v>12</v>
      </c>
      <c r="I8502">
        <v>16255000</v>
      </c>
      <c r="J8502">
        <v>43548</v>
      </c>
      <c r="K8502">
        <v>22979.540831999999</v>
      </c>
    </row>
    <row r="8503" spans="1:11" x14ac:dyDescent="0.35">
      <c r="A8503" t="s">
        <v>523</v>
      </c>
      <c r="B8503" t="s">
        <v>96</v>
      </c>
      <c r="C8503" t="s">
        <v>121</v>
      </c>
      <c r="D8503" t="s">
        <v>17</v>
      </c>
      <c r="E8503" t="s">
        <v>21</v>
      </c>
      <c r="F8503">
        <v>202630</v>
      </c>
      <c r="G8503">
        <v>16672</v>
      </c>
      <c r="H8503">
        <v>16</v>
      </c>
      <c r="I8503">
        <v>31330000</v>
      </c>
      <c r="J8503">
        <v>90352</v>
      </c>
      <c r="K8503">
        <v>28138.845488999999</v>
      </c>
    </row>
    <row r="8504" spans="1:11" x14ac:dyDescent="0.35">
      <c r="A8504" t="s">
        <v>523</v>
      </c>
      <c r="B8504" t="s">
        <v>96</v>
      </c>
      <c r="C8504" t="s">
        <v>122</v>
      </c>
      <c r="D8504" t="s">
        <v>17</v>
      </c>
      <c r="E8504" t="s">
        <v>21</v>
      </c>
      <c r="F8504">
        <v>202630</v>
      </c>
      <c r="G8504">
        <v>23320</v>
      </c>
      <c r="H8504">
        <v>20</v>
      </c>
      <c r="I8504">
        <v>46763000</v>
      </c>
      <c r="J8504">
        <v>140500</v>
      </c>
      <c r="K8504">
        <v>37824.691251999997</v>
      </c>
    </row>
    <row r="8505" spans="1:11" x14ac:dyDescent="0.35">
      <c r="A8505" t="s">
        <v>523</v>
      </c>
      <c r="B8505" t="s">
        <v>96</v>
      </c>
      <c r="C8505" t="s">
        <v>123</v>
      </c>
      <c r="D8505" t="s">
        <v>32</v>
      </c>
      <c r="E8505" t="s">
        <v>24</v>
      </c>
      <c r="F8505">
        <v>202630</v>
      </c>
      <c r="G8505">
        <v>10120</v>
      </c>
      <c r="H8505">
        <v>20</v>
      </c>
      <c r="I8505">
        <v>29934300</v>
      </c>
      <c r="J8505">
        <v>70560</v>
      </c>
      <c r="K8505">
        <v>51436.972331999998</v>
      </c>
    </row>
    <row r="8506" spans="1:11" x14ac:dyDescent="0.35">
      <c r="A8506" t="s">
        <v>523</v>
      </c>
      <c r="B8506" t="s">
        <v>96</v>
      </c>
      <c r="C8506" t="s">
        <v>126</v>
      </c>
      <c r="D8506" t="s">
        <v>32</v>
      </c>
      <c r="E8506" t="s">
        <v>18</v>
      </c>
      <c r="F8506">
        <v>202630</v>
      </c>
      <c r="G8506">
        <v>139280</v>
      </c>
      <c r="H8506">
        <v>16</v>
      </c>
      <c r="I8506">
        <v>305088000</v>
      </c>
      <c r="J8506">
        <v>1539488</v>
      </c>
      <c r="K8506">
        <v>31730.333716000001</v>
      </c>
    </row>
    <row r="8507" spans="1:11" x14ac:dyDescent="0.35">
      <c r="A8507" t="s">
        <v>523</v>
      </c>
      <c r="B8507" t="s">
        <v>96</v>
      </c>
      <c r="C8507" t="s">
        <v>127</v>
      </c>
      <c r="D8507" t="s">
        <v>32</v>
      </c>
      <c r="E8507" t="s">
        <v>18</v>
      </c>
      <c r="F8507">
        <v>202630</v>
      </c>
      <c r="G8507">
        <v>22080</v>
      </c>
      <c r="H8507">
        <v>12</v>
      </c>
      <c r="I8507">
        <v>52902000</v>
      </c>
      <c r="J8507">
        <v>187332</v>
      </c>
      <c r="K8507">
        <v>25073.869565000001</v>
      </c>
    </row>
    <row r="8508" spans="1:11" x14ac:dyDescent="0.35">
      <c r="A8508" t="s">
        <v>523</v>
      </c>
      <c r="B8508" t="s">
        <v>96</v>
      </c>
      <c r="C8508" t="s">
        <v>128</v>
      </c>
      <c r="D8508" t="s">
        <v>32</v>
      </c>
      <c r="E8508" t="s">
        <v>18</v>
      </c>
      <c r="F8508">
        <v>202630</v>
      </c>
      <c r="G8508">
        <v>147040</v>
      </c>
      <c r="H8508">
        <v>16</v>
      </c>
      <c r="I8508">
        <v>358169200</v>
      </c>
      <c r="J8508">
        <v>1718768</v>
      </c>
      <c r="K8508">
        <v>35018.811752000001</v>
      </c>
    </row>
    <row r="8509" spans="1:11" x14ac:dyDescent="0.35">
      <c r="A8509" t="s">
        <v>523</v>
      </c>
      <c r="B8509" t="s">
        <v>96</v>
      </c>
      <c r="C8509" t="s">
        <v>129</v>
      </c>
      <c r="D8509" t="s">
        <v>20</v>
      </c>
      <c r="E8509" t="s">
        <v>18</v>
      </c>
      <c r="F8509">
        <v>202630</v>
      </c>
      <c r="G8509">
        <v>14752</v>
      </c>
      <c r="H8509">
        <v>16</v>
      </c>
      <c r="I8509">
        <v>31581200</v>
      </c>
      <c r="J8509">
        <v>102256</v>
      </c>
      <c r="K8509">
        <v>30751.401301999998</v>
      </c>
    </row>
    <row r="8510" spans="1:11" x14ac:dyDescent="0.35">
      <c r="A8510" t="s">
        <v>523</v>
      </c>
      <c r="B8510" t="s">
        <v>96</v>
      </c>
      <c r="C8510" t="s">
        <v>130</v>
      </c>
      <c r="D8510" t="s">
        <v>32</v>
      </c>
      <c r="E8510" t="s">
        <v>24</v>
      </c>
      <c r="F8510">
        <v>202630</v>
      </c>
      <c r="G8510">
        <v>6480</v>
      </c>
      <c r="H8510">
        <v>20</v>
      </c>
      <c r="I8510">
        <v>15033000</v>
      </c>
      <c r="J8510">
        <v>24000</v>
      </c>
      <c r="K8510">
        <v>40547.5</v>
      </c>
    </row>
    <row r="8511" spans="1:11" x14ac:dyDescent="0.35">
      <c r="A8511" t="s">
        <v>523</v>
      </c>
      <c r="B8511" t="s">
        <v>96</v>
      </c>
      <c r="C8511" t="s">
        <v>131</v>
      </c>
      <c r="D8511" t="s">
        <v>32</v>
      </c>
      <c r="E8511" t="s">
        <v>24</v>
      </c>
      <c r="F8511">
        <v>202630</v>
      </c>
      <c r="G8511">
        <v>11320</v>
      </c>
      <c r="H8511">
        <v>20</v>
      </c>
      <c r="I8511">
        <v>26065000</v>
      </c>
      <c r="J8511">
        <v>52840</v>
      </c>
      <c r="K8511">
        <v>40620.212013999997</v>
      </c>
    </row>
    <row r="8512" spans="1:11" x14ac:dyDescent="0.35">
      <c r="A8512" t="s">
        <v>523</v>
      </c>
      <c r="B8512" t="s">
        <v>96</v>
      </c>
      <c r="C8512" t="s">
        <v>132</v>
      </c>
      <c r="D8512" t="s">
        <v>32</v>
      </c>
      <c r="E8512" t="s">
        <v>24</v>
      </c>
      <c r="F8512">
        <v>202630</v>
      </c>
      <c r="G8512">
        <v>2000</v>
      </c>
      <c r="H8512">
        <v>20</v>
      </c>
      <c r="I8512">
        <v>4600000</v>
      </c>
      <c r="J8512">
        <v>3960</v>
      </c>
      <c r="K8512">
        <v>40645.800000000003</v>
      </c>
    </row>
    <row r="8513" spans="1:11" x14ac:dyDescent="0.35">
      <c r="A8513" t="s">
        <v>523</v>
      </c>
      <c r="B8513" t="s">
        <v>96</v>
      </c>
      <c r="C8513" t="s">
        <v>133</v>
      </c>
      <c r="D8513" t="s">
        <v>32</v>
      </c>
      <c r="E8513" t="s">
        <v>18</v>
      </c>
      <c r="F8513">
        <v>202630</v>
      </c>
      <c r="G8513">
        <v>10912</v>
      </c>
      <c r="H8513">
        <v>16</v>
      </c>
      <c r="I8513">
        <v>27039200</v>
      </c>
      <c r="J8513">
        <v>76800</v>
      </c>
      <c r="K8513">
        <v>34907.629031999997</v>
      </c>
    </row>
    <row r="8514" spans="1:11" x14ac:dyDescent="0.35">
      <c r="A8514" t="s">
        <v>523</v>
      </c>
      <c r="B8514" t="s">
        <v>96</v>
      </c>
      <c r="C8514" t="s">
        <v>134</v>
      </c>
      <c r="D8514" t="s">
        <v>20</v>
      </c>
      <c r="E8514" t="s">
        <v>18</v>
      </c>
      <c r="F8514">
        <v>202630</v>
      </c>
      <c r="G8514">
        <v>26224</v>
      </c>
      <c r="H8514">
        <v>16</v>
      </c>
      <c r="I8514">
        <v>57278100</v>
      </c>
      <c r="J8514">
        <v>231456</v>
      </c>
      <c r="K8514">
        <v>30793.899329</v>
      </c>
    </row>
    <row r="8515" spans="1:11" x14ac:dyDescent="0.35">
      <c r="A8515" t="s">
        <v>523</v>
      </c>
      <c r="B8515" t="s">
        <v>96</v>
      </c>
      <c r="C8515" t="s">
        <v>135</v>
      </c>
      <c r="D8515" t="s">
        <v>32</v>
      </c>
      <c r="E8515" t="s">
        <v>18</v>
      </c>
      <c r="F8515">
        <v>202630</v>
      </c>
      <c r="G8515">
        <v>13504</v>
      </c>
      <c r="H8515">
        <v>16</v>
      </c>
      <c r="I8515">
        <v>31212600</v>
      </c>
      <c r="J8515">
        <v>92944</v>
      </c>
      <c r="K8515">
        <v>32429.232227</v>
      </c>
    </row>
    <row r="8516" spans="1:11" x14ac:dyDescent="0.35">
      <c r="A8516" t="s">
        <v>523</v>
      </c>
      <c r="B8516" t="s">
        <v>96</v>
      </c>
      <c r="C8516" t="s">
        <v>444</v>
      </c>
      <c r="D8516" t="s">
        <v>14</v>
      </c>
      <c r="E8516" t="s">
        <v>21</v>
      </c>
      <c r="F8516">
        <v>202630</v>
      </c>
      <c r="G8516">
        <v>41140</v>
      </c>
      <c r="H8516">
        <v>20</v>
      </c>
      <c r="I8516">
        <v>51480000</v>
      </c>
      <c r="J8516">
        <v>253300</v>
      </c>
      <c r="K8516">
        <v>23349.648031000001</v>
      </c>
    </row>
    <row r="8517" spans="1:11" x14ac:dyDescent="0.35">
      <c r="A8517" t="s">
        <v>523</v>
      </c>
      <c r="B8517" t="s">
        <v>96</v>
      </c>
      <c r="C8517" t="s">
        <v>445</v>
      </c>
      <c r="D8517" t="s">
        <v>17</v>
      </c>
      <c r="E8517" t="s">
        <v>21</v>
      </c>
      <c r="F8517">
        <v>202630</v>
      </c>
      <c r="G8517">
        <v>57920</v>
      </c>
      <c r="H8517">
        <v>20</v>
      </c>
      <c r="I8517">
        <v>79552300</v>
      </c>
      <c r="J8517">
        <v>522860</v>
      </c>
      <c r="K8517">
        <v>24352.454075000001</v>
      </c>
    </row>
    <row r="8518" spans="1:11" x14ac:dyDescent="0.35">
      <c r="A8518" t="s">
        <v>523</v>
      </c>
      <c r="B8518" t="s">
        <v>96</v>
      </c>
      <c r="C8518" t="s">
        <v>446</v>
      </c>
      <c r="D8518" t="s">
        <v>17</v>
      </c>
      <c r="E8518" t="s">
        <v>21</v>
      </c>
      <c r="F8518">
        <v>202630</v>
      </c>
      <c r="G8518">
        <v>34440</v>
      </c>
      <c r="H8518">
        <v>20</v>
      </c>
      <c r="I8518">
        <v>54658900</v>
      </c>
      <c r="J8518">
        <v>258020</v>
      </c>
      <c r="K8518">
        <v>27913.321137999999</v>
      </c>
    </row>
    <row r="8519" spans="1:11" x14ac:dyDescent="0.35">
      <c r="A8519" t="s">
        <v>523</v>
      </c>
      <c r="B8519" t="s">
        <v>96</v>
      </c>
      <c r="C8519" t="s">
        <v>509</v>
      </c>
      <c r="D8519" t="s">
        <v>14</v>
      </c>
      <c r="E8519" t="s">
        <v>28</v>
      </c>
      <c r="F8519">
        <v>202630</v>
      </c>
      <c r="G8519">
        <v>22280</v>
      </c>
      <c r="H8519">
        <v>20</v>
      </c>
      <c r="I8519">
        <v>30128000</v>
      </c>
      <c r="J8519">
        <v>132900</v>
      </c>
      <c r="K8519">
        <v>25378.793537000001</v>
      </c>
    </row>
    <row r="8520" spans="1:11" x14ac:dyDescent="0.35">
      <c r="A8520" t="s">
        <v>523</v>
      </c>
      <c r="B8520" t="s">
        <v>96</v>
      </c>
      <c r="C8520" t="s">
        <v>136</v>
      </c>
      <c r="D8520" t="s">
        <v>17</v>
      </c>
      <c r="E8520" t="s">
        <v>15</v>
      </c>
      <c r="F8520">
        <v>202630</v>
      </c>
      <c r="G8520">
        <v>4524</v>
      </c>
      <c r="H8520">
        <v>12</v>
      </c>
      <c r="I8520">
        <v>6675100</v>
      </c>
      <c r="J8520">
        <v>23700</v>
      </c>
      <c r="K8520">
        <v>15286.949602000001</v>
      </c>
    </row>
    <row r="8521" spans="1:11" x14ac:dyDescent="0.35">
      <c r="A8521" t="s">
        <v>523</v>
      </c>
      <c r="B8521" t="s">
        <v>96</v>
      </c>
      <c r="C8521" t="s">
        <v>137</v>
      </c>
      <c r="D8521" t="s">
        <v>17</v>
      </c>
      <c r="E8521" t="s">
        <v>15</v>
      </c>
      <c r="F8521">
        <v>202630</v>
      </c>
      <c r="G8521">
        <v>12744</v>
      </c>
      <c r="H8521">
        <v>12</v>
      </c>
      <c r="I8521">
        <v>18163600</v>
      </c>
      <c r="J8521">
        <v>123708</v>
      </c>
      <c r="K8521">
        <v>14760.149718000001</v>
      </c>
    </row>
    <row r="8522" spans="1:11" x14ac:dyDescent="0.35">
      <c r="A8522" t="s">
        <v>523</v>
      </c>
      <c r="B8522" t="s">
        <v>96</v>
      </c>
      <c r="C8522" t="s">
        <v>138</v>
      </c>
      <c r="D8522" t="s">
        <v>17</v>
      </c>
      <c r="E8522" t="s">
        <v>15</v>
      </c>
      <c r="F8522">
        <v>202630</v>
      </c>
      <c r="G8522">
        <v>7884</v>
      </c>
      <c r="H8522">
        <v>12</v>
      </c>
      <c r="I8522">
        <v>9871500</v>
      </c>
      <c r="J8522">
        <v>48312</v>
      </c>
      <c r="K8522">
        <v>13228.873668</v>
      </c>
    </row>
    <row r="8523" spans="1:11" x14ac:dyDescent="0.35">
      <c r="A8523" t="s">
        <v>523</v>
      </c>
      <c r="B8523" t="s">
        <v>96</v>
      </c>
      <c r="C8523" t="s">
        <v>355</v>
      </c>
      <c r="D8523" t="s">
        <v>17</v>
      </c>
      <c r="E8523" t="s">
        <v>15</v>
      </c>
      <c r="F8523">
        <v>202630</v>
      </c>
      <c r="G8523">
        <v>8532</v>
      </c>
      <c r="H8523">
        <v>12</v>
      </c>
      <c r="I8523">
        <v>10309500</v>
      </c>
      <c r="J8523">
        <v>61848</v>
      </c>
      <c r="K8523">
        <v>13364.398031000001</v>
      </c>
    </row>
    <row r="8524" spans="1:11" x14ac:dyDescent="0.35">
      <c r="A8524" t="s">
        <v>523</v>
      </c>
      <c r="B8524" t="s">
        <v>96</v>
      </c>
      <c r="C8524" t="s">
        <v>139</v>
      </c>
      <c r="D8524" t="s">
        <v>32</v>
      </c>
      <c r="E8524" t="s">
        <v>15</v>
      </c>
      <c r="F8524">
        <v>202630</v>
      </c>
      <c r="G8524">
        <v>2568</v>
      </c>
      <c r="H8524">
        <v>12</v>
      </c>
      <c r="I8524">
        <v>3793000</v>
      </c>
      <c r="J8524">
        <v>13872</v>
      </c>
      <c r="K8524">
        <v>15342.261682</v>
      </c>
    </row>
    <row r="8525" spans="1:11" x14ac:dyDescent="0.35">
      <c r="A8525" t="s">
        <v>523</v>
      </c>
      <c r="B8525" t="s">
        <v>96</v>
      </c>
      <c r="C8525" t="s">
        <v>141</v>
      </c>
      <c r="D8525" t="s">
        <v>17</v>
      </c>
      <c r="E8525" t="s">
        <v>15</v>
      </c>
      <c r="F8525">
        <v>202630</v>
      </c>
      <c r="G8525">
        <v>11748</v>
      </c>
      <c r="H8525">
        <v>12</v>
      </c>
      <c r="I8525">
        <v>14685000</v>
      </c>
      <c r="J8525">
        <v>73188</v>
      </c>
      <c r="K8525">
        <v>13368.411645</v>
      </c>
    </row>
    <row r="8526" spans="1:11" x14ac:dyDescent="0.35">
      <c r="A8526" t="s">
        <v>523</v>
      </c>
      <c r="B8526" t="s">
        <v>96</v>
      </c>
      <c r="C8526" t="s">
        <v>142</v>
      </c>
      <c r="D8526" t="s">
        <v>17</v>
      </c>
      <c r="E8526" t="s">
        <v>18</v>
      </c>
      <c r="F8526">
        <v>202630</v>
      </c>
      <c r="G8526">
        <v>10400</v>
      </c>
      <c r="H8526">
        <v>20</v>
      </c>
      <c r="I8526">
        <v>15047600</v>
      </c>
      <c r="J8526">
        <v>53920</v>
      </c>
      <c r="K8526">
        <v>26357.882691999999</v>
      </c>
    </row>
    <row r="8527" spans="1:11" x14ac:dyDescent="0.35">
      <c r="A8527" t="s">
        <v>523</v>
      </c>
      <c r="B8527" t="s">
        <v>96</v>
      </c>
      <c r="C8527" t="s">
        <v>143</v>
      </c>
      <c r="D8527" t="s">
        <v>17</v>
      </c>
      <c r="E8527" t="s">
        <v>18</v>
      </c>
      <c r="F8527">
        <v>202630</v>
      </c>
      <c r="G8527">
        <v>5984</v>
      </c>
      <c r="H8527">
        <v>16</v>
      </c>
      <c r="I8527">
        <v>9617400</v>
      </c>
      <c r="J8527">
        <v>24288</v>
      </c>
      <c r="K8527">
        <v>22280.101603999999</v>
      </c>
    </row>
    <row r="8528" spans="1:11" x14ac:dyDescent="0.35">
      <c r="A8528" t="s">
        <v>523</v>
      </c>
      <c r="B8528" t="s">
        <v>96</v>
      </c>
      <c r="C8528" t="s">
        <v>144</v>
      </c>
      <c r="D8528" t="s">
        <v>17</v>
      </c>
      <c r="E8528" t="s">
        <v>18</v>
      </c>
      <c r="F8528">
        <v>202630</v>
      </c>
      <c r="G8528">
        <v>8192</v>
      </c>
      <c r="H8528">
        <v>16</v>
      </c>
      <c r="I8528">
        <v>13170100</v>
      </c>
      <c r="J8528">
        <v>43824</v>
      </c>
      <c r="K8528">
        <v>22286.648438</v>
      </c>
    </row>
    <row r="8529" spans="1:11" x14ac:dyDescent="0.35">
      <c r="A8529" t="s">
        <v>523</v>
      </c>
      <c r="B8529" t="s">
        <v>96</v>
      </c>
      <c r="C8529" t="s">
        <v>146</v>
      </c>
      <c r="D8529" t="s">
        <v>17</v>
      </c>
      <c r="E8529" t="s">
        <v>18</v>
      </c>
      <c r="F8529">
        <v>202630</v>
      </c>
      <c r="G8529">
        <v>23248</v>
      </c>
      <c r="H8529">
        <v>16</v>
      </c>
      <c r="I8529">
        <v>34770800</v>
      </c>
      <c r="J8529">
        <v>210128</v>
      </c>
      <c r="K8529">
        <v>21229.942877000001</v>
      </c>
    </row>
    <row r="8530" spans="1:11" x14ac:dyDescent="0.35">
      <c r="A8530" t="s">
        <v>523</v>
      </c>
      <c r="B8530" t="s">
        <v>96</v>
      </c>
      <c r="C8530" t="s">
        <v>148</v>
      </c>
      <c r="D8530" t="s">
        <v>17</v>
      </c>
      <c r="E8530" t="s">
        <v>18</v>
      </c>
      <c r="F8530">
        <v>202630</v>
      </c>
      <c r="G8530">
        <v>7504</v>
      </c>
      <c r="H8530">
        <v>16</v>
      </c>
      <c r="I8530">
        <v>13140000</v>
      </c>
      <c r="J8530">
        <v>41328</v>
      </c>
      <c r="K8530">
        <v>24612.379530999999</v>
      </c>
    </row>
    <row r="8531" spans="1:11" x14ac:dyDescent="0.35">
      <c r="A8531" t="s">
        <v>523</v>
      </c>
      <c r="B8531" t="s">
        <v>96</v>
      </c>
      <c r="C8531" t="s">
        <v>149</v>
      </c>
      <c r="D8531" t="s">
        <v>17</v>
      </c>
      <c r="E8531" t="s">
        <v>18</v>
      </c>
      <c r="F8531">
        <v>202630</v>
      </c>
      <c r="G8531">
        <v>3312</v>
      </c>
      <c r="H8531">
        <v>16</v>
      </c>
      <c r="I8531">
        <v>5802000</v>
      </c>
      <c r="J8531">
        <v>17248</v>
      </c>
      <c r="K8531">
        <v>24603.497585000001</v>
      </c>
    </row>
    <row r="8532" spans="1:11" x14ac:dyDescent="0.35">
      <c r="A8532" t="s">
        <v>523</v>
      </c>
      <c r="B8532" t="s">
        <v>150</v>
      </c>
      <c r="C8532" t="s">
        <v>151</v>
      </c>
      <c r="D8532" t="s">
        <v>32</v>
      </c>
      <c r="E8532" t="s">
        <v>152</v>
      </c>
      <c r="F8532">
        <v>202630</v>
      </c>
      <c r="G8532">
        <v>1420</v>
      </c>
      <c r="H8532">
        <v>20</v>
      </c>
      <c r="I8532">
        <v>1775000</v>
      </c>
      <c r="J8532">
        <v>5460</v>
      </c>
      <c r="K8532">
        <v>22655.577464999998</v>
      </c>
    </row>
    <row r="8533" spans="1:11" x14ac:dyDescent="0.35">
      <c r="A8533" t="s">
        <v>523</v>
      </c>
      <c r="B8533" t="s">
        <v>150</v>
      </c>
      <c r="C8533" t="s">
        <v>153</v>
      </c>
      <c r="D8533" t="s">
        <v>32</v>
      </c>
      <c r="E8533" t="s">
        <v>152</v>
      </c>
      <c r="F8533">
        <v>202630</v>
      </c>
      <c r="G8533">
        <v>1060</v>
      </c>
      <c r="H8533">
        <v>20</v>
      </c>
      <c r="I8533">
        <v>1325000</v>
      </c>
      <c r="J8533">
        <v>2460</v>
      </c>
      <c r="K8533">
        <v>22592.773584999999</v>
      </c>
    </row>
    <row r="8534" spans="1:11" x14ac:dyDescent="0.35">
      <c r="A8534" t="s">
        <v>523</v>
      </c>
      <c r="B8534" t="s">
        <v>150</v>
      </c>
      <c r="C8534" t="s">
        <v>154</v>
      </c>
      <c r="D8534" t="s">
        <v>32</v>
      </c>
      <c r="E8534" t="s">
        <v>152</v>
      </c>
      <c r="F8534">
        <v>202630</v>
      </c>
      <c r="G8534">
        <v>1400</v>
      </c>
      <c r="H8534">
        <v>20</v>
      </c>
      <c r="I8534">
        <v>1750000</v>
      </c>
      <c r="J8534">
        <v>3920</v>
      </c>
      <c r="K8534">
        <v>22609.014286000001</v>
      </c>
    </row>
    <row r="8535" spans="1:11" x14ac:dyDescent="0.35">
      <c r="A8535" t="s">
        <v>523</v>
      </c>
      <c r="B8535" t="s">
        <v>150</v>
      </c>
      <c r="C8535" t="s">
        <v>155</v>
      </c>
      <c r="D8535" t="s">
        <v>32</v>
      </c>
      <c r="E8535" t="s">
        <v>152</v>
      </c>
      <c r="F8535">
        <v>202630</v>
      </c>
      <c r="G8535">
        <v>2440</v>
      </c>
      <c r="H8535">
        <v>20</v>
      </c>
      <c r="I8535">
        <v>3050000</v>
      </c>
      <c r="J8535">
        <v>8580</v>
      </c>
      <c r="K8535">
        <v>22594.803279</v>
      </c>
    </row>
    <row r="8536" spans="1:11" x14ac:dyDescent="0.35">
      <c r="A8536" t="s">
        <v>523</v>
      </c>
      <c r="B8536" t="s">
        <v>150</v>
      </c>
      <c r="C8536" t="s">
        <v>156</v>
      </c>
      <c r="D8536" t="s">
        <v>32</v>
      </c>
      <c r="E8536" t="s">
        <v>152</v>
      </c>
      <c r="F8536">
        <v>202630</v>
      </c>
      <c r="G8536">
        <v>1920</v>
      </c>
      <c r="H8536">
        <v>20</v>
      </c>
      <c r="I8536">
        <v>2400000</v>
      </c>
      <c r="J8536">
        <v>6720</v>
      </c>
      <c r="K8536">
        <v>22643.46875</v>
      </c>
    </row>
    <row r="8537" spans="1:11" x14ac:dyDescent="0.35">
      <c r="A8537" t="s">
        <v>523</v>
      </c>
      <c r="B8537" t="s">
        <v>150</v>
      </c>
      <c r="C8537" t="s">
        <v>157</v>
      </c>
      <c r="D8537" t="s">
        <v>32</v>
      </c>
      <c r="E8537" t="s">
        <v>152</v>
      </c>
      <c r="F8537">
        <v>202630</v>
      </c>
      <c r="G8537">
        <v>1520</v>
      </c>
      <c r="H8537">
        <v>20</v>
      </c>
      <c r="I8537">
        <v>1900000</v>
      </c>
      <c r="J8537">
        <v>6260</v>
      </c>
      <c r="K8537">
        <v>22782.026315999999</v>
      </c>
    </row>
    <row r="8538" spans="1:11" x14ac:dyDescent="0.35">
      <c r="A8538" t="s">
        <v>523</v>
      </c>
      <c r="B8538" t="s">
        <v>161</v>
      </c>
      <c r="C8538" t="s">
        <v>162</v>
      </c>
      <c r="D8538" t="s">
        <v>23</v>
      </c>
      <c r="E8538" t="s">
        <v>152</v>
      </c>
      <c r="F8538">
        <v>202630</v>
      </c>
      <c r="G8538">
        <v>7140</v>
      </c>
      <c r="H8538">
        <v>20</v>
      </c>
      <c r="I8538">
        <v>10710000</v>
      </c>
      <c r="J8538">
        <v>39700</v>
      </c>
      <c r="K8538">
        <v>27654.095238000002</v>
      </c>
    </row>
    <row r="8539" spans="1:11" x14ac:dyDescent="0.35">
      <c r="A8539" t="s">
        <v>523</v>
      </c>
      <c r="B8539" t="s">
        <v>161</v>
      </c>
      <c r="C8539" t="s">
        <v>163</v>
      </c>
      <c r="D8539" t="s">
        <v>23</v>
      </c>
      <c r="E8539" t="s">
        <v>152</v>
      </c>
      <c r="F8539">
        <v>202630</v>
      </c>
      <c r="G8539">
        <v>3580</v>
      </c>
      <c r="H8539">
        <v>20</v>
      </c>
      <c r="I8539">
        <v>5372000</v>
      </c>
      <c r="J8539">
        <v>11540</v>
      </c>
      <c r="K8539">
        <v>27639.089384999999</v>
      </c>
    </row>
    <row r="8540" spans="1:11" x14ac:dyDescent="0.35">
      <c r="A8540" t="s">
        <v>523</v>
      </c>
      <c r="B8540" t="s">
        <v>161</v>
      </c>
      <c r="C8540" t="s">
        <v>164</v>
      </c>
      <c r="D8540" t="s">
        <v>23</v>
      </c>
      <c r="E8540" t="s">
        <v>152</v>
      </c>
      <c r="F8540">
        <v>202630</v>
      </c>
      <c r="G8540">
        <v>2240</v>
      </c>
      <c r="H8540">
        <v>20</v>
      </c>
      <c r="I8540">
        <v>3808000</v>
      </c>
      <c r="J8540">
        <v>5840</v>
      </c>
      <c r="K8540">
        <v>30901.669643000001</v>
      </c>
    </row>
    <row r="8541" spans="1:11" x14ac:dyDescent="0.35">
      <c r="A8541" t="s">
        <v>523</v>
      </c>
      <c r="B8541" t="s">
        <v>161</v>
      </c>
      <c r="C8541" t="s">
        <v>165</v>
      </c>
      <c r="D8541" t="s">
        <v>23</v>
      </c>
      <c r="E8541" t="s">
        <v>152</v>
      </c>
      <c r="F8541">
        <v>202630</v>
      </c>
      <c r="G8541">
        <v>3480</v>
      </c>
      <c r="H8541">
        <v>20</v>
      </c>
      <c r="I8541">
        <v>5919100</v>
      </c>
      <c r="J8541">
        <v>15660</v>
      </c>
      <c r="K8541">
        <v>31238.298851</v>
      </c>
    </row>
    <row r="8542" spans="1:11" x14ac:dyDescent="0.35">
      <c r="A8542" t="s">
        <v>523</v>
      </c>
      <c r="B8542" t="s">
        <v>161</v>
      </c>
      <c r="C8542" t="s">
        <v>166</v>
      </c>
      <c r="D8542" t="s">
        <v>23</v>
      </c>
      <c r="E8542" t="s">
        <v>152</v>
      </c>
      <c r="F8542">
        <v>202630</v>
      </c>
      <c r="G8542">
        <v>4780</v>
      </c>
      <c r="H8542">
        <v>20</v>
      </c>
      <c r="I8542">
        <v>8132000</v>
      </c>
      <c r="J8542">
        <v>24760</v>
      </c>
      <c r="K8542">
        <v>31124.569038000001</v>
      </c>
    </row>
    <row r="8543" spans="1:11" x14ac:dyDescent="0.35">
      <c r="A8543" t="s">
        <v>523</v>
      </c>
      <c r="B8543" t="s">
        <v>161</v>
      </c>
      <c r="C8543" t="s">
        <v>167</v>
      </c>
      <c r="D8543" t="s">
        <v>23</v>
      </c>
      <c r="E8543" t="s">
        <v>152</v>
      </c>
      <c r="F8543">
        <v>202630</v>
      </c>
      <c r="G8543">
        <v>8020</v>
      </c>
      <c r="H8543">
        <v>20</v>
      </c>
      <c r="I8543">
        <v>12058000</v>
      </c>
      <c r="J8543">
        <v>50020</v>
      </c>
      <c r="K8543">
        <v>27640.628429</v>
      </c>
    </row>
    <row r="8544" spans="1:11" x14ac:dyDescent="0.35">
      <c r="A8544" t="s">
        <v>523</v>
      </c>
      <c r="B8544" t="s">
        <v>161</v>
      </c>
      <c r="C8544" t="s">
        <v>168</v>
      </c>
      <c r="D8544" t="s">
        <v>23</v>
      </c>
      <c r="E8544" t="s">
        <v>152</v>
      </c>
      <c r="F8544">
        <v>202630</v>
      </c>
      <c r="G8544">
        <v>4540</v>
      </c>
      <c r="H8544">
        <v>20</v>
      </c>
      <c r="I8544">
        <v>6814000</v>
      </c>
      <c r="J8544">
        <v>25180</v>
      </c>
      <c r="K8544">
        <v>27614.656387999999</v>
      </c>
    </row>
    <row r="8545" spans="1:11" x14ac:dyDescent="0.35">
      <c r="A8545" t="s">
        <v>523</v>
      </c>
      <c r="B8545" t="s">
        <v>161</v>
      </c>
      <c r="C8545" t="s">
        <v>169</v>
      </c>
      <c r="D8545" t="s">
        <v>23</v>
      </c>
      <c r="E8545" t="s">
        <v>152</v>
      </c>
      <c r="F8545">
        <v>202630</v>
      </c>
      <c r="G8545">
        <v>14040</v>
      </c>
      <c r="H8545">
        <v>20</v>
      </c>
      <c r="I8545">
        <v>25274100</v>
      </c>
      <c r="J8545">
        <v>118560</v>
      </c>
      <c r="K8545">
        <v>32997.834757999997</v>
      </c>
    </row>
    <row r="8546" spans="1:11" x14ac:dyDescent="0.35">
      <c r="A8546" t="s">
        <v>523</v>
      </c>
      <c r="B8546" t="s">
        <v>161</v>
      </c>
      <c r="C8546" t="s">
        <v>170</v>
      </c>
      <c r="D8546" t="s">
        <v>23</v>
      </c>
      <c r="E8546" t="s">
        <v>152</v>
      </c>
      <c r="F8546">
        <v>202630</v>
      </c>
      <c r="G8546">
        <v>4340</v>
      </c>
      <c r="H8546">
        <v>20</v>
      </c>
      <c r="I8546">
        <v>7812000</v>
      </c>
      <c r="J8546">
        <v>23940</v>
      </c>
      <c r="K8546">
        <v>33001.626728000003</v>
      </c>
    </row>
    <row r="8547" spans="1:11" x14ac:dyDescent="0.35">
      <c r="A8547" t="s">
        <v>523</v>
      </c>
      <c r="B8547" t="s">
        <v>161</v>
      </c>
      <c r="C8547" t="s">
        <v>171</v>
      </c>
      <c r="D8547" t="s">
        <v>23</v>
      </c>
      <c r="E8547" t="s">
        <v>152</v>
      </c>
      <c r="F8547">
        <v>202630</v>
      </c>
      <c r="G8547">
        <v>2780</v>
      </c>
      <c r="H8547">
        <v>20</v>
      </c>
      <c r="I8547">
        <v>4732000</v>
      </c>
      <c r="J8547">
        <v>12280</v>
      </c>
      <c r="K8547">
        <v>31058.971223</v>
      </c>
    </row>
    <row r="8548" spans="1:11" x14ac:dyDescent="0.35">
      <c r="A8548" t="s">
        <v>523</v>
      </c>
      <c r="B8548" t="s">
        <v>161</v>
      </c>
      <c r="C8548" t="s">
        <v>172</v>
      </c>
      <c r="D8548" t="s">
        <v>23</v>
      </c>
      <c r="E8548" t="s">
        <v>152</v>
      </c>
      <c r="F8548">
        <v>202630</v>
      </c>
      <c r="G8548">
        <v>9660</v>
      </c>
      <c r="H8548">
        <v>20</v>
      </c>
      <c r="I8548">
        <v>17388000</v>
      </c>
      <c r="J8548">
        <v>54880</v>
      </c>
      <c r="K8548">
        <v>33044.774326999999</v>
      </c>
    </row>
    <row r="8549" spans="1:11" x14ac:dyDescent="0.35">
      <c r="A8549" t="s">
        <v>523</v>
      </c>
      <c r="B8549" t="s">
        <v>161</v>
      </c>
      <c r="C8549" t="s">
        <v>173</v>
      </c>
      <c r="D8549" t="s">
        <v>23</v>
      </c>
      <c r="E8549" t="s">
        <v>152</v>
      </c>
      <c r="F8549">
        <v>202630</v>
      </c>
      <c r="G8549">
        <v>6880</v>
      </c>
      <c r="H8549">
        <v>20</v>
      </c>
      <c r="I8549">
        <v>11734000</v>
      </c>
      <c r="J8549">
        <v>49320</v>
      </c>
      <c r="K8549">
        <v>31091.988372</v>
      </c>
    </row>
    <row r="8550" spans="1:11" x14ac:dyDescent="0.35">
      <c r="A8550" t="s">
        <v>523</v>
      </c>
      <c r="B8550" t="s">
        <v>161</v>
      </c>
      <c r="C8550" t="s">
        <v>174</v>
      </c>
      <c r="D8550" t="s">
        <v>23</v>
      </c>
      <c r="E8550" t="s">
        <v>152</v>
      </c>
      <c r="F8550">
        <v>202630</v>
      </c>
      <c r="G8550">
        <v>15180</v>
      </c>
      <c r="H8550">
        <v>20</v>
      </c>
      <c r="I8550">
        <v>27324000</v>
      </c>
      <c r="J8550">
        <v>115360</v>
      </c>
      <c r="K8550">
        <v>33078.355731000003</v>
      </c>
    </row>
    <row r="8551" spans="1:11" x14ac:dyDescent="0.35">
      <c r="A8551" t="s">
        <v>523</v>
      </c>
      <c r="B8551" t="s">
        <v>161</v>
      </c>
      <c r="C8551" t="s">
        <v>175</v>
      </c>
      <c r="D8551" t="s">
        <v>23</v>
      </c>
      <c r="E8551" t="s">
        <v>152</v>
      </c>
      <c r="F8551">
        <v>202630</v>
      </c>
      <c r="G8551">
        <v>1960</v>
      </c>
      <c r="H8551">
        <v>20</v>
      </c>
      <c r="I8551">
        <v>3334000</v>
      </c>
      <c r="J8551">
        <v>5680</v>
      </c>
      <c r="K8551">
        <v>30783.581633000002</v>
      </c>
    </row>
    <row r="8552" spans="1:11" x14ac:dyDescent="0.35">
      <c r="A8552" t="s">
        <v>523</v>
      </c>
      <c r="B8552" t="s">
        <v>176</v>
      </c>
      <c r="C8552" t="s">
        <v>177</v>
      </c>
      <c r="D8552" t="s">
        <v>32</v>
      </c>
      <c r="E8552" t="s">
        <v>160</v>
      </c>
      <c r="F8552">
        <v>202630</v>
      </c>
      <c r="G8552">
        <v>49</v>
      </c>
      <c r="H8552">
        <v>1</v>
      </c>
      <c r="I8552">
        <v>2882858</v>
      </c>
      <c r="J8552">
        <v>100</v>
      </c>
      <c r="K8552">
        <v>69577.061224000005</v>
      </c>
    </row>
    <row r="8553" spans="1:11" x14ac:dyDescent="0.35">
      <c r="A8553" t="s">
        <v>523</v>
      </c>
      <c r="B8553" t="s">
        <v>176</v>
      </c>
      <c r="C8553" t="s">
        <v>178</v>
      </c>
      <c r="D8553" t="s">
        <v>32</v>
      </c>
      <c r="E8553" t="s">
        <v>179</v>
      </c>
      <c r="F8553">
        <v>202630</v>
      </c>
      <c r="G8553">
        <v>38</v>
      </c>
      <c r="H8553">
        <v>1</v>
      </c>
      <c r="I8553">
        <v>1900000</v>
      </c>
      <c r="J8553">
        <v>70</v>
      </c>
      <c r="K8553">
        <v>48881.763158000002</v>
      </c>
    </row>
    <row r="8554" spans="1:11" x14ac:dyDescent="0.35">
      <c r="A8554" t="s">
        <v>523</v>
      </c>
      <c r="B8554" t="s">
        <v>176</v>
      </c>
      <c r="C8554" t="s">
        <v>181</v>
      </c>
      <c r="D8554" t="s">
        <v>32</v>
      </c>
      <c r="E8554" t="s">
        <v>182</v>
      </c>
      <c r="F8554">
        <v>202630</v>
      </c>
      <c r="G8554">
        <v>63</v>
      </c>
      <c r="H8554">
        <v>1</v>
      </c>
      <c r="I8554">
        <v>3150000</v>
      </c>
      <c r="J8554">
        <v>159</v>
      </c>
      <c r="K8554">
        <v>48810.412698</v>
      </c>
    </row>
    <row r="8555" spans="1:11" x14ac:dyDescent="0.35">
      <c r="A8555" t="s">
        <v>523</v>
      </c>
      <c r="B8555" t="s">
        <v>176</v>
      </c>
      <c r="C8555" t="s">
        <v>184</v>
      </c>
      <c r="D8555" t="s">
        <v>32</v>
      </c>
      <c r="E8555" t="s">
        <v>185</v>
      </c>
      <c r="F8555">
        <v>202630</v>
      </c>
      <c r="G8555">
        <v>80</v>
      </c>
      <c r="H8555">
        <v>1</v>
      </c>
      <c r="I8555">
        <v>4000000</v>
      </c>
      <c r="J8555">
        <v>226</v>
      </c>
      <c r="K8555">
        <v>46223.237500000003</v>
      </c>
    </row>
    <row r="8556" spans="1:11" x14ac:dyDescent="0.35">
      <c r="A8556" t="s">
        <v>523</v>
      </c>
      <c r="B8556" t="s">
        <v>176</v>
      </c>
      <c r="C8556" t="s">
        <v>186</v>
      </c>
      <c r="D8556" t="s">
        <v>32</v>
      </c>
      <c r="E8556" t="s">
        <v>185</v>
      </c>
      <c r="F8556">
        <v>202630</v>
      </c>
      <c r="G8556">
        <v>69</v>
      </c>
      <c r="H8556">
        <v>1</v>
      </c>
      <c r="I8556">
        <v>2415000</v>
      </c>
      <c r="J8556">
        <v>163</v>
      </c>
      <c r="K8556">
        <v>29862.057970999998</v>
      </c>
    </row>
    <row r="8557" spans="1:11" x14ac:dyDescent="0.35">
      <c r="A8557" t="s">
        <v>523</v>
      </c>
      <c r="B8557" t="s">
        <v>176</v>
      </c>
      <c r="C8557" t="s">
        <v>187</v>
      </c>
      <c r="D8557" t="s">
        <v>32</v>
      </c>
      <c r="E8557" t="s">
        <v>188</v>
      </c>
      <c r="F8557">
        <v>202630</v>
      </c>
      <c r="G8557">
        <v>8</v>
      </c>
      <c r="H8557">
        <v>1</v>
      </c>
      <c r="I8557">
        <v>400000</v>
      </c>
      <c r="J8557">
        <v>19</v>
      </c>
      <c r="K8557">
        <v>59500</v>
      </c>
    </row>
    <row r="8558" spans="1:11" x14ac:dyDescent="0.35">
      <c r="A8558" t="s">
        <v>523</v>
      </c>
      <c r="B8558" t="s">
        <v>176</v>
      </c>
      <c r="C8558" t="s">
        <v>189</v>
      </c>
      <c r="D8558" t="s">
        <v>32</v>
      </c>
      <c r="E8558" t="s">
        <v>190</v>
      </c>
      <c r="F8558">
        <v>202630</v>
      </c>
      <c r="G8558">
        <v>20</v>
      </c>
      <c r="H8558">
        <v>1</v>
      </c>
      <c r="I8558">
        <v>1000000</v>
      </c>
      <c r="J8558">
        <v>20</v>
      </c>
      <c r="K8558">
        <v>59589.25</v>
      </c>
    </row>
    <row r="8559" spans="1:11" x14ac:dyDescent="0.35">
      <c r="A8559" t="s">
        <v>523</v>
      </c>
      <c r="B8559" t="s">
        <v>176</v>
      </c>
      <c r="C8559" t="s">
        <v>191</v>
      </c>
      <c r="D8559" t="s">
        <v>32</v>
      </c>
      <c r="E8559" t="s">
        <v>192</v>
      </c>
      <c r="F8559">
        <v>202630</v>
      </c>
      <c r="G8559">
        <v>23</v>
      </c>
      <c r="H8559">
        <v>1</v>
      </c>
      <c r="I8559">
        <v>805000</v>
      </c>
      <c r="J8559">
        <v>31</v>
      </c>
      <c r="K8559">
        <v>42500</v>
      </c>
    </row>
    <row r="8560" spans="1:11" x14ac:dyDescent="0.35">
      <c r="A8560" t="s">
        <v>523</v>
      </c>
      <c r="B8560" t="s">
        <v>176</v>
      </c>
      <c r="C8560" t="s">
        <v>193</v>
      </c>
      <c r="D8560" t="s">
        <v>32</v>
      </c>
      <c r="E8560" t="s">
        <v>192</v>
      </c>
      <c r="F8560">
        <v>202630</v>
      </c>
      <c r="G8560">
        <v>102</v>
      </c>
      <c r="H8560">
        <v>1</v>
      </c>
      <c r="I8560">
        <v>5100000</v>
      </c>
      <c r="J8560">
        <v>238</v>
      </c>
      <c r="K8560">
        <v>48898.186275</v>
      </c>
    </row>
    <row r="8561" spans="1:11" x14ac:dyDescent="0.35">
      <c r="A8561" t="s">
        <v>523</v>
      </c>
      <c r="B8561" t="s">
        <v>176</v>
      </c>
      <c r="C8561" t="s">
        <v>194</v>
      </c>
      <c r="D8561" t="s">
        <v>32</v>
      </c>
      <c r="E8561" t="s">
        <v>195</v>
      </c>
      <c r="F8561">
        <v>202630</v>
      </c>
      <c r="G8561">
        <v>37</v>
      </c>
      <c r="H8561">
        <v>1</v>
      </c>
      <c r="I8561">
        <v>1295000</v>
      </c>
      <c r="J8561">
        <v>54</v>
      </c>
      <c r="K8561">
        <v>42304.729729999999</v>
      </c>
    </row>
    <row r="8562" spans="1:11" x14ac:dyDescent="0.35">
      <c r="A8562" t="s">
        <v>523</v>
      </c>
      <c r="B8562" t="s">
        <v>176</v>
      </c>
      <c r="C8562" t="s">
        <v>196</v>
      </c>
      <c r="D8562" t="s">
        <v>32</v>
      </c>
      <c r="E8562" t="s">
        <v>195</v>
      </c>
      <c r="F8562">
        <v>202630</v>
      </c>
      <c r="G8562">
        <v>16</v>
      </c>
      <c r="H8562">
        <v>1</v>
      </c>
      <c r="I8562">
        <v>800000</v>
      </c>
      <c r="J8562">
        <v>13</v>
      </c>
      <c r="K8562">
        <v>58940.375</v>
      </c>
    </row>
    <row r="8563" spans="1:11" x14ac:dyDescent="0.35">
      <c r="A8563" t="s">
        <v>523</v>
      </c>
      <c r="B8563" t="s">
        <v>176</v>
      </c>
      <c r="C8563" t="s">
        <v>197</v>
      </c>
      <c r="D8563" t="s">
        <v>32</v>
      </c>
      <c r="E8563" t="s">
        <v>198</v>
      </c>
      <c r="F8563">
        <v>202630</v>
      </c>
      <c r="G8563">
        <v>52</v>
      </c>
      <c r="H8563">
        <v>1</v>
      </c>
      <c r="I8563">
        <v>2600000</v>
      </c>
      <c r="J8563">
        <v>104</v>
      </c>
      <c r="K8563">
        <v>50990.519230999998</v>
      </c>
    </row>
    <row r="8564" spans="1:11" x14ac:dyDescent="0.35">
      <c r="A8564" t="s">
        <v>523</v>
      </c>
      <c r="B8564" t="s">
        <v>176</v>
      </c>
      <c r="C8564" t="s">
        <v>199</v>
      </c>
      <c r="D8564" t="s">
        <v>32</v>
      </c>
      <c r="E8564" t="s">
        <v>200</v>
      </c>
      <c r="F8564">
        <v>202630</v>
      </c>
      <c r="G8564">
        <v>10</v>
      </c>
      <c r="H8564">
        <v>1</v>
      </c>
      <c r="I8564">
        <v>500000</v>
      </c>
      <c r="J8564">
        <v>15</v>
      </c>
      <c r="K8564">
        <v>59500</v>
      </c>
    </row>
    <row r="8565" spans="1:11" x14ac:dyDescent="0.35">
      <c r="A8565" t="s">
        <v>523</v>
      </c>
      <c r="B8565" t="s">
        <v>176</v>
      </c>
      <c r="C8565" t="s">
        <v>201</v>
      </c>
      <c r="D8565" t="s">
        <v>32</v>
      </c>
      <c r="E8565" t="s">
        <v>202</v>
      </c>
      <c r="F8565">
        <v>202630</v>
      </c>
      <c r="G8565">
        <v>28</v>
      </c>
      <c r="H8565">
        <v>1</v>
      </c>
      <c r="I8565">
        <v>980000</v>
      </c>
      <c r="J8565">
        <v>49</v>
      </c>
      <c r="K8565">
        <v>42666.964286000002</v>
      </c>
    </row>
    <row r="8566" spans="1:11" x14ac:dyDescent="0.35">
      <c r="A8566" t="s">
        <v>523</v>
      </c>
      <c r="B8566" t="s">
        <v>176</v>
      </c>
      <c r="C8566" t="s">
        <v>203</v>
      </c>
      <c r="D8566" t="s">
        <v>32</v>
      </c>
      <c r="E8566" t="s">
        <v>204</v>
      </c>
      <c r="F8566">
        <v>202630</v>
      </c>
      <c r="G8566">
        <v>39</v>
      </c>
      <c r="H8566">
        <v>1</v>
      </c>
      <c r="I8566">
        <v>3120000</v>
      </c>
      <c r="J8566">
        <v>67</v>
      </c>
      <c r="K8566">
        <v>68000</v>
      </c>
    </row>
    <row r="8567" spans="1:11" x14ac:dyDescent="0.35">
      <c r="A8567" t="s">
        <v>523</v>
      </c>
      <c r="B8567" t="s">
        <v>176</v>
      </c>
      <c r="C8567" t="s">
        <v>205</v>
      </c>
      <c r="D8567" t="s">
        <v>32</v>
      </c>
      <c r="E8567" t="s">
        <v>206</v>
      </c>
      <c r="F8567">
        <v>202630</v>
      </c>
      <c r="G8567">
        <v>56</v>
      </c>
      <c r="H8567">
        <v>1</v>
      </c>
      <c r="I8567">
        <v>4484000</v>
      </c>
      <c r="J8567">
        <v>144</v>
      </c>
      <c r="K8567">
        <v>68072.857143000001</v>
      </c>
    </row>
    <row r="8568" spans="1:11" x14ac:dyDescent="0.35">
      <c r="A8568" t="s">
        <v>523</v>
      </c>
      <c r="B8568" t="s">
        <v>176</v>
      </c>
      <c r="C8568" t="s">
        <v>207</v>
      </c>
      <c r="D8568" t="s">
        <v>32</v>
      </c>
      <c r="E8568" t="s">
        <v>202</v>
      </c>
      <c r="F8568">
        <v>202630</v>
      </c>
      <c r="G8568">
        <v>71</v>
      </c>
      <c r="H8568">
        <v>1</v>
      </c>
      <c r="I8568">
        <v>2840000</v>
      </c>
      <c r="J8568">
        <v>117</v>
      </c>
      <c r="K8568">
        <v>51014.352113000001</v>
      </c>
    </row>
    <row r="8569" spans="1:11" x14ac:dyDescent="0.35">
      <c r="A8569" t="s">
        <v>523</v>
      </c>
      <c r="B8569" t="s">
        <v>176</v>
      </c>
      <c r="C8569" t="s">
        <v>208</v>
      </c>
      <c r="D8569" t="s">
        <v>32</v>
      </c>
      <c r="E8569" t="s">
        <v>185</v>
      </c>
      <c r="F8569">
        <v>202630</v>
      </c>
      <c r="G8569">
        <v>68</v>
      </c>
      <c r="H8569">
        <v>1</v>
      </c>
      <c r="I8569">
        <v>5450000</v>
      </c>
      <c r="J8569">
        <v>216</v>
      </c>
      <c r="K8569">
        <v>68073.014706000002</v>
      </c>
    </row>
    <row r="8570" spans="1:11" x14ac:dyDescent="0.35">
      <c r="A8570" t="s">
        <v>523</v>
      </c>
      <c r="B8570" t="s">
        <v>176</v>
      </c>
      <c r="C8570" t="s">
        <v>209</v>
      </c>
      <c r="D8570" t="s">
        <v>32</v>
      </c>
      <c r="E8570" t="s">
        <v>188</v>
      </c>
      <c r="F8570">
        <v>202630</v>
      </c>
      <c r="G8570">
        <v>13</v>
      </c>
      <c r="H8570">
        <v>1</v>
      </c>
      <c r="I8570">
        <v>1040000</v>
      </c>
      <c r="J8570">
        <v>25</v>
      </c>
      <c r="K8570">
        <v>68000</v>
      </c>
    </row>
    <row r="8571" spans="1:11" x14ac:dyDescent="0.35">
      <c r="A8571" t="s">
        <v>523</v>
      </c>
      <c r="B8571" t="s">
        <v>176</v>
      </c>
      <c r="C8571" t="s">
        <v>210</v>
      </c>
      <c r="D8571" t="s">
        <v>32</v>
      </c>
      <c r="E8571" t="s">
        <v>200</v>
      </c>
      <c r="F8571">
        <v>202630</v>
      </c>
      <c r="G8571">
        <v>49</v>
      </c>
      <c r="H8571">
        <v>1</v>
      </c>
      <c r="I8571">
        <v>1964000</v>
      </c>
      <c r="J8571">
        <v>96</v>
      </c>
      <c r="K8571">
        <v>45103.367346999999</v>
      </c>
    </row>
    <row r="8572" spans="1:11" x14ac:dyDescent="0.35">
      <c r="A8572" t="s">
        <v>523</v>
      </c>
      <c r="B8572" t="s">
        <v>176</v>
      </c>
      <c r="C8572" t="s">
        <v>211</v>
      </c>
      <c r="D8572" t="s">
        <v>32</v>
      </c>
      <c r="E8572" t="s">
        <v>192</v>
      </c>
      <c r="F8572">
        <v>202630</v>
      </c>
      <c r="G8572">
        <v>103</v>
      </c>
      <c r="H8572">
        <v>1</v>
      </c>
      <c r="I8572">
        <v>8261000</v>
      </c>
      <c r="J8572">
        <v>290</v>
      </c>
      <c r="K8572">
        <v>68127.359223000007</v>
      </c>
    </row>
    <row r="8573" spans="1:11" x14ac:dyDescent="0.35">
      <c r="A8573" t="s">
        <v>523</v>
      </c>
      <c r="B8573" t="s">
        <v>176</v>
      </c>
      <c r="C8573" t="s">
        <v>212</v>
      </c>
      <c r="D8573" t="s">
        <v>32</v>
      </c>
      <c r="E8573" t="s">
        <v>195</v>
      </c>
      <c r="F8573">
        <v>202630</v>
      </c>
      <c r="G8573">
        <v>27</v>
      </c>
      <c r="H8573">
        <v>1</v>
      </c>
      <c r="I8573">
        <v>2160000</v>
      </c>
      <c r="J8573">
        <v>41</v>
      </c>
      <c r="K8573">
        <v>68279</v>
      </c>
    </row>
    <row r="8574" spans="1:11" x14ac:dyDescent="0.35">
      <c r="A8574" t="s">
        <v>523</v>
      </c>
      <c r="B8574" t="s">
        <v>176</v>
      </c>
      <c r="C8574" t="s">
        <v>213</v>
      </c>
      <c r="D8574" t="s">
        <v>32</v>
      </c>
      <c r="E8574" t="s">
        <v>198</v>
      </c>
      <c r="F8574">
        <v>202630</v>
      </c>
      <c r="G8574">
        <v>46</v>
      </c>
      <c r="H8574">
        <v>1</v>
      </c>
      <c r="I8574">
        <v>3680000</v>
      </c>
      <c r="J8574">
        <v>92</v>
      </c>
      <c r="K8574">
        <v>68000</v>
      </c>
    </row>
    <row r="8575" spans="1:11" x14ac:dyDescent="0.35">
      <c r="A8575" t="s">
        <v>523</v>
      </c>
      <c r="B8575" t="s">
        <v>223</v>
      </c>
      <c r="C8575" t="s">
        <v>225</v>
      </c>
      <c r="D8575" t="s">
        <v>20</v>
      </c>
      <c r="E8575" t="s">
        <v>18</v>
      </c>
      <c r="F8575">
        <v>202630</v>
      </c>
      <c r="G8575">
        <v>42264</v>
      </c>
      <c r="H8575">
        <v>12</v>
      </c>
      <c r="I8575">
        <v>70644500</v>
      </c>
      <c r="J8575">
        <v>377832</v>
      </c>
      <c r="K8575">
        <v>18483.675751999999</v>
      </c>
    </row>
    <row r="8576" spans="1:11" x14ac:dyDescent="0.35">
      <c r="A8576" t="s">
        <v>523</v>
      </c>
      <c r="B8576" t="s">
        <v>223</v>
      </c>
      <c r="C8576" t="s">
        <v>226</v>
      </c>
      <c r="D8576" t="s">
        <v>20</v>
      </c>
      <c r="E8576" t="s">
        <v>18</v>
      </c>
      <c r="F8576">
        <v>202630</v>
      </c>
      <c r="G8576">
        <v>60416</v>
      </c>
      <c r="H8576">
        <v>16</v>
      </c>
      <c r="I8576">
        <v>100326000</v>
      </c>
      <c r="J8576">
        <v>560960</v>
      </c>
      <c r="K8576">
        <v>24687.975106000002</v>
      </c>
    </row>
    <row r="8577" spans="1:11" x14ac:dyDescent="0.35">
      <c r="A8577" t="s">
        <v>523</v>
      </c>
      <c r="B8577" t="s">
        <v>223</v>
      </c>
      <c r="C8577" t="s">
        <v>227</v>
      </c>
      <c r="D8577" t="s">
        <v>17</v>
      </c>
      <c r="E8577" t="s">
        <v>24</v>
      </c>
      <c r="F8577">
        <v>202630</v>
      </c>
      <c r="G8577">
        <v>33420</v>
      </c>
      <c r="H8577">
        <v>20</v>
      </c>
      <c r="I8577">
        <v>55236700</v>
      </c>
      <c r="J8577">
        <v>281620</v>
      </c>
      <c r="K8577">
        <v>28587.916217999998</v>
      </c>
    </row>
    <row r="8578" spans="1:11" x14ac:dyDescent="0.35">
      <c r="A8578" t="s">
        <v>523</v>
      </c>
      <c r="B8578" t="s">
        <v>223</v>
      </c>
      <c r="C8578" t="s">
        <v>228</v>
      </c>
      <c r="D8578" t="s">
        <v>17</v>
      </c>
      <c r="E8578" t="s">
        <v>24</v>
      </c>
      <c r="F8578">
        <v>202630</v>
      </c>
      <c r="G8578">
        <v>43980</v>
      </c>
      <c r="H8578">
        <v>20</v>
      </c>
      <c r="I8578">
        <v>74505200</v>
      </c>
      <c r="J8578">
        <v>418580</v>
      </c>
      <c r="K8578">
        <v>29637.524784000001</v>
      </c>
    </row>
    <row r="8579" spans="1:11" x14ac:dyDescent="0.35">
      <c r="A8579" t="s">
        <v>523</v>
      </c>
      <c r="B8579" t="s">
        <v>223</v>
      </c>
      <c r="C8579" t="s">
        <v>230</v>
      </c>
      <c r="D8579" t="s">
        <v>17</v>
      </c>
      <c r="E8579" t="s">
        <v>18</v>
      </c>
      <c r="F8579">
        <v>202630</v>
      </c>
      <c r="G8579">
        <v>7744</v>
      </c>
      <c r="H8579">
        <v>16</v>
      </c>
      <c r="I8579">
        <v>13559500</v>
      </c>
      <c r="J8579">
        <v>45696</v>
      </c>
      <c r="K8579">
        <v>24687.667355000001</v>
      </c>
    </row>
    <row r="8580" spans="1:11" x14ac:dyDescent="0.35">
      <c r="A8580" t="s">
        <v>523</v>
      </c>
      <c r="B8580" t="s">
        <v>223</v>
      </c>
      <c r="C8580" t="s">
        <v>232</v>
      </c>
      <c r="D8580" t="s">
        <v>32</v>
      </c>
      <c r="E8580" t="s">
        <v>18</v>
      </c>
      <c r="F8580">
        <v>202630</v>
      </c>
      <c r="G8580">
        <v>40688</v>
      </c>
      <c r="H8580">
        <v>16</v>
      </c>
      <c r="I8580">
        <v>65349100</v>
      </c>
      <c r="J8580">
        <v>395680</v>
      </c>
      <c r="K8580">
        <v>21990.965788000001</v>
      </c>
    </row>
    <row r="8581" spans="1:11" x14ac:dyDescent="0.35">
      <c r="A8581" t="s">
        <v>523</v>
      </c>
      <c r="B8581" t="s">
        <v>223</v>
      </c>
      <c r="C8581" t="s">
        <v>233</v>
      </c>
      <c r="D8581" t="s">
        <v>17</v>
      </c>
      <c r="E8581" t="s">
        <v>18</v>
      </c>
      <c r="F8581">
        <v>202630</v>
      </c>
      <c r="G8581">
        <v>12876</v>
      </c>
      <c r="H8581">
        <v>12</v>
      </c>
      <c r="I8581">
        <v>21523000</v>
      </c>
      <c r="J8581">
        <v>87456</v>
      </c>
      <c r="K8581">
        <v>18480.765144000001</v>
      </c>
    </row>
    <row r="8582" spans="1:11" x14ac:dyDescent="0.35">
      <c r="A8582" t="s">
        <v>523</v>
      </c>
      <c r="B8582" t="s">
        <v>223</v>
      </c>
      <c r="C8582" t="s">
        <v>234</v>
      </c>
      <c r="D8582" t="s">
        <v>109</v>
      </c>
      <c r="E8582" t="s">
        <v>24</v>
      </c>
      <c r="F8582">
        <v>202630</v>
      </c>
      <c r="G8582">
        <v>29520</v>
      </c>
      <c r="H8582">
        <v>20</v>
      </c>
      <c r="I8582">
        <v>48731200</v>
      </c>
      <c r="J8582">
        <v>287960</v>
      </c>
      <c r="K8582">
        <v>28540.816395999998</v>
      </c>
    </row>
    <row r="8583" spans="1:11" x14ac:dyDescent="0.35">
      <c r="A8583" t="s">
        <v>523</v>
      </c>
      <c r="B8583" t="s">
        <v>223</v>
      </c>
      <c r="C8583" t="s">
        <v>235</v>
      </c>
      <c r="D8583" t="s">
        <v>109</v>
      </c>
      <c r="E8583" t="s">
        <v>24</v>
      </c>
      <c r="F8583">
        <v>202630</v>
      </c>
      <c r="G8583">
        <v>25440</v>
      </c>
      <c r="H8583">
        <v>20</v>
      </c>
      <c r="I8583">
        <v>43192800</v>
      </c>
      <c r="J8583">
        <v>191600</v>
      </c>
      <c r="K8583">
        <v>29462.916667000001</v>
      </c>
    </row>
    <row r="8584" spans="1:11" x14ac:dyDescent="0.35">
      <c r="A8584" t="s">
        <v>523</v>
      </c>
      <c r="B8584" t="s">
        <v>223</v>
      </c>
      <c r="C8584" t="s">
        <v>236</v>
      </c>
      <c r="D8584" t="s">
        <v>20</v>
      </c>
      <c r="E8584" t="s">
        <v>24</v>
      </c>
      <c r="F8584">
        <v>202630</v>
      </c>
      <c r="G8584">
        <v>21500</v>
      </c>
      <c r="H8584">
        <v>20</v>
      </c>
      <c r="I8584">
        <v>36517800</v>
      </c>
      <c r="J8584">
        <v>157220</v>
      </c>
      <c r="K8584">
        <v>29387.232558</v>
      </c>
    </row>
    <row r="8585" spans="1:11" x14ac:dyDescent="0.35">
      <c r="A8585" t="s">
        <v>523</v>
      </c>
      <c r="B8585" t="s">
        <v>237</v>
      </c>
      <c r="C8585" t="s">
        <v>238</v>
      </c>
      <c r="D8585" t="s">
        <v>17</v>
      </c>
      <c r="E8585" t="s">
        <v>18</v>
      </c>
      <c r="F8585">
        <v>202630</v>
      </c>
      <c r="G8585">
        <v>25480</v>
      </c>
      <c r="H8585">
        <v>20</v>
      </c>
      <c r="I8585">
        <v>39542000</v>
      </c>
      <c r="J8585">
        <v>146700</v>
      </c>
      <c r="K8585">
        <v>27397.476451999999</v>
      </c>
    </row>
    <row r="8586" spans="1:11" x14ac:dyDescent="0.35">
      <c r="A8586" t="s">
        <v>523</v>
      </c>
      <c r="B8586" t="s">
        <v>237</v>
      </c>
      <c r="C8586" t="s">
        <v>239</v>
      </c>
      <c r="D8586" t="s">
        <v>17</v>
      </c>
      <c r="E8586" t="s">
        <v>18</v>
      </c>
      <c r="F8586">
        <v>202630</v>
      </c>
      <c r="G8586">
        <v>27040</v>
      </c>
      <c r="H8586">
        <v>20</v>
      </c>
      <c r="I8586">
        <v>41934000</v>
      </c>
      <c r="J8586">
        <v>222260</v>
      </c>
      <c r="K8586">
        <v>27392.330621000001</v>
      </c>
    </row>
    <row r="8587" spans="1:11" x14ac:dyDescent="0.35">
      <c r="A8587" t="s">
        <v>523</v>
      </c>
      <c r="B8587" t="s">
        <v>237</v>
      </c>
      <c r="C8587" t="s">
        <v>240</v>
      </c>
      <c r="D8587" t="s">
        <v>17</v>
      </c>
      <c r="E8587" t="s">
        <v>18</v>
      </c>
      <c r="F8587">
        <v>202630</v>
      </c>
      <c r="G8587">
        <v>11840</v>
      </c>
      <c r="H8587">
        <v>20</v>
      </c>
      <c r="I8587">
        <v>18649500</v>
      </c>
      <c r="J8587">
        <v>62560</v>
      </c>
      <c r="K8587">
        <v>27415.621621999999</v>
      </c>
    </row>
    <row r="8588" spans="1:11" x14ac:dyDescent="0.35">
      <c r="A8588" t="s">
        <v>523</v>
      </c>
      <c r="B8588" t="s">
        <v>237</v>
      </c>
      <c r="C8588" t="s">
        <v>241</v>
      </c>
      <c r="D8588" t="s">
        <v>20</v>
      </c>
      <c r="E8588" t="s">
        <v>18</v>
      </c>
      <c r="F8588">
        <v>202630</v>
      </c>
      <c r="G8588">
        <v>540</v>
      </c>
      <c r="H8588">
        <v>12</v>
      </c>
      <c r="I8588">
        <v>1291500</v>
      </c>
      <c r="J8588">
        <v>336</v>
      </c>
      <c r="K8588">
        <v>25072.222222</v>
      </c>
    </row>
    <row r="8589" spans="1:11" x14ac:dyDescent="0.35">
      <c r="A8589" t="s">
        <v>523</v>
      </c>
      <c r="B8589" t="s">
        <v>237</v>
      </c>
      <c r="C8589" t="s">
        <v>242</v>
      </c>
      <c r="D8589" t="s">
        <v>20</v>
      </c>
      <c r="E8589" t="s">
        <v>18</v>
      </c>
      <c r="F8589">
        <v>202630</v>
      </c>
      <c r="G8589">
        <v>2816</v>
      </c>
      <c r="H8589">
        <v>16</v>
      </c>
      <c r="I8589">
        <v>6612500</v>
      </c>
      <c r="J8589">
        <v>9824</v>
      </c>
      <c r="K8589">
        <v>32719.096591000001</v>
      </c>
    </row>
    <row r="8590" spans="1:11" x14ac:dyDescent="0.35">
      <c r="A8590" t="s">
        <v>523</v>
      </c>
      <c r="B8590" t="s">
        <v>237</v>
      </c>
      <c r="C8590" t="s">
        <v>243</v>
      </c>
      <c r="D8590" t="s">
        <v>17</v>
      </c>
      <c r="E8590" t="s">
        <v>18</v>
      </c>
      <c r="F8590">
        <v>202630</v>
      </c>
      <c r="G8590">
        <v>104300</v>
      </c>
      <c r="H8590">
        <v>20</v>
      </c>
      <c r="I8590">
        <v>246558500</v>
      </c>
      <c r="J8590">
        <v>1124640</v>
      </c>
      <c r="K8590">
        <v>42268.547651000001</v>
      </c>
    </row>
    <row r="8591" spans="1:11" x14ac:dyDescent="0.35">
      <c r="A8591" t="s">
        <v>523</v>
      </c>
      <c r="B8591" t="s">
        <v>237</v>
      </c>
      <c r="C8591" t="s">
        <v>559</v>
      </c>
      <c r="E8591" t="s">
        <v>18</v>
      </c>
      <c r="F8591">
        <v>202630</v>
      </c>
      <c r="G8591">
        <v>1780</v>
      </c>
      <c r="H8591">
        <v>20</v>
      </c>
      <c r="I8591">
        <v>4263100</v>
      </c>
      <c r="J8591">
        <v>14600</v>
      </c>
      <c r="K8591">
        <v>42256.898875999999</v>
      </c>
    </row>
    <row r="8592" spans="1:11" x14ac:dyDescent="0.35">
      <c r="A8592" t="s">
        <v>523</v>
      </c>
      <c r="B8592" t="s">
        <v>237</v>
      </c>
      <c r="C8592" t="s">
        <v>244</v>
      </c>
      <c r="D8592" t="s">
        <v>20</v>
      </c>
      <c r="E8592" t="s">
        <v>18</v>
      </c>
      <c r="F8592">
        <v>202630</v>
      </c>
      <c r="G8592">
        <v>10272</v>
      </c>
      <c r="H8592">
        <v>16</v>
      </c>
      <c r="I8592">
        <v>24099000</v>
      </c>
      <c r="J8592">
        <v>58432</v>
      </c>
      <c r="K8592">
        <v>32735.010902999999</v>
      </c>
    </row>
    <row r="8593" spans="1:11" x14ac:dyDescent="0.35">
      <c r="A8593" t="s">
        <v>523</v>
      </c>
      <c r="B8593" t="s">
        <v>237</v>
      </c>
      <c r="C8593" t="s">
        <v>245</v>
      </c>
      <c r="D8593" t="s">
        <v>20</v>
      </c>
      <c r="E8593" t="s">
        <v>18</v>
      </c>
      <c r="F8593">
        <v>202630</v>
      </c>
      <c r="G8593">
        <v>9328</v>
      </c>
      <c r="H8593">
        <v>16</v>
      </c>
      <c r="I8593">
        <v>23659000</v>
      </c>
      <c r="J8593">
        <v>60640</v>
      </c>
      <c r="K8593">
        <v>35333.111492000004</v>
      </c>
    </row>
    <row r="8594" spans="1:11" x14ac:dyDescent="0.35">
      <c r="A8594" t="s">
        <v>523</v>
      </c>
      <c r="B8594" t="s">
        <v>237</v>
      </c>
      <c r="C8594" t="s">
        <v>247</v>
      </c>
      <c r="D8594" t="s">
        <v>20</v>
      </c>
      <c r="E8594" t="s">
        <v>18</v>
      </c>
      <c r="F8594">
        <v>202630</v>
      </c>
      <c r="G8594">
        <v>6192</v>
      </c>
      <c r="H8594">
        <v>16</v>
      </c>
      <c r="I8594">
        <v>14729000</v>
      </c>
      <c r="J8594">
        <v>32080</v>
      </c>
      <c r="K8594">
        <v>33346.839792999999</v>
      </c>
    </row>
    <row r="8595" spans="1:11" x14ac:dyDescent="0.35">
      <c r="A8595" t="s">
        <v>523</v>
      </c>
      <c r="B8595" t="s">
        <v>237</v>
      </c>
      <c r="C8595" t="s">
        <v>249</v>
      </c>
      <c r="D8595" t="s">
        <v>17</v>
      </c>
      <c r="E8595" t="s">
        <v>15</v>
      </c>
      <c r="F8595">
        <v>202630</v>
      </c>
      <c r="G8595">
        <v>2112</v>
      </c>
      <c r="H8595">
        <v>12</v>
      </c>
      <c r="I8595">
        <v>2555000</v>
      </c>
      <c r="J8595">
        <v>9168</v>
      </c>
      <c r="K8595">
        <v>13156.715909</v>
      </c>
    </row>
    <row r="8596" spans="1:11" x14ac:dyDescent="0.35">
      <c r="A8596" t="s">
        <v>523</v>
      </c>
      <c r="B8596" t="s">
        <v>237</v>
      </c>
      <c r="C8596" t="s">
        <v>250</v>
      </c>
      <c r="D8596" t="s">
        <v>17</v>
      </c>
      <c r="E8596" t="s">
        <v>15</v>
      </c>
      <c r="F8596">
        <v>202630</v>
      </c>
      <c r="G8596">
        <v>492</v>
      </c>
      <c r="H8596">
        <v>12</v>
      </c>
      <c r="I8596">
        <v>697000</v>
      </c>
      <c r="J8596">
        <v>3420</v>
      </c>
      <c r="K8596">
        <v>15161.073171</v>
      </c>
    </row>
    <row r="8597" spans="1:11" x14ac:dyDescent="0.35">
      <c r="A8597" t="s">
        <v>523</v>
      </c>
      <c r="B8597" t="s">
        <v>237</v>
      </c>
      <c r="C8597" t="s">
        <v>251</v>
      </c>
      <c r="D8597" t="s">
        <v>17</v>
      </c>
      <c r="E8597" t="s">
        <v>15</v>
      </c>
      <c r="F8597">
        <v>202630</v>
      </c>
      <c r="G8597">
        <v>600</v>
      </c>
      <c r="H8597">
        <v>12</v>
      </c>
      <c r="I8597">
        <v>850000</v>
      </c>
      <c r="J8597">
        <v>4488</v>
      </c>
      <c r="K8597">
        <v>15186.32</v>
      </c>
    </row>
    <row r="8598" spans="1:11" x14ac:dyDescent="0.35">
      <c r="A8598" t="s">
        <v>523</v>
      </c>
      <c r="B8598" t="s">
        <v>237</v>
      </c>
      <c r="C8598" t="s">
        <v>252</v>
      </c>
      <c r="D8598" t="s">
        <v>14</v>
      </c>
      <c r="E8598" t="s">
        <v>15</v>
      </c>
      <c r="F8598">
        <v>202630</v>
      </c>
      <c r="G8598">
        <v>564</v>
      </c>
      <c r="H8598">
        <v>12</v>
      </c>
      <c r="I8598">
        <v>681500</v>
      </c>
      <c r="J8598">
        <v>1296</v>
      </c>
      <c r="K8598">
        <v>13181.574468000001</v>
      </c>
    </row>
    <row r="8599" spans="1:11" x14ac:dyDescent="0.35">
      <c r="A8599" t="s">
        <v>523</v>
      </c>
      <c r="B8599" t="s">
        <v>237</v>
      </c>
      <c r="C8599" t="s">
        <v>254</v>
      </c>
      <c r="D8599" t="s">
        <v>17</v>
      </c>
      <c r="E8599" t="s">
        <v>15</v>
      </c>
      <c r="F8599">
        <v>202630</v>
      </c>
      <c r="G8599">
        <v>2268</v>
      </c>
      <c r="H8599">
        <v>12</v>
      </c>
      <c r="I8599">
        <v>2745000</v>
      </c>
      <c r="J8599">
        <v>10368</v>
      </c>
      <c r="K8599">
        <v>13168.846561</v>
      </c>
    </row>
    <row r="8600" spans="1:11" x14ac:dyDescent="0.35">
      <c r="A8600" t="s">
        <v>523</v>
      </c>
      <c r="B8600" t="s">
        <v>237</v>
      </c>
      <c r="C8600" t="s">
        <v>255</v>
      </c>
      <c r="D8600" t="s">
        <v>20</v>
      </c>
      <c r="E8600" t="s">
        <v>24</v>
      </c>
      <c r="F8600">
        <v>202630</v>
      </c>
      <c r="G8600">
        <v>2480</v>
      </c>
      <c r="H8600">
        <v>20</v>
      </c>
      <c r="I8600">
        <v>5702900</v>
      </c>
      <c r="J8600">
        <v>13480</v>
      </c>
      <c r="K8600">
        <v>39964.153226000002</v>
      </c>
    </row>
    <row r="8601" spans="1:11" x14ac:dyDescent="0.35">
      <c r="A8601" t="s">
        <v>523</v>
      </c>
      <c r="B8601" t="s">
        <v>237</v>
      </c>
      <c r="C8601" t="s">
        <v>256</v>
      </c>
      <c r="D8601" t="s">
        <v>20</v>
      </c>
      <c r="E8601" t="s">
        <v>18</v>
      </c>
      <c r="F8601">
        <v>202630</v>
      </c>
      <c r="G8601">
        <v>26280</v>
      </c>
      <c r="H8601">
        <v>20</v>
      </c>
      <c r="I8601">
        <v>60421100</v>
      </c>
      <c r="J8601">
        <v>221480</v>
      </c>
      <c r="K8601">
        <v>40276.789192999997</v>
      </c>
    </row>
    <row r="8602" spans="1:11" x14ac:dyDescent="0.35">
      <c r="A8602" t="s">
        <v>523</v>
      </c>
      <c r="B8602" t="s">
        <v>237</v>
      </c>
      <c r="C8602" t="s">
        <v>257</v>
      </c>
      <c r="D8602" t="s">
        <v>20</v>
      </c>
      <c r="E8602" t="s">
        <v>18</v>
      </c>
      <c r="F8602">
        <v>202630</v>
      </c>
      <c r="G8602">
        <v>6912</v>
      </c>
      <c r="H8602">
        <v>16</v>
      </c>
      <c r="I8602">
        <v>16426000</v>
      </c>
      <c r="J8602">
        <v>33840</v>
      </c>
      <c r="K8602">
        <v>33336.798610999998</v>
      </c>
    </row>
    <row r="8603" spans="1:11" x14ac:dyDescent="0.35">
      <c r="A8603" t="s">
        <v>523</v>
      </c>
      <c r="B8603" t="s">
        <v>237</v>
      </c>
      <c r="C8603" t="s">
        <v>258</v>
      </c>
      <c r="D8603" t="s">
        <v>23</v>
      </c>
      <c r="E8603" t="s">
        <v>18</v>
      </c>
      <c r="F8603">
        <v>202630</v>
      </c>
      <c r="G8603">
        <v>9000</v>
      </c>
      <c r="H8603">
        <v>20</v>
      </c>
      <c r="I8603">
        <v>20737700</v>
      </c>
      <c r="J8603">
        <v>59000</v>
      </c>
      <c r="K8603">
        <v>40255.057778000002</v>
      </c>
    </row>
    <row r="8604" spans="1:11" x14ac:dyDescent="0.35">
      <c r="A8604" t="s">
        <v>523</v>
      </c>
      <c r="B8604" t="s">
        <v>237</v>
      </c>
      <c r="C8604" t="s">
        <v>259</v>
      </c>
      <c r="D8604" t="s">
        <v>23</v>
      </c>
      <c r="E8604" t="s">
        <v>18</v>
      </c>
      <c r="F8604">
        <v>202630</v>
      </c>
      <c r="G8604">
        <v>5220</v>
      </c>
      <c r="H8604">
        <v>20</v>
      </c>
      <c r="I8604">
        <v>11989200</v>
      </c>
      <c r="J8604">
        <v>25220</v>
      </c>
      <c r="K8604">
        <v>40263.099617</v>
      </c>
    </row>
    <row r="8605" spans="1:11" x14ac:dyDescent="0.35">
      <c r="A8605" t="s">
        <v>523</v>
      </c>
      <c r="B8605" t="s">
        <v>237</v>
      </c>
      <c r="C8605" t="s">
        <v>261</v>
      </c>
      <c r="D8605" t="s">
        <v>23</v>
      </c>
      <c r="E8605" t="s">
        <v>24</v>
      </c>
      <c r="F8605">
        <v>202630</v>
      </c>
      <c r="G8605">
        <v>2360</v>
      </c>
      <c r="H8605">
        <v>20</v>
      </c>
      <c r="I8605">
        <v>5416200</v>
      </c>
      <c r="J8605">
        <v>9360</v>
      </c>
      <c r="K8605">
        <v>39770.966101999999</v>
      </c>
    </row>
    <row r="8606" spans="1:11" x14ac:dyDescent="0.35">
      <c r="A8606" t="s">
        <v>523</v>
      </c>
      <c r="B8606" t="s">
        <v>237</v>
      </c>
      <c r="C8606" t="s">
        <v>264</v>
      </c>
      <c r="D8606" t="s">
        <v>20</v>
      </c>
      <c r="E8606" t="s">
        <v>21</v>
      </c>
      <c r="F8606">
        <v>202630</v>
      </c>
      <c r="G8606">
        <v>5220</v>
      </c>
      <c r="H8606">
        <v>20</v>
      </c>
      <c r="I8606">
        <v>8280600</v>
      </c>
      <c r="J8606">
        <v>28880</v>
      </c>
      <c r="K8606">
        <v>27698.195402000001</v>
      </c>
    </row>
    <row r="8607" spans="1:11" x14ac:dyDescent="0.35">
      <c r="A8607" t="s">
        <v>523</v>
      </c>
      <c r="B8607" t="s">
        <v>267</v>
      </c>
      <c r="C8607" t="s">
        <v>271</v>
      </c>
      <c r="D8607" t="s">
        <v>20</v>
      </c>
      <c r="E8607" t="s">
        <v>18</v>
      </c>
      <c r="F8607">
        <v>202630</v>
      </c>
      <c r="G8607">
        <v>23216</v>
      </c>
      <c r="H8607">
        <v>16</v>
      </c>
      <c r="I8607">
        <v>46774200</v>
      </c>
      <c r="J8607">
        <v>210784</v>
      </c>
      <c r="K8607">
        <v>28475.864232</v>
      </c>
    </row>
    <row r="8608" spans="1:11" x14ac:dyDescent="0.35">
      <c r="A8608" t="s">
        <v>523</v>
      </c>
      <c r="B8608" t="s">
        <v>274</v>
      </c>
      <c r="C8608" t="s">
        <v>275</v>
      </c>
      <c r="D8608" t="s">
        <v>49</v>
      </c>
      <c r="E8608" t="s">
        <v>15</v>
      </c>
      <c r="F8608">
        <v>202630</v>
      </c>
      <c r="G8608">
        <v>1956</v>
      </c>
      <c r="H8608">
        <v>12</v>
      </c>
      <c r="I8608">
        <v>1548500</v>
      </c>
      <c r="J8608">
        <v>5172</v>
      </c>
      <c r="K8608">
        <v>8200.6257669999995</v>
      </c>
    </row>
    <row r="8609" spans="1:11" x14ac:dyDescent="0.35">
      <c r="A8609" t="s">
        <v>523</v>
      </c>
      <c r="B8609" t="s">
        <v>274</v>
      </c>
      <c r="C8609" t="s">
        <v>277</v>
      </c>
      <c r="D8609" t="s">
        <v>14</v>
      </c>
      <c r="E8609" t="s">
        <v>15</v>
      </c>
      <c r="F8609">
        <v>202630</v>
      </c>
      <c r="G8609">
        <v>4200</v>
      </c>
      <c r="H8609">
        <v>12</v>
      </c>
      <c r="I8609">
        <v>3605000</v>
      </c>
      <c r="J8609">
        <v>25488</v>
      </c>
      <c r="K8609">
        <v>8057.7342859999999</v>
      </c>
    </row>
    <row r="8610" spans="1:11" x14ac:dyDescent="0.35">
      <c r="A8610" t="s">
        <v>523</v>
      </c>
      <c r="B8610" t="s">
        <v>274</v>
      </c>
      <c r="C8610" t="s">
        <v>278</v>
      </c>
      <c r="D8610" t="s">
        <v>49</v>
      </c>
      <c r="E8610" t="s">
        <v>15</v>
      </c>
      <c r="F8610">
        <v>202630</v>
      </c>
      <c r="G8610">
        <v>6192</v>
      </c>
      <c r="H8610">
        <v>12</v>
      </c>
      <c r="I8610">
        <v>4644000</v>
      </c>
      <c r="J8610">
        <v>40572</v>
      </c>
      <c r="K8610">
        <v>7927.643411</v>
      </c>
    </row>
    <row r="8611" spans="1:11" x14ac:dyDescent="0.35">
      <c r="A8611" t="s">
        <v>523</v>
      </c>
      <c r="B8611" t="s">
        <v>274</v>
      </c>
      <c r="C8611" t="s">
        <v>279</v>
      </c>
      <c r="D8611" t="s">
        <v>17</v>
      </c>
      <c r="E8611" t="s">
        <v>21</v>
      </c>
      <c r="F8611">
        <v>202630</v>
      </c>
      <c r="G8611">
        <v>708</v>
      </c>
      <c r="H8611">
        <v>12</v>
      </c>
      <c r="I8611">
        <v>1174100</v>
      </c>
      <c r="J8611">
        <v>4896</v>
      </c>
      <c r="K8611">
        <v>17562.288135999999</v>
      </c>
    </row>
    <row r="8612" spans="1:11" x14ac:dyDescent="0.35">
      <c r="A8612" t="s">
        <v>523</v>
      </c>
      <c r="B8612" t="s">
        <v>274</v>
      </c>
      <c r="C8612" t="s">
        <v>280</v>
      </c>
      <c r="D8612" t="s">
        <v>17</v>
      </c>
      <c r="E8612" t="s">
        <v>18</v>
      </c>
      <c r="F8612">
        <v>202630</v>
      </c>
      <c r="G8612">
        <v>60</v>
      </c>
      <c r="H8612">
        <v>20</v>
      </c>
      <c r="I8612">
        <v>108000</v>
      </c>
      <c r="J8612">
        <v>120</v>
      </c>
      <c r="K8612">
        <v>33800</v>
      </c>
    </row>
    <row r="8613" spans="1:11" x14ac:dyDescent="0.35">
      <c r="A8613" t="s">
        <v>523</v>
      </c>
      <c r="B8613" t="s">
        <v>274</v>
      </c>
      <c r="C8613" t="s">
        <v>281</v>
      </c>
      <c r="D8613" t="s">
        <v>14</v>
      </c>
      <c r="E8613" t="s">
        <v>15</v>
      </c>
      <c r="F8613">
        <v>202630</v>
      </c>
      <c r="G8613">
        <v>5964</v>
      </c>
      <c r="H8613">
        <v>12</v>
      </c>
      <c r="I8613">
        <v>4977000</v>
      </c>
      <c r="J8613">
        <v>32280</v>
      </c>
      <c r="K8613">
        <v>8969.8329979999999</v>
      </c>
    </row>
    <row r="8614" spans="1:11" x14ac:dyDescent="0.35">
      <c r="A8614" t="s">
        <v>523</v>
      </c>
      <c r="B8614" t="s">
        <v>274</v>
      </c>
      <c r="C8614" t="s">
        <v>282</v>
      </c>
      <c r="D8614" t="s">
        <v>14</v>
      </c>
      <c r="E8614" t="s">
        <v>18</v>
      </c>
      <c r="F8614">
        <v>202630</v>
      </c>
      <c r="G8614">
        <v>1056</v>
      </c>
      <c r="H8614">
        <v>16</v>
      </c>
      <c r="I8614">
        <v>1920000</v>
      </c>
      <c r="J8614">
        <v>1680</v>
      </c>
      <c r="K8614">
        <v>25638.848484999999</v>
      </c>
    </row>
    <row r="8615" spans="1:11" x14ac:dyDescent="0.35">
      <c r="A8615" t="s">
        <v>523</v>
      </c>
      <c r="B8615" t="s">
        <v>274</v>
      </c>
      <c r="C8615" t="s">
        <v>284</v>
      </c>
      <c r="D8615" t="s">
        <v>14</v>
      </c>
      <c r="E8615" t="s">
        <v>18</v>
      </c>
      <c r="F8615">
        <v>202630</v>
      </c>
      <c r="G8615">
        <v>1072</v>
      </c>
      <c r="H8615">
        <v>16</v>
      </c>
      <c r="I8615">
        <v>1876000</v>
      </c>
      <c r="J8615">
        <v>1632</v>
      </c>
      <c r="K8615">
        <v>25607.343283999999</v>
      </c>
    </row>
    <row r="8616" spans="1:11" x14ac:dyDescent="0.35">
      <c r="A8616" t="s">
        <v>523</v>
      </c>
      <c r="B8616" t="s">
        <v>274</v>
      </c>
      <c r="C8616" t="s">
        <v>285</v>
      </c>
      <c r="D8616" t="s">
        <v>17</v>
      </c>
      <c r="E8616" t="s">
        <v>18</v>
      </c>
      <c r="F8616">
        <v>202630</v>
      </c>
      <c r="G8616">
        <v>1640</v>
      </c>
      <c r="H8616">
        <v>20</v>
      </c>
      <c r="I8616">
        <v>2501000</v>
      </c>
      <c r="J8616">
        <v>2280</v>
      </c>
      <c r="K8616">
        <v>28945.097560999999</v>
      </c>
    </row>
    <row r="8617" spans="1:11" x14ac:dyDescent="0.35">
      <c r="A8617" t="s">
        <v>523</v>
      </c>
      <c r="B8617" t="s">
        <v>274</v>
      </c>
      <c r="C8617" t="s">
        <v>286</v>
      </c>
      <c r="D8617" t="s">
        <v>17</v>
      </c>
      <c r="E8617" t="s">
        <v>18</v>
      </c>
      <c r="F8617">
        <v>202630</v>
      </c>
      <c r="G8617">
        <v>1240</v>
      </c>
      <c r="H8617">
        <v>20</v>
      </c>
      <c r="I8617">
        <v>2236000</v>
      </c>
      <c r="J8617">
        <v>1300</v>
      </c>
      <c r="K8617">
        <v>33876.322581</v>
      </c>
    </row>
    <row r="8618" spans="1:11" x14ac:dyDescent="0.35">
      <c r="A8618" t="s">
        <v>523</v>
      </c>
      <c r="B8618" t="s">
        <v>274</v>
      </c>
      <c r="C8618" t="s">
        <v>287</v>
      </c>
      <c r="D8618" t="s">
        <v>49</v>
      </c>
      <c r="E8618" t="s">
        <v>15</v>
      </c>
      <c r="F8618">
        <v>202630</v>
      </c>
      <c r="G8618">
        <v>60</v>
      </c>
      <c r="H8618">
        <v>12</v>
      </c>
      <c r="I8618">
        <v>50000</v>
      </c>
      <c r="J8618">
        <v>96</v>
      </c>
      <c r="K8618">
        <v>8550</v>
      </c>
    </row>
    <row r="8619" spans="1:11" x14ac:dyDescent="0.35">
      <c r="A8619" t="s">
        <v>523</v>
      </c>
      <c r="B8619" t="s">
        <v>274</v>
      </c>
      <c r="C8619" t="s">
        <v>288</v>
      </c>
      <c r="D8619" t="s">
        <v>14</v>
      </c>
      <c r="E8619" t="s">
        <v>15</v>
      </c>
      <c r="F8619">
        <v>202630</v>
      </c>
      <c r="G8619">
        <v>108</v>
      </c>
      <c r="H8619">
        <v>12</v>
      </c>
      <c r="I8619">
        <v>83700</v>
      </c>
      <c r="J8619">
        <v>108</v>
      </c>
      <c r="K8619">
        <v>8026.6666670000004</v>
      </c>
    </row>
    <row r="8620" spans="1:11" x14ac:dyDescent="0.35">
      <c r="A8620" t="s">
        <v>523</v>
      </c>
      <c r="B8620" t="s">
        <v>274</v>
      </c>
      <c r="C8620" t="s">
        <v>290</v>
      </c>
      <c r="D8620" t="s">
        <v>49</v>
      </c>
      <c r="E8620" t="s">
        <v>15</v>
      </c>
      <c r="F8620">
        <v>202630</v>
      </c>
      <c r="G8620">
        <v>7104</v>
      </c>
      <c r="H8620">
        <v>12</v>
      </c>
      <c r="I8620">
        <v>5508100</v>
      </c>
      <c r="J8620">
        <v>45780</v>
      </c>
      <c r="K8620">
        <v>8022.8091219999997</v>
      </c>
    </row>
    <row r="8621" spans="1:11" x14ac:dyDescent="0.35">
      <c r="A8621" t="s">
        <v>523</v>
      </c>
      <c r="B8621" t="s">
        <v>274</v>
      </c>
      <c r="C8621" t="s">
        <v>292</v>
      </c>
      <c r="D8621" t="s">
        <v>14</v>
      </c>
      <c r="E8621" t="s">
        <v>15</v>
      </c>
      <c r="F8621">
        <v>202630</v>
      </c>
      <c r="G8621">
        <v>2580</v>
      </c>
      <c r="H8621">
        <v>12</v>
      </c>
      <c r="I8621">
        <v>2560000</v>
      </c>
      <c r="J8621">
        <v>7452</v>
      </c>
      <c r="K8621">
        <v>9329.2093019999993</v>
      </c>
    </row>
    <row r="8622" spans="1:11" x14ac:dyDescent="0.35">
      <c r="A8622" t="s">
        <v>523</v>
      </c>
      <c r="B8622" t="s">
        <v>274</v>
      </c>
      <c r="C8622" t="s">
        <v>293</v>
      </c>
      <c r="D8622" t="s">
        <v>49</v>
      </c>
      <c r="E8622" t="s">
        <v>15</v>
      </c>
      <c r="F8622">
        <v>202630</v>
      </c>
      <c r="G8622">
        <v>36</v>
      </c>
      <c r="H8622">
        <v>12</v>
      </c>
      <c r="I8622">
        <v>29700</v>
      </c>
      <c r="J8622">
        <v>240</v>
      </c>
      <c r="K8622">
        <v>8600</v>
      </c>
    </row>
    <row r="8623" spans="1:11" x14ac:dyDescent="0.35">
      <c r="A8623" t="s">
        <v>524</v>
      </c>
      <c r="B8623" t="s">
        <v>12</v>
      </c>
      <c r="C8623" t="s">
        <v>16</v>
      </c>
      <c r="D8623" t="s">
        <v>17</v>
      </c>
      <c r="E8623" t="s">
        <v>18</v>
      </c>
      <c r="F8623">
        <v>202630</v>
      </c>
      <c r="G8623">
        <v>4576</v>
      </c>
      <c r="H8623">
        <v>16</v>
      </c>
      <c r="I8623">
        <v>10588200</v>
      </c>
      <c r="J8623">
        <v>17856</v>
      </c>
      <c r="K8623">
        <v>31883.398601000001</v>
      </c>
    </row>
    <row r="8624" spans="1:11" x14ac:dyDescent="0.35">
      <c r="A8624" t="s">
        <v>524</v>
      </c>
      <c r="B8624" t="s">
        <v>12</v>
      </c>
      <c r="C8624" t="s">
        <v>19</v>
      </c>
      <c r="D8624" t="s">
        <v>20</v>
      </c>
      <c r="E8624" t="s">
        <v>21</v>
      </c>
      <c r="F8624">
        <v>202630</v>
      </c>
      <c r="G8624">
        <v>44112</v>
      </c>
      <c r="H8624">
        <v>16</v>
      </c>
      <c r="I8624">
        <v>94297500</v>
      </c>
      <c r="J8624">
        <v>591488</v>
      </c>
      <c r="K8624">
        <v>29877.713093999999</v>
      </c>
    </row>
    <row r="8625" spans="1:11" x14ac:dyDescent="0.35">
      <c r="A8625" t="s">
        <v>524</v>
      </c>
      <c r="B8625" t="s">
        <v>12</v>
      </c>
      <c r="C8625" t="s">
        <v>22</v>
      </c>
      <c r="D8625" t="s">
        <v>23</v>
      </c>
      <c r="E8625" t="s">
        <v>24</v>
      </c>
      <c r="F8625">
        <v>202630</v>
      </c>
      <c r="G8625">
        <v>6580</v>
      </c>
      <c r="H8625">
        <v>20</v>
      </c>
      <c r="I8625">
        <v>11186000</v>
      </c>
      <c r="J8625">
        <v>27520</v>
      </c>
      <c r="K8625">
        <v>29390.863222</v>
      </c>
    </row>
    <row r="8626" spans="1:11" x14ac:dyDescent="0.35">
      <c r="A8626" t="s">
        <v>524</v>
      </c>
      <c r="B8626" t="s">
        <v>12</v>
      </c>
      <c r="C8626" t="s">
        <v>25</v>
      </c>
      <c r="D8626" t="s">
        <v>23</v>
      </c>
      <c r="E8626" t="s">
        <v>18</v>
      </c>
      <c r="F8626">
        <v>202630</v>
      </c>
      <c r="G8626">
        <v>16560</v>
      </c>
      <c r="H8626">
        <v>20</v>
      </c>
      <c r="I8626">
        <v>35789700</v>
      </c>
      <c r="J8626">
        <v>152980</v>
      </c>
      <c r="K8626">
        <v>37529.079709999998</v>
      </c>
    </row>
    <row r="8627" spans="1:11" x14ac:dyDescent="0.35">
      <c r="A8627" t="s">
        <v>524</v>
      </c>
      <c r="B8627" t="s">
        <v>12</v>
      </c>
      <c r="C8627" t="s">
        <v>27</v>
      </c>
      <c r="D8627" t="s">
        <v>17</v>
      </c>
      <c r="E8627" t="s">
        <v>28</v>
      </c>
      <c r="F8627">
        <v>202630</v>
      </c>
      <c r="G8627">
        <v>7480</v>
      </c>
      <c r="H8627">
        <v>20</v>
      </c>
      <c r="I8627">
        <v>14810400</v>
      </c>
      <c r="J8627">
        <v>33940</v>
      </c>
      <c r="K8627">
        <v>32997.687166000003</v>
      </c>
    </row>
    <row r="8628" spans="1:11" x14ac:dyDescent="0.35">
      <c r="A8628" t="s">
        <v>524</v>
      </c>
      <c r="B8628" t="s">
        <v>12</v>
      </c>
      <c r="C8628" t="s">
        <v>29</v>
      </c>
      <c r="D8628" t="s">
        <v>20</v>
      </c>
      <c r="E8628" t="s">
        <v>24</v>
      </c>
      <c r="F8628">
        <v>202630</v>
      </c>
      <c r="G8628">
        <v>10500</v>
      </c>
      <c r="H8628">
        <v>20</v>
      </c>
      <c r="I8628">
        <v>20062700</v>
      </c>
      <c r="J8628">
        <v>61240</v>
      </c>
      <c r="K8628">
        <v>32386.289524</v>
      </c>
    </row>
    <row r="8629" spans="1:11" x14ac:dyDescent="0.35">
      <c r="A8629" t="s">
        <v>524</v>
      </c>
      <c r="B8629" t="s">
        <v>12</v>
      </c>
      <c r="C8629" t="s">
        <v>30</v>
      </c>
      <c r="D8629" t="s">
        <v>20</v>
      </c>
      <c r="E8629" t="s">
        <v>24</v>
      </c>
      <c r="F8629">
        <v>202630</v>
      </c>
      <c r="G8629">
        <v>43880</v>
      </c>
      <c r="H8629">
        <v>20</v>
      </c>
      <c r="I8629">
        <v>81897800</v>
      </c>
      <c r="J8629">
        <v>450140</v>
      </c>
      <c r="K8629">
        <v>32007.166818999998</v>
      </c>
    </row>
    <row r="8630" spans="1:11" x14ac:dyDescent="0.35">
      <c r="A8630" t="s">
        <v>524</v>
      </c>
      <c r="B8630" t="s">
        <v>12</v>
      </c>
      <c r="C8630" t="s">
        <v>31</v>
      </c>
      <c r="D8630" t="s">
        <v>32</v>
      </c>
      <c r="E8630" t="s">
        <v>21</v>
      </c>
      <c r="F8630">
        <v>202630</v>
      </c>
      <c r="G8630">
        <v>7812</v>
      </c>
      <c r="H8630">
        <v>12</v>
      </c>
      <c r="I8630">
        <v>16476300</v>
      </c>
      <c r="J8630">
        <v>60144</v>
      </c>
      <c r="K8630">
        <v>21850.823348999998</v>
      </c>
    </row>
    <row r="8631" spans="1:11" x14ac:dyDescent="0.35">
      <c r="A8631" t="s">
        <v>524</v>
      </c>
      <c r="B8631" t="s">
        <v>12</v>
      </c>
      <c r="C8631" t="s">
        <v>33</v>
      </c>
      <c r="D8631" t="s">
        <v>32</v>
      </c>
      <c r="E8631" t="s">
        <v>18</v>
      </c>
      <c r="F8631">
        <v>202630</v>
      </c>
      <c r="G8631">
        <v>7552</v>
      </c>
      <c r="H8631">
        <v>16</v>
      </c>
      <c r="I8631">
        <v>16142400</v>
      </c>
      <c r="J8631">
        <v>54480</v>
      </c>
      <c r="K8631">
        <v>29760.582627</v>
      </c>
    </row>
    <row r="8632" spans="1:11" x14ac:dyDescent="0.35">
      <c r="A8632" t="s">
        <v>524</v>
      </c>
      <c r="B8632" t="s">
        <v>12</v>
      </c>
      <c r="C8632" t="s">
        <v>34</v>
      </c>
      <c r="D8632" t="s">
        <v>32</v>
      </c>
      <c r="E8632" t="s">
        <v>24</v>
      </c>
      <c r="F8632">
        <v>202630</v>
      </c>
      <c r="G8632">
        <v>10040</v>
      </c>
      <c r="H8632">
        <v>20</v>
      </c>
      <c r="I8632">
        <v>19299300</v>
      </c>
      <c r="J8632">
        <v>64500</v>
      </c>
      <c r="K8632">
        <v>32503.003983999999</v>
      </c>
    </row>
    <row r="8633" spans="1:11" x14ac:dyDescent="0.35">
      <c r="A8633" t="s">
        <v>524</v>
      </c>
      <c r="B8633" t="s">
        <v>12</v>
      </c>
      <c r="C8633" t="s">
        <v>35</v>
      </c>
      <c r="D8633" t="s">
        <v>23</v>
      </c>
      <c r="E8633" t="s">
        <v>24</v>
      </c>
      <c r="F8633">
        <v>202630</v>
      </c>
      <c r="G8633">
        <v>7080</v>
      </c>
      <c r="H8633">
        <v>20</v>
      </c>
      <c r="I8633">
        <v>12036000</v>
      </c>
      <c r="J8633">
        <v>46240</v>
      </c>
      <c r="K8633">
        <v>28853.903955000002</v>
      </c>
    </row>
    <row r="8634" spans="1:11" x14ac:dyDescent="0.35">
      <c r="A8634" t="s">
        <v>524</v>
      </c>
      <c r="B8634" t="s">
        <v>36</v>
      </c>
      <c r="C8634" t="s">
        <v>39</v>
      </c>
      <c r="D8634" t="s">
        <v>17</v>
      </c>
      <c r="E8634" t="s">
        <v>15</v>
      </c>
      <c r="F8634">
        <v>202630</v>
      </c>
      <c r="G8634">
        <v>3060</v>
      </c>
      <c r="H8634">
        <v>12</v>
      </c>
      <c r="I8634">
        <v>4258500</v>
      </c>
      <c r="J8634">
        <v>13824</v>
      </c>
      <c r="K8634">
        <v>14617.843137</v>
      </c>
    </row>
    <row r="8635" spans="1:11" x14ac:dyDescent="0.35">
      <c r="A8635" t="s">
        <v>524</v>
      </c>
      <c r="B8635" t="s">
        <v>36</v>
      </c>
      <c r="C8635" t="s">
        <v>429</v>
      </c>
      <c r="D8635" t="s">
        <v>14</v>
      </c>
      <c r="E8635" t="s">
        <v>18</v>
      </c>
      <c r="F8635">
        <v>202630</v>
      </c>
      <c r="G8635">
        <v>10016</v>
      </c>
      <c r="H8635">
        <v>16</v>
      </c>
      <c r="I8635">
        <v>16598000</v>
      </c>
      <c r="J8635">
        <v>91696</v>
      </c>
      <c r="K8635">
        <v>23108.484025999998</v>
      </c>
    </row>
    <row r="8636" spans="1:11" x14ac:dyDescent="0.35">
      <c r="A8636" t="s">
        <v>524</v>
      </c>
      <c r="B8636" t="s">
        <v>36</v>
      </c>
      <c r="C8636" t="s">
        <v>41</v>
      </c>
      <c r="D8636" t="s">
        <v>14</v>
      </c>
      <c r="E8636" t="s">
        <v>15</v>
      </c>
      <c r="F8636">
        <v>202630</v>
      </c>
      <c r="G8636">
        <v>34872</v>
      </c>
      <c r="H8636">
        <v>12</v>
      </c>
      <c r="I8636">
        <v>49990800</v>
      </c>
      <c r="J8636">
        <v>278304</v>
      </c>
      <c r="K8636">
        <v>15231.350998</v>
      </c>
    </row>
    <row r="8637" spans="1:11" x14ac:dyDescent="0.35">
      <c r="A8637" t="s">
        <v>524</v>
      </c>
      <c r="B8637" t="s">
        <v>36</v>
      </c>
      <c r="C8637" t="s">
        <v>42</v>
      </c>
      <c r="D8637" t="s">
        <v>20</v>
      </c>
      <c r="E8637" t="s">
        <v>18</v>
      </c>
      <c r="F8637">
        <v>202630</v>
      </c>
      <c r="G8637">
        <v>6464</v>
      </c>
      <c r="H8637">
        <v>16</v>
      </c>
      <c r="I8637">
        <v>15513600</v>
      </c>
      <c r="J8637">
        <v>46560</v>
      </c>
      <c r="K8637">
        <v>33929.551979999997</v>
      </c>
    </row>
    <row r="8638" spans="1:11" x14ac:dyDescent="0.35">
      <c r="A8638" t="s">
        <v>524</v>
      </c>
      <c r="B8638" t="s">
        <v>36</v>
      </c>
      <c r="C8638" t="s">
        <v>369</v>
      </c>
      <c r="D8638" t="s">
        <v>17</v>
      </c>
      <c r="E8638" t="s">
        <v>21</v>
      </c>
      <c r="F8638">
        <v>202630</v>
      </c>
      <c r="G8638">
        <v>96</v>
      </c>
      <c r="H8638">
        <v>12</v>
      </c>
      <c r="I8638">
        <v>200000</v>
      </c>
      <c r="J8638">
        <v>96</v>
      </c>
      <c r="K8638">
        <v>22047.125</v>
      </c>
    </row>
    <row r="8639" spans="1:11" x14ac:dyDescent="0.35">
      <c r="A8639" t="s">
        <v>524</v>
      </c>
      <c r="B8639" t="s">
        <v>36</v>
      </c>
      <c r="C8639" t="s">
        <v>371</v>
      </c>
      <c r="D8639" t="s">
        <v>14</v>
      </c>
      <c r="E8639" t="s">
        <v>21</v>
      </c>
      <c r="F8639">
        <v>202630</v>
      </c>
      <c r="G8639">
        <v>560</v>
      </c>
      <c r="H8639">
        <v>20</v>
      </c>
      <c r="I8639">
        <v>826000</v>
      </c>
      <c r="J8639">
        <v>4300</v>
      </c>
      <c r="K8639">
        <v>24224.357143000001</v>
      </c>
    </row>
    <row r="8640" spans="1:11" x14ac:dyDescent="0.35">
      <c r="A8640" t="s">
        <v>524</v>
      </c>
      <c r="B8640" t="s">
        <v>36</v>
      </c>
      <c r="C8640" t="s">
        <v>46</v>
      </c>
      <c r="D8640" t="s">
        <v>14</v>
      </c>
      <c r="E8640" t="s">
        <v>15</v>
      </c>
      <c r="F8640">
        <v>202630</v>
      </c>
      <c r="G8640">
        <v>1572</v>
      </c>
      <c r="H8640">
        <v>12</v>
      </c>
      <c r="I8640">
        <v>1965000</v>
      </c>
      <c r="J8640">
        <v>7140</v>
      </c>
      <c r="K8640">
        <v>13480.809160000001</v>
      </c>
    </row>
    <row r="8641" spans="1:11" x14ac:dyDescent="0.35">
      <c r="A8641" t="s">
        <v>524</v>
      </c>
      <c r="B8641" t="s">
        <v>36</v>
      </c>
      <c r="C8641" t="s">
        <v>343</v>
      </c>
      <c r="D8641" t="s">
        <v>20</v>
      </c>
      <c r="E8641" t="s">
        <v>21</v>
      </c>
      <c r="F8641">
        <v>202630</v>
      </c>
      <c r="G8641">
        <v>8064</v>
      </c>
      <c r="H8641">
        <v>12</v>
      </c>
      <c r="I8641">
        <v>17136000</v>
      </c>
      <c r="J8641">
        <v>53112</v>
      </c>
      <c r="K8641">
        <v>22101.669643000001</v>
      </c>
    </row>
    <row r="8642" spans="1:11" x14ac:dyDescent="0.35">
      <c r="A8642" t="s">
        <v>524</v>
      </c>
      <c r="B8642" t="s">
        <v>36</v>
      </c>
      <c r="C8642" t="s">
        <v>51</v>
      </c>
      <c r="D8642" t="s">
        <v>32</v>
      </c>
      <c r="E8642" t="s">
        <v>21</v>
      </c>
      <c r="F8642">
        <v>202630</v>
      </c>
      <c r="G8642">
        <v>10912</v>
      </c>
      <c r="H8642">
        <v>16</v>
      </c>
      <c r="I8642">
        <v>21850800</v>
      </c>
      <c r="J8642">
        <v>75728</v>
      </c>
      <c r="K8642">
        <v>29425.473607</v>
      </c>
    </row>
    <row r="8643" spans="1:11" x14ac:dyDescent="0.35">
      <c r="A8643" t="s">
        <v>524</v>
      </c>
      <c r="B8643" t="s">
        <v>36</v>
      </c>
      <c r="C8643" t="s">
        <v>52</v>
      </c>
      <c r="D8643" t="s">
        <v>20</v>
      </c>
      <c r="E8643" t="s">
        <v>21</v>
      </c>
      <c r="F8643">
        <v>202630</v>
      </c>
      <c r="G8643">
        <v>104880</v>
      </c>
      <c r="H8643">
        <v>20</v>
      </c>
      <c r="I8643">
        <v>222417100</v>
      </c>
      <c r="J8643">
        <v>1357960</v>
      </c>
      <c r="K8643">
        <v>37583.71415</v>
      </c>
    </row>
    <row r="8644" spans="1:11" x14ac:dyDescent="0.35">
      <c r="A8644" t="s">
        <v>524</v>
      </c>
      <c r="B8644" t="s">
        <v>36</v>
      </c>
      <c r="C8644" t="s">
        <v>53</v>
      </c>
      <c r="D8644" t="s">
        <v>17</v>
      </c>
      <c r="E8644" t="s">
        <v>18</v>
      </c>
      <c r="F8644">
        <v>202630</v>
      </c>
      <c r="G8644">
        <v>38192</v>
      </c>
      <c r="H8644">
        <v>16</v>
      </c>
      <c r="I8644">
        <v>89520200</v>
      </c>
      <c r="J8644">
        <v>439104</v>
      </c>
      <c r="K8644">
        <v>33885.341433000001</v>
      </c>
    </row>
    <row r="8645" spans="1:11" x14ac:dyDescent="0.35">
      <c r="A8645" t="s">
        <v>524</v>
      </c>
      <c r="B8645" t="s">
        <v>36</v>
      </c>
      <c r="C8645" t="s">
        <v>54</v>
      </c>
      <c r="D8645" t="s">
        <v>20</v>
      </c>
      <c r="E8645" t="s">
        <v>18</v>
      </c>
      <c r="F8645">
        <v>202630</v>
      </c>
      <c r="G8645">
        <v>8432</v>
      </c>
      <c r="H8645">
        <v>16</v>
      </c>
      <c r="I8645">
        <v>20138400</v>
      </c>
      <c r="J8645">
        <v>52256</v>
      </c>
      <c r="K8645">
        <v>33784.59203</v>
      </c>
    </row>
    <row r="8646" spans="1:11" x14ac:dyDescent="0.35">
      <c r="A8646" t="s">
        <v>524</v>
      </c>
      <c r="B8646" t="s">
        <v>36</v>
      </c>
      <c r="C8646" t="s">
        <v>525</v>
      </c>
      <c r="D8646" t="s">
        <v>20</v>
      </c>
      <c r="E8646" t="s">
        <v>18</v>
      </c>
      <c r="F8646">
        <v>202630</v>
      </c>
      <c r="G8646">
        <v>5628</v>
      </c>
      <c r="H8646">
        <v>12</v>
      </c>
      <c r="I8646">
        <v>11975400</v>
      </c>
      <c r="J8646">
        <v>35064</v>
      </c>
      <c r="K8646">
        <v>22189.942430999999</v>
      </c>
    </row>
    <row r="8647" spans="1:11" x14ac:dyDescent="0.35">
      <c r="A8647" t="s">
        <v>524</v>
      </c>
      <c r="B8647" t="s">
        <v>36</v>
      </c>
      <c r="C8647" t="s">
        <v>55</v>
      </c>
      <c r="D8647" t="s">
        <v>20</v>
      </c>
      <c r="E8647" t="s">
        <v>18</v>
      </c>
      <c r="F8647">
        <v>202630</v>
      </c>
      <c r="G8647">
        <v>26032</v>
      </c>
      <c r="H8647">
        <v>16</v>
      </c>
      <c r="I8647">
        <v>62179400</v>
      </c>
      <c r="J8647">
        <v>274064</v>
      </c>
      <c r="K8647">
        <v>33914.547634000002</v>
      </c>
    </row>
    <row r="8648" spans="1:11" x14ac:dyDescent="0.35">
      <c r="A8648" t="s">
        <v>524</v>
      </c>
      <c r="B8648" t="s">
        <v>36</v>
      </c>
      <c r="C8648" t="s">
        <v>396</v>
      </c>
      <c r="D8648" t="s">
        <v>49</v>
      </c>
      <c r="E8648" t="s">
        <v>18</v>
      </c>
      <c r="F8648">
        <v>202630</v>
      </c>
      <c r="G8648">
        <v>3520</v>
      </c>
      <c r="H8648">
        <v>16</v>
      </c>
      <c r="I8648">
        <v>8411000</v>
      </c>
      <c r="J8648">
        <v>13856</v>
      </c>
      <c r="K8648">
        <v>33805.063635999999</v>
      </c>
    </row>
    <row r="8649" spans="1:11" x14ac:dyDescent="0.35">
      <c r="A8649" t="s">
        <v>524</v>
      </c>
      <c r="B8649" t="s">
        <v>36</v>
      </c>
      <c r="C8649" t="s">
        <v>58</v>
      </c>
      <c r="D8649" t="s">
        <v>32</v>
      </c>
      <c r="E8649" t="s">
        <v>15</v>
      </c>
      <c r="F8649">
        <v>202630</v>
      </c>
      <c r="G8649">
        <v>3996</v>
      </c>
      <c r="H8649">
        <v>12</v>
      </c>
      <c r="I8649">
        <v>6826500</v>
      </c>
      <c r="J8649">
        <v>26280</v>
      </c>
      <c r="K8649">
        <v>17748.414413999999</v>
      </c>
    </row>
    <row r="8650" spans="1:11" x14ac:dyDescent="0.35">
      <c r="A8650" t="s">
        <v>524</v>
      </c>
      <c r="B8650" t="s">
        <v>36</v>
      </c>
      <c r="C8650" t="s">
        <v>397</v>
      </c>
      <c r="D8650" t="s">
        <v>20</v>
      </c>
      <c r="E8650" t="s">
        <v>18</v>
      </c>
      <c r="F8650">
        <v>202630</v>
      </c>
      <c r="G8650">
        <v>8800</v>
      </c>
      <c r="H8650">
        <v>20</v>
      </c>
      <c r="I8650">
        <v>18704500</v>
      </c>
      <c r="J8650">
        <v>42760</v>
      </c>
      <c r="K8650">
        <v>36855.313635999999</v>
      </c>
    </row>
    <row r="8651" spans="1:11" x14ac:dyDescent="0.35">
      <c r="A8651" t="s">
        <v>524</v>
      </c>
      <c r="B8651" t="s">
        <v>36</v>
      </c>
      <c r="C8651" t="s">
        <v>59</v>
      </c>
      <c r="D8651" t="s">
        <v>23</v>
      </c>
      <c r="E8651" t="s">
        <v>21</v>
      </c>
      <c r="F8651">
        <v>202630</v>
      </c>
      <c r="G8651">
        <v>10320</v>
      </c>
      <c r="H8651">
        <v>12</v>
      </c>
      <c r="I8651">
        <v>21500000</v>
      </c>
      <c r="J8651">
        <v>83412</v>
      </c>
      <c r="K8651">
        <v>22932.029070000001</v>
      </c>
    </row>
    <row r="8652" spans="1:11" x14ac:dyDescent="0.35">
      <c r="A8652" t="s">
        <v>524</v>
      </c>
      <c r="B8652" t="s">
        <v>36</v>
      </c>
      <c r="C8652" t="s">
        <v>60</v>
      </c>
      <c r="D8652" t="s">
        <v>23</v>
      </c>
      <c r="E8652" t="s">
        <v>21</v>
      </c>
      <c r="F8652">
        <v>202630</v>
      </c>
      <c r="G8652">
        <v>11424</v>
      </c>
      <c r="H8652">
        <v>16</v>
      </c>
      <c r="I8652">
        <v>25351600</v>
      </c>
      <c r="J8652">
        <v>84144</v>
      </c>
      <c r="K8652">
        <v>30920.662465000001</v>
      </c>
    </row>
    <row r="8653" spans="1:11" x14ac:dyDescent="0.35">
      <c r="A8653" t="s">
        <v>524</v>
      </c>
      <c r="B8653" t="s">
        <v>36</v>
      </c>
      <c r="C8653" t="s">
        <v>61</v>
      </c>
      <c r="D8653" t="s">
        <v>14</v>
      </c>
      <c r="E8653" t="s">
        <v>15</v>
      </c>
      <c r="F8653">
        <v>202630</v>
      </c>
      <c r="G8653">
        <v>4884</v>
      </c>
      <c r="H8653">
        <v>12</v>
      </c>
      <c r="I8653">
        <v>7330000</v>
      </c>
      <c r="J8653">
        <v>24684</v>
      </c>
      <c r="K8653">
        <v>16021.105651</v>
      </c>
    </row>
    <row r="8654" spans="1:11" x14ac:dyDescent="0.35">
      <c r="A8654" t="s">
        <v>524</v>
      </c>
      <c r="B8654" t="s">
        <v>36</v>
      </c>
      <c r="C8654" t="s">
        <v>62</v>
      </c>
      <c r="D8654" t="s">
        <v>17</v>
      </c>
      <c r="E8654" t="s">
        <v>15</v>
      </c>
      <c r="F8654">
        <v>202630</v>
      </c>
      <c r="G8654">
        <v>18072</v>
      </c>
      <c r="H8654">
        <v>12</v>
      </c>
      <c r="I8654">
        <v>24702100</v>
      </c>
      <c r="J8654">
        <v>210348</v>
      </c>
      <c r="K8654">
        <v>14375.85591</v>
      </c>
    </row>
    <row r="8655" spans="1:11" x14ac:dyDescent="0.35">
      <c r="A8655" t="s">
        <v>524</v>
      </c>
      <c r="B8655" t="s">
        <v>36</v>
      </c>
      <c r="C8655" t="s">
        <v>63</v>
      </c>
      <c r="D8655" t="s">
        <v>17</v>
      </c>
      <c r="E8655" t="s">
        <v>15</v>
      </c>
      <c r="F8655">
        <v>202630</v>
      </c>
      <c r="G8655">
        <v>5976</v>
      </c>
      <c r="H8655">
        <v>12</v>
      </c>
      <c r="I8655">
        <v>8316600</v>
      </c>
      <c r="J8655">
        <v>35400</v>
      </c>
      <c r="K8655">
        <v>14666.696787000001</v>
      </c>
    </row>
    <row r="8656" spans="1:11" x14ac:dyDescent="0.35">
      <c r="A8656" t="s">
        <v>524</v>
      </c>
      <c r="B8656" t="s">
        <v>36</v>
      </c>
      <c r="C8656" t="s">
        <v>66</v>
      </c>
      <c r="D8656" t="s">
        <v>17</v>
      </c>
      <c r="E8656" t="s">
        <v>18</v>
      </c>
      <c r="F8656">
        <v>202630</v>
      </c>
      <c r="G8656">
        <v>19328</v>
      </c>
      <c r="H8656">
        <v>16</v>
      </c>
      <c r="I8656">
        <v>39882000</v>
      </c>
      <c r="J8656">
        <v>178592</v>
      </c>
      <c r="K8656">
        <v>30149.396522999999</v>
      </c>
    </row>
    <row r="8657" spans="1:11" x14ac:dyDescent="0.35">
      <c r="A8657" t="s">
        <v>524</v>
      </c>
      <c r="B8657" t="s">
        <v>36</v>
      </c>
      <c r="C8657" t="s">
        <v>69</v>
      </c>
      <c r="D8657" t="s">
        <v>14</v>
      </c>
      <c r="E8657" t="s">
        <v>24</v>
      </c>
      <c r="F8657">
        <v>202630</v>
      </c>
      <c r="G8657">
        <v>4100</v>
      </c>
      <c r="H8657">
        <v>20</v>
      </c>
      <c r="I8657">
        <v>6047500</v>
      </c>
      <c r="J8657">
        <v>17940</v>
      </c>
      <c r="K8657">
        <v>26497.312194999999</v>
      </c>
    </row>
    <row r="8658" spans="1:11" x14ac:dyDescent="0.35">
      <c r="A8658" t="s">
        <v>524</v>
      </c>
      <c r="B8658" t="s">
        <v>36</v>
      </c>
      <c r="C8658" t="s">
        <v>376</v>
      </c>
      <c r="D8658" t="s">
        <v>49</v>
      </c>
      <c r="E8658" t="s">
        <v>18</v>
      </c>
      <c r="F8658">
        <v>202630</v>
      </c>
      <c r="G8658">
        <v>5328</v>
      </c>
      <c r="H8658">
        <v>16</v>
      </c>
      <c r="I8658">
        <v>8624700</v>
      </c>
      <c r="J8658">
        <v>28736</v>
      </c>
      <c r="K8658">
        <v>23357.837837999999</v>
      </c>
    </row>
    <row r="8659" spans="1:11" x14ac:dyDescent="0.35">
      <c r="A8659" t="s">
        <v>524</v>
      </c>
      <c r="B8659" t="s">
        <v>36</v>
      </c>
      <c r="C8659" t="s">
        <v>70</v>
      </c>
      <c r="D8659" t="s">
        <v>17</v>
      </c>
      <c r="E8659" t="s">
        <v>18</v>
      </c>
      <c r="F8659">
        <v>202630</v>
      </c>
      <c r="G8659">
        <v>99232</v>
      </c>
      <c r="H8659">
        <v>16</v>
      </c>
      <c r="I8659">
        <v>232628900</v>
      </c>
      <c r="J8659">
        <v>1263920</v>
      </c>
      <c r="K8659">
        <v>33914.620283999997</v>
      </c>
    </row>
    <row r="8660" spans="1:11" x14ac:dyDescent="0.35">
      <c r="A8660" t="s">
        <v>524</v>
      </c>
      <c r="B8660" t="s">
        <v>36</v>
      </c>
      <c r="C8660" t="s">
        <v>377</v>
      </c>
      <c r="D8660" t="s">
        <v>14</v>
      </c>
      <c r="E8660" t="s">
        <v>21</v>
      </c>
      <c r="F8660">
        <v>202630</v>
      </c>
      <c r="G8660">
        <v>28992</v>
      </c>
      <c r="H8660">
        <v>12</v>
      </c>
      <c r="I8660">
        <v>44696000</v>
      </c>
      <c r="J8660">
        <v>378240</v>
      </c>
      <c r="K8660">
        <v>15645.365894</v>
      </c>
    </row>
    <row r="8661" spans="1:11" x14ac:dyDescent="0.35">
      <c r="A8661" t="s">
        <v>524</v>
      </c>
      <c r="B8661" t="s">
        <v>36</v>
      </c>
      <c r="C8661" t="s">
        <v>71</v>
      </c>
      <c r="D8661" t="s">
        <v>17</v>
      </c>
      <c r="E8661" t="s">
        <v>24</v>
      </c>
      <c r="F8661">
        <v>202630</v>
      </c>
      <c r="G8661">
        <v>1640</v>
      </c>
      <c r="H8661">
        <v>20</v>
      </c>
      <c r="I8661">
        <v>2419000</v>
      </c>
      <c r="J8661">
        <v>3360</v>
      </c>
      <c r="K8661">
        <v>26296.5</v>
      </c>
    </row>
    <row r="8662" spans="1:11" x14ac:dyDescent="0.35">
      <c r="A8662" t="s">
        <v>524</v>
      </c>
      <c r="B8662" t="s">
        <v>36</v>
      </c>
      <c r="C8662" t="s">
        <v>72</v>
      </c>
      <c r="D8662" t="s">
        <v>17</v>
      </c>
      <c r="E8662" t="s">
        <v>24</v>
      </c>
      <c r="F8662">
        <v>202630</v>
      </c>
      <c r="G8662">
        <v>2300</v>
      </c>
      <c r="H8662">
        <v>20</v>
      </c>
      <c r="I8662">
        <v>3392500</v>
      </c>
      <c r="J8662">
        <v>4800</v>
      </c>
      <c r="K8662">
        <v>26276.904348</v>
      </c>
    </row>
    <row r="8663" spans="1:11" x14ac:dyDescent="0.35">
      <c r="A8663" t="s">
        <v>524</v>
      </c>
      <c r="B8663" t="s">
        <v>75</v>
      </c>
      <c r="C8663" t="s">
        <v>379</v>
      </c>
      <c r="D8663" t="s">
        <v>20</v>
      </c>
      <c r="E8663" t="s">
        <v>21</v>
      </c>
      <c r="F8663">
        <v>202630</v>
      </c>
      <c r="G8663">
        <v>1848</v>
      </c>
      <c r="H8663">
        <v>12</v>
      </c>
      <c r="I8663">
        <v>5790400</v>
      </c>
      <c r="J8663">
        <v>8580</v>
      </c>
      <c r="K8663">
        <v>33213.987012999998</v>
      </c>
    </row>
    <row r="8664" spans="1:11" x14ac:dyDescent="0.35">
      <c r="A8664" t="s">
        <v>524</v>
      </c>
      <c r="B8664" t="s">
        <v>81</v>
      </c>
      <c r="C8664" t="s">
        <v>82</v>
      </c>
      <c r="D8664" t="s">
        <v>17</v>
      </c>
      <c r="E8664" t="s">
        <v>15</v>
      </c>
      <c r="F8664">
        <v>202630</v>
      </c>
      <c r="G8664">
        <v>5456</v>
      </c>
      <c r="H8664">
        <v>16</v>
      </c>
      <c r="I8664">
        <v>7058700</v>
      </c>
      <c r="J8664">
        <v>35008</v>
      </c>
      <c r="K8664">
        <v>18373.504399000001</v>
      </c>
    </row>
    <row r="8665" spans="1:11" x14ac:dyDescent="0.35">
      <c r="A8665" t="s">
        <v>524</v>
      </c>
      <c r="B8665" t="s">
        <v>81</v>
      </c>
      <c r="C8665" t="s">
        <v>84</v>
      </c>
      <c r="D8665" t="s">
        <v>20</v>
      </c>
      <c r="E8665" t="s">
        <v>21</v>
      </c>
      <c r="F8665">
        <v>202630</v>
      </c>
      <c r="G8665">
        <v>13188</v>
      </c>
      <c r="H8665">
        <v>12</v>
      </c>
      <c r="I8665">
        <v>31814400</v>
      </c>
      <c r="J8665">
        <v>119892</v>
      </c>
      <c r="K8665">
        <v>25991.791628999999</v>
      </c>
    </row>
    <row r="8666" spans="1:11" x14ac:dyDescent="0.35">
      <c r="A8666" t="s">
        <v>524</v>
      </c>
      <c r="B8666" t="s">
        <v>81</v>
      </c>
      <c r="C8666" t="s">
        <v>353</v>
      </c>
      <c r="D8666" t="s">
        <v>17</v>
      </c>
      <c r="E8666" t="s">
        <v>15</v>
      </c>
      <c r="F8666">
        <v>202630</v>
      </c>
      <c r="G8666">
        <v>2052</v>
      </c>
      <c r="H8666">
        <v>12</v>
      </c>
      <c r="I8666">
        <v>3026700</v>
      </c>
      <c r="J8666">
        <v>8460</v>
      </c>
      <c r="K8666">
        <v>15329.233918</v>
      </c>
    </row>
    <row r="8667" spans="1:11" x14ac:dyDescent="0.35">
      <c r="A8667" t="s">
        <v>524</v>
      </c>
      <c r="B8667" t="s">
        <v>81</v>
      </c>
      <c r="C8667" t="s">
        <v>86</v>
      </c>
      <c r="D8667" t="s">
        <v>17</v>
      </c>
      <c r="E8667" t="s">
        <v>18</v>
      </c>
      <c r="F8667">
        <v>202630</v>
      </c>
      <c r="G8667">
        <v>128</v>
      </c>
      <c r="H8667">
        <v>16</v>
      </c>
      <c r="I8667">
        <v>293600</v>
      </c>
      <c r="J8667">
        <v>208</v>
      </c>
      <c r="K8667">
        <v>32000</v>
      </c>
    </row>
    <row r="8668" spans="1:11" x14ac:dyDescent="0.35">
      <c r="A8668" t="s">
        <v>524</v>
      </c>
      <c r="B8668" t="s">
        <v>81</v>
      </c>
      <c r="C8668" t="s">
        <v>87</v>
      </c>
      <c r="D8668" t="s">
        <v>17</v>
      </c>
      <c r="E8668" t="s">
        <v>18</v>
      </c>
      <c r="F8668">
        <v>202630</v>
      </c>
      <c r="G8668">
        <v>1600</v>
      </c>
      <c r="H8668">
        <v>16</v>
      </c>
      <c r="I8668">
        <v>3670000</v>
      </c>
      <c r="J8668">
        <v>6640</v>
      </c>
      <c r="K8668">
        <v>32139.89</v>
      </c>
    </row>
    <row r="8669" spans="1:11" x14ac:dyDescent="0.35">
      <c r="A8669" t="s">
        <v>524</v>
      </c>
      <c r="B8669" t="s">
        <v>81</v>
      </c>
      <c r="C8669" t="s">
        <v>88</v>
      </c>
      <c r="D8669" t="s">
        <v>32</v>
      </c>
      <c r="E8669" t="s">
        <v>21</v>
      </c>
      <c r="F8669">
        <v>202630</v>
      </c>
      <c r="G8669">
        <v>2772</v>
      </c>
      <c r="H8669">
        <v>12</v>
      </c>
      <c r="I8669">
        <v>6809200</v>
      </c>
      <c r="J8669">
        <v>12612</v>
      </c>
      <c r="K8669">
        <v>26094.285714000001</v>
      </c>
    </row>
    <row r="8670" spans="1:11" x14ac:dyDescent="0.35">
      <c r="A8670" t="s">
        <v>524</v>
      </c>
      <c r="B8670" t="s">
        <v>81</v>
      </c>
      <c r="C8670" t="s">
        <v>90</v>
      </c>
      <c r="D8670" t="s">
        <v>17</v>
      </c>
      <c r="E8670" t="s">
        <v>21</v>
      </c>
      <c r="F8670">
        <v>202630</v>
      </c>
      <c r="G8670">
        <v>32820</v>
      </c>
      <c r="H8670">
        <v>12</v>
      </c>
      <c r="I8670">
        <v>81596100</v>
      </c>
      <c r="J8670">
        <v>413208</v>
      </c>
      <c r="K8670">
        <v>26008.235465999998</v>
      </c>
    </row>
    <row r="8671" spans="1:11" x14ac:dyDescent="0.35">
      <c r="A8671" t="s">
        <v>524</v>
      </c>
      <c r="B8671" t="s">
        <v>81</v>
      </c>
      <c r="C8671" t="s">
        <v>91</v>
      </c>
      <c r="D8671" t="s">
        <v>23</v>
      </c>
      <c r="E8671" t="s">
        <v>21</v>
      </c>
      <c r="F8671">
        <v>202630</v>
      </c>
      <c r="G8671">
        <v>1152</v>
      </c>
      <c r="H8671">
        <v>16</v>
      </c>
      <c r="I8671">
        <v>3420000</v>
      </c>
      <c r="J8671">
        <v>2464</v>
      </c>
      <c r="K8671">
        <v>41606</v>
      </c>
    </row>
    <row r="8672" spans="1:11" x14ac:dyDescent="0.35">
      <c r="A8672" t="s">
        <v>524</v>
      </c>
      <c r="B8672" t="s">
        <v>81</v>
      </c>
      <c r="C8672" t="s">
        <v>92</v>
      </c>
      <c r="D8672" t="s">
        <v>32</v>
      </c>
      <c r="E8672" t="s">
        <v>21</v>
      </c>
      <c r="F8672">
        <v>202630</v>
      </c>
      <c r="G8672">
        <v>9536</v>
      </c>
      <c r="H8672">
        <v>16</v>
      </c>
      <c r="I8672">
        <v>22790500</v>
      </c>
      <c r="J8672">
        <v>83856</v>
      </c>
      <c r="K8672">
        <v>35004.671140999999</v>
      </c>
    </row>
    <row r="8673" spans="1:11" x14ac:dyDescent="0.35">
      <c r="A8673" t="s">
        <v>524</v>
      </c>
      <c r="B8673" t="s">
        <v>81</v>
      </c>
      <c r="C8673" t="s">
        <v>93</v>
      </c>
      <c r="D8673" t="s">
        <v>17</v>
      </c>
      <c r="E8673" t="s">
        <v>18</v>
      </c>
      <c r="F8673">
        <v>202630</v>
      </c>
      <c r="G8673">
        <v>816</v>
      </c>
      <c r="H8673">
        <v>16</v>
      </c>
      <c r="I8673">
        <v>1871700</v>
      </c>
      <c r="J8673">
        <v>2224</v>
      </c>
      <c r="K8673">
        <v>32221.392156999998</v>
      </c>
    </row>
    <row r="8674" spans="1:11" x14ac:dyDescent="0.35">
      <c r="A8674" t="s">
        <v>524</v>
      </c>
      <c r="B8674" t="s">
        <v>81</v>
      </c>
      <c r="C8674" t="s">
        <v>382</v>
      </c>
      <c r="D8674" t="s">
        <v>17</v>
      </c>
      <c r="E8674" t="s">
        <v>18</v>
      </c>
      <c r="F8674">
        <v>202630</v>
      </c>
      <c r="G8674">
        <v>352</v>
      </c>
      <c r="H8674">
        <v>16</v>
      </c>
      <c r="I8674">
        <v>807400</v>
      </c>
      <c r="J8674">
        <v>528</v>
      </c>
      <c r="K8674">
        <v>32276.363635999998</v>
      </c>
    </row>
    <row r="8675" spans="1:11" x14ac:dyDescent="0.35">
      <c r="A8675" t="s">
        <v>524</v>
      </c>
      <c r="B8675" t="s">
        <v>81</v>
      </c>
      <c r="C8675" t="s">
        <v>94</v>
      </c>
      <c r="D8675" t="s">
        <v>20</v>
      </c>
      <c r="E8675" t="s">
        <v>21</v>
      </c>
      <c r="F8675">
        <v>202630</v>
      </c>
      <c r="G8675">
        <v>3888</v>
      </c>
      <c r="H8675">
        <v>16</v>
      </c>
      <c r="I8675">
        <v>8930700</v>
      </c>
      <c r="J8675">
        <v>18064</v>
      </c>
      <c r="K8675">
        <v>32185.098764999999</v>
      </c>
    </row>
    <row r="8676" spans="1:11" x14ac:dyDescent="0.35">
      <c r="A8676" t="s">
        <v>524</v>
      </c>
      <c r="B8676" t="s">
        <v>81</v>
      </c>
      <c r="C8676" t="s">
        <v>383</v>
      </c>
      <c r="D8676" t="s">
        <v>17</v>
      </c>
      <c r="E8676" t="s">
        <v>21</v>
      </c>
      <c r="F8676">
        <v>202630</v>
      </c>
      <c r="G8676">
        <v>1664</v>
      </c>
      <c r="H8676">
        <v>16</v>
      </c>
      <c r="I8676">
        <v>3816800</v>
      </c>
      <c r="J8676">
        <v>5264</v>
      </c>
      <c r="K8676">
        <v>32239.173076999999</v>
      </c>
    </row>
    <row r="8677" spans="1:11" x14ac:dyDescent="0.35">
      <c r="A8677" t="s">
        <v>524</v>
      </c>
      <c r="B8677" t="s">
        <v>81</v>
      </c>
      <c r="C8677" t="s">
        <v>95</v>
      </c>
      <c r="D8677" t="s">
        <v>23</v>
      </c>
      <c r="E8677" t="s">
        <v>21</v>
      </c>
      <c r="F8677">
        <v>202630</v>
      </c>
      <c r="G8677">
        <v>95456</v>
      </c>
      <c r="H8677">
        <v>16</v>
      </c>
      <c r="I8677">
        <v>235738600</v>
      </c>
      <c r="J8677">
        <v>1372448</v>
      </c>
      <c r="K8677">
        <v>35065.190412000004</v>
      </c>
    </row>
    <row r="8678" spans="1:11" x14ac:dyDescent="0.35">
      <c r="A8678" t="s">
        <v>524</v>
      </c>
      <c r="B8678" t="s">
        <v>96</v>
      </c>
      <c r="C8678" t="s">
        <v>98</v>
      </c>
      <c r="D8678" t="s">
        <v>32</v>
      </c>
      <c r="E8678" t="s">
        <v>18</v>
      </c>
      <c r="F8678">
        <v>202630</v>
      </c>
      <c r="G8678">
        <v>11340</v>
      </c>
      <c r="H8678">
        <v>20</v>
      </c>
      <c r="I8678">
        <v>23078400</v>
      </c>
      <c r="J8678">
        <v>72820</v>
      </c>
      <c r="K8678">
        <v>36285.834215000003</v>
      </c>
    </row>
    <row r="8679" spans="1:11" x14ac:dyDescent="0.35">
      <c r="A8679" t="s">
        <v>524</v>
      </c>
      <c r="B8679" t="s">
        <v>96</v>
      </c>
      <c r="C8679" t="s">
        <v>99</v>
      </c>
      <c r="D8679" t="s">
        <v>32</v>
      </c>
      <c r="E8679" t="s">
        <v>18</v>
      </c>
      <c r="F8679">
        <v>202630</v>
      </c>
      <c r="G8679">
        <v>6300</v>
      </c>
      <c r="H8679">
        <v>20</v>
      </c>
      <c r="I8679">
        <v>15303500</v>
      </c>
      <c r="J8679">
        <v>34880</v>
      </c>
      <c r="K8679">
        <v>42925.012697999999</v>
      </c>
    </row>
    <row r="8680" spans="1:11" x14ac:dyDescent="0.35">
      <c r="A8680" t="s">
        <v>524</v>
      </c>
      <c r="B8680" t="s">
        <v>96</v>
      </c>
      <c r="C8680" t="s">
        <v>100</v>
      </c>
      <c r="D8680" t="s">
        <v>32</v>
      </c>
      <c r="E8680" t="s">
        <v>18</v>
      </c>
      <c r="F8680">
        <v>202630</v>
      </c>
      <c r="G8680">
        <v>29260</v>
      </c>
      <c r="H8680">
        <v>20</v>
      </c>
      <c r="I8680">
        <v>71046500</v>
      </c>
      <c r="J8680">
        <v>282860</v>
      </c>
      <c r="K8680">
        <v>43037.825701000002</v>
      </c>
    </row>
    <row r="8681" spans="1:11" x14ac:dyDescent="0.35">
      <c r="A8681" t="s">
        <v>524</v>
      </c>
      <c r="B8681" t="s">
        <v>96</v>
      </c>
      <c r="C8681" t="s">
        <v>102</v>
      </c>
      <c r="D8681" t="s">
        <v>14</v>
      </c>
      <c r="E8681" t="s">
        <v>15</v>
      </c>
      <c r="F8681">
        <v>202630</v>
      </c>
      <c r="G8681">
        <v>11472</v>
      </c>
      <c r="H8681">
        <v>12</v>
      </c>
      <c r="I8681">
        <v>13384000</v>
      </c>
      <c r="J8681">
        <v>57240</v>
      </c>
      <c r="K8681">
        <v>13159.868200999999</v>
      </c>
    </row>
    <row r="8682" spans="1:11" x14ac:dyDescent="0.35">
      <c r="A8682" t="s">
        <v>524</v>
      </c>
      <c r="B8682" t="s">
        <v>96</v>
      </c>
      <c r="C8682" t="s">
        <v>103</v>
      </c>
      <c r="D8682" t="s">
        <v>32</v>
      </c>
      <c r="E8682" t="s">
        <v>15</v>
      </c>
      <c r="F8682">
        <v>202630</v>
      </c>
      <c r="G8682">
        <v>3924</v>
      </c>
      <c r="H8682">
        <v>12</v>
      </c>
      <c r="I8682">
        <v>7176200</v>
      </c>
      <c r="J8682">
        <v>21024</v>
      </c>
      <c r="K8682">
        <v>19327.085627</v>
      </c>
    </row>
    <row r="8683" spans="1:11" x14ac:dyDescent="0.35">
      <c r="A8683" t="s">
        <v>524</v>
      </c>
      <c r="B8683" t="s">
        <v>96</v>
      </c>
      <c r="C8683" t="s">
        <v>104</v>
      </c>
      <c r="D8683" t="s">
        <v>32</v>
      </c>
      <c r="E8683" t="s">
        <v>15</v>
      </c>
      <c r="F8683">
        <v>202630</v>
      </c>
      <c r="G8683">
        <v>4716</v>
      </c>
      <c r="H8683">
        <v>12</v>
      </c>
      <c r="I8683">
        <v>8143700</v>
      </c>
      <c r="J8683">
        <v>24564</v>
      </c>
      <c r="K8683">
        <v>18301.486004999999</v>
      </c>
    </row>
    <row r="8684" spans="1:11" x14ac:dyDescent="0.35">
      <c r="A8684" t="s">
        <v>524</v>
      </c>
      <c r="B8684" t="s">
        <v>96</v>
      </c>
      <c r="C8684" t="s">
        <v>105</v>
      </c>
      <c r="D8684" t="s">
        <v>32</v>
      </c>
      <c r="E8684" t="s">
        <v>15</v>
      </c>
      <c r="F8684">
        <v>202630</v>
      </c>
      <c r="G8684">
        <v>3780</v>
      </c>
      <c r="H8684">
        <v>12</v>
      </c>
      <c r="I8684">
        <v>6781500</v>
      </c>
      <c r="J8684">
        <v>22740</v>
      </c>
      <c r="K8684">
        <v>18375.374603</v>
      </c>
    </row>
    <row r="8685" spans="1:11" x14ac:dyDescent="0.35">
      <c r="A8685" t="s">
        <v>524</v>
      </c>
      <c r="B8685" t="s">
        <v>96</v>
      </c>
      <c r="C8685" t="s">
        <v>106</v>
      </c>
      <c r="D8685" t="s">
        <v>32</v>
      </c>
      <c r="E8685" t="s">
        <v>15</v>
      </c>
      <c r="F8685">
        <v>202630</v>
      </c>
      <c r="G8685">
        <v>6180</v>
      </c>
      <c r="H8685">
        <v>12</v>
      </c>
      <c r="I8685">
        <v>12627500</v>
      </c>
      <c r="J8685">
        <v>40272</v>
      </c>
      <c r="K8685">
        <v>21259.211650000001</v>
      </c>
    </row>
    <row r="8686" spans="1:11" x14ac:dyDescent="0.35">
      <c r="A8686" t="s">
        <v>524</v>
      </c>
      <c r="B8686" t="s">
        <v>96</v>
      </c>
      <c r="C8686" t="s">
        <v>107</v>
      </c>
      <c r="D8686" t="s">
        <v>32</v>
      </c>
      <c r="E8686" t="s">
        <v>15</v>
      </c>
      <c r="F8686">
        <v>202630</v>
      </c>
      <c r="G8686">
        <v>11200</v>
      </c>
      <c r="H8686">
        <v>16</v>
      </c>
      <c r="I8686">
        <v>20934600</v>
      </c>
      <c r="J8686">
        <v>87696</v>
      </c>
      <c r="K8686">
        <v>26030.21</v>
      </c>
    </row>
    <row r="8687" spans="1:11" x14ac:dyDescent="0.35">
      <c r="A8687" t="s">
        <v>524</v>
      </c>
      <c r="B8687" t="s">
        <v>96</v>
      </c>
      <c r="C8687" t="s">
        <v>108</v>
      </c>
      <c r="D8687" t="s">
        <v>109</v>
      </c>
      <c r="E8687" t="s">
        <v>21</v>
      </c>
      <c r="F8687">
        <v>202630</v>
      </c>
      <c r="G8687">
        <v>11388</v>
      </c>
      <c r="H8687">
        <v>12</v>
      </c>
      <c r="I8687">
        <v>24503900</v>
      </c>
      <c r="J8687">
        <v>90960</v>
      </c>
      <c r="K8687">
        <v>23160.790305999999</v>
      </c>
    </row>
    <row r="8688" spans="1:11" x14ac:dyDescent="0.35">
      <c r="A8688" t="s">
        <v>524</v>
      </c>
      <c r="B8688" t="s">
        <v>96</v>
      </c>
      <c r="C8688" t="s">
        <v>110</v>
      </c>
      <c r="D8688" t="s">
        <v>109</v>
      </c>
      <c r="E8688" t="s">
        <v>21</v>
      </c>
      <c r="F8688">
        <v>202630</v>
      </c>
      <c r="G8688">
        <v>8880</v>
      </c>
      <c r="H8688">
        <v>12</v>
      </c>
      <c r="I8688">
        <v>22006000</v>
      </c>
      <c r="J8688">
        <v>64296</v>
      </c>
      <c r="K8688">
        <v>26201.972973</v>
      </c>
    </row>
    <row r="8689" spans="1:11" x14ac:dyDescent="0.35">
      <c r="A8689" t="s">
        <v>524</v>
      </c>
      <c r="B8689" t="s">
        <v>96</v>
      </c>
      <c r="C8689" t="s">
        <v>111</v>
      </c>
      <c r="D8689" t="s">
        <v>32</v>
      </c>
      <c r="E8689" t="s">
        <v>15</v>
      </c>
      <c r="F8689">
        <v>202630</v>
      </c>
      <c r="G8689">
        <v>9924</v>
      </c>
      <c r="H8689">
        <v>12</v>
      </c>
      <c r="I8689">
        <v>18726800</v>
      </c>
      <c r="J8689">
        <v>83304</v>
      </c>
      <c r="K8689">
        <v>19347.808948000002</v>
      </c>
    </row>
    <row r="8690" spans="1:11" x14ac:dyDescent="0.35">
      <c r="A8690" t="s">
        <v>524</v>
      </c>
      <c r="B8690" t="s">
        <v>96</v>
      </c>
      <c r="C8690" t="s">
        <v>114</v>
      </c>
      <c r="D8690" t="s">
        <v>32</v>
      </c>
      <c r="E8690" t="s">
        <v>24</v>
      </c>
      <c r="F8690">
        <v>202630</v>
      </c>
      <c r="G8690">
        <v>9340</v>
      </c>
      <c r="H8690">
        <v>20</v>
      </c>
      <c r="I8690">
        <v>27563800</v>
      </c>
      <c r="J8690">
        <v>62380</v>
      </c>
      <c r="K8690">
        <v>51744.805138999996</v>
      </c>
    </row>
    <row r="8691" spans="1:11" x14ac:dyDescent="0.35">
      <c r="A8691" t="s">
        <v>524</v>
      </c>
      <c r="B8691" t="s">
        <v>96</v>
      </c>
      <c r="C8691" t="s">
        <v>115</v>
      </c>
      <c r="D8691" t="s">
        <v>32</v>
      </c>
      <c r="E8691" t="s">
        <v>24</v>
      </c>
      <c r="F8691">
        <v>202630</v>
      </c>
      <c r="G8691">
        <v>24620</v>
      </c>
      <c r="H8691">
        <v>20</v>
      </c>
      <c r="I8691">
        <v>72801000</v>
      </c>
      <c r="J8691">
        <v>211000</v>
      </c>
      <c r="K8691">
        <v>51954.462226000003</v>
      </c>
    </row>
    <row r="8692" spans="1:11" x14ac:dyDescent="0.35">
      <c r="A8692" t="s">
        <v>524</v>
      </c>
      <c r="B8692" t="s">
        <v>96</v>
      </c>
      <c r="C8692" t="s">
        <v>117</v>
      </c>
      <c r="D8692" t="s">
        <v>32</v>
      </c>
      <c r="E8692" t="s">
        <v>21</v>
      </c>
      <c r="F8692">
        <v>202630</v>
      </c>
      <c r="G8692">
        <v>19536</v>
      </c>
      <c r="H8692">
        <v>12</v>
      </c>
      <c r="I8692">
        <v>43971000</v>
      </c>
      <c r="J8692">
        <v>210864</v>
      </c>
      <c r="K8692">
        <v>23968.103808</v>
      </c>
    </row>
    <row r="8693" spans="1:11" x14ac:dyDescent="0.35">
      <c r="A8693" t="s">
        <v>524</v>
      </c>
      <c r="B8693" t="s">
        <v>96</v>
      </c>
      <c r="C8693" t="s">
        <v>118</v>
      </c>
      <c r="D8693" t="s">
        <v>32</v>
      </c>
      <c r="E8693" t="s">
        <v>21</v>
      </c>
      <c r="F8693">
        <v>202630</v>
      </c>
      <c r="G8693">
        <v>17952</v>
      </c>
      <c r="H8693">
        <v>16</v>
      </c>
      <c r="I8693">
        <v>40617200</v>
      </c>
      <c r="J8693">
        <v>176976</v>
      </c>
      <c r="K8693">
        <v>31196.133689999999</v>
      </c>
    </row>
    <row r="8694" spans="1:11" x14ac:dyDescent="0.35">
      <c r="A8694" t="s">
        <v>524</v>
      </c>
      <c r="B8694" t="s">
        <v>96</v>
      </c>
      <c r="C8694" t="s">
        <v>119</v>
      </c>
      <c r="D8694" t="s">
        <v>32</v>
      </c>
      <c r="E8694" t="s">
        <v>21</v>
      </c>
      <c r="F8694">
        <v>202630</v>
      </c>
      <c r="G8694">
        <v>135600</v>
      </c>
      <c r="H8694">
        <v>20</v>
      </c>
      <c r="I8694">
        <v>298362400</v>
      </c>
      <c r="J8694">
        <v>1864120</v>
      </c>
      <c r="K8694">
        <v>38230.180826000003</v>
      </c>
    </row>
    <row r="8695" spans="1:11" x14ac:dyDescent="0.35">
      <c r="A8695" t="s">
        <v>524</v>
      </c>
      <c r="B8695" t="s">
        <v>96</v>
      </c>
      <c r="C8695" t="s">
        <v>120</v>
      </c>
      <c r="D8695" t="s">
        <v>17</v>
      </c>
      <c r="E8695" t="s">
        <v>21</v>
      </c>
      <c r="F8695">
        <v>202630</v>
      </c>
      <c r="G8695">
        <v>8604</v>
      </c>
      <c r="H8695">
        <v>12</v>
      </c>
      <c r="I8695">
        <v>17941000</v>
      </c>
      <c r="J8695">
        <v>67620</v>
      </c>
      <c r="K8695">
        <v>23107.986053000001</v>
      </c>
    </row>
    <row r="8696" spans="1:11" x14ac:dyDescent="0.35">
      <c r="A8696" t="s">
        <v>524</v>
      </c>
      <c r="B8696" t="s">
        <v>96</v>
      </c>
      <c r="C8696" t="s">
        <v>121</v>
      </c>
      <c r="D8696" t="s">
        <v>17</v>
      </c>
      <c r="E8696" t="s">
        <v>21</v>
      </c>
      <c r="F8696">
        <v>202630</v>
      </c>
      <c r="G8696">
        <v>10224</v>
      </c>
      <c r="H8696">
        <v>16</v>
      </c>
      <c r="I8696">
        <v>19182000</v>
      </c>
      <c r="J8696">
        <v>66304</v>
      </c>
      <c r="K8696">
        <v>28277.525822</v>
      </c>
    </row>
    <row r="8697" spans="1:11" x14ac:dyDescent="0.35">
      <c r="A8697" t="s">
        <v>524</v>
      </c>
      <c r="B8697" t="s">
        <v>96</v>
      </c>
      <c r="C8697" t="s">
        <v>122</v>
      </c>
      <c r="D8697" t="s">
        <v>17</v>
      </c>
      <c r="E8697" t="s">
        <v>21</v>
      </c>
      <c r="F8697">
        <v>202630</v>
      </c>
      <c r="G8697">
        <v>22320</v>
      </c>
      <c r="H8697">
        <v>20</v>
      </c>
      <c r="I8697">
        <v>44664000</v>
      </c>
      <c r="J8697">
        <v>160440</v>
      </c>
      <c r="K8697">
        <v>38049.225806000002</v>
      </c>
    </row>
    <row r="8698" spans="1:11" x14ac:dyDescent="0.35">
      <c r="A8698" t="s">
        <v>524</v>
      </c>
      <c r="B8698" t="s">
        <v>96</v>
      </c>
      <c r="C8698" t="s">
        <v>123</v>
      </c>
      <c r="D8698" t="s">
        <v>32</v>
      </c>
      <c r="E8698" t="s">
        <v>24</v>
      </c>
      <c r="F8698">
        <v>202630</v>
      </c>
      <c r="G8698">
        <v>15820</v>
      </c>
      <c r="H8698">
        <v>20</v>
      </c>
      <c r="I8698">
        <v>46686100</v>
      </c>
      <c r="J8698">
        <v>99860</v>
      </c>
      <c r="K8698">
        <v>52031.627053999997</v>
      </c>
    </row>
    <row r="8699" spans="1:11" x14ac:dyDescent="0.35">
      <c r="A8699" t="s">
        <v>524</v>
      </c>
      <c r="B8699" t="s">
        <v>96</v>
      </c>
      <c r="C8699" t="s">
        <v>126</v>
      </c>
      <c r="D8699" t="s">
        <v>32</v>
      </c>
      <c r="E8699" t="s">
        <v>18</v>
      </c>
      <c r="F8699">
        <v>202630</v>
      </c>
      <c r="G8699">
        <v>88096</v>
      </c>
      <c r="H8699">
        <v>16</v>
      </c>
      <c r="I8699">
        <v>192843000</v>
      </c>
      <c r="J8699">
        <v>1154608</v>
      </c>
      <c r="K8699">
        <v>31860.987287</v>
      </c>
    </row>
    <row r="8700" spans="1:11" x14ac:dyDescent="0.35">
      <c r="A8700" t="s">
        <v>524</v>
      </c>
      <c r="B8700" t="s">
        <v>96</v>
      </c>
      <c r="C8700" t="s">
        <v>127</v>
      </c>
      <c r="D8700" t="s">
        <v>32</v>
      </c>
      <c r="E8700" t="s">
        <v>18</v>
      </c>
      <c r="F8700">
        <v>202630</v>
      </c>
      <c r="G8700">
        <v>16824</v>
      </c>
      <c r="H8700">
        <v>12</v>
      </c>
      <c r="I8700">
        <v>40272200</v>
      </c>
      <c r="J8700">
        <v>162204</v>
      </c>
      <c r="K8700">
        <v>25221.860913</v>
      </c>
    </row>
    <row r="8701" spans="1:11" x14ac:dyDescent="0.35">
      <c r="A8701" t="s">
        <v>524</v>
      </c>
      <c r="B8701" t="s">
        <v>96</v>
      </c>
      <c r="C8701" t="s">
        <v>128</v>
      </c>
      <c r="D8701" t="s">
        <v>32</v>
      </c>
      <c r="E8701" t="s">
        <v>18</v>
      </c>
      <c r="F8701">
        <v>202630</v>
      </c>
      <c r="G8701">
        <v>213024</v>
      </c>
      <c r="H8701">
        <v>16</v>
      </c>
      <c r="I8701">
        <v>518351200</v>
      </c>
      <c r="J8701">
        <v>2888544</v>
      </c>
      <c r="K8701">
        <v>35210.998722999997</v>
      </c>
    </row>
    <row r="8702" spans="1:11" x14ac:dyDescent="0.35">
      <c r="A8702" t="s">
        <v>524</v>
      </c>
      <c r="B8702" t="s">
        <v>96</v>
      </c>
      <c r="C8702" t="s">
        <v>129</v>
      </c>
      <c r="D8702" t="s">
        <v>20</v>
      </c>
      <c r="E8702" t="s">
        <v>18</v>
      </c>
      <c r="F8702">
        <v>202630</v>
      </c>
      <c r="G8702">
        <v>13296</v>
      </c>
      <c r="H8702">
        <v>16</v>
      </c>
      <c r="I8702">
        <v>29098000</v>
      </c>
      <c r="J8702">
        <v>112736</v>
      </c>
      <c r="K8702">
        <v>30974.250301</v>
      </c>
    </row>
    <row r="8703" spans="1:11" x14ac:dyDescent="0.35">
      <c r="A8703" t="s">
        <v>524</v>
      </c>
      <c r="B8703" t="s">
        <v>96</v>
      </c>
      <c r="C8703" t="s">
        <v>130</v>
      </c>
      <c r="D8703" t="s">
        <v>32</v>
      </c>
      <c r="E8703" t="s">
        <v>24</v>
      </c>
      <c r="F8703">
        <v>202630</v>
      </c>
      <c r="G8703">
        <v>6120</v>
      </c>
      <c r="H8703">
        <v>20</v>
      </c>
      <c r="I8703">
        <v>14085000</v>
      </c>
      <c r="J8703">
        <v>29540</v>
      </c>
      <c r="K8703">
        <v>40820.287581999997</v>
      </c>
    </row>
    <row r="8704" spans="1:11" x14ac:dyDescent="0.35">
      <c r="A8704" t="s">
        <v>524</v>
      </c>
      <c r="B8704" t="s">
        <v>96</v>
      </c>
      <c r="C8704" t="s">
        <v>131</v>
      </c>
      <c r="D8704" t="s">
        <v>32</v>
      </c>
      <c r="E8704" t="s">
        <v>24</v>
      </c>
      <c r="F8704">
        <v>202630</v>
      </c>
      <c r="G8704">
        <v>8720</v>
      </c>
      <c r="H8704">
        <v>20</v>
      </c>
      <c r="I8704">
        <v>20083000</v>
      </c>
      <c r="J8704">
        <v>35080</v>
      </c>
      <c r="K8704">
        <v>40701.538991000001</v>
      </c>
    </row>
    <row r="8705" spans="1:11" x14ac:dyDescent="0.35">
      <c r="A8705" t="s">
        <v>524</v>
      </c>
      <c r="B8705" t="s">
        <v>96</v>
      </c>
      <c r="C8705" t="s">
        <v>132</v>
      </c>
      <c r="D8705" t="s">
        <v>32</v>
      </c>
      <c r="E8705" t="s">
        <v>24</v>
      </c>
      <c r="F8705">
        <v>202630</v>
      </c>
      <c r="G8705">
        <v>1200</v>
      </c>
      <c r="H8705">
        <v>20</v>
      </c>
      <c r="I8705">
        <v>2769000</v>
      </c>
      <c r="J8705">
        <v>2220</v>
      </c>
      <c r="K8705">
        <v>40877.533332999999</v>
      </c>
    </row>
    <row r="8706" spans="1:11" x14ac:dyDescent="0.35">
      <c r="A8706" t="s">
        <v>524</v>
      </c>
      <c r="B8706" t="s">
        <v>96</v>
      </c>
      <c r="C8706" t="s">
        <v>133</v>
      </c>
      <c r="D8706" t="s">
        <v>32</v>
      </c>
      <c r="E8706" t="s">
        <v>18</v>
      </c>
      <c r="F8706">
        <v>202630</v>
      </c>
      <c r="G8706">
        <v>16816</v>
      </c>
      <c r="H8706">
        <v>16</v>
      </c>
      <c r="I8706">
        <v>41971500</v>
      </c>
      <c r="J8706">
        <v>138384</v>
      </c>
      <c r="K8706">
        <v>35101.843957999998</v>
      </c>
    </row>
    <row r="8707" spans="1:11" x14ac:dyDescent="0.35">
      <c r="A8707" t="s">
        <v>524</v>
      </c>
      <c r="B8707" t="s">
        <v>96</v>
      </c>
      <c r="C8707" t="s">
        <v>134</v>
      </c>
      <c r="D8707" t="s">
        <v>20</v>
      </c>
      <c r="E8707" t="s">
        <v>18</v>
      </c>
      <c r="F8707">
        <v>202630</v>
      </c>
      <c r="G8707">
        <v>9872</v>
      </c>
      <c r="H8707">
        <v>16</v>
      </c>
      <c r="I8707">
        <v>21631000</v>
      </c>
      <c r="J8707">
        <v>69456</v>
      </c>
      <c r="K8707">
        <v>30875.499189999999</v>
      </c>
    </row>
    <row r="8708" spans="1:11" x14ac:dyDescent="0.35">
      <c r="A8708" t="s">
        <v>524</v>
      </c>
      <c r="B8708" t="s">
        <v>96</v>
      </c>
      <c r="C8708" t="s">
        <v>135</v>
      </c>
      <c r="D8708" t="s">
        <v>32</v>
      </c>
      <c r="E8708" t="s">
        <v>18</v>
      </c>
      <c r="F8708">
        <v>202630</v>
      </c>
      <c r="G8708">
        <v>19088</v>
      </c>
      <c r="H8708">
        <v>16</v>
      </c>
      <c r="I8708">
        <v>42996000</v>
      </c>
      <c r="J8708">
        <v>163984</v>
      </c>
      <c r="K8708">
        <v>32682.967309</v>
      </c>
    </row>
    <row r="8709" spans="1:11" x14ac:dyDescent="0.35">
      <c r="A8709" t="s">
        <v>524</v>
      </c>
      <c r="B8709" t="s">
        <v>96</v>
      </c>
      <c r="C8709" t="s">
        <v>136</v>
      </c>
      <c r="D8709" t="s">
        <v>17</v>
      </c>
      <c r="E8709" t="s">
        <v>15</v>
      </c>
      <c r="F8709">
        <v>202630</v>
      </c>
      <c r="G8709">
        <v>4308</v>
      </c>
      <c r="H8709">
        <v>12</v>
      </c>
      <c r="I8709">
        <v>6429700</v>
      </c>
      <c r="J8709">
        <v>29304</v>
      </c>
      <c r="K8709">
        <v>15400.362117000001</v>
      </c>
    </row>
    <row r="8710" spans="1:11" x14ac:dyDescent="0.35">
      <c r="A8710" t="s">
        <v>524</v>
      </c>
      <c r="B8710" t="s">
        <v>96</v>
      </c>
      <c r="C8710" t="s">
        <v>137</v>
      </c>
      <c r="D8710" t="s">
        <v>17</v>
      </c>
      <c r="E8710" t="s">
        <v>15</v>
      </c>
      <c r="F8710">
        <v>202630</v>
      </c>
      <c r="G8710">
        <v>8664</v>
      </c>
      <c r="H8710">
        <v>12</v>
      </c>
      <c r="I8710">
        <v>12339000</v>
      </c>
      <c r="J8710">
        <v>85680</v>
      </c>
      <c r="K8710">
        <v>14835.880886000001</v>
      </c>
    </row>
    <row r="8711" spans="1:11" x14ac:dyDescent="0.35">
      <c r="A8711" t="s">
        <v>524</v>
      </c>
      <c r="B8711" t="s">
        <v>96</v>
      </c>
      <c r="C8711" t="s">
        <v>138</v>
      </c>
      <c r="D8711" t="s">
        <v>17</v>
      </c>
      <c r="E8711" t="s">
        <v>15</v>
      </c>
      <c r="F8711">
        <v>202630</v>
      </c>
      <c r="G8711">
        <v>1896</v>
      </c>
      <c r="H8711">
        <v>12</v>
      </c>
      <c r="I8711">
        <v>2449000</v>
      </c>
      <c r="J8711">
        <v>8304</v>
      </c>
      <c r="K8711">
        <v>13307.575949</v>
      </c>
    </row>
    <row r="8712" spans="1:11" x14ac:dyDescent="0.35">
      <c r="A8712" t="s">
        <v>524</v>
      </c>
      <c r="B8712" t="s">
        <v>96</v>
      </c>
      <c r="C8712" t="s">
        <v>355</v>
      </c>
      <c r="D8712" t="s">
        <v>17</v>
      </c>
      <c r="E8712" t="s">
        <v>15</v>
      </c>
      <c r="F8712">
        <v>202630</v>
      </c>
      <c r="G8712">
        <v>4524</v>
      </c>
      <c r="H8712">
        <v>12</v>
      </c>
      <c r="I8712">
        <v>5466500</v>
      </c>
      <c r="J8712">
        <v>32964</v>
      </c>
      <c r="K8712">
        <v>13391.472148999999</v>
      </c>
    </row>
    <row r="8713" spans="1:11" x14ac:dyDescent="0.35">
      <c r="A8713" t="s">
        <v>524</v>
      </c>
      <c r="B8713" t="s">
        <v>96</v>
      </c>
      <c r="C8713" t="s">
        <v>139</v>
      </c>
      <c r="D8713" t="s">
        <v>32</v>
      </c>
      <c r="E8713" t="s">
        <v>15</v>
      </c>
      <c r="F8713">
        <v>202630</v>
      </c>
      <c r="G8713">
        <v>1944</v>
      </c>
      <c r="H8713">
        <v>12</v>
      </c>
      <c r="I8713">
        <v>2867400</v>
      </c>
      <c r="J8713">
        <v>7260</v>
      </c>
      <c r="K8713">
        <v>15518.438271999999</v>
      </c>
    </row>
    <row r="8714" spans="1:11" x14ac:dyDescent="0.35">
      <c r="A8714" t="s">
        <v>524</v>
      </c>
      <c r="B8714" t="s">
        <v>96</v>
      </c>
      <c r="C8714" t="s">
        <v>141</v>
      </c>
      <c r="D8714" t="s">
        <v>17</v>
      </c>
      <c r="E8714" t="s">
        <v>15</v>
      </c>
      <c r="F8714">
        <v>202630</v>
      </c>
      <c r="G8714">
        <v>5304</v>
      </c>
      <c r="H8714">
        <v>12</v>
      </c>
      <c r="I8714">
        <v>6630000</v>
      </c>
      <c r="J8714">
        <v>28032</v>
      </c>
      <c r="K8714">
        <v>13444.425338999999</v>
      </c>
    </row>
    <row r="8715" spans="1:11" x14ac:dyDescent="0.35">
      <c r="A8715" t="s">
        <v>524</v>
      </c>
      <c r="B8715" t="s">
        <v>96</v>
      </c>
      <c r="C8715" t="s">
        <v>142</v>
      </c>
      <c r="D8715" t="s">
        <v>17</v>
      </c>
      <c r="E8715" t="s">
        <v>18</v>
      </c>
      <c r="F8715">
        <v>202630</v>
      </c>
      <c r="G8715">
        <v>7660</v>
      </c>
      <c r="H8715">
        <v>20</v>
      </c>
      <c r="I8715">
        <v>11074700</v>
      </c>
      <c r="J8715">
        <v>43820</v>
      </c>
      <c r="K8715">
        <v>26507.091383999999</v>
      </c>
    </row>
    <row r="8716" spans="1:11" x14ac:dyDescent="0.35">
      <c r="A8716" t="s">
        <v>524</v>
      </c>
      <c r="B8716" t="s">
        <v>96</v>
      </c>
      <c r="C8716" t="s">
        <v>143</v>
      </c>
      <c r="D8716" t="s">
        <v>17</v>
      </c>
      <c r="E8716" t="s">
        <v>18</v>
      </c>
      <c r="F8716">
        <v>202630</v>
      </c>
      <c r="G8716">
        <v>7120</v>
      </c>
      <c r="H8716">
        <v>16</v>
      </c>
      <c r="I8716">
        <v>11440800</v>
      </c>
      <c r="J8716">
        <v>40016</v>
      </c>
      <c r="K8716">
        <v>22417.714607000002</v>
      </c>
    </row>
    <row r="8717" spans="1:11" x14ac:dyDescent="0.35">
      <c r="A8717" t="s">
        <v>524</v>
      </c>
      <c r="B8717" t="s">
        <v>96</v>
      </c>
      <c r="C8717" t="s">
        <v>144</v>
      </c>
      <c r="D8717" t="s">
        <v>17</v>
      </c>
      <c r="E8717" t="s">
        <v>18</v>
      </c>
      <c r="F8717">
        <v>202630</v>
      </c>
      <c r="G8717">
        <v>2816</v>
      </c>
      <c r="H8717">
        <v>16</v>
      </c>
      <c r="I8717">
        <v>4536100</v>
      </c>
      <c r="J8717">
        <v>9440</v>
      </c>
      <c r="K8717">
        <v>22353.494318000001</v>
      </c>
    </row>
    <row r="8718" spans="1:11" x14ac:dyDescent="0.35">
      <c r="A8718" t="s">
        <v>524</v>
      </c>
      <c r="B8718" t="s">
        <v>96</v>
      </c>
      <c r="C8718" t="s">
        <v>146</v>
      </c>
      <c r="D8718" t="s">
        <v>17</v>
      </c>
      <c r="E8718" t="s">
        <v>18</v>
      </c>
      <c r="F8718">
        <v>202630</v>
      </c>
      <c r="G8718">
        <v>6848</v>
      </c>
      <c r="H8718">
        <v>16</v>
      </c>
      <c r="I8718">
        <v>10229200</v>
      </c>
      <c r="J8718">
        <v>38064</v>
      </c>
      <c r="K8718">
        <v>21318.126167999999</v>
      </c>
    </row>
    <row r="8719" spans="1:11" x14ac:dyDescent="0.35">
      <c r="A8719" t="s">
        <v>524</v>
      </c>
      <c r="B8719" t="s">
        <v>96</v>
      </c>
      <c r="C8719" t="s">
        <v>148</v>
      </c>
      <c r="D8719" t="s">
        <v>17</v>
      </c>
      <c r="E8719" t="s">
        <v>18</v>
      </c>
      <c r="F8719">
        <v>202630</v>
      </c>
      <c r="G8719">
        <v>8672</v>
      </c>
      <c r="H8719">
        <v>16</v>
      </c>
      <c r="I8719">
        <v>15489700</v>
      </c>
      <c r="J8719">
        <v>56224</v>
      </c>
      <c r="K8719">
        <v>24762.274907999999</v>
      </c>
    </row>
    <row r="8720" spans="1:11" x14ac:dyDescent="0.35">
      <c r="A8720" t="s">
        <v>524</v>
      </c>
      <c r="B8720" t="s">
        <v>150</v>
      </c>
      <c r="C8720" t="s">
        <v>151</v>
      </c>
      <c r="D8720" t="s">
        <v>32</v>
      </c>
      <c r="E8720" t="s">
        <v>152</v>
      </c>
      <c r="F8720">
        <v>202630</v>
      </c>
      <c r="G8720">
        <v>840</v>
      </c>
      <c r="H8720">
        <v>20</v>
      </c>
      <c r="I8720">
        <v>1050000</v>
      </c>
      <c r="J8720">
        <v>2520</v>
      </c>
      <c r="K8720">
        <v>22703.642856999999</v>
      </c>
    </row>
    <row r="8721" spans="1:11" x14ac:dyDescent="0.35">
      <c r="A8721" t="s">
        <v>524</v>
      </c>
      <c r="B8721" t="s">
        <v>150</v>
      </c>
      <c r="C8721" t="s">
        <v>153</v>
      </c>
      <c r="D8721" t="s">
        <v>32</v>
      </c>
      <c r="E8721" t="s">
        <v>152</v>
      </c>
      <c r="F8721">
        <v>202630</v>
      </c>
      <c r="G8721">
        <v>1040</v>
      </c>
      <c r="H8721">
        <v>20</v>
      </c>
      <c r="I8721">
        <v>1300000</v>
      </c>
      <c r="J8721">
        <v>4600</v>
      </c>
      <c r="K8721">
        <v>22749.307691999998</v>
      </c>
    </row>
    <row r="8722" spans="1:11" x14ac:dyDescent="0.35">
      <c r="A8722" t="s">
        <v>524</v>
      </c>
      <c r="B8722" t="s">
        <v>150</v>
      </c>
      <c r="C8722" t="s">
        <v>154</v>
      </c>
      <c r="D8722" t="s">
        <v>32</v>
      </c>
      <c r="E8722" t="s">
        <v>152</v>
      </c>
      <c r="F8722">
        <v>202630</v>
      </c>
      <c r="G8722">
        <v>600</v>
      </c>
      <c r="H8722">
        <v>20</v>
      </c>
      <c r="I8722">
        <v>750000</v>
      </c>
      <c r="J8722">
        <v>2200</v>
      </c>
      <c r="K8722">
        <v>22580</v>
      </c>
    </row>
    <row r="8723" spans="1:11" x14ac:dyDescent="0.35">
      <c r="A8723" t="s">
        <v>524</v>
      </c>
      <c r="B8723" t="s">
        <v>150</v>
      </c>
      <c r="C8723" t="s">
        <v>155</v>
      </c>
      <c r="D8723" t="s">
        <v>32</v>
      </c>
      <c r="E8723" t="s">
        <v>152</v>
      </c>
      <c r="F8723">
        <v>202630</v>
      </c>
      <c r="G8723">
        <v>1760</v>
      </c>
      <c r="H8723">
        <v>20</v>
      </c>
      <c r="I8723">
        <v>2200000</v>
      </c>
      <c r="J8723">
        <v>10960</v>
      </c>
      <c r="K8723">
        <v>22693.75</v>
      </c>
    </row>
    <row r="8724" spans="1:11" x14ac:dyDescent="0.35">
      <c r="A8724" t="s">
        <v>524</v>
      </c>
      <c r="B8724" t="s">
        <v>150</v>
      </c>
      <c r="C8724" t="s">
        <v>156</v>
      </c>
      <c r="D8724" t="s">
        <v>32</v>
      </c>
      <c r="E8724" t="s">
        <v>152</v>
      </c>
      <c r="F8724">
        <v>202630</v>
      </c>
      <c r="G8724">
        <v>520</v>
      </c>
      <c r="H8724">
        <v>20</v>
      </c>
      <c r="I8724">
        <v>650000</v>
      </c>
      <c r="J8724">
        <v>1280</v>
      </c>
      <c r="K8724">
        <v>22649.461538</v>
      </c>
    </row>
    <row r="8725" spans="1:11" x14ac:dyDescent="0.35">
      <c r="A8725" t="s">
        <v>524</v>
      </c>
      <c r="B8725" t="s">
        <v>150</v>
      </c>
      <c r="C8725" t="s">
        <v>157</v>
      </c>
      <c r="D8725" t="s">
        <v>32</v>
      </c>
      <c r="E8725" t="s">
        <v>152</v>
      </c>
      <c r="F8725">
        <v>202630</v>
      </c>
      <c r="G8725">
        <v>1120</v>
      </c>
      <c r="H8725">
        <v>20</v>
      </c>
      <c r="I8725">
        <v>1400000</v>
      </c>
      <c r="J8725">
        <v>2820</v>
      </c>
      <c r="K8725">
        <v>22765.446429</v>
      </c>
    </row>
    <row r="8726" spans="1:11" x14ac:dyDescent="0.35">
      <c r="A8726" t="s">
        <v>524</v>
      </c>
      <c r="B8726" t="s">
        <v>161</v>
      </c>
      <c r="C8726" t="s">
        <v>162</v>
      </c>
      <c r="D8726" t="s">
        <v>23</v>
      </c>
      <c r="E8726" t="s">
        <v>152</v>
      </c>
      <c r="F8726">
        <v>202630</v>
      </c>
      <c r="G8726">
        <v>2280</v>
      </c>
      <c r="H8726">
        <v>20</v>
      </c>
      <c r="I8726">
        <v>3426000</v>
      </c>
      <c r="J8726">
        <v>11840</v>
      </c>
      <c r="K8726">
        <v>27871.157895</v>
      </c>
    </row>
    <row r="8727" spans="1:11" x14ac:dyDescent="0.35">
      <c r="A8727" t="s">
        <v>524</v>
      </c>
      <c r="B8727" t="s">
        <v>161</v>
      </c>
      <c r="C8727" t="s">
        <v>163</v>
      </c>
      <c r="D8727" t="s">
        <v>23</v>
      </c>
      <c r="E8727" t="s">
        <v>152</v>
      </c>
      <c r="F8727">
        <v>202630</v>
      </c>
      <c r="G8727">
        <v>2840</v>
      </c>
      <c r="H8727">
        <v>20</v>
      </c>
      <c r="I8727">
        <v>4264000</v>
      </c>
      <c r="J8727">
        <v>13680</v>
      </c>
      <c r="K8727">
        <v>27682.394366</v>
      </c>
    </row>
    <row r="8728" spans="1:11" x14ac:dyDescent="0.35">
      <c r="A8728" t="s">
        <v>524</v>
      </c>
      <c r="B8728" t="s">
        <v>161</v>
      </c>
      <c r="C8728" t="s">
        <v>164</v>
      </c>
      <c r="D8728" t="s">
        <v>23</v>
      </c>
      <c r="E8728" t="s">
        <v>152</v>
      </c>
      <c r="F8728">
        <v>202630</v>
      </c>
      <c r="G8728">
        <v>1660</v>
      </c>
      <c r="H8728">
        <v>20</v>
      </c>
      <c r="I8728">
        <v>2824000</v>
      </c>
      <c r="J8728">
        <v>7760</v>
      </c>
      <c r="K8728">
        <v>30841.879518000002</v>
      </c>
    </row>
    <row r="8729" spans="1:11" x14ac:dyDescent="0.35">
      <c r="A8729" t="s">
        <v>524</v>
      </c>
      <c r="B8729" t="s">
        <v>161</v>
      </c>
      <c r="C8729" t="s">
        <v>165</v>
      </c>
      <c r="D8729" t="s">
        <v>23</v>
      </c>
      <c r="E8729" t="s">
        <v>152</v>
      </c>
      <c r="F8729">
        <v>202630</v>
      </c>
      <c r="G8729">
        <v>4820</v>
      </c>
      <c r="H8729">
        <v>20</v>
      </c>
      <c r="I8729">
        <v>8209500</v>
      </c>
      <c r="J8729">
        <v>33000</v>
      </c>
      <c r="K8729">
        <v>31279.817427000002</v>
      </c>
    </row>
    <row r="8730" spans="1:11" x14ac:dyDescent="0.35">
      <c r="A8730" t="s">
        <v>524</v>
      </c>
      <c r="B8730" t="s">
        <v>161</v>
      </c>
      <c r="C8730" t="s">
        <v>166</v>
      </c>
      <c r="D8730" t="s">
        <v>23</v>
      </c>
      <c r="E8730" t="s">
        <v>152</v>
      </c>
      <c r="F8730">
        <v>202630</v>
      </c>
      <c r="G8730">
        <v>4220</v>
      </c>
      <c r="H8730">
        <v>20</v>
      </c>
      <c r="I8730">
        <v>7182000</v>
      </c>
      <c r="J8730">
        <v>25160</v>
      </c>
      <c r="K8730">
        <v>30895.881517000002</v>
      </c>
    </row>
    <row r="8731" spans="1:11" x14ac:dyDescent="0.35">
      <c r="A8731" t="s">
        <v>524</v>
      </c>
      <c r="B8731" t="s">
        <v>161</v>
      </c>
      <c r="C8731" t="s">
        <v>167</v>
      </c>
      <c r="D8731" t="s">
        <v>23</v>
      </c>
      <c r="E8731" t="s">
        <v>152</v>
      </c>
      <c r="F8731">
        <v>202630</v>
      </c>
      <c r="G8731">
        <v>3840</v>
      </c>
      <c r="H8731">
        <v>20</v>
      </c>
      <c r="I8731">
        <v>5764000</v>
      </c>
      <c r="J8731">
        <v>26400</v>
      </c>
      <c r="K8731">
        <v>27738.416667000001</v>
      </c>
    </row>
    <row r="8732" spans="1:11" x14ac:dyDescent="0.35">
      <c r="A8732" t="s">
        <v>524</v>
      </c>
      <c r="B8732" t="s">
        <v>161</v>
      </c>
      <c r="C8732" t="s">
        <v>168</v>
      </c>
      <c r="D8732" t="s">
        <v>23</v>
      </c>
      <c r="E8732" t="s">
        <v>152</v>
      </c>
      <c r="F8732">
        <v>202630</v>
      </c>
      <c r="G8732">
        <v>5080</v>
      </c>
      <c r="H8732">
        <v>20</v>
      </c>
      <c r="I8732">
        <v>7636000</v>
      </c>
      <c r="J8732">
        <v>35300</v>
      </c>
      <c r="K8732">
        <v>27763.492126000001</v>
      </c>
    </row>
    <row r="8733" spans="1:11" x14ac:dyDescent="0.35">
      <c r="A8733" t="s">
        <v>524</v>
      </c>
      <c r="B8733" t="s">
        <v>161</v>
      </c>
      <c r="C8733" t="s">
        <v>169</v>
      </c>
      <c r="D8733" t="s">
        <v>23</v>
      </c>
      <c r="E8733" t="s">
        <v>152</v>
      </c>
      <c r="F8733">
        <v>202630</v>
      </c>
      <c r="G8733">
        <v>9540</v>
      </c>
      <c r="H8733">
        <v>20</v>
      </c>
      <c r="I8733">
        <v>17195100</v>
      </c>
      <c r="J8733">
        <v>98900</v>
      </c>
      <c r="K8733">
        <v>33151.058700000001</v>
      </c>
    </row>
    <row r="8734" spans="1:11" x14ac:dyDescent="0.35">
      <c r="A8734" t="s">
        <v>524</v>
      </c>
      <c r="B8734" t="s">
        <v>161</v>
      </c>
      <c r="C8734" t="s">
        <v>170</v>
      </c>
      <c r="D8734" t="s">
        <v>23</v>
      </c>
      <c r="E8734" t="s">
        <v>152</v>
      </c>
      <c r="F8734">
        <v>202630</v>
      </c>
      <c r="G8734">
        <v>2000</v>
      </c>
      <c r="H8734">
        <v>20</v>
      </c>
      <c r="I8734">
        <v>3600000</v>
      </c>
      <c r="J8734">
        <v>11220</v>
      </c>
      <c r="K8734">
        <v>33045.58</v>
      </c>
    </row>
    <row r="8735" spans="1:11" x14ac:dyDescent="0.35">
      <c r="A8735" t="s">
        <v>524</v>
      </c>
      <c r="B8735" t="s">
        <v>161</v>
      </c>
      <c r="C8735" t="s">
        <v>171</v>
      </c>
      <c r="D8735" t="s">
        <v>23</v>
      </c>
      <c r="E8735" t="s">
        <v>152</v>
      </c>
      <c r="F8735">
        <v>202630</v>
      </c>
      <c r="G8735">
        <v>1200</v>
      </c>
      <c r="H8735">
        <v>20</v>
      </c>
      <c r="I8735">
        <v>2042000</v>
      </c>
      <c r="J8735">
        <v>4840</v>
      </c>
      <c r="K8735">
        <v>30891.583332999999</v>
      </c>
    </row>
    <row r="8736" spans="1:11" x14ac:dyDescent="0.35">
      <c r="A8736" t="s">
        <v>524</v>
      </c>
      <c r="B8736" t="s">
        <v>161</v>
      </c>
      <c r="C8736" t="s">
        <v>172</v>
      </c>
      <c r="D8736" t="s">
        <v>23</v>
      </c>
      <c r="E8736" t="s">
        <v>152</v>
      </c>
      <c r="F8736">
        <v>202630</v>
      </c>
      <c r="G8736">
        <v>4680</v>
      </c>
      <c r="H8736">
        <v>20</v>
      </c>
      <c r="I8736">
        <v>8424000</v>
      </c>
      <c r="J8736">
        <v>26900</v>
      </c>
      <c r="K8736">
        <v>33106.089743999997</v>
      </c>
    </row>
    <row r="8737" spans="1:11" x14ac:dyDescent="0.35">
      <c r="A8737" t="s">
        <v>524</v>
      </c>
      <c r="B8737" t="s">
        <v>161</v>
      </c>
      <c r="C8737" t="s">
        <v>173</v>
      </c>
      <c r="D8737" t="s">
        <v>23</v>
      </c>
      <c r="E8737" t="s">
        <v>152</v>
      </c>
      <c r="F8737">
        <v>202630</v>
      </c>
      <c r="G8737">
        <v>3000</v>
      </c>
      <c r="H8737">
        <v>20</v>
      </c>
      <c r="I8737">
        <v>5106000</v>
      </c>
      <c r="J8737">
        <v>15400</v>
      </c>
      <c r="K8737">
        <v>31278.673332999999</v>
      </c>
    </row>
    <row r="8738" spans="1:11" x14ac:dyDescent="0.35">
      <c r="A8738" t="s">
        <v>524</v>
      </c>
      <c r="B8738" t="s">
        <v>161</v>
      </c>
      <c r="C8738" t="s">
        <v>174</v>
      </c>
      <c r="D8738" t="s">
        <v>23</v>
      </c>
      <c r="E8738" t="s">
        <v>152</v>
      </c>
      <c r="F8738">
        <v>202630</v>
      </c>
      <c r="G8738">
        <v>6400</v>
      </c>
      <c r="H8738">
        <v>20</v>
      </c>
      <c r="I8738">
        <v>11524200</v>
      </c>
      <c r="J8738">
        <v>42200</v>
      </c>
      <c r="K8738">
        <v>33224.996874999997</v>
      </c>
    </row>
    <row r="8739" spans="1:11" x14ac:dyDescent="0.35">
      <c r="A8739" t="s">
        <v>524</v>
      </c>
      <c r="B8739" t="s">
        <v>161</v>
      </c>
      <c r="C8739" t="s">
        <v>175</v>
      </c>
      <c r="D8739" t="s">
        <v>23</v>
      </c>
      <c r="E8739" t="s">
        <v>152</v>
      </c>
      <c r="F8739">
        <v>202630</v>
      </c>
      <c r="G8739">
        <v>3720</v>
      </c>
      <c r="H8739">
        <v>20</v>
      </c>
      <c r="I8739">
        <v>6336000</v>
      </c>
      <c r="J8739">
        <v>20580</v>
      </c>
      <c r="K8739">
        <v>31103.672042999999</v>
      </c>
    </row>
    <row r="8740" spans="1:11" x14ac:dyDescent="0.35">
      <c r="A8740" t="s">
        <v>524</v>
      </c>
      <c r="B8740" t="s">
        <v>176</v>
      </c>
      <c r="C8740" t="s">
        <v>177</v>
      </c>
      <c r="D8740" t="s">
        <v>32</v>
      </c>
      <c r="E8740" t="s">
        <v>160</v>
      </c>
      <c r="F8740">
        <v>202630</v>
      </c>
      <c r="G8740">
        <v>87</v>
      </c>
      <c r="H8740">
        <v>1</v>
      </c>
      <c r="I8740">
        <v>5108065</v>
      </c>
      <c r="J8740">
        <v>167</v>
      </c>
      <c r="K8740">
        <v>60945.252873999998</v>
      </c>
    </row>
    <row r="8741" spans="1:11" x14ac:dyDescent="0.35">
      <c r="A8741" t="s">
        <v>524</v>
      </c>
      <c r="B8741" t="s">
        <v>176</v>
      </c>
      <c r="C8741" t="s">
        <v>178</v>
      </c>
      <c r="D8741" t="s">
        <v>32</v>
      </c>
      <c r="E8741" t="s">
        <v>179</v>
      </c>
      <c r="F8741">
        <v>202630</v>
      </c>
      <c r="G8741">
        <v>35</v>
      </c>
      <c r="H8741">
        <v>1</v>
      </c>
      <c r="I8741">
        <v>1750000</v>
      </c>
      <c r="J8741">
        <v>53</v>
      </c>
      <c r="K8741">
        <v>52085.714286000002</v>
      </c>
    </row>
    <row r="8742" spans="1:11" x14ac:dyDescent="0.35">
      <c r="A8742" t="s">
        <v>524</v>
      </c>
      <c r="B8742" t="s">
        <v>176</v>
      </c>
      <c r="C8742" t="s">
        <v>181</v>
      </c>
      <c r="D8742" t="s">
        <v>32</v>
      </c>
      <c r="E8742" t="s">
        <v>182</v>
      </c>
      <c r="F8742">
        <v>202630</v>
      </c>
      <c r="G8742">
        <v>65</v>
      </c>
      <c r="H8742">
        <v>1</v>
      </c>
      <c r="I8742">
        <v>3250000</v>
      </c>
      <c r="J8742">
        <v>154</v>
      </c>
      <c r="K8742">
        <v>48970.538461999997</v>
      </c>
    </row>
    <row r="8743" spans="1:11" x14ac:dyDescent="0.35">
      <c r="A8743" t="s">
        <v>524</v>
      </c>
      <c r="B8743" t="s">
        <v>176</v>
      </c>
      <c r="C8743" t="s">
        <v>184</v>
      </c>
      <c r="D8743" t="s">
        <v>32</v>
      </c>
      <c r="E8743" t="s">
        <v>185</v>
      </c>
      <c r="F8743">
        <v>202630</v>
      </c>
      <c r="G8743">
        <v>70</v>
      </c>
      <c r="H8743">
        <v>1</v>
      </c>
      <c r="I8743">
        <v>3500000</v>
      </c>
      <c r="J8743">
        <v>163</v>
      </c>
      <c r="K8743">
        <v>50632.742856999997</v>
      </c>
    </row>
    <row r="8744" spans="1:11" x14ac:dyDescent="0.35">
      <c r="A8744" t="s">
        <v>524</v>
      </c>
      <c r="B8744" t="s">
        <v>176</v>
      </c>
      <c r="C8744" t="s">
        <v>186</v>
      </c>
      <c r="D8744" t="s">
        <v>32</v>
      </c>
      <c r="E8744" t="s">
        <v>185</v>
      </c>
      <c r="F8744">
        <v>202630</v>
      </c>
      <c r="G8744">
        <v>82</v>
      </c>
      <c r="H8744">
        <v>1</v>
      </c>
      <c r="I8744">
        <v>2871000</v>
      </c>
      <c r="J8744">
        <v>257</v>
      </c>
      <c r="K8744">
        <v>29927.719512</v>
      </c>
    </row>
    <row r="8745" spans="1:11" x14ac:dyDescent="0.35">
      <c r="A8745" t="s">
        <v>524</v>
      </c>
      <c r="B8745" t="s">
        <v>176</v>
      </c>
      <c r="C8745" t="s">
        <v>187</v>
      </c>
      <c r="D8745" t="s">
        <v>32</v>
      </c>
      <c r="E8745" t="s">
        <v>188</v>
      </c>
      <c r="F8745">
        <v>202630</v>
      </c>
      <c r="G8745">
        <v>14</v>
      </c>
      <c r="H8745">
        <v>1</v>
      </c>
      <c r="I8745">
        <v>700000</v>
      </c>
      <c r="J8745">
        <v>22</v>
      </c>
      <c r="K8745">
        <v>60222.5</v>
      </c>
    </row>
    <row r="8746" spans="1:11" x14ac:dyDescent="0.35">
      <c r="A8746" t="s">
        <v>524</v>
      </c>
      <c r="B8746" t="s">
        <v>176</v>
      </c>
      <c r="C8746" t="s">
        <v>189</v>
      </c>
      <c r="D8746" t="s">
        <v>32</v>
      </c>
      <c r="E8746" t="s">
        <v>190</v>
      </c>
      <c r="F8746">
        <v>202630</v>
      </c>
      <c r="G8746">
        <v>23</v>
      </c>
      <c r="H8746">
        <v>1</v>
      </c>
      <c r="I8746">
        <v>1150000</v>
      </c>
      <c r="J8746">
        <v>26</v>
      </c>
      <c r="K8746">
        <v>59836.304347999998</v>
      </c>
    </row>
    <row r="8747" spans="1:11" x14ac:dyDescent="0.35">
      <c r="A8747" t="s">
        <v>524</v>
      </c>
      <c r="B8747" t="s">
        <v>176</v>
      </c>
      <c r="C8747" t="s">
        <v>191</v>
      </c>
      <c r="D8747" t="s">
        <v>32</v>
      </c>
      <c r="E8747" t="s">
        <v>192</v>
      </c>
      <c r="F8747">
        <v>202630</v>
      </c>
      <c r="G8747">
        <v>28</v>
      </c>
      <c r="H8747">
        <v>1</v>
      </c>
      <c r="I8747">
        <v>980000</v>
      </c>
      <c r="J8747">
        <v>41</v>
      </c>
      <c r="K8747">
        <v>42484.821429000003</v>
      </c>
    </row>
    <row r="8748" spans="1:11" x14ac:dyDescent="0.35">
      <c r="A8748" t="s">
        <v>524</v>
      </c>
      <c r="B8748" t="s">
        <v>176</v>
      </c>
      <c r="C8748" t="s">
        <v>193</v>
      </c>
      <c r="D8748" t="s">
        <v>32</v>
      </c>
      <c r="E8748" t="s">
        <v>192</v>
      </c>
      <c r="F8748">
        <v>202630</v>
      </c>
      <c r="G8748">
        <v>72</v>
      </c>
      <c r="H8748">
        <v>1</v>
      </c>
      <c r="I8748">
        <v>3600000</v>
      </c>
      <c r="J8748">
        <v>161</v>
      </c>
      <c r="K8748">
        <v>49596.277778000003</v>
      </c>
    </row>
    <row r="8749" spans="1:11" x14ac:dyDescent="0.35">
      <c r="A8749" t="s">
        <v>524</v>
      </c>
      <c r="B8749" t="s">
        <v>176</v>
      </c>
      <c r="C8749" t="s">
        <v>194</v>
      </c>
      <c r="D8749" t="s">
        <v>32</v>
      </c>
      <c r="E8749" t="s">
        <v>195</v>
      </c>
      <c r="F8749">
        <v>202630</v>
      </c>
      <c r="G8749">
        <v>30</v>
      </c>
      <c r="H8749">
        <v>1</v>
      </c>
      <c r="I8749">
        <v>1050000</v>
      </c>
      <c r="J8749">
        <v>45</v>
      </c>
      <c r="K8749">
        <v>42726.666666999998</v>
      </c>
    </row>
    <row r="8750" spans="1:11" x14ac:dyDescent="0.35">
      <c r="A8750" t="s">
        <v>524</v>
      </c>
      <c r="B8750" t="s">
        <v>176</v>
      </c>
      <c r="C8750" t="s">
        <v>196</v>
      </c>
      <c r="D8750" t="s">
        <v>32</v>
      </c>
      <c r="E8750" t="s">
        <v>195</v>
      </c>
      <c r="F8750">
        <v>202630</v>
      </c>
      <c r="G8750">
        <v>27</v>
      </c>
      <c r="H8750">
        <v>1</v>
      </c>
      <c r="I8750">
        <v>1350000</v>
      </c>
      <c r="J8750">
        <v>19</v>
      </c>
      <c r="K8750">
        <v>59453.740741000001</v>
      </c>
    </row>
    <row r="8751" spans="1:11" x14ac:dyDescent="0.35">
      <c r="A8751" t="s">
        <v>524</v>
      </c>
      <c r="B8751" t="s">
        <v>176</v>
      </c>
      <c r="C8751" t="s">
        <v>197</v>
      </c>
      <c r="D8751" t="s">
        <v>32</v>
      </c>
      <c r="E8751" t="s">
        <v>198</v>
      </c>
      <c r="F8751">
        <v>202630</v>
      </c>
      <c r="G8751">
        <v>57</v>
      </c>
      <c r="H8751">
        <v>1</v>
      </c>
      <c r="I8751">
        <v>2850000</v>
      </c>
      <c r="J8751">
        <v>121</v>
      </c>
      <c r="K8751">
        <v>51642.385965000001</v>
      </c>
    </row>
    <row r="8752" spans="1:11" x14ac:dyDescent="0.35">
      <c r="A8752" t="s">
        <v>524</v>
      </c>
      <c r="B8752" t="s">
        <v>176</v>
      </c>
      <c r="C8752" t="s">
        <v>199</v>
      </c>
      <c r="D8752" t="s">
        <v>32</v>
      </c>
      <c r="E8752" t="s">
        <v>200</v>
      </c>
      <c r="F8752">
        <v>202630</v>
      </c>
      <c r="G8752">
        <v>21</v>
      </c>
      <c r="H8752">
        <v>1</v>
      </c>
      <c r="I8752">
        <v>1050000</v>
      </c>
      <c r="J8752">
        <v>27</v>
      </c>
      <c r="K8752">
        <v>59783.333333000002</v>
      </c>
    </row>
    <row r="8753" spans="1:11" x14ac:dyDescent="0.35">
      <c r="A8753" t="s">
        <v>524</v>
      </c>
      <c r="B8753" t="s">
        <v>176</v>
      </c>
      <c r="C8753" t="s">
        <v>201</v>
      </c>
      <c r="D8753" t="s">
        <v>32</v>
      </c>
      <c r="E8753" t="s">
        <v>202</v>
      </c>
      <c r="F8753">
        <v>202630</v>
      </c>
      <c r="G8753">
        <v>17</v>
      </c>
      <c r="H8753">
        <v>1</v>
      </c>
      <c r="I8753">
        <v>595000</v>
      </c>
      <c r="J8753">
        <v>30</v>
      </c>
      <c r="K8753">
        <v>43125</v>
      </c>
    </row>
    <row r="8754" spans="1:11" x14ac:dyDescent="0.35">
      <c r="A8754" t="s">
        <v>524</v>
      </c>
      <c r="B8754" t="s">
        <v>176</v>
      </c>
      <c r="C8754" t="s">
        <v>203</v>
      </c>
      <c r="D8754" t="s">
        <v>32</v>
      </c>
      <c r="E8754" t="s">
        <v>204</v>
      </c>
      <c r="F8754">
        <v>202630</v>
      </c>
      <c r="G8754">
        <v>38</v>
      </c>
      <c r="H8754">
        <v>1</v>
      </c>
      <c r="I8754">
        <v>3040000</v>
      </c>
      <c r="J8754">
        <v>98</v>
      </c>
      <c r="K8754">
        <v>68486.842105000003</v>
      </c>
    </row>
    <row r="8755" spans="1:11" x14ac:dyDescent="0.35">
      <c r="A8755" t="s">
        <v>524</v>
      </c>
      <c r="B8755" t="s">
        <v>176</v>
      </c>
      <c r="C8755" t="s">
        <v>205</v>
      </c>
      <c r="D8755" t="s">
        <v>32</v>
      </c>
      <c r="E8755" t="s">
        <v>206</v>
      </c>
      <c r="F8755">
        <v>202630</v>
      </c>
      <c r="G8755">
        <v>71</v>
      </c>
      <c r="H8755">
        <v>1</v>
      </c>
      <c r="I8755">
        <v>5680000</v>
      </c>
      <c r="J8755">
        <v>268</v>
      </c>
      <c r="K8755">
        <v>68555.492958000003</v>
      </c>
    </row>
    <row r="8756" spans="1:11" x14ac:dyDescent="0.35">
      <c r="A8756" t="s">
        <v>524</v>
      </c>
      <c r="B8756" t="s">
        <v>176</v>
      </c>
      <c r="C8756" t="s">
        <v>207</v>
      </c>
      <c r="D8756" t="s">
        <v>32</v>
      </c>
      <c r="E8756" t="s">
        <v>202</v>
      </c>
      <c r="F8756">
        <v>202630</v>
      </c>
      <c r="G8756">
        <v>54</v>
      </c>
      <c r="H8756">
        <v>1</v>
      </c>
      <c r="I8756">
        <v>2160000</v>
      </c>
      <c r="J8756">
        <v>76</v>
      </c>
      <c r="K8756">
        <v>51701.907406999999</v>
      </c>
    </row>
    <row r="8757" spans="1:11" x14ac:dyDescent="0.35">
      <c r="A8757" t="s">
        <v>524</v>
      </c>
      <c r="B8757" t="s">
        <v>176</v>
      </c>
      <c r="C8757" t="s">
        <v>208</v>
      </c>
      <c r="D8757" t="s">
        <v>32</v>
      </c>
      <c r="E8757" t="s">
        <v>185</v>
      </c>
      <c r="F8757">
        <v>202630</v>
      </c>
      <c r="G8757">
        <v>64</v>
      </c>
      <c r="H8757">
        <v>1</v>
      </c>
      <c r="I8757">
        <v>5120000</v>
      </c>
      <c r="J8757">
        <v>143</v>
      </c>
      <c r="K8757">
        <v>68467.5</v>
      </c>
    </row>
    <row r="8758" spans="1:11" x14ac:dyDescent="0.35">
      <c r="A8758" t="s">
        <v>524</v>
      </c>
      <c r="B8758" t="s">
        <v>176</v>
      </c>
      <c r="C8758" t="s">
        <v>210</v>
      </c>
      <c r="D8758" t="s">
        <v>32</v>
      </c>
      <c r="E8758" t="s">
        <v>200</v>
      </c>
      <c r="F8758">
        <v>202630</v>
      </c>
      <c r="G8758">
        <v>17</v>
      </c>
      <c r="H8758">
        <v>1</v>
      </c>
      <c r="I8758">
        <v>680000</v>
      </c>
      <c r="J8758">
        <v>29</v>
      </c>
      <c r="K8758">
        <v>52666.470587999996</v>
      </c>
    </row>
    <row r="8759" spans="1:11" x14ac:dyDescent="0.35">
      <c r="A8759" t="s">
        <v>524</v>
      </c>
      <c r="B8759" t="s">
        <v>176</v>
      </c>
      <c r="C8759" t="s">
        <v>211</v>
      </c>
      <c r="D8759" t="s">
        <v>32</v>
      </c>
      <c r="E8759" t="s">
        <v>192</v>
      </c>
      <c r="F8759">
        <v>202630</v>
      </c>
      <c r="G8759">
        <v>55</v>
      </c>
      <c r="H8759">
        <v>1</v>
      </c>
      <c r="I8759">
        <v>4405000</v>
      </c>
      <c r="J8759">
        <v>125</v>
      </c>
      <c r="K8759">
        <v>68642.909090999994</v>
      </c>
    </row>
    <row r="8760" spans="1:11" x14ac:dyDescent="0.35">
      <c r="A8760" t="s">
        <v>524</v>
      </c>
      <c r="B8760" t="s">
        <v>176</v>
      </c>
      <c r="C8760" t="s">
        <v>212</v>
      </c>
      <c r="D8760" t="s">
        <v>32</v>
      </c>
      <c r="E8760" t="s">
        <v>195</v>
      </c>
      <c r="F8760">
        <v>202630</v>
      </c>
      <c r="G8760">
        <v>14</v>
      </c>
      <c r="H8760">
        <v>1</v>
      </c>
      <c r="I8760">
        <v>1120000</v>
      </c>
      <c r="J8760">
        <v>17</v>
      </c>
      <c r="K8760">
        <v>68510</v>
      </c>
    </row>
    <row r="8761" spans="1:11" x14ac:dyDescent="0.35">
      <c r="A8761" t="s">
        <v>524</v>
      </c>
      <c r="B8761" t="s">
        <v>176</v>
      </c>
      <c r="C8761" t="s">
        <v>213</v>
      </c>
      <c r="D8761" t="s">
        <v>32</v>
      </c>
      <c r="E8761" t="s">
        <v>198</v>
      </c>
      <c r="F8761">
        <v>202630</v>
      </c>
      <c r="G8761">
        <v>38</v>
      </c>
      <c r="H8761">
        <v>1</v>
      </c>
      <c r="I8761">
        <v>3040000</v>
      </c>
      <c r="J8761">
        <v>76</v>
      </c>
      <c r="K8761">
        <v>68625.921052999998</v>
      </c>
    </row>
    <row r="8762" spans="1:11" x14ac:dyDescent="0.35">
      <c r="A8762" t="s">
        <v>524</v>
      </c>
      <c r="B8762" t="s">
        <v>237</v>
      </c>
      <c r="C8762" t="s">
        <v>238</v>
      </c>
      <c r="D8762" t="s">
        <v>17</v>
      </c>
      <c r="E8762" t="s">
        <v>18</v>
      </c>
      <c r="F8762">
        <v>202630</v>
      </c>
      <c r="G8762">
        <v>4040</v>
      </c>
      <c r="H8762">
        <v>20</v>
      </c>
      <c r="I8762">
        <v>6262000</v>
      </c>
      <c r="J8762">
        <v>15160</v>
      </c>
      <c r="K8762">
        <v>27571.193069000001</v>
      </c>
    </row>
    <row r="8763" spans="1:11" x14ac:dyDescent="0.35">
      <c r="A8763" t="s">
        <v>524</v>
      </c>
      <c r="B8763" t="s">
        <v>237</v>
      </c>
      <c r="C8763" t="s">
        <v>239</v>
      </c>
      <c r="D8763" t="s">
        <v>17</v>
      </c>
      <c r="E8763" t="s">
        <v>18</v>
      </c>
      <c r="F8763">
        <v>202630</v>
      </c>
      <c r="G8763">
        <v>2400</v>
      </c>
      <c r="H8763">
        <v>20</v>
      </c>
      <c r="I8763">
        <v>3720000</v>
      </c>
      <c r="J8763">
        <v>8920</v>
      </c>
      <c r="K8763">
        <v>27537.924999999999</v>
      </c>
    </row>
    <row r="8764" spans="1:11" x14ac:dyDescent="0.35">
      <c r="A8764" t="s">
        <v>524</v>
      </c>
      <c r="B8764" t="s">
        <v>237</v>
      </c>
      <c r="C8764" t="s">
        <v>240</v>
      </c>
      <c r="D8764" t="s">
        <v>17</v>
      </c>
      <c r="E8764" t="s">
        <v>18</v>
      </c>
      <c r="F8764">
        <v>202630</v>
      </c>
      <c r="G8764">
        <v>2020</v>
      </c>
      <c r="H8764">
        <v>20</v>
      </c>
      <c r="I8764">
        <v>3181500</v>
      </c>
      <c r="J8764">
        <v>9880</v>
      </c>
      <c r="K8764">
        <v>27567.554455000001</v>
      </c>
    </row>
    <row r="8765" spans="1:11" x14ac:dyDescent="0.35">
      <c r="A8765" t="s">
        <v>524</v>
      </c>
      <c r="B8765" t="s">
        <v>237</v>
      </c>
      <c r="C8765" t="s">
        <v>241</v>
      </c>
      <c r="D8765" t="s">
        <v>20</v>
      </c>
      <c r="E8765" t="s">
        <v>18</v>
      </c>
      <c r="F8765">
        <v>202630</v>
      </c>
      <c r="G8765">
        <v>744</v>
      </c>
      <c r="H8765">
        <v>12</v>
      </c>
      <c r="I8765">
        <v>1779400</v>
      </c>
      <c r="J8765">
        <v>828</v>
      </c>
      <c r="K8765">
        <v>25197.129032000001</v>
      </c>
    </row>
    <row r="8766" spans="1:11" x14ac:dyDescent="0.35">
      <c r="A8766" t="s">
        <v>524</v>
      </c>
      <c r="B8766" t="s">
        <v>237</v>
      </c>
      <c r="C8766" t="s">
        <v>242</v>
      </c>
      <c r="D8766" t="s">
        <v>20</v>
      </c>
      <c r="E8766" t="s">
        <v>18</v>
      </c>
      <c r="F8766">
        <v>202630</v>
      </c>
      <c r="G8766">
        <v>4592</v>
      </c>
      <c r="H8766">
        <v>16</v>
      </c>
      <c r="I8766">
        <v>10769000</v>
      </c>
      <c r="J8766">
        <v>18880</v>
      </c>
      <c r="K8766">
        <v>32930.519163999998</v>
      </c>
    </row>
    <row r="8767" spans="1:11" x14ac:dyDescent="0.35">
      <c r="A8767" t="s">
        <v>524</v>
      </c>
      <c r="B8767" t="s">
        <v>237</v>
      </c>
      <c r="C8767" t="s">
        <v>243</v>
      </c>
      <c r="D8767" t="s">
        <v>17</v>
      </c>
      <c r="E8767" t="s">
        <v>18</v>
      </c>
      <c r="F8767">
        <v>202630</v>
      </c>
      <c r="G8767">
        <v>91100</v>
      </c>
      <c r="H8767">
        <v>20</v>
      </c>
      <c r="I8767">
        <v>221716400</v>
      </c>
      <c r="J8767">
        <v>1221780</v>
      </c>
      <c r="K8767">
        <v>42535.455762999998</v>
      </c>
    </row>
    <row r="8768" spans="1:11" x14ac:dyDescent="0.35">
      <c r="A8768" t="s">
        <v>524</v>
      </c>
      <c r="B8768" t="s">
        <v>237</v>
      </c>
      <c r="C8768" t="s">
        <v>559</v>
      </c>
      <c r="E8768" t="s">
        <v>18</v>
      </c>
      <c r="F8768">
        <v>202630</v>
      </c>
      <c r="G8768">
        <v>60</v>
      </c>
      <c r="H8768">
        <v>20</v>
      </c>
      <c r="I8768">
        <v>143700</v>
      </c>
      <c r="J8768">
        <v>540</v>
      </c>
      <c r="K8768">
        <v>42622</v>
      </c>
    </row>
    <row r="8769" spans="1:11" x14ac:dyDescent="0.35">
      <c r="A8769" t="s">
        <v>524</v>
      </c>
      <c r="B8769" t="s">
        <v>237</v>
      </c>
      <c r="C8769" t="s">
        <v>244</v>
      </c>
      <c r="D8769" t="s">
        <v>20</v>
      </c>
      <c r="E8769" t="s">
        <v>18</v>
      </c>
      <c r="F8769">
        <v>202630</v>
      </c>
      <c r="G8769">
        <v>2592</v>
      </c>
      <c r="H8769">
        <v>16</v>
      </c>
      <c r="I8769">
        <v>6363000</v>
      </c>
      <c r="J8769">
        <v>8160</v>
      </c>
      <c r="K8769">
        <v>32879.820987999999</v>
      </c>
    </row>
    <row r="8770" spans="1:11" x14ac:dyDescent="0.35">
      <c r="A8770" t="s">
        <v>524</v>
      </c>
      <c r="B8770" t="s">
        <v>237</v>
      </c>
      <c r="C8770" t="s">
        <v>245</v>
      </c>
      <c r="D8770" t="s">
        <v>20</v>
      </c>
      <c r="E8770" t="s">
        <v>18</v>
      </c>
      <c r="F8770">
        <v>202630</v>
      </c>
      <c r="G8770">
        <v>11296</v>
      </c>
      <c r="H8770">
        <v>16</v>
      </c>
      <c r="I8770">
        <v>28606000</v>
      </c>
      <c r="J8770">
        <v>90240</v>
      </c>
      <c r="K8770">
        <v>35532.691218</v>
      </c>
    </row>
    <row r="8771" spans="1:11" x14ac:dyDescent="0.35">
      <c r="A8771" t="s">
        <v>524</v>
      </c>
      <c r="B8771" t="s">
        <v>237</v>
      </c>
      <c r="C8771" t="s">
        <v>247</v>
      </c>
      <c r="D8771" t="s">
        <v>20</v>
      </c>
      <c r="E8771" t="s">
        <v>18</v>
      </c>
      <c r="F8771">
        <v>202630</v>
      </c>
      <c r="G8771">
        <v>4960</v>
      </c>
      <c r="H8771">
        <v>16</v>
      </c>
      <c r="I8771">
        <v>11774400</v>
      </c>
      <c r="J8771">
        <v>23840</v>
      </c>
      <c r="K8771">
        <v>33469.238709999998</v>
      </c>
    </row>
    <row r="8772" spans="1:11" x14ac:dyDescent="0.35">
      <c r="A8772" t="s">
        <v>524</v>
      </c>
      <c r="B8772" t="s">
        <v>237</v>
      </c>
      <c r="C8772" t="s">
        <v>249</v>
      </c>
      <c r="D8772" t="s">
        <v>17</v>
      </c>
      <c r="E8772" t="s">
        <v>15</v>
      </c>
      <c r="F8772">
        <v>202630</v>
      </c>
      <c r="G8772">
        <v>1200</v>
      </c>
      <c r="H8772">
        <v>12</v>
      </c>
      <c r="I8772">
        <v>1450000</v>
      </c>
      <c r="J8772">
        <v>3852</v>
      </c>
      <c r="K8772">
        <v>13215.06</v>
      </c>
    </row>
    <row r="8773" spans="1:11" x14ac:dyDescent="0.35">
      <c r="A8773" t="s">
        <v>524</v>
      </c>
      <c r="B8773" t="s">
        <v>237</v>
      </c>
      <c r="C8773" t="s">
        <v>250</v>
      </c>
      <c r="D8773" t="s">
        <v>17</v>
      </c>
      <c r="E8773" t="s">
        <v>15</v>
      </c>
      <c r="F8773">
        <v>202630</v>
      </c>
      <c r="G8773">
        <v>2928</v>
      </c>
      <c r="H8773">
        <v>12</v>
      </c>
      <c r="I8773">
        <v>4152000</v>
      </c>
      <c r="J8773">
        <v>19020</v>
      </c>
      <c r="K8773">
        <v>15290.901639</v>
      </c>
    </row>
    <row r="8774" spans="1:11" x14ac:dyDescent="0.35">
      <c r="A8774" t="s">
        <v>524</v>
      </c>
      <c r="B8774" t="s">
        <v>237</v>
      </c>
      <c r="C8774" t="s">
        <v>251</v>
      </c>
      <c r="D8774" t="s">
        <v>17</v>
      </c>
      <c r="E8774" t="s">
        <v>15</v>
      </c>
      <c r="F8774">
        <v>202630</v>
      </c>
      <c r="G8774">
        <v>2772</v>
      </c>
      <c r="H8774">
        <v>12</v>
      </c>
      <c r="I8774">
        <v>3927000</v>
      </c>
      <c r="J8774">
        <v>20172</v>
      </c>
      <c r="K8774">
        <v>15254.233765999999</v>
      </c>
    </row>
    <row r="8775" spans="1:11" x14ac:dyDescent="0.35">
      <c r="A8775" t="s">
        <v>524</v>
      </c>
      <c r="B8775" t="s">
        <v>237</v>
      </c>
      <c r="C8775" t="s">
        <v>252</v>
      </c>
      <c r="D8775" t="s">
        <v>14</v>
      </c>
      <c r="E8775" t="s">
        <v>15</v>
      </c>
      <c r="F8775">
        <v>202630</v>
      </c>
      <c r="G8775">
        <v>696</v>
      </c>
      <c r="H8775">
        <v>12</v>
      </c>
      <c r="I8775">
        <v>841000</v>
      </c>
      <c r="J8775">
        <v>4104</v>
      </c>
      <c r="K8775">
        <v>13390.258621000001</v>
      </c>
    </row>
    <row r="8776" spans="1:11" x14ac:dyDescent="0.35">
      <c r="A8776" t="s">
        <v>524</v>
      </c>
      <c r="B8776" t="s">
        <v>237</v>
      </c>
      <c r="C8776" t="s">
        <v>254</v>
      </c>
      <c r="D8776" t="s">
        <v>17</v>
      </c>
      <c r="E8776" t="s">
        <v>15</v>
      </c>
      <c r="F8776">
        <v>202630</v>
      </c>
      <c r="G8776">
        <v>2568</v>
      </c>
      <c r="H8776">
        <v>12</v>
      </c>
      <c r="I8776">
        <v>3103000</v>
      </c>
      <c r="J8776">
        <v>11040</v>
      </c>
      <c r="K8776">
        <v>13275.943925</v>
      </c>
    </row>
    <row r="8777" spans="1:11" x14ac:dyDescent="0.35">
      <c r="A8777" t="s">
        <v>524</v>
      </c>
      <c r="B8777" t="s">
        <v>237</v>
      </c>
      <c r="C8777" t="s">
        <v>255</v>
      </c>
      <c r="D8777" t="s">
        <v>20</v>
      </c>
      <c r="E8777" t="s">
        <v>24</v>
      </c>
      <c r="F8777">
        <v>202630</v>
      </c>
      <c r="G8777">
        <v>4060</v>
      </c>
      <c r="H8777">
        <v>20</v>
      </c>
      <c r="I8777">
        <v>9370400</v>
      </c>
      <c r="J8777">
        <v>21020</v>
      </c>
      <c r="K8777">
        <v>40043.162561999998</v>
      </c>
    </row>
    <row r="8778" spans="1:11" x14ac:dyDescent="0.35">
      <c r="A8778" t="s">
        <v>524</v>
      </c>
      <c r="B8778" t="s">
        <v>237</v>
      </c>
      <c r="C8778" t="s">
        <v>256</v>
      </c>
      <c r="D8778" t="s">
        <v>20</v>
      </c>
      <c r="E8778" t="s">
        <v>18</v>
      </c>
      <c r="F8778">
        <v>202630</v>
      </c>
      <c r="G8778">
        <v>9600</v>
      </c>
      <c r="H8778">
        <v>20</v>
      </c>
      <c r="I8778">
        <v>22047200</v>
      </c>
      <c r="J8778">
        <v>62960</v>
      </c>
      <c r="K8778">
        <v>40523.5625</v>
      </c>
    </row>
    <row r="8779" spans="1:11" x14ac:dyDescent="0.35">
      <c r="A8779" t="s">
        <v>524</v>
      </c>
      <c r="B8779" t="s">
        <v>237</v>
      </c>
      <c r="C8779" t="s">
        <v>257</v>
      </c>
      <c r="D8779" t="s">
        <v>20</v>
      </c>
      <c r="E8779" t="s">
        <v>18</v>
      </c>
      <c r="F8779">
        <v>202630</v>
      </c>
      <c r="G8779">
        <v>6912</v>
      </c>
      <c r="H8779">
        <v>16</v>
      </c>
      <c r="I8779">
        <v>16502800</v>
      </c>
      <c r="J8779">
        <v>34048</v>
      </c>
      <c r="K8779">
        <v>33493.597221999997</v>
      </c>
    </row>
    <row r="8780" spans="1:11" x14ac:dyDescent="0.35">
      <c r="A8780" t="s">
        <v>524</v>
      </c>
      <c r="B8780" t="s">
        <v>237</v>
      </c>
      <c r="C8780" t="s">
        <v>258</v>
      </c>
      <c r="D8780" t="s">
        <v>23</v>
      </c>
      <c r="E8780" t="s">
        <v>18</v>
      </c>
      <c r="F8780">
        <v>202630</v>
      </c>
      <c r="G8780">
        <v>22220</v>
      </c>
      <c r="H8780">
        <v>20</v>
      </c>
      <c r="I8780">
        <v>51055700</v>
      </c>
      <c r="J8780">
        <v>234300</v>
      </c>
      <c r="K8780">
        <v>40429.747974999998</v>
      </c>
    </row>
    <row r="8781" spans="1:11" x14ac:dyDescent="0.35">
      <c r="A8781" t="s">
        <v>524</v>
      </c>
      <c r="B8781" t="s">
        <v>237</v>
      </c>
      <c r="C8781" t="s">
        <v>259</v>
      </c>
      <c r="D8781" t="s">
        <v>23</v>
      </c>
      <c r="E8781" t="s">
        <v>18</v>
      </c>
      <c r="F8781">
        <v>202630</v>
      </c>
      <c r="G8781">
        <v>6060</v>
      </c>
      <c r="H8781">
        <v>20</v>
      </c>
      <c r="I8781">
        <v>13923900</v>
      </c>
      <c r="J8781">
        <v>26720</v>
      </c>
      <c r="K8781">
        <v>40529.970297</v>
      </c>
    </row>
    <row r="8782" spans="1:11" x14ac:dyDescent="0.35">
      <c r="A8782" t="s">
        <v>524</v>
      </c>
      <c r="B8782" t="s">
        <v>237</v>
      </c>
      <c r="C8782" t="s">
        <v>261</v>
      </c>
      <c r="D8782" t="s">
        <v>23</v>
      </c>
      <c r="E8782" t="s">
        <v>24</v>
      </c>
      <c r="F8782">
        <v>202630</v>
      </c>
      <c r="G8782">
        <v>2260</v>
      </c>
      <c r="H8782">
        <v>20</v>
      </c>
      <c r="I8782">
        <v>5186700</v>
      </c>
      <c r="J8782">
        <v>10180</v>
      </c>
      <c r="K8782">
        <v>40306.238938000002</v>
      </c>
    </row>
    <row r="8783" spans="1:11" x14ac:dyDescent="0.35">
      <c r="A8783" t="s">
        <v>524</v>
      </c>
      <c r="B8783" t="s">
        <v>237</v>
      </c>
      <c r="C8783" t="s">
        <v>526</v>
      </c>
      <c r="D8783" t="s">
        <v>49</v>
      </c>
      <c r="E8783" t="s">
        <v>18</v>
      </c>
      <c r="F8783">
        <v>202630</v>
      </c>
      <c r="G8783">
        <v>8544</v>
      </c>
      <c r="H8783">
        <v>16</v>
      </c>
      <c r="I8783">
        <v>13350000</v>
      </c>
      <c r="J8783">
        <v>52576</v>
      </c>
      <c r="K8783">
        <v>22422.104868999999</v>
      </c>
    </row>
    <row r="8784" spans="1:11" x14ac:dyDescent="0.35">
      <c r="A8784" t="s">
        <v>524</v>
      </c>
      <c r="B8784" t="s">
        <v>237</v>
      </c>
      <c r="C8784" t="s">
        <v>264</v>
      </c>
      <c r="D8784" t="s">
        <v>20</v>
      </c>
      <c r="E8784" t="s">
        <v>21</v>
      </c>
      <c r="F8784">
        <v>202630</v>
      </c>
      <c r="G8784">
        <v>4440</v>
      </c>
      <c r="H8784">
        <v>20</v>
      </c>
      <c r="I8784">
        <v>7037400</v>
      </c>
      <c r="J8784">
        <v>21280</v>
      </c>
      <c r="K8784">
        <v>27916.076577</v>
      </c>
    </row>
    <row r="8785" spans="1:11" x14ac:dyDescent="0.35">
      <c r="A8785" t="s">
        <v>524</v>
      </c>
      <c r="B8785" t="s">
        <v>267</v>
      </c>
      <c r="C8785" t="s">
        <v>271</v>
      </c>
      <c r="D8785" t="s">
        <v>20</v>
      </c>
      <c r="E8785" t="s">
        <v>18</v>
      </c>
      <c r="F8785">
        <v>202630</v>
      </c>
      <c r="G8785">
        <v>9184</v>
      </c>
      <c r="H8785">
        <v>16</v>
      </c>
      <c r="I8785">
        <v>18498900</v>
      </c>
      <c r="J8785">
        <v>64464</v>
      </c>
      <c r="K8785">
        <v>28624.106272000001</v>
      </c>
    </row>
    <row r="8786" spans="1:11" x14ac:dyDescent="0.35">
      <c r="A8786" t="s">
        <v>524</v>
      </c>
      <c r="B8786" t="s">
        <v>274</v>
      </c>
      <c r="C8786" t="s">
        <v>275</v>
      </c>
      <c r="D8786" t="s">
        <v>49</v>
      </c>
      <c r="E8786" t="s">
        <v>15</v>
      </c>
      <c r="F8786">
        <v>202630</v>
      </c>
      <c r="G8786">
        <v>2064</v>
      </c>
      <c r="H8786">
        <v>12</v>
      </c>
      <c r="I8786">
        <v>1637800</v>
      </c>
      <c r="J8786">
        <v>8436</v>
      </c>
      <c r="K8786">
        <v>8238.6918600000008</v>
      </c>
    </row>
    <row r="8787" spans="1:11" x14ac:dyDescent="0.35">
      <c r="A8787" t="s">
        <v>524</v>
      </c>
      <c r="B8787" t="s">
        <v>274</v>
      </c>
      <c r="C8787" t="s">
        <v>527</v>
      </c>
      <c r="D8787" t="s">
        <v>14</v>
      </c>
      <c r="E8787" t="s">
        <v>15</v>
      </c>
      <c r="F8787">
        <v>202630</v>
      </c>
      <c r="G8787">
        <v>5120</v>
      </c>
      <c r="H8787">
        <v>16</v>
      </c>
      <c r="I8787">
        <v>4188600</v>
      </c>
      <c r="J8787">
        <v>22544</v>
      </c>
      <c r="K8787">
        <v>11826.2</v>
      </c>
    </row>
    <row r="8788" spans="1:11" x14ac:dyDescent="0.35">
      <c r="A8788" t="s">
        <v>524</v>
      </c>
      <c r="B8788" t="s">
        <v>274</v>
      </c>
      <c r="C8788" t="s">
        <v>277</v>
      </c>
      <c r="D8788" t="s">
        <v>14</v>
      </c>
      <c r="E8788" t="s">
        <v>15</v>
      </c>
      <c r="F8788">
        <v>202630</v>
      </c>
      <c r="G8788">
        <v>960</v>
      </c>
      <c r="H8788">
        <v>12</v>
      </c>
      <c r="I8788">
        <v>828400</v>
      </c>
      <c r="J8788">
        <v>1836</v>
      </c>
      <c r="K8788">
        <v>7959.6374999999998</v>
      </c>
    </row>
    <row r="8789" spans="1:11" x14ac:dyDescent="0.35">
      <c r="A8789" t="s">
        <v>524</v>
      </c>
      <c r="B8789" t="s">
        <v>274</v>
      </c>
      <c r="C8789" t="s">
        <v>279</v>
      </c>
      <c r="D8789" t="s">
        <v>17</v>
      </c>
      <c r="E8789" t="s">
        <v>21</v>
      </c>
      <c r="F8789">
        <v>202630</v>
      </c>
      <c r="G8789">
        <v>144</v>
      </c>
      <c r="H8789">
        <v>12</v>
      </c>
      <c r="I8789">
        <v>238800</v>
      </c>
      <c r="J8789">
        <v>1272</v>
      </c>
      <c r="K8789">
        <v>17747.916667000001</v>
      </c>
    </row>
    <row r="8790" spans="1:11" x14ac:dyDescent="0.35">
      <c r="A8790" t="s">
        <v>524</v>
      </c>
      <c r="B8790" t="s">
        <v>274</v>
      </c>
      <c r="C8790" t="s">
        <v>280</v>
      </c>
      <c r="D8790" t="s">
        <v>17</v>
      </c>
      <c r="E8790" t="s">
        <v>18</v>
      </c>
      <c r="F8790">
        <v>202630</v>
      </c>
      <c r="G8790">
        <v>2080</v>
      </c>
      <c r="H8790">
        <v>20</v>
      </c>
      <c r="I8790">
        <v>3744000</v>
      </c>
      <c r="J8790">
        <v>5620</v>
      </c>
      <c r="K8790">
        <v>33978.75</v>
      </c>
    </row>
    <row r="8791" spans="1:11" x14ac:dyDescent="0.35">
      <c r="A8791" t="s">
        <v>524</v>
      </c>
      <c r="B8791" t="s">
        <v>274</v>
      </c>
      <c r="C8791" t="s">
        <v>281</v>
      </c>
      <c r="D8791" t="s">
        <v>14</v>
      </c>
      <c r="E8791" t="s">
        <v>15</v>
      </c>
      <c r="F8791">
        <v>202630</v>
      </c>
      <c r="G8791">
        <v>1224</v>
      </c>
      <c r="H8791">
        <v>12</v>
      </c>
      <c r="I8791">
        <v>1020000</v>
      </c>
      <c r="J8791">
        <v>2592</v>
      </c>
      <c r="K8791">
        <v>9057.8823530000009</v>
      </c>
    </row>
    <row r="8792" spans="1:11" x14ac:dyDescent="0.35">
      <c r="A8792" t="s">
        <v>524</v>
      </c>
      <c r="B8792" t="s">
        <v>274</v>
      </c>
      <c r="C8792" t="s">
        <v>282</v>
      </c>
      <c r="D8792" t="s">
        <v>14</v>
      </c>
      <c r="E8792" t="s">
        <v>18</v>
      </c>
      <c r="F8792">
        <v>202630</v>
      </c>
      <c r="G8792">
        <v>1616</v>
      </c>
      <c r="H8792">
        <v>16</v>
      </c>
      <c r="I8792">
        <v>2929000</v>
      </c>
      <c r="J8792">
        <v>2832</v>
      </c>
      <c r="K8792">
        <v>25694.485149</v>
      </c>
    </row>
    <row r="8793" spans="1:11" x14ac:dyDescent="0.35">
      <c r="A8793" t="s">
        <v>524</v>
      </c>
      <c r="B8793" t="s">
        <v>274</v>
      </c>
      <c r="C8793" t="s">
        <v>283</v>
      </c>
      <c r="D8793" t="s">
        <v>17</v>
      </c>
      <c r="E8793" t="s">
        <v>18</v>
      </c>
      <c r="F8793">
        <v>202630</v>
      </c>
      <c r="G8793">
        <v>1720</v>
      </c>
      <c r="H8793">
        <v>20</v>
      </c>
      <c r="I8793">
        <v>2623000</v>
      </c>
      <c r="J8793">
        <v>4240</v>
      </c>
      <c r="K8793">
        <v>29037.767442</v>
      </c>
    </row>
    <row r="8794" spans="1:11" x14ac:dyDescent="0.35">
      <c r="A8794" t="s">
        <v>524</v>
      </c>
      <c r="B8794" t="s">
        <v>274</v>
      </c>
      <c r="C8794" t="s">
        <v>284</v>
      </c>
      <c r="D8794" t="s">
        <v>14</v>
      </c>
      <c r="E8794" t="s">
        <v>18</v>
      </c>
      <c r="F8794">
        <v>202630</v>
      </c>
      <c r="G8794">
        <v>576</v>
      </c>
      <c r="H8794">
        <v>16</v>
      </c>
      <c r="I8794">
        <v>1008000</v>
      </c>
      <c r="J8794">
        <v>784</v>
      </c>
      <c r="K8794">
        <v>25800.194444000001</v>
      </c>
    </row>
    <row r="8795" spans="1:11" x14ac:dyDescent="0.35">
      <c r="A8795" t="s">
        <v>524</v>
      </c>
      <c r="B8795" t="s">
        <v>274</v>
      </c>
      <c r="C8795" t="s">
        <v>285</v>
      </c>
      <c r="D8795" t="s">
        <v>17</v>
      </c>
      <c r="E8795" t="s">
        <v>18</v>
      </c>
      <c r="F8795">
        <v>202630</v>
      </c>
      <c r="G8795">
        <v>2260</v>
      </c>
      <c r="H8795">
        <v>20</v>
      </c>
      <c r="I8795">
        <v>3446500</v>
      </c>
      <c r="J8795">
        <v>6480</v>
      </c>
      <c r="K8795">
        <v>29052.318584000001</v>
      </c>
    </row>
    <row r="8796" spans="1:11" x14ac:dyDescent="0.35">
      <c r="A8796" t="s">
        <v>524</v>
      </c>
      <c r="B8796" t="s">
        <v>274</v>
      </c>
      <c r="C8796" t="s">
        <v>286</v>
      </c>
      <c r="D8796" t="s">
        <v>17</v>
      </c>
      <c r="E8796" t="s">
        <v>18</v>
      </c>
      <c r="F8796">
        <v>202630</v>
      </c>
      <c r="G8796">
        <v>3340</v>
      </c>
      <c r="H8796">
        <v>20</v>
      </c>
      <c r="I8796">
        <v>6012000</v>
      </c>
      <c r="J8796">
        <v>11500</v>
      </c>
      <c r="K8796">
        <v>34103.592814000003</v>
      </c>
    </row>
    <row r="8797" spans="1:11" x14ac:dyDescent="0.35">
      <c r="A8797" t="s">
        <v>524</v>
      </c>
      <c r="B8797" t="s">
        <v>274</v>
      </c>
      <c r="C8797" t="s">
        <v>287</v>
      </c>
      <c r="D8797" t="s">
        <v>49</v>
      </c>
      <c r="E8797" t="s">
        <v>15</v>
      </c>
      <c r="F8797">
        <v>202630</v>
      </c>
      <c r="G8797">
        <v>276</v>
      </c>
      <c r="H8797">
        <v>12</v>
      </c>
      <c r="I8797">
        <v>230000</v>
      </c>
      <c r="J8797">
        <v>492</v>
      </c>
      <c r="K8797">
        <v>8702.2608700000001</v>
      </c>
    </row>
    <row r="8798" spans="1:11" x14ac:dyDescent="0.35">
      <c r="A8798" t="s">
        <v>524</v>
      </c>
      <c r="B8798" t="s">
        <v>274</v>
      </c>
      <c r="C8798" t="s">
        <v>288</v>
      </c>
      <c r="D8798" t="s">
        <v>14</v>
      </c>
      <c r="E8798" t="s">
        <v>15</v>
      </c>
      <c r="F8798">
        <v>202630</v>
      </c>
      <c r="G8798">
        <v>72</v>
      </c>
      <c r="H8798">
        <v>12</v>
      </c>
      <c r="I8798">
        <v>55800</v>
      </c>
      <c r="J8798">
        <v>48</v>
      </c>
      <c r="K8798">
        <v>8080</v>
      </c>
    </row>
    <row r="8799" spans="1:11" x14ac:dyDescent="0.35">
      <c r="A8799" t="s">
        <v>524</v>
      </c>
      <c r="B8799" t="s">
        <v>274</v>
      </c>
      <c r="C8799" t="s">
        <v>290</v>
      </c>
      <c r="D8799" t="s">
        <v>49</v>
      </c>
      <c r="E8799" t="s">
        <v>15</v>
      </c>
      <c r="F8799">
        <v>202630</v>
      </c>
      <c r="G8799">
        <v>636</v>
      </c>
      <c r="H8799">
        <v>12</v>
      </c>
      <c r="I8799">
        <v>492900</v>
      </c>
      <c r="J8799">
        <v>1068</v>
      </c>
      <c r="K8799">
        <v>7998.6792450000003</v>
      </c>
    </row>
    <row r="8800" spans="1:11" x14ac:dyDescent="0.35">
      <c r="A8800" t="s">
        <v>524</v>
      </c>
      <c r="B8800" t="s">
        <v>274</v>
      </c>
      <c r="C8800" t="s">
        <v>292</v>
      </c>
      <c r="D8800" t="s">
        <v>14</v>
      </c>
      <c r="E8800" t="s">
        <v>15</v>
      </c>
      <c r="F8800">
        <v>202630</v>
      </c>
      <c r="G8800">
        <v>792</v>
      </c>
      <c r="H8800">
        <v>12</v>
      </c>
      <c r="I8800">
        <v>785400</v>
      </c>
      <c r="J8800">
        <v>2544</v>
      </c>
      <c r="K8800">
        <v>9255.3181820000009</v>
      </c>
    </row>
    <row r="8801" spans="1:11" x14ac:dyDescent="0.35">
      <c r="A8801" t="s">
        <v>524</v>
      </c>
      <c r="B8801" t="s">
        <v>274</v>
      </c>
      <c r="C8801" t="s">
        <v>293</v>
      </c>
      <c r="D8801" t="s">
        <v>49</v>
      </c>
      <c r="E8801" t="s">
        <v>15</v>
      </c>
      <c r="F8801">
        <v>202630</v>
      </c>
      <c r="G8801">
        <v>12</v>
      </c>
      <c r="H8801">
        <v>12</v>
      </c>
      <c r="I8801">
        <v>9900</v>
      </c>
      <c r="J8801">
        <v>12</v>
      </c>
      <c r="K8801">
        <v>8600</v>
      </c>
    </row>
    <row r="8802" spans="1:11" x14ac:dyDescent="0.35">
      <c r="A8802" t="s">
        <v>524</v>
      </c>
      <c r="B8802" t="s">
        <v>274</v>
      </c>
      <c r="C8802" t="s">
        <v>294</v>
      </c>
      <c r="D8802" t="s">
        <v>49</v>
      </c>
      <c r="E8802" t="s">
        <v>15</v>
      </c>
      <c r="F8802">
        <v>202630</v>
      </c>
      <c r="G8802">
        <v>24</v>
      </c>
      <c r="H8802">
        <v>12</v>
      </c>
      <c r="I8802">
        <v>19800</v>
      </c>
      <c r="J8802">
        <v>12</v>
      </c>
      <c r="K8802">
        <v>8600</v>
      </c>
    </row>
    <row r="8803" spans="1:11" x14ac:dyDescent="0.35">
      <c r="A8803" t="s">
        <v>524</v>
      </c>
      <c r="B8803" t="s">
        <v>274</v>
      </c>
      <c r="C8803" t="s">
        <v>386</v>
      </c>
      <c r="D8803" t="s">
        <v>14</v>
      </c>
      <c r="E8803" t="s">
        <v>15</v>
      </c>
      <c r="F8803">
        <v>202630</v>
      </c>
      <c r="G8803">
        <v>36</v>
      </c>
      <c r="H8803">
        <v>12</v>
      </c>
      <c r="I8803">
        <v>41100</v>
      </c>
      <c r="J8803">
        <v>24</v>
      </c>
      <c r="K8803">
        <v>12000</v>
      </c>
    </row>
    <row r="8804" spans="1:11" x14ac:dyDescent="0.35">
      <c r="A8804" t="s">
        <v>528</v>
      </c>
      <c r="B8804" t="s">
        <v>12</v>
      </c>
      <c r="C8804" t="s">
        <v>388</v>
      </c>
      <c r="D8804" t="s">
        <v>14</v>
      </c>
      <c r="E8804" t="s">
        <v>18</v>
      </c>
      <c r="F8804">
        <v>202630</v>
      </c>
      <c r="G8804">
        <v>52064</v>
      </c>
      <c r="H8804">
        <v>16</v>
      </c>
      <c r="I8804">
        <v>83829400</v>
      </c>
      <c r="J8804">
        <v>414816</v>
      </c>
      <c r="K8804">
        <v>21409.886294</v>
      </c>
    </row>
    <row r="8805" spans="1:11" x14ac:dyDescent="0.35">
      <c r="A8805" t="s">
        <v>528</v>
      </c>
      <c r="B8805" t="s">
        <v>12</v>
      </c>
      <c r="C8805" t="s">
        <v>389</v>
      </c>
      <c r="D8805" t="s">
        <v>14</v>
      </c>
      <c r="E8805" t="s">
        <v>24</v>
      </c>
      <c r="F8805">
        <v>202630</v>
      </c>
      <c r="G8805">
        <v>17420</v>
      </c>
      <c r="H8805">
        <v>20</v>
      </c>
      <c r="I8805">
        <v>26141500</v>
      </c>
      <c r="J8805">
        <v>125620</v>
      </c>
      <c r="K8805">
        <v>26498.073478999999</v>
      </c>
    </row>
    <row r="8806" spans="1:11" x14ac:dyDescent="0.35">
      <c r="A8806" t="s">
        <v>528</v>
      </c>
      <c r="B8806" t="s">
        <v>12</v>
      </c>
      <c r="C8806" t="s">
        <v>16</v>
      </c>
      <c r="D8806" t="s">
        <v>17</v>
      </c>
      <c r="E8806" t="s">
        <v>18</v>
      </c>
      <c r="F8806">
        <v>202630</v>
      </c>
      <c r="G8806">
        <v>928</v>
      </c>
      <c r="H8806">
        <v>16</v>
      </c>
      <c r="I8806">
        <v>2146000</v>
      </c>
      <c r="J8806">
        <v>1216</v>
      </c>
      <c r="K8806">
        <v>32422.793103</v>
      </c>
    </row>
    <row r="8807" spans="1:11" x14ac:dyDescent="0.35">
      <c r="A8807" t="s">
        <v>528</v>
      </c>
      <c r="B8807" t="s">
        <v>12</v>
      </c>
      <c r="C8807" t="s">
        <v>19</v>
      </c>
      <c r="D8807" t="s">
        <v>20</v>
      </c>
      <c r="E8807" t="s">
        <v>21</v>
      </c>
      <c r="F8807">
        <v>202630</v>
      </c>
      <c r="G8807">
        <v>10880</v>
      </c>
      <c r="H8807">
        <v>16</v>
      </c>
      <c r="I8807">
        <v>23256000</v>
      </c>
      <c r="J8807">
        <v>51472</v>
      </c>
      <c r="K8807">
        <v>29783.972059</v>
      </c>
    </row>
    <row r="8808" spans="1:11" x14ac:dyDescent="0.35">
      <c r="A8808" t="s">
        <v>528</v>
      </c>
      <c r="B8808" t="s">
        <v>12</v>
      </c>
      <c r="C8808" t="s">
        <v>22</v>
      </c>
      <c r="D8808" t="s">
        <v>23</v>
      </c>
      <c r="E8808" t="s">
        <v>24</v>
      </c>
      <c r="F8808">
        <v>202630</v>
      </c>
      <c r="G8808">
        <v>8780</v>
      </c>
      <c r="H8808">
        <v>20</v>
      </c>
      <c r="I8808">
        <v>14926000</v>
      </c>
      <c r="J8808">
        <v>41960</v>
      </c>
      <c r="K8808">
        <v>29006.621867999998</v>
      </c>
    </row>
    <row r="8809" spans="1:11" x14ac:dyDescent="0.35">
      <c r="A8809" t="s">
        <v>528</v>
      </c>
      <c r="B8809" t="s">
        <v>12</v>
      </c>
      <c r="C8809" t="s">
        <v>25</v>
      </c>
      <c r="D8809" t="s">
        <v>23</v>
      </c>
      <c r="E8809" t="s">
        <v>18</v>
      </c>
      <c r="F8809">
        <v>202630</v>
      </c>
      <c r="G8809">
        <v>17180</v>
      </c>
      <c r="H8809">
        <v>20</v>
      </c>
      <c r="I8809">
        <v>37111700</v>
      </c>
      <c r="J8809">
        <v>110600</v>
      </c>
      <c r="K8809">
        <v>37744.020955</v>
      </c>
    </row>
    <row r="8810" spans="1:11" x14ac:dyDescent="0.35">
      <c r="A8810" t="s">
        <v>528</v>
      </c>
      <c r="B8810" t="s">
        <v>12</v>
      </c>
      <c r="C8810" t="s">
        <v>27</v>
      </c>
      <c r="D8810" t="s">
        <v>17</v>
      </c>
      <c r="E8810" t="s">
        <v>28</v>
      </c>
      <c r="F8810">
        <v>202630</v>
      </c>
      <c r="G8810">
        <v>5100</v>
      </c>
      <c r="H8810">
        <v>20</v>
      </c>
      <c r="I8810">
        <v>10098000</v>
      </c>
      <c r="J8810">
        <v>17400</v>
      </c>
      <c r="K8810">
        <v>33310.450980000001</v>
      </c>
    </row>
    <row r="8811" spans="1:11" x14ac:dyDescent="0.35">
      <c r="A8811" t="s">
        <v>528</v>
      </c>
      <c r="B8811" t="s">
        <v>12</v>
      </c>
      <c r="C8811" t="s">
        <v>29</v>
      </c>
      <c r="D8811" t="s">
        <v>20</v>
      </c>
      <c r="E8811" t="s">
        <v>24</v>
      </c>
      <c r="F8811">
        <v>202630</v>
      </c>
      <c r="G8811">
        <v>13260</v>
      </c>
      <c r="H8811">
        <v>20</v>
      </c>
      <c r="I8811">
        <v>25328600</v>
      </c>
      <c r="J8811">
        <v>84080</v>
      </c>
      <c r="K8811">
        <v>32901.010558000002</v>
      </c>
    </row>
    <row r="8812" spans="1:11" x14ac:dyDescent="0.35">
      <c r="A8812" t="s">
        <v>528</v>
      </c>
      <c r="B8812" t="s">
        <v>12</v>
      </c>
      <c r="C8812" t="s">
        <v>30</v>
      </c>
      <c r="D8812" t="s">
        <v>20</v>
      </c>
      <c r="E8812" t="s">
        <v>24</v>
      </c>
      <c r="F8812">
        <v>202630</v>
      </c>
      <c r="G8812">
        <v>75200</v>
      </c>
      <c r="H8812">
        <v>20</v>
      </c>
      <c r="I8812">
        <v>140247900</v>
      </c>
      <c r="J8812">
        <v>720220</v>
      </c>
      <c r="K8812">
        <v>32680.139095999999</v>
      </c>
    </row>
    <row r="8813" spans="1:11" x14ac:dyDescent="0.35">
      <c r="A8813" t="s">
        <v>528</v>
      </c>
      <c r="B8813" t="s">
        <v>12</v>
      </c>
      <c r="C8813" t="s">
        <v>31</v>
      </c>
      <c r="D8813" t="s">
        <v>32</v>
      </c>
      <c r="E8813" t="s">
        <v>21</v>
      </c>
      <c r="F8813">
        <v>202630</v>
      </c>
      <c r="G8813">
        <v>3684</v>
      </c>
      <c r="H8813">
        <v>12</v>
      </c>
      <c r="I8813">
        <v>7767100</v>
      </c>
      <c r="J8813">
        <v>12048</v>
      </c>
      <c r="K8813">
        <v>22009.863192000001</v>
      </c>
    </row>
    <row r="8814" spans="1:11" x14ac:dyDescent="0.35">
      <c r="A8814" t="s">
        <v>528</v>
      </c>
      <c r="B8814" t="s">
        <v>12</v>
      </c>
      <c r="C8814" t="s">
        <v>33</v>
      </c>
      <c r="D8814" t="s">
        <v>32</v>
      </c>
      <c r="E8814" t="s">
        <v>18</v>
      </c>
      <c r="F8814">
        <v>202630</v>
      </c>
      <c r="G8814">
        <v>8256</v>
      </c>
      <c r="H8814">
        <v>16</v>
      </c>
      <c r="I8814">
        <v>17647200</v>
      </c>
      <c r="J8814">
        <v>33632</v>
      </c>
      <c r="K8814">
        <v>29817.096899</v>
      </c>
    </row>
    <row r="8815" spans="1:11" x14ac:dyDescent="0.35">
      <c r="A8815" t="s">
        <v>528</v>
      </c>
      <c r="B8815" t="s">
        <v>12</v>
      </c>
      <c r="C8815" t="s">
        <v>34</v>
      </c>
      <c r="D8815" t="s">
        <v>32</v>
      </c>
      <c r="E8815" t="s">
        <v>24</v>
      </c>
      <c r="F8815">
        <v>202630</v>
      </c>
      <c r="G8815">
        <v>6120</v>
      </c>
      <c r="H8815">
        <v>20</v>
      </c>
      <c r="I8815">
        <v>11750400</v>
      </c>
      <c r="J8815">
        <v>22840</v>
      </c>
      <c r="K8815">
        <v>32575.055555999999</v>
      </c>
    </row>
    <row r="8816" spans="1:11" x14ac:dyDescent="0.35">
      <c r="A8816" t="s">
        <v>528</v>
      </c>
      <c r="B8816" t="s">
        <v>12</v>
      </c>
      <c r="C8816" t="s">
        <v>35</v>
      </c>
      <c r="D8816" t="s">
        <v>23</v>
      </c>
      <c r="E8816" t="s">
        <v>24</v>
      </c>
      <c r="F8816">
        <v>202630</v>
      </c>
      <c r="G8816">
        <v>11520</v>
      </c>
      <c r="H8816">
        <v>20</v>
      </c>
      <c r="I8816">
        <v>19584000</v>
      </c>
      <c r="J8816">
        <v>85100</v>
      </c>
      <c r="K8816">
        <v>29318.152778</v>
      </c>
    </row>
    <row r="8817" spans="1:11" x14ac:dyDescent="0.35">
      <c r="A8817" t="s">
        <v>528</v>
      </c>
      <c r="B8817" t="s">
        <v>36</v>
      </c>
      <c r="C8817" t="s">
        <v>368</v>
      </c>
      <c r="D8817" t="s">
        <v>49</v>
      </c>
      <c r="E8817" t="s">
        <v>21</v>
      </c>
      <c r="F8817">
        <v>202630</v>
      </c>
      <c r="G8817">
        <v>14100</v>
      </c>
      <c r="H8817">
        <v>20</v>
      </c>
      <c r="I8817">
        <v>23326700</v>
      </c>
      <c r="J8817">
        <v>105920</v>
      </c>
      <c r="K8817">
        <v>28320.078013999999</v>
      </c>
    </row>
    <row r="8818" spans="1:11" x14ac:dyDescent="0.35">
      <c r="A8818" t="s">
        <v>528</v>
      </c>
      <c r="B8818" t="s">
        <v>36</v>
      </c>
      <c r="C8818" t="s">
        <v>39</v>
      </c>
      <c r="D8818" t="s">
        <v>17</v>
      </c>
      <c r="E8818" t="s">
        <v>15</v>
      </c>
      <c r="F8818">
        <v>202630</v>
      </c>
      <c r="G8818">
        <v>3168</v>
      </c>
      <c r="H8818">
        <v>12</v>
      </c>
      <c r="I8818">
        <v>4411400</v>
      </c>
      <c r="J8818">
        <v>11352</v>
      </c>
      <c r="K8818">
        <v>14729.818182000001</v>
      </c>
    </row>
    <row r="8819" spans="1:11" x14ac:dyDescent="0.35">
      <c r="A8819" t="s">
        <v>528</v>
      </c>
      <c r="B8819" t="s">
        <v>36</v>
      </c>
      <c r="C8819" t="s">
        <v>41</v>
      </c>
      <c r="D8819" t="s">
        <v>14</v>
      </c>
      <c r="E8819" t="s">
        <v>15</v>
      </c>
      <c r="F8819">
        <v>202630</v>
      </c>
      <c r="G8819">
        <v>39024</v>
      </c>
      <c r="H8819">
        <v>12</v>
      </c>
      <c r="I8819">
        <v>55934400</v>
      </c>
      <c r="J8819">
        <v>186552</v>
      </c>
      <c r="K8819">
        <v>15337.324108000001</v>
      </c>
    </row>
    <row r="8820" spans="1:11" x14ac:dyDescent="0.35">
      <c r="A8820" t="s">
        <v>528</v>
      </c>
      <c r="B8820" t="s">
        <v>36</v>
      </c>
      <c r="C8820" t="s">
        <v>369</v>
      </c>
      <c r="D8820" t="s">
        <v>17</v>
      </c>
      <c r="E8820" t="s">
        <v>21</v>
      </c>
      <c r="F8820">
        <v>202630</v>
      </c>
      <c r="G8820">
        <v>36</v>
      </c>
      <c r="H8820">
        <v>12</v>
      </c>
      <c r="I8820">
        <v>75000</v>
      </c>
      <c r="J8820">
        <v>60</v>
      </c>
      <c r="K8820">
        <v>21909</v>
      </c>
    </row>
    <row r="8821" spans="1:11" x14ac:dyDescent="0.35">
      <c r="A8821" t="s">
        <v>528</v>
      </c>
      <c r="B8821" t="s">
        <v>36</v>
      </c>
      <c r="C8821" t="s">
        <v>340</v>
      </c>
      <c r="D8821" t="s">
        <v>20</v>
      </c>
      <c r="E8821" t="s">
        <v>18</v>
      </c>
      <c r="F8821">
        <v>202630</v>
      </c>
      <c r="G8821">
        <v>10160</v>
      </c>
      <c r="H8821">
        <v>16</v>
      </c>
      <c r="I8821">
        <v>24384000</v>
      </c>
      <c r="J8821">
        <v>42160</v>
      </c>
      <c r="K8821">
        <v>34101.674015999997</v>
      </c>
    </row>
    <row r="8822" spans="1:11" x14ac:dyDescent="0.35">
      <c r="A8822" t="s">
        <v>528</v>
      </c>
      <c r="B8822" t="s">
        <v>36</v>
      </c>
      <c r="C8822" t="s">
        <v>370</v>
      </c>
      <c r="D8822" t="s">
        <v>14</v>
      </c>
      <c r="E8822" t="s">
        <v>21</v>
      </c>
      <c r="F8822">
        <v>202630</v>
      </c>
      <c r="G8822">
        <v>9924</v>
      </c>
      <c r="H8822">
        <v>12</v>
      </c>
      <c r="I8822">
        <v>19021000</v>
      </c>
      <c r="J8822">
        <v>48012</v>
      </c>
      <c r="K8822">
        <v>20220.365174999999</v>
      </c>
    </row>
    <row r="8823" spans="1:11" x14ac:dyDescent="0.35">
      <c r="A8823" t="s">
        <v>528</v>
      </c>
      <c r="B8823" t="s">
        <v>36</v>
      </c>
      <c r="C8823" t="s">
        <v>371</v>
      </c>
      <c r="D8823" t="s">
        <v>14</v>
      </c>
      <c r="E8823" t="s">
        <v>21</v>
      </c>
      <c r="F8823">
        <v>202630</v>
      </c>
      <c r="G8823">
        <v>360</v>
      </c>
      <c r="H8823">
        <v>20</v>
      </c>
      <c r="I8823">
        <v>531000</v>
      </c>
      <c r="J8823">
        <v>2740</v>
      </c>
      <c r="K8823">
        <v>24324.888889000002</v>
      </c>
    </row>
    <row r="8824" spans="1:11" x14ac:dyDescent="0.35">
      <c r="A8824" t="s">
        <v>528</v>
      </c>
      <c r="B8824" t="s">
        <v>36</v>
      </c>
      <c r="C8824" t="s">
        <v>46</v>
      </c>
      <c r="D8824" t="s">
        <v>14</v>
      </c>
      <c r="E8824" t="s">
        <v>15</v>
      </c>
      <c r="F8824">
        <v>202630</v>
      </c>
      <c r="G8824">
        <v>2184</v>
      </c>
      <c r="H8824">
        <v>12</v>
      </c>
      <c r="I8824">
        <v>2730000</v>
      </c>
      <c r="J8824">
        <v>8880</v>
      </c>
      <c r="K8824">
        <v>13622.631868</v>
      </c>
    </row>
    <row r="8825" spans="1:11" x14ac:dyDescent="0.35">
      <c r="A8825" t="s">
        <v>528</v>
      </c>
      <c r="B8825" t="s">
        <v>36</v>
      </c>
      <c r="C8825" t="s">
        <v>51</v>
      </c>
      <c r="D8825" t="s">
        <v>32</v>
      </c>
      <c r="E8825" t="s">
        <v>21</v>
      </c>
      <c r="F8825">
        <v>202630</v>
      </c>
      <c r="G8825">
        <v>1584</v>
      </c>
      <c r="H8825">
        <v>16</v>
      </c>
      <c r="I8825">
        <v>3316500</v>
      </c>
      <c r="J8825">
        <v>2944</v>
      </c>
      <c r="K8825">
        <v>29489.959596000001</v>
      </c>
    </row>
    <row r="8826" spans="1:11" x14ac:dyDescent="0.35">
      <c r="A8826" t="s">
        <v>528</v>
      </c>
      <c r="B8826" t="s">
        <v>36</v>
      </c>
      <c r="C8826" t="s">
        <v>52</v>
      </c>
      <c r="D8826" t="s">
        <v>20</v>
      </c>
      <c r="E8826" t="s">
        <v>21</v>
      </c>
      <c r="F8826">
        <v>202630</v>
      </c>
      <c r="G8826">
        <v>8240</v>
      </c>
      <c r="H8826">
        <v>20</v>
      </c>
      <c r="I8826">
        <v>17184700</v>
      </c>
      <c r="J8826">
        <v>39940</v>
      </c>
      <c r="K8826">
        <v>37739.745146000001</v>
      </c>
    </row>
    <row r="8827" spans="1:11" x14ac:dyDescent="0.35">
      <c r="A8827" t="s">
        <v>528</v>
      </c>
      <c r="B8827" t="s">
        <v>36</v>
      </c>
      <c r="C8827" t="s">
        <v>53</v>
      </c>
      <c r="D8827" t="s">
        <v>17</v>
      </c>
      <c r="E8827" t="s">
        <v>18</v>
      </c>
      <c r="F8827">
        <v>202630</v>
      </c>
      <c r="G8827">
        <v>16416</v>
      </c>
      <c r="H8827">
        <v>16</v>
      </c>
      <c r="I8827">
        <v>38475000</v>
      </c>
      <c r="J8827">
        <v>106704</v>
      </c>
      <c r="K8827">
        <v>34010.697855999999</v>
      </c>
    </row>
    <row r="8828" spans="1:11" x14ac:dyDescent="0.35">
      <c r="A8828" t="s">
        <v>528</v>
      </c>
      <c r="B8828" t="s">
        <v>36</v>
      </c>
      <c r="C8828" t="s">
        <v>54</v>
      </c>
      <c r="D8828" t="s">
        <v>20</v>
      </c>
      <c r="E8828" t="s">
        <v>18</v>
      </c>
      <c r="F8828">
        <v>202630</v>
      </c>
      <c r="G8828">
        <v>9360</v>
      </c>
      <c r="H8828">
        <v>16</v>
      </c>
      <c r="I8828">
        <v>22175000</v>
      </c>
      <c r="J8828">
        <v>52160</v>
      </c>
      <c r="K8828">
        <v>34001.135043000002</v>
      </c>
    </row>
    <row r="8829" spans="1:11" x14ac:dyDescent="0.35">
      <c r="A8829" t="s">
        <v>528</v>
      </c>
      <c r="B8829" t="s">
        <v>36</v>
      </c>
      <c r="C8829" t="s">
        <v>58</v>
      </c>
      <c r="D8829" t="s">
        <v>32</v>
      </c>
      <c r="E8829" t="s">
        <v>15</v>
      </c>
      <c r="F8829">
        <v>202630</v>
      </c>
      <c r="G8829">
        <v>4752</v>
      </c>
      <c r="H8829">
        <v>12</v>
      </c>
      <c r="I8829">
        <v>8038800</v>
      </c>
      <c r="J8829">
        <v>18240</v>
      </c>
      <c r="K8829">
        <v>17827.396465000002</v>
      </c>
    </row>
    <row r="8830" spans="1:11" x14ac:dyDescent="0.35">
      <c r="A8830" t="s">
        <v>528</v>
      </c>
      <c r="B8830" t="s">
        <v>36</v>
      </c>
      <c r="C8830" t="s">
        <v>59</v>
      </c>
      <c r="D8830" t="s">
        <v>23</v>
      </c>
      <c r="E8830" t="s">
        <v>21</v>
      </c>
      <c r="F8830">
        <v>202630</v>
      </c>
      <c r="G8830">
        <v>10728</v>
      </c>
      <c r="H8830">
        <v>12</v>
      </c>
      <c r="I8830">
        <v>22350000</v>
      </c>
      <c r="J8830">
        <v>68292</v>
      </c>
      <c r="K8830">
        <v>23128.486577</v>
      </c>
    </row>
    <row r="8831" spans="1:11" x14ac:dyDescent="0.35">
      <c r="A8831" t="s">
        <v>528</v>
      </c>
      <c r="B8831" t="s">
        <v>36</v>
      </c>
      <c r="C8831" t="s">
        <v>60</v>
      </c>
      <c r="D8831" t="s">
        <v>23</v>
      </c>
      <c r="E8831" t="s">
        <v>21</v>
      </c>
      <c r="F8831">
        <v>202630</v>
      </c>
      <c r="G8831">
        <v>6608</v>
      </c>
      <c r="H8831">
        <v>16</v>
      </c>
      <c r="I8831">
        <v>14434200</v>
      </c>
      <c r="J8831">
        <v>29792</v>
      </c>
      <c r="K8831">
        <v>31152.121064999999</v>
      </c>
    </row>
    <row r="8832" spans="1:11" x14ac:dyDescent="0.35">
      <c r="A8832" t="s">
        <v>528</v>
      </c>
      <c r="B8832" t="s">
        <v>36</v>
      </c>
      <c r="C8832" t="s">
        <v>390</v>
      </c>
      <c r="D8832" t="s">
        <v>17</v>
      </c>
      <c r="E8832" t="s">
        <v>18</v>
      </c>
      <c r="F8832">
        <v>202630</v>
      </c>
      <c r="G8832">
        <v>7440</v>
      </c>
      <c r="H8832">
        <v>16</v>
      </c>
      <c r="I8832">
        <v>12103500</v>
      </c>
      <c r="J8832">
        <v>50592</v>
      </c>
      <c r="K8832">
        <v>23517.516129</v>
      </c>
    </row>
    <row r="8833" spans="1:11" x14ac:dyDescent="0.35">
      <c r="A8833" t="s">
        <v>528</v>
      </c>
      <c r="B8833" t="s">
        <v>36</v>
      </c>
      <c r="C8833" t="s">
        <v>61</v>
      </c>
      <c r="D8833" t="s">
        <v>14</v>
      </c>
      <c r="E8833" t="s">
        <v>15</v>
      </c>
      <c r="F8833">
        <v>202630</v>
      </c>
      <c r="G8833">
        <v>3876</v>
      </c>
      <c r="H8833">
        <v>12</v>
      </c>
      <c r="I8833">
        <v>5814000</v>
      </c>
      <c r="J8833">
        <v>18216</v>
      </c>
      <c r="K8833">
        <v>16161.390093</v>
      </c>
    </row>
    <row r="8834" spans="1:11" x14ac:dyDescent="0.35">
      <c r="A8834" t="s">
        <v>528</v>
      </c>
      <c r="B8834" t="s">
        <v>36</v>
      </c>
      <c r="C8834" t="s">
        <v>62</v>
      </c>
      <c r="D8834" t="s">
        <v>17</v>
      </c>
      <c r="E8834" t="s">
        <v>15</v>
      </c>
      <c r="F8834">
        <v>202630</v>
      </c>
      <c r="G8834">
        <v>21228</v>
      </c>
      <c r="H8834">
        <v>12</v>
      </c>
      <c r="I8834">
        <v>29011600</v>
      </c>
      <c r="J8834">
        <v>200784</v>
      </c>
      <c r="K8834">
        <v>14425.205765999999</v>
      </c>
    </row>
    <row r="8835" spans="1:11" x14ac:dyDescent="0.35">
      <c r="A8835" t="s">
        <v>528</v>
      </c>
      <c r="B8835" t="s">
        <v>36</v>
      </c>
      <c r="C8835" t="s">
        <v>63</v>
      </c>
      <c r="D8835" t="s">
        <v>17</v>
      </c>
      <c r="E8835" t="s">
        <v>15</v>
      </c>
      <c r="F8835">
        <v>202630</v>
      </c>
      <c r="G8835">
        <v>8004</v>
      </c>
      <c r="H8835">
        <v>12</v>
      </c>
      <c r="I8835">
        <v>11138900</v>
      </c>
      <c r="J8835">
        <v>41820</v>
      </c>
      <c r="K8835">
        <v>14724.835082</v>
      </c>
    </row>
    <row r="8836" spans="1:11" x14ac:dyDescent="0.35">
      <c r="A8836" t="s">
        <v>528</v>
      </c>
      <c r="B8836" t="s">
        <v>36</v>
      </c>
      <c r="C8836" t="s">
        <v>391</v>
      </c>
      <c r="D8836" t="s">
        <v>14</v>
      </c>
      <c r="E8836" t="s">
        <v>21</v>
      </c>
      <c r="F8836">
        <v>202630</v>
      </c>
      <c r="G8836">
        <v>24</v>
      </c>
      <c r="H8836">
        <v>12</v>
      </c>
      <c r="I8836">
        <v>33000</v>
      </c>
      <c r="J8836">
        <v>288</v>
      </c>
      <c r="K8836">
        <v>14500</v>
      </c>
    </row>
    <row r="8837" spans="1:11" x14ac:dyDescent="0.35">
      <c r="A8837" t="s">
        <v>528</v>
      </c>
      <c r="B8837" t="s">
        <v>36</v>
      </c>
      <c r="C8837" t="s">
        <v>69</v>
      </c>
      <c r="D8837" t="s">
        <v>14</v>
      </c>
      <c r="E8837" t="s">
        <v>24</v>
      </c>
      <c r="F8837">
        <v>202630</v>
      </c>
      <c r="G8837">
        <v>5000</v>
      </c>
      <c r="H8837">
        <v>20</v>
      </c>
      <c r="I8837">
        <v>7375000</v>
      </c>
      <c r="J8837">
        <v>14800</v>
      </c>
      <c r="K8837">
        <v>26454.624</v>
      </c>
    </row>
    <row r="8838" spans="1:11" x14ac:dyDescent="0.35">
      <c r="A8838" t="s">
        <v>528</v>
      </c>
      <c r="B8838" t="s">
        <v>36</v>
      </c>
      <c r="C8838" t="s">
        <v>376</v>
      </c>
      <c r="D8838" t="s">
        <v>49</v>
      </c>
      <c r="E8838" t="s">
        <v>18</v>
      </c>
      <c r="F8838">
        <v>202630</v>
      </c>
      <c r="G8838">
        <v>15136</v>
      </c>
      <c r="H8838">
        <v>16</v>
      </c>
      <c r="I8838">
        <v>25098100</v>
      </c>
      <c r="J8838">
        <v>107072</v>
      </c>
      <c r="K8838">
        <v>23340.754756999999</v>
      </c>
    </row>
    <row r="8839" spans="1:11" x14ac:dyDescent="0.35">
      <c r="A8839" t="s">
        <v>528</v>
      </c>
      <c r="B8839" t="s">
        <v>36</v>
      </c>
      <c r="C8839" t="s">
        <v>70</v>
      </c>
      <c r="D8839" t="s">
        <v>17</v>
      </c>
      <c r="E8839" t="s">
        <v>18</v>
      </c>
      <c r="F8839">
        <v>202630</v>
      </c>
      <c r="G8839">
        <v>22624</v>
      </c>
      <c r="H8839">
        <v>16</v>
      </c>
      <c r="I8839">
        <v>53035300</v>
      </c>
      <c r="J8839">
        <v>162528</v>
      </c>
      <c r="K8839">
        <v>34074.628005999999</v>
      </c>
    </row>
    <row r="8840" spans="1:11" x14ac:dyDescent="0.35">
      <c r="A8840" t="s">
        <v>528</v>
      </c>
      <c r="B8840" t="s">
        <v>36</v>
      </c>
      <c r="C8840" t="s">
        <v>377</v>
      </c>
      <c r="D8840" t="s">
        <v>14</v>
      </c>
      <c r="E8840" t="s">
        <v>21</v>
      </c>
      <c r="F8840">
        <v>202630</v>
      </c>
      <c r="G8840">
        <v>11820</v>
      </c>
      <c r="H8840">
        <v>12</v>
      </c>
      <c r="I8840">
        <v>18562000</v>
      </c>
      <c r="J8840">
        <v>97980</v>
      </c>
      <c r="K8840">
        <v>15780.277157</v>
      </c>
    </row>
    <row r="8841" spans="1:11" x14ac:dyDescent="0.35">
      <c r="A8841" t="s">
        <v>528</v>
      </c>
      <c r="B8841" t="s">
        <v>36</v>
      </c>
      <c r="C8841" t="s">
        <v>347</v>
      </c>
      <c r="D8841" t="s">
        <v>17</v>
      </c>
      <c r="E8841" t="s">
        <v>21</v>
      </c>
      <c r="F8841">
        <v>202630</v>
      </c>
      <c r="G8841">
        <v>4548</v>
      </c>
      <c r="H8841">
        <v>12</v>
      </c>
      <c r="I8841">
        <v>7453000</v>
      </c>
      <c r="J8841">
        <v>33156</v>
      </c>
      <c r="K8841">
        <v>16781.609498999998</v>
      </c>
    </row>
    <row r="8842" spans="1:11" x14ac:dyDescent="0.35">
      <c r="A8842" t="s">
        <v>528</v>
      </c>
      <c r="B8842" t="s">
        <v>36</v>
      </c>
      <c r="C8842" t="s">
        <v>71</v>
      </c>
      <c r="D8842" t="s">
        <v>17</v>
      </c>
      <c r="E8842" t="s">
        <v>24</v>
      </c>
      <c r="F8842">
        <v>202630</v>
      </c>
      <c r="G8842">
        <v>5080</v>
      </c>
      <c r="H8842">
        <v>20</v>
      </c>
      <c r="I8842">
        <v>7493000</v>
      </c>
      <c r="J8842">
        <v>21760</v>
      </c>
      <c r="K8842">
        <v>26357.480315000001</v>
      </c>
    </row>
    <row r="8843" spans="1:11" x14ac:dyDescent="0.35">
      <c r="A8843" t="s">
        <v>528</v>
      </c>
      <c r="B8843" t="s">
        <v>36</v>
      </c>
      <c r="C8843" t="s">
        <v>72</v>
      </c>
      <c r="D8843" t="s">
        <v>17</v>
      </c>
      <c r="E8843" t="s">
        <v>24</v>
      </c>
      <c r="F8843">
        <v>202630</v>
      </c>
      <c r="G8843">
        <v>4240</v>
      </c>
      <c r="H8843">
        <v>20</v>
      </c>
      <c r="I8843">
        <v>6254000</v>
      </c>
      <c r="J8843">
        <v>10400</v>
      </c>
      <c r="K8843">
        <v>26352.872641999998</v>
      </c>
    </row>
    <row r="8844" spans="1:11" x14ac:dyDescent="0.35">
      <c r="A8844" t="s">
        <v>528</v>
      </c>
      <c r="B8844" t="s">
        <v>36</v>
      </c>
      <c r="C8844" t="s">
        <v>378</v>
      </c>
      <c r="D8844" t="s">
        <v>14</v>
      </c>
      <c r="E8844" t="s">
        <v>15</v>
      </c>
      <c r="F8844">
        <v>202630</v>
      </c>
      <c r="G8844">
        <v>5808</v>
      </c>
      <c r="H8844">
        <v>16</v>
      </c>
      <c r="I8844">
        <v>4682700</v>
      </c>
      <c r="J8844">
        <v>20192</v>
      </c>
      <c r="K8844">
        <v>11549.820937</v>
      </c>
    </row>
    <row r="8845" spans="1:11" x14ac:dyDescent="0.35">
      <c r="A8845" t="s">
        <v>528</v>
      </c>
      <c r="B8845" t="s">
        <v>75</v>
      </c>
      <c r="C8845" t="s">
        <v>76</v>
      </c>
      <c r="D8845" t="s">
        <v>20</v>
      </c>
      <c r="E8845" t="s">
        <v>18</v>
      </c>
      <c r="F8845">
        <v>202630</v>
      </c>
      <c r="G8845">
        <v>5184</v>
      </c>
      <c r="H8845">
        <v>16</v>
      </c>
      <c r="I8845">
        <v>9138000</v>
      </c>
      <c r="J8845">
        <v>25664</v>
      </c>
      <c r="K8845">
        <v>24064.666667000001</v>
      </c>
    </row>
    <row r="8846" spans="1:11" x14ac:dyDescent="0.35">
      <c r="A8846" t="s">
        <v>528</v>
      </c>
      <c r="B8846" t="s">
        <v>81</v>
      </c>
      <c r="C8846" t="s">
        <v>82</v>
      </c>
      <c r="D8846" t="s">
        <v>17</v>
      </c>
      <c r="E8846" t="s">
        <v>15</v>
      </c>
      <c r="F8846">
        <v>202630</v>
      </c>
      <c r="G8846">
        <v>5168</v>
      </c>
      <c r="H8846">
        <v>16</v>
      </c>
      <c r="I8846">
        <v>6686100</v>
      </c>
      <c r="J8846">
        <v>17088</v>
      </c>
      <c r="K8846">
        <v>18450.346749</v>
      </c>
    </row>
    <row r="8847" spans="1:11" x14ac:dyDescent="0.35">
      <c r="A8847" t="s">
        <v>528</v>
      </c>
      <c r="B8847" t="s">
        <v>81</v>
      </c>
      <c r="C8847" t="s">
        <v>83</v>
      </c>
      <c r="D8847" t="s">
        <v>32</v>
      </c>
      <c r="E8847" t="s">
        <v>15</v>
      </c>
      <c r="F8847">
        <v>202630</v>
      </c>
      <c r="G8847">
        <v>264</v>
      </c>
      <c r="H8847">
        <v>12</v>
      </c>
      <c r="I8847">
        <v>385000</v>
      </c>
      <c r="J8847">
        <v>384</v>
      </c>
      <c r="K8847">
        <v>14707.590909</v>
      </c>
    </row>
    <row r="8848" spans="1:11" x14ac:dyDescent="0.35">
      <c r="A8848" t="s">
        <v>528</v>
      </c>
      <c r="B8848" t="s">
        <v>81</v>
      </c>
      <c r="C8848" t="s">
        <v>84</v>
      </c>
      <c r="D8848" t="s">
        <v>20</v>
      </c>
      <c r="E8848" t="s">
        <v>21</v>
      </c>
      <c r="F8848">
        <v>202630</v>
      </c>
      <c r="G8848">
        <v>11364</v>
      </c>
      <c r="H8848">
        <v>12</v>
      </c>
      <c r="I8848">
        <v>28066600</v>
      </c>
      <c r="J8848">
        <v>80844</v>
      </c>
      <c r="K8848">
        <v>26106.332629</v>
      </c>
    </row>
    <row r="8849" spans="1:11" x14ac:dyDescent="0.35">
      <c r="A8849" t="s">
        <v>528</v>
      </c>
      <c r="B8849" t="s">
        <v>81</v>
      </c>
      <c r="C8849" t="s">
        <v>85</v>
      </c>
      <c r="D8849" t="s">
        <v>17</v>
      </c>
      <c r="E8849" t="s">
        <v>15</v>
      </c>
      <c r="F8849">
        <v>202630</v>
      </c>
      <c r="G8849">
        <v>6300</v>
      </c>
      <c r="H8849">
        <v>12</v>
      </c>
      <c r="I8849">
        <v>9293800</v>
      </c>
      <c r="J8849">
        <v>25440</v>
      </c>
      <c r="K8849">
        <v>15515.567618999999</v>
      </c>
    </row>
    <row r="8850" spans="1:11" x14ac:dyDescent="0.35">
      <c r="A8850" t="s">
        <v>528</v>
      </c>
      <c r="B8850" t="s">
        <v>81</v>
      </c>
      <c r="C8850" t="s">
        <v>86</v>
      </c>
      <c r="D8850" t="s">
        <v>17</v>
      </c>
      <c r="E8850" t="s">
        <v>18</v>
      </c>
      <c r="F8850">
        <v>202630</v>
      </c>
      <c r="G8850">
        <v>400</v>
      </c>
      <c r="H8850">
        <v>16</v>
      </c>
      <c r="I8850">
        <v>917500</v>
      </c>
      <c r="J8850">
        <v>528</v>
      </c>
      <c r="K8850">
        <v>32128</v>
      </c>
    </row>
    <row r="8851" spans="1:11" x14ac:dyDescent="0.35">
      <c r="A8851" t="s">
        <v>528</v>
      </c>
      <c r="B8851" t="s">
        <v>81</v>
      </c>
      <c r="C8851" t="s">
        <v>87</v>
      </c>
      <c r="D8851" t="s">
        <v>17</v>
      </c>
      <c r="E8851" t="s">
        <v>18</v>
      </c>
      <c r="F8851">
        <v>202630</v>
      </c>
      <c r="G8851">
        <v>1568</v>
      </c>
      <c r="H8851">
        <v>16</v>
      </c>
      <c r="I8851">
        <v>3596600</v>
      </c>
      <c r="J8851">
        <v>3728</v>
      </c>
      <c r="K8851">
        <v>32459.785714000001</v>
      </c>
    </row>
    <row r="8852" spans="1:11" x14ac:dyDescent="0.35">
      <c r="A8852" t="s">
        <v>528</v>
      </c>
      <c r="B8852" t="s">
        <v>81</v>
      </c>
      <c r="C8852" t="s">
        <v>88</v>
      </c>
      <c r="D8852" t="s">
        <v>32</v>
      </c>
      <c r="E8852" t="s">
        <v>21</v>
      </c>
      <c r="F8852">
        <v>202630</v>
      </c>
      <c r="G8852">
        <v>2964</v>
      </c>
      <c r="H8852">
        <v>12</v>
      </c>
      <c r="I8852">
        <v>7302400</v>
      </c>
      <c r="J8852">
        <v>12168</v>
      </c>
      <c r="K8852">
        <v>26036.720647999999</v>
      </c>
    </row>
    <row r="8853" spans="1:11" x14ac:dyDescent="0.35">
      <c r="A8853" t="s">
        <v>528</v>
      </c>
      <c r="B8853" t="s">
        <v>81</v>
      </c>
      <c r="C8853" t="s">
        <v>89</v>
      </c>
      <c r="D8853" t="s">
        <v>14</v>
      </c>
      <c r="E8853" t="s">
        <v>15</v>
      </c>
      <c r="F8853">
        <v>202630</v>
      </c>
      <c r="G8853">
        <v>2080</v>
      </c>
      <c r="H8853">
        <v>16</v>
      </c>
      <c r="I8853">
        <v>2847000</v>
      </c>
      <c r="J8853">
        <v>4688</v>
      </c>
      <c r="K8853">
        <v>18355.346153999999</v>
      </c>
    </row>
    <row r="8854" spans="1:11" x14ac:dyDescent="0.35">
      <c r="A8854" t="s">
        <v>528</v>
      </c>
      <c r="B8854" t="s">
        <v>81</v>
      </c>
      <c r="C8854" t="s">
        <v>90</v>
      </c>
      <c r="D8854" t="s">
        <v>17</v>
      </c>
      <c r="E8854" t="s">
        <v>21</v>
      </c>
      <c r="F8854">
        <v>202630</v>
      </c>
      <c r="G8854">
        <v>61512</v>
      </c>
      <c r="H8854">
        <v>12</v>
      </c>
      <c r="I8854">
        <v>154067100</v>
      </c>
      <c r="J8854">
        <v>585552</v>
      </c>
      <c r="K8854">
        <v>26178.021459</v>
      </c>
    </row>
    <row r="8855" spans="1:11" x14ac:dyDescent="0.35">
      <c r="A8855" t="s">
        <v>528</v>
      </c>
      <c r="B8855" t="s">
        <v>81</v>
      </c>
      <c r="C8855" t="s">
        <v>91</v>
      </c>
      <c r="D8855" t="s">
        <v>23</v>
      </c>
      <c r="E8855" t="s">
        <v>21</v>
      </c>
      <c r="F8855">
        <v>202630</v>
      </c>
      <c r="G8855">
        <v>1984</v>
      </c>
      <c r="H8855">
        <v>16</v>
      </c>
      <c r="I8855">
        <v>5890000</v>
      </c>
      <c r="J8855">
        <v>4272</v>
      </c>
      <c r="K8855">
        <v>41725.282257999999</v>
      </c>
    </row>
    <row r="8856" spans="1:11" x14ac:dyDescent="0.35">
      <c r="A8856" t="s">
        <v>528</v>
      </c>
      <c r="B8856" t="s">
        <v>81</v>
      </c>
      <c r="C8856" t="s">
        <v>92</v>
      </c>
      <c r="D8856" t="s">
        <v>32</v>
      </c>
      <c r="E8856" t="s">
        <v>21</v>
      </c>
      <c r="F8856">
        <v>202630</v>
      </c>
      <c r="G8856">
        <v>2720</v>
      </c>
      <c r="H8856">
        <v>16</v>
      </c>
      <c r="I8856">
        <v>6814800</v>
      </c>
      <c r="J8856">
        <v>12480</v>
      </c>
      <c r="K8856">
        <v>35214.794117999998</v>
      </c>
    </row>
    <row r="8857" spans="1:11" x14ac:dyDescent="0.35">
      <c r="A8857" t="s">
        <v>528</v>
      </c>
      <c r="B8857" t="s">
        <v>81</v>
      </c>
      <c r="C8857" t="s">
        <v>93</v>
      </c>
      <c r="D8857" t="s">
        <v>17</v>
      </c>
      <c r="E8857" t="s">
        <v>18</v>
      </c>
      <c r="F8857">
        <v>202630</v>
      </c>
      <c r="G8857">
        <v>896</v>
      </c>
      <c r="H8857">
        <v>16</v>
      </c>
      <c r="I8857">
        <v>2055200</v>
      </c>
      <c r="J8857">
        <v>1120</v>
      </c>
      <c r="K8857">
        <v>32447.607143000001</v>
      </c>
    </row>
    <row r="8858" spans="1:11" x14ac:dyDescent="0.35">
      <c r="A8858" t="s">
        <v>528</v>
      </c>
      <c r="B8858" t="s">
        <v>81</v>
      </c>
      <c r="C8858" t="s">
        <v>382</v>
      </c>
      <c r="D8858" t="s">
        <v>17</v>
      </c>
      <c r="E8858" t="s">
        <v>18</v>
      </c>
      <c r="F8858">
        <v>202630</v>
      </c>
      <c r="G8858">
        <v>416</v>
      </c>
      <c r="H8858">
        <v>16</v>
      </c>
      <c r="I8858">
        <v>954200</v>
      </c>
      <c r="J8858">
        <v>736</v>
      </c>
      <c r="K8858">
        <v>32147.692308000002</v>
      </c>
    </row>
    <row r="8859" spans="1:11" x14ac:dyDescent="0.35">
      <c r="A8859" t="s">
        <v>528</v>
      </c>
      <c r="B8859" t="s">
        <v>81</v>
      </c>
      <c r="C8859" t="s">
        <v>94</v>
      </c>
      <c r="D8859" t="s">
        <v>20</v>
      </c>
      <c r="E8859" t="s">
        <v>21</v>
      </c>
      <c r="F8859">
        <v>202630</v>
      </c>
      <c r="G8859">
        <v>3600</v>
      </c>
      <c r="H8859">
        <v>16</v>
      </c>
      <c r="I8859">
        <v>8257500</v>
      </c>
      <c r="J8859">
        <v>11968</v>
      </c>
      <c r="K8859">
        <v>32514.484444000002</v>
      </c>
    </row>
    <row r="8860" spans="1:11" x14ac:dyDescent="0.35">
      <c r="A8860" t="s">
        <v>528</v>
      </c>
      <c r="B8860" t="s">
        <v>81</v>
      </c>
      <c r="C8860" t="s">
        <v>383</v>
      </c>
      <c r="D8860" t="s">
        <v>17</v>
      </c>
      <c r="E8860" t="s">
        <v>21</v>
      </c>
      <c r="F8860">
        <v>202630</v>
      </c>
      <c r="G8860">
        <v>1184</v>
      </c>
      <c r="H8860">
        <v>16</v>
      </c>
      <c r="I8860">
        <v>2715800</v>
      </c>
      <c r="J8860">
        <v>3248</v>
      </c>
      <c r="K8860">
        <v>32387.540540999998</v>
      </c>
    </row>
    <row r="8861" spans="1:11" x14ac:dyDescent="0.35">
      <c r="A8861" t="s">
        <v>528</v>
      </c>
      <c r="B8861" t="s">
        <v>81</v>
      </c>
      <c r="C8861" t="s">
        <v>95</v>
      </c>
      <c r="D8861" t="s">
        <v>23</v>
      </c>
      <c r="E8861" t="s">
        <v>21</v>
      </c>
      <c r="F8861">
        <v>202630</v>
      </c>
      <c r="G8861">
        <v>46368</v>
      </c>
      <c r="H8861">
        <v>16</v>
      </c>
      <c r="I8861">
        <v>116245300</v>
      </c>
      <c r="J8861">
        <v>439840</v>
      </c>
      <c r="K8861">
        <v>35246.321601000003</v>
      </c>
    </row>
    <row r="8862" spans="1:11" x14ac:dyDescent="0.35">
      <c r="A8862" t="s">
        <v>528</v>
      </c>
      <c r="B8862" t="s">
        <v>96</v>
      </c>
      <c r="C8862" t="s">
        <v>98</v>
      </c>
      <c r="D8862" t="s">
        <v>32</v>
      </c>
      <c r="E8862" t="s">
        <v>18</v>
      </c>
      <c r="F8862">
        <v>202630</v>
      </c>
      <c r="G8862">
        <v>7920</v>
      </c>
      <c r="H8862">
        <v>20</v>
      </c>
      <c r="I8862">
        <v>16117200</v>
      </c>
      <c r="J8862">
        <v>27880</v>
      </c>
      <c r="K8862">
        <v>36358.969697</v>
      </c>
    </row>
    <row r="8863" spans="1:11" x14ac:dyDescent="0.35">
      <c r="A8863" t="s">
        <v>528</v>
      </c>
      <c r="B8863" t="s">
        <v>96</v>
      </c>
      <c r="C8863" t="s">
        <v>99</v>
      </c>
      <c r="D8863" t="s">
        <v>32</v>
      </c>
      <c r="E8863" t="s">
        <v>18</v>
      </c>
      <c r="F8863">
        <v>202630</v>
      </c>
      <c r="G8863">
        <v>9880</v>
      </c>
      <c r="H8863">
        <v>20</v>
      </c>
      <c r="I8863">
        <v>23959000</v>
      </c>
      <c r="J8863">
        <v>43040</v>
      </c>
      <c r="K8863">
        <v>42981.995950999997</v>
      </c>
    </row>
    <row r="8864" spans="1:11" x14ac:dyDescent="0.35">
      <c r="A8864" t="s">
        <v>528</v>
      </c>
      <c r="B8864" t="s">
        <v>96</v>
      </c>
      <c r="C8864" t="s">
        <v>100</v>
      </c>
      <c r="D8864" t="s">
        <v>32</v>
      </c>
      <c r="E8864" t="s">
        <v>18</v>
      </c>
      <c r="F8864">
        <v>202630</v>
      </c>
      <c r="G8864">
        <v>36100</v>
      </c>
      <c r="H8864">
        <v>20</v>
      </c>
      <c r="I8864">
        <v>87546700</v>
      </c>
      <c r="J8864">
        <v>274120</v>
      </c>
      <c r="K8864">
        <v>43302.500276999999</v>
      </c>
    </row>
    <row r="8865" spans="1:11" x14ac:dyDescent="0.35">
      <c r="A8865" t="s">
        <v>528</v>
      </c>
      <c r="B8865" t="s">
        <v>96</v>
      </c>
      <c r="C8865" t="s">
        <v>102</v>
      </c>
      <c r="D8865" t="s">
        <v>14</v>
      </c>
      <c r="E8865" t="s">
        <v>15</v>
      </c>
      <c r="F8865">
        <v>202630</v>
      </c>
      <c r="G8865">
        <v>13236</v>
      </c>
      <c r="H8865">
        <v>12</v>
      </c>
      <c r="I8865">
        <v>15442000</v>
      </c>
      <c r="J8865">
        <v>50496</v>
      </c>
      <c r="K8865">
        <v>13233.657298</v>
      </c>
    </row>
    <row r="8866" spans="1:11" x14ac:dyDescent="0.35">
      <c r="A8866" t="s">
        <v>528</v>
      </c>
      <c r="B8866" t="s">
        <v>96</v>
      </c>
      <c r="C8866" t="s">
        <v>103</v>
      </c>
      <c r="D8866" t="s">
        <v>32</v>
      </c>
      <c r="E8866" t="s">
        <v>15</v>
      </c>
      <c r="F8866">
        <v>202630</v>
      </c>
      <c r="G8866">
        <v>4584</v>
      </c>
      <c r="H8866">
        <v>12</v>
      </c>
      <c r="I8866">
        <v>8595500</v>
      </c>
      <c r="J8866">
        <v>20820</v>
      </c>
      <c r="K8866">
        <v>19474.418848000001</v>
      </c>
    </row>
    <row r="8867" spans="1:11" x14ac:dyDescent="0.35">
      <c r="A8867" t="s">
        <v>528</v>
      </c>
      <c r="B8867" t="s">
        <v>96</v>
      </c>
      <c r="C8867" t="s">
        <v>104</v>
      </c>
      <c r="D8867" t="s">
        <v>32</v>
      </c>
      <c r="E8867" t="s">
        <v>15</v>
      </c>
      <c r="F8867">
        <v>202630</v>
      </c>
      <c r="G8867">
        <v>10044</v>
      </c>
      <c r="H8867">
        <v>12</v>
      </c>
      <c r="I8867">
        <v>17327200</v>
      </c>
      <c r="J8867">
        <v>55020</v>
      </c>
      <c r="K8867">
        <v>18415.438471000001</v>
      </c>
    </row>
    <row r="8868" spans="1:11" x14ac:dyDescent="0.35">
      <c r="A8868" t="s">
        <v>528</v>
      </c>
      <c r="B8868" t="s">
        <v>96</v>
      </c>
      <c r="C8868" t="s">
        <v>105</v>
      </c>
      <c r="D8868" t="s">
        <v>32</v>
      </c>
      <c r="E8868" t="s">
        <v>15</v>
      </c>
      <c r="F8868">
        <v>202630</v>
      </c>
      <c r="G8868">
        <v>7896</v>
      </c>
      <c r="H8868">
        <v>12</v>
      </c>
      <c r="I8868">
        <v>14308900</v>
      </c>
      <c r="J8868">
        <v>40956</v>
      </c>
      <c r="K8868">
        <v>18531.978723</v>
      </c>
    </row>
    <row r="8869" spans="1:11" x14ac:dyDescent="0.35">
      <c r="A8869" t="s">
        <v>528</v>
      </c>
      <c r="B8869" t="s">
        <v>96</v>
      </c>
      <c r="C8869" t="s">
        <v>106</v>
      </c>
      <c r="D8869" t="s">
        <v>32</v>
      </c>
      <c r="E8869" t="s">
        <v>15</v>
      </c>
      <c r="F8869">
        <v>202630</v>
      </c>
      <c r="G8869">
        <v>17508</v>
      </c>
      <c r="H8869">
        <v>12</v>
      </c>
      <c r="I8869">
        <v>36001000</v>
      </c>
      <c r="J8869">
        <v>149892</v>
      </c>
      <c r="K8869">
        <v>21450.087731</v>
      </c>
    </row>
    <row r="8870" spans="1:11" x14ac:dyDescent="0.35">
      <c r="A8870" t="s">
        <v>528</v>
      </c>
      <c r="B8870" t="s">
        <v>96</v>
      </c>
      <c r="C8870" t="s">
        <v>107</v>
      </c>
      <c r="D8870" t="s">
        <v>32</v>
      </c>
      <c r="E8870" t="s">
        <v>15</v>
      </c>
      <c r="F8870">
        <v>202630</v>
      </c>
      <c r="G8870">
        <v>10480</v>
      </c>
      <c r="H8870">
        <v>16</v>
      </c>
      <c r="I8870">
        <v>19584500</v>
      </c>
      <c r="J8870">
        <v>50592</v>
      </c>
      <c r="K8870">
        <v>26407.871756</v>
      </c>
    </row>
    <row r="8871" spans="1:11" x14ac:dyDescent="0.35">
      <c r="A8871" t="s">
        <v>528</v>
      </c>
      <c r="B8871" t="s">
        <v>96</v>
      </c>
      <c r="C8871" t="s">
        <v>108</v>
      </c>
      <c r="D8871" t="s">
        <v>109</v>
      </c>
      <c r="E8871" t="s">
        <v>21</v>
      </c>
      <c r="F8871">
        <v>202630</v>
      </c>
      <c r="G8871">
        <v>50076</v>
      </c>
      <c r="H8871">
        <v>12</v>
      </c>
      <c r="I8871">
        <v>107749200</v>
      </c>
      <c r="J8871">
        <v>436632</v>
      </c>
      <c r="K8871">
        <v>23239.976995000001</v>
      </c>
    </row>
    <row r="8872" spans="1:11" x14ac:dyDescent="0.35">
      <c r="A8872" t="s">
        <v>528</v>
      </c>
      <c r="B8872" t="s">
        <v>96</v>
      </c>
      <c r="C8872" t="s">
        <v>110</v>
      </c>
      <c r="D8872" t="s">
        <v>109</v>
      </c>
      <c r="E8872" t="s">
        <v>21</v>
      </c>
      <c r="F8872">
        <v>202630</v>
      </c>
      <c r="G8872">
        <v>38568</v>
      </c>
      <c r="H8872">
        <v>12</v>
      </c>
      <c r="I8872">
        <v>95463300</v>
      </c>
      <c r="J8872">
        <v>332736</v>
      </c>
      <c r="K8872">
        <v>26486.521468999999</v>
      </c>
    </row>
    <row r="8873" spans="1:11" x14ac:dyDescent="0.35">
      <c r="A8873" t="s">
        <v>528</v>
      </c>
      <c r="B8873" t="s">
        <v>96</v>
      </c>
      <c r="C8873" t="s">
        <v>111</v>
      </c>
      <c r="D8873" t="s">
        <v>32</v>
      </c>
      <c r="E8873" t="s">
        <v>15</v>
      </c>
      <c r="F8873">
        <v>202630</v>
      </c>
      <c r="G8873">
        <v>13848</v>
      </c>
      <c r="H8873">
        <v>12</v>
      </c>
      <c r="I8873">
        <v>26751900</v>
      </c>
      <c r="J8873">
        <v>104220</v>
      </c>
      <c r="K8873">
        <v>19497.486134999999</v>
      </c>
    </row>
    <row r="8874" spans="1:11" x14ac:dyDescent="0.35">
      <c r="A8874" t="s">
        <v>528</v>
      </c>
      <c r="B8874" t="s">
        <v>96</v>
      </c>
      <c r="C8874" t="s">
        <v>114</v>
      </c>
      <c r="D8874" t="s">
        <v>32</v>
      </c>
      <c r="E8874" t="s">
        <v>24</v>
      </c>
      <c r="F8874">
        <v>202630</v>
      </c>
      <c r="G8874">
        <v>23620</v>
      </c>
      <c r="H8874">
        <v>20</v>
      </c>
      <c r="I8874">
        <v>69680500</v>
      </c>
      <c r="J8874">
        <v>153160</v>
      </c>
      <c r="K8874">
        <v>52339.707875</v>
      </c>
    </row>
    <row r="8875" spans="1:11" x14ac:dyDescent="0.35">
      <c r="A8875" t="s">
        <v>528</v>
      </c>
      <c r="B8875" t="s">
        <v>96</v>
      </c>
      <c r="C8875" t="s">
        <v>115</v>
      </c>
      <c r="D8875" t="s">
        <v>32</v>
      </c>
      <c r="E8875" t="s">
        <v>24</v>
      </c>
      <c r="F8875">
        <v>202630</v>
      </c>
      <c r="G8875">
        <v>40760</v>
      </c>
      <c r="H8875">
        <v>20</v>
      </c>
      <c r="I8875">
        <v>120257800</v>
      </c>
      <c r="J8875">
        <v>316240</v>
      </c>
      <c r="K8875">
        <v>52455.781157999998</v>
      </c>
    </row>
    <row r="8876" spans="1:11" x14ac:dyDescent="0.35">
      <c r="A8876" t="s">
        <v>528</v>
      </c>
      <c r="B8876" t="s">
        <v>96</v>
      </c>
      <c r="C8876" t="s">
        <v>117</v>
      </c>
      <c r="D8876" t="s">
        <v>32</v>
      </c>
      <c r="E8876" t="s">
        <v>21</v>
      </c>
      <c r="F8876">
        <v>202630</v>
      </c>
      <c r="G8876">
        <v>22308</v>
      </c>
      <c r="H8876">
        <v>12</v>
      </c>
      <c r="I8876">
        <v>50274900</v>
      </c>
      <c r="J8876">
        <v>202812</v>
      </c>
      <c r="K8876">
        <v>24074.741796999999</v>
      </c>
    </row>
    <row r="8877" spans="1:11" x14ac:dyDescent="0.35">
      <c r="A8877" t="s">
        <v>528</v>
      </c>
      <c r="B8877" t="s">
        <v>96</v>
      </c>
      <c r="C8877" t="s">
        <v>118</v>
      </c>
      <c r="D8877" t="s">
        <v>32</v>
      </c>
      <c r="E8877" t="s">
        <v>21</v>
      </c>
      <c r="F8877">
        <v>202630</v>
      </c>
      <c r="G8877">
        <v>8528</v>
      </c>
      <c r="H8877">
        <v>16</v>
      </c>
      <c r="I8877">
        <v>19295400</v>
      </c>
      <c r="J8877">
        <v>42000</v>
      </c>
      <c r="K8877">
        <v>31751.697936</v>
      </c>
    </row>
    <row r="8878" spans="1:11" x14ac:dyDescent="0.35">
      <c r="A8878" t="s">
        <v>528</v>
      </c>
      <c r="B8878" t="s">
        <v>96</v>
      </c>
      <c r="C8878" t="s">
        <v>119</v>
      </c>
      <c r="D8878" t="s">
        <v>32</v>
      </c>
      <c r="E8878" t="s">
        <v>21</v>
      </c>
      <c r="F8878">
        <v>202630</v>
      </c>
      <c r="G8878">
        <v>46820</v>
      </c>
      <c r="H8878">
        <v>20</v>
      </c>
      <c r="I8878">
        <v>103012400</v>
      </c>
      <c r="J8878">
        <v>410320</v>
      </c>
      <c r="K8878">
        <v>38372.492097000002</v>
      </c>
    </row>
    <row r="8879" spans="1:11" x14ac:dyDescent="0.35">
      <c r="A8879" t="s">
        <v>528</v>
      </c>
      <c r="B8879" t="s">
        <v>96</v>
      </c>
      <c r="C8879" t="s">
        <v>120</v>
      </c>
      <c r="D8879" t="s">
        <v>17</v>
      </c>
      <c r="E8879" t="s">
        <v>21</v>
      </c>
      <c r="F8879">
        <v>202630</v>
      </c>
      <c r="G8879">
        <v>7932</v>
      </c>
      <c r="H8879">
        <v>12</v>
      </c>
      <c r="I8879">
        <v>16527500</v>
      </c>
      <c r="J8879">
        <v>46536</v>
      </c>
      <c r="K8879">
        <v>23309.748865000001</v>
      </c>
    </row>
    <row r="8880" spans="1:11" x14ac:dyDescent="0.35">
      <c r="A8880" t="s">
        <v>528</v>
      </c>
      <c r="B8880" t="s">
        <v>96</v>
      </c>
      <c r="C8880" t="s">
        <v>121</v>
      </c>
      <c r="D8880" t="s">
        <v>17</v>
      </c>
      <c r="E8880" t="s">
        <v>21</v>
      </c>
      <c r="F8880">
        <v>202630</v>
      </c>
      <c r="G8880">
        <v>7040</v>
      </c>
      <c r="H8880">
        <v>16</v>
      </c>
      <c r="I8880">
        <v>13200000</v>
      </c>
      <c r="J8880">
        <v>38832</v>
      </c>
      <c r="K8880">
        <v>28518.615909</v>
      </c>
    </row>
    <row r="8881" spans="1:11" x14ac:dyDescent="0.35">
      <c r="A8881" t="s">
        <v>528</v>
      </c>
      <c r="B8881" t="s">
        <v>96</v>
      </c>
      <c r="C8881" t="s">
        <v>122</v>
      </c>
      <c r="D8881" t="s">
        <v>17</v>
      </c>
      <c r="E8881" t="s">
        <v>21</v>
      </c>
      <c r="F8881">
        <v>202630</v>
      </c>
      <c r="G8881">
        <v>10500</v>
      </c>
      <c r="H8881">
        <v>20</v>
      </c>
      <c r="I8881">
        <v>21000000</v>
      </c>
      <c r="J8881">
        <v>54180</v>
      </c>
      <c r="K8881">
        <v>38325.660951999998</v>
      </c>
    </row>
    <row r="8882" spans="1:11" x14ac:dyDescent="0.35">
      <c r="A8882" t="s">
        <v>528</v>
      </c>
      <c r="B8882" t="s">
        <v>96</v>
      </c>
      <c r="C8882" t="s">
        <v>123</v>
      </c>
      <c r="D8882" t="s">
        <v>32</v>
      </c>
      <c r="E8882" t="s">
        <v>24</v>
      </c>
      <c r="F8882">
        <v>202630</v>
      </c>
      <c r="G8882">
        <v>17580</v>
      </c>
      <c r="H8882">
        <v>20</v>
      </c>
      <c r="I8882">
        <v>51847500</v>
      </c>
      <c r="J8882">
        <v>95280</v>
      </c>
      <c r="K8882">
        <v>52066.625711000001</v>
      </c>
    </row>
    <row r="8883" spans="1:11" x14ac:dyDescent="0.35">
      <c r="A8883" t="s">
        <v>528</v>
      </c>
      <c r="B8883" t="s">
        <v>96</v>
      </c>
      <c r="C8883" t="s">
        <v>125</v>
      </c>
      <c r="D8883" t="s">
        <v>32</v>
      </c>
      <c r="E8883" t="s">
        <v>15</v>
      </c>
      <c r="F8883">
        <v>202630</v>
      </c>
      <c r="G8883">
        <v>2844</v>
      </c>
      <c r="H8883">
        <v>12</v>
      </c>
      <c r="I8883">
        <v>4479300</v>
      </c>
      <c r="J8883">
        <v>8580</v>
      </c>
      <c r="K8883">
        <v>16548.253164999998</v>
      </c>
    </row>
    <row r="8884" spans="1:11" x14ac:dyDescent="0.35">
      <c r="A8884" t="s">
        <v>528</v>
      </c>
      <c r="B8884" t="s">
        <v>96</v>
      </c>
      <c r="C8884" t="s">
        <v>126</v>
      </c>
      <c r="D8884" t="s">
        <v>32</v>
      </c>
      <c r="E8884" t="s">
        <v>18</v>
      </c>
      <c r="F8884">
        <v>202630</v>
      </c>
      <c r="G8884">
        <v>91296</v>
      </c>
      <c r="H8884">
        <v>16</v>
      </c>
      <c r="I8884">
        <v>199712000</v>
      </c>
      <c r="J8884">
        <v>779968</v>
      </c>
      <c r="K8884">
        <v>32201.133193000001</v>
      </c>
    </row>
    <row r="8885" spans="1:11" x14ac:dyDescent="0.35">
      <c r="A8885" t="s">
        <v>528</v>
      </c>
      <c r="B8885" t="s">
        <v>96</v>
      </c>
      <c r="C8885" t="s">
        <v>127</v>
      </c>
      <c r="D8885" t="s">
        <v>32</v>
      </c>
      <c r="E8885" t="s">
        <v>18</v>
      </c>
      <c r="F8885">
        <v>202630</v>
      </c>
      <c r="G8885">
        <v>58032</v>
      </c>
      <c r="H8885">
        <v>12</v>
      </c>
      <c r="I8885">
        <v>138813600</v>
      </c>
      <c r="J8885">
        <v>525348</v>
      </c>
      <c r="K8885">
        <v>25377.297767</v>
      </c>
    </row>
    <row r="8886" spans="1:11" x14ac:dyDescent="0.35">
      <c r="A8886" t="s">
        <v>528</v>
      </c>
      <c r="B8886" t="s">
        <v>96</v>
      </c>
      <c r="C8886" t="s">
        <v>128</v>
      </c>
      <c r="D8886" t="s">
        <v>32</v>
      </c>
      <c r="E8886" t="s">
        <v>18</v>
      </c>
      <c r="F8886">
        <v>202630</v>
      </c>
      <c r="G8886">
        <v>262288</v>
      </c>
      <c r="H8886">
        <v>16</v>
      </c>
      <c r="I8886">
        <v>637775900</v>
      </c>
      <c r="J8886">
        <v>2318352</v>
      </c>
      <c r="K8886">
        <v>35414.137254000001</v>
      </c>
    </row>
    <row r="8887" spans="1:11" x14ac:dyDescent="0.35">
      <c r="A8887" t="s">
        <v>528</v>
      </c>
      <c r="B8887" t="s">
        <v>96</v>
      </c>
      <c r="C8887" t="s">
        <v>129</v>
      </c>
      <c r="D8887" t="s">
        <v>20</v>
      </c>
      <c r="E8887" t="s">
        <v>18</v>
      </c>
      <c r="F8887">
        <v>202630</v>
      </c>
      <c r="G8887">
        <v>14688</v>
      </c>
      <c r="H8887">
        <v>16</v>
      </c>
      <c r="I8887">
        <v>32248200</v>
      </c>
      <c r="J8887">
        <v>85360</v>
      </c>
      <c r="K8887">
        <v>31126.239651</v>
      </c>
    </row>
    <row r="8888" spans="1:11" x14ac:dyDescent="0.35">
      <c r="A8888" t="s">
        <v>528</v>
      </c>
      <c r="B8888" t="s">
        <v>96</v>
      </c>
      <c r="C8888" t="s">
        <v>130</v>
      </c>
      <c r="D8888" t="s">
        <v>32</v>
      </c>
      <c r="E8888" t="s">
        <v>24</v>
      </c>
      <c r="F8888">
        <v>202630</v>
      </c>
      <c r="G8888">
        <v>9700</v>
      </c>
      <c r="H8888">
        <v>20</v>
      </c>
      <c r="I8888">
        <v>22312500</v>
      </c>
      <c r="J8888">
        <v>38940</v>
      </c>
      <c r="K8888">
        <v>40991.936082</v>
      </c>
    </row>
    <row r="8889" spans="1:11" x14ac:dyDescent="0.35">
      <c r="A8889" t="s">
        <v>528</v>
      </c>
      <c r="B8889" t="s">
        <v>96</v>
      </c>
      <c r="C8889" t="s">
        <v>131</v>
      </c>
      <c r="D8889" t="s">
        <v>32</v>
      </c>
      <c r="E8889" t="s">
        <v>24</v>
      </c>
      <c r="F8889">
        <v>202630</v>
      </c>
      <c r="G8889">
        <v>13920</v>
      </c>
      <c r="H8889">
        <v>20</v>
      </c>
      <c r="I8889">
        <v>32018500</v>
      </c>
      <c r="J8889">
        <v>41700</v>
      </c>
      <c r="K8889">
        <v>40975.551723999997</v>
      </c>
    </row>
    <row r="8890" spans="1:11" x14ac:dyDescent="0.35">
      <c r="A8890" t="s">
        <v>528</v>
      </c>
      <c r="B8890" t="s">
        <v>96</v>
      </c>
      <c r="C8890" t="s">
        <v>132</v>
      </c>
      <c r="D8890" t="s">
        <v>32</v>
      </c>
      <c r="E8890" t="s">
        <v>24</v>
      </c>
      <c r="F8890">
        <v>202630</v>
      </c>
      <c r="G8890">
        <v>1900</v>
      </c>
      <c r="H8890">
        <v>20</v>
      </c>
      <c r="I8890">
        <v>4370000</v>
      </c>
      <c r="J8890">
        <v>3820</v>
      </c>
      <c r="K8890">
        <v>41062.736841999998</v>
      </c>
    </row>
    <row r="8891" spans="1:11" x14ac:dyDescent="0.35">
      <c r="A8891" t="s">
        <v>528</v>
      </c>
      <c r="B8891" t="s">
        <v>96</v>
      </c>
      <c r="C8891" t="s">
        <v>133</v>
      </c>
      <c r="D8891" t="s">
        <v>32</v>
      </c>
      <c r="E8891" t="s">
        <v>18</v>
      </c>
      <c r="F8891">
        <v>202630</v>
      </c>
      <c r="G8891">
        <v>21856</v>
      </c>
      <c r="H8891">
        <v>16</v>
      </c>
      <c r="I8891">
        <v>54094500</v>
      </c>
      <c r="J8891">
        <v>133104</v>
      </c>
      <c r="K8891">
        <v>35313.983894999998</v>
      </c>
    </row>
    <row r="8892" spans="1:11" x14ac:dyDescent="0.35">
      <c r="A8892" t="s">
        <v>528</v>
      </c>
      <c r="B8892" t="s">
        <v>96</v>
      </c>
      <c r="C8892" t="s">
        <v>134</v>
      </c>
      <c r="D8892" t="s">
        <v>20</v>
      </c>
      <c r="E8892" t="s">
        <v>18</v>
      </c>
      <c r="F8892">
        <v>202630</v>
      </c>
      <c r="G8892">
        <v>16384</v>
      </c>
      <c r="H8892">
        <v>16</v>
      </c>
      <c r="I8892">
        <v>35981600</v>
      </c>
      <c r="J8892">
        <v>96912</v>
      </c>
      <c r="K8892">
        <v>31108.581054999999</v>
      </c>
    </row>
    <row r="8893" spans="1:11" x14ac:dyDescent="0.35">
      <c r="A8893" t="s">
        <v>528</v>
      </c>
      <c r="B8893" t="s">
        <v>96</v>
      </c>
      <c r="C8893" t="s">
        <v>135</v>
      </c>
      <c r="D8893" t="s">
        <v>32</v>
      </c>
      <c r="E8893" t="s">
        <v>18</v>
      </c>
      <c r="F8893">
        <v>202630</v>
      </c>
      <c r="G8893">
        <v>13488</v>
      </c>
      <c r="H8893">
        <v>16</v>
      </c>
      <c r="I8893">
        <v>31106700</v>
      </c>
      <c r="J8893">
        <v>67440</v>
      </c>
      <c r="K8893">
        <v>32814.618030999998</v>
      </c>
    </row>
    <row r="8894" spans="1:11" x14ac:dyDescent="0.35">
      <c r="A8894" t="s">
        <v>528</v>
      </c>
      <c r="B8894" t="s">
        <v>96</v>
      </c>
      <c r="C8894" t="s">
        <v>136</v>
      </c>
      <c r="D8894" t="s">
        <v>17</v>
      </c>
      <c r="E8894" t="s">
        <v>15</v>
      </c>
      <c r="F8894">
        <v>202630</v>
      </c>
      <c r="G8894">
        <v>4596</v>
      </c>
      <c r="H8894">
        <v>12</v>
      </c>
      <c r="I8894">
        <v>6686200</v>
      </c>
      <c r="J8894">
        <v>20016</v>
      </c>
      <c r="K8894">
        <v>15479.159269</v>
      </c>
    </row>
    <row r="8895" spans="1:11" x14ac:dyDescent="0.35">
      <c r="A8895" t="s">
        <v>528</v>
      </c>
      <c r="B8895" t="s">
        <v>96</v>
      </c>
      <c r="C8895" t="s">
        <v>137</v>
      </c>
      <c r="D8895" t="s">
        <v>17</v>
      </c>
      <c r="E8895" t="s">
        <v>15</v>
      </c>
      <c r="F8895">
        <v>202630</v>
      </c>
      <c r="G8895">
        <v>8040</v>
      </c>
      <c r="H8895">
        <v>12</v>
      </c>
      <c r="I8895">
        <v>11465200</v>
      </c>
      <c r="J8895">
        <v>79944</v>
      </c>
      <c r="K8895">
        <v>15010.813432999999</v>
      </c>
    </row>
    <row r="8896" spans="1:11" x14ac:dyDescent="0.35">
      <c r="A8896" t="s">
        <v>528</v>
      </c>
      <c r="B8896" t="s">
        <v>96</v>
      </c>
      <c r="C8896" t="s">
        <v>138</v>
      </c>
      <c r="D8896" t="s">
        <v>17</v>
      </c>
      <c r="E8896" t="s">
        <v>15</v>
      </c>
      <c r="F8896">
        <v>202630</v>
      </c>
      <c r="G8896">
        <v>7644</v>
      </c>
      <c r="H8896">
        <v>12</v>
      </c>
      <c r="I8896">
        <v>9555000</v>
      </c>
      <c r="J8896">
        <v>38688</v>
      </c>
      <c r="K8896">
        <v>13375.062793999999</v>
      </c>
    </row>
    <row r="8897" spans="1:11" x14ac:dyDescent="0.35">
      <c r="A8897" t="s">
        <v>528</v>
      </c>
      <c r="B8897" t="s">
        <v>96</v>
      </c>
      <c r="C8897" t="s">
        <v>355</v>
      </c>
      <c r="D8897" t="s">
        <v>17</v>
      </c>
      <c r="E8897" t="s">
        <v>15</v>
      </c>
      <c r="F8897">
        <v>202630</v>
      </c>
      <c r="G8897">
        <v>5988</v>
      </c>
      <c r="H8897">
        <v>12</v>
      </c>
      <c r="I8897">
        <v>7235500</v>
      </c>
      <c r="J8897">
        <v>39264</v>
      </c>
      <c r="K8897">
        <v>13549.260521</v>
      </c>
    </row>
    <row r="8898" spans="1:11" x14ac:dyDescent="0.35">
      <c r="A8898" t="s">
        <v>528</v>
      </c>
      <c r="B8898" t="s">
        <v>96</v>
      </c>
      <c r="C8898" t="s">
        <v>141</v>
      </c>
      <c r="D8898" t="s">
        <v>17</v>
      </c>
      <c r="E8898" t="s">
        <v>15</v>
      </c>
      <c r="F8898">
        <v>202630</v>
      </c>
      <c r="G8898">
        <v>6384</v>
      </c>
      <c r="H8898">
        <v>12</v>
      </c>
      <c r="I8898">
        <v>7980000</v>
      </c>
      <c r="J8898">
        <v>22020</v>
      </c>
      <c r="K8898">
        <v>13533.244360999999</v>
      </c>
    </row>
    <row r="8899" spans="1:11" x14ac:dyDescent="0.35">
      <c r="A8899" t="s">
        <v>528</v>
      </c>
      <c r="B8899" t="s">
        <v>96</v>
      </c>
      <c r="C8899" t="s">
        <v>142</v>
      </c>
      <c r="D8899" t="s">
        <v>17</v>
      </c>
      <c r="E8899" t="s">
        <v>18</v>
      </c>
      <c r="F8899">
        <v>202630</v>
      </c>
      <c r="G8899">
        <v>8560</v>
      </c>
      <c r="H8899">
        <v>20</v>
      </c>
      <c r="I8899">
        <v>12369200</v>
      </c>
      <c r="J8899">
        <v>59320</v>
      </c>
      <c r="K8899">
        <v>26606.018692000001</v>
      </c>
    </row>
    <row r="8900" spans="1:11" x14ac:dyDescent="0.35">
      <c r="A8900" t="s">
        <v>528</v>
      </c>
      <c r="B8900" t="s">
        <v>96</v>
      </c>
      <c r="C8900" t="s">
        <v>143</v>
      </c>
      <c r="D8900" t="s">
        <v>17</v>
      </c>
      <c r="E8900" t="s">
        <v>18</v>
      </c>
      <c r="F8900">
        <v>202630</v>
      </c>
      <c r="G8900">
        <v>4976</v>
      </c>
      <c r="H8900">
        <v>16</v>
      </c>
      <c r="I8900">
        <v>7992700</v>
      </c>
      <c r="J8900">
        <v>16080</v>
      </c>
      <c r="K8900">
        <v>22562.935690999999</v>
      </c>
    </row>
    <row r="8901" spans="1:11" x14ac:dyDescent="0.35">
      <c r="A8901" t="s">
        <v>528</v>
      </c>
      <c r="B8901" t="s">
        <v>96</v>
      </c>
      <c r="C8901" t="s">
        <v>144</v>
      </c>
      <c r="D8901" t="s">
        <v>17</v>
      </c>
      <c r="E8901" t="s">
        <v>18</v>
      </c>
      <c r="F8901">
        <v>202630</v>
      </c>
      <c r="G8901">
        <v>4240</v>
      </c>
      <c r="H8901">
        <v>16</v>
      </c>
      <c r="I8901">
        <v>6810500</v>
      </c>
      <c r="J8901">
        <v>14752</v>
      </c>
      <c r="K8901">
        <v>22543.901887</v>
      </c>
    </row>
    <row r="8902" spans="1:11" x14ac:dyDescent="0.35">
      <c r="A8902" t="s">
        <v>528</v>
      </c>
      <c r="B8902" t="s">
        <v>96</v>
      </c>
      <c r="C8902" t="s">
        <v>146</v>
      </c>
      <c r="D8902" t="s">
        <v>17</v>
      </c>
      <c r="E8902" t="s">
        <v>18</v>
      </c>
      <c r="F8902">
        <v>202630</v>
      </c>
      <c r="G8902">
        <v>8704</v>
      </c>
      <c r="H8902">
        <v>16</v>
      </c>
      <c r="I8902">
        <v>13001600</v>
      </c>
      <c r="J8902">
        <v>37936</v>
      </c>
      <c r="K8902">
        <v>21466.525734999999</v>
      </c>
    </row>
    <row r="8903" spans="1:11" x14ac:dyDescent="0.35">
      <c r="A8903" t="s">
        <v>528</v>
      </c>
      <c r="B8903" t="s">
        <v>96</v>
      </c>
      <c r="C8903" t="s">
        <v>147</v>
      </c>
      <c r="D8903" t="s">
        <v>17</v>
      </c>
      <c r="E8903" t="s">
        <v>18</v>
      </c>
      <c r="F8903">
        <v>202630</v>
      </c>
      <c r="G8903">
        <v>3648</v>
      </c>
      <c r="H8903">
        <v>12</v>
      </c>
      <c r="I8903">
        <v>6415800</v>
      </c>
      <c r="J8903">
        <v>13044</v>
      </c>
      <c r="K8903">
        <v>18841.615131999999</v>
      </c>
    </row>
    <row r="8904" spans="1:11" x14ac:dyDescent="0.35">
      <c r="A8904" t="s">
        <v>528</v>
      </c>
      <c r="B8904" t="s">
        <v>96</v>
      </c>
      <c r="C8904" t="s">
        <v>148</v>
      </c>
      <c r="D8904" t="s">
        <v>17</v>
      </c>
      <c r="E8904" t="s">
        <v>18</v>
      </c>
      <c r="F8904">
        <v>202630</v>
      </c>
      <c r="G8904">
        <v>7520</v>
      </c>
      <c r="H8904">
        <v>16</v>
      </c>
      <c r="I8904">
        <v>13690400</v>
      </c>
      <c r="J8904">
        <v>37024</v>
      </c>
      <c r="K8904">
        <v>24898.865957000002</v>
      </c>
    </row>
    <row r="8905" spans="1:11" x14ac:dyDescent="0.35">
      <c r="A8905" t="s">
        <v>528</v>
      </c>
      <c r="B8905" t="s">
        <v>150</v>
      </c>
      <c r="C8905" t="s">
        <v>151</v>
      </c>
      <c r="D8905" t="s">
        <v>32</v>
      </c>
      <c r="E8905" t="s">
        <v>152</v>
      </c>
      <c r="F8905">
        <v>202630</v>
      </c>
      <c r="G8905">
        <v>3660</v>
      </c>
      <c r="H8905">
        <v>20</v>
      </c>
      <c r="I8905">
        <v>4575000</v>
      </c>
      <c r="J8905">
        <v>8220</v>
      </c>
      <c r="K8905">
        <v>22775.612022000001</v>
      </c>
    </row>
    <row r="8906" spans="1:11" x14ac:dyDescent="0.35">
      <c r="A8906" t="s">
        <v>528</v>
      </c>
      <c r="B8906" t="s">
        <v>150</v>
      </c>
      <c r="C8906" t="s">
        <v>153</v>
      </c>
      <c r="D8906" t="s">
        <v>32</v>
      </c>
      <c r="E8906" t="s">
        <v>152</v>
      </c>
      <c r="F8906">
        <v>202630</v>
      </c>
      <c r="G8906">
        <v>2780</v>
      </c>
      <c r="H8906">
        <v>20</v>
      </c>
      <c r="I8906">
        <v>3475000</v>
      </c>
      <c r="J8906">
        <v>7880</v>
      </c>
      <c r="K8906">
        <v>22745.100718999998</v>
      </c>
    </row>
    <row r="8907" spans="1:11" x14ac:dyDescent="0.35">
      <c r="A8907" t="s">
        <v>528</v>
      </c>
      <c r="B8907" t="s">
        <v>150</v>
      </c>
      <c r="C8907" t="s">
        <v>154</v>
      </c>
      <c r="D8907" t="s">
        <v>32</v>
      </c>
      <c r="E8907" t="s">
        <v>152</v>
      </c>
      <c r="F8907">
        <v>202630</v>
      </c>
      <c r="G8907">
        <v>2580</v>
      </c>
      <c r="H8907">
        <v>20</v>
      </c>
      <c r="I8907">
        <v>3225000</v>
      </c>
      <c r="J8907">
        <v>6500</v>
      </c>
      <c r="K8907">
        <v>22896.193798</v>
      </c>
    </row>
    <row r="8908" spans="1:11" x14ac:dyDescent="0.35">
      <c r="A8908" t="s">
        <v>528</v>
      </c>
      <c r="B8908" t="s">
        <v>150</v>
      </c>
      <c r="C8908" t="s">
        <v>155</v>
      </c>
      <c r="D8908" t="s">
        <v>32</v>
      </c>
      <c r="E8908" t="s">
        <v>152</v>
      </c>
      <c r="F8908">
        <v>202630</v>
      </c>
      <c r="G8908">
        <v>2960</v>
      </c>
      <c r="H8908">
        <v>20</v>
      </c>
      <c r="I8908">
        <v>3700000</v>
      </c>
      <c r="J8908">
        <v>8840</v>
      </c>
      <c r="K8908">
        <v>22860.527027</v>
      </c>
    </row>
    <row r="8909" spans="1:11" x14ac:dyDescent="0.35">
      <c r="A8909" t="s">
        <v>528</v>
      </c>
      <c r="B8909" t="s">
        <v>150</v>
      </c>
      <c r="C8909" t="s">
        <v>156</v>
      </c>
      <c r="D8909" t="s">
        <v>32</v>
      </c>
      <c r="E8909" t="s">
        <v>152</v>
      </c>
      <c r="F8909">
        <v>202630</v>
      </c>
      <c r="G8909">
        <v>2520</v>
      </c>
      <c r="H8909">
        <v>20</v>
      </c>
      <c r="I8909">
        <v>3150000</v>
      </c>
      <c r="J8909">
        <v>6200</v>
      </c>
      <c r="K8909">
        <v>22816.182540000002</v>
      </c>
    </row>
    <row r="8910" spans="1:11" x14ac:dyDescent="0.35">
      <c r="A8910" t="s">
        <v>528</v>
      </c>
      <c r="B8910" t="s">
        <v>150</v>
      </c>
      <c r="C8910" t="s">
        <v>157</v>
      </c>
      <c r="D8910" t="s">
        <v>32</v>
      </c>
      <c r="E8910" t="s">
        <v>152</v>
      </c>
      <c r="F8910">
        <v>202630</v>
      </c>
      <c r="G8910">
        <v>3280</v>
      </c>
      <c r="H8910">
        <v>20</v>
      </c>
      <c r="I8910">
        <v>4100000</v>
      </c>
      <c r="J8910">
        <v>9200</v>
      </c>
      <c r="K8910">
        <v>22806.585365999999</v>
      </c>
    </row>
    <row r="8911" spans="1:11" x14ac:dyDescent="0.35">
      <c r="A8911" t="s">
        <v>528</v>
      </c>
      <c r="B8911" t="s">
        <v>161</v>
      </c>
      <c r="C8911" t="s">
        <v>162</v>
      </c>
      <c r="D8911" t="s">
        <v>23</v>
      </c>
      <c r="E8911" t="s">
        <v>152</v>
      </c>
      <c r="F8911">
        <v>202630</v>
      </c>
      <c r="G8911">
        <v>10520</v>
      </c>
      <c r="H8911">
        <v>20</v>
      </c>
      <c r="I8911">
        <v>16148200</v>
      </c>
      <c r="J8911">
        <v>58000</v>
      </c>
      <c r="K8911">
        <v>27926.486691999999</v>
      </c>
    </row>
    <row r="8912" spans="1:11" x14ac:dyDescent="0.35">
      <c r="A8912" t="s">
        <v>528</v>
      </c>
      <c r="B8912" t="s">
        <v>161</v>
      </c>
      <c r="C8912" t="s">
        <v>163</v>
      </c>
      <c r="D8912" t="s">
        <v>23</v>
      </c>
      <c r="E8912" t="s">
        <v>152</v>
      </c>
      <c r="F8912">
        <v>202630</v>
      </c>
      <c r="G8912">
        <v>10300</v>
      </c>
      <c r="H8912">
        <v>20</v>
      </c>
      <c r="I8912">
        <v>15810500</v>
      </c>
      <c r="J8912">
        <v>68160</v>
      </c>
      <c r="K8912">
        <v>27828.998058000001</v>
      </c>
    </row>
    <row r="8913" spans="1:11" x14ac:dyDescent="0.35">
      <c r="A8913" t="s">
        <v>528</v>
      </c>
      <c r="B8913" t="s">
        <v>161</v>
      </c>
      <c r="C8913" t="s">
        <v>164</v>
      </c>
      <c r="D8913" t="s">
        <v>23</v>
      </c>
      <c r="E8913" t="s">
        <v>152</v>
      </c>
      <c r="F8913">
        <v>202630</v>
      </c>
      <c r="G8913">
        <v>11280</v>
      </c>
      <c r="H8913">
        <v>20</v>
      </c>
      <c r="I8913">
        <v>19174500</v>
      </c>
      <c r="J8913">
        <v>74800</v>
      </c>
      <c r="K8913">
        <v>31333.578013999999</v>
      </c>
    </row>
    <row r="8914" spans="1:11" x14ac:dyDescent="0.35">
      <c r="A8914" t="s">
        <v>528</v>
      </c>
      <c r="B8914" t="s">
        <v>161</v>
      </c>
      <c r="C8914" t="s">
        <v>165</v>
      </c>
      <c r="D8914" t="s">
        <v>23</v>
      </c>
      <c r="E8914" t="s">
        <v>152</v>
      </c>
      <c r="F8914">
        <v>202630</v>
      </c>
      <c r="G8914">
        <v>22140</v>
      </c>
      <c r="H8914">
        <v>20</v>
      </c>
      <c r="I8914">
        <v>37636000</v>
      </c>
      <c r="J8914">
        <v>141960</v>
      </c>
      <c r="K8914">
        <v>31611.353207</v>
      </c>
    </row>
    <row r="8915" spans="1:11" x14ac:dyDescent="0.35">
      <c r="A8915" t="s">
        <v>528</v>
      </c>
      <c r="B8915" t="s">
        <v>161</v>
      </c>
      <c r="C8915" t="s">
        <v>166</v>
      </c>
      <c r="D8915" t="s">
        <v>23</v>
      </c>
      <c r="E8915" t="s">
        <v>152</v>
      </c>
      <c r="F8915">
        <v>202630</v>
      </c>
      <c r="G8915">
        <v>18380</v>
      </c>
      <c r="H8915">
        <v>20</v>
      </c>
      <c r="I8915">
        <v>31244500</v>
      </c>
      <c r="J8915">
        <v>120720</v>
      </c>
      <c r="K8915">
        <v>31481.226332999999</v>
      </c>
    </row>
    <row r="8916" spans="1:11" x14ac:dyDescent="0.35">
      <c r="A8916" t="s">
        <v>528</v>
      </c>
      <c r="B8916" t="s">
        <v>161</v>
      </c>
      <c r="C8916" t="s">
        <v>167</v>
      </c>
      <c r="D8916" t="s">
        <v>23</v>
      </c>
      <c r="E8916" t="s">
        <v>152</v>
      </c>
      <c r="F8916">
        <v>202630</v>
      </c>
      <c r="G8916">
        <v>13120</v>
      </c>
      <c r="H8916">
        <v>20</v>
      </c>
      <c r="I8916">
        <v>20138200</v>
      </c>
      <c r="J8916">
        <v>79900</v>
      </c>
      <c r="K8916">
        <v>27929.568598000002</v>
      </c>
    </row>
    <row r="8917" spans="1:11" x14ac:dyDescent="0.35">
      <c r="A8917" t="s">
        <v>528</v>
      </c>
      <c r="B8917" t="s">
        <v>161</v>
      </c>
      <c r="C8917" t="s">
        <v>168</v>
      </c>
      <c r="D8917" t="s">
        <v>23</v>
      </c>
      <c r="E8917" t="s">
        <v>152</v>
      </c>
      <c r="F8917">
        <v>202630</v>
      </c>
      <c r="G8917">
        <v>17500</v>
      </c>
      <c r="H8917">
        <v>20</v>
      </c>
      <c r="I8917">
        <v>26862800</v>
      </c>
      <c r="J8917">
        <v>122420</v>
      </c>
      <c r="K8917">
        <v>27858.795429000002</v>
      </c>
    </row>
    <row r="8918" spans="1:11" x14ac:dyDescent="0.35">
      <c r="A8918" t="s">
        <v>528</v>
      </c>
      <c r="B8918" t="s">
        <v>161</v>
      </c>
      <c r="C8918" t="s">
        <v>169</v>
      </c>
      <c r="D8918" t="s">
        <v>23</v>
      </c>
      <c r="E8918" t="s">
        <v>152</v>
      </c>
      <c r="F8918">
        <v>202630</v>
      </c>
      <c r="G8918">
        <v>35460</v>
      </c>
      <c r="H8918">
        <v>20</v>
      </c>
      <c r="I8918">
        <v>63823000</v>
      </c>
      <c r="J8918">
        <v>295540</v>
      </c>
      <c r="K8918">
        <v>33392.527354999998</v>
      </c>
    </row>
    <row r="8919" spans="1:11" x14ac:dyDescent="0.35">
      <c r="A8919" t="s">
        <v>528</v>
      </c>
      <c r="B8919" t="s">
        <v>161</v>
      </c>
      <c r="C8919" t="s">
        <v>170</v>
      </c>
      <c r="D8919" t="s">
        <v>23</v>
      </c>
      <c r="E8919" t="s">
        <v>152</v>
      </c>
      <c r="F8919">
        <v>202630</v>
      </c>
      <c r="G8919">
        <v>9980</v>
      </c>
      <c r="H8919">
        <v>20</v>
      </c>
      <c r="I8919">
        <v>17964000</v>
      </c>
      <c r="J8919">
        <v>48180</v>
      </c>
      <c r="K8919">
        <v>33455.859719</v>
      </c>
    </row>
    <row r="8920" spans="1:11" x14ac:dyDescent="0.35">
      <c r="A8920" t="s">
        <v>528</v>
      </c>
      <c r="B8920" t="s">
        <v>161</v>
      </c>
      <c r="C8920" t="s">
        <v>171</v>
      </c>
      <c r="D8920" t="s">
        <v>23</v>
      </c>
      <c r="E8920" t="s">
        <v>152</v>
      </c>
      <c r="F8920">
        <v>202630</v>
      </c>
      <c r="G8920">
        <v>8680</v>
      </c>
      <c r="H8920">
        <v>20</v>
      </c>
      <c r="I8920">
        <v>14755000</v>
      </c>
      <c r="J8920">
        <v>47300</v>
      </c>
      <c r="K8920">
        <v>31277.064515999999</v>
      </c>
    </row>
    <row r="8921" spans="1:11" x14ac:dyDescent="0.35">
      <c r="A8921" t="s">
        <v>528</v>
      </c>
      <c r="B8921" t="s">
        <v>161</v>
      </c>
      <c r="C8921" t="s">
        <v>172</v>
      </c>
      <c r="D8921" t="s">
        <v>23</v>
      </c>
      <c r="E8921" t="s">
        <v>152</v>
      </c>
      <c r="F8921">
        <v>202630</v>
      </c>
      <c r="G8921">
        <v>17700</v>
      </c>
      <c r="H8921">
        <v>20</v>
      </c>
      <c r="I8921">
        <v>31860000</v>
      </c>
      <c r="J8921">
        <v>115000</v>
      </c>
      <c r="K8921">
        <v>33418.777400999999</v>
      </c>
    </row>
    <row r="8922" spans="1:11" x14ac:dyDescent="0.35">
      <c r="A8922" t="s">
        <v>528</v>
      </c>
      <c r="B8922" t="s">
        <v>161</v>
      </c>
      <c r="C8922" t="s">
        <v>173</v>
      </c>
      <c r="D8922" t="s">
        <v>23</v>
      </c>
      <c r="E8922" t="s">
        <v>152</v>
      </c>
      <c r="F8922">
        <v>202630</v>
      </c>
      <c r="G8922">
        <v>20520</v>
      </c>
      <c r="H8922">
        <v>20</v>
      </c>
      <c r="I8922">
        <v>34882000</v>
      </c>
      <c r="J8922">
        <v>147140</v>
      </c>
      <c r="K8922">
        <v>31490.501949000001</v>
      </c>
    </row>
    <row r="8923" spans="1:11" x14ac:dyDescent="0.35">
      <c r="A8923" t="s">
        <v>528</v>
      </c>
      <c r="B8923" t="s">
        <v>161</v>
      </c>
      <c r="C8923" t="s">
        <v>174</v>
      </c>
      <c r="D8923" t="s">
        <v>23</v>
      </c>
      <c r="E8923" t="s">
        <v>152</v>
      </c>
      <c r="F8923">
        <v>202630</v>
      </c>
      <c r="G8923">
        <v>27120</v>
      </c>
      <c r="H8923">
        <v>20</v>
      </c>
      <c r="I8923">
        <v>48812000</v>
      </c>
      <c r="J8923">
        <v>184060</v>
      </c>
      <c r="K8923">
        <v>33484.793510000003</v>
      </c>
    </row>
    <row r="8924" spans="1:11" x14ac:dyDescent="0.35">
      <c r="A8924" t="s">
        <v>528</v>
      </c>
      <c r="B8924" t="s">
        <v>161</v>
      </c>
      <c r="C8924" t="s">
        <v>175</v>
      </c>
      <c r="D8924" t="s">
        <v>23</v>
      </c>
      <c r="E8924" t="s">
        <v>152</v>
      </c>
      <c r="F8924">
        <v>202630</v>
      </c>
      <c r="G8924">
        <v>14340</v>
      </c>
      <c r="H8924">
        <v>20</v>
      </c>
      <c r="I8924">
        <v>24377000</v>
      </c>
      <c r="J8924">
        <v>105640</v>
      </c>
      <c r="K8924">
        <v>31448.118549999999</v>
      </c>
    </row>
    <row r="8925" spans="1:11" x14ac:dyDescent="0.35">
      <c r="A8925" t="s">
        <v>528</v>
      </c>
      <c r="B8925" t="s">
        <v>176</v>
      </c>
      <c r="C8925" t="s">
        <v>177</v>
      </c>
      <c r="D8925" t="s">
        <v>32</v>
      </c>
      <c r="E8925" t="s">
        <v>160</v>
      </c>
      <c r="F8925">
        <v>202630</v>
      </c>
      <c r="G8925">
        <v>106</v>
      </c>
      <c r="H8925">
        <v>1</v>
      </c>
      <c r="I8925">
        <v>6207160</v>
      </c>
      <c r="J8925">
        <v>175</v>
      </c>
      <c r="K8925">
        <v>65426.990566</v>
      </c>
    </row>
    <row r="8926" spans="1:11" x14ac:dyDescent="0.35">
      <c r="A8926" t="s">
        <v>528</v>
      </c>
      <c r="B8926" t="s">
        <v>176</v>
      </c>
      <c r="C8926" t="s">
        <v>178</v>
      </c>
      <c r="D8926" t="s">
        <v>32</v>
      </c>
      <c r="E8926" t="s">
        <v>179</v>
      </c>
      <c r="F8926">
        <v>202630</v>
      </c>
      <c r="G8926">
        <v>60</v>
      </c>
      <c r="H8926">
        <v>1</v>
      </c>
      <c r="I8926">
        <v>3000000</v>
      </c>
      <c r="J8926">
        <v>107</v>
      </c>
      <c r="K8926">
        <v>51411</v>
      </c>
    </row>
    <row r="8927" spans="1:11" x14ac:dyDescent="0.35">
      <c r="A8927" t="s">
        <v>528</v>
      </c>
      <c r="B8927" t="s">
        <v>176</v>
      </c>
      <c r="C8927" t="s">
        <v>180</v>
      </c>
      <c r="D8927" t="s">
        <v>32</v>
      </c>
      <c r="E8927" t="s">
        <v>179</v>
      </c>
      <c r="F8927">
        <v>202630</v>
      </c>
      <c r="G8927">
        <v>8</v>
      </c>
      <c r="H8927">
        <v>1</v>
      </c>
      <c r="I8927">
        <v>263200</v>
      </c>
      <c r="J8927">
        <v>19</v>
      </c>
      <c r="K8927">
        <v>30010.25</v>
      </c>
    </row>
    <row r="8928" spans="1:11" x14ac:dyDescent="0.35">
      <c r="A8928" t="s">
        <v>528</v>
      </c>
      <c r="B8928" t="s">
        <v>176</v>
      </c>
      <c r="C8928" t="s">
        <v>181</v>
      </c>
      <c r="D8928" t="s">
        <v>32</v>
      </c>
      <c r="E8928" t="s">
        <v>182</v>
      </c>
      <c r="F8928">
        <v>202630</v>
      </c>
      <c r="G8928">
        <v>98</v>
      </c>
      <c r="H8928">
        <v>1</v>
      </c>
      <c r="I8928">
        <v>4900000</v>
      </c>
      <c r="J8928">
        <v>175</v>
      </c>
      <c r="K8928">
        <v>56253.244897999997</v>
      </c>
    </row>
    <row r="8929" spans="1:11" x14ac:dyDescent="0.35">
      <c r="A8929" t="s">
        <v>528</v>
      </c>
      <c r="B8929" t="s">
        <v>176</v>
      </c>
      <c r="C8929" t="s">
        <v>183</v>
      </c>
      <c r="D8929" t="s">
        <v>32</v>
      </c>
      <c r="E8929" t="s">
        <v>182</v>
      </c>
      <c r="F8929">
        <v>202630</v>
      </c>
      <c r="G8929">
        <v>13</v>
      </c>
      <c r="H8929">
        <v>1</v>
      </c>
      <c r="I8929">
        <v>427700</v>
      </c>
      <c r="J8929">
        <v>32</v>
      </c>
      <c r="K8929">
        <v>30001.692308000002</v>
      </c>
    </row>
    <row r="8930" spans="1:11" x14ac:dyDescent="0.35">
      <c r="A8930" t="s">
        <v>528</v>
      </c>
      <c r="B8930" t="s">
        <v>176</v>
      </c>
      <c r="C8930" t="s">
        <v>184</v>
      </c>
      <c r="D8930" t="s">
        <v>32</v>
      </c>
      <c r="E8930" t="s">
        <v>185</v>
      </c>
      <c r="F8930">
        <v>202630</v>
      </c>
      <c r="G8930">
        <v>139</v>
      </c>
      <c r="H8930">
        <v>1</v>
      </c>
      <c r="I8930">
        <v>6950000</v>
      </c>
      <c r="J8930">
        <v>296</v>
      </c>
      <c r="K8930">
        <v>55394.920862999999</v>
      </c>
    </row>
    <row r="8931" spans="1:11" x14ac:dyDescent="0.35">
      <c r="A8931" t="s">
        <v>528</v>
      </c>
      <c r="B8931" t="s">
        <v>176</v>
      </c>
      <c r="C8931" t="s">
        <v>186</v>
      </c>
      <c r="D8931" t="s">
        <v>32</v>
      </c>
      <c r="E8931" t="s">
        <v>185</v>
      </c>
      <c r="F8931">
        <v>202630</v>
      </c>
      <c r="G8931">
        <v>75</v>
      </c>
      <c r="H8931">
        <v>1</v>
      </c>
      <c r="I8931">
        <v>2625000</v>
      </c>
      <c r="J8931">
        <v>149</v>
      </c>
      <c r="K8931">
        <v>30083.106667</v>
      </c>
    </row>
    <row r="8932" spans="1:11" x14ac:dyDescent="0.35">
      <c r="A8932" t="s">
        <v>528</v>
      </c>
      <c r="B8932" t="s">
        <v>176</v>
      </c>
      <c r="C8932" t="s">
        <v>187</v>
      </c>
      <c r="D8932" t="s">
        <v>32</v>
      </c>
      <c r="E8932" t="s">
        <v>188</v>
      </c>
      <c r="F8932">
        <v>202630</v>
      </c>
      <c r="G8932">
        <v>34</v>
      </c>
      <c r="H8932">
        <v>1</v>
      </c>
      <c r="I8932">
        <v>1700000</v>
      </c>
      <c r="J8932">
        <v>86</v>
      </c>
      <c r="K8932">
        <v>53316.647059000003</v>
      </c>
    </row>
    <row r="8933" spans="1:11" x14ac:dyDescent="0.35">
      <c r="A8933" t="s">
        <v>528</v>
      </c>
      <c r="B8933" t="s">
        <v>176</v>
      </c>
      <c r="C8933" t="s">
        <v>189</v>
      </c>
      <c r="D8933" t="s">
        <v>32</v>
      </c>
      <c r="E8933" t="s">
        <v>190</v>
      </c>
      <c r="F8933">
        <v>202630</v>
      </c>
      <c r="G8933">
        <v>41</v>
      </c>
      <c r="H8933">
        <v>1</v>
      </c>
      <c r="I8933">
        <v>2050000</v>
      </c>
      <c r="J8933">
        <v>75</v>
      </c>
      <c r="K8933">
        <v>56028.902438999998</v>
      </c>
    </row>
    <row r="8934" spans="1:11" x14ac:dyDescent="0.35">
      <c r="A8934" t="s">
        <v>528</v>
      </c>
      <c r="B8934" t="s">
        <v>176</v>
      </c>
      <c r="C8934" t="s">
        <v>191</v>
      </c>
      <c r="D8934" t="s">
        <v>32</v>
      </c>
      <c r="E8934" t="s">
        <v>192</v>
      </c>
      <c r="F8934">
        <v>202630</v>
      </c>
      <c r="G8934">
        <v>47</v>
      </c>
      <c r="H8934">
        <v>1</v>
      </c>
      <c r="I8934">
        <v>1645000</v>
      </c>
      <c r="J8934">
        <v>114</v>
      </c>
      <c r="K8934">
        <v>36386.212765999997</v>
      </c>
    </row>
    <row r="8935" spans="1:11" x14ac:dyDescent="0.35">
      <c r="A8935" t="s">
        <v>528</v>
      </c>
      <c r="B8935" t="s">
        <v>176</v>
      </c>
      <c r="C8935" t="s">
        <v>193</v>
      </c>
      <c r="D8935" t="s">
        <v>32</v>
      </c>
      <c r="E8935" t="s">
        <v>192</v>
      </c>
      <c r="F8935">
        <v>202630</v>
      </c>
      <c r="G8935">
        <v>93</v>
      </c>
      <c r="H8935">
        <v>1</v>
      </c>
      <c r="I8935">
        <v>4650000</v>
      </c>
      <c r="J8935">
        <v>189</v>
      </c>
      <c r="K8935">
        <v>55600.182796000001</v>
      </c>
    </row>
    <row r="8936" spans="1:11" x14ac:dyDescent="0.35">
      <c r="A8936" t="s">
        <v>528</v>
      </c>
      <c r="B8936" t="s">
        <v>176</v>
      </c>
      <c r="C8936" t="s">
        <v>194</v>
      </c>
      <c r="D8936" t="s">
        <v>32</v>
      </c>
      <c r="E8936" t="s">
        <v>195</v>
      </c>
      <c r="F8936">
        <v>202630</v>
      </c>
      <c r="G8936">
        <v>33</v>
      </c>
      <c r="H8936">
        <v>1</v>
      </c>
      <c r="I8936">
        <v>1155000</v>
      </c>
      <c r="J8936">
        <v>66</v>
      </c>
      <c r="K8936">
        <v>37390.969697</v>
      </c>
    </row>
    <row r="8937" spans="1:11" x14ac:dyDescent="0.35">
      <c r="A8937" t="s">
        <v>528</v>
      </c>
      <c r="B8937" t="s">
        <v>176</v>
      </c>
      <c r="C8937" t="s">
        <v>196</v>
      </c>
      <c r="D8937" t="s">
        <v>32</v>
      </c>
      <c r="E8937" t="s">
        <v>195</v>
      </c>
      <c r="F8937">
        <v>202630</v>
      </c>
      <c r="G8937">
        <v>81</v>
      </c>
      <c r="H8937">
        <v>1</v>
      </c>
      <c r="I8937">
        <v>4050000</v>
      </c>
      <c r="J8937">
        <v>164</v>
      </c>
      <c r="K8937">
        <v>47351.851852</v>
      </c>
    </row>
    <row r="8938" spans="1:11" x14ac:dyDescent="0.35">
      <c r="A8938" t="s">
        <v>528</v>
      </c>
      <c r="B8938" t="s">
        <v>176</v>
      </c>
      <c r="C8938" t="s">
        <v>197</v>
      </c>
      <c r="D8938" t="s">
        <v>32</v>
      </c>
      <c r="E8938" t="s">
        <v>198</v>
      </c>
      <c r="F8938">
        <v>202630</v>
      </c>
      <c r="G8938">
        <v>69</v>
      </c>
      <c r="H8938">
        <v>1</v>
      </c>
      <c r="I8938">
        <v>3450000</v>
      </c>
      <c r="J8938">
        <v>135</v>
      </c>
      <c r="K8938">
        <v>57267.884058000003</v>
      </c>
    </row>
    <row r="8939" spans="1:11" x14ac:dyDescent="0.35">
      <c r="A8939" t="s">
        <v>528</v>
      </c>
      <c r="B8939" t="s">
        <v>176</v>
      </c>
      <c r="C8939" t="s">
        <v>199</v>
      </c>
      <c r="D8939" t="s">
        <v>32</v>
      </c>
      <c r="E8939" t="s">
        <v>200</v>
      </c>
      <c r="F8939">
        <v>202630</v>
      </c>
      <c r="G8939">
        <v>31</v>
      </c>
      <c r="H8939">
        <v>1</v>
      </c>
      <c r="I8939">
        <v>1550000</v>
      </c>
      <c r="J8939">
        <v>63</v>
      </c>
      <c r="K8939">
        <v>57309.387096999999</v>
      </c>
    </row>
    <row r="8940" spans="1:11" x14ac:dyDescent="0.35">
      <c r="A8940" t="s">
        <v>528</v>
      </c>
      <c r="B8940" t="s">
        <v>176</v>
      </c>
      <c r="C8940" t="s">
        <v>201</v>
      </c>
      <c r="D8940" t="s">
        <v>32</v>
      </c>
      <c r="E8940" t="s">
        <v>202</v>
      </c>
      <c r="F8940">
        <v>202630</v>
      </c>
      <c r="G8940">
        <v>49</v>
      </c>
      <c r="H8940">
        <v>1</v>
      </c>
      <c r="I8940">
        <v>1715000</v>
      </c>
      <c r="J8940">
        <v>86</v>
      </c>
      <c r="K8940">
        <v>36733.959183999999</v>
      </c>
    </row>
    <row r="8941" spans="1:11" x14ac:dyDescent="0.35">
      <c r="A8941" t="s">
        <v>528</v>
      </c>
      <c r="B8941" t="s">
        <v>176</v>
      </c>
      <c r="C8941" t="s">
        <v>203</v>
      </c>
      <c r="D8941" t="s">
        <v>32</v>
      </c>
      <c r="E8941" t="s">
        <v>204</v>
      </c>
      <c r="F8941">
        <v>202630</v>
      </c>
      <c r="G8941">
        <v>60</v>
      </c>
      <c r="H8941">
        <v>1</v>
      </c>
      <c r="I8941">
        <v>4800000</v>
      </c>
      <c r="J8941">
        <v>110</v>
      </c>
      <c r="K8941">
        <v>68670.55</v>
      </c>
    </row>
    <row r="8942" spans="1:11" x14ac:dyDescent="0.35">
      <c r="A8942" t="s">
        <v>528</v>
      </c>
      <c r="B8942" t="s">
        <v>176</v>
      </c>
      <c r="C8942" t="s">
        <v>205</v>
      </c>
      <c r="D8942" t="s">
        <v>32</v>
      </c>
      <c r="E8942" t="s">
        <v>206</v>
      </c>
      <c r="F8942">
        <v>202630</v>
      </c>
      <c r="G8942">
        <v>79</v>
      </c>
      <c r="H8942">
        <v>1</v>
      </c>
      <c r="I8942">
        <v>6320000</v>
      </c>
      <c r="J8942">
        <v>156</v>
      </c>
      <c r="K8942">
        <v>68731.151899000004</v>
      </c>
    </row>
    <row r="8943" spans="1:11" x14ac:dyDescent="0.35">
      <c r="A8943" t="s">
        <v>528</v>
      </c>
      <c r="B8943" t="s">
        <v>176</v>
      </c>
      <c r="C8943" t="s">
        <v>207</v>
      </c>
      <c r="D8943" t="s">
        <v>32</v>
      </c>
      <c r="E8943" t="s">
        <v>202</v>
      </c>
      <c r="F8943">
        <v>202630</v>
      </c>
      <c r="G8943">
        <v>60</v>
      </c>
      <c r="H8943">
        <v>1</v>
      </c>
      <c r="I8943">
        <v>2400000</v>
      </c>
      <c r="J8943">
        <v>74</v>
      </c>
      <c r="K8943">
        <v>51569.466667000001</v>
      </c>
    </row>
    <row r="8944" spans="1:11" x14ac:dyDescent="0.35">
      <c r="A8944" t="s">
        <v>528</v>
      </c>
      <c r="B8944" t="s">
        <v>176</v>
      </c>
      <c r="C8944" t="s">
        <v>208</v>
      </c>
      <c r="D8944" t="s">
        <v>32</v>
      </c>
      <c r="E8944" t="s">
        <v>185</v>
      </c>
      <c r="F8944">
        <v>202630</v>
      </c>
      <c r="G8944">
        <v>170</v>
      </c>
      <c r="H8944">
        <v>1</v>
      </c>
      <c r="I8944">
        <v>13600000</v>
      </c>
      <c r="J8944">
        <v>415</v>
      </c>
      <c r="K8944">
        <v>68654.482352999999</v>
      </c>
    </row>
    <row r="8945" spans="1:11" x14ac:dyDescent="0.35">
      <c r="A8945" t="s">
        <v>528</v>
      </c>
      <c r="B8945" t="s">
        <v>176</v>
      </c>
      <c r="C8945" t="s">
        <v>209</v>
      </c>
      <c r="D8945" t="s">
        <v>32</v>
      </c>
      <c r="E8945" t="s">
        <v>188</v>
      </c>
      <c r="F8945">
        <v>202630</v>
      </c>
      <c r="G8945">
        <v>16</v>
      </c>
      <c r="H8945">
        <v>1</v>
      </c>
      <c r="I8945">
        <v>1280000</v>
      </c>
      <c r="J8945">
        <v>39</v>
      </c>
      <c r="K8945">
        <v>69062.5</v>
      </c>
    </row>
    <row r="8946" spans="1:11" x14ac:dyDescent="0.35">
      <c r="A8946" t="s">
        <v>528</v>
      </c>
      <c r="B8946" t="s">
        <v>176</v>
      </c>
      <c r="C8946" t="s">
        <v>210</v>
      </c>
      <c r="D8946" t="s">
        <v>32</v>
      </c>
      <c r="E8946" t="s">
        <v>200</v>
      </c>
      <c r="F8946">
        <v>202630</v>
      </c>
      <c r="G8946">
        <v>110</v>
      </c>
      <c r="H8946">
        <v>1</v>
      </c>
      <c r="I8946">
        <v>4400000</v>
      </c>
      <c r="J8946">
        <v>127</v>
      </c>
      <c r="K8946">
        <v>46436.318182000003</v>
      </c>
    </row>
    <row r="8947" spans="1:11" x14ac:dyDescent="0.35">
      <c r="A8947" t="s">
        <v>528</v>
      </c>
      <c r="B8947" t="s">
        <v>176</v>
      </c>
      <c r="C8947" t="s">
        <v>211</v>
      </c>
      <c r="D8947" t="s">
        <v>32</v>
      </c>
      <c r="E8947" t="s">
        <v>192</v>
      </c>
      <c r="F8947">
        <v>202630</v>
      </c>
      <c r="G8947">
        <v>107</v>
      </c>
      <c r="H8947">
        <v>1</v>
      </c>
      <c r="I8947">
        <v>8560000</v>
      </c>
      <c r="J8947">
        <v>250</v>
      </c>
      <c r="K8947">
        <v>68634.934578999993</v>
      </c>
    </row>
    <row r="8948" spans="1:11" x14ac:dyDescent="0.35">
      <c r="A8948" t="s">
        <v>528</v>
      </c>
      <c r="B8948" t="s">
        <v>176</v>
      </c>
      <c r="C8948" t="s">
        <v>212</v>
      </c>
      <c r="D8948" t="s">
        <v>32</v>
      </c>
      <c r="E8948" t="s">
        <v>195</v>
      </c>
      <c r="F8948">
        <v>202630</v>
      </c>
      <c r="G8948">
        <v>50</v>
      </c>
      <c r="H8948">
        <v>1</v>
      </c>
      <c r="I8948">
        <v>4000000</v>
      </c>
      <c r="J8948">
        <v>120</v>
      </c>
      <c r="K8948">
        <v>68350.06</v>
      </c>
    </row>
    <row r="8949" spans="1:11" x14ac:dyDescent="0.35">
      <c r="A8949" t="s">
        <v>528</v>
      </c>
      <c r="B8949" t="s">
        <v>176</v>
      </c>
      <c r="C8949" t="s">
        <v>213</v>
      </c>
      <c r="D8949" t="s">
        <v>32</v>
      </c>
      <c r="E8949" t="s">
        <v>198</v>
      </c>
      <c r="F8949">
        <v>202630</v>
      </c>
      <c r="G8949">
        <v>47</v>
      </c>
      <c r="H8949">
        <v>1</v>
      </c>
      <c r="I8949">
        <v>3760000</v>
      </c>
      <c r="J8949">
        <v>94</v>
      </c>
      <c r="K8949">
        <v>68824.680850999997</v>
      </c>
    </row>
    <row r="8950" spans="1:11" x14ac:dyDescent="0.35">
      <c r="A8950" t="s">
        <v>528</v>
      </c>
      <c r="B8950" t="s">
        <v>223</v>
      </c>
      <c r="C8950" t="s">
        <v>225</v>
      </c>
      <c r="D8950" t="s">
        <v>20</v>
      </c>
      <c r="E8950" t="s">
        <v>18</v>
      </c>
      <c r="F8950">
        <v>202630</v>
      </c>
      <c r="G8950">
        <v>27156</v>
      </c>
      <c r="H8950">
        <v>12</v>
      </c>
      <c r="I8950">
        <v>46403500</v>
      </c>
      <c r="J8950">
        <v>225996</v>
      </c>
      <c r="K8950">
        <v>18691.637207</v>
      </c>
    </row>
    <row r="8951" spans="1:11" x14ac:dyDescent="0.35">
      <c r="A8951" t="s">
        <v>528</v>
      </c>
      <c r="B8951" t="s">
        <v>223</v>
      </c>
      <c r="C8951" t="s">
        <v>226</v>
      </c>
      <c r="D8951" t="s">
        <v>20</v>
      </c>
      <c r="E8951" t="s">
        <v>18</v>
      </c>
      <c r="F8951">
        <v>202630</v>
      </c>
      <c r="G8951">
        <v>28496</v>
      </c>
      <c r="H8951">
        <v>16</v>
      </c>
      <c r="I8951">
        <v>47207000</v>
      </c>
      <c r="J8951">
        <v>190832</v>
      </c>
      <c r="K8951">
        <v>24979.434587</v>
      </c>
    </row>
    <row r="8952" spans="1:11" x14ac:dyDescent="0.35">
      <c r="A8952" t="s">
        <v>528</v>
      </c>
      <c r="B8952" t="s">
        <v>223</v>
      </c>
      <c r="C8952" t="s">
        <v>227</v>
      </c>
      <c r="D8952" t="s">
        <v>17</v>
      </c>
      <c r="E8952" t="s">
        <v>24</v>
      </c>
      <c r="F8952">
        <v>202630</v>
      </c>
      <c r="G8952">
        <v>22440</v>
      </c>
      <c r="H8952">
        <v>20</v>
      </c>
      <c r="I8952">
        <v>36915700</v>
      </c>
      <c r="J8952">
        <v>146600</v>
      </c>
      <c r="K8952">
        <v>29121.179144000002</v>
      </c>
    </row>
    <row r="8953" spans="1:11" x14ac:dyDescent="0.35">
      <c r="A8953" t="s">
        <v>528</v>
      </c>
      <c r="B8953" t="s">
        <v>223</v>
      </c>
      <c r="C8953" t="s">
        <v>228</v>
      </c>
      <c r="D8953" t="s">
        <v>17</v>
      </c>
      <c r="E8953" t="s">
        <v>24</v>
      </c>
      <c r="F8953">
        <v>202630</v>
      </c>
      <c r="G8953">
        <v>24200</v>
      </c>
      <c r="H8953">
        <v>20</v>
      </c>
      <c r="I8953">
        <v>40898000</v>
      </c>
      <c r="J8953">
        <v>169760</v>
      </c>
      <c r="K8953">
        <v>30069.521487999998</v>
      </c>
    </row>
    <row r="8954" spans="1:11" x14ac:dyDescent="0.35">
      <c r="A8954" t="s">
        <v>528</v>
      </c>
      <c r="B8954" t="s">
        <v>223</v>
      </c>
      <c r="C8954" t="s">
        <v>230</v>
      </c>
      <c r="D8954" t="s">
        <v>17</v>
      </c>
      <c r="E8954" t="s">
        <v>18</v>
      </c>
      <c r="F8954">
        <v>202630</v>
      </c>
      <c r="G8954">
        <v>4256</v>
      </c>
      <c r="H8954">
        <v>16</v>
      </c>
      <c r="I8954">
        <v>7448000</v>
      </c>
      <c r="J8954">
        <v>13744</v>
      </c>
      <c r="K8954">
        <v>24953.902256000001</v>
      </c>
    </row>
    <row r="8955" spans="1:11" x14ac:dyDescent="0.35">
      <c r="A8955" t="s">
        <v>528</v>
      </c>
      <c r="B8955" t="s">
        <v>223</v>
      </c>
      <c r="C8955" t="s">
        <v>231</v>
      </c>
      <c r="D8955" t="s">
        <v>17</v>
      </c>
      <c r="E8955" t="s">
        <v>15</v>
      </c>
      <c r="F8955">
        <v>202630</v>
      </c>
      <c r="G8955">
        <v>9144</v>
      </c>
      <c r="H8955">
        <v>12</v>
      </c>
      <c r="I8955">
        <v>11430000</v>
      </c>
      <c r="J8955">
        <v>43644</v>
      </c>
      <c r="K8955">
        <v>13263.049869</v>
      </c>
    </row>
    <row r="8956" spans="1:11" x14ac:dyDescent="0.35">
      <c r="A8956" t="s">
        <v>528</v>
      </c>
      <c r="B8956" t="s">
        <v>223</v>
      </c>
      <c r="C8956" t="s">
        <v>232</v>
      </c>
      <c r="D8956" t="s">
        <v>32</v>
      </c>
      <c r="E8956" t="s">
        <v>18</v>
      </c>
      <c r="F8956">
        <v>202630</v>
      </c>
      <c r="G8956">
        <v>24896</v>
      </c>
      <c r="H8956">
        <v>16</v>
      </c>
      <c r="I8956">
        <v>38936000</v>
      </c>
      <c r="J8956">
        <v>165520</v>
      </c>
      <c r="K8956">
        <v>22215.01671</v>
      </c>
    </row>
    <row r="8957" spans="1:11" x14ac:dyDescent="0.35">
      <c r="A8957" t="s">
        <v>528</v>
      </c>
      <c r="B8957" t="s">
        <v>223</v>
      </c>
      <c r="C8957" t="s">
        <v>233</v>
      </c>
      <c r="D8957" t="s">
        <v>17</v>
      </c>
      <c r="E8957" t="s">
        <v>18</v>
      </c>
      <c r="F8957">
        <v>202630</v>
      </c>
      <c r="G8957">
        <v>4368</v>
      </c>
      <c r="H8957">
        <v>12</v>
      </c>
      <c r="I8957">
        <v>7973700</v>
      </c>
      <c r="J8957">
        <v>17052</v>
      </c>
      <c r="K8957">
        <v>18667.862636999998</v>
      </c>
    </row>
    <row r="8958" spans="1:11" x14ac:dyDescent="0.35">
      <c r="A8958" t="s">
        <v>528</v>
      </c>
      <c r="B8958" t="s">
        <v>223</v>
      </c>
      <c r="C8958" t="s">
        <v>234</v>
      </c>
      <c r="D8958" t="s">
        <v>109</v>
      </c>
      <c r="E8958" t="s">
        <v>24</v>
      </c>
      <c r="F8958">
        <v>202630</v>
      </c>
      <c r="G8958">
        <v>30300</v>
      </c>
      <c r="H8958">
        <v>20</v>
      </c>
      <c r="I8958">
        <v>49841800</v>
      </c>
      <c r="J8958">
        <v>195500</v>
      </c>
      <c r="K8958">
        <v>29116.523432000002</v>
      </c>
    </row>
    <row r="8959" spans="1:11" x14ac:dyDescent="0.35">
      <c r="A8959" t="s">
        <v>528</v>
      </c>
      <c r="B8959" t="s">
        <v>223</v>
      </c>
      <c r="C8959" t="s">
        <v>235</v>
      </c>
      <c r="D8959" t="s">
        <v>109</v>
      </c>
      <c r="E8959" t="s">
        <v>24</v>
      </c>
      <c r="F8959">
        <v>202630</v>
      </c>
      <c r="G8959">
        <v>13920</v>
      </c>
      <c r="H8959">
        <v>20</v>
      </c>
      <c r="I8959">
        <v>23590500</v>
      </c>
      <c r="J8959">
        <v>72400</v>
      </c>
      <c r="K8959">
        <v>29953.875</v>
      </c>
    </row>
    <row r="8960" spans="1:11" x14ac:dyDescent="0.35">
      <c r="A8960" t="s">
        <v>528</v>
      </c>
      <c r="B8960" t="s">
        <v>223</v>
      </c>
      <c r="C8960" t="s">
        <v>236</v>
      </c>
      <c r="D8960" t="s">
        <v>20</v>
      </c>
      <c r="E8960" t="s">
        <v>24</v>
      </c>
      <c r="F8960">
        <v>202630</v>
      </c>
      <c r="G8960">
        <v>17360</v>
      </c>
      <c r="H8960">
        <v>20</v>
      </c>
      <c r="I8960">
        <v>29424200</v>
      </c>
      <c r="J8960">
        <v>97180</v>
      </c>
      <c r="K8960">
        <v>29941.873272000001</v>
      </c>
    </row>
    <row r="8961" spans="1:11" x14ac:dyDescent="0.35">
      <c r="A8961" t="s">
        <v>528</v>
      </c>
      <c r="B8961" t="s">
        <v>237</v>
      </c>
      <c r="C8961" t="s">
        <v>238</v>
      </c>
      <c r="D8961" t="s">
        <v>17</v>
      </c>
      <c r="E8961" t="s">
        <v>18</v>
      </c>
      <c r="F8961">
        <v>202630</v>
      </c>
      <c r="G8961">
        <v>10660</v>
      </c>
      <c r="H8961">
        <v>20</v>
      </c>
      <c r="I8961">
        <v>16523000</v>
      </c>
      <c r="J8961">
        <v>46760</v>
      </c>
      <c r="K8961">
        <v>27655.093809000002</v>
      </c>
    </row>
    <row r="8962" spans="1:11" x14ac:dyDescent="0.35">
      <c r="A8962" t="s">
        <v>528</v>
      </c>
      <c r="B8962" t="s">
        <v>237</v>
      </c>
      <c r="C8962" t="s">
        <v>239</v>
      </c>
      <c r="D8962" t="s">
        <v>17</v>
      </c>
      <c r="E8962" t="s">
        <v>18</v>
      </c>
      <c r="F8962">
        <v>202630</v>
      </c>
      <c r="G8962">
        <v>7440</v>
      </c>
      <c r="H8962">
        <v>20</v>
      </c>
      <c r="I8962">
        <v>11532000</v>
      </c>
      <c r="J8962">
        <v>25720</v>
      </c>
      <c r="K8962">
        <v>27679.887096999999</v>
      </c>
    </row>
    <row r="8963" spans="1:11" x14ac:dyDescent="0.35">
      <c r="A8963" t="s">
        <v>528</v>
      </c>
      <c r="B8963" t="s">
        <v>237</v>
      </c>
      <c r="C8963" t="s">
        <v>240</v>
      </c>
      <c r="D8963" t="s">
        <v>17</v>
      </c>
      <c r="E8963" t="s">
        <v>18</v>
      </c>
      <c r="F8963">
        <v>202630</v>
      </c>
      <c r="G8963">
        <v>5380</v>
      </c>
      <c r="H8963">
        <v>20</v>
      </c>
      <c r="I8963">
        <v>8473500</v>
      </c>
      <c r="J8963">
        <v>26360</v>
      </c>
      <c r="K8963">
        <v>27624.349441999999</v>
      </c>
    </row>
    <row r="8964" spans="1:11" x14ac:dyDescent="0.35">
      <c r="A8964" t="s">
        <v>528</v>
      </c>
      <c r="B8964" t="s">
        <v>237</v>
      </c>
      <c r="C8964" t="s">
        <v>241</v>
      </c>
      <c r="D8964" t="s">
        <v>20</v>
      </c>
      <c r="E8964" t="s">
        <v>18</v>
      </c>
      <c r="F8964">
        <v>202630</v>
      </c>
      <c r="G8964">
        <v>996</v>
      </c>
      <c r="H8964">
        <v>12</v>
      </c>
      <c r="I8964">
        <v>2382100</v>
      </c>
      <c r="J8964">
        <v>2136</v>
      </c>
      <c r="K8964">
        <v>25385.819276999999</v>
      </c>
    </row>
    <row r="8965" spans="1:11" x14ac:dyDescent="0.35">
      <c r="A8965" t="s">
        <v>528</v>
      </c>
      <c r="B8965" t="s">
        <v>237</v>
      </c>
      <c r="C8965" t="s">
        <v>242</v>
      </c>
      <c r="D8965" t="s">
        <v>20</v>
      </c>
      <c r="E8965" t="s">
        <v>18</v>
      </c>
      <c r="F8965">
        <v>202630</v>
      </c>
      <c r="G8965">
        <v>3520</v>
      </c>
      <c r="H8965">
        <v>16</v>
      </c>
      <c r="I8965">
        <v>8386800</v>
      </c>
      <c r="J8965">
        <v>8800</v>
      </c>
      <c r="K8965">
        <v>33129.881818000002</v>
      </c>
    </row>
    <row r="8966" spans="1:11" x14ac:dyDescent="0.35">
      <c r="A8966" t="s">
        <v>528</v>
      </c>
      <c r="B8966" t="s">
        <v>237</v>
      </c>
      <c r="C8966" t="s">
        <v>243</v>
      </c>
      <c r="D8966" t="s">
        <v>17</v>
      </c>
      <c r="E8966" t="s">
        <v>18</v>
      </c>
      <c r="F8966">
        <v>202630</v>
      </c>
      <c r="G8966">
        <v>108540</v>
      </c>
      <c r="H8966">
        <v>20</v>
      </c>
      <c r="I8966">
        <v>267059400</v>
      </c>
      <c r="J8966">
        <v>996020</v>
      </c>
      <c r="K8966">
        <v>42706.965358000001</v>
      </c>
    </row>
    <row r="8967" spans="1:11" x14ac:dyDescent="0.35">
      <c r="A8967" t="s">
        <v>528</v>
      </c>
      <c r="B8967" t="s">
        <v>237</v>
      </c>
      <c r="C8967" t="s">
        <v>244</v>
      </c>
      <c r="D8967" t="s">
        <v>20</v>
      </c>
      <c r="E8967" t="s">
        <v>18</v>
      </c>
      <c r="F8967">
        <v>202630</v>
      </c>
      <c r="G8967">
        <v>6832</v>
      </c>
      <c r="H8967">
        <v>16</v>
      </c>
      <c r="I8967">
        <v>16288800</v>
      </c>
      <c r="J8967">
        <v>25008</v>
      </c>
      <c r="K8967">
        <v>33134.334895</v>
      </c>
    </row>
    <row r="8968" spans="1:11" x14ac:dyDescent="0.35">
      <c r="A8968" t="s">
        <v>528</v>
      </c>
      <c r="B8968" t="s">
        <v>237</v>
      </c>
      <c r="C8968" t="s">
        <v>245</v>
      </c>
      <c r="D8968" t="s">
        <v>20</v>
      </c>
      <c r="E8968" t="s">
        <v>18</v>
      </c>
      <c r="F8968">
        <v>202630</v>
      </c>
      <c r="G8968">
        <v>8080</v>
      </c>
      <c r="H8968">
        <v>16</v>
      </c>
      <c r="I8968">
        <v>20851500</v>
      </c>
      <c r="J8968">
        <v>34192</v>
      </c>
      <c r="K8968">
        <v>35713.946535000003</v>
      </c>
    </row>
    <row r="8969" spans="1:11" x14ac:dyDescent="0.35">
      <c r="A8969" t="s">
        <v>528</v>
      </c>
      <c r="B8969" t="s">
        <v>237</v>
      </c>
      <c r="C8969" t="s">
        <v>247</v>
      </c>
      <c r="D8969" t="s">
        <v>20</v>
      </c>
      <c r="E8969" t="s">
        <v>18</v>
      </c>
      <c r="F8969">
        <v>202630</v>
      </c>
      <c r="G8969">
        <v>5616</v>
      </c>
      <c r="H8969">
        <v>16</v>
      </c>
      <c r="I8969">
        <v>13281400</v>
      </c>
      <c r="J8969">
        <v>19504</v>
      </c>
      <c r="K8969">
        <v>33716.849003000003</v>
      </c>
    </row>
    <row r="8970" spans="1:11" x14ac:dyDescent="0.35">
      <c r="A8970" t="s">
        <v>528</v>
      </c>
      <c r="B8970" t="s">
        <v>237</v>
      </c>
      <c r="C8970" t="s">
        <v>249</v>
      </c>
      <c r="D8970" t="s">
        <v>17</v>
      </c>
      <c r="E8970" t="s">
        <v>15</v>
      </c>
      <c r="F8970">
        <v>202630</v>
      </c>
      <c r="G8970">
        <v>3720</v>
      </c>
      <c r="H8970">
        <v>12</v>
      </c>
      <c r="I8970">
        <v>4495000</v>
      </c>
      <c r="J8970">
        <v>14112</v>
      </c>
      <c r="K8970">
        <v>13331.906451999999</v>
      </c>
    </row>
    <row r="8971" spans="1:11" x14ac:dyDescent="0.35">
      <c r="A8971" t="s">
        <v>528</v>
      </c>
      <c r="B8971" t="s">
        <v>237</v>
      </c>
      <c r="C8971" t="s">
        <v>250</v>
      </c>
      <c r="D8971" t="s">
        <v>17</v>
      </c>
      <c r="E8971" t="s">
        <v>15</v>
      </c>
      <c r="F8971">
        <v>202630</v>
      </c>
      <c r="G8971">
        <v>3684</v>
      </c>
      <c r="H8971">
        <v>12</v>
      </c>
      <c r="I8971">
        <v>5219000</v>
      </c>
      <c r="J8971">
        <v>24312</v>
      </c>
      <c r="K8971">
        <v>15299.938110999999</v>
      </c>
    </row>
    <row r="8972" spans="1:11" x14ac:dyDescent="0.35">
      <c r="A8972" t="s">
        <v>528</v>
      </c>
      <c r="B8972" t="s">
        <v>237</v>
      </c>
      <c r="C8972" t="s">
        <v>251</v>
      </c>
      <c r="D8972" t="s">
        <v>17</v>
      </c>
      <c r="E8972" t="s">
        <v>15</v>
      </c>
      <c r="F8972">
        <v>202630</v>
      </c>
      <c r="G8972">
        <v>3468</v>
      </c>
      <c r="H8972">
        <v>12</v>
      </c>
      <c r="I8972">
        <v>4913000</v>
      </c>
      <c r="J8972">
        <v>27096</v>
      </c>
      <c r="K8972">
        <v>15337.058824</v>
      </c>
    </row>
    <row r="8973" spans="1:11" x14ac:dyDescent="0.35">
      <c r="A8973" t="s">
        <v>528</v>
      </c>
      <c r="B8973" t="s">
        <v>237</v>
      </c>
      <c r="C8973" t="s">
        <v>252</v>
      </c>
      <c r="D8973" t="s">
        <v>14</v>
      </c>
      <c r="E8973" t="s">
        <v>15</v>
      </c>
      <c r="F8973">
        <v>202630</v>
      </c>
      <c r="G8973">
        <v>1272</v>
      </c>
      <c r="H8973">
        <v>12</v>
      </c>
      <c r="I8973">
        <v>1537000</v>
      </c>
      <c r="J8973">
        <v>3588</v>
      </c>
      <c r="K8973">
        <v>13354.556603999999</v>
      </c>
    </row>
    <row r="8974" spans="1:11" x14ac:dyDescent="0.35">
      <c r="A8974" t="s">
        <v>528</v>
      </c>
      <c r="B8974" t="s">
        <v>237</v>
      </c>
      <c r="C8974" t="s">
        <v>254</v>
      </c>
      <c r="D8974" t="s">
        <v>17</v>
      </c>
      <c r="E8974" t="s">
        <v>15</v>
      </c>
      <c r="F8974">
        <v>202630</v>
      </c>
      <c r="G8974">
        <v>4596</v>
      </c>
      <c r="H8974">
        <v>12</v>
      </c>
      <c r="I8974">
        <v>5553500</v>
      </c>
      <c r="J8974">
        <v>19344</v>
      </c>
      <c r="K8974">
        <v>13354.174934999999</v>
      </c>
    </row>
    <row r="8975" spans="1:11" x14ac:dyDescent="0.35">
      <c r="A8975" t="s">
        <v>528</v>
      </c>
      <c r="B8975" t="s">
        <v>237</v>
      </c>
      <c r="C8975" t="s">
        <v>255</v>
      </c>
      <c r="D8975" t="s">
        <v>20</v>
      </c>
      <c r="E8975" t="s">
        <v>24</v>
      </c>
      <c r="F8975">
        <v>202630</v>
      </c>
      <c r="G8975">
        <v>3280</v>
      </c>
      <c r="H8975">
        <v>20</v>
      </c>
      <c r="I8975">
        <v>7527600</v>
      </c>
      <c r="J8975">
        <v>16160</v>
      </c>
      <c r="K8975">
        <v>40448.573170999996</v>
      </c>
    </row>
    <row r="8976" spans="1:11" x14ac:dyDescent="0.35">
      <c r="A8976" t="s">
        <v>528</v>
      </c>
      <c r="B8976" t="s">
        <v>237</v>
      </c>
      <c r="C8976" t="s">
        <v>256</v>
      </c>
      <c r="D8976" t="s">
        <v>20</v>
      </c>
      <c r="E8976" t="s">
        <v>18</v>
      </c>
      <c r="F8976">
        <v>202630</v>
      </c>
      <c r="G8976">
        <v>17460</v>
      </c>
      <c r="H8976">
        <v>20</v>
      </c>
      <c r="I8976">
        <v>40898800</v>
      </c>
      <c r="J8976">
        <v>119540</v>
      </c>
      <c r="K8976">
        <v>40833.126001999997</v>
      </c>
    </row>
    <row r="8977" spans="1:11" x14ac:dyDescent="0.35">
      <c r="A8977" t="s">
        <v>528</v>
      </c>
      <c r="B8977" t="s">
        <v>237</v>
      </c>
      <c r="C8977" t="s">
        <v>257</v>
      </c>
      <c r="D8977" t="s">
        <v>20</v>
      </c>
      <c r="E8977" t="s">
        <v>18</v>
      </c>
      <c r="F8977">
        <v>202630</v>
      </c>
      <c r="G8977">
        <v>7312</v>
      </c>
      <c r="H8977">
        <v>16</v>
      </c>
      <c r="I8977">
        <v>17285000</v>
      </c>
      <c r="J8977">
        <v>27968</v>
      </c>
      <c r="K8977">
        <v>33763.326039</v>
      </c>
    </row>
    <row r="8978" spans="1:11" x14ac:dyDescent="0.35">
      <c r="A8978" t="s">
        <v>528</v>
      </c>
      <c r="B8978" t="s">
        <v>237</v>
      </c>
      <c r="C8978" t="s">
        <v>258</v>
      </c>
      <c r="D8978" t="s">
        <v>23</v>
      </c>
      <c r="E8978" t="s">
        <v>18</v>
      </c>
      <c r="F8978">
        <v>202630</v>
      </c>
      <c r="G8978">
        <v>13880</v>
      </c>
      <c r="H8978">
        <v>20</v>
      </c>
      <c r="I8978">
        <v>32513500</v>
      </c>
      <c r="J8978">
        <v>78960</v>
      </c>
      <c r="K8978">
        <v>40638.897695</v>
      </c>
    </row>
    <row r="8979" spans="1:11" x14ac:dyDescent="0.35">
      <c r="A8979" t="s">
        <v>528</v>
      </c>
      <c r="B8979" t="s">
        <v>237</v>
      </c>
      <c r="C8979" t="s">
        <v>259</v>
      </c>
      <c r="D8979" t="s">
        <v>23</v>
      </c>
      <c r="E8979" t="s">
        <v>18</v>
      </c>
      <c r="F8979">
        <v>202630</v>
      </c>
      <c r="G8979">
        <v>4400</v>
      </c>
      <c r="H8979">
        <v>20</v>
      </c>
      <c r="I8979">
        <v>10307700</v>
      </c>
      <c r="J8979">
        <v>15760</v>
      </c>
      <c r="K8979">
        <v>40591.145454999998</v>
      </c>
    </row>
    <row r="8980" spans="1:11" x14ac:dyDescent="0.35">
      <c r="A8980" t="s">
        <v>528</v>
      </c>
      <c r="B8980" t="s">
        <v>237</v>
      </c>
      <c r="C8980" t="s">
        <v>261</v>
      </c>
      <c r="D8980" t="s">
        <v>23</v>
      </c>
      <c r="E8980" t="s">
        <v>24</v>
      </c>
      <c r="F8980">
        <v>202630</v>
      </c>
      <c r="G8980">
        <v>2600</v>
      </c>
      <c r="H8980">
        <v>20</v>
      </c>
      <c r="I8980">
        <v>5967000</v>
      </c>
      <c r="J8980">
        <v>6980</v>
      </c>
      <c r="K8980">
        <v>40327.053846000003</v>
      </c>
    </row>
    <row r="8981" spans="1:11" x14ac:dyDescent="0.35">
      <c r="A8981" t="s">
        <v>528</v>
      </c>
      <c r="B8981" t="s">
        <v>237</v>
      </c>
      <c r="C8981" t="s">
        <v>264</v>
      </c>
      <c r="D8981" t="s">
        <v>20</v>
      </c>
      <c r="E8981" t="s">
        <v>21</v>
      </c>
      <c r="F8981">
        <v>202630</v>
      </c>
      <c r="G8981">
        <v>2120</v>
      </c>
      <c r="H8981">
        <v>20</v>
      </c>
      <c r="I8981">
        <v>3360200</v>
      </c>
      <c r="J8981">
        <v>7040</v>
      </c>
      <c r="K8981">
        <v>27847.386792000001</v>
      </c>
    </row>
    <row r="8982" spans="1:11" x14ac:dyDescent="0.35">
      <c r="A8982" t="s">
        <v>528</v>
      </c>
      <c r="B8982" t="s">
        <v>274</v>
      </c>
      <c r="C8982" t="s">
        <v>275</v>
      </c>
      <c r="D8982" t="s">
        <v>49</v>
      </c>
      <c r="E8982" t="s">
        <v>15</v>
      </c>
      <c r="F8982">
        <v>202630</v>
      </c>
      <c r="G8982">
        <v>4488</v>
      </c>
      <c r="H8982">
        <v>12</v>
      </c>
      <c r="I8982">
        <v>3554200</v>
      </c>
      <c r="J8982">
        <v>19176</v>
      </c>
      <c r="K8982">
        <v>8265.9438499999997</v>
      </c>
    </row>
    <row r="8983" spans="1:11" x14ac:dyDescent="0.35">
      <c r="A8983" t="s">
        <v>528</v>
      </c>
      <c r="B8983" t="s">
        <v>274</v>
      </c>
      <c r="C8983" t="s">
        <v>277</v>
      </c>
      <c r="D8983" t="s">
        <v>14</v>
      </c>
      <c r="E8983" t="s">
        <v>15</v>
      </c>
      <c r="F8983">
        <v>202630</v>
      </c>
      <c r="G8983">
        <v>888</v>
      </c>
      <c r="H8983">
        <v>12</v>
      </c>
      <c r="I8983">
        <v>762200</v>
      </c>
      <c r="J8983">
        <v>3192</v>
      </c>
      <c r="K8983">
        <v>8262.8243239999993</v>
      </c>
    </row>
    <row r="8984" spans="1:11" x14ac:dyDescent="0.35">
      <c r="A8984" t="s">
        <v>528</v>
      </c>
      <c r="B8984" t="s">
        <v>274</v>
      </c>
      <c r="C8984" t="s">
        <v>278</v>
      </c>
      <c r="D8984" t="s">
        <v>49</v>
      </c>
      <c r="E8984" t="s">
        <v>15</v>
      </c>
      <c r="F8984">
        <v>202630</v>
      </c>
      <c r="G8984">
        <v>60</v>
      </c>
      <c r="H8984">
        <v>12</v>
      </c>
      <c r="I8984">
        <v>45000</v>
      </c>
      <c r="J8984">
        <v>84</v>
      </c>
      <c r="K8984">
        <v>7883.2</v>
      </c>
    </row>
    <row r="8985" spans="1:11" x14ac:dyDescent="0.35">
      <c r="A8985" t="s">
        <v>528</v>
      </c>
      <c r="B8985" t="s">
        <v>274</v>
      </c>
      <c r="C8985" t="s">
        <v>280</v>
      </c>
      <c r="D8985" t="s">
        <v>17</v>
      </c>
      <c r="E8985" t="s">
        <v>18</v>
      </c>
      <c r="F8985">
        <v>202630</v>
      </c>
      <c r="G8985">
        <v>1340</v>
      </c>
      <c r="H8985">
        <v>20</v>
      </c>
      <c r="I8985">
        <v>2412000</v>
      </c>
      <c r="J8985">
        <v>3520</v>
      </c>
      <c r="K8985">
        <v>34375.104478000001</v>
      </c>
    </row>
    <row r="8986" spans="1:11" x14ac:dyDescent="0.35">
      <c r="A8986" t="s">
        <v>528</v>
      </c>
      <c r="B8986" t="s">
        <v>274</v>
      </c>
      <c r="C8986" t="s">
        <v>281</v>
      </c>
      <c r="D8986" t="s">
        <v>14</v>
      </c>
      <c r="E8986" t="s">
        <v>15</v>
      </c>
      <c r="F8986">
        <v>202630</v>
      </c>
      <c r="G8986">
        <v>3972</v>
      </c>
      <c r="H8986">
        <v>12</v>
      </c>
      <c r="I8986">
        <v>3310000</v>
      </c>
      <c r="J8986">
        <v>11964</v>
      </c>
      <c r="K8986">
        <v>9047.1571000000004</v>
      </c>
    </row>
    <row r="8987" spans="1:11" x14ac:dyDescent="0.35">
      <c r="A8987" t="s">
        <v>528</v>
      </c>
      <c r="B8987" t="s">
        <v>274</v>
      </c>
      <c r="C8987" t="s">
        <v>282</v>
      </c>
      <c r="D8987" t="s">
        <v>14</v>
      </c>
      <c r="E8987" t="s">
        <v>18</v>
      </c>
      <c r="F8987">
        <v>202630</v>
      </c>
      <c r="G8987">
        <v>2752</v>
      </c>
      <c r="H8987">
        <v>16</v>
      </c>
      <c r="I8987">
        <v>4988000</v>
      </c>
      <c r="J8987">
        <v>4736</v>
      </c>
      <c r="K8987">
        <v>25830.052326000001</v>
      </c>
    </row>
    <row r="8988" spans="1:11" x14ac:dyDescent="0.35">
      <c r="A8988" t="s">
        <v>528</v>
      </c>
      <c r="B8988" t="s">
        <v>274</v>
      </c>
      <c r="C8988" t="s">
        <v>283</v>
      </c>
      <c r="D8988" t="s">
        <v>17</v>
      </c>
      <c r="E8988" t="s">
        <v>18</v>
      </c>
      <c r="F8988">
        <v>202630</v>
      </c>
      <c r="G8988">
        <v>1520</v>
      </c>
      <c r="H8988">
        <v>20</v>
      </c>
      <c r="I8988">
        <v>2318000</v>
      </c>
      <c r="J8988">
        <v>5800</v>
      </c>
      <c r="K8988">
        <v>29258.526315999999</v>
      </c>
    </row>
    <row r="8989" spans="1:11" x14ac:dyDescent="0.35">
      <c r="A8989" t="s">
        <v>528</v>
      </c>
      <c r="B8989" t="s">
        <v>274</v>
      </c>
      <c r="C8989" t="s">
        <v>284</v>
      </c>
      <c r="D8989" t="s">
        <v>14</v>
      </c>
      <c r="E8989" t="s">
        <v>18</v>
      </c>
      <c r="F8989">
        <v>202630</v>
      </c>
      <c r="G8989">
        <v>1904</v>
      </c>
      <c r="H8989">
        <v>16</v>
      </c>
      <c r="I8989">
        <v>3332000</v>
      </c>
      <c r="J8989">
        <v>3840</v>
      </c>
      <c r="K8989">
        <v>25932.285714000001</v>
      </c>
    </row>
    <row r="8990" spans="1:11" x14ac:dyDescent="0.35">
      <c r="A8990" t="s">
        <v>528</v>
      </c>
      <c r="B8990" t="s">
        <v>274</v>
      </c>
      <c r="C8990" t="s">
        <v>285</v>
      </c>
      <c r="D8990" t="s">
        <v>17</v>
      </c>
      <c r="E8990" t="s">
        <v>18</v>
      </c>
      <c r="F8990">
        <v>202630</v>
      </c>
      <c r="G8990">
        <v>1700</v>
      </c>
      <c r="H8990">
        <v>20</v>
      </c>
      <c r="I8990">
        <v>2592500</v>
      </c>
      <c r="J8990">
        <v>5080</v>
      </c>
      <c r="K8990">
        <v>29325.176470999999</v>
      </c>
    </row>
    <row r="8991" spans="1:11" x14ac:dyDescent="0.35">
      <c r="A8991" t="s">
        <v>528</v>
      </c>
      <c r="B8991" t="s">
        <v>274</v>
      </c>
      <c r="C8991" t="s">
        <v>286</v>
      </c>
      <c r="D8991" t="s">
        <v>17</v>
      </c>
      <c r="E8991" t="s">
        <v>18</v>
      </c>
      <c r="F8991">
        <v>202630</v>
      </c>
      <c r="G8991">
        <v>1980</v>
      </c>
      <c r="H8991">
        <v>20</v>
      </c>
      <c r="I8991">
        <v>3564000</v>
      </c>
      <c r="J8991">
        <v>6600</v>
      </c>
      <c r="K8991">
        <v>34242.929293000001</v>
      </c>
    </row>
    <row r="8992" spans="1:11" x14ac:dyDescent="0.35">
      <c r="A8992" t="s">
        <v>528</v>
      </c>
      <c r="B8992" t="s">
        <v>274</v>
      </c>
      <c r="C8992" t="s">
        <v>287</v>
      </c>
      <c r="D8992" t="s">
        <v>49</v>
      </c>
      <c r="E8992" t="s">
        <v>15</v>
      </c>
      <c r="F8992">
        <v>202630</v>
      </c>
      <c r="G8992">
        <v>24</v>
      </c>
      <c r="H8992">
        <v>12</v>
      </c>
      <c r="I8992">
        <v>20000</v>
      </c>
      <c r="J8992">
        <v>12</v>
      </c>
      <c r="K8992">
        <v>8550</v>
      </c>
    </row>
    <row r="8993" spans="1:11" x14ac:dyDescent="0.35">
      <c r="A8993" t="s">
        <v>528</v>
      </c>
      <c r="B8993" t="s">
        <v>274</v>
      </c>
      <c r="C8993" t="s">
        <v>288</v>
      </c>
      <c r="D8993" t="s">
        <v>14</v>
      </c>
      <c r="E8993" t="s">
        <v>15</v>
      </c>
      <c r="F8993">
        <v>202630</v>
      </c>
      <c r="G8993">
        <v>12</v>
      </c>
      <c r="H8993">
        <v>12</v>
      </c>
      <c r="I8993">
        <v>9300</v>
      </c>
      <c r="J8993">
        <v>24</v>
      </c>
      <c r="K8993">
        <v>8000</v>
      </c>
    </row>
    <row r="8994" spans="1:11" x14ac:dyDescent="0.35">
      <c r="A8994" t="s">
        <v>528</v>
      </c>
      <c r="B8994" t="s">
        <v>274</v>
      </c>
      <c r="C8994" t="s">
        <v>290</v>
      </c>
      <c r="D8994" t="s">
        <v>49</v>
      </c>
      <c r="E8994" t="s">
        <v>15</v>
      </c>
      <c r="F8994">
        <v>202630</v>
      </c>
      <c r="G8994">
        <v>1212</v>
      </c>
      <c r="H8994">
        <v>12</v>
      </c>
      <c r="I8994">
        <v>939300</v>
      </c>
      <c r="J8994">
        <v>3312</v>
      </c>
      <c r="K8994">
        <v>8113.8118809999996</v>
      </c>
    </row>
    <row r="8995" spans="1:11" x14ac:dyDescent="0.35">
      <c r="A8995" t="s">
        <v>528</v>
      </c>
      <c r="B8995" t="s">
        <v>274</v>
      </c>
      <c r="C8995" t="s">
        <v>292</v>
      </c>
      <c r="D8995" t="s">
        <v>14</v>
      </c>
      <c r="E8995" t="s">
        <v>15</v>
      </c>
      <c r="F8995">
        <v>202630</v>
      </c>
      <c r="G8995">
        <v>1572</v>
      </c>
      <c r="H8995">
        <v>12</v>
      </c>
      <c r="I8995">
        <v>1558900</v>
      </c>
      <c r="J8995">
        <v>4380</v>
      </c>
      <c r="K8995">
        <v>9271.7099240000007</v>
      </c>
    </row>
    <row r="8996" spans="1:11" x14ac:dyDescent="0.35">
      <c r="A8996" t="s">
        <v>528</v>
      </c>
      <c r="B8996" t="s">
        <v>274</v>
      </c>
      <c r="C8996" t="s">
        <v>392</v>
      </c>
      <c r="D8996" t="s">
        <v>14</v>
      </c>
      <c r="E8996" t="s">
        <v>21</v>
      </c>
      <c r="F8996">
        <v>202630</v>
      </c>
      <c r="G8996">
        <v>10420</v>
      </c>
      <c r="H8996">
        <v>20</v>
      </c>
      <c r="I8996">
        <v>14959700</v>
      </c>
      <c r="J8996">
        <v>69140</v>
      </c>
      <c r="K8996">
        <v>25536.487524</v>
      </c>
    </row>
    <row r="8997" spans="1:11" x14ac:dyDescent="0.35">
      <c r="A8997" t="s">
        <v>528</v>
      </c>
      <c r="B8997" t="s">
        <v>274</v>
      </c>
      <c r="C8997" t="s">
        <v>293</v>
      </c>
      <c r="D8997" t="s">
        <v>49</v>
      </c>
      <c r="E8997" t="s">
        <v>15</v>
      </c>
      <c r="F8997">
        <v>202630</v>
      </c>
      <c r="G8997">
        <v>12</v>
      </c>
      <c r="H8997">
        <v>12</v>
      </c>
      <c r="I8997">
        <v>9900</v>
      </c>
      <c r="J8997">
        <v>0</v>
      </c>
      <c r="K8997">
        <v>8600</v>
      </c>
    </row>
    <row r="8998" spans="1:11" x14ac:dyDescent="0.35">
      <c r="A8998" t="s">
        <v>528</v>
      </c>
      <c r="B8998" t="s">
        <v>274</v>
      </c>
      <c r="C8998" t="s">
        <v>386</v>
      </c>
      <c r="D8998" t="s">
        <v>14</v>
      </c>
      <c r="E8998" t="s">
        <v>15</v>
      </c>
      <c r="F8998">
        <v>202630</v>
      </c>
      <c r="G8998">
        <v>144</v>
      </c>
      <c r="H8998">
        <v>12</v>
      </c>
      <c r="I8998">
        <v>164400</v>
      </c>
      <c r="J8998">
        <v>504</v>
      </c>
      <c r="K8998">
        <v>13173.333333</v>
      </c>
    </row>
    <row r="8999" spans="1:11" x14ac:dyDescent="0.35">
      <c r="A8999" t="s">
        <v>528</v>
      </c>
      <c r="B8999" t="s">
        <v>274</v>
      </c>
      <c r="C8999" t="s">
        <v>295</v>
      </c>
      <c r="D8999" t="s">
        <v>49</v>
      </c>
      <c r="E8999" t="s">
        <v>15</v>
      </c>
      <c r="F8999">
        <v>202630</v>
      </c>
      <c r="G8999">
        <v>36</v>
      </c>
      <c r="H8999">
        <v>12</v>
      </c>
      <c r="I8999">
        <v>28500</v>
      </c>
      <c r="J8999">
        <v>12</v>
      </c>
      <c r="K8999">
        <v>8200</v>
      </c>
    </row>
    <row r="9000" spans="1:11" x14ac:dyDescent="0.35">
      <c r="A9000" t="s">
        <v>529</v>
      </c>
      <c r="B9000" t="s">
        <v>12</v>
      </c>
      <c r="C9000" t="s">
        <v>388</v>
      </c>
      <c r="D9000" t="s">
        <v>14</v>
      </c>
      <c r="E9000" t="s">
        <v>18</v>
      </c>
      <c r="F9000">
        <v>202630</v>
      </c>
      <c r="G9000">
        <v>7136</v>
      </c>
      <c r="H9000">
        <v>16</v>
      </c>
      <c r="I9000">
        <v>11461600</v>
      </c>
      <c r="J9000">
        <v>66144</v>
      </c>
      <c r="K9000">
        <v>21512.035874000001</v>
      </c>
    </row>
    <row r="9001" spans="1:11" x14ac:dyDescent="0.35">
      <c r="A9001" t="s">
        <v>529</v>
      </c>
      <c r="B9001" t="s">
        <v>12</v>
      </c>
      <c r="C9001" t="s">
        <v>389</v>
      </c>
      <c r="D9001" t="s">
        <v>14</v>
      </c>
      <c r="E9001" t="s">
        <v>24</v>
      </c>
      <c r="F9001">
        <v>202630</v>
      </c>
      <c r="G9001">
        <v>10420</v>
      </c>
      <c r="H9001">
        <v>20</v>
      </c>
      <c r="I9001">
        <v>15533000</v>
      </c>
      <c r="J9001">
        <v>93600</v>
      </c>
      <c r="K9001">
        <v>26665.295585</v>
      </c>
    </row>
    <row r="9002" spans="1:11" x14ac:dyDescent="0.35">
      <c r="A9002" t="s">
        <v>529</v>
      </c>
      <c r="B9002" t="s">
        <v>12</v>
      </c>
      <c r="C9002" t="s">
        <v>16</v>
      </c>
      <c r="D9002" t="s">
        <v>17</v>
      </c>
      <c r="E9002" t="s">
        <v>18</v>
      </c>
      <c r="F9002">
        <v>202630</v>
      </c>
      <c r="G9002">
        <v>1216</v>
      </c>
      <c r="H9002">
        <v>16</v>
      </c>
      <c r="I9002">
        <v>2812000</v>
      </c>
      <c r="J9002">
        <v>2000</v>
      </c>
      <c r="K9002">
        <v>32810.092105000003</v>
      </c>
    </row>
    <row r="9003" spans="1:11" x14ac:dyDescent="0.35">
      <c r="A9003" t="s">
        <v>529</v>
      </c>
      <c r="B9003" t="s">
        <v>12</v>
      </c>
      <c r="C9003" t="s">
        <v>19</v>
      </c>
      <c r="D9003" t="s">
        <v>20</v>
      </c>
      <c r="E9003" t="s">
        <v>21</v>
      </c>
      <c r="F9003">
        <v>202630</v>
      </c>
      <c r="G9003">
        <v>3136</v>
      </c>
      <c r="H9003">
        <v>16</v>
      </c>
      <c r="I9003">
        <v>6703200</v>
      </c>
      <c r="J9003">
        <v>22720</v>
      </c>
      <c r="K9003">
        <v>29656.576530999999</v>
      </c>
    </row>
    <row r="9004" spans="1:11" x14ac:dyDescent="0.35">
      <c r="A9004" t="s">
        <v>529</v>
      </c>
      <c r="B9004" t="s">
        <v>12</v>
      </c>
      <c r="C9004" t="s">
        <v>22</v>
      </c>
      <c r="D9004" t="s">
        <v>23</v>
      </c>
      <c r="E9004" t="s">
        <v>24</v>
      </c>
      <c r="F9004">
        <v>202630</v>
      </c>
      <c r="G9004">
        <v>4820</v>
      </c>
      <c r="H9004">
        <v>20</v>
      </c>
      <c r="I9004">
        <v>8194000</v>
      </c>
      <c r="J9004">
        <v>38820</v>
      </c>
      <c r="K9004">
        <v>29058.107884000001</v>
      </c>
    </row>
    <row r="9005" spans="1:11" x14ac:dyDescent="0.35">
      <c r="A9005" t="s">
        <v>529</v>
      </c>
      <c r="B9005" t="s">
        <v>12</v>
      </c>
      <c r="C9005" t="s">
        <v>25</v>
      </c>
      <c r="D9005" t="s">
        <v>23</v>
      </c>
      <c r="E9005" t="s">
        <v>18</v>
      </c>
      <c r="F9005">
        <v>202630</v>
      </c>
      <c r="G9005">
        <v>5860</v>
      </c>
      <c r="H9005">
        <v>20</v>
      </c>
      <c r="I9005">
        <v>12657600</v>
      </c>
      <c r="J9005">
        <v>43240</v>
      </c>
      <c r="K9005">
        <v>37906.911263000002</v>
      </c>
    </row>
    <row r="9006" spans="1:11" x14ac:dyDescent="0.35">
      <c r="A9006" t="s">
        <v>529</v>
      </c>
      <c r="B9006" t="s">
        <v>12</v>
      </c>
      <c r="C9006" t="s">
        <v>27</v>
      </c>
      <c r="D9006" t="s">
        <v>17</v>
      </c>
      <c r="E9006" t="s">
        <v>28</v>
      </c>
      <c r="F9006">
        <v>202630</v>
      </c>
      <c r="G9006">
        <v>4100</v>
      </c>
      <c r="H9006">
        <v>20</v>
      </c>
      <c r="I9006">
        <v>8118000</v>
      </c>
      <c r="J9006">
        <v>22880</v>
      </c>
      <c r="K9006">
        <v>33551.887804999998</v>
      </c>
    </row>
    <row r="9007" spans="1:11" x14ac:dyDescent="0.35">
      <c r="A9007" t="s">
        <v>529</v>
      </c>
      <c r="B9007" t="s">
        <v>12</v>
      </c>
      <c r="C9007" t="s">
        <v>29</v>
      </c>
      <c r="D9007" t="s">
        <v>20</v>
      </c>
      <c r="E9007" t="s">
        <v>24</v>
      </c>
      <c r="F9007">
        <v>202630</v>
      </c>
      <c r="G9007">
        <v>4160</v>
      </c>
      <c r="H9007">
        <v>20</v>
      </c>
      <c r="I9007">
        <v>7953300</v>
      </c>
      <c r="J9007">
        <v>28660</v>
      </c>
      <c r="K9007">
        <v>32379.072114999999</v>
      </c>
    </row>
    <row r="9008" spans="1:11" x14ac:dyDescent="0.35">
      <c r="A9008" t="s">
        <v>529</v>
      </c>
      <c r="B9008" t="s">
        <v>12</v>
      </c>
      <c r="C9008" t="s">
        <v>30</v>
      </c>
      <c r="D9008" t="s">
        <v>20</v>
      </c>
      <c r="E9008" t="s">
        <v>24</v>
      </c>
      <c r="F9008">
        <v>202630</v>
      </c>
      <c r="G9008">
        <v>27380</v>
      </c>
      <c r="H9008">
        <v>20</v>
      </c>
      <c r="I9008">
        <v>51081300</v>
      </c>
      <c r="J9008">
        <v>326660</v>
      </c>
      <c r="K9008">
        <v>32462.709277000002</v>
      </c>
    </row>
    <row r="9009" spans="1:11" x14ac:dyDescent="0.35">
      <c r="A9009" t="s">
        <v>529</v>
      </c>
      <c r="B9009" t="s">
        <v>12</v>
      </c>
      <c r="C9009" t="s">
        <v>31</v>
      </c>
      <c r="D9009" t="s">
        <v>32</v>
      </c>
      <c r="E9009" t="s">
        <v>21</v>
      </c>
      <c r="F9009">
        <v>202630</v>
      </c>
      <c r="G9009">
        <v>1080</v>
      </c>
      <c r="H9009">
        <v>12</v>
      </c>
      <c r="I9009">
        <v>2277000</v>
      </c>
      <c r="J9009">
        <v>3768</v>
      </c>
      <c r="K9009">
        <v>21879.977778</v>
      </c>
    </row>
    <row r="9010" spans="1:11" x14ac:dyDescent="0.35">
      <c r="A9010" t="s">
        <v>529</v>
      </c>
      <c r="B9010" t="s">
        <v>12</v>
      </c>
      <c r="C9010" t="s">
        <v>33</v>
      </c>
      <c r="D9010" t="s">
        <v>32</v>
      </c>
      <c r="E9010" t="s">
        <v>18</v>
      </c>
      <c r="F9010">
        <v>202630</v>
      </c>
      <c r="G9010">
        <v>2064</v>
      </c>
      <c r="H9010">
        <v>16</v>
      </c>
      <c r="I9010">
        <v>4411800</v>
      </c>
      <c r="J9010">
        <v>8368</v>
      </c>
      <c r="K9010">
        <v>29817.116279000002</v>
      </c>
    </row>
    <row r="9011" spans="1:11" x14ac:dyDescent="0.35">
      <c r="A9011" t="s">
        <v>529</v>
      </c>
      <c r="B9011" t="s">
        <v>12</v>
      </c>
      <c r="C9011" t="s">
        <v>34</v>
      </c>
      <c r="D9011" t="s">
        <v>32</v>
      </c>
      <c r="E9011" t="s">
        <v>24</v>
      </c>
      <c r="F9011">
        <v>202630</v>
      </c>
      <c r="G9011">
        <v>3320</v>
      </c>
      <c r="H9011">
        <v>20</v>
      </c>
      <c r="I9011">
        <v>6381900</v>
      </c>
      <c r="J9011">
        <v>21000</v>
      </c>
      <c r="K9011">
        <v>32444.951807000001</v>
      </c>
    </row>
    <row r="9012" spans="1:11" x14ac:dyDescent="0.35">
      <c r="A9012" t="s">
        <v>529</v>
      </c>
      <c r="B9012" t="s">
        <v>12</v>
      </c>
      <c r="C9012" t="s">
        <v>35</v>
      </c>
      <c r="D9012" t="s">
        <v>23</v>
      </c>
      <c r="E9012" t="s">
        <v>24</v>
      </c>
      <c r="F9012">
        <v>202630</v>
      </c>
      <c r="G9012">
        <v>3460</v>
      </c>
      <c r="H9012">
        <v>20</v>
      </c>
      <c r="I9012">
        <v>5882000</v>
      </c>
      <c r="J9012">
        <v>25740</v>
      </c>
      <c r="K9012">
        <v>28658.624276999999</v>
      </c>
    </row>
    <row r="9013" spans="1:11" x14ac:dyDescent="0.35">
      <c r="A9013" t="s">
        <v>529</v>
      </c>
      <c r="B9013" t="s">
        <v>36</v>
      </c>
      <c r="C9013" t="s">
        <v>368</v>
      </c>
      <c r="D9013" t="s">
        <v>49</v>
      </c>
      <c r="E9013" t="s">
        <v>21</v>
      </c>
      <c r="F9013">
        <v>202630</v>
      </c>
      <c r="G9013">
        <v>4460</v>
      </c>
      <c r="H9013">
        <v>20</v>
      </c>
      <c r="I9013">
        <v>7375600</v>
      </c>
      <c r="J9013">
        <v>32880</v>
      </c>
      <c r="K9013">
        <v>28598.506726</v>
      </c>
    </row>
    <row r="9014" spans="1:11" x14ac:dyDescent="0.35">
      <c r="A9014" t="s">
        <v>529</v>
      </c>
      <c r="B9014" t="s">
        <v>36</v>
      </c>
      <c r="C9014" t="s">
        <v>39</v>
      </c>
      <c r="D9014" t="s">
        <v>17</v>
      </c>
      <c r="E9014" t="s">
        <v>15</v>
      </c>
      <c r="F9014">
        <v>202630</v>
      </c>
      <c r="G9014">
        <v>804</v>
      </c>
      <c r="H9014">
        <v>12</v>
      </c>
      <c r="I9014">
        <v>1118900</v>
      </c>
      <c r="J9014">
        <v>2568</v>
      </c>
      <c r="K9014">
        <v>14646.104477999999</v>
      </c>
    </row>
    <row r="9015" spans="1:11" x14ac:dyDescent="0.35">
      <c r="A9015" t="s">
        <v>529</v>
      </c>
      <c r="B9015" t="s">
        <v>36</v>
      </c>
      <c r="C9015" t="s">
        <v>41</v>
      </c>
      <c r="D9015" t="s">
        <v>14</v>
      </c>
      <c r="E9015" t="s">
        <v>15</v>
      </c>
      <c r="F9015">
        <v>202630</v>
      </c>
      <c r="G9015">
        <v>10056</v>
      </c>
      <c r="H9015">
        <v>12</v>
      </c>
      <c r="I9015">
        <v>14417400</v>
      </c>
      <c r="J9015">
        <v>80580</v>
      </c>
      <c r="K9015">
        <v>15295.661098</v>
      </c>
    </row>
    <row r="9016" spans="1:11" x14ac:dyDescent="0.35">
      <c r="A9016" t="s">
        <v>529</v>
      </c>
      <c r="B9016" t="s">
        <v>36</v>
      </c>
      <c r="C9016" t="s">
        <v>369</v>
      </c>
      <c r="D9016" t="s">
        <v>17</v>
      </c>
      <c r="E9016" t="s">
        <v>21</v>
      </c>
      <c r="F9016">
        <v>202630</v>
      </c>
      <c r="G9016">
        <v>36</v>
      </c>
      <c r="H9016">
        <v>12</v>
      </c>
      <c r="I9016">
        <v>75000</v>
      </c>
      <c r="J9016">
        <v>0</v>
      </c>
      <c r="K9016">
        <v>22061.333332999999</v>
      </c>
    </row>
    <row r="9017" spans="1:11" x14ac:dyDescent="0.35">
      <c r="A9017" t="s">
        <v>529</v>
      </c>
      <c r="B9017" t="s">
        <v>36</v>
      </c>
      <c r="C9017" t="s">
        <v>340</v>
      </c>
      <c r="D9017" t="s">
        <v>20</v>
      </c>
      <c r="E9017" t="s">
        <v>18</v>
      </c>
      <c r="F9017">
        <v>202630</v>
      </c>
      <c r="G9017">
        <v>5104</v>
      </c>
      <c r="H9017">
        <v>16</v>
      </c>
      <c r="I9017">
        <v>12256400</v>
      </c>
      <c r="J9017">
        <v>36960</v>
      </c>
      <c r="K9017">
        <v>34308.968652000003</v>
      </c>
    </row>
    <row r="9018" spans="1:11" x14ac:dyDescent="0.35">
      <c r="A9018" t="s">
        <v>529</v>
      </c>
      <c r="B9018" t="s">
        <v>36</v>
      </c>
      <c r="C9018" t="s">
        <v>370</v>
      </c>
      <c r="D9018" t="s">
        <v>14</v>
      </c>
      <c r="E9018" t="s">
        <v>21</v>
      </c>
      <c r="F9018">
        <v>202630</v>
      </c>
      <c r="G9018">
        <v>1812</v>
      </c>
      <c r="H9018">
        <v>12</v>
      </c>
      <c r="I9018">
        <v>3473000</v>
      </c>
      <c r="J9018">
        <v>10032</v>
      </c>
      <c r="K9018">
        <v>20205.728477000001</v>
      </c>
    </row>
    <row r="9019" spans="1:11" x14ac:dyDescent="0.35">
      <c r="A9019" t="s">
        <v>529</v>
      </c>
      <c r="B9019" t="s">
        <v>36</v>
      </c>
      <c r="C9019" t="s">
        <v>371</v>
      </c>
      <c r="D9019" t="s">
        <v>14</v>
      </c>
      <c r="E9019" t="s">
        <v>21</v>
      </c>
      <c r="F9019">
        <v>202630</v>
      </c>
      <c r="G9019">
        <v>240</v>
      </c>
      <c r="H9019">
        <v>20</v>
      </c>
      <c r="I9019">
        <v>354000</v>
      </c>
      <c r="J9019">
        <v>1880</v>
      </c>
      <c r="K9019">
        <v>24338.166667000001</v>
      </c>
    </row>
    <row r="9020" spans="1:11" x14ac:dyDescent="0.35">
      <c r="A9020" t="s">
        <v>529</v>
      </c>
      <c r="B9020" t="s">
        <v>36</v>
      </c>
      <c r="C9020" t="s">
        <v>46</v>
      </c>
      <c r="D9020" t="s">
        <v>14</v>
      </c>
      <c r="E9020" t="s">
        <v>15</v>
      </c>
      <c r="F9020">
        <v>202630</v>
      </c>
      <c r="G9020">
        <v>492</v>
      </c>
      <c r="H9020">
        <v>12</v>
      </c>
      <c r="I9020">
        <v>615000</v>
      </c>
      <c r="J9020">
        <v>2340</v>
      </c>
      <c r="K9020">
        <v>13648.390244</v>
      </c>
    </row>
    <row r="9021" spans="1:11" x14ac:dyDescent="0.35">
      <c r="A9021" t="s">
        <v>529</v>
      </c>
      <c r="B9021" t="s">
        <v>36</v>
      </c>
      <c r="C9021" t="s">
        <v>51</v>
      </c>
      <c r="D9021" t="s">
        <v>32</v>
      </c>
      <c r="E9021" t="s">
        <v>21</v>
      </c>
      <c r="F9021">
        <v>202630</v>
      </c>
      <c r="G9021">
        <v>48</v>
      </c>
      <c r="H9021">
        <v>16</v>
      </c>
      <c r="I9021">
        <v>100500</v>
      </c>
      <c r="J9021">
        <v>48</v>
      </c>
      <c r="K9021">
        <v>28830.666667000001</v>
      </c>
    </row>
    <row r="9022" spans="1:11" x14ac:dyDescent="0.35">
      <c r="A9022" t="s">
        <v>529</v>
      </c>
      <c r="B9022" t="s">
        <v>36</v>
      </c>
      <c r="C9022" t="s">
        <v>52</v>
      </c>
      <c r="D9022" t="s">
        <v>20</v>
      </c>
      <c r="E9022" t="s">
        <v>21</v>
      </c>
      <c r="F9022">
        <v>202630</v>
      </c>
      <c r="G9022">
        <v>2640</v>
      </c>
      <c r="H9022">
        <v>20</v>
      </c>
      <c r="I9022">
        <v>5535900</v>
      </c>
      <c r="J9022">
        <v>15680</v>
      </c>
      <c r="K9022">
        <v>37816.484848</v>
      </c>
    </row>
    <row r="9023" spans="1:11" x14ac:dyDescent="0.35">
      <c r="A9023" t="s">
        <v>529</v>
      </c>
      <c r="B9023" t="s">
        <v>36</v>
      </c>
      <c r="C9023" t="s">
        <v>53</v>
      </c>
      <c r="D9023" t="s">
        <v>17</v>
      </c>
      <c r="E9023" t="s">
        <v>18</v>
      </c>
      <c r="F9023">
        <v>202630</v>
      </c>
      <c r="G9023">
        <v>3696</v>
      </c>
      <c r="H9023">
        <v>16</v>
      </c>
      <c r="I9023">
        <v>8662500</v>
      </c>
      <c r="J9023">
        <v>28144</v>
      </c>
      <c r="K9023">
        <v>34220.082251</v>
      </c>
    </row>
    <row r="9024" spans="1:11" x14ac:dyDescent="0.35">
      <c r="A9024" t="s">
        <v>529</v>
      </c>
      <c r="B9024" t="s">
        <v>36</v>
      </c>
      <c r="C9024" t="s">
        <v>59</v>
      </c>
      <c r="D9024" t="s">
        <v>23</v>
      </c>
      <c r="E9024" t="s">
        <v>21</v>
      </c>
      <c r="F9024">
        <v>202630</v>
      </c>
      <c r="G9024">
        <v>3864</v>
      </c>
      <c r="H9024">
        <v>12</v>
      </c>
      <c r="I9024">
        <v>8050000</v>
      </c>
      <c r="J9024">
        <v>30816</v>
      </c>
      <c r="K9024">
        <v>23205.347826000001</v>
      </c>
    </row>
    <row r="9025" spans="1:11" x14ac:dyDescent="0.35">
      <c r="A9025" t="s">
        <v>529</v>
      </c>
      <c r="B9025" t="s">
        <v>36</v>
      </c>
      <c r="C9025" t="s">
        <v>60</v>
      </c>
      <c r="D9025" t="s">
        <v>23</v>
      </c>
      <c r="E9025" t="s">
        <v>21</v>
      </c>
      <c r="F9025">
        <v>202630</v>
      </c>
      <c r="G9025">
        <v>1760</v>
      </c>
      <c r="H9025">
        <v>16</v>
      </c>
      <c r="I9025">
        <v>3889800</v>
      </c>
      <c r="J9025">
        <v>10192</v>
      </c>
      <c r="K9025">
        <v>31256.963636</v>
      </c>
    </row>
    <row r="9026" spans="1:11" x14ac:dyDescent="0.35">
      <c r="A9026" t="s">
        <v>529</v>
      </c>
      <c r="B9026" t="s">
        <v>36</v>
      </c>
      <c r="C9026" t="s">
        <v>61</v>
      </c>
      <c r="D9026" t="s">
        <v>14</v>
      </c>
      <c r="E9026" t="s">
        <v>15</v>
      </c>
      <c r="F9026">
        <v>202630</v>
      </c>
      <c r="G9026">
        <v>792</v>
      </c>
      <c r="H9026">
        <v>12</v>
      </c>
      <c r="I9026">
        <v>1188000</v>
      </c>
      <c r="J9026">
        <v>3552</v>
      </c>
      <c r="K9026">
        <v>16145.727273</v>
      </c>
    </row>
    <row r="9027" spans="1:11" x14ac:dyDescent="0.35">
      <c r="A9027" t="s">
        <v>529</v>
      </c>
      <c r="B9027" t="s">
        <v>36</v>
      </c>
      <c r="C9027" t="s">
        <v>62</v>
      </c>
      <c r="D9027" t="s">
        <v>17</v>
      </c>
      <c r="E9027" t="s">
        <v>15</v>
      </c>
      <c r="F9027">
        <v>202630</v>
      </c>
      <c r="G9027">
        <v>3360</v>
      </c>
      <c r="H9027">
        <v>12</v>
      </c>
      <c r="I9027">
        <v>4592000</v>
      </c>
      <c r="J9027">
        <v>32592</v>
      </c>
      <c r="K9027">
        <v>14315.117856999999</v>
      </c>
    </row>
    <row r="9028" spans="1:11" x14ac:dyDescent="0.35">
      <c r="A9028" t="s">
        <v>529</v>
      </c>
      <c r="B9028" t="s">
        <v>36</v>
      </c>
      <c r="C9028" t="s">
        <v>63</v>
      </c>
      <c r="D9028" t="s">
        <v>17</v>
      </c>
      <c r="E9028" t="s">
        <v>15</v>
      </c>
      <c r="F9028">
        <v>202630</v>
      </c>
      <c r="G9028">
        <v>1032</v>
      </c>
      <c r="H9028">
        <v>12</v>
      </c>
      <c r="I9028">
        <v>1436200</v>
      </c>
      <c r="J9028">
        <v>6072</v>
      </c>
      <c r="K9028">
        <v>14758.197673999999</v>
      </c>
    </row>
    <row r="9029" spans="1:11" x14ac:dyDescent="0.35">
      <c r="A9029" t="s">
        <v>529</v>
      </c>
      <c r="B9029" t="s">
        <v>36</v>
      </c>
      <c r="C9029" t="s">
        <v>391</v>
      </c>
      <c r="D9029" t="s">
        <v>14</v>
      </c>
      <c r="E9029" t="s">
        <v>21</v>
      </c>
      <c r="F9029">
        <v>202630</v>
      </c>
      <c r="G9029">
        <v>24</v>
      </c>
      <c r="H9029">
        <v>12</v>
      </c>
      <c r="I9029">
        <v>33000</v>
      </c>
      <c r="J9029">
        <v>12</v>
      </c>
      <c r="K9029">
        <v>14844</v>
      </c>
    </row>
    <row r="9030" spans="1:11" x14ac:dyDescent="0.35">
      <c r="A9030" t="s">
        <v>529</v>
      </c>
      <c r="B9030" t="s">
        <v>36</v>
      </c>
      <c r="C9030" t="s">
        <v>69</v>
      </c>
      <c r="D9030" t="s">
        <v>14</v>
      </c>
      <c r="E9030" t="s">
        <v>24</v>
      </c>
      <c r="F9030">
        <v>202630</v>
      </c>
      <c r="G9030">
        <v>6920</v>
      </c>
      <c r="H9030">
        <v>20</v>
      </c>
      <c r="I9030">
        <v>10207000</v>
      </c>
      <c r="J9030">
        <v>47760</v>
      </c>
      <c r="K9030">
        <v>26771.390173</v>
      </c>
    </row>
    <row r="9031" spans="1:11" x14ac:dyDescent="0.35">
      <c r="A9031" t="s">
        <v>529</v>
      </c>
      <c r="B9031" t="s">
        <v>36</v>
      </c>
      <c r="C9031" t="s">
        <v>376</v>
      </c>
      <c r="D9031" t="s">
        <v>49</v>
      </c>
      <c r="E9031" t="s">
        <v>18</v>
      </c>
      <c r="F9031">
        <v>202630</v>
      </c>
      <c r="G9031">
        <v>2976</v>
      </c>
      <c r="H9031">
        <v>16</v>
      </c>
      <c r="I9031">
        <v>4933500</v>
      </c>
      <c r="J9031">
        <v>20784</v>
      </c>
      <c r="K9031">
        <v>23542.112903000001</v>
      </c>
    </row>
    <row r="9032" spans="1:11" x14ac:dyDescent="0.35">
      <c r="A9032" t="s">
        <v>529</v>
      </c>
      <c r="B9032" t="s">
        <v>36</v>
      </c>
      <c r="C9032" t="s">
        <v>70</v>
      </c>
      <c r="D9032" t="s">
        <v>17</v>
      </c>
      <c r="E9032" t="s">
        <v>18</v>
      </c>
      <c r="F9032">
        <v>202630</v>
      </c>
      <c r="G9032">
        <v>7040</v>
      </c>
      <c r="H9032">
        <v>16</v>
      </c>
      <c r="I9032">
        <v>16507700</v>
      </c>
      <c r="J9032">
        <v>56656</v>
      </c>
      <c r="K9032">
        <v>34207.956817999999</v>
      </c>
    </row>
    <row r="9033" spans="1:11" x14ac:dyDescent="0.35">
      <c r="A9033" t="s">
        <v>529</v>
      </c>
      <c r="B9033" t="s">
        <v>36</v>
      </c>
      <c r="C9033" t="s">
        <v>377</v>
      </c>
      <c r="D9033" t="s">
        <v>14</v>
      </c>
      <c r="E9033" t="s">
        <v>21</v>
      </c>
      <c r="F9033">
        <v>202630</v>
      </c>
      <c r="G9033">
        <v>1368</v>
      </c>
      <c r="H9033">
        <v>12</v>
      </c>
      <c r="I9033">
        <v>2142200</v>
      </c>
      <c r="J9033">
        <v>8604</v>
      </c>
      <c r="K9033">
        <v>15774.780702</v>
      </c>
    </row>
    <row r="9034" spans="1:11" x14ac:dyDescent="0.35">
      <c r="A9034" t="s">
        <v>529</v>
      </c>
      <c r="B9034" t="s">
        <v>36</v>
      </c>
      <c r="C9034" t="s">
        <v>347</v>
      </c>
      <c r="D9034" t="s">
        <v>17</v>
      </c>
      <c r="E9034" t="s">
        <v>21</v>
      </c>
      <c r="F9034">
        <v>202630</v>
      </c>
      <c r="G9034">
        <v>720</v>
      </c>
      <c r="H9034">
        <v>12</v>
      </c>
      <c r="I9034">
        <v>1177200</v>
      </c>
      <c r="J9034">
        <v>3528</v>
      </c>
      <c r="K9034">
        <v>16786.7</v>
      </c>
    </row>
    <row r="9035" spans="1:11" x14ac:dyDescent="0.35">
      <c r="A9035" t="s">
        <v>529</v>
      </c>
      <c r="B9035" t="s">
        <v>36</v>
      </c>
      <c r="C9035" t="s">
        <v>71</v>
      </c>
      <c r="D9035" t="s">
        <v>17</v>
      </c>
      <c r="E9035" t="s">
        <v>24</v>
      </c>
      <c r="F9035">
        <v>202630</v>
      </c>
      <c r="G9035">
        <v>4640</v>
      </c>
      <c r="H9035">
        <v>20</v>
      </c>
      <c r="I9035">
        <v>6844000</v>
      </c>
      <c r="J9035">
        <v>32360</v>
      </c>
      <c r="K9035">
        <v>26715.293103</v>
      </c>
    </row>
    <row r="9036" spans="1:11" x14ac:dyDescent="0.35">
      <c r="A9036" t="s">
        <v>529</v>
      </c>
      <c r="B9036" t="s">
        <v>36</v>
      </c>
      <c r="C9036" t="s">
        <v>72</v>
      </c>
      <c r="D9036" t="s">
        <v>17</v>
      </c>
      <c r="E9036" t="s">
        <v>24</v>
      </c>
      <c r="F9036">
        <v>202630</v>
      </c>
      <c r="G9036">
        <v>2640</v>
      </c>
      <c r="H9036">
        <v>20</v>
      </c>
      <c r="I9036">
        <v>3894000</v>
      </c>
      <c r="J9036">
        <v>10640</v>
      </c>
      <c r="K9036">
        <v>26587.75</v>
      </c>
    </row>
    <row r="9037" spans="1:11" x14ac:dyDescent="0.35">
      <c r="A9037" t="s">
        <v>529</v>
      </c>
      <c r="B9037" t="s">
        <v>75</v>
      </c>
      <c r="C9037" t="s">
        <v>76</v>
      </c>
      <c r="D9037" t="s">
        <v>20</v>
      </c>
      <c r="E9037" t="s">
        <v>18</v>
      </c>
      <c r="F9037">
        <v>202630</v>
      </c>
      <c r="G9037">
        <v>2272</v>
      </c>
      <c r="H9037">
        <v>16</v>
      </c>
      <c r="I9037">
        <v>4004400</v>
      </c>
      <c r="J9037">
        <v>12544</v>
      </c>
      <c r="K9037">
        <v>24379.112676000001</v>
      </c>
    </row>
    <row r="9038" spans="1:11" x14ac:dyDescent="0.35">
      <c r="A9038" t="s">
        <v>529</v>
      </c>
      <c r="B9038" t="s">
        <v>81</v>
      </c>
      <c r="C9038" t="s">
        <v>82</v>
      </c>
      <c r="D9038" t="s">
        <v>17</v>
      </c>
      <c r="E9038" t="s">
        <v>15</v>
      </c>
      <c r="F9038">
        <v>202630</v>
      </c>
      <c r="G9038">
        <v>1120</v>
      </c>
      <c r="H9038">
        <v>16</v>
      </c>
      <c r="I9038">
        <v>1449000</v>
      </c>
      <c r="J9038">
        <v>5424</v>
      </c>
      <c r="K9038">
        <v>18633.585714000001</v>
      </c>
    </row>
    <row r="9039" spans="1:11" x14ac:dyDescent="0.35">
      <c r="A9039" t="s">
        <v>529</v>
      </c>
      <c r="B9039" t="s">
        <v>81</v>
      </c>
      <c r="C9039" t="s">
        <v>83</v>
      </c>
      <c r="D9039" t="s">
        <v>32</v>
      </c>
      <c r="E9039" t="s">
        <v>15</v>
      </c>
      <c r="F9039">
        <v>202630</v>
      </c>
      <c r="G9039">
        <v>228</v>
      </c>
      <c r="H9039">
        <v>12</v>
      </c>
      <c r="I9039">
        <v>332500</v>
      </c>
      <c r="J9039">
        <v>396</v>
      </c>
      <c r="K9039">
        <v>14763.789473999999</v>
      </c>
    </row>
    <row r="9040" spans="1:11" x14ac:dyDescent="0.35">
      <c r="A9040" t="s">
        <v>529</v>
      </c>
      <c r="B9040" t="s">
        <v>81</v>
      </c>
      <c r="C9040" t="s">
        <v>84</v>
      </c>
      <c r="D9040" t="s">
        <v>20</v>
      </c>
      <c r="E9040" t="s">
        <v>21</v>
      </c>
      <c r="F9040">
        <v>202630</v>
      </c>
      <c r="G9040">
        <v>3252</v>
      </c>
      <c r="H9040">
        <v>12</v>
      </c>
      <c r="I9040">
        <v>8029100</v>
      </c>
      <c r="J9040">
        <v>21156</v>
      </c>
      <c r="K9040">
        <v>26274.955720000002</v>
      </c>
    </row>
    <row r="9041" spans="1:11" x14ac:dyDescent="0.35">
      <c r="A9041" t="s">
        <v>529</v>
      </c>
      <c r="B9041" t="s">
        <v>81</v>
      </c>
      <c r="C9041" t="s">
        <v>85</v>
      </c>
      <c r="D9041" t="s">
        <v>17</v>
      </c>
      <c r="E9041" t="s">
        <v>15</v>
      </c>
      <c r="F9041">
        <v>202630</v>
      </c>
      <c r="G9041">
        <v>2304</v>
      </c>
      <c r="H9041">
        <v>12</v>
      </c>
      <c r="I9041">
        <v>3398400</v>
      </c>
      <c r="J9041">
        <v>11064</v>
      </c>
      <c r="K9041">
        <v>15573</v>
      </c>
    </row>
    <row r="9042" spans="1:11" x14ac:dyDescent="0.35">
      <c r="A9042" t="s">
        <v>529</v>
      </c>
      <c r="B9042" t="s">
        <v>81</v>
      </c>
      <c r="C9042" t="s">
        <v>88</v>
      </c>
      <c r="D9042" t="s">
        <v>32</v>
      </c>
      <c r="E9042" t="s">
        <v>21</v>
      </c>
      <c r="F9042">
        <v>202630</v>
      </c>
      <c r="G9042">
        <v>156</v>
      </c>
      <c r="H9042">
        <v>12</v>
      </c>
      <c r="I9042">
        <v>384700</v>
      </c>
      <c r="J9042">
        <v>156</v>
      </c>
      <c r="K9042">
        <v>26499.923076999999</v>
      </c>
    </row>
    <row r="9043" spans="1:11" x14ac:dyDescent="0.35">
      <c r="A9043" t="s">
        <v>529</v>
      </c>
      <c r="B9043" t="s">
        <v>81</v>
      </c>
      <c r="C9043" t="s">
        <v>90</v>
      </c>
      <c r="D9043" t="s">
        <v>17</v>
      </c>
      <c r="E9043" t="s">
        <v>21</v>
      </c>
      <c r="F9043">
        <v>202630</v>
      </c>
      <c r="G9043">
        <v>6012</v>
      </c>
      <c r="H9043">
        <v>12</v>
      </c>
      <c r="I9043">
        <v>15064000</v>
      </c>
      <c r="J9043">
        <v>52572</v>
      </c>
      <c r="K9043">
        <v>26285.295408999998</v>
      </c>
    </row>
    <row r="9044" spans="1:11" x14ac:dyDescent="0.35">
      <c r="A9044" t="s">
        <v>529</v>
      </c>
      <c r="B9044" t="s">
        <v>81</v>
      </c>
      <c r="C9044" t="s">
        <v>92</v>
      </c>
      <c r="D9044" t="s">
        <v>32</v>
      </c>
      <c r="E9044" t="s">
        <v>21</v>
      </c>
      <c r="F9044">
        <v>202630</v>
      </c>
      <c r="G9044">
        <v>800</v>
      </c>
      <c r="H9044">
        <v>16</v>
      </c>
      <c r="I9044">
        <v>2004600</v>
      </c>
      <c r="J9044">
        <v>5168</v>
      </c>
      <c r="K9044">
        <v>35497.94</v>
      </c>
    </row>
    <row r="9045" spans="1:11" x14ac:dyDescent="0.35">
      <c r="A9045" t="s">
        <v>529</v>
      </c>
      <c r="B9045" t="s">
        <v>81</v>
      </c>
      <c r="C9045" t="s">
        <v>93</v>
      </c>
      <c r="D9045" t="s">
        <v>17</v>
      </c>
      <c r="E9045" t="s">
        <v>18</v>
      </c>
      <c r="F9045">
        <v>202630</v>
      </c>
      <c r="G9045">
        <v>48</v>
      </c>
      <c r="H9045">
        <v>16</v>
      </c>
      <c r="I9045">
        <v>110100</v>
      </c>
      <c r="J9045">
        <v>0</v>
      </c>
      <c r="K9045">
        <v>32533.333332999999</v>
      </c>
    </row>
    <row r="9046" spans="1:11" x14ac:dyDescent="0.35">
      <c r="A9046" t="s">
        <v>529</v>
      </c>
      <c r="B9046" t="s">
        <v>81</v>
      </c>
      <c r="C9046" t="s">
        <v>94</v>
      </c>
      <c r="D9046" t="s">
        <v>20</v>
      </c>
      <c r="E9046" t="s">
        <v>21</v>
      </c>
      <c r="F9046">
        <v>202630</v>
      </c>
      <c r="G9046">
        <v>800</v>
      </c>
      <c r="H9046">
        <v>16</v>
      </c>
      <c r="I9046">
        <v>1831100</v>
      </c>
      <c r="J9046">
        <v>3648</v>
      </c>
      <c r="K9046">
        <v>32383.72</v>
      </c>
    </row>
    <row r="9047" spans="1:11" x14ac:dyDescent="0.35">
      <c r="A9047" t="s">
        <v>529</v>
      </c>
      <c r="B9047" t="s">
        <v>81</v>
      </c>
      <c r="C9047" t="s">
        <v>95</v>
      </c>
      <c r="D9047" t="s">
        <v>23</v>
      </c>
      <c r="E9047" t="s">
        <v>21</v>
      </c>
      <c r="F9047">
        <v>202630</v>
      </c>
      <c r="G9047">
        <v>4400</v>
      </c>
      <c r="H9047">
        <v>16</v>
      </c>
      <c r="I9047">
        <v>11029900</v>
      </c>
      <c r="J9047">
        <v>32736</v>
      </c>
      <c r="K9047">
        <v>35449.530909000001</v>
      </c>
    </row>
    <row r="9048" spans="1:11" x14ac:dyDescent="0.35">
      <c r="A9048" t="s">
        <v>529</v>
      </c>
      <c r="B9048" t="s">
        <v>96</v>
      </c>
      <c r="C9048" t="s">
        <v>98</v>
      </c>
      <c r="D9048" t="s">
        <v>32</v>
      </c>
      <c r="E9048" t="s">
        <v>18</v>
      </c>
      <c r="F9048">
        <v>202630</v>
      </c>
      <c r="G9048">
        <v>3800</v>
      </c>
      <c r="H9048">
        <v>20</v>
      </c>
      <c r="I9048">
        <v>7733300</v>
      </c>
      <c r="J9048">
        <v>25160</v>
      </c>
      <c r="K9048">
        <v>36664.584211000001</v>
      </c>
    </row>
    <row r="9049" spans="1:11" x14ac:dyDescent="0.35">
      <c r="A9049" t="s">
        <v>529</v>
      </c>
      <c r="B9049" t="s">
        <v>96</v>
      </c>
      <c r="C9049" t="s">
        <v>99</v>
      </c>
      <c r="D9049" t="s">
        <v>32</v>
      </c>
      <c r="E9049" t="s">
        <v>18</v>
      </c>
      <c r="F9049">
        <v>202630</v>
      </c>
      <c r="G9049">
        <v>4100</v>
      </c>
      <c r="H9049">
        <v>20</v>
      </c>
      <c r="I9049">
        <v>9942500</v>
      </c>
      <c r="J9049">
        <v>22180</v>
      </c>
      <c r="K9049">
        <v>43462.146341</v>
      </c>
    </row>
    <row r="9050" spans="1:11" x14ac:dyDescent="0.35">
      <c r="A9050" t="s">
        <v>529</v>
      </c>
      <c r="B9050" t="s">
        <v>96</v>
      </c>
      <c r="C9050" t="s">
        <v>100</v>
      </c>
      <c r="D9050" t="s">
        <v>32</v>
      </c>
      <c r="E9050" t="s">
        <v>18</v>
      </c>
      <c r="F9050">
        <v>202630</v>
      </c>
      <c r="G9050">
        <v>7860</v>
      </c>
      <c r="H9050">
        <v>20</v>
      </c>
      <c r="I9050">
        <v>19060500</v>
      </c>
      <c r="J9050">
        <v>52880</v>
      </c>
      <c r="K9050">
        <v>43494.53944</v>
      </c>
    </row>
    <row r="9051" spans="1:11" x14ac:dyDescent="0.35">
      <c r="A9051" t="s">
        <v>529</v>
      </c>
      <c r="B9051" t="s">
        <v>96</v>
      </c>
      <c r="C9051" t="s">
        <v>102</v>
      </c>
      <c r="D9051" t="s">
        <v>14</v>
      </c>
      <c r="E9051" t="s">
        <v>15</v>
      </c>
      <c r="F9051">
        <v>202630</v>
      </c>
      <c r="G9051">
        <v>3780</v>
      </c>
      <c r="H9051">
        <v>12</v>
      </c>
      <c r="I9051">
        <v>4410000</v>
      </c>
      <c r="J9051">
        <v>25176</v>
      </c>
      <c r="K9051">
        <v>13293.771429</v>
      </c>
    </row>
    <row r="9052" spans="1:11" x14ac:dyDescent="0.35">
      <c r="A9052" t="s">
        <v>529</v>
      </c>
      <c r="B9052" t="s">
        <v>96</v>
      </c>
      <c r="C9052" t="s">
        <v>103</v>
      </c>
      <c r="D9052" t="s">
        <v>32</v>
      </c>
      <c r="E9052" t="s">
        <v>15</v>
      </c>
      <c r="F9052">
        <v>202630</v>
      </c>
      <c r="G9052">
        <v>1260</v>
      </c>
      <c r="H9052">
        <v>12</v>
      </c>
      <c r="I9052">
        <v>2381700</v>
      </c>
      <c r="J9052">
        <v>5868</v>
      </c>
      <c r="K9052">
        <v>19509.409523999999</v>
      </c>
    </row>
    <row r="9053" spans="1:11" x14ac:dyDescent="0.35">
      <c r="A9053" t="s">
        <v>529</v>
      </c>
      <c r="B9053" t="s">
        <v>96</v>
      </c>
      <c r="C9053" t="s">
        <v>104</v>
      </c>
      <c r="D9053" t="s">
        <v>32</v>
      </c>
      <c r="E9053" t="s">
        <v>15</v>
      </c>
      <c r="F9053">
        <v>202630</v>
      </c>
      <c r="G9053">
        <v>1416</v>
      </c>
      <c r="H9053">
        <v>12</v>
      </c>
      <c r="I9053">
        <v>2442600</v>
      </c>
      <c r="J9053">
        <v>6864</v>
      </c>
      <c r="K9053">
        <v>18465.567797</v>
      </c>
    </row>
    <row r="9054" spans="1:11" x14ac:dyDescent="0.35">
      <c r="A9054" t="s">
        <v>529</v>
      </c>
      <c r="B9054" t="s">
        <v>96</v>
      </c>
      <c r="C9054" t="s">
        <v>105</v>
      </c>
      <c r="D9054" t="s">
        <v>32</v>
      </c>
      <c r="E9054" t="s">
        <v>15</v>
      </c>
      <c r="F9054">
        <v>202630</v>
      </c>
      <c r="G9054">
        <v>1380</v>
      </c>
      <c r="H9054">
        <v>12</v>
      </c>
      <c r="I9054">
        <v>2500700</v>
      </c>
      <c r="J9054">
        <v>9600</v>
      </c>
      <c r="K9054">
        <v>18671.443478000001</v>
      </c>
    </row>
    <row r="9055" spans="1:11" x14ac:dyDescent="0.35">
      <c r="A9055" t="s">
        <v>529</v>
      </c>
      <c r="B9055" t="s">
        <v>96</v>
      </c>
      <c r="C9055" t="s">
        <v>106</v>
      </c>
      <c r="D9055" t="s">
        <v>32</v>
      </c>
      <c r="E9055" t="s">
        <v>15</v>
      </c>
      <c r="F9055">
        <v>202630</v>
      </c>
      <c r="G9055">
        <v>6144</v>
      </c>
      <c r="H9055">
        <v>12</v>
      </c>
      <c r="I9055">
        <v>12604500</v>
      </c>
      <c r="J9055">
        <v>59700</v>
      </c>
      <c r="K9055">
        <v>21524.53125</v>
      </c>
    </row>
    <row r="9056" spans="1:11" x14ac:dyDescent="0.35">
      <c r="A9056" t="s">
        <v>529</v>
      </c>
      <c r="B9056" t="s">
        <v>96</v>
      </c>
      <c r="C9056" t="s">
        <v>107</v>
      </c>
      <c r="D9056" t="s">
        <v>32</v>
      </c>
      <c r="E9056" t="s">
        <v>15</v>
      </c>
      <c r="F9056">
        <v>202630</v>
      </c>
      <c r="G9056">
        <v>2960</v>
      </c>
      <c r="H9056">
        <v>16</v>
      </c>
      <c r="I9056">
        <v>5538400</v>
      </c>
      <c r="J9056">
        <v>16592</v>
      </c>
      <c r="K9056">
        <v>26352.205405000001</v>
      </c>
    </row>
    <row r="9057" spans="1:11" x14ac:dyDescent="0.35">
      <c r="A9057" t="s">
        <v>529</v>
      </c>
      <c r="B9057" t="s">
        <v>96</v>
      </c>
      <c r="C9057" t="s">
        <v>108</v>
      </c>
      <c r="D9057" t="s">
        <v>109</v>
      </c>
      <c r="E9057" t="s">
        <v>21</v>
      </c>
      <c r="F9057">
        <v>202630</v>
      </c>
      <c r="G9057">
        <v>15024</v>
      </c>
      <c r="H9057">
        <v>12</v>
      </c>
      <c r="I9057">
        <v>32312400</v>
      </c>
      <c r="J9057">
        <v>181788</v>
      </c>
      <c r="K9057">
        <v>23472.415335000002</v>
      </c>
    </row>
    <row r="9058" spans="1:11" x14ac:dyDescent="0.35">
      <c r="A9058" t="s">
        <v>529</v>
      </c>
      <c r="B9058" t="s">
        <v>96</v>
      </c>
      <c r="C9058" t="s">
        <v>110</v>
      </c>
      <c r="D9058" t="s">
        <v>109</v>
      </c>
      <c r="E9058" t="s">
        <v>21</v>
      </c>
      <c r="F9058">
        <v>202630</v>
      </c>
      <c r="G9058">
        <v>10176</v>
      </c>
      <c r="H9058">
        <v>12</v>
      </c>
      <c r="I9058">
        <v>25191200</v>
      </c>
      <c r="J9058">
        <v>117996</v>
      </c>
      <c r="K9058">
        <v>26433.569575000001</v>
      </c>
    </row>
    <row r="9059" spans="1:11" x14ac:dyDescent="0.35">
      <c r="A9059" t="s">
        <v>529</v>
      </c>
      <c r="B9059" t="s">
        <v>96</v>
      </c>
      <c r="C9059" t="s">
        <v>111</v>
      </c>
      <c r="D9059" t="s">
        <v>32</v>
      </c>
      <c r="E9059" t="s">
        <v>15</v>
      </c>
      <c r="F9059">
        <v>202630</v>
      </c>
      <c r="G9059">
        <v>5508</v>
      </c>
      <c r="H9059">
        <v>12</v>
      </c>
      <c r="I9059">
        <v>10637500</v>
      </c>
      <c r="J9059">
        <v>57552</v>
      </c>
      <c r="K9059">
        <v>19594.424836999999</v>
      </c>
    </row>
    <row r="9060" spans="1:11" x14ac:dyDescent="0.35">
      <c r="A9060" t="s">
        <v>529</v>
      </c>
      <c r="B9060" t="s">
        <v>96</v>
      </c>
      <c r="C9060" t="s">
        <v>114</v>
      </c>
      <c r="D9060" t="s">
        <v>32</v>
      </c>
      <c r="E9060" t="s">
        <v>24</v>
      </c>
      <c r="F9060">
        <v>202630</v>
      </c>
      <c r="G9060">
        <v>6720</v>
      </c>
      <c r="H9060">
        <v>20</v>
      </c>
      <c r="I9060">
        <v>19824000</v>
      </c>
      <c r="J9060">
        <v>48020</v>
      </c>
      <c r="K9060">
        <v>52419.467261999998</v>
      </c>
    </row>
    <row r="9061" spans="1:11" x14ac:dyDescent="0.35">
      <c r="A9061" t="s">
        <v>529</v>
      </c>
      <c r="B9061" t="s">
        <v>96</v>
      </c>
      <c r="C9061" t="s">
        <v>115</v>
      </c>
      <c r="D9061" t="s">
        <v>32</v>
      </c>
      <c r="E9061" t="s">
        <v>24</v>
      </c>
      <c r="F9061">
        <v>202630</v>
      </c>
      <c r="G9061">
        <v>16720</v>
      </c>
      <c r="H9061">
        <v>20</v>
      </c>
      <c r="I9061">
        <v>49401200</v>
      </c>
      <c r="J9061">
        <v>188740</v>
      </c>
      <c r="K9061">
        <v>52703.771530999999</v>
      </c>
    </row>
    <row r="9062" spans="1:11" x14ac:dyDescent="0.35">
      <c r="A9062" t="s">
        <v>529</v>
      </c>
      <c r="B9062" t="s">
        <v>96</v>
      </c>
      <c r="C9062" t="s">
        <v>117</v>
      </c>
      <c r="D9062" t="s">
        <v>32</v>
      </c>
      <c r="E9062" t="s">
        <v>21</v>
      </c>
      <c r="F9062">
        <v>202630</v>
      </c>
      <c r="G9062">
        <v>4716</v>
      </c>
      <c r="H9062">
        <v>12</v>
      </c>
      <c r="I9062">
        <v>10612200</v>
      </c>
      <c r="J9062">
        <v>49380</v>
      </c>
      <c r="K9062">
        <v>23971.185751000001</v>
      </c>
    </row>
    <row r="9063" spans="1:11" x14ac:dyDescent="0.35">
      <c r="A9063" t="s">
        <v>529</v>
      </c>
      <c r="B9063" t="s">
        <v>96</v>
      </c>
      <c r="C9063" t="s">
        <v>118</v>
      </c>
      <c r="D9063" t="s">
        <v>32</v>
      </c>
      <c r="E9063" t="s">
        <v>21</v>
      </c>
      <c r="F9063">
        <v>202630</v>
      </c>
      <c r="G9063">
        <v>1968</v>
      </c>
      <c r="H9063">
        <v>16</v>
      </c>
      <c r="I9063">
        <v>4453200</v>
      </c>
      <c r="J9063">
        <v>9024</v>
      </c>
      <c r="K9063">
        <v>31684.089431</v>
      </c>
    </row>
    <row r="9064" spans="1:11" x14ac:dyDescent="0.35">
      <c r="A9064" t="s">
        <v>529</v>
      </c>
      <c r="B9064" t="s">
        <v>96</v>
      </c>
      <c r="C9064" t="s">
        <v>119</v>
      </c>
      <c r="D9064" t="s">
        <v>32</v>
      </c>
      <c r="E9064" t="s">
        <v>21</v>
      </c>
      <c r="F9064">
        <v>202630</v>
      </c>
      <c r="G9064">
        <v>9140</v>
      </c>
      <c r="H9064">
        <v>20</v>
      </c>
      <c r="I9064">
        <v>20113300</v>
      </c>
      <c r="J9064">
        <v>92160</v>
      </c>
      <c r="K9064">
        <v>38726.229759000002</v>
      </c>
    </row>
    <row r="9065" spans="1:11" x14ac:dyDescent="0.35">
      <c r="A9065" t="s">
        <v>529</v>
      </c>
      <c r="B9065" t="s">
        <v>96</v>
      </c>
      <c r="C9065" t="s">
        <v>120</v>
      </c>
      <c r="D9065" t="s">
        <v>17</v>
      </c>
      <c r="E9065" t="s">
        <v>21</v>
      </c>
      <c r="F9065">
        <v>202630</v>
      </c>
      <c r="G9065">
        <v>1644</v>
      </c>
      <c r="H9065">
        <v>12</v>
      </c>
      <c r="I9065">
        <v>3425000</v>
      </c>
      <c r="J9065">
        <v>8796</v>
      </c>
      <c r="K9065">
        <v>23424.875912</v>
      </c>
    </row>
    <row r="9066" spans="1:11" x14ac:dyDescent="0.35">
      <c r="A9066" t="s">
        <v>529</v>
      </c>
      <c r="B9066" t="s">
        <v>96</v>
      </c>
      <c r="C9066" t="s">
        <v>121</v>
      </c>
      <c r="D9066" t="s">
        <v>17</v>
      </c>
      <c r="E9066" t="s">
        <v>21</v>
      </c>
      <c r="F9066">
        <v>202630</v>
      </c>
      <c r="G9066">
        <v>2160</v>
      </c>
      <c r="H9066">
        <v>16</v>
      </c>
      <c r="I9066">
        <v>4050000</v>
      </c>
      <c r="J9066">
        <v>13696</v>
      </c>
      <c r="K9066">
        <v>28606.859259000001</v>
      </c>
    </row>
    <row r="9067" spans="1:11" x14ac:dyDescent="0.35">
      <c r="A9067" t="s">
        <v>529</v>
      </c>
      <c r="B9067" t="s">
        <v>96</v>
      </c>
      <c r="C9067" t="s">
        <v>122</v>
      </c>
      <c r="D9067" t="s">
        <v>17</v>
      </c>
      <c r="E9067" t="s">
        <v>21</v>
      </c>
      <c r="F9067">
        <v>202630</v>
      </c>
      <c r="G9067">
        <v>2680</v>
      </c>
      <c r="H9067">
        <v>20</v>
      </c>
      <c r="I9067">
        <v>5360000</v>
      </c>
      <c r="J9067">
        <v>15440</v>
      </c>
      <c r="K9067">
        <v>38552.261193999999</v>
      </c>
    </row>
    <row r="9068" spans="1:11" x14ac:dyDescent="0.35">
      <c r="A9068" t="s">
        <v>529</v>
      </c>
      <c r="B9068" t="s">
        <v>96</v>
      </c>
      <c r="C9068" t="s">
        <v>123</v>
      </c>
      <c r="D9068" t="s">
        <v>32</v>
      </c>
      <c r="E9068" t="s">
        <v>24</v>
      </c>
      <c r="F9068">
        <v>202630</v>
      </c>
      <c r="G9068">
        <v>5880</v>
      </c>
      <c r="H9068">
        <v>20</v>
      </c>
      <c r="I9068">
        <v>17346900</v>
      </c>
      <c r="J9068">
        <v>35700</v>
      </c>
      <c r="K9068">
        <v>52097.659864000001</v>
      </c>
    </row>
    <row r="9069" spans="1:11" x14ac:dyDescent="0.35">
      <c r="A9069" t="s">
        <v>529</v>
      </c>
      <c r="B9069" t="s">
        <v>96</v>
      </c>
      <c r="C9069" t="s">
        <v>125</v>
      </c>
      <c r="D9069" t="s">
        <v>32</v>
      </c>
      <c r="E9069" t="s">
        <v>15</v>
      </c>
      <c r="F9069">
        <v>202630</v>
      </c>
      <c r="G9069">
        <v>612</v>
      </c>
      <c r="H9069">
        <v>12</v>
      </c>
      <c r="I9069">
        <v>967000</v>
      </c>
      <c r="J9069">
        <v>1740</v>
      </c>
      <c r="K9069">
        <v>16499.058824</v>
      </c>
    </row>
    <row r="9070" spans="1:11" x14ac:dyDescent="0.35">
      <c r="A9070" t="s">
        <v>529</v>
      </c>
      <c r="B9070" t="s">
        <v>96</v>
      </c>
      <c r="C9070" t="s">
        <v>126</v>
      </c>
      <c r="D9070" t="s">
        <v>32</v>
      </c>
      <c r="E9070" t="s">
        <v>18</v>
      </c>
      <c r="F9070">
        <v>202630</v>
      </c>
      <c r="G9070">
        <v>15168</v>
      </c>
      <c r="H9070">
        <v>16</v>
      </c>
      <c r="I9070">
        <v>33194000</v>
      </c>
      <c r="J9070">
        <v>164720</v>
      </c>
      <c r="K9070">
        <v>32182.555907000002</v>
      </c>
    </row>
    <row r="9071" spans="1:11" x14ac:dyDescent="0.35">
      <c r="A9071" t="s">
        <v>529</v>
      </c>
      <c r="B9071" t="s">
        <v>96</v>
      </c>
      <c r="C9071" t="s">
        <v>127</v>
      </c>
      <c r="D9071" t="s">
        <v>32</v>
      </c>
      <c r="E9071" t="s">
        <v>18</v>
      </c>
      <c r="F9071">
        <v>202630</v>
      </c>
      <c r="G9071">
        <v>8904</v>
      </c>
      <c r="H9071">
        <v>12</v>
      </c>
      <c r="I9071">
        <v>21301200</v>
      </c>
      <c r="J9071">
        <v>89232</v>
      </c>
      <c r="K9071">
        <v>25435.109164000001</v>
      </c>
    </row>
    <row r="9072" spans="1:11" x14ac:dyDescent="0.35">
      <c r="A9072" t="s">
        <v>529</v>
      </c>
      <c r="B9072" t="s">
        <v>96</v>
      </c>
      <c r="C9072" t="s">
        <v>128</v>
      </c>
      <c r="D9072" t="s">
        <v>32</v>
      </c>
      <c r="E9072" t="s">
        <v>18</v>
      </c>
      <c r="F9072">
        <v>202630</v>
      </c>
      <c r="G9072">
        <v>73776</v>
      </c>
      <c r="H9072">
        <v>16</v>
      </c>
      <c r="I9072">
        <v>179390100</v>
      </c>
      <c r="J9072">
        <v>942224</v>
      </c>
      <c r="K9072">
        <v>35724.218608000003</v>
      </c>
    </row>
    <row r="9073" spans="1:11" x14ac:dyDescent="0.35">
      <c r="A9073" t="s">
        <v>529</v>
      </c>
      <c r="B9073" t="s">
        <v>96</v>
      </c>
      <c r="C9073" t="s">
        <v>129</v>
      </c>
      <c r="D9073" t="s">
        <v>20</v>
      </c>
      <c r="E9073" t="s">
        <v>18</v>
      </c>
      <c r="F9073">
        <v>202630</v>
      </c>
      <c r="G9073">
        <v>5600</v>
      </c>
      <c r="H9073">
        <v>16</v>
      </c>
      <c r="I9073">
        <v>12289300</v>
      </c>
      <c r="J9073">
        <v>40320</v>
      </c>
      <c r="K9073">
        <v>31176.808571000001</v>
      </c>
    </row>
    <row r="9074" spans="1:11" x14ac:dyDescent="0.35">
      <c r="A9074" t="s">
        <v>529</v>
      </c>
      <c r="B9074" t="s">
        <v>96</v>
      </c>
      <c r="C9074" t="s">
        <v>130</v>
      </c>
      <c r="D9074" t="s">
        <v>32</v>
      </c>
      <c r="E9074" t="s">
        <v>24</v>
      </c>
      <c r="F9074">
        <v>202630</v>
      </c>
      <c r="G9074">
        <v>3580</v>
      </c>
      <c r="H9074">
        <v>20</v>
      </c>
      <c r="I9074">
        <v>8234000</v>
      </c>
      <c r="J9074">
        <v>19540</v>
      </c>
      <c r="K9074">
        <v>41272.022345999998</v>
      </c>
    </row>
    <row r="9075" spans="1:11" x14ac:dyDescent="0.35">
      <c r="A9075" t="s">
        <v>529</v>
      </c>
      <c r="B9075" t="s">
        <v>96</v>
      </c>
      <c r="C9075" t="s">
        <v>131</v>
      </c>
      <c r="D9075" t="s">
        <v>32</v>
      </c>
      <c r="E9075" t="s">
        <v>24</v>
      </c>
      <c r="F9075">
        <v>202630</v>
      </c>
      <c r="G9075">
        <v>5920</v>
      </c>
      <c r="H9075">
        <v>20</v>
      </c>
      <c r="I9075">
        <v>13616000</v>
      </c>
      <c r="J9075">
        <v>40100</v>
      </c>
      <c r="K9075">
        <v>41231.844595000002</v>
      </c>
    </row>
    <row r="9076" spans="1:11" x14ac:dyDescent="0.35">
      <c r="A9076" t="s">
        <v>529</v>
      </c>
      <c r="B9076" t="s">
        <v>96</v>
      </c>
      <c r="C9076" t="s">
        <v>132</v>
      </c>
      <c r="D9076" t="s">
        <v>32</v>
      </c>
      <c r="E9076" t="s">
        <v>24</v>
      </c>
      <c r="F9076">
        <v>202630</v>
      </c>
      <c r="G9076">
        <v>1240</v>
      </c>
      <c r="H9076">
        <v>20</v>
      </c>
      <c r="I9076">
        <v>2852000</v>
      </c>
      <c r="J9076">
        <v>2440</v>
      </c>
      <c r="K9076">
        <v>41280.387096999999</v>
      </c>
    </row>
    <row r="9077" spans="1:11" x14ac:dyDescent="0.35">
      <c r="A9077" t="s">
        <v>529</v>
      </c>
      <c r="B9077" t="s">
        <v>96</v>
      </c>
      <c r="C9077" t="s">
        <v>133</v>
      </c>
      <c r="D9077" t="s">
        <v>32</v>
      </c>
      <c r="E9077" t="s">
        <v>18</v>
      </c>
      <c r="F9077">
        <v>202630</v>
      </c>
      <c r="G9077">
        <v>5296</v>
      </c>
      <c r="H9077">
        <v>16</v>
      </c>
      <c r="I9077">
        <v>13107600</v>
      </c>
      <c r="J9077">
        <v>38784</v>
      </c>
      <c r="K9077">
        <v>35427.323262999998</v>
      </c>
    </row>
    <row r="9078" spans="1:11" x14ac:dyDescent="0.35">
      <c r="A9078" t="s">
        <v>529</v>
      </c>
      <c r="B9078" t="s">
        <v>96</v>
      </c>
      <c r="C9078" t="s">
        <v>134</v>
      </c>
      <c r="D9078" t="s">
        <v>20</v>
      </c>
      <c r="E9078" t="s">
        <v>18</v>
      </c>
      <c r="F9078">
        <v>202630</v>
      </c>
      <c r="G9078">
        <v>4544</v>
      </c>
      <c r="H9078">
        <v>16</v>
      </c>
      <c r="I9078">
        <v>9981900</v>
      </c>
      <c r="J9078">
        <v>42400</v>
      </c>
      <c r="K9078">
        <v>31359.190140999999</v>
      </c>
    </row>
    <row r="9079" spans="1:11" x14ac:dyDescent="0.35">
      <c r="A9079" t="s">
        <v>529</v>
      </c>
      <c r="B9079" t="s">
        <v>96</v>
      </c>
      <c r="C9079" t="s">
        <v>135</v>
      </c>
      <c r="D9079" t="s">
        <v>32</v>
      </c>
      <c r="E9079" t="s">
        <v>18</v>
      </c>
      <c r="F9079">
        <v>202630</v>
      </c>
      <c r="G9079">
        <v>4128</v>
      </c>
      <c r="H9079">
        <v>16</v>
      </c>
      <c r="I9079">
        <v>9520200</v>
      </c>
      <c r="J9079">
        <v>27808</v>
      </c>
      <c r="K9079">
        <v>32884.922481000001</v>
      </c>
    </row>
    <row r="9080" spans="1:11" x14ac:dyDescent="0.35">
      <c r="A9080" t="s">
        <v>529</v>
      </c>
      <c r="B9080" t="s">
        <v>96</v>
      </c>
      <c r="C9080" t="s">
        <v>530</v>
      </c>
      <c r="D9080" t="s">
        <v>17</v>
      </c>
      <c r="E9080" t="s">
        <v>15</v>
      </c>
      <c r="F9080">
        <v>202630</v>
      </c>
      <c r="G9080">
        <v>360</v>
      </c>
      <c r="H9080">
        <v>12</v>
      </c>
      <c r="I9080">
        <v>519000</v>
      </c>
      <c r="J9080">
        <v>2724</v>
      </c>
      <c r="K9080">
        <v>15698.833333</v>
      </c>
    </row>
    <row r="9081" spans="1:11" x14ac:dyDescent="0.35">
      <c r="A9081" t="s">
        <v>529</v>
      </c>
      <c r="B9081" t="s">
        <v>96</v>
      </c>
      <c r="C9081" t="s">
        <v>136</v>
      </c>
      <c r="D9081" t="s">
        <v>17</v>
      </c>
      <c r="E9081" t="s">
        <v>15</v>
      </c>
      <c r="F9081">
        <v>202630</v>
      </c>
      <c r="G9081">
        <v>576</v>
      </c>
      <c r="H9081">
        <v>12</v>
      </c>
      <c r="I9081">
        <v>831800</v>
      </c>
      <c r="J9081">
        <v>2592</v>
      </c>
      <c r="K9081">
        <v>15553.895833</v>
      </c>
    </row>
    <row r="9082" spans="1:11" x14ac:dyDescent="0.35">
      <c r="A9082" t="s">
        <v>529</v>
      </c>
      <c r="B9082" t="s">
        <v>96</v>
      </c>
      <c r="C9082" t="s">
        <v>137</v>
      </c>
      <c r="D9082" t="s">
        <v>17</v>
      </c>
      <c r="E9082" t="s">
        <v>15</v>
      </c>
      <c r="F9082">
        <v>202630</v>
      </c>
      <c r="G9082">
        <v>1200</v>
      </c>
      <c r="H9082">
        <v>12</v>
      </c>
      <c r="I9082">
        <v>1709800</v>
      </c>
      <c r="J9082">
        <v>6000</v>
      </c>
      <c r="K9082">
        <v>15030.53</v>
      </c>
    </row>
    <row r="9083" spans="1:11" x14ac:dyDescent="0.35">
      <c r="A9083" t="s">
        <v>529</v>
      </c>
      <c r="B9083" t="s">
        <v>96</v>
      </c>
      <c r="C9083" t="s">
        <v>138</v>
      </c>
      <c r="D9083" t="s">
        <v>17</v>
      </c>
      <c r="E9083" t="s">
        <v>15</v>
      </c>
      <c r="F9083">
        <v>202630</v>
      </c>
      <c r="G9083">
        <v>732</v>
      </c>
      <c r="H9083">
        <v>12</v>
      </c>
      <c r="I9083">
        <v>915000</v>
      </c>
      <c r="J9083">
        <v>3360</v>
      </c>
      <c r="K9083">
        <v>13381.131148</v>
      </c>
    </row>
    <row r="9084" spans="1:11" x14ac:dyDescent="0.35">
      <c r="A9084" t="s">
        <v>529</v>
      </c>
      <c r="B9084" t="s">
        <v>96</v>
      </c>
      <c r="C9084" t="s">
        <v>355</v>
      </c>
      <c r="D9084" t="s">
        <v>17</v>
      </c>
      <c r="E9084" t="s">
        <v>15</v>
      </c>
      <c r="F9084">
        <v>202630</v>
      </c>
      <c r="G9084">
        <v>1320</v>
      </c>
      <c r="H9084">
        <v>12</v>
      </c>
      <c r="I9084">
        <v>1595000</v>
      </c>
      <c r="J9084">
        <v>9360</v>
      </c>
      <c r="K9084">
        <v>13518.745455</v>
      </c>
    </row>
    <row r="9085" spans="1:11" x14ac:dyDescent="0.35">
      <c r="A9085" t="s">
        <v>529</v>
      </c>
      <c r="B9085" t="s">
        <v>96</v>
      </c>
      <c r="C9085" t="s">
        <v>141</v>
      </c>
      <c r="D9085" t="s">
        <v>17</v>
      </c>
      <c r="E9085" t="s">
        <v>15</v>
      </c>
      <c r="F9085">
        <v>202630</v>
      </c>
      <c r="G9085">
        <v>2232</v>
      </c>
      <c r="H9085">
        <v>12</v>
      </c>
      <c r="I9085">
        <v>2790000</v>
      </c>
      <c r="J9085">
        <v>13080</v>
      </c>
      <c r="K9085">
        <v>13599.166667</v>
      </c>
    </row>
    <row r="9086" spans="1:11" x14ac:dyDescent="0.35">
      <c r="A9086" t="s">
        <v>529</v>
      </c>
      <c r="B9086" t="s">
        <v>96</v>
      </c>
      <c r="C9086" t="s">
        <v>142</v>
      </c>
      <c r="D9086" t="s">
        <v>17</v>
      </c>
      <c r="E9086" t="s">
        <v>18</v>
      </c>
      <c r="F9086">
        <v>202630</v>
      </c>
      <c r="G9086">
        <v>2020</v>
      </c>
      <c r="H9086">
        <v>20</v>
      </c>
      <c r="I9086">
        <v>2918900</v>
      </c>
      <c r="J9086">
        <v>12180</v>
      </c>
      <c r="K9086">
        <v>26908.633663000001</v>
      </c>
    </row>
    <row r="9087" spans="1:11" x14ac:dyDescent="0.35">
      <c r="A9087" t="s">
        <v>529</v>
      </c>
      <c r="B9087" t="s">
        <v>96</v>
      </c>
      <c r="C9087" t="s">
        <v>143</v>
      </c>
      <c r="D9087" t="s">
        <v>17</v>
      </c>
      <c r="E9087" t="s">
        <v>18</v>
      </c>
      <c r="F9087">
        <v>202630</v>
      </c>
      <c r="G9087">
        <v>1488</v>
      </c>
      <c r="H9087">
        <v>16</v>
      </c>
      <c r="I9087">
        <v>2390100</v>
      </c>
      <c r="J9087">
        <v>7856</v>
      </c>
      <c r="K9087">
        <v>22613.849461999998</v>
      </c>
    </row>
    <row r="9088" spans="1:11" x14ac:dyDescent="0.35">
      <c r="A9088" t="s">
        <v>529</v>
      </c>
      <c r="B9088" t="s">
        <v>96</v>
      </c>
      <c r="C9088" t="s">
        <v>144</v>
      </c>
      <c r="D9088" t="s">
        <v>17</v>
      </c>
      <c r="E9088" t="s">
        <v>18</v>
      </c>
      <c r="F9088">
        <v>202630</v>
      </c>
      <c r="G9088">
        <v>1456</v>
      </c>
      <c r="H9088">
        <v>16</v>
      </c>
      <c r="I9088">
        <v>2338700</v>
      </c>
      <c r="J9088">
        <v>6624</v>
      </c>
      <c r="K9088">
        <v>22658.395604000001</v>
      </c>
    </row>
    <row r="9089" spans="1:11" x14ac:dyDescent="0.35">
      <c r="A9089" t="s">
        <v>529</v>
      </c>
      <c r="B9089" t="s">
        <v>96</v>
      </c>
      <c r="C9089" t="s">
        <v>145</v>
      </c>
      <c r="D9089" t="s">
        <v>17</v>
      </c>
      <c r="E9089" t="s">
        <v>18</v>
      </c>
      <c r="F9089">
        <v>202630</v>
      </c>
      <c r="G9089">
        <v>1520</v>
      </c>
      <c r="H9089">
        <v>20</v>
      </c>
      <c r="I9089">
        <v>2120400</v>
      </c>
      <c r="J9089">
        <v>8360</v>
      </c>
      <c r="K9089">
        <v>25787.407895</v>
      </c>
    </row>
    <row r="9090" spans="1:11" x14ac:dyDescent="0.35">
      <c r="A9090" t="s">
        <v>529</v>
      </c>
      <c r="B9090" t="s">
        <v>96</v>
      </c>
      <c r="C9090" t="s">
        <v>146</v>
      </c>
      <c r="D9090" t="s">
        <v>17</v>
      </c>
      <c r="E9090" t="s">
        <v>18</v>
      </c>
      <c r="F9090">
        <v>202630</v>
      </c>
      <c r="G9090">
        <v>3584</v>
      </c>
      <c r="H9090">
        <v>16</v>
      </c>
      <c r="I9090">
        <v>5353600</v>
      </c>
      <c r="J9090">
        <v>26880</v>
      </c>
      <c r="K9090">
        <v>21517.9375</v>
      </c>
    </row>
    <row r="9091" spans="1:11" x14ac:dyDescent="0.35">
      <c r="A9091" t="s">
        <v>529</v>
      </c>
      <c r="B9091" t="s">
        <v>96</v>
      </c>
      <c r="C9091" t="s">
        <v>147</v>
      </c>
      <c r="D9091" t="s">
        <v>17</v>
      </c>
      <c r="E9091" t="s">
        <v>18</v>
      </c>
      <c r="F9091">
        <v>202630</v>
      </c>
      <c r="G9091">
        <v>912</v>
      </c>
      <c r="H9091">
        <v>12</v>
      </c>
      <c r="I9091">
        <v>1607500</v>
      </c>
      <c r="J9091">
        <v>2748</v>
      </c>
      <c r="K9091">
        <v>18923.75</v>
      </c>
    </row>
    <row r="9092" spans="1:11" x14ac:dyDescent="0.35">
      <c r="A9092" t="s">
        <v>529</v>
      </c>
      <c r="B9092" t="s">
        <v>96</v>
      </c>
      <c r="C9092" t="s">
        <v>148</v>
      </c>
      <c r="D9092" t="s">
        <v>17</v>
      </c>
      <c r="E9092" t="s">
        <v>18</v>
      </c>
      <c r="F9092">
        <v>202630</v>
      </c>
      <c r="G9092">
        <v>2672</v>
      </c>
      <c r="H9092">
        <v>16</v>
      </c>
      <c r="I9092">
        <v>4875100</v>
      </c>
      <c r="J9092">
        <v>17520</v>
      </c>
      <c r="K9092">
        <v>25029.730539</v>
      </c>
    </row>
    <row r="9093" spans="1:11" x14ac:dyDescent="0.35">
      <c r="A9093" t="s">
        <v>529</v>
      </c>
      <c r="B9093" t="s">
        <v>150</v>
      </c>
      <c r="C9093" t="s">
        <v>151</v>
      </c>
      <c r="D9093" t="s">
        <v>32</v>
      </c>
      <c r="E9093" t="s">
        <v>152</v>
      </c>
      <c r="F9093">
        <v>202630</v>
      </c>
      <c r="G9093">
        <v>640</v>
      </c>
      <c r="H9093">
        <v>20</v>
      </c>
      <c r="I9093">
        <v>800000</v>
      </c>
      <c r="J9093">
        <v>2000</v>
      </c>
      <c r="K9093">
        <v>22939.75</v>
      </c>
    </row>
    <row r="9094" spans="1:11" x14ac:dyDescent="0.35">
      <c r="A9094" t="s">
        <v>529</v>
      </c>
      <c r="B9094" t="s">
        <v>150</v>
      </c>
      <c r="C9094" t="s">
        <v>153</v>
      </c>
      <c r="D9094" t="s">
        <v>32</v>
      </c>
      <c r="E9094" t="s">
        <v>152</v>
      </c>
      <c r="F9094">
        <v>202630</v>
      </c>
      <c r="G9094">
        <v>1880</v>
      </c>
      <c r="H9094">
        <v>20</v>
      </c>
      <c r="I9094">
        <v>2350000</v>
      </c>
      <c r="J9094">
        <v>9520</v>
      </c>
      <c r="K9094">
        <v>22887.202128000001</v>
      </c>
    </row>
    <row r="9095" spans="1:11" x14ac:dyDescent="0.35">
      <c r="A9095" t="s">
        <v>529</v>
      </c>
      <c r="B9095" t="s">
        <v>150</v>
      </c>
      <c r="C9095" t="s">
        <v>154</v>
      </c>
      <c r="D9095" t="s">
        <v>32</v>
      </c>
      <c r="E9095" t="s">
        <v>152</v>
      </c>
      <c r="F9095">
        <v>202630</v>
      </c>
      <c r="G9095">
        <v>500</v>
      </c>
      <c r="H9095">
        <v>20</v>
      </c>
      <c r="I9095">
        <v>625000</v>
      </c>
      <c r="J9095">
        <v>2600</v>
      </c>
      <c r="K9095">
        <v>23121.68</v>
      </c>
    </row>
    <row r="9096" spans="1:11" x14ac:dyDescent="0.35">
      <c r="A9096" t="s">
        <v>529</v>
      </c>
      <c r="B9096" t="s">
        <v>150</v>
      </c>
      <c r="C9096" t="s">
        <v>155</v>
      </c>
      <c r="D9096" t="s">
        <v>32</v>
      </c>
      <c r="E9096" t="s">
        <v>152</v>
      </c>
      <c r="F9096">
        <v>202630</v>
      </c>
      <c r="G9096">
        <v>2140</v>
      </c>
      <c r="H9096">
        <v>20</v>
      </c>
      <c r="I9096">
        <v>2675000</v>
      </c>
      <c r="J9096">
        <v>12320</v>
      </c>
      <c r="K9096">
        <v>22892.196262000001</v>
      </c>
    </row>
    <row r="9097" spans="1:11" x14ac:dyDescent="0.35">
      <c r="A9097" t="s">
        <v>529</v>
      </c>
      <c r="B9097" t="s">
        <v>150</v>
      </c>
      <c r="C9097" t="s">
        <v>156</v>
      </c>
      <c r="D9097" t="s">
        <v>32</v>
      </c>
      <c r="E9097" t="s">
        <v>152</v>
      </c>
      <c r="F9097">
        <v>202630</v>
      </c>
      <c r="G9097">
        <v>540</v>
      </c>
      <c r="H9097">
        <v>20</v>
      </c>
      <c r="I9097">
        <v>675000</v>
      </c>
      <c r="J9097">
        <v>2240</v>
      </c>
      <c r="K9097">
        <v>22755.518519000001</v>
      </c>
    </row>
    <row r="9098" spans="1:11" x14ac:dyDescent="0.35">
      <c r="A9098" t="s">
        <v>529</v>
      </c>
      <c r="B9098" t="s">
        <v>150</v>
      </c>
      <c r="C9098" t="s">
        <v>157</v>
      </c>
      <c r="D9098" t="s">
        <v>32</v>
      </c>
      <c r="E9098" t="s">
        <v>152</v>
      </c>
      <c r="F9098">
        <v>202630</v>
      </c>
      <c r="G9098">
        <v>1260</v>
      </c>
      <c r="H9098">
        <v>20</v>
      </c>
      <c r="I9098">
        <v>1575000</v>
      </c>
      <c r="J9098">
        <v>4200</v>
      </c>
      <c r="K9098">
        <v>22927.539682999999</v>
      </c>
    </row>
    <row r="9099" spans="1:11" x14ac:dyDescent="0.35">
      <c r="A9099" t="s">
        <v>529</v>
      </c>
      <c r="B9099" t="s">
        <v>161</v>
      </c>
      <c r="C9099" t="s">
        <v>162</v>
      </c>
      <c r="D9099" t="s">
        <v>23</v>
      </c>
      <c r="E9099" t="s">
        <v>152</v>
      </c>
      <c r="F9099">
        <v>202630</v>
      </c>
      <c r="G9099">
        <v>3900</v>
      </c>
      <c r="H9099">
        <v>20</v>
      </c>
      <c r="I9099">
        <v>5986500</v>
      </c>
      <c r="J9099">
        <v>29420</v>
      </c>
      <c r="K9099">
        <v>27936.85641</v>
      </c>
    </row>
    <row r="9100" spans="1:11" x14ac:dyDescent="0.35">
      <c r="A9100" t="s">
        <v>529</v>
      </c>
      <c r="B9100" t="s">
        <v>161</v>
      </c>
      <c r="C9100" t="s">
        <v>163</v>
      </c>
      <c r="D9100" t="s">
        <v>23</v>
      </c>
      <c r="E9100" t="s">
        <v>152</v>
      </c>
      <c r="F9100">
        <v>202630</v>
      </c>
      <c r="G9100">
        <v>2520</v>
      </c>
      <c r="H9100">
        <v>20</v>
      </c>
      <c r="I9100">
        <v>3868200</v>
      </c>
      <c r="J9100">
        <v>18080</v>
      </c>
      <c r="K9100">
        <v>27864.753968000001</v>
      </c>
    </row>
    <row r="9101" spans="1:11" x14ac:dyDescent="0.35">
      <c r="A9101" t="s">
        <v>529</v>
      </c>
      <c r="B9101" t="s">
        <v>161</v>
      </c>
      <c r="C9101" t="s">
        <v>164</v>
      </c>
      <c r="D9101" t="s">
        <v>23</v>
      </c>
      <c r="E9101" t="s">
        <v>152</v>
      </c>
      <c r="F9101">
        <v>202630</v>
      </c>
      <c r="G9101">
        <v>800</v>
      </c>
      <c r="H9101">
        <v>20</v>
      </c>
      <c r="I9101">
        <v>1363000</v>
      </c>
      <c r="J9101">
        <v>4920</v>
      </c>
      <c r="K9101">
        <v>31138.724999999999</v>
      </c>
    </row>
    <row r="9102" spans="1:11" x14ac:dyDescent="0.35">
      <c r="A9102" t="s">
        <v>529</v>
      </c>
      <c r="B9102" t="s">
        <v>161</v>
      </c>
      <c r="C9102" t="s">
        <v>165</v>
      </c>
      <c r="D9102" t="s">
        <v>23</v>
      </c>
      <c r="E9102" t="s">
        <v>152</v>
      </c>
      <c r="F9102">
        <v>202630</v>
      </c>
      <c r="G9102">
        <v>3200</v>
      </c>
      <c r="H9102">
        <v>20</v>
      </c>
      <c r="I9102">
        <v>5446200</v>
      </c>
      <c r="J9102">
        <v>14380</v>
      </c>
      <c r="K9102">
        <v>31246.887500000001</v>
      </c>
    </row>
    <row r="9103" spans="1:11" x14ac:dyDescent="0.35">
      <c r="A9103" t="s">
        <v>529</v>
      </c>
      <c r="B9103" t="s">
        <v>161</v>
      </c>
      <c r="C9103" t="s">
        <v>166</v>
      </c>
      <c r="D9103" t="s">
        <v>23</v>
      </c>
      <c r="E9103" t="s">
        <v>152</v>
      </c>
      <c r="F9103">
        <v>202630</v>
      </c>
      <c r="G9103">
        <v>980</v>
      </c>
      <c r="H9103">
        <v>20</v>
      </c>
      <c r="I9103">
        <v>1666000</v>
      </c>
      <c r="J9103">
        <v>4900</v>
      </c>
      <c r="K9103">
        <v>31245.408163</v>
      </c>
    </row>
    <row r="9104" spans="1:11" x14ac:dyDescent="0.35">
      <c r="A9104" t="s">
        <v>529</v>
      </c>
      <c r="B9104" t="s">
        <v>161</v>
      </c>
      <c r="C9104" t="s">
        <v>167</v>
      </c>
      <c r="D9104" t="s">
        <v>23</v>
      </c>
      <c r="E9104" t="s">
        <v>152</v>
      </c>
      <c r="F9104">
        <v>202630</v>
      </c>
      <c r="G9104">
        <v>3600</v>
      </c>
      <c r="H9104">
        <v>20</v>
      </c>
      <c r="I9104">
        <v>5526000</v>
      </c>
      <c r="J9104">
        <v>20840</v>
      </c>
      <c r="K9104">
        <v>27984.833332999999</v>
      </c>
    </row>
    <row r="9105" spans="1:11" x14ac:dyDescent="0.35">
      <c r="A9105" t="s">
        <v>529</v>
      </c>
      <c r="B9105" t="s">
        <v>161</v>
      </c>
      <c r="C9105" t="s">
        <v>168</v>
      </c>
      <c r="D9105" t="s">
        <v>23</v>
      </c>
      <c r="E9105" t="s">
        <v>152</v>
      </c>
      <c r="F9105">
        <v>202630</v>
      </c>
      <c r="G9105">
        <v>3260</v>
      </c>
      <c r="H9105">
        <v>20</v>
      </c>
      <c r="I9105">
        <v>5006700</v>
      </c>
      <c r="J9105">
        <v>25280</v>
      </c>
      <c r="K9105">
        <v>28058.852760999998</v>
      </c>
    </row>
    <row r="9106" spans="1:11" x14ac:dyDescent="0.35">
      <c r="A9106" t="s">
        <v>529</v>
      </c>
      <c r="B9106" t="s">
        <v>161</v>
      </c>
      <c r="C9106" t="s">
        <v>169</v>
      </c>
      <c r="D9106" t="s">
        <v>23</v>
      </c>
      <c r="E9106" t="s">
        <v>152</v>
      </c>
      <c r="F9106">
        <v>202630</v>
      </c>
      <c r="G9106">
        <v>7740</v>
      </c>
      <c r="H9106">
        <v>20</v>
      </c>
      <c r="I9106">
        <v>13936200</v>
      </c>
      <c r="J9106">
        <v>70900</v>
      </c>
      <c r="K9106">
        <v>33564.506459999997</v>
      </c>
    </row>
    <row r="9107" spans="1:11" x14ac:dyDescent="0.35">
      <c r="A9107" t="s">
        <v>529</v>
      </c>
      <c r="B9107" t="s">
        <v>161</v>
      </c>
      <c r="C9107" t="s">
        <v>170</v>
      </c>
      <c r="D9107" t="s">
        <v>23</v>
      </c>
      <c r="E9107" t="s">
        <v>152</v>
      </c>
      <c r="F9107">
        <v>202630</v>
      </c>
      <c r="G9107">
        <v>3200</v>
      </c>
      <c r="H9107">
        <v>20</v>
      </c>
      <c r="I9107">
        <v>5762100</v>
      </c>
      <c r="J9107">
        <v>20520</v>
      </c>
      <c r="K9107">
        <v>33583.449999999997</v>
      </c>
    </row>
    <row r="9108" spans="1:11" x14ac:dyDescent="0.35">
      <c r="A9108" t="s">
        <v>529</v>
      </c>
      <c r="B9108" t="s">
        <v>161</v>
      </c>
      <c r="C9108" t="s">
        <v>171</v>
      </c>
      <c r="D9108" t="s">
        <v>23</v>
      </c>
      <c r="E9108" t="s">
        <v>152</v>
      </c>
      <c r="F9108">
        <v>202630</v>
      </c>
      <c r="G9108">
        <v>1020</v>
      </c>
      <c r="H9108">
        <v>20</v>
      </c>
      <c r="I9108">
        <v>1734000</v>
      </c>
      <c r="J9108">
        <v>3640</v>
      </c>
      <c r="K9108">
        <v>30959.470588</v>
      </c>
    </row>
    <row r="9109" spans="1:11" x14ac:dyDescent="0.35">
      <c r="A9109" t="s">
        <v>529</v>
      </c>
      <c r="B9109" t="s">
        <v>161</v>
      </c>
      <c r="C9109" t="s">
        <v>172</v>
      </c>
      <c r="D9109" t="s">
        <v>23</v>
      </c>
      <c r="E9109" t="s">
        <v>152</v>
      </c>
      <c r="F9109">
        <v>202630</v>
      </c>
      <c r="G9109">
        <v>4460</v>
      </c>
      <c r="H9109">
        <v>20</v>
      </c>
      <c r="I9109">
        <v>8032200</v>
      </c>
      <c r="J9109">
        <v>31660</v>
      </c>
      <c r="K9109">
        <v>33374.06278</v>
      </c>
    </row>
    <row r="9110" spans="1:11" x14ac:dyDescent="0.35">
      <c r="A9110" t="s">
        <v>529</v>
      </c>
      <c r="B9110" t="s">
        <v>161</v>
      </c>
      <c r="C9110" t="s">
        <v>173</v>
      </c>
      <c r="D9110" t="s">
        <v>23</v>
      </c>
      <c r="E9110" t="s">
        <v>152</v>
      </c>
      <c r="F9110">
        <v>202630</v>
      </c>
      <c r="G9110">
        <v>3680</v>
      </c>
      <c r="H9110">
        <v>20</v>
      </c>
      <c r="I9110">
        <v>6256000</v>
      </c>
      <c r="J9110">
        <v>26220</v>
      </c>
      <c r="K9110">
        <v>31379.288043</v>
      </c>
    </row>
    <row r="9111" spans="1:11" x14ac:dyDescent="0.35">
      <c r="A9111" t="s">
        <v>529</v>
      </c>
      <c r="B9111" t="s">
        <v>161</v>
      </c>
      <c r="C9111" t="s">
        <v>174</v>
      </c>
      <c r="D9111" t="s">
        <v>23</v>
      </c>
      <c r="E9111" t="s">
        <v>152</v>
      </c>
      <c r="F9111">
        <v>202630</v>
      </c>
      <c r="G9111">
        <v>10740</v>
      </c>
      <c r="H9111">
        <v>20</v>
      </c>
      <c r="I9111">
        <v>19332000</v>
      </c>
      <c r="J9111">
        <v>109560</v>
      </c>
      <c r="K9111">
        <v>33478.439479000001</v>
      </c>
    </row>
    <row r="9112" spans="1:11" x14ac:dyDescent="0.35">
      <c r="A9112" t="s">
        <v>529</v>
      </c>
      <c r="B9112" t="s">
        <v>161</v>
      </c>
      <c r="C9112" t="s">
        <v>175</v>
      </c>
      <c r="D9112" t="s">
        <v>23</v>
      </c>
      <c r="E9112" t="s">
        <v>152</v>
      </c>
      <c r="F9112">
        <v>202630</v>
      </c>
      <c r="G9112">
        <v>1720</v>
      </c>
      <c r="H9112">
        <v>20</v>
      </c>
      <c r="I9112">
        <v>2924000</v>
      </c>
      <c r="J9112">
        <v>11680</v>
      </c>
      <c r="K9112">
        <v>31401.244186</v>
      </c>
    </row>
    <row r="9113" spans="1:11" x14ac:dyDescent="0.35">
      <c r="A9113" t="s">
        <v>529</v>
      </c>
      <c r="B9113" t="s">
        <v>176</v>
      </c>
      <c r="C9113" t="s">
        <v>177</v>
      </c>
      <c r="D9113" t="s">
        <v>32</v>
      </c>
      <c r="E9113" t="s">
        <v>160</v>
      </c>
      <c r="F9113">
        <v>202630</v>
      </c>
      <c r="G9113">
        <v>19</v>
      </c>
      <c r="H9113">
        <v>1</v>
      </c>
      <c r="I9113">
        <v>1112602</v>
      </c>
      <c r="J9113">
        <v>32</v>
      </c>
      <c r="K9113">
        <v>58659.052631999999</v>
      </c>
    </row>
    <row r="9114" spans="1:11" x14ac:dyDescent="0.35">
      <c r="A9114" t="s">
        <v>529</v>
      </c>
      <c r="B9114" t="s">
        <v>176</v>
      </c>
      <c r="C9114" t="s">
        <v>178</v>
      </c>
      <c r="D9114" t="s">
        <v>32</v>
      </c>
      <c r="E9114" t="s">
        <v>179</v>
      </c>
      <c r="F9114">
        <v>202630</v>
      </c>
      <c r="G9114">
        <v>23</v>
      </c>
      <c r="H9114">
        <v>1</v>
      </c>
      <c r="I9114">
        <v>1150000</v>
      </c>
      <c r="J9114">
        <v>39</v>
      </c>
      <c r="K9114">
        <v>50472.217390999998</v>
      </c>
    </row>
    <row r="9115" spans="1:11" x14ac:dyDescent="0.35">
      <c r="A9115" t="s">
        <v>529</v>
      </c>
      <c r="B9115" t="s">
        <v>176</v>
      </c>
      <c r="C9115" t="s">
        <v>181</v>
      </c>
      <c r="D9115" t="s">
        <v>32</v>
      </c>
      <c r="E9115" t="s">
        <v>182</v>
      </c>
      <c r="F9115">
        <v>202630</v>
      </c>
      <c r="G9115">
        <v>38</v>
      </c>
      <c r="H9115">
        <v>1</v>
      </c>
      <c r="I9115">
        <v>1900000</v>
      </c>
      <c r="J9115">
        <v>103</v>
      </c>
      <c r="K9115">
        <v>55536.421052999998</v>
      </c>
    </row>
    <row r="9116" spans="1:11" x14ac:dyDescent="0.35">
      <c r="A9116" t="s">
        <v>529</v>
      </c>
      <c r="B9116" t="s">
        <v>176</v>
      </c>
      <c r="C9116" t="s">
        <v>184</v>
      </c>
      <c r="D9116" t="s">
        <v>32</v>
      </c>
      <c r="E9116" t="s">
        <v>185</v>
      </c>
      <c r="F9116">
        <v>202630</v>
      </c>
      <c r="G9116">
        <v>71</v>
      </c>
      <c r="H9116">
        <v>1</v>
      </c>
      <c r="I9116">
        <v>3550000</v>
      </c>
      <c r="J9116">
        <v>157</v>
      </c>
      <c r="K9116">
        <v>53975.535211000002</v>
      </c>
    </row>
    <row r="9117" spans="1:11" x14ac:dyDescent="0.35">
      <c r="A9117" t="s">
        <v>529</v>
      </c>
      <c r="B9117" t="s">
        <v>176</v>
      </c>
      <c r="C9117" t="s">
        <v>186</v>
      </c>
      <c r="D9117" t="s">
        <v>32</v>
      </c>
      <c r="E9117" t="s">
        <v>185</v>
      </c>
      <c r="F9117">
        <v>202630</v>
      </c>
      <c r="G9117">
        <v>69</v>
      </c>
      <c r="H9117">
        <v>1</v>
      </c>
      <c r="I9117">
        <v>2415000</v>
      </c>
      <c r="J9117">
        <v>144</v>
      </c>
      <c r="K9117">
        <v>30237.028986000001</v>
      </c>
    </row>
    <row r="9118" spans="1:11" x14ac:dyDescent="0.35">
      <c r="A9118" t="s">
        <v>529</v>
      </c>
      <c r="B9118" t="s">
        <v>176</v>
      </c>
      <c r="C9118" t="s">
        <v>187</v>
      </c>
      <c r="D9118" t="s">
        <v>32</v>
      </c>
      <c r="E9118" t="s">
        <v>188</v>
      </c>
      <c r="F9118">
        <v>202630</v>
      </c>
      <c r="G9118">
        <v>16</v>
      </c>
      <c r="H9118">
        <v>1</v>
      </c>
      <c r="I9118">
        <v>800000</v>
      </c>
      <c r="J9118">
        <v>39</v>
      </c>
      <c r="K9118">
        <v>56158.4375</v>
      </c>
    </row>
    <row r="9119" spans="1:11" x14ac:dyDescent="0.35">
      <c r="A9119" t="s">
        <v>529</v>
      </c>
      <c r="B9119" t="s">
        <v>176</v>
      </c>
      <c r="C9119" t="s">
        <v>189</v>
      </c>
      <c r="D9119" t="s">
        <v>32</v>
      </c>
      <c r="E9119" t="s">
        <v>190</v>
      </c>
      <c r="F9119">
        <v>202630</v>
      </c>
      <c r="G9119">
        <v>13</v>
      </c>
      <c r="H9119">
        <v>1</v>
      </c>
      <c r="I9119">
        <v>650000</v>
      </c>
      <c r="J9119">
        <v>27</v>
      </c>
      <c r="K9119">
        <v>59206.846153999999</v>
      </c>
    </row>
    <row r="9120" spans="1:11" x14ac:dyDescent="0.35">
      <c r="A9120" t="s">
        <v>529</v>
      </c>
      <c r="B9120" t="s">
        <v>176</v>
      </c>
      <c r="C9120" t="s">
        <v>191</v>
      </c>
      <c r="D9120" t="s">
        <v>32</v>
      </c>
      <c r="E9120" t="s">
        <v>192</v>
      </c>
      <c r="F9120">
        <v>202630</v>
      </c>
      <c r="G9120">
        <v>44</v>
      </c>
      <c r="H9120">
        <v>1</v>
      </c>
      <c r="I9120">
        <v>1540000</v>
      </c>
      <c r="J9120">
        <v>113</v>
      </c>
      <c r="K9120">
        <v>33941.431817999997</v>
      </c>
    </row>
    <row r="9121" spans="1:11" x14ac:dyDescent="0.35">
      <c r="A9121" t="s">
        <v>529</v>
      </c>
      <c r="B9121" t="s">
        <v>176</v>
      </c>
      <c r="C9121" t="s">
        <v>193</v>
      </c>
      <c r="D9121" t="s">
        <v>32</v>
      </c>
      <c r="E9121" t="s">
        <v>192</v>
      </c>
      <c r="F9121">
        <v>202630</v>
      </c>
      <c r="G9121">
        <v>29</v>
      </c>
      <c r="H9121">
        <v>1</v>
      </c>
      <c r="I9121">
        <v>1450000</v>
      </c>
      <c r="J9121">
        <v>56</v>
      </c>
      <c r="K9121">
        <v>57481.758621000001</v>
      </c>
    </row>
    <row r="9122" spans="1:11" x14ac:dyDescent="0.35">
      <c r="A9122" t="s">
        <v>529</v>
      </c>
      <c r="B9122" t="s">
        <v>176</v>
      </c>
      <c r="C9122" t="s">
        <v>194</v>
      </c>
      <c r="D9122" t="s">
        <v>32</v>
      </c>
      <c r="E9122" t="s">
        <v>195</v>
      </c>
      <c r="F9122">
        <v>202630</v>
      </c>
      <c r="G9122">
        <v>31</v>
      </c>
      <c r="H9122">
        <v>1</v>
      </c>
      <c r="I9122">
        <v>1085000</v>
      </c>
      <c r="J9122">
        <v>60</v>
      </c>
      <c r="K9122">
        <v>36347.322581</v>
      </c>
    </row>
    <row r="9123" spans="1:11" x14ac:dyDescent="0.35">
      <c r="A9123" t="s">
        <v>529</v>
      </c>
      <c r="B9123" t="s">
        <v>176</v>
      </c>
      <c r="C9123" t="s">
        <v>196</v>
      </c>
      <c r="D9123" t="s">
        <v>32</v>
      </c>
      <c r="E9123" t="s">
        <v>195</v>
      </c>
      <c r="F9123">
        <v>202630</v>
      </c>
      <c r="G9123">
        <v>27</v>
      </c>
      <c r="H9123">
        <v>1</v>
      </c>
      <c r="I9123">
        <v>1350000</v>
      </c>
      <c r="J9123">
        <v>119</v>
      </c>
      <c r="K9123">
        <v>46227.666666999998</v>
      </c>
    </row>
    <row r="9124" spans="1:11" x14ac:dyDescent="0.35">
      <c r="A9124" t="s">
        <v>529</v>
      </c>
      <c r="B9124" t="s">
        <v>176</v>
      </c>
      <c r="C9124" t="s">
        <v>197</v>
      </c>
      <c r="D9124" t="s">
        <v>32</v>
      </c>
      <c r="E9124" t="s">
        <v>198</v>
      </c>
      <c r="F9124">
        <v>202630</v>
      </c>
      <c r="G9124">
        <v>21</v>
      </c>
      <c r="H9124">
        <v>1</v>
      </c>
      <c r="I9124">
        <v>1050000</v>
      </c>
      <c r="J9124">
        <v>44</v>
      </c>
      <c r="K9124">
        <v>58809.952381000003</v>
      </c>
    </row>
    <row r="9125" spans="1:11" x14ac:dyDescent="0.35">
      <c r="A9125" t="s">
        <v>529</v>
      </c>
      <c r="B9125" t="s">
        <v>176</v>
      </c>
      <c r="C9125" t="s">
        <v>199</v>
      </c>
      <c r="D9125" t="s">
        <v>32</v>
      </c>
      <c r="E9125" t="s">
        <v>200</v>
      </c>
      <c r="F9125">
        <v>202630</v>
      </c>
      <c r="G9125">
        <v>11</v>
      </c>
      <c r="H9125">
        <v>1</v>
      </c>
      <c r="I9125">
        <v>550000</v>
      </c>
      <c r="J9125">
        <v>24</v>
      </c>
      <c r="K9125">
        <v>56256.454545000001</v>
      </c>
    </row>
    <row r="9126" spans="1:11" x14ac:dyDescent="0.35">
      <c r="A9126" t="s">
        <v>529</v>
      </c>
      <c r="B9126" t="s">
        <v>176</v>
      </c>
      <c r="C9126" t="s">
        <v>201</v>
      </c>
      <c r="D9126" t="s">
        <v>32</v>
      </c>
      <c r="E9126" t="s">
        <v>202</v>
      </c>
      <c r="F9126">
        <v>202630</v>
      </c>
      <c r="G9126">
        <v>32</v>
      </c>
      <c r="H9126">
        <v>1</v>
      </c>
      <c r="I9126">
        <v>1120000</v>
      </c>
      <c r="J9126">
        <v>58</v>
      </c>
      <c r="K9126">
        <v>35236.46875</v>
      </c>
    </row>
    <row r="9127" spans="1:11" x14ac:dyDescent="0.35">
      <c r="A9127" t="s">
        <v>529</v>
      </c>
      <c r="B9127" t="s">
        <v>176</v>
      </c>
      <c r="C9127" t="s">
        <v>203</v>
      </c>
      <c r="D9127" t="s">
        <v>32</v>
      </c>
      <c r="E9127" t="s">
        <v>204</v>
      </c>
      <c r="F9127">
        <v>202630</v>
      </c>
      <c r="G9127">
        <v>34</v>
      </c>
      <c r="H9127">
        <v>1</v>
      </c>
      <c r="I9127">
        <v>2720000</v>
      </c>
      <c r="J9127">
        <v>72</v>
      </c>
      <c r="K9127">
        <v>69100</v>
      </c>
    </row>
    <row r="9128" spans="1:11" x14ac:dyDescent="0.35">
      <c r="A9128" t="s">
        <v>529</v>
      </c>
      <c r="B9128" t="s">
        <v>176</v>
      </c>
      <c r="C9128" t="s">
        <v>205</v>
      </c>
      <c r="D9128" t="s">
        <v>32</v>
      </c>
      <c r="E9128" t="s">
        <v>206</v>
      </c>
      <c r="F9128">
        <v>202630</v>
      </c>
      <c r="G9128">
        <v>46</v>
      </c>
      <c r="H9128">
        <v>1</v>
      </c>
      <c r="I9128">
        <v>3680000</v>
      </c>
      <c r="J9128">
        <v>117</v>
      </c>
      <c r="K9128">
        <v>69108.695651999995</v>
      </c>
    </row>
    <row r="9129" spans="1:11" x14ac:dyDescent="0.35">
      <c r="A9129" t="s">
        <v>529</v>
      </c>
      <c r="B9129" t="s">
        <v>176</v>
      </c>
      <c r="C9129" t="s">
        <v>207</v>
      </c>
      <c r="D9129" t="s">
        <v>32</v>
      </c>
      <c r="E9129" t="s">
        <v>202</v>
      </c>
      <c r="F9129">
        <v>202630</v>
      </c>
      <c r="G9129">
        <v>29</v>
      </c>
      <c r="H9129">
        <v>1</v>
      </c>
      <c r="I9129">
        <v>1160000</v>
      </c>
      <c r="J9129">
        <v>62</v>
      </c>
      <c r="K9129">
        <v>47579.103448000002</v>
      </c>
    </row>
    <row r="9130" spans="1:11" x14ac:dyDescent="0.35">
      <c r="A9130" t="s">
        <v>529</v>
      </c>
      <c r="B9130" t="s">
        <v>176</v>
      </c>
      <c r="C9130" t="s">
        <v>208</v>
      </c>
      <c r="D9130" t="s">
        <v>32</v>
      </c>
      <c r="E9130" t="s">
        <v>185</v>
      </c>
      <c r="F9130">
        <v>202630</v>
      </c>
      <c r="G9130">
        <v>95</v>
      </c>
      <c r="H9130">
        <v>1</v>
      </c>
      <c r="I9130">
        <v>7600000</v>
      </c>
      <c r="J9130">
        <v>346</v>
      </c>
      <c r="K9130">
        <v>69416.168420999995</v>
      </c>
    </row>
    <row r="9131" spans="1:11" x14ac:dyDescent="0.35">
      <c r="A9131" t="s">
        <v>529</v>
      </c>
      <c r="B9131" t="s">
        <v>176</v>
      </c>
      <c r="C9131" t="s">
        <v>209</v>
      </c>
      <c r="D9131" t="s">
        <v>32</v>
      </c>
      <c r="E9131" t="s">
        <v>188</v>
      </c>
      <c r="F9131">
        <v>202630</v>
      </c>
      <c r="G9131">
        <v>22</v>
      </c>
      <c r="H9131">
        <v>1</v>
      </c>
      <c r="I9131">
        <v>1760000</v>
      </c>
      <c r="J9131">
        <v>49</v>
      </c>
      <c r="K9131">
        <v>68927.272727000003</v>
      </c>
    </row>
    <row r="9132" spans="1:11" x14ac:dyDescent="0.35">
      <c r="A9132" t="s">
        <v>529</v>
      </c>
      <c r="B9132" t="s">
        <v>176</v>
      </c>
      <c r="C9132" t="s">
        <v>210</v>
      </c>
      <c r="D9132" t="s">
        <v>32</v>
      </c>
      <c r="E9132" t="s">
        <v>200</v>
      </c>
      <c r="F9132">
        <v>202630</v>
      </c>
      <c r="G9132">
        <v>37</v>
      </c>
      <c r="H9132">
        <v>1</v>
      </c>
      <c r="I9132">
        <v>1480000</v>
      </c>
      <c r="J9132">
        <v>50</v>
      </c>
      <c r="K9132">
        <v>46296.351350999998</v>
      </c>
    </row>
    <row r="9133" spans="1:11" x14ac:dyDescent="0.35">
      <c r="A9133" t="s">
        <v>529</v>
      </c>
      <c r="B9133" t="s">
        <v>176</v>
      </c>
      <c r="C9133" t="s">
        <v>211</v>
      </c>
      <c r="D9133" t="s">
        <v>32</v>
      </c>
      <c r="E9133" t="s">
        <v>192</v>
      </c>
      <c r="F9133">
        <v>202630</v>
      </c>
      <c r="G9133">
        <v>49</v>
      </c>
      <c r="H9133">
        <v>1</v>
      </c>
      <c r="I9133">
        <v>3920000</v>
      </c>
      <c r="J9133">
        <v>101</v>
      </c>
      <c r="K9133">
        <v>69465.102041000006</v>
      </c>
    </row>
    <row r="9134" spans="1:11" x14ac:dyDescent="0.35">
      <c r="A9134" t="s">
        <v>529</v>
      </c>
      <c r="B9134" t="s">
        <v>176</v>
      </c>
      <c r="C9134" t="s">
        <v>212</v>
      </c>
      <c r="D9134" t="s">
        <v>32</v>
      </c>
      <c r="E9134" t="s">
        <v>195</v>
      </c>
      <c r="F9134">
        <v>202630</v>
      </c>
      <c r="G9134">
        <v>22</v>
      </c>
      <c r="H9134">
        <v>1</v>
      </c>
      <c r="I9134">
        <v>1760000</v>
      </c>
      <c r="J9134">
        <v>46</v>
      </c>
      <c r="K9134">
        <v>69298.181817999997</v>
      </c>
    </row>
    <row r="9135" spans="1:11" x14ac:dyDescent="0.35">
      <c r="A9135" t="s">
        <v>529</v>
      </c>
      <c r="B9135" t="s">
        <v>176</v>
      </c>
      <c r="C9135" t="s">
        <v>213</v>
      </c>
      <c r="D9135" t="s">
        <v>32</v>
      </c>
      <c r="E9135" t="s">
        <v>198</v>
      </c>
      <c r="F9135">
        <v>202630</v>
      </c>
      <c r="G9135">
        <v>36</v>
      </c>
      <c r="H9135">
        <v>1</v>
      </c>
      <c r="I9135">
        <v>2880000</v>
      </c>
      <c r="J9135">
        <v>74</v>
      </c>
      <c r="K9135">
        <v>69396.944443999993</v>
      </c>
    </row>
    <row r="9136" spans="1:11" x14ac:dyDescent="0.35">
      <c r="A9136" t="s">
        <v>529</v>
      </c>
      <c r="B9136" t="s">
        <v>223</v>
      </c>
      <c r="C9136" t="s">
        <v>225</v>
      </c>
      <c r="D9136" t="s">
        <v>20</v>
      </c>
      <c r="E9136" t="s">
        <v>18</v>
      </c>
      <c r="F9136">
        <v>202630</v>
      </c>
      <c r="G9136">
        <v>7584</v>
      </c>
      <c r="H9136">
        <v>12</v>
      </c>
      <c r="I9136">
        <v>12956000</v>
      </c>
      <c r="J9136">
        <v>69528</v>
      </c>
      <c r="K9136">
        <v>18801.814872999999</v>
      </c>
    </row>
    <row r="9137" spans="1:11" x14ac:dyDescent="0.35">
      <c r="A9137" t="s">
        <v>529</v>
      </c>
      <c r="B9137" t="s">
        <v>223</v>
      </c>
      <c r="C9137" t="s">
        <v>226</v>
      </c>
      <c r="D9137" t="s">
        <v>20</v>
      </c>
      <c r="E9137" t="s">
        <v>18</v>
      </c>
      <c r="F9137">
        <v>202630</v>
      </c>
      <c r="G9137">
        <v>7936</v>
      </c>
      <c r="H9137">
        <v>16</v>
      </c>
      <c r="I9137">
        <v>13144000</v>
      </c>
      <c r="J9137">
        <v>68432</v>
      </c>
      <c r="K9137">
        <v>25185.504032000001</v>
      </c>
    </row>
    <row r="9138" spans="1:11" x14ac:dyDescent="0.35">
      <c r="A9138" t="s">
        <v>529</v>
      </c>
      <c r="B9138" t="s">
        <v>223</v>
      </c>
      <c r="C9138" t="s">
        <v>227</v>
      </c>
      <c r="D9138" t="s">
        <v>17</v>
      </c>
      <c r="E9138" t="s">
        <v>24</v>
      </c>
      <c r="F9138">
        <v>202630</v>
      </c>
      <c r="G9138">
        <v>17900</v>
      </c>
      <c r="H9138">
        <v>20</v>
      </c>
      <c r="I9138">
        <v>29445500</v>
      </c>
      <c r="J9138">
        <v>186860</v>
      </c>
      <c r="K9138">
        <v>29164.406704000001</v>
      </c>
    </row>
    <row r="9139" spans="1:11" x14ac:dyDescent="0.35">
      <c r="A9139" t="s">
        <v>529</v>
      </c>
      <c r="B9139" t="s">
        <v>223</v>
      </c>
      <c r="C9139" t="s">
        <v>228</v>
      </c>
      <c r="D9139" t="s">
        <v>17</v>
      </c>
      <c r="E9139" t="s">
        <v>24</v>
      </c>
      <c r="F9139">
        <v>202630</v>
      </c>
      <c r="G9139">
        <v>22120</v>
      </c>
      <c r="H9139">
        <v>20</v>
      </c>
      <c r="I9139">
        <v>37389100</v>
      </c>
      <c r="J9139">
        <v>239400</v>
      </c>
      <c r="K9139">
        <v>30041.534358000001</v>
      </c>
    </row>
    <row r="9140" spans="1:11" x14ac:dyDescent="0.35">
      <c r="A9140" t="s">
        <v>529</v>
      </c>
      <c r="B9140" t="s">
        <v>223</v>
      </c>
      <c r="C9140" t="s">
        <v>230</v>
      </c>
      <c r="D9140" t="s">
        <v>17</v>
      </c>
      <c r="E9140" t="s">
        <v>18</v>
      </c>
      <c r="F9140">
        <v>202630</v>
      </c>
      <c r="G9140">
        <v>800</v>
      </c>
      <c r="H9140">
        <v>16</v>
      </c>
      <c r="I9140">
        <v>1400000</v>
      </c>
      <c r="J9140">
        <v>3344</v>
      </c>
      <c r="K9140">
        <v>24871.8</v>
      </c>
    </row>
    <row r="9141" spans="1:11" x14ac:dyDescent="0.35">
      <c r="A9141" t="s">
        <v>529</v>
      </c>
      <c r="B9141" t="s">
        <v>223</v>
      </c>
      <c r="C9141" t="s">
        <v>231</v>
      </c>
      <c r="D9141" t="s">
        <v>17</v>
      </c>
      <c r="E9141" t="s">
        <v>15</v>
      </c>
      <c r="F9141">
        <v>202630</v>
      </c>
      <c r="G9141">
        <v>1500</v>
      </c>
      <c r="H9141">
        <v>12</v>
      </c>
      <c r="I9141">
        <v>1875000</v>
      </c>
      <c r="J9141">
        <v>5880</v>
      </c>
      <c r="K9141">
        <v>13239.064</v>
      </c>
    </row>
    <row r="9142" spans="1:11" x14ac:dyDescent="0.35">
      <c r="A9142" t="s">
        <v>529</v>
      </c>
      <c r="B9142" t="s">
        <v>223</v>
      </c>
      <c r="C9142" t="s">
        <v>232</v>
      </c>
      <c r="D9142" t="s">
        <v>32</v>
      </c>
      <c r="E9142" t="s">
        <v>18</v>
      </c>
      <c r="F9142">
        <v>202630</v>
      </c>
      <c r="G9142">
        <v>7664</v>
      </c>
      <c r="H9142">
        <v>16</v>
      </c>
      <c r="I9142">
        <v>12538100</v>
      </c>
      <c r="J9142">
        <v>70832</v>
      </c>
      <c r="K9142">
        <v>22164.74739</v>
      </c>
    </row>
    <row r="9143" spans="1:11" x14ac:dyDescent="0.35">
      <c r="A9143" t="s">
        <v>529</v>
      </c>
      <c r="B9143" t="s">
        <v>223</v>
      </c>
      <c r="C9143" t="s">
        <v>233</v>
      </c>
      <c r="D9143" t="s">
        <v>17</v>
      </c>
      <c r="E9143" t="s">
        <v>18</v>
      </c>
      <c r="F9143">
        <v>202630</v>
      </c>
      <c r="G9143">
        <v>1044</v>
      </c>
      <c r="H9143">
        <v>12</v>
      </c>
      <c r="I9143">
        <v>1908400</v>
      </c>
      <c r="J9143">
        <v>5040</v>
      </c>
      <c r="K9143">
        <v>18745.816092000001</v>
      </c>
    </row>
    <row r="9144" spans="1:11" x14ac:dyDescent="0.35">
      <c r="A9144" t="s">
        <v>529</v>
      </c>
      <c r="B9144" t="s">
        <v>223</v>
      </c>
      <c r="C9144" t="s">
        <v>234</v>
      </c>
      <c r="D9144" t="s">
        <v>109</v>
      </c>
      <c r="E9144" t="s">
        <v>24</v>
      </c>
      <c r="F9144">
        <v>202630</v>
      </c>
      <c r="G9144">
        <v>17600</v>
      </c>
      <c r="H9144">
        <v>20</v>
      </c>
      <c r="I9144">
        <v>28952000</v>
      </c>
      <c r="J9144">
        <v>123420</v>
      </c>
      <c r="K9144">
        <v>29184.932955</v>
      </c>
    </row>
    <row r="9145" spans="1:11" x14ac:dyDescent="0.35">
      <c r="A9145" t="s">
        <v>529</v>
      </c>
      <c r="B9145" t="s">
        <v>223</v>
      </c>
      <c r="C9145" t="s">
        <v>235</v>
      </c>
      <c r="D9145" t="s">
        <v>109</v>
      </c>
      <c r="E9145" t="s">
        <v>24</v>
      </c>
      <c r="F9145">
        <v>202630</v>
      </c>
      <c r="G9145">
        <v>7780</v>
      </c>
      <c r="H9145">
        <v>20</v>
      </c>
      <c r="I9145">
        <v>13185600</v>
      </c>
      <c r="J9145">
        <v>58940</v>
      </c>
      <c r="K9145">
        <v>30115.293059</v>
      </c>
    </row>
    <row r="9146" spans="1:11" x14ac:dyDescent="0.35">
      <c r="A9146" t="s">
        <v>529</v>
      </c>
      <c r="B9146" t="s">
        <v>223</v>
      </c>
      <c r="C9146" t="s">
        <v>236</v>
      </c>
      <c r="D9146" t="s">
        <v>20</v>
      </c>
      <c r="E9146" t="s">
        <v>24</v>
      </c>
      <c r="F9146">
        <v>202630</v>
      </c>
      <c r="G9146">
        <v>3700</v>
      </c>
      <c r="H9146">
        <v>20</v>
      </c>
      <c r="I9146">
        <v>6271500</v>
      </c>
      <c r="J9146">
        <v>19320</v>
      </c>
      <c r="K9146">
        <v>29757.329730000001</v>
      </c>
    </row>
    <row r="9147" spans="1:11" x14ac:dyDescent="0.35">
      <c r="A9147" t="s">
        <v>529</v>
      </c>
      <c r="B9147" t="s">
        <v>237</v>
      </c>
      <c r="C9147" t="s">
        <v>238</v>
      </c>
      <c r="D9147" t="s">
        <v>17</v>
      </c>
      <c r="E9147" t="s">
        <v>18</v>
      </c>
      <c r="F9147">
        <v>202630</v>
      </c>
      <c r="G9147">
        <v>3660</v>
      </c>
      <c r="H9147">
        <v>20</v>
      </c>
      <c r="I9147">
        <v>5673000</v>
      </c>
      <c r="J9147">
        <v>22860</v>
      </c>
      <c r="K9147">
        <v>27953.453551999999</v>
      </c>
    </row>
    <row r="9148" spans="1:11" x14ac:dyDescent="0.35">
      <c r="A9148" t="s">
        <v>529</v>
      </c>
      <c r="B9148" t="s">
        <v>237</v>
      </c>
      <c r="C9148" t="s">
        <v>239</v>
      </c>
      <c r="D9148" t="s">
        <v>17</v>
      </c>
      <c r="E9148" t="s">
        <v>18</v>
      </c>
      <c r="F9148">
        <v>202630</v>
      </c>
      <c r="G9148">
        <v>4720</v>
      </c>
      <c r="H9148">
        <v>20</v>
      </c>
      <c r="I9148">
        <v>7316000</v>
      </c>
      <c r="J9148">
        <v>35900</v>
      </c>
      <c r="K9148">
        <v>28025.394068000001</v>
      </c>
    </row>
    <row r="9149" spans="1:11" x14ac:dyDescent="0.35">
      <c r="A9149" t="s">
        <v>529</v>
      </c>
      <c r="B9149" t="s">
        <v>237</v>
      </c>
      <c r="C9149" t="s">
        <v>240</v>
      </c>
      <c r="D9149" t="s">
        <v>17</v>
      </c>
      <c r="E9149" t="s">
        <v>18</v>
      </c>
      <c r="F9149">
        <v>202630</v>
      </c>
      <c r="G9149">
        <v>2800</v>
      </c>
      <c r="H9149">
        <v>20</v>
      </c>
      <c r="I9149">
        <v>4410000</v>
      </c>
      <c r="J9149">
        <v>13380</v>
      </c>
      <c r="K9149">
        <v>27879.8</v>
      </c>
    </row>
    <row r="9150" spans="1:11" x14ac:dyDescent="0.35">
      <c r="A9150" t="s">
        <v>529</v>
      </c>
      <c r="B9150" t="s">
        <v>237</v>
      </c>
      <c r="C9150" t="s">
        <v>241</v>
      </c>
      <c r="D9150" t="s">
        <v>20</v>
      </c>
      <c r="E9150" t="s">
        <v>18</v>
      </c>
      <c r="F9150">
        <v>202630</v>
      </c>
      <c r="G9150">
        <v>84</v>
      </c>
      <c r="H9150">
        <v>12</v>
      </c>
      <c r="I9150">
        <v>200900</v>
      </c>
      <c r="J9150">
        <v>108</v>
      </c>
      <c r="K9150">
        <v>25178.571429</v>
      </c>
    </row>
    <row r="9151" spans="1:11" x14ac:dyDescent="0.35">
      <c r="A9151" t="s">
        <v>529</v>
      </c>
      <c r="B9151" t="s">
        <v>237</v>
      </c>
      <c r="C9151" t="s">
        <v>242</v>
      </c>
      <c r="D9151" t="s">
        <v>20</v>
      </c>
      <c r="E9151" t="s">
        <v>18</v>
      </c>
      <c r="F9151">
        <v>202630</v>
      </c>
      <c r="G9151">
        <v>1440</v>
      </c>
      <c r="H9151">
        <v>16</v>
      </c>
      <c r="I9151">
        <v>3433100</v>
      </c>
      <c r="J9151">
        <v>5600</v>
      </c>
      <c r="K9151">
        <v>33331.388889000002</v>
      </c>
    </row>
    <row r="9152" spans="1:11" x14ac:dyDescent="0.35">
      <c r="A9152" t="s">
        <v>529</v>
      </c>
      <c r="B9152" t="s">
        <v>237</v>
      </c>
      <c r="C9152" t="s">
        <v>243</v>
      </c>
      <c r="D9152" t="s">
        <v>17</v>
      </c>
      <c r="E9152" t="s">
        <v>18</v>
      </c>
      <c r="F9152">
        <v>202630</v>
      </c>
      <c r="G9152">
        <v>30900</v>
      </c>
      <c r="H9152">
        <v>20</v>
      </c>
      <c r="I9152">
        <v>76084400</v>
      </c>
      <c r="J9152">
        <v>380340</v>
      </c>
      <c r="K9152">
        <v>43097.462136000002</v>
      </c>
    </row>
    <row r="9153" spans="1:11" x14ac:dyDescent="0.35">
      <c r="A9153" t="s">
        <v>529</v>
      </c>
      <c r="B9153" t="s">
        <v>237</v>
      </c>
      <c r="C9153" t="s">
        <v>244</v>
      </c>
      <c r="D9153" t="s">
        <v>20</v>
      </c>
      <c r="E9153" t="s">
        <v>18</v>
      </c>
      <c r="F9153">
        <v>202630</v>
      </c>
      <c r="G9153">
        <v>1360</v>
      </c>
      <c r="H9153">
        <v>16</v>
      </c>
      <c r="I9153">
        <v>3241900</v>
      </c>
      <c r="J9153">
        <v>5536</v>
      </c>
      <c r="K9153">
        <v>33122.576471</v>
      </c>
    </row>
    <row r="9154" spans="1:11" x14ac:dyDescent="0.35">
      <c r="A9154" t="s">
        <v>529</v>
      </c>
      <c r="B9154" t="s">
        <v>237</v>
      </c>
      <c r="C9154" t="s">
        <v>245</v>
      </c>
      <c r="D9154" t="s">
        <v>20</v>
      </c>
      <c r="E9154" t="s">
        <v>18</v>
      </c>
      <c r="F9154">
        <v>202630</v>
      </c>
      <c r="G9154">
        <v>1872</v>
      </c>
      <c r="H9154">
        <v>16</v>
      </c>
      <c r="I9154">
        <v>4829000</v>
      </c>
      <c r="J9154">
        <v>8576</v>
      </c>
      <c r="K9154">
        <v>35885.290598</v>
      </c>
    </row>
    <row r="9155" spans="1:11" x14ac:dyDescent="0.35">
      <c r="A9155" t="s">
        <v>529</v>
      </c>
      <c r="B9155" t="s">
        <v>237</v>
      </c>
      <c r="C9155" t="s">
        <v>247</v>
      </c>
      <c r="D9155" t="s">
        <v>20</v>
      </c>
      <c r="E9155" t="s">
        <v>18</v>
      </c>
      <c r="F9155">
        <v>202630</v>
      </c>
      <c r="G9155">
        <v>1648</v>
      </c>
      <c r="H9155">
        <v>16</v>
      </c>
      <c r="I9155">
        <v>3898400</v>
      </c>
      <c r="J9155">
        <v>6272</v>
      </c>
      <c r="K9155">
        <v>34033.640777000001</v>
      </c>
    </row>
    <row r="9156" spans="1:11" x14ac:dyDescent="0.35">
      <c r="A9156" t="s">
        <v>529</v>
      </c>
      <c r="B9156" t="s">
        <v>237</v>
      </c>
      <c r="C9156" t="s">
        <v>249</v>
      </c>
      <c r="D9156" t="s">
        <v>17</v>
      </c>
      <c r="E9156" t="s">
        <v>15</v>
      </c>
      <c r="F9156">
        <v>202630</v>
      </c>
      <c r="G9156">
        <v>756</v>
      </c>
      <c r="H9156">
        <v>12</v>
      </c>
      <c r="I9156">
        <v>913500</v>
      </c>
      <c r="J9156">
        <v>3264</v>
      </c>
      <c r="K9156">
        <v>13333.587302</v>
      </c>
    </row>
    <row r="9157" spans="1:11" x14ac:dyDescent="0.35">
      <c r="A9157" t="s">
        <v>529</v>
      </c>
      <c r="B9157" t="s">
        <v>237</v>
      </c>
      <c r="C9157" t="s">
        <v>250</v>
      </c>
      <c r="D9157" t="s">
        <v>17</v>
      </c>
      <c r="E9157" t="s">
        <v>15</v>
      </c>
      <c r="F9157">
        <v>202630</v>
      </c>
      <c r="G9157">
        <v>540</v>
      </c>
      <c r="H9157">
        <v>12</v>
      </c>
      <c r="I9157">
        <v>765000</v>
      </c>
      <c r="J9157">
        <v>3792</v>
      </c>
      <c r="K9157">
        <v>15432.644444</v>
      </c>
    </row>
    <row r="9158" spans="1:11" x14ac:dyDescent="0.35">
      <c r="A9158" t="s">
        <v>529</v>
      </c>
      <c r="B9158" t="s">
        <v>237</v>
      </c>
      <c r="C9158" t="s">
        <v>251</v>
      </c>
      <c r="D9158" t="s">
        <v>17</v>
      </c>
      <c r="E9158" t="s">
        <v>15</v>
      </c>
      <c r="F9158">
        <v>202630</v>
      </c>
      <c r="G9158">
        <v>576</v>
      </c>
      <c r="H9158">
        <v>12</v>
      </c>
      <c r="I9158">
        <v>816000</v>
      </c>
      <c r="J9158">
        <v>4908</v>
      </c>
      <c r="K9158">
        <v>15550.541667</v>
      </c>
    </row>
    <row r="9159" spans="1:11" x14ac:dyDescent="0.35">
      <c r="A9159" t="s">
        <v>529</v>
      </c>
      <c r="B9159" t="s">
        <v>237</v>
      </c>
      <c r="C9159" t="s">
        <v>252</v>
      </c>
      <c r="D9159" t="s">
        <v>14</v>
      </c>
      <c r="E9159" t="s">
        <v>15</v>
      </c>
      <c r="F9159">
        <v>202630</v>
      </c>
      <c r="G9159">
        <v>552</v>
      </c>
      <c r="H9159">
        <v>12</v>
      </c>
      <c r="I9159">
        <v>667000</v>
      </c>
      <c r="J9159">
        <v>1368</v>
      </c>
      <c r="K9159">
        <v>13446.913043</v>
      </c>
    </row>
    <row r="9160" spans="1:11" x14ac:dyDescent="0.35">
      <c r="A9160" t="s">
        <v>529</v>
      </c>
      <c r="B9160" t="s">
        <v>237</v>
      </c>
      <c r="C9160" t="s">
        <v>254</v>
      </c>
      <c r="D9160" t="s">
        <v>17</v>
      </c>
      <c r="E9160" t="s">
        <v>15</v>
      </c>
      <c r="F9160">
        <v>202630</v>
      </c>
      <c r="G9160">
        <v>1356</v>
      </c>
      <c r="H9160">
        <v>12</v>
      </c>
      <c r="I9160">
        <v>1638500</v>
      </c>
      <c r="J9160">
        <v>6804</v>
      </c>
      <c r="K9160">
        <v>13418.699114999999</v>
      </c>
    </row>
    <row r="9161" spans="1:11" x14ac:dyDescent="0.35">
      <c r="A9161" t="s">
        <v>529</v>
      </c>
      <c r="B9161" t="s">
        <v>237</v>
      </c>
      <c r="C9161" t="s">
        <v>255</v>
      </c>
      <c r="D9161" t="s">
        <v>20</v>
      </c>
      <c r="E9161" t="s">
        <v>24</v>
      </c>
      <c r="F9161">
        <v>202630</v>
      </c>
      <c r="G9161">
        <v>3140</v>
      </c>
      <c r="H9161">
        <v>20</v>
      </c>
      <c r="I9161">
        <v>7206300</v>
      </c>
      <c r="J9161">
        <v>11100</v>
      </c>
      <c r="K9161">
        <v>40450.203822000003</v>
      </c>
    </row>
    <row r="9162" spans="1:11" x14ac:dyDescent="0.35">
      <c r="A9162" t="s">
        <v>529</v>
      </c>
      <c r="B9162" t="s">
        <v>237</v>
      </c>
      <c r="C9162" t="s">
        <v>256</v>
      </c>
      <c r="D9162" t="s">
        <v>20</v>
      </c>
      <c r="E9162" t="s">
        <v>18</v>
      </c>
      <c r="F9162">
        <v>202630</v>
      </c>
      <c r="G9162">
        <v>4740</v>
      </c>
      <c r="H9162">
        <v>20</v>
      </c>
      <c r="I9162">
        <v>11111400</v>
      </c>
      <c r="J9162">
        <v>33720</v>
      </c>
      <c r="K9162">
        <v>41007.772151999998</v>
      </c>
    </row>
    <row r="9163" spans="1:11" x14ac:dyDescent="0.35">
      <c r="A9163" t="s">
        <v>529</v>
      </c>
      <c r="B9163" t="s">
        <v>237</v>
      </c>
      <c r="C9163" t="s">
        <v>257</v>
      </c>
      <c r="D9163" t="s">
        <v>20</v>
      </c>
      <c r="E9163" t="s">
        <v>18</v>
      </c>
      <c r="F9163">
        <v>202630</v>
      </c>
      <c r="G9163">
        <v>2224</v>
      </c>
      <c r="H9163">
        <v>16</v>
      </c>
      <c r="I9163">
        <v>5267200</v>
      </c>
      <c r="J9163">
        <v>11312</v>
      </c>
      <c r="K9163">
        <v>33851.359711999998</v>
      </c>
    </row>
    <row r="9164" spans="1:11" x14ac:dyDescent="0.35">
      <c r="A9164" t="s">
        <v>529</v>
      </c>
      <c r="B9164" t="s">
        <v>237</v>
      </c>
      <c r="C9164" t="s">
        <v>258</v>
      </c>
      <c r="D9164" t="s">
        <v>23</v>
      </c>
      <c r="E9164" t="s">
        <v>18</v>
      </c>
      <c r="F9164">
        <v>202630</v>
      </c>
      <c r="G9164">
        <v>4540</v>
      </c>
      <c r="H9164">
        <v>20</v>
      </c>
      <c r="I9164">
        <v>10638000</v>
      </c>
      <c r="J9164">
        <v>32220</v>
      </c>
      <c r="K9164">
        <v>40883.308369999999</v>
      </c>
    </row>
    <row r="9165" spans="1:11" x14ac:dyDescent="0.35">
      <c r="A9165" t="s">
        <v>529</v>
      </c>
      <c r="B9165" t="s">
        <v>237</v>
      </c>
      <c r="C9165" t="s">
        <v>259</v>
      </c>
      <c r="D9165" t="s">
        <v>23</v>
      </c>
      <c r="E9165" t="s">
        <v>18</v>
      </c>
      <c r="F9165">
        <v>202630</v>
      </c>
      <c r="G9165">
        <v>4480</v>
      </c>
      <c r="H9165">
        <v>20</v>
      </c>
      <c r="I9165">
        <v>10494600</v>
      </c>
      <c r="J9165">
        <v>37620</v>
      </c>
      <c r="K9165">
        <v>41271.066963999998</v>
      </c>
    </row>
    <row r="9166" spans="1:11" x14ac:dyDescent="0.35">
      <c r="A9166" t="s">
        <v>529</v>
      </c>
      <c r="B9166" t="s">
        <v>237</v>
      </c>
      <c r="C9166" t="s">
        <v>261</v>
      </c>
      <c r="D9166" t="s">
        <v>23</v>
      </c>
      <c r="E9166" t="s">
        <v>24</v>
      </c>
      <c r="F9166">
        <v>202630</v>
      </c>
      <c r="G9166">
        <v>2380</v>
      </c>
      <c r="H9166">
        <v>20</v>
      </c>
      <c r="I9166">
        <v>5462100</v>
      </c>
      <c r="J9166">
        <v>10640</v>
      </c>
      <c r="K9166">
        <v>40534.453781999997</v>
      </c>
    </row>
    <row r="9167" spans="1:11" x14ac:dyDescent="0.35">
      <c r="A9167" t="s">
        <v>529</v>
      </c>
      <c r="B9167" t="s">
        <v>237</v>
      </c>
      <c r="C9167" t="s">
        <v>264</v>
      </c>
      <c r="D9167" t="s">
        <v>20</v>
      </c>
      <c r="E9167" t="s">
        <v>21</v>
      </c>
      <c r="F9167">
        <v>202630</v>
      </c>
      <c r="G9167">
        <v>1160</v>
      </c>
      <c r="H9167">
        <v>20</v>
      </c>
      <c r="I9167">
        <v>1838600</v>
      </c>
      <c r="J9167">
        <v>5920</v>
      </c>
      <c r="K9167">
        <v>27893.344828000001</v>
      </c>
    </row>
    <row r="9168" spans="1:11" x14ac:dyDescent="0.35">
      <c r="A9168" t="s">
        <v>529</v>
      </c>
      <c r="B9168" t="s">
        <v>274</v>
      </c>
      <c r="C9168" t="s">
        <v>433</v>
      </c>
      <c r="D9168" t="s">
        <v>14</v>
      </c>
      <c r="E9168" t="s">
        <v>15</v>
      </c>
      <c r="F9168">
        <v>202630</v>
      </c>
      <c r="G9168">
        <v>84</v>
      </c>
      <c r="H9168">
        <v>12</v>
      </c>
      <c r="I9168">
        <v>84000</v>
      </c>
      <c r="J9168">
        <v>408</v>
      </c>
      <c r="K9168">
        <v>10563.428571</v>
      </c>
    </row>
    <row r="9169" spans="1:11" x14ac:dyDescent="0.35">
      <c r="A9169" t="s">
        <v>529</v>
      </c>
      <c r="B9169" t="s">
        <v>274</v>
      </c>
      <c r="C9169" t="s">
        <v>279</v>
      </c>
      <c r="D9169" t="s">
        <v>17</v>
      </c>
      <c r="E9169" t="s">
        <v>21</v>
      </c>
      <c r="F9169">
        <v>202630</v>
      </c>
      <c r="G9169">
        <v>132</v>
      </c>
      <c r="H9169">
        <v>12</v>
      </c>
      <c r="I9169">
        <v>218900</v>
      </c>
      <c r="J9169">
        <v>984</v>
      </c>
      <c r="K9169">
        <v>17547.727273</v>
      </c>
    </row>
    <row r="9170" spans="1:11" x14ac:dyDescent="0.35">
      <c r="A9170" t="s">
        <v>529</v>
      </c>
      <c r="B9170" t="s">
        <v>274</v>
      </c>
      <c r="C9170" t="s">
        <v>280</v>
      </c>
      <c r="D9170" t="s">
        <v>17</v>
      </c>
      <c r="E9170" t="s">
        <v>18</v>
      </c>
      <c r="F9170">
        <v>202630</v>
      </c>
      <c r="G9170">
        <v>540</v>
      </c>
      <c r="H9170">
        <v>20</v>
      </c>
      <c r="I9170">
        <v>972000</v>
      </c>
      <c r="J9170">
        <v>1720</v>
      </c>
      <c r="K9170">
        <v>34526.074073999996</v>
      </c>
    </row>
    <row r="9171" spans="1:11" x14ac:dyDescent="0.35">
      <c r="A9171" t="s">
        <v>529</v>
      </c>
      <c r="B9171" t="s">
        <v>274</v>
      </c>
      <c r="C9171" t="s">
        <v>281</v>
      </c>
      <c r="D9171" t="s">
        <v>14</v>
      </c>
      <c r="E9171" t="s">
        <v>15</v>
      </c>
      <c r="F9171">
        <v>202630</v>
      </c>
      <c r="G9171">
        <v>756</v>
      </c>
      <c r="H9171">
        <v>12</v>
      </c>
      <c r="I9171">
        <v>630000</v>
      </c>
      <c r="J9171">
        <v>4416</v>
      </c>
      <c r="K9171">
        <v>9140.3015869999999</v>
      </c>
    </row>
    <row r="9172" spans="1:11" x14ac:dyDescent="0.35">
      <c r="A9172" t="s">
        <v>529</v>
      </c>
      <c r="B9172" t="s">
        <v>274</v>
      </c>
      <c r="C9172" t="s">
        <v>282</v>
      </c>
      <c r="D9172" t="s">
        <v>14</v>
      </c>
      <c r="E9172" t="s">
        <v>18</v>
      </c>
      <c r="F9172">
        <v>202630</v>
      </c>
      <c r="G9172">
        <v>224</v>
      </c>
      <c r="H9172">
        <v>16</v>
      </c>
      <c r="I9172">
        <v>406000</v>
      </c>
      <c r="J9172">
        <v>240</v>
      </c>
      <c r="K9172">
        <v>25719.071429</v>
      </c>
    </row>
    <row r="9173" spans="1:11" x14ac:dyDescent="0.35">
      <c r="A9173" t="s">
        <v>529</v>
      </c>
      <c r="B9173" t="s">
        <v>274</v>
      </c>
      <c r="C9173" t="s">
        <v>283</v>
      </c>
      <c r="D9173" t="s">
        <v>17</v>
      </c>
      <c r="E9173" t="s">
        <v>18</v>
      </c>
      <c r="F9173">
        <v>202630</v>
      </c>
      <c r="G9173">
        <v>460</v>
      </c>
      <c r="H9173">
        <v>20</v>
      </c>
      <c r="I9173">
        <v>701500</v>
      </c>
      <c r="J9173">
        <v>1340</v>
      </c>
      <c r="K9173">
        <v>29426.086957</v>
      </c>
    </row>
    <row r="9174" spans="1:11" x14ac:dyDescent="0.35">
      <c r="A9174" t="s">
        <v>529</v>
      </c>
      <c r="B9174" t="s">
        <v>274</v>
      </c>
      <c r="C9174" t="s">
        <v>284</v>
      </c>
      <c r="D9174" t="s">
        <v>14</v>
      </c>
      <c r="E9174" t="s">
        <v>18</v>
      </c>
      <c r="F9174">
        <v>202630</v>
      </c>
      <c r="G9174">
        <v>432</v>
      </c>
      <c r="H9174">
        <v>16</v>
      </c>
      <c r="I9174">
        <v>756000</v>
      </c>
      <c r="J9174">
        <v>672</v>
      </c>
      <c r="K9174">
        <v>25989.592593000001</v>
      </c>
    </row>
    <row r="9175" spans="1:11" x14ac:dyDescent="0.35">
      <c r="A9175" t="s">
        <v>529</v>
      </c>
      <c r="B9175" t="s">
        <v>274</v>
      </c>
      <c r="C9175" t="s">
        <v>285</v>
      </c>
      <c r="D9175" t="s">
        <v>17</v>
      </c>
      <c r="E9175" t="s">
        <v>18</v>
      </c>
      <c r="F9175">
        <v>202630</v>
      </c>
      <c r="G9175">
        <v>480</v>
      </c>
      <c r="H9175">
        <v>20</v>
      </c>
      <c r="I9175">
        <v>732000</v>
      </c>
      <c r="J9175">
        <v>1640</v>
      </c>
      <c r="K9175">
        <v>29436</v>
      </c>
    </row>
    <row r="9176" spans="1:11" x14ac:dyDescent="0.35">
      <c r="A9176" t="s">
        <v>529</v>
      </c>
      <c r="B9176" t="s">
        <v>274</v>
      </c>
      <c r="C9176" t="s">
        <v>286</v>
      </c>
      <c r="D9176" t="s">
        <v>17</v>
      </c>
      <c r="E9176" t="s">
        <v>18</v>
      </c>
      <c r="F9176">
        <v>202630</v>
      </c>
      <c r="G9176">
        <v>600</v>
      </c>
      <c r="H9176">
        <v>20</v>
      </c>
      <c r="I9176">
        <v>1080000</v>
      </c>
      <c r="J9176">
        <v>1420</v>
      </c>
      <c r="K9176">
        <v>34352.066666999999</v>
      </c>
    </row>
    <row r="9177" spans="1:11" x14ac:dyDescent="0.35">
      <c r="A9177" t="s">
        <v>529</v>
      </c>
      <c r="B9177" t="s">
        <v>274</v>
      </c>
      <c r="C9177" t="s">
        <v>292</v>
      </c>
      <c r="D9177" t="s">
        <v>14</v>
      </c>
      <c r="E9177" t="s">
        <v>15</v>
      </c>
      <c r="F9177">
        <v>202630</v>
      </c>
      <c r="G9177">
        <v>12</v>
      </c>
      <c r="H9177">
        <v>12</v>
      </c>
      <c r="I9177">
        <v>11900</v>
      </c>
      <c r="J9177">
        <v>12</v>
      </c>
      <c r="K9177">
        <v>9501</v>
      </c>
    </row>
    <row r="9178" spans="1:11" x14ac:dyDescent="0.35">
      <c r="A9178" t="s">
        <v>529</v>
      </c>
      <c r="B9178" t="s">
        <v>274</v>
      </c>
      <c r="C9178" t="s">
        <v>293</v>
      </c>
      <c r="D9178" t="s">
        <v>49</v>
      </c>
      <c r="E9178" t="s">
        <v>15</v>
      </c>
      <c r="F9178">
        <v>202630</v>
      </c>
      <c r="G9178">
        <v>12</v>
      </c>
      <c r="H9178">
        <v>12</v>
      </c>
      <c r="I9178">
        <v>9900</v>
      </c>
      <c r="J9178">
        <v>48</v>
      </c>
      <c r="K9178">
        <v>8858</v>
      </c>
    </row>
    <row r="9179" spans="1:11" x14ac:dyDescent="0.35">
      <c r="A9179" t="s">
        <v>529</v>
      </c>
      <c r="B9179" t="s">
        <v>274</v>
      </c>
      <c r="C9179" t="s">
        <v>294</v>
      </c>
      <c r="D9179" t="s">
        <v>49</v>
      </c>
      <c r="E9179" t="s">
        <v>15</v>
      </c>
      <c r="F9179">
        <v>202630</v>
      </c>
      <c r="G9179">
        <v>108</v>
      </c>
      <c r="H9179">
        <v>12</v>
      </c>
      <c r="I9179">
        <v>89300</v>
      </c>
      <c r="J9179">
        <v>216</v>
      </c>
      <c r="K9179">
        <v>8772</v>
      </c>
    </row>
    <row r="9180" spans="1:11" x14ac:dyDescent="0.35">
      <c r="A9180" t="s">
        <v>529</v>
      </c>
      <c r="B9180" t="s">
        <v>274</v>
      </c>
      <c r="C9180" t="s">
        <v>295</v>
      </c>
      <c r="D9180" t="s">
        <v>49</v>
      </c>
      <c r="E9180" t="s">
        <v>15</v>
      </c>
      <c r="F9180">
        <v>202630</v>
      </c>
      <c r="G9180">
        <v>12</v>
      </c>
      <c r="H9180">
        <v>12</v>
      </c>
      <c r="I9180">
        <v>9500</v>
      </c>
      <c r="J9180">
        <v>204</v>
      </c>
      <c r="K9180">
        <v>8610</v>
      </c>
    </row>
    <row r="9181" spans="1:11" x14ac:dyDescent="0.35">
      <c r="A9181" t="s">
        <v>531</v>
      </c>
      <c r="B9181" t="s">
        <v>12</v>
      </c>
      <c r="C9181" t="s">
        <v>16</v>
      </c>
      <c r="D9181" t="s">
        <v>17</v>
      </c>
      <c r="E9181" t="s">
        <v>18</v>
      </c>
      <c r="F9181">
        <v>202630</v>
      </c>
      <c r="G9181">
        <v>1648</v>
      </c>
      <c r="H9181">
        <v>16</v>
      </c>
      <c r="I9181">
        <v>3811000</v>
      </c>
      <c r="J9181">
        <v>6688</v>
      </c>
      <c r="K9181">
        <v>31432.271844999999</v>
      </c>
    </row>
    <row r="9182" spans="1:11" x14ac:dyDescent="0.35">
      <c r="A9182" t="s">
        <v>531</v>
      </c>
      <c r="B9182" t="s">
        <v>12</v>
      </c>
      <c r="C9182" t="s">
        <v>19</v>
      </c>
      <c r="D9182" t="s">
        <v>20</v>
      </c>
      <c r="E9182" t="s">
        <v>21</v>
      </c>
      <c r="F9182">
        <v>202630</v>
      </c>
      <c r="G9182">
        <v>6384</v>
      </c>
      <c r="H9182">
        <v>16</v>
      </c>
      <c r="I9182">
        <v>13645800</v>
      </c>
      <c r="J9182">
        <v>44304</v>
      </c>
      <c r="K9182">
        <v>29291.483709</v>
      </c>
    </row>
    <row r="9183" spans="1:11" x14ac:dyDescent="0.35">
      <c r="A9183" t="s">
        <v>531</v>
      </c>
      <c r="B9183" t="s">
        <v>12</v>
      </c>
      <c r="C9183" t="s">
        <v>22</v>
      </c>
      <c r="D9183" t="s">
        <v>23</v>
      </c>
      <c r="E9183" t="s">
        <v>24</v>
      </c>
      <c r="F9183">
        <v>202630</v>
      </c>
      <c r="G9183">
        <v>2780</v>
      </c>
      <c r="H9183">
        <v>20</v>
      </c>
      <c r="I9183">
        <v>4726000</v>
      </c>
      <c r="J9183">
        <v>16420</v>
      </c>
      <c r="K9183">
        <v>28271.762589999998</v>
      </c>
    </row>
    <row r="9184" spans="1:11" x14ac:dyDescent="0.35">
      <c r="A9184" t="s">
        <v>531</v>
      </c>
      <c r="B9184" t="s">
        <v>12</v>
      </c>
      <c r="C9184" t="s">
        <v>25</v>
      </c>
      <c r="D9184" t="s">
        <v>23</v>
      </c>
      <c r="E9184" t="s">
        <v>18</v>
      </c>
      <c r="F9184">
        <v>202630</v>
      </c>
      <c r="G9184">
        <v>5920</v>
      </c>
      <c r="H9184">
        <v>20</v>
      </c>
      <c r="I9184">
        <v>12787200</v>
      </c>
      <c r="J9184">
        <v>40040</v>
      </c>
      <c r="K9184">
        <v>37077.158783999999</v>
      </c>
    </row>
    <row r="9185" spans="1:11" x14ac:dyDescent="0.35">
      <c r="A9185" t="s">
        <v>531</v>
      </c>
      <c r="B9185" t="s">
        <v>12</v>
      </c>
      <c r="C9185" t="s">
        <v>27</v>
      </c>
      <c r="D9185" t="s">
        <v>17</v>
      </c>
      <c r="E9185" t="s">
        <v>28</v>
      </c>
      <c r="F9185">
        <v>202630</v>
      </c>
      <c r="G9185">
        <v>1880</v>
      </c>
      <c r="H9185">
        <v>20</v>
      </c>
      <c r="I9185">
        <v>3722400</v>
      </c>
      <c r="J9185">
        <v>6420</v>
      </c>
      <c r="K9185">
        <v>32557.297871999999</v>
      </c>
    </row>
    <row r="9186" spans="1:11" x14ac:dyDescent="0.35">
      <c r="A9186" t="s">
        <v>531</v>
      </c>
      <c r="B9186" t="s">
        <v>12</v>
      </c>
      <c r="C9186" t="s">
        <v>29</v>
      </c>
      <c r="D9186" t="s">
        <v>20</v>
      </c>
      <c r="E9186" t="s">
        <v>24</v>
      </c>
      <c r="F9186">
        <v>202630</v>
      </c>
      <c r="G9186">
        <v>3960</v>
      </c>
      <c r="H9186">
        <v>20</v>
      </c>
      <c r="I9186">
        <v>7563600</v>
      </c>
      <c r="J9186">
        <v>23760</v>
      </c>
      <c r="K9186">
        <v>31686.984848</v>
      </c>
    </row>
    <row r="9187" spans="1:11" x14ac:dyDescent="0.35">
      <c r="A9187" t="s">
        <v>531</v>
      </c>
      <c r="B9187" t="s">
        <v>12</v>
      </c>
      <c r="C9187" t="s">
        <v>30</v>
      </c>
      <c r="D9187" t="s">
        <v>20</v>
      </c>
      <c r="E9187" t="s">
        <v>24</v>
      </c>
      <c r="F9187">
        <v>202630</v>
      </c>
      <c r="G9187">
        <v>11980</v>
      </c>
      <c r="H9187">
        <v>20</v>
      </c>
      <c r="I9187">
        <v>22342700</v>
      </c>
      <c r="J9187">
        <v>116540</v>
      </c>
      <c r="K9187">
        <v>30877.654424</v>
      </c>
    </row>
    <row r="9188" spans="1:11" x14ac:dyDescent="0.35">
      <c r="A9188" t="s">
        <v>531</v>
      </c>
      <c r="B9188" t="s">
        <v>12</v>
      </c>
      <c r="C9188" t="s">
        <v>31</v>
      </c>
      <c r="D9188" t="s">
        <v>32</v>
      </c>
      <c r="E9188" t="s">
        <v>21</v>
      </c>
      <c r="F9188">
        <v>202630</v>
      </c>
      <c r="G9188">
        <v>1428</v>
      </c>
      <c r="H9188">
        <v>12</v>
      </c>
      <c r="I9188">
        <v>3010700</v>
      </c>
      <c r="J9188">
        <v>8076</v>
      </c>
      <c r="K9188">
        <v>21444.966387</v>
      </c>
    </row>
    <row r="9189" spans="1:11" x14ac:dyDescent="0.35">
      <c r="A9189" t="s">
        <v>531</v>
      </c>
      <c r="B9189" t="s">
        <v>12</v>
      </c>
      <c r="C9189" t="s">
        <v>33</v>
      </c>
      <c r="D9189" t="s">
        <v>32</v>
      </c>
      <c r="E9189" t="s">
        <v>18</v>
      </c>
      <c r="F9189">
        <v>202630</v>
      </c>
      <c r="G9189">
        <v>2528</v>
      </c>
      <c r="H9189">
        <v>16</v>
      </c>
      <c r="I9189">
        <v>5403600</v>
      </c>
      <c r="J9189">
        <v>11568</v>
      </c>
      <c r="K9189">
        <v>29224.651899</v>
      </c>
    </row>
    <row r="9190" spans="1:11" x14ac:dyDescent="0.35">
      <c r="A9190" t="s">
        <v>531</v>
      </c>
      <c r="B9190" t="s">
        <v>12</v>
      </c>
      <c r="C9190" t="s">
        <v>34</v>
      </c>
      <c r="D9190" t="s">
        <v>32</v>
      </c>
      <c r="E9190" t="s">
        <v>24</v>
      </c>
      <c r="F9190">
        <v>202630</v>
      </c>
      <c r="G9190">
        <v>1380</v>
      </c>
      <c r="H9190">
        <v>20</v>
      </c>
      <c r="I9190">
        <v>2649600</v>
      </c>
      <c r="J9190">
        <v>5300</v>
      </c>
      <c r="K9190">
        <v>31107.724638</v>
      </c>
    </row>
    <row r="9191" spans="1:11" x14ac:dyDescent="0.35">
      <c r="A9191" t="s">
        <v>531</v>
      </c>
      <c r="B9191" t="s">
        <v>12</v>
      </c>
      <c r="C9191" t="s">
        <v>35</v>
      </c>
      <c r="D9191" t="s">
        <v>23</v>
      </c>
      <c r="E9191" t="s">
        <v>24</v>
      </c>
      <c r="F9191">
        <v>202630</v>
      </c>
      <c r="G9191">
        <v>8280</v>
      </c>
      <c r="H9191">
        <v>20</v>
      </c>
      <c r="I9191">
        <v>14076000</v>
      </c>
      <c r="J9191">
        <v>62860</v>
      </c>
      <c r="K9191">
        <v>28633.427535999999</v>
      </c>
    </row>
    <row r="9192" spans="1:11" x14ac:dyDescent="0.35">
      <c r="A9192" t="s">
        <v>531</v>
      </c>
      <c r="B9192" t="s">
        <v>36</v>
      </c>
      <c r="C9192" t="s">
        <v>368</v>
      </c>
      <c r="D9192" t="s">
        <v>49</v>
      </c>
      <c r="E9192" t="s">
        <v>21</v>
      </c>
      <c r="F9192">
        <v>202630</v>
      </c>
      <c r="G9192">
        <v>7600</v>
      </c>
      <c r="H9192">
        <v>20</v>
      </c>
      <c r="I9192">
        <v>11973600</v>
      </c>
      <c r="J9192">
        <v>47500</v>
      </c>
      <c r="K9192">
        <v>27916.878947000001</v>
      </c>
    </row>
    <row r="9193" spans="1:11" x14ac:dyDescent="0.35">
      <c r="A9193" t="s">
        <v>531</v>
      </c>
      <c r="B9193" t="s">
        <v>36</v>
      </c>
      <c r="C9193" t="s">
        <v>39</v>
      </c>
      <c r="D9193" t="s">
        <v>17</v>
      </c>
      <c r="E9193" t="s">
        <v>15</v>
      </c>
      <c r="F9193">
        <v>202630</v>
      </c>
      <c r="G9193">
        <v>240</v>
      </c>
      <c r="H9193">
        <v>12</v>
      </c>
      <c r="I9193">
        <v>330000</v>
      </c>
      <c r="J9193">
        <v>1224</v>
      </c>
      <c r="K9193">
        <v>14464.3</v>
      </c>
    </row>
    <row r="9194" spans="1:11" x14ac:dyDescent="0.35">
      <c r="A9194" t="s">
        <v>531</v>
      </c>
      <c r="B9194" t="s">
        <v>36</v>
      </c>
      <c r="C9194" t="s">
        <v>41</v>
      </c>
      <c r="D9194" t="s">
        <v>14</v>
      </c>
      <c r="E9194" t="s">
        <v>15</v>
      </c>
      <c r="F9194">
        <v>202630</v>
      </c>
      <c r="G9194">
        <v>9816</v>
      </c>
      <c r="H9194">
        <v>12</v>
      </c>
      <c r="I9194">
        <v>14069600</v>
      </c>
      <c r="J9194">
        <v>65568</v>
      </c>
      <c r="K9194">
        <v>15060.041565</v>
      </c>
    </row>
    <row r="9195" spans="1:11" x14ac:dyDescent="0.35">
      <c r="A9195" t="s">
        <v>531</v>
      </c>
      <c r="B9195" t="s">
        <v>36</v>
      </c>
      <c r="C9195" t="s">
        <v>340</v>
      </c>
      <c r="D9195" t="s">
        <v>20</v>
      </c>
      <c r="E9195" t="s">
        <v>18</v>
      </c>
      <c r="F9195">
        <v>202630</v>
      </c>
      <c r="G9195">
        <v>2816</v>
      </c>
      <c r="H9195">
        <v>16</v>
      </c>
      <c r="I9195">
        <v>6758400</v>
      </c>
      <c r="J9195">
        <v>11680</v>
      </c>
      <c r="K9195">
        <v>33624.823863999998</v>
      </c>
    </row>
    <row r="9196" spans="1:11" x14ac:dyDescent="0.35">
      <c r="A9196" t="s">
        <v>531</v>
      </c>
      <c r="B9196" t="s">
        <v>36</v>
      </c>
      <c r="C9196" t="s">
        <v>370</v>
      </c>
      <c r="D9196" t="s">
        <v>14</v>
      </c>
      <c r="E9196" t="s">
        <v>21</v>
      </c>
      <c r="F9196">
        <v>202630</v>
      </c>
      <c r="G9196">
        <v>384</v>
      </c>
      <c r="H9196">
        <v>12</v>
      </c>
      <c r="I9196">
        <v>736000</v>
      </c>
      <c r="J9196">
        <v>1044</v>
      </c>
      <c r="K9196">
        <v>19900</v>
      </c>
    </row>
    <row r="9197" spans="1:11" x14ac:dyDescent="0.35">
      <c r="A9197" t="s">
        <v>531</v>
      </c>
      <c r="B9197" t="s">
        <v>36</v>
      </c>
      <c r="C9197" t="s">
        <v>371</v>
      </c>
      <c r="D9197" t="s">
        <v>14</v>
      </c>
      <c r="E9197" t="s">
        <v>21</v>
      </c>
      <c r="F9197">
        <v>202630</v>
      </c>
      <c r="G9197">
        <v>200</v>
      </c>
      <c r="H9197">
        <v>20</v>
      </c>
      <c r="I9197">
        <v>295000</v>
      </c>
      <c r="J9197">
        <v>2200</v>
      </c>
      <c r="K9197">
        <v>23900</v>
      </c>
    </row>
    <row r="9198" spans="1:11" x14ac:dyDescent="0.35">
      <c r="A9198" t="s">
        <v>531</v>
      </c>
      <c r="B9198" t="s">
        <v>36</v>
      </c>
      <c r="C9198" t="s">
        <v>46</v>
      </c>
      <c r="D9198" t="s">
        <v>14</v>
      </c>
      <c r="E9198" t="s">
        <v>15</v>
      </c>
      <c r="F9198">
        <v>202630</v>
      </c>
      <c r="G9198">
        <v>252</v>
      </c>
      <c r="H9198">
        <v>12</v>
      </c>
      <c r="I9198">
        <v>315000</v>
      </c>
      <c r="J9198">
        <v>1356</v>
      </c>
      <c r="K9198">
        <v>13400</v>
      </c>
    </row>
    <row r="9199" spans="1:11" x14ac:dyDescent="0.35">
      <c r="A9199" t="s">
        <v>531</v>
      </c>
      <c r="B9199" t="s">
        <v>36</v>
      </c>
      <c r="C9199" t="s">
        <v>430</v>
      </c>
      <c r="D9199" t="s">
        <v>17</v>
      </c>
      <c r="E9199" t="s">
        <v>18</v>
      </c>
      <c r="F9199">
        <v>202630</v>
      </c>
      <c r="G9199">
        <v>3760</v>
      </c>
      <c r="H9199">
        <v>16</v>
      </c>
      <c r="I9199">
        <v>6697500</v>
      </c>
      <c r="J9199">
        <v>21088</v>
      </c>
      <c r="K9199">
        <v>25121.038297999999</v>
      </c>
    </row>
    <row r="9200" spans="1:11" x14ac:dyDescent="0.35">
      <c r="A9200" t="s">
        <v>531</v>
      </c>
      <c r="B9200" t="s">
        <v>36</v>
      </c>
      <c r="C9200" t="s">
        <v>373</v>
      </c>
      <c r="D9200" t="s">
        <v>17</v>
      </c>
      <c r="E9200" t="s">
        <v>15</v>
      </c>
      <c r="F9200">
        <v>202630</v>
      </c>
      <c r="G9200">
        <v>1812</v>
      </c>
      <c r="H9200">
        <v>12</v>
      </c>
      <c r="I9200">
        <v>2400900</v>
      </c>
      <c r="J9200">
        <v>8916</v>
      </c>
      <c r="K9200">
        <v>14571.456953999999</v>
      </c>
    </row>
    <row r="9201" spans="1:11" x14ac:dyDescent="0.35">
      <c r="A9201" t="s">
        <v>531</v>
      </c>
      <c r="B9201" t="s">
        <v>36</v>
      </c>
      <c r="C9201" t="s">
        <v>52</v>
      </c>
      <c r="D9201" t="s">
        <v>20</v>
      </c>
      <c r="E9201" t="s">
        <v>21</v>
      </c>
      <c r="F9201">
        <v>202630</v>
      </c>
      <c r="G9201">
        <v>6840</v>
      </c>
      <c r="H9201">
        <v>20</v>
      </c>
      <c r="I9201">
        <v>14329800</v>
      </c>
      <c r="J9201">
        <v>46580</v>
      </c>
      <c r="K9201">
        <v>37313.421052999998</v>
      </c>
    </row>
    <row r="9202" spans="1:11" x14ac:dyDescent="0.35">
      <c r="A9202" t="s">
        <v>531</v>
      </c>
      <c r="B9202" t="s">
        <v>36</v>
      </c>
      <c r="C9202" t="s">
        <v>53</v>
      </c>
      <c r="D9202" t="s">
        <v>17</v>
      </c>
      <c r="E9202" t="s">
        <v>18</v>
      </c>
      <c r="F9202">
        <v>202630</v>
      </c>
      <c r="G9202">
        <v>6144</v>
      </c>
      <c r="H9202">
        <v>16</v>
      </c>
      <c r="I9202">
        <v>14400000</v>
      </c>
      <c r="J9202">
        <v>43968</v>
      </c>
      <c r="K9202">
        <v>33650.541666999998</v>
      </c>
    </row>
    <row r="9203" spans="1:11" x14ac:dyDescent="0.35">
      <c r="A9203" t="s">
        <v>531</v>
      </c>
      <c r="B9203" t="s">
        <v>36</v>
      </c>
      <c r="C9203" t="s">
        <v>54</v>
      </c>
      <c r="D9203" t="s">
        <v>20</v>
      </c>
      <c r="E9203" t="s">
        <v>18</v>
      </c>
      <c r="F9203">
        <v>202630</v>
      </c>
      <c r="G9203">
        <v>7520</v>
      </c>
      <c r="H9203">
        <v>16</v>
      </c>
      <c r="I9203">
        <v>17954000</v>
      </c>
      <c r="J9203">
        <v>54848</v>
      </c>
      <c r="K9203">
        <v>33679.748936000004</v>
      </c>
    </row>
    <row r="9204" spans="1:11" x14ac:dyDescent="0.35">
      <c r="A9204" t="s">
        <v>531</v>
      </c>
      <c r="B9204" t="s">
        <v>36</v>
      </c>
      <c r="C9204" t="s">
        <v>55</v>
      </c>
      <c r="D9204" t="s">
        <v>20</v>
      </c>
      <c r="E9204" t="s">
        <v>18</v>
      </c>
      <c r="F9204">
        <v>202630</v>
      </c>
      <c r="G9204">
        <v>2224</v>
      </c>
      <c r="H9204">
        <v>16</v>
      </c>
      <c r="I9204">
        <v>5309800</v>
      </c>
      <c r="J9204">
        <v>9824</v>
      </c>
      <c r="K9204">
        <v>33592.899280999998</v>
      </c>
    </row>
    <row r="9205" spans="1:11" x14ac:dyDescent="0.35">
      <c r="A9205" t="s">
        <v>531</v>
      </c>
      <c r="B9205" t="s">
        <v>36</v>
      </c>
      <c r="C9205" t="s">
        <v>59</v>
      </c>
      <c r="D9205" t="s">
        <v>23</v>
      </c>
      <c r="E9205" t="s">
        <v>21</v>
      </c>
      <c r="F9205">
        <v>202630</v>
      </c>
      <c r="G9205">
        <v>3684</v>
      </c>
      <c r="H9205">
        <v>12</v>
      </c>
      <c r="I9205">
        <v>7675000</v>
      </c>
      <c r="J9205">
        <v>24252</v>
      </c>
      <c r="K9205">
        <v>22806.902279999998</v>
      </c>
    </row>
    <row r="9206" spans="1:11" x14ac:dyDescent="0.35">
      <c r="A9206" t="s">
        <v>531</v>
      </c>
      <c r="B9206" t="s">
        <v>36</v>
      </c>
      <c r="C9206" t="s">
        <v>60</v>
      </c>
      <c r="D9206" t="s">
        <v>23</v>
      </c>
      <c r="E9206" t="s">
        <v>21</v>
      </c>
      <c r="F9206">
        <v>202630</v>
      </c>
      <c r="G9206">
        <v>2704</v>
      </c>
      <c r="H9206">
        <v>16</v>
      </c>
      <c r="I9206">
        <v>5999500</v>
      </c>
      <c r="J9206">
        <v>11872</v>
      </c>
      <c r="K9206">
        <v>30710.449703999999</v>
      </c>
    </row>
    <row r="9207" spans="1:11" x14ac:dyDescent="0.35">
      <c r="A9207" t="s">
        <v>531</v>
      </c>
      <c r="B9207" t="s">
        <v>36</v>
      </c>
      <c r="C9207" t="s">
        <v>61</v>
      </c>
      <c r="D9207" t="s">
        <v>14</v>
      </c>
      <c r="E9207" t="s">
        <v>15</v>
      </c>
      <c r="F9207">
        <v>202630</v>
      </c>
      <c r="G9207">
        <v>1260</v>
      </c>
      <c r="H9207">
        <v>12</v>
      </c>
      <c r="I9207">
        <v>1890000</v>
      </c>
      <c r="J9207">
        <v>5016</v>
      </c>
      <c r="K9207">
        <v>15915.142857000001</v>
      </c>
    </row>
    <row r="9208" spans="1:11" x14ac:dyDescent="0.35">
      <c r="A9208" t="s">
        <v>531</v>
      </c>
      <c r="B9208" t="s">
        <v>36</v>
      </c>
      <c r="C9208" t="s">
        <v>62</v>
      </c>
      <c r="D9208" t="s">
        <v>17</v>
      </c>
      <c r="E9208" t="s">
        <v>15</v>
      </c>
      <c r="F9208">
        <v>202630</v>
      </c>
      <c r="G9208">
        <v>4404</v>
      </c>
      <c r="H9208">
        <v>12</v>
      </c>
      <c r="I9208">
        <v>6018800</v>
      </c>
      <c r="J9208">
        <v>35124</v>
      </c>
      <c r="K9208">
        <v>14156.098093000001</v>
      </c>
    </row>
    <row r="9209" spans="1:11" x14ac:dyDescent="0.35">
      <c r="A9209" t="s">
        <v>531</v>
      </c>
      <c r="B9209" t="s">
        <v>36</v>
      </c>
      <c r="C9209" t="s">
        <v>63</v>
      </c>
      <c r="D9209" t="s">
        <v>17</v>
      </c>
      <c r="E9209" t="s">
        <v>15</v>
      </c>
      <c r="F9209">
        <v>202630</v>
      </c>
      <c r="G9209">
        <v>780</v>
      </c>
      <c r="H9209">
        <v>12</v>
      </c>
      <c r="I9209">
        <v>1085500</v>
      </c>
      <c r="J9209">
        <v>2616</v>
      </c>
      <c r="K9209">
        <v>14495.261538000001</v>
      </c>
    </row>
    <row r="9210" spans="1:11" x14ac:dyDescent="0.35">
      <c r="A9210" t="s">
        <v>531</v>
      </c>
      <c r="B9210" t="s">
        <v>36</v>
      </c>
      <c r="C9210" t="s">
        <v>375</v>
      </c>
      <c r="D9210" t="s">
        <v>17</v>
      </c>
      <c r="E9210" t="s">
        <v>15</v>
      </c>
      <c r="F9210">
        <v>202630</v>
      </c>
      <c r="G9210">
        <v>684</v>
      </c>
      <c r="H9210">
        <v>12</v>
      </c>
      <c r="I9210">
        <v>934800</v>
      </c>
      <c r="J9210">
        <v>2604</v>
      </c>
      <c r="K9210">
        <v>14499.859649</v>
      </c>
    </row>
    <row r="9211" spans="1:11" x14ac:dyDescent="0.35">
      <c r="A9211" t="s">
        <v>531</v>
      </c>
      <c r="B9211" t="s">
        <v>36</v>
      </c>
      <c r="C9211" t="s">
        <v>66</v>
      </c>
      <c r="D9211" t="s">
        <v>17</v>
      </c>
      <c r="E9211" t="s">
        <v>18</v>
      </c>
      <c r="F9211">
        <v>202630</v>
      </c>
      <c r="G9211">
        <v>6400</v>
      </c>
      <c r="H9211">
        <v>16</v>
      </c>
      <c r="I9211">
        <v>13200000</v>
      </c>
      <c r="J9211">
        <v>52432</v>
      </c>
      <c r="K9211">
        <v>29893.592499999999</v>
      </c>
    </row>
    <row r="9212" spans="1:11" x14ac:dyDescent="0.35">
      <c r="A9212" t="s">
        <v>531</v>
      </c>
      <c r="B9212" t="s">
        <v>36</v>
      </c>
      <c r="C9212" t="s">
        <v>69</v>
      </c>
      <c r="D9212" t="s">
        <v>14</v>
      </c>
      <c r="E9212" t="s">
        <v>24</v>
      </c>
      <c r="F9212">
        <v>202630</v>
      </c>
      <c r="G9212">
        <v>1620</v>
      </c>
      <c r="H9212">
        <v>20</v>
      </c>
      <c r="I9212">
        <v>2389500</v>
      </c>
      <c r="J9212">
        <v>5800</v>
      </c>
      <c r="K9212">
        <v>26099.098764999999</v>
      </c>
    </row>
    <row r="9213" spans="1:11" x14ac:dyDescent="0.35">
      <c r="A9213" t="s">
        <v>531</v>
      </c>
      <c r="B9213" t="s">
        <v>36</v>
      </c>
      <c r="C9213" t="s">
        <v>376</v>
      </c>
      <c r="D9213" t="s">
        <v>49</v>
      </c>
      <c r="E9213" t="s">
        <v>18</v>
      </c>
      <c r="F9213">
        <v>202630</v>
      </c>
      <c r="G9213">
        <v>16</v>
      </c>
      <c r="H9213">
        <v>16</v>
      </c>
      <c r="I9213">
        <v>25900</v>
      </c>
      <c r="J9213">
        <v>0</v>
      </c>
      <c r="K9213">
        <v>23098</v>
      </c>
    </row>
    <row r="9214" spans="1:11" x14ac:dyDescent="0.35">
      <c r="A9214" t="s">
        <v>531</v>
      </c>
      <c r="B9214" t="s">
        <v>36</v>
      </c>
      <c r="C9214" t="s">
        <v>70</v>
      </c>
      <c r="D9214" t="s">
        <v>17</v>
      </c>
      <c r="E9214" t="s">
        <v>18</v>
      </c>
      <c r="F9214">
        <v>202630</v>
      </c>
      <c r="G9214">
        <v>16016</v>
      </c>
      <c r="H9214">
        <v>16</v>
      </c>
      <c r="I9214">
        <v>37537500</v>
      </c>
      <c r="J9214">
        <v>145808</v>
      </c>
      <c r="K9214">
        <v>33692.518481999999</v>
      </c>
    </row>
    <row r="9215" spans="1:11" x14ac:dyDescent="0.35">
      <c r="A9215" t="s">
        <v>531</v>
      </c>
      <c r="B9215" t="s">
        <v>36</v>
      </c>
      <c r="C9215" t="s">
        <v>377</v>
      </c>
      <c r="D9215" t="s">
        <v>14</v>
      </c>
      <c r="E9215" t="s">
        <v>21</v>
      </c>
      <c r="F9215">
        <v>202630</v>
      </c>
      <c r="G9215">
        <v>2388</v>
      </c>
      <c r="H9215">
        <v>12</v>
      </c>
      <c r="I9215">
        <v>3482500</v>
      </c>
      <c r="J9215">
        <v>8352</v>
      </c>
      <c r="K9215">
        <v>15502.874372</v>
      </c>
    </row>
    <row r="9216" spans="1:11" x14ac:dyDescent="0.35">
      <c r="A9216" t="s">
        <v>531</v>
      </c>
      <c r="B9216" t="s">
        <v>36</v>
      </c>
      <c r="C9216" t="s">
        <v>71</v>
      </c>
      <c r="D9216" t="s">
        <v>17</v>
      </c>
      <c r="E9216" t="s">
        <v>24</v>
      </c>
      <c r="F9216">
        <v>202630</v>
      </c>
      <c r="G9216">
        <v>400</v>
      </c>
      <c r="H9216">
        <v>20</v>
      </c>
      <c r="I9216">
        <v>590000</v>
      </c>
      <c r="J9216">
        <v>560</v>
      </c>
      <c r="K9216">
        <v>26095</v>
      </c>
    </row>
    <row r="9217" spans="1:11" x14ac:dyDescent="0.35">
      <c r="A9217" t="s">
        <v>531</v>
      </c>
      <c r="B9217" t="s">
        <v>36</v>
      </c>
      <c r="C9217" t="s">
        <v>72</v>
      </c>
      <c r="D9217" t="s">
        <v>17</v>
      </c>
      <c r="E9217" t="s">
        <v>24</v>
      </c>
      <c r="F9217">
        <v>202630</v>
      </c>
      <c r="G9217">
        <v>2280</v>
      </c>
      <c r="H9217">
        <v>20</v>
      </c>
      <c r="I9217">
        <v>3363000</v>
      </c>
      <c r="J9217">
        <v>6880</v>
      </c>
      <c r="K9217">
        <v>26098.807018</v>
      </c>
    </row>
    <row r="9218" spans="1:11" x14ac:dyDescent="0.35">
      <c r="A9218" t="s">
        <v>531</v>
      </c>
      <c r="B9218" t="s">
        <v>75</v>
      </c>
      <c r="C9218" t="s">
        <v>76</v>
      </c>
      <c r="D9218" t="s">
        <v>20</v>
      </c>
      <c r="E9218" t="s">
        <v>18</v>
      </c>
      <c r="F9218">
        <v>202630</v>
      </c>
      <c r="G9218">
        <v>2224</v>
      </c>
      <c r="H9218">
        <v>16</v>
      </c>
      <c r="I9218">
        <v>3919800</v>
      </c>
      <c r="J9218">
        <v>15264</v>
      </c>
      <c r="K9218">
        <v>24234.856114999999</v>
      </c>
    </row>
    <row r="9219" spans="1:11" x14ac:dyDescent="0.35">
      <c r="A9219" t="s">
        <v>531</v>
      </c>
      <c r="B9219" t="s">
        <v>75</v>
      </c>
      <c r="C9219" t="s">
        <v>379</v>
      </c>
      <c r="D9219" t="s">
        <v>20</v>
      </c>
      <c r="E9219" t="s">
        <v>21</v>
      </c>
      <c r="F9219">
        <v>202630</v>
      </c>
      <c r="G9219">
        <v>432</v>
      </c>
      <c r="H9219">
        <v>12</v>
      </c>
      <c r="I9219">
        <v>1353600</v>
      </c>
      <c r="J9219">
        <v>840</v>
      </c>
      <c r="K9219">
        <v>32959.277778000003</v>
      </c>
    </row>
    <row r="9220" spans="1:11" x14ac:dyDescent="0.35">
      <c r="A9220" t="s">
        <v>531</v>
      </c>
      <c r="B9220" t="s">
        <v>81</v>
      </c>
      <c r="C9220" t="s">
        <v>82</v>
      </c>
      <c r="D9220" t="s">
        <v>17</v>
      </c>
      <c r="E9220" t="s">
        <v>15</v>
      </c>
      <c r="F9220">
        <v>202630</v>
      </c>
      <c r="G9220">
        <v>784</v>
      </c>
      <c r="H9220">
        <v>16</v>
      </c>
      <c r="I9220">
        <v>1014300</v>
      </c>
      <c r="J9220">
        <v>2032</v>
      </c>
      <c r="K9220">
        <v>18197.428571</v>
      </c>
    </row>
    <row r="9221" spans="1:11" x14ac:dyDescent="0.35">
      <c r="A9221" t="s">
        <v>531</v>
      </c>
      <c r="B9221" t="s">
        <v>81</v>
      </c>
      <c r="C9221" t="s">
        <v>380</v>
      </c>
      <c r="D9221" t="s">
        <v>49</v>
      </c>
      <c r="E9221" t="s">
        <v>15</v>
      </c>
      <c r="F9221">
        <v>202630</v>
      </c>
      <c r="G9221">
        <v>204</v>
      </c>
      <c r="H9221">
        <v>12</v>
      </c>
      <c r="I9221">
        <v>263500</v>
      </c>
      <c r="J9221">
        <v>756</v>
      </c>
      <c r="K9221">
        <v>13500</v>
      </c>
    </row>
    <row r="9222" spans="1:11" x14ac:dyDescent="0.35">
      <c r="A9222" t="s">
        <v>531</v>
      </c>
      <c r="B9222" t="s">
        <v>81</v>
      </c>
      <c r="C9222" t="s">
        <v>84</v>
      </c>
      <c r="D9222" t="s">
        <v>20</v>
      </c>
      <c r="E9222" t="s">
        <v>21</v>
      </c>
      <c r="F9222">
        <v>202630</v>
      </c>
      <c r="G9222">
        <v>5016</v>
      </c>
      <c r="H9222">
        <v>12</v>
      </c>
      <c r="I9222">
        <v>11996600</v>
      </c>
      <c r="J9222">
        <v>41856</v>
      </c>
      <c r="K9222">
        <v>25799.296651000001</v>
      </c>
    </row>
    <row r="9223" spans="1:11" x14ac:dyDescent="0.35">
      <c r="A9223" t="s">
        <v>531</v>
      </c>
      <c r="B9223" t="s">
        <v>81</v>
      </c>
      <c r="C9223" t="s">
        <v>85</v>
      </c>
      <c r="D9223" t="s">
        <v>17</v>
      </c>
      <c r="E9223" t="s">
        <v>15</v>
      </c>
      <c r="F9223">
        <v>202630</v>
      </c>
      <c r="G9223">
        <v>612</v>
      </c>
      <c r="H9223">
        <v>12</v>
      </c>
      <c r="I9223">
        <v>902700</v>
      </c>
      <c r="J9223">
        <v>1656</v>
      </c>
      <c r="K9223">
        <v>15255.568627000001</v>
      </c>
    </row>
    <row r="9224" spans="1:11" x14ac:dyDescent="0.35">
      <c r="A9224" t="s">
        <v>531</v>
      </c>
      <c r="B9224" t="s">
        <v>81</v>
      </c>
      <c r="C9224" t="s">
        <v>86</v>
      </c>
      <c r="D9224" t="s">
        <v>17</v>
      </c>
      <c r="E9224" t="s">
        <v>18</v>
      </c>
      <c r="F9224">
        <v>202630</v>
      </c>
      <c r="G9224">
        <v>96</v>
      </c>
      <c r="H9224">
        <v>16</v>
      </c>
      <c r="I9224">
        <v>220200</v>
      </c>
      <c r="J9224">
        <v>80</v>
      </c>
      <c r="K9224">
        <v>31994.666667000001</v>
      </c>
    </row>
    <row r="9225" spans="1:11" x14ac:dyDescent="0.35">
      <c r="A9225" t="s">
        <v>531</v>
      </c>
      <c r="B9225" t="s">
        <v>81</v>
      </c>
      <c r="C9225" t="s">
        <v>87</v>
      </c>
      <c r="D9225" t="s">
        <v>17</v>
      </c>
      <c r="E9225" t="s">
        <v>18</v>
      </c>
      <c r="F9225">
        <v>202630</v>
      </c>
      <c r="G9225">
        <v>960</v>
      </c>
      <c r="H9225">
        <v>16</v>
      </c>
      <c r="I9225">
        <v>2202000</v>
      </c>
      <c r="J9225">
        <v>3792</v>
      </c>
      <c r="K9225">
        <v>31996.15</v>
      </c>
    </row>
    <row r="9226" spans="1:11" x14ac:dyDescent="0.35">
      <c r="A9226" t="s">
        <v>531</v>
      </c>
      <c r="B9226" t="s">
        <v>81</v>
      </c>
      <c r="C9226" t="s">
        <v>88</v>
      </c>
      <c r="D9226" t="s">
        <v>32</v>
      </c>
      <c r="E9226" t="s">
        <v>21</v>
      </c>
      <c r="F9226">
        <v>202630</v>
      </c>
      <c r="G9226">
        <v>1236</v>
      </c>
      <c r="H9226">
        <v>12</v>
      </c>
      <c r="I9226">
        <v>2935500</v>
      </c>
      <c r="J9226">
        <v>3864</v>
      </c>
      <c r="K9226">
        <v>25788.067961000001</v>
      </c>
    </row>
    <row r="9227" spans="1:11" x14ac:dyDescent="0.35">
      <c r="A9227" t="s">
        <v>531</v>
      </c>
      <c r="B9227" t="s">
        <v>81</v>
      </c>
      <c r="C9227" t="s">
        <v>90</v>
      </c>
      <c r="D9227" t="s">
        <v>17</v>
      </c>
      <c r="E9227" t="s">
        <v>21</v>
      </c>
      <c r="F9227">
        <v>202630</v>
      </c>
      <c r="G9227">
        <v>10020</v>
      </c>
      <c r="H9227">
        <v>12</v>
      </c>
      <c r="I9227">
        <v>23964500</v>
      </c>
      <c r="J9227">
        <v>89604</v>
      </c>
      <c r="K9227">
        <v>25826.476647</v>
      </c>
    </row>
    <row r="9228" spans="1:11" x14ac:dyDescent="0.35">
      <c r="A9228" t="s">
        <v>531</v>
      </c>
      <c r="B9228" t="s">
        <v>81</v>
      </c>
      <c r="C9228" t="s">
        <v>91</v>
      </c>
      <c r="D9228" t="s">
        <v>23</v>
      </c>
      <c r="E9228" t="s">
        <v>21</v>
      </c>
      <c r="F9228">
        <v>202630</v>
      </c>
      <c r="G9228">
        <v>1632</v>
      </c>
      <c r="H9228">
        <v>16</v>
      </c>
      <c r="I9228">
        <v>4845000</v>
      </c>
      <c r="J9228">
        <v>4624</v>
      </c>
      <c r="K9228">
        <v>41224.215686000003</v>
      </c>
    </row>
    <row r="9229" spans="1:11" x14ac:dyDescent="0.35">
      <c r="A9229" t="s">
        <v>531</v>
      </c>
      <c r="B9229" t="s">
        <v>81</v>
      </c>
      <c r="C9229" t="s">
        <v>92</v>
      </c>
      <c r="D9229" t="s">
        <v>32</v>
      </c>
      <c r="E9229" t="s">
        <v>21</v>
      </c>
      <c r="F9229">
        <v>202630</v>
      </c>
      <c r="G9229">
        <v>2368</v>
      </c>
      <c r="H9229">
        <v>16</v>
      </c>
      <c r="I9229">
        <v>5727600</v>
      </c>
      <c r="J9229">
        <v>15712</v>
      </c>
      <c r="K9229">
        <v>34799.175675999999</v>
      </c>
    </row>
    <row r="9230" spans="1:11" x14ac:dyDescent="0.35">
      <c r="A9230" t="s">
        <v>531</v>
      </c>
      <c r="B9230" t="s">
        <v>81</v>
      </c>
      <c r="C9230" t="s">
        <v>93</v>
      </c>
      <c r="D9230" t="s">
        <v>17</v>
      </c>
      <c r="E9230" t="s">
        <v>18</v>
      </c>
      <c r="F9230">
        <v>202630</v>
      </c>
      <c r="G9230">
        <v>528</v>
      </c>
      <c r="H9230">
        <v>16</v>
      </c>
      <c r="I9230">
        <v>1211100</v>
      </c>
      <c r="J9230">
        <v>1424</v>
      </c>
      <c r="K9230">
        <v>32138.636364000002</v>
      </c>
    </row>
    <row r="9231" spans="1:11" x14ac:dyDescent="0.35">
      <c r="A9231" t="s">
        <v>531</v>
      </c>
      <c r="B9231" t="s">
        <v>81</v>
      </c>
      <c r="C9231" t="s">
        <v>94</v>
      </c>
      <c r="D9231" t="s">
        <v>20</v>
      </c>
      <c r="E9231" t="s">
        <v>21</v>
      </c>
      <c r="F9231">
        <v>202630</v>
      </c>
      <c r="G9231">
        <v>784</v>
      </c>
      <c r="H9231">
        <v>16</v>
      </c>
      <c r="I9231">
        <v>1798300</v>
      </c>
      <c r="J9231">
        <v>2192</v>
      </c>
      <c r="K9231">
        <v>31993.857143000001</v>
      </c>
    </row>
    <row r="9232" spans="1:11" x14ac:dyDescent="0.35">
      <c r="A9232" t="s">
        <v>531</v>
      </c>
      <c r="B9232" t="s">
        <v>81</v>
      </c>
      <c r="C9232" t="s">
        <v>95</v>
      </c>
      <c r="D9232" t="s">
        <v>23</v>
      </c>
      <c r="E9232" t="s">
        <v>21</v>
      </c>
      <c r="F9232">
        <v>202630</v>
      </c>
      <c r="G9232">
        <v>20160</v>
      </c>
      <c r="H9232">
        <v>16</v>
      </c>
      <c r="I9232">
        <v>48762000</v>
      </c>
      <c r="J9232">
        <v>201008</v>
      </c>
      <c r="K9232">
        <v>34815.745238000003</v>
      </c>
    </row>
    <row r="9233" spans="1:11" x14ac:dyDescent="0.35">
      <c r="A9233" t="s">
        <v>531</v>
      </c>
      <c r="B9233" t="s">
        <v>96</v>
      </c>
      <c r="C9233" t="s">
        <v>98</v>
      </c>
      <c r="D9233" t="s">
        <v>32</v>
      </c>
      <c r="E9233" t="s">
        <v>18</v>
      </c>
      <c r="F9233">
        <v>202630</v>
      </c>
      <c r="G9233">
        <v>8920</v>
      </c>
      <c r="H9233">
        <v>20</v>
      </c>
      <c r="I9233">
        <v>18152200</v>
      </c>
      <c r="J9233">
        <v>46200</v>
      </c>
      <c r="K9233">
        <v>36013.843049000003</v>
      </c>
    </row>
    <row r="9234" spans="1:11" x14ac:dyDescent="0.35">
      <c r="A9234" t="s">
        <v>531</v>
      </c>
      <c r="B9234" t="s">
        <v>96</v>
      </c>
      <c r="C9234" t="s">
        <v>99</v>
      </c>
      <c r="D9234" t="s">
        <v>32</v>
      </c>
      <c r="E9234" t="s">
        <v>18</v>
      </c>
      <c r="F9234">
        <v>202630</v>
      </c>
      <c r="G9234">
        <v>3260</v>
      </c>
      <c r="H9234">
        <v>20</v>
      </c>
      <c r="I9234">
        <v>7905500</v>
      </c>
      <c r="J9234">
        <v>12220</v>
      </c>
      <c r="K9234">
        <v>42616.938649999996</v>
      </c>
    </row>
    <row r="9235" spans="1:11" x14ac:dyDescent="0.35">
      <c r="A9235" t="s">
        <v>531</v>
      </c>
      <c r="B9235" t="s">
        <v>96</v>
      </c>
      <c r="C9235" t="s">
        <v>100</v>
      </c>
      <c r="D9235" t="s">
        <v>32</v>
      </c>
      <c r="E9235" t="s">
        <v>18</v>
      </c>
      <c r="F9235">
        <v>202630</v>
      </c>
      <c r="G9235">
        <v>10120</v>
      </c>
      <c r="H9235">
        <v>20</v>
      </c>
      <c r="I9235">
        <v>24538700</v>
      </c>
      <c r="J9235">
        <v>75620</v>
      </c>
      <c r="K9235">
        <v>42722.551382999998</v>
      </c>
    </row>
    <row r="9236" spans="1:11" x14ac:dyDescent="0.35">
      <c r="A9236" t="s">
        <v>531</v>
      </c>
      <c r="B9236" t="s">
        <v>96</v>
      </c>
      <c r="C9236" t="s">
        <v>101</v>
      </c>
      <c r="D9236" t="s">
        <v>32</v>
      </c>
      <c r="E9236" t="s">
        <v>21</v>
      </c>
      <c r="F9236">
        <v>202630</v>
      </c>
      <c r="G9236">
        <v>1380</v>
      </c>
      <c r="H9236">
        <v>20</v>
      </c>
      <c r="I9236">
        <v>1856100</v>
      </c>
      <c r="J9236">
        <v>6220</v>
      </c>
      <c r="K9236">
        <v>23455.188406000001</v>
      </c>
    </row>
    <row r="9237" spans="1:11" x14ac:dyDescent="0.35">
      <c r="A9237" t="s">
        <v>531</v>
      </c>
      <c r="B9237" t="s">
        <v>96</v>
      </c>
      <c r="C9237" t="s">
        <v>102</v>
      </c>
      <c r="D9237" t="s">
        <v>14</v>
      </c>
      <c r="E9237" t="s">
        <v>15</v>
      </c>
      <c r="F9237">
        <v>202630</v>
      </c>
      <c r="G9237">
        <v>6588</v>
      </c>
      <c r="H9237">
        <v>12</v>
      </c>
      <c r="I9237">
        <v>7686000</v>
      </c>
      <c r="J9237">
        <v>33864</v>
      </c>
      <c r="K9237">
        <v>13068.714026</v>
      </c>
    </row>
    <row r="9238" spans="1:11" x14ac:dyDescent="0.35">
      <c r="A9238" t="s">
        <v>531</v>
      </c>
      <c r="B9238" t="s">
        <v>96</v>
      </c>
      <c r="C9238" t="s">
        <v>103</v>
      </c>
      <c r="D9238" t="s">
        <v>32</v>
      </c>
      <c r="E9238" t="s">
        <v>15</v>
      </c>
      <c r="F9238">
        <v>202630</v>
      </c>
      <c r="G9238">
        <v>1212</v>
      </c>
      <c r="H9238">
        <v>12</v>
      </c>
      <c r="I9238">
        <v>2211900</v>
      </c>
      <c r="J9238">
        <v>4896</v>
      </c>
      <c r="K9238">
        <v>19189.207921000001</v>
      </c>
    </row>
    <row r="9239" spans="1:11" x14ac:dyDescent="0.35">
      <c r="A9239" t="s">
        <v>531</v>
      </c>
      <c r="B9239" t="s">
        <v>96</v>
      </c>
      <c r="C9239" t="s">
        <v>104</v>
      </c>
      <c r="D9239" t="s">
        <v>32</v>
      </c>
      <c r="E9239" t="s">
        <v>15</v>
      </c>
      <c r="F9239">
        <v>202630</v>
      </c>
      <c r="G9239">
        <v>804</v>
      </c>
      <c r="H9239">
        <v>12</v>
      </c>
      <c r="I9239">
        <v>1386900</v>
      </c>
      <c r="J9239">
        <v>1776</v>
      </c>
      <c r="K9239">
        <v>18107.089552000001</v>
      </c>
    </row>
    <row r="9240" spans="1:11" x14ac:dyDescent="0.35">
      <c r="A9240" t="s">
        <v>531</v>
      </c>
      <c r="B9240" t="s">
        <v>96</v>
      </c>
      <c r="C9240" t="s">
        <v>105</v>
      </c>
      <c r="D9240" t="s">
        <v>32</v>
      </c>
      <c r="E9240" t="s">
        <v>15</v>
      </c>
      <c r="F9240">
        <v>202630</v>
      </c>
      <c r="G9240">
        <v>2832</v>
      </c>
      <c r="H9240">
        <v>12</v>
      </c>
      <c r="I9240">
        <v>4720000</v>
      </c>
      <c r="J9240">
        <v>21780</v>
      </c>
      <c r="K9240">
        <v>18260.504237000001</v>
      </c>
    </row>
    <row r="9241" spans="1:11" x14ac:dyDescent="0.35">
      <c r="A9241" t="s">
        <v>531</v>
      </c>
      <c r="B9241" t="s">
        <v>96</v>
      </c>
      <c r="C9241" t="s">
        <v>106</v>
      </c>
      <c r="D9241" t="s">
        <v>32</v>
      </c>
      <c r="E9241" t="s">
        <v>15</v>
      </c>
      <c r="F9241">
        <v>202630</v>
      </c>
      <c r="G9241">
        <v>2604</v>
      </c>
      <c r="H9241">
        <v>12</v>
      </c>
      <c r="I9241">
        <v>5208000</v>
      </c>
      <c r="J9241">
        <v>16164</v>
      </c>
      <c r="K9241">
        <v>21127.105991</v>
      </c>
    </row>
    <row r="9242" spans="1:11" x14ac:dyDescent="0.35">
      <c r="A9242" t="s">
        <v>531</v>
      </c>
      <c r="B9242" t="s">
        <v>96</v>
      </c>
      <c r="C9242" t="s">
        <v>107</v>
      </c>
      <c r="D9242" t="s">
        <v>32</v>
      </c>
      <c r="E9242" t="s">
        <v>15</v>
      </c>
      <c r="F9242">
        <v>202630</v>
      </c>
      <c r="G9242">
        <v>4240</v>
      </c>
      <c r="H9242">
        <v>16</v>
      </c>
      <c r="I9242">
        <v>7923500</v>
      </c>
      <c r="J9242">
        <v>22256</v>
      </c>
      <c r="K9242">
        <v>25797.120755</v>
      </c>
    </row>
    <row r="9243" spans="1:11" x14ac:dyDescent="0.35">
      <c r="A9243" t="s">
        <v>531</v>
      </c>
      <c r="B9243" t="s">
        <v>96</v>
      </c>
      <c r="C9243" t="s">
        <v>110</v>
      </c>
      <c r="D9243" t="s">
        <v>109</v>
      </c>
      <c r="E9243" t="s">
        <v>21</v>
      </c>
      <c r="F9243">
        <v>202630</v>
      </c>
      <c r="G9243">
        <v>4716</v>
      </c>
      <c r="H9243">
        <v>12</v>
      </c>
      <c r="I9243">
        <v>11672100</v>
      </c>
      <c r="J9243">
        <v>35592</v>
      </c>
      <c r="K9243">
        <v>26025.758269999998</v>
      </c>
    </row>
    <row r="9244" spans="1:11" x14ac:dyDescent="0.35">
      <c r="A9244" t="s">
        <v>531</v>
      </c>
      <c r="B9244" t="s">
        <v>96</v>
      </c>
      <c r="C9244" t="s">
        <v>111</v>
      </c>
      <c r="D9244" t="s">
        <v>32</v>
      </c>
      <c r="E9244" t="s">
        <v>15</v>
      </c>
      <c r="F9244">
        <v>202630</v>
      </c>
      <c r="G9244">
        <v>3156</v>
      </c>
      <c r="H9244">
        <v>12</v>
      </c>
      <c r="I9244">
        <v>5759700</v>
      </c>
      <c r="J9244">
        <v>17004</v>
      </c>
      <c r="K9244">
        <v>19195.490494000001</v>
      </c>
    </row>
    <row r="9245" spans="1:11" x14ac:dyDescent="0.35">
      <c r="A9245" t="s">
        <v>531</v>
      </c>
      <c r="B9245" t="s">
        <v>96</v>
      </c>
      <c r="C9245" t="s">
        <v>112</v>
      </c>
      <c r="D9245" t="s">
        <v>17</v>
      </c>
      <c r="E9245" t="s">
        <v>113</v>
      </c>
      <c r="F9245">
        <v>202630</v>
      </c>
      <c r="G9245">
        <v>5004</v>
      </c>
      <c r="H9245">
        <v>12</v>
      </c>
      <c r="I9245">
        <v>5295900</v>
      </c>
      <c r="J9245">
        <v>32508</v>
      </c>
      <c r="K9245">
        <v>10995.458033999999</v>
      </c>
    </row>
    <row r="9246" spans="1:11" x14ac:dyDescent="0.35">
      <c r="A9246" t="s">
        <v>531</v>
      </c>
      <c r="B9246" t="s">
        <v>96</v>
      </c>
      <c r="C9246" t="s">
        <v>114</v>
      </c>
      <c r="D9246" t="s">
        <v>32</v>
      </c>
      <c r="E9246" t="s">
        <v>24</v>
      </c>
      <c r="F9246">
        <v>202630</v>
      </c>
      <c r="G9246">
        <v>5280</v>
      </c>
      <c r="H9246">
        <v>20</v>
      </c>
      <c r="I9246">
        <v>15576300</v>
      </c>
      <c r="J9246">
        <v>31300</v>
      </c>
      <c r="K9246">
        <v>51534.799242000001</v>
      </c>
    </row>
    <row r="9247" spans="1:11" x14ac:dyDescent="0.35">
      <c r="A9247" t="s">
        <v>531</v>
      </c>
      <c r="B9247" t="s">
        <v>96</v>
      </c>
      <c r="C9247" t="s">
        <v>115</v>
      </c>
      <c r="D9247" t="s">
        <v>32</v>
      </c>
      <c r="E9247" t="s">
        <v>24</v>
      </c>
      <c r="F9247">
        <v>202630</v>
      </c>
      <c r="G9247">
        <v>8220</v>
      </c>
      <c r="H9247">
        <v>20</v>
      </c>
      <c r="I9247">
        <v>24249900</v>
      </c>
      <c r="J9247">
        <v>62240</v>
      </c>
      <c r="K9247">
        <v>51599.038929000002</v>
      </c>
    </row>
    <row r="9248" spans="1:11" x14ac:dyDescent="0.35">
      <c r="A9248" t="s">
        <v>531</v>
      </c>
      <c r="B9248" t="s">
        <v>96</v>
      </c>
      <c r="C9248" t="s">
        <v>117</v>
      </c>
      <c r="D9248" t="s">
        <v>32</v>
      </c>
      <c r="E9248" t="s">
        <v>21</v>
      </c>
      <c r="F9248">
        <v>202630</v>
      </c>
      <c r="G9248">
        <v>3852</v>
      </c>
      <c r="H9248">
        <v>12</v>
      </c>
      <c r="I9248">
        <v>8667000</v>
      </c>
      <c r="J9248">
        <v>28908</v>
      </c>
      <c r="K9248">
        <v>23635.015576000002</v>
      </c>
    </row>
    <row r="9249" spans="1:11" x14ac:dyDescent="0.35">
      <c r="A9249" t="s">
        <v>531</v>
      </c>
      <c r="B9249" t="s">
        <v>96</v>
      </c>
      <c r="C9249" t="s">
        <v>118</v>
      </c>
      <c r="D9249" t="s">
        <v>32</v>
      </c>
      <c r="E9249" t="s">
        <v>21</v>
      </c>
      <c r="F9249">
        <v>202630</v>
      </c>
      <c r="G9249">
        <v>3008</v>
      </c>
      <c r="H9249">
        <v>16</v>
      </c>
      <c r="I9249">
        <v>6805800</v>
      </c>
      <c r="J9249">
        <v>19488</v>
      </c>
      <c r="K9249">
        <v>30884.271277</v>
      </c>
    </row>
    <row r="9250" spans="1:11" x14ac:dyDescent="0.35">
      <c r="A9250" t="s">
        <v>531</v>
      </c>
      <c r="B9250" t="s">
        <v>96</v>
      </c>
      <c r="C9250" t="s">
        <v>119</v>
      </c>
      <c r="D9250" t="s">
        <v>32</v>
      </c>
      <c r="E9250" t="s">
        <v>21</v>
      </c>
      <c r="F9250">
        <v>202630</v>
      </c>
      <c r="G9250">
        <v>17360</v>
      </c>
      <c r="H9250">
        <v>20</v>
      </c>
      <c r="I9250">
        <v>38192000</v>
      </c>
      <c r="J9250">
        <v>193760</v>
      </c>
      <c r="K9250">
        <v>37867.251151999997</v>
      </c>
    </row>
    <row r="9251" spans="1:11" x14ac:dyDescent="0.35">
      <c r="A9251" t="s">
        <v>531</v>
      </c>
      <c r="B9251" t="s">
        <v>96</v>
      </c>
      <c r="C9251" t="s">
        <v>120</v>
      </c>
      <c r="D9251" t="s">
        <v>17</v>
      </c>
      <c r="E9251" t="s">
        <v>21</v>
      </c>
      <c r="F9251">
        <v>202630</v>
      </c>
      <c r="G9251">
        <v>1464</v>
      </c>
      <c r="H9251">
        <v>12</v>
      </c>
      <c r="I9251">
        <v>3050000</v>
      </c>
      <c r="J9251">
        <v>6780</v>
      </c>
      <c r="K9251">
        <v>22948.516393000002</v>
      </c>
    </row>
    <row r="9252" spans="1:11" x14ac:dyDescent="0.35">
      <c r="A9252" t="s">
        <v>531</v>
      </c>
      <c r="B9252" t="s">
        <v>96</v>
      </c>
      <c r="C9252" t="s">
        <v>121</v>
      </c>
      <c r="D9252" t="s">
        <v>17</v>
      </c>
      <c r="E9252" t="s">
        <v>21</v>
      </c>
      <c r="F9252">
        <v>202630</v>
      </c>
      <c r="G9252">
        <v>3344</v>
      </c>
      <c r="H9252">
        <v>16</v>
      </c>
      <c r="I9252">
        <v>6270000</v>
      </c>
      <c r="J9252">
        <v>13264</v>
      </c>
      <c r="K9252">
        <v>28098.401913999998</v>
      </c>
    </row>
    <row r="9253" spans="1:11" x14ac:dyDescent="0.35">
      <c r="A9253" t="s">
        <v>531</v>
      </c>
      <c r="B9253" t="s">
        <v>96</v>
      </c>
      <c r="C9253" t="s">
        <v>122</v>
      </c>
      <c r="D9253" t="s">
        <v>17</v>
      </c>
      <c r="E9253" t="s">
        <v>21</v>
      </c>
      <c r="F9253">
        <v>202630</v>
      </c>
      <c r="G9253">
        <v>5340</v>
      </c>
      <c r="H9253">
        <v>20</v>
      </c>
      <c r="I9253">
        <v>10680000</v>
      </c>
      <c r="J9253">
        <v>26260</v>
      </c>
      <c r="K9253">
        <v>37791</v>
      </c>
    </row>
    <row r="9254" spans="1:11" x14ac:dyDescent="0.35">
      <c r="A9254" t="s">
        <v>531</v>
      </c>
      <c r="B9254" t="s">
        <v>96</v>
      </c>
      <c r="C9254" t="s">
        <v>123</v>
      </c>
      <c r="D9254" t="s">
        <v>32</v>
      </c>
      <c r="E9254" t="s">
        <v>24</v>
      </c>
      <c r="F9254">
        <v>202630</v>
      </c>
      <c r="G9254">
        <v>6720</v>
      </c>
      <c r="H9254">
        <v>20</v>
      </c>
      <c r="I9254">
        <v>19824600</v>
      </c>
      <c r="J9254">
        <v>44160</v>
      </c>
      <c r="K9254">
        <v>51617.895833000002</v>
      </c>
    </row>
    <row r="9255" spans="1:11" x14ac:dyDescent="0.35">
      <c r="A9255" t="s">
        <v>531</v>
      </c>
      <c r="B9255" t="s">
        <v>96</v>
      </c>
      <c r="C9255" t="s">
        <v>126</v>
      </c>
      <c r="D9255" t="s">
        <v>32</v>
      </c>
      <c r="E9255" t="s">
        <v>18</v>
      </c>
      <c r="F9255">
        <v>202630</v>
      </c>
      <c r="G9255">
        <v>30400</v>
      </c>
      <c r="H9255">
        <v>16</v>
      </c>
      <c r="I9255">
        <v>66500000</v>
      </c>
      <c r="J9255">
        <v>258640</v>
      </c>
      <c r="K9255">
        <v>31700.512105000002</v>
      </c>
    </row>
    <row r="9256" spans="1:11" x14ac:dyDescent="0.35">
      <c r="A9256" t="s">
        <v>531</v>
      </c>
      <c r="B9256" t="s">
        <v>96</v>
      </c>
      <c r="C9256" t="s">
        <v>127</v>
      </c>
      <c r="D9256" t="s">
        <v>32</v>
      </c>
      <c r="E9256" t="s">
        <v>18</v>
      </c>
      <c r="F9256">
        <v>202630</v>
      </c>
      <c r="G9256">
        <v>4800</v>
      </c>
      <c r="H9256">
        <v>12</v>
      </c>
      <c r="I9256">
        <v>11480000</v>
      </c>
      <c r="J9256">
        <v>31788</v>
      </c>
      <c r="K9256">
        <v>25031.6325</v>
      </c>
    </row>
    <row r="9257" spans="1:11" x14ac:dyDescent="0.35">
      <c r="A9257" t="s">
        <v>531</v>
      </c>
      <c r="B9257" t="s">
        <v>96</v>
      </c>
      <c r="C9257" t="s">
        <v>128</v>
      </c>
      <c r="D9257" t="s">
        <v>32</v>
      </c>
      <c r="E9257" t="s">
        <v>18</v>
      </c>
      <c r="F9257">
        <v>202630</v>
      </c>
      <c r="G9257">
        <v>57312</v>
      </c>
      <c r="H9257">
        <v>16</v>
      </c>
      <c r="I9257">
        <v>139339800</v>
      </c>
      <c r="J9257">
        <v>622976</v>
      </c>
      <c r="K9257">
        <v>34969.276661000004</v>
      </c>
    </row>
    <row r="9258" spans="1:11" x14ac:dyDescent="0.35">
      <c r="A9258" t="s">
        <v>531</v>
      </c>
      <c r="B9258" t="s">
        <v>96</v>
      </c>
      <c r="C9258" t="s">
        <v>129</v>
      </c>
      <c r="D9258" t="s">
        <v>20</v>
      </c>
      <c r="E9258" t="s">
        <v>18</v>
      </c>
      <c r="F9258">
        <v>202630</v>
      </c>
      <c r="G9258">
        <v>5216</v>
      </c>
      <c r="H9258">
        <v>16</v>
      </c>
      <c r="I9258">
        <v>11377400</v>
      </c>
      <c r="J9258">
        <v>29952</v>
      </c>
      <c r="K9258">
        <v>30772.868097999999</v>
      </c>
    </row>
    <row r="9259" spans="1:11" x14ac:dyDescent="0.35">
      <c r="A9259" t="s">
        <v>531</v>
      </c>
      <c r="B9259" t="s">
        <v>96</v>
      </c>
      <c r="C9259" t="s">
        <v>130</v>
      </c>
      <c r="D9259" t="s">
        <v>32</v>
      </c>
      <c r="E9259" t="s">
        <v>24</v>
      </c>
      <c r="F9259">
        <v>202630</v>
      </c>
      <c r="G9259">
        <v>100</v>
      </c>
      <c r="H9259">
        <v>20</v>
      </c>
      <c r="I9259">
        <v>230000</v>
      </c>
      <c r="J9259">
        <v>60</v>
      </c>
      <c r="K9259">
        <v>41472</v>
      </c>
    </row>
    <row r="9260" spans="1:11" x14ac:dyDescent="0.35">
      <c r="A9260" t="s">
        <v>531</v>
      </c>
      <c r="B9260" t="s">
        <v>96</v>
      </c>
      <c r="C9260" t="s">
        <v>131</v>
      </c>
      <c r="D9260" t="s">
        <v>32</v>
      </c>
      <c r="E9260" t="s">
        <v>24</v>
      </c>
      <c r="F9260">
        <v>202630</v>
      </c>
      <c r="G9260">
        <v>20</v>
      </c>
      <c r="H9260">
        <v>20</v>
      </c>
      <c r="I9260">
        <v>46000</v>
      </c>
      <c r="J9260">
        <v>0</v>
      </c>
      <c r="K9260">
        <v>40500</v>
      </c>
    </row>
    <row r="9261" spans="1:11" x14ac:dyDescent="0.35">
      <c r="A9261" t="s">
        <v>531</v>
      </c>
      <c r="B9261" t="s">
        <v>96</v>
      </c>
      <c r="C9261" t="s">
        <v>132</v>
      </c>
      <c r="D9261" t="s">
        <v>32</v>
      </c>
      <c r="E9261" t="s">
        <v>24</v>
      </c>
      <c r="F9261">
        <v>202630</v>
      </c>
      <c r="G9261">
        <v>240</v>
      </c>
      <c r="H9261">
        <v>20</v>
      </c>
      <c r="I9261">
        <v>552000</v>
      </c>
      <c r="J9261">
        <v>100</v>
      </c>
      <c r="K9261">
        <v>40500</v>
      </c>
    </row>
    <row r="9262" spans="1:11" x14ac:dyDescent="0.35">
      <c r="A9262" t="s">
        <v>531</v>
      </c>
      <c r="B9262" t="s">
        <v>96</v>
      </c>
      <c r="C9262" t="s">
        <v>133</v>
      </c>
      <c r="D9262" t="s">
        <v>32</v>
      </c>
      <c r="E9262" t="s">
        <v>18</v>
      </c>
      <c r="F9262">
        <v>202630</v>
      </c>
      <c r="G9262">
        <v>11968</v>
      </c>
      <c r="H9262">
        <v>16</v>
      </c>
      <c r="I9262">
        <v>29620800</v>
      </c>
      <c r="J9262">
        <v>101008</v>
      </c>
      <c r="K9262">
        <v>34986.949198000002</v>
      </c>
    </row>
    <row r="9263" spans="1:11" x14ac:dyDescent="0.35">
      <c r="A9263" t="s">
        <v>531</v>
      </c>
      <c r="B9263" t="s">
        <v>96</v>
      </c>
      <c r="C9263" t="s">
        <v>134</v>
      </c>
      <c r="D9263" t="s">
        <v>20</v>
      </c>
      <c r="E9263" t="s">
        <v>18</v>
      </c>
      <c r="F9263">
        <v>202630</v>
      </c>
      <c r="G9263">
        <v>3904</v>
      </c>
      <c r="H9263">
        <v>16</v>
      </c>
      <c r="I9263">
        <v>8515600</v>
      </c>
      <c r="J9263">
        <v>27024</v>
      </c>
      <c r="K9263">
        <v>30732.114753999998</v>
      </c>
    </row>
    <row r="9264" spans="1:11" x14ac:dyDescent="0.35">
      <c r="A9264" t="s">
        <v>531</v>
      </c>
      <c r="B9264" t="s">
        <v>96</v>
      </c>
      <c r="C9264" t="s">
        <v>135</v>
      </c>
      <c r="D9264" t="s">
        <v>32</v>
      </c>
      <c r="E9264" t="s">
        <v>18</v>
      </c>
      <c r="F9264">
        <v>202630</v>
      </c>
      <c r="G9264">
        <v>7616</v>
      </c>
      <c r="H9264">
        <v>16</v>
      </c>
      <c r="I9264">
        <v>17564400</v>
      </c>
      <c r="J9264">
        <v>53248</v>
      </c>
      <c r="K9264">
        <v>32412.123950000001</v>
      </c>
    </row>
    <row r="9265" spans="1:11" x14ac:dyDescent="0.35">
      <c r="A9265" t="s">
        <v>531</v>
      </c>
      <c r="B9265" t="s">
        <v>96</v>
      </c>
      <c r="C9265" t="s">
        <v>136</v>
      </c>
      <c r="D9265" t="s">
        <v>17</v>
      </c>
      <c r="E9265" t="s">
        <v>15</v>
      </c>
      <c r="F9265">
        <v>202630</v>
      </c>
      <c r="G9265">
        <v>804</v>
      </c>
      <c r="H9265">
        <v>12</v>
      </c>
      <c r="I9265">
        <v>1172500</v>
      </c>
      <c r="J9265">
        <v>3624</v>
      </c>
      <c r="K9265">
        <v>15252.029850999999</v>
      </c>
    </row>
    <row r="9266" spans="1:11" x14ac:dyDescent="0.35">
      <c r="A9266" t="s">
        <v>531</v>
      </c>
      <c r="B9266" t="s">
        <v>96</v>
      </c>
      <c r="C9266" t="s">
        <v>137</v>
      </c>
      <c r="D9266" t="s">
        <v>17</v>
      </c>
      <c r="E9266" t="s">
        <v>15</v>
      </c>
      <c r="F9266">
        <v>202630</v>
      </c>
      <c r="G9266">
        <v>1668</v>
      </c>
      <c r="H9266">
        <v>12</v>
      </c>
      <c r="I9266">
        <v>2378000</v>
      </c>
      <c r="J9266">
        <v>15012</v>
      </c>
      <c r="K9266">
        <v>14686.784173</v>
      </c>
    </row>
    <row r="9267" spans="1:11" x14ac:dyDescent="0.35">
      <c r="A9267" t="s">
        <v>531</v>
      </c>
      <c r="B9267" t="s">
        <v>96</v>
      </c>
      <c r="C9267" t="s">
        <v>138</v>
      </c>
      <c r="D9267" t="s">
        <v>17</v>
      </c>
      <c r="E9267" t="s">
        <v>15</v>
      </c>
      <c r="F9267">
        <v>202630</v>
      </c>
      <c r="G9267">
        <v>132</v>
      </c>
      <c r="H9267">
        <v>12</v>
      </c>
      <c r="I9267">
        <v>154000</v>
      </c>
      <c r="J9267">
        <v>1764</v>
      </c>
      <c r="K9267">
        <v>13193.909091</v>
      </c>
    </row>
    <row r="9268" spans="1:11" x14ac:dyDescent="0.35">
      <c r="A9268" t="s">
        <v>531</v>
      </c>
      <c r="B9268" t="s">
        <v>96</v>
      </c>
      <c r="C9268" t="s">
        <v>355</v>
      </c>
      <c r="D9268" t="s">
        <v>17</v>
      </c>
      <c r="E9268" t="s">
        <v>15</v>
      </c>
      <c r="F9268">
        <v>202630</v>
      </c>
      <c r="G9268">
        <v>960</v>
      </c>
      <c r="H9268">
        <v>12</v>
      </c>
      <c r="I9268">
        <v>1160000</v>
      </c>
      <c r="J9268">
        <v>2496</v>
      </c>
      <c r="K9268">
        <v>13318.325000000001</v>
      </c>
    </row>
    <row r="9269" spans="1:11" x14ac:dyDescent="0.35">
      <c r="A9269" t="s">
        <v>531</v>
      </c>
      <c r="B9269" t="s">
        <v>96</v>
      </c>
      <c r="C9269" t="s">
        <v>139</v>
      </c>
      <c r="D9269" t="s">
        <v>32</v>
      </c>
      <c r="E9269" t="s">
        <v>15</v>
      </c>
      <c r="F9269">
        <v>202630</v>
      </c>
      <c r="G9269">
        <v>756</v>
      </c>
      <c r="H9269">
        <v>12</v>
      </c>
      <c r="I9269">
        <v>1115100</v>
      </c>
      <c r="J9269">
        <v>1788</v>
      </c>
      <c r="K9269">
        <v>15304.698413</v>
      </c>
    </row>
    <row r="9270" spans="1:11" x14ac:dyDescent="0.35">
      <c r="A9270" t="s">
        <v>531</v>
      </c>
      <c r="B9270" t="s">
        <v>96</v>
      </c>
      <c r="C9270" t="s">
        <v>141</v>
      </c>
      <c r="D9270" t="s">
        <v>17</v>
      </c>
      <c r="E9270" t="s">
        <v>15</v>
      </c>
      <c r="F9270">
        <v>202630</v>
      </c>
      <c r="G9270">
        <v>1848</v>
      </c>
      <c r="H9270">
        <v>12</v>
      </c>
      <c r="I9270">
        <v>2310000</v>
      </c>
      <c r="J9270">
        <v>11712</v>
      </c>
      <c r="K9270">
        <v>13330.370129999999</v>
      </c>
    </row>
    <row r="9271" spans="1:11" x14ac:dyDescent="0.35">
      <c r="A9271" t="s">
        <v>531</v>
      </c>
      <c r="B9271" t="s">
        <v>96</v>
      </c>
      <c r="C9271" t="s">
        <v>142</v>
      </c>
      <c r="D9271" t="s">
        <v>17</v>
      </c>
      <c r="E9271" t="s">
        <v>18</v>
      </c>
      <c r="F9271">
        <v>202630</v>
      </c>
      <c r="G9271">
        <v>1540</v>
      </c>
      <c r="H9271">
        <v>20</v>
      </c>
      <c r="I9271">
        <v>2225300</v>
      </c>
      <c r="J9271">
        <v>11780</v>
      </c>
      <c r="K9271">
        <v>26325</v>
      </c>
    </row>
    <row r="9272" spans="1:11" x14ac:dyDescent="0.35">
      <c r="A9272" t="s">
        <v>531</v>
      </c>
      <c r="B9272" t="s">
        <v>96</v>
      </c>
      <c r="C9272" t="s">
        <v>143</v>
      </c>
      <c r="D9272" t="s">
        <v>17</v>
      </c>
      <c r="E9272" t="s">
        <v>18</v>
      </c>
      <c r="F9272">
        <v>202630</v>
      </c>
      <c r="G9272">
        <v>912</v>
      </c>
      <c r="H9272">
        <v>16</v>
      </c>
      <c r="I9272">
        <v>1464900</v>
      </c>
      <c r="J9272">
        <v>3040</v>
      </c>
      <c r="K9272">
        <v>22259.701754000002</v>
      </c>
    </row>
    <row r="9273" spans="1:11" x14ac:dyDescent="0.35">
      <c r="A9273" t="s">
        <v>531</v>
      </c>
      <c r="B9273" t="s">
        <v>96</v>
      </c>
      <c r="C9273" t="s">
        <v>144</v>
      </c>
      <c r="D9273" t="s">
        <v>17</v>
      </c>
      <c r="E9273" t="s">
        <v>18</v>
      </c>
      <c r="F9273">
        <v>202630</v>
      </c>
      <c r="G9273">
        <v>1184</v>
      </c>
      <c r="H9273">
        <v>16</v>
      </c>
      <c r="I9273">
        <v>1901800</v>
      </c>
      <c r="J9273">
        <v>4096</v>
      </c>
      <c r="K9273">
        <v>22269.027027</v>
      </c>
    </row>
    <row r="9274" spans="1:11" x14ac:dyDescent="0.35">
      <c r="A9274" t="s">
        <v>531</v>
      </c>
      <c r="B9274" t="s">
        <v>96</v>
      </c>
      <c r="C9274" t="s">
        <v>146</v>
      </c>
      <c r="D9274" t="s">
        <v>17</v>
      </c>
      <c r="E9274" t="s">
        <v>18</v>
      </c>
      <c r="F9274">
        <v>202630</v>
      </c>
      <c r="G9274">
        <v>2736</v>
      </c>
      <c r="H9274">
        <v>16</v>
      </c>
      <c r="I9274">
        <v>4086900</v>
      </c>
      <c r="J9274">
        <v>14064</v>
      </c>
      <c r="K9274">
        <v>21214.947368000001</v>
      </c>
    </row>
    <row r="9275" spans="1:11" x14ac:dyDescent="0.35">
      <c r="A9275" t="s">
        <v>531</v>
      </c>
      <c r="B9275" t="s">
        <v>96</v>
      </c>
      <c r="C9275" t="s">
        <v>148</v>
      </c>
      <c r="D9275" t="s">
        <v>17</v>
      </c>
      <c r="E9275" t="s">
        <v>18</v>
      </c>
      <c r="F9275">
        <v>202630</v>
      </c>
      <c r="G9275">
        <v>2288</v>
      </c>
      <c r="H9275">
        <v>16</v>
      </c>
      <c r="I9275">
        <v>4004000</v>
      </c>
      <c r="J9275">
        <v>15552</v>
      </c>
      <c r="K9275">
        <v>24588.426573000001</v>
      </c>
    </row>
    <row r="9276" spans="1:11" x14ac:dyDescent="0.35">
      <c r="A9276" t="s">
        <v>531</v>
      </c>
      <c r="B9276" t="s">
        <v>96</v>
      </c>
      <c r="C9276" t="s">
        <v>149</v>
      </c>
      <c r="D9276" t="s">
        <v>17</v>
      </c>
      <c r="E9276" t="s">
        <v>18</v>
      </c>
      <c r="F9276">
        <v>202630</v>
      </c>
      <c r="G9276">
        <v>48</v>
      </c>
      <c r="H9276">
        <v>16</v>
      </c>
      <c r="I9276">
        <v>84000</v>
      </c>
      <c r="J9276">
        <v>80</v>
      </c>
      <c r="K9276">
        <v>23937</v>
      </c>
    </row>
    <row r="9277" spans="1:11" x14ac:dyDescent="0.35">
      <c r="A9277" t="s">
        <v>531</v>
      </c>
      <c r="B9277" t="s">
        <v>150</v>
      </c>
      <c r="C9277" t="s">
        <v>151</v>
      </c>
      <c r="D9277" t="s">
        <v>32</v>
      </c>
      <c r="E9277" t="s">
        <v>152</v>
      </c>
      <c r="F9277">
        <v>202630</v>
      </c>
      <c r="G9277">
        <v>240</v>
      </c>
      <c r="H9277">
        <v>20</v>
      </c>
      <c r="I9277">
        <v>300000</v>
      </c>
      <c r="J9277">
        <v>660</v>
      </c>
      <c r="K9277">
        <v>22805.666667000001</v>
      </c>
    </row>
    <row r="9278" spans="1:11" x14ac:dyDescent="0.35">
      <c r="A9278" t="s">
        <v>531</v>
      </c>
      <c r="B9278" t="s">
        <v>150</v>
      </c>
      <c r="C9278" t="s">
        <v>153</v>
      </c>
      <c r="D9278" t="s">
        <v>32</v>
      </c>
      <c r="E9278" t="s">
        <v>152</v>
      </c>
      <c r="F9278">
        <v>202630</v>
      </c>
      <c r="G9278">
        <v>600</v>
      </c>
      <c r="H9278">
        <v>20</v>
      </c>
      <c r="I9278">
        <v>750000</v>
      </c>
      <c r="J9278">
        <v>1880</v>
      </c>
      <c r="K9278">
        <v>22580</v>
      </c>
    </row>
    <row r="9279" spans="1:11" x14ac:dyDescent="0.35">
      <c r="A9279" t="s">
        <v>531</v>
      </c>
      <c r="B9279" t="s">
        <v>150</v>
      </c>
      <c r="C9279" t="s">
        <v>154</v>
      </c>
      <c r="D9279" t="s">
        <v>32</v>
      </c>
      <c r="E9279" t="s">
        <v>152</v>
      </c>
      <c r="F9279">
        <v>202630</v>
      </c>
      <c r="G9279">
        <v>780</v>
      </c>
      <c r="H9279">
        <v>20</v>
      </c>
      <c r="I9279">
        <v>975000</v>
      </c>
      <c r="J9279">
        <v>2500</v>
      </c>
      <c r="K9279">
        <v>22580</v>
      </c>
    </row>
    <row r="9280" spans="1:11" x14ac:dyDescent="0.35">
      <c r="A9280" t="s">
        <v>531</v>
      </c>
      <c r="B9280" t="s">
        <v>150</v>
      </c>
      <c r="C9280" t="s">
        <v>155</v>
      </c>
      <c r="D9280" t="s">
        <v>32</v>
      </c>
      <c r="E9280" t="s">
        <v>152</v>
      </c>
      <c r="F9280">
        <v>202630</v>
      </c>
      <c r="G9280">
        <v>500</v>
      </c>
      <c r="H9280">
        <v>20</v>
      </c>
      <c r="I9280">
        <v>625000</v>
      </c>
      <c r="J9280">
        <v>2160</v>
      </c>
      <c r="K9280">
        <v>22607.08</v>
      </c>
    </row>
    <row r="9281" spans="1:11" x14ac:dyDescent="0.35">
      <c r="A9281" t="s">
        <v>531</v>
      </c>
      <c r="B9281" t="s">
        <v>150</v>
      </c>
      <c r="C9281" t="s">
        <v>156</v>
      </c>
      <c r="D9281" t="s">
        <v>32</v>
      </c>
      <c r="E9281" t="s">
        <v>152</v>
      </c>
      <c r="F9281">
        <v>202630</v>
      </c>
      <c r="G9281">
        <v>460</v>
      </c>
      <c r="H9281">
        <v>20</v>
      </c>
      <c r="I9281">
        <v>575000</v>
      </c>
      <c r="J9281">
        <v>740</v>
      </c>
      <c r="K9281">
        <v>22580</v>
      </c>
    </row>
    <row r="9282" spans="1:11" x14ac:dyDescent="0.35">
      <c r="A9282" t="s">
        <v>531</v>
      </c>
      <c r="B9282" t="s">
        <v>150</v>
      </c>
      <c r="C9282" t="s">
        <v>157</v>
      </c>
      <c r="D9282" t="s">
        <v>32</v>
      </c>
      <c r="E9282" t="s">
        <v>152</v>
      </c>
      <c r="F9282">
        <v>202630</v>
      </c>
      <c r="G9282">
        <v>500</v>
      </c>
      <c r="H9282">
        <v>20</v>
      </c>
      <c r="I9282">
        <v>625000</v>
      </c>
      <c r="J9282">
        <v>1140</v>
      </c>
      <c r="K9282">
        <v>22580</v>
      </c>
    </row>
    <row r="9283" spans="1:11" x14ac:dyDescent="0.35">
      <c r="A9283" t="s">
        <v>531</v>
      </c>
      <c r="B9283" t="s">
        <v>161</v>
      </c>
      <c r="C9283" t="s">
        <v>162</v>
      </c>
      <c r="D9283" t="s">
        <v>23</v>
      </c>
      <c r="E9283" t="s">
        <v>152</v>
      </c>
      <c r="F9283">
        <v>202630</v>
      </c>
      <c r="G9283">
        <v>3140</v>
      </c>
      <c r="H9283">
        <v>20</v>
      </c>
      <c r="I9283">
        <v>4710000</v>
      </c>
      <c r="J9283">
        <v>20740</v>
      </c>
      <c r="K9283">
        <v>27600</v>
      </c>
    </row>
    <row r="9284" spans="1:11" x14ac:dyDescent="0.35">
      <c r="A9284" t="s">
        <v>531</v>
      </c>
      <c r="B9284" t="s">
        <v>161</v>
      </c>
      <c r="C9284" t="s">
        <v>163</v>
      </c>
      <c r="D9284" t="s">
        <v>23</v>
      </c>
      <c r="E9284" t="s">
        <v>152</v>
      </c>
      <c r="F9284">
        <v>202630</v>
      </c>
      <c r="G9284">
        <v>2120</v>
      </c>
      <c r="H9284">
        <v>20</v>
      </c>
      <c r="I9284">
        <v>3180000</v>
      </c>
      <c r="J9284">
        <v>10100</v>
      </c>
      <c r="K9284">
        <v>27600</v>
      </c>
    </row>
    <row r="9285" spans="1:11" x14ac:dyDescent="0.35">
      <c r="A9285" t="s">
        <v>531</v>
      </c>
      <c r="B9285" t="s">
        <v>161</v>
      </c>
      <c r="C9285" t="s">
        <v>164</v>
      </c>
      <c r="D9285" t="s">
        <v>23</v>
      </c>
      <c r="E9285" t="s">
        <v>152</v>
      </c>
      <c r="F9285">
        <v>202630</v>
      </c>
      <c r="G9285">
        <v>1120</v>
      </c>
      <c r="H9285">
        <v>20</v>
      </c>
      <c r="I9285">
        <v>1904000</v>
      </c>
      <c r="J9285">
        <v>1840</v>
      </c>
      <c r="K9285">
        <v>31187.642856999999</v>
      </c>
    </row>
    <row r="9286" spans="1:11" x14ac:dyDescent="0.35">
      <c r="A9286" t="s">
        <v>531</v>
      </c>
      <c r="B9286" t="s">
        <v>161</v>
      </c>
      <c r="C9286" t="s">
        <v>165</v>
      </c>
      <c r="D9286" t="s">
        <v>23</v>
      </c>
      <c r="E9286" t="s">
        <v>152</v>
      </c>
      <c r="F9286">
        <v>202630</v>
      </c>
      <c r="G9286">
        <v>2880</v>
      </c>
      <c r="H9286">
        <v>20</v>
      </c>
      <c r="I9286">
        <v>4896000</v>
      </c>
      <c r="J9286">
        <v>16920</v>
      </c>
      <c r="K9286">
        <v>31228.916667000001</v>
      </c>
    </row>
    <row r="9287" spans="1:11" x14ac:dyDescent="0.35">
      <c r="A9287" t="s">
        <v>531</v>
      </c>
      <c r="B9287" t="s">
        <v>161</v>
      </c>
      <c r="C9287" t="s">
        <v>166</v>
      </c>
      <c r="D9287" t="s">
        <v>23</v>
      </c>
      <c r="E9287" t="s">
        <v>152</v>
      </c>
      <c r="F9287">
        <v>202630</v>
      </c>
      <c r="G9287">
        <v>3520</v>
      </c>
      <c r="H9287">
        <v>20</v>
      </c>
      <c r="I9287">
        <v>5984000</v>
      </c>
      <c r="J9287">
        <v>20980</v>
      </c>
      <c r="K9287">
        <v>31229.113635999998</v>
      </c>
    </row>
    <row r="9288" spans="1:11" x14ac:dyDescent="0.35">
      <c r="A9288" t="s">
        <v>531</v>
      </c>
      <c r="B9288" t="s">
        <v>161</v>
      </c>
      <c r="C9288" t="s">
        <v>167</v>
      </c>
      <c r="D9288" t="s">
        <v>23</v>
      </c>
      <c r="E9288" t="s">
        <v>152</v>
      </c>
      <c r="F9288">
        <v>202630</v>
      </c>
      <c r="G9288">
        <v>2760</v>
      </c>
      <c r="H9288">
        <v>20</v>
      </c>
      <c r="I9288">
        <v>4140000</v>
      </c>
      <c r="J9288">
        <v>9300</v>
      </c>
      <c r="K9288">
        <v>27600</v>
      </c>
    </row>
    <row r="9289" spans="1:11" x14ac:dyDescent="0.35">
      <c r="A9289" t="s">
        <v>531</v>
      </c>
      <c r="B9289" t="s">
        <v>161</v>
      </c>
      <c r="C9289" t="s">
        <v>168</v>
      </c>
      <c r="D9289" t="s">
        <v>23</v>
      </c>
      <c r="E9289" t="s">
        <v>152</v>
      </c>
      <c r="F9289">
        <v>202630</v>
      </c>
      <c r="G9289">
        <v>3540</v>
      </c>
      <c r="H9289">
        <v>20</v>
      </c>
      <c r="I9289">
        <v>5310000</v>
      </c>
      <c r="J9289">
        <v>16200</v>
      </c>
      <c r="K9289">
        <v>27615.593219999999</v>
      </c>
    </row>
    <row r="9290" spans="1:11" x14ac:dyDescent="0.35">
      <c r="A9290" t="s">
        <v>531</v>
      </c>
      <c r="B9290" t="s">
        <v>161</v>
      </c>
      <c r="C9290" t="s">
        <v>169</v>
      </c>
      <c r="D9290" t="s">
        <v>23</v>
      </c>
      <c r="E9290" t="s">
        <v>152</v>
      </c>
      <c r="F9290">
        <v>202630</v>
      </c>
      <c r="G9290">
        <v>6440</v>
      </c>
      <c r="H9290">
        <v>20</v>
      </c>
      <c r="I9290">
        <v>11592000</v>
      </c>
      <c r="J9290">
        <v>42260</v>
      </c>
      <c r="K9290">
        <v>33071.549688999999</v>
      </c>
    </row>
    <row r="9291" spans="1:11" x14ac:dyDescent="0.35">
      <c r="A9291" t="s">
        <v>531</v>
      </c>
      <c r="B9291" t="s">
        <v>161</v>
      </c>
      <c r="C9291" t="s">
        <v>170</v>
      </c>
      <c r="D9291" t="s">
        <v>23</v>
      </c>
      <c r="E9291" t="s">
        <v>152</v>
      </c>
      <c r="F9291">
        <v>202630</v>
      </c>
      <c r="G9291">
        <v>1900</v>
      </c>
      <c r="H9291">
        <v>20</v>
      </c>
      <c r="I9291">
        <v>3420000</v>
      </c>
      <c r="J9291">
        <v>10640</v>
      </c>
      <c r="K9291">
        <v>32906.042105</v>
      </c>
    </row>
    <row r="9292" spans="1:11" x14ac:dyDescent="0.35">
      <c r="A9292" t="s">
        <v>531</v>
      </c>
      <c r="B9292" t="s">
        <v>161</v>
      </c>
      <c r="C9292" t="s">
        <v>171</v>
      </c>
      <c r="D9292" t="s">
        <v>23</v>
      </c>
      <c r="E9292" t="s">
        <v>152</v>
      </c>
      <c r="F9292">
        <v>202630</v>
      </c>
      <c r="G9292">
        <v>1700</v>
      </c>
      <c r="H9292">
        <v>20</v>
      </c>
      <c r="I9292">
        <v>2890000</v>
      </c>
      <c r="J9292">
        <v>5960</v>
      </c>
      <c r="K9292">
        <v>31064.799999999999</v>
      </c>
    </row>
    <row r="9293" spans="1:11" x14ac:dyDescent="0.35">
      <c r="A9293" t="s">
        <v>531</v>
      </c>
      <c r="B9293" t="s">
        <v>161</v>
      </c>
      <c r="C9293" t="s">
        <v>172</v>
      </c>
      <c r="D9293" t="s">
        <v>23</v>
      </c>
      <c r="E9293" t="s">
        <v>152</v>
      </c>
      <c r="F9293">
        <v>202630</v>
      </c>
      <c r="G9293">
        <v>4340</v>
      </c>
      <c r="H9293">
        <v>20</v>
      </c>
      <c r="I9293">
        <v>7812000</v>
      </c>
      <c r="J9293">
        <v>26140</v>
      </c>
      <c r="K9293">
        <v>33115.728110999997</v>
      </c>
    </row>
    <row r="9294" spans="1:11" x14ac:dyDescent="0.35">
      <c r="A9294" t="s">
        <v>531</v>
      </c>
      <c r="B9294" t="s">
        <v>161</v>
      </c>
      <c r="C9294" t="s">
        <v>173</v>
      </c>
      <c r="D9294" t="s">
        <v>23</v>
      </c>
      <c r="E9294" t="s">
        <v>152</v>
      </c>
      <c r="F9294">
        <v>202630</v>
      </c>
      <c r="G9294">
        <v>1820</v>
      </c>
      <c r="H9294">
        <v>20</v>
      </c>
      <c r="I9294">
        <v>3094000</v>
      </c>
      <c r="J9294">
        <v>9180</v>
      </c>
      <c r="K9294">
        <v>31031.153846000001</v>
      </c>
    </row>
    <row r="9295" spans="1:11" x14ac:dyDescent="0.35">
      <c r="A9295" t="s">
        <v>531</v>
      </c>
      <c r="B9295" t="s">
        <v>161</v>
      </c>
      <c r="C9295" t="s">
        <v>174</v>
      </c>
      <c r="D9295" t="s">
        <v>23</v>
      </c>
      <c r="E9295" t="s">
        <v>152</v>
      </c>
      <c r="F9295">
        <v>202630</v>
      </c>
      <c r="G9295">
        <v>3740</v>
      </c>
      <c r="H9295">
        <v>20</v>
      </c>
      <c r="I9295">
        <v>6731000</v>
      </c>
      <c r="J9295">
        <v>30020</v>
      </c>
      <c r="K9295">
        <v>32996.235293999998</v>
      </c>
    </row>
    <row r="9296" spans="1:11" x14ac:dyDescent="0.35">
      <c r="A9296" t="s">
        <v>531</v>
      </c>
      <c r="B9296" t="s">
        <v>161</v>
      </c>
      <c r="C9296" t="s">
        <v>175</v>
      </c>
      <c r="D9296" t="s">
        <v>23</v>
      </c>
      <c r="E9296" t="s">
        <v>152</v>
      </c>
      <c r="F9296">
        <v>202630</v>
      </c>
      <c r="G9296">
        <v>2520</v>
      </c>
      <c r="H9296">
        <v>20</v>
      </c>
      <c r="I9296">
        <v>4284000</v>
      </c>
      <c r="J9296">
        <v>8000</v>
      </c>
      <c r="K9296">
        <v>31157.063492000001</v>
      </c>
    </row>
    <row r="9297" spans="1:11" x14ac:dyDescent="0.35">
      <c r="A9297" t="s">
        <v>531</v>
      </c>
      <c r="B9297" t="s">
        <v>176</v>
      </c>
      <c r="C9297" t="s">
        <v>177</v>
      </c>
      <c r="D9297" t="s">
        <v>32</v>
      </c>
      <c r="E9297" t="s">
        <v>160</v>
      </c>
      <c r="F9297">
        <v>202630</v>
      </c>
      <c r="G9297">
        <v>15</v>
      </c>
      <c r="H9297">
        <v>1</v>
      </c>
      <c r="I9297">
        <v>878371</v>
      </c>
      <c r="J9297">
        <v>19</v>
      </c>
      <c r="K9297">
        <v>57658</v>
      </c>
    </row>
    <row r="9298" spans="1:11" x14ac:dyDescent="0.35">
      <c r="A9298" t="s">
        <v>531</v>
      </c>
      <c r="B9298" t="s">
        <v>176</v>
      </c>
      <c r="C9298" t="s">
        <v>178</v>
      </c>
      <c r="D9298" t="s">
        <v>32</v>
      </c>
      <c r="E9298" t="s">
        <v>179</v>
      </c>
      <c r="F9298">
        <v>202630</v>
      </c>
      <c r="G9298">
        <v>7</v>
      </c>
      <c r="H9298">
        <v>1</v>
      </c>
      <c r="I9298">
        <v>350000</v>
      </c>
      <c r="J9298">
        <v>16</v>
      </c>
      <c r="K9298">
        <v>59500</v>
      </c>
    </row>
    <row r="9299" spans="1:11" x14ac:dyDescent="0.35">
      <c r="A9299" t="s">
        <v>531</v>
      </c>
      <c r="B9299" t="s">
        <v>176</v>
      </c>
      <c r="C9299" t="s">
        <v>181</v>
      </c>
      <c r="D9299" t="s">
        <v>32</v>
      </c>
      <c r="E9299" t="s">
        <v>182</v>
      </c>
      <c r="F9299">
        <v>202630</v>
      </c>
      <c r="G9299">
        <v>6</v>
      </c>
      <c r="H9299">
        <v>1</v>
      </c>
      <c r="I9299">
        <v>300000</v>
      </c>
      <c r="J9299">
        <v>9</v>
      </c>
      <c r="K9299">
        <v>59500</v>
      </c>
    </row>
    <row r="9300" spans="1:11" x14ac:dyDescent="0.35">
      <c r="A9300" t="s">
        <v>531</v>
      </c>
      <c r="B9300" t="s">
        <v>176</v>
      </c>
      <c r="C9300" t="s">
        <v>184</v>
      </c>
      <c r="D9300" t="s">
        <v>32</v>
      </c>
      <c r="E9300" t="s">
        <v>185</v>
      </c>
      <c r="F9300">
        <v>202630</v>
      </c>
      <c r="G9300">
        <v>17</v>
      </c>
      <c r="H9300">
        <v>1</v>
      </c>
      <c r="I9300">
        <v>850000</v>
      </c>
      <c r="J9300">
        <v>21</v>
      </c>
      <c r="K9300">
        <v>59500</v>
      </c>
    </row>
    <row r="9301" spans="1:11" x14ac:dyDescent="0.35">
      <c r="A9301" t="s">
        <v>531</v>
      </c>
      <c r="B9301" t="s">
        <v>176</v>
      </c>
      <c r="C9301" t="s">
        <v>186</v>
      </c>
      <c r="D9301" t="s">
        <v>32</v>
      </c>
      <c r="E9301" t="s">
        <v>185</v>
      </c>
      <c r="F9301">
        <v>202630</v>
      </c>
      <c r="G9301">
        <v>8</v>
      </c>
      <c r="H9301">
        <v>1</v>
      </c>
      <c r="I9301">
        <v>280000</v>
      </c>
      <c r="J9301">
        <v>7</v>
      </c>
      <c r="K9301">
        <v>29750</v>
      </c>
    </row>
    <row r="9302" spans="1:11" x14ac:dyDescent="0.35">
      <c r="A9302" t="s">
        <v>531</v>
      </c>
      <c r="B9302" t="s">
        <v>176</v>
      </c>
      <c r="C9302" t="s">
        <v>187</v>
      </c>
      <c r="D9302" t="s">
        <v>32</v>
      </c>
      <c r="E9302" t="s">
        <v>188</v>
      </c>
      <c r="F9302">
        <v>202630</v>
      </c>
      <c r="G9302">
        <v>5</v>
      </c>
      <c r="H9302">
        <v>1</v>
      </c>
      <c r="I9302">
        <v>250000</v>
      </c>
      <c r="J9302">
        <v>11</v>
      </c>
      <c r="K9302">
        <v>56516.2</v>
      </c>
    </row>
    <row r="9303" spans="1:11" x14ac:dyDescent="0.35">
      <c r="A9303" t="s">
        <v>531</v>
      </c>
      <c r="B9303" t="s">
        <v>176</v>
      </c>
      <c r="C9303" t="s">
        <v>189</v>
      </c>
      <c r="D9303" t="s">
        <v>32</v>
      </c>
      <c r="E9303" t="s">
        <v>190</v>
      </c>
      <c r="F9303">
        <v>202630</v>
      </c>
      <c r="G9303">
        <v>10</v>
      </c>
      <c r="H9303">
        <v>1</v>
      </c>
      <c r="I9303">
        <v>500000</v>
      </c>
      <c r="J9303">
        <v>16</v>
      </c>
      <c r="K9303">
        <v>59916.5</v>
      </c>
    </row>
    <row r="9304" spans="1:11" x14ac:dyDescent="0.35">
      <c r="A9304" t="s">
        <v>531</v>
      </c>
      <c r="B9304" t="s">
        <v>176</v>
      </c>
      <c r="C9304" t="s">
        <v>191</v>
      </c>
      <c r="D9304" t="s">
        <v>32</v>
      </c>
      <c r="E9304" t="s">
        <v>192</v>
      </c>
      <c r="F9304">
        <v>202630</v>
      </c>
      <c r="G9304">
        <v>10</v>
      </c>
      <c r="H9304">
        <v>1</v>
      </c>
      <c r="I9304">
        <v>350000</v>
      </c>
      <c r="J9304">
        <v>16</v>
      </c>
      <c r="K9304">
        <v>42075</v>
      </c>
    </row>
    <row r="9305" spans="1:11" x14ac:dyDescent="0.35">
      <c r="A9305" t="s">
        <v>531</v>
      </c>
      <c r="B9305" t="s">
        <v>176</v>
      </c>
      <c r="C9305" t="s">
        <v>193</v>
      </c>
      <c r="D9305" t="s">
        <v>32</v>
      </c>
      <c r="E9305" t="s">
        <v>192</v>
      </c>
      <c r="F9305">
        <v>202630</v>
      </c>
      <c r="G9305">
        <v>11</v>
      </c>
      <c r="H9305">
        <v>1</v>
      </c>
      <c r="I9305">
        <v>550000</v>
      </c>
      <c r="J9305">
        <v>21</v>
      </c>
      <c r="K9305">
        <v>59500</v>
      </c>
    </row>
    <row r="9306" spans="1:11" x14ac:dyDescent="0.35">
      <c r="A9306" t="s">
        <v>531</v>
      </c>
      <c r="B9306" t="s">
        <v>176</v>
      </c>
      <c r="C9306" t="s">
        <v>194</v>
      </c>
      <c r="D9306" t="s">
        <v>32</v>
      </c>
      <c r="E9306" t="s">
        <v>195</v>
      </c>
      <c r="F9306">
        <v>202630</v>
      </c>
      <c r="G9306">
        <v>8</v>
      </c>
      <c r="H9306">
        <v>1</v>
      </c>
      <c r="I9306">
        <v>280000</v>
      </c>
      <c r="J9306">
        <v>15</v>
      </c>
      <c r="K9306">
        <v>41437.5</v>
      </c>
    </row>
    <row r="9307" spans="1:11" x14ac:dyDescent="0.35">
      <c r="A9307" t="s">
        <v>531</v>
      </c>
      <c r="B9307" t="s">
        <v>176</v>
      </c>
      <c r="C9307" t="s">
        <v>196</v>
      </c>
      <c r="D9307" t="s">
        <v>32</v>
      </c>
      <c r="E9307" t="s">
        <v>195</v>
      </c>
      <c r="F9307">
        <v>202630</v>
      </c>
      <c r="G9307">
        <v>13</v>
      </c>
      <c r="H9307">
        <v>1</v>
      </c>
      <c r="I9307">
        <v>650000</v>
      </c>
      <c r="J9307">
        <v>22</v>
      </c>
      <c r="K9307">
        <v>56295.307692000002</v>
      </c>
    </row>
    <row r="9308" spans="1:11" x14ac:dyDescent="0.35">
      <c r="A9308" t="s">
        <v>531</v>
      </c>
      <c r="B9308" t="s">
        <v>176</v>
      </c>
      <c r="C9308" t="s">
        <v>197</v>
      </c>
      <c r="D9308" t="s">
        <v>32</v>
      </c>
      <c r="E9308" t="s">
        <v>198</v>
      </c>
      <c r="F9308">
        <v>202630</v>
      </c>
      <c r="G9308">
        <v>7</v>
      </c>
      <c r="H9308">
        <v>1</v>
      </c>
      <c r="I9308">
        <v>350000</v>
      </c>
      <c r="J9308">
        <v>10</v>
      </c>
      <c r="K9308">
        <v>59500</v>
      </c>
    </row>
    <row r="9309" spans="1:11" x14ac:dyDescent="0.35">
      <c r="A9309" t="s">
        <v>531</v>
      </c>
      <c r="B9309" t="s">
        <v>176</v>
      </c>
      <c r="C9309" t="s">
        <v>199</v>
      </c>
      <c r="D9309" t="s">
        <v>32</v>
      </c>
      <c r="E9309" t="s">
        <v>200</v>
      </c>
      <c r="F9309">
        <v>202630</v>
      </c>
      <c r="G9309">
        <v>7</v>
      </c>
      <c r="H9309">
        <v>1</v>
      </c>
      <c r="I9309">
        <v>350000</v>
      </c>
      <c r="J9309">
        <v>6</v>
      </c>
      <c r="K9309">
        <v>59500</v>
      </c>
    </row>
    <row r="9310" spans="1:11" x14ac:dyDescent="0.35">
      <c r="A9310" t="s">
        <v>531</v>
      </c>
      <c r="B9310" t="s">
        <v>176</v>
      </c>
      <c r="C9310" t="s">
        <v>201</v>
      </c>
      <c r="D9310" t="s">
        <v>32</v>
      </c>
      <c r="E9310" t="s">
        <v>202</v>
      </c>
      <c r="F9310">
        <v>202630</v>
      </c>
      <c r="G9310">
        <v>6</v>
      </c>
      <c r="H9310">
        <v>1</v>
      </c>
      <c r="I9310">
        <v>210000</v>
      </c>
      <c r="J9310">
        <v>14</v>
      </c>
      <c r="K9310">
        <v>42500</v>
      </c>
    </row>
    <row r="9311" spans="1:11" x14ac:dyDescent="0.35">
      <c r="A9311" t="s">
        <v>531</v>
      </c>
      <c r="B9311" t="s">
        <v>176</v>
      </c>
      <c r="C9311" t="s">
        <v>203</v>
      </c>
      <c r="D9311" t="s">
        <v>32</v>
      </c>
      <c r="E9311" t="s">
        <v>204</v>
      </c>
      <c r="F9311">
        <v>202630</v>
      </c>
      <c r="G9311">
        <v>20</v>
      </c>
      <c r="H9311">
        <v>1</v>
      </c>
      <c r="I9311">
        <v>1600000</v>
      </c>
      <c r="J9311">
        <v>27</v>
      </c>
      <c r="K9311">
        <v>68000</v>
      </c>
    </row>
    <row r="9312" spans="1:11" x14ac:dyDescent="0.35">
      <c r="A9312" t="s">
        <v>531</v>
      </c>
      <c r="B9312" t="s">
        <v>176</v>
      </c>
      <c r="C9312" t="s">
        <v>205</v>
      </c>
      <c r="D9312" t="s">
        <v>32</v>
      </c>
      <c r="E9312" t="s">
        <v>206</v>
      </c>
      <c r="F9312">
        <v>202630</v>
      </c>
      <c r="G9312">
        <v>31</v>
      </c>
      <c r="H9312">
        <v>1</v>
      </c>
      <c r="I9312">
        <v>2480000</v>
      </c>
      <c r="J9312">
        <v>29</v>
      </c>
      <c r="K9312">
        <v>68087.741934999998</v>
      </c>
    </row>
    <row r="9313" spans="1:11" x14ac:dyDescent="0.35">
      <c r="A9313" t="s">
        <v>531</v>
      </c>
      <c r="B9313" t="s">
        <v>176</v>
      </c>
      <c r="C9313" t="s">
        <v>207</v>
      </c>
      <c r="D9313" t="s">
        <v>32</v>
      </c>
      <c r="E9313" t="s">
        <v>202</v>
      </c>
      <c r="F9313">
        <v>202630</v>
      </c>
      <c r="G9313">
        <v>29</v>
      </c>
      <c r="H9313">
        <v>1</v>
      </c>
      <c r="I9313">
        <v>1160000</v>
      </c>
      <c r="J9313">
        <v>28</v>
      </c>
      <c r="K9313">
        <v>51371.655171999999</v>
      </c>
    </row>
    <row r="9314" spans="1:11" x14ac:dyDescent="0.35">
      <c r="A9314" t="s">
        <v>531</v>
      </c>
      <c r="B9314" t="s">
        <v>176</v>
      </c>
      <c r="C9314" t="s">
        <v>208</v>
      </c>
      <c r="D9314" t="s">
        <v>32</v>
      </c>
      <c r="E9314" t="s">
        <v>185</v>
      </c>
      <c r="F9314">
        <v>202630</v>
      </c>
      <c r="G9314">
        <v>17</v>
      </c>
      <c r="H9314">
        <v>1</v>
      </c>
      <c r="I9314">
        <v>1360000</v>
      </c>
      <c r="J9314">
        <v>15</v>
      </c>
      <c r="K9314">
        <v>68000</v>
      </c>
    </row>
    <row r="9315" spans="1:11" x14ac:dyDescent="0.35">
      <c r="A9315" t="s">
        <v>531</v>
      </c>
      <c r="B9315" t="s">
        <v>176</v>
      </c>
      <c r="C9315" t="s">
        <v>210</v>
      </c>
      <c r="D9315" t="s">
        <v>32</v>
      </c>
      <c r="E9315" t="s">
        <v>200</v>
      </c>
      <c r="F9315">
        <v>202630</v>
      </c>
      <c r="G9315">
        <v>18</v>
      </c>
      <c r="H9315">
        <v>1</v>
      </c>
      <c r="I9315">
        <v>720000</v>
      </c>
      <c r="J9315">
        <v>26</v>
      </c>
      <c r="K9315">
        <v>49740.611110999998</v>
      </c>
    </row>
    <row r="9316" spans="1:11" x14ac:dyDescent="0.35">
      <c r="A9316" t="s">
        <v>531</v>
      </c>
      <c r="B9316" t="s">
        <v>176</v>
      </c>
      <c r="C9316" t="s">
        <v>211</v>
      </c>
      <c r="D9316" t="s">
        <v>32</v>
      </c>
      <c r="E9316" t="s">
        <v>192</v>
      </c>
      <c r="F9316">
        <v>202630</v>
      </c>
      <c r="G9316">
        <v>17</v>
      </c>
      <c r="H9316">
        <v>1</v>
      </c>
      <c r="I9316">
        <v>1360000</v>
      </c>
      <c r="J9316">
        <v>18</v>
      </c>
      <c r="K9316">
        <v>68000</v>
      </c>
    </row>
    <row r="9317" spans="1:11" x14ac:dyDescent="0.35">
      <c r="A9317" t="s">
        <v>531</v>
      </c>
      <c r="B9317" t="s">
        <v>176</v>
      </c>
      <c r="C9317" t="s">
        <v>212</v>
      </c>
      <c r="D9317" t="s">
        <v>32</v>
      </c>
      <c r="E9317" t="s">
        <v>195</v>
      </c>
      <c r="F9317">
        <v>202630</v>
      </c>
      <c r="G9317">
        <v>20</v>
      </c>
      <c r="H9317">
        <v>1</v>
      </c>
      <c r="I9317">
        <v>1600000</v>
      </c>
      <c r="J9317">
        <v>38</v>
      </c>
      <c r="K9317">
        <v>68000</v>
      </c>
    </row>
    <row r="9318" spans="1:11" x14ac:dyDescent="0.35">
      <c r="A9318" t="s">
        <v>531</v>
      </c>
      <c r="B9318" t="s">
        <v>176</v>
      </c>
      <c r="C9318" t="s">
        <v>213</v>
      </c>
      <c r="D9318" t="s">
        <v>32</v>
      </c>
      <c r="E9318" t="s">
        <v>198</v>
      </c>
      <c r="F9318">
        <v>202630</v>
      </c>
      <c r="G9318">
        <v>29</v>
      </c>
      <c r="H9318">
        <v>1</v>
      </c>
      <c r="I9318">
        <v>2320000</v>
      </c>
      <c r="J9318">
        <v>42</v>
      </c>
      <c r="K9318">
        <v>68000</v>
      </c>
    </row>
    <row r="9319" spans="1:11" x14ac:dyDescent="0.35">
      <c r="A9319" t="s">
        <v>531</v>
      </c>
      <c r="B9319" t="s">
        <v>223</v>
      </c>
      <c r="C9319" t="s">
        <v>225</v>
      </c>
      <c r="D9319" t="s">
        <v>20</v>
      </c>
      <c r="E9319" t="s">
        <v>18</v>
      </c>
      <c r="F9319">
        <v>202630</v>
      </c>
      <c r="G9319">
        <v>5100</v>
      </c>
      <c r="H9319">
        <v>12</v>
      </c>
      <c r="I9319">
        <v>8712500</v>
      </c>
      <c r="J9319">
        <v>35064</v>
      </c>
      <c r="K9319">
        <v>18455.204706</v>
      </c>
    </row>
    <row r="9320" spans="1:11" x14ac:dyDescent="0.35">
      <c r="A9320" t="s">
        <v>531</v>
      </c>
      <c r="B9320" t="s">
        <v>223</v>
      </c>
      <c r="C9320" t="s">
        <v>226</v>
      </c>
      <c r="D9320" t="s">
        <v>20</v>
      </c>
      <c r="E9320" t="s">
        <v>18</v>
      </c>
      <c r="F9320">
        <v>202630</v>
      </c>
      <c r="G9320">
        <v>8048</v>
      </c>
      <c r="H9320">
        <v>16</v>
      </c>
      <c r="I9320">
        <v>13329500</v>
      </c>
      <c r="J9320">
        <v>52192</v>
      </c>
      <c r="K9320">
        <v>24662.737574999999</v>
      </c>
    </row>
    <row r="9321" spans="1:11" x14ac:dyDescent="0.35">
      <c r="A9321" t="s">
        <v>531</v>
      </c>
      <c r="B9321" t="s">
        <v>223</v>
      </c>
      <c r="C9321" t="s">
        <v>227</v>
      </c>
      <c r="D9321" t="s">
        <v>17</v>
      </c>
      <c r="E9321" t="s">
        <v>24</v>
      </c>
      <c r="F9321">
        <v>202630</v>
      </c>
      <c r="G9321">
        <v>12560</v>
      </c>
      <c r="H9321">
        <v>20</v>
      </c>
      <c r="I9321">
        <v>20661200</v>
      </c>
      <c r="J9321">
        <v>99580</v>
      </c>
      <c r="K9321">
        <v>28616.412420000001</v>
      </c>
    </row>
    <row r="9322" spans="1:11" x14ac:dyDescent="0.35">
      <c r="A9322" t="s">
        <v>531</v>
      </c>
      <c r="B9322" t="s">
        <v>223</v>
      </c>
      <c r="C9322" t="s">
        <v>228</v>
      </c>
      <c r="D9322" t="s">
        <v>17</v>
      </c>
      <c r="E9322" t="s">
        <v>24</v>
      </c>
      <c r="F9322">
        <v>202630</v>
      </c>
      <c r="G9322">
        <v>15060</v>
      </c>
      <c r="H9322">
        <v>20</v>
      </c>
      <c r="I9322">
        <v>25451400</v>
      </c>
      <c r="J9322">
        <v>113420</v>
      </c>
      <c r="K9322">
        <v>29629.252324000001</v>
      </c>
    </row>
    <row r="9323" spans="1:11" x14ac:dyDescent="0.35">
      <c r="A9323" t="s">
        <v>531</v>
      </c>
      <c r="B9323" t="s">
        <v>223</v>
      </c>
      <c r="C9323" t="s">
        <v>230</v>
      </c>
      <c r="D9323" t="s">
        <v>17</v>
      </c>
      <c r="E9323" t="s">
        <v>18</v>
      </c>
      <c r="F9323">
        <v>202630</v>
      </c>
      <c r="G9323">
        <v>1056</v>
      </c>
      <c r="H9323">
        <v>16</v>
      </c>
      <c r="I9323">
        <v>1848000</v>
      </c>
      <c r="J9323">
        <v>3456</v>
      </c>
      <c r="K9323">
        <v>24650</v>
      </c>
    </row>
    <row r="9324" spans="1:11" x14ac:dyDescent="0.35">
      <c r="A9324" t="s">
        <v>531</v>
      </c>
      <c r="B9324" t="s">
        <v>223</v>
      </c>
      <c r="C9324" t="s">
        <v>231</v>
      </c>
      <c r="D9324" t="s">
        <v>17</v>
      </c>
      <c r="E9324" t="s">
        <v>15</v>
      </c>
      <c r="F9324">
        <v>202630</v>
      </c>
      <c r="G9324">
        <v>1716</v>
      </c>
      <c r="H9324">
        <v>12</v>
      </c>
      <c r="I9324">
        <v>2145000</v>
      </c>
      <c r="J9324">
        <v>7488</v>
      </c>
      <c r="K9324">
        <v>13106.314684999999</v>
      </c>
    </row>
    <row r="9325" spans="1:11" x14ac:dyDescent="0.35">
      <c r="A9325" t="s">
        <v>531</v>
      </c>
      <c r="B9325" t="s">
        <v>223</v>
      </c>
      <c r="C9325" t="s">
        <v>232</v>
      </c>
      <c r="D9325" t="s">
        <v>32</v>
      </c>
      <c r="E9325" t="s">
        <v>18</v>
      </c>
      <c r="F9325">
        <v>202630</v>
      </c>
      <c r="G9325">
        <v>9120</v>
      </c>
      <c r="H9325">
        <v>16</v>
      </c>
      <c r="I9325">
        <v>14250000</v>
      </c>
      <c r="J9325">
        <v>58176</v>
      </c>
      <c r="K9325">
        <v>21955.771929999999</v>
      </c>
    </row>
    <row r="9326" spans="1:11" x14ac:dyDescent="0.35">
      <c r="A9326" t="s">
        <v>531</v>
      </c>
      <c r="B9326" t="s">
        <v>223</v>
      </c>
      <c r="C9326" t="s">
        <v>233</v>
      </c>
      <c r="D9326" t="s">
        <v>17</v>
      </c>
      <c r="E9326" t="s">
        <v>18</v>
      </c>
      <c r="F9326">
        <v>202630</v>
      </c>
      <c r="G9326">
        <v>756</v>
      </c>
      <c r="H9326">
        <v>12</v>
      </c>
      <c r="I9326">
        <v>1354500</v>
      </c>
      <c r="J9326">
        <v>2916</v>
      </c>
      <c r="K9326">
        <v>18458.777778</v>
      </c>
    </row>
    <row r="9327" spans="1:11" x14ac:dyDescent="0.35">
      <c r="A9327" t="s">
        <v>531</v>
      </c>
      <c r="B9327" t="s">
        <v>223</v>
      </c>
      <c r="C9327" t="s">
        <v>234</v>
      </c>
      <c r="D9327" t="s">
        <v>109</v>
      </c>
      <c r="E9327" t="s">
        <v>24</v>
      </c>
      <c r="F9327">
        <v>202630</v>
      </c>
      <c r="G9327">
        <v>13940</v>
      </c>
      <c r="H9327">
        <v>20</v>
      </c>
      <c r="I9327">
        <v>22931300</v>
      </c>
      <c r="J9327">
        <v>121560</v>
      </c>
      <c r="K9327">
        <v>28617.697273999998</v>
      </c>
    </row>
    <row r="9328" spans="1:11" x14ac:dyDescent="0.35">
      <c r="A9328" t="s">
        <v>531</v>
      </c>
      <c r="B9328" t="s">
        <v>223</v>
      </c>
      <c r="C9328" t="s">
        <v>236</v>
      </c>
      <c r="D9328" t="s">
        <v>20</v>
      </c>
      <c r="E9328" t="s">
        <v>24</v>
      </c>
      <c r="F9328">
        <v>202630</v>
      </c>
      <c r="G9328">
        <v>7700</v>
      </c>
      <c r="H9328">
        <v>20</v>
      </c>
      <c r="I9328">
        <v>13051500</v>
      </c>
      <c r="J9328">
        <v>57240</v>
      </c>
      <c r="K9328">
        <v>29599.755843999999</v>
      </c>
    </row>
    <row r="9329" spans="1:11" x14ac:dyDescent="0.35">
      <c r="A9329" t="s">
        <v>531</v>
      </c>
      <c r="B9329" t="s">
        <v>237</v>
      </c>
      <c r="C9329" t="s">
        <v>238</v>
      </c>
      <c r="D9329" t="s">
        <v>17</v>
      </c>
      <c r="E9329" t="s">
        <v>18</v>
      </c>
      <c r="F9329">
        <v>202630</v>
      </c>
      <c r="G9329">
        <v>15840</v>
      </c>
      <c r="H9329">
        <v>20</v>
      </c>
      <c r="I9329">
        <v>24552000</v>
      </c>
      <c r="J9329">
        <v>229180</v>
      </c>
      <c r="K9329">
        <v>27373.825757999999</v>
      </c>
    </row>
    <row r="9330" spans="1:11" x14ac:dyDescent="0.35">
      <c r="A9330" t="s">
        <v>531</v>
      </c>
      <c r="B9330" t="s">
        <v>237</v>
      </c>
      <c r="C9330" t="s">
        <v>239</v>
      </c>
      <c r="D9330" t="s">
        <v>17</v>
      </c>
      <c r="E9330" t="s">
        <v>18</v>
      </c>
      <c r="F9330">
        <v>202630</v>
      </c>
      <c r="G9330">
        <v>10340</v>
      </c>
      <c r="H9330">
        <v>20</v>
      </c>
      <c r="I9330">
        <v>16027000</v>
      </c>
      <c r="J9330">
        <v>109560</v>
      </c>
      <c r="K9330">
        <v>27355.286266999999</v>
      </c>
    </row>
    <row r="9331" spans="1:11" x14ac:dyDescent="0.35">
      <c r="A9331" t="s">
        <v>531</v>
      </c>
      <c r="B9331" t="s">
        <v>237</v>
      </c>
      <c r="C9331" t="s">
        <v>240</v>
      </c>
      <c r="D9331" t="s">
        <v>17</v>
      </c>
      <c r="E9331" t="s">
        <v>18</v>
      </c>
      <c r="F9331">
        <v>202630</v>
      </c>
      <c r="G9331">
        <v>6260</v>
      </c>
      <c r="H9331">
        <v>20</v>
      </c>
      <c r="I9331">
        <v>9859500</v>
      </c>
      <c r="J9331">
        <v>72100</v>
      </c>
      <c r="K9331">
        <v>27364.846645000001</v>
      </c>
    </row>
    <row r="9332" spans="1:11" x14ac:dyDescent="0.35">
      <c r="A9332" t="s">
        <v>531</v>
      </c>
      <c r="B9332" t="s">
        <v>237</v>
      </c>
      <c r="C9332" t="s">
        <v>241</v>
      </c>
      <c r="D9332" t="s">
        <v>20</v>
      </c>
      <c r="E9332" t="s">
        <v>18</v>
      </c>
      <c r="F9332">
        <v>202630</v>
      </c>
      <c r="G9332">
        <v>456</v>
      </c>
      <c r="H9332">
        <v>12</v>
      </c>
      <c r="I9332">
        <v>1090600</v>
      </c>
      <c r="J9332">
        <v>888</v>
      </c>
      <c r="K9332">
        <v>25020.342105</v>
      </c>
    </row>
    <row r="9333" spans="1:11" x14ac:dyDescent="0.35">
      <c r="A9333" t="s">
        <v>531</v>
      </c>
      <c r="B9333" t="s">
        <v>237</v>
      </c>
      <c r="C9333" t="s">
        <v>242</v>
      </c>
      <c r="D9333" t="s">
        <v>20</v>
      </c>
      <c r="E9333" t="s">
        <v>18</v>
      </c>
      <c r="F9333">
        <v>202630</v>
      </c>
      <c r="G9333">
        <v>1776</v>
      </c>
      <c r="H9333">
        <v>16</v>
      </c>
      <c r="I9333">
        <v>4162500</v>
      </c>
      <c r="J9333">
        <v>6496</v>
      </c>
      <c r="K9333">
        <v>32707.441440999999</v>
      </c>
    </row>
    <row r="9334" spans="1:11" x14ac:dyDescent="0.35">
      <c r="A9334" t="s">
        <v>531</v>
      </c>
      <c r="B9334" t="s">
        <v>237</v>
      </c>
      <c r="C9334" t="s">
        <v>243</v>
      </c>
      <c r="D9334" t="s">
        <v>17</v>
      </c>
      <c r="E9334" t="s">
        <v>18</v>
      </c>
      <c r="F9334">
        <v>202630</v>
      </c>
      <c r="G9334">
        <v>31860</v>
      </c>
      <c r="H9334">
        <v>20</v>
      </c>
      <c r="I9334">
        <v>76304700</v>
      </c>
      <c r="J9334">
        <v>283040</v>
      </c>
      <c r="K9334">
        <v>42214.035781999999</v>
      </c>
    </row>
    <row r="9335" spans="1:11" x14ac:dyDescent="0.35">
      <c r="A9335" t="s">
        <v>531</v>
      </c>
      <c r="B9335" t="s">
        <v>237</v>
      </c>
      <c r="C9335" t="s">
        <v>559</v>
      </c>
      <c r="E9335" t="s">
        <v>18</v>
      </c>
      <c r="F9335">
        <v>202630</v>
      </c>
      <c r="G9335">
        <v>4360</v>
      </c>
      <c r="H9335">
        <v>20</v>
      </c>
      <c r="I9335">
        <v>10442200</v>
      </c>
      <c r="J9335">
        <v>29940</v>
      </c>
      <c r="K9335">
        <v>42205.807338999999</v>
      </c>
    </row>
    <row r="9336" spans="1:11" x14ac:dyDescent="0.35">
      <c r="A9336" t="s">
        <v>531</v>
      </c>
      <c r="B9336" t="s">
        <v>237</v>
      </c>
      <c r="C9336" t="s">
        <v>244</v>
      </c>
      <c r="D9336" t="s">
        <v>20</v>
      </c>
      <c r="E9336" t="s">
        <v>18</v>
      </c>
      <c r="F9336">
        <v>202630</v>
      </c>
      <c r="G9336">
        <v>1152</v>
      </c>
      <c r="H9336">
        <v>16</v>
      </c>
      <c r="I9336">
        <v>2700000</v>
      </c>
      <c r="J9336">
        <v>3152</v>
      </c>
      <c r="K9336">
        <v>32723.680555999999</v>
      </c>
    </row>
    <row r="9337" spans="1:11" x14ac:dyDescent="0.35">
      <c r="A9337" t="s">
        <v>531</v>
      </c>
      <c r="B9337" t="s">
        <v>237</v>
      </c>
      <c r="C9337" t="s">
        <v>245</v>
      </c>
      <c r="D9337" t="s">
        <v>20</v>
      </c>
      <c r="E9337" t="s">
        <v>18</v>
      </c>
      <c r="F9337">
        <v>202630</v>
      </c>
      <c r="G9337">
        <v>7536</v>
      </c>
      <c r="H9337">
        <v>16</v>
      </c>
      <c r="I9337">
        <v>19075500</v>
      </c>
      <c r="J9337">
        <v>53152</v>
      </c>
      <c r="K9337">
        <v>35304.475584</v>
      </c>
    </row>
    <row r="9338" spans="1:11" x14ac:dyDescent="0.35">
      <c r="A9338" t="s">
        <v>531</v>
      </c>
      <c r="B9338" t="s">
        <v>237</v>
      </c>
      <c r="C9338" t="s">
        <v>247</v>
      </c>
      <c r="D9338" t="s">
        <v>20</v>
      </c>
      <c r="E9338" t="s">
        <v>18</v>
      </c>
      <c r="F9338">
        <v>202630</v>
      </c>
      <c r="G9338">
        <v>2512</v>
      </c>
      <c r="H9338">
        <v>16</v>
      </c>
      <c r="I9338">
        <v>5966000</v>
      </c>
      <c r="J9338">
        <v>18736</v>
      </c>
      <c r="K9338">
        <v>33310.598725999997</v>
      </c>
    </row>
    <row r="9339" spans="1:11" x14ac:dyDescent="0.35">
      <c r="A9339" t="s">
        <v>531</v>
      </c>
      <c r="B9339" t="s">
        <v>237</v>
      </c>
      <c r="C9339" t="s">
        <v>249</v>
      </c>
      <c r="D9339" t="s">
        <v>17</v>
      </c>
      <c r="E9339" t="s">
        <v>15</v>
      </c>
      <c r="F9339">
        <v>202630</v>
      </c>
      <c r="G9339">
        <v>588</v>
      </c>
      <c r="H9339">
        <v>12</v>
      </c>
      <c r="I9339">
        <v>710500</v>
      </c>
      <c r="J9339">
        <v>1872</v>
      </c>
      <c r="K9339">
        <v>13150</v>
      </c>
    </row>
    <row r="9340" spans="1:11" x14ac:dyDescent="0.35">
      <c r="A9340" t="s">
        <v>531</v>
      </c>
      <c r="B9340" t="s">
        <v>237</v>
      </c>
      <c r="C9340" t="s">
        <v>250</v>
      </c>
      <c r="D9340" t="s">
        <v>17</v>
      </c>
      <c r="E9340" t="s">
        <v>15</v>
      </c>
      <c r="F9340">
        <v>202630</v>
      </c>
      <c r="G9340">
        <v>1656</v>
      </c>
      <c r="H9340">
        <v>12</v>
      </c>
      <c r="I9340">
        <v>2346000</v>
      </c>
      <c r="J9340">
        <v>11340</v>
      </c>
      <c r="K9340">
        <v>15156.57971</v>
      </c>
    </row>
    <row r="9341" spans="1:11" x14ac:dyDescent="0.35">
      <c r="A9341" t="s">
        <v>531</v>
      </c>
      <c r="B9341" t="s">
        <v>237</v>
      </c>
      <c r="C9341" t="s">
        <v>251</v>
      </c>
      <c r="D9341" t="s">
        <v>17</v>
      </c>
      <c r="E9341" t="s">
        <v>15</v>
      </c>
      <c r="F9341">
        <v>202630</v>
      </c>
      <c r="G9341">
        <v>1692</v>
      </c>
      <c r="H9341">
        <v>12</v>
      </c>
      <c r="I9341">
        <v>2397000</v>
      </c>
      <c r="J9341">
        <v>11964</v>
      </c>
      <c r="K9341">
        <v>15159.659573999999</v>
      </c>
    </row>
    <row r="9342" spans="1:11" x14ac:dyDescent="0.35">
      <c r="A9342" t="s">
        <v>531</v>
      </c>
      <c r="B9342" t="s">
        <v>237</v>
      </c>
      <c r="C9342" t="s">
        <v>252</v>
      </c>
      <c r="D9342" t="s">
        <v>14</v>
      </c>
      <c r="E9342" t="s">
        <v>15</v>
      </c>
      <c r="F9342">
        <v>202630</v>
      </c>
      <c r="G9342">
        <v>408</v>
      </c>
      <c r="H9342">
        <v>12</v>
      </c>
      <c r="I9342">
        <v>493000</v>
      </c>
      <c r="J9342">
        <v>888</v>
      </c>
      <c r="K9342">
        <v>13150</v>
      </c>
    </row>
    <row r="9343" spans="1:11" x14ac:dyDescent="0.35">
      <c r="A9343" t="s">
        <v>531</v>
      </c>
      <c r="B9343" t="s">
        <v>237</v>
      </c>
      <c r="C9343" t="s">
        <v>254</v>
      </c>
      <c r="D9343" t="s">
        <v>17</v>
      </c>
      <c r="E9343" t="s">
        <v>15</v>
      </c>
      <c r="F9343">
        <v>202630</v>
      </c>
      <c r="G9343">
        <v>1704</v>
      </c>
      <c r="H9343">
        <v>12</v>
      </c>
      <c r="I9343">
        <v>2059000</v>
      </c>
      <c r="J9343">
        <v>5124</v>
      </c>
      <c r="K9343">
        <v>13152.774648000001</v>
      </c>
    </row>
    <row r="9344" spans="1:11" x14ac:dyDescent="0.35">
      <c r="A9344" t="s">
        <v>531</v>
      </c>
      <c r="B9344" t="s">
        <v>237</v>
      </c>
      <c r="C9344" t="s">
        <v>255</v>
      </c>
      <c r="D9344" t="s">
        <v>20</v>
      </c>
      <c r="E9344" t="s">
        <v>24</v>
      </c>
      <c r="F9344">
        <v>202630</v>
      </c>
      <c r="G9344">
        <v>960</v>
      </c>
      <c r="H9344">
        <v>20</v>
      </c>
      <c r="I9344">
        <v>2203200</v>
      </c>
      <c r="J9344">
        <v>2080</v>
      </c>
      <c r="K9344">
        <v>39884.6875</v>
      </c>
    </row>
    <row r="9345" spans="1:11" x14ac:dyDescent="0.35">
      <c r="A9345" t="s">
        <v>531</v>
      </c>
      <c r="B9345" t="s">
        <v>237</v>
      </c>
      <c r="C9345" t="s">
        <v>256</v>
      </c>
      <c r="D9345" t="s">
        <v>20</v>
      </c>
      <c r="E9345" t="s">
        <v>18</v>
      </c>
      <c r="F9345">
        <v>202630</v>
      </c>
      <c r="G9345">
        <v>3540</v>
      </c>
      <c r="H9345">
        <v>20</v>
      </c>
      <c r="I9345">
        <v>8124300</v>
      </c>
      <c r="J9345">
        <v>18980</v>
      </c>
      <c r="K9345">
        <v>40224.084746</v>
      </c>
    </row>
    <row r="9346" spans="1:11" x14ac:dyDescent="0.35">
      <c r="A9346" t="s">
        <v>531</v>
      </c>
      <c r="B9346" t="s">
        <v>237</v>
      </c>
      <c r="C9346" t="s">
        <v>257</v>
      </c>
      <c r="D9346" t="s">
        <v>20</v>
      </c>
      <c r="E9346" t="s">
        <v>18</v>
      </c>
      <c r="F9346">
        <v>202630</v>
      </c>
      <c r="G9346">
        <v>2960</v>
      </c>
      <c r="H9346">
        <v>16</v>
      </c>
      <c r="I9346">
        <v>7030000</v>
      </c>
      <c r="J9346">
        <v>16064</v>
      </c>
      <c r="K9346">
        <v>33313.800000000003</v>
      </c>
    </row>
    <row r="9347" spans="1:11" x14ac:dyDescent="0.35">
      <c r="A9347" t="s">
        <v>531</v>
      </c>
      <c r="B9347" t="s">
        <v>237</v>
      </c>
      <c r="C9347" t="s">
        <v>258</v>
      </c>
      <c r="D9347" t="s">
        <v>23</v>
      </c>
      <c r="E9347" t="s">
        <v>18</v>
      </c>
      <c r="F9347">
        <v>202630</v>
      </c>
      <c r="G9347">
        <v>6620</v>
      </c>
      <c r="H9347">
        <v>20</v>
      </c>
      <c r="I9347">
        <v>15192900</v>
      </c>
      <c r="J9347">
        <v>50480</v>
      </c>
      <c r="K9347">
        <v>40207.160121000001</v>
      </c>
    </row>
    <row r="9348" spans="1:11" x14ac:dyDescent="0.35">
      <c r="A9348" t="s">
        <v>531</v>
      </c>
      <c r="B9348" t="s">
        <v>237</v>
      </c>
      <c r="C9348" t="s">
        <v>259</v>
      </c>
      <c r="D9348" t="s">
        <v>23</v>
      </c>
      <c r="E9348" t="s">
        <v>18</v>
      </c>
      <c r="F9348">
        <v>202630</v>
      </c>
      <c r="G9348">
        <v>4300</v>
      </c>
      <c r="H9348">
        <v>20</v>
      </c>
      <c r="I9348">
        <v>9868500</v>
      </c>
      <c r="J9348">
        <v>29500</v>
      </c>
      <c r="K9348">
        <v>40205.241860000002</v>
      </c>
    </row>
    <row r="9349" spans="1:11" x14ac:dyDescent="0.35">
      <c r="A9349" t="s">
        <v>531</v>
      </c>
      <c r="B9349" t="s">
        <v>237</v>
      </c>
      <c r="C9349" t="s">
        <v>261</v>
      </c>
      <c r="D9349" t="s">
        <v>23</v>
      </c>
      <c r="E9349" t="s">
        <v>24</v>
      </c>
      <c r="F9349">
        <v>202630</v>
      </c>
      <c r="G9349">
        <v>1820</v>
      </c>
      <c r="H9349">
        <v>20</v>
      </c>
      <c r="I9349">
        <v>4176900</v>
      </c>
      <c r="J9349">
        <v>4080</v>
      </c>
      <c r="K9349">
        <v>39834.714286000002</v>
      </c>
    </row>
    <row r="9350" spans="1:11" x14ac:dyDescent="0.35">
      <c r="A9350" t="s">
        <v>531</v>
      </c>
      <c r="B9350" t="s">
        <v>237</v>
      </c>
      <c r="C9350" t="s">
        <v>264</v>
      </c>
      <c r="D9350" t="s">
        <v>20</v>
      </c>
      <c r="E9350" t="s">
        <v>21</v>
      </c>
      <c r="F9350">
        <v>202630</v>
      </c>
      <c r="G9350">
        <v>180</v>
      </c>
      <c r="H9350">
        <v>20</v>
      </c>
      <c r="I9350">
        <v>285300</v>
      </c>
      <c r="J9350">
        <v>360</v>
      </c>
      <c r="K9350">
        <v>27637.111110999998</v>
      </c>
    </row>
    <row r="9351" spans="1:11" x14ac:dyDescent="0.35">
      <c r="A9351" t="s">
        <v>531</v>
      </c>
      <c r="B9351" t="s">
        <v>267</v>
      </c>
      <c r="C9351" t="s">
        <v>269</v>
      </c>
      <c r="D9351" t="s">
        <v>17</v>
      </c>
      <c r="E9351" t="s">
        <v>18</v>
      </c>
      <c r="F9351">
        <v>202630</v>
      </c>
      <c r="G9351">
        <v>3924</v>
      </c>
      <c r="H9351">
        <v>12</v>
      </c>
      <c r="I9351">
        <v>8240400</v>
      </c>
      <c r="J9351">
        <v>20964</v>
      </c>
      <c r="K9351">
        <v>21792.327216999998</v>
      </c>
    </row>
    <row r="9352" spans="1:11" x14ac:dyDescent="0.35">
      <c r="A9352" t="s">
        <v>531</v>
      </c>
      <c r="B9352" t="s">
        <v>267</v>
      </c>
      <c r="C9352" t="s">
        <v>270</v>
      </c>
      <c r="D9352" t="s">
        <v>17</v>
      </c>
      <c r="E9352" t="s">
        <v>18</v>
      </c>
      <c r="F9352">
        <v>202630</v>
      </c>
      <c r="G9352">
        <v>12720</v>
      </c>
      <c r="H9352">
        <v>16</v>
      </c>
      <c r="I9352">
        <v>26076000</v>
      </c>
      <c r="J9352">
        <v>114096</v>
      </c>
      <c r="K9352">
        <v>28700.525785999998</v>
      </c>
    </row>
    <row r="9353" spans="1:11" x14ac:dyDescent="0.35">
      <c r="A9353" t="s">
        <v>531</v>
      </c>
      <c r="B9353" t="s">
        <v>267</v>
      </c>
      <c r="C9353" t="s">
        <v>271</v>
      </c>
      <c r="D9353" t="s">
        <v>20</v>
      </c>
      <c r="E9353" t="s">
        <v>18</v>
      </c>
      <c r="F9353">
        <v>202630</v>
      </c>
      <c r="G9353">
        <v>6992</v>
      </c>
      <c r="H9353">
        <v>16</v>
      </c>
      <c r="I9353">
        <v>14072800</v>
      </c>
      <c r="J9353">
        <v>50304</v>
      </c>
      <c r="K9353">
        <v>28420.613271999999</v>
      </c>
    </row>
    <row r="9354" spans="1:11" x14ac:dyDescent="0.35">
      <c r="A9354" t="s">
        <v>531</v>
      </c>
      <c r="B9354" t="s">
        <v>274</v>
      </c>
      <c r="C9354" t="s">
        <v>275</v>
      </c>
      <c r="D9354" t="s">
        <v>49</v>
      </c>
      <c r="E9354" t="s">
        <v>15</v>
      </c>
      <c r="F9354">
        <v>202630</v>
      </c>
      <c r="G9354">
        <v>276</v>
      </c>
      <c r="H9354">
        <v>12</v>
      </c>
      <c r="I9354">
        <v>218500</v>
      </c>
      <c r="J9354">
        <v>432</v>
      </c>
      <c r="K9354">
        <v>8200</v>
      </c>
    </row>
    <row r="9355" spans="1:11" x14ac:dyDescent="0.35">
      <c r="A9355" t="s">
        <v>531</v>
      </c>
      <c r="B9355" t="s">
        <v>274</v>
      </c>
      <c r="C9355" t="s">
        <v>433</v>
      </c>
      <c r="D9355" t="s">
        <v>14</v>
      </c>
      <c r="E9355" t="s">
        <v>15</v>
      </c>
      <c r="F9355">
        <v>202630</v>
      </c>
      <c r="G9355">
        <v>72</v>
      </c>
      <c r="H9355">
        <v>12</v>
      </c>
      <c r="I9355">
        <v>72000</v>
      </c>
      <c r="J9355">
        <v>180</v>
      </c>
      <c r="K9355">
        <v>10469.333333</v>
      </c>
    </row>
    <row r="9356" spans="1:11" x14ac:dyDescent="0.35">
      <c r="A9356" t="s">
        <v>531</v>
      </c>
      <c r="B9356" t="s">
        <v>274</v>
      </c>
      <c r="C9356" t="s">
        <v>279</v>
      </c>
      <c r="D9356" t="s">
        <v>17</v>
      </c>
      <c r="E9356" t="s">
        <v>21</v>
      </c>
      <c r="F9356">
        <v>202630</v>
      </c>
      <c r="G9356">
        <v>264</v>
      </c>
      <c r="H9356">
        <v>12</v>
      </c>
      <c r="I9356">
        <v>437800</v>
      </c>
      <c r="J9356">
        <v>1728</v>
      </c>
      <c r="K9356">
        <v>17500</v>
      </c>
    </row>
    <row r="9357" spans="1:11" x14ac:dyDescent="0.35">
      <c r="A9357" t="s">
        <v>531</v>
      </c>
      <c r="B9357" t="s">
        <v>274</v>
      </c>
      <c r="C9357" t="s">
        <v>281</v>
      </c>
      <c r="D9357" t="s">
        <v>14</v>
      </c>
      <c r="E9357" t="s">
        <v>15</v>
      </c>
      <c r="F9357">
        <v>202630</v>
      </c>
      <c r="G9357">
        <v>36</v>
      </c>
      <c r="H9357">
        <v>12</v>
      </c>
      <c r="I9357">
        <v>30000</v>
      </c>
      <c r="J9357">
        <v>192</v>
      </c>
      <c r="K9357">
        <v>8950</v>
      </c>
    </row>
    <row r="9358" spans="1:11" x14ac:dyDescent="0.35">
      <c r="A9358" t="s">
        <v>531</v>
      </c>
      <c r="B9358" t="s">
        <v>274</v>
      </c>
      <c r="C9358" t="s">
        <v>282</v>
      </c>
      <c r="D9358" t="s">
        <v>14</v>
      </c>
      <c r="E9358" t="s">
        <v>18</v>
      </c>
      <c r="F9358">
        <v>202630</v>
      </c>
      <c r="G9358">
        <v>2336</v>
      </c>
      <c r="H9358">
        <v>16</v>
      </c>
      <c r="I9358">
        <v>4234000</v>
      </c>
      <c r="J9358">
        <v>3552</v>
      </c>
      <c r="K9358">
        <v>25594.006849000001</v>
      </c>
    </row>
    <row r="9359" spans="1:11" x14ac:dyDescent="0.35">
      <c r="A9359" t="s">
        <v>531</v>
      </c>
      <c r="B9359" t="s">
        <v>274</v>
      </c>
      <c r="C9359" t="s">
        <v>283</v>
      </c>
      <c r="D9359" t="s">
        <v>17</v>
      </c>
      <c r="E9359" t="s">
        <v>18</v>
      </c>
      <c r="F9359">
        <v>202630</v>
      </c>
      <c r="G9359">
        <v>1540</v>
      </c>
      <c r="H9359">
        <v>20</v>
      </c>
      <c r="I9359">
        <v>2348500</v>
      </c>
      <c r="J9359">
        <v>4160</v>
      </c>
      <c r="K9359">
        <v>28800</v>
      </c>
    </row>
    <row r="9360" spans="1:11" x14ac:dyDescent="0.35">
      <c r="A9360" t="s">
        <v>531</v>
      </c>
      <c r="B9360" t="s">
        <v>274</v>
      </c>
      <c r="C9360" t="s">
        <v>284</v>
      </c>
      <c r="D9360" t="s">
        <v>14</v>
      </c>
      <c r="E9360" t="s">
        <v>18</v>
      </c>
      <c r="F9360">
        <v>202630</v>
      </c>
      <c r="G9360">
        <v>1328</v>
      </c>
      <c r="H9360">
        <v>16</v>
      </c>
      <c r="I9360">
        <v>2324000</v>
      </c>
      <c r="J9360">
        <v>2160</v>
      </c>
      <c r="K9360">
        <v>25582.240964000001</v>
      </c>
    </row>
    <row r="9361" spans="1:11" x14ac:dyDescent="0.35">
      <c r="A9361" t="s">
        <v>531</v>
      </c>
      <c r="B9361" t="s">
        <v>274</v>
      </c>
      <c r="C9361" t="s">
        <v>285</v>
      </c>
      <c r="D9361" t="s">
        <v>17</v>
      </c>
      <c r="E9361" t="s">
        <v>18</v>
      </c>
      <c r="F9361">
        <v>202630</v>
      </c>
      <c r="G9361">
        <v>280</v>
      </c>
      <c r="H9361">
        <v>20</v>
      </c>
      <c r="I9361">
        <v>427000</v>
      </c>
      <c r="J9361">
        <v>420</v>
      </c>
      <c r="K9361">
        <v>28800</v>
      </c>
    </row>
    <row r="9362" spans="1:11" x14ac:dyDescent="0.35">
      <c r="A9362" t="s">
        <v>531</v>
      </c>
      <c r="B9362" t="s">
        <v>274</v>
      </c>
      <c r="C9362" t="s">
        <v>286</v>
      </c>
      <c r="D9362" t="s">
        <v>17</v>
      </c>
      <c r="E9362" t="s">
        <v>18</v>
      </c>
      <c r="F9362">
        <v>202630</v>
      </c>
      <c r="G9362">
        <v>260</v>
      </c>
      <c r="H9362">
        <v>20</v>
      </c>
      <c r="I9362">
        <v>468000</v>
      </c>
      <c r="J9362">
        <v>600</v>
      </c>
      <c r="K9362">
        <v>33800</v>
      </c>
    </row>
    <row r="9363" spans="1:11" x14ac:dyDescent="0.35">
      <c r="A9363" t="s">
        <v>531</v>
      </c>
      <c r="B9363" t="s">
        <v>274</v>
      </c>
      <c r="C9363" t="s">
        <v>290</v>
      </c>
      <c r="D9363" t="s">
        <v>49</v>
      </c>
      <c r="E9363" t="s">
        <v>15</v>
      </c>
      <c r="F9363">
        <v>202630</v>
      </c>
      <c r="G9363">
        <v>12</v>
      </c>
      <c r="H9363">
        <v>12</v>
      </c>
      <c r="I9363">
        <v>9300</v>
      </c>
      <c r="J9363">
        <v>0</v>
      </c>
      <c r="K9363">
        <v>7600</v>
      </c>
    </row>
    <row r="9364" spans="1:11" x14ac:dyDescent="0.35">
      <c r="A9364" t="s">
        <v>531</v>
      </c>
      <c r="B9364" t="s">
        <v>274</v>
      </c>
      <c r="C9364" t="s">
        <v>292</v>
      </c>
      <c r="D9364" t="s">
        <v>14</v>
      </c>
      <c r="E9364" t="s">
        <v>15</v>
      </c>
      <c r="F9364">
        <v>202630</v>
      </c>
      <c r="G9364">
        <v>132</v>
      </c>
      <c r="H9364">
        <v>12</v>
      </c>
      <c r="I9364">
        <v>130900</v>
      </c>
      <c r="J9364">
        <v>360</v>
      </c>
      <c r="K9364">
        <v>9095.636364</v>
      </c>
    </row>
    <row r="9365" spans="1:11" x14ac:dyDescent="0.35">
      <c r="A9365" t="s">
        <v>531</v>
      </c>
      <c r="B9365" t="s">
        <v>274</v>
      </c>
      <c r="C9365" t="s">
        <v>357</v>
      </c>
      <c r="D9365" t="s">
        <v>14</v>
      </c>
      <c r="E9365" t="s">
        <v>21</v>
      </c>
      <c r="F9365">
        <v>202630</v>
      </c>
      <c r="G9365">
        <v>5376</v>
      </c>
      <c r="H9365">
        <v>16</v>
      </c>
      <c r="I9365">
        <v>8500800</v>
      </c>
      <c r="J9365">
        <v>26624</v>
      </c>
      <c r="K9365">
        <v>21625.071429</v>
      </c>
    </row>
    <row r="9366" spans="1:11" x14ac:dyDescent="0.35">
      <c r="A9366" t="s">
        <v>532</v>
      </c>
      <c r="B9366" t="s">
        <v>12</v>
      </c>
      <c r="C9366" t="s">
        <v>13</v>
      </c>
      <c r="D9366" t="s">
        <v>14</v>
      </c>
      <c r="E9366" t="s">
        <v>15</v>
      </c>
      <c r="F9366">
        <v>202630</v>
      </c>
      <c r="G9366">
        <v>3840</v>
      </c>
      <c r="H9366">
        <v>12</v>
      </c>
      <c r="I9366">
        <v>3490700</v>
      </c>
      <c r="J9366">
        <v>19896</v>
      </c>
      <c r="K9366">
        <v>9655.6968749999996</v>
      </c>
    </row>
    <row r="9367" spans="1:11" x14ac:dyDescent="0.35">
      <c r="A9367" t="s">
        <v>532</v>
      </c>
      <c r="B9367" t="s">
        <v>12</v>
      </c>
      <c r="C9367" t="s">
        <v>16</v>
      </c>
      <c r="D9367" t="s">
        <v>17</v>
      </c>
      <c r="E9367" t="s">
        <v>18</v>
      </c>
      <c r="F9367">
        <v>202630</v>
      </c>
      <c r="G9367">
        <v>2384</v>
      </c>
      <c r="H9367">
        <v>16</v>
      </c>
      <c r="I9367">
        <v>5529800</v>
      </c>
      <c r="J9367">
        <v>6896</v>
      </c>
      <c r="K9367">
        <v>32056.617450000002</v>
      </c>
    </row>
    <row r="9368" spans="1:11" x14ac:dyDescent="0.35">
      <c r="A9368" t="s">
        <v>532</v>
      </c>
      <c r="B9368" t="s">
        <v>12</v>
      </c>
      <c r="C9368" t="s">
        <v>19</v>
      </c>
      <c r="D9368" t="s">
        <v>20</v>
      </c>
      <c r="E9368" t="s">
        <v>21</v>
      </c>
      <c r="F9368">
        <v>202630</v>
      </c>
      <c r="G9368">
        <v>41904</v>
      </c>
      <c r="H9368">
        <v>16</v>
      </c>
      <c r="I9368">
        <v>89981600</v>
      </c>
      <c r="J9368">
        <v>425520</v>
      </c>
      <c r="K9368">
        <v>30035.106146999999</v>
      </c>
    </row>
    <row r="9369" spans="1:11" x14ac:dyDescent="0.35">
      <c r="A9369" t="s">
        <v>532</v>
      </c>
      <c r="B9369" t="s">
        <v>12</v>
      </c>
      <c r="C9369" t="s">
        <v>22</v>
      </c>
      <c r="D9369" t="s">
        <v>23</v>
      </c>
      <c r="E9369" t="s">
        <v>24</v>
      </c>
      <c r="F9369">
        <v>202630</v>
      </c>
      <c r="G9369">
        <v>4400</v>
      </c>
      <c r="H9369">
        <v>20</v>
      </c>
      <c r="I9369">
        <v>7497000</v>
      </c>
      <c r="J9369">
        <v>13240</v>
      </c>
      <c r="K9369">
        <v>29771.668182000001</v>
      </c>
    </row>
    <row r="9370" spans="1:11" x14ac:dyDescent="0.35">
      <c r="A9370" t="s">
        <v>532</v>
      </c>
      <c r="B9370" t="s">
        <v>12</v>
      </c>
      <c r="C9370" t="s">
        <v>25</v>
      </c>
      <c r="D9370" t="s">
        <v>23</v>
      </c>
      <c r="E9370" t="s">
        <v>18</v>
      </c>
      <c r="F9370">
        <v>202630</v>
      </c>
      <c r="G9370">
        <v>8460</v>
      </c>
      <c r="H9370">
        <v>20</v>
      </c>
      <c r="I9370">
        <v>18384700</v>
      </c>
      <c r="J9370">
        <v>48000</v>
      </c>
      <c r="K9370">
        <v>37802.855792000002</v>
      </c>
    </row>
    <row r="9371" spans="1:11" x14ac:dyDescent="0.35">
      <c r="A9371" t="s">
        <v>532</v>
      </c>
      <c r="B9371" t="s">
        <v>12</v>
      </c>
      <c r="C9371" t="s">
        <v>26</v>
      </c>
      <c r="D9371" t="s">
        <v>14</v>
      </c>
      <c r="E9371" t="s">
        <v>15</v>
      </c>
      <c r="F9371">
        <v>202630</v>
      </c>
      <c r="G9371">
        <v>1764</v>
      </c>
      <c r="H9371">
        <v>12</v>
      </c>
      <c r="I9371">
        <v>3535500</v>
      </c>
      <c r="J9371">
        <v>7992</v>
      </c>
      <c r="K9371">
        <v>21325.714285999999</v>
      </c>
    </row>
    <row r="9372" spans="1:11" x14ac:dyDescent="0.35">
      <c r="A9372" t="s">
        <v>532</v>
      </c>
      <c r="B9372" t="s">
        <v>12</v>
      </c>
      <c r="C9372" t="s">
        <v>27</v>
      </c>
      <c r="D9372" t="s">
        <v>17</v>
      </c>
      <c r="E9372" t="s">
        <v>28</v>
      </c>
      <c r="F9372">
        <v>202630</v>
      </c>
      <c r="G9372">
        <v>2360</v>
      </c>
      <c r="H9372">
        <v>20</v>
      </c>
      <c r="I9372">
        <v>4694500</v>
      </c>
      <c r="J9372">
        <v>7500</v>
      </c>
      <c r="K9372">
        <v>33056.423729000002</v>
      </c>
    </row>
    <row r="9373" spans="1:11" x14ac:dyDescent="0.35">
      <c r="A9373" t="s">
        <v>532</v>
      </c>
      <c r="B9373" t="s">
        <v>12</v>
      </c>
      <c r="C9373" t="s">
        <v>29</v>
      </c>
      <c r="D9373" t="s">
        <v>20</v>
      </c>
      <c r="E9373" t="s">
        <v>24</v>
      </c>
      <c r="F9373">
        <v>202630</v>
      </c>
      <c r="G9373">
        <v>6060</v>
      </c>
      <c r="H9373">
        <v>20</v>
      </c>
      <c r="I9373">
        <v>11618600</v>
      </c>
      <c r="J9373">
        <v>29680</v>
      </c>
      <c r="K9373">
        <v>32603.564355999999</v>
      </c>
    </row>
    <row r="9374" spans="1:11" x14ac:dyDescent="0.35">
      <c r="A9374" t="s">
        <v>532</v>
      </c>
      <c r="B9374" t="s">
        <v>12</v>
      </c>
      <c r="C9374" t="s">
        <v>30</v>
      </c>
      <c r="D9374" t="s">
        <v>20</v>
      </c>
      <c r="E9374" t="s">
        <v>24</v>
      </c>
      <c r="F9374">
        <v>202630</v>
      </c>
      <c r="G9374">
        <v>30760</v>
      </c>
      <c r="H9374">
        <v>20</v>
      </c>
      <c r="I9374">
        <v>57674200</v>
      </c>
      <c r="J9374">
        <v>299940</v>
      </c>
      <c r="K9374">
        <v>32048.703511</v>
      </c>
    </row>
    <row r="9375" spans="1:11" x14ac:dyDescent="0.35">
      <c r="A9375" t="s">
        <v>532</v>
      </c>
      <c r="B9375" t="s">
        <v>12</v>
      </c>
      <c r="C9375" t="s">
        <v>31</v>
      </c>
      <c r="D9375" t="s">
        <v>32</v>
      </c>
      <c r="E9375" t="s">
        <v>21</v>
      </c>
      <c r="F9375">
        <v>202630</v>
      </c>
      <c r="G9375">
        <v>7716</v>
      </c>
      <c r="H9375">
        <v>12</v>
      </c>
      <c r="I9375">
        <v>16305700</v>
      </c>
      <c r="J9375">
        <v>50196</v>
      </c>
      <c r="K9375">
        <v>21894.682736999999</v>
      </c>
    </row>
    <row r="9376" spans="1:11" x14ac:dyDescent="0.35">
      <c r="A9376" t="s">
        <v>532</v>
      </c>
      <c r="B9376" t="s">
        <v>12</v>
      </c>
      <c r="C9376" t="s">
        <v>33</v>
      </c>
      <c r="D9376" t="s">
        <v>32</v>
      </c>
      <c r="E9376" t="s">
        <v>18</v>
      </c>
      <c r="F9376">
        <v>202630</v>
      </c>
      <c r="G9376">
        <v>6224</v>
      </c>
      <c r="H9376">
        <v>16</v>
      </c>
      <c r="I9376">
        <v>13353100</v>
      </c>
      <c r="J9376">
        <v>28656</v>
      </c>
      <c r="K9376">
        <v>29774.969152000001</v>
      </c>
    </row>
    <row r="9377" spans="1:11" x14ac:dyDescent="0.35">
      <c r="A9377" t="s">
        <v>532</v>
      </c>
      <c r="B9377" t="s">
        <v>12</v>
      </c>
      <c r="C9377" t="s">
        <v>34</v>
      </c>
      <c r="D9377" t="s">
        <v>32</v>
      </c>
      <c r="E9377" t="s">
        <v>24</v>
      </c>
      <c r="F9377">
        <v>202630</v>
      </c>
      <c r="G9377">
        <v>2560</v>
      </c>
      <c r="H9377">
        <v>20</v>
      </c>
      <c r="I9377">
        <v>4929600</v>
      </c>
      <c r="J9377">
        <v>11120</v>
      </c>
      <c r="K9377">
        <v>32243.320313</v>
      </c>
    </row>
    <row r="9378" spans="1:11" x14ac:dyDescent="0.35">
      <c r="A9378" t="s">
        <v>532</v>
      </c>
      <c r="B9378" t="s">
        <v>12</v>
      </c>
      <c r="C9378" t="s">
        <v>35</v>
      </c>
      <c r="D9378" t="s">
        <v>23</v>
      </c>
      <c r="E9378" t="s">
        <v>24</v>
      </c>
      <c r="F9378">
        <v>202630</v>
      </c>
      <c r="G9378">
        <v>6940</v>
      </c>
      <c r="H9378">
        <v>20</v>
      </c>
      <c r="I9378">
        <v>11840500</v>
      </c>
      <c r="J9378">
        <v>37300</v>
      </c>
      <c r="K9378">
        <v>29212.270893000001</v>
      </c>
    </row>
    <row r="9379" spans="1:11" x14ac:dyDescent="0.35">
      <c r="A9379" t="s">
        <v>532</v>
      </c>
      <c r="B9379" t="s">
        <v>36</v>
      </c>
      <c r="C9379" t="s">
        <v>37</v>
      </c>
      <c r="D9379" t="s">
        <v>17</v>
      </c>
      <c r="E9379" t="s">
        <v>38</v>
      </c>
      <c r="F9379">
        <v>202630</v>
      </c>
      <c r="G9379">
        <v>4212</v>
      </c>
      <c r="H9379">
        <v>6</v>
      </c>
      <c r="I9379">
        <v>12570200</v>
      </c>
      <c r="J9379">
        <v>25314</v>
      </c>
      <c r="K9379">
        <v>16221.257835</v>
      </c>
    </row>
    <row r="9380" spans="1:11" x14ac:dyDescent="0.35">
      <c r="A9380" t="s">
        <v>532</v>
      </c>
      <c r="B9380" t="s">
        <v>36</v>
      </c>
      <c r="C9380" t="s">
        <v>39</v>
      </c>
      <c r="D9380" t="s">
        <v>17</v>
      </c>
      <c r="E9380" t="s">
        <v>15</v>
      </c>
      <c r="F9380">
        <v>202630</v>
      </c>
      <c r="G9380">
        <v>3384</v>
      </c>
      <c r="H9380">
        <v>12</v>
      </c>
      <c r="I9380">
        <v>4753600</v>
      </c>
      <c r="J9380">
        <v>15384</v>
      </c>
      <c r="K9380">
        <v>14718.599291</v>
      </c>
    </row>
    <row r="9381" spans="1:11" x14ac:dyDescent="0.35">
      <c r="A9381" t="s">
        <v>532</v>
      </c>
      <c r="B9381" t="s">
        <v>36</v>
      </c>
      <c r="C9381" t="s">
        <v>40</v>
      </c>
      <c r="D9381" t="s">
        <v>17</v>
      </c>
      <c r="E9381" t="s">
        <v>15</v>
      </c>
      <c r="F9381">
        <v>202630</v>
      </c>
      <c r="G9381">
        <v>1440</v>
      </c>
      <c r="H9381">
        <v>12</v>
      </c>
      <c r="I9381">
        <v>1887900</v>
      </c>
      <c r="J9381">
        <v>3972</v>
      </c>
      <c r="K9381">
        <v>13779.258333</v>
      </c>
    </row>
    <row r="9382" spans="1:11" x14ac:dyDescent="0.35">
      <c r="A9382" t="s">
        <v>532</v>
      </c>
      <c r="B9382" t="s">
        <v>36</v>
      </c>
      <c r="C9382" t="s">
        <v>339</v>
      </c>
      <c r="D9382" t="s">
        <v>17</v>
      </c>
      <c r="E9382" t="s">
        <v>15</v>
      </c>
      <c r="F9382">
        <v>202630</v>
      </c>
      <c r="G9382">
        <v>10536</v>
      </c>
      <c r="H9382">
        <v>12</v>
      </c>
      <c r="I9382">
        <v>15583500</v>
      </c>
      <c r="J9382">
        <v>75180</v>
      </c>
      <c r="K9382">
        <v>15669.166287</v>
      </c>
    </row>
    <row r="9383" spans="1:11" x14ac:dyDescent="0.35">
      <c r="A9383" t="s">
        <v>532</v>
      </c>
      <c r="B9383" t="s">
        <v>36</v>
      </c>
      <c r="C9383" t="s">
        <v>41</v>
      </c>
      <c r="D9383" t="s">
        <v>14</v>
      </c>
      <c r="E9383" t="s">
        <v>15</v>
      </c>
      <c r="F9383">
        <v>202630</v>
      </c>
      <c r="G9383">
        <v>33516</v>
      </c>
      <c r="H9383">
        <v>12</v>
      </c>
      <c r="I9383">
        <v>48192600</v>
      </c>
      <c r="J9383">
        <v>319332</v>
      </c>
      <c r="K9383">
        <v>15308.897242999999</v>
      </c>
    </row>
    <row r="9384" spans="1:11" x14ac:dyDescent="0.35">
      <c r="A9384" t="s">
        <v>532</v>
      </c>
      <c r="B9384" t="s">
        <v>36</v>
      </c>
      <c r="C9384" t="s">
        <v>42</v>
      </c>
      <c r="D9384" t="s">
        <v>20</v>
      </c>
      <c r="E9384" t="s">
        <v>18</v>
      </c>
      <c r="F9384">
        <v>202630</v>
      </c>
      <c r="G9384">
        <v>6576</v>
      </c>
      <c r="H9384">
        <v>16</v>
      </c>
      <c r="I9384">
        <v>15807900</v>
      </c>
      <c r="J9384">
        <v>26528</v>
      </c>
      <c r="K9384">
        <v>34198.866179999997</v>
      </c>
    </row>
    <row r="9385" spans="1:11" x14ac:dyDescent="0.35">
      <c r="A9385" t="s">
        <v>532</v>
      </c>
      <c r="B9385" t="s">
        <v>36</v>
      </c>
      <c r="C9385" t="s">
        <v>340</v>
      </c>
      <c r="D9385" t="s">
        <v>20</v>
      </c>
      <c r="E9385" t="s">
        <v>18</v>
      </c>
      <c r="F9385">
        <v>202630</v>
      </c>
      <c r="G9385">
        <v>4896</v>
      </c>
      <c r="H9385">
        <v>16</v>
      </c>
      <c r="I9385">
        <v>11779300</v>
      </c>
      <c r="J9385">
        <v>20112</v>
      </c>
      <c r="K9385">
        <v>34265.388889000002</v>
      </c>
    </row>
    <row r="9386" spans="1:11" x14ac:dyDescent="0.35">
      <c r="A9386" t="s">
        <v>532</v>
      </c>
      <c r="B9386" t="s">
        <v>36</v>
      </c>
      <c r="C9386" t="s">
        <v>46</v>
      </c>
      <c r="D9386" t="s">
        <v>14</v>
      </c>
      <c r="E9386" t="s">
        <v>15</v>
      </c>
      <c r="F9386">
        <v>202630</v>
      </c>
      <c r="G9386">
        <v>8616</v>
      </c>
      <c r="H9386">
        <v>12</v>
      </c>
      <c r="I9386">
        <v>10775000</v>
      </c>
      <c r="J9386">
        <v>51624</v>
      </c>
      <c r="K9386">
        <v>13658.891364999999</v>
      </c>
    </row>
    <row r="9387" spans="1:11" x14ac:dyDescent="0.35">
      <c r="A9387" t="s">
        <v>532</v>
      </c>
      <c r="B9387" t="s">
        <v>36</v>
      </c>
      <c r="C9387" t="s">
        <v>342</v>
      </c>
      <c r="D9387" t="s">
        <v>49</v>
      </c>
      <c r="E9387" t="s">
        <v>18</v>
      </c>
      <c r="F9387">
        <v>202630</v>
      </c>
      <c r="G9387">
        <v>14752</v>
      </c>
      <c r="H9387">
        <v>16</v>
      </c>
      <c r="I9387">
        <v>25318000</v>
      </c>
      <c r="J9387">
        <v>104608</v>
      </c>
      <c r="K9387">
        <v>24412.319957</v>
      </c>
    </row>
    <row r="9388" spans="1:11" x14ac:dyDescent="0.35">
      <c r="A9388" t="s">
        <v>532</v>
      </c>
      <c r="B9388" t="s">
        <v>36</v>
      </c>
      <c r="C9388" t="s">
        <v>343</v>
      </c>
      <c r="D9388" t="s">
        <v>20</v>
      </c>
      <c r="E9388" t="s">
        <v>21</v>
      </c>
      <c r="F9388">
        <v>202630</v>
      </c>
      <c r="G9388">
        <v>4176</v>
      </c>
      <c r="H9388">
        <v>12</v>
      </c>
      <c r="I9388">
        <v>8752000</v>
      </c>
      <c r="J9388">
        <v>15936</v>
      </c>
      <c r="K9388">
        <v>22198.669539999999</v>
      </c>
    </row>
    <row r="9389" spans="1:11" x14ac:dyDescent="0.35">
      <c r="A9389" t="s">
        <v>532</v>
      </c>
      <c r="B9389" t="s">
        <v>36</v>
      </c>
      <c r="C9389" t="s">
        <v>51</v>
      </c>
      <c r="D9389" t="s">
        <v>32</v>
      </c>
      <c r="E9389" t="s">
        <v>21</v>
      </c>
      <c r="F9389">
        <v>202630</v>
      </c>
      <c r="G9389">
        <v>4448</v>
      </c>
      <c r="H9389">
        <v>16</v>
      </c>
      <c r="I9389">
        <v>8950000</v>
      </c>
      <c r="J9389">
        <v>21456</v>
      </c>
      <c r="K9389">
        <v>29633.510791000001</v>
      </c>
    </row>
    <row r="9390" spans="1:11" x14ac:dyDescent="0.35">
      <c r="A9390" t="s">
        <v>532</v>
      </c>
      <c r="B9390" t="s">
        <v>36</v>
      </c>
      <c r="C9390" t="s">
        <v>52</v>
      </c>
      <c r="D9390" t="s">
        <v>20</v>
      </c>
      <c r="E9390" t="s">
        <v>21</v>
      </c>
      <c r="F9390">
        <v>202630</v>
      </c>
      <c r="G9390">
        <v>18600</v>
      </c>
      <c r="H9390">
        <v>20</v>
      </c>
      <c r="I9390">
        <v>39164400</v>
      </c>
      <c r="J9390">
        <v>140180</v>
      </c>
      <c r="K9390">
        <v>37840.275268999998</v>
      </c>
    </row>
    <row r="9391" spans="1:11" x14ac:dyDescent="0.35">
      <c r="A9391" t="s">
        <v>532</v>
      </c>
      <c r="B9391" t="s">
        <v>36</v>
      </c>
      <c r="C9391" t="s">
        <v>53</v>
      </c>
      <c r="D9391" t="s">
        <v>17</v>
      </c>
      <c r="E9391" t="s">
        <v>18</v>
      </c>
      <c r="F9391">
        <v>202630</v>
      </c>
      <c r="G9391">
        <v>14064</v>
      </c>
      <c r="H9391">
        <v>16</v>
      </c>
      <c r="I9391">
        <v>33108200</v>
      </c>
      <c r="J9391">
        <v>108896</v>
      </c>
      <c r="K9391">
        <v>34161.881684</v>
      </c>
    </row>
    <row r="9392" spans="1:11" x14ac:dyDescent="0.35">
      <c r="A9392" t="s">
        <v>532</v>
      </c>
      <c r="B9392" t="s">
        <v>36</v>
      </c>
      <c r="C9392" t="s">
        <v>54</v>
      </c>
      <c r="D9392" t="s">
        <v>20</v>
      </c>
      <c r="E9392" t="s">
        <v>18</v>
      </c>
      <c r="F9392">
        <v>202630</v>
      </c>
      <c r="G9392">
        <v>8992</v>
      </c>
      <c r="H9392">
        <v>16</v>
      </c>
      <c r="I9392">
        <v>21565300</v>
      </c>
      <c r="J9392">
        <v>47040</v>
      </c>
      <c r="K9392">
        <v>34111.964413000002</v>
      </c>
    </row>
    <row r="9393" spans="1:11" x14ac:dyDescent="0.35">
      <c r="A9393" t="s">
        <v>532</v>
      </c>
      <c r="B9393" t="s">
        <v>36</v>
      </c>
      <c r="C9393" t="s">
        <v>55</v>
      </c>
      <c r="D9393" t="s">
        <v>20</v>
      </c>
      <c r="E9393" t="s">
        <v>18</v>
      </c>
      <c r="F9393">
        <v>202630</v>
      </c>
      <c r="G9393">
        <v>20144</v>
      </c>
      <c r="H9393">
        <v>16</v>
      </c>
      <c r="I9393">
        <v>48257200</v>
      </c>
      <c r="J9393">
        <v>154912</v>
      </c>
      <c r="K9393">
        <v>34217.366957999999</v>
      </c>
    </row>
    <row r="9394" spans="1:11" x14ac:dyDescent="0.35">
      <c r="A9394" t="s">
        <v>532</v>
      </c>
      <c r="B9394" t="s">
        <v>36</v>
      </c>
      <c r="C9394" t="s">
        <v>344</v>
      </c>
      <c r="D9394" t="s">
        <v>14</v>
      </c>
      <c r="E9394" t="s">
        <v>21</v>
      </c>
      <c r="F9394">
        <v>202630</v>
      </c>
      <c r="G9394">
        <v>6828</v>
      </c>
      <c r="H9394">
        <v>12</v>
      </c>
      <c r="I9394">
        <v>10680600</v>
      </c>
      <c r="J9394">
        <v>52188</v>
      </c>
      <c r="K9394">
        <v>16781.163444999998</v>
      </c>
    </row>
    <row r="9395" spans="1:11" x14ac:dyDescent="0.35">
      <c r="A9395" t="s">
        <v>532</v>
      </c>
      <c r="B9395" t="s">
        <v>36</v>
      </c>
      <c r="C9395" t="s">
        <v>58</v>
      </c>
      <c r="D9395" t="s">
        <v>32</v>
      </c>
      <c r="E9395" t="s">
        <v>15</v>
      </c>
      <c r="F9395">
        <v>202630</v>
      </c>
      <c r="G9395">
        <v>3300</v>
      </c>
      <c r="H9395">
        <v>12</v>
      </c>
      <c r="I9395">
        <v>5652500</v>
      </c>
      <c r="J9395">
        <v>16008</v>
      </c>
      <c r="K9395">
        <v>17836.243635999999</v>
      </c>
    </row>
    <row r="9396" spans="1:11" x14ac:dyDescent="0.35">
      <c r="A9396" t="s">
        <v>532</v>
      </c>
      <c r="B9396" t="s">
        <v>36</v>
      </c>
      <c r="C9396" t="s">
        <v>59</v>
      </c>
      <c r="D9396" t="s">
        <v>23</v>
      </c>
      <c r="E9396" t="s">
        <v>21</v>
      </c>
      <c r="F9396">
        <v>202630</v>
      </c>
      <c r="G9396">
        <v>45180</v>
      </c>
      <c r="H9396">
        <v>12</v>
      </c>
      <c r="I9396">
        <v>94522500</v>
      </c>
      <c r="J9396">
        <v>499740</v>
      </c>
      <c r="K9396">
        <v>23187.559894000002</v>
      </c>
    </row>
    <row r="9397" spans="1:11" x14ac:dyDescent="0.35">
      <c r="A9397" t="s">
        <v>532</v>
      </c>
      <c r="B9397" t="s">
        <v>36</v>
      </c>
      <c r="C9397" t="s">
        <v>60</v>
      </c>
      <c r="D9397" t="s">
        <v>23</v>
      </c>
      <c r="E9397" t="s">
        <v>21</v>
      </c>
      <c r="F9397">
        <v>202630</v>
      </c>
      <c r="G9397">
        <v>9840</v>
      </c>
      <c r="H9397">
        <v>16</v>
      </c>
      <c r="I9397">
        <v>21581300</v>
      </c>
      <c r="J9397">
        <v>57216</v>
      </c>
      <c r="K9397">
        <v>31256.59187</v>
      </c>
    </row>
    <row r="9398" spans="1:11" x14ac:dyDescent="0.35">
      <c r="A9398" t="s">
        <v>532</v>
      </c>
      <c r="B9398" t="s">
        <v>36</v>
      </c>
      <c r="C9398" t="s">
        <v>345</v>
      </c>
      <c r="D9398" t="s">
        <v>14</v>
      </c>
      <c r="E9398" t="s">
        <v>15</v>
      </c>
      <c r="F9398">
        <v>202630</v>
      </c>
      <c r="G9398">
        <v>5856</v>
      </c>
      <c r="H9398">
        <v>12</v>
      </c>
      <c r="I9398">
        <v>5568700</v>
      </c>
      <c r="J9398">
        <v>41232</v>
      </c>
      <c r="K9398">
        <v>10045.528689000001</v>
      </c>
    </row>
    <row r="9399" spans="1:11" x14ac:dyDescent="0.35">
      <c r="A9399" t="s">
        <v>532</v>
      </c>
      <c r="B9399" t="s">
        <v>36</v>
      </c>
      <c r="C9399" t="s">
        <v>61</v>
      </c>
      <c r="D9399" t="s">
        <v>14</v>
      </c>
      <c r="E9399" t="s">
        <v>15</v>
      </c>
      <c r="F9399">
        <v>202630</v>
      </c>
      <c r="G9399">
        <v>15216</v>
      </c>
      <c r="H9399">
        <v>12</v>
      </c>
      <c r="I9399">
        <v>22847000</v>
      </c>
      <c r="J9399">
        <v>114528</v>
      </c>
      <c r="K9399">
        <v>16171.652996999999</v>
      </c>
    </row>
    <row r="9400" spans="1:11" x14ac:dyDescent="0.35">
      <c r="A9400" t="s">
        <v>532</v>
      </c>
      <c r="B9400" t="s">
        <v>36</v>
      </c>
      <c r="C9400" t="s">
        <v>62</v>
      </c>
      <c r="D9400" t="s">
        <v>17</v>
      </c>
      <c r="E9400" t="s">
        <v>15</v>
      </c>
      <c r="F9400">
        <v>202630</v>
      </c>
      <c r="G9400">
        <v>29076</v>
      </c>
      <c r="H9400">
        <v>12</v>
      </c>
      <c r="I9400">
        <v>39812000</v>
      </c>
      <c r="J9400">
        <v>370044</v>
      </c>
      <c r="K9400">
        <v>14382.898886000001</v>
      </c>
    </row>
    <row r="9401" spans="1:11" x14ac:dyDescent="0.35">
      <c r="A9401" t="s">
        <v>532</v>
      </c>
      <c r="B9401" t="s">
        <v>36</v>
      </c>
      <c r="C9401" t="s">
        <v>346</v>
      </c>
      <c r="D9401" t="s">
        <v>17</v>
      </c>
      <c r="E9401" t="s">
        <v>15</v>
      </c>
      <c r="F9401">
        <v>202630</v>
      </c>
      <c r="G9401">
        <v>2220</v>
      </c>
      <c r="H9401">
        <v>12</v>
      </c>
      <c r="I9401">
        <v>3281000</v>
      </c>
      <c r="J9401">
        <v>6780</v>
      </c>
      <c r="K9401">
        <v>15786</v>
      </c>
    </row>
    <row r="9402" spans="1:11" x14ac:dyDescent="0.35">
      <c r="A9402" t="s">
        <v>532</v>
      </c>
      <c r="B9402" t="s">
        <v>36</v>
      </c>
      <c r="C9402" t="s">
        <v>63</v>
      </c>
      <c r="D9402" t="s">
        <v>17</v>
      </c>
      <c r="E9402" t="s">
        <v>15</v>
      </c>
      <c r="F9402">
        <v>202630</v>
      </c>
      <c r="G9402">
        <v>2964</v>
      </c>
      <c r="H9402">
        <v>12</v>
      </c>
      <c r="I9402">
        <v>4134000</v>
      </c>
      <c r="J9402">
        <v>14268</v>
      </c>
      <c r="K9402">
        <v>14769.283401000001</v>
      </c>
    </row>
    <row r="9403" spans="1:11" x14ac:dyDescent="0.35">
      <c r="A9403" t="s">
        <v>532</v>
      </c>
      <c r="B9403" t="s">
        <v>36</v>
      </c>
      <c r="C9403" t="s">
        <v>499</v>
      </c>
      <c r="D9403" t="s">
        <v>14</v>
      </c>
      <c r="E9403" t="s">
        <v>15</v>
      </c>
      <c r="F9403">
        <v>202630</v>
      </c>
      <c r="G9403">
        <v>2292</v>
      </c>
      <c r="H9403">
        <v>12</v>
      </c>
      <c r="I9403">
        <v>2966500</v>
      </c>
      <c r="J9403">
        <v>7332</v>
      </c>
      <c r="K9403">
        <v>13773.623036999999</v>
      </c>
    </row>
    <row r="9404" spans="1:11" x14ac:dyDescent="0.35">
      <c r="A9404" t="s">
        <v>532</v>
      </c>
      <c r="B9404" t="s">
        <v>36</v>
      </c>
      <c r="C9404" t="s">
        <v>65</v>
      </c>
      <c r="D9404" t="s">
        <v>17</v>
      </c>
      <c r="E9404" t="s">
        <v>15</v>
      </c>
      <c r="F9404">
        <v>202630</v>
      </c>
      <c r="G9404">
        <v>4188</v>
      </c>
      <c r="H9404">
        <v>12</v>
      </c>
      <c r="I9404">
        <v>6471500</v>
      </c>
      <c r="J9404">
        <v>15504</v>
      </c>
      <c r="K9404">
        <v>16456.624641999999</v>
      </c>
    </row>
    <row r="9405" spans="1:11" x14ac:dyDescent="0.35">
      <c r="A9405" t="s">
        <v>532</v>
      </c>
      <c r="B9405" t="s">
        <v>36</v>
      </c>
      <c r="C9405" t="s">
        <v>66</v>
      </c>
      <c r="D9405" t="s">
        <v>17</v>
      </c>
      <c r="E9405" t="s">
        <v>18</v>
      </c>
      <c r="F9405">
        <v>202630</v>
      </c>
      <c r="G9405">
        <v>6048</v>
      </c>
      <c r="H9405">
        <v>16</v>
      </c>
      <c r="I9405">
        <v>12589000</v>
      </c>
      <c r="J9405">
        <v>26864</v>
      </c>
      <c r="K9405">
        <v>30196.267196000001</v>
      </c>
    </row>
    <row r="9406" spans="1:11" x14ac:dyDescent="0.35">
      <c r="A9406" t="s">
        <v>532</v>
      </c>
      <c r="B9406" t="s">
        <v>36</v>
      </c>
      <c r="C9406" t="s">
        <v>69</v>
      </c>
      <c r="D9406" t="s">
        <v>14</v>
      </c>
      <c r="E9406" t="s">
        <v>24</v>
      </c>
      <c r="F9406">
        <v>202630</v>
      </c>
      <c r="G9406">
        <v>3260</v>
      </c>
      <c r="H9406">
        <v>20</v>
      </c>
      <c r="I9406">
        <v>4816000</v>
      </c>
      <c r="J9406">
        <v>8320</v>
      </c>
      <c r="K9406">
        <v>26575.914110000002</v>
      </c>
    </row>
    <row r="9407" spans="1:11" x14ac:dyDescent="0.35">
      <c r="A9407" t="s">
        <v>532</v>
      </c>
      <c r="B9407" t="s">
        <v>36</v>
      </c>
      <c r="C9407" t="s">
        <v>70</v>
      </c>
      <c r="D9407" t="s">
        <v>17</v>
      </c>
      <c r="E9407" t="s">
        <v>18</v>
      </c>
      <c r="F9407">
        <v>202630</v>
      </c>
      <c r="G9407">
        <v>18848</v>
      </c>
      <c r="H9407">
        <v>16</v>
      </c>
      <c r="I9407">
        <v>44435900</v>
      </c>
      <c r="J9407">
        <v>189440</v>
      </c>
      <c r="K9407">
        <v>34108.940577000001</v>
      </c>
    </row>
    <row r="9408" spans="1:11" x14ac:dyDescent="0.35">
      <c r="A9408" t="s">
        <v>532</v>
      </c>
      <c r="B9408" t="s">
        <v>36</v>
      </c>
      <c r="C9408" t="s">
        <v>347</v>
      </c>
      <c r="D9408" t="s">
        <v>17</v>
      </c>
      <c r="E9408" t="s">
        <v>21</v>
      </c>
      <c r="F9408">
        <v>202630</v>
      </c>
      <c r="G9408">
        <v>4740</v>
      </c>
      <c r="H9408">
        <v>12</v>
      </c>
      <c r="I9408">
        <v>7400800</v>
      </c>
      <c r="J9408">
        <v>26736</v>
      </c>
      <c r="K9408">
        <v>16805.789873000002</v>
      </c>
    </row>
    <row r="9409" spans="1:11" x14ac:dyDescent="0.35">
      <c r="A9409" t="s">
        <v>532</v>
      </c>
      <c r="B9409" t="s">
        <v>36</v>
      </c>
      <c r="C9409" t="s">
        <v>71</v>
      </c>
      <c r="D9409" t="s">
        <v>17</v>
      </c>
      <c r="E9409" t="s">
        <v>24</v>
      </c>
      <c r="F9409">
        <v>202630</v>
      </c>
      <c r="G9409">
        <v>1920</v>
      </c>
      <c r="H9409">
        <v>20</v>
      </c>
      <c r="I9409">
        <v>2832000</v>
      </c>
      <c r="J9409">
        <v>3300</v>
      </c>
      <c r="K9409">
        <v>26457.0625</v>
      </c>
    </row>
    <row r="9410" spans="1:11" x14ac:dyDescent="0.35">
      <c r="A9410" t="s">
        <v>532</v>
      </c>
      <c r="B9410" t="s">
        <v>36</v>
      </c>
      <c r="C9410" t="s">
        <v>72</v>
      </c>
      <c r="D9410" t="s">
        <v>17</v>
      </c>
      <c r="E9410" t="s">
        <v>24</v>
      </c>
      <c r="F9410">
        <v>202630</v>
      </c>
      <c r="G9410">
        <v>2800</v>
      </c>
      <c r="H9410">
        <v>20</v>
      </c>
      <c r="I9410">
        <v>4140500</v>
      </c>
      <c r="J9410">
        <v>5700</v>
      </c>
      <c r="K9410">
        <v>26526.114286</v>
      </c>
    </row>
    <row r="9411" spans="1:11" x14ac:dyDescent="0.35">
      <c r="A9411" t="s">
        <v>532</v>
      </c>
      <c r="B9411" t="s">
        <v>36</v>
      </c>
      <c r="C9411" t="s">
        <v>73</v>
      </c>
      <c r="D9411" t="s">
        <v>49</v>
      </c>
      <c r="E9411" t="s">
        <v>21</v>
      </c>
      <c r="F9411">
        <v>202630</v>
      </c>
      <c r="G9411">
        <v>1656</v>
      </c>
      <c r="H9411">
        <v>12</v>
      </c>
      <c r="I9411">
        <v>2585800</v>
      </c>
      <c r="J9411">
        <v>6192</v>
      </c>
      <c r="K9411">
        <v>16766.086957</v>
      </c>
    </row>
    <row r="9412" spans="1:11" x14ac:dyDescent="0.35">
      <c r="A9412" t="s">
        <v>532</v>
      </c>
      <c r="B9412" t="s">
        <v>75</v>
      </c>
      <c r="C9412" t="s">
        <v>76</v>
      </c>
      <c r="D9412" t="s">
        <v>20</v>
      </c>
      <c r="E9412" t="s">
        <v>18</v>
      </c>
      <c r="F9412">
        <v>202630</v>
      </c>
      <c r="G9412">
        <v>5568</v>
      </c>
      <c r="H9412">
        <v>16</v>
      </c>
      <c r="I9412">
        <v>9860400</v>
      </c>
      <c r="J9412">
        <v>34096</v>
      </c>
      <c r="K9412">
        <v>24650.727010999999</v>
      </c>
    </row>
    <row r="9413" spans="1:11" x14ac:dyDescent="0.35">
      <c r="A9413" t="s">
        <v>532</v>
      </c>
      <c r="B9413" t="s">
        <v>75</v>
      </c>
      <c r="C9413" t="s">
        <v>79</v>
      </c>
      <c r="D9413" t="s">
        <v>17</v>
      </c>
      <c r="E9413" t="s">
        <v>18</v>
      </c>
      <c r="F9413">
        <v>202630</v>
      </c>
      <c r="G9413">
        <v>4176</v>
      </c>
      <c r="H9413">
        <v>16</v>
      </c>
      <c r="I9413">
        <v>7614300</v>
      </c>
      <c r="J9413">
        <v>15904</v>
      </c>
      <c r="K9413">
        <v>25789.302682000001</v>
      </c>
    </row>
    <row r="9414" spans="1:11" x14ac:dyDescent="0.35">
      <c r="A9414" t="s">
        <v>532</v>
      </c>
      <c r="B9414" t="s">
        <v>75</v>
      </c>
      <c r="C9414" t="s">
        <v>348</v>
      </c>
      <c r="D9414" t="s">
        <v>17</v>
      </c>
      <c r="E9414" t="s">
        <v>18</v>
      </c>
      <c r="F9414">
        <v>202630</v>
      </c>
      <c r="G9414">
        <v>10640</v>
      </c>
      <c r="H9414">
        <v>16</v>
      </c>
      <c r="I9414">
        <v>19445000</v>
      </c>
      <c r="J9414">
        <v>46832</v>
      </c>
      <c r="K9414">
        <v>26166.505262999999</v>
      </c>
    </row>
    <row r="9415" spans="1:11" x14ac:dyDescent="0.35">
      <c r="A9415" t="s">
        <v>532</v>
      </c>
      <c r="B9415" t="s">
        <v>75</v>
      </c>
      <c r="C9415" t="s">
        <v>349</v>
      </c>
      <c r="D9415" t="s">
        <v>49</v>
      </c>
      <c r="E9415" t="s">
        <v>18</v>
      </c>
      <c r="F9415">
        <v>202630</v>
      </c>
      <c r="G9415">
        <v>7248</v>
      </c>
      <c r="H9415">
        <v>16</v>
      </c>
      <c r="I9415">
        <v>13278000</v>
      </c>
      <c r="J9415">
        <v>32160</v>
      </c>
      <c r="K9415">
        <v>26011.668873999999</v>
      </c>
    </row>
    <row r="9416" spans="1:11" x14ac:dyDescent="0.35">
      <c r="A9416" t="s">
        <v>532</v>
      </c>
      <c r="B9416" t="s">
        <v>75</v>
      </c>
      <c r="C9416" t="s">
        <v>350</v>
      </c>
      <c r="D9416" t="s">
        <v>20</v>
      </c>
      <c r="E9416" t="s">
        <v>21</v>
      </c>
      <c r="F9416">
        <v>202630</v>
      </c>
      <c r="G9416">
        <v>4548</v>
      </c>
      <c r="H9416">
        <v>12</v>
      </c>
      <c r="I9416">
        <v>10816800</v>
      </c>
      <c r="J9416">
        <v>18576</v>
      </c>
      <c r="K9416">
        <v>25454.044855</v>
      </c>
    </row>
    <row r="9417" spans="1:11" x14ac:dyDescent="0.35">
      <c r="A9417" t="s">
        <v>532</v>
      </c>
      <c r="B9417" t="s">
        <v>75</v>
      </c>
      <c r="C9417" t="s">
        <v>80</v>
      </c>
      <c r="D9417" t="s">
        <v>14</v>
      </c>
      <c r="E9417" t="s">
        <v>15</v>
      </c>
      <c r="F9417">
        <v>202630</v>
      </c>
      <c r="G9417">
        <v>33328</v>
      </c>
      <c r="H9417">
        <v>16</v>
      </c>
      <c r="I9417">
        <v>38167000</v>
      </c>
      <c r="J9417">
        <v>65264</v>
      </c>
      <c r="K9417">
        <v>16725.043206999999</v>
      </c>
    </row>
    <row r="9418" spans="1:11" x14ac:dyDescent="0.35">
      <c r="A9418" t="s">
        <v>532</v>
      </c>
      <c r="B9418" t="s">
        <v>81</v>
      </c>
      <c r="C9418" t="s">
        <v>82</v>
      </c>
      <c r="D9418" t="s">
        <v>17</v>
      </c>
      <c r="E9418" t="s">
        <v>15</v>
      </c>
      <c r="F9418">
        <v>202630</v>
      </c>
      <c r="G9418">
        <v>4544</v>
      </c>
      <c r="H9418">
        <v>16</v>
      </c>
      <c r="I9418">
        <v>5900900</v>
      </c>
      <c r="J9418">
        <v>19104</v>
      </c>
      <c r="K9418">
        <v>18525.302817</v>
      </c>
    </row>
    <row r="9419" spans="1:11" x14ac:dyDescent="0.35">
      <c r="A9419" t="s">
        <v>532</v>
      </c>
      <c r="B9419" t="s">
        <v>81</v>
      </c>
      <c r="C9419" t="s">
        <v>560</v>
      </c>
      <c r="E9419" t="s">
        <v>15</v>
      </c>
      <c r="F9419">
        <v>202630</v>
      </c>
      <c r="G9419">
        <v>852</v>
      </c>
      <c r="H9419">
        <v>12</v>
      </c>
      <c r="I9419">
        <v>1237200</v>
      </c>
      <c r="J9419">
        <v>5280</v>
      </c>
      <c r="K9419">
        <v>15585.014085000001</v>
      </c>
    </row>
    <row r="9420" spans="1:11" x14ac:dyDescent="0.35">
      <c r="A9420" t="s">
        <v>532</v>
      </c>
      <c r="B9420" t="s">
        <v>81</v>
      </c>
      <c r="C9420" t="s">
        <v>351</v>
      </c>
      <c r="D9420" t="s">
        <v>14</v>
      </c>
      <c r="E9420" t="s">
        <v>15</v>
      </c>
      <c r="F9420">
        <v>202630</v>
      </c>
      <c r="G9420">
        <v>252</v>
      </c>
      <c r="H9420">
        <v>12</v>
      </c>
      <c r="I9420">
        <v>324900</v>
      </c>
      <c r="J9420">
        <v>288</v>
      </c>
      <c r="K9420">
        <v>13625.285714</v>
      </c>
    </row>
    <row r="9421" spans="1:11" x14ac:dyDescent="0.35">
      <c r="A9421" t="s">
        <v>532</v>
      </c>
      <c r="B9421" t="s">
        <v>81</v>
      </c>
      <c r="C9421" t="s">
        <v>84</v>
      </c>
      <c r="D9421" t="s">
        <v>20</v>
      </c>
      <c r="E9421" t="s">
        <v>21</v>
      </c>
      <c r="F9421">
        <v>202630</v>
      </c>
      <c r="G9421">
        <v>21132</v>
      </c>
      <c r="H9421">
        <v>12</v>
      </c>
      <c r="I9421">
        <v>50571000</v>
      </c>
      <c r="J9421">
        <v>202116</v>
      </c>
      <c r="K9421">
        <v>26178.508802</v>
      </c>
    </row>
    <row r="9422" spans="1:11" x14ac:dyDescent="0.35">
      <c r="A9422" t="s">
        <v>532</v>
      </c>
      <c r="B9422" t="s">
        <v>81</v>
      </c>
      <c r="C9422" t="s">
        <v>411</v>
      </c>
      <c r="D9422" t="s">
        <v>20</v>
      </c>
      <c r="E9422" t="s">
        <v>18</v>
      </c>
      <c r="F9422">
        <v>202630</v>
      </c>
      <c r="G9422">
        <v>2964</v>
      </c>
      <c r="H9422">
        <v>12</v>
      </c>
      <c r="I9422">
        <v>5812700</v>
      </c>
      <c r="J9422">
        <v>12816</v>
      </c>
      <c r="K9422">
        <v>20864.923076999999</v>
      </c>
    </row>
    <row r="9423" spans="1:11" x14ac:dyDescent="0.35">
      <c r="A9423" t="s">
        <v>532</v>
      </c>
      <c r="B9423" t="s">
        <v>81</v>
      </c>
      <c r="C9423" t="s">
        <v>412</v>
      </c>
      <c r="D9423" t="s">
        <v>20</v>
      </c>
      <c r="E9423" t="s">
        <v>18</v>
      </c>
      <c r="F9423">
        <v>202630</v>
      </c>
      <c r="G9423">
        <v>2608</v>
      </c>
      <c r="H9423">
        <v>16</v>
      </c>
      <c r="I9423">
        <v>3840700</v>
      </c>
      <c r="J9423">
        <v>7664</v>
      </c>
      <c r="K9423">
        <v>20837</v>
      </c>
    </row>
    <row r="9424" spans="1:11" x14ac:dyDescent="0.35">
      <c r="A9424" t="s">
        <v>532</v>
      </c>
      <c r="B9424" t="s">
        <v>81</v>
      </c>
      <c r="C9424" t="s">
        <v>413</v>
      </c>
      <c r="D9424" t="s">
        <v>20</v>
      </c>
      <c r="E9424" t="s">
        <v>21</v>
      </c>
      <c r="F9424">
        <v>202630</v>
      </c>
      <c r="G9424">
        <v>3048</v>
      </c>
      <c r="H9424">
        <v>12</v>
      </c>
      <c r="I9424">
        <v>4452000</v>
      </c>
      <c r="J9424">
        <v>12780</v>
      </c>
      <c r="K9424">
        <v>15703.177164999999</v>
      </c>
    </row>
    <row r="9425" spans="1:11" x14ac:dyDescent="0.35">
      <c r="A9425" t="s">
        <v>532</v>
      </c>
      <c r="B9425" t="s">
        <v>81</v>
      </c>
      <c r="C9425" t="s">
        <v>352</v>
      </c>
      <c r="D9425" t="s">
        <v>14</v>
      </c>
      <c r="E9425" t="s">
        <v>24</v>
      </c>
      <c r="F9425">
        <v>202630</v>
      </c>
      <c r="G9425">
        <v>440</v>
      </c>
      <c r="H9425">
        <v>20</v>
      </c>
      <c r="I9425">
        <v>602800</v>
      </c>
      <c r="J9425">
        <v>400</v>
      </c>
      <c r="K9425">
        <v>23719</v>
      </c>
    </row>
    <row r="9426" spans="1:11" x14ac:dyDescent="0.35">
      <c r="A9426" t="s">
        <v>532</v>
      </c>
      <c r="B9426" t="s">
        <v>81</v>
      </c>
      <c r="C9426" t="s">
        <v>353</v>
      </c>
      <c r="D9426" t="s">
        <v>17</v>
      </c>
      <c r="E9426" t="s">
        <v>15</v>
      </c>
      <c r="F9426">
        <v>202630</v>
      </c>
      <c r="G9426">
        <v>2016</v>
      </c>
      <c r="H9426">
        <v>12</v>
      </c>
      <c r="I9426">
        <v>2993100</v>
      </c>
      <c r="J9426">
        <v>7668</v>
      </c>
      <c r="K9426">
        <v>15423.375</v>
      </c>
    </row>
    <row r="9427" spans="1:11" x14ac:dyDescent="0.35">
      <c r="A9427" t="s">
        <v>532</v>
      </c>
      <c r="B9427" t="s">
        <v>81</v>
      </c>
      <c r="C9427" t="s">
        <v>86</v>
      </c>
      <c r="D9427" t="s">
        <v>17</v>
      </c>
      <c r="E9427" t="s">
        <v>18</v>
      </c>
      <c r="F9427">
        <v>202630</v>
      </c>
      <c r="G9427">
        <v>176</v>
      </c>
      <c r="H9427">
        <v>16</v>
      </c>
      <c r="I9427">
        <v>403700</v>
      </c>
      <c r="J9427">
        <v>144</v>
      </c>
      <c r="K9427">
        <v>32080.454545000001</v>
      </c>
    </row>
    <row r="9428" spans="1:11" x14ac:dyDescent="0.35">
      <c r="A9428" t="s">
        <v>532</v>
      </c>
      <c r="B9428" t="s">
        <v>81</v>
      </c>
      <c r="C9428" t="s">
        <v>87</v>
      </c>
      <c r="D9428" t="s">
        <v>17</v>
      </c>
      <c r="E9428" t="s">
        <v>18</v>
      </c>
      <c r="F9428">
        <v>202630</v>
      </c>
      <c r="G9428">
        <v>400</v>
      </c>
      <c r="H9428">
        <v>16</v>
      </c>
      <c r="I9428">
        <v>918800</v>
      </c>
      <c r="J9428">
        <v>240</v>
      </c>
      <c r="K9428">
        <v>32295.96</v>
      </c>
    </row>
    <row r="9429" spans="1:11" x14ac:dyDescent="0.35">
      <c r="A9429" t="s">
        <v>532</v>
      </c>
      <c r="B9429" t="s">
        <v>81</v>
      </c>
      <c r="C9429" t="s">
        <v>88</v>
      </c>
      <c r="D9429" t="s">
        <v>32</v>
      </c>
      <c r="E9429" t="s">
        <v>21</v>
      </c>
      <c r="F9429">
        <v>202630</v>
      </c>
      <c r="G9429">
        <v>3516</v>
      </c>
      <c r="H9429">
        <v>12</v>
      </c>
      <c r="I9429">
        <v>8400000</v>
      </c>
      <c r="J9429">
        <v>17208</v>
      </c>
      <c r="K9429">
        <v>26185.081911000001</v>
      </c>
    </row>
    <row r="9430" spans="1:11" x14ac:dyDescent="0.35">
      <c r="A9430" t="s">
        <v>532</v>
      </c>
      <c r="B9430" t="s">
        <v>81</v>
      </c>
      <c r="C9430" t="s">
        <v>89</v>
      </c>
      <c r="D9430" t="s">
        <v>14</v>
      </c>
      <c r="E9430" t="s">
        <v>15</v>
      </c>
      <c r="F9430">
        <v>202630</v>
      </c>
      <c r="G9430">
        <v>496</v>
      </c>
      <c r="H9430">
        <v>16</v>
      </c>
      <c r="I9430">
        <v>678900</v>
      </c>
      <c r="J9430">
        <v>544</v>
      </c>
      <c r="K9430">
        <v>18475.677419</v>
      </c>
    </row>
    <row r="9431" spans="1:11" x14ac:dyDescent="0.35">
      <c r="A9431" t="s">
        <v>532</v>
      </c>
      <c r="B9431" t="s">
        <v>81</v>
      </c>
      <c r="C9431" t="s">
        <v>91</v>
      </c>
      <c r="D9431" t="s">
        <v>23</v>
      </c>
      <c r="E9431" t="s">
        <v>21</v>
      </c>
      <c r="F9431">
        <v>202630</v>
      </c>
      <c r="G9431">
        <v>384</v>
      </c>
      <c r="H9431">
        <v>16</v>
      </c>
      <c r="I9431">
        <v>1130000</v>
      </c>
      <c r="J9431">
        <v>256</v>
      </c>
      <c r="K9431">
        <v>42041.166666999998</v>
      </c>
    </row>
    <row r="9432" spans="1:11" x14ac:dyDescent="0.35">
      <c r="A9432" t="s">
        <v>532</v>
      </c>
      <c r="B9432" t="s">
        <v>81</v>
      </c>
      <c r="C9432" t="s">
        <v>92</v>
      </c>
      <c r="D9432" t="s">
        <v>32</v>
      </c>
      <c r="E9432" t="s">
        <v>21</v>
      </c>
      <c r="F9432">
        <v>202630</v>
      </c>
      <c r="G9432">
        <v>17088</v>
      </c>
      <c r="H9432">
        <v>16</v>
      </c>
      <c r="I9432">
        <v>41680900</v>
      </c>
      <c r="J9432">
        <v>163664</v>
      </c>
      <c r="K9432">
        <v>35392.046816000002</v>
      </c>
    </row>
    <row r="9433" spans="1:11" x14ac:dyDescent="0.35">
      <c r="A9433" t="s">
        <v>532</v>
      </c>
      <c r="B9433" t="s">
        <v>81</v>
      </c>
      <c r="C9433" t="s">
        <v>93</v>
      </c>
      <c r="D9433" t="s">
        <v>17</v>
      </c>
      <c r="E9433" t="s">
        <v>18</v>
      </c>
      <c r="F9433">
        <v>202630</v>
      </c>
      <c r="G9433">
        <v>2592</v>
      </c>
      <c r="H9433">
        <v>16</v>
      </c>
      <c r="I9433">
        <v>5955800</v>
      </c>
      <c r="J9433">
        <v>10400</v>
      </c>
      <c r="K9433">
        <v>32463.08642</v>
      </c>
    </row>
    <row r="9434" spans="1:11" x14ac:dyDescent="0.35">
      <c r="A9434" t="s">
        <v>532</v>
      </c>
      <c r="B9434" t="s">
        <v>81</v>
      </c>
      <c r="C9434" t="s">
        <v>94</v>
      </c>
      <c r="D9434" t="s">
        <v>20</v>
      </c>
      <c r="E9434" t="s">
        <v>21</v>
      </c>
      <c r="F9434">
        <v>202630</v>
      </c>
      <c r="G9434">
        <v>3680</v>
      </c>
      <c r="H9434">
        <v>16</v>
      </c>
      <c r="I9434">
        <v>8468300</v>
      </c>
      <c r="J9434">
        <v>14736</v>
      </c>
      <c r="K9434">
        <v>32332.491303999999</v>
      </c>
    </row>
    <row r="9435" spans="1:11" x14ac:dyDescent="0.35">
      <c r="A9435" t="s">
        <v>532</v>
      </c>
      <c r="B9435" t="s">
        <v>81</v>
      </c>
      <c r="C9435" t="s">
        <v>354</v>
      </c>
      <c r="D9435" t="s">
        <v>23</v>
      </c>
      <c r="E9435" t="s">
        <v>21</v>
      </c>
      <c r="F9435">
        <v>202630</v>
      </c>
      <c r="G9435">
        <v>132240</v>
      </c>
      <c r="H9435">
        <v>12</v>
      </c>
      <c r="I9435">
        <v>317083300</v>
      </c>
      <c r="J9435">
        <v>1815528</v>
      </c>
      <c r="K9435">
        <v>26197.415426</v>
      </c>
    </row>
    <row r="9436" spans="1:11" x14ac:dyDescent="0.35">
      <c r="A9436" t="s">
        <v>532</v>
      </c>
      <c r="B9436" t="s">
        <v>81</v>
      </c>
      <c r="C9436" t="s">
        <v>95</v>
      </c>
      <c r="D9436" t="s">
        <v>23</v>
      </c>
      <c r="E9436" t="s">
        <v>21</v>
      </c>
      <c r="F9436">
        <v>202630</v>
      </c>
      <c r="G9436">
        <v>34736</v>
      </c>
      <c r="H9436">
        <v>16</v>
      </c>
      <c r="I9436">
        <v>84251000</v>
      </c>
      <c r="J9436">
        <v>367216</v>
      </c>
      <c r="K9436">
        <v>35297.226162999999</v>
      </c>
    </row>
    <row r="9437" spans="1:11" x14ac:dyDescent="0.35">
      <c r="A9437" t="s">
        <v>532</v>
      </c>
      <c r="B9437" t="s">
        <v>96</v>
      </c>
      <c r="C9437" t="s">
        <v>98</v>
      </c>
      <c r="D9437" t="s">
        <v>32</v>
      </c>
      <c r="E9437" t="s">
        <v>18</v>
      </c>
      <c r="F9437">
        <v>202630</v>
      </c>
      <c r="G9437">
        <v>4820</v>
      </c>
      <c r="H9437">
        <v>20</v>
      </c>
      <c r="I9437">
        <v>9815600</v>
      </c>
      <c r="J9437">
        <v>21340</v>
      </c>
      <c r="K9437">
        <v>36487.887967000002</v>
      </c>
    </row>
    <row r="9438" spans="1:11" x14ac:dyDescent="0.35">
      <c r="A9438" t="s">
        <v>532</v>
      </c>
      <c r="B9438" t="s">
        <v>96</v>
      </c>
      <c r="C9438" t="s">
        <v>99</v>
      </c>
      <c r="D9438" t="s">
        <v>32</v>
      </c>
      <c r="E9438" t="s">
        <v>18</v>
      </c>
      <c r="F9438">
        <v>202630</v>
      </c>
      <c r="G9438">
        <v>4440</v>
      </c>
      <c r="H9438">
        <v>20</v>
      </c>
      <c r="I9438">
        <v>10795000</v>
      </c>
      <c r="J9438">
        <v>19740</v>
      </c>
      <c r="K9438">
        <v>43244.977477</v>
      </c>
    </row>
    <row r="9439" spans="1:11" x14ac:dyDescent="0.35">
      <c r="A9439" t="s">
        <v>532</v>
      </c>
      <c r="B9439" t="s">
        <v>96</v>
      </c>
      <c r="C9439" t="s">
        <v>100</v>
      </c>
      <c r="D9439" t="s">
        <v>32</v>
      </c>
      <c r="E9439" t="s">
        <v>18</v>
      </c>
      <c r="F9439">
        <v>202630</v>
      </c>
      <c r="G9439">
        <v>17200</v>
      </c>
      <c r="H9439">
        <v>20</v>
      </c>
      <c r="I9439">
        <v>41873800</v>
      </c>
      <c r="J9439">
        <v>119400</v>
      </c>
      <c r="K9439">
        <v>43432.933721000001</v>
      </c>
    </row>
    <row r="9440" spans="1:11" x14ac:dyDescent="0.35">
      <c r="A9440" t="s">
        <v>532</v>
      </c>
      <c r="B9440" t="s">
        <v>96</v>
      </c>
      <c r="C9440" t="s">
        <v>102</v>
      </c>
      <c r="D9440" t="s">
        <v>14</v>
      </c>
      <c r="E9440" t="s">
        <v>15</v>
      </c>
      <c r="F9440">
        <v>202630</v>
      </c>
      <c r="G9440">
        <v>45060</v>
      </c>
      <c r="H9440">
        <v>12</v>
      </c>
      <c r="I9440">
        <v>52570000</v>
      </c>
      <c r="J9440">
        <v>306768</v>
      </c>
      <c r="K9440">
        <v>13278.437550000001</v>
      </c>
    </row>
    <row r="9441" spans="1:11" x14ac:dyDescent="0.35">
      <c r="A9441" t="s">
        <v>532</v>
      </c>
      <c r="B9441" t="s">
        <v>96</v>
      </c>
      <c r="C9441" t="s">
        <v>103</v>
      </c>
      <c r="D9441" t="s">
        <v>32</v>
      </c>
      <c r="E9441" t="s">
        <v>15</v>
      </c>
      <c r="F9441">
        <v>202630</v>
      </c>
      <c r="G9441">
        <v>8088</v>
      </c>
      <c r="H9441">
        <v>12</v>
      </c>
      <c r="I9441">
        <v>15217500</v>
      </c>
      <c r="J9441">
        <v>52212</v>
      </c>
      <c r="K9441">
        <v>19479.023739</v>
      </c>
    </row>
    <row r="9442" spans="1:11" x14ac:dyDescent="0.35">
      <c r="A9442" t="s">
        <v>532</v>
      </c>
      <c r="B9442" t="s">
        <v>96</v>
      </c>
      <c r="C9442" t="s">
        <v>104</v>
      </c>
      <c r="D9442" t="s">
        <v>32</v>
      </c>
      <c r="E9442" t="s">
        <v>15</v>
      </c>
      <c r="F9442">
        <v>202630</v>
      </c>
      <c r="G9442">
        <v>7284</v>
      </c>
      <c r="H9442">
        <v>12</v>
      </c>
      <c r="I9442">
        <v>12602600</v>
      </c>
      <c r="J9442">
        <v>43800</v>
      </c>
      <c r="K9442">
        <v>18387.685337999999</v>
      </c>
    </row>
    <row r="9443" spans="1:11" x14ac:dyDescent="0.35">
      <c r="A9443" t="s">
        <v>532</v>
      </c>
      <c r="B9443" t="s">
        <v>96</v>
      </c>
      <c r="C9443" t="s">
        <v>105</v>
      </c>
      <c r="D9443" t="s">
        <v>32</v>
      </c>
      <c r="E9443" t="s">
        <v>15</v>
      </c>
      <c r="F9443">
        <v>202630</v>
      </c>
      <c r="G9443">
        <v>5880</v>
      </c>
      <c r="H9443">
        <v>12</v>
      </c>
      <c r="I9443">
        <v>10278800</v>
      </c>
      <c r="J9443">
        <v>36756</v>
      </c>
      <c r="K9443">
        <v>18547.463264999999</v>
      </c>
    </row>
    <row r="9444" spans="1:11" x14ac:dyDescent="0.35">
      <c r="A9444" t="s">
        <v>532</v>
      </c>
      <c r="B9444" t="s">
        <v>96</v>
      </c>
      <c r="C9444" t="s">
        <v>106</v>
      </c>
      <c r="D9444" t="s">
        <v>32</v>
      </c>
      <c r="E9444" t="s">
        <v>15</v>
      </c>
      <c r="F9444">
        <v>202630</v>
      </c>
      <c r="G9444">
        <v>21132</v>
      </c>
      <c r="H9444">
        <v>12</v>
      </c>
      <c r="I9444">
        <v>42508000</v>
      </c>
      <c r="J9444">
        <v>214632</v>
      </c>
      <c r="K9444">
        <v>21457.243611999998</v>
      </c>
    </row>
    <row r="9445" spans="1:11" x14ac:dyDescent="0.35">
      <c r="A9445" t="s">
        <v>532</v>
      </c>
      <c r="B9445" t="s">
        <v>96</v>
      </c>
      <c r="C9445" t="s">
        <v>107</v>
      </c>
      <c r="D9445" t="s">
        <v>32</v>
      </c>
      <c r="E9445" t="s">
        <v>15</v>
      </c>
      <c r="F9445">
        <v>202630</v>
      </c>
      <c r="G9445">
        <v>11472</v>
      </c>
      <c r="H9445">
        <v>16</v>
      </c>
      <c r="I9445">
        <v>21530100</v>
      </c>
      <c r="J9445">
        <v>78160</v>
      </c>
      <c r="K9445">
        <v>26261.599720999999</v>
      </c>
    </row>
    <row r="9446" spans="1:11" x14ac:dyDescent="0.35">
      <c r="A9446" t="s">
        <v>532</v>
      </c>
      <c r="B9446" t="s">
        <v>96</v>
      </c>
      <c r="C9446" t="s">
        <v>108</v>
      </c>
      <c r="D9446" t="s">
        <v>109</v>
      </c>
      <c r="E9446" t="s">
        <v>21</v>
      </c>
      <c r="F9446">
        <v>202630</v>
      </c>
      <c r="G9446">
        <v>14376</v>
      </c>
      <c r="H9446">
        <v>12</v>
      </c>
      <c r="I9446">
        <v>30899600</v>
      </c>
      <c r="J9446">
        <v>109968</v>
      </c>
      <c r="K9446">
        <v>23334.408179999999</v>
      </c>
    </row>
    <row r="9447" spans="1:11" x14ac:dyDescent="0.35">
      <c r="A9447" t="s">
        <v>532</v>
      </c>
      <c r="B9447" t="s">
        <v>96</v>
      </c>
      <c r="C9447" t="s">
        <v>110</v>
      </c>
      <c r="D9447" t="s">
        <v>109</v>
      </c>
      <c r="E9447" t="s">
        <v>21</v>
      </c>
      <c r="F9447">
        <v>202630</v>
      </c>
      <c r="G9447">
        <v>12096</v>
      </c>
      <c r="H9447">
        <v>12</v>
      </c>
      <c r="I9447">
        <v>30074100</v>
      </c>
      <c r="J9447">
        <v>97152</v>
      </c>
      <c r="K9447">
        <v>26412.582341000001</v>
      </c>
    </row>
    <row r="9448" spans="1:11" x14ac:dyDescent="0.35">
      <c r="A9448" t="s">
        <v>532</v>
      </c>
      <c r="B9448" t="s">
        <v>96</v>
      </c>
      <c r="C9448" t="s">
        <v>111</v>
      </c>
      <c r="D9448" t="s">
        <v>32</v>
      </c>
      <c r="E9448" t="s">
        <v>15</v>
      </c>
      <c r="F9448">
        <v>202630</v>
      </c>
      <c r="G9448">
        <v>31200</v>
      </c>
      <c r="H9448">
        <v>12</v>
      </c>
      <c r="I9448">
        <v>59040100</v>
      </c>
      <c r="J9448">
        <v>311916</v>
      </c>
      <c r="K9448">
        <v>19465.603077</v>
      </c>
    </row>
    <row r="9449" spans="1:11" x14ac:dyDescent="0.35">
      <c r="A9449" t="s">
        <v>532</v>
      </c>
      <c r="B9449" t="s">
        <v>96</v>
      </c>
      <c r="C9449" t="s">
        <v>112</v>
      </c>
      <c r="D9449" t="s">
        <v>17</v>
      </c>
      <c r="E9449" t="s">
        <v>113</v>
      </c>
      <c r="F9449">
        <v>202630</v>
      </c>
      <c r="G9449">
        <v>8604</v>
      </c>
      <c r="H9449">
        <v>12</v>
      </c>
      <c r="I9449">
        <v>9133200</v>
      </c>
      <c r="J9449">
        <v>63468</v>
      </c>
      <c r="K9449">
        <v>11146.599721</v>
      </c>
    </row>
    <row r="9450" spans="1:11" x14ac:dyDescent="0.35">
      <c r="A9450" t="s">
        <v>532</v>
      </c>
      <c r="B9450" t="s">
        <v>96</v>
      </c>
      <c r="C9450" t="s">
        <v>114</v>
      </c>
      <c r="D9450" t="s">
        <v>32</v>
      </c>
      <c r="E9450" t="s">
        <v>24</v>
      </c>
      <c r="F9450">
        <v>202630</v>
      </c>
      <c r="G9450">
        <v>5080</v>
      </c>
      <c r="H9450">
        <v>20</v>
      </c>
      <c r="I9450">
        <v>15064300</v>
      </c>
      <c r="J9450">
        <v>26100</v>
      </c>
      <c r="K9450">
        <v>52157.417323000001</v>
      </c>
    </row>
    <row r="9451" spans="1:11" x14ac:dyDescent="0.35">
      <c r="A9451" t="s">
        <v>532</v>
      </c>
      <c r="B9451" t="s">
        <v>96</v>
      </c>
      <c r="C9451" t="s">
        <v>115</v>
      </c>
      <c r="D9451" t="s">
        <v>32</v>
      </c>
      <c r="E9451" t="s">
        <v>24</v>
      </c>
      <c r="F9451">
        <v>202630</v>
      </c>
      <c r="G9451">
        <v>26060</v>
      </c>
      <c r="H9451">
        <v>20</v>
      </c>
      <c r="I9451">
        <v>77294400</v>
      </c>
      <c r="J9451">
        <v>214960</v>
      </c>
      <c r="K9451">
        <v>52351.650805999998</v>
      </c>
    </row>
    <row r="9452" spans="1:11" x14ac:dyDescent="0.35">
      <c r="A9452" t="s">
        <v>532</v>
      </c>
      <c r="B9452" t="s">
        <v>96</v>
      </c>
      <c r="C9452" t="s">
        <v>116</v>
      </c>
      <c r="D9452" t="s">
        <v>17</v>
      </c>
      <c r="E9452" t="s">
        <v>113</v>
      </c>
      <c r="F9452">
        <v>202630</v>
      </c>
      <c r="G9452">
        <v>15876</v>
      </c>
      <c r="H9452">
        <v>12</v>
      </c>
      <c r="I9452">
        <v>15495900</v>
      </c>
      <c r="J9452">
        <v>144888</v>
      </c>
      <c r="K9452">
        <v>10422.939531</v>
      </c>
    </row>
    <row r="9453" spans="1:11" x14ac:dyDescent="0.35">
      <c r="A9453" t="s">
        <v>532</v>
      </c>
      <c r="B9453" t="s">
        <v>96</v>
      </c>
      <c r="C9453" t="s">
        <v>117</v>
      </c>
      <c r="D9453" t="s">
        <v>32</v>
      </c>
      <c r="E9453" t="s">
        <v>21</v>
      </c>
      <c r="F9453">
        <v>202630</v>
      </c>
      <c r="G9453">
        <v>23532</v>
      </c>
      <c r="H9453">
        <v>12</v>
      </c>
      <c r="I9453">
        <v>53074500</v>
      </c>
      <c r="J9453">
        <v>257592</v>
      </c>
      <c r="K9453">
        <v>24032.250892</v>
      </c>
    </row>
    <row r="9454" spans="1:11" x14ac:dyDescent="0.35">
      <c r="A9454" t="s">
        <v>532</v>
      </c>
      <c r="B9454" t="s">
        <v>96</v>
      </c>
      <c r="C9454" t="s">
        <v>118</v>
      </c>
      <c r="D9454" t="s">
        <v>32</v>
      </c>
      <c r="E9454" t="s">
        <v>21</v>
      </c>
      <c r="F9454">
        <v>202630</v>
      </c>
      <c r="G9454">
        <v>9184</v>
      </c>
      <c r="H9454">
        <v>16</v>
      </c>
      <c r="I9454">
        <v>20840000</v>
      </c>
      <c r="J9454">
        <v>57296</v>
      </c>
      <c r="K9454">
        <v>31359.289198999999</v>
      </c>
    </row>
    <row r="9455" spans="1:11" x14ac:dyDescent="0.35">
      <c r="A9455" t="s">
        <v>532</v>
      </c>
      <c r="B9455" t="s">
        <v>96</v>
      </c>
      <c r="C9455" t="s">
        <v>119</v>
      </c>
      <c r="D9455" t="s">
        <v>32</v>
      </c>
      <c r="E9455" t="s">
        <v>21</v>
      </c>
      <c r="F9455">
        <v>202630</v>
      </c>
      <c r="G9455">
        <v>30220</v>
      </c>
      <c r="H9455">
        <v>20</v>
      </c>
      <c r="I9455">
        <v>66848000</v>
      </c>
      <c r="J9455">
        <v>293580</v>
      </c>
      <c r="K9455">
        <v>38387.860356999998</v>
      </c>
    </row>
    <row r="9456" spans="1:11" x14ac:dyDescent="0.35">
      <c r="A9456" t="s">
        <v>532</v>
      </c>
      <c r="B9456" t="s">
        <v>96</v>
      </c>
      <c r="C9456" t="s">
        <v>120</v>
      </c>
      <c r="D9456" t="s">
        <v>17</v>
      </c>
      <c r="E9456" t="s">
        <v>21</v>
      </c>
      <c r="F9456">
        <v>202630</v>
      </c>
      <c r="G9456">
        <v>10620</v>
      </c>
      <c r="H9456">
        <v>12</v>
      </c>
      <c r="I9456">
        <v>22212500</v>
      </c>
      <c r="J9456">
        <v>75648</v>
      </c>
      <c r="K9456">
        <v>23312.751412000001</v>
      </c>
    </row>
    <row r="9457" spans="1:11" x14ac:dyDescent="0.35">
      <c r="A9457" t="s">
        <v>532</v>
      </c>
      <c r="B9457" t="s">
        <v>96</v>
      </c>
      <c r="C9457" t="s">
        <v>121</v>
      </c>
      <c r="D9457" t="s">
        <v>17</v>
      </c>
      <c r="E9457" t="s">
        <v>21</v>
      </c>
      <c r="F9457">
        <v>202630</v>
      </c>
      <c r="G9457">
        <v>8096</v>
      </c>
      <c r="H9457">
        <v>16</v>
      </c>
      <c r="I9457">
        <v>15216000</v>
      </c>
      <c r="J9457">
        <v>47216</v>
      </c>
      <c r="K9457">
        <v>28506.875494</v>
      </c>
    </row>
    <row r="9458" spans="1:11" x14ac:dyDescent="0.35">
      <c r="A9458" t="s">
        <v>532</v>
      </c>
      <c r="B9458" t="s">
        <v>96</v>
      </c>
      <c r="C9458" t="s">
        <v>122</v>
      </c>
      <c r="D9458" t="s">
        <v>17</v>
      </c>
      <c r="E9458" t="s">
        <v>21</v>
      </c>
      <c r="F9458">
        <v>202630</v>
      </c>
      <c r="G9458">
        <v>11080</v>
      </c>
      <c r="H9458">
        <v>20</v>
      </c>
      <c r="I9458">
        <v>22270000</v>
      </c>
      <c r="J9458">
        <v>73940</v>
      </c>
      <c r="K9458">
        <v>38366.557761999997</v>
      </c>
    </row>
    <row r="9459" spans="1:11" x14ac:dyDescent="0.35">
      <c r="A9459" t="s">
        <v>532</v>
      </c>
      <c r="B9459" t="s">
        <v>96</v>
      </c>
      <c r="C9459" t="s">
        <v>123</v>
      </c>
      <c r="D9459" t="s">
        <v>32</v>
      </c>
      <c r="E9459" t="s">
        <v>24</v>
      </c>
      <c r="F9459">
        <v>202630</v>
      </c>
      <c r="G9459">
        <v>8440</v>
      </c>
      <c r="H9459">
        <v>20</v>
      </c>
      <c r="I9459">
        <v>24982000</v>
      </c>
      <c r="J9459">
        <v>40300</v>
      </c>
      <c r="K9459">
        <v>52290.646918999999</v>
      </c>
    </row>
    <row r="9460" spans="1:11" x14ac:dyDescent="0.35">
      <c r="A9460" t="s">
        <v>532</v>
      </c>
      <c r="B9460" t="s">
        <v>96</v>
      </c>
      <c r="C9460" t="s">
        <v>125</v>
      </c>
      <c r="D9460" t="s">
        <v>32</v>
      </c>
      <c r="E9460" t="s">
        <v>15</v>
      </c>
      <c r="F9460">
        <v>202630</v>
      </c>
      <c r="G9460">
        <v>5736</v>
      </c>
      <c r="H9460">
        <v>12</v>
      </c>
      <c r="I9460">
        <v>8898000</v>
      </c>
      <c r="J9460">
        <v>29112</v>
      </c>
      <c r="K9460">
        <v>16541.221756999999</v>
      </c>
    </row>
    <row r="9461" spans="1:11" x14ac:dyDescent="0.35">
      <c r="A9461" t="s">
        <v>532</v>
      </c>
      <c r="B9461" t="s">
        <v>96</v>
      </c>
      <c r="C9461" t="s">
        <v>126</v>
      </c>
      <c r="D9461" t="s">
        <v>32</v>
      </c>
      <c r="E9461" t="s">
        <v>18</v>
      </c>
      <c r="F9461">
        <v>202630</v>
      </c>
      <c r="G9461">
        <v>104496</v>
      </c>
      <c r="H9461">
        <v>16</v>
      </c>
      <c r="I9461">
        <v>229337000</v>
      </c>
      <c r="J9461">
        <v>1264880</v>
      </c>
      <c r="K9461">
        <v>32193.710305000001</v>
      </c>
    </row>
    <row r="9462" spans="1:11" x14ac:dyDescent="0.35">
      <c r="A9462" t="s">
        <v>532</v>
      </c>
      <c r="B9462" t="s">
        <v>96</v>
      </c>
      <c r="C9462" t="s">
        <v>127</v>
      </c>
      <c r="D9462" t="s">
        <v>32</v>
      </c>
      <c r="E9462" t="s">
        <v>18</v>
      </c>
      <c r="F9462">
        <v>202630</v>
      </c>
      <c r="G9462">
        <v>7968</v>
      </c>
      <c r="H9462">
        <v>12</v>
      </c>
      <c r="I9462">
        <v>19108400</v>
      </c>
      <c r="J9462">
        <v>49920</v>
      </c>
      <c r="K9462">
        <v>25440.046686999998</v>
      </c>
    </row>
    <row r="9463" spans="1:11" x14ac:dyDescent="0.35">
      <c r="A9463" t="s">
        <v>532</v>
      </c>
      <c r="B9463" t="s">
        <v>96</v>
      </c>
      <c r="C9463" t="s">
        <v>128</v>
      </c>
      <c r="D9463" t="s">
        <v>32</v>
      </c>
      <c r="E9463" t="s">
        <v>18</v>
      </c>
      <c r="F9463">
        <v>202630</v>
      </c>
      <c r="G9463">
        <v>102752</v>
      </c>
      <c r="H9463">
        <v>16</v>
      </c>
      <c r="I9463">
        <v>251077800</v>
      </c>
      <c r="J9463">
        <v>1275648</v>
      </c>
      <c r="K9463">
        <v>35496.157739000002</v>
      </c>
    </row>
    <row r="9464" spans="1:11" x14ac:dyDescent="0.35">
      <c r="A9464" t="s">
        <v>532</v>
      </c>
      <c r="B9464" t="s">
        <v>96</v>
      </c>
      <c r="C9464" t="s">
        <v>129</v>
      </c>
      <c r="D9464" t="s">
        <v>20</v>
      </c>
      <c r="E9464" t="s">
        <v>18</v>
      </c>
      <c r="F9464">
        <v>202630</v>
      </c>
      <c r="G9464">
        <v>6224</v>
      </c>
      <c r="H9464">
        <v>16</v>
      </c>
      <c r="I9464">
        <v>13661200</v>
      </c>
      <c r="J9464">
        <v>30816</v>
      </c>
      <c r="K9464">
        <v>31095.316194999999</v>
      </c>
    </row>
    <row r="9465" spans="1:11" x14ac:dyDescent="0.35">
      <c r="A9465" t="s">
        <v>532</v>
      </c>
      <c r="B9465" t="s">
        <v>96</v>
      </c>
      <c r="C9465" t="s">
        <v>130</v>
      </c>
      <c r="D9465" t="s">
        <v>32</v>
      </c>
      <c r="E9465" t="s">
        <v>24</v>
      </c>
      <c r="F9465">
        <v>202630</v>
      </c>
      <c r="G9465">
        <v>4900</v>
      </c>
      <c r="H9465">
        <v>20</v>
      </c>
      <c r="I9465">
        <v>11295000</v>
      </c>
      <c r="J9465">
        <v>18260</v>
      </c>
      <c r="K9465">
        <v>41066.069388000004</v>
      </c>
    </row>
    <row r="9466" spans="1:11" x14ac:dyDescent="0.35">
      <c r="A9466" t="s">
        <v>532</v>
      </c>
      <c r="B9466" t="s">
        <v>96</v>
      </c>
      <c r="C9466" t="s">
        <v>131</v>
      </c>
      <c r="D9466" t="s">
        <v>32</v>
      </c>
      <c r="E9466" t="s">
        <v>24</v>
      </c>
      <c r="F9466">
        <v>202630</v>
      </c>
      <c r="G9466">
        <v>4200</v>
      </c>
      <c r="H9466">
        <v>20</v>
      </c>
      <c r="I9466">
        <v>9672500</v>
      </c>
      <c r="J9466">
        <v>8220</v>
      </c>
      <c r="K9466">
        <v>41193.352380999997</v>
      </c>
    </row>
    <row r="9467" spans="1:11" x14ac:dyDescent="0.35">
      <c r="A9467" t="s">
        <v>532</v>
      </c>
      <c r="B9467" t="s">
        <v>96</v>
      </c>
      <c r="C9467" t="s">
        <v>132</v>
      </c>
      <c r="D9467" t="s">
        <v>32</v>
      </c>
      <c r="E9467" t="s">
        <v>24</v>
      </c>
      <c r="F9467">
        <v>202630</v>
      </c>
      <c r="G9467">
        <v>1000</v>
      </c>
      <c r="H9467">
        <v>20</v>
      </c>
      <c r="I9467">
        <v>2302500</v>
      </c>
      <c r="J9467">
        <v>1920</v>
      </c>
      <c r="K9467">
        <v>41139.620000000003</v>
      </c>
    </row>
    <row r="9468" spans="1:11" x14ac:dyDescent="0.35">
      <c r="A9468" t="s">
        <v>532</v>
      </c>
      <c r="B9468" t="s">
        <v>96</v>
      </c>
      <c r="C9468" t="s">
        <v>133</v>
      </c>
      <c r="D9468" t="s">
        <v>32</v>
      </c>
      <c r="E9468" t="s">
        <v>18</v>
      </c>
      <c r="F9468">
        <v>202630</v>
      </c>
      <c r="G9468">
        <v>14592</v>
      </c>
      <c r="H9468">
        <v>16</v>
      </c>
      <c r="I9468">
        <v>36278400</v>
      </c>
      <c r="J9468">
        <v>115728</v>
      </c>
      <c r="K9468">
        <v>35431.604166999998</v>
      </c>
    </row>
    <row r="9469" spans="1:11" x14ac:dyDescent="0.35">
      <c r="A9469" t="s">
        <v>532</v>
      </c>
      <c r="B9469" t="s">
        <v>96</v>
      </c>
      <c r="C9469" t="s">
        <v>134</v>
      </c>
      <c r="D9469" t="s">
        <v>20</v>
      </c>
      <c r="E9469" t="s">
        <v>18</v>
      </c>
      <c r="F9469">
        <v>202630</v>
      </c>
      <c r="G9469">
        <v>9152</v>
      </c>
      <c r="H9469">
        <v>16</v>
      </c>
      <c r="I9469">
        <v>20101900</v>
      </c>
      <c r="J9469">
        <v>57392</v>
      </c>
      <c r="K9469">
        <v>31183.828670999999</v>
      </c>
    </row>
    <row r="9470" spans="1:11" x14ac:dyDescent="0.35">
      <c r="A9470" t="s">
        <v>532</v>
      </c>
      <c r="B9470" t="s">
        <v>96</v>
      </c>
      <c r="C9470" t="s">
        <v>135</v>
      </c>
      <c r="D9470" t="s">
        <v>32</v>
      </c>
      <c r="E9470" t="s">
        <v>18</v>
      </c>
      <c r="F9470">
        <v>202630</v>
      </c>
      <c r="G9470">
        <v>8928</v>
      </c>
      <c r="H9470">
        <v>16</v>
      </c>
      <c r="I9470">
        <v>20642700</v>
      </c>
      <c r="J9470">
        <v>42112</v>
      </c>
      <c r="K9470">
        <v>32935.715054</v>
      </c>
    </row>
    <row r="9471" spans="1:11" x14ac:dyDescent="0.35">
      <c r="A9471" t="s">
        <v>532</v>
      </c>
      <c r="B9471" t="s">
        <v>96</v>
      </c>
      <c r="C9471" t="s">
        <v>136</v>
      </c>
      <c r="D9471" t="s">
        <v>17</v>
      </c>
      <c r="E9471" t="s">
        <v>15</v>
      </c>
      <c r="F9471">
        <v>202630</v>
      </c>
      <c r="G9471">
        <v>8040</v>
      </c>
      <c r="H9471">
        <v>12</v>
      </c>
      <c r="I9471">
        <v>11779000</v>
      </c>
      <c r="J9471">
        <v>55572</v>
      </c>
      <c r="K9471">
        <v>15471.598507000001</v>
      </c>
    </row>
    <row r="9472" spans="1:11" x14ac:dyDescent="0.35">
      <c r="A9472" t="s">
        <v>532</v>
      </c>
      <c r="B9472" t="s">
        <v>96</v>
      </c>
      <c r="C9472" t="s">
        <v>137</v>
      </c>
      <c r="D9472" t="s">
        <v>17</v>
      </c>
      <c r="E9472" t="s">
        <v>15</v>
      </c>
      <c r="F9472">
        <v>202630</v>
      </c>
      <c r="G9472">
        <v>9252</v>
      </c>
      <c r="H9472">
        <v>12</v>
      </c>
      <c r="I9472">
        <v>13270600</v>
      </c>
      <c r="J9472">
        <v>94032</v>
      </c>
      <c r="K9472">
        <v>15041.447470999999</v>
      </c>
    </row>
    <row r="9473" spans="1:11" x14ac:dyDescent="0.35">
      <c r="A9473" t="s">
        <v>532</v>
      </c>
      <c r="B9473" t="s">
        <v>96</v>
      </c>
      <c r="C9473" t="s">
        <v>138</v>
      </c>
      <c r="D9473" t="s">
        <v>17</v>
      </c>
      <c r="E9473" t="s">
        <v>15</v>
      </c>
      <c r="F9473">
        <v>202630</v>
      </c>
      <c r="G9473">
        <v>5208</v>
      </c>
      <c r="H9473">
        <v>12</v>
      </c>
      <c r="I9473">
        <v>6478700</v>
      </c>
      <c r="J9473">
        <v>28824</v>
      </c>
      <c r="K9473">
        <v>13375.285714</v>
      </c>
    </row>
    <row r="9474" spans="1:11" x14ac:dyDescent="0.35">
      <c r="A9474" t="s">
        <v>532</v>
      </c>
      <c r="B9474" t="s">
        <v>96</v>
      </c>
      <c r="C9474" t="s">
        <v>355</v>
      </c>
      <c r="D9474" t="s">
        <v>17</v>
      </c>
      <c r="E9474" t="s">
        <v>15</v>
      </c>
      <c r="F9474">
        <v>202630</v>
      </c>
      <c r="G9474">
        <v>3792</v>
      </c>
      <c r="H9474">
        <v>12</v>
      </c>
      <c r="I9474">
        <v>4582000</v>
      </c>
      <c r="J9474">
        <v>22704</v>
      </c>
      <c r="K9474">
        <v>13499.727848</v>
      </c>
    </row>
    <row r="9475" spans="1:11" x14ac:dyDescent="0.35">
      <c r="A9475" t="s">
        <v>532</v>
      </c>
      <c r="B9475" t="s">
        <v>96</v>
      </c>
      <c r="C9475" t="s">
        <v>139</v>
      </c>
      <c r="D9475" t="s">
        <v>32</v>
      </c>
      <c r="E9475" t="s">
        <v>15</v>
      </c>
      <c r="F9475">
        <v>202630</v>
      </c>
      <c r="G9475">
        <v>5088</v>
      </c>
      <c r="H9475">
        <v>12</v>
      </c>
      <c r="I9475">
        <v>7523000</v>
      </c>
      <c r="J9475">
        <v>21216</v>
      </c>
      <c r="K9475">
        <v>15571.834906</v>
      </c>
    </row>
    <row r="9476" spans="1:11" x14ac:dyDescent="0.35">
      <c r="A9476" t="s">
        <v>532</v>
      </c>
      <c r="B9476" t="s">
        <v>96</v>
      </c>
      <c r="C9476" t="s">
        <v>141</v>
      </c>
      <c r="D9476" t="s">
        <v>17</v>
      </c>
      <c r="E9476" t="s">
        <v>15</v>
      </c>
      <c r="F9476">
        <v>202630</v>
      </c>
      <c r="G9476">
        <v>9108</v>
      </c>
      <c r="H9476">
        <v>12</v>
      </c>
      <c r="I9476">
        <v>11438000</v>
      </c>
      <c r="J9476">
        <v>51084</v>
      </c>
      <c r="K9476">
        <v>13519.303029999999</v>
      </c>
    </row>
    <row r="9477" spans="1:11" x14ac:dyDescent="0.35">
      <c r="A9477" t="s">
        <v>532</v>
      </c>
      <c r="B9477" t="s">
        <v>96</v>
      </c>
      <c r="C9477" t="s">
        <v>142</v>
      </c>
      <c r="D9477" t="s">
        <v>17</v>
      </c>
      <c r="E9477" t="s">
        <v>18</v>
      </c>
      <c r="F9477">
        <v>202630</v>
      </c>
      <c r="G9477">
        <v>9620</v>
      </c>
      <c r="H9477">
        <v>20</v>
      </c>
      <c r="I9477">
        <v>13951300</v>
      </c>
      <c r="J9477">
        <v>47900</v>
      </c>
      <c r="K9477">
        <v>26809.220374</v>
      </c>
    </row>
    <row r="9478" spans="1:11" x14ac:dyDescent="0.35">
      <c r="A9478" t="s">
        <v>532</v>
      </c>
      <c r="B9478" t="s">
        <v>96</v>
      </c>
      <c r="C9478" t="s">
        <v>143</v>
      </c>
      <c r="D9478" t="s">
        <v>17</v>
      </c>
      <c r="E9478" t="s">
        <v>18</v>
      </c>
      <c r="F9478">
        <v>202630</v>
      </c>
      <c r="G9478">
        <v>4304</v>
      </c>
      <c r="H9478">
        <v>16</v>
      </c>
      <c r="I9478">
        <v>6940600</v>
      </c>
      <c r="J9478">
        <v>18016</v>
      </c>
      <c r="K9478">
        <v>22568.263941000001</v>
      </c>
    </row>
    <row r="9479" spans="1:11" x14ac:dyDescent="0.35">
      <c r="A9479" t="s">
        <v>532</v>
      </c>
      <c r="B9479" t="s">
        <v>96</v>
      </c>
      <c r="C9479" t="s">
        <v>144</v>
      </c>
      <c r="D9479" t="s">
        <v>17</v>
      </c>
      <c r="E9479" t="s">
        <v>18</v>
      </c>
      <c r="F9479">
        <v>202630</v>
      </c>
      <c r="G9479">
        <v>4880</v>
      </c>
      <c r="H9479">
        <v>16</v>
      </c>
      <c r="I9479">
        <v>7845000</v>
      </c>
      <c r="J9479">
        <v>19408</v>
      </c>
      <c r="K9479">
        <v>22608.642623</v>
      </c>
    </row>
    <row r="9480" spans="1:11" x14ac:dyDescent="0.35">
      <c r="A9480" t="s">
        <v>532</v>
      </c>
      <c r="B9480" t="s">
        <v>96</v>
      </c>
      <c r="C9480" t="s">
        <v>146</v>
      </c>
      <c r="D9480" t="s">
        <v>17</v>
      </c>
      <c r="E9480" t="s">
        <v>18</v>
      </c>
      <c r="F9480">
        <v>202630</v>
      </c>
      <c r="G9480">
        <v>10768</v>
      </c>
      <c r="H9480">
        <v>16</v>
      </c>
      <c r="I9480">
        <v>16128800</v>
      </c>
      <c r="J9480">
        <v>68176</v>
      </c>
      <c r="K9480">
        <v>21533.353640000001</v>
      </c>
    </row>
    <row r="9481" spans="1:11" x14ac:dyDescent="0.35">
      <c r="A9481" t="s">
        <v>532</v>
      </c>
      <c r="B9481" t="s">
        <v>96</v>
      </c>
      <c r="C9481" t="s">
        <v>147</v>
      </c>
      <c r="D9481" t="s">
        <v>17</v>
      </c>
      <c r="E9481" t="s">
        <v>18</v>
      </c>
      <c r="F9481">
        <v>202630</v>
      </c>
      <c r="G9481">
        <v>2724</v>
      </c>
      <c r="H9481">
        <v>12</v>
      </c>
      <c r="I9481">
        <v>4798100</v>
      </c>
      <c r="J9481">
        <v>9588</v>
      </c>
      <c r="K9481">
        <v>18906.136564</v>
      </c>
    </row>
    <row r="9482" spans="1:11" x14ac:dyDescent="0.35">
      <c r="A9482" t="s">
        <v>532</v>
      </c>
      <c r="B9482" t="s">
        <v>96</v>
      </c>
      <c r="C9482" t="s">
        <v>148</v>
      </c>
      <c r="D9482" t="s">
        <v>17</v>
      </c>
      <c r="E9482" t="s">
        <v>18</v>
      </c>
      <c r="F9482">
        <v>202630</v>
      </c>
      <c r="G9482">
        <v>6704</v>
      </c>
      <c r="H9482">
        <v>16</v>
      </c>
      <c r="I9482">
        <v>11782000</v>
      </c>
      <c r="J9482">
        <v>44704</v>
      </c>
      <c r="K9482">
        <v>24930.510740000002</v>
      </c>
    </row>
    <row r="9483" spans="1:11" x14ac:dyDescent="0.35">
      <c r="A9483" t="s">
        <v>532</v>
      </c>
      <c r="B9483" t="s">
        <v>150</v>
      </c>
      <c r="C9483" t="s">
        <v>151</v>
      </c>
      <c r="D9483" t="s">
        <v>32</v>
      </c>
      <c r="E9483" t="s">
        <v>152</v>
      </c>
      <c r="F9483">
        <v>202630</v>
      </c>
      <c r="G9483">
        <v>820</v>
      </c>
      <c r="H9483">
        <v>20</v>
      </c>
      <c r="I9483">
        <v>1025000</v>
      </c>
      <c r="J9483">
        <v>2520</v>
      </c>
      <c r="K9483">
        <v>23000.097560999999</v>
      </c>
    </row>
    <row r="9484" spans="1:11" x14ac:dyDescent="0.35">
      <c r="A9484" t="s">
        <v>532</v>
      </c>
      <c r="B9484" t="s">
        <v>150</v>
      </c>
      <c r="C9484" t="s">
        <v>153</v>
      </c>
      <c r="D9484" t="s">
        <v>32</v>
      </c>
      <c r="E9484" t="s">
        <v>152</v>
      </c>
      <c r="F9484">
        <v>202630</v>
      </c>
      <c r="G9484">
        <v>720</v>
      </c>
      <c r="H9484">
        <v>20</v>
      </c>
      <c r="I9484">
        <v>900000</v>
      </c>
      <c r="J9484">
        <v>1500</v>
      </c>
      <c r="K9484">
        <v>22938.805555999999</v>
      </c>
    </row>
    <row r="9485" spans="1:11" x14ac:dyDescent="0.35">
      <c r="A9485" t="s">
        <v>532</v>
      </c>
      <c r="B9485" t="s">
        <v>150</v>
      </c>
      <c r="C9485" t="s">
        <v>154</v>
      </c>
      <c r="D9485" t="s">
        <v>32</v>
      </c>
      <c r="E9485" t="s">
        <v>152</v>
      </c>
      <c r="F9485">
        <v>202630</v>
      </c>
      <c r="G9485">
        <v>660</v>
      </c>
      <c r="H9485">
        <v>20</v>
      </c>
      <c r="I9485">
        <v>825000</v>
      </c>
      <c r="J9485">
        <v>1300</v>
      </c>
      <c r="K9485">
        <v>23022.606060999999</v>
      </c>
    </row>
    <row r="9486" spans="1:11" x14ac:dyDescent="0.35">
      <c r="A9486" t="s">
        <v>532</v>
      </c>
      <c r="B9486" t="s">
        <v>150</v>
      </c>
      <c r="C9486" t="s">
        <v>155</v>
      </c>
      <c r="D9486" t="s">
        <v>32</v>
      </c>
      <c r="E9486" t="s">
        <v>152</v>
      </c>
      <c r="F9486">
        <v>202630</v>
      </c>
      <c r="G9486">
        <v>840</v>
      </c>
      <c r="H9486">
        <v>20</v>
      </c>
      <c r="I9486">
        <v>1050000</v>
      </c>
      <c r="J9486">
        <v>2300</v>
      </c>
      <c r="K9486">
        <v>22940.047619000001</v>
      </c>
    </row>
    <row r="9487" spans="1:11" x14ac:dyDescent="0.35">
      <c r="A9487" t="s">
        <v>532</v>
      </c>
      <c r="B9487" t="s">
        <v>150</v>
      </c>
      <c r="C9487" t="s">
        <v>156</v>
      </c>
      <c r="D9487" t="s">
        <v>32</v>
      </c>
      <c r="E9487" t="s">
        <v>152</v>
      </c>
      <c r="F9487">
        <v>202630</v>
      </c>
      <c r="G9487">
        <v>280</v>
      </c>
      <c r="H9487">
        <v>20</v>
      </c>
      <c r="I9487">
        <v>350000</v>
      </c>
      <c r="J9487">
        <v>580</v>
      </c>
      <c r="K9487">
        <v>23047.642856999999</v>
      </c>
    </row>
    <row r="9488" spans="1:11" x14ac:dyDescent="0.35">
      <c r="A9488" t="s">
        <v>532</v>
      </c>
      <c r="B9488" t="s">
        <v>150</v>
      </c>
      <c r="C9488" t="s">
        <v>157</v>
      </c>
      <c r="D9488" t="s">
        <v>32</v>
      </c>
      <c r="E9488" t="s">
        <v>152</v>
      </c>
      <c r="F9488">
        <v>202630</v>
      </c>
      <c r="G9488">
        <v>880</v>
      </c>
      <c r="H9488">
        <v>20</v>
      </c>
      <c r="I9488">
        <v>1100000</v>
      </c>
      <c r="J9488">
        <v>3660</v>
      </c>
      <c r="K9488">
        <v>23009.295454999999</v>
      </c>
    </row>
    <row r="9489" spans="1:11" x14ac:dyDescent="0.35">
      <c r="A9489" t="s">
        <v>532</v>
      </c>
      <c r="B9489" t="s">
        <v>161</v>
      </c>
      <c r="C9489" t="s">
        <v>162</v>
      </c>
      <c r="D9489" t="s">
        <v>23</v>
      </c>
      <c r="E9489" t="s">
        <v>152</v>
      </c>
      <c r="F9489">
        <v>202630</v>
      </c>
      <c r="G9489">
        <v>2780</v>
      </c>
      <c r="H9489">
        <v>20</v>
      </c>
      <c r="I9489">
        <v>4170000</v>
      </c>
      <c r="J9489">
        <v>9600</v>
      </c>
      <c r="K9489">
        <v>28087.007194000002</v>
      </c>
    </row>
    <row r="9490" spans="1:11" x14ac:dyDescent="0.35">
      <c r="A9490" t="s">
        <v>532</v>
      </c>
      <c r="B9490" t="s">
        <v>161</v>
      </c>
      <c r="C9490" t="s">
        <v>163</v>
      </c>
      <c r="D9490" t="s">
        <v>23</v>
      </c>
      <c r="E9490" t="s">
        <v>152</v>
      </c>
      <c r="F9490">
        <v>202630</v>
      </c>
      <c r="G9490">
        <v>1520</v>
      </c>
      <c r="H9490">
        <v>20</v>
      </c>
      <c r="I9490">
        <v>2280000</v>
      </c>
      <c r="J9490">
        <v>5460</v>
      </c>
      <c r="K9490">
        <v>27999.263158000002</v>
      </c>
    </row>
    <row r="9491" spans="1:11" x14ac:dyDescent="0.35">
      <c r="A9491" t="s">
        <v>532</v>
      </c>
      <c r="B9491" t="s">
        <v>161</v>
      </c>
      <c r="C9491" t="s">
        <v>164</v>
      </c>
      <c r="D9491" t="s">
        <v>23</v>
      </c>
      <c r="E9491" t="s">
        <v>152</v>
      </c>
      <c r="F9491">
        <v>202630</v>
      </c>
      <c r="G9491">
        <v>1400</v>
      </c>
      <c r="H9491">
        <v>20</v>
      </c>
      <c r="I9491">
        <v>2380000</v>
      </c>
      <c r="J9491">
        <v>3880</v>
      </c>
      <c r="K9491">
        <v>31062.485713999999</v>
      </c>
    </row>
    <row r="9492" spans="1:11" x14ac:dyDescent="0.35">
      <c r="A9492" t="s">
        <v>532</v>
      </c>
      <c r="B9492" t="s">
        <v>161</v>
      </c>
      <c r="C9492" t="s">
        <v>165</v>
      </c>
      <c r="D9492" t="s">
        <v>23</v>
      </c>
      <c r="E9492" t="s">
        <v>152</v>
      </c>
      <c r="F9492">
        <v>202630</v>
      </c>
      <c r="G9492">
        <v>2980</v>
      </c>
      <c r="H9492">
        <v>20</v>
      </c>
      <c r="I9492">
        <v>5066000</v>
      </c>
      <c r="J9492">
        <v>11040</v>
      </c>
      <c r="K9492">
        <v>31633.872482999999</v>
      </c>
    </row>
    <row r="9493" spans="1:11" x14ac:dyDescent="0.35">
      <c r="A9493" t="s">
        <v>532</v>
      </c>
      <c r="B9493" t="s">
        <v>161</v>
      </c>
      <c r="C9493" t="s">
        <v>166</v>
      </c>
      <c r="D9493" t="s">
        <v>23</v>
      </c>
      <c r="E9493" t="s">
        <v>152</v>
      </c>
      <c r="F9493">
        <v>202630</v>
      </c>
      <c r="G9493">
        <v>2000</v>
      </c>
      <c r="H9493">
        <v>20</v>
      </c>
      <c r="I9493">
        <v>3400000</v>
      </c>
      <c r="J9493">
        <v>6620</v>
      </c>
      <c r="K9493">
        <v>31045</v>
      </c>
    </row>
    <row r="9494" spans="1:11" x14ac:dyDescent="0.35">
      <c r="A9494" t="s">
        <v>532</v>
      </c>
      <c r="B9494" t="s">
        <v>161</v>
      </c>
      <c r="C9494" t="s">
        <v>167</v>
      </c>
      <c r="D9494" t="s">
        <v>23</v>
      </c>
      <c r="E9494" t="s">
        <v>152</v>
      </c>
      <c r="F9494">
        <v>202630</v>
      </c>
      <c r="G9494">
        <v>3400</v>
      </c>
      <c r="H9494">
        <v>20</v>
      </c>
      <c r="I9494">
        <v>5100000</v>
      </c>
      <c r="J9494">
        <v>15920</v>
      </c>
      <c r="K9494">
        <v>28019.611765000001</v>
      </c>
    </row>
    <row r="9495" spans="1:11" x14ac:dyDescent="0.35">
      <c r="A9495" t="s">
        <v>532</v>
      </c>
      <c r="B9495" t="s">
        <v>161</v>
      </c>
      <c r="C9495" t="s">
        <v>168</v>
      </c>
      <c r="D9495" t="s">
        <v>23</v>
      </c>
      <c r="E9495" t="s">
        <v>152</v>
      </c>
      <c r="F9495">
        <v>202630</v>
      </c>
      <c r="G9495">
        <v>3980</v>
      </c>
      <c r="H9495">
        <v>20</v>
      </c>
      <c r="I9495">
        <v>5970000</v>
      </c>
      <c r="J9495">
        <v>15620</v>
      </c>
      <c r="K9495">
        <v>28021.140704000001</v>
      </c>
    </row>
    <row r="9496" spans="1:11" x14ac:dyDescent="0.35">
      <c r="A9496" t="s">
        <v>532</v>
      </c>
      <c r="B9496" t="s">
        <v>161</v>
      </c>
      <c r="C9496" t="s">
        <v>169</v>
      </c>
      <c r="D9496" t="s">
        <v>23</v>
      </c>
      <c r="E9496" t="s">
        <v>152</v>
      </c>
      <c r="F9496">
        <v>202630</v>
      </c>
      <c r="G9496">
        <v>5400</v>
      </c>
      <c r="H9496">
        <v>20</v>
      </c>
      <c r="I9496">
        <v>9720000</v>
      </c>
      <c r="J9496">
        <v>21340</v>
      </c>
      <c r="K9496">
        <v>33265.440740999999</v>
      </c>
    </row>
    <row r="9497" spans="1:11" x14ac:dyDescent="0.35">
      <c r="A9497" t="s">
        <v>532</v>
      </c>
      <c r="B9497" t="s">
        <v>161</v>
      </c>
      <c r="C9497" t="s">
        <v>170</v>
      </c>
      <c r="D9497" t="s">
        <v>23</v>
      </c>
      <c r="E9497" t="s">
        <v>152</v>
      </c>
      <c r="F9497">
        <v>202630</v>
      </c>
      <c r="G9497">
        <v>1640</v>
      </c>
      <c r="H9497">
        <v>20</v>
      </c>
      <c r="I9497">
        <v>2952000</v>
      </c>
      <c r="J9497">
        <v>6920</v>
      </c>
      <c r="K9497">
        <v>33543.5</v>
      </c>
    </row>
    <row r="9498" spans="1:11" x14ac:dyDescent="0.35">
      <c r="A9498" t="s">
        <v>532</v>
      </c>
      <c r="B9498" t="s">
        <v>161</v>
      </c>
      <c r="C9498" t="s">
        <v>171</v>
      </c>
      <c r="D9498" t="s">
        <v>23</v>
      </c>
      <c r="E9498" t="s">
        <v>152</v>
      </c>
      <c r="F9498">
        <v>202630</v>
      </c>
      <c r="G9498">
        <v>900</v>
      </c>
      <c r="H9498">
        <v>20</v>
      </c>
      <c r="I9498">
        <v>1530000</v>
      </c>
      <c r="J9498">
        <v>2460</v>
      </c>
      <c r="K9498">
        <v>30646.2</v>
      </c>
    </row>
    <row r="9499" spans="1:11" x14ac:dyDescent="0.35">
      <c r="A9499" t="s">
        <v>532</v>
      </c>
      <c r="B9499" t="s">
        <v>161</v>
      </c>
      <c r="C9499" t="s">
        <v>172</v>
      </c>
      <c r="D9499" t="s">
        <v>23</v>
      </c>
      <c r="E9499" t="s">
        <v>152</v>
      </c>
      <c r="F9499">
        <v>202630</v>
      </c>
      <c r="G9499">
        <v>3420</v>
      </c>
      <c r="H9499">
        <v>20</v>
      </c>
      <c r="I9499">
        <v>6156000</v>
      </c>
      <c r="J9499">
        <v>20680</v>
      </c>
      <c r="K9499">
        <v>33413.134503000001</v>
      </c>
    </row>
    <row r="9500" spans="1:11" x14ac:dyDescent="0.35">
      <c r="A9500" t="s">
        <v>532</v>
      </c>
      <c r="B9500" t="s">
        <v>161</v>
      </c>
      <c r="C9500" t="s">
        <v>173</v>
      </c>
      <c r="D9500" t="s">
        <v>23</v>
      </c>
      <c r="E9500" t="s">
        <v>152</v>
      </c>
      <c r="F9500">
        <v>202630</v>
      </c>
      <c r="G9500">
        <v>2020</v>
      </c>
      <c r="H9500">
        <v>20</v>
      </c>
      <c r="I9500">
        <v>3434000</v>
      </c>
      <c r="J9500">
        <v>7700</v>
      </c>
      <c r="K9500">
        <v>31179.455446</v>
      </c>
    </row>
    <row r="9501" spans="1:11" x14ac:dyDescent="0.35">
      <c r="A9501" t="s">
        <v>532</v>
      </c>
      <c r="B9501" t="s">
        <v>161</v>
      </c>
      <c r="C9501" t="s">
        <v>174</v>
      </c>
      <c r="D9501" t="s">
        <v>23</v>
      </c>
      <c r="E9501" t="s">
        <v>152</v>
      </c>
      <c r="F9501">
        <v>202630</v>
      </c>
      <c r="G9501">
        <v>4960</v>
      </c>
      <c r="H9501">
        <v>20</v>
      </c>
      <c r="I9501">
        <v>8928000</v>
      </c>
      <c r="J9501">
        <v>23220</v>
      </c>
      <c r="K9501">
        <v>33254.475806000002</v>
      </c>
    </row>
    <row r="9502" spans="1:11" x14ac:dyDescent="0.35">
      <c r="A9502" t="s">
        <v>532</v>
      </c>
      <c r="B9502" t="s">
        <v>161</v>
      </c>
      <c r="C9502" t="s">
        <v>175</v>
      </c>
      <c r="D9502" t="s">
        <v>23</v>
      </c>
      <c r="E9502" t="s">
        <v>152</v>
      </c>
      <c r="F9502">
        <v>202630</v>
      </c>
      <c r="G9502">
        <v>1700</v>
      </c>
      <c r="H9502">
        <v>20</v>
      </c>
      <c r="I9502">
        <v>2890000</v>
      </c>
      <c r="J9502">
        <v>6100</v>
      </c>
      <c r="K9502">
        <v>31152.176470999999</v>
      </c>
    </row>
    <row r="9503" spans="1:11" x14ac:dyDescent="0.35">
      <c r="A9503" t="s">
        <v>532</v>
      </c>
      <c r="B9503" t="s">
        <v>176</v>
      </c>
      <c r="C9503" t="s">
        <v>177</v>
      </c>
      <c r="D9503" t="s">
        <v>32</v>
      </c>
      <c r="E9503" t="s">
        <v>160</v>
      </c>
      <c r="F9503">
        <v>202630</v>
      </c>
      <c r="G9503">
        <v>12</v>
      </c>
      <c r="H9503">
        <v>1</v>
      </c>
      <c r="I9503">
        <v>702696</v>
      </c>
      <c r="J9503">
        <v>18</v>
      </c>
      <c r="K9503">
        <v>72468.166666999998</v>
      </c>
    </row>
    <row r="9504" spans="1:11" x14ac:dyDescent="0.35">
      <c r="A9504" t="s">
        <v>532</v>
      </c>
      <c r="B9504" t="s">
        <v>176</v>
      </c>
      <c r="C9504" t="s">
        <v>178</v>
      </c>
      <c r="D9504" t="s">
        <v>32</v>
      </c>
      <c r="E9504" t="s">
        <v>179</v>
      </c>
      <c r="F9504">
        <v>202630</v>
      </c>
      <c r="G9504">
        <v>15</v>
      </c>
      <c r="H9504">
        <v>1</v>
      </c>
      <c r="I9504">
        <v>750000</v>
      </c>
      <c r="J9504">
        <v>29</v>
      </c>
      <c r="K9504">
        <v>56377.2</v>
      </c>
    </row>
    <row r="9505" spans="1:11" x14ac:dyDescent="0.35">
      <c r="A9505" t="s">
        <v>532</v>
      </c>
      <c r="B9505" t="s">
        <v>176</v>
      </c>
      <c r="C9505" t="s">
        <v>180</v>
      </c>
      <c r="D9505" t="s">
        <v>32</v>
      </c>
      <c r="E9505" t="s">
        <v>179</v>
      </c>
      <c r="F9505">
        <v>202630</v>
      </c>
      <c r="G9505">
        <v>17</v>
      </c>
      <c r="H9505">
        <v>1</v>
      </c>
      <c r="I9505">
        <v>559300</v>
      </c>
      <c r="J9505">
        <v>34</v>
      </c>
      <c r="K9505">
        <v>30274.882353000001</v>
      </c>
    </row>
    <row r="9506" spans="1:11" x14ac:dyDescent="0.35">
      <c r="A9506" t="s">
        <v>532</v>
      </c>
      <c r="B9506" t="s">
        <v>176</v>
      </c>
      <c r="C9506" t="s">
        <v>181</v>
      </c>
      <c r="D9506" t="s">
        <v>32</v>
      </c>
      <c r="E9506" t="s">
        <v>182</v>
      </c>
      <c r="F9506">
        <v>202630</v>
      </c>
      <c r="G9506">
        <v>18</v>
      </c>
      <c r="H9506">
        <v>1</v>
      </c>
      <c r="I9506">
        <v>900000</v>
      </c>
      <c r="J9506">
        <v>35</v>
      </c>
      <c r="K9506">
        <v>58859.444444000001</v>
      </c>
    </row>
    <row r="9507" spans="1:11" x14ac:dyDescent="0.35">
      <c r="A9507" t="s">
        <v>532</v>
      </c>
      <c r="B9507" t="s">
        <v>176</v>
      </c>
      <c r="C9507" t="s">
        <v>183</v>
      </c>
      <c r="D9507" t="s">
        <v>32</v>
      </c>
      <c r="E9507" t="s">
        <v>182</v>
      </c>
      <c r="F9507">
        <v>202630</v>
      </c>
      <c r="G9507">
        <v>17</v>
      </c>
      <c r="H9507">
        <v>1</v>
      </c>
      <c r="I9507">
        <v>559300</v>
      </c>
      <c r="J9507">
        <v>30</v>
      </c>
      <c r="K9507">
        <v>30152.411765000001</v>
      </c>
    </row>
    <row r="9508" spans="1:11" x14ac:dyDescent="0.35">
      <c r="A9508" t="s">
        <v>532</v>
      </c>
      <c r="B9508" t="s">
        <v>176</v>
      </c>
      <c r="C9508" t="s">
        <v>184</v>
      </c>
      <c r="D9508" t="s">
        <v>32</v>
      </c>
      <c r="E9508" t="s">
        <v>185</v>
      </c>
      <c r="F9508">
        <v>202630</v>
      </c>
      <c r="G9508">
        <v>42</v>
      </c>
      <c r="H9508">
        <v>1</v>
      </c>
      <c r="I9508">
        <v>2100000</v>
      </c>
      <c r="J9508">
        <v>91</v>
      </c>
      <c r="K9508">
        <v>57555.714286000002</v>
      </c>
    </row>
    <row r="9509" spans="1:11" x14ac:dyDescent="0.35">
      <c r="A9509" t="s">
        <v>532</v>
      </c>
      <c r="B9509" t="s">
        <v>176</v>
      </c>
      <c r="C9509" t="s">
        <v>186</v>
      </c>
      <c r="D9509" t="s">
        <v>32</v>
      </c>
      <c r="E9509" t="s">
        <v>185</v>
      </c>
      <c r="F9509">
        <v>202630</v>
      </c>
      <c r="G9509">
        <v>22</v>
      </c>
      <c r="H9509">
        <v>1</v>
      </c>
      <c r="I9509">
        <v>770000</v>
      </c>
      <c r="J9509">
        <v>49</v>
      </c>
      <c r="K9509">
        <v>30142.045454999999</v>
      </c>
    </row>
    <row r="9510" spans="1:11" x14ac:dyDescent="0.35">
      <c r="A9510" t="s">
        <v>532</v>
      </c>
      <c r="B9510" t="s">
        <v>176</v>
      </c>
      <c r="C9510" t="s">
        <v>187</v>
      </c>
      <c r="D9510" t="s">
        <v>32</v>
      </c>
      <c r="E9510" t="s">
        <v>188</v>
      </c>
      <c r="F9510">
        <v>202630</v>
      </c>
      <c r="G9510">
        <v>16</v>
      </c>
      <c r="H9510">
        <v>1</v>
      </c>
      <c r="I9510">
        <v>800000</v>
      </c>
      <c r="J9510">
        <v>33</v>
      </c>
      <c r="K9510">
        <v>52267.1875</v>
      </c>
    </row>
    <row r="9511" spans="1:11" x14ac:dyDescent="0.35">
      <c r="A9511" t="s">
        <v>532</v>
      </c>
      <c r="B9511" t="s">
        <v>176</v>
      </c>
      <c r="C9511" t="s">
        <v>189</v>
      </c>
      <c r="D9511" t="s">
        <v>32</v>
      </c>
      <c r="E9511" t="s">
        <v>190</v>
      </c>
      <c r="F9511">
        <v>202630</v>
      </c>
      <c r="G9511">
        <v>18</v>
      </c>
      <c r="H9511">
        <v>1</v>
      </c>
      <c r="I9511">
        <v>900000</v>
      </c>
      <c r="J9511">
        <v>34</v>
      </c>
      <c r="K9511">
        <v>58377.666666999998</v>
      </c>
    </row>
    <row r="9512" spans="1:11" x14ac:dyDescent="0.35">
      <c r="A9512" t="s">
        <v>532</v>
      </c>
      <c r="B9512" t="s">
        <v>176</v>
      </c>
      <c r="C9512" t="s">
        <v>191</v>
      </c>
      <c r="D9512" t="s">
        <v>32</v>
      </c>
      <c r="E9512" t="s">
        <v>192</v>
      </c>
      <c r="F9512">
        <v>202630</v>
      </c>
      <c r="G9512">
        <v>13</v>
      </c>
      <c r="H9512">
        <v>1</v>
      </c>
      <c r="I9512">
        <v>455000</v>
      </c>
      <c r="J9512">
        <v>24</v>
      </c>
      <c r="K9512">
        <v>39372.384615000003</v>
      </c>
    </row>
    <row r="9513" spans="1:11" x14ac:dyDescent="0.35">
      <c r="A9513" t="s">
        <v>532</v>
      </c>
      <c r="B9513" t="s">
        <v>176</v>
      </c>
      <c r="C9513" t="s">
        <v>193</v>
      </c>
      <c r="D9513" t="s">
        <v>32</v>
      </c>
      <c r="E9513" t="s">
        <v>192</v>
      </c>
      <c r="F9513">
        <v>202630</v>
      </c>
      <c r="G9513">
        <v>39</v>
      </c>
      <c r="H9513">
        <v>1</v>
      </c>
      <c r="I9513">
        <v>1958000</v>
      </c>
      <c r="J9513">
        <v>80</v>
      </c>
      <c r="K9513">
        <v>56758.076923000001</v>
      </c>
    </row>
    <row r="9514" spans="1:11" x14ac:dyDescent="0.35">
      <c r="A9514" t="s">
        <v>532</v>
      </c>
      <c r="B9514" t="s">
        <v>176</v>
      </c>
      <c r="C9514" t="s">
        <v>194</v>
      </c>
      <c r="D9514" t="s">
        <v>32</v>
      </c>
      <c r="E9514" t="s">
        <v>195</v>
      </c>
      <c r="F9514">
        <v>202630</v>
      </c>
      <c r="G9514">
        <v>12</v>
      </c>
      <c r="H9514">
        <v>1</v>
      </c>
      <c r="I9514">
        <v>420000</v>
      </c>
      <c r="J9514">
        <v>30</v>
      </c>
      <c r="K9514">
        <v>35257.916666999998</v>
      </c>
    </row>
    <row r="9515" spans="1:11" x14ac:dyDescent="0.35">
      <c r="A9515" t="s">
        <v>532</v>
      </c>
      <c r="B9515" t="s">
        <v>176</v>
      </c>
      <c r="C9515" t="s">
        <v>196</v>
      </c>
      <c r="D9515" t="s">
        <v>32</v>
      </c>
      <c r="E9515" t="s">
        <v>195</v>
      </c>
      <c r="F9515">
        <v>202630</v>
      </c>
      <c r="G9515">
        <v>15</v>
      </c>
      <c r="H9515">
        <v>1</v>
      </c>
      <c r="I9515">
        <v>758000</v>
      </c>
      <c r="J9515">
        <v>30</v>
      </c>
      <c r="K9515">
        <v>53673.533332999999</v>
      </c>
    </row>
    <row r="9516" spans="1:11" x14ac:dyDescent="0.35">
      <c r="A9516" t="s">
        <v>532</v>
      </c>
      <c r="B9516" t="s">
        <v>176</v>
      </c>
      <c r="C9516" t="s">
        <v>197</v>
      </c>
      <c r="D9516" t="s">
        <v>32</v>
      </c>
      <c r="E9516" t="s">
        <v>198</v>
      </c>
      <c r="F9516">
        <v>202630</v>
      </c>
      <c r="G9516">
        <v>14</v>
      </c>
      <c r="H9516">
        <v>1</v>
      </c>
      <c r="I9516">
        <v>704000</v>
      </c>
      <c r="J9516">
        <v>27</v>
      </c>
      <c r="K9516">
        <v>58865.785713999998</v>
      </c>
    </row>
    <row r="9517" spans="1:11" x14ac:dyDescent="0.35">
      <c r="A9517" t="s">
        <v>532</v>
      </c>
      <c r="B9517" t="s">
        <v>176</v>
      </c>
      <c r="C9517" t="s">
        <v>199</v>
      </c>
      <c r="D9517" t="s">
        <v>32</v>
      </c>
      <c r="E9517" t="s">
        <v>200</v>
      </c>
      <c r="F9517">
        <v>202630</v>
      </c>
      <c r="G9517">
        <v>17</v>
      </c>
      <c r="H9517">
        <v>1</v>
      </c>
      <c r="I9517">
        <v>850000</v>
      </c>
      <c r="J9517">
        <v>18</v>
      </c>
      <c r="K9517">
        <v>57294.941176</v>
      </c>
    </row>
    <row r="9518" spans="1:11" x14ac:dyDescent="0.35">
      <c r="A9518" t="s">
        <v>532</v>
      </c>
      <c r="B9518" t="s">
        <v>176</v>
      </c>
      <c r="C9518" t="s">
        <v>201</v>
      </c>
      <c r="D9518" t="s">
        <v>32</v>
      </c>
      <c r="E9518" t="s">
        <v>202</v>
      </c>
      <c r="F9518">
        <v>202630</v>
      </c>
      <c r="G9518">
        <v>9</v>
      </c>
      <c r="H9518">
        <v>1</v>
      </c>
      <c r="I9518">
        <v>315000</v>
      </c>
      <c r="J9518">
        <v>17</v>
      </c>
      <c r="K9518">
        <v>40261.666666999998</v>
      </c>
    </row>
    <row r="9519" spans="1:11" x14ac:dyDescent="0.35">
      <c r="A9519" t="s">
        <v>532</v>
      </c>
      <c r="B9519" t="s">
        <v>176</v>
      </c>
      <c r="C9519" t="s">
        <v>203</v>
      </c>
      <c r="D9519" t="s">
        <v>32</v>
      </c>
      <c r="E9519" t="s">
        <v>204</v>
      </c>
      <c r="F9519">
        <v>202630</v>
      </c>
      <c r="G9519">
        <v>22</v>
      </c>
      <c r="H9519">
        <v>1</v>
      </c>
      <c r="I9519">
        <v>1760000</v>
      </c>
      <c r="J9519">
        <v>52</v>
      </c>
      <c r="K9519">
        <v>69183.454545000001</v>
      </c>
    </row>
    <row r="9520" spans="1:11" x14ac:dyDescent="0.35">
      <c r="A9520" t="s">
        <v>532</v>
      </c>
      <c r="B9520" t="s">
        <v>176</v>
      </c>
      <c r="C9520" t="s">
        <v>205</v>
      </c>
      <c r="D9520" t="s">
        <v>32</v>
      </c>
      <c r="E9520" t="s">
        <v>206</v>
      </c>
      <c r="F9520">
        <v>202630</v>
      </c>
      <c r="G9520">
        <v>45</v>
      </c>
      <c r="H9520">
        <v>1</v>
      </c>
      <c r="I9520">
        <v>3604000</v>
      </c>
      <c r="J9520">
        <v>89</v>
      </c>
      <c r="K9520">
        <v>68543</v>
      </c>
    </row>
    <row r="9521" spans="1:11" x14ac:dyDescent="0.35">
      <c r="A9521" t="s">
        <v>532</v>
      </c>
      <c r="B9521" t="s">
        <v>176</v>
      </c>
      <c r="C9521" t="s">
        <v>207</v>
      </c>
      <c r="D9521" t="s">
        <v>32</v>
      </c>
      <c r="E9521" t="s">
        <v>202</v>
      </c>
      <c r="F9521">
        <v>202630</v>
      </c>
      <c r="G9521">
        <v>29</v>
      </c>
      <c r="H9521">
        <v>1</v>
      </c>
      <c r="I9521">
        <v>1170000</v>
      </c>
      <c r="J9521">
        <v>67</v>
      </c>
      <c r="K9521">
        <v>46577.172414000001</v>
      </c>
    </row>
    <row r="9522" spans="1:11" x14ac:dyDescent="0.35">
      <c r="A9522" t="s">
        <v>532</v>
      </c>
      <c r="B9522" t="s">
        <v>176</v>
      </c>
      <c r="C9522" t="s">
        <v>208</v>
      </c>
      <c r="D9522" t="s">
        <v>32</v>
      </c>
      <c r="E9522" t="s">
        <v>185</v>
      </c>
      <c r="F9522">
        <v>202630</v>
      </c>
      <c r="G9522">
        <v>76</v>
      </c>
      <c r="H9522">
        <v>1</v>
      </c>
      <c r="I9522">
        <v>6104000</v>
      </c>
      <c r="J9522">
        <v>193</v>
      </c>
      <c r="K9522">
        <v>68763.605263000005</v>
      </c>
    </row>
    <row r="9523" spans="1:11" x14ac:dyDescent="0.35">
      <c r="A9523" t="s">
        <v>532</v>
      </c>
      <c r="B9523" t="s">
        <v>176</v>
      </c>
      <c r="C9523" t="s">
        <v>209</v>
      </c>
      <c r="D9523" t="s">
        <v>32</v>
      </c>
      <c r="E9523" t="s">
        <v>188</v>
      </c>
      <c r="F9523">
        <v>202630</v>
      </c>
      <c r="G9523">
        <v>10</v>
      </c>
      <c r="H9523">
        <v>1</v>
      </c>
      <c r="I9523">
        <v>800000</v>
      </c>
      <c r="J9523">
        <v>20</v>
      </c>
      <c r="K9523">
        <v>69088</v>
      </c>
    </row>
    <row r="9524" spans="1:11" x14ac:dyDescent="0.35">
      <c r="A9524" t="s">
        <v>532</v>
      </c>
      <c r="B9524" t="s">
        <v>176</v>
      </c>
      <c r="C9524" t="s">
        <v>210</v>
      </c>
      <c r="D9524" t="s">
        <v>32</v>
      </c>
      <c r="E9524" t="s">
        <v>200</v>
      </c>
      <c r="F9524">
        <v>202630</v>
      </c>
      <c r="G9524">
        <v>36</v>
      </c>
      <c r="H9524">
        <v>1</v>
      </c>
      <c r="I9524">
        <v>1442000</v>
      </c>
      <c r="J9524">
        <v>66</v>
      </c>
      <c r="K9524">
        <v>51715.777778000003</v>
      </c>
    </row>
    <row r="9525" spans="1:11" x14ac:dyDescent="0.35">
      <c r="A9525" t="s">
        <v>532</v>
      </c>
      <c r="B9525" t="s">
        <v>176</v>
      </c>
      <c r="C9525" t="s">
        <v>211</v>
      </c>
      <c r="D9525" t="s">
        <v>32</v>
      </c>
      <c r="E9525" t="s">
        <v>192</v>
      </c>
      <c r="F9525">
        <v>202630</v>
      </c>
      <c r="G9525">
        <v>43</v>
      </c>
      <c r="H9525">
        <v>1</v>
      </c>
      <c r="I9525">
        <v>3466000</v>
      </c>
      <c r="J9525">
        <v>95</v>
      </c>
      <c r="K9525">
        <v>68717.511627999993</v>
      </c>
    </row>
    <row r="9526" spans="1:11" x14ac:dyDescent="0.35">
      <c r="A9526" t="s">
        <v>532</v>
      </c>
      <c r="B9526" t="s">
        <v>176</v>
      </c>
      <c r="C9526" t="s">
        <v>212</v>
      </c>
      <c r="D9526" t="s">
        <v>32</v>
      </c>
      <c r="E9526" t="s">
        <v>195</v>
      </c>
      <c r="F9526">
        <v>202630</v>
      </c>
      <c r="G9526">
        <v>23</v>
      </c>
      <c r="H9526">
        <v>1</v>
      </c>
      <c r="I9526">
        <v>1848000</v>
      </c>
      <c r="J9526">
        <v>53</v>
      </c>
      <c r="K9526">
        <v>68886.956521999993</v>
      </c>
    </row>
    <row r="9527" spans="1:11" x14ac:dyDescent="0.35">
      <c r="A9527" t="s">
        <v>532</v>
      </c>
      <c r="B9527" t="s">
        <v>176</v>
      </c>
      <c r="C9527" t="s">
        <v>213</v>
      </c>
      <c r="D9527" t="s">
        <v>32</v>
      </c>
      <c r="E9527" t="s">
        <v>198</v>
      </c>
      <c r="F9527">
        <v>202630</v>
      </c>
      <c r="G9527">
        <v>26</v>
      </c>
      <c r="H9527">
        <v>1</v>
      </c>
      <c r="I9527">
        <v>2080000</v>
      </c>
      <c r="J9527">
        <v>54</v>
      </c>
      <c r="K9527">
        <v>69011.846153999999</v>
      </c>
    </row>
    <row r="9528" spans="1:11" x14ac:dyDescent="0.35">
      <c r="A9528" t="s">
        <v>532</v>
      </c>
      <c r="B9528" t="s">
        <v>223</v>
      </c>
      <c r="C9528" t="s">
        <v>224</v>
      </c>
      <c r="D9528" t="s">
        <v>14</v>
      </c>
      <c r="E9528" t="s">
        <v>24</v>
      </c>
      <c r="F9528">
        <v>202630</v>
      </c>
      <c r="G9528">
        <v>6180</v>
      </c>
      <c r="H9528">
        <v>20</v>
      </c>
      <c r="I9528">
        <v>10833500</v>
      </c>
      <c r="J9528">
        <v>27740</v>
      </c>
      <c r="K9528">
        <v>31003.750809000001</v>
      </c>
    </row>
    <row r="9529" spans="1:11" x14ac:dyDescent="0.35">
      <c r="A9529" t="s">
        <v>532</v>
      </c>
      <c r="B9529" t="s">
        <v>223</v>
      </c>
      <c r="C9529" t="s">
        <v>225</v>
      </c>
      <c r="D9529" t="s">
        <v>20</v>
      </c>
      <c r="E9529" t="s">
        <v>18</v>
      </c>
      <c r="F9529">
        <v>202630</v>
      </c>
      <c r="G9529">
        <v>18012</v>
      </c>
      <c r="H9529">
        <v>12</v>
      </c>
      <c r="I9529">
        <v>31710300</v>
      </c>
      <c r="J9529">
        <v>183168</v>
      </c>
      <c r="K9529">
        <v>18708.15523</v>
      </c>
    </row>
    <row r="9530" spans="1:11" x14ac:dyDescent="0.35">
      <c r="A9530" t="s">
        <v>532</v>
      </c>
      <c r="B9530" t="s">
        <v>223</v>
      </c>
      <c r="C9530" t="s">
        <v>226</v>
      </c>
      <c r="D9530" t="s">
        <v>20</v>
      </c>
      <c r="E9530" t="s">
        <v>18</v>
      </c>
      <c r="F9530">
        <v>202630</v>
      </c>
      <c r="G9530">
        <v>14816</v>
      </c>
      <c r="H9530">
        <v>16</v>
      </c>
      <c r="I9530">
        <v>26064000</v>
      </c>
      <c r="J9530">
        <v>114320</v>
      </c>
      <c r="K9530">
        <v>25018.099352000001</v>
      </c>
    </row>
    <row r="9531" spans="1:11" x14ac:dyDescent="0.35">
      <c r="A9531" t="s">
        <v>532</v>
      </c>
      <c r="B9531" t="s">
        <v>223</v>
      </c>
      <c r="C9531" t="s">
        <v>227</v>
      </c>
      <c r="D9531" t="s">
        <v>17</v>
      </c>
      <c r="E9531" t="s">
        <v>24</v>
      </c>
      <c r="F9531">
        <v>202630</v>
      </c>
      <c r="G9531">
        <v>17640</v>
      </c>
      <c r="H9531">
        <v>20</v>
      </c>
      <c r="I9531">
        <v>29090000</v>
      </c>
      <c r="J9531">
        <v>150540</v>
      </c>
      <c r="K9531">
        <v>29052.139456000001</v>
      </c>
    </row>
    <row r="9532" spans="1:11" x14ac:dyDescent="0.35">
      <c r="A9532" t="s">
        <v>532</v>
      </c>
      <c r="B9532" t="s">
        <v>223</v>
      </c>
      <c r="C9532" t="s">
        <v>228</v>
      </c>
      <c r="D9532" t="s">
        <v>17</v>
      </c>
      <c r="E9532" t="s">
        <v>24</v>
      </c>
      <c r="F9532">
        <v>202630</v>
      </c>
      <c r="G9532">
        <v>19320</v>
      </c>
      <c r="H9532">
        <v>20</v>
      </c>
      <c r="I9532">
        <v>32730000</v>
      </c>
      <c r="J9532">
        <v>169300</v>
      </c>
      <c r="K9532">
        <v>30047.434783000001</v>
      </c>
    </row>
    <row r="9533" spans="1:11" x14ac:dyDescent="0.35">
      <c r="A9533" t="s">
        <v>532</v>
      </c>
      <c r="B9533" t="s">
        <v>223</v>
      </c>
      <c r="C9533" t="s">
        <v>230</v>
      </c>
      <c r="D9533" t="s">
        <v>17</v>
      </c>
      <c r="E9533" t="s">
        <v>18</v>
      </c>
      <c r="F9533">
        <v>202630</v>
      </c>
      <c r="G9533">
        <v>4768</v>
      </c>
      <c r="H9533">
        <v>16</v>
      </c>
      <c r="I9533">
        <v>8351500</v>
      </c>
      <c r="J9533">
        <v>16496</v>
      </c>
      <c r="K9533">
        <v>25027.872482999999</v>
      </c>
    </row>
    <row r="9534" spans="1:11" x14ac:dyDescent="0.35">
      <c r="A9534" t="s">
        <v>532</v>
      </c>
      <c r="B9534" t="s">
        <v>223</v>
      </c>
      <c r="C9534" t="s">
        <v>231</v>
      </c>
      <c r="D9534" t="s">
        <v>17</v>
      </c>
      <c r="E9534" t="s">
        <v>15</v>
      </c>
      <c r="F9534">
        <v>202630</v>
      </c>
      <c r="G9534">
        <v>8664</v>
      </c>
      <c r="H9534">
        <v>12</v>
      </c>
      <c r="I9534">
        <v>10838000</v>
      </c>
      <c r="J9534">
        <v>48600</v>
      </c>
      <c r="K9534">
        <v>13312.959833999999</v>
      </c>
    </row>
    <row r="9535" spans="1:11" x14ac:dyDescent="0.35">
      <c r="A9535" t="s">
        <v>532</v>
      </c>
      <c r="B9535" t="s">
        <v>223</v>
      </c>
      <c r="C9535" t="s">
        <v>232</v>
      </c>
      <c r="D9535" t="s">
        <v>32</v>
      </c>
      <c r="E9535" t="s">
        <v>18</v>
      </c>
      <c r="F9535">
        <v>202630</v>
      </c>
      <c r="G9535">
        <v>22976</v>
      </c>
      <c r="H9535">
        <v>16</v>
      </c>
      <c r="I9535">
        <v>36012500</v>
      </c>
      <c r="J9535">
        <v>194000</v>
      </c>
      <c r="K9535">
        <v>22329.915042000001</v>
      </c>
    </row>
    <row r="9536" spans="1:11" x14ac:dyDescent="0.35">
      <c r="A9536" t="s">
        <v>532</v>
      </c>
      <c r="B9536" t="s">
        <v>223</v>
      </c>
      <c r="C9536" t="s">
        <v>233</v>
      </c>
      <c r="D9536" t="s">
        <v>17</v>
      </c>
      <c r="E9536" t="s">
        <v>18</v>
      </c>
      <c r="F9536">
        <v>202630</v>
      </c>
      <c r="G9536">
        <v>4512</v>
      </c>
      <c r="H9536">
        <v>12</v>
      </c>
      <c r="I9536">
        <v>8094500</v>
      </c>
      <c r="J9536">
        <v>19668</v>
      </c>
      <c r="K9536">
        <v>18749.925532000001</v>
      </c>
    </row>
    <row r="9537" spans="1:11" x14ac:dyDescent="0.35">
      <c r="A9537" t="s">
        <v>532</v>
      </c>
      <c r="B9537" t="s">
        <v>223</v>
      </c>
      <c r="C9537" t="s">
        <v>234</v>
      </c>
      <c r="D9537" t="s">
        <v>109</v>
      </c>
      <c r="E9537" t="s">
        <v>24</v>
      </c>
      <c r="F9537">
        <v>202630</v>
      </c>
      <c r="G9537">
        <v>13700</v>
      </c>
      <c r="H9537">
        <v>20</v>
      </c>
      <c r="I9537">
        <v>22629100</v>
      </c>
      <c r="J9537">
        <v>129160</v>
      </c>
      <c r="K9537">
        <v>29030.877371999999</v>
      </c>
    </row>
    <row r="9538" spans="1:11" x14ac:dyDescent="0.35">
      <c r="A9538" t="s">
        <v>532</v>
      </c>
      <c r="B9538" t="s">
        <v>223</v>
      </c>
      <c r="C9538" t="s">
        <v>235</v>
      </c>
      <c r="D9538" t="s">
        <v>109</v>
      </c>
      <c r="E9538" t="s">
        <v>24</v>
      </c>
      <c r="F9538">
        <v>202630</v>
      </c>
      <c r="G9538">
        <v>7360</v>
      </c>
      <c r="H9538">
        <v>20</v>
      </c>
      <c r="I9538">
        <v>12530100</v>
      </c>
      <c r="J9538">
        <v>39460</v>
      </c>
      <c r="K9538">
        <v>29909.423912999999</v>
      </c>
    </row>
    <row r="9539" spans="1:11" x14ac:dyDescent="0.35">
      <c r="A9539" t="s">
        <v>532</v>
      </c>
      <c r="B9539" t="s">
        <v>223</v>
      </c>
      <c r="C9539" t="s">
        <v>236</v>
      </c>
      <c r="D9539" t="s">
        <v>20</v>
      </c>
      <c r="E9539" t="s">
        <v>24</v>
      </c>
      <c r="F9539">
        <v>202630</v>
      </c>
      <c r="G9539">
        <v>9940</v>
      </c>
      <c r="H9539">
        <v>20</v>
      </c>
      <c r="I9539">
        <v>16940700</v>
      </c>
      <c r="J9539">
        <v>55320</v>
      </c>
      <c r="K9539">
        <v>29984.181087000001</v>
      </c>
    </row>
    <row r="9540" spans="1:11" x14ac:dyDescent="0.35">
      <c r="A9540" t="s">
        <v>532</v>
      </c>
      <c r="B9540" t="s">
        <v>237</v>
      </c>
      <c r="C9540" t="s">
        <v>238</v>
      </c>
      <c r="D9540" t="s">
        <v>17</v>
      </c>
      <c r="E9540" t="s">
        <v>18</v>
      </c>
      <c r="F9540">
        <v>202630</v>
      </c>
      <c r="G9540">
        <v>4940</v>
      </c>
      <c r="H9540">
        <v>20</v>
      </c>
      <c r="I9540">
        <v>7675000</v>
      </c>
      <c r="J9540">
        <v>17860</v>
      </c>
      <c r="K9540">
        <v>27833.910930999999</v>
      </c>
    </row>
    <row r="9541" spans="1:11" x14ac:dyDescent="0.35">
      <c r="A9541" t="s">
        <v>532</v>
      </c>
      <c r="B9541" t="s">
        <v>237</v>
      </c>
      <c r="C9541" t="s">
        <v>239</v>
      </c>
      <c r="D9541" t="s">
        <v>17</v>
      </c>
      <c r="E9541" t="s">
        <v>18</v>
      </c>
      <c r="F9541">
        <v>202630</v>
      </c>
      <c r="G9541">
        <v>3600</v>
      </c>
      <c r="H9541">
        <v>20</v>
      </c>
      <c r="I9541">
        <v>5594000</v>
      </c>
      <c r="J9541">
        <v>13540</v>
      </c>
      <c r="K9541">
        <v>27770.983333</v>
      </c>
    </row>
    <row r="9542" spans="1:11" x14ac:dyDescent="0.35">
      <c r="A9542" t="s">
        <v>532</v>
      </c>
      <c r="B9542" t="s">
        <v>237</v>
      </c>
      <c r="C9542" t="s">
        <v>240</v>
      </c>
      <c r="D9542" t="s">
        <v>17</v>
      </c>
      <c r="E9542" t="s">
        <v>18</v>
      </c>
      <c r="F9542">
        <v>202630</v>
      </c>
      <c r="G9542">
        <v>3960</v>
      </c>
      <c r="H9542">
        <v>20</v>
      </c>
      <c r="I9542">
        <v>6249000</v>
      </c>
      <c r="J9542">
        <v>13680</v>
      </c>
      <c r="K9542">
        <v>27724.540403999999</v>
      </c>
    </row>
    <row r="9543" spans="1:11" x14ac:dyDescent="0.35">
      <c r="A9543" t="s">
        <v>532</v>
      </c>
      <c r="B9543" t="s">
        <v>237</v>
      </c>
      <c r="C9543" t="s">
        <v>241</v>
      </c>
      <c r="D9543" t="s">
        <v>20</v>
      </c>
      <c r="E9543" t="s">
        <v>18</v>
      </c>
      <c r="F9543">
        <v>202630</v>
      </c>
      <c r="G9543">
        <v>624</v>
      </c>
      <c r="H9543">
        <v>12</v>
      </c>
      <c r="I9543">
        <v>1504900</v>
      </c>
      <c r="J9543">
        <v>792</v>
      </c>
      <c r="K9543">
        <v>25331.019230999998</v>
      </c>
    </row>
    <row r="9544" spans="1:11" x14ac:dyDescent="0.35">
      <c r="A9544" t="s">
        <v>532</v>
      </c>
      <c r="B9544" t="s">
        <v>237</v>
      </c>
      <c r="C9544" t="s">
        <v>242</v>
      </c>
      <c r="D9544" t="s">
        <v>20</v>
      </c>
      <c r="E9544" t="s">
        <v>18</v>
      </c>
      <c r="F9544">
        <v>202630</v>
      </c>
      <c r="G9544">
        <v>1952</v>
      </c>
      <c r="H9544">
        <v>16</v>
      </c>
      <c r="I9544">
        <v>4577500</v>
      </c>
      <c r="J9544">
        <v>5072</v>
      </c>
      <c r="K9544">
        <v>33178.532786999996</v>
      </c>
    </row>
    <row r="9545" spans="1:11" x14ac:dyDescent="0.35">
      <c r="A9545" t="s">
        <v>532</v>
      </c>
      <c r="B9545" t="s">
        <v>237</v>
      </c>
      <c r="C9545" t="s">
        <v>243</v>
      </c>
      <c r="D9545" t="s">
        <v>17</v>
      </c>
      <c r="E9545" t="s">
        <v>18</v>
      </c>
      <c r="F9545">
        <v>202630</v>
      </c>
      <c r="G9545">
        <v>44220</v>
      </c>
      <c r="H9545">
        <v>20</v>
      </c>
      <c r="I9545">
        <v>106511400</v>
      </c>
      <c r="J9545">
        <v>471880</v>
      </c>
      <c r="K9545">
        <v>42831.791496999998</v>
      </c>
    </row>
    <row r="9546" spans="1:11" x14ac:dyDescent="0.35">
      <c r="A9546" t="s">
        <v>532</v>
      </c>
      <c r="B9546" t="s">
        <v>237</v>
      </c>
      <c r="C9546" t="s">
        <v>559</v>
      </c>
      <c r="E9546" t="s">
        <v>18</v>
      </c>
      <c r="F9546">
        <v>202630</v>
      </c>
      <c r="G9546">
        <v>5960</v>
      </c>
      <c r="H9546">
        <v>20</v>
      </c>
      <c r="I9546">
        <v>14289700</v>
      </c>
      <c r="J9546">
        <v>41580</v>
      </c>
      <c r="K9546">
        <v>42954.785235000003</v>
      </c>
    </row>
    <row r="9547" spans="1:11" x14ac:dyDescent="0.35">
      <c r="A9547" t="s">
        <v>532</v>
      </c>
      <c r="B9547" t="s">
        <v>237</v>
      </c>
      <c r="C9547" t="s">
        <v>244</v>
      </c>
      <c r="D9547" t="s">
        <v>20</v>
      </c>
      <c r="E9547" t="s">
        <v>18</v>
      </c>
      <c r="F9547">
        <v>202630</v>
      </c>
      <c r="G9547">
        <v>2272</v>
      </c>
      <c r="H9547">
        <v>16</v>
      </c>
      <c r="I9547">
        <v>5337500</v>
      </c>
      <c r="J9547">
        <v>8064</v>
      </c>
      <c r="K9547">
        <v>33134.760563000003</v>
      </c>
    </row>
    <row r="9548" spans="1:11" x14ac:dyDescent="0.35">
      <c r="A9548" t="s">
        <v>532</v>
      </c>
      <c r="B9548" t="s">
        <v>237</v>
      </c>
      <c r="C9548" t="s">
        <v>245</v>
      </c>
      <c r="D9548" t="s">
        <v>20</v>
      </c>
      <c r="E9548" t="s">
        <v>18</v>
      </c>
      <c r="F9548">
        <v>202630</v>
      </c>
      <c r="G9548">
        <v>5232</v>
      </c>
      <c r="H9548">
        <v>16</v>
      </c>
      <c r="I9548">
        <v>13281000</v>
      </c>
      <c r="J9548">
        <v>21280</v>
      </c>
      <c r="K9548">
        <v>35924.645259999998</v>
      </c>
    </row>
    <row r="9549" spans="1:11" x14ac:dyDescent="0.35">
      <c r="A9549" t="s">
        <v>532</v>
      </c>
      <c r="B9549" t="s">
        <v>237</v>
      </c>
      <c r="C9549" t="s">
        <v>247</v>
      </c>
      <c r="D9549" t="s">
        <v>20</v>
      </c>
      <c r="E9549" t="s">
        <v>18</v>
      </c>
      <c r="F9549">
        <v>202630</v>
      </c>
      <c r="G9549">
        <v>2400</v>
      </c>
      <c r="H9549">
        <v>16</v>
      </c>
      <c r="I9549">
        <v>5774700</v>
      </c>
      <c r="J9549">
        <v>10928</v>
      </c>
      <c r="K9549">
        <v>33757.066666999999</v>
      </c>
    </row>
    <row r="9550" spans="1:11" x14ac:dyDescent="0.35">
      <c r="A9550" t="s">
        <v>532</v>
      </c>
      <c r="B9550" t="s">
        <v>237</v>
      </c>
      <c r="C9550" t="s">
        <v>248</v>
      </c>
      <c r="D9550" t="s">
        <v>17</v>
      </c>
      <c r="E9550" t="s">
        <v>15</v>
      </c>
      <c r="F9550">
        <v>202630</v>
      </c>
      <c r="G9550">
        <v>528</v>
      </c>
      <c r="H9550">
        <v>12</v>
      </c>
      <c r="I9550">
        <v>644000</v>
      </c>
      <c r="J9550">
        <v>1320</v>
      </c>
      <c r="K9550">
        <v>13285.636364</v>
      </c>
    </row>
    <row r="9551" spans="1:11" x14ac:dyDescent="0.35">
      <c r="A9551" t="s">
        <v>532</v>
      </c>
      <c r="B9551" t="s">
        <v>237</v>
      </c>
      <c r="C9551" t="s">
        <v>249</v>
      </c>
      <c r="D9551" t="s">
        <v>17</v>
      </c>
      <c r="E9551" t="s">
        <v>15</v>
      </c>
      <c r="F9551">
        <v>202630</v>
      </c>
      <c r="G9551">
        <v>1704</v>
      </c>
      <c r="H9551">
        <v>12</v>
      </c>
      <c r="I9551">
        <v>2060500</v>
      </c>
      <c r="J9551">
        <v>6672</v>
      </c>
      <c r="K9551">
        <v>13369.373239</v>
      </c>
    </row>
    <row r="9552" spans="1:11" x14ac:dyDescent="0.35">
      <c r="A9552" t="s">
        <v>532</v>
      </c>
      <c r="B9552" t="s">
        <v>237</v>
      </c>
      <c r="C9552" t="s">
        <v>250</v>
      </c>
      <c r="D9552" t="s">
        <v>17</v>
      </c>
      <c r="E9552" t="s">
        <v>15</v>
      </c>
      <c r="F9552">
        <v>202630</v>
      </c>
      <c r="G9552">
        <v>3816</v>
      </c>
      <c r="H9552">
        <v>12</v>
      </c>
      <c r="I9552">
        <v>5407600</v>
      </c>
      <c r="J9552">
        <v>23160</v>
      </c>
      <c r="K9552">
        <v>15385.245283</v>
      </c>
    </row>
    <row r="9553" spans="1:11" x14ac:dyDescent="0.35">
      <c r="A9553" t="s">
        <v>532</v>
      </c>
      <c r="B9553" t="s">
        <v>237</v>
      </c>
      <c r="C9553" t="s">
        <v>251</v>
      </c>
      <c r="D9553" t="s">
        <v>17</v>
      </c>
      <c r="E9553" t="s">
        <v>15</v>
      </c>
      <c r="F9553">
        <v>202630</v>
      </c>
      <c r="G9553">
        <v>3720</v>
      </c>
      <c r="H9553">
        <v>12</v>
      </c>
      <c r="I9553">
        <v>5274800</v>
      </c>
      <c r="J9553">
        <v>20652</v>
      </c>
      <c r="K9553">
        <v>15397.425805999999</v>
      </c>
    </row>
    <row r="9554" spans="1:11" x14ac:dyDescent="0.35">
      <c r="A9554" t="s">
        <v>532</v>
      </c>
      <c r="B9554" t="s">
        <v>237</v>
      </c>
      <c r="C9554" t="s">
        <v>252</v>
      </c>
      <c r="D9554" t="s">
        <v>14</v>
      </c>
      <c r="E9554" t="s">
        <v>15</v>
      </c>
      <c r="F9554">
        <v>202630</v>
      </c>
      <c r="G9554">
        <v>516</v>
      </c>
      <c r="H9554">
        <v>12</v>
      </c>
      <c r="I9554">
        <v>626500</v>
      </c>
      <c r="J9554">
        <v>1524</v>
      </c>
      <c r="K9554">
        <v>13373.162791000001</v>
      </c>
    </row>
    <row r="9555" spans="1:11" x14ac:dyDescent="0.35">
      <c r="A9555" t="s">
        <v>532</v>
      </c>
      <c r="B9555" t="s">
        <v>237</v>
      </c>
      <c r="C9555" t="s">
        <v>254</v>
      </c>
      <c r="D9555" t="s">
        <v>17</v>
      </c>
      <c r="E9555" t="s">
        <v>15</v>
      </c>
      <c r="F9555">
        <v>202630</v>
      </c>
      <c r="G9555">
        <v>2544</v>
      </c>
      <c r="H9555">
        <v>12</v>
      </c>
      <c r="I9555">
        <v>3080000</v>
      </c>
      <c r="J9555">
        <v>10524</v>
      </c>
      <c r="K9555">
        <v>13374.014150999999</v>
      </c>
    </row>
    <row r="9556" spans="1:11" x14ac:dyDescent="0.35">
      <c r="A9556" t="s">
        <v>532</v>
      </c>
      <c r="B9556" t="s">
        <v>237</v>
      </c>
      <c r="C9556" t="s">
        <v>255</v>
      </c>
      <c r="D9556" t="s">
        <v>20</v>
      </c>
      <c r="E9556" t="s">
        <v>24</v>
      </c>
      <c r="F9556">
        <v>202630</v>
      </c>
      <c r="G9556">
        <v>3300</v>
      </c>
      <c r="H9556">
        <v>20</v>
      </c>
      <c r="I9556">
        <v>7568000</v>
      </c>
      <c r="J9556">
        <v>6200</v>
      </c>
      <c r="K9556">
        <v>40431.430303000001</v>
      </c>
    </row>
    <row r="9557" spans="1:11" x14ac:dyDescent="0.35">
      <c r="A9557" t="s">
        <v>532</v>
      </c>
      <c r="B9557" t="s">
        <v>237</v>
      </c>
      <c r="C9557" t="s">
        <v>256</v>
      </c>
      <c r="D9557" t="s">
        <v>20</v>
      </c>
      <c r="E9557" t="s">
        <v>18</v>
      </c>
      <c r="F9557">
        <v>202630</v>
      </c>
      <c r="G9557">
        <v>7380</v>
      </c>
      <c r="H9557">
        <v>20</v>
      </c>
      <c r="I9557">
        <v>17241000</v>
      </c>
      <c r="J9557">
        <v>39780</v>
      </c>
      <c r="K9557">
        <v>40748.02981</v>
      </c>
    </row>
    <row r="9558" spans="1:11" x14ac:dyDescent="0.35">
      <c r="A9558" t="s">
        <v>532</v>
      </c>
      <c r="B9558" t="s">
        <v>237</v>
      </c>
      <c r="C9558" t="s">
        <v>257</v>
      </c>
      <c r="D9558" t="s">
        <v>20</v>
      </c>
      <c r="E9558" t="s">
        <v>18</v>
      </c>
      <c r="F9558">
        <v>202630</v>
      </c>
      <c r="G9558">
        <v>3056</v>
      </c>
      <c r="H9558">
        <v>16</v>
      </c>
      <c r="I9558">
        <v>7355400</v>
      </c>
      <c r="J9558">
        <v>10112</v>
      </c>
      <c r="K9558">
        <v>33754.638743000003</v>
      </c>
    </row>
    <row r="9559" spans="1:11" x14ac:dyDescent="0.35">
      <c r="A9559" t="s">
        <v>532</v>
      </c>
      <c r="B9559" t="s">
        <v>237</v>
      </c>
      <c r="C9559" t="s">
        <v>258</v>
      </c>
      <c r="D9559" t="s">
        <v>23</v>
      </c>
      <c r="E9559" t="s">
        <v>18</v>
      </c>
      <c r="F9559">
        <v>202630</v>
      </c>
      <c r="G9559">
        <v>8320</v>
      </c>
      <c r="H9559">
        <v>20</v>
      </c>
      <c r="I9559">
        <v>19421500</v>
      </c>
      <c r="J9559">
        <v>49180</v>
      </c>
      <c r="K9559">
        <v>40820.980769000002</v>
      </c>
    </row>
    <row r="9560" spans="1:11" x14ac:dyDescent="0.35">
      <c r="A9560" t="s">
        <v>532</v>
      </c>
      <c r="B9560" t="s">
        <v>237</v>
      </c>
      <c r="C9560" t="s">
        <v>259</v>
      </c>
      <c r="D9560" t="s">
        <v>23</v>
      </c>
      <c r="E9560" t="s">
        <v>18</v>
      </c>
      <c r="F9560">
        <v>202630</v>
      </c>
      <c r="G9560">
        <v>2000</v>
      </c>
      <c r="H9560">
        <v>20</v>
      </c>
      <c r="I9560">
        <v>4667500</v>
      </c>
      <c r="J9560">
        <v>6020</v>
      </c>
      <c r="K9560">
        <v>40688.18</v>
      </c>
    </row>
    <row r="9561" spans="1:11" x14ac:dyDescent="0.35">
      <c r="A9561" t="s">
        <v>532</v>
      </c>
      <c r="B9561" t="s">
        <v>237</v>
      </c>
      <c r="C9561" t="s">
        <v>261</v>
      </c>
      <c r="D9561" t="s">
        <v>23</v>
      </c>
      <c r="E9561" t="s">
        <v>24</v>
      </c>
      <c r="F9561">
        <v>202630</v>
      </c>
      <c r="G9561">
        <v>1660</v>
      </c>
      <c r="H9561">
        <v>20</v>
      </c>
      <c r="I9561">
        <v>3808000</v>
      </c>
      <c r="J9561">
        <v>3340</v>
      </c>
      <c r="K9561">
        <v>40452.168675000001</v>
      </c>
    </row>
    <row r="9562" spans="1:11" x14ac:dyDescent="0.35">
      <c r="A9562" t="s">
        <v>532</v>
      </c>
      <c r="B9562" t="s">
        <v>237</v>
      </c>
      <c r="C9562" t="s">
        <v>262</v>
      </c>
      <c r="D9562" t="s">
        <v>14</v>
      </c>
      <c r="E9562" t="s">
        <v>18</v>
      </c>
      <c r="F9562">
        <v>202630</v>
      </c>
      <c r="G9562">
        <v>10940</v>
      </c>
      <c r="H9562">
        <v>20</v>
      </c>
      <c r="I9562">
        <v>17974300</v>
      </c>
      <c r="J9562">
        <v>78040</v>
      </c>
      <c r="K9562">
        <v>29225.277879000001</v>
      </c>
    </row>
    <row r="9563" spans="1:11" x14ac:dyDescent="0.35">
      <c r="A9563" t="s">
        <v>532</v>
      </c>
      <c r="B9563" t="s">
        <v>237</v>
      </c>
      <c r="C9563" t="s">
        <v>264</v>
      </c>
      <c r="D9563" t="s">
        <v>20</v>
      </c>
      <c r="E9563" t="s">
        <v>21</v>
      </c>
      <c r="F9563">
        <v>202630</v>
      </c>
      <c r="G9563">
        <v>6260</v>
      </c>
      <c r="H9563">
        <v>20</v>
      </c>
      <c r="I9563">
        <v>9972700</v>
      </c>
      <c r="J9563">
        <v>30980</v>
      </c>
      <c r="K9563">
        <v>28132.220447</v>
      </c>
    </row>
    <row r="9564" spans="1:11" x14ac:dyDescent="0.35">
      <c r="A9564" t="s">
        <v>532</v>
      </c>
      <c r="B9564" t="s">
        <v>237</v>
      </c>
      <c r="C9564" t="s">
        <v>265</v>
      </c>
      <c r="D9564" t="s">
        <v>14</v>
      </c>
      <c r="E9564" t="s">
        <v>21</v>
      </c>
      <c r="F9564">
        <v>202630</v>
      </c>
      <c r="G9564">
        <v>17820</v>
      </c>
      <c r="H9564">
        <v>20</v>
      </c>
      <c r="I9564">
        <v>28304500</v>
      </c>
      <c r="J9564">
        <v>158700</v>
      </c>
      <c r="K9564">
        <v>28164.051627000001</v>
      </c>
    </row>
    <row r="9565" spans="1:11" x14ac:dyDescent="0.35">
      <c r="A9565" t="s">
        <v>532</v>
      </c>
      <c r="B9565" t="s">
        <v>267</v>
      </c>
      <c r="C9565" t="s">
        <v>270</v>
      </c>
      <c r="D9565" t="s">
        <v>17</v>
      </c>
      <c r="E9565" t="s">
        <v>18</v>
      </c>
      <c r="F9565">
        <v>202630</v>
      </c>
      <c r="G9565">
        <v>9248</v>
      </c>
      <c r="H9565">
        <v>16</v>
      </c>
      <c r="I9565">
        <v>19026400</v>
      </c>
      <c r="J9565">
        <v>59808</v>
      </c>
      <c r="K9565">
        <v>29044.192041999999</v>
      </c>
    </row>
    <row r="9566" spans="1:11" x14ac:dyDescent="0.35">
      <c r="A9566" t="s">
        <v>532</v>
      </c>
      <c r="B9566" t="s">
        <v>267</v>
      </c>
      <c r="C9566" t="s">
        <v>271</v>
      </c>
      <c r="D9566" t="s">
        <v>20</v>
      </c>
      <c r="E9566" t="s">
        <v>18</v>
      </c>
      <c r="F9566">
        <v>202630</v>
      </c>
      <c r="G9566">
        <v>14128</v>
      </c>
      <c r="H9566">
        <v>16</v>
      </c>
      <c r="I9566">
        <v>28675000</v>
      </c>
      <c r="J9566">
        <v>102368</v>
      </c>
      <c r="K9566">
        <v>28902.758776999999</v>
      </c>
    </row>
    <row r="9567" spans="1:11" x14ac:dyDescent="0.35">
      <c r="A9567" t="s">
        <v>532</v>
      </c>
      <c r="B9567" t="s">
        <v>274</v>
      </c>
      <c r="C9567" t="s">
        <v>275</v>
      </c>
      <c r="D9567" t="s">
        <v>49</v>
      </c>
      <c r="E9567" t="s">
        <v>15</v>
      </c>
      <c r="F9567">
        <v>202630</v>
      </c>
      <c r="G9567">
        <v>2232</v>
      </c>
      <c r="H9567">
        <v>12</v>
      </c>
      <c r="I9567">
        <v>1769400</v>
      </c>
      <c r="J9567">
        <v>8292</v>
      </c>
      <c r="K9567">
        <v>8389.3655909999998</v>
      </c>
    </row>
    <row r="9568" spans="1:11" x14ac:dyDescent="0.35">
      <c r="A9568" t="s">
        <v>532</v>
      </c>
      <c r="B9568" t="s">
        <v>274</v>
      </c>
      <c r="C9568" t="s">
        <v>276</v>
      </c>
      <c r="D9568" t="s">
        <v>14</v>
      </c>
      <c r="E9568" t="s">
        <v>15</v>
      </c>
      <c r="F9568">
        <v>202630</v>
      </c>
      <c r="G9568">
        <v>252</v>
      </c>
      <c r="H9568">
        <v>12</v>
      </c>
      <c r="I9568">
        <v>462000</v>
      </c>
      <c r="J9568">
        <v>396</v>
      </c>
      <c r="K9568">
        <v>20045.142856999999</v>
      </c>
    </row>
    <row r="9569" spans="1:11" x14ac:dyDescent="0.35">
      <c r="A9569" t="s">
        <v>532</v>
      </c>
      <c r="B9569" t="s">
        <v>274</v>
      </c>
      <c r="C9569" t="s">
        <v>277</v>
      </c>
      <c r="D9569" t="s">
        <v>14</v>
      </c>
      <c r="E9569" t="s">
        <v>15</v>
      </c>
      <c r="F9569">
        <v>202630</v>
      </c>
      <c r="G9569">
        <v>432</v>
      </c>
      <c r="H9569">
        <v>12</v>
      </c>
      <c r="I9569">
        <v>375000</v>
      </c>
      <c r="J9569">
        <v>852</v>
      </c>
      <c r="K9569">
        <v>8095.5555560000003</v>
      </c>
    </row>
    <row r="9570" spans="1:11" x14ac:dyDescent="0.35">
      <c r="A9570" t="s">
        <v>532</v>
      </c>
      <c r="B9570" t="s">
        <v>274</v>
      </c>
      <c r="C9570" t="s">
        <v>278</v>
      </c>
      <c r="D9570" t="s">
        <v>49</v>
      </c>
      <c r="E9570" t="s">
        <v>15</v>
      </c>
      <c r="F9570">
        <v>202630</v>
      </c>
      <c r="G9570">
        <v>384</v>
      </c>
      <c r="H9570">
        <v>12</v>
      </c>
      <c r="I9570">
        <v>288000</v>
      </c>
      <c r="J9570">
        <v>624</v>
      </c>
      <c r="K9570">
        <v>8095.03125</v>
      </c>
    </row>
    <row r="9571" spans="1:11" x14ac:dyDescent="0.35">
      <c r="A9571" t="s">
        <v>532</v>
      </c>
      <c r="B9571" t="s">
        <v>274</v>
      </c>
      <c r="C9571" t="s">
        <v>356</v>
      </c>
      <c r="D9571" t="s">
        <v>14</v>
      </c>
      <c r="E9571" t="s">
        <v>21</v>
      </c>
      <c r="F9571">
        <v>202630</v>
      </c>
      <c r="G9571">
        <v>21048</v>
      </c>
      <c r="H9571">
        <v>12</v>
      </c>
      <c r="I9571">
        <v>33409600</v>
      </c>
      <c r="J9571">
        <v>186312</v>
      </c>
      <c r="K9571">
        <v>17006.266819</v>
      </c>
    </row>
    <row r="9572" spans="1:11" x14ac:dyDescent="0.35">
      <c r="A9572" t="s">
        <v>532</v>
      </c>
      <c r="B9572" t="s">
        <v>274</v>
      </c>
      <c r="C9572" t="s">
        <v>279</v>
      </c>
      <c r="D9572" t="s">
        <v>17</v>
      </c>
      <c r="E9572" t="s">
        <v>21</v>
      </c>
      <c r="F9572">
        <v>202630</v>
      </c>
      <c r="G9572">
        <v>4536</v>
      </c>
      <c r="H9572">
        <v>12</v>
      </c>
      <c r="I9572">
        <v>7529400</v>
      </c>
      <c r="J9572">
        <v>24024</v>
      </c>
      <c r="K9572">
        <v>17768.240741000001</v>
      </c>
    </row>
    <row r="9573" spans="1:11" x14ac:dyDescent="0.35">
      <c r="A9573" t="s">
        <v>532</v>
      </c>
      <c r="B9573" t="s">
        <v>274</v>
      </c>
      <c r="C9573" t="s">
        <v>280</v>
      </c>
      <c r="D9573" t="s">
        <v>17</v>
      </c>
      <c r="E9573" t="s">
        <v>18</v>
      </c>
      <c r="F9573">
        <v>202630</v>
      </c>
      <c r="G9573">
        <v>3760</v>
      </c>
      <c r="H9573">
        <v>20</v>
      </c>
      <c r="I9573">
        <v>6792000</v>
      </c>
      <c r="J9573">
        <v>12280</v>
      </c>
      <c r="K9573">
        <v>34366.329787000002</v>
      </c>
    </row>
    <row r="9574" spans="1:11" x14ac:dyDescent="0.35">
      <c r="A9574" t="s">
        <v>532</v>
      </c>
      <c r="B9574" t="s">
        <v>274</v>
      </c>
      <c r="C9574" t="s">
        <v>281</v>
      </c>
      <c r="D9574" t="s">
        <v>14</v>
      </c>
      <c r="E9574" t="s">
        <v>15</v>
      </c>
      <c r="F9574">
        <v>202630</v>
      </c>
      <c r="G9574">
        <v>14532</v>
      </c>
      <c r="H9574">
        <v>12</v>
      </c>
      <c r="I9574">
        <v>12126000</v>
      </c>
      <c r="J9574">
        <v>96108</v>
      </c>
      <c r="K9574">
        <v>9096.9050370000004</v>
      </c>
    </row>
    <row r="9575" spans="1:11" x14ac:dyDescent="0.35">
      <c r="A9575" t="s">
        <v>532</v>
      </c>
      <c r="B9575" t="s">
        <v>274</v>
      </c>
      <c r="C9575" t="s">
        <v>282</v>
      </c>
      <c r="D9575" t="s">
        <v>14</v>
      </c>
      <c r="E9575" t="s">
        <v>18</v>
      </c>
      <c r="F9575">
        <v>202630</v>
      </c>
      <c r="G9575">
        <v>11680</v>
      </c>
      <c r="H9575">
        <v>16</v>
      </c>
      <c r="I9575">
        <v>21170000</v>
      </c>
      <c r="J9575">
        <v>41184</v>
      </c>
      <c r="K9575">
        <v>25959.932876999999</v>
      </c>
    </row>
    <row r="9576" spans="1:11" x14ac:dyDescent="0.35">
      <c r="A9576" t="s">
        <v>532</v>
      </c>
      <c r="B9576" t="s">
        <v>274</v>
      </c>
      <c r="C9576" t="s">
        <v>283</v>
      </c>
      <c r="D9576" t="s">
        <v>17</v>
      </c>
      <c r="E9576" t="s">
        <v>18</v>
      </c>
      <c r="F9576">
        <v>202630</v>
      </c>
      <c r="G9576">
        <v>3900</v>
      </c>
      <c r="H9576">
        <v>20</v>
      </c>
      <c r="I9576">
        <v>5961000</v>
      </c>
      <c r="J9576">
        <v>14480</v>
      </c>
      <c r="K9576">
        <v>29237.169231</v>
      </c>
    </row>
    <row r="9577" spans="1:11" x14ac:dyDescent="0.35">
      <c r="A9577" t="s">
        <v>532</v>
      </c>
      <c r="B9577" t="s">
        <v>274</v>
      </c>
      <c r="C9577" t="s">
        <v>284</v>
      </c>
      <c r="D9577" t="s">
        <v>14</v>
      </c>
      <c r="E9577" t="s">
        <v>18</v>
      </c>
      <c r="F9577">
        <v>202630</v>
      </c>
      <c r="G9577">
        <v>5984</v>
      </c>
      <c r="H9577">
        <v>16</v>
      </c>
      <c r="I9577">
        <v>10487000</v>
      </c>
      <c r="J9577">
        <v>17264</v>
      </c>
      <c r="K9577">
        <v>25991.949197999998</v>
      </c>
    </row>
    <row r="9578" spans="1:11" x14ac:dyDescent="0.35">
      <c r="A9578" t="s">
        <v>532</v>
      </c>
      <c r="B9578" t="s">
        <v>274</v>
      </c>
      <c r="C9578" t="s">
        <v>285</v>
      </c>
      <c r="D9578" t="s">
        <v>17</v>
      </c>
      <c r="E9578" t="s">
        <v>18</v>
      </c>
      <c r="F9578">
        <v>202630</v>
      </c>
      <c r="G9578">
        <v>8900</v>
      </c>
      <c r="H9578">
        <v>20</v>
      </c>
      <c r="I9578">
        <v>13685000</v>
      </c>
      <c r="J9578">
        <v>41800</v>
      </c>
      <c r="K9578">
        <v>29208.202247000001</v>
      </c>
    </row>
    <row r="9579" spans="1:11" x14ac:dyDescent="0.35">
      <c r="A9579" t="s">
        <v>532</v>
      </c>
      <c r="B9579" t="s">
        <v>274</v>
      </c>
      <c r="C9579" t="s">
        <v>286</v>
      </c>
      <c r="D9579" t="s">
        <v>17</v>
      </c>
      <c r="E9579" t="s">
        <v>18</v>
      </c>
      <c r="F9579">
        <v>202630</v>
      </c>
      <c r="G9579">
        <v>7600</v>
      </c>
      <c r="H9579">
        <v>20</v>
      </c>
      <c r="I9579">
        <v>13752000</v>
      </c>
      <c r="J9579">
        <v>38980</v>
      </c>
      <c r="K9579">
        <v>34371.528946999999</v>
      </c>
    </row>
    <row r="9580" spans="1:11" x14ac:dyDescent="0.35">
      <c r="A9580" t="s">
        <v>532</v>
      </c>
      <c r="B9580" t="s">
        <v>274</v>
      </c>
      <c r="C9580" t="s">
        <v>287</v>
      </c>
      <c r="D9580" t="s">
        <v>49</v>
      </c>
      <c r="E9580" t="s">
        <v>15</v>
      </c>
      <c r="F9580">
        <v>202630</v>
      </c>
      <c r="G9580">
        <v>552</v>
      </c>
      <c r="H9580">
        <v>12</v>
      </c>
      <c r="I9580">
        <v>457500</v>
      </c>
      <c r="J9580">
        <v>1008</v>
      </c>
      <c r="K9580">
        <v>8672.5</v>
      </c>
    </row>
    <row r="9581" spans="1:11" x14ac:dyDescent="0.35">
      <c r="A9581" t="s">
        <v>532</v>
      </c>
      <c r="B9581" t="s">
        <v>274</v>
      </c>
      <c r="C9581" t="s">
        <v>288</v>
      </c>
      <c r="D9581" t="s">
        <v>14</v>
      </c>
      <c r="E9581" t="s">
        <v>15</v>
      </c>
      <c r="F9581">
        <v>202630</v>
      </c>
      <c r="G9581">
        <v>528</v>
      </c>
      <c r="H9581">
        <v>12</v>
      </c>
      <c r="I9581">
        <v>396000</v>
      </c>
      <c r="J9581">
        <v>864</v>
      </c>
      <c r="K9581">
        <v>8094.5454550000004</v>
      </c>
    </row>
    <row r="9582" spans="1:11" x14ac:dyDescent="0.35">
      <c r="A9582" t="s">
        <v>532</v>
      </c>
      <c r="B9582" t="s">
        <v>274</v>
      </c>
      <c r="C9582" t="s">
        <v>290</v>
      </c>
      <c r="D9582" t="s">
        <v>49</v>
      </c>
      <c r="E9582" t="s">
        <v>15</v>
      </c>
      <c r="F9582">
        <v>202630</v>
      </c>
      <c r="G9582">
        <v>2268</v>
      </c>
      <c r="H9582">
        <v>12</v>
      </c>
      <c r="I9582">
        <v>1757700</v>
      </c>
      <c r="J9582">
        <v>8124</v>
      </c>
      <c r="K9582">
        <v>8153.6507940000001</v>
      </c>
    </row>
    <row r="9583" spans="1:11" x14ac:dyDescent="0.35">
      <c r="A9583" t="s">
        <v>532</v>
      </c>
      <c r="B9583" t="s">
        <v>274</v>
      </c>
      <c r="C9583" t="s">
        <v>292</v>
      </c>
      <c r="D9583" t="s">
        <v>14</v>
      </c>
      <c r="E9583" t="s">
        <v>15</v>
      </c>
      <c r="F9583">
        <v>202630</v>
      </c>
      <c r="G9583">
        <v>2304</v>
      </c>
      <c r="H9583">
        <v>12</v>
      </c>
      <c r="I9583">
        <v>2287300</v>
      </c>
      <c r="J9583">
        <v>7704</v>
      </c>
      <c r="K9583">
        <v>9398.6666669999995</v>
      </c>
    </row>
    <row r="9584" spans="1:11" x14ac:dyDescent="0.35">
      <c r="A9584" t="s">
        <v>532</v>
      </c>
      <c r="B9584" t="s">
        <v>274</v>
      </c>
      <c r="C9584" t="s">
        <v>358</v>
      </c>
      <c r="D9584" t="s">
        <v>14</v>
      </c>
      <c r="E9584" t="s">
        <v>21</v>
      </c>
      <c r="F9584">
        <v>202630</v>
      </c>
      <c r="G9584">
        <v>18288</v>
      </c>
      <c r="H9584">
        <v>16</v>
      </c>
      <c r="I9584">
        <v>26941500</v>
      </c>
      <c r="J9584">
        <v>148416</v>
      </c>
      <c r="K9584">
        <v>21002.362205000001</v>
      </c>
    </row>
    <row r="9585" spans="1:11" x14ac:dyDescent="0.35">
      <c r="A9585" t="s">
        <v>532</v>
      </c>
      <c r="B9585" t="s">
        <v>274</v>
      </c>
      <c r="C9585" t="s">
        <v>359</v>
      </c>
      <c r="D9585" t="s">
        <v>14</v>
      </c>
      <c r="E9585" t="s">
        <v>18</v>
      </c>
      <c r="F9585">
        <v>202630</v>
      </c>
      <c r="G9585">
        <v>4960</v>
      </c>
      <c r="H9585">
        <v>16</v>
      </c>
      <c r="I9585">
        <v>6820000</v>
      </c>
      <c r="J9585">
        <v>25232</v>
      </c>
      <c r="K9585">
        <v>19746.654838999999</v>
      </c>
    </row>
    <row r="9586" spans="1:11" x14ac:dyDescent="0.35">
      <c r="A9586" t="s">
        <v>532</v>
      </c>
      <c r="B9586" t="s">
        <v>274</v>
      </c>
      <c r="C9586" t="s">
        <v>533</v>
      </c>
      <c r="D9586" t="s">
        <v>14</v>
      </c>
      <c r="E9586" t="s">
        <v>15</v>
      </c>
      <c r="F9586">
        <v>202630</v>
      </c>
      <c r="G9586">
        <v>348</v>
      </c>
      <c r="H9586">
        <v>12</v>
      </c>
      <c r="I9586">
        <v>319500</v>
      </c>
      <c r="J9586">
        <v>1044</v>
      </c>
      <c r="K9586">
        <v>9627.7586210000009</v>
      </c>
    </row>
    <row r="9587" spans="1:11" x14ac:dyDescent="0.35">
      <c r="A9587" t="s">
        <v>532</v>
      </c>
      <c r="B9587" t="s">
        <v>274</v>
      </c>
      <c r="C9587" t="s">
        <v>360</v>
      </c>
      <c r="D9587" t="s">
        <v>49</v>
      </c>
      <c r="E9587" t="s">
        <v>21</v>
      </c>
      <c r="F9587">
        <v>202630</v>
      </c>
      <c r="G9587">
        <v>14796</v>
      </c>
      <c r="H9587">
        <v>12</v>
      </c>
      <c r="I9587">
        <v>26148000</v>
      </c>
      <c r="J9587">
        <v>159000</v>
      </c>
      <c r="K9587">
        <v>18388.658555999998</v>
      </c>
    </row>
    <row r="9588" spans="1:11" x14ac:dyDescent="0.35">
      <c r="A9588" t="s">
        <v>532</v>
      </c>
      <c r="B9588" t="s">
        <v>274</v>
      </c>
      <c r="C9588" t="s">
        <v>361</v>
      </c>
      <c r="D9588" t="s">
        <v>49</v>
      </c>
      <c r="E9588" t="s">
        <v>21</v>
      </c>
      <c r="F9588">
        <v>202630</v>
      </c>
      <c r="G9588">
        <v>20864</v>
      </c>
      <c r="H9588">
        <v>16</v>
      </c>
      <c r="I9588">
        <v>34678600</v>
      </c>
      <c r="J9588">
        <v>181120</v>
      </c>
      <c r="K9588">
        <v>23888.735429</v>
      </c>
    </row>
    <row r="9589" spans="1:11" x14ac:dyDescent="0.35">
      <c r="A9589" t="s">
        <v>532</v>
      </c>
      <c r="B9589" t="s">
        <v>274</v>
      </c>
      <c r="C9589" t="s">
        <v>362</v>
      </c>
      <c r="D9589" t="s">
        <v>49</v>
      </c>
      <c r="E9589" t="s">
        <v>15</v>
      </c>
      <c r="F9589">
        <v>202630</v>
      </c>
      <c r="G9589">
        <v>5616</v>
      </c>
      <c r="H9589">
        <v>12</v>
      </c>
      <c r="I9589">
        <v>5944600</v>
      </c>
      <c r="J9589">
        <v>34836</v>
      </c>
      <c r="K9589">
        <v>11203.724359</v>
      </c>
    </row>
    <row r="9590" spans="1:11" x14ac:dyDescent="0.35">
      <c r="A9590" t="s">
        <v>532</v>
      </c>
      <c r="B9590" t="s">
        <v>274</v>
      </c>
      <c r="C9590" t="s">
        <v>534</v>
      </c>
      <c r="D9590" t="s">
        <v>14</v>
      </c>
      <c r="E9590" t="s">
        <v>15</v>
      </c>
      <c r="F9590">
        <v>202630</v>
      </c>
      <c r="G9590">
        <v>576</v>
      </c>
      <c r="H9590">
        <v>12</v>
      </c>
      <c r="I9590">
        <v>864000</v>
      </c>
      <c r="J9590">
        <v>2136</v>
      </c>
      <c r="K9590">
        <v>16040.291667</v>
      </c>
    </row>
    <row r="9591" spans="1:11" x14ac:dyDescent="0.35">
      <c r="A9591" t="s">
        <v>532</v>
      </c>
      <c r="B9591" t="s">
        <v>274</v>
      </c>
      <c r="C9591" t="s">
        <v>364</v>
      </c>
      <c r="D9591" t="s">
        <v>14</v>
      </c>
      <c r="E9591" t="s">
        <v>15</v>
      </c>
      <c r="F9591">
        <v>202630</v>
      </c>
      <c r="G9591">
        <v>108</v>
      </c>
      <c r="H9591">
        <v>12</v>
      </c>
      <c r="I9591">
        <v>81000</v>
      </c>
      <c r="J9591">
        <v>108</v>
      </c>
      <c r="K9591">
        <v>8282</v>
      </c>
    </row>
    <row r="9592" spans="1:11" x14ac:dyDescent="0.35">
      <c r="A9592" t="s">
        <v>532</v>
      </c>
      <c r="B9592" t="s">
        <v>274</v>
      </c>
      <c r="C9592" t="s">
        <v>365</v>
      </c>
      <c r="D9592" t="s">
        <v>14</v>
      </c>
      <c r="E9592" t="s">
        <v>18</v>
      </c>
      <c r="F9592">
        <v>202630</v>
      </c>
      <c r="G9592">
        <v>288</v>
      </c>
      <c r="H9592">
        <v>12</v>
      </c>
      <c r="I9592">
        <v>456000</v>
      </c>
      <c r="J9592">
        <v>624</v>
      </c>
      <c r="K9592">
        <v>16922.041667000001</v>
      </c>
    </row>
    <row r="9593" spans="1:11" x14ac:dyDescent="0.35">
      <c r="A9593" t="s">
        <v>532</v>
      </c>
      <c r="B9593" t="s">
        <v>274</v>
      </c>
      <c r="C9593" t="s">
        <v>386</v>
      </c>
      <c r="D9593" t="s">
        <v>14</v>
      </c>
      <c r="E9593" t="s">
        <v>15</v>
      </c>
      <c r="F9593">
        <v>202630</v>
      </c>
      <c r="G9593">
        <v>396</v>
      </c>
      <c r="H9593">
        <v>12</v>
      </c>
      <c r="I9593">
        <v>452100</v>
      </c>
      <c r="J9593">
        <v>960</v>
      </c>
      <c r="K9593">
        <v>13067.878788</v>
      </c>
    </row>
    <row r="9594" spans="1:11" x14ac:dyDescent="0.35">
      <c r="A9594" t="s">
        <v>532</v>
      </c>
      <c r="B9594" t="s">
        <v>274</v>
      </c>
      <c r="C9594" t="s">
        <v>366</v>
      </c>
      <c r="D9594" t="s">
        <v>14</v>
      </c>
      <c r="E9594" t="s">
        <v>21</v>
      </c>
      <c r="F9594">
        <v>202630</v>
      </c>
      <c r="G9594">
        <v>2124</v>
      </c>
      <c r="H9594">
        <v>12</v>
      </c>
      <c r="I9594">
        <v>2928500</v>
      </c>
      <c r="J9594">
        <v>4800</v>
      </c>
      <c r="K9594">
        <v>14767.881356</v>
      </c>
    </row>
    <row r="9595" spans="1:11" x14ac:dyDescent="0.35">
      <c r="A9595" t="s">
        <v>532</v>
      </c>
      <c r="B9595" t="s">
        <v>296</v>
      </c>
      <c r="C9595" t="s">
        <v>303</v>
      </c>
      <c r="D9595" t="s">
        <v>32</v>
      </c>
      <c r="E9595" t="s">
        <v>304</v>
      </c>
      <c r="F9595">
        <v>202630</v>
      </c>
      <c r="G9595">
        <v>1</v>
      </c>
      <c r="H9595">
        <v>1</v>
      </c>
      <c r="I9595">
        <v>83000</v>
      </c>
      <c r="J9595">
        <v>1</v>
      </c>
      <c r="K9595">
        <v>69520</v>
      </c>
    </row>
    <row r="9596" spans="1:11" x14ac:dyDescent="0.35">
      <c r="A9596" t="s">
        <v>532</v>
      </c>
      <c r="B9596" t="s">
        <v>296</v>
      </c>
      <c r="C9596" t="s">
        <v>305</v>
      </c>
      <c r="D9596" t="s">
        <v>32</v>
      </c>
      <c r="E9596" t="s">
        <v>306</v>
      </c>
      <c r="F9596">
        <v>202630</v>
      </c>
      <c r="G9596">
        <v>1</v>
      </c>
      <c r="H9596">
        <v>1</v>
      </c>
      <c r="I9596">
        <v>83000</v>
      </c>
      <c r="J9596">
        <v>1</v>
      </c>
      <c r="K9596">
        <v>69520</v>
      </c>
    </row>
    <row r="9597" spans="1:11" x14ac:dyDescent="0.35">
      <c r="A9597" t="s">
        <v>532</v>
      </c>
      <c r="B9597" t="s">
        <v>296</v>
      </c>
      <c r="C9597" t="s">
        <v>307</v>
      </c>
      <c r="D9597" t="s">
        <v>32</v>
      </c>
      <c r="E9597" t="s">
        <v>308</v>
      </c>
      <c r="F9597">
        <v>202630</v>
      </c>
      <c r="G9597">
        <v>1</v>
      </c>
      <c r="H9597">
        <v>1</v>
      </c>
      <c r="I9597">
        <v>83000</v>
      </c>
      <c r="J9597">
        <v>1</v>
      </c>
      <c r="K9597">
        <v>69520</v>
      </c>
    </row>
    <row r="9598" spans="1:11" x14ac:dyDescent="0.35">
      <c r="A9598" t="s">
        <v>532</v>
      </c>
      <c r="B9598" t="s">
        <v>296</v>
      </c>
      <c r="C9598" t="s">
        <v>309</v>
      </c>
      <c r="D9598" t="s">
        <v>32</v>
      </c>
      <c r="E9598" t="s">
        <v>310</v>
      </c>
      <c r="F9598">
        <v>202630</v>
      </c>
      <c r="G9598">
        <v>1</v>
      </c>
      <c r="H9598">
        <v>1</v>
      </c>
      <c r="I9598">
        <v>82000</v>
      </c>
      <c r="J9598">
        <v>1</v>
      </c>
      <c r="K9598">
        <v>69700</v>
      </c>
    </row>
    <row r="9599" spans="1:11" x14ac:dyDescent="0.35">
      <c r="A9599" t="s">
        <v>532</v>
      </c>
      <c r="B9599" t="s">
        <v>296</v>
      </c>
      <c r="C9599" t="s">
        <v>313</v>
      </c>
      <c r="D9599" t="s">
        <v>32</v>
      </c>
      <c r="E9599" t="s">
        <v>314</v>
      </c>
      <c r="F9599">
        <v>202630</v>
      </c>
      <c r="G9599">
        <v>1</v>
      </c>
      <c r="H9599">
        <v>1</v>
      </c>
      <c r="I9599">
        <v>82000</v>
      </c>
      <c r="J9599">
        <v>1</v>
      </c>
      <c r="K9599">
        <v>69700</v>
      </c>
    </row>
    <row r="9600" spans="1:11" x14ac:dyDescent="0.35">
      <c r="A9600" t="s">
        <v>532</v>
      </c>
      <c r="B9600" t="s">
        <v>296</v>
      </c>
      <c r="C9600" t="s">
        <v>319</v>
      </c>
      <c r="D9600" t="s">
        <v>32</v>
      </c>
      <c r="E9600" t="s">
        <v>320</v>
      </c>
      <c r="F9600">
        <v>202630</v>
      </c>
      <c r="G9600">
        <v>1</v>
      </c>
      <c r="H9600">
        <v>1</v>
      </c>
      <c r="I9600">
        <v>82000</v>
      </c>
      <c r="J9600">
        <v>1</v>
      </c>
      <c r="K9600">
        <v>69700</v>
      </c>
    </row>
    <row r="9601" spans="1:11" x14ac:dyDescent="0.35">
      <c r="A9601" t="s">
        <v>532</v>
      </c>
      <c r="B9601" t="s">
        <v>296</v>
      </c>
      <c r="C9601" t="s">
        <v>321</v>
      </c>
      <c r="D9601" t="s">
        <v>32</v>
      </c>
      <c r="E9601" t="s">
        <v>322</v>
      </c>
      <c r="F9601">
        <v>202630</v>
      </c>
      <c r="G9601">
        <v>1</v>
      </c>
      <c r="H9601">
        <v>1</v>
      </c>
      <c r="I9601">
        <v>82000</v>
      </c>
      <c r="J9601">
        <v>2</v>
      </c>
      <c r="K9601">
        <v>69700</v>
      </c>
    </row>
    <row r="9602" spans="1:11" x14ac:dyDescent="0.35">
      <c r="A9602" t="s">
        <v>532</v>
      </c>
      <c r="B9602" t="s">
        <v>296</v>
      </c>
      <c r="C9602" t="s">
        <v>323</v>
      </c>
      <c r="D9602" t="s">
        <v>32</v>
      </c>
      <c r="E9602" t="s">
        <v>324</v>
      </c>
      <c r="F9602">
        <v>202630</v>
      </c>
      <c r="G9602">
        <v>1</v>
      </c>
      <c r="H9602">
        <v>1</v>
      </c>
      <c r="I9602">
        <v>82000</v>
      </c>
      <c r="J9602">
        <v>2</v>
      </c>
      <c r="K9602">
        <v>69700</v>
      </c>
    </row>
    <row r="9603" spans="1:11" x14ac:dyDescent="0.35">
      <c r="A9603" t="s">
        <v>535</v>
      </c>
      <c r="B9603" t="s">
        <v>12</v>
      </c>
      <c r="C9603" t="s">
        <v>16</v>
      </c>
      <c r="D9603" t="s">
        <v>17</v>
      </c>
      <c r="E9603" t="s">
        <v>18</v>
      </c>
      <c r="F9603">
        <v>202630</v>
      </c>
      <c r="G9603">
        <v>992</v>
      </c>
      <c r="H9603">
        <v>16</v>
      </c>
      <c r="I9603">
        <v>2335600</v>
      </c>
      <c r="J9603">
        <v>7136</v>
      </c>
      <c r="K9603">
        <v>31478.096774000001</v>
      </c>
    </row>
    <row r="9604" spans="1:11" x14ac:dyDescent="0.35">
      <c r="A9604" t="s">
        <v>535</v>
      </c>
      <c r="B9604" t="s">
        <v>12</v>
      </c>
      <c r="C9604" t="s">
        <v>19</v>
      </c>
      <c r="D9604" t="s">
        <v>20</v>
      </c>
      <c r="E9604" t="s">
        <v>21</v>
      </c>
      <c r="F9604">
        <v>202630</v>
      </c>
      <c r="G9604">
        <v>2304</v>
      </c>
      <c r="H9604">
        <v>16</v>
      </c>
      <c r="I9604">
        <v>5016400</v>
      </c>
      <c r="J9604">
        <v>43488</v>
      </c>
      <c r="K9604">
        <v>29110.548610999998</v>
      </c>
    </row>
    <row r="9605" spans="1:11" x14ac:dyDescent="0.35">
      <c r="A9605" t="s">
        <v>535</v>
      </c>
      <c r="B9605" t="s">
        <v>12</v>
      </c>
      <c r="C9605" t="s">
        <v>22</v>
      </c>
      <c r="D9605" t="s">
        <v>23</v>
      </c>
      <c r="E9605" t="s">
        <v>24</v>
      </c>
      <c r="F9605">
        <v>202630</v>
      </c>
      <c r="G9605">
        <v>540</v>
      </c>
      <c r="H9605">
        <v>20</v>
      </c>
      <c r="I9605">
        <v>919700</v>
      </c>
      <c r="J9605">
        <v>800</v>
      </c>
      <c r="K9605">
        <v>29900</v>
      </c>
    </row>
    <row r="9606" spans="1:11" x14ac:dyDescent="0.35">
      <c r="A9606" t="s">
        <v>535</v>
      </c>
      <c r="B9606" t="s">
        <v>12</v>
      </c>
      <c r="C9606" t="s">
        <v>25</v>
      </c>
      <c r="D9606" t="s">
        <v>23</v>
      </c>
      <c r="E9606" t="s">
        <v>18</v>
      </c>
      <c r="F9606">
        <v>202630</v>
      </c>
      <c r="G9606">
        <v>4640</v>
      </c>
      <c r="H9606">
        <v>20</v>
      </c>
      <c r="I9606">
        <v>10219700</v>
      </c>
      <c r="J9606">
        <v>97400</v>
      </c>
      <c r="K9606">
        <v>36968.965516999997</v>
      </c>
    </row>
    <row r="9607" spans="1:11" x14ac:dyDescent="0.35">
      <c r="A9607" t="s">
        <v>535</v>
      </c>
      <c r="B9607" t="s">
        <v>12</v>
      </c>
      <c r="C9607" t="s">
        <v>27</v>
      </c>
      <c r="D9607" t="s">
        <v>17</v>
      </c>
      <c r="E9607" t="s">
        <v>28</v>
      </c>
      <c r="F9607">
        <v>202630</v>
      </c>
      <c r="G9607">
        <v>2860</v>
      </c>
      <c r="H9607">
        <v>20</v>
      </c>
      <c r="I9607">
        <v>5731000</v>
      </c>
      <c r="J9607">
        <v>39540</v>
      </c>
      <c r="K9607">
        <v>31909.643357000001</v>
      </c>
    </row>
    <row r="9608" spans="1:11" x14ac:dyDescent="0.35">
      <c r="A9608" t="s">
        <v>535</v>
      </c>
      <c r="B9608" t="s">
        <v>12</v>
      </c>
      <c r="C9608" t="s">
        <v>29</v>
      </c>
      <c r="D9608" t="s">
        <v>20</v>
      </c>
      <c r="E9608" t="s">
        <v>24</v>
      </c>
      <c r="F9608">
        <v>202630</v>
      </c>
      <c r="G9608">
        <v>3160</v>
      </c>
      <c r="H9608">
        <v>20</v>
      </c>
      <c r="I9608">
        <v>6083600</v>
      </c>
      <c r="J9608">
        <v>69240</v>
      </c>
      <c r="K9608">
        <v>31571.841772</v>
      </c>
    </row>
    <row r="9609" spans="1:11" x14ac:dyDescent="0.35">
      <c r="A9609" t="s">
        <v>535</v>
      </c>
      <c r="B9609" t="s">
        <v>12</v>
      </c>
      <c r="C9609" t="s">
        <v>30</v>
      </c>
      <c r="D9609" t="s">
        <v>20</v>
      </c>
      <c r="E9609" t="s">
        <v>24</v>
      </c>
      <c r="F9609">
        <v>202630</v>
      </c>
      <c r="G9609">
        <v>17120</v>
      </c>
      <c r="H9609">
        <v>20</v>
      </c>
      <c r="I9609">
        <v>32260200</v>
      </c>
      <c r="J9609">
        <v>720860</v>
      </c>
      <c r="K9609">
        <v>29848.156542000001</v>
      </c>
    </row>
    <row r="9610" spans="1:11" x14ac:dyDescent="0.35">
      <c r="A9610" t="s">
        <v>535</v>
      </c>
      <c r="B9610" t="s">
        <v>12</v>
      </c>
      <c r="C9610" t="s">
        <v>31</v>
      </c>
      <c r="D9610" t="s">
        <v>32</v>
      </c>
      <c r="E9610" t="s">
        <v>21</v>
      </c>
      <c r="F9610">
        <v>202630</v>
      </c>
      <c r="G9610">
        <v>552</v>
      </c>
      <c r="H9610">
        <v>12</v>
      </c>
      <c r="I9610">
        <v>1172800</v>
      </c>
      <c r="J9610">
        <v>7692</v>
      </c>
      <c r="K9610">
        <v>21343.521739</v>
      </c>
    </row>
    <row r="9611" spans="1:11" x14ac:dyDescent="0.35">
      <c r="A9611" t="s">
        <v>535</v>
      </c>
      <c r="B9611" t="s">
        <v>12</v>
      </c>
      <c r="C9611" t="s">
        <v>33</v>
      </c>
      <c r="D9611" t="s">
        <v>32</v>
      </c>
      <c r="E9611" t="s">
        <v>18</v>
      </c>
      <c r="F9611">
        <v>202630</v>
      </c>
      <c r="G9611">
        <v>2224</v>
      </c>
      <c r="H9611">
        <v>16</v>
      </c>
      <c r="I9611">
        <v>4803100</v>
      </c>
      <c r="J9611">
        <v>29168</v>
      </c>
      <c r="K9611">
        <v>29095.755396</v>
      </c>
    </row>
    <row r="9612" spans="1:11" x14ac:dyDescent="0.35">
      <c r="A9612" t="s">
        <v>535</v>
      </c>
      <c r="B9612" t="s">
        <v>12</v>
      </c>
      <c r="C9612" t="s">
        <v>34</v>
      </c>
      <c r="D9612" t="s">
        <v>32</v>
      </c>
      <c r="E9612" t="s">
        <v>24</v>
      </c>
      <c r="F9612">
        <v>202630</v>
      </c>
      <c r="G9612">
        <v>1320</v>
      </c>
      <c r="H9612">
        <v>20</v>
      </c>
      <c r="I9612">
        <v>2552400</v>
      </c>
      <c r="J9612">
        <v>26700</v>
      </c>
      <c r="K9612">
        <v>30247.166667000001</v>
      </c>
    </row>
    <row r="9613" spans="1:11" x14ac:dyDescent="0.35">
      <c r="A9613" t="s">
        <v>535</v>
      </c>
      <c r="B9613" t="s">
        <v>12</v>
      </c>
      <c r="C9613" t="s">
        <v>35</v>
      </c>
      <c r="D9613" t="s">
        <v>23</v>
      </c>
      <c r="E9613" t="s">
        <v>24</v>
      </c>
      <c r="F9613">
        <v>202630</v>
      </c>
      <c r="G9613">
        <v>1480</v>
      </c>
      <c r="H9613">
        <v>20</v>
      </c>
      <c r="I9613">
        <v>2539800</v>
      </c>
      <c r="J9613">
        <v>3620</v>
      </c>
      <c r="K9613">
        <v>29170.918919</v>
      </c>
    </row>
    <row r="9614" spans="1:11" x14ac:dyDescent="0.35">
      <c r="A9614" t="s">
        <v>535</v>
      </c>
      <c r="B9614" t="s">
        <v>36</v>
      </c>
      <c r="C9614" t="s">
        <v>339</v>
      </c>
      <c r="D9614" t="s">
        <v>17</v>
      </c>
      <c r="E9614" t="s">
        <v>15</v>
      </c>
      <c r="F9614">
        <v>202630</v>
      </c>
      <c r="G9614">
        <v>72</v>
      </c>
      <c r="H9614">
        <v>12</v>
      </c>
      <c r="I9614">
        <v>106200</v>
      </c>
      <c r="J9614">
        <v>480</v>
      </c>
      <c r="K9614">
        <v>14630.833333</v>
      </c>
    </row>
    <row r="9615" spans="1:11" x14ac:dyDescent="0.35">
      <c r="A9615" t="s">
        <v>535</v>
      </c>
      <c r="B9615" t="s">
        <v>36</v>
      </c>
      <c r="C9615" t="s">
        <v>41</v>
      </c>
      <c r="D9615" t="s">
        <v>14</v>
      </c>
      <c r="E9615" t="s">
        <v>15</v>
      </c>
      <c r="F9615">
        <v>202630</v>
      </c>
      <c r="G9615">
        <v>972</v>
      </c>
      <c r="H9615">
        <v>12</v>
      </c>
      <c r="I9615">
        <v>1421700</v>
      </c>
      <c r="J9615">
        <v>2832</v>
      </c>
      <c r="K9615">
        <v>14500</v>
      </c>
    </row>
    <row r="9616" spans="1:11" x14ac:dyDescent="0.35">
      <c r="A9616" t="s">
        <v>535</v>
      </c>
      <c r="B9616" t="s">
        <v>36</v>
      </c>
      <c r="C9616" t="s">
        <v>340</v>
      </c>
      <c r="D9616" t="s">
        <v>20</v>
      </c>
      <c r="E9616" t="s">
        <v>18</v>
      </c>
      <c r="F9616">
        <v>202630</v>
      </c>
      <c r="G9616">
        <v>2400</v>
      </c>
      <c r="H9616">
        <v>16</v>
      </c>
      <c r="I9616">
        <v>5802500</v>
      </c>
      <c r="J9616">
        <v>27632</v>
      </c>
      <c r="K9616">
        <v>33576.773332999997</v>
      </c>
    </row>
    <row r="9617" spans="1:11" x14ac:dyDescent="0.35">
      <c r="A9617" t="s">
        <v>535</v>
      </c>
      <c r="B9617" t="s">
        <v>36</v>
      </c>
      <c r="C9617" t="s">
        <v>46</v>
      </c>
      <c r="D9617" t="s">
        <v>14</v>
      </c>
      <c r="E9617" t="s">
        <v>15</v>
      </c>
      <c r="F9617">
        <v>202630</v>
      </c>
      <c r="G9617">
        <v>180</v>
      </c>
      <c r="H9617">
        <v>12</v>
      </c>
      <c r="I9617">
        <v>226000</v>
      </c>
      <c r="J9617">
        <v>1848</v>
      </c>
      <c r="K9617">
        <v>13551.866667</v>
      </c>
    </row>
    <row r="9618" spans="1:11" x14ac:dyDescent="0.35">
      <c r="A9618" t="s">
        <v>535</v>
      </c>
      <c r="B9618" t="s">
        <v>36</v>
      </c>
      <c r="C9618" t="s">
        <v>395</v>
      </c>
      <c r="D9618" t="s">
        <v>32</v>
      </c>
      <c r="E9618" t="s">
        <v>21</v>
      </c>
      <c r="F9618">
        <v>202630</v>
      </c>
      <c r="G9618">
        <v>60</v>
      </c>
      <c r="H9618">
        <v>12</v>
      </c>
      <c r="I9618">
        <v>134100</v>
      </c>
      <c r="J9618">
        <v>612</v>
      </c>
      <c r="K9618">
        <v>21693.8</v>
      </c>
    </row>
    <row r="9619" spans="1:11" x14ac:dyDescent="0.35">
      <c r="A9619" t="s">
        <v>535</v>
      </c>
      <c r="B9619" t="s">
        <v>36</v>
      </c>
      <c r="C9619" t="s">
        <v>51</v>
      </c>
      <c r="D9619" t="s">
        <v>32</v>
      </c>
      <c r="E9619" t="s">
        <v>21</v>
      </c>
      <c r="F9619">
        <v>202630</v>
      </c>
      <c r="G9619">
        <v>960</v>
      </c>
      <c r="H9619">
        <v>16</v>
      </c>
      <c r="I9619">
        <v>1945000</v>
      </c>
      <c r="J9619">
        <v>12224</v>
      </c>
      <c r="K9619">
        <v>29163.7</v>
      </c>
    </row>
    <row r="9620" spans="1:11" x14ac:dyDescent="0.35">
      <c r="A9620" t="s">
        <v>535</v>
      </c>
      <c r="B9620" t="s">
        <v>36</v>
      </c>
      <c r="C9620" t="s">
        <v>52</v>
      </c>
      <c r="D9620" t="s">
        <v>20</v>
      </c>
      <c r="E9620" t="s">
        <v>21</v>
      </c>
      <c r="F9620">
        <v>202630</v>
      </c>
      <c r="G9620">
        <v>5020</v>
      </c>
      <c r="H9620">
        <v>20</v>
      </c>
      <c r="I9620">
        <v>10826000</v>
      </c>
      <c r="J9620">
        <v>97380</v>
      </c>
      <c r="K9620">
        <v>37367.466135000002</v>
      </c>
    </row>
    <row r="9621" spans="1:11" x14ac:dyDescent="0.35">
      <c r="A9621" t="s">
        <v>535</v>
      </c>
      <c r="B9621" t="s">
        <v>36</v>
      </c>
      <c r="C9621" t="s">
        <v>53</v>
      </c>
      <c r="D9621" t="s">
        <v>17</v>
      </c>
      <c r="E9621" t="s">
        <v>18</v>
      </c>
      <c r="F9621">
        <v>202630</v>
      </c>
      <c r="G9621">
        <v>4880</v>
      </c>
      <c r="H9621">
        <v>16</v>
      </c>
      <c r="I9621">
        <v>11583200</v>
      </c>
      <c r="J9621">
        <v>117472</v>
      </c>
      <c r="K9621">
        <v>33413.459016000001</v>
      </c>
    </row>
    <row r="9622" spans="1:11" x14ac:dyDescent="0.35">
      <c r="A9622" t="s">
        <v>535</v>
      </c>
      <c r="B9622" t="s">
        <v>36</v>
      </c>
      <c r="C9622" t="s">
        <v>54</v>
      </c>
      <c r="D9622" t="s">
        <v>20</v>
      </c>
      <c r="E9622" t="s">
        <v>18</v>
      </c>
      <c r="F9622">
        <v>202630</v>
      </c>
      <c r="G9622">
        <v>2160</v>
      </c>
      <c r="H9622">
        <v>16</v>
      </c>
      <c r="I9622">
        <v>5191200</v>
      </c>
      <c r="J9622">
        <v>29760</v>
      </c>
      <c r="K9622">
        <v>33416.029629999997</v>
      </c>
    </row>
    <row r="9623" spans="1:11" x14ac:dyDescent="0.35">
      <c r="A9623" t="s">
        <v>535</v>
      </c>
      <c r="B9623" t="s">
        <v>36</v>
      </c>
      <c r="C9623" t="s">
        <v>55</v>
      </c>
      <c r="D9623" t="s">
        <v>20</v>
      </c>
      <c r="E9623" t="s">
        <v>18</v>
      </c>
      <c r="F9623">
        <v>202630</v>
      </c>
      <c r="G9623">
        <v>688</v>
      </c>
      <c r="H9623">
        <v>16</v>
      </c>
      <c r="I9623">
        <v>1661000</v>
      </c>
      <c r="J9623">
        <v>10432</v>
      </c>
      <c r="K9623">
        <v>33281.395348999999</v>
      </c>
    </row>
    <row r="9624" spans="1:11" x14ac:dyDescent="0.35">
      <c r="A9624" t="s">
        <v>535</v>
      </c>
      <c r="B9624" t="s">
        <v>36</v>
      </c>
      <c r="C9624" t="s">
        <v>58</v>
      </c>
      <c r="D9624" t="s">
        <v>32</v>
      </c>
      <c r="E9624" t="s">
        <v>15</v>
      </c>
      <c r="F9624">
        <v>202630</v>
      </c>
      <c r="G9624">
        <v>384</v>
      </c>
      <c r="H9624">
        <v>12</v>
      </c>
      <c r="I9624">
        <v>656000</v>
      </c>
      <c r="J9624">
        <v>564</v>
      </c>
      <c r="K9624">
        <v>17687.21875</v>
      </c>
    </row>
    <row r="9625" spans="1:11" x14ac:dyDescent="0.35">
      <c r="A9625" t="s">
        <v>535</v>
      </c>
      <c r="B9625" t="s">
        <v>36</v>
      </c>
      <c r="C9625" t="s">
        <v>59</v>
      </c>
      <c r="D9625" t="s">
        <v>23</v>
      </c>
      <c r="E9625" t="s">
        <v>21</v>
      </c>
      <c r="F9625">
        <v>202630</v>
      </c>
      <c r="G9625">
        <v>1020</v>
      </c>
      <c r="H9625">
        <v>12</v>
      </c>
      <c r="I9625">
        <v>2155000</v>
      </c>
      <c r="J9625">
        <v>17556</v>
      </c>
      <c r="K9625">
        <v>22795.341176000002</v>
      </c>
    </row>
    <row r="9626" spans="1:11" x14ac:dyDescent="0.35">
      <c r="A9626" t="s">
        <v>535</v>
      </c>
      <c r="B9626" t="s">
        <v>36</v>
      </c>
      <c r="C9626" t="s">
        <v>60</v>
      </c>
      <c r="D9626" t="s">
        <v>23</v>
      </c>
      <c r="E9626" t="s">
        <v>21</v>
      </c>
      <c r="F9626">
        <v>202630</v>
      </c>
      <c r="G9626">
        <v>1520</v>
      </c>
      <c r="H9626">
        <v>16</v>
      </c>
      <c r="I9626">
        <v>3344000</v>
      </c>
      <c r="J9626">
        <v>15616</v>
      </c>
      <c r="K9626">
        <v>30696.389474</v>
      </c>
    </row>
    <row r="9627" spans="1:11" x14ac:dyDescent="0.35">
      <c r="A9627" t="s">
        <v>535</v>
      </c>
      <c r="B9627" t="s">
        <v>36</v>
      </c>
      <c r="C9627" t="s">
        <v>61</v>
      </c>
      <c r="D9627" t="s">
        <v>14</v>
      </c>
      <c r="E9627" t="s">
        <v>15</v>
      </c>
      <c r="F9627">
        <v>202630</v>
      </c>
      <c r="G9627">
        <v>252</v>
      </c>
      <c r="H9627">
        <v>12</v>
      </c>
      <c r="I9627">
        <v>382000</v>
      </c>
      <c r="J9627">
        <v>2052</v>
      </c>
      <c r="K9627">
        <v>15937.857142999999</v>
      </c>
    </row>
    <row r="9628" spans="1:11" x14ac:dyDescent="0.35">
      <c r="A9628" t="s">
        <v>535</v>
      </c>
      <c r="B9628" t="s">
        <v>36</v>
      </c>
      <c r="C9628" t="s">
        <v>62</v>
      </c>
      <c r="D9628" t="s">
        <v>17</v>
      </c>
      <c r="E9628" t="s">
        <v>15</v>
      </c>
      <c r="F9628">
        <v>202630</v>
      </c>
      <c r="G9628">
        <v>3852</v>
      </c>
      <c r="H9628">
        <v>12</v>
      </c>
      <c r="I9628">
        <v>5290800</v>
      </c>
      <c r="J9628">
        <v>45432</v>
      </c>
      <c r="K9628">
        <v>14135.143302</v>
      </c>
    </row>
    <row r="9629" spans="1:11" x14ac:dyDescent="0.35">
      <c r="A9629" t="s">
        <v>535</v>
      </c>
      <c r="B9629" t="s">
        <v>36</v>
      </c>
      <c r="C9629" t="s">
        <v>63</v>
      </c>
      <c r="D9629" t="s">
        <v>17</v>
      </c>
      <c r="E9629" t="s">
        <v>15</v>
      </c>
      <c r="F9629">
        <v>202630</v>
      </c>
      <c r="G9629">
        <v>876</v>
      </c>
      <c r="H9629">
        <v>12</v>
      </c>
      <c r="I9629">
        <v>1233400</v>
      </c>
      <c r="J9629">
        <v>8664</v>
      </c>
      <c r="K9629">
        <v>14553.684932</v>
      </c>
    </row>
    <row r="9630" spans="1:11" x14ac:dyDescent="0.35">
      <c r="A9630" t="s">
        <v>535</v>
      </c>
      <c r="B9630" t="s">
        <v>36</v>
      </c>
      <c r="C9630" t="s">
        <v>66</v>
      </c>
      <c r="D9630" t="s">
        <v>17</v>
      </c>
      <c r="E9630" t="s">
        <v>18</v>
      </c>
      <c r="F9630">
        <v>202630</v>
      </c>
      <c r="G9630">
        <v>2336</v>
      </c>
      <c r="H9630">
        <v>16</v>
      </c>
      <c r="I9630">
        <v>4912000</v>
      </c>
      <c r="J9630">
        <v>26032</v>
      </c>
      <c r="K9630">
        <v>29674.753424999999</v>
      </c>
    </row>
    <row r="9631" spans="1:11" x14ac:dyDescent="0.35">
      <c r="A9631" t="s">
        <v>535</v>
      </c>
      <c r="B9631" t="s">
        <v>36</v>
      </c>
      <c r="C9631" t="s">
        <v>70</v>
      </c>
      <c r="D9631" t="s">
        <v>17</v>
      </c>
      <c r="E9631" t="s">
        <v>18</v>
      </c>
      <c r="F9631">
        <v>202630</v>
      </c>
      <c r="G9631">
        <v>13008</v>
      </c>
      <c r="H9631">
        <v>16</v>
      </c>
      <c r="I9631">
        <v>30958100</v>
      </c>
      <c r="J9631">
        <v>272000</v>
      </c>
      <c r="K9631">
        <v>33533.542435000003</v>
      </c>
    </row>
    <row r="9632" spans="1:11" x14ac:dyDescent="0.35">
      <c r="A9632" t="s">
        <v>535</v>
      </c>
      <c r="B9632" t="s">
        <v>75</v>
      </c>
      <c r="C9632" t="s">
        <v>76</v>
      </c>
      <c r="D9632" t="s">
        <v>20</v>
      </c>
      <c r="E9632" t="s">
        <v>18</v>
      </c>
      <c r="F9632">
        <v>202630</v>
      </c>
      <c r="G9632">
        <v>1680</v>
      </c>
      <c r="H9632">
        <v>16</v>
      </c>
      <c r="I9632">
        <v>2972500</v>
      </c>
      <c r="J9632">
        <v>34560</v>
      </c>
      <c r="K9632">
        <v>24209.761904999999</v>
      </c>
    </row>
    <row r="9633" spans="1:11" x14ac:dyDescent="0.35">
      <c r="A9633" t="s">
        <v>535</v>
      </c>
      <c r="B9633" t="s">
        <v>75</v>
      </c>
      <c r="C9633" t="s">
        <v>349</v>
      </c>
      <c r="D9633" t="s">
        <v>49</v>
      </c>
      <c r="E9633" t="s">
        <v>18</v>
      </c>
      <c r="F9633">
        <v>202630</v>
      </c>
      <c r="G9633">
        <v>544</v>
      </c>
      <c r="H9633">
        <v>16</v>
      </c>
      <c r="I9633">
        <v>1002200</v>
      </c>
      <c r="J9633">
        <v>7952</v>
      </c>
      <c r="K9633">
        <v>25058.382353000001</v>
      </c>
    </row>
    <row r="9634" spans="1:11" x14ac:dyDescent="0.35">
      <c r="A9634" t="s">
        <v>535</v>
      </c>
      <c r="B9634" t="s">
        <v>75</v>
      </c>
      <c r="C9634" t="s">
        <v>350</v>
      </c>
      <c r="D9634" t="s">
        <v>20</v>
      </c>
      <c r="E9634" t="s">
        <v>21</v>
      </c>
      <c r="F9634">
        <v>202630</v>
      </c>
      <c r="G9634">
        <v>540</v>
      </c>
      <c r="H9634">
        <v>12</v>
      </c>
      <c r="I9634">
        <v>1299000</v>
      </c>
      <c r="J9634">
        <v>4140</v>
      </c>
      <c r="K9634">
        <v>24772.155556000002</v>
      </c>
    </row>
    <row r="9635" spans="1:11" x14ac:dyDescent="0.35">
      <c r="A9635" t="s">
        <v>535</v>
      </c>
      <c r="B9635" t="s">
        <v>81</v>
      </c>
      <c r="C9635" t="s">
        <v>82</v>
      </c>
      <c r="D9635" t="s">
        <v>17</v>
      </c>
      <c r="E9635" t="s">
        <v>15</v>
      </c>
      <c r="F9635">
        <v>202630</v>
      </c>
      <c r="G9635">
        <v>848</v>
      </c>
      <c r="H9635">
        <v>16</v>
      </c>
      <c r="I9635">
        <v>1101700</v>
      </c>
      <c r="J9635">
        <v>10768</v>
      </c>
      <c r="K9635">
        <v>18241.207547000002</v>
      </c>
    </row>
    <row r="9636" spans="1:11" x14ac:dyDescent="0.35">
      <c r="A9636" t="s">
        <v>535</v>
      </c>
      <c r="B9636" t="s">
        <v>81</v>
      </c>
      <c r="C9636" t="s">
        <v>84</v>
      </c>
      <c r="D9636" t="s">
        <v>20</v>
      </c>
      <c r="E9636" t="s">
        <v>21</v>
      </c>
      <c r="F9636">
        <v>202630</v>
      </c>
      <c r="G9636">
        <v>2064</v>
      </c>
      <c r="H9636">
        <v>12</v>
      </c>
      <c r="I9636">
        <v>5142500</v>
      </c>
      <c r="J9636">
        <v>32508</v>
      </c>
      <c r="K9636">
        <v>25809</v>
      </c>
    </row>
    <row r="9637" spans="1:11" x14ac:dyDescent="0.35">
      <c r="A9637" t="s">
        <v>535</v>
      </c>
      <c r="B9637" t="s">
        <v>81</v>
      </c>
      <c r="C9637" t="s">
        <v>352</v>
      </c>
      <c r="D9637" t="s">
        <v>14</v>
      </c>
      <c r="E9637" t="s">
        <v>24</v>
      </c>
      <c r="F9637">
        <v>202630</v>
      </c>
      <c r="G9637">
        <v>80</v>
      </c>
      <c r="H9637">
        <v>20</v>
      </c>
      <c r="I9637">
        <v>110400</v>
      </c>
      <c r="J9637">
        <v>860</v>
      </c>
      <c r="K9637">
        <v>23400</v>
      </c>
    </row>
    <row r="9638" spans="1:11" x14ac:dyDescent="0.35">
      <c r="A9638" t="s">
        <v>535</v>
      </c>
      <c r="B9638" t="s">
        <v>81</v>
      </c>
      <c r="C9638" t="s">
        <v>353</v>
      </c>
      <c r="D9638" t="s">
        <v>17</v>
      </c>
      <c r="E9638" t="s">
        <v>15</v>
      </c>
      <c r="F9638">
        <v>202630</v>
      </c>
      <c r="G9638">
        <v>96</v>
      </c>
      <c r="H9638">
        <v>12</v>
      </c>
      <c r="I9638">
        <v>142900</v>
      </c>
      <c r="J9638">
        <v>756</v>
      </c>
      <c r="K9638">
        <v>15250</v>
      </c>
    </row>
    <row r="9639" spans="1:11" x14ac:dyDescent="0.35">
      <c r="A9639" t="s">
        <v>535</v>
      </c>
      <c r="B9639" t="s">
        <v>81</v>
      </c>
      <c r="C9639" t="s">
        <v>88</v>
      </c>
      <c r="D9639" t="s">
        <v>32</v>
      </c>
      <c r="E9639" t="s">
        <v>21</v>
      </c>
      <c r="F9639">
        <v>202630</v>
      </c>
      <c r="G9639">
        <v>420</v>
      </c>
      <c r="H9639">
        <v>12</v>
      </c>
      <c r="I9639">
        <v>1006500</v>
      </c>
      <c r="J9639">
        <v>3480</v>
      </c>
      <c r="K9639">
        <v>25800</v>
      </c>
    </row>
    <row r="9640" spans="1:11" x14ac:dyDescent="0.35">
      <c r="A9640" t="s">
        <v>535</v>
      </c>
      <c r="B9640" t="s">
        <v>81</v>
      </c>
      <c r="C9640" t="s">
        <v>90</v>
      </c>
      <c r="D9640" t="s">
        <v>17</v>
      </c>
      <c r="E9640" t="s">
        <v>21</v>
      </c>
      <c r="F9640">
        <v>202630</v>
      </c>
      <c r="G9640">
        <v>8844</v>
      </c>
      <c r="H9640">
        <v>12</v>
      </c>
      <c r="I9640">
        <v>21311000</v>
      </c>
      <c r="J9640">
        <v>213600</v>
      </c>
      <c r="K9640">
        <v>25821.004070999999</v>
      </c>
    </row>
    <row r="9641" spans="1:11" x14ac:dyDescent="0.35">
      <c r="A9641" t="s">
        <v>535</v>
      </c>
      <c r="B9641" t="s">
        <v>81</v>
      </c>
      <c r="C9641" t="s">
        <v>92</v>
      </c>
      <c r="D9641" t="s">
        <v>32</v>
      </c>
      <c r="E9641" t="s">
        <v>21</v>
      </c>
      <c r="F9641">
        <v>202630</v>
      </c>
      <c r="G9641">
        <v>1632</v>
      </c>
      <c r="H9641">
        <v>16</v>
      </c>
      <c r="I9641">
        <v>3976100</v>
      </c>
      <c r="J9641">
        <v>19424</v>
      </c>
      <c r="K9641">
        <v>34820.470587999996</v>
      </c>
    </row>
    <row r="9642" spans="1:11" x14ac:dyDescent="0.35">
      <c r="A9642" t="s">
        <v>535</v>
      </c>
      <c r="B9642" t="s">
        <v>81</v>
      </c>
      <c r="C9642" t="s">
        <v>93</v>
      </c>
      <c r="D9642" t="s">
        <v>17</v>
      </c>
      <c r="E9642" t="s">
        <v>18</v>
      </c>
      <c r="F9642">
        <v>202630</v>
      </c>
      <c r="G9642">
        <v>64</v>
      </c>
      <c r="H9642">
        <v>16</v>
      </c>
      <c r="I9642">
        <v>146800</v>
      </c>
      <c r="J9642">
        <v>480</v>
      </c>
      <c r="K9642">
        <v>32240</v>
      </c>
    </row>
    <row r="9643" spans="1:11" x14ac:dyDescent="0.35">
      <c r="A9643" t="s">
        <v>535</v>
      </c>
      <c r="B9643" t="s">
        <v>81</v>
      </c>
      <c r="C9643" t="s">
        <v>94</v>
      </c>
      <c r="D9643" t="s">
        <v>20</v>
      </c>
      <c r="E9643" t="s">
        <v>21</v>
      </c>
      <c r="F9643">
        <v>202630</v>
      </c>
      <c r="G9643">
        <v>480</v>
      </c>
      <c r="H9643">
        <v>16</v>
      </c>
      <c r="I9643">
        <v>1103600</v>
      </c>
      <c r="J9643">
        <v>2896</v>
      </c>
      <c r="K9643">
        <v>32000</v>
      </c>
    </row>
    <row r="9644" spans="1:11" x14ac:dyDescent="0.35">
      <c r="A9644" t="s">
        <v>535</v>
      </c>
      <c r="B9644" t="s">
        <v>81</v>
      </c>
      <c r="C9644" t="s">
        <v>354</v>
      </c>
      <c r="D9644" t="s">
        <v>23</v>
      </c>
      <c r="E9644" t="s">
        <v>21</v>
      </c>
      <c r="F9644">
        <v>202630</v>
      </c>
      <c r="G9644">
        <v>4452</v>
      </c>
      <c r="H9644">
        <v>12</v>
      </c>
      <c r="I9644">
        <v>10715600</v>
      </c>
      <c r="J9644">
        <v>83004</v>
      </c>
      <c r="K9644">
        <v>25818.776279999998</v>
      </c>
    </row>
    <row r="9645" spans="1:11" x14ac:dyDescent="0.35">
      <c r="A9645" t="s">
        <v>535</v>
      </c>
      <c r="B9645" t="s">
        <v>81</v>
      </c>
      <c r="C9645" t="s">
        <v>95</v>
      </c>
      <c r="D9645" t="s">
        <v>23</v>
      </c>
      <c r="E9645" t="s">
        <v>21</v>
      </c>
      <c r="F9645">
        <v>202630</v>
      </c>
      <c r="G9645">
        <v>13696</v>
      </c>
      <c r="H9645">
        <v>16</v>
      </c>
      <c r="I9645">
        <v>34412000</v>
      </c>
      <c r="J9645">
        <v>381632</v>
      </c>
      <c r="K9645">
        <v>34823.172896999997</v>
      </c>
    </row>
    <row r="9646" spans="1:11" x14ac:dyDescent="0.35">
      <c r="A9646" t="s">
        <v>535</v>
      </c>
      <c r="B9646" t="s">
        <v>96</v>
      </c>
      <c r="C9646" t="s">
        <v>99</v>
      </c>
      <c r="D9646" t="s">
        <v>32</v>
      </c>
      <c r="E9646" t="s">
        <v>18</v>
      </c>
      <c r="F9646">
        <v>202630</v>
      </c>
      <c r="G9646">
        <v>1840</v>
      </c>
      <c r="H9646">
        <v>20</v>
      </c>
      <c r="I9646">
        <v>4474600</v>
      </c>
      <c r="J9646">
        <v>28820</v>
      </c>
      <c r="K9646">
        <v>42805.75</v>
      </c>
    </row>
    <row r="9647" spans="1:11" x14ac:dyDescent="0.35">
      <c r="A9647" t="s">
        <v>535</v>
      </c>
      <c r="B9647" t="s">
        <v>96</v>
      </c>
      <c r="C9647" t="s">
        <v>100</v>
      </c>
      <c r="D9647" t="s">
        <v>32</v>
      </c>
      <c r="E9647" t="s">
        <v>18</v>
      </c>
      <c r="F9647">
        <v>202630</v>
      </c>
      <c r="G9647">
        <v>7940</v>
      </c>
      <c r="H9647">
        <v>20</v>
      </c>
      <c r="I9647">
        <v>19471500</v>
      </c>
      <c r="J9647">
        <v>167740</v>
      </c>
      <c r="K9647">
        <v>42788.758185999999</v>
      </c>
    </row>
    <row r="9648" spans="1:11" x14ac:dyDescent="0.35">
      <c r="A9648" t="s">
        <v>535</v>
      </c>
      <c r="B9648" t="s">
        <v>96</v>
      </c>
      <c r="C9648" t="s">
        <v>103</v>
      </c>
      <c r="D9648" t="s">
        <v>32</v>
      </c>
      <c r="E9648" t="s">
        <v>15</v>
      </c>
      <c r="F9648">
        <v>202630</v>
      </c>
      <c r="G9648">
        <v>12</v>
      </c>
      <c r="H9648">
        <v>12</v>
      </c>
      <c r="I9648">
        <v>21900</v>
      </c>
      <c r="J9648">
        <v>12</v>
      </c>
      <c r="K9648">
        <v>19179</v>
      </c>
    </row>
    <row r="9649" spans="1:11" x14ac:dyDescent="0.35">
      <c r="A9649" t="s">
        <v>535</v>
      </c>
      <c r="B9649" t="s">
        <v>96</v>
      </c>
      <c r="C9649" t="s">
        <v>105</v>
      </c>
      <c r="D9649" t="s">
        <v>32</v>
      </c>
      <c r="E9649" t="s">
        <v>15</v>
      </c>
      <c r="F9649">
        <v>202630</v>
      </c>
      <c r="G9649">
        <v>1152</v>
      </c>
      <c r="H9649">
        <v>12</v>
      </c>
      <c r="I9649">
        <v>2088400</v>
      </c>
      <c r="J9649">
        <v>11760</v>
      </c>
      <c r="K9649">
        <v>18252</v>
      </c>
    </row>
    <row r="9650" spans="1:11" x14ac:dyDescent="0.35">
      <c r="A9650" t="s">
        <v>535</v>
      </c>
      <c r="B9650" t="s">
        <v>96</v>
      </c>
      <c r="C9650" t="s">
        <v>106</v>
      </c>
      <c r="D9650" t="s">
        <v>32</v>
      </c>
      <c r="E9650" t="s">
        <v>15</v>
      </c>
      <c r="F9650">
        <v>202630</v>
      </c>
      <c r="G9650">
        <v>1404</v>
      </c>
      <c r="H9650">
        <v>12</v>
      </c>
      <c r="I9650">
        <v>2828000</v>
      </c>
      <c r="J9650">
        <v>21492</v>
      </c>
      <c r="K9650">
        <v>21146.418803</v>
      </c>
    </row>
    <row r="9651" spans="1:11" x14ac:dyDescent="0.35">
      <c r="A9651" t="s">
        <v>535</v>
      </c>
      <c r="B9651" t="s">
        <v>96</v>
      </c>
      <c r="C9651" t="s">
        <v>107</v>
      </c>
      <c r="D9651" t="s">
        <v>32</v>
      </c>
      <c r="E9651" t="s">
        <v>15</v>
      </c>
      <c r="F9651">
        <v>202630</v>
      </c>
      <c r="G9651">
        <v>3024</v>
      </c>
      <c r="H9651">
        <v>16</v>
      </c>
      <c r="I9651">
        <v>5749000</v>
      </c>
      <c r="J9651">
        <v>29696</v>
      </c>
      <c r="K9651">
        <v>26580.650794000001</v>
      </c>
    </row>
    <row r="9652" spans="1:11" x14ac:dyDescent="0.35">
      <c r="A9652" t="s">
        <v>535</v>
      </c>
      <c r="B9652" t="s">
        <v>96</v>
      </c>
      <c r="C9652" t="s">
        <v>110</v>
      </c>
      <c r="D9652" t="s">
        <v>109</v>
      </c>
      <c r="E9652" t="s">
        <v>21</v>
      </c>
      <c r="F9652">
        <v>202630</v>
      </c>
      <c r="G9652">
        <v>2988</v>
      </c>
      <c r="H9652">
        <v>12</v>
      </c>
      <c r="I9652">
        <v>7450800</v>
      </c>
      <c r="J9652">
        <v>52536</v>
      </c>
      <c r="K9652">
        <v>26136</v>
      </c>
    </row>
    <row r="9653" spans="1:11" x14ac:dyDescent="0.35">
      <c r="A9653" t="s">
        <v>535</v>
      </c>
      <c r="B9653" t="s">
        <v>96</v>
      </c>
      <c r="C9653" t="s">
        <v>111</v>
      </c>
      <c r="D9653" t="s">
        <v>32</v>
      </c>
      <c r="E9653" t="s">
        <v>15</v>
      </c>
      <c r="F9653">
        <v>202630</v>
      </c>
      <c r="G9653">
        <v>1392</v>
      </c>
      <c r="H9653">
        <v>12</v>
      </c>
      <c r="I9653">
        <v>2678000</v>
      </c>
      <c r="J9653">
        <v>13380</v>
      </c>
      <c r="K9653">
        <v>19193.87069</v>
      </c>
    </row>
    <row r="9654" spans="1:11" x14ac:dyDescent="0.35">
      <c r="A9654" t="s">
        <v>535</v>
      </c>
      <c r="B9654" t="s">
        <v>96</v>
      </c>
      <c r="C9654" t="s">
        <v>112</v>
      </c>
      <c r="D9654" t="s">
        <v>17</v>
      </c>
      <c r="E9654" t="s">
        <v>113</v>
      </c>
      <c r="F9654">
        <v>202630</v>
      </c>
      <c r="G9654">
        <v>3048</v>
      </c>
      <c r="H9654">
        <v>12</v>
      </c>
      <c r="I9654">
        <v>3233000</v>
      </c>
      <c r="J9654">
        <v>49212</v>
      </c>
      <c r="K9654">
        <v>10978.771654</v>
      </c>
    </row>
    <row r="9655" spans="1:11" x14ac:dyDescent="0.35">
      <c r="A9655" t="s">
        <v>535</v>
      </c>
      <c r="B9655" t="s">
        <v>96</v>
      </c>
      <c r="C9655" t="s">
        <v>114</v>
      </c>
      <c r="D9655" t="s">
        <v>32</v>
      </c>
      <c r="E9655" t="s">
        <v>24</v>
      </c>
      <c r="F9655">
        <v>202630</v>
      </c>
      <c r="G9655">
        <v>3460</v>
      </c>
      <c r="H9655">
        <v>20</v>
      </c>
      <c r="I9655">
        <v>10283000</v>
      </c>
      <c r="J9655">
        <v>41220</v>
      </c>
      <c r="K9655">
        <v>52029.017340999999</v>
      </c>
    </row>
    <row r="9656" spans="1:11" x14ac:dyDescent="0.35">
      <c r="A9656" t="s">
        <v>535</v>
      </c>
      <c r="B9656" t="s">
        <v>96</v>
      </c>
      <c r="C9656" t="s">
        <v>115</v>
      </c>
      <c r="D9656" t="s">
        <v>32</v>
      </c>
      <c r="E9656" t="s">
        <v>24</v>
      </c>
      <c r="F9656">
        <v>202630</v>
      </c>
      <c r="G9656">
        <v>8140</v>
      </c>
      <c r="H9656">
        <v>20</v>
      </c>
      <c r="I9656">
        <v>24364800</v>
      </c>
      <c r="J9656">
        <v>154460</v>
      </c>
      <c r="K9656">
        <v>51938.633907000003</v>
      </c>
    </row>
    <row r="9657" spans="1:11" x14ac:dyDescent="0.35">
      <c r="A9657" t="s">
        <v>535</v>
      </c>
      <c r="B9657" t="s">
        <v>96</v>
      </c>
      <c r="C9657" t="s">
        <v>117</v>
      </c>
      <c r="D9657" t="s">
        <v>32</v>
      </c>
      <c r="E9657" t="s">
        <v>21</v>
      </c>
      <c r="F9657">
        <v>202630</v>
      </c>
      <c r="G9657">
        <v>3324</v>
      </c>
      <c r="H9657">
        <v>12</v>
      </c>
      <c r="I9657">
        <v>7558600</v>
      </c>
      <c r="J9657">
        <v>77796</v>
      </c>
      <c r="K9657">
        <v>23904.101083000001</v>
      </c>
    </row>
    <row r="9658" spans="1:11" x14ac:dyDescent="0.35">
      <c r="A9658" t="s">
        <v>535</v>
      </c>
      <c r="B9658" t="s">
        <v>96</v>
      </c>
      <c r="C9658" t="s">
        <v>118</v>
      </c>
      <c r="D9658" t="s">
        <v>32</v>
      </c>
      <c r="E9658" t="s">
        <v>21</v>
      </c>
      <c r="F9658">
        <v>202630</v>
      </c>
      <c r="G9658">
        <v>1632</v>
      </c>
      <c r="H9658">
        <v>16</v>
      </c>
      <c r="I9658">
        <v>3704000</v>
      </c>
      <c r="J9658">
        <v>20992</v>
      </c>
      <c r="K9658">
        <v>31842.352941000001</v>
      </c>
    </row>
    <row r="9659" spans="1:11" x14ac:dyDescent="0.35">
      <c r="A9659" t="s">
        <v>535</v>
      </c>
      <c r="B9659" t="s">
        <v>96</v>
      </c>
      <c r="C9659" t="s">
        <v>119</v>
      </c>
      <c r="D9659" t="s">
        <v>32</v>
      </c>
      <c r="E9659" t="s">
        <v>21</v>
      </c>
      <c r="F9659">
        <v>202630</v>
      </c>
      <c r="G9659">
        <v>16500</v>
      </c>
      <c r="H9659">
        <v>20</v>
      </c>
      <c r="I9659">
        <v>36866700</v>
      </c>
      <c r="J9659">
        <v>519640</v>
      </c>
      <c r="K9659">
        <v>38823.163635999997</v>
      </c>
    </row>
    <row r="9660" spans="1:11" x14ac:dyDescent="0.35">
      <c r="A9660" t="s">
        <v>535</v>
      </c>
      <c r="B9660" t="s">
        <v>96</v>
      </c>
      <c r="C9660" t="s">
        <v>120</v>
      </c>
      <c r="D9660" t="s">
        <v>17</v>
      </c>
      <c r="E9660" t="s">
        <v>21</v>
      </c>
      <c r="F9660">
        <v>202630</v>
      </c>
      <c r="G9660">
        <v>1284</v>
      </c>
      <c r="H9660">
        <v>12</v>
      </c>
      <c r="I9660">
        <v>2704000</v>
      </c>
      <c r="J9660">
        <v>20364</v>
      </c>
      <c r="K9660">
        <v>22979.579439000001</v>
      </c>
    </row>
    <row r="9661" spans="1:11" x14ac:dyDescent="0.35">
      <c r="A9661" t="s">
        <v>535</v>
      </c>
      <c r="B9661" t="s">
        <v>96</v>
      </c>
      <c r="C9661" t="s">
        <v>121</v>
      </c>
      <c r="D9661" t="s">
        <v>17</v>
      </c>
      <c r="E9661" t="s">
        <v>21</v>
      </c>
      <c r="F9661">
        <v>202630</v>
      </c>
      <c r="G9661">
        <v>1184</v>
      </c>
      <c r="H9661">
        <v>16</v>
      </c>
      <c r="I9661">
        <v>2264000</v>
      </c>
      <c r="J9661">
        <v>9872</v>
      </c>
      <c r="K9661">
        <v>28089</v>
      </c>
    </row>
    <row r="9662" spans="1:11" x14ac:dyDescent="0.35">
      <c r="A9662" t="s">
        <v>535</v>
      </c>
      <c r="B9662" t="s">
        <v>96</v>
      </c>
      <c r="C9662" t="s">
        <v>122</v>
      </c>
      <c r="D9662" t="s">
        <v>17</v>
      </c>
      <c r="E9662" t="s">
        <v>21</v>
      </c>
      <c r="F9662">
        <v>202630</v>
      </c>
      <c r="G9662">
        <v>2900</v>
      </c>
      <c r="H9662">
        <v>20</v>
      </c>
      <c r="I9662">
        <v>5860000</v>
      </c>
      <c r="J9662">
        <v>21020</v>
      </c>
      <c r="K9662">
        <v>37798.813793000001</v>
      </c>
    </row>
    <row r="9663" spans="1:11" x14ac:dyDescent="0.35">
      <c r="A9663" t="s">
        <v>535</v>
      </c>
      <c r="B9663" t="s">
        <v>96</v>
      </c>
      <c r="C9663" t="s">
        <v>123</v>
      </c>
      <c r="D9663" t="s">
        <v>32</v>
      </c>
      <c r="E9663" t="s">
        <v>24</v>
      </c>
      <c r="F9663">
        <v>202630</v>
      </c>
      <c r="G9663">
        <v>4080</v>
      </c>
      <c r="H9663">
        <v>20</v>
      </c>
      <c r="I9663">
        <v>12098000</v>
      </c>
      <c r="J9663">
        <v>57020</v>
      </c>
      <c r="K9663">
        <v>51950.166666999998</v>
      </c>
    </row>
    <row r="9664" spans="1:11" x14ac:dyDescent="0.35">
      <c r="A9664" t="s">
        <v>535</v>
      </c>
      <c r="B9664" t="s">
        <v>96</v>
      </c>
      <c r="C9664" t="s">
        <v>126</v>
      </c>
      <c r="D9664" t="s">
        <v>32</v>
      </c>
      <c r="E9664" t="s">
        <v>18</v>
      </c>
      <c r="F9664">
        <v>202630</v>
      </c>
      <c r="G9664">
        <v>25856</v>
      </c>
      <c r="H9664">
        <v>16</v>
      </c>
      <c r="I9664">
        <v>57136000</v>
      </c>
      <c r="J9664">
        <v>642848</v>
      </c>
      <c r="K9664">
        <v>31839.640469999998</v>
      </c>
    </row>
    <row r="9665" spans="1:11" x14ac:dyDescent="0.35">
      <c r="A9665" t="s">
        <v>535</v>
      </c>
      <c r="B9665" t="s">
        <v>96</v>
      </c>
      <c r="C9665" t="s">
        <v>127</v>
      </c>
      <c r="D9665" t="s">
        <v>32</v>
      </c>
      <c r="E9665" t="s">
        <v>18</v>
      </c>
      <c r="F9665">
        <v>202630</v>
      </c>
      <c r="G9665">
        <v>4752</v>
      </c>
      <c r="H9665">
        <v>12</v>
      </c>
      <c r="I9665">
        <v>11440600</v>
      </c>
      <c r="J9665">
        <v>94128</v>
      </c>
      <c r="K9665">
        <v>25048.893939000001</v>
      </c>
    </row>
    <row r="9666" spans="1:11" x14ac:dyDescent="0.35">
      <c r="A9666" t="s">
        <v>535</v>
      </c>
      <c r="B9666" t="s">
        <v>96</v>
      </c>
      <c r="C9666" t="s">
        <v>128</v>
      </c>
      <c r="D9666" t="s">
        <v>32</v>
      </c>
      <c r="E9666" t="s">
        <v>18</v>
      </c>
      <c r="F9666">
        <v>202630</v>
      </c>
      <c r="G9666">
        <v>31696</v>
      </c>
      <c r="H9666">
        <v>16</v>
      </c>
      <c r="I9666">
        <v>77890900</v>
      </c>
      <c r="J9666">
        <v>993104</v>
      </c>
      <c r="K9666">
        <v>34987.238264</v>
      </c>
    </row>
    <row r="9667" spans="1:11" x14ac:dyDescent="0.35">
      <c r="A9667" t="s">
        <v>535</v>
      </c>
      <c r="B9667" t="s">
        <v>96</v>
      </c>
      <c r="C9667" t="s">
        <v>129</v>
      </c>
      <c r="D9667" t="s">
        <v>20</v>
      </c>
      <c r="E9667" t="s">
        <v>18</v>
      </c>
      <c r="F9667">
        <v>202630</v>
      </c>
      <c r="G9667">
        <v>2432</v>
      </c>
      <c r="H9667">
        <v>16</v>
      </c>
      <c r="I9667">
        <v>5374400</v>
      </c>
      <c r="J9667">
        <v>36032</v>
      </c>
      <c r="K9667">
        <v>30816.223684000001</v>
      </c>
    </row>
    <row r="9668" spans="1:11" x14ac:dyDescent="0.35">
      <c r="A9668" t="s">
        <v>535</v>
      </c>
      <c r="B9668" t="s">
        <v>96</v>
      </c>
      <c r="C9668" t="s">
        <v>131</v>
      </c>
      <c r="D9668" t="s">
        <v>32</v>
      </c>
      <c r="E9668" t="s">
        <v>24</v>
      </c>
      <c r="F9668">
        <v>202630</v>
      </c>
      <c r="G9668">
        <v>480</v>
      </c>
      <c r="H9668">
        <v>20</v>
      </c>
      <c r="I9668">
        <v>1111500</v>
      </c>
      <c r="J9668">
        <v>1080</v>
      </c>
      <c r="K9668">
        <v>40584.375</v>
      </c>
    </row>
    <row r="9669" spans="1:11" x14ac:dyDescent="0.35">
      <c r="A9669" t="s">
        <v>535</v>
      </c>
      <c r="B9669" t="s">
        <v>96</v>
      </c>
      <c r="C9669" t="s">
        <v>132</v>
      </c>
      <c r="D9669" t="s">
        <v>32</v>
      </c>
      <c r="E9669" t="s">
        <v>24</v>
      </c>
      <c r="F9669">
        <v>202630</v>
      </c>
      <c r="G9669">
        <v>40</v>
      </c>
      <c r="H9669">
        <v>20</v>
      </c>
      <c r="I9669">
        <v>92000</v>
      </c>
      <c r="J9669">
        <v>40</v>
      </c>
      <c r="K9669">
        <v>40500</v>
      </c>
    </row>
    <row r="9670" spans="1:11" x14ac:dyDescent="0.35">
      <c r="A9670" t="s">
        <v>535</v>
      </c>
      <c r="B9670" t="s">
        <v>96</v>
      </c>
      <c r="C9670" t="s">
        <v>133</v>
      </c>
      <c r="D9670" t="s">
        <v>32</v>
      </c>
      <c r="E9670" t="s">
        <v>18</v>
      </c>
      <c r="F9670">
        <v>202630</v>
      </c>
      <c r="G9670">
        <v>3904</v>
      </c>
      <c r="H9670">
        <v>16</v>
      </c>
      <c r="I9670">
        <v>9751300</v>
      </c>
      <c r="J9670">
        <v>71728</v>
      </c>
      <c r="K9670">
        <v>34986.893443000001</v>
      </c>
    </row>
    <row r="9671" spans="1:11" x14ac:dyDescent="0.35">
      <c r="A9671" t="s">
        <v>535</v>
      </c>
      <c r="B9671" t="s">
        <v>96</v>
      </c>
      <c r="C9671" t="s">
        <v>134</v>
      </c>
      <c r="D9671" t="s">
        <v>20</v>
      </c>
      <c r="E9671" t="s">
        <v>18</v>
      </c>
      <c r="F9671">
        <v>202630</v>
      </c>
      <c r="G9671">
        <v>1456</v>
      </c>
      <c r="H9671">
        <v>16</v>
      </c>
      <c r="I9671">
        <v>3206700</v>
      </c>
      <c r="J9671">
        <v>24880</v>
      </c>
      <c r="K9671">
        <v>30798</v>
      </c>
    </row>
    <row r="9672" spans="1:11" x14ac:dyDescent="0.35">
      <c r="A9672" t="s">
        <v>535</v>
      </c>
      <c r="B9672" t="s">
        <v>96</v>
      </c>
      <c r="C9672" t="s">
        <v>135</v>
      </c>
      <c r="D9672" t="s">
        <v>32</v>
      </c>
      <c r="E9672" t="s">
        <v>18</v>
      </c>
      <c r="F9672">
        <v>202630</v>
      </c>
      <c r="G9672">
        <v>4560</v>
      </c>
      <c r="H9672">
        <v>16</v>
      </c>
      <c r="I9672">
        <v>10597000</v>
      </c>
      <c r="J9672">
        <v>86688</v>
      </c>
      <c r="K9672">
        <v>32406.821053</v>
      </c>
    </row>
    <row r="9673" spans="1:11" x14ac:dyDescent="0.35">
      <c r="A9673" t="s">
        <v>535</v>
      </c>
      <c r="B9673" t="s">
        <v>96</v>
      </c>
      <c r="C9673" t="s">
        <v>444</v>
      </c>
      <c r="D9673" t="s">
        <v>14</v>
      </c>
      <c r="E9673" t="s">
        <v>21</v>
      </c>
      <c r="F9673">
        <v>202630</v>
      </c>
      <c r="G9673">
        <v>4640</v>
      </c>
      <c r="H9673">
        <v>20</v>
      </c>
      <c r="I9673">
        <v>5877500</v>
      </c>
      <c r="J9673">
        <v>26580</v>
      </c>
      <c r="K9673">
        <v>23334.103448000002</v>
      </c>
    </row>
    <row r="9674" spans="1:11" x14ac:dyDescent="0.35">
      <c r="A9674" t="s">
        <v>535</v>
      </c>
      <c r="B9674" t="s">
        <v>96</v>
      </c>
      <c r="C9674" t="s">
        <v>445</v>
      </c>
      <c r="D9674" t="s">
        <v>17</v>
      </c>
      <c r="E9674" t="s">
        <v>21</v>
      </c>
      <c r="F9674">
        <v>202630</v>
      </c>
      <c r="G9674">
        <v>12140</v>
      </c>
      <c r="H9674">
        <v>20</v>
      </c>
      <c r="I9674">
        <v>16524000</v>
      </c>
      <c r="J9674">
        <v>235480</v>
      </c>
      <c r="K9674">
        <v>24319.810544</v>
      </c>
    </row>
    <row r="9675" spans="1:11" x14ac:dyDescent="0.35">
      <c r="A9675" t="s">
        <v>535</v>
      </c>
      <c r="B9675" t="s">
        <v>96</v>
      </c>
      <c r="C9675" t="s">
        <v>446</v>
      </c>
      <c r="D9675" t="s">
        <v>17</v>
      </c>
      <c r="E9675" t="s">
        <v>21</v>
      </c>
      <c r="F9675">
        <v>202630</v>
      </c>
      <c r="G9675">
        <v>14080</v>
      </c>
      <c r="H9675">
        <v>20</v>
      </c>
      <c r="I9675">
        <v>22834500</v>
      </c>
      <c r="J9675">
        <v>405300</v>
      </c>
      <c r="K9675">
        <v>27887.25</v>
      </c>
    </row>
    <row r="9676" spans="1:11" x14ac:dyDescent="0.35">
      <c r="A9676" t="s">
        <v>535</v>
      </c>
      <c r="B9676" t="s">
        <v>96</v>
      </c>
      <c r="C9676" t="s">
        <v>509</v>
      </c>
      <c r="D9676" t="s">
        <v>14</v>
      </c>
      <c r="E9676" t="s">
        <v>28</v>
      </c>
      <c r="F9676">
        <v>202630</v>
      </c>
      <c r="G9676">
        <v>3680</v>
      </c>
      <c r="H9676">
        <v>20</v>
      </c>
      <c r="I9676">
        <v>5052500</v>
      </c>
      <c r="J9676">
        <v>27060</v>
      </c>
      <c r="K9676">
        <v>25381.173912999999</v>
      </c>
    </row>
    <row r="9677" spans="1:11" x14ac:dyDescent="0.35">
      <c r="A9677" t="s">
        <v>535</v>
      </c>
      <c r="B9677" t="s">
        <v>96</v>
      </c>
      <c r="C9677" t="s">
        <v>136</v>
      </c>
      <c r="D9677" t="s">
        <v>17</v>
      </c>
      <c r="E9677" t="s">
        <v>15</v>
      </c>
      <c r="F9677">
        <v>202630</v>
      </c>
      <c r="G9677">
        <v>492</v>
      </c>
      <c r="H9677">
        <v>12</v>
      </c>
      <c r="I9677">
        <v>726500</v>
      </c>
      <c r="J9677">
        <v>4968</v>
      </c>
      <c r="K9677">
        <v>15246</v>
      </c>
    </row>
    <row r="9678" spans="1:11" x14ac:dyDescent="0.35">
      <c r="A9678" t="s">
        <v>535</v>
      </c>
      <c r="B9678" t="s">
        <v>96</v>
      </c>
      <c r="C9678" t="s">
        <v>137</v>
      </c>
      <c r="D9678" t="s">
        <v>17</v>
      </c>
      <c r="E9678" t="s">
        <v>15</v>
      </c>
      <c r="F9678">
        <v>202630</v>
      </c>
      <c r="G9678">
        <v>3348</v>
      </c>
      <c r="H9678">
        <v>12</v>
      </c>
      <c r="I9678">
        <v>4799200</v>
      </c>
      <c r="J9678">
        <v>54984</v>
      </c>
      <c r="K9678">
        <v>15123.16129</v>
      </c>
    </row>
    <row r="9679" spans="1:11" x14ac:dyDescent="0.35">
      <c r="A9679" t="s">
        <v>535</v>
      </c>
      <c r="B9679" t="s">
        <v>96</v>
      </c>
      <c r="C9679" t="s">
        <v>355</v>
      </c>
      <c r="D9679" t="s">
        <v>17</v>
      </c>
      <c r="E9679" t="s">
        <v>15</v>
      </c>
      <c r="F9679">
        <v>202630</v>
      </c>
      <c r="G9679">
        <v>1428</v>
      </c>
      <c r="H9679">
        <v>12</v>
      </c>
      <c r="I9679">
        <v>1725500</v>
      </c>
      <c r="J9679">
        <v>6816</v>
      </c>
      <c r="K9679">
        <v>13320</v>
      </c>
    </row>
    <row r="9680" spans="1:11" x14ac:dyDescent="0.35">
      <c r="A9680" t="s">
        <v>535</v>
      </c>
      <c r="B9680" t="s">
        <v>96</v>
      </c>
      <c r="C9680" t="s">
        <v>139</v>
      </c>
      <c r="D9680" t="s">
        <v>32</v>
      </c>
      <c r="E9680" t="s">
        <v>15</v>
      </c>
      <c r="F9680">
        <v>202630</v>
      </c>
      <c r="G9680">
        <v>408</v>
      </c>
      <c r="H9680">
        <v>12</v>
      </c>
      <c r="I9680">
        <v>614800</v>
      </c>
      <c r="J9680">
        <v>3108</v>
      </c>
      <c r="K9680">
        <v>15318</v>
      </c>
    </row>
    <row r="9681" spans="1:11" x14ac:dyDescent="0.35">
      <c r="A9681" t="s">
        <v>535</v>
      </c>
      <c r="B9681" t="s">
        <v>96</v>
      </c>
      <c r="C9681" t="s">
        <v>142</v>
      </c>
      <c r="D9681" t="s">
        <v>17</v>
      </c>
      <c r="E9681" t="s">
        <v>18</v>
      </c>
      <c r="F9681">
        <v>202630</v>
      </c>
      <c r="G9681">
        <v>180</v>
      </c>
      <c r="H9681">
        <v>20</v>
      </c>
      <c r="I9681">
        <v>260100</v>
      </c>
      <c r="J9681">
        <v>1120</v>
      </c>
      <c r="K9681">
        <v>26325</v>
      </c>
    </row>
    <row r="9682" spans="1:11" x14ac:dyDescent="0.35">
      <c r="A9682" t="s">
        <v>535</v>
      </c>
      <c r="B9682" t="s">
        <v>96</v>
      </c>
      <c r="C9682" t="s">
        <v>143</v>
      </c>
      <c r="D9682" t="s">
        <v>17</v>
      </c>
      <c r="E9682" t="s">
        <v>18</v>
      </c>
      <c r="F9682">
        <v>202630</v>
      </c>
      <c r="G9682">
        <v>1008</v>
      </c>
      <c r="H9682">
        <v>16</v>
      </c>
      <c r="I9682">
        <v>1624300</v>
      </c>
      <c r="J9682">
        <v>10992</v>
      </c>
      <c r="K9682">
        <v>22248</v>
      </c>
    </row>
    <row r="9683" spans="1:11" x14ac:dyDescent="0.35">
      <c r="A9683" t="s">
        <v>535</v>
      </c>
      <c r="B9683" t="s">
        <v>96</v>
      </c>
      <c r="C9683" t="s">
        <v>144</v>
      </c>
      <c r="D9683" t="s">
        <v>17</v>
      </c>
      <c r="E9683" t="s">
        <v>18</v>
      </c>
      <c r="F9683">
        <v>202630</v>
      </c>
      <c r="G9683">
        <v>1040</v>
      </c>
      <c r="H9683">
        <v>16</v>
      </c>
      <c r="I9683">
        <v>1678300</v>
      </c>
      <c r="J9683">
        <v>14944</v>
      </c>
      <c r="K9683">
        <v>22248</v>
      </c>
    </row>
    <row r="9684" spans="1:11" x14ac:dyDescent="0.35">
      <c r="A9684" t="s">
        <v>535</v>
      </c>
      <c r="B9684" t="s">
        <v>96</v>
      </c>
      <c r="C9684" t="s">
        <v>146</v>
      </c>
      <c r="D9684" t="s">
        <v>17</v>
      </c>
      <c r="E9684" t="s">
        <v>18</v>
      </c>
      <c r="F9684">
        <v>202630</v>
      </c>
      <c r="G9684">
        <v>5440</v>
      </c>
      <c r="H9684">
        <v>16</v>
      </c>
      <c r="I9684">
        <v>8178500</v>
      </c>
      <c r="J9684">
        <v>76672</v>
      </c>
      <c r="K9684">
        <v>21207.741176</v>
      </c>
    </row>
    <row r="9685" spans="1:11" x14ac:dyDescent="0.35">
      <c r="A9685" t="s">
        <v>535</v>
      </c>
      <c r="B9685" t="s">
        <v>96</v>
      </c>
      <c r="C9685" t="s">
        <v>148</v>
      </c>
      <c r="D9685" t="s">
        <v>17</v>
      </c>
      <c r="E9685" t="s">
        <v>18</v>
      </c>
      <c r="F9685">
        <v>202630</v>
      </c>
      <c r="G9685">
        <v>4784</v>
      </c>
      <c r="H9685">
        <v>16</v>
      </c>
      <c r="I9685">
        <v>8459000</v>
      </c>
      <c r="J9685">
        <v>101104</v>
      </c>
      <c r="K9685">
        <v>24598.719064000001</v>
      </c>
    </row>
    <row r="9686" spans="1:11" x14ac:dyDescent="0.35">
      <c r="A9686" t="s">
        <v>535</v>
      </c>
      <c r="B9686" t="s">
        <v>96</v>
      </c>
      <c r="C9686" t="s">
        <v>149</v>
      </c>
      <c r="D9686" t="s">
        <v>17</v>
      </c>
      <c r="E9686" t="s">
        <v>18</v>
      </c>
      <c r="F9686">
        <v>202630</v>
      </c>
      <c r="G9686">
        <v>1536</v>
      </c>
      <c r="H9686">
        <v>16</v>
      </c>
      <c r="I9686">
        <v>2708000</v>
      </c>
      <c r="J9686">
        <v>13152</v>
      </c>
      <c r="K9686">
        <v>24655.78125</v>
      </c>
    </row>
    <row r="9687" spans="1:11" x14ac:dyDescent="0.35">
      <c r="A9687" t="s">
        <v>535</v>
      </c>
      <c r="B9687" t="s">
        <v>150</v>
      </c>
      <c r="C9687" t="s">
        <v>151</v>
      </c>
      <c r="D9687" t="s">
        <v>32</v>
      </c>
      <c r="E9687" t="s">
        <v>152</v>
      </c>
      <c r="F9687">
        <v>202630</v>
      </c>
      <c r="G9687">
        <v>100</v>
      </c>
      <c r="H9687">
        <v>20</v>
      </c>
      <c r="I9687">
        <v>125000</v>
      </c>
      <c r="J9687">
        <v>200</v>
      </c>
      <c r="K9687">
        <v>22580</v>
      </c>
    </row>
    <row r="9688" spans="1:11" x14ac:dyDescent="0.35">
      <c r="A9688" t="s">
        <v>535</v>
      </c>
      <c r="B9688" t="s">
        <v>150</v>
      </c>
      <c r="C9688" t="s">
        <v>155</v>
      </c>
      <c r="D9688" t="s">
        <v>32</v>
      </c>
      <c r="E9688" t="s">
        <v>152</v>
      </c>
      <c r="F9688">
        <v>202630</v>
      </c>
      <c r="G9688">
        <v>180</v>
      </c>
      <c r="H9688">
        <v>20</v>
      </c>
      <c r="I9688">
        <v>225000</v>
      </c>
      <c r="J9688">
        <v>240</v>
      </c>
      <c r="K9688">
        <v>22580</v>
      </c>
    </row>
    <row r="9689" spans="1:11" x14ac:dyDescent="0.35">
      <c r="A9689" t="s">
        <v>535</v>
      </c>
      <c r="B9689" t="s">
        <v>150</v>
      </c>
      <c r="C9689" t="s">
        <v>157</v>
      </c>
      <c r="D9689" t="s">
        <v>32</v>
      </c>
      <c r="E9689" t="s">
        <v>152</v>
      </c>
      <c r="F9689">
        <v>202630</v>
      </c>
      <c r="G9689">
        <v>100</v>
      </c>
      <c r="H9689">
        <v>20</v>
      </c>
      <c r="I9689">
        <v>125000</v>
      </c>
      <c r="J9689">
        <v>80</v>
      </c>
      <c r="K9689">
        <v>22580</v>
      </c>
    </row>
    <row r="9690" spans="1:11" x14ac:dyDescent="0.35">
      <c r="A9690" t="s">
        <v>535</v>
      </c>
      <c r="B9690" t="s">
        <v>161</v>
      </c>
      <c r="C9690" t="s">
        <v>162</v>
      </c>
      <c r="D9690" t="s">
        <v>23</v>
      </c>
      <c r="E9690" t="s">
        <v>152</v>
      </c>
      <c r="F9690">
        <v>202630</v>
      </c>
      <c r="G9690">
        <v>1200</v>
      </c>
      <c r="H9690">
        <v>20</v>
      </c>
      <c r="I9690">
        <v>1800000</v>
      </c>
      <c r="J9690">
        <v>5480</v>
      </c>
      <c r="K9690">
        <v>27600</v>
      </c>
    </row>
    <row r="9691" spans="1:11" x14ac:dyDescent="0.35">
      <c r="A9691" t="s">
        <v>535</v>
      </c>
      <c r="B9691" t="s">
        <v>161</v>
      </c>
      <c r="C9691" t="s">
        <v>163</v>
      </c>
      <c r="D9691" t="s">
        <v>23</v>
      </c>
      <c r="E9691" t="s">
        <v>152</v>
      </c>
      <c r="F9691">
        <v>202630</v>
      </c>
      <c r="G9691">
        <v>1380</v>
      </c>
      <c r="H9691">
        <v>20</v>
      </c>
      <c r="I9691">
        <v>2076000</v>
      </c>
      <c r="J9691">
        <v>10660</v>
      </c>
      <c r="K9691">
        <v>27600</v>
      </c>
    </row>
    <row r="9692" spans="1:11" x14ac:dyDescent="0.35">
      <c r="A9692" t="s">
        <v>535</v>
      </c>
      <c r="B9692" t="s">
        <v>161</v>
      </c>
      <c r="C9692" t="s">
        <v>164</v>
      </c>
      <c r="D9692" t="s">
        <v>23</v>
      </c>
      <c r="E9692" t="s">
        <v>152</v>
      </c>
      <c r="F9692">
        <v>202630</v>
      </c>
      <c r="G9692">
        <v>520</v>
      </c>
      <c r="H9692">
        <v>20</v>
      </c>
      <c r="I9692">
        <v>884000</v>
      </c>
      <c r="J9692">
        <v>1920</v>
      </c>
      <c r="K9692">
        <v>31280</v>
      </c>
    </row>
    <row r="9693" spans="1:11" x14ac:dyDescent="0.35">
      <c r="A9693" t="s">
        <v>535</v>
      </c>
      <c r="B9693" t="s">
        <v>161</v>
      </c>
      <c r="C9693" t="s">
        <v>165</v>
      </c>
      <c r="D9693" t="s">
        <v>23</v>
      </c>
      <c r="E9693" t="s">
        <v>152</v>
      </c>
      <c r="F9693">
        <v>202630</v>
      </c>
      <c r="G9693">
        <v>600</v>
      </c>
      <c r="H9693">
        <v>20</v>
      </c>
      <c r="I9693">
        <v>1020000</v>
      </c>
      <c r="J9693">
        <v>1460</v>
      </c>
      <c r="K9693">
        <v>31280</v>
      </c>
    </row>
    <row r="9694" spans="1:11" x14ac:dyDescent="0.35">
      <c r="A9694" t="s">
        <v>535</v>
      </c>
      <c r="B9694" t="s">
        <v>161</v>
      </c>
      <c r="C9694" t="s">
        <v>166</v>
      </c>
      <c r="D9694" t="s">
        <v>23</v>
      </c>
      <c r="E9694" t="s">
        <v>152</v>
      </c>
      <c r="F9694">
        <v>202630</v>
      </c>
      <c r="G9694">
        <v>500</v>
      </c>
      <c r="H9694">
        <v>20</v>
      </c>
      <c r="I9694">
        <v>850000</v>
      </c>
      <c r="J9694">
        <v>2040</v>
      </c>
      <c r="K9694">
        <v>31280</v>
      </c>
    </row>
    <row r="9695" spans="1:11" x14ac:dyDescent="0.35">
      <c r="A9695" t="s">
        <v>535</v>
      </c>
      <c r="B9695" t="s">
        <v>161</v>
      </c>
      <c r="C9695" t="s">
        <v>167</v>
      </c>
      <c r="D9695" t="s">
        <v>23</v>
      </c>
      <c r="E9695" t="s">
        <v>152</v>
      </c>
      <c r="F9695">
        <v>202630</v>
      </c>
      <c r="G9695">
        <v>1180</v>
      </c>
      <c r="H9695">
        <v>20</v>
      </c>
      <c r="I9695">
        <v>1774000</v>
      </c>
      <c r="J9695">
        <v>6280</v>
      </c>
      <c r="K9695">
        <v>27600</v>
      </c>
    </row>
    <row r="9696" spans="1:11" x14ac:dyDescent="0.35">
      <c r="A9696" t="s">
        <v>535</v>
      </c>
      <c r="B9696" t="s">
        <v>161</v>
      </c>
      <c r="C9696" t="s">
        <v>168</v>
      </c>
      <c r="D9696" t="s">
        <v>23</v>
      </c>
      <c r="E9696" t="s">
        <v>152</v>
      </c>
      <c r="F9696">
        <v>202630</v>
      </c>
      <c r="G9696">
        <v>2040</v>
      </c>
      <c r="H9696">
        <v>20</v>
      </c>
      <c r="I9696">
        <v>3070000</v>
      </c>
      <c r="J9696">
        <v>29560</v>
      </c>
      <c r="K9696">
        <v>27600</v>
      </c>
    </row>
    <row r="9697" spans="1:11" x14ac:dyDescent="0.35">
      <c r="A9697" t="s">
        <v>535</v>
      </c>
      <c r="B9697" t="s">
        <v>161</v>
      </c>
      <c r="C9697" t="s">
        <v>169</v>
      </c>
      <c r="D9697" t="s">
        <v>23</v>
      </c>
      <c r="E9697" t="s">
        <v>152</v>
      </c>
      <c r="F9697">
        <v>202630</v>
      </c>
      <c r="G9697">
        <v>6700</v>
      </c>
      <c r="H9697">
        <v>20</v>
      </c>
      <c r="I9697">
        <v>12060000</v>
      </c>
      <c r="J9697">
        <v>142000</v>
      </c>
      <c r="K9697">
        <v>33122.964179000002</v>
      </c>
    </row>
    <row r="9698" spans="1:11" x14ac:dyDescent="0.35">
      <c r="A9698" t="s">
        <v>535</v>
      </c>
      <c r="B9698" t="s">
        <v>161</v>
      </c>
      <c r="C9698" t="s">
        <v>170</v>
      </c>
      <c r="D9698" t="s">
        <v>23</v>
      </c>
      <c r="E9698" t="s">
        <v>152</v>
      </c>
      <c r="F9698">
        <v>202630</v>
      </c>
      <c r="G9698">
        <v>520</v>
      </c>
      <c r="H9698">
        <v>20</v>
      </c>
      <c r="I9698">
        <v>936000</v>
      </c>
      <c r="J9698">
        <v>900</v>
      </c>
      <c r="K9698">
        <v>33119.846153999999</v>
      </c>
    </row>
    <row r="9699" spans="1:11" x14ac:dyDescent="0.35">
      <c r="A9699" t="s">
        <v>535</v>
      </c>
      <c r="B9699" t="s">
        <v>161</v>
      </c>
      <c r="C9699" t="s">
        <v>171</v>
      </c>
      <c r="D9699" t="s">
        <v>23</v>
      </c>
      <c r="E9699" t="s">
        <v>152</v>
      </c>
      <c r="F9699">
        <v>202630</v>
      </c>
      <c r="G9699">
        <v>80</v>
      </c>
      <c r="H9699">
        <v>20</v>
      </c>
      <c r="I9699">
        <v>136000</v>
      </c>
      <c r="J9699">
        <v>100</v>
      </c>
      <c r="K9699">
        <v>31280</v>
      </c>
    </row>
    <row r="9700" spans="1:11" x14ac:dyDescent="0.35">
      <c r="A9700" t="s">
        <v>535</v>
      </c>
      <c r="B9700" t="s">
        <v>161</v>
      </c>
      <c r="C9700" t="s">
        <v>173</v>
      </c>
      <c r="D9700" t="s">
        <v>23</v>
      </c>
      <c r="E9700" t="s">
        <v>152</v>
      </c>
      <c r="F9700">
        <v>202630</v>
      </c>
      <c r="G9700">
        <v>1080</v>
      </c>
      <c r="H9700">
        <v>20</v>
      </c>
      <c r="I9700">
        <v>1860000</v>
      </c>
      <c r="J9700">
        <v>6320</v>
      </c>
      <c r="K9700">
        <v>31280</v>
      </c>
    </row>
    <row r="9701" spans="1:11" x14ac:dyDescent="0.35">
      <c r="A9701" t="s">
        <v>535</v>
      </c>
      <c r="B9701" t="s">
        <v>161</v>
      </c>
      <c r="C9701" t="s">
        <v>174</v>
      </c>
      <c r="D9701" t="s">
        <v>23</v>
      </c>
      <c r="E9701" t="s">
        <v>152</v>
      </c>
      <c r="F9701">
        <v>202630</v>
      </c>
      <c r="G9701">
        <v>5720</v>
      </c>
      <c r="H9701">
        <v>20</v>
      </c>
      <c r="I9701">
        <v>10308600</v>
      </c>
      <c r="J9701">
        <v>99280</v>
      </c>
      <c r="K9701">
        <v>33165.160838999996</v>
      </c>
    </row>
    <row r="9702" spans="1:11" x14ac:dyDescent="0.35">
      <c r="A9702" t="s">
        <v>535</v>
      </c>
      <c r="B9702" t="s">
        <v>161</v>
      </c>
      <c r="C9702" t="s">
        <v>175</v>
      </c>
      <c r="D9702" t="s">
        <v>23</v>
      </c>
      <c r="E9702" t="s">
        <v>152</v>
      </c>
      <c r="F9702">
        <v>202630</v>
      </c>
      <c r="G9702">
        <v>280</v>
      </c>
      <c r="H9702">
        <v>20</v>
      </c>
      <c r="I9702">
        <v>476000</v>
      </c>
      <c r="J9702">
        <v>600</v>
      </c>
      <c r="K9702">
        <v>31615.142856999999</v>
      </c>
    </row>
    <row r="9703" spans="1:11" x14ac:dyDescent="0.35">
      <c r="A9703" t="s">
        <v>535</v>
      </c>
      <c r="B9703" t="s">
        <v>176</v>
      </c>
      <c r="C9703" t="s">
        <v>178</v>
      </c>
      <c r="D9703" t="s">
        <v>32</v>
      </c>
      <c r="E9703" t="s">
        <v>179</v>
      </c>
      <c r="F9703">
        <v>202630</v>
      </c>
      <c r="G9703">
        <v>3</v>
      </c>
      <c r="H9703">
        <v>1</v>
      </c>
      <c r="I9703">
        <v>150000</v>
      </c>
      <c r="J9703">
        <v>3</v>
      </c>
      <c r="K9703">
        <v>42500</v>
      </c>
    </row>
    <row r="9704" spans="1:11" x14ac:dyDescent="0.35">
      <c r="A9704" t="s">
        <v>535</v>
      </c>
      <c r="B9704" t="s">
        <v>176</v>
      </c>
      <c r="C9704" t="s">
        <v>184</v>
      </c>
      <c r="D9704" t="s">
        <v>32</v>
      </c>
      <c r="E9704" t="s">
        <v>185</v>
      </c>
      <c r="F9704">
        <v>202630</v>
      </c>
      <c r="G9704">
        <v>5</v>
      </c>
      <c r="H9704">
        <v>1</v>
      </c>
      <c r="I9704">
        <v>250000</v>
      </c>
      <c r="J9704">
        <v>10</v>
      </c>
      <c r="K9704">
        <v>42500</v>
      </c>
    </row>
    <row r="9705" spans="1:11" x14ac:dyDescent="0.35">
      <c r="A9705" t="s">
        <v>535</v>
      </c>
      <c r="B9705" t="s">
        <v>176</v>
      </c>
      <c r="C9705" t="s">
        <v>203</v>
      </c>
      <c r="D9705" t="s">
        <v>32</v>
      </c>
      <c r="E9705" t="s">
        <v>204</v>
      </c>
      <c r="F9705">
        <v>202630</v>
      </c>
      <c r="G9705">
        <v>25</v>
      </c>
      <c r="H9705">
        <v>1</v>
      </c>
      <c r="I9705">
        <v>2000000</v>
      </c>
      <c r="J9705">
        <v>58</v>
      </c>
      <c r="K9705">
        <v>68000</v>
      </c>
    </row>
    <row r="9706" spans="1:11" x14ac:dyDescent="0.35">
      <c r="A9706" t="s">
        <v>535</v>
      </c>
      <c r="B9706" t="s">
        <v>176</v>
      </c>
      <c r="C9706" t="s">
        <v>205</v>
      </c>
      <c r="D9706" t="s">
        <v>32</v>
      </c>
      <c r="E9706" t="s">
        <v>206</v>
      </c>
      <c r="F9706">
        <v>202630</v>
      </c>
      <c r="G9706">
        <v>42</v>
      </c>
      <c r="H9706">
        <v>1</v>
      </c>
      <c r="I9706">
        <v>3366000</v>
      </c>
      <c r="J9706">
        <v>163</v>
      </c>
      <c r="K9706">
        <v>68000</v>
      </c>
    </row>
    <row r="9707" spans="1:11" x14ac:dyDescent="0.35">
      <c r="A9707" t="s">
        <v>535</v>
      </c>
      <c r="B9707" t="s">
        <v>176</v>
      </c>
      <c r="C9707" t="s">
        <v>207</v>
      </c>
      <c r="D9707" t="s">
        <v>32</v>
      </c>
      <c r="E9707" t="s">
        <v>202</v>
      </c>
      <c r="F9707">
        <v>202630</v>
      </c>
      <c r="G9707">
        <v>58</v>
      </c>
      <c r="H9707">
        <v>1</v>
      </c>
      <c r="I9707">
        <v>2336000</v>
      </c>
      <c r="J9707">
        <v>187</v>
      </c>
      <c r="K9707">
        <v>34000</v>
      </c>
    </row>
    <row r="9708" spans="1:11" x14ac:dyDescent="0.35">
      <c r="A9708" t="s">
        <v>535</v>
      </c>
      <c r="B9708" t="s">
        <v>176</v>
      </c>
      <c r="C9708" t="s">
        <v>208</v>
      </c>
      <c r="D9708" t="s">
        <v>32</v>
      </c>
      <c r="E9708" t="s">
        <v>185</v>
      </c>
      <c r="F9708">
        <v>202630</v>
      </c>
      <c r="G9708">
        <v>46</v>
      </c>
      <c r="H9708">
        <v>1</v>
      </c>
      <c r="I9708">
        <v>3703000</v>
      </c>
      <c r="J9708">
        <v>218</v>
      </c>
      <c r="K9708">
        <v>68088.695651999995</v>
      </c>
    </row>
    <row r="9709" spans="1:11" x14ac:dyDescent="0.35">
      <c r="A9709" t="s">
        <v>535</v>
      </c>
      <c r="B9709" t="s">
        <v>176</v>
      </c>
      <c r="C9709" t="s">
        <v>211</v>
      </c>
      <c r="D9709" t="s">
        <v>32</v>
      </c>
      <c r="E9709" t="s">
        <v>192</v>
      </c>
      <c r="F9709">
        <v>202630</v>
      </c>
      <c r="G9709">
        <v>2</v>
      </c>
      <c r="H9709">
        <v>1</v>
      </c>
      <c r="I9709">
        <v>162000</v>
      </c>
      <c r="J9709">
        <v>4</v>
      </c>
      <c r="K9709">
        <v>68000</v>
      </c>
    </row>
    <row r="9710" spans="1:11" x14ac:dyDescent="0.35">
      <c r="A9710" t="s">
        <v>535</v>
      </c>
      <c r="B9710" t="s">
        <v>176</v>
      </c>
      <c r="C9710" t="s">
        <v>212</v>
      </c>
      <c r="D9710" t="s">
        <v>32</v>
      </c>
      <c r="E9710" t="s">
        <v>195</v>
      </c>
      <c r="F9710">
        <v>202630</v>
      </c>
      <c r="G9710">
        <v>30</v>
      </c>
      <c r="H9710">
        <v>1</v>
      </c>
      <c r="I9710">
        <v>2410000</v>
      </c>
      <c r="J9710">
        <v>110</v>
      </c>
      <c r="K9710">
        <v>68000</v>
      </c>
    </row>
    <row r="9711" spans="1:11" x14ac:dyDescent="0.35">
      <c r="A9711" t="s">
        <v>535</v>
      </c>
      <c r="B9711" t="s">
        <v>176</v>
      </c>
      <c r="C9711" t="s">
        <v>213</v>
      </c>
      <c r="D9711" t="s">
        <v>32</v>
      </c>
      <c r="E9711" t="s">
        <v>198</v>
      </c>
      <c r="F9711">
        <v>202630</v>
      </c>
      <c r="G9711">
        <v>16</v>
      </c>
      <c r="H9711">
        <v>1</v>
      </c>
      <c r="I9711">
        <v>1280000</v>
      </c>
      <c r="J9711">
        <v>51</v>
      </c>
      <c r="K9711">
        <v>68255</v>
      </c>
    </row>
    <row r="9712" spans="1:11" x14ac:dyDescent="0.35">
      <c r="A9712" t="s">
        <v>535</v>
      </c>
      <c r="B9712" t="s">
        <v>223</v>
      </c>
      <c r="C9712" t="s">
        <v>224</v>
      </c>
      <c r="D9712" t="s">
        <v>14</v>
      </c>
      <c r="E9712" t="s">
        <v>24</v>
      </c>
      <c r="F9712">
        <v>202630</v>
      </c>
      <c r="G9712">
        <v>1620</v>
      </c>
      <c r="H9712">
        <v>20</v>
      </c>
      <c r="I9712">
        <v>2850800</v>
      </c>
      <c r="J9712">
        <v>8600</v>
      </c>
      <c r="K9712">
        <v>30895.703704</v>
      </c>
    </row>
    <row r="9713" spans="1:11" x14ac:dyDescent="0.35">
      <c r="A9713" t="s">
        <v>535</v>
      </c>
      <c r="B9713" t="s">
        <v>223</v>
      </c>
      <c r="C9713" t="s">
        <v>225</v>
      </c>
      <c r="D9713" t="s">
        <v>20</v>
      </c>
      <c r="E9713" t="s">
        <v>18</v>
      </c>
      <c r="F9713">
        <v>202630</v>
      </c>
      <c r="G9713">
        <v>1872</v>
      </c>
      <c r="H9713">
        <v>12</v>
      </c>
      <c r="I9713">
        <v>3300400</v>
      </c>
      <c r="J9713">
        <v>32196</v>
      </c>
      <c r="K9713">
        <v>18474.794871999999</v>
      </c>
    </row>
    <row r="9714" spans="1:11" x14ac:dyDescent="0.35">
      <c r="A9714" t="s">
        <v>535</v>
      </c>
      <c r="B9714" t="s">
        <v>223</v>
      </c>
      <c r="C9714" t="s">
        <v>226</v>
      </c>
      <c r="D9714" t="s">
        <v>20</v>
      </c>
      <c r="E9714" t="s">
        <v>18</v>
      </c>
      <c r="F9714">
        <v>202630</v>
      </c>
      <c r="G9714">
        <v>2336</v>
      </c>
      <c r="H9714">
        <v>16</v>
      </c>
      <c r="I9714">
        <v>4249000</v>
      </c>
      <c r="J9714">
        <v>37952</v>
      </c>
      <c r="K9714">
        <v>24692.198629999999</v>
      </c>
    </row>
    <row r="9715" spans="1:11" x14ac:dyDescent="0.35">
      <c r="A9715" t="s">
        <v>535</v>
      </c>
      <c r="B9715" t="s">
        <v>223</v>
      </c>
      <c r="C9715" t="s">
        <v>227</v>
      </c>
      <c r="D9715" t="s">
        <v>17</v>
      </c>
      <c r="E9715" t="s">
        <v>24</v>
      </c>
      <c r="F9715">
        <v>202630</v>
      </c>
      <c r="G9715">
        <v>13120</v>
      </c>
      <c r="H9715">
        <v>20</v>
      </c>
      <c r="I9715">
        <v>21755000</v>
      </c>
      <c r="J9715">
        <v>312100</v>
      </c>
      <c r="K9715">
        <v>28232.983231999999</v>
      </c>
    </row>
    <row r="9716" spans="1:11" x14ac:dyDescent="0.35">
      <c r="A9716" t="s">
        <v>535</v>
      </c>
      <c r="B9716" t="s">
        <v>223</v>
      </c>
      <c r="C9716" t="s">
        <v>228</v>
      </c>
      <c r="D9716" t="s">
        <v>17</v>
      </c>
      <c r="E9716" t="s">
        <v>24</v>
      </c>
      <c r="F9716">
        <v>202630</v>
      </c>
      <c r="G9716">
        <v>9880</v>
      </c>
      <c r="H9716">
        <v>20</v>
      </c>
      <c r="I9716">
        <v>16793700</v>
      </c>
      <c r="J9716">
        <v>272040</v>
      </c>
      <c r="K9716">
        <v>29339.554656</v>
      </c>
    </row>
    <row r="9717" spans="1:11" x14ac:dyDescent="0.35">
      <c r="A9717" t="s">
        <v>535</v>
      </c>
      <c r="B9717" t="s">
        <v>223</v>
      </c>
      <c r="C9717" t="s">
        <v>230</v>
      </c>
      <c r="D9717" t="s">
        <v>17</v>
      </c>
      <c r="E9717" t="s">
        <v>18</v>
      </c>
      <c r="F9717">
        <v>202630</v>
      </c>
      <c r="G9717">
        <v>720</v>
      </c>
      <c r="H9717">
        <v>16</v>
      </c>
      <c r="I9717">
        <v>1275500</v>
      </c>
      <c r="J9717">
        <v>6816</v>
      </c>
      <c r="K9717">
        <v>24710.244444</v>
      </c>
    </row>
    <row r="9718" spans="1:11" x14ac:dyDescent="0.35">
      <c r="A9718" t="s">
        <v>535</v>
      </c>
      <c r="B9718" t="s">
        <v>223</v>
      </c>
      <c r="C9718" t="s">
        <v>232</v>
      </c>
      <c r="D9718" t="s">
        <v>32</v>
      </c>
      <c r="E9718" t="s">
        <v>18</v>
      </c>
      <c r="F9718">
        <v>202630</v>
      </c>
      <c r="G9718">
        <v>2352</v>
      </c>
      <c r="H9718">
        <v>16</v>
      </c>
      <c r="I9718">
        <v>3811700</v>
      </c>
      <c r="J9718">
        <v>38272</v>
      </c>
      <c r="K9718">
        <v>22000.761904999999</v>
      </c>
    </row>
    <row r="9719" spans="1:11" x14ac:dyDescent="0.35">
      <c r="A9719" t="s">
        <v>535</v>
      </c>
      <c r="B9719" t="s">
        <v>223</v>
      </c>
      <c r="C9719" t="s">
        <v>233</v>
      </c>
      <c r="D9719" t="s">
        <v>17</v>
      </c>
      <c r="E9719" t="s">
        <v>18</v>
      </c>
      <c r="F9719">
        <v>202630</v>
      </c>
      <c r="G9719">
        <v>660</v>
      </c>
      <c r="H9719">
        <v>12</v>
      </c>
      <c r="I9719">
        <v>1202600</v>
      </c>
      <c r="J9719">
        <v>4788</v>
      </c>
      <c r="K9719">
        <v>18500.290908999999</v>
      </c>
    </row>
    <row r="9720" spans="1:11" x14ac:dyDescent="0.35">
      <c r="A9720" t="s">
        <v>535</v>
      </c>
      <c r="B9720" t="s">
        <v>223</v>
      </c>
      <c r="C9720" t="s">
        <v>234</v>
      </c>
      <c r="D9720" t="s">
        <v>109</v>
      </c>
      <c r="E9720" t="s">
        <v>24</v>
      </c>
      <c r="F9720">
        <v>202630</v>
      </c>
      <c r="G9720">
        <v>10600</v>
      </c>
      <c r="H9720">
        <v>20</v>
      </c>
      <c r="I9720">
        <v>17612800</v>
      </c>
      <c r="J9720">
        <v>258000</v>
      </c>
      <c r="K9720">
        <v>28366.558491</v>
      </c>
    </row>
    <row r="9721" spans="1:11" x14ac:dyDescent="0.35">
      <c r="A9721" t="s">
        <v>535</v>
      </c>
      <c r="B9721" t="s">
        <v>223</v>
      </c>
      <c r="C9721" t="s">
        <v>235</v>
      </c>
      <c r="D9721" t="s">
        <v>109</v>
      </c>
      <c r="E9721" t="s">
        <v>24</v>
      </c>
      <c r="F9721">
        <v>202630</v>
      </c>
      <c r="G9721">
        <v>1740</v>
      </c>
      <c r="H9721">
        <v>20</v>
      </c>
      <c r="I9721">
        <v>3020200</v>
      </c>
      <c r="J9721">
        <v>9220</v>
      </c>
      <c r="K9721">
        <v>29746.321839</v>
      </c>
    </row>
    <row r="9722" spans="1:11" x14ac:dyDescent="0.35">
      <c r="A9722" t="s">
        <v>535</v>
      </c>
      <c r="B9722" t="s">
        <v>223</v>
      </c>
      <c r="C9722" t="s">
        <v>236</v>
      </c>
      <c r="D9722" t="s">
        <v>20</v>
      </c>
      <c r="E9722" t="s">
        <v>24</v>
      </c>
      <c r="F9722">
        <v>202630</v>
      </c>
      <c r="G9722">
        <v>7040</v>
      </c>
      <c r="H9722">
        <v>20</v>
      </c>
      <c r="I9722">
        <v>12029300</v>
      </c>
      <c r="J9722">
        <v>194460</v>
      </c>
      <c r="K9722">
        <v>29484.241477</v>
      </c>
    </row>
    <row r="9723" spans="1:11" x14ac:dyDescent="0.35">
      <c r="A9723" t="s">
        <v>535</v>
      </c>
      <c r="B9723" t="s">
        <v>237</v>
      </c>
      <c r="C9723" t="s">
        <v>238</v>
      </c>
      <c r="D9723" t="s">
        <v>17</v>
      </c>
      <c r="E9723" t="s">
        <v>18</v>
      </c>
      <c r="F9723">
        <v>202630</v>
      </c>
      <c r="G9723">
        <v>6380</v>
      </c>
      <c r="H9723">
        <v>20</v>
      </c>
      <c r="I9723">
        <v>9985000</v>
      </c>
      <c r="J9723">
        <v>46400</v>
      </c>
      <c r="K9723">
        <v>27375.714734000001</v>
      </c>
    </row>
    <row r="9724" spans="1:11" x14ac:dyDescent="0.35">
      <c r="A9724" t="s">
        <v>535</v>
      </c>
      <c r="B9724" t="s">
        <v>237</v>
      </c>
      <c r="C9724" t="s">
        <v>239</v>
      </c>
      <c r="D9724" t="s">
        <v>17</v>
      </c>
      <c r="E9724" t="s">
        <v>18</v>
      </c>
      <c r="F9724">
        <v>202630</v>
      </c>
      <c r="G9724">
        <v>8260</v>
      </c>
      <c r="H9724">
        <v>20</v>
      </c>
      <c r="I9724">
        <v>12923000</v>
      </c>
      <c r="J9724">
        <v>137560</v>
      </c>
      <c r="K9724">
        <v>27373.837771999999</v>
      </c>
    </row>
    <row r="9725" spans="1:11" x14ac:dyDescent="0.35">
      <c r="A9725" t="s">
        <v>535</v>
      </c>
      <c r="B9725" t="s">
        <v>237</v>
      </c>
      <c r="C9725" t="s">
        <v>240</v>
      </c>
      <c r="D9725" t="s">
        <v>17</v>
      </c>
      <c r="E9725" t="s">
        <v>18</v>
      </c>
      <c r="F9725">
        <v>202630</v>
      </c>
      <c r="G9725">
        <v>6260</v>
      </c>
      <c r="H9725">
        <v>20</v>
      </c>
      <c r="I9725">
        <v>9934500</v>
      </c>
      <c r="J9725">
        <v>77660</v>
      </c>
      <c r="K9725">
        <v>27360.485623</v>
      </c>
    </row>
    <row r="9726" spans="1:11" x14ac:dyDescent="0.35">
      <c r="A9726" t="s">
        <v>535</v>
      </c>
      <c r="B9726" t="s">
        <v>237</v>
      </c>
      <c r="C9726" t="s">
        <v>241</v>
      </c>
      <c r="D9726" t="s">
        <v>20</v>
      </c>
      <c r="E9726" t="s">
        <v>18</v>
      </c>
      <c r="F9726">
        <v>202630</v>
      </c>
      <c r="G9726">
        <v>240</v>
      </c>
      <c r="H9726">
        <v>12</v>
      </c>
      <c r="I9726">
        <v>577900</v>
      </c>
      <c r="J9726">
        <v>1452</v>
      </c>
      <c r="K9726">
        <v>25042.75</v>
      </c>
    </row>
    <row r="9727" spans="1:11" x14ac:dyDescent="0.35">
      <c r="A9727" t="s">
        <v>535</v>
      </c>
      <c r="B9727" t="s">
        <v>237</v>
      </c>
      <c r="C9727" t="s">
        <v>242</v>
      </c>
      <c r="D9727" t="s">
        <v>20</v>
      </c>
      <c r="E9727" t="s">
        <v>18</v>
      </c>
      <c r="F9727">
        <v>202630</v>
      </c>
      <c r="G9727">
        <v>480</v>
      </c>
      <c r="H9727">
        <v>16</v>
      </c>
      <c r="I9727">
        <v>1125000</v>
      </c>
      <c r="J9727">
        <v>4848</v>
      </c>
      <c r="K9727">
        <v>32700</v>
      </c>
    </row>
    <row r="9728" spans="1:11" x14ac:dyDescent="0.35">
      <c r="A9728" t="s">
        <v>535</v>
      </c>
      <c r="B9728" t="s">
        <v>237</v>
      </c>
      <c r="C9728" t="s">
        <v>243</v>
      </c>
      <c r="D9728" t="s">
        <v>17</v>
      </c>
      <c r="E9728" t="s">
        <v>18</v>
      </c>
      <c r="F9728">
        <v>202630</v>
      </c>
      <c r="G9728">
        <v>23920</v>
      </c>
      <c r="H9728">
        <v>20</v>
      </c>
      <c r="I9728">
        <v>57953400</v>
      </c>
      <c r="J9728">
        <v>1169940</v>
      </c>
      <c r="K9728">
        <v>42256.755017000003</v>
      </c>
    </row>
    <row r="9729" spans="1:11" x14ac:dyDescent="0.35">
      <c r="A9729" t="s">
        <v>535</v>
      </c>
      <c r="B9729" t="s">
        <v>237</v>
      </c>
      <c r="C9729" t="s">
        <v>244</v>
      </c>
      <c r="D9729" t="s">
        <v>20</v>
      </c>
      <c r="E9729" t="s">
        <v>18</v>
      </c>
      <c r="F9729">
        <v>202630</v>
      </c>
      <c r="G9729">
        <v>816</v>
      </c>
      <c r="H9729">
        <v>16</v>
      </c>
      <c r="I9729">
        <v>1931000</v>
      </c>
      <c r="J9729">
        <v>10480</v>
      </c>
      <c r="K9729">
        <v>32776.941176</v>
      </c>
    </row>
    <row r="9730" spans="1:11" x14ac:dyDescent="0.35">
      <c r="A9730" t="s">
        <v>535</v>
      </c>
      <c r="B9730" t="s">
        <v>237</v>
      </c>
      <c r="C9730" t="s">
        <v>245</v>
      </c>
      <c r="D9730" t="s">
        <v>20</v>
      </c>
      <c r="E9730" t="s">
        <v>18</v>
      </c>
      <c r="F9730">
        <v>202630</v>
      </c>
      <c r="G9730">
        <v>4160</v>
      </c>
      <c r="H9730">
        <v>16</v>
      </c>
      <c r="I9730">
        <v>10647500</v>
      </c>
      <c r="J9730">
        <v>86608</v>
      </c>
      <c r="K9730">
        <v>35304.673076999999</v>
      </c>
    </row>
    <row r="9731" spans="1:11" x14ac:dyDescent="0.35">
      <c r="A9731" t="s">
        <v>535</v>
      </c>
      <c r="B9731" t="s">
        <v>237</v>
      </c>
      <c r="C9731" t="s">
        <v>247</v>
      </c>
      <c r="D9731" t="s">
        <v>20</v>
      </c>
      <c r="E9731" t="s">
        <v>18</v>
      </c>
      <c r="F9731">
        <v>202630</v>
      </c>
      <c r="G9731">
        <v>1760</v>
      </c>
      <c r="H9731">
        <v>16</v>
      </c>
      <c r="I9731">
        <v>4233000</v>
      </c>
      <c r="J9731">
        <v>20800</v>
      </c>
      <c r="K9731">
        <v>33318.163635999997</v>
      </c>
    </row>
    <row r="9732" spans="1:11" x14ac:dyDescent="0.35">
      <c r="A9732" t="s">
        <v>535</v>
      </c>
      <c r="B9732" t="s">
        <v>237</v>
      </c>
      <c r="C9732" t="s">
        <v>249</v>
      </c>
      <c r="D9732" t="s">
        <v>17</v>
      </c>
      <c r="E9732" t="s">
        <v>15</v>
      </c>
      <c r="F9732">
        <v>202630</v>
      </c>
      <c r="G9732">
        <v>564</v>
      </c>
      <c r="H9732">
        <v>12</v>
      </c>
      <c r="I9732">
        <v>689000</v>
      </c>
      <c r="J9732">
        <v>4368</v>
      </c>
      <c r="K9732">
        <v>13166.787233999999</v>
      </c>
    </row>
    <row r="9733" spans="1:11" x14ac:dyDescent="0.35">
      <c r="A9733" t="s">
        <v>535</v>
      </c>
      <c r="B9733" t="s">
        <v>237</v>
      </c>
      <c r="C9733" t="s">
        <v>252</v>
      </c>
      <c r="D9733" t="s">
        <v>14</v>
      </c>
      <c r="E9733" t="s">
        <v>15</v>
      </c>
      <c r="F9733">
        <v>202630</v>
      </c>
      <c r="G9733">
        <v>312</v>
      </c>
      <c r="H9733">
        <v>12</v>
      </c>
      <c r="I9733">
        <v>383000</v>
      </c>
      <c r="J9733">
        <v>2784</v>
      </c>
      <c r="K9733">
        <v>13175.269231</v>
      </c>
    </row>
    <row r="9734" spans="1:11" x14ac:dyDescent="0.35">
      <c r="A9734" t="s">
        <v>535</v>
      </c>
      <c r="B9734" t="s">
        <v>237</v>
      </c>
      <c r="C9734" t="s">
        <v>254</v>
      </c>
      <c r="D9734" t="s">
        <v>17</v>
      </c>
      <c r="E9734" t="s">
        <v>15</v>
      </c>
      <c r="F9734">
        <v>202630</v>
      </c>
      <c r="G9734">
        <v>660</v>
      </c>
      <c r="H9734">
        <v>12</v>
      </c>
      <c r="I9734">
        <v>822000</v>
      </c>
      <c r="J9734">
        <v>7128</v>
      </c>
      <c r="K9734">
        <v>13161.945454999999</v>
      </c>
    </row>
    <row r="9735" spans="1:11" x14ac:dyDescent="0.35">
      <c r="A9735" t="s">
        <v>535</v>
      </c>
      <c r="B9735" t="s">
        <v>237</v>
      </c>
      <c r="C9735" t="s">
        <v>255</v>
      </c>
      <c r="D9735" t="s">
        <v>20</v>
      </c>
      <c r="E9735" t="s">
        <v>24</v>
      </c>
      <c r="F9735">
        <v>202630</v>
      </c>
      <c r="G9735">
        <v>200</v>
      </c>
      <c r="H9735">
        <v>20</v>
      </c>
      <c r="I9735">
        <v>459000</v>
      </c>
      <c r="J9735">
        <v>800</v>
      </c>
      <c r="K9735">
        <v>39900</v>
      </c>
    </row>
    <row r="9736" spans="1:11" x14ac:dyDescent="0.35">
      <c r="A9736" t="s">
        <v>535</v>
      </c>
      <c r="B9736" t="s">
        <v>237</v>
      </c>
      <c r="C9736" t="s">
        <v>256</v>
      </c>
      <c r="D9736" t="s">
        <v>20</v>
      </c>
      <c r="E9736" t="s">
        <v>18</v>
      </c>
      <c r="F9736">
        <v>202630</v>
      </c>
      <c r="G9736">
        <v>5420</v>
      </c>
      <c r="H9736">
        <v>20</v>
      </c>
      <c r="I9736">
        <v>12585300</v>
      </c>
      <c r="J9736">
        <v>96760</v>
      </c>
      <c r="K9736">
        <v>40269.295203000001</v>
      </c>
    </row>
    <row r="9737" spans="1:11" x14ac:dyDescent="0.35">
      <c r="A9737" t="s">
        <v>535</v>
      </c>
      <c r="B9737" t="s">
        <v>237</v>
      </c>
      <c r="C9737" t="s">
        <v>257</v>
      </c>
      <c r="D9737" t="s">
        <v>20</v>
      </c>
      <c r="E9737" t="s">
        <v>18</v>
      </c>
      <c r="F9737">
        <v>202630</v>
      </c>
      <c r="G9737">
        <v>1568</v>
      </c>
      <c r="H9737">
        <v>16</v>
      </c>
      <c r="I9737">
        <v>3761000</v>
      </c>
      <c r="J9737">
        <v>19856</v>
      </c>
      <c r="K9737">
        <v>33333.806122000002</v>
      </c>
    </row>
    <row r="9738" spans="1:11" x14ac:dyDescent="0.35">
      <c r="A9738" t="s">
        <v>535</v>
      </c>
      <c r="B9738" t="s">
        <v>237</v>
      </c>
      <c r="C9738" t="s">
        <v>258</v>
      </c>
      <c r="D9738" t="s">
        <v>23</v>
      </c>
      <c r="E9738" t="s">
        <v>18</v>
      </c>
      <c r="F9738">
        <v>202630</v>
      </c>
      <c r="G9738">
        <v>3600</v>
      </c>
      <c r="H9738">
        <v>20</v>
      </c>
      <c r="I9738">
        <v>8412200</v>
      </c>
      <c r="J9738">
        <v>47640</v>
      </c>
      <c r="K9738">
        <v>40255.833333000002</v>
      </c>
    </row>
    <row r="9739" spans="1:11" x14ac:dyDescent="0.35">
      <c r="A9739" t="s">
        <v>535</v>
      </c>
      <c r="B9739" t="s">
        <v>237</v>
      </c>
      <c r="C9739" t="s">
        <v>259</v>
      </c>
      <c r="D9739" t="s">
        <v>23</v>
      </c>
      <c r="E9739" t="s">
        <v>18</v>
      </c>
      <c r="F9739">
        <v>202630</v>
      </c>
      <c r="G9739">
        <v>1340</v>
      </c>
      <c r="H9739">
        <v>20</v>
      </c>
      <c r="I9739">
        <v>3118200</v>
      </c>
      <c r="J9739">
        <v>17120</v>
      </c>
      <c r="K9739">
        <v>40265.641791000002</v>
      </c>
    </row>
    <row r="9740" spans="1:11" x14ac:dyDescent="0.35">
      <c r="A9740" t="s">
        <v>535</v>
      </c>
      <c r="B9740" t="s">
        <v>237</v>
      </c>
      <c r="C9740" t="s">
        <v>261</v>
      </c>
      <c r="D9740" t="s">
        <v>23</v>
      </c>
      <c r="E9740" t="s">
        <v>24</v>
      </c>
      <c r="F9740">
        <v>202630</v>
      </c>
      <c r="G9740">
        <v>300</v>
      </c>
      <c r="H9740">
        <v>20</v>
      </c>
      <c r="I9740">
        <v>688500</v>
      </c>
      <c r="J9740">
        <v>2420</v>
      </c>
      <c r="K9740">
        <v>39680</v>
      </c>
    </row>
    <row r="9741" spans="1:11" x14ac:dyDescent="0.35">
      <c r="A9741" t="s">
        <v>535</v>
      </c>
      <c r="B9741" t="s">
        <v>237</v>
      </c>
      <c r="C9741" t="s">
        <v>264</v>
      </c>
      <c r="D9741" t="s">
        <v>20</v>
      </c>
      <c r="E9741" t="s">
        <v>21</v>
      </c>
      <c r="F9741">
        <v>202630</v>
      </c>
      <c r="G9741">
        <v>320</v>
      </c>
      <c r="H9741">
        <v>20</v>
      </c>
      <c r="I9741">
        <v>507200</v>
      </c>
      <c r="J9741">
        <v>2360</v>
      </c>
      <c r="K9741">
        <v>27789.75</v>
      </c>
    </row>
    <row r="9742" spans="1:11" x14ac:dyDescent="0.35">
      <c r="A9742" t="s">
        <v>535</v>
      </c>
      <c r="B9742" t="s">
        <v>267</v>
      </c>
      <c r="C9742" t="s">
        <v>271</v>
      </c>
      <c r="D9742" t="s">
        <v>20</v>
      </c>
      <c r="E9742" t="s">
        <v>18</v>
      </c>
      <c r="F9742">
        <v>202630</v>
      </c>
      <c r="G9742">
        <v>4320</v>
      </c>
      <c r="H9742">
        <v>16</v>
      </c>
      <c r="I9742">
        <v>8806800</v>
      </c>
      <c r="J9742">
        <v>62416</v>
      </c>
      <c r="K9742">
        <v>28379.003703999999</v>
      </c>
    </row>
    <row r="9743" spans="1:11" x14ac:dyDescent="0.35">
      <c r="A9743" t="s">
        <v>536</v>
      </c>
      <c r="B9743" t="s">
        <v>12</v>
      </c>
      <c r="C9743" t="s">
        <v>16</v>
      </c>
      <c r="D9743" t="s">
        <v>17</v>
      </c>
      <c r="E9743" t="s">
        <v>18</v>
      </c>
      <c r="F9743">
        <v>202630</v>
      </c>
      <c r="G9743">
        <v>816</v>
      </c>
      <c r="H9743">
        <v>16</v>
      </c>
      <c r="I9743">
        <v>1887000</v>
      </c>
      <c r="J9743">
        <v>14128</v>
      </c>
      <c r="K9743">
        <v>31420.137255000001</v>
      </c>
    </row>
    <row r="9744" spans="1:11" x14ac:dyDescent="0.35">
      <c r="A9744" t="s">
        <v>536</v>
      </c>
      <c r="B9744" t="s">
        <v>12</v>
      </c>
      <c r="C9744" t="s">
        <v>19</v>
      </c>
      <c r="D9744" t="s">
        <v>20</v>
      </c>
      <c r="E9744" t="s">
        <v>21</v>
      </c>
      <c r="F9744">
        <v>202630</v>
      </c>
      <c r="G9744">
        <v>4528</v>
      </c>
      <c r="H9744">
        <v>16</v>
      </c>
      <c r="I9744">
        <v>9678600</v>
      </c>
      <c r="J9744">
        <v>159632</v>
      </c>
      <c r="K9744">
        <v>29121.148410000002</v>
      </c>
    </row>
    <row r="9745" spans="1:11" x14ac:dyDescent="0.35">
      <c r="A9745" t="s">
        <v>536</v>
      </c>
      <c r="B9745" t="s">
        <v>12</v>
      </c>
      <c r="C9745" t="s">
        <v>22</v>
      </c>
      <c r="D9745" t="s">
        <v>23</v>
      </c>
      <c r="E9745" t="s">
        <v>24</v>
      </c>
      <c r="F9745">
        <v>202630</v>
      </c>
      <c r="G9745">
        <v>2880</v>
      </c>
      <c r="H9745">
        <v>20</v>
      </c>
      <c r="I9745">
        <v>4896000</v>
      </c>
      <c r="J9745">
        <v>78060</v>
      </c>
      <c r="K9745">
        <v>29263.305555999999</v>
      </c>
    </row>
    <row r="9746" spans="1:11" x14ac:dyDescent="0.35">
      <c r="A9746" t="s">
        <v>536</v>
      </c>
      <c r="B9746" t="s">
        <v>12</v>
      </c>
      <c r="C9746" t="s">
        <v>25</v>
      </c>
      <c r="D9746" t="s">
        <v>23</v>
      </c>
      <c r="E9746" t="s">
        <v>18</v>
      </c>
      <c r="F9746">
        <v>202630</v>
      </c>
      <c r="G9746">
        <v>5100</v>
      </c>
      <c r="H9746">
        <v>20</v>
      </c>
      <c r="I9746">
        <v>11016000</v>
      </c>
      <c r="J9746">
        <v>239540</v>
      </c>
      <c r="K9746">
        <v>36904.349020000001</v>
      </c>
    </row>
    <row r="9747" spans="1:11" x14ac:dyDescent="0.35">
      <c r="A9747" t="s">
        <v>536</v>
      </c>
      <c r="B9747" t="s">
        <v>12</v>
      </c>
      <c r="C9747" t="s">
        <v>27</v>
      </c>
      <c r="D9747" t="s">
        <v>17</v>
      </c>
      <c r="E9747" t="s">
        <v>28</v>
      </c>
      <c r="F9747">
        <v>202630</v>
      </c>
      <c r="G9747">
        <v>940</v>
      </c>
      <c r="H9747">
        <v>20</v>
      </c>
      <c r="I9747">
        <v>1861200</v>
      </c>
      <c r="J9747">
        <v>23140</v>
      </c>
      <c r="K9747">
        <v>32261.489362</v>
      </c>
    </row>
    <row r="9748" spans="1:11" x14ac:dyDescent="0.35">
      <c r="A9748" t="s">
        <v>536</v>
      </c>
      <c r="B9748" t="s">
        <v>12</v>
      </c>
      <c r="C9748" t="s">
        <v>29</v>
      </c>
      <c r="D9748" t="s">
        <v>20</v>
      </c>
      <c r="E9748" t="s">
        <v>24</v>
      </c>
      <c r="F9748">
        <v>202630</v>
      </c>
      <c r="G9748">
        <v>1760</v>
      </c>
      <c r="H9748">
        <v>20</v>
      </c>
      <c r="I9748">
        <v>3361600</v>
      </c>
      <c r="J9748">
        <v>90700</v>
      </c>
      <c r="K9748">
        <v>32329.022727</v>
      </c>
    </row>
    <row r="9749" spans="1:11" x14ac:dyDescent="0.35">
      <c r="A9749" t="s">
        <v>536</v>
      </c>
      <c r="B9749" t="s">
        <v>12</v>
      </c>
      <c r="C9749" t="s">
        <v>30</v>
      </c>
      <c r="D9749" t="s">
        <v>20</v>
      </c>
      <c r="E9749" t="s">
        <v>24</v>
      </c>
      <c r="F9749">
        <v>202630</v>
      </c>
      <c r="G9749">
        <v>21960</v>
      </c>
      <c r="H9749">
        <v>20</v>
      </c>
      <c r="I9749">
        <v>40955400</v>
      </c>
      <c r="J9749">
        <v>1139660</v>
      </c>
      <c r="K9749">
        <v>30651.117485999999</v>
      </c>
    </row>
    <row r="9750" spans="1:11" x14ac:dyDescent="0.35">
      <c r="A9750" t="s">
        <v>536</v>
      </c>
      <c r="B9750" t="s">
        <v>12</v>
      </c>
      <c r="C9750" t="s">
        <v>31</v>
      </c>
      <c r="D9750" t="s">
        <v>32</v>
      </c>
      <c r="E9750" t="s">
        <v>21</v>
      </c>
      <c r="F9750">
        <v>202630</v>
      </c>
      <c r="G9750">
        <v>708</v>
      </c>
      <c r="H9750">
        <v>12</v>
      </c>
      <c r="I9750">
        <v>1492700</v>
      </c>
      <c r="J9750">
        <v>18408</v>
      </c>
      <c r="K9750">
        <v>21315.084746</v>
      </c>
    </row>
    <row r="9751" spans="1:11" x14ac:dyDescent="0.35">
      <c r="A9751" t="s">
        <v>536</v>
      </c>
      <c r="B9751" t="s">
        <v>12</v>
      </c>
      <c r="C9751" t="s">
        <v>33</v>
      </c>
      <c r="D9751" t="s">
        <v>32</v>
      </c>
      <c r="E9751" t="s">
        <v>18</v>
      </c>
      <c r="F9751">
        <v>202630</v>
      </c>
      <c r="G9751">
        <v>2704</v>
      </c>
      <c r="H9751">
        <v>16</v>
      </c>
      <c r="I9751">
        <v>5779800</v>
      </c>
      <c r="J9751">
        <v>93552</v>
      </c>
      <c r="K9751">
        <v>29115.923076999999</v>
      </c>
    </row>
    <row r="9752" spans="1:11" x14ac:dyDescent="0.35">
      <c r="A9752" t="s">
        <v>536</v>
      </c>
      <c r="B9752" t="s">
        <v>12</v>
      </c>
      <c r="C9752" t="s">
        <v>34</v>
      </c>
      <c r="D9752" t="s">
        <v>32</v>
      </c>
      <c r="E9752" t="s">
        <v>24</v>
      </c>
      <c r="F9752">
        <v>202630</v>
      </c>
      <c r="G9752">
        <v>1520</v>
      </c>
      <c r="H9752">
        <v>20</v>
      </c>
      <c r="I9752">
        <v>2918400</v>
      </c>
      <c r="J9752">
        <v>50020</v>
      </c>
      <c r="K9752">
        <v>31143.828947000002</v>
      </c>
    </row>
    <row r="9753" spans="1:11" x14ac:dyDescent="0.35">
      <c r="A9753" t="s">
        <v>536</v>
      </c>
      <c r="B9753" t="s">
        <v>12</v>
      </c>
      <c r="C9753" t="s">
        <v>35</v>
      </c>
      <c r="D9753" t="s">
        <v>23</v>
      </c>
      <c r="E9753" t="s">
        <v>24</v>
      </c>
      <c r="F9753">
        <v>202630</v>
      </c>
      <c r="G9753">
        <v>3060</v>
      </c>
      <c r="H9753">
        <v>20</v>
      </c>
      <c r="I9753">
        <v>5202000</v>
      </c>
      <c r="J9753">
        <v>88400</v>
      </c>
      <c r="K9753">
        <v>28079.830064999998</v>
      </c>
    </row>
    <row r="9754" spans="1:11" x14ac:dyDescent="0.35">
      <c r="A9754" t="s">
        <v>536</v>
      </c>
      <c r="B9754" t="s">
        <v>36</v>
      </c>
      <c r="C9754" t="s">
        <v>39</v>
      </c>
      <c r="D9754" t="s">
        <v>17</v>
      </c>
      <c r="E9754" t="s">
        <v>15</v>
      </c>
      <c r="F9754">
        <v>202630</v>
      </c>
      <c r="G9754">
        <v>12</v>
      </c>
      <c r="H9754">
        <v>12</v>
      </c>
      <c r="I9754">
        <v>16700</v>
      </c>
      <c r="J9754">
        <v>0</v>
      </c>
      <c r="K9754">
        <v>14500</v>
      </c>
    </row>
    <row r="9755" spans="1:11" x14ac:dyDescent="0.35">
      <c r="A9755" t="s">
        <v>536</v>
      </c>
      <c r="B9755" t="s">
        <v>36</v>
      </c>
      <c r="C9755" t="s">
        <v>41</v>
      </c>
      <c r="D9755" t="s">
        <v>14</v>
      </c>
      <c r="E9755" t="s">
        <v>15</v>
      </c>
      <c r="F9755">
        <v>202630</v>
      </c>
      <c r="G9755">
        <v>1344</v>
      </c>
      <c r="H9755">
        <v>12</v>
      </c>
      <c r="I9755">
        <v>1926400</v>
      </c>
      <c r="J9755">
        <v>4956</v>
      </c>
      <c r="K9755">
        <v>15200</v>
      </c>
    </row>
    <row r="9756" spans="1:11" x14ac:dyDescent="0.35">
      <c r="A9756" t="s">
        <v>536</v>
      </c>
      <c r="B9756" t="s">
        <v>36</v>
      </c>
      <c r="C9756" t="s">
        <v>340</v>
      </c>
      <c r="D9756" t="s">
        <v>20</v>
      </c>
      <c r="E9756" t="s">
        <v>18</v>
      </c>
      <c r="F9756">
        <v>202630</v>
      </c>
      <c r="G9756">
        <v>32</v>
      </c>
      <c r="H9756">
        <v>16</v>
      </c>
      <c r="I9756">
        <v>76800</v>
      </c>
      <c r="J9756">
        <v>528</v>
      </c>
      <c r="K9756">
        <v>33700</v>
      </c>
    </row>
    <row r="9757" spans="1:11" x14ac:dyDescent="0.35">
      <c r="A9757" t="s">
        <v>536</v>
      </c>
      <c r="B9757" t="s">
        <v>36</v>
      </c>
      <c r="C9757" t="s">
        <v>46</v>
      </c>
      <c r="D9757" t="s">
        <v>14</v>
      </c>
      <c r="E9757" t="s">
        <v>15</v>
      </c>
      <c r="F9757">
        <v>202630</v>
      </c>
      <c r="G9757">
        <v>768</v>
      </c>
      <c r="H9757">
        <v>12</v>
      </c>
      <c r="I9757">
        <v>960000</v>
      </c>
      <c r="J9757">
        <v>3456</v>
      </c>
      <c r="K9757">
        <v>13400</v>
      </c>
    </row>
    <row r="9758" spans="1:11" x14ac:dyDescent="0.35">
      <c r="A9758" t="s">
        <v>536</v>
      </c>
      <c r="B9758" t="s">
        <v>36</v>
      </c>
      <c r="C9758" t="s">
        <v>52</v>
      </c>
      <c r="D9758" t="s">
        <v>20</v>
      </c>
      <c r="E9758" t="s">
        <v>21</v>
      </c>
      <c r="F9758">
        <v>202630</v>
      </c>
      <c r="G9758">
        <v>200</v>
      </c>
      <c r="H9758">
        <v>20</v>
      </c>
      <c r="I9758">
        <v>419000</v>
      </c>
      <c r="J9758">
        <v>6860</v>
      </c>
      <c r="K9758">
        <v>37300</v>
      </c>
    </row>
    <row r="9759" spans="1:11" x14ac:dyDescent="0.35">
      <c r="A9759" t="s">
        <v>536</v>
      </c>
      <c r="B9759" t="s">
        <v>36</v>
      </c>
      <c r="C9759" t="s">
        <v>53</v>
      </c>
      <c r="D9759" t="s">
        <v>17</v>
      </c>
      <c r="E9759" t="s">
        <v>18</v>
      </c>
      <c r="F9759">
        <v>202630</v>
      </c>
      <c r="G9759">
        <v>1568</v>
      </c>
      <c r="H9759">
        <v>16</v>
      </c>
      <c r="I9759">
        <v>3675000</v>
      </c>
      <c r="J9759">
        <v>25808</v>
      </c>
      <c r="K9759">
        <v>33700</v>
      </c>
    </row>
    <row r="9760" spans="1:11" x14ac:dyDescent="0.35">
      <c r="A9760" t="s">
        <v>536</v>
      </c>
      <c r="B9760" t="s">
        <v>36</v>
      </c>
      <c r="C9760" t="s">
        <v>54</v>
      </c>
      <c r="D9760" t="s">
        <v>20</v>
      </c>
      <c r="E9760" t="s">
        <v>18</v>
      </c>
      <c r="F9760">
        <v>202630</v>
      </c>
      <c r="G9760">
        <v>768</v>
      </c>
      <c r="H9760">
        <v>16</v>
      </c>
      <c r="I9760">
        <v>1833600</v>
      </c>
      <c r="J9760">
        <v>10624</v>
      </c>
      <c r="K9760">
        <v>33700</v>
      </c>
    </row>
    <row r="9761" spans="1:11" x14ac:dyDescent="0.35">
      <c r="A9761" t="s">
        <v>536</v>
      </c>
      <c r="B9761" t="s">
        <v>36</v>
      </c>
      <c r="C9761" t="s">
        <v>55</v>
      </c>
      <c r="D9761" t="s">
        <v>20</v>
      </c>
      <c r="E9761" t="s">
        <v>18</v>
      </c>
      <c r="F9761">
        <v>202630</v>
      </c>
      <c r="G9761">
        <v>496</v>
      </c>
      <c r="H9761">
        <v>16</v>
      </c>
      <c r="I9761">
        <v>1184200</v>
      </c>
      <c r="J9761">
        <v>4928</v>
      </c>
      <c r="K9761">
        <v>33700</v>
      </c>
    </row>
    <row r="9762" spans="1:11" x14ac:dyDescent="0.35">
      <c r="A9762" t="s">
        <v>536</v>
      </c>
      <c r="B9762" t="s">
        <v>36</v>
      </c>
      <c r="C9762" t="s">
        <v>438</v>
      </c>
      <c r="D9762" t="s">
        <v>14</v>
      </c>
      <c r="E9762" t="s">
        <v>15</v>
      </c>
      <c r="F9762">
        <v>202630</v>
      </c>
      <c r="G9762">
        <v>16</v>
      </c>
      <c r="H9762">
        <v>16</v>
      </c>
      <c r="I9762">
        <v>29500</v>
      </c>
      <c r="J9762">
        <v>80</v>
      </c>
      <c r="K9762">
        <v>23900</v>
      </c>
    </row>
    <row r="9763" spans="1:11" x14ac:dyDescent="0.35">
      <c r="A9763" t="s">
        <v>536</v>
      </c>
      <c r="B9763" t="s">
        <v>36</v>
      </c>
      <c r="C9763" t="s">
        <v>58</v>
      </c>
      <c r="D9763" t="s">
        <v>32</v>
      </c>
      <c r="E9763" t="s">
        <v>15</v>
      </c>
      <c r="F9763">
        <v>202630</v>
      </c>
      <c r="G9763">
        <v>540</v>
      </c>
      <c r="H9763">
        <v>12</v>
      </c>
      <c r="I9763">
        <v>922500</v>
      </c>
      <c r="J9763">
        <v>4176</v>
      </c>
      <c r="K9763">
        <v>17597.733333</v>
      </c>
    </row>
    <row r="9764" spans="1:11" x14ac:dyDescent="0.35">
      <c r="A9764" t="s">
        <v>536</v>
      </c>
      <c r="B9764" t="s">
        <v>36</v>
      </c>
      <c r="C9764" t="s">
        <v>397</v>
      </c>
      <c r="D9764" t="s">
        <v>20</v>
      </c>
      <c r="E9764" t="s">
        <v>18</v>
      </c>
      <c r="F9764">
        <v>202630</v>
      </c>
      <c r="G9764">
        <v>20</v>
      </c>
      <c r="H9764">
        <v>20</v>
      </c>
      <c r="I9764">
        <v>42700</v>
      </c>
      <c r="J9764">
        <v>40</v>
      </c>
      <c r="K9764">
        <v>36600</v>
      </c>
    </row>
    <row r="9765" spans="1:11" x14ac:dyDescent="0.35">
      <c r="A9765" t="s">
        <v>536</v>
      </c>
      <c r="B9765" t="s">
        <v>36</v>
      </c>
      <c r="C9765" t="s">
        <v>59</v>
      </c>
      <c r="D9765" t="s">
        <v>23</v>
      </c>
      <c r="E9765" t="s">
        <v>21</v>
      </c>
      <c r="F9765">
        <v>202630</v>
      </c>
      <c r="G9765">
        <v>756</v>
      </c>
      <c r="H9765">
        <v>12</v>
      </c>
      <c r="I9765">
        <v>1575000</v>
      </c>
      <c r="J9765">
        <v>8760</v>
      </c>
      <c r="K9765">
        <v>22800</v>
      </c>
    </row>
    <row r="9766" spans="1:11" x14ac:dyDescent="0.35">
      <c r="A9766" t="s">
        <v>536</v>
      </c>
      <c r="B9766" t="s">
        <v>36</v>
      </c>
      <c r="C9766" t="s">
        <v>440</v>
      </c>
      <c r="D9766" t="s">
        <v>49</v>
      </c>
      <c r="E9766" t="s">
        <v>18</v>
      </c>
      <c r="F9766">
        <v>202630</v>
      </c>
      <c r="G9766">
        <v>2400</v>
      </c>
      <c r="H9766">
        <v>16</v>
      </c>
      <c r="I9766">
        <v>3900000</v>
      </c>
      <c r="J9766">
        <v>8896</v>
      </c>
      <c r="K9766">
        <v>23100</v>
      </c>
    </row>
    <row r="9767" spans="1:11" x14ac:dyDescent="0.35">
      <c r="A9767" t="s">
        <v>536</v>
      </c>
      <c r="B9767" t="s">
        <v>36</v>
      </c>
      <c r="C9767" t="s">
        <v>61</v>
      </c>
      <c r="D9767" t="s">
        <v>14</v>
      </c>
      <c r="E9767" t="s">
        <v>15</v>
      </c>
      <c r="F9767">
        <v>202630</v>
      </c>
      <c r="G9767">
        <v>492</v>
      </c>
      <c r="H9767">
        <v>12</v>
      </c>
      <c r="I9767">
        <v>738000</v>
      </c>
      <c r="J9767">
        <v>2424</v>
      </c>
      <c r="K9767">
        <v>15900</v>
      </c>
    </row>
    <row r="9768" spans="1:11" x14ac:dyDescent="0.35">
      <c r="A9768" t="s">
        <v>536</v>
      </c>
      <c r="B9768" t="s">
        <v>36</v>
      </c>
      <c r="C9768" t="s">
        <v>62</v>
      </c>
      <c r="D9768" t="s">
        <v>17</v>
      </c>
      <c r="E9768" t="s">
        <v>15</v>
      </c>
      <c r="F9768">
        <v>202630</v>
      </c>
      <c r="G9768">
        <v>1536</v>
      </c>
      <c r="H9768">
        <v>12</v>
      </c>
      <c r="I9768">
        <v>2099200</v>
      </c>
      <c r="J9768">
        <v>6420</v>
      </c>
      <c r="K9768">
        <v>14400</v>
      </c>
    </row>
    <row r="9769" spans="1:11" x14ac:dyDescent="0.35">
      <c r="A9769" t="s">
        <v>536</v>
      </c>
      <c r="B9769" t="s">
        <v>36</v>
      </c>
      <c r="C9769" t="s">
        <v>63</v>
      </c>
      <c r="D9769" t="s">
        <v>17</v>
      </c>
      <c r="E9769" t="s">
        <v>15</v>
      </c>
      <c r="F9769">
        <v>202630</v>
      </c>
      <c r="G9769">
        <v>576</v>
      </c>
      <c r="H9769">
        <v>12</v>
      </c>
      <c r="I9769">
        <v>801600</v>
      </c>
      <c r="J9769">
        <v>2616</v>
      </c>
      <c r="K9769">
        <v>14500</v>
      </c>
    </row>
    <row r="9770" spans="1:11" x14ac:dyDescent="0.35">
      <c r="A9770" t="s">
        <v>536</v>
      </c>
      <c r="B9770" t="s">
        <v>36</v>
      </c>
      <c r="C9770" t="s">
        <v>499</v>
      </c>
      <c r="D9770" t="s">
        <v>14</v>
      </c>
      <c r="E9770" t="s">
        <v>15</v>
      </c>
      <c r="F9770">
        <v>202630</v>
      </c>
      <c r="G9770">
        <v>192</v>
      </c>
      <c r="H9770">
        <v>12</v>
      </c>
      <c r="I9770">
        <v>248000</v>
      </c>
      <c r="J9770">
        <v>648</v>
      </c>
      <c r="K9770">
        <v>13600</v>
      </c>
    </row>
    <row r="9771" spans="1:11" x14ac:dyDescent="0.35">
      <c r="A9771" t="s">
        <v>536</v>
      </c>
      <c r="B9771" t="s">
        <v>36</v>
      </c>
      <c r="C9771" t="s">
        <v>66</v>
      </c>
      <c r="D9771" t="s">
        <v>17</v>
      </c>
      <c r="E9771" t="s">
        <v>18</v>
      </c>
      <c r="F9771">
        <v>202630</v>
      </c>
      <c r="G9771">
        <v>624</v>
      </c>
      <c r="H9771">
        <v>16</v>
      </c>
      <c r="I9771">
        <v>1287000</v>
      </c>
      <c r="J9771">
        <v>3936</v>
      </c>
      <c r="K9771">
        <v>30400</v>
      </c>
    </row>
    <row r="9772" spans="1:11" x14ac:dyDescent="0.35">
      <c r="A9772" t="s">
        <v>536</v>
      </c>
      <c r="B9772" t="s">
        <v>36</v>
      </c>
      <c r="C9772" t="s">
        <v>431</v>
      </c>
      <c r="D9772" t="s">
        <v>17</v>
      </c>
      <c r="E9772" t="s">
        <v>18</v>
      </c>
      <c r="F9772">
        <v>202630</v>
      </c>
      <c r="G9772">
        <v>32</v>
      </c>
      <c r="H9772">
        <v>16</v>
      </c>
      <c r="I9772">
        <v>59000</v>
      </c>
      <c r="J9772">
        <v>112</v>
      </c>
      <c r="K9772">
        <v>25900</v>
      </c>
    </row>
    <row r="9773" spans="1:11" x14ac:dyDescent="0.35">
      <c r="A9773" t="s">
        <v>536</v>
      </c>
      <c r="B9773" t="s">
        <v>36</v>
      </c>
      <c r="C9773" t="s">
        <v>70</v>
      </c>
      <c r="D9773" t="s">
        <v>17</v>
      </c>
      <c r="E9773" t="s">
        <v>18</v>
      </c>
      <c r="F9773">
        <v>202630</v>
      </c>
      <c r="G9773">
        <v>3904</v>
      </c>
      <c r="H9773">
        <v>16</v>
      </c>
      <c r="I9773">
        <v>9150000</v>
      </c>
      <c r="J9773">
        <v>83488</v>
      </c>
      <c r="K9773">
        <v>33700</v>
      </c>
    </row>
    <row r="9774" spans="1:11" x14ac:dyDescent="0.35">
      <c r="A9774" t="s">
        <v>536</v>
      </c>
      <c r="B9774" t="s">
        <v>36</v>
      </c>
      <c r="C9774" t="s">
        <v>442</v>
      </c>
      <c r="D9774" t="s">
        <v>14</v>
      </c>
      <c r="E9774" t="s">
        <v>15</v>
      </c>
      <c r="F9774">
        <v>202630</v>
      </c>
      <c r="G9774">
        <v>48</v>
      </c>
      <c r="H9774">
        <v>12</v>
      </c>
      <c r="I9774">
        <v>48000</v>
      </c>
      <c r="J9774">
        <v>48</v>
      </c>
      <c r="K9774">
        <v>10400</v>
      </c>
    </row>
    <row r="9775" spans="1:11" x14ac:dyDescent="0.35">
      <c r="A9775" t="s">
        <v>536</v>
      </c>
      <c r="B9775" t="s">
        <v>36</v>
      </c>
      <c r="C9775" t="s">
        <v>443</v>
      </c>
      <c r="D9775" t="s">
        <v>14</v>
      </c>
      <c r="E9775" t="s">
        <v>21</v>
      </c>
      <c r="F9775">
        <v>202630</v>
      </c>
      <c r="G9775">
        <v>12000</v>
      </c>
      <c r="H9775">
        <v>20</v>
      </c>
      <c r="I9775">
        <v>19020000</v>
      </c>
      <c r="J9775">
        <v>219820</v>
      </c>
      <c r="K9775">
        <v>27900</v>
      </c>
    </row>
    <row r="9776" spans="1:11" x14ac:dyDescent="0.35">
      <c r="A9776" t="s">
        <v>536</v>
      </c>
      <c r="B9776" t="s">
        <v>75</v>
      </c>
      <c r="C9776" t="s">
        <v>76</v>
      </c>
      <c r="D9776" t="s">
        <v>20</v>
      </c>
      <c r="E9776" t="s">
        <v>18</v>
      </c>
      <c r="F9776">
        <v>202630</v>
      </c>
      <c r="G9776">
        <v>1136</v>
      </c>
      <c r="H9776">
        <v>16</v>
      </c>
      <c r="I9776">
        <v>2002200</v>
      </c>
      <c r="J9776">
        <v>34304</v>
      </c>
      <c r="K9776">
        <v>24324.605634</v>
      </c>
    </row>
    <row r="9777" spans="1:11" x14ac:dyDescent="0.35">
      <c r="A9777" t="s">
        <v>536</v>
      </c>
      <c r="B9777" t="s">
        <v>75</v>
      </c>
      <c r="C9777" t="s">
        <v>349</v>
      </c>
      <c r="D9777" t="s">
        <v>49</v>
      </c>
      <c r="E9777" t="s">
        <v>18</v>
      </c>
      <c r="F9777">
        <v>202630</v>
      </c>
      <c r="G9777">
        <v>64</v>
      </c>
      <c r="H9777">
        <v>16</v>
      </c>
      <c r="I9777">
        <v>116800</v>
      </c>
      <c r="J9777">
        <v>848</v>
      </c>
      <c r="K9777">
        <v>24813.5</v>
      </c>
    </row>
    <row r="9778" spans="1:11" x14ac:dyDescent="0.35">
      <c r="A9778" t="s">
        <v>536</v>
      </c>
      <c r="B9778" t="s">
        <v>75</v>
      </c>
      <c r="C9778" t="s">
        <v>350</v>
      </c>
      <c r="D9778" t="s">
        <v>20</v>
      </c>
      <c r="E9778" t="s">
        <v>21</v>
      </c>
      <c r="F9778">
        <v>202630</v>
      </c>
      <c r="G9778">
        <v>108</v>
      </c>
      <c r="H9778">
        <v>12</v>
      </c>
      <c r="I9778">
        <v>256500</v>
      </c>
      <c r="J9778">
        <v>348</v>
      </c>
      <c r="K9778">
        <v>24838.444444000001</v>
      </c>
    </row>
    <row r="9779" spans="1:11" x14ac:dyDescent="0.35">
      <c r="A9779" t="s">
        <v>536</v>
      </c>
      <c r="B9779" t="s">
        <v>81</v>
      </c>
      <c r="C9779" t="s">
        <v>82</v>
      </c>
      <c r="D9779" t="s">
        <v>17</v>
      </c>
      <c r="E9779" t="s">
        <v>15</v>
      </c>
      <c r="F9779">
        <v>202630</v>
      </c>
      <c r="G9779">
        <v>448</v>
      </c>
      <c r="H9779">
        <v>16</v>
      </c>
      <c r="I9779">
        <v>579600</v>
      </c>
      <c r="J9779">
        <v>4944</v>
      </c>
      <c r="K9779">
        <v>18200</v>
      </c>
    </row>
    <row r="9780" spans="1:11" x14ac:dyDescent="0.35">
      <c r="A9780" t="s">
        <v>536</v>
      </c>
      <c r="B9780" t="s">
        <v>81</v>
      </c>
      <c r="C9780" t="s">
        <v>84</v>
      </c>
      <c r="D9780" t="s">
        <v>20</v>
      </c>
      <c r="E9780" t="s">
        <v>21</v>
      </c>
      <c r="F9780">
        <v>202630</v>
      </c>
      <c r="G9780">
        <v>1824</v>
      </c>
      <c r="H9780">
        <v>12</v>
      </c>
      <c r="I9780">
        <v>4453600</v>
      </c>
      <c r="J9780">
        <v>25836</v>
      </c>
      <c r="K9780">
        <v>25800</v>
      </c>
    </row>
    <row r="9781" spans="1:11" x14ac:dyDescent="0.35">
      <c r="A9781" t="s">
        <v>536</v>
      </c>
      <c r="B9781" t="s">
        <v>81</v>
      </c>
      <c r="C9781" t="s">
        <v>353</v>
      </c>
      <c r="D9781" t="s">
        <v>17</v>
      </c>
      <c r="E9781" t="s">
        <v>15</v>
      </c>
      <c r="F9781">
        <v>202630</v>
      </c>
      <c r="G9781">
        <v>132</v>
      </c>
      <c r="H9781">
        <v>12</v>
      </c>
      <c r="I9781">
        <v>194700</v>
      </c>
      <c r="J9781">
        <v>444</v>
      </c>
      <c r="K9781">
        <v>15250</v>
      </c>
    </row>
    <row r="9782" spans="1:11" x14ac:dyDescent="0.35">
      <c r="A9782" t="s">
        <v>536</v>
      </c>
      <c r="B9782" t="s">
        <v>81</v>
      </c>
      <c r="C9782" t="s">
        <v>86</v>
      </c>
      <c r="D9782" t="s">
        <v>17</v>
      </c>
      <c r="E9782" t="s">
        <v>18</v>
      </c>
      <c r="F9782">
        <v>202630</v>
      </c>
      <c r="G9782">
        <v>32</v>
      </c>
      <c r="H9782">
        <v>16</v>
      </c>
      <c r="I9782">
        <v>73400</v>
      </c>
      <c r="J9782">
        <v>0</v>
      </c>
      <c r="K9782">
        <v>32000</v>
      </c>
    </row>
    <row r="9783" spans="1:11" x14ac:dyDescent="0.35">
      <c r="A9783" t="s">
        <v>536</v>
      </c>
      <c r="B9783" t="s">
        <v>81</v>
      </c>
      <c r="C9783" t="s">
        <v>87</v>
      </c>
      <c r="D9783" t="s">
        <v>17</v>
      </c>
      <c r="E9783" t="s">
        <v>18</v>
      </c>
      <c r="F9783">
        <v>202630</v>
      </c>
      <c r="G9783">
        <v>96</v>
      </c>
      <c r="H9783">
        <v>16</v>
      </c>
      <c r="I9783">
        <v>220200</v>
      </c>
      <c r="J9783">
        <v>752</v>
      </c>
      <c r="K9783">
        <v>32000</v>
      </c>
    </row>
    <row r="9784" spans="1:11" x14ac:dyDescent="0.35">
      <c r="A9784" t="s">
        <v>536</v>
      </c>
      <c r="B9784" t="s">
        <v>81</v>
      </c>
      <c r="C9784" t="s">
        <v>88</v>
      </c>
      <c r="D9784" t="s">
        <v>32</v>
      </c>
      <c r="E9784" t="s">
        <v>21</v>
      </c>
      <c r="F9784">
        <v>202630</v>
      </c>
      <c r="G9784">
        <v>300</v>
      </c>
      <c r="H9784">
        <v>12</v>
      </c>
      <c r="I9784">
        <v>712500</v>
      </c>
      <c r="J9784">
        <v>1692</v>
      </c>
      <c r="K9784">
        <v>25800</v>
      </c>
    </row>
    <row r="9785" spans="1:11" x14ac:dyDescent="0.35">
      <c r="A9785" t="s">
        <v>536</v>
      </c>
      <c r="B9785" t="s">
        <v>81</v>
      </c>
      <c r="C9785" t="s">
        <v>89</v>
      </c>
      <c r="D9785" t="s">
        <v>14</v>
      </c>
      <c r="E9785" t="s">
        <v>15</v>
      </c>
      <c r="F9785">
        <v>202630</v>
      </c>
      <c r="G9785">
        <v>48</v>
      </c>
      <c r="H9785">
        <v>16</v>
      </c>
      <c r="I9785">
        <v>65700</v>
      </c>
      <c r="J9785">
        <v>16</v>
      </c>
      <c r="K9785">
        <v>18200</v>
      </c>
    </row>
    <row r="9786" spans="1:11" x14ac:dyDescent="0.35">
      <c r="A9786" t="s">
        <v>536</v>
      </c>
      <c r="B9786" t="s">
        <v>81</v>
      </c>
      <c r="C9786" t="s">
        <v>90</v>
      </c>
      <c r="D9786" t="s">
        <v>17</v>
      </c>
      <c r="E9786" t="s">
        <v>21</v>
      </c>
      <c r="F9786">
        <v>202630</v>
      </c>
      <c r="G9786">
        <v>552</v>
      </c>
      <c r="H9786">
        <v>12</v>
      </c>
      <c r="I9786">
        <v>1320200</v>
      </c>
      <c r="J9786">
        <v>2508</v>
      </c>
      <c r="K9786">
        <v>25800</v>
      </c>
    </row>
    <row r="9787" spans="1:11" x14ac:dyDescent="0.35">
      <c r="A9787" t="s">
        <v>536</v>
      </c>
      <c r="B9787" t="s">
        <v>81</v>
      </c>
      <c r="C9787" t="s">
        <v>91</v>
      </c>
      <c r="D9787" t="s">
        <v>23</v>
      </c>
      <c r="E9787" t="s">
        <v>21</v>
      </c>
      <c r="F9787">
        <v>202630</v>
      </c>
      <c r="G9787">
        <v>32</v>
      </c>
      <c r="H9787">
        <v>16</v>
      </c>
      <c r="I9787">
        <v>94000</v>
      </c>
      <c r="J9787">
        <v>144</v>
      </c>
      <c r="K9787">
        <v>41200</v>
      </c>
    </row>
    <row r="9788" spans="1:11" x14ac:dyDescent="0.35">
      <c r="A9788" t="s">
        <v>536</v>
      </c>
      <c r="B9788" t="s">
        <v>81</v>
      </c>
      <c r="C9788" t="s">
        <v>92</v>
      </c>
      <c r="D9788" t="s">
        <v>32</v>
      </c>
      <c r="E9788" t="s">
        <v>21</v>
      </c>
      <c r="F9788">
        <v>202630</v>
      </c>
      <c r="G9788">
        <v>2784</v>
      </c>
      <c r="H9788">
        <v>16</v>
      </c>
      <c r="I9788">
        <v>6756200</v>
      </c>
      <c r="J9788">
        <v>81936</v>
      </c>
      <c r="K9788">
        <v>34800</v>
      </c>
    </row>
    <row r="9789" spans="1:11" x14ac:dyDescent="0.35">
      <c r="A9789" t="s">
        <v>536</v>
      </c>
      <c r="B9789" t="s">
        <v>81</v>
      </c>
      <c r="C9789" t="s">
        <v>93</v>
      </c>
      <c r="D9789" t="s">
        <v>17</v>
      </c>
      <c r="E9789" t="s">
        <v>18</v>
      </c>
      <c r="F9789">
        <v>202630</v>
      </c>
      <c r="G9789">
        <v>272</v>
      </c>
      <c r="H9789">
        <v>16</v>
      </c>
      <c r="I9789">
        <v>623900</v>
      </c>
      <c r="J9789">
        <v>2480</v>
      </c>
      <c r="K9789">
        <v>32000</v>
      </c>
    </row>
    <row r="9790" spans="1:11" x14ac:dyDescent="0.35">
      <c r="A9790" t="s">
        <v>536</v>
      </c>
      <c r="B9790" t="s">
        <v>81</v>
      </c>
      <c r="C9790" t="s">
        <v>94</v>
      </c>
      <c r="D9790" t="s">
        <v>20</v>
      </c>
      <c r="E9790" t="s">
        <v>21</v>
      </c>
      <c r="F9790">
        <v>202630</v>
      </c>
      <c r="G9790">
        <v>720</v>
      </c>
      <c r="H9790">
        <v>16</v>
      </c>
      <c r="I9790">
        <v>1660500</v>
      </c>
      <c r="J9790">
        <v>6608</v>
      </c>
      <c r="K9790">
        <v>32000</v>
      </c>
    </row>
    <row r="9791" spans="1:11" x14ac:dyDescent="0.35">
      <c r="A9791" t="s">
        <v>536</v>
      </c>
      <c r="B9791" t="s">
        <v>81</v>
      </c>
      <c r="C9791" t="s">
        <v>354</v>
      </c>
      <c r="D9791" t="s">
        <v>23</v>
      </c>
      <c r="E9791" t="s">
        <v>21</v>
      </c>
      <c r="F9791">
        <v>202630</v>
      </c>
      <c r="G9791">
        <v>13452</v>
      </c>
      <c r="H9791">
        <v>12</v>
      </c>
      <c r="I9791">
        <v>32390300</v>
      </c>
      <c r="J9791">
        <v>331380</v>
      </c>
      <c r="K9791">
        <v>25800</v>
      </c>
    </row>
    <row r="9792" spans="1:11" x14ac:dyDescent="0.35">
      <c r="A9792" t="s">
        <v>536</v>
      </c>
      <c r="B9792" t="s">
        <v>81</v>
      </c>
      <c r="C9792" t="s">
        <v>95</v>
      </c>
      <c r="D9792" t="s">
        <v>23</v>
      </c>
      <c r="E9792" t="s">
        <v>21</v>
      </c>
      <c r="F9792">
        <v>202630</v>
      </c>
      <c r="G9792">
        <v>2976</v>
      </c>
      <c r="H9792">
        <v>16</v>
      </c>
      <c r="I9792">
        <v>7198200</v>
      </c>
      <c r="J9792">
        <v>39616</v>
      </c>
      <c r="K9792">
        <v>34800</v>
      </c>
    </row>
    <row r="9793" spans="1:11" x14ac:dyDescent="0.35">
      <c r="A9793" t="s">
        <v>536</v>
      </c>
      <c r="B9793" t="s">
        <v>96</v>
      </c>
      <c r="C9793" t="s">
        <v>99</v>
      </c>
      <c r="D9793" t="s">
        <v>32</v>
      </c>
      <c r="E9793" t="s">
        <v>18</v>
      </c>
      <c r="F9793">
        <v>202630</v>
      </c>
      <c r="G9793">
        <v>920</v>
      </c>
      <c r="H9793">
        <v>20</v>
      </c>
      <c r="I9793">
        <v>2231000</v>
      </c>
      <c r="J9793">
        <v>12080</v>
      </c>
      <c r="K9793">
        <v>42750</v>
      </c>
    </row>
    <row r="9794" spans="1:11" x14ac:dyDescent="0.35">
      <c r="A9794" t="s">
        <v>536</v>
      </c>
      <c r="B9794" t="s">
        <v>96</v>
      </c>
      <c r="C9794" t="s">
        <v>100</v>
      </c>
      <c r="D9794" t="s">
        <v>32</v>
      </c>
      <c r="E9794" t="s">
        <v>18</v>
      </c>
      <c r="F9794">
        <v>202630</v>
      </c>
      <c r="G9794">
        <v>3100</v>
      </c>
      <c r="H9794">
        <v>20</v>
      </c>
      <c r="I9794">
        <v>7517500</v>
      </c>
      <c r="J9794">
        <v>74820</v>
      </c>
      <c r="K9794">
        <v>42749.987096999997</v>
      </c>
    </row>
    <row r="9795" spans="1:11" x14ac:dyDescent="0.35">
      <c r="A9795" t="s">
        <v>536</v>
      </c>
      <c r="B9795" t="s">
        <v>96</v>
      </c>
      <c r="C9795" t="s">
        <v>104</v>
      </c>
      <c r="D9795" t="s">
        <v>32</v>
      </c>
      <c r="E9795" t="s">
        <v>15</v>
      </c>
      <c r="F9795">
        <v>202630</v>
      </c>
      <c r="G9795">
        <v>60</v>
      </c>
      <c r="H9795">
        <v>12</v>
      </c>
      <c r="I9795">
        <v>102500</v>
      </c>
      <c r="J9795">
        <v>108</v>
      </c>
      <c r="K9795">
        <v>18099</v>
      </c>
    </row>
    <row r="9796" spans="1:11" x14ac:dyDescent="0.35">
      <c r="A9796" t="s">
        <v>536</v>
      </c>
      <c r="B9796" t="s">
        <v>96</v>
      </c>
      <c r="C9796" t="s">
        <v>105</v>
      </c>
      <c r="D9796" t="s">
        <v>32</v>
      </c>
      <c r="E9796" t="s">
        <v>15</v>
      </c>
      <c r="F9796">
        <v>202630</v>
      </c>
      <c r="G9796">
        <v>708</v>
      </c>
      <c r="H9796">
        <v>12</v>
      </c>
      <c r="I9796">
        <v>1180000</v>
      </c>
      <c r="J9796">
        <v>13164</v>
      </c>
      <c r="K9796">
        <v>18252</v>
      </c>
    </row>
    <row r="9797" spans="1:11" x14ac:dyDescent="0.35">
      <c r="A9797" t="s">
        <v>536</v>
      </c>
      <c r="B9797" t="s">
        <v>96</v>
      </c>
      <c r="C9797" t="s">
        <v>106</v>
      </c>
      <c r="D9797" t="s">
        <v>32</v>
      </c>
      <c r="E9797" t="s">
        <v>15</v>
      </c>
      <c r="F9797">
        <v>202630</v>
      </c>
      <c r="G9797">
        <v>1104</v>
      </c>
      <c r="H9797">
        <v>12</v>
      </c>
      <c r="I9797">
        <v>2276200</v>
      </c>
      <c r="J9797">
        <v>13716</v>
      </c>
      <c r="K9797">
        <v>21141</v>
      </c>
    </row>
    <row r="9798" spans="1:11" x14ac:dyDescent="0.35">
      <c r="A9798" t="s">
        <v>536</v>
      </c>
      <c r="B9798" t="s">
        <v>96</v>
      </c>
      <c r="C9798" t="s">
        <v>107</v>
      </c>
      <c r="D9798" t="s">
        <v>32</v>
      </c>
      <c r="E9798" t="s">
        <v>15</v>
      </c>
      <c r="F9798">
        <v>202630</v>
      </c>
      <c r="G9798">
        <v>1712</v>
      </c>
      <c r="H9798">
        <v>16</v>
      </c>
      <c r="I9798">
        <v>3199300</v>
      </c>
      <c r="J9798">
        <v>24736</v>
      </c>
      <c r="K9798">
        <v>26568</v>
      </c>
    </row>
    <row r="9799" spans="1:11" x14ac:dyDescent="0.35">
      <c r="A9799" t="s">
        <v>536</v>
      </c>
      <c r="B9799" t="s">
        <v>96</v>
      </c>
      <c r="C9799" t="s">
        <v>110</v>
      </c>
      <c r="D9799" t="s">
        <v>109</v>
      </c>
      <c r="E9799" t="s">
        <v>21</v>
      </c>
      <c r="F9799">
        <v>202630</v>
      </c>
      <c r="G9799">
        <v>2544</v>
      </c>
      <c r="H9799">
        <v>12</v>
      </c>
      <c r="I9799">
        <v>6296400</v>
      </c>
      <c r="J9799">
        <v>27732</v>
      </c>
      <c r="K9799">
        <v>26136</v>
      </c>
    </row>
    <row r="9800" spans="1:11" x14ac:dyDescent="0.35">
      <c r="A9800" t="s">
        <v>536</v>
      </c>
      <c r="B9800" t="s">
        <v>96</v>
      </c>
      <c r="C9800" t="s">
        <v>111</v>
      </c>
      <c r="D9800" t="s">
        <v>32</v>
      </c>
      <c r="E9800" t="s">
        <v>15</v>
      </c>
      <c r="F9800">
        <v>202630</v>
      </c>
      <c r="G9800">
        <v>1152</v>
      </c>
      <c r="H9800">
        <v>12</v>
      </c>
      <c r="I9800">
        <v>2159400</v>
      </c>
      <c r="J9800">
        <v>13140</v>
      </c>
      <c r="K9800">
        <v>19179</v>
      </c>
    </row>
    <row r="9801" spans="1:11" x14ac:dyDescent="0.35">
      <c r="A9801" t="s">
        <v>536</v>
      </c>
      <c r="B9801" t="s">
        <v>96</v>
      </c>
      <c r="C9801" t="s">
        <v>112</v>
      </c>
      <c r="D9801" t="s">
        <v>17</v>
      </c>
      <c r="E9801" t="s">
        <v>113</v>
      </c>
      <c r="F9801">
        <v>202630</v>
      </c>
      <c r="G9801">
        <v>744</v>
      </c>
      <c r="H9801">
        <v>12</v>
      </c>
      <c r="I9801">
        <v>787400</v>
      </c>
      <c r="J9801">
        <v>7140</v>
      </c>
      <c r="K9801">
        <v>10971</v>
      </c>
    </row>
    <row r="9802" spans="1:11" x14ac:dyDescent="0.35">
      <c r="A9802" t="s">
        <v>536</v>
      </c>
      <c r="B9802" t="s">
        <v>96</v>
      </c>
      <c r="C9802" t="s">
        <v>114</v>
      </c>
      <c r="D9802" t="s">
        <v>32</v>
      </c>
      <c r="E9802" t="s">
        <v>24</v>
      </c>
      <c r="F9802">
        <v>202630</v>
      </c>
      <c r="G9802">
        <v>3340</v>
      </c>
      <c r="H9802">
        <v>20</v>
      </c>
      <c r="I9802">
        <v>9853000</v>
      </c>
      <c r="J9802">
        <v>33200</v>
      </c>
      <c r="K9802">
        <v>51912</v>
      </c>
    </row>
    <row r="9803" spans="1:11" x14ac:dyDescent="0.35">
      <c r="A9803" t="s">
        <v>536</v>
      </c>
      <c r="B9803" t="s">
        <v>96</v>
      </c>
      <c r="C9803" t="s">
        <v>115</v>
      </c>
      <c r="D9803" t="s">
        <v>32</v>
      </c>
      <c r="E9803" t="s">
        <v>24</v>
      </c>
      <c r="F9803">
        <v>202630</v>
      </c>
      <c r="G9803">
        <v>6340</v>
      </c>
      <c r="H9803">
        <v>20</v>
      </c>
      <c r="I9803">
        <v>18703000</v>
      </c>
      <c r="J9803">
        <v>104760</v>
      </c>
      <c r="K9803">
        <v>51912</v>
      </c>
    </row>
    <row r="9804" spans="1:11" x14ac:dyDescent="0.35">
      <c r="A9804" t="s">
        <v>536</v>
      </c>
      <c r="B9804" t="s">
        <v>96</v>
      </c>
      <c r="C9804" t="s">
        <v>117</v>
      </c>
      <c r="D9804" t="s">
        <v>32</v>
      </c>
      <c r="E9804" t="s">
        <v>21</v>
      </c>
      <c r="F9804">
        <v>202630</v>
      </c>
      <c r="G9804">
        <v>4380</v>
      </c>
      <c r="H9804">
        <v>12</v>
      </c>
      <c r="I9804">
        <v>9855000</v>
      </c>
      <c r="J9804">
        <v>151584</v>
      </c>
      <c r="K9804">
        <v>23886</v>
      </c>
    </row>
    <row r="9805" spans="1:11" x14ac:dyDescent="0.35">
      <c r="A9805" t="s">
        <v>536</v>
      </c>
      <c r="B9805" t="s">
        <v>96</v>
      </c>
      <c r="C9805" t="s">
        <v>118</v>
      </c>
      <c r="D9805" t="s">
        <v>32</v>
      </c>
      <c r="E9805" t="s">
        <v>21</v>
      </c>
      <c r="F9805">
        <v>202630</v>
      </c>
      <c r="G9805">
        <v>2224</v>
      </c>
      <c r="H9805">
        <v>16</v>
      </c>
      <c r="I9805">
        <v>5031800</v>
      </c>
      <c r="J9805">
        <v>80704</v>
      </c>
      <c r="K9805">
        <v>31832.107914</v>
      </c>
    </row>
    <row r="9806" spans="1:11" x14ac:dyDescent="0.35">
      <c r="A9806" t="s">
        <v>536</v>
      </c>
      <c r="B9806" t="s">
        <v>96</v>
      </c>
      <c r="C9806" t="s">
        <v>119</v>
      </c>
      <c r="D9806" t="s">
        <v>32</v>
      </c>
      <c r="E9806" t="s">
        <v>21</v>
      </c>
      <c r="F9806">
        <v>202630</v>
      </c>
      <c r="G9806">
        <v>13220</v>
      </c>
      <c r="H9806">
        <v>20</v>
      </c>
      <c r="I9806">
        <v>29084000</v>
      </c>
      <c r="J9806">
        <v>283340</v>
      </c>
      <c r="K9806">
        <v>38807.391831000001</v>
      </c>
    </row>
    <row r="9807" spans="1:11" x14ac:dyDescent="0.35">
      <c r="A9807" t="s">
        <v>536</v>
      </c>
      <c r="B9807" t="s">
        <v>96</v>
      </c>
      <c r="C9807" t="s">
        <v>120</v>
      </c>
      <c r="D9807" t="s">
        <v>17</v>
      </c>
      <c r="E9807" t="s">
        <v>21</v>
      </c>
      <c r="F9807">
        <v>202630</v>
      </c>
      <c r="G9807">
        <v>984</v>
      </c>
      <c r="H9807">
        <v>12</v>
      </c>
      <c r="I9807">
        <v>2050000</v>
      </c>
      <c r="J9807">
        <v>3144</v>
      </c>
      <c r="K9807">
        <v>22941</v>
      </c>
    </row>
    <row r="9808" spans="1:11" x14ac:dyDescent="0.35">
      <c r="A9808" t="s">
        <v>536</v>
      </c>
      <c r="B9808" t="s">
        <v>96</v>
      </c>
      <c r="C9808" t="s">
        <v>121</v>
      </c>
      <c r="D9808" t="s">
        <v>17</v>
      </c>
      <c r="E9808" t="s">
        <v>21</v>
      </c>
      <c r="F9808">
        <v>202630</v>
      </c>
      <c r="G9808">
        <v>1552</v>
      </c>
      <c r="H9808">
        <v>16</v>
      </c>
      <c r="I9808">
        <v>2910000</v>
      </c>
      <c r="J9808">
        <v>4208</v>
      </c>
      <c r="K9808">
        <v>28089</v>
      </c>
    </row>
    <row r="9809" spans="1:11" x14ac:dyDescent="0.35">
      <c r="A9809" t="s">
        <v>536</v>
      </c>
      <c r="B9809" t="s">
        <v>96</v>
      </c>
      <c r="C9809" t="s">
        <v>122</v>
      </c>
      <c r="D9809" t="s">
        <v>17</v>
      </c>
      <c r="E9809" t="s">
        <v>21</v>
      </c>
      <c r="F9809">
        <v>202630</v>
      </c>
      <c r="G9809">
        <v>1640</v>
      </c>
      <c r="H9809">
        <v>20</v>
      </c>
      <c r="I9809">
        <v>3280000</v>
      </c>
      <c r="J9809">
        <v>6560</v>
      </c>
      <c r="K9809">
        <v>37791</v>
      </c>
    </row>
    <row r="9810" spans="1:11" x14ac:dyDescent="0.35">
      <c r="A9810" t="s">
        <v>536</v>
      </c>
      <c r="B9810" t="s">
        <v>96</v>
      </c>
      <c r="C9810" t="s">
        <v>123</v>
      </c>
      <c r="D9810" t="s">
        <v>32</v>
      </c>
      <c r="E9810" t="s">
        <v>24</v>
      </c>
      <c r="F9810">
        <v>202630</v>
      </c>
      <c r="G9810">
        <v>2100</v>
      </c>
      <c r="H9810">
        <v>20</v>
      </c>
      <c r="I9810">
        <v>6195000</v>
      </c>
      <c r="J9810">
        <v>20320</v>
      </c>
      <c r="K9810">
        <v>51912</v>
      </c>
    </row>
    <row r="9811" spans="1:11" x14ac:dyDescent="0.35">
      <c r="A9811" t="s">
        <v>536</v>
      </c>
      <c r="B9811" t="s">
        <v>96</v>
      </c>
      <c r="C9811" t="s">
        <v>126</v>
      </c>
      <c r="D9811" t="s">
        <v>32</v>
      </c>
      <c r="E9811" t="s">
        <v>18</v>
      </c>
      <c r="F9811">
        <v>202630</v>
      </c>
      <c r="G9811">
        <v>12112</v>
      </c>
      <c r="H9811">
        <v>16</v>
      </c>
      <c r="I9811">
        <v>26495000</v>
      </c>
      <c r="J9811">
        <v>212832</v>
      </c>
      <c r="K9811">
        <v>31814.686922000001</v>
      </c>
    </row>
    <row r="9812" spans="1:11" x14ac:dyDescent="0.35">
      <c r="A9812" t="s">
        <v>536</v>
      </c>
      <c r="B9812" t="s">
        <v>96</v>
      </c>
      <c r="C9812" t="s">
        <v>127</v>
      </c>
      <c r="D9812" t="s">
        <v>32</v>
      </c>
      <c r="E9812" t="s">
        <v>18</v>
      </c>
      <c r="F9812">
        <v>202630</v>
      </c>
      <c r="G9812">
        <v>3228</v>
      </c>
      <c r="H9812">
        <v>12</v>
      </c>
      <c r="I9812">
        <v>7720300</v>
      </c>
      <c r="J9812">
        <v>118704</v>
      </c>
      <c r="K9812">
        <v>25046.992565</v>
      </c>
    </row>
    <row r="9813" spans="1:11" x14ac:dyDescent="0.35">
      <c r="A9813" t="s">
        <v>536</v>
      </c>
      <c r="B9813" t="s">
        <v>96</v>
      </c>
      <c r="C9813" t="s">
        <v>128</v>
      </c>
      <c r="D9813" t="s">
        <v>32</v>
      </c>
      <c r="E9813" t="s">
        <v>18</v>
      </c>
      <c r="F9813">
        <v>202630</v>
      </c>
      <c r="G9813">
        <v>18704</v>
      </c>
      <c r="H9813">
        <v>16</v>
      </c>
      <c r="I9813">
        <v>45474100</v>
      </c>
      <c r="J9813">
        <v>498480</v>
      </c>
      <c r="K9813">
        <v>34973.992300999998</v>
      </c>
    </row>
    <row r="9814" spans="1:11" x14ac:dyDescent="0.35">
      <c r="A9814" t="s">
        <v>536</v>
      </c>
      <c r="B9814" t="s">
        <v>96</v>
      </c>
      <c r="C9814" t="s">
        <v>129</v>
      </c>
      <c r="D9814" t="s">
        <v>20</v>
      </c>
      <c r="E9814" t="s">
        <v>18</v>
      </c>
      <c r="F9814">
        <v>202630</v>
      </c>
      <c r="G9814">
        <v>960</v>
      </c>
      <c r="H9814">
        <v>16</v>
      </c>
      <c r="I9814">
        <v>2094000</v>
      </c>
      <c r="J9814">
        <v>7888</v>
      </c>
      <c r="K9814">
        <v>30798</v>
      </c>
    </row>
    <row r="9815" spans="1:11" x14ac:dyDescent="0.35">
      <c r="A9815" t="s">
        <v>536</v>
      </c>
      <c r="B9815" t="s">
        <v>96</v>
      </c>
      <c r="C9815" t="s">
        <v>130</v>
      </c>
      <c r="D9815" t="s">
        <v>32</v>
      </c>
      <c r="E9815" t="s">
        <v>24</v>
      </c>
      <c r="F9815">
        <v>202630</v>
      </c>
      <c r="G9815">
        <v>280</v>
      </c>
      <c r="H9815">
        <v>20</v>
      </c>
      <c r="I9815">
        <v>644000</v>
      </c>
      <c r="J9815">
        <v>720</v>
      </c>
      <c r="K9815">
        <v>40500</v>
      </c>
    </row>
    <row r="9816" spans="1:11" x14ac:dyDescent="0.35">
      <c r="A9816" t="s">
        <v>536</v>
      </c>
      <c r="B9816" t="s">
        <v>96</v>
      </c>
      <c r="C9816" t="s">
        <v>131</v>
      </c>
      <c r="D9816" t="s">
        <v>32</v>
      </c>
      <c r="E9816" t="s">
        <v>24</v>
      </c>
      <c r="F9816">
        <v>202630</v>
      </c>
      <c r="G9816">
        <v>700</v>
      </c>
      <c r="H9816">
        <v>20</v>
      </c>
      <c r="I9816">
        <v>1610000</v>
      </c>
      <c r="J9816">
        <v>1980</v>
      </c>
      <c r="K9816">
        <v>40500</v>
      </c>
    </row>
    <row r="9817" spans="1:11" x14ac:dyDescent="0.35">
      <c r="A9817" t="s">
        <v>536</v>
      </c>
      <c r="B9817" t="s">
        <v>96</v>
      </c>
      <c r="C9817" t="s">
        <v>132</v>
      </c>
      <c r="D9817" t="s">
        <v>32</v>
      </c>
      <c r="E9817" t="s">
        <v>24</v>
      </c>
      <c r="F9817">
        <v>202630</v>
      </c>
      <c r="G9817">
        <v>280</v>
      </c>
      <c r="H9817">
        <v>20</v>
      </c>
      <c r="I9817">
        <v>644000</v>
      </c>
      <c r="J9817">
        <v>1940</v>
      </c>
      <c r="K9817">
        <v>40500</v>
      </c>
    </row>
    <row r="9818" spans="1:11" x14ac:dyDescent="0.35">
      <c r="A9818" t="s">
        <v>536</v>
      </c>
      <c r="B9818" t="s">
        <v>96</v>
      </c>
      <c r="C9818" t="s">
        <v>133</v>
      </c>
      <c r="D9818" t="s">
        <v>32</v>
      </c>
      <c r="E9818" t="s">
        <v>18</v>
      </c>
      <c r="F9818">
        <v>202630</v>
      </c>
      <c r="G9818">
        <v>1728</v>
      </c>
      <c r="H9818">
        <v>16</v>
      </c>
      <c r="I9818">
        <v>4276800</v>
      </c>
      <c r="J9818">
        <v>26864</v>
      </c>
      <c r="K9818">
        <v>34973.990741000001</v>
      </c>
    </row>
    <row r="9819" spans="1:11" x14ac:dyDescent="0.35">
      <c r="A9819" t="s">
        <v>536</v>
      </c>
      <c r="B9819" t="s">
        <v>96</v>
      </c>
      <c r="C9819" t="s">
        <v>134</v>
      </c>
      <c r="D9819" t="s">
        <v>20</v>
      </c>
      <c r="E9819" t="s">
        <v>18</v>
      </c>
      <c r="F9819">
        <v>202630</v>
      </c>
      <c r="G9819">
        <v>1520</v>
      </c>
      <c r="H9819">
        <v>16</v>
      </c>
      <c r="I9819">
        <v>3315500</v>
      </c>
      <c r="J9819">
        <v>37488</v>
      </c>
      <c r="K9819">
        <v>30798</v>
      </c>
    </row>
    <row r="9820" spans="1:11" x14ac:dyDescent="0.35">
      <c r="A9820" t="s">
        <v>536</v>
      </c>
      <c r="B9820" t="s">
        <v>96</v>
      </c>
      <c r="C9820" t="s">
        <v>135</v>
      </c>
      <c r="D9820" t="s">
        <v>32</v>
      </c>
      <c r="E9820" t="s">
        <v>18</v>
      </c>
      <c r="F9820">
        <v>202630</v>
      </c>
      <c r="G9820">
        <v>16</v>
      </c>
      <c r="H9820">
        <v>16</v>
      </c>
      <c r="I9820">
        <v>36900</v>
      </c>
      <c r="J9820">
        <v>80</v>
      </c>
      <c r="K9820">
        <v>32400</v>
      </c>
    </row>
    <row r="9821" spans="1:11" x14ac:dyDescent="0.35">
      <c r="A9821" t="s">
        <v>536</v>
      </c>
      <c r="B9821" t="s">
        <v>96</v>
      </c>
      <c r="C9821" t="s">
        <v>446</v>
      </c>
      <c r="D9821" t="s">
        <v>17</v>
      </c>
      <c r="E9821" t="s">
        <v>21</v>
      </c>
      <c r="F9821">
        <v>202630</v>
      </c>
      <c r="G9821">
        <v>40</v>
      </c>
      <c r="H9821">
        <v>20</v>
      </c>
      <c r="I9821">
        <v>63800</v>
      </c>
      <c r="J9821">
        <v>120</v>
      </c>
      <c r="K9821">
        <v>27873</v>
      </c>
    </row>
    <row r="9822" spans="1:11" x14ac:dyDescent="0.35">
      <c r="A9822" t="s">
        <v>536</v>
      </c>
      <c r="B9822" t="s">
        <v>96</v>
      </c>
      <c r="C9822" t="s">
        <v>136</v>
      </c>
      <c r="D9822" t="s">
        <v>17</v>
      </c>
      <c r="E9822" t="s">
        <v>15</v>
      </c>
      <c r="F9822">
        <v>202630</v>
      </c>
      <c r="G9822">
        <v>672</v>
      </c>
      <c r="H9822">
        <v>12</v>
      </c>
      <c r="I9822">
        <v>980000</v>
      </c>
      <c r="J9822">
        <v>5532</v>
      </c>
      <c r="K9822">
        <v>15246</v>
      </c>
    </row>
    <row r="9823" spans="1:11" x14ac:dyDescent="0.35">
      <c r="A9823" t="s">
        <v>536</v>
      </c>
      <c r="B9823" t="s">
        <v>96</v>
      </c>
      <c r="C9823" t="s">
        <v>137</v>
      </c>
      <c r="D9823" t="s">
        <v>17</v>
      </c>
      <c r="E9823" t="s">
        <v>15</v>
      </c>
      <c r="F9823">
        <v>202630</v>
      </c>
      <c r="G9823">
        <v>1416</v>
      </c>
      <c r="H9823">
        <v>12</v>
      </c>
      <c r="I9823">
        <v>2019600</v>
      </c>
      <c r="J9823">
        <v>17844</v>
      </c>
      <c r="K9823">
        <v>15120</v>
      </c>
    </row>
    <row r="9824" spans="1:11" x14ac:dyDescent="0.35">
      <c r="A9824" t="s">
        <v>536</v>
      </c>
      <c r="B9824" t="s">
        <v>96</v>
      </c>
      <c r="C9824" t="s">
        <v>355</v>
      </c>
      <c r="D9824" t="s">
        <v>17</v>
      </c>
      <c r="E9824" t="s">
        <v>15</v>
      </c>
      <c r="F9824">
        <v>202630</v>
      </c>
      <c r="G9824">
        <v>72</v>
      </c>
      <c r="H9824">
        <v>12</v>
      </c>
      <c r="I9824">
        <v>87000</v>
      </c>
      <c r="J9824">
        <v>636</v>
      </c>
      <c r="K9824">
        <v>13320</v>
      </c>
    </row>
    <row r="9825" spans="1:11" x14ac:dyDescent="0.35">
      <c r="A9825" t="s">
        <v>536</v>
      </c>
      <c r="B9825" t="s">
        <v>96</v>
      </c>
      <c r="C9825" t="s">
        <v>139</v>
      </c>
      <c r="D9825" t="s">
        <v>32</v>
      </c>
      <c r="E9825" t="s">
        <v>15</v>
      </c>
      <c r="F9825">
        <v>202630</v>
      </c>
      <c r="G9825">
        <v>168</v>
      </c>
      <c r="H9825">
        <v>12</v>
      </c>
      <c r="I9825">
        <v>247800</v>
      </c>
      <c r="J9825">
        <v>168</v>
      </c>
      <c r="K9825">
        <v>15318</v>
      </c>
    </row>
    <row r="9826" spans="1:11" x14ac:dyDescent="0.35">
      <c r="A9826" t="s">
        <v>536</v>
      </c>
      <c r="B9826" t="s">
        <v>96</v>
      </c>
      <c r="C9826" t="s">
        <v>141</v>
      </c>
      <c r="D9826" t="s">
        <v>17</v>
      </c>
      <c r="E9826" t="s">
        <v>15</v>
      </c>
      <c r="F9826">
        <v>202630</v>
      </c>
      <c r="G9826">
        <v>1176</v>
      </c>
      <c r="H9826">
        <v>12</v>
      </c>
      <c r="I9826">
        <v>1470000</v>
      </c>
      <c r="J9826">
        <v>3888</v>
      </c>
      <c r="K9826">
        <v>13320</v>
      </c>
    </row>
    <row r="9827" spans="1:11" x14ac:dyDescent="0.35">
      <c r="A9827" t="s">
        <v>536</v>
      </c>
      <c r="B9827" t="s">
        <v>96</v>
      </c>
      <c r="C9827" t="s">
        <v>142</v>
      </c>
      <c r="D9827" t="s">
        <v>17</v>
      </c>
      <c r="E9827" t="s">
        <v>18</v>
      </c>
      <c r="F9827">
        <v>202630</v>
      </c>
      <c r="G9827">
        <v>420</v>
      </c>
      <c r="H9827">
        <v>20</v>
      </c>
      <c r="I9827">
        <v>606900</v>
      </c>
      <c r="J9827">
        <v>1480</v>
      </c>
      <c r="K9827">
        <v>26325</v>
      </c>
    </row>
    <row r="9828" spans="1:11" x14ac:dyDescent="0.35">
      <c r="A9828" t="s">
        <v>536</v>
      </c>
      <c r="B9828" t="s">
        <v>96</v>
      </c>
      <c r="C9828" t="s">
        <v>143</v>
      </c>
      <c r="D9828" t="s">
        <v>17</v>
      </c>
      <c r="E9828" t="s">
        <v>18</v>
      </c>
      <c r="F9828">
        <v>202630</v>
      </c>
      <c r="G9828">
        <v>1040</v>
      </c>
      <c r="H9828">
        <v>16</v>
      </c>
      <c r="I9828">
        <v>1670500</v>
      </c>
      <c r="J9828">
        <v>7504</v>
      </c>
      <c r="K9828">
        <v>22248</v>
      </c>
    </row>
    <row r="9829" spans="1:11" x14ac:dyDescent="0.35">
      <c r="A9829" t="s">
        <v>536</v>
      </c>
      <c r="B9829" t="s">
        <v>96</v>
      </c>
      <c r="C9829" t="s">
        <v>144</v>
      </c>
      <c r="D9829" t="s">
        <v>17</v>
      </c>
      <c r="E9829" t="s">
        <v>18</v>
      </c>
      <c r="F9829">
        <v>202630</v>
      </c>
      <c r="G9829">
        <v>960</v>
      </c>
      <c r="H9829">
        <v>16</v>
      </c>
      <c r="I9829">
        <v>1542000</v>
      </c>
      <c r="J9829">
        <v>7344</v>
      </c>
      <c r="K9829">
        <v>22248</v>
      </c>
    </row>
    <row r="9830" spans="1:11" x14ac:dyDescent="0.35">
      <c r="A9830" t="s">
        <v>536</v>
      </c>
      <c r="B9830" t="s">
        <v>96</v>
      </c>
      <c r="C9830" t="s">
        <v>146</v>
      </c>
      <c r="D9830" t="s">
        <v>17</v>
      </c>
      <c r="E9830" t="s">
        <v>18</v>
      </c>
      <c r="F9830">
        <v>202630</v>
      </c>
      <c r="G9830">
        <v>2048</v>
      </c>
      <c r="H9830">
        <v>16</v>
      </c>
      <c r="I9830">
        <v>3059200</v>
      </c>
      <c r="J9830">
        <v>25552</v>
      </c>
      <c r="K9830">
        <v>21204</v>
      </c>
    </row>
    <row r="9831" spans="1:11" x14ac:dyDescent="0.35">
      <c r="A9831" t="s">
        <v>536</v>
      </c>
      <c r="B9831" t="s">
        <v>96</v>
      </c>
      <c r="C9831" t="s">
        <v>147</v>
      </c>
      <c r="D9831" t="s">
        <v>17</v>
      </c>
      <c r="E9831" t="s">
        <v>18</v>
      </c>
      <c r="F9831">
        <v>202630</v>
      </c>
      <c r="G9831">
        <v>36</v>
      </c>
      <c r="H9831">
        <v>12</v>
      </c>
      <c r="I9831">
        <v>63300</v>
      </c>
      <c r="J9831">
        <v>2076</v>
      </c>
      <c r="K9831">
        <v>18585</v>
      </c>
    </row>
    <row r="9832" spans="1:11" x14ac:dyDescent="0.35">
      <c r="A9832" t="s">
        <v>536</v>
      </c>
      <c r="B9832" t="s">
        <v>96</v>
      </c>
      <c r="C9832" t="s">
        <v>148</v>
      </c>
      <c r="D9832" t="s">
        <v>17</v>
      </c>
      <c r="E9832" t="s">
        <v>18</v>
      </c>
      <c r="F9832">
        <v>202630</v>
      </c>
      <c r="G9832">
        <v>3008</v>
      </c>
      <c r="H9832">
        <v>16</v>
      </c>
      <c r="I9832">
        <v>5264000</v>
      </c>
      <c r="J9832">
        <v>54032</v>
      </c>
      <c r="K9832">
        <v>24579</v>
      </c>
    </row>
    <row r="9833" spans="1:11" x14ac:dyDescent="0.35">
      <c r="A9833" t="s">
        <v>536</v>
      </c>
      <c r="B9833" t="s">
        <v>96</v>
      </c>
      <c r="C9833" t="s">
        <v>149</v>
      </c>
      <c r="D9833" t="s">
        <v>17</v>
      </c>
      <c r="E9833" t="s">
        <v>18</v>
      </c>
      <c r="F9833">
        <v>202630</v>
      </c>
      <c r="G9833">
        <v>48</v>
      </c>
      <c r="H9833">
        <v>16</v>
      </c>
      <c r="I9833">
        <v>84000</v>
      </c>
      <c r="J9833">
        <v>3632</v>
      </c>
      <c r="K9833">
        <v>24579</v>
      </c>
    </row>
    <row r="9834" spans="1:11" x14ac:dyDescent="0.35">
      <c r="A9834" t="s">
        <v>536</v>
      </c>
      <c r="B9834" t="s">
        <v>150</v>
      </c>
      <c r="C9834" t="s">
        <v>151</v>
      </c>
      <c r="D9834" t="s">
        <v>32</v>
      </c>
      <c r="E9834" t="s">
        <v>152</v>
      </c>
      <c r="F9834">
        <v>202630</v>
      </c>
      <c r="G9834">
        <v>80</v>
      </c>
      <c r="H9834">
        <v>20</v>
      </c>
      <c r="I9834">
        <v>100000</v>
      </c>
      <c r="J9834">
        <v>80</v>
      </c>
      <c r="K9834">
        <v>22580</v>
      </c>
    </row>
    <row r="9835" spans="1:11" x14ac:dyDescent="0.35">
      <c r="A9835" t="s">
        <v>536</v>
      </c>
      <c r="B9835" t="s">
        <v>150</v>
      </c>
      <c r="C9835" t="s">
        <v>153</v>
      </c>
      <c r="D9835" t="s">
        <v>32</v>
      </c>
      <c r="E9835" t="s">
        <v>152</v>
      </c>
      <c r="F9835">
        <v>202630</v>
      </c>
      <c r="G9835">
        <v>80</v>
      </c>
      <c r="H9835">
        <v>20</v>
      </c>
      <c r="I9835">
        <v>100000</v>
      </c>
      <c r="J9835">
        <v>300</v>
      </c>
      <c r="K9835">
        <v>22580</v>
      </c>
    </row>
    <row r="9836" spans="1:11" x14ac:dyDescent="0.35">
      <c r="A9836" t="s">
        <v>536</v>
      </c>
      <c r="B9836" t="s">
        <v>150</v>
      </c>
      <c r="C9836" t="s">
        <v>154</v>
      </c>
      <c r="D9836" t="s">
        <v>32</v>
      </c>
      <c r="E9836" t="s">
        <v>152</v>
      </c>
      <c r="F9836">
        <v>202630</v>
      </c>
      <c r="G9836">
        <v>40</v>
      </c>
      <c r="H9836">
        <v>20</v>
      </c>
      <c r="I9836">
        <v>50000</v>
      </c>
      <c r="J9836">
        <v>300</v>
      </c>
      <c r="K9836">
        <v>22580</v>
      </c>
    </row>
    <row r="9837" spans="1:11" x14ac:dyDescent="0.35">
      <c r="A9837" t="s">
        <v>536</v>
      </c>
      <c r="B9837" t="s">
        <v>150</v>
      </c>
      <c r="C9837" t="s">
        <v>155</v>
      </c>
      <c r="D9837" t="s">
        <v>32</v>
      </c>
      <c r="E9837" t="s">
        <v>152</v>
      </c>
      <c r="F9837">
        <v>202630</v>
      </c>
      <c r="G9837">
        <v>180</v>
      </c>
      <c r="H9837">
        <v>20</v>
      </c>
      <c r="I9837">
        <v>225000</v>
      </c>
      <c r="J9837">
        <v>280</v>
      </c>
      <c r="K9837">
        <v>22580</v>
      </c>
    </row>
    <row r="9838" spans="1:11" x14ac:dyDescent="0.35">
      <c r="A9838" t="s">
        <v>536</v>
      </c>
      <c r="B9838" t="s">
        <v>150</v>
      </c>
      <c r="C9838" t="s">
        <v>156</v>
      </c>
      <c r="D9838" t="s">
        <v>32</v>
      </c>
      <c r="E9838" t="s">
        <v>152</v>
      </c>
      <c r="F9838">
        <v>202630</v>
      </c>
      <c r="G9838">
        <v>100</v>
      </c>
      <c r="H9838">
        <v>20</v>
      </c>
      <c r="I9838">
        <v>125000</v>
      </c>
      <c r="J9838">
        <v>40</v>
      </c>
      <c r="K9838">
        <v>22580</v>
      </c>
    </row>
    <row r="9839" spans="1:11" x14ac:dyDescent="0.35">
      <c r="A9839" t="s">
        <v>536</v>
      </c>
      <c r="B9839" t="s">
        <v>150</v>
      </c>
      <c r="C9839" t="s">
        <v>157</v>
      </c>
      <c r="D9839" t="s">
        <v>32</v>
      </c>
      <c r="E9839" t="s">
        <v>152</v>
      </c>
      <c r="F9839">
        <v>202630</v>
      </c>
      <c r="G9839">
        <v>80</v>
      </c>
      <c r="H9839">
        <v>20</v>
      </c>
      <c r="I9839">
        <v>100000</v>
      </c>
      <c r="J9839">
        <v>400</v>
      </c>
      <c r="K9839">
        <v>22580</v>
      </c>
    </row>
    <row r="9840" spans="1:11" x14ac:dyDescent="0.35">
      <c r="A9840" t="s">
        <v>536</v>
      </c>
      <c r="B9840" t="s">
        <v>161</v>
      </c>
      <c r="C9840" t="s">
        <v>162</v>
      </c>
      <c r="D9840" t="s">
        <v>23</v>
      </c>
      <c r="E9840" t="s">
        <v>152</v>
      </c>
      <c r="F9840">
        <v>202630</v>
      </c>
      <c r="G9840">
        <v>560</v>
      </c>
      <c r="H9840">
        <v>20</v>
      </c>
      <c r="I9840">
        <v>840000</v>
      </c>
      <c r="J9840">
        <v>5120</v>
      </c>
      <c r="K9840">
        <v>27600</v>
      </c>
    </row>
    <row r="9841" spans="1:11" x14ac:dyDescent="0.35">
      <c r="A9841" t="s">
        <v>536</v>
      </c>
      <c r="B9841" t="s">
        <v>161</v>
      </c>
      <c r="C9841" t="s">
        <v>163</v>
      </c>
      <c r="D9841" t="s">
        <v>23</v>
      </c>
      <c r="E9841" t="s">
        <v>152</v>
      </c>
      <c r="F9841">
        <v>202630</v>
      </c>
      <c r="G9841">
        <v>1720</v>
      </c>
      <c r="H9841">
        <v>20</v>
      </c>
      <c r="I9841">
        <v>2580000</v>
      </c>
      <c r="J9841">
        <v>36800</v>
      </c>
      <c r="K9841">
        <v>27600</v>
      </c>
    </row>
    <row r="9842" spans="1:11" x14ac:dyDescent="0.35">
      <c r="A9842" t="s">
        <v>536</v>
      </c>
      <c r="B9842" t="s">
        <v>161</v>
      </c>
      <c r="C9842" t="s">
        <v>164</v>
      </c>
      <c r="D9842" t="s">
        <v>23</v>
      </c>
      <c r="E9842" t="s">
        <v>152</v>
      </c>
      <c r="F9842">
        <v>202630</v>
      </c>
      <c r="G9842">
        <v>260</v>
      </c>
      <c r="H9842">
        <v>20</v>
      </c>
      <c r="I9842">
        <v>442000</v>
      </c>
      <c r="J9842">
        <v>2840</v>
      </c>
      <c r="K9842">
        <v>31280</v>
      </c>
    </row>
    <row r="9843" spans="1:11" x14ac:dyDescent="0.35">
      <c r="A9843" t="s">
        <v>536</v>
      </c>
      <c r="B9843" t="s">
        <v>161</v>
      </c>
      <c r="C9843" t="s">
        <v>165</v>
      </c>
      <c r="D9843" t="s">
        <v>23</v>
      </c>
      <c r="E9843" t="s">
        <v>152</v>
      </c>
      <c r="F9843">
        <v>202630</v>
      </c>
      <c r="G9843">
        <v>620</v>
      </c>
      <c r="H9843">
        <v>20</v>
      </c>
      <c r="I9843">
        <v>1054000</v>
      </c>
      <c r="J9843">
        <v>1780</v>
      </c>
      <c r="K9843">
        <v>31280</v>
      </c>
    </row>
    <row r="9844" spans="1:11" x14ac:dyDescent="0.35">
      <c r="A9844" t="s">
        <v>536</v>
      </c>
      <c r="B9844" t="s">
        <v>161</v>
      </c>
      <c r="C9844" t="s">
        <v>166</v>
      </c>
      <c r="D9844" t="s">
        <v>23</v>
      </c>
      <c r="E9844" t="s">
        <v>152</v>
      </c>
      <c r="F9844">
        <v>202630</v>
      </c>
      <c r="G9844">
        <v>1500</v>
      </c>
      <c r="H9844">
        <v>20</v>
      </c>
      <c r="I9844">
        <v>2550000</v>
      </c>
      <c r="J9844">
        <v>14700</v>
      </c>
      <c r="K9844">
        <v>31280</v>
      </c>
    </row>
    <row r="9845" spans="1:11" x14ac:dyDescent="0.35">
      <c r="A9845" t="s">
        <v>536</v>
      </c>
      <c r="B9845" t="s">
        <v>161</v>
      </c>
      <c r="C9845" t="s">
        <v>167</v>
      </c>
      <c r="D9845" t="s">
        <v>23</v>
      </c>
      <c r="E9845" t="s">
        <v>152</v>
      </c>
      <c r="F9845">
        <v>202630</v>
      </c>
      <c r="G9845">
        <v>1480</v>
      </c>
      <c r="H9845">
        <v>20</v>
      </c>
      <c r="I9845">
        <v>2220000</v>
      </c>
      <c r="J9845">
        <v>35640</v>
      </c>
      <c r="K9845">
        <v>27600</v>
      </c>
    </row>
    <row r="9846" spans="1:11" x14ac:dyDescent="0.35">
      <c r="A9846" t="s">
        <v>536</v>
      </c>
      <c r="B9846" t="s">
        <v>161</v>
      </c>
      <c r="C9846" t="s">
        <v>168</v>
      </c>
      <c r="D9846" t="s">
        <v>23</v>
      </c>
      <c r="E9846" t="s">
        <v>152</v>
      </c>
      <c r="F9846">
        <v>202630</v>
      </c>
      <c r="G9846">
        <v>1240</v>
      </c>
      <c r="H9846">
        <v>20</v>
      </c>
      <c r="I9846">
        <v>1860000</v>
      </c>
      <c r="J9846">
        <v>15740</v>
      </c>
      <c r="K9846">
        <v>27600</v>
      </c>
    </row>
    <row r="9847" spans="1:11" x14ac:dyDescent="0.35">
      <c r="A9847" t="s">
        <v>536</v>
      </c>
      <c r="B9847" t="s">
        <v>161</v>
      </c>
      <c r="C9847" t="s">
        <v>169</v>
      </c>
      <c r="D9847" t="s">
        <v>23</v>
      </c>
      <c r="E9847" t="s">
        <v>152</v>
      </c>
      <c r="F9847">
        <v>202630</v>
      </c>
      <c r="G9847">
        <v>4400</v>
      </c>
      <c r="H9847">
        <v>20</v>
      </c>
      <c r="I9847">
        <v>7920000</v>
      </c>
      <c r="J9847">
        <v>50280</v>
      </c>
      <c r="K9847">
        <v>33120</v>
      </c>
    </row>
    <row r="9848" spans="1:11" x14ac:dyDescent="0.35">
      <c r="A9848" t="s">
        <v>536</v>
      </c>
      <c r="B9848" t="s">
        <v>161</v>
      </c>
      <c r="C9848" t="s">
        <v>170</v>
      </c>
      <c r="D9848" t="s">
        <v>23</v>
      </c>
      <c r="E9848" t="s">
        <v>152</v>
      </c>
      <c r="F9848">
        <v>202630</v>
      </c>
      <c r="G9848">
        <v>960</v>
      </c>
      <c r="H9848">
        <v>20</v>
      </c>
      <c r="I9848">
        <v>1728000</v>
      </c>
      <c r="J9848">
        <v>10580</v>
      </c>
      <c r="K9848">
        <v>32994.708333000002</v>
      </c>
    </row>
    <row r="9849" spans="1:11" x14ac:dyDescent="0.35">
      <c r="A9849" t="s">
        <v>536</v>
      </c>
      <c r="B9849" t="s">
        <v>161</v>
      </c>
      <c r="C9849" t="s">
        <v>171</v>
      </c>
      <c r="D9849" t="s">
        <v>23</v>
      </c>
      <c r="E9849" t="s">
        <v>152</v>
      </c>
      <c r="F9849">
        <v>202630</v>
      </c>
      <c r="G9849">
        <v>1100</v>
      </c>
      <c r="H9849">
        <v>20</v>
      </c>
      <c r="I9849">
        <v>1870000</v>
      </c>
      <c r="J9849">
        <v>11100</v>
      </c>
      <c r="K9849">
        <v>31280</v>
      </c>
    </row>
    <row r="9850" spans="1:11" x14ac:dyDescent="0.35">
      <c r="A9850" t="s">
        <v>536</v>
      </c>
      <c r="B9850" t="s">
        <v>161</v>
      </c>
      <c r="C9850" t="s">
        <v>173</v>
      </c>
      <c r="D9850" t="s">
        <v>23</v>
      </c>
      <c r="E9850" t="s">
        <v>152</v>
      </c>
      <c r="F9850">
        <v>202630</v>
      </c>
      <c r="G9850">
        <v>4100</v>
      </c>
      <c r="H9850">
        <v>20</v>
      </c>
      <c r="I9850">
        <v>6970000</v>
      </c>
      <c r="J9850">
        <v>9760</v>
      </c>
      <c r="K9850">
        <v>31280</v>
      </c>
    </row>
    <row r="9851" spans="1:11" x14ac:dyDescent="0.35">
      <c r="A9851" t="s">
        <v>536</v>
      </c>
      <c r="B9851" t="s">
        <v>161</v>
      </c>
      <c r="C9851" t="s">
        <v>174</v>
      </c>
      <c r="D9851" t="s">
        <v>23</v>
      </c>
      <c r="E9851" t="s">
        <v>152</v>
      </c>
      <c r="F9851">
        <v>202630</v>
      </c>
      <c r="G9851">
        <v>2060</v>
      </c>
      <c r="H9851">
        <v>20</v>
      </c>
      <c r="I9851">
        <v>3708000</v>
      </c>
      <c r="J9851">
        <v>82300</v>
      </c>
      <c r="K9851">
        <v>33120</v>
      </c>
    </row>
    <row r="9852" spans="1:11" x14ac:dyDescent="0.35">
      <c r="A9852" t="s">
        <v>536</v>
      </c>
      <c r="B9852" t="s">
        <v>161</v>
      </c>
      <c r="C9852" t="s">
        <v>175</v>
      </c>
      <c r="D9852" t="s">
        <v>23</v>
      </c>
      <c r="E9852" t="s">
        <v>152</v>
      </c>
      <c r="F9852">
        <v>202630</v>
      </c>
      <c r="G9852">
        <v>840</v>
      </c>
      <c r="H9852">
        <v>20</v>
      </c>
      <c r="I9852">
        <v>1428000</v>
      </c>
      <c r="J9852">
        <v>17060</v>
      </c>
      <c r="K9852">
        <v>31280</v>
      </c>
    </row>
    <row r="9853" spans="1:11" x14ac:dyDescent="0.35">
      <c r="A9853" t="s">
        <v>536</v>
      </c>
      <c r="B9853" t="s">
        <v>176</v>
      </c>
      <c r="C9853" t="s">
        <v>178</v>
      </c>
      <c r="D9853" t="s">
        <v>32</v>
      </c>
      <c r="E9853" t="s">
        <v>179</v>
      </c>
      <c r="F9853">
        <v>202630</v>
      </c>
      <c r="G9853">
        <v>1</v>
      </c>
      <c r="H9853">
        <v>1</v>
      </c>
      <c r="I9853">
        <v>50000</v>
      </c>
      <c r="J9853">
        <v>0</v>
      </c>
      <c r="K9853">
        <v>42500</v>
      </c>
    </row>
    <row r="9854" spans="1:11" x14ac:dyDescent="0.35">
      <c r="A9854" t="s">
        <v>536</v>
      </c>
      <c r="B9854" t="s">
        <v>176</v>
      </c>
      <c r="C9854" t="s">
        <v>181</v>
      </c>
      <c r="D9854" t="s">
        <v>32</v>
      </c>
      <c r="E9854" t="s">
        <v>182</v>
      </c>
      <c r="F9854">
        <v>202630</v>
      </c>
      <c r="G9854">
        <v>2</v>
      </c>
      <c r="H9854">
        <v>1</v>
      </c>
      <c r="I9854">
        <v>100000</v>
      </c>
      <c r="J9854">
        <v>0</v>
      </c>
      <c r="K9854">
        <v>42500</v>
      </c>
    </row>
    <row r="9855" spans="1:11" x14ac:dyDescent="0.35">
      <c r="A9855" t="s">
        <v>536</v>
      </c>
      <c r="B9855" t="s">
        <v>176</v>
      </c>
      <c r="C9855" t="s">
        <v>203</v>
      </c>
      <c r="D9855" t="s">
        <v>32</v>
      </c>
      <c r="E9855" t="s">
        <v>204</v>
      </c>
      <c r="F9855">
        <v>202630</v>
      </c>
      <c r="G9855">
        <v>3</v>
      </c>
      <c r="H9855">
        <v>1</v>
      </c>
      <c r="I9855">
        <v>240000</v>
      </c>
      <c r="J9855">
        <v>6</v>
      </c>
      <c r="K9855">
        <v>68000</v>
      </c>
    </row>
    <row r="9856" spans="1:11" x14ac:dyDescent="0.35">
      <c r="A9856" t="s">
        <v>536</v>
      </c>
      <c r="B9856" t="s">
        <v>176</v>
      </c>
      <c r="C9856" t="s">
        <v>205</v>
      </c>
      <c r="D9856" t="s">
        <v>32</v>
      </c>
      <c r="E9856" t="s">
        <v>206</v>
      </c>
      <c r="F9856">
        <v>202630</v>
      </c>
      <c r="G9856">
        <v>11</v>
      </c>
      <c r="H9856">
        <v>1</v>
      </c>
      <c r="I9856">
        <v>880000</v>
      </c>
      <c r="J9856">
        <v>15</v>
      </c>
      <c r="K9856">
        <v>68000</v>
      </c>
    </row>
    <row r="9857" spans="1:11" x14ac:dyDescent="0.35">
      <c r="A9857" t="s">
        <v>536</v>
      </c>
      <c r="B9857" t="s">
        <v>176</v>
      </c>
      <c r="C9857" t="s">
        <v>207</v>
      </c>
      <c r="D9857" t="s">
        <v>32</v>
      </c>
      <c r="E9857" t="s">
        <v>202</v>
      </c>
      <c r="F9857">
        <v>202630</v>
      </c>
      <c r="G9857">
        <v>8</v>
      </c>
      <c r="H9857">
        <v>1</v>
      </c>
      <c r="I9857">
        <v>320000</v>
      </c>
      <c r="J9857">
        <v>10</v>
      </c>
      <c r="K9857">
        <v>34000</v>
      </c>
    </row>
    <row r="9858" spans="1:11" x14ac:dyDescent="0.35">
      <c r="A9858" t="s">
        <v>536</v>
      </c>
      <c r="B9858" t="s">
        <v>176</v>
      </c>
      <c r="C9858" t="s">
        <v>208</v>
      </c>
      <c r="D9858" t="s">
        <v>32</v>
      </c>
      <c r="E9858" t="s">
        <v>185</v>
      </c>
      <c r="F9858">
        <v>202630</v>
      </c>
      <c r="G9858">
        <v>10</v>
      </c>
      <c r="H9858">
        <v>1</v>
      </c>
      <c r="I9858">
        <v>800000</v>
      </c>
      <c r="J9858">
        <v>20</v>
      </c>
      <c r="K9858">
        <v>68000</v>
      </c>
    </row>
    <row r="9859" spans="1:11" x14ac:dyDescent="0.35">
      <c r="A9859" t="s">
        <v>536</v>
      </c>
      <c r="B9859" t="s">
        <v>176</v>
      </c>
      <c r="C9859" t="s">
        <v>211</v>
      </c>
      <c r="D9859" t="s">
        <v>32</v>
      </c>
      <c r="E9859" t="s">
        <v>192</v>
      </c>
      <c r="F9859">
        <v>202630</v>
      </c>
      <c r="G9859">
        <v>2</v>
      </c>
      <c r="H9859">
        <v>1</v>
      </c>
      <c r="I9859">
        <v>160000</v>
      </c>
      <c r="J9859">
        <v>4</v>
      </c>
      <c r="K9859">
        <v>68000</v>
      </c>
    </row>
    <row r="9860" spans="1:11" x14ac:dyDescent="0.35">
      <c r="A9860" t="s">
        <v>536</v>
      </c>
      <c r="B9860" t="s">
        <v>176</v>
      </c>
      <c r="C9860" t="s">
        <v>213</v>
      </c>
      <c r="D9860" t="s">
        <v>32</v>
      </c>
      <c r="E9860" t="s">
        <v>198</v>
      </c>
      <c r="F9860">
        <v>202630</v>
      </c>
      <c r="G9860">
        <v>3</v>
      </c>
      <c r="H9860">
        <v>1</v>
      </c>
      <c r="I9860">
        <v>240000</v>
      </c>
      <c r="J9860">
        <v>4</v>
      </c>
      <c r="K9860">
        <v>68000</v>
      </c>
    </row>
    <row r="9861" spans="1:11" x14ac:dyDescent="0.35">
      <c r="A9861" t="s">
        <v>536</v>
      </c>
      <c r="B9861" t="s">
        <v>223</v>
      </c>
      <c r="C9861" t="s">
        <v>224</v>
      </c>
      <c r="D9861" t="s">
        <v>14</v>
      </c>
      <c r="E9861" t="s">
        <v>24</v>
      </c>
      <c r="F9861">
        <v>202630</v>
      </c>
      <c r="G9861">
        <v>1060</v>
      </c>
      <c r="H9861">
        <v>20</v>
      </c>
      <c r="I9861">
        <v>1855500</v>
      </c>
      <c r="J9861">
        <v>21980</v>
      </c>
      <c r="K9861">
        <v>30291.377358000002</v>
      </c>
    </row>
    <row r="9862" spans="1:11" x14ac:dyDescent="0.35">
      <c r="A9862" t="s">
        <v>536</v>
      </c>
      <c r="B9862" t="s">
        <v>223</v>
      </c>
      <c r="C9862" t="s">
        <v>225</v>
      </c>
      <c r="D9862" t="s">
        <v>20</v>
      </c>
      <c r="E9862" t="s">
        <v>18</v>
      </c>
      <c r="F9862">
        <v>202630</v>
      </c>
      <c r="G9862">
        <v>2376</v>
      </c>
      <c r="H9862">
        <v>12</v>
      </c>
      <c r="I9862">
        <v>4175800</v>
      </c>
      <c r="J9862">
        <v>56064</v>
      </c>
      <c r="K9862">
        <v>18449.833332999999</v>
      </c>
    </row>
    <row r="9863" spans="1:11" x14ac:dyDescent="0.35">
      <c r="A9863" t="s">
        <v>536</v>
      </c>
      <c r="B9863" t="s">
        <v>223</v>
      </c>
      <c r="C9863" t="s">
        <v>226</v>
      </c>
      <c r="D9863" t="s">
        <v>20</v>
      </c>
      <c r="E9863" t="s">
        <v>18</v>
      </c>
      <c r="F9863">
        <v>202630</v>
      </c>
      <c r="G9863">
        <v>2576</v>
      </c>
      <c r="H9863">
        <v>16</v>
      </c>
      <c r="I9863">
        <v>4569600</v>
      </c>
      <c r="J9863">
        <v>43600</v>
      </c>
      <c r="K9863">
        <v>24650</v>
      </c>
    </row>
    <row r="9864" spans="1:11" x14ac:dyDescent="0.35">
      <c r="A9864" t="s">
        <v>536</v>
      </c>
      <c r="B9864" t="s">
        <v>223</v>
      </c>
      <c r="C9864" t="s">
        <v>227</v>
      </c>
      <c r="D9864" t="s">
        <v>17</v>
      </c>
      <c r="E9864" t="s">
        <v>24</v>
      </c>
      <c r="F9864">
        <v>202630</v>
      </c>
      <c r="G9864">
        <v>15800</v>
      </c>
      <c r="H9864">
        <v>20</v>
      </c>
      <c r="I9864">
        <v>25991000</v>
      </c>
      <c r="J9864">
        <v>520380</v>
      </c>
      <c r="K9864">
        <v>28459.634177</v>
      </c>
    </row>
    <row r="9865" spans="1:11" x14ac:dyDescent="0.35">
      <c r="A9865" t="s">
        <v>536</v>
      </c>
      <c r="B9865" t="s">
        <v>223</v>
      </c>
      <c r="C9865" t="s">
        <v>228</v>
      </c>
      <c r="D9865" t="s">
        <v>17</v>
      </c>
      <c r="E9865" t="s">
        <v>24</v>
      </c>
      <c r="F9865">
        <v>202630</v>
      </c>
      <c r="G9865">
        <v>11220</v>
      </c>
      <c r="H9865">
        <v>20</v>
      </c>
      <c r="I9865">
        <v>18961800</v>
      </c>
      <c r="J9865">
        <v>409480</v>
      </c>
      <c r="K9865">
        <v>29482.197861000001</v>
      </c>
    </row>
    <row r="9866" spans="1:11" x14ac:dyDescent="0.35">
      <c r="A9866" t="s">
        <v>536</v>
      </c>
      <c r="B9866" t="s">
        <v>223</v>
      </c>
      <c r="C9866" t="s">
        <v>230</v>
      </c>
      <c r="D9866" t="s">
        <v>17</v>
      </c>
      <c r="E9866" t="s">
        <v>18</v>
      </c>
      <c r="F9866">
        <v>202630</v>
      </c>
      <c r="G9866">
        <v>528</v>
      </c>
      <c r="H9866">
        <v>16</v>
      </c>
      <c r="I9866">
        <v>924000</v>
      </c>
      <c r="J9866">
        <v>4320</v>
      </c>
      <c r="K9866">
        <v>24650</v>
      </c>
    </row>
    <row r="9867" spans="1:11" x14ac:dyDescent="0.35">
      <c r="A9867" t="s">
        <v>536</v>
      </c>
      <c r="B9867" t="s">
        <v>223</v>
      </c>
      <c r="C9867" t="s">
        <v>232</v>
      </c>
      <c r="D9867" t="s">
        <v>32</v>
      </c>
      <c r="E9867" t="s">
        <v>18</v>
      </c>
      <c r="F9867">
        <v>202630</v>
      </c>
      <c r="G9867">
        <v>5504</v>
      </c>
      <c r="H9867">
        <v>16</v>
      </c>
      <c r="I9867">
        <v>8875200</v>
      </c>
      <c r="J9867">
        <v>122752</v>
      </c>
      <c r="K9867">
        <v>21950</v>
      </c>
    </row>
    <row r="9868" spans="1:11" x14ac:dyDescent="0.35">
      <c r="A9868" t="s">
        <v>536</v>
      </c>
      <c r="B9868" t="s">
        <v>223</v>
      </c>
      <c r="C9868" t="s">
        <v>233</v>
      </c>
      <c r="D9868" t="s">
        <v>17</v>
      </c>
      <c r="E9868" t="s">
        <v>18</v>
      </c>
      <c r="F9868">
        <v>202630</v>
      </c>
      <c r="G9868">
        <v>1056</v>
      </c>
      <c r="H9868">
        <v>12</v>
      </c>
      <c r="I9868">
        <v>1892000</v>
      </c>
      <c r="J9868">
        <v>9204</v>
      </c>
      <c r="K9868">
        <v>18450</v>
      </c>
    </row>
    <row r="9869" spans="1:11" x14ac:dyDescent="0.35">
      <c r="A9869" t="s">
        <v>536</v>
      </c>
      <c r="B9869" t="s">
        <v>223</v>
      </c>
      <c r="C9869" t="s">
        <v>234</v>
      </c>
      <c r="D9869" t="s">
        <v>109</v>
      </c>
      <c r="E9869" t="s">
        <v>24</v>
      </c>
      <c r="F9869">
        <v>202630</v>
      </c>
      <c r="G9869">
        <v>11340</v>
      </c>
      <c r="H9869">
        <v>20</v>
      </c>
      <c r="I9869">
        <v>18654300</v>
      </c>
      <c r="J9869">
        <v>331540</v>
      </c>
      <c r="K9869">
        <v>28460.92769</v>
      </c>
    </row>
    <row r="9870" spans="1:11" x14ac:dyDescent="0.35">
      <c r="A9870" t="s">
        <v>536</v>
      </c>
      <c r="B9870" t="s">
        <v>223</v>
      </c>
      <c r="C9870" t="s">
        <v>235</v>
      </c>
      <c r="D9870" t="s">
        <v>109</v>
      </c>
      <c r="E9870" t="s">
        <v>24</v>
      </c>
      <c r="F9870">
        <v>202630</v>
      </c>
      <c r="G9870">
        <v>5040</v>
      </c>
      <c r="H9870">
        <v>20</v>
      </c>
      <c r="I9870">
        <v>8542800</v>
      </c>
      <c r="J9870">
        <v>148400</v>
      </c>
      <c r="K9870">
        <v>29386.162698</v>
      </c>
    </row>
    <row r="9871" spans="1:11" x14ac:dyDescent="0.35">
      <c r="A9871" t="s">
        <v>536</v>
      </c>
      <c r="B9871" t="s">
        <v>223</v>
      </c>
      <c r="C9871" t="s">
        <v>236</v>
      </c>
      <c r="D9871" t="s">
        <v>20</v>
      </c>
      <c r="E9871" t="s">
        <v>24</v>
      </c>
      <c r="F9871">
        <v>202630</v>
      </c>
      <c r="G9871">
        <v>4260</v>
      </c>
      <c r="H9871">
        <v>20</v>
      </c>
      <c r="I9871">
        <v>7220700</v>
      </c>
      <c r="J9871">
        <v>136580</v>
      </c>
      <c r="K9871">
        <v>29455.037559</v>
      </c>
    </row>
    <row r="9872" spans="1:11" x14ac:dyDescent="0.35">
      <c r="A9872" t="s">
        <v>536</v>
      </c>
      <c r="B9872" t="s">
        <v>237</v>
      </c>
      <c r="C9872" t="s">
        <v>238</v>
      </c>
      <c r="D9872" t="s">
        <v>17</v>
      </c>
      <c r="E9872" t="s">
        <v>18</v>
      </c>
      <c r="F9872">
        <v>202630</v>
      </c>
      <c r="G9872">
        <v>1060</v>
      </c>
      <c r="H9872">
        <v>20</v>
      </c>
      <c r="I9872">
        <v>1643000</v>
      </c>
      <c r="J9872">
        <v>6100</v>
      </c>
      <c r="K9872">
        <v>27350</v>
      </c>
    </row>
    <row r="9873" spans="1:11" x14ac:dyDescent="0.35">
      <c r="A9873" t="s">
        <v>536</v>
      </c>
      <c r="B9873" t="s">
        <v>237</v>
      </c>
      <c r="C9873" t="s">
        <v>239</v>
      </c>
      <c r="D9873" t="s">
        <v>17</v>
      </c>
      <c r="E9873" t="s">
        <v>18</v>
      </c>
      <c r="F9873">
        <v>202630</v>
      </c>
      <c r="G9873">
        <v>560</v>
      </c>
      <c r="H9873">
        <v>20</v>
      </c>
      <c r="I9873">
        <v>868000</v>
      </c>
      <c r="J9873">
        <v>4020</v>
      </c>
      <c r="K9873">
        <v>27192.892856999999</v>
      </c>
    </row>
    <row r="9874" spans="1:11" x14ac:dyDescent="0.35">
      <c r="A9874" t="s">
        <v>536</v>
      </c>
      <c r="B9874" t="s">
        <v>237</v>
      </c>
      <c r="C9874" t="s">
        <v>240</v>
      </c>
      <c r="D9874" t="s">
        <v>17</v>
      </c>
      <c r="E9874" t="s">
        <v>18</v>
      </c>
      <c r="F9874">
        <v>202630</v>
      </c>
      <c r="G9874">
        <v>600</v>
      </c>
      <c r="H9874">
        <v>20</v>
      </c>
      <c r="I9874">
        <v>945000</v>
      </c>
      <c r="J9874">
        <v>1320</v>
      </c>
      <c r="K9874">
        <v>27343.933333000001</v>
      </c>
    </row>
    <row r="9875" spans="1:11" x14ac:dyDescent="0.35">
      <c r="A9875" t="s">
        <v>536</v>
      </c>
      <c r="B9875" t="s">
        <v>237</v>
      </c>
      <c r="C9875" t="s">
        <v>241</v>
      </c>
      <c r="D9875" t="s">
        <v>20</v>
      </c>
      <c r="E9875" t="s">
        <v>18</v>
      </c>
      <c r="F9875">
        <v>202630</v>
      </c>
      <c r="G9875">
        <v>48</v>
      </c>
      <c r="H9875">
        <v>12</v>
      </c>
      <c r="I9875">
        <v>114800</v>
      </c>
      <c r="J9875">
        <v>384</v>
      </c>
      <c r="K9875">
        <v>25000</v>
      </c>
    </row>
    <row r="9876" spans="1:11" x14ac:dyDescent="0.35">
      <c r="A9876" t="s">
        <v>536</v>
      </c>
      <c r="B9876" t="s">
        <v>237</v>
      </c>
      <c r="C9876" t="s">
        <v>242</v>
      </c>
      <c r="D9876" t="s">
        <v>20</v>
      </c>
      <c r="E9876" t="s">
        <v>18</v>
      </c>
      <c r="F9876">
        <v>202630</v>
      </c>
      <c r="G9876">
        <v>160</v>
      </c>
      <c r="H9876">
        <v>16</v>
      </c>
      <c r="I9876">
        <v>375000</v>
      </c>
      <c r="J9876">
        <v>1456</v>
      </c>
      <c r="K9876">
        <v>32684.7</v>
      </c>
    </row>
    <row r="9877" spans="1:11" x14ac:dyDescent="0.35">
      <c r="A9877" t="s">
        <v>536</v>
      </c>
      <c r="B9877" t="s">
        <v>237</v>
      </c>
      <c r="C9877" t="s">
        <v>243</v>
      </c>
      <c r="D9877" t="s">
        <v>17</v>
      </c>
      <c r="E9877" t="s">
        <v>18</v>
      </c>
      <c r="F9877">
        <v>202630</v>
      </c>
      <c r="G9877">
        <v>7680</v>
      </c>
      <c r="H9877">
        <v>20</v>
      </c>
      <c r="I9877">
        <v>18393600</v>
      </c>
      <c r="J9877">
        <v>240820</v>
      </c>
      <c r="K9877">
        <v>42195.773437999997</v>
      </c>
    </row>
    <row r="9878" spans="1:11" x14ac:dyDescent="0.35">
      <c r="A9878" t="s">
        <v>536</v>
      </c>
      <c r="B9878" t="s">
        <v>237</v>
      </c>
      <c r="C9878" t="s">
        <v>244</v>
      </c>
      <c r="D9878" t="s">
        <v>20</v>
      </c>
      <c r="E9878" t="s">
        <v>18</v>
      </c>
      <c r="F9878">
        <v>202630</v>
      </c>
      <c r="G9878">
        <v>960</v>
      </c>
      <c r="H9878">
        <v>16</v>
      </c>
      <c r="I9878">
        <v>2250000</v>
      </c>
      <c r="J9878">
        <v>11760</v>
      </c>
      <c r="K9878">
        <v>32696.666667000001</v>
      </c>
    </row>
    <row r="9879" spans="1:11" x14ac:dyDescent="0.35">
      <c r="A9879" t="s">
        <v>536</v>
      </c>
      <c r="B9879" t="s">
        <v>237</v>
      </c>
      <c r="C9879" t="s">
        <v>245</v>
      </c>
      <c r="D9879" t="s">
        <v>20</v>
      </c>
      <c r="E9879" t="s">
        <v>18</v>
      </c>
      <c r="F9879">
        <v>202630</v>
      </c>
      <c r="G9879">
        <v>1056</v>
      </c>
      <c r="H9879">
        <v>16</v>
      </c>
      <c r="I9879">
        <v>2764000</v>
      </c>
      <c r="J9879">
        <v>16336</v>
      </c>
      <c r="K9879">
        <v>35260.378788000002</v>
      </c>
    </row>
    <row r="9880" spans="1:11" x14ac:dyDescent="0.35">
      <c r="A9880" t="s">
        <v>536</v>
      </c>
      <c r="B9880" t="s">
        <v>237</v>
      </c>
      <c r="C9880" t="s">
        <v>247</v>
      </c>
      <c r="D9880" t="s">
        <v>20</v>
      </c>
      <c r="E9880" t="s">
        <v>18</v>
      </c>
      <c r="F9880">
        <v>202630</v>
      </c>
      <c r="G9880">
        <v>480</v>
      </c>
      <c r="H9880">
        <v>16</v>
      </c>
      <c r="I9880">
        <v>1140000</v>
      </c>
      <c r="J9880">
        <v>7072</v>
      </c>
      <c r="K9880">
        <v>33291.5</v>
      </c>
    </row>
    <row r="9881" spans="1:11" x14ac:dyDescent="0.35">
      <c r="A9881" t="s">
        <v>536</v>
      </c>
      <c r="B9881" t="s">
        <v>237</v>
      </c>
      <c r="C9881" t="s">
        <v>249</v>
      </c>
      <c r="D9881" t="s">
        <v>17</v>
      </c>
      <c r="E9881" t="s">
        <v>15</v>
      </c>
      <c r="F9881">
        <v>202630</v>
      </c>
      <c r="G9881">
        <v>72</v>
      </c>
      <c r="H9881">
        <v>12</v>
      </c>
      <c r="I9881">
        <v>87000</v>
      </c>
      <c r="J9881">
        <v>132</v>
      </c>
      <c r="K9881">
        <v>13150</v>
      </c>
    </row>
    <row r="9882" spans="1:11" x14ac:dyDescent="0.35">
      <c r="A9882" t="s">
        <v>536</v>
      </c>
      <c r="B9882" t="s">
        <v>237</v>
      </c>
      <c r="C9882" t="s">
        <v>252</v>
      </c>
      <c r="D9882" t="s">
        <v>14</v>
      </c>
      <c r="E9882" t="s">
        <v>15</v>
      </c>
      <c r="F9882">
        <v>202630</v>
      </c>
      <c r="G9882">
        <v>168</v>
      </c>
      <c r="H9882">
        <v>12</v>
      </c>
      <c r="I9882">
        <v>203000</v>
      </c>
      <c r="J9882">
        <v>1380</v>
      </c>
      <c r="K9882">
        <v>13150</v>
      </c>
    </row>
    <row r="9883" spans="1:11" x14ac:dyDescent="0.35">
      <c r="A9883" t="s">
        <v>536</v>
      </c>
      <c r="B9883" t="s">
        <v>237</v>
      </c>
      <c r="C9883" t="s">
        <v>254</v>
      </c>
      <c r="D9883" t="s">
        <v>17</v>
      </c>
      <c r="E9883" t="s">
        <v>15</v>
      </c>
      <c r="F9883">
        <v>202630</v>
      </c>
      <c r="G9883">
        <v>384</v>
      </c>
      <c r="H9883">
        <v>12</v>
      </c>
      <c r="I9883">
        <v>464000</v>
      </c>
      <c r="J9883">
        <v>4488</v>
      </c>
      <c r="K9883">
        <v>13150</v>
      </c>
    </row>
    <row r="9884" spans="1:11" x14ac:dyDescent="0.35">
      <c r="A9884" t="s">
        <v>536</v>
      </c>
      <c r="B9884" t="s">
        <v>237</v>
      </c>
      <c r="C9884" t="s">
        <v>255</v>
      </c>
      <c r="D9884" t="s">
        <v>20</v>
      </c>
      <c r="E9884" t="s">
        <v>24</v>
      </c>
      <c r="F9884">
        <v>202630</v>
      </c>
      <c r="G9884">
        <v>680</v>
      </c>
      <c r="H9884">
        <v>20</v>
      </c>
      <c r="I9884">
        <v>1560600</v>
      </c>
      <c r="J9884">
        <v>4620</v>
      </c>
      <c r="K9884">
        <v>39626.264706000002</v>
      </c>
    </row>
    <row r="9885" spans="1:11" x14ac:dyDescent="0.35">
      <c r="A9885" t="s">
        <v>536</v>
      </c>
      <c r="B9885" t="s">
        <v>237</v>
      </c>
      <c r="C9885" t="s">
        <v>256</v>
      </c>
      <c r="D9885" t="s">
        <v>20</v>
      </c>
      <c r="E9885" t="s">
        <v>18</v>
      </c>
      <c r="F9885">
        <v>202630</v>
      </c>
      <c r="G9885">
        <v>2180</v>
      </c>
      <c r="H9885">
        <v>20</v>
      </c>
      <c r="I9885">
        <v>5061100</v>
      </c>
      <c r="J9885">
        <v>52460</v>
      </c>
      <c r="K9885">
        <v>40199.247706000002</v>
      </c>
    </row>
    <row r="9886" spans="1:11" x14ac:dyDescent="0.35">
      <c r="A9886" t="s">
        <v>536</v>
      </c>
      <c r="B9886" t="s">
        <v>237</v>
      </c>
      <c r="C9886" t="s">
        <v>257</v>
      </c>
      <c r="D9886" t="s">
        <v>20</v>
      </c>
      <c r="E9886" t="s">
        <v>18</v>
      </c>
      <c r="F9886">
        <v>202630</v>
      </c>
      <c r="G9886">
        <v>288</v>
      </c>
      <c r="H9886">
        <v>16</v>
      </c>
      <c r="I9886">
        <v>684000</v>
      </c>
      <c r="J9886">
        <v>5440</v>
      </c>
      <c r="K9886">
        <v>33216.666666999998</v>
      </c>
    </row>
    <row r="9887" spans="1:11" x14ac:dyDescent="0.35">
      <c r="A9887" t="s">
        <v>536</v>
      </c>
      <c r="B9887" t="s">
        <v>237</v>
      </c>
      <c r="C9887" t="s">
        <v>258</v>
      </c>
      <c r="D9887" t="s">
        <v>23</v>
      </c>
      <c r="E9887" t="s">
        <v>18</v>
      </c>
      <c r="F9887">
        <v>202630</v>
      </c>
      <c r="G9887">
        <v>1160</v>
      </c>
      <c r="H9887">
        <v>20</v>
      </c>
      <c r="I9887">
        <v>2720200</v>
      </c>
      <c r="J9887">
        <v>20380</v>
      </c>
      <c r="K9887">
        <v>40197.844828000001</v>
      </c>
    </row>
    <row r="9888" spans="1:11" x14ac:dyDescent="0.35">
      <c r="A9888" t="s">
        <v>536</v>
      </c>
      <c r="B9888" t="s">
        <v>237</v>
      </c>
      <c r="C9888" t="s">
        <v>259</v>
      </c>
      <c r="D9888" t="s">
        <v>23</v>
      </c>
      <c r="E9888" t="s">
        <v>18</v>
      </c>
      <c r="F9888">
        <v>202630</v>
      </c>
      <c r="G9888">
        <v>860</v>
      </c>
      <c r="H9888">
        <v>20</v>
      </c>
      <c r="I9888">
        <v>1973700</v>
      </c>
      <c r="J9888">
        <v>12160</v>
      </c>
      <c r="K9888">
        <v>40200</v>
      </c>
    </row>
    <row r="9889" spans="1:11" x14ac:dyDescent="0.35">
      <c r="A9889" t="s">
        <v>536</v>
      </c>
      <c r="B9889" t="s">
        <v>237</v>
      </c>
      <c r="C9889" t="s">
        <v>261</v>
      </c>
      <c r="D9889" t="s">
        <v>23</v>
      </c>
      <c r="E9889" t="s">
        <v>24</v>
      </c>
      <c r="F9889">
        <v>202630</v>
      </c>
      <c r="G9889">
        <v>100</v>
      </c>
      <c r="H9889">
        <v>20</v>
      </c>
      <c r="I9889">
        <v>229500</v>
      </c>
      <c r="J9889">
        <v>1200</v>
      </c>
      <c r="K9889">
        <v>39800</v>
      </c>
    </row>
    <row r="9890" spans="1:11" x14ac:dyDescent="0.35">
      <c r="A9890" t="s">
        <v>536</v>
      </c>
      <c r="B9890" t="s">
        <v>237</v>
      </c>
      <c r="C9890" t="s">
        <v>262</v>
      </c>
      <c r="D9890" t="s">
        <v>14</v>
      </c>
      <c r="E9890" t="s">
        <v>18</v>
      </c>
      <c r="F9890">
        <v>202630</v>
      </c>
      <c r="G9890">
        <v>480</v>
      </c>
      <c r="H9890">
        <v>20</v>
      </c>
      <c r="I9890">
        <v>784800</v>
      </c>
      <c r="J9890">
        <v>3300</v>
      </c>
      <c r="K9890">
        <v>28694.375</v>
      </c>
    </row>
    <row r="9891" spans="1:11" x14ac:dyDescent="0.35">
      <c r="A9891" t="s">
        <v>536</v>
      </c>
      <c r="B9891" t="s">
        <v>237</v>
      </c>
      <c r="C9891" t="s">
        <v>264</v>
      </c>
      <c r="D9891" t="s">
        <v>20</v>
      </c>
      <c r="E9891" t="s">
        <v>21</v>
      </c>
      <c r="F9891">
        <v>202630</v>
      </c>
      <c r="G9891">
        <v>540</v>
      </c>
      <c r="H9891">
        <v>20</v>
      </c>
      <c r="I9891">
        <v>855900</v>
      </c>
      <c r="J9891">
        <v>6660</v>
      </c>
      <c r="K9891">
        <v>27632</v>
      </c>
    </row>
    <row r="9892" spans="1:11" x14ac:dyDescent="0.35">
      <c r="A9892" t="s">
        <v>536</v>
      </c>
      <c r="B9892" t="s">
        <v>267</v>
      </c>
      <c r="C9892" t="s">
        <v>271</v>
      </c>
      <c r="D9892" t="s">
        <v>20</v>
      </c>
      <c r="E9892" t="s">
        <v>18</v>
      </c>
      <c r="F9892">
        <v>202630</v>
      </c>
      <c r="G9892">
        <v>4608</v>
      </c>
      <c r="H9892">
        <v>16</v>
      </c>
      <c r="I9892">
        <v>9273600</v>
      </c>
      <c r="J9892">
        <v>131280</v>
      </c>
      <c r="K9892">
        <v>28293.149305999999</v>
      </c>
    </row>
    <row r="9893" spans="1:11" x14ac:dyDescent="0.35">
      <c r="A9893" t="s">
        <v>536</v>
      </c>
      <c r="B9893" t="s">
        <v>274</v>
      </c>
      <c r="C9893" t="s">
        <v>458</v>
      </c>
      <c r="D9893" t="s">
        <v>14</v>
      </c>
      <c r="E9893" t="s">
        <v>15</v>
      </c>
      <c r="F9893">
        <v>202630</v>
      </c>
      <c r="G9893">
        <v>240</v>
      </c>
      <c r="H9893">
        <v>16</v>
      </c>
      <c r="I9893">
        <v>183000</v>
      </c>
      <c r="J9893">
        <v>720</v>
      </c>
      <c r="K9893">
        <v>10600</v>
      </c>
    </row>
    <row r="9894" spans="1:11" x14ac:dyDescent="0.35">
      <c r="A9894" t="s">
        <v>537</v>
      </c>
      <c r="B9894" t="s">
        <v>12</v>
      </c>
      <c r="C9894" t="s">
        <v>16</v>
      </c>
      <c r="D9894" t="s">
        <v>17</v>
      </c>
      <c r="E9894" t="s">
        <v>18</v>
      </c>
      <c r="F9894">
        <v>202630</v>
      </c>
      <c r="G9894">
        <v>112</v>
      </c>
      <c r="H9894">
        <v>16</v>
      </c>
      <c r="I9894">
        <v>259000</v>
      </c>
      <c r="J9894">
        <v>496</v>
      </c>
      <c r="K9894">
        <v>31400</v>
      </c>
    </row>
    <row r="9895" spans="1:11" x14ac:dyDescent="0.35">
      <c r="A9895" t="s">
        <v>537</v>
      </c>
      <c r="B9895" t="s">
        <v>12</v>
      </c>
      <c r="C9895" t="s">
        <v>19</v>
      </c>
      <c r="D9895" t="s">
        <v>20</v>
      </c>
      <c r="E9895" t="s">
        <v>21</v>
      </c>
      <c r="F9895">
        <v>202630</v>
      </c>
      <c r="G9895">
        <v>2592</v>
      </c>
      <c r="H9895">
        <v>16</v>
      </c>
      <c r="I9895">
        <v>5540400</v>
      </c>
      <c r="J9895">
        <v>38704</v>
      </c>
      <c r="K9895">
        <v>29133.839506</v>
      </c>
    </row>
    <row r="9896" spans="1:11" x14ac:dyDescent="0.35">
      <c r="A9896" t="s">
        <v>537</v>
      </c>
      <c r="B9896" t="s">
        <v>12</v>
      </c>
      <c r="C9896" t="s">
        <v>22</v>
      </c>
      <c r="D9896" t="s">
        <v>23</v>
      </c>
      <c r="E9896" t="s">
        <v>24</v>
      </c>
      <c r="F9896">
        <v>202630</v>
      </c>
      <c r="G9896">
        <v>1260</v>
      </c>
      <c r="H9896">
        <v>20</v>
      </c>
      <c r="I9896">
        <v>2142000</v>
      </c>
      <c r="J9896">
        <v>20340</v>
      </c>
      <c r="K9896">
        <v>28404.746031999999</v>
      </c>
    </row>
    <row r="9897" spans="1:11" x14ac:dyDescent="0.35">
      <c r="A9897" t="s">
        <v>537</v>
      </c>
      <c r="B9897" t="s">
        <v>12</v>
      </c>
      <c r="C9897" t="s">
        <v>25</v>
      </c>
      <c r="D9897" t="s">
        <v>23</v>
      </c>
      <c r="E9897" t="s">
        <v>18</v>
      </c>
      <c r="F9897">
        <v>202630</v>
      </c>
      <c r="G9897">
        <v>1880</v>
      </c>
      <c r="H9897">
        <v>20</v>
      </c>
      <c r="I9897">
        <v>4060800</v>
      </c>
      <c r="J9897">
        <v>35960</v>
      </c>
      <c r="K9897">
        <v>36914.893617000002</v>
      </c>
    </row>
    <row r="9898" spans="1:11" x14ac:dyDescent="0.35">
      <c r="A9898" t="s">
        <v>537</v>
      </c>
      <c r="B9898" t="s">
        <v>12</v>
      </c>
      <c r="C9898" t="s">
        <v>27</v>
      </c>
      <c r="D9898" t="s">
        <v>17</v>
      </c>
      <c r="E9898" t="s">
        <v>28</v>
      </c>
      <c r="F9898">
        <v>202630</v>
      </c>
      <c r="G9898">
        <v>500</v>
      </c>
      <c r="H9898">
        <v>20</v>
      </c>
      <c r="I9898">
        <v>990000</v>
      </c>
      <c r="J9898">
        <v>6060</v>
      </c>
      <c r="K9898">
        <v>32190.080000000002</v>
      </c>
    </row>
    <row r="9899" spans="1:11" x14ac:dyDescent="0.35">
      <c r="A9899" t="s">
        <v>537</v>
      </c>
      <c r="B9899" t="s">
        <v>12</v>
      </c>
      <c r="C9899" t="s">
        <v>29</v>
      </c>
      <c r="D9899" t="s">
        <v>20</v>
      </c>
      <c r="E9899" t="s">
        <v>24</v>
      </c>
      <c r="F9899">
        <v>202630</v>
      </c>
      <c r="G9899">
        <v>720</v>
      </c>
      <c r="H9899">
        <v>20</v>
      </c>
      <c r="I9899">
        <v>1375200</v>
      </c>
      <c r="J9899">
        <v>20060</v>
      </c>
      <c r="K9899">
        <v>31309.583332999999</v>
      </c>
    </row>
    <row r="9900" spans="1:11" x14ac:dyDescent="0.35">
      <c r="A9900" t="s">
        <v>537</v>
      </c>
      <c r="B9900" t="s">
        <v>12</v>
      </c>
      <c r="C9900" t="s">
        <v>30</v>
      </c>
      <c r="D9900" t="s">
        <v>20</v>
      </c>
      <c r="E9900" t="s">
        <v>24</v>
      </c>
      <c r="F9900">
        <v>202630</v>
      </c>
      <c r="G9900">
        <v>6560</v>
      </c>
      <c r="H9900">
        <v>20</v>
      </c>
      <c r="I9900">
        <v>12234400</v>
      </c>
      <c r="J9900">
        <v>135080</v>
      </c>
      <c r="K9900">
        <v>30586.820122000001</v>
      </c>
    </row>
    <row r="9901" spans="1:11" x14ac:dyDescent="0.35">
      <c r="A9901" t="s">
        <v>537</v>
      </c>
      <c r="B9901" t="s">
        <v>12</v>
      </c>
      <c r="C9901" t="s">
        <v>31</v>
      </c>
      <c r="D9901" t="s">
        <v>32</v>
      </c>
      <c r="E9901" t="s">
        <v>21</v>
      </c>
      <c r="F9901">
        <v>202630</v>
      </c>
      <c r="G9901">
        <v>456</v>
      </c>
      <c r="H9901">
        <v>12</v>
      </c>
      <c r="I9901">
        <v>961400</v>
      </c>
      <c r="J9901">
        <v>6144</v>
      </c>
      <c r="K9901">
        <v>21315.394736999999</v>
      </c>
    </row>
    <row r="9902" spans="1:11" x14ac:dyDescent="0.35">
      <c r="A9902" t="s">
        <v>537</v>
      </c>
      <c r="B9902" t="s">
        <v>12</v>
      </c>
      <c r="C9902" t="s">
        <v>33</v>
      </c>
      <c r="D9902" t="s">
        <v>32</v>
      </c>
      <c r="E9902" t="s">
        <v>18</v>
      </c>
      <c r="F9902">
        <v>202630</v>
      </c>
      <c r="G9902">
        <v>944</v>
      </c>
      <c r="H9902">
        <v>16</v>
      </c>
      <c r="I9902">
        <v>2017800</v>
      </c>
      <c r="J9902">
        <v>13680</v>
      </c>
      <c r="K9902">
        <v>29120.898304999999</v>
      </c>
    </row>
    <row r="9903" spans="1:11" x14ac:dyDescent="0.35">
      <c r="A9903" t="s">
        <v>537</v>
      </c>
      <c r="B9903" t="s">
        <v>12</v>
      </c>
      <c r="C9903" t="s">
        <v>34</v>
      </c>
      <c r="D9903" t="s">
        <v>32</v>
      </c>
      <c r="E9903" t="s">
        <v>24</v>
      </c>
      <c r="F9903">
        <v>202630</v>
      </c>
      <c r="G9903">
        <v>440</v>
      </c>
      <c r="H9903">
        <v>20</v>
      </c>
      <c r="I9903">
        <v>844800</v>
      </c>
      <c r="J9903">
        <v>4600</v>
      </c>
      <c r="K9903">
        <v>31795.363635999998</v>
      </c>
    </row>
    <row r="9904" spans="1:11" x14ac:dyDescent="0.35">
      <c r="A9904" t="s">
        <v>537</v>
      </c>
      <c r="B9904" t="s">
        <v>12</v>
      </c>
      <c r="C9904" t="s">
        <v>35</v>
      </c>
      <c r="D9904" t="s">
        <v>23</v>
      </c>
      <c r="E9904" t="s">
        <v>24</v>
      </c>
      <c r="F9904">
        <v>202630</v>
      </c>
      <c r="G9904">
        <v>1560</v>
      </c>
      <c r="H9904">
        <v>20</v>
      </c>
      <c r="I9904">
        <v>2652000</v>
      </c>
      <c r="J9904">
        <v>29600</v>
      </c>
      <c r="K9904">
        <v>28536.730769000002</v>
      </c>
    </row>
    <row r="9905" spans="1:11" x14ac:dyDescent="0.35">
      <c r="A9905" t="s">
        <v>537</v>
      </c>
      <c r="B9905" t="s">
        <v>36</v>
      </c>
      <c r="C9905" t="s">
        <v>39</v>
      </c>
      <c r="D9905" t="s">
        <v>17</v>
      </c>
      <c r="E9905" t="s">
        <v>15</v>
      </c>
      <c r="F9905">
        <v>202630</v>
      </c>
      <c r="G9905">
        <v>204</v>
      </c>
      <c r="H9905">
        <v>12</v>
      </c>
      <c r="I9905">
        <v>283900</v>
      </c>
      <c r="J9905">
        <v>2100</v>
      </c>
      <c r="K9905">
        <v>14500</v>
      </c>
    </row>
    <row r="9906" spans="1:11" x14ac:dyDescent="0.35">
      <c r="A9906" t="s">
        <v>537</v>
      </c>
      <c r="B9906" t="s">
        <v>36</v>
      </c>
      <c r="C9906" t="s">
        <v>41</v>
      </c>
      <c r="D9906" t="s">
        <v>14</v>
      </c>
      <c r="E9906" t="s">
        <v>15</v>
      </c>
      <c r="F9906">
        <v>202630</v>
      </c>
      <c r="G9906">
        <v>648</v>
      </c>
      <c r="H9906">
        <v>12</v>
      </c>
      <c r="I9906">
        <v>928800</v>
      </c>
      <c r="J9906">
        <v>2868</v>
      </c>
      <c r="K9906">
        <v>15200</v>
      </c>
    </row>
    <row r="9907" spans="1:11" x14ac:dyDescent="0.35">
      <c r="A9907" t="s">
        <v>537</v>
      </c>
      <c r="B9907" t="s">
        <v>36</v>
      </c>
      <c r="C9907" t="s">
        <v>371</v>
      </c>
      <c r="D9907" t="s">
        <v>14</v>
      </c>
      <c r="E9907" t="s">
        <v>21</v>
      </c>
      <c r="F9907">
        <v>202630</v>
      </c>
      <c r="G9907">
        <v>20</v>
      </c>
      <c r="H9907">
        <v>20</v>
      </c>
      <c r="I9907">
        <v>29500</v>
      </c>
      <c r="J9907">
        <v>100</v>
      </c>
      <c r="K9907">
        <v>25900</v>
      </c>
    </row>
    <row r="9908" spans="1:11" x14ac:dyDescent="0.35">
      <c r="A9908" t="s">
        <v>537</v>
      </c>
      <c r="B9908" t="s">
        <v>36</v>
      </c>
      <c r="C9908" t="s">
        <v>46</v>
      </c>
      <c r="D9908" t="s">
        <v>14</v>
      </c>
      <c r="E9908" t="s">
        <v>15</v>
      </c>
      <c r="F9908">
        <v>202630</v>
      </c>
      <c r="G9908">
        <v>72</v>
      </c>
      <c r="H9908">
        <v>12</v>
      </c>
      <c r="I9908">
        <v>90000</v>
      </c>
      <c r="J9908">
        <v>204</v>
      </c>
      <c r="K9908">
        <v>13400</v>
      </c>
    </row>
    <row r="9909" spans="1:11" x14ac:dyDescent="0.35">
      <c r="A9909" t="s">
        <v>537</v>
      </c>
      <c r="B9909" t="s">
        <v>36</v>
      </c>
      <c r="C9909" t="s">
        <v>51</v>
      </c>
      <c r="D9909" t="s">
        <v>32</v>
      </c>
      <c r="E9909" t="s">
        <v>21</v>
      </c>
      <c r="F9909">
        <v>202630</v>
      </c>
      <c r="G9909">
        <v>256</v>
      </c>
      <c r="H9909">
        <v>16</v>
      </c>
      <c r="I9909">
        <v>512000</v>
      </c>
      <c r="J9909">
        <v>2304</v>
      </c>
      <c r="K9909">
        <v>29200</v>
      </c>
    </row>
    <row r="9910" spans="1:11" x14ac:dyDescent="0.35">
      <c r="A9910" t="s">
        <v>537</v>
      </c>
      <c r="B9910" t="s">
        <v>36</v>
      </c>
      <c r="C9910" t="s">
        <v>52</v>
      </c>
      <c r="D9910" t="s">
        <v>20</v>
      </c>
      <c r="E9910" t="s">
        <v>21</v>
      </c>
      <c r="F9910">
        <v>202630</v>
      </c>
      <c r="G9910">
        <v>960</v>
      </c>
      <c r="H9910">
        <v>20</v>
      </c>
      <c r="I9910">
        <v>2049600</v>
      </c>
      <c r="J9910">
        <v>15360</v>
      </c>
      <c r="K9910">
        <v>37300</v>
      </c>
    </row>
    <row r="9911" spans="1:11" x14ac:dyDescent="0.35">
      <c r="A9911" t="s">
        <v>537</v>
      </c>
      <c r="B9911" t="s">
        <v>36</v>
      </c>
      <c r="C9911" t="s">
        <v>53</v>
      </c>
      <c r="D9911" t="s">
        <v>17</v>
      </c>
      <c r="E9911" t="s">
        <v>18</v>
      </c>
      <c r="F9911">
        <v>202630</v>
      </c>
      <c r="G9911">
        <v>704</v>
      </c>
      <c r="H9911">
        <v>16</v>
      </c>
      <c r="I9911">
        <v>1650000</v>
      </c>
      <c r="J9911">
        <v>8048</v>
      </c>
      <c r="K9911">
        <v>33700</v>
      </c>
    </row>
    <row r="9912" spans="1:11" x14ac:dyDescent="0.35">
      <c r="A9912" t="s">
        <v>537</v>
      </c>
      <c r="B9912" t="s">
        <v>36</v>
      </c>
      <c r="C9912" t="s">
        <v>54</v>
      </c>
      <c r="D9912" t="s">
        <v>20</v>
      </c>
      <c r="E9912" t="s">
        <v>18</v>
      </c>
      <c r="F9912">
        <v>202630</v>
      </c>
      <c r="G9912">
        <v>352</v>
      </c>
      <c r="H9912">
        <v>16</v>
      </c>
      <c r="I9912">
        <v>840400</v>
      </c>
      <c r="J9912">
        <v>5008</v>
      </c>
      <c r="K9912">
        <v>33700</v>
      </c>
    </row>
    <row r="9913" spans="1:11" x14ac:dyDescent="0.35">
      <c r="A9913" t="s">
        <v>537</v>
      </c>
      <c r="B9913" t="s">
        <v>36</v>
      </c>
      <c r="C9913" t="s">
        <v>55</v>
      </c>
      <c r="D9913" t="s">
        <v>20</v>
      </c>
      <c r="E9913" t="s">
        <v>18</v>
      </c>
      <c r="F9913">
        <v>202630</v>
      </c>
      <c r="G9913">
        <v>672</v>
      </c>
      <c r="H9913">
        <v>16</v>
      </c>
      <c r="I9913">
        <v>1604400</v>
      </c>
      <c r="J9913">
        <v>4672</v>
      </c>
      <c r="K9913">
        <v>33700</v>
      </c>
    </row>
    <row r="9914" spans="1:11" x14ac:dyDescent="0.35">
      <c r="A9914" t="s">
        <v>537</v>
      </c>
      <c r="B9914" t="s">
        <v>36</v>
      </c>
      <c r="C9914" t="s">
        <v>438</v>
      </c>
      <c r="D9914" t="s">
        <v>14</v>
      </c>
      <c r="E9914" t="s">
        <v>15</v>
      </c>
      <c r="F9914">
        <v>202630</v>
      </c>
      <c r="G9914">
        <v>32</v>
      </c>
      <c r="H9914">
        <v>16</v>
      </c>
      <c r="I9914">
        <v>59000</v>
      </c>
      <c r="J9914">
        <v>144</v>
      </c>
      <c r="K9914">
        <v>23900</v>
      </c>
    </row>
    <row r="9915" spans="1:11" x14ac:dyDescent="0.35">
      <c r="A9915" t="s">
        <v>537</v>
      </c>
      <c r="B9915" t="s">
        <v>36</v>
      </c>
      <c r="C9915" t="s">
        <v>58</v>
      </c>
      <c r="D9915" t="s">
        <v>32</v>
      </c>
      <c r="E9915" t="s">
        <v>15</v>
      </c>
      <c r="F9915">
        <v>202630</v>
      </c>
      <c r="G9915">
        <v>420</v>
      </c>
      <c r="H9915">
        <v>12</v>
      </c>
      <c r="I9915">
        <v>717500</v>
      </c>
      <c r="J9915">
        <v>2076</v>
      </c>
      <c r="K9915">
        <v>17600</v>
      </c>
    </row>
    <row r="9916" spans="1:11" x14ac:dyDescent="0.35">
      <c r="A9916" t="s">
        <v>537</v>
      </c>
      <c r="B9916" t="s">
        <v>36</v>
      </c>
      <c r="C9916" t="s">
        <v>397</v>
      </c>
      <c r="D9916" t="s">
        <v>20</v>
      </c>
      <c r="E9916" t="s">
        <v>18</v>
      </c>
      <c r="F9916">
        <v>202630</v>
      </c>
      <c r="G9916">
        <v>180</v>
      </c>
      <c r="H9916">
        <v>20</v>
      </c>
      <c r="I9916">
        <v>377100</v>
      </c>
      <c r="J9916">
        <v>1600</v>
      </c>
      <c r="K9916">
        <v>36600</v>
      </c>
    </row>
    <row r="9917" spans="1:11" x14ac:dyDescent="0.35">
      <c r="A9917" t="s">
        <v>537</v>
      </c>
      <c r="B9917" t="s">
        <v>36</v>
      </c>
      <c r="C9917" t="s">
        <v>59</v>
      </c>
      <c r="D9917" t="s">
        <v>23</v>
      </c>
      <c r="E9917" t="s">
        <v>21</v>
      </c>
      <c r="F9917">
        <v>202630</v>
      </c>
      <c r="G9917">
        <v>504</v>
      </c>
      <c r="H9917">
        <v>12</v>
      </c>
      <c r="I9917">
        <v>1050000</v>
      </c>
      <c r="J9917">
        <v>5772</v>
      </c>
      <c r="K9917">
        <v>22800</v>
      </c>
    </row>
    <row r="9918" spans="1:11" x14ac:dyDescent="0.35">
      <c r="A9918" t="s">
        <v>537</v>
      </c>
      <c r="B9918" t="s">
        <v>36</v>
      </c>
      <c r="C9918" t="s">
        <v>60</v>
      </c>
      <c r="D9918" t="s">
        <v>23</v>
      </c>
      <c r="E9918" t="s">
        <v>21</v>
      </c>
      <c r="F9918">
        <v>202630</v>
      </c>
      <c r="G9918">
        <v>384</v>
      </c>
      <c r="H9918">
        <v>16</v>
      </c>
      <c r="I9918">
        <v>852000</v>
      </c>
      <c r="J9918">
        <v>2592</v>
      </c>
      <c r="K9918">
        <v>30700</v>
      </c>
    </row>
    <row r="9919" spans="1:11" x14ac:dyDescent="0.35">
      <c r="A9919" t="s">
        <v>537</v>
      </c>
      <c r="B9919" t="s">
        <v>36</v>
      </c>
      <c r="C9919" t="s">
        <v>440</v>
      </c>
      <c r="D9919" t="s">
        <v>49</v>
      </c>
      <c r="E9919" t="s">
        <v>18</v>
      </c>
      <c r="F9919">
        <v>202630</v>
      </c>
      <c r="G9919">
        <v>1136</v>
      </c>
      <c r="H9919">
        <v>16</v>
      </c>
      <c r="I9919">
        <v>1846000</v>
      </c>
      <c r="J9919">
        <v>3136</v>
      </c>
      <c r="K9919">
        <v>23100</v>
      </c>
    </row>
    <row r="9920" spans="1:11" x14ac:dyDescent="0.35">
      <c r="A9920" t="s">
        <v>537</v>
      </c>
      <c r="B9920" t="s">
        <v>36</v>
      </c>
      <c r="C9920" t="s">
        <v>61</v>
      </c>
      <c r="D9920" t="s">
        <v>14</v>
      </c>
      <c r="E9920" t="s">
        <v>15</v>
      </c>
      <c r="F9920">
        <v>202630</v>
      </c>
      <c r="G9920">
        <v>96</v>
      </c>
      <c r="H9920">
        <v>12</v>
      </c>
      <c r="I9920">
        <v>144000</v>
      </c>
      <c r="J9920">
        <v>456</v>
      </c>
      <c r="K9920">
        <v>15900</v>
      </c>
    </row>
    <row r="9921" spans="1:11" x14ac:dyDescent="0.35">
      <c r="A9921" t="s">
        <v>537</v>
      </c>
      <c r="B9921" t="s">
        <v>36</v>
      </c>
      <c r="C9921" t="s">
        <v>62</v>
      </c>
      <c r="D9921" t="s">
        <v>17</v>
      </c>
      <c r="E9921" t="s">
        <v>15</v>
      </c>
      <c r="F9921">
        <v>202630</v>
      </c>
      <c r="G9921">
        <v>612</v>
      </c>
      <c r="H9921">
        <v>12</v>
      </c>
      <c r="I9921">
        <v>836400</v>
      </c>
      <c r="J9921">
        <v>2712</v>
      </c>
      <c r="K9921">
        <v>14400</v>
      </c>
    </row>
    <row r="9922" spans="1:11" x14ac:dyDescent="0.35">
      <c r="A9922" t="s">
        <v>537</v>
      </c>
      <c r="B9922" t="s">
        <v>36</v>
      </c>
      <c r="C9922" t="s">
        <v>63</v>
      </c>
      <c r="D9922" t="s">
        <v>17</v>
      </c>
      <c r="E9922" t="s">
        <v>15</v>
      </c>
      <c r="F9922">
        <v>202630</v>
      </c>
      <c r="G9922">
        <v>288</v>
      </c>
      <c r="H9922">
        <v>12</v>
      </c>
      <c r="I9922">
        <v>400800</v>
      </c>
      <c r="J9922">
        <v>2400</v>
      </c>
      <c r="K9922">
        <v>14500</v>
      </c>
    </row>
    <row r="9923" spans="1:11" x14ac:dyDescent="0.35">
      <c r="A9923" t="s">
        <v>537</v>
      </c>
      <c r="B9923" t="s">
        <v>36</v>
      </c>
      <c r="C9923" t="s">
        <v>66</v>
      </c>
      <c r="D9923" t="s">
        <v>17</v>
      </c>
      <c r="E9923" t="s">
        <v>18</v>
      </c>
      <c r="F9923">
        <v>202630</v>
      </c>
      <c r="G9923">
        <v>144</v>
      </c>
      <c r="H9923">
        <v>16</v>
      </c>
      <c r="I9923">
        <v>297000</v>
      </c>
      <c r="J9923">
        <v>1296</v>
      </c>
      <c r="K9923">
        <v>30400</v>
      </c>
    </row>
    <row r="9924" spans="1:11" x14ac:dyDescent="0.35">
      <c r="A9924" t="s">
        <v>537</v>
      </c>
      <c r="B9924" t="s">
        <v>36</v>
      </c>
      <c r="C9924" t="s">
        <v>431</v>
      </c>
      <c r="D9924" t="s">
        <v>17</v>
      </c>
      <c r="E9924" t="s">
        <v>18</v>
      </c>
      <c r="F9924">
        <v>202630</v>
      </c>
      <c r="G9924">
        <v>48</v>
      </c>
      <c r="H9924">
        <v>16</v>
      </c>
      <c r="I9924">
        <v>88500</v>
      </c>
      <c r="J9924">
        <v>112</v>
      </c>
      <c r="K9924">
        <v>25900</v>
      </c>
    </row>
    <row r="9925" spans="1:11" x14ac:dyDescent="0.35">
      <c r="A9925" t="s">
        <v>537</v>
      </c>
      <c r="B9925" t="s">
        <v>36</v>
      </c>
      <c r="C9925" t="s">
        <v>70</v>
      </c>
      <c r="D9925" t="s">
        <v>17</v>
      </c>
      <c r="E9925" t="s">
        <v>18</v>
      </c>
      <c r="F9925">
        <v>202630</v>
      </c>
      <c r="G9925">
        <v>1600</v>
      </c>
      <c r="H9925">
        <v>16</v>
      </c>
      <c r="I9925">
        <v>3750000</v>
      </c>
      <c r="J9925">
        <v>27488</v>
      </c>
      <c r="K9925">
        <v>33700</v>
      </c>
    </row>
    <row r="9926" spans="1:11" x14ac:dyDescent="0.35">
      <c r="A9926" t="s">
        <v>537</v>
      </c>
      <c r="B9926" t="s">
        <v>36</v>
      </c>
      <c r="C9926" t="s">
        <v>442</v>
      </c>
      <c r="D9926" t="s">
        <v>14</v>
      </c>
      <c r="E9926" t="s">
        <v>15</v>
      </c>
      <c r="F9926">
        <v>202630</v>
      </c>
      <c r="G9926">
        <v>36</v>
      </c>
      <c r="H9926">
        <v>12</v>
      </c>
      <c r="I9926">
        <v>36000</v>
      </c>
      <c r="J9926">
        <v>132</v>
      </c>
      <c r="K9926">
        <v>10400</v>
      </c>
    </row>
    <row r="9927" spans="1:11" x14ac:dyDescent="0.35">
      <c r="A9927" t="s">
        <v>537</v>
      </c>
      <c r="B9927" t="s">
        <v>36</v>
      </c>
      <c r="C9927" t="s">
        <v>443</v>
      </c>
      <c r="D9927" t="s">
        <v>14</v>
      </c>
      <c r="E9927" t="s">
        <v>21</v>
      </c>
      <c r="F9927">
        <v>202630</v>
      </c>
      <c r="G9927">
        <v>1320</v>
      </c>
      <c r="H9927">
        <v>20</v>
      </c>
      <c r="I9927">
        <v>2092200</v>
      </c>
      <c r="J9927">
        <v>19560</v>
      </c>
      <c r="K9927">
        <v>27900</v>
      </c>
    </row>
    <row r="9928" spans="1:11" x14ac:dyDescent="0.35">
      <c r="A9928" t="s">
        <v>537</v>
      </c>
      <c r="B9928" t="s">
        <v>75</v>
      </c>
      <c r="C9928" t="s">
        <v>76</v>
      </c>
      <c r="D9928" t="s">
        <v>20</v>
      </c>
      <c r="E9928" t="s">
        <v>18</v>
      </c>
      <c r="F9928">
        <v>202630</v>
      </c>
      <c r="G9928">
        <v>592</v>
      </c>
      <c r="H9928">
        <v>16</v>
      </c>
      <c r="I9928">
        <v>1043400</v>
      </c>
      <c r="J9928">
        <v>10608</v>
      </c>
      <c r="K9928">
        <v>24328.054054</v>
      </c>
    </row>
    <row r="9929" spans="1:11" x14ac:dyDescent="0.35">
      <c r="A9929" t="s">
        <v>537</v>
      </c>
      <c r="B9929" t="s">
        <v>75</v>
      </c>
      <c r="C9929" t="s">
        <v>349</v>
      </c>
      <c r="D9929" t="s">
        <v>49</v>
      </c>
      <c r="E9929" t="s">
        <v>18</v>
      </c>
      <c r="F9929">
        <v>202630</v>
      </c>
      <c r="G9929">
        <v>16</v>
      </c>
      <c r="H9929">
        <v>16</v>
      </c>
      <c r="I9929">
        <v>29200</v>
      </c>
      <c r="J9929">
        <v>80</v>
      </c>
      <c r="K9929">
        <v>24730</v>
      </c>
    </row>
    <row r="9930" spans="1:11" x14ac:dyDescent="0.35">
      <c r="A9930" t="s">
        <v>537</v>
      </c>
      <c r="B9930" t="s">
        <v>75</v>
      </c>
      <c r="C9930" t="s">
        <v>350</v>
      </c>
      <c r="D9930" t="s">
        <v>20</v>
      </c>
      <c r="E9930" t="s">
        <v>21</v>
      </c>
      <c r="F9930">
        <v>202630</v>
      </c>
      <c r="G9930">
        <v>12</v>
      </c>
      <c r="H9930">
        <v>12</v>
      </c>
      <c r="I9930">
        <v>28500</v>
      </c>
      <c r="J9930">
        <v>168</v>
      </c>
      <c r="K9930">
        <v>25100</v>
      </c>
    </row>
    <row r="9931" spans="1:11" x14ac:dyDescent="0.35">
      <c r="A9931" t="s">
        <v>537</v>
      </c>
      <c r="B9931" t="s">
        <v>81</v>
      </c>
      <c r="C9931" t="s">
        <v>82</v>
      </c>
      <c r="D9931" t="s">
        <v>17</v>
      </c>
      <c r="E9931" t="s">
        <v>15</v>
      </c>
      <c r="F9931">
        <v>202630</v>
      </c>
      <c r="G9931">
        <v>272</v>
      </c>
      <c r="H9931">
        <v>16</v>
      </c>
      <c r="I9931">
        <v>351900</v>
      </c>
      <c r="J9931">
        <v>3680</v>
      </c>
      <c r="K9931">
        <v>18200</v>
      </c>
    </row>
    <row r="9932" spans="1:11" x14ac:dyDescent="0.35">
      <c r="A9932" t="s">
        <v>537</v>
      </c>
      <c r="B9932" t="s">
        <v>81</v>
      </c>
      <c r="C9932" t="s">
        <v>84</v>
      </c>
      <c r="D9932" t="s">
        <v>20</v>
      </c>
      <c r="E9932" t="s">
        <v>21</v>
      </c>
      <c r="F9932">
        <v>202630</v>
      </c>
      <c r="G9932">
        <v>1044</v>
      </c>
      <c r="H9932">
        <v>12</v>
      </c>
      <c r="I9932">
        <v>2496900</v>
      </c>
      <c r="J9932">
        <v>22272</v>
      </c>
      <c r="K9932">
        <v>25800</v>
      </c>
    </row>
    <row r="9933" spans="1:11" x14ac:dyDescent="0.35">
      <c r="A9933" t="s">
        <v>537</v>
      </c>
      <c r="B9933" t="s">
        <v>81</v>
      </c>
      <c r="C9933" t="s">
        <v>352</v>
      </c>
      <c r="D9933" t="s">
        <v>14</v>
      </c>
      <c r="E9933" t="s">
        <v>24</v>
      </c>
      <c r="F9933">
        <v>202630</v>
      </c>
      <c r="G9933">
        <v>240</v>
      </c>
      <c r="H9933">
        <v>20</v>
      </c>
      <c r="I9933">
        <v>328800</v>
      </c>
      <c r="J9933">
        <v>1220</v>
      </c>
      <c r="K9933">
        <v>23400</v>
      </c>
    </row>
    <row r="9934" spans="1:11" x14ac:dyDescent="0.35">
      <c r="A9934" t="s">
        <v>537</v>
      </c>
      <c r="B9934" t="s">
        <v>81</v>
      </c>
      <c r="C9934" t="s">
        <v>353</v>
      </c>
      <c r="D9934" t="s">
        <v>17</v>
      </c>
      <c r="E9934" t="s">
        <v>15</v>
      </c>
      <c r="F9934">
        <v>202630</v>
      </c>
      <c r="G9934">
        <v>300</v>
      </c>
      <c r="H9934">
        <v>12</v>
      </c>
      <c r="I9934">
        <v>442500</v>
      </c>
      <c r="J9934">
        <v>2412</v>
      </c>
      <c r="K9934">
        <v>15250</v>
      </c>
    </row>
    <row r="9935" spans="1:11" x14ac:dyDescent="0.35">
      <c r="A9935" t="s">
        <v>537</v>
      </c>
      <c r="B9935" t="s">
        <v>81</v>
      </c>
      <c r="C9935" t="s">
        <v>86</v>
      </c>
      <c r="D9935" t="s">
        <v>17</v>
      </c>
      <c r="E9935" t="s">
        <v>18</v>
      </c>
      <c r="F9935">
        <v>202630</v>
      </c>
      <c r="G9935">
        <v>32</v>
      </c>
      <c r="H9935">
        <v>16</v>
      </c>
      <c r="I9935">
        <v>73400</v>
      </c>
      <c r="J9935">
        <v>240</v>
      </c>
      <c r="K9935">
        <v>32000</v>
      </c>
    </row>
    <row r="9936" spans="1:11" x14ac:dyDescent="0.35">
      <c r="A9936" t="s">
        <v>537</v>
      </c>
      <c r="B9936" t="s">
        <v>81</v>
      </c>
      <c r="C9936" t="s">
        <v>87</v>
      </c>
      <c r="D9936" t="s">
        <v>17</v>
      </c>
      <c r="E9936" t="s">
        <v>18</v>
      </c>
      <c r="F9936">
        <v>202630</v>
      </c>
      <c r="G9936">
        <v>16</v>
      </c>
      <c r="H9936">
        <v>16</v>
      </c>
      <c r="I9936">
        <v>36700</v>
      </c>
      <c r="J9936">
        <v>96</v>
      </c>
      <c r="K9936">
        <v>32000</v>
      </c>
    </row>
    <row r="9937" spans="1:11" x14ac:dyDescent="0.35">
      <c r="A9937" t="s">
        <v>537</v>
      </c>
      <c r="B9937" t="s">
        <v>81</v>
      </c>
      <c r="C9937" t="s">
        <v>88</v>
      </c>
      <c r="D9937" t="s">
        <v>32</v>
      </c>
      <c r="E9937" t="s">
        <v>21</v>
      </c>
      <c r="F9937">
        <v>202630</v>
      </c>
      <c r="G9937">
        <v>240</v>
      </c>
      <c r="H9937">
        <v>12</v>
      </c>
      <c r="I9937">
        <v>570000</v>
      </c>
      <c r="J9937">
        <v>1992</v>
      </c>
      <c r="K9937">
        <v>25800</v>
      </c>
    </row>
    <row r="9938" spans="1:11" x14ac:dyDescent="0.35">
      <c r="A9938" t="s">
        <v>537</v>
      </c>
      <c r="B9938" t="s">
        <v>81</v>
      </c>
      <c r="C9938" t="s">
        <v>90</v>
      </c>
      <c r="D9938" t="s">
        <v>17</v>
      </c>
      <c r="E9938" t="s">
        <v>21</v>
      </c>
      <c r="F9938">
        <v>202630</v>
      </c>
      <c r="G9938">
        <v>516</v>
      </c>
      <c r="H9938">
        <v>12</v>
      </c>
      <c r="I9938">
        <v>1234100</v>
      </c>
      <c r="J9938">
        <v>3564</v>
      </c>
      <c r="K9938">
        <v>25800</v>
      </c>
    </row>
    <row r="9939" spans="1:11" x14ac:dyDescent="0.35">
      <c r="A9939" t="s">
        <v>537</v>
      </c>
      <c r="B9939" t="s">
        <v>81</v>
      </c>
      <c r="C9939" t="s">
        <v>92</v>
      </c>
      <c r="D9939" t="s">
        <v>32</v>
      </c>
      <c r="E9939" t="s">
        <v>21</v>
      </c>
      <c r="F9939">
        <v>202630</v>
      </c>
      <c r="G9939">
        <v>1728</v>
      </c>
      <c r="H9939">
        <v>16</v>
      </c>
      <c r="I9939">
        <v>4179600</v>
      </c>
      <c r="J9939">
        <v>32800</v>
      </c>
      <c r="K9939">
        <v>34800</v>
      </c>
    </row>
    <row r="9940" spans="1:11" x14ac:dyDescent="0.35">
      <c r="A9940" t="s">
        <v>537</v>
      </c>
      <c r="B9940" t="s">
        <v>81</v>
      </c>
      <c r="C9940" t="s">
        <v>93</v>
      </c>
      <c r="D9940" t="s">
        <v>17</v>
      </c>
      <c r="E9940" t="s">
        <v>18</v>
      </c>
      <c r="F9940">
        <v>202630</v>
      </c>
      <c r="G9940">
        <v>320</v>
      </c>
      <c r="H9940">
        <v>16</v>
      </c>
      <c r="I9940">
        <v>734000</v>
      </c>
      <c r="J9940">
        <v>2336</v>
      </c>
      <c r="K9940">
        <v>32000</v>
      </c>
    </row>
    <row r="9941" spans="1:11" x14ac:dyDescent="0.35">
      <c r="A9941" t="s">
        <v>537</v>
      </c>
      <c r="B9941" t="s">
        <v>81</v>
      </c>
      <c r="C9941" t="s">
        <v>94</v>
      </c>
      <c r="D9941" t="s">
        <v>20</v>
      </c>
      <c r="E9941" t="s">
        <v>21</v>
      </c>
      <c r="F9941">
        <v>202630</v>
      </c>
      <c r="G9941">
        <v>1120</v>
      </c>
      <c r="H9941">
        <v>16</v>
      </c>
      <c r="I9941">
        <v>2569000</v>
      </c>
      <c r="J9941">
        <v>8928</v>
      </c>
      <c r="K9941">
        <v>32000</v>
      </c>
    </row>
    <row r="9942" spans="1:11" x14ac:dyDescent="0.35">
      <c r="A9942" t="s">
        <v>537</v>
      </c>
      <c r="B9942" t="s">
        <v>81</v>
      </c>
      <c r="C9942" t="s">
        <v>354</v>
      </c>
      <c r="D9942" t="s">
        <v>23</v>
      </c>
      <c r="E9942" t="s">
        <v>21</v>
      </c>
      <c r="F9942">
        <v>202630</v>
      </c>
      <c r="G9942">
        <v>13968</v>
      </c>
      <c r="H9942">
        <v>12</v>
      </c>
      <c r="I9942">
        <v>33406800</v>
      </c>
      <c r="J9942">
        <v>374700</v>
      </c>
      <c r="K9942">
        <v>25800</v>
      </c>
    </row>
    <row r="9943" spans="1:11" x14ac:dyDescent="0.35">
      <c r="A9943" t="s">
        <v>537</v>
      </c>
      <c r="B9943" t="s">
        <v>81</v>
      </c>
      <c r="C9943" t="s">
        <v>95</v>
      </c>
      <c r="D9943" t="s">
        <v>23</v>
      </c>
      <c r="E9943" t="s">
        <v>21</v>
      </c>
      <c r="F9943">
        <v>202630</v>
      </c>
      <c r="G9943">
        <v>1520</v>
      </c>
      <c r="H9943">
        <v>16</v>
      </c>
      <c r="I9943">
        <v>3676500</v>
      </c>
      <c r="J9943">
        <v>20032</v>
      </c>
      <c r="K9943">
        <v>34800</v>
      </c>
    </row>
    <row r="9944" spans="1:11" x14ac:dyDescent="0.35">
      <c r="A9944" t="s">
        <v>537</v>
      </c>
      <c r="B9944" t="s">
        <v>96</v>
      </c>
      <c r="C9944" t="s">
        <v>99</v>
      </c>
      <c r="D9944" t="s">
        <v>32</v>
      </c>
      <c r="E9944" t="s">
        <v>18</v>
      </c>
      <c r="F9944">
        <v>202630</v>
      </c>
      <c r="G9944">
        <v>440</v>
      </c>
      <c r="H9944">
        <v>20</v>
      </c>
      <c r="I9944">
        <v>1067000</v>
      </c>
      <c r="J9944">
        <v>6460</v>
      </c>
      <c r="K9944">
        <v>42750</v>
      </c>
    </row>
    <row r="9945" spans="1:11" x14ac:dyDescent="0.35">
      <c r="A9945" t="s">
        <v>537</v>
      </c>
      <c r="B9945" t="s">
        <v>96</v>
      </c>
      <c r="C9945" t="s">
        <v>100</v>
      </c>
      <c r="D9945" t="s">
        <v>32</v>
      </c>
      <c r="E9945" t="s">
        <v>18</v>
      </c>
      <c r="F9945">
        <v>202630</v>
      </c>
      <c r="G9945">
        <v>2260</v>
      </c>
      <c r="H9945">
        <v>20</v>
      </c>
      <c r="I9945">
        <v>5480500</v>
      </c>
      <c r="J9945">
        <v>41580</v>
      </c>
      <c r="K9945">
        <v>42749.973450999998</v>
      </c>
    </row>
    <row r="9946" spans="1:11" x14ac:dyDescent="0.35">
      <c r="A9946" t="s">
        <v>537</v>
      </c>
      <c r="B9946" t="s">
        <v>96</v>
      </c>
      <c r="C9946" t="s">
        <v>105</v>
      </c>
      <c r="D9946" t="s">
        <v>32</v>
      </c>
      <c r="E9946" t="s">
        <v>15</v>
      </c>
      <c r="F9946">
        <v>202630</v>
      </c>
      <c r="G9946">
        <v>516</v>
      </c>
      <c r="H9946">
        <v>12</v>
      </c>
      <c r="I9946">
        <v>903000</v>
      </c>
      <c r="J9946">
        <v>7224</v>
      </c>
      <c r="K9946">
        <v>18252</v>
      </c>
    </row>
    <row r="9947" spans="1:11" x14ac:dyDescent="0.35">
      <c r="A9947" t="s">
        <v>537</v>
      </c>
      <c r="B9947" t="s">
        <v>96</v>
      </c>
      <c r="C9947" t="s">
        <v>106</v>
      </c>
      <c r="D9947" t="s">
        <v>32</v>
      </c>
      <c r="E9947" t="s">
        <v>15</v>
      </c>
      <c r="F9947">
        <v>202630</v>
      </c>
      <c r="G9947">
        <v>804</v>
      </c>
      <c r="H9947">
        <v>12</v>
      </c>
      <c r="I9947">
        <v>1608000</v>
      </c>
      <c r="J9947">
        <v>11964</v>
      </c>
      <c r="K9947">
        <v>21141</v>
      </c>
    </row>
    <row r="9948" spans="1:11" x14ac:dyDescent="0.35">
      <c r="A9948" t="s">
        <v>537</v>
      </c>
      <c r="B9948" t="s">
        <v>96</v>
      </c>
      <c r="C9948" t="s">
        <v>107</v>
      </c>
      <c r="D9948" t="s">
        <v>32</v>
      </c>
      <c r="E9948" t="s">
        <v>15</v>
      </c>
      <c r="F9948">
        <v>202630</v>
      </c>
      <c r="G9948">
        <v>2432</v>
      </c>
      <c r="H9948">
        <v>16</v>
      </c>
      <c r="I9948">
        <v>4544800</v>
      </c>
      <c r="J9948">
        <v>40736</v>
      </c>
      <c r="K9948">
        <v>26567.447368000001</v>
      </c>
    </row>
    <row r="9949" spans="1:11" x14ac:dyDescent="0.35">
      <c r="A9949" t="s">
        <v>537</v>
      </c>
      <c r="B9949" t="s">
        <v>96</v>
      </c>
      <c r="C9949" t="s">
        <v>110</v>
      </c>
      <c r="D9949" t="s">
        <v>109</v>
      </c>
      <c r="E9949" t="s">
        <v>21</v>
      </c>
      <c r="F9949">
        <v>202630</v>
      </c>
      <c r="G9949">
        <v>672</v>
      </c>
      <c r="H9949">
        <v>12</v>
      </c>
      <c r="I9949">
        <v>1663200</v>
      </c>
      <c r="J9949">
        <v>10632</v>
      </c>
      <c r="K9949">
        <v>26136</v>
      </c>
    </row>
    <row r="9950" spans="1:11" x14ac:dyDescent="0.35">
      <c r="A9950" t="s">
        <v>537</v>
      </c>
      <c r="B9950" t="s">
        <v>96</v>
      </c>
      <c r="C9950" t="s">
        <v>111</v>
      </c>
      <c r="D9950" t="s">
        <v>32</v>
      </c>
      <c r="E9950" t="s">
        <v>15</v>
      </c>
      <c r="F9950">
        <v>202630</v>
      </c>
      <c r="G9950">
        <v>1236</v>
      </c>
      <c r="H9950">
        <v>12</v>
      </c>
      <c r="I9950">
        <v>2266000</v>
      </c>
      <c r="J9950">
        <v>20520</v>
      </c>
      <c r="K9950">
        <v>19179</v>
      </c>
    </row>
    <row r="9951" spans="1:11" x14ac:dyDescent="0.35">
      <c r="A9951" t="s">
        <v>537</v>
      </c>
      <c r="B9951" t="s">
        <v>96</v>
      </c>
      <c r="C9951" t="s">
        <v>112</v>
      </c>
      <c r="D9951" t="s">
        <v>17</v>
      </c>
      <c r="E9951" t="s">
        <v>113</v>
      </c>
      <c r="F9951">
        <v>202630</v>
      </c>
      <c r="G9951">
        <v>732</v>
      </c>
      <c r="H9951">
        <v>12</v>
      </c>
      <c r="I9951">
        <v>774700</v>
      </c>
      <c r="J9951">
        <v>5892</v>
      </c>
      <c r="K9951">
        <v>10971</v>
      </c>
    </row>
    <row r="9952" spans="1:11" x14ac:dyDescent="0.35">
      <c r="A9952" t="s">
        <v>537</v>
      </c>
      <c r="B9952" t="s">
        <v>96</v>
      </c>
      <c r="C9952" t="s">
        <v>114</v>
      </c>
      <c r="D9952" t="s">
        <v>32</v>
      </c>
      <c r="E9952" t="s">
        <v>24</v>
      </c>
      <c r="F9952">
        <v>202630</v>
      </c>
      <c r="G9952">
        <v>740</v>
      </c>
      <c r="H9952">
        <v>20</v>
      </c>
      <c r="I9952">
        <v>2183000</v>
      </c>
      <c r="J9952">
        <v>7680</v>
      </c>
      <c r="K9952">
        <v>51912</v>
      </c>
    </row>
    <row r="9953" spans="1:11" x14ac:dyDescent="0.35">
      <c r="A9953" t="s">
        <v>537</v>
      </c>
      <c r="B9953" t="s">
        <v>96</v>
      </c>
      <c r="C9953" t="s">
        <v>115</v>
      </c>
      <c r="D9953" t="s">
        <v>32</v>
      </c>
      <c r="E9953" t="s">
        <v>24</v>
      </c>
      <c r="F9953">
        <v>202630</v>
      </c>
      <c r="G9953">
        <v>1900</v>
      </c>
      <c r="H9953">
        <v>20</v>
      </c>
      <c r="I9953">
        <v>5605000</v>
      </c>
      <c r="J9953">
        <v>39300</v>
      </c>
      <c r="K9953">
        <v>51912</v>
      </c>
    </row>
    <row r="9954" spans="1:11" x14ac:dyDescent="0.35">
      <c r="A9954" t="s">
        <v>537</v>
      </c>
      <c r="B9954" t="s">
        <v>96</v>
      </c>
      <c r="C9954" t="s">
        <v>117</v>
      </c>
      <c r="D9954" t="s">
        <v>32</v>
      </c>
      <c r="E9954" t="s">
        <v>21</v>
      </c>
      <c r="F9954">
        <v>202630</v>
      </c>
      <c r="G9954">
        <v>2100</v>
      </c>
      <c r="H9954">
        <v>12</v>
      </c>
      <c r="I9954">
        <v>4725000</v>
      </c>
      <c r="J9954">
        <v>70476</v>
      </c>
      <c r="K9954">
        <v>23885.822856999999</v>
      </c>
    </row>
    <row r="9955" spans="1:11" x14ac:dyDescent="0.35">
      <c r="A9955" t="s">
        <v>537</v>
      </c>
      <c r="B9955" t="s">
        <v>96</v>
      </c>
      <c r="C9955" t="s">
        <v>118</v>
      </c>
      <c r="D9955" t="s">
        <v>32</v>
      </c>
      <c r="E9955" t="s">
        <v>21</v>
      </c>
      <c r="F9955">
        <v>202630</v>
      </c>
      <c r="G9955">
        <v>928</v>
      </c>
      <c r="H9955">
        <v>16</v>
      </c>
      <c r="I9955">
        <v>2099600</v>
      </c>
      <c r="J9955">
        <v>16080</v>
      </c>
      <c r="K9955">
        <v>31833</v>
      </c>
    </row>
    <row r="9956" spans="1:11" x14ac:dyDescent="0.35">
      <c r="A9956" t="s">
        <v>537</v>
      </c>
      <c r="B9956" t="s">
        <v>96</v>
      </c>
      <c r="C9956" t="s">
        <v>119</v>
      </c>
      <c r="D9956" t="s">
        <v>32</v>
      </c>
      <c r="E9956" t="s">
        <v>21</v>
      </c>
      <c r="F9956">
        <v>202630</v>
      </c>
      <c r="G9956">
        <v>4640</v>
      </c>
      <c r="H9956">
        <v>20</v>
      </c>
      <c r="I9956">
        <v>10208000</v>
      </c>
      <c r="J9956">
        <v>100600</v>
      </c>
      <c r="K9956">
        <v>38808</v>
      </c>
    </row>
    <row r="9957" spans="1:11" x14ac:dyDescent="0.35">
      <c r="A9957" t="s">
        <v>537</v>
      </c>
      <c r="B9957" t="s">
        <v>96</v>
      </c>
      <c r="C9957" t="s">
        <v>120</v>
      </c>
      <c r="D9957" t="s">
        <v>17</v>
      </c>
      <c r="E9957" t="s">
        <v>21</v>
      </c>
      <c r="F9957">
        <v>202630</v>
      </c>
      <c r="G9957">
        <v>600</v>
      </c>
      <c r="H9957">
        <v>12</v>
      </c>
      <c r="I9957">
        <v>1250000</v>
      </c>
      <c r="J9957">
        <v>2712</v>
      </c>
      <c r="K9957">
        <v>22941</v>
      </c>
    </row>
    <row r="9958" spans="1:11" x14ac:dyDescent="0.35">
      <c r="A9958" t="s">
        <v>537</v>
      </c>
      <c r="B9958" t="s">
        <v>96</v>
      </c>
      <c r="C9958" t="s">
        <v>121</v>
      </c>
      <c r="D9958" t="s">
        <v>17</v>
      </c>
      <c r="E9958" t="s">
        <v>21</v>
      </c>
      <c r="F9958">
        <v>202630</v>
      </c>
      <c r="G9958">
        <v>496</v>
      </c>
      <c r="H9958">
        <v>16</v>
      </c>
      <c r="I9958">
        <v>930000</v>
      </c>
      <c r="J9958">
        <v>2192</v>
      </c>
      <c r="K9958">
        <v>28089</v>
      </c>
    </row>
    <row r="9959" spans="1:11" x14ac:dyDescent="0.35">
      <c r="A9959" t="s">
        <v>537</v>
      </c>
      <c r="B9959" t="s">
        <v>96</v>
      </c>
      <c r="C9959" t="s">
        <v>122</v>
      </c>
      <c r="D9959" t="s">
        <v>17</v>
      </c>
      <c r="E9959" t="s">
        <v>21</v>
      </c>
      <c r="F9959">
        <v>202630</v>
      </c>
      <c r="G9959">
        <v>1000</v>
      </c>
      <c r="H9959">
        <v>20</v>
      </c>
      <c r="I9959">
        <v>2000000</v>
      </c>
      <c r="J9959">
        <v>3660</v>
      </c>
      <c r="K9959">
        <v>37791</v>
      </c>
    </row>
    <row r="9960" spans="1:11" x14ac:dyDescent="0.35">
      <c r="A9960" t="s">
        <v>537</v>
      </c>
      <c r="B9960" t="s">
        <v>96</v>
      </c>
      <c r="C9960" t="s">
        <v>123</v>
      </c>
      <c r="D9960" t="s">
        <v>32</v>
      </c>
      <c r="E9960" t="s">
        <v>24</v>
      </c>
      <c r="F9960">
        <v>202630</v>
      </c>
      <c r="G9960">
        <v>780</v>
      </c>
      <c r="H9960">
        <v>20</v>
      </c>
      <c r="I9960">
        <v>2301000</v>
      </c>
      <c r="J9960">
        <v>5300</v>
      </c>
      <c r="K9960">
        <v>51912</v>
      </c>
    </row>
    <row r="9961" spans="1:11" x14ac:dyDescent="0.35">
      <c r="A9961" t="s">
        <v>537</v>
      </c>
      <c r="B9961" t="s">
        <v>96</v>
      </c>
      <c r="C9961" t="s">
        <v>126</v>
      </c>
      <c r="D9961" t="s">
        <v>32</v>
      </c>
      <c r="E9961" t="s">
        <v>18</v>
      </c>
      <c r="F9961">
        <v>202630</v>
      </c>
      <c r="G9961">
        <v>6656</v>
      </c>
      <c r="H9961">
        <v>16</v>
      </c>
      <c r="I9961">
        <v>14560000</v>
      </c>
      <c r="J9961">
        <v>146432</v>
      </c>
      <c r="K9961">
        <v>31814.663462</v>
      </c>
    </row>
    <row r="9962" spans="1:11" x14ac:dyDescent="0.35">
      <c r="A9962" t="s">
        <v>537</v>
      </c>
      <c r="B9962" t="s">
        <v>96</v>
      </c>
      <c r="C9962" t="s">
        <v>127</v>
      </c>
      <c r="D9962" t="s">
        <v>32</v>
      </c>
      <c r="E9962" t="s">
        <v>18</v>
      </c>
      <c r="F9962">
        <v>202630</v>
      </c>
      <c r="G9962">
        <v>1044</v>
      </c>
      <c r="H9962">
        <v>12</v>
      </c>
      <c r="I9962">
        <v>2496900</v>
      </c>
      <c r="J9962">
        <v>30936</v>
      </c>
      <c r="K9962">
        <v>25047</v>
      </c>
    </row>
    <row r="9963" spans="1:11" x14ac:dyDescent="0.35">
      <c r="A9963" t="s">
        <v>537</v>
      </c>
      <c r="B9963" t="s">
        <v>96</v>
      </c>
      <c r="C9963" t="s">
        <v>128</v>
      </c>
      <c r="D9963" t="s">
        <v>32</v>
      </c>
      <c r="E9963" t="s">
        <v>18</v>
      </c>
      <c r="F9963">
        <v>202630</v>
      </c>
      <c r="G9963">
        <v>10112</v>
      </c>
      <c r="H9963">
        <v>16</v>
      </c>
      <c r="I9963">
        <v>24584800</v>
      </c>
      <c r="J9963">
        <v>275024</v>
      </c>
      <c r="K9963">
        <v>34973.993670999997</v>
      </c>
    </row>
    <row r="9964" spans="1:11" x14ac:dyDescent="0.35">
      <c r="A9964" t="s">
        <v>537</v>
      </c>
      <c r="B9964" t="s">
        <v>96</v>
      </c>
      <c r="C9964" t="s">
        <v>129</v>
      </c>
      <c r="D9964" t="s">
        <v>20</v>
      </c>
      <c r="E9964" t="s">
        <v>18</v>
      </c>
      <c r="F9964">
        <v>202630</v>
      </c>
      <c r="G9964">
        <v>752</v>
      </c>
      <c r="H9964">
        <v>16</v>
      </c>
      <c r="I9964">
        <v>1640300</v>
      </c>
      <c r="J9964">
        <v>10240</v>
      </c>
      <c r="K9964">
        <v>30798</v>
      </c>
    </row>
    <row r="9965" spans="1:11" x14ac:dyDescent="0.35">
      <c r="A9965" t="s">
        <v>537</v>
      </c>
      <c r="B9965" t="s">
        <v>96</v>
      </c>
      <c r="C9965" t="s">
        <v>130</v>
      </c>
      <c r="D9965" t="s">
        <v>32</v>
      </c>
      <c r="E9965" t="s">
        <v>24</v>
      </c>
      <c r="F9965">
        <v>202630</v>
      </c>
      <c r="G9965">
        <v>140</v>
      </c>
      <c r="H9965">
        <v>20</v>
      </c>
      <c r="I9965">
        <v>322000</v>
      </c>
      <c r="J9965">
        <v>380</v>
      </c>
      <c r="K9965">
        <v>40500</v>
      </c>
    </row>
    <row r="9966" spans="1:11" x14ac:dyDescent="0.35">
      <c r="A9966" t="s">
        <v>537</v>
      </c>
      <c r="B9966" t="s">
        <v>96</v>
      </c>
      <c r="C9966" t="s">
        <v>131</v>
      </c>
      <c r="D9966" t="s">
        <v>32</v>
      </c>
      <c r="E9966" t="s">
        <v>24</v>
      </c>
      <c r="F9966">
        <v>202630</v>
      </c>
      <c r="G9966">
        <v>220</v>
      </c>
      <c r="H9966">
        <v>20</v>
      </c>
      <c r="I9966">
        <v>506000</v>
      </c>
      <c r="J9966">
        <v>500</v>
      </c>
      <c r="K9966">
        <v>40500</v>
      </c>
    </row>
    <row r="9967" spans="1:11" x14ac:dyDescent="0.35">
      <c r="A9967" t="s">
        <v>537</v>
      </c>
      <c r="B9967" t="s">
        <v>96</v>
      </c>
      <c r="C9967" t="s">
        <v>132</v>
      </c>
      <c r="D9967" t="s">
        <v>32</v>
      </c>
      <c r="E9967" t="s">
        <v>24</v>
      </c>
      <c r="F9967">
        <v>202630</v>
      </c>
      <c r="G9967">
        <v>120</v>
      </c>
      <c r="H9967">
        <v>20</v>
      </c>
      <c r="I9967">
        <v>276000</v>
      </c>
      <c r="J9967">
        <v>300</v>
      </c>
      <c r="K9967">
        <v>40500</v>
      </c>
    </row>
    <row r="9968" spans="1:11" x14ac:dyDescent="0.35">
      <c r="A9968" t="s">
        <v>537</v>
      </c>
      <c r="B9968" t="s">
        <v>96</v>
      </c>
      <c r="C9968" t="s">
        <v>133</v>
      </c>
      <c r="D9968" t="s">
        <v>32</v>
      </c>
      <c r="E9968" t="s">
        <v>18</v>
      </c>
      <c r="F9968">
        <v>202630</v>
      </c>
      <c r="G9968">
        <v>1328</v>
      </c>
      <c r="H9968">
        <v>16</v>
      </c>
      <c r="I9968">
        <v>3286800</v>
      </c>
      <c r="J9968">
        <v>11536</v>
      </c>
      <c r="K9968">
        <v>34974</v>
      </c>
    </row>
    <row r="9969" spans="1:11" x14ac:dyDescent="0.35">
      <c r="A9969" t="s">
        <v>537</v>
      </c>
      <c r="B9969" t="s">
        <v>96</v>
      </c>
      <c r="C9969" t="s">
        <v>134</v>
      </c>
      <c r="D9969" t="s">
        <v>20</v>
      </c>
      <c r="E9969" t="s">
        <v>18</v>
      </c>
      <c r="F9969">
        <v>202630</v>
      </c>
      <c r="G9969">
        <v>736</v>
      </c>
      <c r="H9969">
        <v>16</v>
      </c>
      <c r="I9969">
        <v>1605400</v>
      </c>
      <c r="J9969">
        <v>10368</v>
      </c>
      <c r="K9969">
        <v>30798</v>
      </c>
    </row>
    <row r="9970" spans="1:11" x14ac:dyDescent="0.35">
      <c r="A9970" t="s">
        <v>537</v>
      </c>
      <c r="B9970" t="s">
        <v>96</v>
      </c>
      <c r="C9970" t="s">
        <v>136</v>
      </c>
      <c r="D9970" t="s">
        <v>17</v>
      </c>
      <c r="E9970" t="s">
        <v>15</v>
      </c>
      <c r="F9970">
        <v>202630</v>
      </c>
      <c r="G9970">
        <v>276</v>
      </c>
      <c r="H9970">
        <v>12</v>
      </c>
      <c r="I9970">
        <v>402500</v>
      </c>
      <c r="J9970">
        <v>3708</v>
      </c>
      <c r="K9970">
        <v>15246</v>
      </c>
    </row>
    <row r="9971" spans="1:11" x14ac:dyDescent="0.35">
      <c r="A9971" t="s">
        <v>537</v>
      </c>
      <c r="B9971" t="s">
        <v>96</v>
      </c>
      <c r="C9971" t="s">
        <v>137</v>
      </c>
      <c r="D9971" t="s">
        <v>17</v>
      </c>
      <c r="E9971" t="s">
        <v>15</v>
      </c>
      <c r="F9971">
        <v>202630</v>
      </c>
      <c r="G9971">
        <v>1368</v>
      </c>
      <c r="H9971">
        <v>12</v>
      </c>
      <c r="I9971">
        <v>1946600</v>
      </c>
      <c r="J9971">
        <v>36888</v>
      </c>
      <c r="K9971">
        <v>15120</v>
      </c>
    </row>
    <row r="9972" spans="1:11" x14ac:dyDescent="0.35">
      <c r="A9972" t="s">
        <v>537</v>
      </c>
      <c r="B9972" t="s">
        <v>96</v>
      </c>
      <c r="C9972" t="s">
        <v>355</v>
      </c>
      <c r="D9972" t="s">
        <v>17</v>
      </c>
      <c r="E9972" t="s">
        <v>15</v>
      </c>
      <c r="F9972">
        <v>202630</v>
      </c>
      <c r="G9972">
        <v>696</v>
      </c>
      <c r="H9972">
        <v>12</v>
      </c>
      <c r="I9972">
        <v>841000</v>
      </c>
      <c r="J9972">
        <v>7668</v>
      </c>
      <c r="K9972">
        <v>13320</v>
      </c>
    </row>
    <row r="9973" spans="1:11" x14ac:dyDescent="0.35">
      <c r="A9973" t="s">
        <v>537</v>
      </c>
      <c r="B9973" t="s">
        <v>96</v>
      </c>
      <c r="C9973" t="s">
        <v>139</v>
      </c>
      <c r="D9973" t="s">
        <v>32</v>
      </c>
      <c r="E9973" t="s">
        <v>15</v>
      </c>
      <c r="F9973">
        <v>202630</v>
      </c>
      <c r="G9973">
        <v>228</v>
      </c>
      <c r="H9973">
        <v>12</v>
      </c>
      <c r="I9973">
        <v>336300</v>
      </c>
      <c r="J9973">
        <v>1944</v>
      </c>
      <c r="K9973">
        <v>15318</v>
      </c>
    </row>
    <row r="9974" spans="1:11" x14ac:dyDescent="0.35">
      <c r="A9974" t="s">
        <v>537</v>
      </c>
      <c r="B9974" t="s">
        <v>96</v>
      </c>
      <c r="C9974" t="s">
        <v>141</v>
      </c>
      <c r="D9974" t="s">
        <v>17</v>
      </c>
      <c r="E9974" t="s">
        <v>15</v>
      </c>
      <c r="F9974">
        <v>202630</v>
      </c>
      <c r="G9974">
        <v>624</v>
      </c>
      <c r="H9974">
        <v>12</v>
      </c>
      <c r="I9974">
        <v>780000</v>
      </c>
      <c r="J9974">
        <v>8832</v>
      </c>
      <c r="K9974">
        <v>13320</v>
      </c>
    </row>
    <row r="9975" spans="1:11" x14ac:dyDescent="0.35">
      <c r="A9975" t="s">
        <v>537</v>
      </c>
      <c r="B9975" t="s">
        <v>96</v>
      </c>
      <c r="C9975" t="s">
        <v>142</v>
      </c>
      <c r="D9975" t="s">
        <v>17</v>
      </c>
      <c r="E9975" t="s">
        <v>18</v>
      </c>
      <c r="F9975">
        <v>202630</v>
      </c>
      <c r="G9975">
        <v>1060</v>
      </c>
      <c r="H9975">
        <v>20</v>
      </c>
      <c r="I9975">
        <v>1531700</v>
      </c>
      <c r="J9975">
        <v>1660</v>
      </c>
      <c r="K9975">
        <v>26325</v>
      </c>
    </row>
    <row r="9976" spans="1:11" x14ac:dyDescent="0.35">
      <c r="A9976" t="s">
        <v>537</v>
      </c>
      <c r="B9976" t="s">
        <v>96</v>
      </c>
      <c r="C9976" t="s">
        <v>143</v>
      </c>
      <c r="D9976" t="s">
        <v>17</v>
      </c>
      <c r="E9976" t="s">
        <v>18</v>
      </c>
      <c r="F9976">
        <v>202630</v>
      </c>
      <c r="G9976">
        <v>304</v>
      </c>
      <c r="H9976">
        <v>16</v>
      </c>
      <c r="I9976">
        <v>488300</v>
      </c>
      <c r="J9976">
        <v>2320</v>
      </c>
      <c r="K9976">
        <v>22248</v>
      </c>
    </row>
    <row r="9977" spans="1:11" x14ac:dyDescent="0.35">
      <c r="A9977" t="s">
        <v>537</v>
      </c>
      <c r="B9977" t="s">
        <v>96</v>
      </c>
      <c r="C9977" t="s">
        <v>144</v>
      </c>
      <c r="D9977" t="s">
        <v>17</v>
      </c>
      <c r="E9977" t="s">
        <v>18</v>
      </c>
      <c r="F9977">
        <v>202630</v>
      </c>
      <c r="G9977">
        <v>576</v>
      </c>
      <c r="H9977">
        <v>16</v>
      </c>
      <c r="I9977">
        <v>925200</v>
      </c>
      <c r="J9977">
        <v>3152</v>
      </c>
      <c r="K9977">
        <v>22248</v>
      </c>
    </row>
    <row r="9978" spans="1:11" x14ac:dyDescent="0.35">
      <c r="A9978" t="s">
        <v>537</v>
      </c>
      <c r="B9978" t="s">
        <v>96</v>
      </c>
      <c r="C9978" t="s">
        <v>146</v>
      </c>
      <c r="D9978" t="s">
        <v>17</v>
      </c>
      <c r="E9978" t="s">
        <v>18</v>
      </c>
      <c r="F9978">
        <v>202630</v>
      </c>
      <c r="G9978">
        <v>1120</v>
      </c>
      <c r="H9978">
        <v>16</v>
      </c>
      <c r="I9978">
        <v>1673000</v>
      </c>
      <c r="J9978">
        <v>18544</v>
      </c>
      <c r="K9978">
        <v>21204</v>
      </c>
    </row>
    <row r="9979" spans="1:11" x14ac:dyDescent="0.35">
      <c r="A9979" t="s">
        <v>537</v>
      </c>
      <c r="B9979" t="s">
        <v>96</v>
      </c>
      <c r="C9979" t="s">
        <v>148</v>
      </c>
      <c r="D9979" t="s">
        <v>17</v>
      </c>
      <c r="E9979" t="s">
        <v>18</v>
      </c>
      <c r="F9979">
        <v>202630</v>
      </c>
      <c r="G9979">
        <v>1680</v>
      </c>
      <c r="H9979">
        <v>16</v>
      </c>
      <c r="I9979">
        <v>2940000</v>
      </c>
      <c r="J9979">
        <v>28992</v>
      </c>
      <c r="K9979">
        <v>24579</v>
      </c>
    </row>
    <row r="9980" spans="1:11" x14ac:dyDescent="0.35">
      <c r="A9980" t="s">
        <v>537</v>
      </c>
      <c r="B9980" t="s">
        <v>96</v>
      </c>
      <c r="C9980" t="s">
        <v>149</v>
      </c>
      <c r="D9980" t="s">
        <v>17</v>
      </c>
      <c r="E9980" t="s">
        <v>18</v>
      </c>
      <c r="F9980">
        <v>202630</v>
      </c>
      <c r="G9980">
        <v>64</v>
      </c>
      <c r="H9980">
        <v>16</v>
      </c>
      <c r="I9980">
        <v>112000</v>
      </c>
      <c r="J9980">
        <v>1120</v>
      </c>
      <c r="K9980">
        <v>24579</v>
      </c>
    </row>
    <row r="9981" spans="1:11" x14ac:dyDescent="0.35">
      <c r="A9981" t="s">
        <v>537</v>
      </c>
      <c r="B9981" t="s">
        <v>150</v>
      </c>
      <c r="C9981" t="s">
        <v>151</v>
      </c>
      <c r="D9981" t="s">
        <v>32</v>
      </c>
      <c r="E9981" t="s">
        <v>152</v>
      </c>
      <c r="F9981">
        <v>202630</v>
      </c>
      <c r="G9981">
        <v>40</v>
      </c>
      <c r="H9981">
        <v>20</v>
      </c>
      <c r="I9981">
        <v>50000</v>
      </c>
      <c r="J9981">
        <v>220</v>
      </c>
      <c r="K9981">
        <v>22580</v>
      </c>
    </row>
    <row r="9982" spans="1:11" x14ac:dyDescent="0.35">
      <c r="A9982" t="s">
        <v>537</v>
      </c>
      <c r="B9982" t="s">
        <v>150</v>
      </c>
      <c r="C9982" t="s">
        <v>153</v>
      </c>
      <c r="D9982" t="s">
        <v>32</v>
      </c>
      <c r="E9982" t="s">
        <v>152</v>
      </c>
      <c r="F9982">
        <v>202630</v>
      </c>
      <c r="G9982">
        <v>100</v>
      </c>
      <c r="H9982">
        <v>20</v>
      </c>
      <c r="I9982">
        <v>125000</v>
      </c>
      <c r="J9982">
        <v>280</v>
      </c>
      <c r="K9982">
        <v>22580</v>
      </c>
    </row>
    <row r="9983" spans="1:11" x14ac:dyDescent="0.35">
      <c r="A9983" t="s">
        <v>537</v>
      </c>
      <c r="B9983" t="s">
        <v>150</v>
      </c>
      <c r="C9983" t="s">
        <v>154</v>
      </c>
      <c r="D9983" t="s">
        <v>32</v>
      </c>
      <c r="E9983" t="s">
        <v>152</v>
      </c>
      <c r="F9983">
        <v>202630</v>
      </c>
      <c r="G9983">
        <v>20</v>
      </c>
      <c r="H9983">
        <v>20</v>
      </c>
      <c r="I9983">
        <v>25000</v>
      </c>
      <c r="J9983">
        <v>180</v>
      </c>
      <c r="K9983">
        <v>22580</v>
      </c>
    </row>
    <row r="9984" spans="1:11" x14ac:dyDescent="0.35">
      <c r="A9984" t="s">
        <v>537</v>
      </c>
      <c r="B9984" t="s">
        <v>150</v>
      </c>
      <c r="C9984" t="s">
        <v>155</v>
      </c>
      <c r="D9984" t="s">
        <v>32</v>
      </c>
      <c r="E9984" t="s">
        <v>152</v>
      </c>
      <c r="F9984">
        <v>202630</v>
      </c>
      <c r="G9984">
        <v>200</v>
      </c>
      <c r="H9984">
        <v>20</v>
      </c>
      <c r="I9984">
        <v>250000</v>
      </c>
      <c r="J9984">
        <v>460</v>
      </c>
      <c r="K9984">
        <v>22580</v>
      </c>
    </row>
    <row r="9985" spans="1:11" x14ac:dyDescent="0.35">
      <c r="A9985" t="s">
        <v>537</v>
      </c>
      <c r="B9985" t="s">
        <v>161</v>
      </c>
      <c r="C9985" t="s">
        <v>162</v>
      </c>
      <c r="D9985" t="s">
        <v>23</v>
      </c>
      <c r="E9985" t="s">
        <v>152</v>
      </c>
      <c r="F9985">
        <v>202630</v>
      </c>
      <c r="G9985">
        <v>200</v>
      </c>
      <c r="H9985">
        <v>20</v>
      </c>
      <c r="I9985">
        <v>300000</v>
      </c>
      <c r="J9985">
        <v>1100</v>
      </c>
      <c r="K9985">
        <v>27600</v>
      </c>
    </row>
    <row r="9986" spans="1:11" x14ac:dyDescent="0.35">
      <c r="A9986" t="s">
        <v>537</v>
      </c>
      <c r="B9986" t="s">
        <v>161</v>
      </c>
      <c r="C9986" t="s">
        <v>163</v>
      </c>
      <c r="D9986" t="s">
        <v>23</v>
      </c>
      <c r="E9986" t="s">
        <v>152</v>
      </c>
      <c r="F9986">
        <v>202630</v>
      </c>
      <c r="G9986">
        <v>360</v>
      </c>
      <c r="H9986">
        <v>20</v>
      </c>
      <c r="I9986">
        <v>540000</v>
      </c>
      <c r="J9986">
        <v>2340</v>
      </c>
      <c r="K9986">
        <v>27600</v>
      </c>
    </row>
    <row r="9987" spans="1:11" x14ac:dyDescent="0.35">
      <c r="A9987" t="s">
        <v>537</v>
      </c>
      <c r="B9987" t="s">
        <v>161</v>
      </c>
      <c r="C9987" t="s">
        <v>164</v>
      </c>
      <c r="D9987" t="s">
        <v>23</v>
      </c>
      <c r="E9987" t="s">
        <v>152</v>
      </c>
      <c r="F9987">
        <v>202630</v>
      </c>
      <c r="G9987">
        <v>320</v>
      </c>
      <c r="H9987">
        <v>20</v>
      </c>
      <c r="I9987">
        <v>544000</v>
      </c>
      <c r="J9987">
        <v>2480</v>
      </c>
      <c r="K9987">
        <v>31280</v>
      </c>
    </row>
    <row r="9988" spans="1:11" x14ac:dyDescent="0.35">
      <c r="A9988" t="s">
        <v>537</v>
      </c>
      <c r="B9988" t="s">
        <v>161</v>
      </c>
      <c r="C9988" t="s">
        <v>165</v>
      </c>
      <c r="D9988" t="s">
        <v>23</v>
      </c>
      <c r="E9988" t="s">
        <v>152</v>
      </c>
      <c r="F9988">
        <v>202630</v>
      </c>
      <c r="G9988">
        <v>520</v>
      </c>
      <c r="H9988">
        <v>20</v>
      </c>
      <c r="I9988">
        <v>884000</v>
      </c>
      <c r="J9988">
        <v>2880</v>
      </c>
      <c r="K9988">
        <v>31280</v>
      </c>
    </row>
    <row r="9989" spans="1:11" x14ac:dyDescent="0.35">
      <c r="A9989" t="s">
        <v>537</v>
      </c>
      <c r="B9989" t="s">
        <v>161</v>
      </c>
      <c r="C9989" t="s">
        <v>166</v>
      </c>
      <c r="D9989" t="s">
        <v>23</v>
      </c>
      <c r="E9989" t="s">
        <v>152</v>
      </c>
      <c r="F9989">
        <v>202630</v>
      </c>
      <c r="G9989">
        <v>660</v>
      </c>
      <c r="H9989">
        <v>20</v>
      </c>
      <c r="I9989">
        <v>1122000</v>
      </c>
      <c r="J9989">
        <v>1880</v>
      </c>
      <c r="K9989">
        <v>31280</v>
      </c>
    </row>
    <row r="9990" spans="1:11" x14ac:dyDescent="0.35">
      <c r="A9990" t="s">
        <v>537</v>
      </c>
      <c r="B9990" t="s">
        <v>161</v>
      </c>
      <c r="C9990" t="s">
        <v>167</v>
      </c>
      <c r="D9990" t="s">
        <v>23</v>
      </c>
      <c r="E9990" t="s">
        <v>152</v>
      </c>
      <c r="F9990">
        <v>202630</v>
      </c>
      <c r="G9990">
        <v>500</v>
      </c>
      <c r="H9990">
        <v>20</v>
      </c>
      <c r="I9990">
        <v>750000</v>
      </c>
      <c r="J9990">
        <v>1720</v>
      </c>
      <c r="K9990">
        <v>27600</v>
      </c>
    </row>
    <row r="9991" spans="1:11" x14ac:dyDescent="0.35">
      <c r="A9991" t="s">
        <v>537</v>
      </c>
      <c r="B9991" t="s">
        <v>161</v>
      </c>
      <c r="C9991" t="s">
        <v>168</v>
      </c>
      <c r="D9991" t="s">
        <v>23</v>
      </c>
      <c r="E9991" t="s">
        <v>152</v>
      </c>
      <c r="F9991">
        <v>202630</v>
      </c>
      <c r="G9991">
        <v>300</v>
      </c>
      <c r="H9991">
        <v>20</v>
      </c>
      <c r="I9991">
        <v>450000</v>
      </c>
      <c r="J9991">
        <v>1240</v>
      </c>
      <c r="K9991">
        <v>27600</v>
      </c>
    </row>
    <row r="9992" spans="1:11" x14ac:dyDescent="0.35">
      <c r="A9992" t="s">
        <v>537</v>
      </c>
      <c r="B9992" t="s">
        <v>161</v>
      </c>
      <c r="C9992" t="s">
        <v>169</v>
      </c>
      <c r="D9992" t="s">
        <v>23</v>
      </c>
      <c r="E9992" t="s">
        <v>152</v>
      </c>
      <c r="F9992">
        <v>202630</v>
      </c>
      <c r="G9992">
        <v>1060</v>
      </c>
      <c r="H9992">
        <v>20</v>
      </c>
      <c r="I9992">
        <v>1908000</v>
      </c>
      <c r="J9992">
        <v>11820</v>
      </c>
      <c r="K9992">
        <v>33120</v>
      </c>
    </row>
    <row r="9993" spans="1:11" x14ac:dyDescent="0.35">
      <c r="A9993" t="s">
        <v>537</v>
      </c>
      <c r="B9993" t="s">
        <v>161</v>
      </c>
      <c r="C9993" t="s">
        <v>170</v>
      </c>
      <c r="D9993" t="s">
        <v>23</v>
      </c>
      <c r="E9993" t="s">
        <v>152</v>
      </c>
      <c r="F9993">
        <v>202630</v>
      </c>
      <c r="G9993">
        <v>260</v>
      </c>
      <c r="H9993">
        <v>20</v>
      </c>
      <c r="I9993">
        <v>468000</v>
      </c>
      <c r="J9993">
        <v>2680</v>
      </c>
      <c r="K9993">
        <v>33120</v>
      </c>
    </row>
    <row r="9994" spans="1:11" x14ac:dyDescent="0.35">
      <c r="A9994" t="s">
        <v>537</v>
      </c>
      <c r="B9994" t="s">
        <v>161</v>
      </c>
      <c r="C9994" t="s">
        <v>171</v>
      </c>
      <c r="D9994" t="s">
        <v>23</v>
      </c>
      <c r="E9994" t="s">
        <v>152</v>
      </c>
      <c r="F9994">
        <v>202630</v>
      </c>
      <c r="G9994">
        <v>220</v>
      </c>
      <c r="H9994">
        <v>20</v>
      </c>
      <c r="I9994">
        <v>374000</v>
      </c>
      <c r="J9994">
        <v>2860</v>
      </c>
      <c r="K9994">
        <v>31280</v>
      </c>
    </row>
    <row r="9995" spans="1:11" x14ac:dyDescent="0.35">
      <c r="A9995" t="s">
        <v>537</v>
      </c>
      <c r="B9995" t="s">
        <v>161</v>
      </c>
      <c r="C9995" t="s">
        <v>173</v>
      </c>
      <c r="D9995" t="s">
        <v>23</v>
      </c>
      <c r="E9995" t="s">
        <v>152</v>
      </c>
      <c r="F9995">
        <v>202630</v>
      </c>
      <c r="G9995">
        <v>340</v>
      </c>
      <c r="H9995">
        <v>20</v>
      </c>
      <c r="I9995">
        <v>578000</v>
      </c>
      <c r="J9995">
        <v>1500</v>
      </c>
      <c r="K9995">
        <v>31280</v>
      </c>
    </row>
    <row r="9996" spans="1:11" x14ac:dyDescent="0.35">
      <c r="A9996" t="s">
        <v>537</v>
      </c>
      <c r="B9996" t="s">
        <v>161</v>
      </c>
      <c r="C9996" t="s">
        <v>174</v>
      </c>
      <c r="D9996" t="s">
        <v>23</v>
      </c>
      <c r="E9996" t="s">
        <v>152</v>
      </c>
      <c r="F9996">
        <v>202630</v>
      </c>
      <c r="G9996">
        <v>440</v>
      </c>
      <c r="H9996">
        <v>20</v>
      </c>
      <c r="I9996">
        <v>792000</v>
      </c>
      <c r="J9996">
        <v>4200</v>
      </c>
      <c r="K9996">
        <v>33120</v>
      </c>
    </row>
    <row r="9997" spans="1:11" x14ac:dyDescent="0.35">
      <c r="A9997" t="s">
        <v>537</v>
      </c>
      <c r="B9997" t="s">
        <v>161</v>
      </c>
      <c r="C9997" t="s">
        <v>175</v>
      </c>
      <c r="D9997" t="s">
        <v>23</v>
      </c>
      <c r="E9997" t="s">
        <v>152</v>
      </c>
      <c r="F9997">
        <v>202630</v>
      </c>
      <c r="G9997">
        <v>420</v>
      </c>
      <c r="H9997">
        <v>20</v>
      </c>
      <c r="I9997">
        <v>714000</v>
      </c>
      <c r="J9997">
        <v>2400</v>
      </c>
      <c r="K9997">
        <v>31280</v>
      </c>
    </row>
    <row r="9998" spans="1:11" x14ac:dyDescent="0.35">
      <c r="A9998" t="s">
        <v>537</v>
      </c>
      <c r="B9998" t="s">
        <v>176</v>
      </c>
      <c r="C9998" t="s">
        <v>181</v>
      </c>
      <c r="D9998" t="s">
        <v>32</v>
      </c>
      <c r="E9998" t="s">
        <v>182</v>
      </c>
      <c r="F9998">
        <v>202630</v>
      </c>
      <c r="G9998">
        <v>4</v>
      </c>
      <c r="H9998">
        <v>1</v>
      </c>
      <c r="I9998">
        <v>200000</v>
      </c>
      <c r="J9998">
        <v>14</v>
      </c>
      <c r="K9998">
        <v>42500</v>
      </c>
    </row>
    <row r="9999" spans="1:11" x14ac:dyDescent="0.35">
      <c r="A9999" t="s">
        <v>537</v>
      </c>
      <c r="B9999" t="s">
        <v>176</v>
      </c>
      <c r="C9999" t="s">
        <v>184</v>
      </c>
      <c r="D9999" t="s">
        <v>32</v>
      </c>
      <c r="E9999" t="s">
        <v>185</v>
      </c>
      <c r="F9999">
        <v>202630</v>
      </c>
      <c r="G9999">
        <v>1</v>
      </c>
      <c r="H9999">
        <v>1</v>
      </c>
      <c r="I9999">
        <v>50000</v>
      </c>
      <c r="J9999">
        <v>0</v>
      </c>
      <c r="K9999">
        <v>42500</v>
      </c>
    </row>
    <row r="10000" spans="1:11" x14ac:dyDescent="0.35">
      <c r="A10000" t="s">
        <v>537</v>
      </c>
      <c r="B10000" t="s">
        <v>176</v>
      </c>
      <c r="C10000" t="s">
        <v>189</v>
      </c>
      <c r="D10000" t="s">
        <v>32</v>
      </c>
      <c r="E10000" t="s">
        <v>190</v>
      </c>
      <c r="F10000">
        <v>202630</v>
      </c>
      <c r="G10000">
        <v>3</v>
      </c>
      <c r="H10000">
        <v>1</v>
      </c>
      <c r="I10000">
        <v>150000</v>
      </c>
      <c r="J10000">
        <v>4</v>
      </c>
      <c r="K10000">
        <v>42500</v>
      </c>
    </row>
    <row r="10001" spans="1:11" x14ac:dyDescent="0.35">
      <c r="A10001" t="s">
        <v>537</v>
      </c>
      <c r="B10001" t="s">
        <v>176</v>
      </c>
      <c r="C10001" t="s">
        <v>203</v>
      </c>
      <c r="D10001" t="s">
        <v>32</v>
      </c>
      <c r="E10001" t="s">
        <v>204</v>
      </c>
      <c r="F10001">
        <v>202630</v>
      </c>
      <c r="G10001">
        <v>1</v>
      </c>
      <c r="H10001">
        <v>1</v>
      </c>
      <c r="I10001">
        <v>80000</v>
      </c>
      <c r="J10001">
        <v>1</v>
      </c>
      <c r="K10001">
        <v>72000</v>
      </c>
    </row>
    <row r="10002" spans="1:11" x14ac:dyDescent="0.35">
      <c r="A10002" t="s">
        <v>537</v>
      </c>
      <c r="B10002" t="s">
        <v>176</v>
      </c>
      <c r="C10002" t="s">
        <v>205</v>
      </c>
      <c r="D10002" t="s">
        <v>32</v>
      </c>
      <c r="E10002" t="s">
        <v>206</v>
      </c>
      <c r="F10002">
        <v>202630</v>
      </c>
      <c r="G10002">
        <v>8</v>
      </c>
      <c r="H10002">
        <v>1</v>
      </c>
      <c r="I10002">
        <v>640000</v>
      </c>
      <c r="J10002">
        <v>10</v>
      </c>
      <c r="K10002">
        <v>68000</v>
      </c>
    </row>
    <row r="10003" spans="1:11" x14ac:dyDescent="0.35">
      <c r="A10003" t="s">
        <v>537</v>
      </c>
      <c r="B10003" t="s">
        <v>176</v>
      </c>
      <c r="C10003" t="s">
        <v>207</v>
      </c>
      <c r="D10003" t="s">
        <v>32</v>
      </c>
      <c r="E10003" t="s">
        <v>202</v>
      </c>
      <c r="F10003">
        <v>202630</v>
      </c>
      <c r="G10003">
        <v>2</v>
      </c>
      <c r="H10003">
        <v>1</v>
      </c>
      <c r="I10003">
        <v>80000</v>
      </c>
      <c r="J10003">
        <v>1</v>
      </c>
      <c r="K10003">
        <v>34000</v>
      </c>
    </row>
    <row r="10004" spans="1:11" x14ac:dyDescent="0.35">
      <c r="A10004" t="s">
        <v>537</v>
      </c>
      <c r="B10004" t="s">
        <v>176</v>
      </c>
      <c r="C10004" t="s">
        <v>208</v>
      </c>
      <c r="D10004" t="s">
        <v>32</v>
      </c>
      <c r="E10004" t="s">
        <v>185</v>
      </c>
      <c r="F10004">
        <v>202630</v>
      </c>
      <c r="G10004">
        <v>11</v>
      </c>
      <c r="H10004">
        <v>1</v>
      </c>
      <c r="I10004">
        <v>880000</v>
      </c>
      <c r="J10004">
        <v>25</v>
      </c>
      <c r="K10004">
        <v>72000</v>
      </c>
    </row>
    <row r="10005" spans="1:11" x14ac:dyDescent="0.35">
      <c r="A10005" t="s">
        <v>537</v>
      </c>
      <c r="B10005" t="s">
        <v>176</v>
      </c>
      <c r="C10005" t="s">
        <v>211</v>
      </c>
      <c r="D10005" t="s">
        <v>32</v>
      </c>
      <c r="E10005" t="s">
        <v>192</v>
      </c>
      <c r="F10005">
        <v>202630</v>
      </c>
      <c r="G10005">
        <v>9</v>
      </c>
      <c r="H10005">
        <v>1</v>
      </c>
      <c r="I10005">
        <v>720000</v>
      </c>
      <c r="J10005">
        <v>19</v>
      </c>
      <c r="K10005">
        <v>72000</v>
      </c>
    </row>
    <row r="10006" spans="1:11" x14ac:dyDescent="0.35">
      <c r="A10006" t="s">
        <v>537</v>
      </c>
      <c r="B10006" t="s">
        <v>176</v>
      </c>
      <c r="C10006" t="s">
        <v>212</v>
      </c>
      <c r="D10006" t="s">
        <v>32</v>
      </c>
      <c r="E10006" t="s">
        <v>195</v>
      </c>
      <c r="F10006">
        <v>202630</v>
      </c>
      <c r="G10006">
        <v>1</v>
      </c>
      <c r="H10006">
        <v>1</v>
      </c>
      <c r="I10006">
        <v>80000</v>
      </c>
      <c r="J10006">
        <v>2</v>
      </c>
      <c r="K10006">
        <v>72000</v>
      </c>
    </row>
    <row r="10007" spans="1:11" x14ac:dyDescent="0.35">
      <c r="A10007" t="s">
        <v>537</v>
      </c>
      <c r="B10007" t="s">
        <v>176</v>
      </c>
      <c r="C10007" t="s">
        <v>213</v>
      </c>
      <c r="D10007" t="s">
        <v>32</v>
      </c>
      <c r="E10007" t="s">
        <v>198</v>
      </c>
      <c r="F10007">
        <v>202630</v>
      </c>
      <c r="G10007">
        <v>3</v>
      </c>
      <c r="H10007">
        <v>1</v>
      </c>
      <c r="I10007">
        <v>240000</v>
      </c>
      <c r="J10007">
        <v>6</v>
      </c>
      <c r="K10007">
        <v>72000</v>
      </c>
    </row>
    <row r="10008" spans="1:11" x14ac:dyDescent="0.35">
      <c r="A10008" t="s">
        <v>537</v>
      </c>
      <c r="B10008" t="s">
        <v>223</v>
      </c>
      <c r="C10008" t="s">
        <v>224</v>
      </c>
      <c r="D10008" t="s">
        <v>14</v>
      </c>
      <c r="E10008" t="s">
        <v>24</v>
      </c>
      <c r="F10008">
        <v>202630</v>
      </c>
      <c r="G10008">
        <v>920</v>
      </c>
      <c r="H10008">
        <v>20</v>
      </c>
      <c r="I10008">
        <v>1610700</v>
      </c>
      <c r="J10008">
        <v>12540</v>
      </c>
      <c r="K10008">
        <v>30244.934783000001</v>
      </c>
    </row>
    <row r="10009" spans="1:11" x14ac:dyDescent="0.35">
      <c r="A10009" t="s">
        <v>537</v>
      </c>
      <c r="B10009" t="s">
        <v>223</v>
      </c>
      <c r="C10009" t="s">
        <v>225</v>
      </c>
      <c r="D10009" t="s">
        <v>20</v>
      </c>
      <c r="E10009" t="s">
        <v>18</v>
      </c>
      <c r="F10009">
        <v>202630</v>
      </c>
      <c r="G10009">
        <v>900</v>
      </c>
      <c r="H10009">
        <v>12</v>
      </c>
      <c r="I10009">
        <v>1581200</v>
      </c>
      <c r="J10009">
        <v>27660</v>
      </c>
      <c r="K10009">
        <v>18450</v>
      </c>
    </row>
    <row r="10010" spans="1:11" x14ac:dyDescent="0.35">
      <c r="A10010" t="s">
        <v>537</v>
      </c>
      <c r="B10010" t="s">
        <v>223</v>
      </c>
      <c r="C10010" t="s">
        <v>226</v>
      </c>
      <c r="D10010" t="s">
        <v>20</v>
      </c>
      <c r="E10010" t="s">
        <v>18</v>
      </c>
      <c r="F10010">
        <v>202630</v>
      </c>
      <c r="G10010">
        <v>720</v>
      </c>
      <c r="H10010">
        <v>16</v>
      </c>
      <c r="I10010">
        <v>1260000</v>
      </c>
      <c r="J10010">
        <v>16384</v>
      </c>
      <c r="K10010">
        <v>24650</v>
      </c>
    </row>
    <row r="10011" spans="1:11" x14ac:dyDescent="0.35">
      <c r="A10011" t="s">
        <v>537</v>
      </c>
      <c r="B10011" t="s">
        <v>223</v>
      </c>
      <c r="C10011" t="s">
        <v>227</v>
      </c>
      <c r="D10011" t="s">
        <v>17</v>
      </c>
      <c r="E10011" t="s">
        <v>24</v>
      </c>
      <c r="F10011">
        <v>202630</v>
      </c>
      <c r="G10011">
        <v>2900</v>
      </c>
      <c r="H10011">
        <v>20</v>
      </c>
      <c r="I10011">
        <v>4770500</v>
      </c>
      <c r="J10011">
        <v>59100</v>
      </c>
      <c r="K10011">
        <v>28298.110345000001</v>
      </c>
    </row>
    <row r="10012" spans="1:11" x14ac:dyDescent="0.35">
      <c r="A10012" t="s">
        <v>537</v>
      </c>
      <c r="B10012" t="s">
        <v>223</v>
      </c>
      <c r="C10012" t="s">
        <v>228</v>
      </c>
      <c r="D10012" t="s">
        <v>17</v>
      </c>
      <c r="E10012" t="s">
        <v>24</v>
      </c>
      <c r="F10012">
        <v>202630</v>
      </c>
      <c r="G10012">
        <v>4020</v>
      </c>
      <c r="H10012">
        <v>20</v>
      </c>
      <c r="I10012">
        <v>6793800</v>
      </c>
      <c r="J10012">
        <v>69860</v>
      </c>
      <c r="K10012">
        <v>29357.41791</v>
      </c>
    </row>
    <row r="10013" spans="1:11" x14ac:dyDescent="0.35">
      <c r="A10013" t="s">
        <v>537</v>
      </c>
      <c r="B10013" t="s">
        <v>223</v>
      </c>
      <c r="C10013" t="s">
        <v>230</v>
      </c>
      <c r="D10013" t="s">
        <v>17</v>
      </c>
      <c r="E10013" t="s">
        <v>18</v>
      </c>
      <c r="F10013">
        <v>202630</v>
      </c>
      <c r="G10013">
        <v>80</v>
      </c>
      <c r="H10013">
        <v>16</v>
      </c>
      <c r="I10013">
        <v>140000</v>
      </c>
      <c r="J10013">
        <v>848</v>
      </c>
      <c r="K10013">
        <v>24650</v>
      </c>
    </row>
    <row r="10014" spans="1:11" x14ac:dyDescent="0.35">
      <c r="A10014" t="s">
        <v>537</v>
      </c>
      <c r="B10014" t="s">
        <v>223</v>
      </c>
      <c r="C10014" t="s">
        <v>232</v>
      </c>
      <c r="D10014" t="s">
        <v>32</v>
      </c>
      <c r="E10014" t="s">
        <v>18</v>
      </c>
      <c r="F10014">
        <v>202630</v>
      </c>
      <c r="G10014">
        <v>1600</v>
      </c>
      <c r="H10014">
        <v>16</v>
      </c>
      <c r="I10014">
        <v>2500000</v>
      </c>
      <c r="J10014">
        <v>43152</v>
      </c>
      <c r="K10014">
        <v>21950</v>
      </c>
    </row>
    <row r="10015" spans="1:11" x14ac:dyDescent="0.35">
      <c r="A10015" t="s">
        <v>537</v>
      </c>
      <c r="B10015" t="s">
        <v>223</v>
      </c>
      <c r="C10015" t="s">
        <v>233</v>
      </c>
      <c r="D10015" t="s">
        <v>17</v>
      </c>
      <c r="E10015" t="s">
        <v>18</v>
      </c>
      <c r="F10015">
        <v>202630</v>
      </c>
      <c r="G10015">
        <v>108</v>
      </c>
      <c r="H10015">
        <v>12</v>
      </c>
      <c r="I10015">
        <v>195300</v>
      </c>
      <c r="J10015">
        <v>1128</v>
      </c>
      <c r="K10015">
        <v>18450</v>
      </c>
    </row>
    <row r="10016" spans="1:11" x14ac:dyDescent="0.35">
      <c r="A10016" t="s">
        <v>537</v>
      </c>
      <c r="B10016" t="s">
        <v>223</v>
      </c>
      <c r="C10016" t="s">
        <v>234</v>
      </c>
      <c r="D10016" t="s">
        <v>109</v>
      </c>
      <c r="E10016" t="s">
        <v>24</v>
      </c>
      <c r="F10016">
        <v>202630</v>
      </c>
      <c r="G10016">
        <v>3660</v>
      </c>
      <c r="H10016">
        <v>20</v>
      </c>
      <c r="I10016">
        <v>6020700</v>
      </c>
      <c r="J10016">
        <v>71600</v>
      </c>
      <c r="K10016">
        <v>28320.398906999999</v>
      </c>
    </row>
    <row r="10017" spans="1:11" x14ac:dyDescent="0.35">
      <c r="A10017" t="s">
        <v>537</v>
      </c>
      <c r="B10017" t="s">
        <v>223</v>
      </c>
      <c r="C10017" t="s">
        <v>235</v>
      </c>
      <c r="D10017" t="s">
        <v>109</v>
      </c>
      <c r="E10017" t="s">
        <v>24</v>
      </c>
      <c r="F10017">
        <v>202630</v>
      </c>
      <c r="G10017">
        <v>1600</v>
      </c>
      <c r="H10017">
        <v>20</v>
      </c>
      <c r="I10017">
        <v>2712000</v>
      </c>
      <c r="J10017">
        <v>22760</v>
      </c>
      <c r="K10017">
        <v>29550.912499999999</v>
      </c>
    </row>
    <row r="10018" spans="1:11" x14ac:dyDescent="0.35">
      <c r="A10018" t="s">
        <v>537</v>
      </c>
      <c r="B10018" t="s">
        <v>223</v>
      </c>
      <c r="C10018" t="s">
        <v>236</v>
      </c>
      <c r="D10018" t="s">
        <v>20</v>
      </c>
      <c r="E10018" t="s">
        <v>24</v>
      </c>
      <c r="F10018">
        <v>202630</v>
      </c>
      <c r="G10018">
        <v>2160</v>
      </c>
      <c r="H10018">
        <v>20</v>
      </c>
      <c r="I10018">
        <v>3661200</v>
      </c>
      <c r="J10018">
        <v>32440</v>
      </c>
      <c r="K10018">
        <v>29288.166667000001</v>
      </c>
    </row>
    <row r="10019" spans="1:11" x14ac:dyDescent="0.35">
      <c r="A10019" t="s">
        <v>537</v>
      </c>
      <c r="B10019" t="s">
        <v>237</v>
      </c>
      <c r="C10019" t="s">
        <v>238</v>
      </c>
      <c r="D10019" t="s">
        <v>17</v>
      </c>
      <c r="E10019" t="s">
        <v>18</v>
      </c>
      <c r="F10019">
        <v>202630</v>
      </c>
      <c r="G10019">
        <v>240</v>
      </c>
      <c r="H10019">
        <v>20</v>
      </c>
      <c r="I10019">
        <v>372000</v>
      </c>
      <c r="J10019">
        <v>1740</v>
      </c>
      <c r="K10019">
        <v>27350</v>
      </c>
    </row>
    <row r="10020" spans="1:11" x14ac:dyDescent="0.35">
      <c r="A10020" t="s">
        <v>537</v>
      </c>
      <c r="B10020" t="s">
        <v>237</v>
      </c>
      <c r="C10020" t="s">
        <v>239</v>
      </c>
      <c r="D10020" t="s">
        <v>17</v>
      </c>
      <c r="E10020" t="s">
        <v>18</v>
      </c>
      <c r="F10020">
        <v>202630</v>
      </c>
      <c r="G10020">
        <v>200</v>
      </c>
      <c r="H10020">
        <v>20</v>
      </c>
      <c r="I10020">
        <v>310000</v>
      </c>
      <c r="J10020">
        <v>1840</v>
      </c>
      <c r="K10020">
        <v>27350</v>
      </c>
    </row>
    <row r="10021" spans="1:11" x14ac:dyDescent="0.35">
      <c r="A10021" t="s">
        <v>537</v>
      </c>
      <c r="B10021" t="s">
        <v>237</v>
      </c>
      <c r="C10021" t="s">
        <v>241</v>
      </c>
      <c r="D10021" t="s">
        <v>20</v>
      </c>
      <c r="E10021" t="s">
        <v>18</v>
      </c>
      <c r="F10021">
        <v>202630</v>
      </c>
      <c r="G10021">
        <v>48</v>
      </c>
      <c r="H10021">
        <v>12</v>
      </c>
      <c r="I10021">
        <v>114800</v>
      </c>
      <c r="J10021">
        <v>240</v>
      </c>
      <c r="K10021">
        <v>25000</v>
      </c>
    </row>
    <row r="10022" spans="1:11" x14ac:dyDescent="0.35">
      <c r="A10022" t="s">
        <v>537</v>
      </c>
      <c r="B10022" t="s">
        <v>237</v>
      </c>
      <c r="C10022" t="s">
        <v>242</v>
      </c>
      <c r="D10022" t="s">
        <v>20</v>
      </c>
      <c r="E10022" t="s">
        <v>18</v>
      </c>
      <c r="F10022">
        <v>202630</v>
      </c>
      <c r="G10022">
        <v>192</v>
      </c>
      <c r="H10022">
        <v>16</v>
      </c>
      <c r="I10022">
        <v>450000</v>
      </c>
      <c r="J10022">
        <v>1296</v>
      </c>
      <c r="K10022">
        <v>32684</v>
      </c>
    </row>
    <row r="10023" spans="1:11" x14ac:dyDescent="0.35">
      <c r="A10023" t="s">
        <v>537</v>
      </c>
      <c r="B10023" t="s">
        <v>237</v>
      </c>
      <c r="C10023" t="s">
        <v>243</v>
      </c>
      <c r="D10023" t="s">
        <v>17</v>
      </c>
      <c r="E10023" t="s">
        <v>18</v>
      </c>
      <c r="F10023">
        <v>202630</v>
      </c>
      <c r="G10023">
        <v>4320</v>
      </c>
      <c r="H10023">
        <v>20</v>
      </c>
      <c r="I10023">
        <v>10346400</v>
      </c>
      <c r="J10023">
        <v>80420</v>
      </c>
      <c r="K10023">
        <v>42200</v>
      </c>
    </row>
    <row r="10024" spans="1:11" x14ac:dyDescent="0.35">
      <c r="A10024" t="s">
        <v>537</v>
      </c>
      <c r="B10024" t="s">
        <v>237</v>
      </c>
      <c r="C10024" t="s">
        <v>244</v>
      </c>
      <c r="D10024" t="s">
        <v>20</v>
      </c>
      <c r="E10024" t="s">
        <v>18</v>
      </c>
      <c r="F10024">
        <v>202630</v>
      </c>
      <c r="G10024">
        <v>192</v>
      </c>
      <c r="H10024">
        <v>16</v>
      </c>
      <c r="I10024">
        <v>450000</v>
      </c>
      <c r="J10024">
        <v>2240</v>
      </c>
      <c r="K10024">
        <v>32700</v>
      </c>
    </row>
    <row r="10025" spans="1:11" x14ac:dyDescent="0.35">
      <c r="A10025" t="s">
        <v>537</v>
      </c>
      <c r="B10025" t="s">
        <v>237</v>
      </c>
      <c r="C10025" t="s">
        <v>245</v>
      </c>
      <c r="D10025" t="s">
        <v>20</v>
      </c>
      <c r="E10025" t="s">
        <v>18</v>
      </c>
      <c r="F10025">
        <v>202630</v>
      </c>
      <c r="G10025">
        <v>352</v>
      </c>
      <c r="H10025">
        <v>16</v>
      </c>
      <c r="I10025">
        <v>891000</v>
      </c>
      <c r="J10025">
        <v>2800</v>
      </c>
      <c r="K10025">
        <v>35267.545454999999</v>
      </c>
    </row>
    <row r="10026" spans="1:11" x14ac:dyDescent="0.35">
      <c r="A10026" t="s">
        <v>537</v>
      </c>
      <c r="B10026" t="s">
        <v>237</v>
      </c>
      <c r="C10026" t="s">
        <v>247</v>
      </c>
      <c r="D10026" t="s">
        <v>20</v>
      </c>
      <c r="E10026" t="s">
        <v>18</v>
      </c>
      <c r="F10026">
        <v>202630</v>
      </c>
      <c r="G10026">
        <v>160</v>
      </c>
      <c r="H10026">
        <v>16</v>
      </c>
      <c r="I10026">
        <v>380000</v>
      </c>
      <c r="J10026">
        <v>1056</v>
      </c>
      <c r="K10026">
        <v>33288.400000000001</v>
      </c>
    </row>
    <row r="10027" spans="1:11" x14ac:dyDescent="0.35">
      <c r="A10027" t="s">
        <v>537</v>
      </c>
      <c r="B10027" t="s">
        <v>237</v>
      </c>
      <c r="C10027" t="s">
        <v>249</v>
      </c>
      <c r="D10027" t="s">
        <v>17</v>
      </c>
      <c r="E10027" t="s">
        <v>15</v>
      </c>
      <c r="F10027">
        <v>202630</v>
      </c>
      <c r="G10027">
        <v>204</v>
      </c>
      <c r="H10027">
        <v>12</v>
      </c>
      <c r="I10027">
        <v>246500</v>
      </c>
      <c r="J10027">
        <v>120</v>
      </c>
      <c r="K10027">
        <v>13150</v>
      </c>
    </row>
    <row r="10028" spans="1:11" x14ac:dyDescent="0.35">
      <c r="A10028" t="s">
        <v>537</v>
      </c>
      <c r="B10028" t="s">
        <v>237</v>
      </c>
      <c r="C10028" t="s">
        <v>252</v>
      </c>
      <c r="D10028" t="s">
        <v>14</v>
      </c>
      <c r="E10028" t="s">
        <v>15</v>
      </c>
      <c r="F10028">
        <v>202630</v>
      </c>
      <c r="G10028">
        <v>36</v>
      </c>
      <c r="H10028">
        <v>12</v>
      </c>
      <c r="I10028">
        <v>43500</v>
      </c>
      <c r="J10028">
        <v>504</v>
      </c>
      <c r="K10028">
        <v>13150</v>
      </c>
    </row>
    <row r="10029" spans="1:11" x14ac:dyDescent="0.35">
      <c r="A10029" t="s">
        <v>537</v>
      </c>
      <c r="B10029" t="s">
        <v>237</v>
      </c>
      <c r="C10029" t="s">
        <v>254</v>
      </c>
      <c r="D10029" t="s">
        <v>17</v>
      </c>
      <c r="E10029" t="s">
        <v>15</v>
      </c>
      <c r="F10029">
        <v>202630</v>
      </c>
      <c r="G10029">
        <v>276</v>
      </c>
      <c r="H10029">
        <v>12</v>
      </c>
      <c r="I10029">
        <v>333500</v>
      </c>
      <c r="J10029">
        <v>4380</v>
      </c>
      <c r="K10029">
        <v>13150</v>
      </c>
    </row>
    <row r="10030" spans="1:11" x14ac:dyDescent="0.35">
      <c r="A10030" t="s">
        <v>537</v>
      </c>
      <c r="B10030" t="s">
        <v>237</v>
      </c>
      <c r="C10030" t="s">
        <v>255</v>
      </c>
      <c r="D10030" t="s">
        <v>20</v>
      </c>
      <c r="E10030" t="s">
        <v>24</v>
      </c>
      <c r="F10030">
        <v>202630</v>
      </c>
      <c r="G10030">
        <v>500</v>
      </c>
      <c r="H10030">
        <v>20</v>
      </c>
      <c r="I10030">
        <v>1147500</v>
      </c>
      <c r="J10030">
        <v>0</v>
      </c>
      <c r="K10030">
        <v>39900</v>
      </c>
    </row>
    <row r="10031" spans="1:11" x14ac:dyDescent="0.35">
      <c r="A10031" t="s">
        <v>537</v>
      </c>
      <c r="B10031" t="s">
        <v>237</v>
      </c>
      <c r="C10031" t="s">
        <v>256</v>
      </c>
      <c r="D10031" t="s">
        <v>20</v>
      </c>
      <c r="E10031" t="s">
        <v>18</v>
      </c>
      <c r="F10031">
        <v>202630</v>
      </c>
      <c r="G10031">
        <v>1260</v>
      </c>
      <c r="H10031">
        <v>20</v>
      </c>
      <c r="I10031">
        <v>2891700</v>
      </c>
      <c r="J10031">
        <v>25500</v>
      </c>
      <c r="K10031">
        <v>40199.730158999999</v>
      </c>
    </row>
    <row r="10032" spans="1:11" x14ac:dyDescent="0.35">
      <c r="A10032" t="s">
        <v>537</v>
      </c>
      <c r="B10032" t="s">
        <v>237</v>
      </c>
      <c r="C10032" t="s">
        <v>257</v>
      </c>
      <c r="D10032" t="s">
        <v>20</v>
      </c>
      <c r="E10032" t="s">
        <v>18</v>
      </c>
      <c r="F10032">
        <v>202630</v>
      </c>
      <c r="G10032">
        <v>192</v>
      </c>
      <c r="H10032">
        <v>16</v>
      </c>
      <c r="I10032">
        <v>456000</v>
      </c>
      <c r="J10032">
        <v>1808</v>
      </c>
      <c r="K10032">
        <v>33193</v>
      </c>
    </row>
    <row r="10033" spans="1:11" x14ac:dyDescent="0.35">
      <c r="A10033" t="s">
        <v>537</v>
      </c>
      <c r="B10033" t="s">
        <v>237</v>
      </c>
      <c r="C10033" t="s">
        <v>258</v>
      </c>
      <c r="D10033" t="s">
        <v>23</v>
      </c>
      <c r="E10033" t="s">
        <v>18</v>
      </c>
      <c r="F10033">
        <v>202630</v>
      </c>
      <c r="G10033">
        <v>500</v>
      </c>
      <c r="H10033">
        <v>20</v>
      </c>
      <c r="I10033">
        <v>1147500</v>
      </c>
      <c r="J10033">
        <v>5760</v>
      </c>
      <c r="K10033">
        <v>40198.160000000003</v>
      </c>
    </row>
    <row r="10034" spans="1:11" x14ac:dyDescent="0.35">
      <c r="A10034" t="s">
        <v>537</v>
      </c>
      <c r="B10034" t="s">
        <v>237</v>
      </c>
      <c r="C10034" t="s">
        <v>259</v>
      </c>
      <c r="D10034" t="s">
        <v>23</v>
      </c>
      <c r="E10034" t="s">
        <v>18</v>
      </c>
      <c r="F10034">
        <v>202630</v>
      </c>
      <c r="G10034">
        <v>80</v>
      </c>
      <c r="H10034">
        <v>20</v>
      </c>
      <c r="I10034">
        <v>183600</v>
      </c>
      <c r="J10034">
        <v>40</v>
      </c>
      <c r="K10034">
        <v>40200</v>
      </c>
    </row>
    <row r="10035" spans="1:11" x14ac:dyDescent="0.35">
      <c r="A10035" t="s">
        <v>537</v>
      </c>
      <c r="B10035" t="s">
        <v>237</v>
      </c>
      <c r="C10035" t="s">
        <v>261</v>
      </c>
      <c r="D10035" t="s">
        <v>23</v>
      </c>
      <c r="E10035" t="s">
        <v>24</v>
      </c>
      <c r="F10035">
        <v>202630</v>
      </c>
      <c r="G10035">
        <v>40</v>
      </c>
      <c r="H10035">
        <v>20</v>
      </c>
      <c r="I10035">
        <v>91800</v>
      </c>
      <c r="J10035">
        <v>520</v>
      </c>
      <c r="K10035">
        <v>39718</v>
      </c>
    </row>
    <row r="10036" spans="1:11" x14ac:dyDescent="0.35">
      <c r="A10036" t="s">
        <v>537</v>
      </c>
      <c r="B10036" t="s">
        <v>237</v>
      </c>
      <c r="C10036" t="s">
        <v>262</v>
      </c>
      <c r="D10036" t="s">
        <v>14</v>
      </c>
      <c r="E10036" t="s">
        <v>18</v>
      </c>
      <c r="F10036">
        <v>202630</v>
      </c>
      <c r="G10036">
        <v>220</v>
      </c>
      <c r="H10036">
        <v>20</v>
      </c>
      <c r="I10036">
        <v>359700</v>
      </c>
      <c r="J10036">
        <v>1300</v>
      </c>
      <c r="K10036">
        <v>28700</v>
      </c>
    </row>
    <row r="10037" spans="1:11" x14ac:dyDescent="0.35">
      <c r="A10037" t="s">
        <v>537</v>
      </c>
      <c r="B10037" t="s">
        <v>237</v>
      </c>
      <c r="C10037" t="s">
        <v>264</v>
      </c>
      <c r="D10037" t="s">
        <v>20</v>
      </c>
      <c r="E10037" t="s">
        <v>21</v>
      </c>
      <c r="F10037">
        <v>202630</v>
      </c>
      <c r="G10037">
        <v>320</v>
      </c>
      <c r="H10037">
        <v>20</v>
      </c>
      <c r="I10037">
        <v>507200</v>
      </c>
      <c r="J10037">
        <v>1540</v>
      </c>
      <c r="K10037">
        <v>27650</v>
      </c>
    </row>
    <row r="10038" spans="1:11" x14ac:dyDescent="0.35">
      <c r="A10038" t="s">
        <v>537</v>
      </c>
      <c r="B10038" t="s">
        <v>267</v>
      </c>
      <c r="C10038" t="s">
        <v>271</v>
      </c>
      <c r="D10038" t="s">
        <v>20</v>
      </c>
      <c r="E10038" t="s">
        <v>18</v>
      </c>
      <c r="F10038">
        <v>202630</v>
      </c>
      <c r="G10038">
        <v>1104</v>
      </c>
      <c r="H10038">
        <v>16</v>
      </c>
      <c r="I10038">
        <v>2221800</v>
      </c>
      <c r="J10038">
        <v>18560</v>
      </c>
      <c r="K10038">
        <v>28291.565216999999</v>
      </c>
    </row>
    <row r="10039" spans="1:11" x14ac:dyDescent="0.35">
      <c r="A10039" t="s">
        <v>537</v>
      </c>
      <c r="B10039" t="s">
        <v>274</v>
      </c>
      <c r="C10039" t="s">
        <v>458</v>
      </c>
      <c r="D10039" t="s">
        <v>14</v>
      </c>
      <c r="E10039" t="s">
        <v>15</v>
      </c>
      <c r="F10039">
        <v>202630</v>
      </c>
      <c r="G10039">
        <v>32</v>
      </c>
      <c r="H10039">
        <v>16</v>
      </c>
      <c r="I10039">
        <v>24400</v>
      </c>
      <c r="J10039">
        <v>144</v>
      </c>
      <c r="K10039">
        <v>10600</v>
      </c>
    </row>
    <row r="10040" spans="1:11" x14ac:dyDescent="0.35">
      <c r="A10040" t="s">
        <v>538</v>
      </c>
      <c r="B10040" t="s">
        <v>12</v>
      </c>
      <c r="C10040" t="s">
        <v>16</v>
      </c>
      <c r="D10040" t="s">
        <v>17</v>
      </c>
      <c r="E10040" t="s">
        <v>18</v>
      </c>
      <c r="F10040">
        <v>202630</v>
      </c>
      <c r="G10040">
        <v>672</v>
      </c>
      <c r="H10040">
        <v>16</v>
      </c>
      <c r="I10040">
        <v>1554000</v>
      </c>
      <c r="J10040">
        <v>5440</v>
      </c>
      <c r="K10040">
        <v>31400</v>
      </c>
    </row>
    <row r="10041" spans="1:11" x14ac:dyDescent="0.35">
      <c r="A10041" t="s">
        <v>538</v>
      </c>
      <c r="B10041" t="s">
        <v>12</v>
      </c>
      <c r="C10041" t="s">
        <v>19</v>
      </c>
      <c r="D10041" t="s">
        <v>20</v>
      </c>
      <c r="E10041" t="s">
        <v>21</v>
      </c>
      <c r="F10041">
        <v>202630</v>
      </c>
      <c r="G10041">
        <v>1808</v>
      </c>
      <c r="H10041">
        <v>16</v>
      </c>
      <c r="I10041">
        <v>3864600</v>
      </c>
      <c r="J10041">
        <v>44848</v>
      </c>
      <c r="K10041">
        <v>29115.761062000001</v>
      </c>
    </row>
    <row r="10042" spans="1:11" x14ac:dyDescent="0.35">
      <c r="A10042" t="s">
        <v>538</v>
      </c>
      <c r="B10042" t="s">
        <v>12</v>
      </c>
      <c r="C10042" t="s">
        <v>22</v>
      </c>
      <c r="D10042" t="s">
        <v>23</v>
      </c>
      <c r="E10042" t="s">
        <v>24</v>
      </c>
      <c r="F10042">
        <v>202630</v>
      </c>
      <c r="G10042">
        <v>700</v>
      </c>
      <c r="H10042">
        <v>20</v>
      </c>
      <c r="I10042">
        <v>1190000</v>
      </c>
      <c r="J10042">
        <v>1660</v>
      </c>
      <c r="K10042">
        <v>29900</v>
      </c>
    </row>
    <row r="10043" spans="1:11" x14ac:dyDescent="0.35">
      <c r="A10043" t="s">
        <v>538</v>
      </c>
      <c r="B10043" t="s">
        <v>12</v>
      </c>
      <c r="C10043" t="s">
        <v>25</v>
      </c>
      <c r="D10043" t="s">
        <v>23</v>
      </c>
      <c r="E10043" t="s">
        <v>18</v>
      </c>
      <c r="F10043">
        <v>202630</v>
      </c>
      <c r="G10043">
        <v>4040</v>
      </c>
      <c r="H10043">
        <v>20</v>
      </c>
      <c r="I10043">
        <v>8726400</v>
      </c>
      <c r="J10043">
        <v>82740</v>
      </c>
      <c r="K10043">
        <v>36903.242574000004</v>
      </c>
    </row>
    <row r="10044" spans="1:11" x14ac:dyDescent="0.35">
      <c r="A10044" t="s">
        <v>538</v>
      </c>
      <c r="B10044" t="s">
        <v>12</v>
      </c>
      <c r="C10044" t="s">
        <v>27</v>
      </c>
      <c r="D10044" t="s">
        <v>17</v>
      </c>
      <c r="E10044" t="s">
        <v>28</v>
      </c>
      <c r="F10044">
        <v>202630</v>
      </c>
      <c r="G10044">
        <v>1320</v>
      </c>
      <c r="H10044">
        <v>20</v>
      </c>
      <c r="I10044">
        <v>2613600</v>
      </c>
      <c r="J10044">
        <v>26620</v>
      </c>
      <c r="K10044">
        <v>32411.984848</v>
      </c>
    </row>
    <row r="10045" spans="1:11" x14ac:dyDescent="0.35">
      <c r="A10045" t="s">
        <v>538</v>
      </c>
      <c r="B10045" t="s">
        <v>12</v>
      </c>
      <c r="C10045" t="s">
        <v>29</v>
      </c>
      <c r="D10045" t="s">
        <v>20</v>
      </c>
      <c r="E10045" t="s">
        <v>24</v>
      </c>
      <c r="F10045">
        <v>202630</v>
      </c>
      <c r="G10045">
        <v>1620</v>
      </c>
      <c r="H10045">
        <v>20</v>
      </c>
      <c r="I10045">
        <v>3094200</v>
      </c>
      <c r="J10045">
        <v>27620</v>
      </c>
      <c r="K10045">
        <v>31654.530864</v>
      </c>
    </row>
    <row r="10046" spans="1:11" x14ac:dyDescent="0.35">
      <c r="A10046" t="s">
        <v>538</v>
      </c>
      <c r="B10046" t="s">
        <v>12</v>
      </c>
      <c r="C10046" t="s">
        <v>30</v>
      </c>
      <c r="D10046" t="s">
        <v>20</v>
      </c>
      <c r="E10046" t="s">
        <v>24</v>
      </c>
      <c r="F10046">
        <v>202630</v>
      </c>
      <c r="G10046">
        <v>9960</v>
      </c>
      <c r="H10046">
        <v>20</v>
      </c>
      <c r="I10046">
        <v>18575400</v>
      </c>
      <c r="J10046">
        <v>663180</v>
      </c>
      <c r="K10046">
        <v>30506.212851</v>
      </c>
    </row>
    <row r="10047" spans="1:11" x14ac:dyDescent="0.35">
      <c r="A10047" t="s">
        <v>538</v>
      </c>
      <c r="B10047" t="s">
        <v>12</v>
      </c>
      <c r="C10047" t="s">
        <v>31</v>
      </c>
      <c r="D10047" t="s">
        <v>32</v>
      </c>
      <c r="E10047" t="s">
        <v>21</v>
      </c>
      <c r="F10047">
        <v>202630</v>
      </c>
      <c r="G10047">
        <v>360</v>
      </c>
      <c r="H10047">
        <v>12</v>
      </c>
      <c r="I10047">
        <v>759000</v>
      </c>
      <c r="J10047">
        <v>4332</v>
      </c>
      <c r="K10047">
        <v>21310.833332999999</v>
      </c>
    </row>
    <row r="10048" spans="1:11" x14ac:dyDescent="0.35">
      <c r="A10048" t="s">
        <v>538</v>
      </c>
      <c r="B10048" t="s">
        <v>12</v>
      </c>
      <c r="C10048" t="s">
        <v>33</v>
      </c>
      <c r="D10048" t="s">
        <v>32</v>
      </c>
      <c r="E10048" t="s">
        <v>18</v>
      </c>
      <c r="F10048">
        <v>202630</v>
      </c>
      <c r="G10048">
        <v>592</v>
      </c>
      <c r="H10048">
        <v>16</v>
      </c>
      <c r="I10048">
        <v>1265400</v>
      </c>
      <c r="J10048">
        <v>13648</v>
      </c>
      <c r="K10048">
        <v>29109.594594999999</v>
      </c>
    </row>
    <row r="10049" spans="1:11" x14ac:dyDescent="0.35">
      <c r="A10049" t="s">
        <v>538</v>
      </c>
      <c r="B10049" t="s">
        <v>12</v>
      </c>
      <c r="C10049" t="s">
        <v>34</v>
      </c>
      <c r="D10049" t="s">
        <v>32</v>
      </c>
      <c r="E10049" t="s">
        <v>24</v>
      </c>
      <c r="F10049">
        <v>202630</v>
      </c>
      <c r="G10049">
        <v>680</v>
      </c>
      <c r="H10049">
        <v>20</v>
      </c>
      <c r="I10049">
        <v>1305600</v>
      </c>
      <c r="J10049">
        <v>8120</v>
      </c>
      <c r="K10049">
        <v>31062.852941000001</v>
      </c>
    </row>
    <row r="10050" spans="1:11" x14ac:dyDescent="0.35">
      <c r="A10050" t="s">
        <v>538</v>
      </c>
      <c r="B10050" t="s">
        <v>12</v>
      </c>
      <c r="C10050" t="s">
        <v>35</v>
      </c>
      <c r="D10050" t="s">
        <v>23</v>
      </c>
      <c r="E10050" t="s">
        <v>24</v>
      </c>
      <c r="F10050">
        <v>202630</v>
      </c>
      <c r="G10050">
        <v>980</v>
      </c>
      <c r="H10050">
        <v>20</v>
      </c>
      <c r="I10050">
        <v>1666000</v>
      </c>
      <c r="J10050">
        <v>2960</v>
      </c>
      <c r="K10050">
        <v>29085.163264999999</v>
      </c>
    </row>
    <row r="10051" spans="1:11" x14ac:dyDescent="0.35">
      <c r="A10051" t="s">
        <v>538</v>
      </c>
      <c r="B10051" t="s">
        <v>36</v>
      </c>
      <c r="C10051" t="s">
        <v>339</v>
      </c>
      <c r="D10051" t="s">
        <v>17</v>
      </c>
      <c r="E10051" t="s">
        <v>15</v>
      </c>
      <c r="F10051">
        <v>202630</v>
      </c>
      <c r="G10051">
        <v>60</v>
      </c>
      <c r="H10051">
        <v>12</v>
      </c>
      <c r="I10051">
        <v>88500</v>
      </c>
      <c r="J10051">
        <v>312</v>
      </c>
      <c r="K10051">
        <v>14980</v>
      </c>
    </row>
    <row r="10052" spans="1:11" x14ac:dyDescent="0.35">
      <c r="A10052" t="s">
        <v>538</v>
      </c>
      <c r="B10052" t="s">
        <v>36</v>
      </c>
      <c r="C10052" t="s">
        <v>41</v>
      </c>
      <c r="D10052" t="s">
        <v>14</v>
      </c>
      <c r="E10052" t="s">
        <v>15</v>
      </c>
      <c r="F10052">
        <v>202630</v>
      </c>
      <c r="G10052">
        <v>624</v>
      </c>
      <c r="H10052">
        <v>12</v>
      </c>
      <c r="I10052">
        <v>894400</v>
      </c>
      <c r="J10052">
        <v>1884</v>
      </c>
      <c r="K10052">
        <v>14500</v>
      </c>
    </row>
    <row r="10053" spans="1:11" x14ac:dyDescent="0.35">
      <c r="A10053" t="s">
        <v>538</v>
      </c>
      <c r="B10053" t="s">
        <v>36</v>
      </c>
      <c r="C10053" t="s">
        <v>340</v>
      </c>
      <c r="D10053" t="s">
        <v>20</v>
      </c>
      <c r="E10053" t="s">
        <v>18</v>
      </c>
      <c r="F10053">
        <v>202630</v>
      </c>
      <c r="G10053">
        <v>832</v>
      </c>
      <c r="H10053">
        <v>16</v>
      </c>
      <c r="I10053">
        <v>1996800</v>
      </c>
      <c r="J10053">
        <v>20512</v>
      </c>
      <c r="K10053">
        <v>33576.807692000002</v>
      </c>
    </row>
    <row r="10054" spans="1:11" x14ac:dyDescent="0.35">
      <c r="A10054" t="s">
        <v>538</v>
      </c>
      <c r="B10054" t="s">
        <v>36</v>
      </c>
      <c r="C10054" t="s">
        <v>46</v>
      </c>
      <c r="D10054" t="s">
        <v>14</v>
      </c>
      <c r="E10054" t="s">
        <v>15</v>
      </c>
      <c r="F10054">
        <v>202630</v>
      </c>
      <c r="G10054">
        <v>132</v>
      </c>
      <c r="H10054">
        <v>12</v>
      </c>
      <c r="I10054">
        <v>165000</v>
      </c>
      <c r="J10054">
        <v>996</v>
      </c>
      <c r="K10054">
        <v>13400</v>
      </c>
    </row>
    <row r="10055" spans="1:11" x14ac:dyDescent="0.35">
      <c r="A10055" t="s">
        <v>538</v>
      </c>
      <c r="B10055" t="s">
        <v>36</v>
      </c>
      <c r="C10055" t="s">
        <v>51</v>
      </c>
      <c r="D10055" t="s">
        <v>32</v>
      </c>
      <c r="E10055" t="s">
        <v>21</v>
      </c>
      <c r="F10055">
        <v>202630</v>
      </c>
      <c r="G10055">
        <v>368</v>
      </c>
      <c r="H10055">
        <v>16</v>
      </c>
      <c r="I10055">
        <v>736000</v>
      </c>
      <c r="J10055">
        <v>4768</v>
      </c>
      <c r="K10055">
        <v>29080.652173999999</v>
      </c>
    </row>
    <row r="10056" spans="1:11" x14ac:dyDescent="0.35">
      <c r="A10056" t="s">
        <v>538</v>
      </c>
      <c r="B10056" t="s">
        <v>36</v>
      </c>
      <c r="C10056" t="s">
        <v>52</v>
      </c>
      <c r="D10056" t="s">
        <v>20</v>
      </c>
      <c r="E10056" t="s">
        <v>21</v>
      </c>
      <c r="F10056">
        <v>202630</v>
      </c>
      <c r="G10056">
        <v>2640</v>
      </c>
      <c r="H10056">
        <v>20</v>
      </c>
      <c r="I10056">
        <v>5530800</v>
      </c>
      <c r="J10056">
        <v>56400</v>
      </c>
      <c r="K10056">
        <v>37276.5</v>
      </c>
    </row>
    <row r="10057" spans="1:11" x14ac:dyDescent="0.35">
      <c r="A10057" t="s">
        <v>538</v>
      </c>
      <c r="B10057" t="s">
        <v>36</v>
      </c>
      <c r="C10057" t="s">
        <v>53</v>
      </c>
      <c r="D10057" t="s">
        <v>17</v>
      </c>
      <c r="E10057" t="s">
        <v>18</v>
      </c>
      <c r="F10057">
        <v>202630</v>
      </c>
      <c r="G10057">
        <v>3888</v>
      </c>
      <c r="H10057">
        <v>16</v>
      </c>
      <c r="I10057">
        <v>9112500</v>
      </c>
      <c r="J10057">
        <v>115072</v>
      </c>
      <c r="K10057">
        <v>33535.769547000004</v>
      </c>
    </row>
    <row r="10058" spans="1:11" x14ac:dyDescent="0.35">
      <c r="A10058" t="s">
        <v>538</v>
      </c>
      <c r="B10058" t="s">
        <v>36</v>
      </c>
      <c r="C10058" t="s">
        <v>54</v>
      </c>
      <c r="D10058" t="s">
        <v>20</v>
      </c>
      <c r="E10058" t="s">
        <v>18</v>
      </c>
      <c r="F10058">
        <v>202630</v>
      </c>
      <c r="G10058">
        <v>784</v>
      </c>
      <c r="H10058">
        <v>16</v>
      </c>
      <c r="I10058">
        <v>1871800</v>
      </c>
      <c r="J10058">
        <v>17232</v>
      </c>
      <c r="K10058">
        <v>33542.346939000003</v>
      </c>
    </row>
    <row r="10059" spans="1:11" x14ac:dyDescent="0.35">
      <c r="A10059" t="s">
        <v>538</v>
      </c>
      <c r="B10059" t="s">
        <v>36</v>
      </c>
      <c r="C10059" t="s">
        <v>55</v>
      </c>
      <c r="D10059" t="s">
        <v>20</v>
      </c>
      <c r="E10059" t="s">
        <v>18</v>
      </c>
      <c r="F10059">
        <v>202630</v>
      </c>
      <c r="G10059">
        <v>560</v>
      </c>
      <c r="H10059">
        <v>16</v>
      </c>
      <c r="I10059">
        <v>1337000</v>
      </c>
      <c r="J10059">
        <v>8416</v>
      </c>
      <c r="K10059">
        <v>33442.628571000001</v>
      </c>
    </row>
    <row r="10060" spans="1:11" x14ac:dyDescent="0.35">
      <c r="A10060" t="s">
        <v>538</v>
      </c>
      <c r="B10060" t="s">
        <v>36</v>
      </c>
      <c r="C10060" t="s">
        <v>58</v>
      </c>
      <c r="D10060" t="s">
        <v>32</v>
      </c>
      <c r="E10060" t="s">
        <v>15</v>
      </c>
      <c r="F10060">
        <v>202630</v>
      </c>
      <c r="G10060">
        <v>408</v>
      </c>
      <c r="H10060">
        <v>12</v>
      </c>
      <c r="I10060">
        <v>703800</v>
      </c>
      <c r="J10060">
        <v>3084</v>
      </c>
      <c r="K10060">
        <v>17587.735293999998</v>
      </c>
    </row>
    <row r="10061" spans="1:11" x14ac:dyDescent="0.35">
      <c r="A10061" t="s">
        <v>538</v>
      </c>
      <c r="B10061" t="s">
        <v>36</v>
      </c>
      <c r="C10061" t="s">
        <v>59</v>
      </c>
      <c r="D10061" t="s">
        <v>23</v>
      </c>
      <c r="E10061" t="s">
        <v>21</v>
      </c>
      <c r="F10061">
        <v>202630</v>
      </c>
      <c r="G10061">
        <v>444</v>
      </c>
      <c r="H10061">
        <v>12</v>
      </c>
      <c r="I10061">
        <v>925000</v>
      </c>
      <c r="J10061">
        <v>7272</v>
      </c>
      <c r="K10061">
        <v>22797.162162000001</v>
      </c>
    </row>
    <row r="10062" spans="1:11" x14ac:dyDescent="0.35">
      <c r="A10062" t="s">
        <v>538</v>
      </c>
      <c r="B10062" t="s">
        <v>36</v>
      </c>
      <c r="C10062" t="s">
        <v>60</v>
      </c>
      <c r="D10062" t="s">
        <v>23</v>
      </c>
      <c r="E10062" t="s">
        <v>21</v>
      </c>
      <c r="F10062">
        <v>202630</v>
      </c>
      <c r="G10062">
        <v>752</v>
      </c>
      <c r="H10062">
        <v>16</v>
      </c>
      <c r="I10062">
        <v>1668500</v>
      </c>
      <c r="J10062">
        <v>10160</v>
      </c>
      <c r="K10062">
        <v>30695.723404</v>
      </c>
    </row>
    <row r="10063" spans="1:11" x14ac:dyDescent="0.35">
      <c r="A10063" t="s">
        <v>538</v>
      </c>
      <c r="B10063" t="s">
        <v>36</v>
      </c>
      <c r="C10063" t="s">
        <v>61</v>
      </c>
      <c r="D10063" t="s">
        <v>14</v>
      </c>
      <c r="E10063" t="s">
        <v>15</v>
      </c>
      <c r="F10063">
        <v>202630</v>
      </c>
      <c r="G10063">
        <v>36</v>
      </c>
      <c r="H10063">
        <v>12</v>
      </c>
      <c r="I10063">
        <v>54000</v>
      </c>
      <c r="J10063">
        <v>276</v>
      </c>
      <c r="K10063">
        <v>15900</v>
      </c>
    </row>
    <row r="10064" spans="1:11" x14ac:dyDescent="0.35">
      <c r="A10064" t="s">
        <v>538</v>
      </c>
      <c r="B10064" t="s">
        <v>36</v>
      </c>
      <c r="C10064" t="s">
        <v>62</v>
      </c>
      <c r="D10064" t="s">
        <v>17</v>
      </c>
      <c r="E10064" t="s">
        <v>15</v>
      </c>
      <c r="F10064">
        <v>202630</v>
      </c>
      <c r="G10064">
        <v>1164</v>
      </c>
      <c r="H10064">
        <v>12</v>
      </c>
      <c r="I10064">
        <v>1590800</v>
      </c>
      <c r="J10064">
        <v>13416</v>
      </c>
      <c r="K10064">
        <v>14062.082474000001</v>
      </c>
    </row>
    <row r="10065" spans="1:11" x14ac:dyDescent="0.35">
      <c r="A10065" t="s">
        <v>538</v>
      </c>
      <c r="B10065" t="s">
        <v>36</v>
      </c>
      <c r="C10065" t="s">
        <v>63</v>
      </c>
      <c r="D10065" t="s">
        <v>17</v>
      </c>
      <c r="E10065" t="s">
        <v>15</v>
      </c>
      <c r="F10065">
        <v>202630</v>
      </c>
      <c r="G10065">
        <v>408</v>
      </c>
      <c r="H10065">
        <v>12</v>
      </c>
      <c r="I10065">
        <v>567800</v>
      </c>
      <c r="J10065">
        <v>6240</v>
      </c>
      <c r="K10065">
        <v>14498.294118</v>
      </c>
    </row>
    <row r="10066" spans="1:11" x14ac:dyDescent="0.35">
      <c r="A10066" t="s">
        <v>538</v>
      </c>
      <c r="B10066" t="s">
        <v>36</v>
      </c>
      <c r="C10066" t="s">
        <v>66</v>
      </c>
      <c r="D10066" t="s">
        <v>17</v>
      </c>
      <c r="E10066" t="s">
        <v>18</v>
      </c>
      <c r="F10066">
        <v>202630</v>
      </c>
      <c r="G10066">
        <v>848</v>
      </c>
      <c r="H10066">
        <v>16</v>
      </c>
      <c r="I10066">
        <v>1749000</v>
      </c>
      <c r="J10066">
        <v>7632</v>
      </c>
      <c r="K10066">
        <v>29592.037735999998</v>
      </c>
    </row>
    <row r="10067" spans="1:11" x14ac:dyDescent="0.35">
      <c r="A10067" t="s">
        <v>538</v>
      </c>
      <c r="B10067" t="s">
        <v>36</v>
      </c>
      <c r="C10067" t="s">
        <v>70</v>
      </c>
      <c r="D10067" t="s">
        <v>17</v>
      </c>
      <c r="E10067" t="s">
        <v>18</v>
      </c>
      <c r="F10067">
        <v>202630</v>
      </c>
      <c r="G10067">
        <v>5952</v>
      </c>
      <c r="H10067">
        <v>16</v>
      </c>
      <c r="I10067">
        <v>13950000</v>
      </c>
      <c r="J10067">
        <v>184064</v>
      </c>
      <c r="K10067">
        <v>33482.717742000001</v>
      </c>
    </row>
    <row r="10068" spans="1:11" x14ac:dyDescent="0.35">
      <c r="A10068" t="s">
        <v>538</v>
      </c>
      <c r="B10068" t="s">
        <v>75</v>
      </c>
      <c r="C10068" t="s">
        <v>76</v>
      </c>
      <c r="D10068" t="s">
        <v>20</v>
      </c>
      <c r="E10068" t="s">
        <v>18</v>
      </c>
      <c r="F10068">
        <v>202630</v>
      </c>
      <c r="G10068">
        <v>416</v>
      </c>
      <c r="H10068">
        <v>16</v>
      </c>
      <c r="I10068">
        <v>733200</v>
      </c>
      <c r="J10068">
        <v>3632</v>
      </c>
      <c r="K10068">
        <v>24122.423076999999</v>
      </c>
    </row>
    <row r="10069" spans="1:11" x14ac:dyDescent="0.35">
      <c r="A10069" t="s">
        <v>538</v>
      </c>
      <c r="B10069" t="s">
        <v>75</v>
      </c>
      <c r="C10069" t="s">
        <v>349</v>
      </c>
      <c r="D10069" t="s">
        <v>49</v>
      </c>
      <c r="E10069" t="s">
        <v>18</v>
      </c>
      <c r="F10069">
        <v>202630</v>
      </c>
      <c r="G10069">
        <v>416</v>
      </c>
      <c r="H10069">
        <v>16</v>
      </c>
      <c r="I10069">
        <v>759200</v>
      </c>
      <c r="J10069">
        <v>1696</v>
      </c>
      <c r="K10069">
        <v>25344.807691999998</v>
      </c>
    </row>
    <row r="10070" spans="1:11" x14ac:dyDescent="0.35">
      <c r="A10070" t="s">
        <v>538</v>
      </c>
      <c r="B10070" t="s">
        <v>75</v>
      </c>
      <c r="C10070" t="s">
        <v>350</v>
      </c>
      <c r="D10070" t="s">
        <v>20</v>
      </c>
      <c r="E10070" t="s">
        <v>21</v>
      </c>
      <c r="F10070">
        <v>202630</v>
      </c>
      <c r="G10070">
        <v>132</v>
      </c>
      <c r="H10070">
        <v>12</v>
      </c>
      <c r="I10070">
        <v>313500</v>
      </c>
      <c r="J10070">
        <v>1236</v>
      </c>
      <c r="K10070">
        <v>24641.090908999999</v>
      </c>
    </row>
    <row r="10071" spans="1:11" x14ac:dyDescent="0.35">
      <c r="A10071" t="s">
        <v>538</v>
      </c>
      <c r="B10071" t="s">
        <v>81</v>
      </c>
      <c r="C10071" t="s">
        <v>351</v>
      </c>
      <c r="D10071" t="s">
        <v>14</v>
      </c>
      <c r="E10071" t="s">
        <v>15</v>
      </c>
      <c r="F10071">
        <v>202630</v>
      </c>
      <c r="G10071">
        <v>72</v>
      </c>
      <c r="H10071">
        <v>12</v>
      </c>
      <c r="I10071">
        <v>91800</v>
      </c>
      <c r="J10071">
        <v>240</v>
      </c>
      <c r="K10071">
        <v>13500</v>
      </c>
    </row>
    <row r="10072" spans="1:11" x14ac:dyDescent="0.35">
      <c r="A10072" t="s">
        <v>538</v>
      </c>
      <c r="B10072" t="s">
        <v>81</v>
      </c>
      <c r="C10072" t="s">
        <v>84</v>
      </c>
      <c r="D10072" t="s">
        <v>20</v>
      </c>
      <c r="E10072" t="s">
        <v>21</v>
      </c>
      <c r="F10072">
        <v>202630</v>
      </c>
      <c r="G10072">
        <v>948</v>
      </c>
      <c r="H10072">
        <v>12</v>
      </c>
      <c r="I10072">
        <v>2267300</v>
      </c>
      <c r="J10072">
        <v>9984</v>
      </c>
      <c r="K10072">
        <v>25800</v>
      </c>
    </row>
    <row r="10073" spans="1:11" x14ac:dyDescent="0.35">
      <c r="A10073" t="s">
        <v>538</v>
      </c>
      <c r="B10073" t="s">
        <v>81</v>
      </c>
      <c r="C10073" t="s">
        <v>352</v>
      </c>
      <c r="D10073" t="s">
        <v>14</v>
      </c>
      <c r="E10073" t="s">
        <v>24</v>
      </c>
      <c r="F10073">
        <v>202630</v>
      </c>
      <c r="G10073">
        <v>260</v>
      </c>
      <c r="H10073">
        <v>20</v>
      </c>
      <c r="I10073">
        <v>358800</v>
      </c>
      <c r="J10073">
        <v>740</v>
      </c>
      <c r="K10073">
        <v>23400</v>
      </c>
    </row>
    <row r="10074" spans="1:11" x14ac:dyDescent="0.35">
      <c r="A10074" t="s">
        <v>538</v>
      </c>
      <c r="B10074" t="s">
        <v>81</v>
      </c>
      <c r="C10074" t="s">
        <v>87</v>
      </c>
      <c r="D10074" t="s">
        <v>17</v>
      </c>
      <c r="E10074" t="s">
        <v>18</v>
      </c>
      <c r="F10074">
        <v>202630</v>
      </c>
      <c r="G10074">
        <v>16</v>
      </c>
      <c r="H10074">
        <v>16</v>
      </c>
      <c r="I10074">
        <v>36700</v>
      </c>
      <c r="J10074">
        <v>128</v>
      </c>
      <c r="K10074">
        <v>32000</v>
      </c>
    </row>
    <row r="10075" spans="1:11" x14ac:dyDescent="0.35">
      <c r="A10075" t="s">
        <v>538</v>
      </c>
      <c r="B10075" t="s">
        <v>81</v>
      </c>
      <c r="C10075" t="s">
        <v>88</v>
      </c>
      <c r="D10075" t="s">
        <v>32</v>
      </c>
      <c r="E10075" t="s">
        <v>21</v>
      </c>
      <c r="F10075">
        <v>202630</v>
      </c>
      <c r="G10075">
        <v>576</v>
      </c>
      <c r="H10075">
        <v>12</v>
      </c>
      <c r="I10075">
        <v>1368000</v>
      </c>
      <c r="J10075">
        <v>1764</v>
      </c>
      <c r="K10075">
        <v>25800</v>
      </c>
    </row>
    <row r="10076" spans="1:11" x14ac:dyDescent="0.35">
      <c r="A10076" t="s">
        <v>538</v>
      </c>
      <c r="B10076" t="s">
        <v>81</v>
      </c>
      <c r="C10076" t="s">
        <v>90</v>
      </c>
      <c r="D10076" t="s">
        <v>17</v>
      </c>
      <c r="E10076" t="s">
        <v>21</v>
      </c>
      <c r="F10076">
        <v>202630</v>
      </c>
      <c r="G10076">
        <v>1248</v>
      </c>
      <c r="H10076">
        <v>12</v>
      </c>
      <c r="I10076">
        <v>2984800</v>
      </c>
      <c r="J10076">
        <v>4500</v>
      </c>
      <c r="K10076">
        <v>25800</v>
      </c>
    </row>
    <row r="10077" spans="1:11" x14ac:dyDescent="0.35">
      <c r="A10077" t="s">
        <v>538</v>
      </c>
      <c r="B10077" t="s">
        <v>81</v>
      </c>
      <c r="C10077" t="s">
        <v>92</v>
      </c>
      <c r="D10077" t="s">
        <v>32</v>
      </c>
      <c r="E10077" t="s">
        <v>21</v>
      </c>
      <c r="F10077">
        <v>202630</v>
      </c>
      <c r="G10077">
        <v>1280</v>
      </c>
      <c r="H10077">
        <v>16</v>
      </c>
      <c r="I10077">
        <v>3096000</v>
      </c>
      <c r="J10077">
        <v>3472</v>
      </c>
      <c r="K10077">
        <v>34800</v>
      </c>
    </row>
    <row r="10078" spans="1:11" x14ac:dyDescent="0.35">
      <c r="A10078" t="s">
        <v>538</v>
      </c>
      <c r="B10078" t="s">
        <v>81</v>
      </c>
      <c r="C10078" t="s">
        <v>93</v>
      </c>
      <c r="D10078" t="s">
        <v>17</v>
      </c>
      <c r="E10078" t="s">
        <v>18</v>
      </c>
      <c r="F10078">
        <v>202630</v>
      </c>
      <c r="G10078">
        <v>48</v>
      </c>
      <c r="H10078">
        <v>16</v>
      </c>
      <c r="I10078">
        <v>110100</v>
      </c>
      <c r="J10078">
        <v>640</v>
      </c>
      <c r="K10078">
        <v>32000</v>
      </c>
    </row>
    <row r="10079" spans="1:11" x14ac:dyDescent="0.35">
      <c r="A10079" t="s">
        <v>538</v>
      </c>
      <c r="B10079" t="s">
        <v>81</v>
      </c>
      <c r="C10079" t="s">
        <v>94</v>
      </c>
      <c r="D10079" t="s">
        <v>20</v>
      </c>
      <c r="E10079" t="s">
        <v>21</v>
      </c>
      <c r="F10079">
        <v>202630</v>
      </c>
      <c r="G10079">
        <v>64</v>
      </c>
      <c r="H10079">
        <v>16</v>
      </c>
      <c r="I10079">
        <v>146800</v>
      </c>
      <c r="J10079">
        <v>592</v>
      </c>
      <c r="K10079">
        <v>32000</v>
      </c>
    </row>
    <row r="10080" spans="1:11" x14ac:dyDescent="0.35">
      <c r="A10080" t="s">
        <v>538</v>
      </c>
      <c r="B10080" t="s">
        <v>81</v>
      </c>
      <c r="C10080" t="s">
        <v>354</v>
      </c>
      <c r="D10080" t="s">
        <v>23</v>
      </c>
      <c r="E10080" t="s">
        <v>21</v>
      </c>
      <c r="F10080">
        <v>202630</v>
      </c>
      <c r="G10080">
        <v>948</v>
      </c>
      <c r="H10080">
        <v>12</v>
      </c>
      <c r="I10080">
        <v>2267300</v>
      </c>
      <c r="J10080">
        <v>3204</v>
      </c>
      <c r="K10080">
        <v>25800</v>
      </c>
    </row>
    <row r="10081" spans="1:11" x14ac:dyDescent="0.35">
      <c r="A10081" t="s">
        <v>538</v>
      </c>
      <c r="B10081" t="s">
        <v>81</v>
      </c>
      <c r="C10081" t="s">
        <v>95</v>
      </c>
      <c r="D10081" t="s">
        <v>23</v>
      </c>
      <c r="E10081" t="s">
        <v>21</v>
      </c>
      <c r="F10081">
        <v>202630</v>
      </c>
      <c r="G10081">
        <v>2400</v>
      </c>
      <c r="H10081">
        <v>16</v>
      </c>
      <c r="I10081">
        <v>5805000</v>
      </c>
      <c r="J10081">
        <v>8000</v>
      </c>
      <c r="K10081">
        <v>34800</v>
      </c>
    </row>
    <row r="10082" spans="1:11" x14ac:dyDescent="0.35">
      <c r="A10082" t="s">
        <v>538</v>
      </c>
      <c r="B10082" t="s">
        <v>96</v>
      </c>
      <c r="C10082" t="s">
        <v>99</v>
      </c>
      <c r="D10082" t="s">
        <v>32</v>
      </c>
      <c r="E10082" t="s">
        <v>18</v>
      </c>
      <c r="F10082">
        <v>202630</v>
      </c>
      <c r="G10082">
        <v>540</v>
      </c>
      <c r="H10082">
        <v>20</v>
      </c>
      <c r="I10082">
        <v>1309500</v>
      </c>
      <c r="J10082">
        <v>6420</v>
      </c>
      <c r="K10082">
        <v>42750</v>
      </c>
    </row>
    <row r="10083" spans="1:11" x14ac:dyDescent="0.35">
      <c r="A10083" t="s">
        <v>538</v>
      </c>
      <c r="B10083" t="s">
        <v>96</v>
      </c>
      <c r="C10083" t="s">
        <v>100</v>
      </c>
      <c r="D10083" t="s">
        <v>32</v>
      </c>
      <c r="E10083" t="s">
        <v>18</v>
      </c>
      <c r="F10083">
        <v>202630</v>
      </c>
      <c r="G10083">
        <v>3440</v>
      </c>
      <c r="H10083">
        <v>20</v>
      </c>
      <c r="I10083">
        <v>8342000</v>
      </c>
      <c r="J10083">
        <v>29240</v>
      </c>
      <c r="K10083">
        <v>42750</v>
      </c>
    </row>
    <row r="10084" spans="1:11" x14ac:dyDescent="0.35">
      <c r="A10084" t="s">
        <v>538</v>
      </c>
      <c r="B10084" t="s">
        <v>96</v>
      </c>
      <c r="C10084" t="s">
        <v>105</v>
      </c>
      <c r="D10084" t="s">
        <v>32</v>
      </c>
      <c r="E10084" t="s">
        <v>15</v>
      </c>
      <c r="F10084">
        <v>202630</v>
      </c>
      <c r="G10084">
        <v>288</v>
      </c>
      <c r="H10084">
        <v>12</v>
      </c>
      <c r="I10084">
        <v>501600</v>
      </c>
      <c r="J10084">
        <v>3060</v>
      </c>
      <c r="K10084">
        <v>18252</v>
      </c>
    </row>
    <row r="10085" spans="1:11" x14ac:dyDescent="0.35">
      <c r="A10085" t="s">
        <v>538</v>
      </c>
      <c r="B10085" t="s">
        <v>96</v>
      </c>
      <c r="C10085" t="s">
        <v>106</v>
      </c>
      <c r="D10085" t="s">
        <v>32</v>
      </c>
      <c r="E10085" t="s">
        <v>15</v>
      </c>
      <c r="F10085">
        <v>202630</v>
      </c>
      <c r="G10085">
        <v>600</v>
      </c>
      <c r="H10085">
        <v>12</v>
      </c>
      <c r="I10085">
        <v>1200000</v>
      </c>
      <c r="J10085">
        <v>3516</v>
      </c>
      <c r="K10085">
        <v>21141</v>
      </c>
    </row>
    <row r="10086" spans="1:11" x14ac:dyDescent="0.35">
      <c r="A10086" t="s">
        <v>538</v>
      </c>
      <c r="B10086" t="s">
        <v>96</v>
      </c>
      <c r="C10086" t="s">
        <v>107</v>
      </c>
      <c r="D10086" t="s">
        <v>32</v>
      </c>
      <c r="E10086" t="s">
        <v>15</v>
      </c>
      <c r="F10086">
        <v>202630</v>
      </c>
      <c r="G10086">
        <v>1424</v>
      </c>
      <c r="H10086">
        <v>16</v>
      </c>
      <c r="I10086">
        <v>2661100</v>
      </c>
      <c r="J10086">
        <v>7728</v>
      </c>
      <c r="K10086">
        <v>26568</v>
      </c>
    </row>
    <row r="10087" spans="1:11" x14ac:dyDescent="0.35">
      <c r="A10087" t="s">
        <v>538</v>
      </c>
      <c r="B10087" t="s">
        <v>96</v>
      </c>
      <c r="C10087" t="s">
        <v>110</v>
      </c>
      <c r="D10087" t="s">
        <v>109</v>
      </c>
      <c r="E10087" t="s">
        <v>21</v>
      </c>
      <c r="F10087">
        <v>202630</v>
      </c>
      <c r="G10087">
        <v>1164</v>
      </c>
      <c r="H10087">
        <v>12</v>
      </c>
      <c r="I10087">
        <v>2880900</v>
      </c>
      <c r="J10087">
        <v>5532</v>
      </c>
      <c r="K10087">
        <v>26136</v>
      </c>
    </row>
    <row r="10088" spans="1:11" x14ac:dyDescent="0.35">
      <c r="A10088" t="s">
        <v>538</v>
      </c>
      <c r="B10088" t="s">
        <v>96</v>
      </c>
      <c r="C10088" t="s">
        <v>111</v>
      </c>
      <c r="D10088" t="s">
        <v>32</v>
      </c>
      <c r="E10088" t="s">
        <v>15</v>
      </c>
      <c r="F10088">
        <v>202630</v>
      </c>
      <c r="G10088">
        <v>684</v>
      </c>
      <c r="H10088">
        <v>12</v>
      </c>
      <c r="I10088">
        <v>1248300</v>
      </c>
      <c r="J10088">
        <v>3456</v>
      </c>
      <c r="K10088">
        <v>19179</v>
      </c>
    </row>
    <row r="10089" spans="1:11" x14ac:dyDescent="0.35">
      <c r="A10089" t="s">
        <v>538</v>
      </c>
      <c r="B10089" t="s">
        <v>96</v>
      </c>
      <c r="C10089" t="s">
        <v>112</v>
      </c>
      <c r="D10089" t="s">
        <v>17</v>
      </c>
      <c r="E10089" t="s">
        <v>113</v>
      </c>
      <c r="F10089">
        <v>202630</v>
      </c>
      <c r="G10089">
        <v>708</v>
      </c>
      <c r="H10089">
        <v>12</v>
      </c>
      <c r="I10089">
        <v>749300</v>
      </c>
      <c r="J10089">
        <v>3828</v>
      </c>
      <c r="K10089">
        <v>10971</v>
      </c>
    </row>
    <row r="10090" spans="1:11" x14ac:dyDescent="0.35">
      <c r="A10090" t="s">
        <v>538</v>
      </c>
      <c r="B10090" t="s">
        <v>96</v>
      </c>
      <c r="C10090" t="s">
        <v>114</v>
      </c>
      <c r="D10090" t="s">
        <v>32</v>
      </c>
      <c r="E10090" t="s">
        <v>24</v>
      </c>
      <c r="F10090">
        <v>202630</v>
      </c>
      <c r="G10090">
        <v>1460</v>
      </c>
      <c r="H10090">
        <v>20</v>
      </c>
      <c r="I10090">
        <v>4307000</v>
      </c>
      <c r="J10090">
        <v>9200</v>
      </c>
      <c r="K10090">
        <v>51912</v>
      </c>
    </row>
    <row r="10091" spans="1:11" x14ac:dyDescent="0.35">
      <c r="A10091" t="s">
        <v>538</v>
      </c>
      <c r="B10091" t="s">
        <v>96</v>
      </c>
      <c r="C10091" t="s">
        <v>115</v>
      </c>
      <c r="D10091" t="s">
        <v>32</v>
      </c>
      <c r="E10091" t="s">
        <v>24</v>
      </c>
      <c r="F10091">
        <v>202630</v>
      </c>
      <c r="G10091">
        <v>2400</v>
      </c>
      <c r="H10091">
        <v>20</v>
      </c>
      <c r="I10091">
        <v>7080000</v>
      </c>
      <c r="J10091">
        <v>12700</v>
      </c>
      <c r="K10091">
        <v>51912</v>
      </c>
    </row>
    <row r="10092" spans="1:11" x14ac:dyDescent="0.35">
      <c r="A10092" t="s">
        <v>538</v>
      </c>
      <c r="B10092" t="s">
        <v>96</v>
      </c>
      <c r="C10092" t="s">
        <v>119</v>
      </c>
      <c r="D10092" t="s">
        <v>32</v>
      </c>
      <c r="E10092" t="s">
        <v>21</v>
      </c>
      <c r="F10092">
        <v>202630</v>
      </c>
      <c r="G10092">
        <v>6320</v>
      </c>
      <c r="H10092">
        <v>20</v>
      </c>
      <c r="I10092">
        <v>13904000</v>
      </c>
      <c r="J10092">
        <v>36040</v>
      </c>
      <c r="K10092">
        <v>38782.835443000004</v>
      </c>
    </row>
    <row r="10093" spans="1:11" x14ac:dyDescent="0.35">
      <c r="A10093" t="s">
        <v>538</v>
      </c>
      <c r="B10093" t="s">
        <v>96</v>
      </c>
      <c r="C10093" t="s">
        <v>120</v>
      </c>
      <c r="D10093" t="s">
        <v>17</v>
      </c>
      <c r="E10093" t="s">
        <v>21</v>
      </c>
      <c r="F10093">
        <v>202630</v>
      </c>
      <c r="G10093">
        <v>1356</v>
      </c>
      <c r="H10093">
        <v>12</v>
      </c>
      <c r="I10093">
        <v>2825000</v>
      </c>
      <c r="J10093">
        <v>7632</v>
      </c>
      <c r="K10093">
        <v>22941</v>
      </c>
    </row>
    <row r="10094" spans="1:11" x14ac:dyDescent="0.35">
      <c r="A10094" t="s">
        <v>538</v>
      </c>
      <c r="B10094" t="s">
        <v>96</v>
      </c>
      <c r="C10094" t="s">
        <v>121</v>
      </c>
      <c r="D10094" t="s">
        <v>17</v>
      </c>
      <c r="E10094" t="s">
        <v>21</v>
      </c>
      <c r="F10094">
        <v>202630</v>
      </c>
      <c r="G10094">
        <v>1856</v>
      </c>
      <c r="H10094">
        <v>16</v>
      </c>
      <c r="I10094">
        <v>3480000</v>
      </c>
      <c r="J10094">
        <v>11504</v>
      </c>
      <c r="K10094">
        <v>28089</v>
      </c>
    </row>
    <row r="10095" spans="1:11" x14ac:dyDescent="0.35">
      <c r="A10095" t="s">
        <v>538</v>
      </c>
      <c r="B10095" t="s">
        <v>96</v>
      </c>
      <c r="C10095" t="s">
        <v>122</v>
      </c>
      <c r="D10095" t="s">
        <v>17</v>
      </c>
      <c r="E10095" t="s">
        <v>21</v>
      </c>
      <c r="F10095">
        <v>202630</v>
      </c>
      <c r="G10095">
        <v>2380</v>
      </c>
      <c r="H10095">
        <v>20</v>
      </c>
      <c r="I10095">
        <v>4760000</v>
      </c>
      <c r="J10095">
        <v>8120</v>
      </c>
      <c r="K10095">
        <v>37791</v>
      </c>
    </row>
    <row r="10096" spans="1:11" x14ac:dyDescent="0.35">
      <c r="A10096" t="s">
        <v>538</v>
      </c>
      <c r="B10096" t="s">
        <v>96</v>
      </c>
      <c r="C10096" t="s">
        <v>123</v>
      </c>
      <c r="D10096" t="s">
        <v>32</v>
      </c>
      <c r="E10096" t="s">
        <v>24</v>
      </c>
      <c r="F10096">
        <v>202630</v>
      </c>
      <c r="G10096">
        <v>940</v>
      </c>
      <c r="H10096">
        <v>20</v>
      </c>
      <c r="I10096">
        <v>2773000</v>
      </c>
      <c r="J10096">
        <v>6520</v>
      </c>
      <c r="K10096">
        <v>51912</v>
      </c>
    </row>
    <row r="10097" spans="1:11" x14ac:dyDescent="0.35">
      <c r="A10097" t="s">
        <v>538</v>
      </c>
      <c r="B10097" t="s">
        <v>96</v>
      </c>
      <c r="C10097" t="s">
        <v>126</v>
      </c>
      <c r="D10097" t="s">
        <v>32</v>
      </c>
      <c r="E10097" t="s">
        <v>18</v>
      </c>
      <c r="F10097">
        <v>202630</v>
      </c>
      <c r="G10097">
        <v>4784</v>
      </c>
      <c r="H10097">
        <v>16</v>
      </c>
      <c r="I10097">
        <v>10465000</v>
      </c>
      <c r="J10097">
        <v>17296</v>
      </c>
      <c r="K10097">
        <v>31813.0301</v>
      </c>
    </row>
    <row r="10098" spans="1:11" x14ac:dyDescent="0.35">
      <c r="A10098" t="s">
        <v>538</v>
      </c>
      <c r="B10098" t="s">
        <v>96</v>
      </c>
      <c r="C10098" t="s">
        <v>127</v>
      </c>
      <c r="D10098" t="s">
        <v>32</v>
      </c>
      <c r="E10098" t="s">
        <v>18</v>
      </c>
      <c r="F10098">
        <v>202630</v>
      </c>
      <c r="G10098">
        <v>2016</v>
      </c>
      <c r="H10098">
        <v>12</v>
      </c>
      <c r="I10098">
        <v>4821600</v>
      </c>
      <c r="J10098">
        <v>8508</v>
      </c>
      <c r="K10098">
        <v>25047</v>
      </c>
    </row>
    <row r="10099" spans="1:11" x14ac:dyDescent="0.35">
      <c r="A10099" t="s">
        <v>538</v>
      </c>
      <c r="B10099" t="s">
        <v>96</v>
      </c>
      <c r="C10099" t="s">
        <v>128</v>
      </c>
      <c r="D10099" t="s">
        <v>32</v>
      </c>
      <c r="E10099" t="s">
        <v>18</v>
      </c>
      <c r="F10099">
        <v>202630</v>
      </c>
      <c r="G10099">
        <v>10752</v>
      </c>
      <c r="H10099">
        <v>16</v>
      </c>
      <c r="I10099">
        <v>26140800</v>
      </c>
      <c r="J10099">
        <v>59712</v>
      </c>
      <c r="K10099">
        <v>34973.96875</v>
      </c>
    </row>
    <row r="10100" spans="1:11" x14ac:dyDescent="0.35">
      <c r="A10100" t="s">
        <v>538</v>
      </c>
      <c r="B10100" t="s">
        <v>96</v>
      </c>
      <c r="C10100" t="s">
        <v>129</v>
      </c>
      <c r="D10100" t="s">
        <v>20</v>
      </c>
      <c r="E10100" t="s">
        <v>18</v>
      </c>
      <c r="F10100">
        <v>202630</v>
      </c>
      <c r="G10100">
        <v>1136</v>
      </c>
      <c r="H10100">
        <v>16</v>
      </c>
      <c r="I10100">
        <v>2477900</v>
      </c>
      <c r="J10100">
        <v>5952</v>
      </c>
      <c r="K10100">
        <v>30798</v>
      </c>
    </row>
    <row r="10101" spans="1:11" x14ac:dyDescent="0.35">
      <c r="A10101" t="s">
        <v>538</v>
      </c>
      <c r="B10101" t="s">
        <v>96</v>
      </c>
      <c r="C10101" t="s">
        <v>130</v>
      </c>
      <c r="D10101" t="s">
        <v>32</v>
      </c>
      <c r="E10101" t="s">
        <v>24</v>
      </c>
      <c r="F10101">
        <v>202630</v>
      </c>
      <c r="G10101">
        <v>420</v>
      </c>
      <c r="H10101">
        <v>20</v>
      </c>
      <c r="I10101">
        <v>966000</v>
      </c>
      <c r="J10101">
        <v>1460</v>
      </c>
      <c r="K10101">
        <v>40500</v>
      </c>
    </row>
    <row r="10102" spans="1:11" x14ac:dyDescent="0.35">
      <c r="A10102" t="s">
        <v>538</v>
      </c>
      <c r="B10102" t="s">
        <v>96</v>
      </c>
      <c r="C10102" t="s">
        <v>131</v>
      </c>
      <c r="D10102" t="s">
        <v>32</v>
      </c>
      <c r="E10102" t="s">
        <v>24</v>
      </c>
      <c r="F10102">
        <v>202630</v>
      </c>
      <c r="G10102">
        <v>400</v>
      </c>
      <c r="H10102">
        <v>20</v>
      </c>
      <c r="I10102">
        <v>920000</v>
      </c>
      <c r="J10102">
        <v>1260</v>
      </c>
      <c r="K10102">
        <v>40500</v>
      </c>
    </row>
    <row r="10103" spans="1:11" x14ac:dyDescent="0.35">
      <c r="A10103" t="s">
        <v>538</v>
      </c>
      <c r="B10103" t="s">
        <v>96</v>
      </c>
      <c r="C10103" t="s">
        <v>132</v>
      </c>
      <c r="D10103" t="s">
        <v>32</v>
      </c>
      <c r="E10103" t="s">
        <v>24</v>
      </c>
      <c r="F10103">
        <v>202630</v>
      </c>
      <c r="G10103">
        <v>80</v>
      </c>
      <c r="H10103">
        <v>20</v>
      </c>
      <c r="I10103">
        <v>184000</v>
      </c>
      <c r="J10103">
        <v>100</v>
      </c>
      <c r="K10103">
        <v>40500</v>
      </c>
    </row>
    <row r="10104" spans="1:11" x14ac:dyDescent="0.35">
      <c r="A10104" t="s">
        <v>538</v>
      </c>
      <c r="B10104" t="s">
        <v>96</v>
      </c>
      <c r="C10104" t="s">
        <v>133</v>
      </c>
      <c r="D10104" t="s">
        <v>32</v>
      </c>
      <c r="E10104" t="s">
        <v>18</v>
      </c>
      <c r="F10104">
        <v>202630</v>
      </c>
      <c r="G10104">
        <v>2096</v>
      </c>
      <c r="H10104">
        <v>16</v>
      </c>
      <c r="I10104">
        <v>5187600</v>
      </c>
      <c r="J10104">
        <v>10736</v>
      </c>
      <c r="K10104">
        <v>34974</v>
      </c>
    </row>
    <row r="10105" spans="1:11" x14ac:dyDescent="0.35">
      <c r="A10105" t="s">
        <v>538</v>
      </c>
      <c r="B10105" t="s">
        <v>96</v>
      </c>
      <c r="C10105" t="s">
        <v>134</v>
      </c>
      <c r="D10105" t="s">
        <v>20</v>
      </c>
      <c r="E10105" t="s">
        <v>18</v>
      </c>
      <c r="F10105">
        <v>202630</v>
      </c>
      <c r="G10105">
        <v>1088</v>
      </c>
      <c r="H10105">
        <v>16</v>
      </c>
      <c r="I10105">
        <v>2373200</v>
      </c>
      <c r="J10105">
        <v>22880</v>
      </c>
      <c r="K10105">
        <v>30798</v>
      </c>
    </row>
    <row r="10106" spans="1:11" x14ac:dyDescent="0.35">
      <c r="A10106" t="s">
        <v>538</v>
      </c>
      <c r="B10106" t="s">
        <v>96</v>
      </c>
      <c r="C10106" t="s">
        <v>135</v>
      </c>
      <c r="D10106" t="s">
        <v>32</v>
      </c>
      <c r="E10106" t="s">
        <v>18</v>
      </c>
      <c r="F10106">
        <v>202630</v>
      </c>
      <c r="G10106">
        <v>2112</v>
      </c>
      <c r="H10106">
        <v>16</v>
      </c>
      <c r="I10106">
        <v>4870800</v>
      </c>
      <c r="J10106">
        <v>10272</v>
      </c>
      <c r="K10106">
        <v>32400</v>
      </c>
    </row>
    <row r="10107" spans="1:11" x14ac:dyDescent="0.35">
      <c r="A10107" t="s">
        <v>538</v>
      </c>
      <c r="B10107" t="s">
        <v>96</v>
      </c>
      <c r="C10107" t="s">
        <v>444</v>
      </c>
      <c r="D10107" t="s">
        <v>14</v>
      </c>
      <c r="E10107" t="s">
        <v>21</v>
      </c>
      <c r="F10107">
        <v>202630</v>
      </c>
      <c r="G10107">
        <v>1340</v>
      </c>
      <c r="H10107">
        <v>20</v>
      </c>
      <c r="I10107">
        <v>1675000</v>
      </c>
      <c r="J10107">
        <v>7880</v>
      </c>
      <c r="K10107">
        <v>23310</v>
      </c>
    </row>
    <row r="10108" spans="1:11" x14ac:dyDescent="0.35">
      <c r="A10108" t="s">
        <v>538</v>
      </c>
      <c r="B10108" t="s">
        <v>96</v>
      </c>
      <c r="C10108" t="s">
        <v>445</v>
      </c>
      <c r="D10108" t="s">
        <v>17</v>
      </c>
      <c r="E10108" t="s">
        <v>21</v>
      </c>
      <c r="F10108">
        <v>202630</v>
      </c>
      <c r="G10108">
        <v>2540</v>
      </c>
      <c r="H10108">
        <v>20</v>
      </c>
      <c r="I10108">
        <v>3429000</v>
      </c>
      <c r="J10108">
        <v>14400</v>
      </c>
      <c r="K10108">
        <v>24309</v>
      </c>
    </row>
    <row r="10109" spans="1:11" x14ac:dyDescent="0.35">
      <c r="A10109" t="s">
        <v>538</v>
      </c>
      <c r="B10109" t="s">
        <v>96</v>
      </c>
      <c r="C10109" t="s">
        <v>446</v>
      </c>
      <c r="D10109" t="s">
        <v>17</v>
      </c>
      <c r="E10109" t="s">
        <v>21</v>
      </c>
      <c r="F10109">
        <v>202630</v>
      </c>
      <c r="G10109">
        <v>3700</v>
      </c>
      <c r="H10109">
        <v>20</v>
      </c>
      <c r="I10109">
        <v>5901500</v>
      </c>
      <c r="J10109">
        <v>13280</v>
      </c>
      <c r="K10109">
        <v>27873</v>
      </c>
    </row>
    <row r="10110" spans="1:11" x14ac:dyDescent="0.35">
      <c r="A10110" t="s">
        <v>538</v>
      </c>
      <c r="B10110" t="s">
        <v>96</v>
      </c>
      <c r="C10110" t="s">
        <v>509</v>
      </c>
      <c r="D10110" t="s">
        <v>14</v>
      </c>
      <c r="E10110" t="s">
        <v>28</v>
      </c>
      <c r="F10110">
        <v>202630</v>
      </c>
      <c r="G10110">
        <v>2100</v>
      </c>
      <c r="H10110">
        <v>20</v>
      </c>
      <c r="I10110">
        <v>2835000</v>
      </c>
      <c r="J10110">
        <v>11680</v>
      </c>
      <c r="K10110">
        <v>25344</v>
      </c>
    </row>
    <row r="10111" spans="1:11" x14ac:dyDescent="0.35">
      <c r="A10111" t="s">
        <v>538</v>
      </c>
      <c r="B10111" t="s">
        <v>96</v>
      </c>
      <c r="C10111" t="s">
        <v>136</v>
      </c>
      <c r="D10111" t="s">
        <v>17</v>
      </c>
      <c r="E10111" t="s">
        <v>15</v>
      </c>
      <c r="F10111">
        <v>202630</v>
      </c>
      <c r="G10111">
        <v>588</v>
      </c>
      <c r="H10111">
        <v>12</v>
      </c>
      <c r="I10111">
        <v>857500</v>
      </c>
      <c r="J10111">
        <v>3024</v>
      </c>
      <c r="K10111">
        <v>15246</v>
      </c>
    </row>
    <row r="10112" spans="1:11" x14ac:dyDescent="0.35">
      <c r="A10112" t="s">
        <v>538</v>
      </c>
      <c r="B10112" t="s">
        <v>96</v>
      </c>
      <c r="C10112" t="s">
        <v>137</v>
      </c>
      <c r="D10112" t="s">
        <v>17</v>
      </c>
      <c r="E10112" t="s">
        <v>15</v>
      </c>
      <c r="F10112">
        <v>202630</v>
      </c>
      <c r="G10112">
        <v>660</v>
      </c>
      <c r="H10112">
        <v>12</v>
      </c>
      <c r="I10112">
        <v>943400</v>
      </c>
      <c r="J10112">
        <v>4080</v>
      </c>
      <c r="K10112">
        <v>15120</v>
      </c>
    </row>
    <row r="10113" spans="1:11" x14ac:dyDescent="0.35">
      <c r="A10113" t="s">
        <v>538</v>
      </c>
      <c r="B10113" t="s">
        <v>96</v>
      </c>
      <c r="C10113" t="s">
        <v>142</v>
      </c>
      <c r="D10113" t="s">
        <v>17</v>
      </c>
      <c r="E10113" t="s">
        <v>18</v>
      </c>
      <c r="F10113">
        <v>202630</v>
      </c>
      <c r="G10113">
        <v>120</v>
      </c>
      <c r="H10113">
        <v>20</v>
      </c>
      <c r="I10113">
        <v>173400</v>
      </c>
      <c r="J10113">
        <v>1060</v>
      </c>
      <c r="K10113">
        <v>26325</v>
      </c>
    </row>
    <row r="10114" spans="1:11" x14ac:dyDescent="0.35">
      <c r="A10114" t="s">
        <v>538</v>
      </c>
      <c r="B10114" t="s">
        <v>96</v>
      </c>
      <c r="C10114" t="s">
        <v>146</v>
      </c>
      <c r="D10114" t="s">
        <v>17</v>
      </c>
      <c r="E10114" t="s">
        <v>18</v>
      </c>
      <c r="F10114">
        <v>202630</v>
      </c>
      <c r="G10114">
        <v>2368</v>
      </c>
      <c r="H10114">
        <v>16</v>
      </c>
      <c r="I10114">
        <v>3537200</v>
      </c>
      <c r="J10114">
        <v>10672</v>
      </c>
      <c r="K10114">
        <v>21204</v>
      </c>
    </row>
    <row r="10115" spans="1:11" x14ac:dyDescent="0.35">
      <c r="A10115" t="s">
        <v>538</v>
      </c>
      <c r="B10115" t="s">
        <v>96</v>
      </c>
      <c r="C10115" t="s">
        <v>149</v>
      </c>
      <c r="D10115" t="s">
        <v>17</v>
      </c>
      <c r="E10115" t="s">
        <v>18</v>
      </c>
      <c r="F10115">
        <v>202630</v>
      </c>
      <c r="G10115">
        <v>1088</v>
      </c>
      <c r="H10115">
        <v>16</v>
      </c>
      <c r="I10115">
        <v>1904000</v>
      </c>
      <c r="J10115">
        <v>6928</v>
      </c>
      <c r="K10115">
        <v>24579</v>
      </c>
    </row>
    <row r="10116" spans="1:11" x14ac:dyDescent="0.35">
      <c r="A10116" t="s">
        <v>538</v>
      </c>
      <c r="B10116" t="s">
        <v>150</v>
      </c>
      <c r="C10116" t="s">
        <v>151</v>
      </c>
      <c r="D10116" t="s">
        <v>32</v>
      </c>
      <c r="E10116" t="s">
        <v>152</v>
      </c>
      <c r="F10116">
        <v>202630</v>
      </c>
      <c r="G10116">
        <v>20</v>
      </c>
      <c r="H10116">
        <v>20</v>
      </c>
      <c r="I10116">
        <v>25000</v>
      </c>
      <c r="J10116">
        <v>160</v>
      </c>
      <c r="K10116">
        <v>22580</v>
      </c>
    </row>
    <row r="10117" spans="1:11" x14ac:dyDescent="0.35">
      <c r="A10117" t="s">
        <v>538</v>
      </c>
      <c r="B10117" t="s">
        <v>150</v>
      </c>
      <c r="C10117" t="s">
        <v>153</v>
      </c>
      <c r="D10117" t="s">
        <v>32</v>
      </c>
      <c r="E10117" t="s">
        <v>152</v>
      </c>
      <c r="F10117">
        <v>202630</v>
      </c>
      <c r="G10117">
        <v>100</v>
      </c>
      <c r="H10117">
        <v>20</v>
      </c>
      <c r="I10117">
        <v>125000</v>
      </c>
      <c r="J10117">
        <v>340</v>
      </c>
      <c r="K10117">
        <v>22580</v>
      </c>
    </row>
    <row r="10118" spans="1:11" x14ac:dyDescent="0.35">
      <c r="A10118" t="s">
        <v>538</v>
      </c>
      <c r="B10118" t="s">
        <v>150</v>
      </c>
      <c r="C10118" t="s">
        <v>155</v>
      </c>
      <c r="D10118" t="s">
        <v>32</v>
      </c>
      <c r="E10118" t="s">
        <v>152</v>
      </c>
      <c r="F10118">
        <v>202630</v>
      </c>
      <c r="G10118">
        <v>100</v>
      </c>
      <c r="H10118">
        <v>20</v>
      </c>
      <c r="I10118">
        <v>125000</v>
      </c>
      <c r="J10118">
        <v>480</v>
      </c>
      <c r="K10118">
        <v>22580</v>
      </c>
    </row>
    <row r="10119" spans="1:11" x14ac:dyDescent="0.35">
      <c r="A10119" t="s">
        <v>538</v>
      </c>
      <c r="B10119" t="s">
        <v>150</v>
      </c>
      <c r="C10119" t="s">
        <v>157</v>
      </c>
      <c r="D10119" t="s">
        <v>32</v>
      </c>
      <c r="E10119" t="s">
        <v>152</v>
      </c>
      <c r="F10119">
        <v>202630</v>
      </c>
      <c r="G10119">
        <v>200</v>
      </c>
      <c r="H10119">
        <v>20</v>
      </c>
      <c r="I10119">
        <v>250000</v>
      </c>
      <c r="J10119">
        <v>560</v>
      </c>
      <c r="K10119">
        <v>22580</v>
      </c>
    </row>
    <row r="10120" spans="1:11" x14ac:dyDescent="0.35">
      <c r="A10120" t="s">
        <v>538</v>
      </c>
      <c r="B10120" t="s">
        <v>161</v>
      </c>
      <c r="C10120" t="s">
        <v>162</v>
      </c>
      <c r="D10120" t="s">
        <v>23</v>
      </c>
      <c r="E10120" t="s">
        <v>152</v>
      </c>
      <c r="F10120">
        <v>202630</v>
      </c>
      <c r="G10120">
        <v>20</v>
      </c>
      <c r="H10120">
        <v>20</v>
      </c>
      <c r="I10120">
        <v>30000</v>
      </c>
      <c r="J10120">
        <v>160</v>
      </c>
      <c r="K10120">
        <v>27600</v>
      </c>
    </row>
    <row r="10121" spans="1:11" x14ac:dyDescent="0.35">
      <c r="A10121" t="s">
        <v>538</v>
      </c>
      <c r="B10121" t="s">
        <v>161</v>
      </c>
      <c r="C10121" t="s">
        <v>163</v>
      </c>
      <c r="D10121" t="s">
        <v>23</v>
      </c>
      <c r="E10121" t="s">
        <v>152</v>
      </c>
      <c r="F10121">
        <v>202630</v>
      </c>
      <c r="G10121">
        <v>20</v>
      </c>
      <c r="H10121">
        <v>20</v>
      </c>
      <c r="I10121">
        <v>30000</v>
      </c>
      <c r="J10121">
        <v>300</v>
      </c>
      <c r="K10121">
        <v>27600</v>
      </c>
    </row>
    <row r="10122" spans="1:11" x14ac:dyDescent="0.35">
      <c r="A10122" t="s">
        <v>538</v>
      </c>
      <c r="B10122" t="s">
        <v>161</v>
      </c>
      <c r="C10122" t="s">
        <v>164</v>
      </c>
      <c r="D10122" t="s">
        <v>23</v>
      </c>
      <c r="E10122" t="s">
        <v>152</v>
      </c>
      <c r="F10122">
        <v>202630</v>
      </c>
      <c r="G10122">
        <v>60</v>
      </c>
      <c r="H10122">
        <v>20</v>
      </c>
      <c r="I10122">
        <v>102000</v>
      </c>
      <c r="J10122">
        <v>180</v>
      </c>
      <c r="K10122">
        <v>31280</v>
      </c>
    </row>
    <row r="10123" spans="1:11" x14ac:dyDescent="0.35">
      <c r="A10123" t="s">
        <v>538</v>
      </c>
      <c r="B10123" t="s">
        <v>161</v>
      </c>
      <c r="C10123" t="s">
        <v>165</v>
      </c>
      <c r="D10123" t="s">
        <v>23</v>
      </c>
      <c r="E10123" t="s">
        <v>152</v>
      </c>
      <c r="F10123">
        <v>202630</v>
      </c>
      <c r="G10123">
        <v>240</v>
      </c>
      <c r="H10123">
        <v>20</v>
      </c>
      <c r="I10123">
        <v>408000</v>
      </c>
      <c r="J10123">
        <v>900</v>
      </c>
      <c r="K10123">
        <v>31280</v>
      </c>
    </row>
    <row r="10124" spans="1:11" x14ac:dyDescent="0.35">
      <c r="A10124" t="s">
        <v>538</v>
      </c>
      <c r="B10124" t="s">
        <v>161</v>
      </c>
      <c r="C10124" t="s">
        <v>166</v>
      </c>
      <c r="D10124" t="s">
        <v>23</v>
      </c>
      <c r="E10124" t="s">
        <v>152</v>
      </c>
      <c r="F10124">
        <v>202630</v>
      </c>
      <c r="G10124">
        <v>140</v>
      </c>
      <c r="H10124">
        <v>20</v>
      </c>
      <c r="I10124">
        <v>238000</v>
      </c>
      <c r="J10124">
        <v>780</v>
      </c>
      <c r="K10124">
        <v>31280</v>
      </c>
    </row>
    <row r="10125" spans="1:11" x14ac:dyDescent="0.35">
      <c r="A10125" t="s">
        <v>538</v>
      </c>
      <c r="B10125" t="s">
        <v>161</v>
      </c>
      <c r="C10125" t="s">
        <v>167</v>
      </c>
      <c r="D10125" t="s">
        <v>23</v>
      </c>
      <c r="E10125" t="s">
        <v>152</v>
      </c>
      <c r="F10125">
        <v>202630</v>
      </c>
      <c r="G10125">
        <v>120</v>
      </c>
      <c r="H10125">
        <v>20</v>
      </c>
      <c r="I10125">
        <v>180000</v>
      </c>
      <c r="J10125">
        <v>580</v>
      </c>
      <c r="K10125">
        <v>27600</v>
      </c>
    </row>
    <row r="10126" spans="1:11" x14ac:dyDescent="0.35">
      <c r="A10126" t="s">
        <v>538</v>
      </c>
      <c r="B10126" t="s">
        <v>161</v>
      </c>
      <c r="C10126" t="s">
        <v>168</v>
      </c>
      <c r="D10126" t="s">
        <v>23</v>
      </c>
      <c r="E10126" t="s">
        <v>152</v>
      </c>
      <c r="F10126">
        <v>202630</v>
      </c>
      <c r="G10126">
        <v>540</v>
      </c>
      <c r="H10126">
        <v>20</v>
      </c>
      <c r="I10126">
        <v>810000</v>
      </c>
      <c r="J10126">
        <v>1380</v>
      </c>
      <c r="K10126">
        <v>27600</v>
      </c>
    </row>
    <row r="10127" spans="1:11" x14ac:dyDescent="0.35">
      <c r="A10127" t="s">
        <v>538</v>
      </c>
      <c r="B10127" t="s">
        <v>161</v>
      </c>
      <c r="C10127" t="s">
        <v>169</v>
      </c>
      <c r="D10127" t="s">
        <v>23</v>
      </c>
      <c r="E10127" t="s">
        <v>152</v>
      </c>
      <c r="F10127">
        <v>202630</v>
      </c>
      <c r="G10127">
        <v>640</v>
      </c>
      <c r="H10127">
        <v>20</v>
      </c>
      <c r="I10127">
        <v>1152000</v>
      </c>
      <c r="J10127">
        <v>1400</v>
      </c>
      <c r="K10127">
        <v>33120</v>
      </c>
    </row>
    <row r="10128" spans="1:11" x14ac:dyDescent="0.35">
      <c r="A10128" t="s">
        <v>538</v>
      </c>
      <c r="B10128" t="s">
        <v>161</v>
      </c>
      <c r="C10128" t="s">
        <v>170</v>
      </c>
      <c r="D10128" t="s">
        <v>23</v>
      </c>
      <c r="E10128" t="s">
        <v>152</v>
      </c>
      <c r="F10128">
        <v>202630</v>
      </c>
      <c r="G10128">
        <v>180</v>
      </c>
      <c r="H10128">
        <v>20</v>
      </c>
      <c r="I10128">
        <v>324000</v>
      </c>
      <c r="J10128">
        <v>400</v>
      </c>
      <c r="K10128">
        <v>33119.111110999998</v>
      </c>
    </row>
    <row r="10129" spans="1:11" x14ac:dyDescent="0.35">
      <c r="A10129" t="s">
        <v>538</v>
      </c>
      <c r="B10129" t="s">
        <v>161</v>
      </c>
      <c r="C10129" t="s">
        <v>171</v>
      </c>
      <c r="D10129" t="s">
        <v>23</v>
      </c>
      <c r="E10129" t="s">
        <v>152</v>
      </c>
      <c r="F10129">
        <v>202630</v>
      </c>
      <c r="G10129">
        <v>60</v>
      </c>
      <c r="H10129">
        <v>20</v>
      </c>
      <c r="I10129">
        <v>102000</v>
      </c>
      <c r="J10129">
        <v>340</v>
      </c>
      <c r="K10129">
        <v>31280</v>
      </c>
    </row>
    <row r="10130" spans="1:11" x14ac:dyDescent="0.35">
      <c r="A10130" t="s">
        <v>538</v>
      </c>
      <c r="B10130" t="s">
        <v>161</v>
      </c>
      <c r="C10130" t="s">
        <v>173</v>
      </c>
      <c r="D10130" t="s">
        <v>23</v>
      </c>
      <c r="E10130" t="s">
        <v>152</v>
      </c>
      <c r="F10130">
        <v>202630</v>
      </c>
      <c r="G10130">
        <v>80</v>
      </c>
      <c r="H10130">
        <v>20</v>
      </c>
      <c r="I10130">
        <v>136000</v>
      </c>
      <c r="J10130">
        <v>580</v>
      </c>
      <c r="K10130">
        <v>31280</v>
      </c>
    </row>
    <row r="10131" spans="1:11" x14ac:dyDescent="0.35">
      <c r="A10131" t="s">
        <v>538</v>
      </c>
      <c r="B10131" t="s">
        <v>161</v>
      </c>
      <c r="C10131" t="s">
        <v>174</v>
      </c>
      <c r="D10131" t="s">
        <v>23</v>
      </c>
      <c r="E10131" t="s">
        <v>152</v>
      </c>
      <c r="F10131">
        <v>202630</v>
      </c>
      <c r="G10131">
        <v>140</v>
      </c>
      <c r="H10131">
        <v>20</v>
      </c>
      <c r="I10131">
        <v>252000</v>
      </c>
      <c r="J10131">
        <v>680</v>
      </c>
      <c r="K10131">
        <v>33120</v>
      </c>
    </row>
    <row r="10132" spans="1:11" x14ac:dyDescent="0.35">
      <c r="A10132" t="s">
        <v>538</v>
      </c>
      <c r="B10132" t="s">
        <v>161</v>
      </c>
      <c r="C10132" t="s">
        <v>175</v>
      </c>
      <c r="D10132" t="s">
        <v>23</v>
      </c>
      <c r="E10132" t="s">
        <v>152</v>
      </c>
      <c r="F10132">
        <v>202630</v>
      </c>
      <c r="G10132">
        <v>120</v>
      </c>
      <c r="H10132">
        <v>20</v>
      </c>
      <c r="I10132">
        <v>204000</v>
      </c>
      <c r="J10132">
        <v>860</v>
      </c>
      <c r="K10132">
        <v>31280</v>
      </c>
    </row>
    <row r="10133" spans="1:11" x14ac:dyDescent="0.35">
      <c r="A10133" t="s">
        <v>538</v>
      </c>
      <c r="B10133" t="s">
        <v>176</v>
      </c>
      <c r="C10133" t="s">
        <v>203</v>
      </c>
      <c r="D10133" t="s">
        <v>32</v>
      </c>
      <c r="E10133" t="s">
        <v>204</v>
      </c>
      <c r="F10133">
        <v>202630</v>
      </c>
      <c r="G10133">
        <v>16</v>
      </c>
      <c r="H10133">
        <v>1</v>
      </c>
      <c r="I10133">
        <v>1280000</v>
      </c>
      <c r="J10133">
        <v>22</v>
      </c>
      <c r="K10133">
        <v>68000</v>
      </c>
    </row>
    <row r="10134" spans="1:11" x14ac:dyDescent="0.35">
      <c r="A10134" t="s">
        <v>538</v>
      </c>
      <c r="B10134" t="s">
        <v>176</v>
      </c>
      <c r="C10134" t="s">
        <v>205</v>
      </c>
      <c r="D10134" t="s">
        <v>32</v>
      </c>
      <c r="E10134" t="s">
        <v>206</v>
      </c>
      <c r="F10134">
        <v>202630</v>
      </c>
      <c r="G10134">
        <v>13</v>
      </c>
      <c r="H10134">
        <v>1</v>
      </c>
      <c r="I10134">
        <v>1040000</v>
      </c>
      <c r="J10134">
        <v>19</v>
      </c>
      <c r="K10134">
        <v>68000</v>
      </c>
    </row>
    <row r="10135" spans="1:11" x14ac:dyDescent="0.35">
      <c r="A10135" t="s">
        <v>538</v>
      </c>
      <c r="B10135" t="s">
        <v>176</v>
      </c>
      <c r="C10135" t="s">
        <v>207</v>
      </c>
      <c r="D10135" t="s">
        <v>32</v>
      </c>
      <c r="E10135" t="s">
        <v>202</v>
      </c>
      <c r="F10135">
        <v>202630</v>
      </c>
      <c r="G10135">
        <v>5</v>
      </c>
      <c r="H10135">
        <v>1</v>
      </c>
      <c r="I10135">
        <v>200000</v>
      </c>
      <c r="J10135">
        <v>2</v>
      </c>
      <c r="K10135">
        <v>34000</v>
      </c>
    </row>
    <row r="10136" spans="1:11" x14ac:dyDescent="0.35">
      <c r="A10136" t="s">
        <v>538</v>
      </c>
      <c r="B10136" t="s">
        <v>176</v>
      </c>
      <c r="C10136" t="s">
        <v>208</v>
      </c>
      <c r="D10136" t="s">
        <v>32</v>
      </c>
      <c r="E10136" t="s">
        <v>185</v>
      </c>
      <c r="F10136">
        <v>202630</v>
      </c>
      <c r="G10136">
        <v>16</v>
      </c>
      <c r="H10136">
        <v>1</v>
      </c>
      <c r="I10136">
        <v>1280000</v>
      </c>
      <c r="J10136">
        <v>22</v>
      </c>
      <c r="K10136">
        <v>68000</v>
      </c>
    </row>
    <row r="10137" spans="1:11" x14ac:dyDescent="0.35">
      <c r="A10137" t="s">
        <v>538</v>
      </c>
      <c r="B10137" t="s">
        <v>176</v>
      </c>
      <c r="C10137" t="s">
        <v>211</v>
      </c>
      <c r="D10137" t="s">
        <v>32</v>
      </c>
      <c r="E10137" t="s">
        <v>192</v>
      </c>
      <c r="F10137">
        <v>202630</v>
      </c>
      <c r="G10137">
        <v>22</v>
      </c>
      <c r="H10137">
        <v>1</v>
      </c>
      <c r="I10137">
        <v>1760000</v>
      </c>
      <c r="J10137">
        <v>23</v>
      </c>
      <c r="K10137">
        <v>68000</v>
      </c>
    </row>
    <row r="10138" spans="1:11" x14ac:dyDescent="0.35">
      <c r="A10138" t="s">
        <v>538</v>
      </c>
      <c r="B10138" t="s">
        <v>176</v>
      </c>
      <c r="C10138" t="s">
        <v>212</v>
      </c>
      <c r="D10138" t="s">
        <v>32</v>
      </c>
      <c r="E10138" t="s">
        <v>195</v>
      </c>
      <c r="F10138">
        <v>202630</v>
      </c>
      <c r="G10138">
        <v>5</v>
      </c>
      <c r="H10138">
        <v>1</v>
      </c>
      <c r="I10138">
        <v>400000</v>
      </c>
      <c r="J10138">
        <v>10</v>
      </c>
      <c r="K10138">
        <v>68000</v>
      </c>
    </row>
    <row r="10139" spans="1:11" x14ac:dyDescent="0.35">
      <c r="A10139" t="s">
        <v>538</v>
      </c>
      <c r="B10139" t="s">
        <v>176</v>
      </c>
      <c r="C10139" t="s">
        <v>213</v>
      </c>
      <c r="D10139" t="s">
        <v>32</v>
      </c>
      <c r="E10139" t="s">
        <v>198</v>
      </c>
      <c r="F10139">
        <v>202630</v>
      </c>
      <c r="G10139">
        <v>14</v>
      </c>
      <c r="H10139">
        <v>1</v>
      </c>
      <c r="I10139">
        <v>1120000</v>
      </c>
      <c r="J10139">
        <v>19</v>
      </c>
      <c r="K10139">
        <v>68000</v>
      </c>
    </row>
    <row r="10140" spans="1:11" x14ac:dyDescent="0.35">
      <c r="A10140" t="s">
        <v>538</v>
      </c>
      <c r="B10140" t="s">
        <v>223</v>
      </c>
      <c r="C10140" t="s">
        <v>224</v>
      </c>
      <c r="D10140" t="s">
        <v>14</v>
      </c>
      <c r="E10140" t="s">
        <v>24</v>
      </c>
      <c r="F10140">
        <v>202630</v>
      </c>
      <c r="G10140">
        <v>700</v>
      </c>
      <c r="H10140">
        <v>20</v>
      </c>
      <c r="I10140">
        <v>1225800</v>
      </c>
      <c r="J10140">
        <v>3720</v>
      </c>
      <c r="K10140">
        <v>30850</v>
      </c>
    </row>
    <row r="10141" spans="1:11" x14ac:dyDescent="0.35">
      <c r="A10141" t="s">
        <v>538</v>
      </c>
      <c r="B10141" t="s">
        <v>223</v>
      </c>
      <c r="C10141" t="s">
        <v>225</v>
      </c>
      <c r="D10141" t="s">
        <v>20</v>
      </c>
      <c r="E10141" t="s">
        <v>18</v>
      </c>
      <c r="F10141">
        <v>202630</v>
      </c>
      <c r="G10141">
        <v>1272</v>
      </c>
      <c r="H10141">
        <v>12</v>
      </c>
      <c r="I10141">
        <v>2239200</v>
      </c>
      <c r="J10141">
        <v>21984</v>
      </c>
      <c r="K10141">
        <v>18450</v>
      </c>
    </row>
    <row r="10142" spans="1:11" x14ac:dyDescent="0.35">
      <c r="A10142" t="s">
        <v>538</v>
      </c>
      <c r="B10142" t="s">
        <v>223</v>
      </c>
      <c r="C10142" t="s">
        <v>226</v>
      </c>
      <c r="D10142" t="s">
        <v>20</v>
      </c>
      <c r="E10142" t="s">
        <v>18</v>
      </c>
      <c r="F10142">
        <v>202630</v>
      </c>
      <c r="G10142">
        <v>1584</v>
      </c>
      <c r="H10142">
        <v>16</v>
      </c>
      <c r="I10142">
        <v>2772000</v>
      </c>
      <c r="J10142">
        <v>39424</v>
      </c>
      <c r="K10142">
        <v>24650</v>
      </c>
    </row>
    <row r="10143" spans="1:11" x14ac:dyDescent="0.35">
      <c r="A10143" t="s">
        <v>538</v>
      </c>
      <c r="B10143" t="s">
        <v>223</v>
      </c>
      <c r="C10143" t="s">
        <v>227</v>
      </c>
      <c r="D10143" t="s">
        <v>17</v>
      </c>
      <c r="E10143" t="s">
        <v>24</v>
      </c>
      <c r="F10143">
        <v>202630</v>
      </c>
      <c r="G10143">
        <v>6240</v>
      </c>
      <c r="H10143">
        <v>20</v>
      </c>
      <c r="I10143">
        <v>10264800</v>
      </c>
      <c r="J10143">
        <v>276660</v>
      </c>
      <c r="K10143">
        <v>28159.019230999998</v>
      </c>
    </row>
    <row r="10144" spans="1:11" x14ac:dyDescent="0.35">
      <c r="A10144" t="s">
        <v>538</v>
      </c>
      <c r="B10144" t="s">
        <v>223</v>
      </c>
      <c r="C10144" t="s">
        <v>228</v>
      </c>
      <c r="D10144" t="s">
        <v>17</v>
      </c>
      <c r="E10144" t="s">
        <v>24</v>
      </c>
      <c r="F10144">
        <v>202630</v>
      </c>
      <c r="G10144">
        <v>9780</v>
      </c>
      <c r="H10144">
        <v>20</v>
      </c>
      <c r="I10144">
        <v>16528200</v>
      </c>
      <c r="J10144">
        <v>185900</v>
      </c>
      <c r="K10144">
        <v>29206.251533999999</v>
      </c>
    </row>
    <row r="10145" spans="1:11" x14ac:dyDescent="0.35">
      <c r="A10145" t="s">
        <v>538</v>
      </c>
      <c r="B10145" t="s">
        <v>223</v>
      </c>
      <c r="C10145" t="s">
        <v>230</v>
      </c>
      <c r="D10145" t="s">
        <v>17</v>
      </c>
      <c r="E10145" t="s">
        <v>18</v>
      </c>
      <c r="F10145">
        <v>202630</v>
      </c>
      <c r="G10145">
        <v>352</v>
      </c>
      <c r="H10145">
        <v>16</v>
      </c>
      <c r="I10145">
        <v>616000</v>
      </c>
      <c r="J10145">
        <v>4432</v>
      </c>
      <c r="K10145">
        <v>24650</v>
      </c>
    </row>
    <row r="10146" spans="1:11" x14ac:dyDescent="0.35">
      <c r="A10146" t="s">
        <v>538</v>
      </c>
      <c r="B10146" t="s">
        <v>223</v>
      </c>
      <c r="C10146" t="s">
        <v>232</v>
      </c>
      <c r="D10146" t="s">
        <v>32</v>
      </c>
      <c r="E10146" t="s">
        <v>18</v>
      </c>
      <c r="F10146">
        <v>202630</v>
      </c>
      <c r="G10146">
        <v>2512</v>
      </c>
      <c r="H10146">
        <v>16</v>
      </c>
      <c r="I10146">
        <v>3925000</v>
      </c>
      <c r="J10146">
        <v>60944</v>
      </c>
      <c r="K10146">
        <v>21950</v>
      </c>
    </row>
    <row r="10147" spans="1:11" x14ac:dyDescent="0.35">
      <c r="A10147" t="s">
        <v>538</v>
      </c>
      <c r="B10147" t="s">
        <v>223</v>
      </c>
      <c r="C10147" t="s">
        <v>233</v>
      </c>
      <c r="D10147" t="s">
        <v>17</v>
      </c>
      <c r="E10147" t="s">
        <v>18</v>
      </c>
      <c r="F10147">
        <v>202630</v>
      </c>
      <c r="G10147">
        <v>264</v>
      </c>
      <c r="H10147">
        <v>12</v>
      </c>
      <c r="I10147">
        <v>473000</v>
      </c>
      <c r="J10147">
        <v>5412</v>
      </c>
      <c r="K10147">
        <v>18450</v>
      </c>
    </row>
    <row r="10148" spans="1:11" x14ac:dyDescent="0.35">
      <c r="A10148" t="s">
        <v>538</v>
      </c>
      <c r="B10148" t="s">
        <v>223</v>
      </c>
      <c r="C10148" t="s">
        <v>234</v>
      </c>
      <c r="D10148" t="s">
        <v>109</v>
      </c>
      <c r="E10148" t="s">
        <v>24</v>
      </c>
      <c r="F10148">
        <v>202630</v>
      </c>
      <c r="G10148">
        <v>5780</v>
      </c>
      <c r="H10148">
        <v>20</v>
      </c>
      <c r="I10148">
        <v>9508100</v>
      </c>
      <c r="J10148">
        <v>167780</v>
      </c>
      <c r="K10148">
        <v>28411.100345999999</v>
      </c>
    </row>
    <row r="10149" spans="1:11" x14ac:dyDescent="0.35">
      <c r="A10149" t="s">
        <v>538</v>
      </c>
      <c r="B10149" t="s">
        <v>223</v>
      </c>
      <c r="C10149" t="s">
        <v>235</v>
      </c>
      <c r="D10149" t="s">
        <v>109</v>
      </c>
      <c r="E10149" t="s">
        <v>24</v>
      </c>
      <c r="F10149">
        <v>202630</v>
      </c>
      <c r="G10149">
        <v>1420</v>
      </c>
      <c r="H10149">
        <v>20</v>
      </c>
      <c r="I10149">
        <v>2406900</v>
      </c>
      <c r="J10149">
        <v>4640</v>
      </c>
      <c r="K10149">
        <v>29729.323944</v>
      </c>
    </row>
    <row r="10150" spans="1:11" x14ac:dyDescent="0.35">
      <c r="A10150" t="s">
        <v>538</v>
      </c>
      <c r="B10150" t="s">
        <v>223</v>
      </c>
      <c r="C10150" t="s">
        <v>236</v>
      </c>
      <c r="D10150" t="s">
        <v>20</v>
      </c>
      <c r="E10150" t="s">
        <v>24</v>
      </c>
      <c r="F10150">
        <v>202630</v>
      </c>
      <c r="G10150">
        <v>3080</v>
      </c>
      <c r="H10150">
        <v>20</v>
      </c>
      <c r="I10150">
        <v>5220600</v>
      </c>
      <c r="J10150">
        <v>99780</v>
      </c>
      <c r="K10150">
        <v>29197.305195000001</v>
      </c>
    </row>
    <row r="10151" spans="1:11" x14ac:dyDescent="0.35">
      <c r="A10151" t="s">
        <v>538</v>
      </c>
      <c r="B10151" t="s">
        <v>237</v>
      </c>
      <c r="C10151" t="s">
        <v>238</v>
      </c>
      <c r="D10151" t="s">
        <v>17</v>
      </c>
      <c r="E10151" t="s">
        <v>18</v>
      </c>
      <c r="F10151">
        <v>202630</v>
      </c>
      <c r="G10151">
        <v>2700</v>
      </c>
      <c r="H10151">
        <v>20</v>
      </c>
      <c r="I10151">
        <v>4185000</v>
      </c>
      <c r="J10151">
        <v>43020</v>
      </c>
      <c r="K10151">
        <v>27350</v>
      </c>
    </row>
    <row r="10152" spans="1:11" x14ac:dyDescent="0.35">
      <c r="A10152" t="s">
        <v>538</v>
      </c>
      <c r="B10152" t="s">
        <v>237</v>
      </c>
      <c r="C10152" t="s">
        <v>239</v>
      </c>
      <c r="D10152" t="s">
        <v>17</v>
      </c>
      <c r="E10152" t="s">
        <v>18</v>
      </c>
      <c r="F10152">
        <v>202630</v>
      </c>
      <c r="G10152">
        <v>2800</v>
      </c>
      <c r="H10152">
        <v>20</v>
      </c>
      <c r="I10152">
        <v>4340000</v>
      </c>
      <c r="J10152">
        <v>57000</v>
      </c>
      <c r="K10152">
        <v>27350</v>
      </c>
    </row>
    <row r="10153" spans="1:11" x14ac:dyDescent="0.35">
      <c r="A10153" t="s">
        <v>538</v>
      </c>
      <c r="B10153" t="s">
        <v>237</v>
      </c>
      <c r="C10153" t="s">
        <v>240</v>
      </c>
      <c r="D10153" t="s">
        <v>17</v>
      </c>
      <c r="E10153" t="s">
        <v>18</v>
      </c>
      <c r="F10153">
        <v>202630</v>
      </c>
      <c r="G10153">
        <v>3160</v>
      </c>
      <c r="H10153">
        <v>20</v>
      </c>
      <c r="I10153">
        <v>4977000</v>
      </c>
      <c r="J10153">
        <v>43280</v>
      </c>
      <c r="K10153">
        <v>27350</v>
      </c>
    </row>
    <row r="10154" spans="1:11" x14ac:dyDescent="0.35">
      <c r="A10154" t="s">
        <v>538</v>
      </c>
      <c r="B10154" t="s">
        <v>237</v>
      </c>
      <c r="C10154" t="s">
        <v>241</v>
      </c>
      <c r="D10154" t="s">
        <v>20</v>
      </c>
      <c r="E10154" t="s">
        <v>18</v>
      </c>
      <c r="F10154">
        <v>202630</v>
      </c>
      <c r="G10154">
        <v>120</v>
      </c>
      <c r="H10154">
        <v>12</v>
      </c>
      <c r="I10154">
        <v>287000</v>
      </c>
      <c r="J10154">
        <v>936</v>
      </c>
      <c r="K10154">
        <v>25000</v>
      </c>
    </row>
    <row r="10155" spans="1:11" x14ac:dyDescent="0.35">
      <c r="A10155" t="s">
        <v>538</v>
      </c>
      <c r="B10155" t="s">
        <v>237</v>
      </c>
      <c r="C10155" t="s">
        <v>242</v>
      </c>
      <c r="D10155" t="s">
        <v>20</v>
      </c>
      <c r="E10155" t="s">
        <v>18</v>
      </c>
      <c r="F10155">
        <v>202630</v>
      </c>
      <c r="G10155">
        <v>336</v>
      </c>
      <c r="H10155">
        <v>16</v>
      </c>
      <c r="I10155">
        <v>787500</v>
      </c>
      <c r="J10155">
        <v>4384</v>
      </c>
      <c r="K10155">
        <v>32700</v>
      </c>
    </row>
    <row r="10156" spans="1:11" x14ac:dyDescent="0.35">
      <c r="A10156" t="s">
        <v>538</v>
      </c>
      <c r="B10156" t="s">
        <v>237</v>
      </c>
      <c r="C10156" t="s">
        <v>243</v>
      </c>
      <c r="D10156" t="s">
        <v>17</v>
      </c>
      <c r="E10156" t="s">
        <v>18</v>
      </c>
      <c r="F10156">
        <v>202630</v>
      </c>
      <c r="G10156">
        <v>12520</v>
      </c>
      <c r="H10156">
        <v>20</v>
      </c>
      <c r="I10156">
        <v>29985400</v>
      </c>
      <c r="J10156">
        <v>371860</v>
      </c>
      <c r="K10156">
        <v>42200</v>
      </c>
    </row>
    <row r="10157" spans="1:11" x14ac:dyDescent="0.35">
      <c r="A10157" t="s">
        <v>538</v>
      </c>
      <c r="B10157" t="s">
        <v>237</v>
      </c>
      <c r="C10157" t="s">
        <v>244</v>
      </c>
      <c r="D10157" t="s">
        <v>20</v>
      </c>
      <c r="E10157" t="s">
        <v>18</v>
      </c>
      <c r="F10157">
        <v>202630</v>
      </c>
      <c r="G10157">
        <v>704</v>
      </c>
      <c r="H10157">
        <v>16</v>
      </c>
      <c r="I10157">
        <v>1650000</v>
      </c>
      <c r="J10157">
        <v>12896</v>
      </c>
      <c r="K10157">
        <v>32700</v>
      </c>
    </row>
    <row r="10158" spans="1:11" x14ac:dyDescent="0.35">
      <c r="A10158" t="s">
        <v>538</v>
      </c>
      <c r="B10158" t="s">
        <v>237</v>
      </c>
      <c r="C10158" t="s">
        <v>245</v>
      </c>
      <c r="D10158" t="s">
        <v>20</v>
      </c>
      <c r="E10158" t="s">
        <v>18</v>
      </c>
      <c r="F10158">
        <v>202630</v>
      </c>
      <c r="G10158">
        <v>1584</v>
      </c>
      <c r="H10158">
        <v>16</v>
      </c>
      <c r="I10158">
        <v>4009500</v>
      </c>
      <c r="J10158">
        <v>33440</v>
      </c>
      <c r="K10158">
        <v>35299.868687000002</v>
      </c>
    </row>
    <row r="10159" spans="1:11" x14ac:dyDescent="0.35">
      <c r="A10159" t="s">
        <v>538</v>
      </c>
      <c r="B10159" t="s">
        <v>237</v>
      </c>
      <c r="C10159" t="s">
        <v>247</v>
      </c>
      <c r="D10159" t="s">
        <v>20</v>
      </c>
      <c r="E10159" t="s">
        <v>18</v>
      </c>
      <c r="F10159">
        <v>202630</v>
      </c>
      <c r="G10159">
        <v>880</v>
      </c>
      <c r="H10159">
        <v>16</v>
      </c>
      <c r="I10159">
        <v>2090000</v>
      </c>
      <c r="J10159">
        <v>11632</v>
      </c>
      <c r="K10159">
        <v>33272.981818</v>
      </c>
    </row>
    <row r="10160" spans="1:11" x14ac:dyDescent="0.35">
      <c r="A10160" t="s">
        <v>538</v>
      </c>
      <c r="B10160" t="s">
        <v>237</v>
      </c>
      <c r="C10160" t="s">
        <v>249</v>
      </c>
      <c r="D10160" t="s">
        <v>17</v>
      </c>
      <c r="E10160" t="s">
        <v>15</v>
      </c>
      <c r="F10160">
        <v>202630</v>
      </c>
      <c r="G10160">
        <v>216</v>
      </c>
      <c r="H10160">
        <v>12</v>
      </c>
      <c r="I10160">
        <v>261000</v>
      </c>
      <c r="J10160">
        <v>1056</v>
      </c>
      <c r="K10160">
        <v>13150</v>
      </c>
    </row>
    <row r="10161" spans="1:11" x14ac:dyDescent="0.35">
      <c r="A10161" t="s">
        <v>538</v>
      </c>
      <c r="B10161" t="s">
        <v>237</v>
      </c>
      <c r="C10161" t="s">
        <v>252</v>
      </c>
      <c r="D10161" t="s">
        <v>14</v>
      </c>
      <c r="E10161" t="s">
        <v>15</v>
      </c>
      <c r="F10161">
        <v>202630</v>
      </c>
      <c r="G10161">
        <v>264</v>
      </c>
      <c r="H10161">
        <v>12</v>
      </c>
      <c r="I10161">
        <v>319000</v>
      </c>
      <c r="J10161">
        <v>4092</v>
      </c>
      <c r="K10161">
        <v>13150</v>
      </c>
    </row>
    <row r="10162" spans="1:11" x14ac:dyDescent="0.35">
      <c r="A10162" t="s">
        <v>538</v>
      </c>
      <c r="B10162" t="s">
        <v>237</v>
      </c>
      <c r="C10162" t="s">
        <v>254</v>
      </c>
      <c r="D10162" t="s">
        <v>17</v>
      </c>
      <c r="E10162" t="s">
        <v>15</v>
      </c>
      <c r="F10162">
        <v>202630</v>
      </c>
      <c r="G10162">
        <v>408</v>
      </c>
      <c r="H10162">
        <v>12</v>
      </c>
      <c r="I10162">
        <v>493000</v>
      </c>
      <c r="J10162">
        <v>5400</v>
      </c>
      <c r="K10162">
        <v>13150</v>
      </c>
    </row>
    <row r="10163" spans="1:11" x14ac:dyDescent="0.35">
      <c r="A10163" t="s">
        <v>538</v>
      </c>
      <c r="B10163" t="s">
        <v>237</v>
      </c>
      <c r="C10163" t="s">
        <v>255</v>
      </c>
      <c r="D10163" t="s">
        <v>20</v>
      </c>
      <c r="E10163" t="s">
        <v>24</v>
      </c>
      <c r="F10163">
        <v>202630</v>
      </c>
      <c r="G10163">
        <v>160</v>
      </c>
      <c r="H10163">
        <v>20</v>
      </c>
      <c r="I10163">
        <v>367200</v>
      </c>
      <c r="J10163">
        <v>1700</v>
      </c>
      <c r="K10163">
        <v>39746.375</v>
      </c>
    </row>
    <row r="10164" spans="1:11" x14ac:dyDescent="0.35">
      <c r="A10164" t="s">
        <v>538</v>
      </c>
      <c r="B10164" t="s">
        <v>237</v>
      </c>
      <c r="C10164" t="s">
        <v>256</v>
      </c>
      <c r="D10164" t="s">
        <v>20</v>
      </c>
      <c r="E10164" t="s">
        <v>18</v>
      </c>
      <c r="F10164">
        <v>202630</v>
      </c>
      <c r="G10164">
        <v>2720</v>
      </c>
      <c r="H10164">
        <v>20</v>
      </c>
      <c r="I10164">
        <v>6242400</v>
      </c>
      <c r="J10164">
        <v>52640</v>
      </c>
      <c r="K10164">
        <v>40200</v>
      </c>
    </row>
    <row r="10165" spans="1:11" x14ac:dyDescent="0.35">
      <c r="A10165" t="s">
        <v>538</v>
      </c>
      <c r="B10165" t="s">
        <v>237</v>
      </c>
      <c r="C10165" t="s">
        <v>257</v>
      </c>
      <c r="D10165" t="s">
        <v>20</v>
      </c>
      <c r="E10165" t="s">
        <v>18</v>
      </c>
      <c r="F10165">
        <v>202630</v>
      </c>
      <c r="G10165">
        <v>992</v>
      </c>
      <c r="H10165">
        <v>16</v>
      </c>
      <c r="I10165">
        <v>2356000</v>
      </c>
      <c r="J10165">
        <v>13040</v>
      </c>
      <c r="K10165">
        <v>33298.080645000002</v>
      </c>
    </row>
    <row r="10166" spans="1:11" x14ac:dyDescent="0.35">
      <c r="A10166" t="s">
        <v>538</v>
      </c>
      <c r="B10166" t="s">
        <v>237</v>
      </c>
      <c r="C10166" t="s">
        <v>258</v>
      </c>
      <c r="D10166" t="s">
        <v>23</v>
      </c>
      <c r="E10166" t="s">
        <v>18</v>
      </c>
      <c r="F10166">
        <v>202630</v>
      </c>
      <c r="G10166">
        <v>2500</v>
      </c>
      <c r="H10166">
        <v>20</v>
      </c>
      <c r="I10166">
        <v>5737500</v>
      </c>
      <c r="J10166">
        <v>63260</v>
      </c>
      <c r="K10166">
        <v>40200</v>
      </c>
    </row>
    <row r="10167" spans="1:11" x14ac:dyDescent="0.35">
      <c r="A10167" t="s">
        <v>538</v>
      </c>
      <c r="B10167" t="s">
        <v>237</v>
      </c>
      <c r="C10167" t="s">
        <v>259</v>
      </c>
      <c r="D10167" t="s">
        <v>23</v>
      </c>
      <c r="E10167" t="s">
        <v>18</v>
      </c>
      <c r="F10167">
        <v>202630</v>
      </c>
      <c r="G10167">
        <v>440</v>
      </c>
      <c r="H10167">
        <v>20</v>
      </c>
      <c r="I10167">
        <v>1009800</v>
      </c>
      <c r="J10167">
        <v>4740</v>
      </c>
      <c r="K10167">
        <v>40200</v>
      </c>
    </row>
    <row r="10168" spans="1:11" x14ac:dyDescent="0.35">
      <c r="A10168" t="s">
        <v>538</v>
      </c>
      <c r="B10168" t="s">
        <v>237</v>
      </c>
      <c r="C10168" t="s">
        <v>264</v>
      </c>
      <c r="D10168" t="s">
        <v>20</v>
      </c>
      <c r="E10168" t="s">
        <v>21</v>
      </c>
      <c r="F10168">
        <v>202630</v>
      </c>
      <c r="G10168">
        <v>380</v>
      </c>
      <c r="H10168">
        <v>20</v>
      </c>
      <c r="I10168">
        <v>602300</v>
      </c>
      <c r="J10168">
        <v>4620</v>
      </c>
      <c r="K10168">
        <v>27598.526315999999</v>
      </c>
    </row>
    <row r="10169" spans="1:11" x14ac:dyDescent="0.35">
      <c r="A10169" t="s">
        <v>538</v>
      </c>
      <c r="B10169" t="s">
        <v>267</v>
      </c>
      <c r="C10169" t="s">
        <v>271</v>
      </c>
      <c r="D10169" t="s">
        <v>20</v>
      </c>
      <c r="E10169" t="s">
        <v>18</v>
      </c>
      <c r="F10169">
        <v>202630</v>
      </c>
      <c r="G10169">
        <v>4352</v>
      </c>
      <c r="H10169">
        <v>16</v>
      </c>
      <c r="I10169">
        <v>8758400</v>
      </c>
      <c r="J10169">
        <v>92096</v>
      </c>
      <c r="K10169">
        <v>28197.518381999998</v>
      </c>
    </row>
    <row r="10170" spans="1:11" x14ac:dyDescent="0.35">
      <c r="A10170" t="s">
        <v>539</v>
      </c>
      <c r="B10170" t="s">
        <v>12</v>
      </c>
      <c r="C10170" t="s">
        <v>16</v>
      </c>
      <c r="D10170" t="s">
        <v>17</v>
      </c>
      <c r="E10170" t="s">
        <v>18</v>
      </c>
      <c r="F10170">
        <v>202630</v>
      </c>
      <c r="G10170">
        <v>448</v>
      </c>
      <c r="H10170">
        <v>16</v>
      </c>
      <c r="I10170">
        <v>1036000</v>
      </c>
      <c r="J10170">
        <v>6992</v>
      </c>
      <c r="K10170">
        <v>31400</v>
      </c>
    </row>
    <row r="10171" spans="1:11" x14ac:dyDescent="0.35">
      <c r="A10171" t="s">
        <v>539</v>
      </c>
      <c r="B10171" t="s">
        <v>12</v>
      </c>
      <c r="C10171" t="s">
        <v>19</v>
      </c>
      <c r="D10171" t="s">
        <v>20</v>
      </c>
      <c r="E10171" t="s">
        <v>21</v>
      </c>
      <c r="F10171">
        <v>202630</v>
      </c>
      <c r="G10171">
        <v>1216</v>
      </c>
      <c r="H10171">
        <v>16</v>
      </c>
      <c r="I10171">
        <v>2599200</v>
      </c>
      <c r="J10171">
        <v>9552</v>
      </c>
      <c r="K10171">
        <v>29100</v>
      </c>
    </row>
    <row r="10172" spans="1:11" x14ac:dyDescent="0.35">
      <c r="A10172" t="s">
        <v>539</v>
      </c>
      <c r="B10172" t="s">
        <v>12</v>
      </c>
      <c r="C10172" t="s">
        <v>25</v>
      </c>
      <c r="D10172" t="s">
        <v>23</v>
      </c>
      <c r="E10172" t="s">
        <v>18</v>
      </c>
      <c r="F10172">
        <v>202630</v>
      </c>
      <c r="G10172">
        <v>1000</v>
      </c>
      <c r="H10172">
        <v>20</v>
      </c>
      <c r="I10172">
        <v>2160000</v>
      </c>
      <c r="J10172">
        <v>32800</v>
      </c>
      <c r="K10172">
        <v>36900</v>
      </c>
    </row>
    <row r="10173" spans="1:11" x14ac:dyDescent="0.35">
      <c r="A10173" t="s">
        <v>539</v>
      </c>
      <c r="B10173" t="s">
        <v>12</v>
      </c>
      <c r="C10173" t="s">
        <v>27</v>
      </c>
      <c r="D10173" t="s">
        <v>17</v>
      </c>
      <c r="E10173" t="s">
        <v>28</v>
      </c>
      <c r="F10173">
        <v>202630</v>
      </c>
      <c r="G10173">
        <v>400</v>
      </c>
      <c r="H10173">
        <v>20</v>
      </c>
      <c r="I10173">
        <v>792000</v>
      </c>
      <c r="J10173">
        <v>29420</v>
      </c>
      <c r="K10173">
        <v>30817.1</v>
      </c>
    </row>
    <row r="10174" spans="1:11" x14ac:dyDescent="0.35">
      <c r="A10174" t="s">
        <v>539</v>
      </c>
      <c r="B10174" t="s">
        <v>12</v>
      </c>
      <c r="C10174" t="s">
        <v>29</v>
      </c>
      <c r="D10174" t="s">
        <v>20</v>
      </c>
      <c r="E10174" t="s">
        <v>24</v>
      </c>
      <c r="F10174">
        <v>202630</v>
      </c>
      <c r="G10174">
        <v>460</v>
      </c>
      <c r="H10174">
        <v>20</v>
      </c>
      <c r="I10174">
        <v>878600</v>
      </c>
      <c r="J10174">
        <v>28580</v>
      </c>
      <c r="K10174">
        <v>29792.347826000001</v>
      </c>
    </row>
    <row r="10175" spans="1:11" x14ac:dyDescent="0.35">
      <c r="A10175" t="s">
        <v>539</v>
      </c>
      <c r="B10175" t="s">
        <v>12</v>
      </c>
      <c r="C10175" t="s">
        <v>30</v>
      </c>
      <c r="D10175" t="s">
        <v>20</v>
      </c>
      <c r="E10175" t="s">
        <v>24</v>
      </c>
      <c r="F10175">
        <v>202630</v>
      </c>
      <c r="G10175">
        <v>1940</v>
      </c>
      <c r="H10175">
        <v>20</v>
      </c>
      <c r="I10175">
        <v>3618100</v>
      </c>
      <c r="J10175">
        <v>133200</v>
      </c>
      <c r="K10175">
        <v>29296</v>
      </c>
    </row>
    <row r="10176" spans="1:11" x14ac:dyDescent="0.35">
      <c r="A10176" t="s">
        <v>539</v>
      </c>
      <c r="B10176" t="s">
        <v>12</v>
      </c>
      <c r="C10176" t="s">
        <v>31</v>
      </c>
      <c r="D10176" t="s">
        <v>32</v>
      </c>
      <c r="E10176" t="s">
        <v>21</v>
      </c>
      <c r="F10176">
        <v>202630</v>
      </c>
      <c r="G10176">
        <v>24</v>
      </c>
      <c r="H10176">
        <v>12</v>
      </c>
      <c r="I10176">
        <v>50600</v>
      </c>
      <c r="J10176">
        <v>420</v>
      </c>
      <c r="K10176">
        <v>21300</v>
      </c>
    </row>
    <row r="10177" spans="1:11" x14ac:dyDescent="0.35">
      <c r="A10177" t="s">
        <v>539</v>
      </c>
      <c r="B10177" t="s">
        <v>12</v>
      </c>
      <c r="C10177" t="s">
        <v>33</v>
      </c>
      <c r="D10177" t="s">
        <v>32</v>
      </c>
      <c r="E10177" t="s">
        <v>18</v>
      </c>
      <c r="F10177">
        <v>202630</v>
      </c>
      <c r="G10177">
        <v>720</v>
      </c>
      <c r="H10177">
        <v>16</v>
      </c>
      <c r="I10177">
        <v>1539000</v>
      </c>
      <c r="J10177">
        <v>8384</v>
      </c>
      <c r="K10177">
        <v>29100</v>
      </c>
    </row>
    <row r="10178" spans="1:11" x14ac:dyDescent="0.35">
      <c r="A10178" t="s">
        <v>539</v>
      </c>
      <c r="B10178" t="s">
        <v>12</v>
      </c>
      <c r="C10178" t="s">
        <v>34</v>
      </c>
      <c r="D10178" t="s">
        <v>32</v>
      </c>
      <c r="E10178" t="s">
        <v>24</v>
      </c>
      <c r="F10178">
        <v>202630</v>
      </c>
      <c r="G10178">
        <v>240</v>
      </c>
      <c r="H10178">
        <v>20</v>
      </c>
      <c r="I10178">
        <v>460800</v>
      </c>
      <c r="J10178">
        <v>8300</v>
      </c>
      <c r="K10178">
        <v>29668.25</v>
      </c>
    </row>
    <row r="10179" spans="1:11" x14ac:dyDescent="0.35">
      <c r="A10179" t="s">
        <v>539</v>
      </c>
      <c r="B10179" t="s">
        <v>36</v>
      </c>
      <c r="C10179" t="s">
        <v>339</v>
      </c>
      <c r="D10179" t="s">
        <v>17</v>
      </c>
      <c r="E10179" t="s">
        <v>15</v>
      </c>
      <c r="F10179">
        <v>202630</v>
      </c>
      <c r="G10179">
        <v>36</v>
      </c>
      <c r="H10179">
        <v>12</v>
      </c>
      <c r="I10179">
        <v>53100</v>
      </c>
      <c r="J10179">
        <v>528</v>
      </c>
      <c r="K10179">
        <v>15378.666667</v>
      </c>
    </row>
    <row r="10180" spans="1:11" x14ac:dyDescent="0.35">
      <c r="A10180" t="s">
        <v>539</v>
      </c>
      <c r="B10180" t="s">
        <v>36</v>
      </c>
      <c r="C10180" t="s">
        <v>41</v>
      </c>
      <c r="D10180" t="s">
        <v>14</v>
      </c>
      <c r="E10180" t="s">
        <v>15</v>
      </c>
      <c r="F10180">
        <v>202630</v>
      </c>
      <c r="G10180">
        <v>156</v>
      </c>
      <c r="H10180">
        <v>12</v>
      </c>
      <c r="I10180">
        <v>223600</v>
      </c>
      <c r="J10180">
        <v>276</v>
      </c>
      <c r="K10180">
        <v>14500</v>
      </c>
    </row>
    <row r="10181" spans="1:11" x14ac:dyDescent="0.35">
      <c r="A10181" t="s">
        <v>539</v>
      </c>
      <c r="B10181" t="s">
        <v>36</v>
      </c>
      <c r="C10181" t="s">
        <v>340</v>
      </c>
      <c r="D10181" t="s">
        <v>20</v>
      </c>
      <c r="E10181" t="s">
        <v>18</v>
      </c>
      <c r="F10181">
        <v>202630</v>
      </c>
      <c r="G10181">
        <v>176</v>
      </c>
      <c r="H10181">
        <v>16</v>
      </c>
      <c r="I10181">
        <v>422400</v>
      </c>
      <c r="J10181">
        <v>3664</v>
      </c>
      <c r="K10181">
        <v>33200</v>
      </c>
    </row>
    <row r="10182" spans="1:11" x14ac:dyDescent="0.35">
      <c r="A10182" t="s">
        <v>539</v>
      </c>
      <c r="B10182" t="s">
        <v>36</v>
      </c>
      <c r="C10182" t="s">
        <v>51</v>
      </c>
      <c r="D10182" t="s">
        <v>32</v>
      </c>
      <c r="E10182" t="s">
        <v>21</v>
      </c>
      <c r="F10182">
        <v>202630</v>
      </c>
      <c r="G10182">
        <v>368</v>
      </c>
      <c r="H10182">
        <v>16</v>
      </c>
      <c r="I10182">
        <v>736000</v>
      </c>
      <c r="J10182">
        <v>1696</v>
      </c>
      <c r="K10182">
        <v>29200</v>
      </c>
    </row>
    <row r="10183" spans="1:11" x14ac:dyDescent="0.35">
      <c r="A10183" t="s">
        <v>539</v>
      </c>
      <c r="B10183" t="s">
        <v>36</v>
      </c>
      <c r="C10183" t="s">
        <v>53</v>
      </c>
      <c r="D10183" t="s">
        <v>17</v>
      </c>
      <c r="E10183" t="s">
        <v>18</v>
      </c>
      <c r="F10183">
        <v>202630</v>
      </c>
      <c r="G10183">
        <v>416</v>
      </c>
      <c r="H10183">
        <v>16</v>
      </c>
      <c r="I10183">
        <v>975000</v>
      </c>
      <c r="J10183">
        <v>13760</v>
      </c>
      <c r="K10183">
        <v>33118.538461999997</v>
      </c>
    </row>
    <row r="10184" spans="1:11" x14ac:dyDescent="0.35">
      <c r="A10184" t="s">
        <v>539</v>
      </c>
      <c r="B10184" t="s">
        <v>36</v>
      </c>
      <c r="C10184" t="s">
        <v>54</v>
      </c>
      <c r="D10184" t="s">
        <v>20</v>
      </c>
      <c r="E10184" t="s">
        <v>18</v>
      </c>
      <c r="F10184">
        <v>202630</v>
      </c>
      <c r="G10184">
        <v>160</v>
      </c>
      <c r="H10184">
        <v>16</v>
      </c>
      <c r="I10184">
        <v>382000</v>
      </c>
      <c r="J10184">
        <v>4416</v>
      </c>
      <c r="K10184">
        <v>33170.400000000001</v>
      </c>
    </row>
    <row r="10185" spans="1:11" x14ac:dyDescent="0.35">
      <c r="A10185" t="s">
        <v>539</v>
      </c>
      <c r="B10185" t="s">
        <v>36</v>
      </c>
      <c r="C10185" t="s">
        <v>55</v>
      </c>
      <c r="D10185" t="s">
        <v>20</v>
      </c>
      <c r="E10185" t="s">
        <v>18</v>
      </c>
      <c r="F10185">
        <v>202630</v>
      </c>
      <c r="G10185">
        <v>32</v>
      </c>
      <c r="H10185">
        <v>16</v>
      </c>
      <c r="I10185">
        <v>76400</v>
      </c>
      <c r="J10185">
        <v>1056</v>
      </c>
      <c r="K10185">
        <v>33151</v>
      </c>
    </row>
    <row r="10186" spans="1:11" x14ac:dyDescent="0.35">
      <c r="A10186" t="s">
        <v>539</v>
      </c>
      <c r="B10186" t="s">
        <v>36</v>
      </c>
      <c r="C10186" t="s">
        <v>59</v>
      </c>
      <c r="D10186" t="s">
        <v>23</v>
      </c>
      <c r="E10186" t="s">
        <v>21</v>
      </c>
      <c r="F10186">
        <v>202630</v>
      </c>
      <c r="G10186">
        <v>72</v>
      </c>
      <c r="H10186">
        <v>12</v>
      </c>
      <c r="I10186">
        <v>150000</v>
      </c>
      <c r="J10186">
        <v>3528</v>
      </c>
      <c r="K10186">
        <v>22796</v>
      </c>
    </row>
    <row r="10187" spans="1:11" x14ac:dyDescent="0.35">
      <c r="A10187" t="s">
        <v>539</v>
      </c>
      <c r="B10187" t="s">
        <v>36</v>
      </c>
      <c r="C10187" t="s">
        <v>60</v>
      </c>
      <c r="D10187" t="s">
        <v>23</v>
      </c>
      <c r="E10187" t="s">
        <v>21</v>
      </c>
      <c r="F10187">
        <v>202630</v>
      </c>
      <c r="G10187">
        <v>320</v>
      </c>
      <c r="H10187">
        <v>16</v>
      </c>
      <c r="I10187">
        <v>678600</v>
      </c>
      <c r="J10187">
        <v>4960</v>
      </c>
      <c r="K10187">
        <v>30697.25</v>
      </c>
    </row>
    <row r="10188" spans="1:11" x14ac:dyDescent="0.35">
      <c r="A10188" t="s">
        <v>539</v>
      </c>
      <c r="B10188" t="s">
        <v>36</v>
      </c>
      <c r="C10188" t="s">
        <v>63</v>
      </c>
      <c r="D10188" t="s">
        <v>17</v>
      </c>
      <c r="E10188" t="s">
        <v>15</v>
      </c>
      <c r="F10188">
        <v>202630</v>
      </c>
      <c r="G10188">
        <v>24</v>
      </c>
      <c r="H10188">
        <v>12</v>
      </c>
      <c r="I10188">
        <v>33400</v>
      </c>
      <c r="J10188">
        <v>180</v>
      </c>
      <c r="K10188">
        <v>14499.5</v>
      </c>
    </row>
    <row r="10189" spans="1:11" x14ac:dyDescent="0.35">
      <c r="A10189" t="s">
        <v>539</v>
      </c>
      <c r="B10189" t="s">
        <v>36</v>
      </c>
      <c r="C10189" t="s">
        <v>66</v>
      </c>
      <c r="D10189" t="s">
        <v>17</v>
      </c>
      <c r="E10189" t="s">
        <v>18</v>
      </c>
      <c r="F10189">
        <v>202630</v>
      </c>
      <c r="G10189">
        <v>192</v>
      </c>
      <c r="H10189">
        <v>16</v>
      </c>
      <c r="I10189">
        <v>396000</v>
      </c>
      <c r="J10189">
        <v>2240</v>
      </c>
      <c r="K10189">
        <v>29600</v>
      </c>
    </row>
    <row r="10190" spans="1:11" x14ac:dyDescent="0.35">
      <c r="A10190" t="s">
        <v>539</v>
      </c>
      <c r="B10190" t="s">
        <v>36</v>
      </c>
      <c r="C10190" t="s">
        <v>70</v>
      </c>
      <c r="D10190" t="s">
        <v>17</v>
      </c>
      <c r="E10190" t="s">
        <v>18</v>
      </c>
      <c r="F10190">
        <v>202630</v>
      </c>
      <c r="G10190">
        <v>1184</v>
      </c>
      <c r="H10190">
        <v>16</v>
      </c>
      <c r="I10190">
        <v>2775000</v>
      </c>
      <c r="J10190">
        <v>37936</v>
      </c>
      <c r="K10190">
        <v>33237.405404999998</v>
      </c>
    </row>
    <row r="10191" spans="1:11" x14ac:dyDescent="0.35">
      <c r="A10191" t="s">
        <v>539</v>
      </c>
      <c r="B10191" t="s">
        <v>75</v>
      </c>
      <c r="C10191" t="s">
        <v>76</v>
      </c>
      <c r="D10191" t="s">
        <v>20</v>
      </c>
      <c r="E10191" t="s">
        <v>18</v>
      </c>
      <c r="F10191">
        <v>202630</v>
      </c>
      <c r="G10191">
        <v>160</v>
      </c>
      <c r="H10191">
        <v>16</v>
      </c>
      <c r="I10191">
        <v>282000</v>
      </c>
      <c r="J10191">
        <v>3280</v>
      </c>
      <c r="K10191">
        <v>23863.200000000001</v>
      </c>
    </row>
    <row r="10192" spans="1:11" x14ac:dyDescent="0.35">
      <c r="A10192" t="s">
        <v>539</v>
      </c>
      <c r="B10192" t="s">
        <v>75</v>
      </c>
      <c r="C10192" t="s">
        <v>349</v>
      </c>
      <c r="D10192" t="s">
        <v>49</v>
      </c>
      <c r="E10192" t="s">
        <v>18</v>
      </c>
      <c r="F10192">
        <v>202630</v>
      </c>
      <c r="G10192">
        <v>32</v>
      </c>
      <c r="H10192">
        <v>16</v>
      </c>
      <c r="I10192">
        <v>58400</v>
      </c>
      <c r="J10192">
        <v>272</v>
      </c>
      <c r="K10192">
        <v>24950.5</v>
      </c>
    </row>
    <row r="10193" spans="1:11" x14ac:dyDescent="0.35">
      <c r="A10193" t="s">
        <v>539</v>
      </c>
      <c r="B10193" t="s">
        <v>75</v>
      </c>
      <c r="C10193" t="s">
        <v>350</v>
      </c>
      <c r="D10193" t="s">
        <v>20</v>
      </c>
      <c r="E10193" t="s">
        <v>21</v>
      </c>
      <c r="F10193">
        <v>202630</v>
      </c>
      <c r="G10193">
        <v>48</v>
      </c>
      <c r="H10193">
        <v>12</v>
      </c>
      <c r="I10193">
        <v>114000</v>
      </c>
      <c r="J10193">
        <v>636</v>
      </c>
      <c r="K10193">
        <v>25100</v>
      </c>
    </row>
    <row r="10194" spans="1:11" x14ac:dyDescent="0.35">
      <c r="A10194" t="s">
        <v>539</v>
      </c>
      <c r="B10194" t="s">
        <v>81</v>
      </c>
      <c r="C10194" t="s">
        <v>82</v>
      </c>
      <c r="D10194" t="s">
        <v>17</v>
      </c>
      <c r="E10194" t="s">
        <v>15</v>
      </c>
      <c r="F10194">
        <v>202630</v>
      </c>
      <c r="G10194">
        <v>128</v>
      </c>
      <c r="H10194">
        <v>16</v>
      </c>
      <c r="I10194">
        <v>165600</v>
      </c>
      <c r="J10194">
        <v>384</v>
      </c>
      <c r="K10194">
        <v>18200</v>
      </c>
    </row>
    <row r="10195" spans="1:11" x14ac:dyDescent="0.35">
      <c r="A10195" t="s">
        <v>539</v>
      </c>
      <c r="B10195" t="s">
        <v>81</v>
      </c>
      <c r="C10195" t="s">
        <v>84</v>
      </c>
      <c r="D10195" t="s">
        <v>20</v>
      </c>
      <c r="E10195" t="s">
        <v>21</v>
      </c>
      <c r="F10195">
        <v>202630</v>
      </c>
      <c r="G10195">
        <v>216</v>
      </c>
      <c r="H10195">
        <v>12</v>
      </c>
      <c r="I10195">
        <v>503400</v>
      </c>
      <c r="J10195">
        <v>1140</v>
      </c>
      <c r="K10195">
        <v>25800</v>
      </c>
    </row>
    <row r="10196" spans="1:11" x14ac:dyDescent="0.35">
      <c r="A10196" t="s">
        <v>539</v>
      </c>
      <c r="B10196" t="s">
        <v>81</v>
      </c>
      <c r="C10196" t="s">
        <v>352</v>
      </c>
      <c r="D10196" t="s">
        <v>14</v>
      </c>
      <c r="E10196" t="s">
        <v>24</v>
      </c>
      <c r="F10196">
        <v>202630</v>
      </c>
      <c r="G10196">
        <v>100</v>
      </c>
      <c r="H10196">
        <v>20</v>
      </c>
      <c r="I10196">
        <v>138000</v>
      </c>
      <c r="J10196">
        <v>840</v>
      </c>
      <c r="K10196">
        <v>23400</v>
      </c>
    </row>
    <row r="10197" spans="1:11" x14ac:dyDescent="0.35">
      <c r="A10197" t="s">
        <v>539</v>
      </c>
      <c r="B10197" t="s">
        <v>81</v>
      </c>
      <c r="C10197" t="s">
        <v>353</v>
      </c>
      <c r="D10197" t="s">
        <v>17</v>
      </c>
      <c r="E10197" t="s">
        <v>15</v>
      </c>
      <c r="F10197">
        <v>202630</v>
      </c>
      <c r="G10197">
        <v>48</v>
      </c>
      <c r="H10197">
        <v>12</v>
      </c>
      <c r="I10197">
        <v>70800</v>
      </c>
      <c r="J10197">
        <v>48</v>
      </c>
      <c r="K10197">
        <v>15250</v>
      </c>
    </row>
    <row r="10198" spans="1:11" x14ac:dyDescent="0.35">
      <c r="A10198" t="s">
        <v>539</v>
      </c>
      <c r="B10198" t="s">
        <v>81</v>
      </c>
      <c r="C10198" t="s">
        <v>88</v>
      </c>
      <c r="D10198" t="s">
        <v>32</v>
      </c>
      <c r="E10198" t="s">
        <v>21</v>
      </c>
      <c r="F10198">
        <v>202630</v>
      </c>
      <c r="G10198">
        <v>12</v>
      </c>
      <c r="H10198">
        <v>12</v>
      </c>
      <c r="I10198">
        <v>28500</v>
      </c>
      <c r="J10198">
        <v>156</v>
      </c>
      <c r="K10198">
        <v>25800</v>
      </c>
    </row>
    <row r="10199" spans="1:11" x14ac:dyDescent="0.35">
      <c r="A10199" t="s">
        <v>539</v>
      </c>
      <c r="B10199" t="s">
        <v>81</v>
      </c>
      <c r="C10199" t="s">
        <v>91</v>
      </c>
      <c r="D10199" t="s">
        <v>23</v>
      </c>
      <c r="E10199" t="s">
        <v>21</v>
      </c>
      <c r="F10199">
        <v>202630</v>
      </c>
      <c r="G10199">
        <v>16</v>
      </c>
      <c r="H10199">
        <v>16</v>
      </c>
      <c r="I10199">
        <v>47500</v>
      </c>
      <c r="J10199">
        <v>32</v>
      </c>
      <c r="K10199">
        <v>41200</v>
      </c>
    </row>
    <row r="10200" spans="1:11" x14ac:dyDescent="0.35">
      <c r="A10200" t="s">
        <v>539</v>
      </c>
      <c r="B10200" t="s">
        <v>81</v>
      </c>
      <c r="C10200" t="s">
        <v>93</v>
      </c>
      <c r="D10200" t="s">
        <v>17</v>
      </c>
      <c r="E10200" t="s">
        <v>18</v>
      </c>
      <c r="F10200">
        <v>202630</v>
      </c>
      <c r="G10200">
        <v>32</v>
      </c>
      <c r="H10200">
        <v>16</v>
      </c>
      <c r="I10200">
        <v>73400</v>
      </c>
      <c r="J10200">
        <v>336</v>
      </c>
      <c r="K10200">
        <v>32000</v>
      </c>
    </row>
    <row r="10201" spans="1:11" x14ac:dyDescent="0.35">
      <c r="A10201" t="s">
        <v>539</v>
      </c>
      <c r="B10201" t="s">
        <v>81</v>
      </c>
      <c r="C10201" t="s">
        <v>94</v>
      </c>
      <c r="D10201" t="s">
        <v>20</v>
      </c>
      <c r="E10201" t="s">
        <v>21</v>
      </c>
      <c r="F10201">
        <v>202630</v>
      </c>
      <c r="G10201">
        <v>48</v>
      </c>
      <c r="H10201">
        <v>16</v>
      </c>
      <c r="I10201">
        <v>110100</v>
      </c>
      <c r="J10201">
        <v>272</v>
      </c>
      <c r="K10201">
        <v>32000</v>
      </c>
    </row>
    <row r="10202" spans="1:11" x14ac:dyDescent="0.35">
      <c r="A10202" t="s">
        <v>539</v>
      </c>
      <c r="B10202" t="s">
        <v>96</v>
      </c>
      <c r="C10202" t="s">
        <v>98</v>
      </c>
      <c r="D10202" t="s">
        <v>32</v>
      </c>
      <c r="E10202" t="s">
        <v>18</v>
      </c>
      <c r="F10202">
        <v>202630</v>
      </c>
      <c r="G10202">
        <v>400</v>
      </c>
      <c r="H10202">
        <v>20</v>
      </c>
      <c r="I10202">
        <v>814000</v>
      </c>
      <c r="J10202">
        <v>5860</v>
      </c>
      <c r="K10202">
        <v>36009</v>
      </c>
    </row>
    <row r="10203" spans="1:11" x14ac:dyDescent="0.35">
      <c r="A10203" t="s">
        <v>539</v>
      </c>
      <c r="B10203" t="s">
        <v>96</v>
      </c>
      <c r="C10203" t="s">
        <v>99</v>
      </c>
      <c r="D10203" t="s">
        <v>32</v>
      </c>
      <c r="E10203" t="s">
        <v>18</v>
      </c>
      <c r="F10203">
        <v>202630</v>
      </c>
      <c r="G10203">
        <v>40</v>
      </c>
      <c r="H10203">
        <v>20</v>
      </c>
      <c r="I10203">
        <v>97000</v>
      </c>
      <c r="J10203">
        <v>1000</v>
      </c>
      <c r="K10203">
        <v>42750</v>
      </c>
    </row>
    <row r="10204" spans="1:11" x14ac:dyDescent="0.35">
      <c r="A10204" t="s">
        <v>539</v>
      </c>
      <c r="B10204" t="s">
        <v>96</v>
      </c>
      <c r="C10204" t="s">
        <v>100</v>
      </c>
      <c r="D10204" t="s">
        <v>32</v>
      </c>
      <c r="E10204" t="s">
        <v>18</v>
      </c>
      <c r="F10204">
        <v>202630</v>
      </c>
      <c r="G10204">
        <v>780</v>
      </c>
      <c r="H10204">
        <v>20</v>
      </c>
      <c r="I10204">
        <v>1891500</v>
      </c>
      <c r="J10204">
        <v>8540</v>
      </c>
      <c r="K10204">
        <v>42750</v>
      </c>
    </row>
    <row r="10205" spans="1:11" x14ac:dyDescent="0.35">
      <c r="A10205" t="s">
        <v>539</v>
      </c>
      <c r="B10205" t="s">
        <v>96</v>
      </c>
      <c r="C10205" t="s">
        <v>104</v>
      </c>
      <c r="D10205" t="s">
        <v>32</v>
      </c>
      <c r="E10205" t="s">
        <v>15</v>
      </c>
      <c r="F10205">
        <v>202630</v>
      </c>
      <c r="G10205">
        <v>36</v>
      </c>
      <c r="H10205">
        <v>12</v>
      </c>
      <c r="I10205">
        <v>61500</v>
      </c>
      <c r="J10205">
        <v>84</v>
      </c>
      <c r="K10205">
        <v>18099</v>
      </c>
    </row>
    <row r="10206" spans="1:11" x14ac:dyDescent="0.35">
      <c r="A10206" t="s">
        <v>539</v>
      </c>
      <c r="B10206" t="s">
        <v>96</v>
      </c>
      <c r="C10206" t="s">
        <v>105</v>
      </c>
      <c r="D10206" t="s">
        <v>32</v>
      </c>
      <c r="E10206" t="s">
        <v>15</v>
      </c>
      <c r="F10206">
        <v>202630</v>
      </c>
      <c r="G10206">
        <v>24</v>
      </c>
      <c r="H10206">
        <v>12</v>
      </c>
      <c r="I10206">
        <v>41200</v>
      </c>
      <c r="J10206">
        <v>240</v>
      </c>
      <c r="K10206">
        <v>18252</v>
      </c>
    </row>
    <row r="10207" spans="1:11" x14ac:dyDescent="0.35">
      <c r="A10207" t="s">
        <v>539</v>
      </c>
      <c r="B10207" t="s">
        <v>96</v>
      </c>
      <c r="C10207" t="s">
        <v>106</v>
      </c>
      <c r="D10207" t="s">
        <v>32</v>
      </c>
      <c r="E10207" t="s">
        <v>15</v>
      </c>
      <c r="F10207">
        <v>202630</v>
      </c>
      <c r="G10207">
        <v>120</v>
      </c>
      <c r="H10207">
        <v>12</v>
      </c>
      <c r="I10207">
        <v>235600</v>
      </c>
      <c r="J10207">
        <v>660</v>
      </c>
      <c r="K10207">
        <v>21141</v>
      </c>
    </row>
    <row r="10208" spans="1:11" x14ac:dyDescent="0.35">
      <c r="A10208" t="s">
        <v>539</v>
      </c>
      <c r="B10208" t="s">
        <v>96</v>
      </c>
      <c r="C10208" t="s">
        <v>107</v>
      </c>
      <c r="D10208" t="s">
        <v>32</v>
      </c>
      <c r="E10208" t="s">
        <v>15</v>
      </c>
      <c r="F10208">
        <v>202630</v>
      </c>
      <c r="G10208">
        <v>448</v>
      </c>
      <c r="H10208">
        <v>16</v>
      </c>
      <c r="I10208">
        <v>837200</v>
      </c>
      <c r="J10208">
        <v>1744</v>
      </c>
      <c r="K10208">
        <v>26568</v>
      </c>
    </row>
    <row r="10209" spans="1:11" x14ac:dyDescent="0.35">
      <c r="A10209" t="s">
        <v>539</v>
      </c>
      <c r="B10209" t="s">
        <v>96</v>
      </c>
      <c r="C10209" t="s">
        <v>110</v>
      </c>
      <c r="D10209" t="s">
        <v>109</v>
      </c>
      <c r="E10209" t="s">
        <v>21</v>
      </c>
      <c r="F10209">
        <v>202630</v>
      </c>
      <c r="G10209">
        <v>120</v>
      </c>
      <c r="H10209">
        <v>12</v>
      </c>
      <c r="I10209">
        <v>297000</v>
      </c>
      <c r="J10209">
        <v>744</v>
      </c>
      <c r="K10209">
        <v>26136</v>
      </c>
    </row>
    <row r="10210" spans="1:11" x14ac:dyDescent="0.35">
      <c r="A10210" t="s">
        <v>539</v>
      </c>
      <c r="B10210" t="s">
        <v>96</v>
      </c>
      <c r="C10210" t="s">
        <v>111</v>
      </c>
      <c r="D10210" t="s">
        <v>32</v>
      </c>
      <c r="E10210" t="s">
        <v>15</v>
      </c>
      <c r="F10210">
        <v>202630</v>
      </c>
      <c r="G10210">
        <v>180</v>
      </c>
      <c r="H10210">
        <v>12</v>
      </c>
      <c r="I10210">
        <v>328500</v>
      </c>
      <c r="J10210">
        <v>1356</v>
      </c>
      <c r="K10210">
        <v>19179</v>
      </c>
    </row>
    <row r="10211" spans="1:11" x14ac:dyDescent="0.35">
      <c r="A10211" t="s">
        <v>539</v>
      </c>
      <c r="B10211" t="s">
        <v>96</v>
      </c>
      <c r="C10211" t="s">
        <v>112</v>
      </c>
      <c r="D10211" t="s">
        <v>17</v>
      </c>
      <c r="E10211" t="s">
        <v>113</v>
      </c>
      <c r="F10211">
        <v>202630</v>
      </c>
      <c r="G10211">
        <v>204</v>
      </c>
      <c r="H10211">
        <v>12</v>
      </c>
      <c r="I10211">
        <v>215900</v>
      </c>
      <c r="J10211">
        <v>912</v>
      </c>
      <c r="K10211">
        <v>10971</v>
      </c>
    </row>
    <row r="10212" spans="1:11" x14ac:dyDescent="0.35">
      <c r="A10212" t="s">
        <v>539</v>
      </c>
      <c r="B10212" t="s">
        <v>96</v>
      </c>
      <c r="C10212" t="s">
        <v>114</v>
      </c>
      <c r="D10212" t="s">
        <v>32</v>
      </c>
      <c r="E10212" t="s">
        <v>24</v>
      </c>
      <c r="F10212">
        <v>202630</v>
      </c>
      <c r="G10212">
        <v>340</v>
      </c>
      <c r="H10212">
        <v>20</v>
      </c>
      <c r="I10212">
        <v>1003000</v>
      </c>
      <c r="J10212">
        <v>1580</v>
      </c>
      <c r="K10212">
        <v>51912</v>
      </c>
    </row>
    <row r="10213" spans="1:11" x14ac:dyDescent="0.35">
      <c r="A10213" t="s">
        <v>539</v>
      </c>
      <c r="B10213" t="s">
        <v>96</v>
      </c>
      <c r="C10213" t="s">
        <v>115</v>
      </c>
      <c r="D10213" t="s">
        <v>32</v>
      </c>
      <c r="E10213" t="s">
        <v>24</v>
      </c>
      <c r="F10213">
        <v>202630</v>
      </c>
      <c r="G10213">
        <v>720</v>
      </c>
      <c r="H10213">
        <v>20</v>
      </c>
      <c r="I10213">
        <v>2124000</v>
      </c>
      <c r="J10213">
        <v>2800</v>
      </c>
      <c r="K10213">
        <v>51912</v>
      </c>
    </row>
    <row r="10214" spans="1:11" x14ac:dyDescent="0.35">
      <c r="A10214" t="s">
        <v>539</v>
      </c>
      <c r="B10214" t="s">
        <v>96</v>
      </c>
      <c r="C10214" t="s">
        <v>117</v>
      </c>
      <c r="D10214" t="s">
        <v>32</v>
      </c>
      <c r="E10214" t="s">
        <v>21</v>
      </c>
      <c r="F10214">
        <v>202630</v>
      </c>
      <c r="G10214">
        <v>372</v>
      </c>
      <c r="H10214">
        <v>12</v>
      </c>
      <c r="I10214">
        <v>837000</v>
      </c>
      <c r="J10214">
        <v>1404</v>
      </c>
      <c r="K10214">
        <v>23886</v>
      </c>
    </row>
    <row r="10215" spans="1:11" x14ac:dyDescent="0.35">
      <c r="A10215" t="s">
        <v>539</v>
      </c>
      <c r="B10215" t="s">
        <v>96</v>
      </c>
      <c r="C10215" t="s">
        <v>118</v>
      </c>
      <c r="D10215" t="s">
        <v>32</v>
      </c>
      <c r="E10215" t="s">
        <v>21</v>
      </c>
      <c r="F10215">
        <v>202630</v>
      </c>
      <c r="G10215">
        <v>464</v>
      </c>
      <c r="H10215">
        <v>16</v>
      </c>
      <c r="I10215">
        <v>1049800</v>
      </c>
      <c r="J10215">
        <v>672</v>
      </c>
      <c r="K10215">
        <v>31833</v>
      </c>
    </row>
    <row r="10216" spans="1:11" x14ac:dyDescent="0.35">
      <c r="A10216" t="s">
        <v>539</v>
      </c>
      <c r="B10216" t="s">
        <v>96</v>
      </c>
      <c r="C10216" t="s">
        <v>119</v>
      </c>
      <c r="D10216" t="s">
        <v>32</v>
      </c>
      <c r="E10216" t="s">
        <v>21</v>
      </c>
      <c r="F10216">
        <v>202630</v>
      </c>
      <c r="G10216">
        <v>2120</v>
      </c>
      <c r="H10216">
        <v>20</v>
      </c>
      <c r="I10216">
        <v>4664000</v>
      </c>
      <c r="J10216">
        <v>4360</v>
      </c>
      <c r="K10216">
        <v>38808</v>
      </c>
    </row>
    <row r="10217" spans="1:11" x14ac:dyDescent="0.35">
      <c r="A10217" t="s">
        <v>539</v>
      </c>
      <c r="B10217" t="s">
        <v>96</v>
      </c>
      <c r="C10217" t="s">
        <v>120</v>
      </c>
      <c r="D10217" t="s">
        <v>17</v>
      </c>
      <c r="E10217" t="s">
        <v>21</v>
      </c>
      <c r="F10217">
        <v>202630</v>
      </c>
      <c r="G10217">
        <v>84</v>
      </c>
      <c r="H10217">
        <v>12</v>
      </c>
      <c r="I10217">
        <v>175000</v>
      </c>
      <c r="J10217">
        <v>60</v>
      </c>
      <c r="K10217">
        <v>22941</v>
      </c>
    </row>
    <row r="10218" spans="1:11" x14ac:dyDescent="0.35">
      <c r="A10218" t="s">
        <v>539</v>
      </c>
      <c r="B10218" t="s">
        <v>96</v>
      </c>
      <c r="C10218" t="s">
        <v>121</v>
      </c>
      <c r="D10218" t="s">
        <v>17</v>
      </c>
      <c r="E10218" t="s">
        <v>21</v>
      </c>
      <c r="F10218">
        <v>202630</v>
      </c>
      <c r="G10218">
        <v>448</v>
      </c>
      <c r="H10218">
        <v>16</v>
      </c>
      <c r="I10218">
        <v>840000</v>
      </c>
      <c r="J10218">
        <v>1216</v>
      </c>
      <c r="K10218">
        <v>28089</v>
      </c>
    </row>
    <row r="10219" spans="1:11" x14ac:dyDescent="0.35">
      <c r="A10219" t="s">
        <v>539</v>
      </c>
      <c r="B10219" t="s">
        <v>96</v>
      </c>
      <c r="C10219" t="s">
        <v>122</v>
      </c>
      <c r="D10219" t="s">
        <v>17</v>
      </c>
      <c r="E10219" t="s">
        <v>21</v>
      </c>
      <c r="F10219">
        <v>202630</v>
      </c>
      <c r="G10219">
        <v>540</v>
      </c>
      <c r="H10219">
        <v>20</v>
      </c>
      <c r="I10219">
        <v>1080000</v>
      </c>
      <c r="J10219">
        <v>880</v>
      </c>
      <c r="K10219">
        <v>37791</v>
      </c>
    </row>
    <row r="10220" spans="1:11" x14ac:dyDescent="0.35">
      <c r="A10220" t="s">
        <v>539</v>
      </c>
      <c r="B10220" t="s">
        <v>96</v>
      </c>
      <c r="C10220" t="s">
        <v>123</v>
      </c>
      <c r="D10220" t="s">
        <v>32</v>
      </c>
      <c r="E10220" t="s">
        <v>24</v>
      </c>
      <c r="F10220">
        <v>202630</v>
      </c>
      <c r="G10220">
        <v>320</v>
      </c>
      <c r="H10220">
        <v>20</v>
      </c>
      <c r="I10220">
        <v>944000</v>
      </c>
      <c r="J10220">
        <v>3180</v>
      </c>
      <c r="K10220">
        <v>51912</v>
      </c>
    </row>
    <row r="10221" spans="1:11" x14ac:dyDescent="0.35">
      <c r="A10221" t="s">
        <v>539</v>
      </c>
      <c r="B10221" t="s">
        <v>96</v>
      </c>
      <c r="C10221" t="s">
        <v>127</v>
      </c>
      <c r="D10221" t="s">
        <v>32</v>
      </c>
      <c r="E10221" t="s">
        <v>18</v>
      </c>
      <c r="F10221">
        <v>202630</v>
      </c>
      <c r="G10221">
        <v>384</v>
      </c>
      <c r="H10221">
        <v>12</v>
      </c>
      <c r="I10221">
        <v>918400</v>
      </c>
      <c r="J10221">
        <v>960</v>
      </c>
      <c r="K10221">
        <v>25047</v>
      </c>
    </row>
    <row r="10222" spans="1:11" x14ac:dyDescent="0.35">
      <c r="A10222" t="s">
        <v>539</v>
      </c>
      <c r="B10222" t="s">
        <v>96</v>
      </c>
      <c r="C10222" t="s">
        <v>128</v>
      </c>
      <c r="D10222" t="s">
        <v>32</v>
      </c>
      <c r="E10222" t="s">
        <v>18</v>
      </c>
      <c r="F10222">
        <v>202630</v>
      </c>
      <c r="G10222">
        <v>2880</v>
      </c>
      <c r="H10222">
        <v>16</v>
      </c>
      <c r="I10222">
        <v>7002000</v>
      </c>
      <c r="J10222">
        <v>10736</v>
      </c>
      <c r="K10222">
        <v>34974</v>
      </c>
    </row>
    <row r="10223" spans="1:11" x14ac:dyDescent="0.35">
      <c r="A10223" t="s">
        <v>539</v>
      </c>
      <c r="B10223" t="s">
        <v>96</v>
      </c>
      <c r="C10223" t="s">
        <v>129</v>
      </c>
      <c r="D10223" t="s">
        <v>20</v>
      </c>
      <c r="E10223" t="s">
        <v>18</v>
      </c>
      <c r="F10223">
        <v>202630</v>
      </c>
      <c r="G10223">
        <v>256</v>
      </c>
      <c r="H10223">
        <v>16</v>
      </c>
      <c r="I10223">
        <v>558400</v>
      </c>
      <c r="J10223">
        <v>2064</v>
      </c>
      <c r="K10223">
        <v>30798</v>
      </c>
    </row>
    <row r="10224" spans="1:11" x14ac:dyDescent="0.35">
      <c r="A10224" t="s">
        <v>539</v>
      </c>
      <c r="B10224" t="s">
        <v>96</v>
      </c>
      <c r="C10224" t="s">
        <v>130</v>
      </c>
      <c r="D10224" t="s">
        <v>32</v>
      </c>
      <c r="E10224" t="s">
        <v>24</v>
      </c>
      <c r="F10224">
        <v>202630</v>
      </c>
      <c r="G10224">
        <v>40</v>
      </c>
      <c r="H10224">
        <v>20</v>
      </c>
      <c r="I10224">
        <v>92000</v>
      </c>
      <c r="J10224">
        <v>60</v>
      </c>
      <c r="K10224">
        <v>40500</v>
      </c>
    </row>
    <row r="10225" spans="1:11" x14ac:dyDescent="0.35">
      <c r="A10225" t="s">
        <v>539</v>
      </c>
      <c r="B10225" t="s">
        <v>96</v>
      </c>
      <c r="C10225" t="s">
        <v>132</v>
      </c>
      <c r="D10225" t="s">
        <v>32</v>
      </c>
      <c r="E10225" t="s">
        <v>24</v>
      </c>
      <c r="F10225">
        <v>202630</v>
      </c>
      <c r="G10225">
        <v>140</v>
      </c>
      <c r="H10225">
        <v>20</v>
      </c>
      <c r="I10225">
        <v>322000</v>
      </c>
      <c r="J10225">
        <v>100</v>
      </c>
      <c r="K10225">
        <v>40500</v>
      </c>
    </row>
    <row r="10226" spans="1:11" x14ac:dyDescent="0.35">
      <c r="A10226" t="s">
        <v>539</v>
      </c>
      <c r="B10226" t="s">
        <v>96</v>
      </c>
      <c r="C10226" t="s">
        <v>133</v>
      </c>
      <c r="D10226" t="s">
        <v>32</v>
      </c>
      <c r="E10226" t="s">
        <v>18</v>
      </c>
      <c r="F10226">
        <v>202630</v>
      </c>
      <c r="G10226">
        <v>624</v>
      </c>
      <c r="H10226">
        <v>16</v>
      </c>
      <c r="I10226">
        <v>1544400</v>
      </c>
      <c r="J10226">
        <v>2192</v>
      </c>
      <c r="K10226">
        <v>34974</v>
      </c>
    </row>
    <row r="10227" spans="1:11" x14ac:dyDescent="0.35">
      <c r="A10227" t="s">
        <v>539</v>
      </c>
      <c r="B10227" t="s">
        <v>96</v>
      </c>
      <c r="C10227" t="s">
        <v>134</v>
      </c>
      <c r="D10227" t="s">
        <v>20</v>
      </c>
      <c r="E10227" t="s">
        <v>18</v>
      </c>
      <c r="F10227">
        <v>202630</v>
      </c>
      <c r="G10227">
        <v>272</v>
      </c>
      <c r="H10227">
        <v>16</v>
      </c>
      <c r="I10227">
        <v>593300</v>
      </c>
      <c r="J10227">
        <v>8320</v>
      </c>
      <c r="K10227">
        <v>30798</v>
      </c>
    </row>
    <row r="10228" spans="1:11" x14ac:dyDescent="0.35">
      <c r="A10228" t="s">
        <v>539</v>
      </c>
      <c r="B10228" t="s">
        <v>96</v>
      </c>
      <c r="C10228" t="s">
        <v>135</v>
      </c>
      <c r="D10228" t="s">
        <v>32</v>
      </c>
      <c r="E10228" t="s">
        <v>18</v>
      </c>
      <c r="F10228">
        <v>202630</v>
      </c>
      <c r="G10228">
        <v>512</v>
      </c>
      <c r="H10228">
        <v>16</v>
      </c>
      <c r="I10228">
        <v>1180800</v>
      </c>
      <c r="J10228">
        <v>2288</v>
      </c>
      <c r="K10228">
        <v>32400</v>
      </c>
    </row>
    <row r="10229" spans="1:11" x14ac:dyDescent="0.35">
      <c r="A10229" t="s">
        <v>539</v>
      </c>
      <c r="B10229" t="s">
        <v>96</v>
      </c>
      <c r="C10229" t="s">
        <v>444</v>
      </c>
      <c r="D10229" t="s">
        <v>14</v>
      </c>
      <c r="E10229" t="s">
        <v>21</v>
      </c>
      <c r="F10229">
        <v>202630</v>
      </c>
      <c r="G10229">
        <v>380</v>
      </c>
      <c r="H10229">
        <v>20</v>
      </c>
      <c r="I10229">
        <v>475000</v>
      </c>
      <c r="J10229">
        <v>760</v>
      </c>
      <c r="K10229">
        <v>23310</v>
      </c>
    </row>
    <row r="10230" spans="1:11" x14ac:dyDescent="0.35">
      <c r="A10230" t="s">
        <v>539</v>
      </c>
      <c r="B10230" t="s">
        <v>96</v>
      </c>
      <c r="C10230" t="s">
        <v>446</v>
      </c>
      <c r="D10230" t="s">
        <v>17</v>
      </c>
      <c r="E10230" t="s">
        <v>21</v>
      </c>
      <c r="F10230">
        <v>202630</v>
      </c>
      <c r="G10230">
        <v>940</v>
      </c>
      <c r="H10230">
        <v>20</v>
      </c>
      <c r="I10230">
        <v>1499300</v>
      </c>
      <c r="J10230">
        <v>2740</v>
      </c>
      <c r="K10230">
        <v>27873</v>
      </c>
    </row>
    <row r="10231" spans="1:11" x14ac:dyDescent="0.35">
      <c r="A10231" t="s">
        <v>539</v>
      </c>
      <c r="B10231" t="s">
        <v>96</v>
      </c>
      <c r="C10231" t="s">
        <v>509</v>
      </c>
      <c r="D10231" t="s">
        <v>14</v>
      </c>
      <c r="E10231" t="s">
        <v>28</v>
      </c>
      <c r="F10231">
        <v>202630</v>
      </c>
      <c r="G10231">
        <v>600</v>
      </c>
      <c r="H10231">
        <v>20</v>
      </c>
      <c r="I10231">
        <v>810000</v>
      </c>
      <c r="J10231">
        <v>1400</v>
      </c>
      <c r="K10231">
        <v>25344</v>
      </c>
    </row>
    <row r="10232" spans="1:11" x14ac:dyDescent="0.35">
      <c r="A10232" t="s">
        <v>539</v>
      </c>
      <c r="B10232" t="s">
        <v>96</v>
      </c>
      <c r="C10232" t="s">
        <v>136</v>
      </c>
      <c r="D10232" t="s">
        <v>17</v>
      </c>
      <c r="E10232" t="s">
        <v>15</v>
      </c>
      <c r="F10232">
        <v>202630</v>
      </c>
      <c r="G10232">
        <v>36</v>
      </c>
      <c r="H10232">
        <v>12</v>
      </c>
      <c r="I10232">
        <v>52500</v>
      </c>
      <c r="J10232">
        <v>336</v>
      </c>
      <c r="K10232">
        <v>15246</v>
      </c>
    </row>
    <row r="10233" spans="1:11" x14ac:dyDescent="0.35">
      <c r="A10233" t="s">
        <v>539</v>
      </c>
      <c r="B10233" t="s">
        <v>96</v>
      </c>
      <c r="C10233" t="s">
        <v>137</v>
      </c>
      <c r="D10233" t="s">
        <v>17</v>
      </c>
      <c r="E10233" t="s">
        <v>15</v>
      </c>
      <c r="F10233">
        <v>202630</v>
      </c>
      <c r="G10233">
        <v>216</v>
      </c>
      <c r="H10233">
        <v>12</v>
      </c>
      <c r="I10233">
        <v>307000</v>
      </c>
      <c r="J10233">
        <v>612</v>
      </c>
      <c r="K10233">
        <v>15120</v>
      </c>
    </row>
    <row r="10234" spans="1:11" x14ac:dyDescent="0.35">
      <c r="A10234" t="s">
        <v>539</v>
      </c>
      <c r="B10234" t="s">
        <v>96</v>
      </c>
      <c r="C10234" t="s">
        <v>141</v>
      </c>
      <c r="D10234" t="s">
        <v>17</v>
      </c>
      <c r="E10234" t="s">
        <v>15</v>
      </c>
      <c r="F10234">
        <v>202630</v>
      </c>
      <c r="G10234">
        <v>72</v>
      </c>
      <c r="H10234">
        <v>12</v>
      </c>
      <c r="I10234">
        <v>90000</v>
      </c>
      <c r="J10234">
        <v>60</v>
      </c>
      <c r="K10234">
        <v>13320</v>
      </c>
    </row>
    <row r="10235" spans="1:11" x14ac:dyDescent="0.35">
      <c r="A10235" t="s">
        <v>539</v>
      </c>
      <c r="B10235" t="s">
        <v>96</v>
      </c>
      <c r="C10235" t="s">
        <v>143</v>
      </c>
      <c r="D10235" t="s">
        <v>17</v>
      </c>
      <c r="E10235" t="s">
        <v>18</v>
      </c>
      <c r="F10235">
        <v>202630</v>
      </c>
      <c r="G10235">
        <v>256</v>
      </c>
      <c r="H10235">
        <v>16</v>
      </c>
      <c r="I10235">
        <v>411200</v>
      </c>
      <c r="J10235">
        <v>1328</v>
      </c>
      <c r="K10235">
        <v>22248</v>
      </c>
    </row>
    <row r="10236" spans="1:11" x14ac:dyDescent="0.35">
      <c r="A10236" t="s">
        <v>539</v>
      </c>
      <c r="B10236" t="s">
        <v>96</v>
      </c>
      <c r="C10236" t="s">
        <v>144</v>
      </c>
      <c r="D10236" t="s">
        <v>17</v>
      </c>
      <c r="E10236" t="s">
        <v>18</v>
      </c>
      <c r="F10236">
        <v>202630</v>
      </c>
      <c r="G10236">
        <v>96</v>
      </c>
      <c r="H10236">
        <v>16</v>
      </c>
      <c r="I10236">
        <v>154200</v>
      </c>
      <c r="J10236">
        <v>944</v>
      </c>
      <c r="K10236">
        <v>22248</v>
      </c>
    </row>
    <row r="10237" spans="1:11" x14ac:dyDescent="0.35">
      <c r="A10237" t="s">
        <v>539</v>
      </c>
      <c r="B10237" t="s">
        <v>96</v>
      </c>
      <c r="C10237" t="s">
        <v>146</v>
      </c>
      <c r="D10237" t="s">
        <v>17</v>
      </c>
      <c r="E10237" t="s">
        <v>18</v>
      </c>
      <c r="F10237">
        <v>202630</v>
      </c>
      <c r="G10237">
        <v>208</v>
      </c>
      <c r="H10237">
        <v>16</v>
      </c>
      <c r="I10237">
        <v>310700</v>
      </c>
      <c r="J10237">
        <v>1696</v>
      </c>
      <c r="K10237">
        <v>21204</v>
      </c>
    </row>
    <row r="10238" spans="1:11" x14ac:dyDescent="0.35">
      <c r="A10238" t="s">
        <v>539</v>
      </c>
      <c r="B10238" t="s">
        <v>96</v>
      </c>
      <c r="C10238" t="s">
        <v>148</v>
      </c>
      <c r="D10238" t="s">
        <v>17</v>
      </c>
      <c r="E10238" t="s">
        <v>18</v>
      </c>
      <c r="F10238">
        <v>202630</v>
      </c>
      <c r="G10238">
        <v>512</v>
      </c>
      <c r="H10238">
        <v>16</v>
      </c>
      <c r="I10238">
        <v>862100</v>
      </c>
      <c r="J10238">
        <v>2288</v>
      </c>
      <c r="K10238">
        <v>24579</v>
      </c>
    </row>
    <row r="10239" spans="1:11" x14ac:dyDescent="0.35">
      <c r="A10239" t="s">
        <v>539</v>
      </c>
      <c r="B10239" t="s">
        <v>96</v>
      </c>
      <c r="C10239" t="s">
        <v>149</v>
      </c>
      <c r="D10239" t="s">
        <v>17</v>
      </c>
      <c r="E10239" t="s">
        <v>18</v>
      </c>
      <c r="F10239">
        <v>202630</v>
      </c>
      <c r="G10239">
        <v>16</v>
      </c>
      <c r="H10239">
        <v>16</v>
      </c>
      <c r="I10239">
        <v>28000</v>
      </c>
      <c r="J10239">
        <v>64</v>
      </c>
      <c r="K10239">
        <v>24579</v>
      </c>
    </row>
    <row r="10240" spans="1:11" x14ac:dyDescent="0.35">
      <c r="A10240" t="s">
        <v>539</v>
      </c>
      <c r="B10240" t="s">
        <v>150</v>
      </c>
      <c r="C10240" t="s">
        <v>151</v>
      </c>
      <c r="D10240" t="s">
        <v>32</v>
      </c>
      <c r="E10240" t="s">
        <v>152</v>
      </c>
      <c r="F10240">
        <v>202630</v>
      </c>
      <c r="G10240">
        <v>40</v>
      </c>
      <c r="H10240">
        <v>20</v>
      </c>
      <c r="I10240">
        <v>50000</v>
      </c>
      <c r="J10240">
        <v>240</v>
      </c>
      <c r="K10240">
        <v>22580</v>
      </c>
    </row>
    <row r="10241" spans="1:11" x14ac:dyDescent="0.35">
      <c r="A10241" t="s">
        <v>539</v>
      </c>
      <c r="B10241" t="s">
        <v>150</v>
      </c>
      <c r="C10241" t="s">
        <v>153</v>
      </c>
      <c r="D10241" t="s">
        <v>32</v>
      </c>
      <c r="E10241" t="s">
        <v>152</v>
      </c>
      <c r="F10241">
        <v>202630</v>
      </c>
      <c r="G10241">
        <v>80</v>
      </c>
      <c r="H10241">
        <v>20</v>
      </c>
      <c r="I10241">
        <v>100000</v>
      </c>
      <c r="J10241">
        <v>520</v>
      </c>
      <c r="K10241">
        <v>22580</v>
      </c>
    </row>
    <row r="10242" spans="1:11" x14ac:dyDescent="0.35">
      <c r="A10242" t="s">
        <v>539</v>
      </c>
      <c r="B10242" t="s">
        <v>150</v>
      </c>
      <c r="C10242" t="s">
        <v>154</v>
      </c>
      <c r="D10242" t="s">
        <v>32</v>
      </c>
      <c r="E10242" t="s">
        <v>152</v>
      </c>
      <c r="F10242">
        <v>202630</v>
      </c>
      <c r="G10242">
        <v>60</v>
      </c>
      <c r="H10242">
        <v>20</v>
      </c>
      <c r="I10242">
        <v>75000</v>
      </c>
      <c r="J10242">
        <v>0</v>
      </c>
      <c r="K10242">
        <v>22580</v>
      </c>
    </row>
    <row r="10243" spans="1:11" x14ac:dyDescent="0.35">
      <c r="A10243" t="s">
        <v>539</v>
      </c>
      <c r="B10243" t="s">
        <v>150</v>
      </c>
      <c r="C10243" t="s">
        <v>155</v>
      </c>
      <c r="D10243" t="s">
        <v>32</v>
      </c>
      <c r="E10243" t="s">
        <v>152</v>
      </c>
      <c r="F10243">
        <v>202630</v>
      </c>
      <c r="G10243">
        <v>20</v>
      </c>
      <c r="H10243">
        <v>20</v>
      </c>
      <c r="I10243">
        <v>25000</v>
      </c>
      <c r="J10243">
        <v>180</v>
      </c>
      <c r="K10243">
        <v>22580</v>
      </c>
    </row>
    <row r="10244" spans="1:11" x14ac:dyDescent="0.35">
      <c r="A10244" t="s">
        <v>539</v>
      </c>
      <c r="B10244" t="s">
        <v>150</v>
      </c>
      <c r="C10244" t="s">
        <v>157</v>
      </c>
      <c r="D10244" t="s">
        <v>32</v>
      </c>
      <c r="E10244" t="s">
        <v>152</v>
      </c>
      <c r="F10244">
        <v>202630</v>
      </c>
      <c r="G10244">
        <v>240</v>
      </c>
      <c r="H10244">
        <v>20</v>
      </c>
      <c r="I10244">
        <v>300000</v>
      </c>
      <c r="J10244">
        <v>280</v>
      </c>
      <c r="K10244">
        <v>22580</v>
      </c>
    </row>
    <row r="10245" spans="1:11" x14ac:dyDescent="0.35">
      <c r="A10245" t="s">
        <v>539</v>
      </c>
      <c r="B10245" t="s">
        <v>161</v>
      </c>
      <c r="C10245" t="s">
        <v>162</v>
      </c>
      <c r="D10245" t="s">
        <v>23</v>
      </c>
      <c r="E10245" t="s">
        <v>152</v>
      </c>
      <c r="F10245">
        <v>202630</v>
      </c>
      <c r="G10245">
        <v>400</v>
      </c>
      <c r="H10245">
        <v>20</v>
      </c>
      <c r="I10245">
        <v>600000</v>
      </c>
      <c r="J10245">
        <v>1240</v>
      </c>
      <c r="K10245">
        <v>27600</v>
      </c>
    </row>
    <row r="10246" spans="1:11" x14ac:dyDescent="0.35">
      <c r="A10246" t="s">
        <v>539</v>
      </c>
      <c r="B10246" t="s">
        <v>161</v>
      </c>
      <c r="C10246" t="s">
        <v>164</v>
      </c>
      <c r="D10246" t="s">
        <v>23</v>
      </c>
      <c r="E10246" t="s">
        <v>152</v>
      </c>
      <c r="F10246">
        <v>202630</v>
      </c>
      <c r="G10246">
        <v>60</v>
      </c>
      <c r="H10246">
        <v>20</v>
      </c>
      <c r="I10246">
        <v>102000</v>
      </c>
      <c r="J10246">
        <v>0</v>
      </c>
      <c r="K10246">
        <v>31280</v>
      </c>
    </row>
    <row r="10247" spans="1:11" x14ac:dyDescent="0.35">
      <c r="A10247" t="s">
        <v>539</v>
      </c>
      <c r="B10247" t="s">
        <v>161</v>
      </c>
      <c r="C10247" t="s">
        <v>166</v>
      </c>
      <c r="D10247" t="s">
        <v>23</v>
      </c>
      <c r="E10247" t="s">
        <v>152</v>
      </c>
      <c r="F10247">
        <v>202630</v>
      </c>
      <c r="G10247">
        <v>480</v>
      </c>
      <c r="H10247">
        <v>20</v>
      </c>
      <c r="I10247">
        <v>816000</v>
      </c>
      <c r="J10247">
        <v>1880</v>
      </c>
      <c r="K10247">
        <v>31280</v>
      </c>
    </row>
    <row r="10248" spans="1:11" x14ac:dyDescent="0.35">
      <c r="A10248" t="s">
        <v>539</v>
      </c>
      <c r="B10248" t="s">
        <v>161</v>
      </c>
      <c r="C10248" t="s">
        <v>167</v>
      </c>
      <c r="D10248" t="s">
        <v>23</v>
      </c>
      <c r="E10248" t="s">
        <v>152</v>
      </c>
      <c r="F10248">
        <v>202630</v>
      </c>
      <c r="G10248">
        <v>20</v>
      </c>
      <c r="H10248">
        <v>20</v>
      </c>
      <c r="I10248">
        <v>30000</v>
      </c>
      <c r="J10248">
        <v>200</v>
      </c>
      <c r="K10248">
        <v>27600</v>
      </c>
    </row>
    <row r="10249" spans="1:11" x14ac:dyDescent="0.35">
      <c r="A10249" t="s">
        <v>539</v>
      </c>
      <c r="B10249" t="s">
        <v>161</v>
      </c>
      <c r="C10249" t="s">
        <v>168</v>
      </c>
      <c r="D10249" t="s">
        <v>23</v>
      </c>
      <c r="E10249" t="s">
        <v>152</v>
      </c>
      <c r="F10249">
        <v>202630</v>
      </c>
      <c r="G10249">
        <v>420</v>
      </c>
      <c r="H10249">
        <v>20</v>
      </c>
      <c r="I10249">
        <v>630000</v>
      </c>
      <c r="J10249">
        <v>760</v>
      </c>
      <c r="K10249">
        <v>27600</v>
      </c>
    </row>
    <row r="10250" spans="1:11" x14ac:dyDescent="0.35">
      <c r="A10250" t="s">
        <v>539</v>
      </c>
      <c r="B10250" t="s">
        <v>161</v>
      </c>
      <c r="C10250" t="s">
        <v>174</v>
      </c>
      <c r="D10250" t="s">
        <v>23</v>
      </c>
      <c r="E10250" t="s">
        <v>152</v>
      </c>
      <c r="F10250">
        <v>202630</v>
      </c>
      <c r="G10250">
        <v>180</v>
      </c>
      <c r="H10250">
        <v>20</v>
      </c>
      <c r="I10250">
        <v>324000</v>
      </c>
      <c r="J10250">
        <v>520</v>
      </c>
      <c r="K10250">
        <v>33120</v>
      </c>
    </row>
    <row r="10251" spans="1:11" x14ac:dyDescent="0.35">
      <c r="A10251" t="s">
        <v>539</v>
      </c>
      <c r="B10251" t="s">
        <v>223</v>
      </c>
      <c r="C10251" t="s">
        <v>225</v>
      </c>
      <c r="D10251" t="s">
        <v>20</v>
      </c>
      <c r="E10251" t="s">
        <v>18</v>
      </c>
      <c r="F10251">
        <v>202630</v>
      </c>
      <c r="G10251">
        <v>240</v>
      </c>
      <c r="H10251">
        <v>12</v>
      </c>
      <c r="I10251">
        <v>423000</v>
      </c>
      <c r="J10251">
        <v>10536</v>
      </c>
      <c r="K10251">
        <v>18450</v>
      </c>
    </row>
    <row r="10252" spans="1:11" x14ac:dyDescent="0.35">
      <c r="A10252" t="s">
        <v>539</v>
      </c>
      <c r="B10252" t="s">
        <v>223</v>
      </c>
      <c r="C10252" t="s">
        <v>226</v>
      </c>
      <c r="D10252" t="s">
        <v>20</v>
      </c>
      <c r="E10252" t="s">
        <v>18</v>
      </c>
      <c r="F10252">
        <v>202630</v>
      </c>
      <c r="G10252">
        <v>720</v>
      </c>
      <c r="H10252">
        <v>16</v>
      </c>
      <c r="I10252">
        <v>1260000</v>
      </c>
      <c r="J10252">
        <v>39408</v>
      </c>
      <c r="K10252">
        <v>24650</v>
      </c>
    </row>
    <row r="10253" spans="1:11" x14ac:dyDescent="0.35">
      <c r="A10253" t="s">
        <v>539</v>
      </c>
      <c r="B10253" t="s">
        <v>223</v>
      </c>
      <c r="C10253" t="s">
        <v>227</v>
      </c>
      <c r="D10253" t="s">
        <v>17</v>
      </c>
      <c r="E10253" t="s">
        <v>24</v>
      </c>
      <c r="F10253">
        <v>202630</v>
      </c>
      <c r="G10253">
        <v>1200</v>
      </c>
      <c r="H10253">
        <v>20</v>
      </c>
      <c r="I10253">
        <v>1974000</v>
      </c>
      <c r="J10253">
        <v>44140</v>
      </c>
      <c r="K10253">
        <v>27919.599999999999</v>
      </c>
    </row>
    <row r="10254" spans="1:11" x14ac:dyDescent="0.35">
      <c r="A10254" t="s">
        <v>539</v>
      </c>
      <c r="B10254" t="s">
        <v>223</v>
      </c>
      <c r="C10254" t="s">
        <v>228</v>
      </c>
      <c r="D10254" t="s">
        <v>17</v>
      </c>
      <c r="E10254" t="s">
        <v>24</v>
      </c>
      <c r="F10254">
        <v>202630</v>
      </c>
      <c r="G10254">
        <v>2820</v>
      </c>
      <c r="H10254">
        <v>20</v>
      </c>
      <c r="I10254">
        <v>4765800</v>
      </c>
      <c r="J10254">
        <v>199940</v>
      </c>
      <c r="K10254">
        <v>29015.304964999999</v>
      </c>
    </row>
    <row r="10255" spans="1:11" x14ac:dyDescent="0.35">
      <c r="A10255" t="s">
        <v>539</v>
      </c>
      <c r="B10255" t="s">
        <v>223</v>
      </c>
      <c r="C10255" t="s">
        <v>230</v>
      </c>
      <c r="D10255" t="s">
        <v>17</v>
      </c>
      <c r="E10255" t="s">
        <v>18</v>
      </c>
      <c r="F10255">
        <v>202630</v>
      </c>
      <c r="G10255">
        <v>112</v>
      </c>
      <c r="H10255">
        <v>16</v>
      </c>
      <c r="I10255">
        <v>196000</v>
      </c>
      <c r="J10255">
        <v>608</v>
      </c>
      <c r="K10255">
        <v>24650</v>
      </c>
    </row>
    <row r="10256" spans="1:11" x14ac:dyDescent="0.35">
      <c r="A10256" t="s">
        <v>539</v>
      </c>
      <c r="B10256" t="s">
        <v>223</v>
      </c>
      <c r="C10256" t="s">
        <v>232</v>
      </c>
      <c r="D10256" t="s">
        <v>32</v>
      </c>
      <c r="E10256" t="s">
        <v>18</v>
      </c>
      <c r="F10256">
        <v>202630</v>
      </c>
      <c r="G10256">
        <v>416</v>
      </c>
      <c r="H10256">
        <v>16</v>
      </c>
      <c r="I10256">
        <v>650000</v>
      </c>
      <c r="J10256">
        <v>20000</v>
      </c>
      <c r="K10256">
        <v>21950</v>
      </c>
    </row>
    <row r="10257" spans="1:11" x14ac:dyDescent="0.35">
      <c r="A10257" t="s">
        <v>539</v>
      </c>
      <c r="B10257" t="s">
        <v>223</v>
      </c>
      <c r="C10257" t="s">
        <v>233</v>
      </c>
      <c r="D10257" t="s">
        <v>17</v>
      </c>
      <c r="E10257" t="s">
        <v>18</v>
      </c>
      <c r="F10257">
        <v>202630</v>
      </c>
      <c r="G10257">
        <v>108</v>
      </c>
      <c r="H10257">
        <v>12</v>
      </c>
      <c r="I10257">
        <v>193500</v>
      </c>
      <c r="J10257">
        <v>7728</v>
      </c>
      <c r="K10257">
        <v>18450</v>
      </c>
    </row>
    <row r="10258" spans="1:11" x14ac:dyDescent="0.35">
      <c r="A10258" t="s">
        <v>539</v>
      </c>
      <c r="B10258" t="s">
        <v>223</v>
      </c>
      <c r="C10258" t="s">
        <v>234</v>
      </c>
      <c r="D10258" t="s">
        <v>109</v>
      </c>
      <c r="E10258" t="s">
        <v>24</v>
      </c>
      <c r="F10258">
        <v>202630</v>
      </c>
      <c r="G10258">
        <v>620</v>
      </c>
      <c r="H10258">
        <v>20</v>
      </c>
      <c r="I10258">
        <v>1019900</v>
      </c>
      <c r="J10258">
        <v>24760</v>
      </c>
      <c r="K10258">
        <v>28073.580644999998</v>
      </c>
    </row>
    <row r="10259" spans="1:11" x14ac:dyDescent="0.35">
      <c r="A10259" t="s">
        <v>539</v>
      </c>
      <c r="B10259" t="s">
        <v>223</v>
      </c>
      <c r="C10259" t="s">
        <v>236</v>
      </c>
      <c r="D10259" t="s">
        <v>20</v>
      </c>
      <c r="E10259" t="s">
        <v>24</v>
      </c>
      <c r="F10259">
        <v>202630</v>
      </c>
      <c r="G10259">
        <v>1580</v>
      </c>
      <c r="H10259">
        <v>20</v>
      </c>
      <c r="I10259">
        <v>2678100</v>
      </c>
      <c r="J10259">
        <v>36960</v>
      </c>
      <c r="K10259">
        <v>28983.265823000002</v>
      </c>
    </row>
    <row r="10260" spans="1:11" x14ac:dyDescent="0.35">
      <c r="A10260" t="s">
        <v>539</v>
      </c>
      <c r="B10260" t="s">
        <v>237</v>
      </c>
      <c r="C10260" t="s">
        <v>238</v>
      </c>
      <c r="D10260" t="s">
        <v>17</v>
      </c>
      <c r="E10260" t="s">
        <v>18</v>
      </c>
      <c r="F10260">
        <v>202630</v>
      </c>
      <c r="G10260">
        <v>120</v>
      </c>
      <c r="H10260">
        <v>20</v>
      </c>
      <c r="I10260">
        <v>186000</v>
      </c>
      <c r="J10260">
        <v>560</v>
      </c>
      <c r="K10260">
        <v>27350</v>
      </c>
    </row>
    <row r="10261" spans="1:11" x14ac:dyDescent="0.35">
      <c r="A10261" t="s">
        <v>539</v>
      </c>
      <c r="B10261" t="s">
        <v>237</v>
      </c>
      <c r="C10261" t="s">
        <v>239</v>
      </c>
      <c r="D10261" t="s">
        <v>17</v>
      </c>
      <c r="E10261" t="s">
        <v>18</v>
      </c>
      <c r="F10261">
        <v>202630</v>
      </c>
      <c r="G10261">
        <v>1460</v>
      </c>
      <c r="H10261">
        <v>20</v>
      </c>
      <c r="I10261">
        <v>2234300</v>
      </c>
      <c r="J10261">
        <v>92180</v>
      </c>
      <c r="K10261">
        <v>27350</v>
      </c>
    </row>
    <row r="10262" spans="1:11" x14ac:dyDescent="0.35">
      <c r="A10262" t="s">
        <v>539</v>
      </c>
      <c r="B10262" t="s">
        <v>237</v>
      </c>
      <c r="C10262" t="s">
        <v>240</v>
      </c>
      <c r="D10262" t="s">
        <v>17</v>
      </c>
      <c r="E10262" t="s">
        <v>18</v>
      </c>
      <c r="F10262">
        <v>202630</v>
      </c>
      <c r="G10262">
        <v>1560</v>
      </c>
      <c r="H10262">
        <v>20</v>
      </c>
      <c r="I10262">
        <v>2457000</v>
      </c>
      <c r="J10262">
        <v>7340</v>
      </c>
      <c r="K10262">
        <v>27350</v>
      </c>
    </row>
    <row r="10263" spans="1:11" x14ac:dyDescent="0.35">
      <c r="A10263" t="s">
        <v>539</v>
      </c>
      <c r="B10263" t="s">
        <v>237</v>
      </c>
      <c r="C10263" t="s">
        <v>241</v>
      </c>
      <c r="D10263" t="s">
        <v>20</v>
      </c>
      <c r="E10263" t="s">
        <v>18</v>
      </c>
      <c r="F10263">
        <v>202630</v>
      </c>
      <c r="G10263">
        <v>36</v>
      </c>
      <c r="H10263">
        <v>12</v>
      </c>
      <c r="I10263">
        <v>86100</v>
      </c>
      <c r="J10263">
        <v>216</v>
      </c>
      <c r="K10263">
        <v>25000</v>
      </c>
    </row>
    <row r="10264" spans="1:11" x14ac:dyDescent="0.35">
      <c r="A10264" t="s">
        <v>539</v>
      </c>
      <c r="B10264" t="s">
        <v>237</v>
      </c>
      <c r="C10264" t="s">
        <v>243</v>
      </c>
      <c r="D10264" t="s">
        <v>17</v>
      </c>
      <c r="E10264" t="s">
        <v>18</v>
      </c>
      <c r="F10264">
        <v>202630</v>
      </c>
      <c r="G10264">
        <v>2320</v>
      </c>
      <c r="H10264">
        <v>20</v>
      </c>
      <c r="I10264">
        <v>5446900</v>
      </c>
      <c r="J10264">
        <v>368220</v>
      </c>
      <c r="K10264">
        <v>42200</v>
      </c>
    </row>
    <row r="10265" spans="1:11" x14ac:dyDescent="0.35">
      <c r="A10265" t="s">
        <v>539</v>
      </c>
      <c r="B10265" t="s">
        <v>237</v>
      </c>
      <c r="C10265" t="s">
        <v>244</v>
      </c>
      <c r="D10265" t="s">
        <v>20</v>
      </c>
      <c r="E10265" t="s">
        <v>18</v>
      </c>
      <c r="F10265">
        <v>202630</v>
      </c>
      <c r="G10265">
        <v>64</v>
      </c>
      <c r="H10265">
        <v>16</v>
      </c>
      <c r="I10265">
        <v>150000</v>
      </c>
      <c r="J10265">
        <v>864</v>
      </c>
      <c r="K10265">
        <v>32700</v>
      </c>
    </row>
    <row r="10266" spans="1:11" x14ac:dyDescent="0.35">
      <c r="A10266" t="s">
        <v>539</v>
      </c>
      <c r="B10266" t="s">
        <v>237</v>
      </c>
      <c r="C10266" t="s">
        <v>245</v>
      </c>
      <c r="D10266" t="s">
        <v>20</v>
      </c>
      <c r="E10266" t="s">
        <v>18</v>
      </c>
      <c r="F10266">
        <v>202630</v>
      </c>
      <c r="G10266">
        <v>2400</v>
      </c>
      <c r="H10266">
        <v>16</v>
      </c>
      <c r="I10266">
        <v>5947600</v>
      </c>
      <c r="J10266">
        <v>21472</v>
      </c>
      <c r="K10266">
        <v>35300</v>
      </c>
    </row>
    <row r="10267" spans="1:11" x14ac:dyDescent="0.35">
      <c r="A10267" t="s">
        <v>539</v>
      </c>
      <c r="B10267" t="s">
        <v>237</v>
      </c>
      <c r="C10267" t="s">
        <v>247</v>
      </c>
      <c r="D10267" t="s">
        <v>20</v>
      </c>
      <c r="E10267" t="s">
        <v>18</v>
      </c>
      <c r="F10267">
        <v>202630</v>
      </c>
      <c r="G10267">
        <v>144</v>
      </c>
      <c r="H10267">
        <v>16</v>
      </c>
      <c r="I10267">
        <v>331000</v>
      </c>
      <c r="J10267">
        <v>4704</v>
      </c>
      <c r="K10267">
        <v>33300</v>
      </c>
    </row>
    <row r="10268" spans="1:11" x14ac:dyDescent="0.35">
      <c r="A10268" t="s">
        <v>539</v>
      </c>
      <c r="B10268" t="s">
        <v>237</v>
      </c>
      <c r="C10268" t="s">
        <v>249</v>
      </c>
      <c r="D10268" t="s">
        <v>17</v>
      </c>
      <c r="E10268" t="s">
        <v>15</v>
      </c>
      <c r="F10268">
        <v>202630</v>
      </c>
      <c r="G10268">
        <v>132</v>
      </c>
      <c r="H10268">
        <v>12</v>
      </c>
      <c r="I10268">
        <v>159500</v>
      </c>
      <c r="J10268">
        <v>1620</v>
      </c>
      <c r="K10268">
        <v>13150</v>
      </c>
    </row>
    <row r="10269" spans="1:11" x14ac:dyDescent="0.35">
      <c r="A10269" t="s">
        <v>539</v>
      </c>
      <c r="B10269" t="s">
        <v>237</v>
      </c>
      <c r="C10269" t="s">
        <v>252</v>
      </c>
      <c r="D10269" t="s">
        <v>14</v>
      </c>
      <c r="E10269" t="s">
        <v>15</v>
      </c>
      <c r="F10269">
        <v>202630</v>
      </c>
      <c r="G10269">
        <v>36</v>
      </c>
      <c r="H10269">
        <v>12</v>
      </c>
      <c r="I10269">
        <v>43500</v>
      </c>
      <c r="J10269">
        <v>828</v>
      </c>
      <c r="K10269">
        <v>13150</v>
      </c>
    </row>
    <row r="10270" spans="1:11" x14ac:dyDescent="0.35">
      <c r="A10270" t="s">
        <v>539</v>
      </c>
      <c r="B10270" t="s">
        <v>237</v>
      </c>
      <c r="C10270" t="s">
        <v>254</v>
      </c>
      <c r="D10270" t="s">
        <v>17</v>
      </c>
      <c r="E10270" t="s">
        <v>15</v>
      </c>
      <c r="F10270">
        <v>202630</v>
      </c>
      <c r="G10270">
        <v>36</v>
      </c>
      <c r="H10270">
        <v>12</v>
      </c>
      <c r="I10270">
        <v>43500</v>
      </c>
      <c r="J10270">
        <v>408</v>
      </c>
      <c r="K10270">
        <v>13150</v>
      </c>
    </row>
    <row r="10271" spans="1:11" x14ac:dyDescent="0.35">
      <c r="A10271" t="s">
        <v>539</v>
      </c>
      <c r="B10271" t="s">
        <v>237</v>
      </c>
      <c r="C10271" t="s">
        <v>256</v>
      </c>
      <c r="D10271" t="s">
        <v>20</v>
      </c>
      <c r="E10271" t="s">
        <v>18</v>
      </c>
      <c r="F10271">
        <v>202630</v>
      </c>
      <c r="G10271">
        <v>360</v>
      </c>
      <c r="H10271">
        <v>20</v>
      </c>
      <c r="I10271">
        <v>809300</v>
      </c>
      <c r="J10271">
        <v>10940</v>
      </c>
      <c r="K10271">
        <v>40200</v>
      </c>
    </row>
    <row r="10272" spans="1:11" x14ac:dyDescent="0.35">
      <c r="A10272" t="s">
        <v>539</v>
      </c>
      <c r="B10272" t="s">
        <v>237</v>
      </c>
      <c r="C10272" t="s">
        <v>257</v>
      </c>
      <c r="D10272" t="s">
        <v>20</v>
      </c>
      <c r="E10272" t="s">
        <v>18</v>
      </c>
      <c r="F10272">
        <v>202630</v>
      </c>
      <c r="G10272">
        <v>160</v>
      </c>
      <c r="H10272">
        <v>16</v>
      </c>
      <c r="I10272">
        <v>369200</v>
      </c>
      <c r="J10272">
        <v>1216</v>
      </c>
      <c r="K10272">
        <v>33300</v>
      </c>
    </row>
    <row r="10273" spans="1:11" x14ac:dyDescent="0.35">
      <c r="A10273" t="s">
        <v>539</v>
      </c>
      <c r="B10273" t="s">
        <v>237</v>
      </c>
      <c r="C10273" t="s">
        <v>258</v>
      </c>
      <c r="D10273" t="s">
        <v>23</v>
      </c>
      <c r="E10273" t="s">
        <v>18</v>
      </c>
      <c r="F10273">
        <v>202630</v>
      </c>
      <c r="G10273">
        <v>560</v>
      </c>
      <c r="H10273">
        <v>20</v>
      </c>
      <c r="I10273">
        <v>1258700</v>
      </c>
      <c r="J10273">
        <v>8800</v>
      </c>
      <c r="K10273">
        <v>40200</v>
      </c>
    </row>
    <row r="10274" spans="1:11" x14ac:dyDescent="0.35">
      <c r="A10274" t="s">
        <v>539</v>
      </c>
      <c r="B10274" t="s">
        <v>237</v>
      </c>
      <c r="C10274" t="s">
        <v>259</v>
      </c>
      <c r="D10274" t="s">
        <v>23</v>
      </c>
      <c r="E10274" t="s">
        <v>18</v>
      </c>
      <c r="F10274">
        <v>202630</v>
      </c>
      <c r="G10274">
        <v>200</v>
      </c>
      <c r="H10274">
        <v>20</v>
      </c>
      <c r="I10274">
        <v>459000</v>
      </c>
      <c r="J10274">
        <v>460</v>
      </c>
      <c r="K10274">
        <v>40200</v>
      </c>
    </row>
    <row r="10275" spans="1:11" x14ac:dyDescent="0.35">
      <c r="A10275" t="s">
        <v>539</v>
      </c>
      <c r="B10275" t="s">
        <v>237</v>
      </c>
      <c r="C10275" t="s">
        <v>264</v>
      </c>
      <c r="D10275" t="s">
        <v>20</v>
      </c>
      <c r="E10275" t="s">
        <v>21</v>
      </c>
      <c r="F10275">
        <v>202630</v>
      </c>
      <c r="G10275">
        <v>240</v>
      </c>
      <c r="H10275">
        <v>20</v>
      </c>
      <c r="I10275">
        <v>380400</v>
      </c>
      <c r="J10275">
        <v>1300</v>
      </c>
      <c r="K10275">
        <v>27650</v>
      </c>
    </row>
    <row r="10276" spans="1:11" x14ac:dyDescent="0.35">
      <c r="A10276" t="s">
        <v>539</v>
      </c>
      <c r="B10276" t="s">
        <v>267</v>
      </c>
      <c r="C10276" t="s">
        <v>271</v>
      </c>
      <c r="D10276" t="s">
        <v>20</v>
      </c>
      <c r="E10276" t="s">
        <v>18</v>
      </c>
      <c r="F10276">
        <v>202630</v>
      </c>
      <c r="G10276">
        <v>656</v>
      </c>
      <c r="H10276">
        <v>16</v>
      </c>
      <c r="I10276">
        <v>1320200</v>
      </c>
      <c r="J10276">
        <v>4752</v>
      </c>
      <c r="K10276">
        <v>28295.926829</v>
      </c>
    </row>
    <row r="10277" spans="1:11" x14ac:dyDescent="0.35">
      <c r="A10277" t="s">
        <v>540</v>
      </c>
      <c r="B10277" t="s">
        <v>12</v>
      </c>
      <c r="C10277" t="s">
        <v>13</v>
      </c>
      <c r="D10277" t="s">
        <v>14</v>
      </c>
      <c r="E10277" t="s">
        <v>15</v>
      </c>
      <c r="F10277">
        <v>202630</v>
      </c>
      <c r="G10277">
        <v>1032</v>
      </c>
      <c r="H10277">
        <v>12</v>
      </c>
      <c r="I10277">
        <v>937400</v>
      </c>
      <c r="J10277">
        <v>2052</v>
      </c>
      <c r="K10277">
        <v>9514.0116280000002</v>
      </c>
    </row>
    <row r="10278" spans="1:11" x14ac:dyDescent="0.35">
      <c r="A10278" t="s">
        <v>540</v>
      </c>
      <c r="B10278" t="s">
        <v>12</v>
      </c>
      <c r="C10278" t="s">
        <v>449</v>
      </c>
      <c r="D10278" t="s">
        <v>20</v>
      </c>
      <c r="E10278" t="s">
        <v>24</v>
      </c>
      <c r="F10278">
        <v>202630</v>
      </c>
      <c r="G10278">
        <v>5640</v>
      </c>
      <c r="H10278">
        <v>20</v>
      </c>
      <c r="I10278">
        <v>8322000</v>
      </c>
      <c r="J10278">
        <v>19360</v>
      </c>
      <c r="K10278">
        <v>27001.897163000001</v>
      </c>
    </row>
    <row r="10279" spans="1:11" x14ac:dyDescent="0.35">
      <c r="A10279" t="s">
        <v>540</v>
      </c>
      <c r="B10279" t="s">
        <v>12</v>
      </c>
      <c r="C10279" t="s">
        <v>450</v>
      </c>
      <c r="D10279" t="s">
        <v>20</v>
      </c>
      <c r="E10279" t="s">
        <v>24</v>
      </c>
      <c r="F10279">
        <v>202630</v>
      </c>
      <c r="G10279">
        <v>19220</v>
      </c>
      <c r="H10279">
        <v>20</v>
      </c>
      <c r="I10279">
        <v>28543000</v>
      </c>
      <c r="J10279">
        <v>110000</v>
      </c>
      <c r="K10279">
        <v>27004.841831000002</v>
      </c>
    </row>
    <row r="10280" spans="1:11" x14ac:dyDescent="0.35">
      <c r="A10280" t="s">
        <v>540</v>
      </c>
      <c r="B10280" t="s">
        <v>12</v>
      </c>
      <c r="C10280" t="s">
        <v>16</v>
      </c>
      <c r="D10280" t="s">
        <v>17</v>
      </c>
      <c r="E10280" t="s">
        <v>18</v>
      </c>
      <c r="F10280">
        <v>202630</v>
      </c>
      <c r="G10280">
        <v>1296</v>
      </c>
      <c r="H10280">
        <v>16</v>
      </c>
      <c r="I10280">
        <v>2997000</v>
      </c>
      <c r="J10280">
        <v>3552</v>
      </c>
      <c r="K10280">
        <v>32454.654321000002</v>
      </c>
    </row>
    <row r="10281" spans="1:11" x14ac:dyDescent="0.35">
      <c r="A10281" t="s">
        <v>540</v>
      </c>
      <c r="B10281" t="s">
        <v>12</v>
      </c>
      <c r="C10281" t="s">
        <v>19</v>
      </c>
      <c r="D10281" t="s">
        <v>20</v>
      </c>
      <c r="E10281" t="s">
        <v>21</v>
      </c>
      <c r="F10281">
        <v>202630</v>
      </c>
      <c r="G10281">
        <v>9408</v>
      </c>
      <c r="H10281">
        <v>16</v>
      </c>
      <c r="I10281">
        <v>20124100</v>
      </c>
      <c r="J10281">
        <v>64928</v>
      </c>
      <c r="K10281">
        <v>30298.789116</v>
      </c>
    </row>
    <row r="10282" spans="1:11" x14ac:dyDescent="0.35">
      <c r="A10282" t="s">
        <v>540</v>
      </c>
      <c r="B10282" t="s">
        <v>12</v>
      </c>
      <c r="C10282" t="s">
        <v>22</v>
      </c>
      <c r="D10282" t="s">
        <v>23</v>
      </c>
      <c r="E10282" t="s">
        <v>24</v>
      </c>
      <c r="F10282">
        <v>202630</v>
      </c>
      <c r="G10282">
        <v>9880</v>
      </c>
      <c r="H10282">
        <v>20</v>
      </c>
      <c r="I10282">
        <v>16796000</v>
      </c>
      <c r="J10282">
        <v>74640</v>
      </c>
      <c r="K10282">
        <v>29367.720647999999</v>
      </c>
    </row>
    <row r="10283" spans="1:11" x14ac:dyDescent="0.35">
      <c r="A10283" t="s">
        <v>540</v>
      </c>
      <c r="B10283" t="s">
        <v>12</v>
      </c>
      <c r="C10283" t="s">
        <v>25</v>
      </c>
      <c r="D10283" t="s">
        <v>23</v>
      </c>
      <c r="E10283" t="s">
        <v>18</v>
      </c>
      <c r="F10283">
        <v>202630</v>
      </c>
      <c r="G10283">
        <v>11720</v>
      </c>
      <c r="H10283">
        <v>20</v>
      </c>
      <c r="I10283">
        <v>25318100</v>
      </c>
      <c r="J10283">
        <v>89440</v>
      </c>
      <c r="K10283">
        <v>38362.025597</v>
      </c>
    </row>
    <row r="10284" spans="1:11" x14ac:dyDescent="0.35">
      <c r="A10284" t="s">
        <v>540</v>
      </c>
      <c r="B10284" t="s">
        <v>12</v>
      </c>
      <c r="C10284" t="s">
        <v>26</v>
      </c>
      <c r="D10284" t="s">
        <v>14</v>
      </c>
      <c r="E10284" t="s">
        <v>15</v>
      </c>
      <c r="F10284">
        <v>202630</v>
      </c>
      <c r="G10284">
        <v>792</v>
      </c>
      <c r="H10284">
        <v>12</v>
      </c>
      <c r="I10284">
        <v>1585500</v>
      </c>
      <c r="J10284">
        <v>3720</v>
      </c>
      <c r="K10284">
        <v>21692.181818000001</v>
      </c>
    </row>
    <row r="10285" spans="1:11" x14ac:dyDescent="0.35">
      <c r="A10285" t="s">
        <v>540</v>
      </c>
      <c r="B10285" t="s">
        <v>12</v>
      </c>
      <c r="C10285" t="s">
        <v>27</v>
      </c>
      <c r="D10285" t="s">
        <v>17</v>
      </c>
      <c r="E10285" t="s">
        <v>28</v>
      </c>
      <c r="F10285">
        <v>202630</v>
      </c>
      <c r="G10285">
        <v>3460</v>
      </c>
      <c r="H10285">
        <v>20</v>
      </c>
      <c r="I10285">
        <v>6850800</v>
      </c>
      <c r="J10285">
        <v>9060</v>
      </c>
      <c r="K10285">
        <v>33220.289017000003</v>
      </c>
    </row>
    <row r="10286" spans="1:11" x14ac:dyDescent="0.35">
      <c r="A10286" t="s">
        <v>540</v>
      </c>
      <c r="B10286" t="s">
        <v>12</v>
      </c>
      <c r="C10286" t="s">
        <v>29</v>
      </c>
      <c r="D10286" t="s">
        <v>20</v>
      </c>
      <c r="E10286" t="s">
        <v>24</v>
      </c>
      <c r="F10286">
        <v>202630</v>
      </c>
      <c r="G10286">
        <v>9600</v>
      </c>
      <c r="H10286">
        <v>20</v>
      </c>
      <c r="I10286">
        <v>18344000</v>
      </c>
      <c r="J10286">
        <v>69400</v>
      </c>
      <c r="K10286">
        <v>32444.989582999999</v>
      </c>
    </row>
    <row r="10287" spans="1:11" x14ac:dyDescent="0.35">
      <c r="A10287" t="s">
        <v>540</v>
      </c>
      <c r="B10287" t="s">
        <v>12</v>
      </c>
      <c r="C10287" t="s">
        <v>30</v>
      </c>
      <c r="D10287" t="s">
        <v>20</v>
      </c>
      <c r="E10287" t="s">
        <v>24</v>
      </c>
      <c r="F10287">
        <v>202630</v>
      </c>
      <c r="G10287">
        <v>16800</v>
      </c>
      <c r="H10287">
        <v>20</v>
      </c>
      <c r="I10287">
        <v>31332000</v>
      </c>
      <c r="J10287">
        <v>154920</v>
      </c>
      <c r="K10287">
        <v>32436.039285999999</v>
      </c>
    </row>
    <row r="10288" spans="1:11" x14ac:dyDescent="0.35">
      <c r="A10288" t="s">
        <v>540</v>
      </c>
      <c r="B10288" t="s">
        <v>12</v>
      </c>
      <c r="C10288" t="s">
        <v>31</v>
      </c>
      <c r="D10288" t="s">
        <v>32</v>
      </c>
      <c r="E10288" t="s">
        <v>21</v>
      </c>
      <c r="F10288">
        <v>202630</v>
      </c>
      <c r="G10288">
        <v>2364</v>
      </c>
      <c r="H10288">
        <v>12</v>
      </c>
      <c r="I10288">
        <v>4984100</v>
      </c>
      <c r="J10288">
        <v>7500</v>
      </c>
      <c r="K10288">
        <v>22207.22335</v>
      </c>
    </row>
    <row r="10289" spans="1:11" x14ac:dyDescent="0.35">
      <c r="A10289" t="s">
        <v>540</v>
      </c>
      <c r="B10289" t="s">
        <v>12</v>
      </c>
      <c r="C10289" t="s">
        <v>33</v>
      </c>
      <c r="D10289" t="s">
        <v>32</v>
      </c>
      <c r="E10289" t="s">
        <v>18</v>
      </c>
      <c r="F10289">
        <v>202630</v>
      </c>
      <c r="G10289">
        <v>7488</v>
      </c>
      <c r="H10289">
        <v>16</v>
      </c>
      <c r="I10289">
        <v>16011400</v>
      </c>
      <c r="J10289">
        <v>54928</v>
      </c>
      <c r="K10289">
        <v>30209.403846000001</v>
      </c>
    </row>
    <row r="10290" spans="1:11" x14ac:dyDescent="0.35">
      <c r="A10290" t="s">
        <v>540</v>
      </c>
      <c r="B10290" t="s">
        <v>12</v>
      </c>
      <c r="C10290" t="s">
        <v>34</v>
      </c>
      <c r="D10290" t="s">
        <v>32</v>
      </c>
      <c r="E10290" t="s">
        <v>24</v>
      </c>
      <c r="F10290">
        <v>202630</v>
      </c>
      <c r="G10290">
        <v>3440</v>
      </c>
      <c r="H10290">
        <v>20</v>
      </c>
      <c r="I10290">
        <v>6606600</v>
      </c>
      <c r="J10290">
        <v>13280</v>
      </c>
      <c r="K10290">
        <v>32997.406976999999</v>
      </c>
    </row>
    <row r="10291" spans="1:11" x14ac:dyDescent="0.35">
      <c r="A10291" t="s">
        <v>540</v>
      </c>
      <c r="B10291" t="s">
        <v>12</v>
      </c>
      <c r="C10291" t="s">
        <v>35</v>
      </c>
      <c r="D10291" t="s">
        <v>23</v>
      </c>
      <c r="E10291" t="s">
        <v>24</v>
      </c>
      <c r="F10291">
        <v>202630</v>
      </c>
      <c r="G10291">
        <v>10400</v>
      </c>
      <c r="H10291">
        <v>20</v>
      </c>
      <c r="I10291">
        <v>17681700</v>
      </c>
      <c r="J10291">
        <v>80740</v>
      </c>
      <c r="K10291">
        <v>29626.575000000001</v>
      </c>
    </row>
    <row r="10292" spans="1:11" x14ac:dyDescent="0.35">
      <c r="A10292" t="s">
        <v>540</v>
      </c>
      <c r="B10292" t="s">
        <v>36</v>
      </c>
      <c r="C10292" t="s">
        <v>451</v>
      </c>
      <c r="D10292" t="s">
        <v>14</v>
      </c>
      <c r="E10292" t="s">
        <v>15</v>
      </c>
      <c r="F10292">
        <v>202630</v>
      </c>
      <c r="G10292">
        <v>3888</v>
      </c>
      <c r="H10292">
        <v>12</v>
      </c>
      <c r="I10292">
        <v>3726000</v>
      </c>
      <c r="J10292">
        <v>16716</v>
      </c>
      <c r="K10292">
        <v>10227.91358</v>
      </c>
    </row>
    <row r="10293" spans="1:11" x14ac:dyDescent="0.35">
      <c r="A10293" t="s">
        <v>540</v>
      </c>
      <c r="B10293" t="s">
        <v>36</v>
      </c>
      <c r="C10293" t="s">
        <v>37</v>
      </c>
      <c r="D10293" t="s">
        <v>17</v>
      </c>
      <c r="E10293" t="s">
        <v>38</v>
      </c>
      <c r="F10293">
        <v>202630</v>
      </c>
      <c r="G10293">
        <v>972</v>
      </c>
      <c r="H10293">
        <v>6</v>
      </c>
      <c r="I10293">
        <v>2899800</v>
      </c>
      <c r="J10293">
        <v>3684</v>
      </c>
      <c r="K10293">
        <v>16440.209877000001</v>
      </c>
    </row>
    <row r="10294" spans="1:11" x14ac:dyDescent="0.35">
      <c r="A10294" t="s">
        <v>540</v>
      </c>
      <c r="B10294" t="s">
        <v>36</v>
      </c>
      <c r="C10294" t="s">
        <v>39</v>
      </c>
      <c r="D10294" t="s">
        <v>17</v>
      </c>
      <c r="E10294" t="s">
        <v>15</v>
      </c>
      <c r="F10294">
        <v>202630</v>
      </c>
      <c r="G10294">
        <v>1116</v>
      </c>
      <c r="H10294">
        <v>12</v>
      </c>
      <c r="I10294">
        <v>1553100</v>
      </c>
      <c r="J10294">
        <v>3660</v>
      </c>
      <c r="K10294">
        <v>15000.376344</v>
      </c>
    </row>
    <row r="10295" spans="1:11" x14ac:dyDescent="0.35">
      <c r="A10295" t="s">
        <v>540</v>
      </c>
      <c r="B10295" t="s">
        <v>36</v>
      </c>
      <c r="C10295" t="s">
        <v>339</v>
      </c>
      <c r="D10295" t="s">
        <v>17</v>
      </c>
      <c r="E10295" t="s">
        <v>15</v>
      </c>
      <c r="F10295">
        <v>202630</v>
      </c>
      <c r="G10295">
        <v>1584</v>
      </c>
      <c r="H10295">
        <v>12</v>
      </c>
      <c r="I10295">
        <v>2336400</v>
      </c>
      <c r="J10295">
        <v>6120</v>
      </c>
      <c r="K10295">
        <v>15923.931817999999</v>
      </c>
    </row>
    <row r="10296" spans="1:11" x14ac:dyDescent="0.35">
      <c r="A10296" t="s">
        <v>540</v>
      </c>
      <c r="B10296" t="s">
        <v>36</v>
      </c>
      <c r="C10296" t="s">
        <v>41</v>
      </c>
      <c r="D10296" t="s">
        <v>14</v>
      </c>
      <c r="E10296" t="s">
        <v>15</v>
      </c>
      <c r="F10296">
        <v>202630</v>
      </c>
      <c r="G10296">
        <v>10212</v>
      </c>
      <c r="H10296">
        <v>12</v>
      </c>
      <c r="I10296">
        <v>14637200</v>
      </c>
      <c r="J10296">
        <v>57348</v>
      </c>
      <c r="K10296">
        <v>15508.285545999999</v>
      </c>
    </row>
    <row r="10297" spans="1:11" x14ac:dyDescent="0.35">
      <c r="A10297" t="s">
        <v>540</v>
      </c>
      <c r="B10297" t="s">
        <v>36</v>
      </c>
      <c r="C10297" t="s">
        <v>369</v>
      </c>
      <c r="D10297" t="s">
        <v>17</v>
      </c>
      <c r="E10297" t="s">
        <v>21</v>
      </c>
      <c r="F10297">
        <v>202630</v>
      </c>
      <c r="G10297">
        <v>1692</v>
      </c>
      <c r="H10297">
        <v>12</v>
      </c>
      <c r="I10297">
        <v>3525000</v>
      </c>
      <c r="J10297">
        <v>4692</v>
      </c>
      <c r="K10297">
        <v>22666.851063999999</v>
      </c>
    </row>
    <row r="10298" spans="1:11" x14ac:dyDescent="0.35">
      <c r="A10298" t="s">
        <v>540</v>
      </c>
      <c r="B10298" t="s">
        <v>36</v>
      </c>
      <c r="C10298" t="s">
        <v>340</v>
      </c>
      <c r="D10298" t="s">
        <v>20</v>
      </c>
      <c r="E10298" t="s">
        <v>18</v>
      </c>
      <c r="F10298">
        <v>202630</v>
      </c>
      <c r="G10298">
        <v>3312</v>
      </c>
      <c r="H10298">
        <v>16</v>
      </c>
      <c r="I10298">
        <v>7952200</v>
      </c>
      <c r="J10298">
        <v>8928</v>
      </c>
      <c r="K10298">
        <v>34736.014493000002</v>
      </c>
    </row>
    <row r="10299" spans="1:11" x14ac:dyDescent="0.35">
      <c r="A10299" t="s">
        <v>540</v>
      </c>
      <c r="B10299" t="s">
        <v>36</v>
      </c>
      <c r="C10299" t="s">
        <v>46</v>
      </c>
      <c r="D10299" t="s">
        <v>14</v>
      </c>
      <c r="E10299" t="s">
        <v>15</v>
      </c>
      <c r="F10299">
        <v>202630</v>
      </c>
      <c r="G10299">
        <v>2076</v>
      </c>
      <c r="H10299">
        <v>12</v>
      </c>
      <c r="I10299">
        <v>2595000</v>
      </c>
      <c r="J10299">
        <v>10068</v>
      </c>
      <c r="K10299">
        <v>13867.092486</v>
      </c>
    </row>
    <row r="10300" spans="1:11" x14ac:dyDescent="0.35">
      <c r="A10300" t="s">
        <v>540</v>
      </c>
      <c r="B10300" t="s">
        <v>36</v>
      </c>
      <c r="C10300" t="s">
        <v>342</v>
      </c>
      <c r="D10300" t="s">
        <v>49</v>
      </c>
      <c r="E10300" t="s">
        <v>18</v>
      </c>
      <c r="F10300">
        <v>202630</v>
      </c>
      <c r="G10300">
        <v>3856</v>
      </c>
      <c r="H10300">
        <v>16</v>
      </c>
      <c r="I10300">
        <v>6748000</v>
      </c>
      <c r="J10300">
        <v>15264</v>
      </c>
      <c r="K10300">
        <v>24799.576763000001</v>
      </c>
    </row>
    <row r="10301" spans="1:11" x14ac:dyDescent="0.35">
      <c r="A10301" t="s">
        <v>540</v>
      </c>
      <c r="B10301" t="s">
        <v>36</v>
      </c>
      <c r="C10301" t="s">
        <v>430</v>
      </c>
      <c r="D10301" t="s">
        <v>17</v>
      </c>
      <c r="E10301" t="s">
        <v>18</v>
      </c>
      <c r="F10301">
        <v>202630</v>
      </c>
      <c r="G10301">
        <v>56752</v>
      </c>
      <c r="H10301">
        <v>16</v>
      </c>
      <c r="I10301">
        <v>101815000</v>
      </c>
      <c r="J10301">
        <v>509408</v>
      </c>
      <c r="K10301">
        <v>25939.577388999998</v>
      </c>
    </row>
    <row r="10302" spans="1:11" x14ac:dyDescent="0.35">
      <c r="A10302" t="s">
        <v>540</v>
      </c>
      <c r="B10302" t="s">
        <v>36</v>
      </c>
      <c r="C10302" t="s">
        <v>51</v>
      </c>
      <c r="D10302" t="s">
        <v>32</v>
      </c>
      <c r="E10302" t="s">
        <v>21</v>
      </c>
      <c r="F10302">
        <v>202630</v>
      </c>
      <c r="G10302">
        <v>992</v>
      </c>
      <c r="H10302">
        <v>16</v>
      </c>
      <c r="I10302">
        <v>1987000</v>
      </c>
      <c r="J10302">
        <v>2576</v>
      </c>
      <c r="K10302">
        <v>30150.016129</v>
      </c>
    </row>
    <row r="10303" spans="1:11" x14ac:dyDescent="0.35">
      <c r="A10303" t="s">
        <v>540</v>
      </c>
      <c r="B10303" t="s">
        <v>36</v>
      </c>
      <c r="C10303" t="s">
        <v>52</v>
      </c>
      <c r="D10303" t="s">
        <v>20</v>
      </c>
      <c r="E10303" t="s">
        <v>21</v>
      </c>
      <c r="F10303">
        <v>202630</v>
      </c>
      <c r="G10303">
        <v>6080</v>
      </c>
      <c r="H10303">
        <v>20</v>
      </c>
      <c r="I10303">
        <v>12737600</v>
      </c>
      <c r="J10303">
        <v>26460</v>
      </c>
      <c r="K10303">
        <v>38580.536183999997</v>
      </c>
    </row>
    <row r="10304" spans="1:11" x14ac:dyDescent="0.35">
      <c r="A10304" t="s">
        <v>540</v>
      </c>
      <c r="B10304" t="s">
        <v>36</v>
      </c>
      <c r="C10304" t="s">
        <v>53</v>
      </c>
      <c r="D10304" t="s">
        <v>17</v>
      </c>
      <c r="E10304" t="s">
        <v>18</v>
      </c>
      <c r="F10304">
        <v>202630</v>
      </c>
      <c r="G10304">
        <v>4800</v>
      </c>
      <c r="H10304">
        <v>16</v>
      </c>
      <c r="I10304">
        <v>11253100</v>
      </c>
      <c r="J10304">
        <v>23856</v>
      </c>
      <c r="K10304">
        <v>34598.073333</v>
      </c>
    </row>
    <row r="10305" spans="1:11" x14ac:dyDescent="0.35">
      <c r="A10305" t="s">
        <v>540</v>
      </c>
      <c r="B10305" t="s">
        <v>36</v>
      </c>
      <c r="C10305" t="s">
        <v>54</v>
      </c>
      <c r="D10305" t="s">
        <v>20</v>
      </c>
      <c r="E10305" t="s">
        <v>18</v>
      </c>
      <c r="F10305">
        <v>202630</v>
      </c>
      <c r="G10305">
        <v>4336</v>
      </c>
      <c r="H10305">
        <v>16</v>
      </c>
      <c r="I10305">
        <v>10354000</v>
      </c>
      <c r="J10305">
        <v>19696</v>
      </c>
      <c r="K10305">
        <v>34614.996310000002</v>
      </c>
    </row>
    <row r="10306" spans="1:11" x14ac:dyDescent="0.35">
      <c r="A10306" t="s">
        <v>540</v>
      </c>
      <c r="B10306" t="s">
        <v>36</v>
      </c>
      <c r="C10306" t="s">
        <v>55</v>
      </c>
      <c r="D10306" t="s">
        <v>20</v>
      </c>
      <c r="E10306" t="s">
        <v>18</v>
      </c>
      <c r="F10306">
        <v>202630</v>
      </c>
      <c r="G10306">
        <v>2480</v>
      </c>
      <c r="H10306">
        <v>16</v>
      </c>
      <c r="I10306">
        <v>5921000</v>
      </c>
      <c r="J10306">
        <v>8240</v>
      </c>
      <c r="K10306">
        <v>34664.012903000003</v>
      </c>
    </row>
    <row r="10307" spans="1:11" x14ac:dyDescent="0.35">
      <c r="A10307" t="s">
        <v>540</v>
      </c>
      <c r="B10307" t="s">
        <v>36</v>
      </c>
      <c r="C10307" t="s">
        <v>56</v>
      </c>
      <c r="D10307" t="s">
        <v>14</v>
      </c>
      <c r="E10307" t="s">
        <v>15</v>
      </c>
      <c r="F10307">
        <v>202630</v>
      </c>
      <c r="G10307">
        <v>18792</v>
      </c>
      <c r="H10307">
        <v>12</v>
      </c>
      <c r="I10307">
        <v>26393900</v>
      </c>
      <c r="J10307">
        <v>92604</v>
      </c>
      <c r="K10307">
        <v>15705.305236</v>
      </c>
    </row>
    <row r="10308" spans="1:11" x14ac:dyDescent="0.35">
      <c r="A10308" t="s">
        <v>540</v>
      </c>
      <c r="B10308" t="s">
        <v>36</v>
      </c>
      <c r="C10308" t="s">
        <v>344</v>
      </c>
      <c r="D10308" t="s">
        <v>14</v>
      </c>
      <c r="E10308" t="s">
        <v>21</v>
      </c>
      <c r="F10308">
        <v>202630</v>
      </c>
      <c r="G10308">
        <v>23316</v>
      </c>
      <c r="H10308">
        <v>12</v>
      </c>
      <c r="I10308">
        <v>37728500</v>
      </c>
      <c r="J10308">
        <v>221988</v>
      </c>
      <c r="K10308">
        <v>17052.659803999999</v>
      </c>
    </row>
    <row r="10309" spans="1:11" x14ac:dyDescent="0.35">
      <c r="A10309" t="s">
        <v>540</v>
      </c>
      <c r="B10309" t="s">
        <v>36</v>
      </c>
      <c r="C10309" t="s">
        <v>438</v>
      </c>
      <c r="D10309" t="s">
        <v>14</v>
      </c>
      <c r="E10309" t="s">
        <v>15</v>
      </c>
      <c r="F10309">
        <v>202630</v>
      </c>
      <c r="G10309">
        <v>192</v>
      </c>
      <c r="H10309">
        <v>16</v>
      </c>
      <c r="I10309">
        <v>354000</v>
      </c>
      <c r="J10309">
        <v>1856</v>
      </c>
      <c r="K10309">
        <v>24760.5</v>
      </c>
    </row>
    <row r="10310" spans="1:11" x14ac:dyDescent="0.35">
      <c r="A10310" t="s">
        <v>540</v>
      </c>
      <c r="B10310" t="s">
        <v>36</v>
      </c>
      <c r="C10310" t="s">
        <v>58</v>
      </c>
      <c r="D10310" t="s">
        <v>32</v>
      </c>
      <c r="E10310" t="s">
        <v>15</v>
      </c>
      <c r="F10310">
        <v>202630</v>
      </c>
      <c r="G10310">
        <v>1560</v>
      </c>
      <c r="H10310">
        <v>12</v>
      </c>
      <c r="I10310">
        <v>2665000</v>
      </c>
      <c r="J10310">
        <v>4140</v>
      </c>
      <c r="K10310">
        <v>18195.869231000001</v>
      </c>
    </row>
    <row r="10311" spans="1:11" x14ac:dyDescent="0.35">
      <c r="A10311" t="s">
        <v>540</v>
      </c>
      <c r="B10311" t="s">
        <v>36</v>
      </c>
      <c r="C10311" t="s">
        <v>59</v>
      </c>
      <c r="D10311" t="s">
        <v>23</v>
      </c>
      <c r="E10311" t="s">
        <v>21</v>
      </c>
      <c r="F10311">
        <v>202630</v>
      </c>
      <c r="G10311">
        <v>6348</v>
      </c>
      <c r="H10311">
        <v>12</v>
      </c>
      <c r="I10311">
        <v>13227500</v>
      </c>
      <c r="J10311">
        <v>40956</v>
      </c>
      <c r="K10311">
        <v>23570.499055</v>
      </c>
    </row>
    <row r="10312" spans="1:11" x14ac:dyDescent="0.35">
      <c r="A10312" t="s">
        <v>540</v>
      </c>
      <c r="B10312" t="s">
        <v>36</v>
      </c>
      <c r="C10312" t="s">
        <v>60</v>
      </c>
      <c r="D10312" t="s">
        <v>23</v>
      </c>
      <c r="E10312" t="s">
        <v>21</v>
      </c>
      <c r="F10312">
        <v>202630</v>
      </c>
      <c r="G10312">
        <v>1792</v>
      </c>
      <c r="H10312">
        <v>16</v>
      </c>
      <c r="I10312">
        <v>3998400</v>
      </c>
      <c r="J10312">
        <v>6304</v>
      </c>
      <c r="K10312">
        <v>31700.696429</v>
      </c>
    </row>
    <row r="10313" spans="1:11" x14ac:dyDescent="0.35">
      <c r="A10313" t="s">
        <v>540</v>
      </c>
      <c r="B10313" t="s">
        <v>36</v>
      </c>
      <c r="C10313" t="s">
        <v>61</v>
      </c>
      <c r="D10313" t="s">
        <v>14</v>
      </c>
      <c r="E10313" t="s">
        <v>15</v>
      </c>
      <c r="F10313">
        <v>202630</v>
      </c>
      <c r="G10313">
        <v>1560</v>
      </c>
      <c r="H10313">
        <v>12</v>
      </c>
      <c r="I10313">
        <v>2341000</v>
      </c>
      <c r="J10313">
        <v>6960</v>
      </c>
      <c r="K10313">
        <v>16450.561538000002</v>
      </c>
    </row>
    <row r="10314" spans="1:11" x14ac:dyDescent="0.35">
      <c r="A10314" t="s">
        <v>540</v>
      </c>
      <c r="B10314" t="s">
        <v>36</v>
      </c>
      <c r="C10314" t="s">
        <v>62</v>
      </c>
      <c r="D10314" t="s">
        <v>17</v>
      </c>
      <c r="E10314" t="s">
        <v>15</v>
      </c>
      <c r="F10314">
        <v>202630</v>
      </c>
      <c r="G10314">
        <v>6240</v>
      </c>
      <c r="H10314">
        <v>12</v>
      </c>
      <c r="I10314">
        <v>8530200</v>
      </c>
      <c r="J10314">
        <v>48156</v>
      </c>
      <c r="K10314">
        <v>14471.028845999999</v>
      </c>
    </row>
    <row r="10315" spans="1:11" x14ac:dyDescent="0.35">
      <c r="A10315" t="s">
        <v>540</v>
      </c>
      <c r="B10315" t="s">
        <v>36</v>
      </c>
      <c r="C10315" t="s">
        <v>63</v>
      </c>
      <c r="D10315" t="s">
        <v>17</v>
      </c>
      <c r="E10315" t="s">
        <v>15</v>
      </c>
      <c r="F10315">
        <v>202630</v>
      </c>
      <c r="G10315">
        <v>2400</v>
      </c>
      <c r="H10315">
        <v>12</v>
      </c>
      <c r="I10315">
        <v>3340000</v>
      </c>
      <c r="J10315">
        <v>11400</v>
      </c>
      <c r="K10315">
        <v>14996.99</v>
      </c>
    </row>
    <row r="10316" spans="1:11" x14ac:dyDescent="0.35">
      <c r="A10316" t="s">
        <v>540</v>
      </c>
      <c r="B10316" t="s">
        <v>36</v>
      </c>
      <c r="C10316" t="s">
        <v>66</v>
      </c>
      <c r="D10316" t="s">
        <v>17</v>
      </c>
      <c r="E10316" t="s">
        <v>18</v>
      </c>
      <c r="F10316">
        <v>202630</v>
      </c>
      <c r="G10316">
        <v>1920</v>
      </c>
      <c r="H10316">
        <v>16</v>
      </c>
      <c r="I10316">
        <v>3960000</v>
      </c>
      <c r="J10316">
        <v>5936</v>
      </c>
      <c r="K10316">
        <v>30601.616666999998</v>
      </c>
    </row>
    <row r="10317" spans="1:11" x14ac:dyDescent="0.35">
      <c r="A10317" t="s">
        <v>540</v>
      </c>
      <c r="B10317" t="s">
        <v>36</v>
      </c>
      <c r="C10317" t="s">
        <v>69</v>
      </c>
      <c r="D10317" t="s">
        <v>14</v>
      </c>
      <c r="E10317" t="s">
        <v>24</v>
      </c>
      <c r="F10317">
        <v>202630</v>
      </c>
      <c r="G10317">
        <v>13220</v>
      </c>
      <c r="H10317">
        <v>20</v>
      </c>
      <c r="I10317">
        <v>19501000</v>
      </c>
      <c r="J10317">
        <v>100400</v>
      </c>
      <c r="K10317">
        <v>26946.078668999999</v>
      </c>
    </row>
    <row r="10318" spans="1:11" x14ac:dyDescent="0.35">
      <c r="A10318" t="s">
        <v>540</v>
      </c>
      <c r="B10318" t="s">
        <v>36</v>
      </c>
      <c r="C10318" t="s">
        <v>431</v>
      </c>
      <c r="D10318" t="s">
        <v>17</v>
      </c>
      <c r="E10318" t="s">
        <v>18</v>
      </c>
      <c r="F10318">
        <v>202630</v>
      </c>
      <c r="G10318">
        <v>3936</v>
      </c>
      <c r="H10318">
        <v>16</v>
      </c>
      <c r="I10318">
        <v>7260000</v>
      </c>
      <c r="J10318">
        <v>16944</v>
      </c>
      <c r="K10318">
        <v>26763.756098000002</v>
      </c>
    </row>
    <row r="10319" spans="1:11" x14ac:dyDescent="0.35">
      <c r="A10319" t="s">
        <v>540</v>
      </c>
      <c r="B10319" t="s">
        <v>36</v>
      </c>
      <c r="C10319" t="s">
        <v>452</v>
      </c>
      <c r="D10319" t="s">
        <v>17</v>
      </c>
      <c r="E10319" t="s">
        <v>18</v>
      </c>
      <c r="F10319">
        <v>202630</v>
      </c>
      <c r="G10319">
        <v>19120</v>
      </c>
      <c r="H10319">
        <v>16</v>
      </c>
      <c r="I10319">
        <v>34301100</v>
      </c>
      <c r="J10319">
        <v>138240</v>
      </c>
      <c r="K10319">
        <v>25945.799163</v>
      </c>
    </row>
    <row r="10320" spans="1:11" x14ac:dyDescent="0.35">
      <c r="A10320" t="s">
        <v>540</v>
      </c>
      <c r="B10320" t="s">
        <v>36</v>
      </c>
      <c r="C10320" t="s">
        <v>70</v>
      </c>
      <c r="D10320" t="s">
        <v>17</v>
      </c>
      <c r="E10320" t="s">
        <v>18</v>
      </c>
      <c r="F10320">
        <v>202630</v>
      </c>
      <c r="G10320">
        <v>8800</v>
      </c>
      <c r="H10320">
        <v>16</v>
      </c>
      <c r="I10320">
        <v>20637400</v>
      </c>
      <c r="J10320">
        <v>78336</v>
      </c>
      <c r="K10320">
        <v>34670.934544999996</v>
      </c>
    </row>
    <row r="10321" spans="1:11" x14ac:dyDescent="0.35">
      <c r="A10321" t="s">
        <v>540</v>
      </c>
      <c r="B10321" t="s">
        <v>36</v>
      </c>
      <c r="C10321" t="s">
        <v>71</v>
      </c>
      <c r="D10321" t="s">
        <v>17</v>
      </c>
      <c r="E10321" t="s">
        <v>24</v>
      </c>
      <c r="F10321">
        <v>202630</v>
      </c>
      <c r="G10321">
        <v>5640</v>
      </c>
      <c r="H10321">
        <v>20</v>
      </c>
      <c r="I10321">
        <v>8320500</v>
      </c>
      <c r="J10321">
        <v>24700</v>
      </c>
      <c r="K10321">
        <v>26983.478723</v>
      </c>
    </row>
    <row r="10322" spans="1:11" x14ac:dyDescent="0.35">
      <c r="A10322" t="s">
        <v>540</v>
      </c>
      <c r="B10322" t="s">
        <v>36</v>
      </c>
      <c r="C10322" t="s">
        <v>72</v>
      </c>
      <c r="D10322" t="s">
        <v>17</v>
      </c>
      <c r="E10322" t="s">
        <v>24</v>
      </c>
      <c r="F10322">
        <v>202630</v>
      </c>
      <c r="G10322">
        <v>6220</v>
      </c>
      <c r="H10322">
        <v>20</v>
      </c>
      <c r="I10322">
        <v>9174500</v>
      </c>
      <c r="J10322">
        <v>24560</v>
      </c>
      <c r="K10322">
        <v>26970.504822999999</v>
      </c>
    </row>
    <row r="10323" spans="1:11" x14ac:dyDescent="0.35">
      <c r="A10323" t="s">
        <v>540</v>
      </c>
      <c r="B10323" t="s">
        <v>36</v>
      </c>
      <c r="C10323" t="s">
        <v>427</v>
      </c>
      <c r="D10323" t="s">
        <v>20</v>
      </c>
      <c r="E10323" t="s">
        <v>21</v>
      </c>
      <c r="F10323">
        <v>202630</v>
      </c>
      <c r="G10323">
        <v>2940</v>
      </c>
      <c r="H10323">
        <v>20</v>
      </c>
      <c r="I10323">
        <v>4659900</v>
      </c>
      <c r="J10323">
        <v>9740</v>
      </c>
      <c r="K10323">
        <v>28834.897959000002</v>
      </c>
    </row>
    <row r="10324" spans="1:11" x14ac:dyDescent="0.35">
      <c r="A10324" t="s">
        <v>540</v>
      </c>
      <c r="B10324" t="s">
        <v>36</v>
      </c>
      <c r="C10324" t="s">
        <v>442</v>
      </c>
      <c r="D10324" t="s">
        <v>14</v>
      </c>
      <c r="E10324" t="s">
        <v>15</v>
      </c>
      <c r="F10324">
        <v>202630</v>
      </c>
      <c r="G10324">
        <v>1260</v>
      </c>
      <c r="H10324">
        <v>12</v>
      </c>
      <c r="I10324">
        <v>1260000</v>
      </c>
      <c r="J10324">
        <v>5580</v>
      </c>
      <c r="K10324">
        <v>10763.314286000001</v>
      </c>
    </row>
    <row r="10325" spans="1:11" x14ac:dyDescent="0.35">
      <c r="A10325" t="s">
        <v>540</v>
      </c>
      <c r="B10325" t="s">
        <v>81</v>
      </c>
      <c r="C10325" t="s">
        <v>82</v>
      </c>
      <c r="D10325" t="s">
        <v>17</v>
      </c>
      <c r="E10325" t="s">
        <v>15</v>
      </c>
      <c r="F10325">
        <v>202630</v>
      </c>
      <c r="G10325">
        <v>1792</v>
      </c>
      <c r="H10325">
        <v>16</v>
      </c>
      <c r="I10325">
        <v>2319700</v>
      </c>
      <c r="J10325">
        <v>7264</v>
      </c>
      <c r="K10325">
        <v>18814.258929</v>
      </c>
    </row>
    <row r="10326" spans="1:11" x14ac:dyDescent="0.35">
      <c r="A10326" t="s">
        <v>540</v>
      </c>
      <c r="B10326" t="s">
        <v>81</v>
      </c>
      <c r="C10326" t="s">
        <v>84</v>
      </c>
      <c r="D10326" t="s">
        <v>20</v>
      </c>
      <c r="E10326" t="s">
        <v>21</v>
      </c>
      <c r="F10326">
        <v>202630</v>
      </c>
      <c r="G10326">
        <v>11100</v>
      </c>
      <c r="H10326">
        <v>12</v>
      </c>
      <c r="I10326">
        <v>26739100</v>
      </c>
      <c r="J10326">
        <v>87576</v>
      </c>
      <c r="K10326">
        <v>26652.107026999998</v>
      </c>
    </row>
    <row r="10327" spans="1:11" x14ac:dyDescent="0.35">
      <c r="A10327" t="s">
        <v>540</v>
      </c>
      <c r="B10327" t="s">
        <v>81</v>
      </c>
      <c r="C10327" t="s">
        <v>352</v>
      </c>
      <c r="D10327" t="s">
        <v>14</v>
      </c>
      <c r="E10327" t="s">
        <v>24</v>
      </c>
      <c r="F10327">
        <v>202630</v>
      </c>
      <c r="G10327">
        <v>600</v>
      </c>
      <c r="H10327">
        <v>20</v>
      </c>
      <c r="I10327">
        <v>822000</v>
      </c>
      <c r="J10327">
        <v>1140</v>
      </c>
      <c r="K10327">
        <v>24190.366666999998</v>
      </c>
    </row>
    <row r="10328" spans="1:11" x14ac:dyDescent="0.35">
      <c r="A10328" t="s">
        <v>540</v>
      </c>
      <c r="B10328" t="s">
        <v>81</v>
      </c>
      <c r="C10328" t="s">
        <v>353</v>
      </c>
      <c r="D10328" t="s">
        <v>17</v>
      </c>
      <c r="E10328" t="s">
        <v>15</v>
      </c>
      <c r="F10328">
        <v>202630</v>
      </c>
      <c r="G10328">
        <v>588</v>
      </c>
      <c r="H10328">
        <v>12</v>
      </c>
      <c r="I10328">
        <v>867300</v>
      </c>
      <c r="J10328">
        <v>1536</v>
      </c>
      <c r="K10328">
        <v>15767.489796</v>
      </c>
    </row>
    <row r="10329" spans="1:11" x14ac:dyDescent="0.35">
      <c r="A10329" t="s">
        <v>540</v>
      </c>
      <c r="B10329" t="s">
        <v>81</v>
      </c>
      <c r="C10329" t="s">
        <v>86</v>
      </c>
      <c r="D10329" t="s">
        <v>17</v>
      </c>
      <c r="E10329" t="s">
        <v>18</v>
      </c>
      <c r="F10329">
        <v>202630</v>
      </c>
      <c r="G10329">
        <v>400</v>
      </c>
      <c r="H10329">
        <v>16</v>
      </c>
      <c r="I10329">
        <v>917500</v>
      </c>
      <c r="J10329">
        <v>928</v>
      </c>
      <c r="K10329">
        <v>33091.72</v>
      </c>
    </row>
    <row r="10330" spans="1:11" x14ac:dyDescent="0.35">
      <c r="A10330" t="s">
        <v>540</v>
      </c>
      <c r="B10330" t="s">
        <v>81</v>
      </c>
      <c r="C10330" t="s">
        <v>87</v>
      </c>
      <c r="D10330" t="s">
        <v>17</v>
      </c>
      <c r="E10330" t="s">
        <v>18</v>
      </c>
      <c r="F10330">
        <v>202630</v>
      </c>
      <c r="G10330">
        <v>1104</v>
      </c>
      <c r="H10330">
        <v>16</v>
      </c>
      <c r="I10330">
        <v>2532300</v>
      </c>
      <c r="J10330">
        <v>2752</v>
      </c>
      <c r="K10330">
        <v>33079.304347999998</v>
      </c>
    </row>
    <row r="10331" spans="1:11" x14ac:dyDescent="0.35">
      <c r="A10331" t="s">
        <v>540</v>
      </c>
      <c r="B10331" t="s">
        <v>81</v>
      </c>
      <c r="C10331" t="s">
        <v>88</v>
      </c>
      <c r="D10331" t="s">
        <v>32</v>
      </c>
      <c r="E10331" t="s">
        <v>21</v>
      </c>
      <c r="F10331">
        <v>202630</v>
      </c>
      <c r="G10331">
        <v>1392</v>
      </c>
      <c r="H10331">
        <v>12</v>
      </c>
      <c r="I10331">
        <v>3307500</v>
      </c>
      <c r="J10331">
        <v>5424</v>
      </c>
      <c r="K10331">
        <v>26561.189654999998</v>
      </c>
    </row>
    <row r="10332" spans="1:11" x14ac:dyDescent="0.35">
      <c r="A10332" t="s">
        <v>540</v>
      </c>
      <c r="B10332" t="s">
        <v>81</v>
      </c>
      <c r="C10332" t="s">
        <v>90</v>
      </c>
      <c r="D10332" t="s">
        <v>17</v>
      </c>
      <c r="E10332" t="s">
        <v>21</v>
      </c>
      <c r="F10332">
        <v>202630</v>
      </c>
      <c r="G10332">
        <v>3744</v>
      </c>
      <c r="H10332">
        <v>12</v>
      </c>
      <c r="I10332">
        <v>8990600</v>
      </c>
      <c r="J10332">
        <v>21324</v>
      </c>
      <c r="K10332">
        <v>26663.926282</v>
      </c>
    </row>
    <row r="10333" spans="1:11" x14ac:dyDescent="0.35">
      <c r="A10333" t="s">
        <v>540</v>
      </c>
      <c r="B10333" t="s">
        <v>81</v>
      </c>
      <c r="C10333" t="s">
        <v>91</v>
      </c>
      <c r="D10333" t="s">
        <v>23</v>
      </c>
      <c r="E10333" t="s">
        <v>21</v>
      </c>
      <c r="F10333">
        <v>202630</v>
      </c>
      <c r="G10333">
        <v>160</v>
      </c>
      <c r="H10333">
        <v>16</v>
      </c>
      <c r="I10333">
        <v>470000</v>
      </c>
      <c r="J10333">
        <v>96</v>
      </c>
      <c r="K10333">
        <v>42775.3</v>
      </c>
    </row>
    <row r="10334" spans="1:11" x14ac:dyDescent="0.35">
      <c r="A10334" t="s">
        <v>540</v>
      </c>
      <c r="B10334" t="s">
        <v>81</v>
      </c>
      <c r="C10334" t="s">
        <v>92</v>
      </c>
      <c r="D10334" t="s">
        <v>32</v>
      </c>
      <c r="E10334" t="s">
        <v>21</v>
      </c>
      <c r="F10334">
        <v>202630</v>
      </c>
      <c r="G10334">
        <v>5088</v>
      </c>
      <c r="H10334">
        <v>16</v>
      </c>
      <c r="I10334">
        <v>12529200</v>
      </c>
      <c r="J10334">
        <v>47328</v>
      </c>
      <c r="K10334">
        <v>35946.937106999998</v>
      </c>
    </row>
    <row r="10335" spans="1:11" x14ac:dyDescent="0.35">
      <c r="A10335" t="s">
        <v>540</v>
      </c>
      <c r="B10335" t="s">
        <v>81</v>
      </c>
      <c r="C10335" t="s">
        <v>93</v>
      </c>
      <c r="D10335" t="s">
        <v>17</v>
      </c>
      <c r="E10335" t="s">
        <v>18</v>
      </c>
      <c r="F10335">
        <v>202630</v>
      </c>
      <c r="G10335">
        <v>1088</v>
      </c>
      <c r="H10335">
        <v>16</v>
      </c>
      <c r="I10335">
        <v>2495600</v>
      </c>
      <c r="J10335">
        <v>2192</v>
      </c>
      <c r="K10335">
        <v>33064.529412000004</v>
      </c>
    </row>
    <row r="10336" spans="1:11" x14ac:dyDescent="0.35">
      <c r="A10336" t="s">
        <v>540</v>
      </c>
      <c r="B10336" t="s">
        <v>81</v>
      </c>
      <c r="C10336" t="s">
        <v>94</v>
      </c>
      <c r="D10336" t="s">
        <v>20</v>
      </c>
      <c r="E10336" t="s">
        <v>21</v>
      </c>
      <c r="F10336">
        <v>202630</v>
      </c>
      <c r="G10336">
        <v>2272</v>
      </c>
      <c r="H10336">
        <v>16</v>
      </c>
      <c r="I10336">
        <v>5211400</v>
      </c>
      <c r="J10336">
        <v>8032</v>
      </c>
      <c r="K10336">
        <v>33122.443661999998</v>
      </c>
    </row>
    <row r="10337" spans="1:11" x14ac:dyDescent="0.35">
      <c r="A10337" t="s">
        <v>540</v>
      </c>
      <c r="B10337" t="s">
        <v>81</v>
      </c>
      <c r="C10337" t="s">
        <v>354</v>
      </c>
      <c r="D10337" t="s">
        <v>23</v>
      </c>
      <c r="E10337" t="s">
        <v>21</v>
      </c>
      <c r="F10337">
        <v>202630</v>
      </c>
      <c r="G10337">
        <v>29736</v>
      </c>
      <c r="H10337">
        <v>12</v>
      </c>
      <c r="I10337">
        <v>71418400</v>
      </c>
      <c r="J10337">
        <v>264036</v>
      </c>
      <c r="K10337">
        <v>26659.199354</v>
      </c>
    </row>
    <row r="10338" spans="1:11" x14ac:dyDescent="0.35">
      <c r="A10338" t="s">
        <v>540</v>
      </c>
      <c r="B10338" t="s">
        <v>81</v>
      </c>
      <c r="C10338" t="s">
        <v>95</v>
      </c>
      <c r="D10338" t="s">
        <v>23</v>
      </c>
      <c r="E10338" t="s">
        <v>21</v>
      </c>
      <c r="F10338">
        <v>202630</v>
      </c>
      <c r="G10338">
        <v>9456</v>
      </c>
      <c r="H10338">
        <v>16</v>
      </c>
      <c r="I10338">
        <v>23291000</v>
      </c>
      <c r="J10338">
        <v>71968</v>
      </c>
      <c r="K10338">
        <v>35958.632826000001</v>
      </c>
    </row>
    <row r="10339" spans="1:11" x14ac:dyDescent="0.35">
      <c r="A10339" t="s">
        <v>540</v>
      </c>
      <c r="B10339" t="s">
        <v>96</v>
      </c>
      <c r="C10339" t="s">
        <v>98</v>
      </c>
      <c r="D10339" t="s">
        <v>32</v>
      </c>
      <c r="E10339" t="s">
        <v>18</v>
      </c>
      <c r="F10339">
        <v>202630</v>
      </c>
      <c r="G10339">
        <v>1640</v>
      </c>
      <c r="H10339">
        <v>20</v>
      </c>
      <c r="I10339">
        <v>3337400</v>
      </c>
      <c r="J10339">
        <v>4860</v>
      </c>
      <c r="K10339">
        <v>37285.512195000003</v>
      </c>
    </row>
    <row r="10340" spans="1:11" x14ac:dyDescent="0.35">
      <c r="A10340" t="s">
        <v>540</v>
      </c>
      <c r="B10340" t="s">
        <v>96</v>
      </c>
      <c r="C10340" t="s">
        <v>99</v>
      </c>
      <c r="D10340" t="s">
        <v>32</v>
      </c>
      <c r="E10340" t="s">
        <v>18</v>
      </c>
      <c r="F10340">
        <v>202630</v>
      </c>
      <c r="G10340">
        <v>4300</v>
      </c>
      <c r="H10340">
        <v>20</v>
      </c>
      <c r="I10340">
        <v>10427500</v>
      </c>
      <c r="J10340">
        <v>15580</v>
      </c>
      <c r="K10340">
        <v>43914.837208999998</v>
      </c>
    </row>
    <row r="10341" spans="1:11" x14ac:dyDescent="0.35">
      <c r="A10341" t="s">
        <v>540</v>
      </c>
      <c r="B10341" t="s">
        <v>96</v>
      </c>
      <c r="C10341" t="s">
        <v>100</v>
      </c>
      <c r="D10341" t="s">
        <v>32</v>
      </c>
      <c r="E10341" t="s">
        <v>18</v>
      </c>
      <c r="F10341">
        <v>202630</v>
      </c>
      <c r="G10341">
        <v>8740</v>
      </c>
      <c r="H10341">
        <v>20</v>
      </c>
      <c r="I10341">
        <v>21194500</v>
      </c>
      <c r="J10341">
        <v>56660</v>
      </c>
      <c r="K10341">
        <v>43975.295194999999</v>
      </c>
    </row>
    <row r="10342" spans="1:11" x14ac:dyDescent="0.35">
      <c r="A10342" t="s">
        <v>540</v>
      </c>
      <c r="B10342" t="s">
        <v>96</v>
      </c>
      <c r="C10342" t="s">
        <v>102</v>
      </c>
      <c r="D10342" t="s">
        <v>14</v>
      </c>
      <c r="E10342" t="s">
        <v>15</v>
      </c>
      <c r="F10342">
        <v>202630</v>
      </c>
      <c r="G10342">
        <v>10656</v>
      </c>
      <c r="H10342">
        <v>12</v>
      </c>
      <c r="I10342">
        <v>12432000</v>
      </c>
      <c r="J10342">
        <v>53244</v>
      </c>
      <c r="K10342">
        <v>13510.060810999999</v>
      </c>
    </row>
    <row r="10343" spans="1:11" x14ac:dyDescent="0.35">
      <c r="A10343" t="s">
        <v>540</v>
      </c>
      <c r="B10343" t="s">
        <v>96</v>
      </c>
      <c r="C10343" t="s">
        <v>103</v>
      </c>
      <c r="D10343" t="s">
        <v>32</v>
      </c>
      <c r="E10343" t="s">
        <v>15</v>
      </c>
      <c r="F10343">
        <v>202630</v>
      </c>
      <c r="G10343">
        <v>3204</v>
      </c>
      <c r="H10343">
        <v>12</v>
      </c>
      <c r="I10343">
        <v>5848400</v>
      </c>
      <c r="J10343">
        <v>13224</v>
      </c>
      <c r="K10343">
        <v>19733.696628999998</v>
      </c>
    </row>
    <row r="10344" spans="1:11" x14ac:dyDescent="0.35">
      <c r="A10344" t="s">
        <v>540</v>
      </c>
      <c r="B10344" t="s">
        <v>96</v>
      </c>
      <c r="C10344" t="s">
        <v>104</v>
      </c>
      <c r="D10344" t="s">
        <v>32</v>
      </c>
      <c r="E10344" t="s">
        <v>15</v>
      </c>
      <c r="F10344">
        <v>202630</v>
      </c>
      <c r="G10344">
        <v>1560</v>
      </c>
      <c r="H10344">
        <v>12</v>
      </c>
      <c r="I10344">
        <v>2691000</v>
      </c>
      <c r="J10344">
        <v>5028</v>
      </c>
      <c r="K10344">
        <v>18700.446154000001</v>
      </c>
    </row>
    <row r="10345" spans="1:11" x14ac:dyDescent="0.35">
      <c r="A10345" t="s">
        <v>540</v>
      </c>
      <c r="B10345" t="s">
        <v>96</v>
      </c>
      <c r="C10345" t="s">
        <v>105</v>
      </c>
      <c r="D10345" t="s">
        <v>32</v>
      </c>
      <c r="E10345" t="s">
        <v>15</v>
      </c>
      <c r="F10345">
        <v>202630</v>
      </c>
      <c r="G10345">
        <v>3744</v>
      </c>
      <c r="H10345">
        <v>12</v>
      </c>
      <c r="I10345">
        <v>6520800</v>
      </c>
      <c r="J10345">
        <v>23856</v>
      </c>
      <c r="K10345">
        <v>18885.041667000001</v>
      </c>
    </row>
    <row r="10346" spans="1:11" x14ac:dyDescent="0.35">
      <c r="A10346" t="s">
        <v>540</v>
      </c>
      <c r="B10346" t="s">
        <v>96</v>
      </c>
      <c r="C10346" t="s">
        <v>106</v>
      </c>
      <c r="D10346" t="s">
        <v>32</v>
      </c>
      <c r="E10346" t="s">
        <v>15</v>
      </c>
      <c r="F10346">
        <v>202630</v>
      </c>
      <c r="G10346">
        <v>5964</v>
      </c>
      <c r="H10346">
        <v>12</v>
      </c>
      <c r="I10346">
        <v>11928000</v>
      </c>
      <c r="J10346">
        <v>53328</v>
      </c>
      <c r="K10346">
        <v>21844.354125000002</v>
      </c>
    </row>
    <row r="10347" spans="1:11" x14ac:dyDescent="0.35">
      <c r="A10347" t="s">
        <v>540</v>
      </c>
      <c r="B10347" t="s">
        <v>96</v>
      </c>
      <c r="C10347" t="s">
        <v>107</v>
      </c>
      <c r="D10347" t="s">
        <v>32</v>
      </c>
      <c r="E10347" t="s">
        <v>15</v>
      </c>
      <c r="F10347">
        <v>202630</v>
      </c>
      <c r="G10347">
        <v>6400</v>
      </c>
      <c r="H10347">
        <v>16</v>
      </c>
      <c r="I10347">
        <v>11962700</v>
      </c>
      <c r="J10347">
        <v>41088</v>
      </c>
      <c r="K10347">
        <v>26593.965</v>
      </c>
    </row>
    <row r="10348" spans="1:11" x14ac:dyDescent="0.35">
      <c r="A10348" t="s">
        <v>540</v>
      </c>
      <c r="B10348" t="s">
        <v>96</v>
      </c>
      <c r="C10348" t="s">
        <v>108</v>
      </c>
      <c r="D10348" t="s">
        <v>109</v>
      </c>
      <c r="E10348" t="s">
        <v>21</v>
      </c>
      <c r="F10348">
        <v>202630</v>
      </c>
      <c r="G10348">
        <v>6396</v>
      </c>
      <c r="H10348">
        <v>12</v>
      </c>
      <c r="I10348">
        <v>13728100</v>
      </c>
      <c r="J10348">
        <v>37092</v>
      </c>
      <c r="K10348">
        <v>23716.052532999998</v>
      </c>
    </row>
    <row r="10349" spans="1:11" x14ac:dyDescent="0.35">
      <c r="A10349" t="s">
        <v>540</v>
      </c>
      <c r="B10349" t="s">
        <v>96</v>
      </c>
      <c r="C10349" t="s">
        <v>110</v>
      </c>
      <c r="D10349" t="s">
        <v>109</v>
      </c>
      <c r="E10349" t="s">
        <v>21</v>
      </c>
      <c r="F10349">
        <v>202630</v>
      </c>
      <c r="G10349">
        <v>6972</v>
      </c>
      <c r="H10349">
        <v>12</v>
      </c>
      <c r="I10349">
        <v>17261700</v>
      </c>
      <c r="J10349">
        <v>44676</v>
      </c>
      <c r="K10349">
        <v>26470.881238999998</v>
      </c>
    </row>
    <row r="10350" spans="1:11" x14ac:dyDescent="0.35">
      <c r="A10350" t="s">
        <v>540</v>
      </c>
      <c r="B10350" t="s">
        <v>96</v>
      </c>
      <c r="C10350" t="s">
        <v>111</v>
      </c>
      <c r="D10350" t="s">
        <v>32</v>
      </c>
      <c r="E10350" t="s">
        <v>15</v>
      </c>
      <c r="F10350">
        <v>202630</v>
      </c>
      <c r="G10350">
        <v>5532</v>
      </c>
      <c r="H10350">
        <v>12</v>
      </c>
      <c r="I10350">
        <v>10380900</v>
      </c>
      <c r="J10350">
        <v>46668</v>
      </c>
      <c r="K10350">
        <v>19744.672450999999</v>
      </c>
    </row>
    <row r="10351" spans="1:11" x14ac:dyDescent="0.35">
      <c r="A10351" t="s">
        <v>540</v>
      </c>
      <c r="B10351" t="s">
        <v>96</v>
      </c>
      <c r="C10351" t="s">
        <v>112</v>
      </c>
      <c r="D10351" t="s">
        <v>17</v>
      </c>
      <c r="E10351" t="s">
        <v>113</v>
      </c>
      <c r="F10351">
        <v>202630</v>
      </c>
      <c r="G10351">
        <v>7104</v>
      </c>
      <c r="H10351">
        <v>12</v>
      </c>
      <c r="I10351">
        <v>7519200</v>
      </c>
      <c r="J10351">
        <v>45456</v>
      </c>
      <c r="K10351">
        <v>11332.863176000001</v>
      </c>
    </row>
    <row r="10352" spans="1:11" x14ac:dyDescent="0.35">
      <c r="A10352" t="s">
        <v>540</v>
      </c>
      <c r="B10352" t="s">
        <v>96</v>
      </c>
      <c r="C10352" t="s">
        <v>114</v>
      </c>
      <c r="D10352" t="s">
        <v>32</v>
      </c>
      <c r="E10352" t="s">
        <v>24</v>
      </c>
      <c r="F10352">
        <v>202630</v>
      </c>
      <c r="G10352">
        <v>31520</v>
      </c>
      <c r="H10352">
        <v>20</v>
      </c>
      <c r="I10352">
        <v>93020300</v>
      </c>
      <c r="J10352">
        <v>296880</v>
      </c>
      <c r="K10352">
        <v>53229.736675</v>
      </c>
    </row>
    <row r="10353" spans="1:11" x14ac:dyDescent="0.35">
      <c r="A10353" t="s">
        <v>540</v>
      </c>
      <c r="B10353" t="s">
        <v>96</v>
      </c>
      <c r="C10353" t="s">
        <v>115</v>
      </c>
      <c r="D10353" t="s">
        <v>32</v>
      </c>
      <c r="E10353" t="s">
        <v>24</v>
      </c>
      <c r="F10353">
        <v>202630</v>
      </c>
      <c r="G10353">
        <v>27780</v>
      </c>
      <c r="H10353">
        <v>20</v>
      </c>
      <c r="I10353">
        <v>81986900</v>
      </c>
      <c r="J10353">
        <v>249940</v>
      </c>
      <c r="K10353">
        <v>53023.656586999998</v>
      </c>
    </row>
    <row r="10354" spans="1:11" x14ac:dyDescent="0.35">
      <c r="A10354" t="s">
        <v>540</v>
      </c>
      <c r="B10354" t="s">
        <v>96</v>
      </c>
      <c r="C10354" t="s">
        <v>117</v>
      </c>
      <c r="D10354" t="s">
        <v>32</v>
      </c>
      <c r="E10354" t="s">
        <v>21</v>
      </c>
      <c r="F10354">
        <v>202630</v>
      </c>
      <c r="G10354">
        <v>5964</v>
      </c>
      <c r="H10354">
        <v>12</v>
      </c>
      <c r="I10354">
        <v>13427500</v>
      </c>
      <c r="J10354">
        <v>41328</v>
      </c>
      <c r="K10354">
        <v>24133.012072000001</v>
      </c>
    </row>
    <row r="10355" spans="1:11" x14ac:dyDescent="0.35">
      <c r="A10355" t="s">
        <v>540</v>
      </c>
      <c r="B10355" t="s">
        <v>96</v>
      </c>
      <c r="C10355" t="s">
        <v>118</v>
      </c>
      <c r="D10355" t="s">
        <v>32</v>
      </c>
      <c r="E10355" t="s">
        <v>21</v>
      </c>
      <c r="F10355">
        <v>202630</v>
      </c>
      <c r="G10355">
        <v>1920</v>
      </c>
      <c r="H10355">
        <v>16</v>
      </c>
      <c r="I10355">
        <v>4349700</v>
      </c>
      <c r="J10355">
        <v>6928</v>
      </c>
      <c r="K10355">
        <v>31589.191666999999</v>
      </c>
    </row>
    <row r="10356" spans="1:11" x14ac:dyDescent="0.35">
      <c r="A10356" t="s">
        <v>540</v>
      </c>
      <c r="B10356" t="s">
        <v>96</v>
      </c>
      <c r="C10356" t="s">
        <v>119</v>
      </c>
      <c r="D10356" t="s">
        <v>32</v>
      </c>
      <c r="E10356" t="s">
        <v>21</v>
      </c>
      <c r="F10356">
        <v>202630</v>
      </c>
      <c r="G10356">
        <v>9900</v>
      </c>
      <c r="H10356">
        <v>20</v>
      </c>
      <c r="I10356">
        <v>21785600</v>
      </c>
      <c r="J10356">
        <v>87740</v>
      </c>
      <c r="K10356">
        <v>39078.751515000004</v>
      </c>
    </row>
    <row r="10357" spans="1:11" x14ac:dyDescent="0.35">
      <c r="A10357" t="s">
        <v>540</v>
      </c>
      <c r="B10357" t="s">
        <v>96</v>
      </c>
      <c r="C10357" t="s">
        <v>120</v>
      </c>
      <c r="D10357" t="s">
        <v>17</v>
      </c>
      <c r="E10357" t="s">
        <v>21</v>
      </c>
      <c r="F10357">
        <v>202630</v>
      </c>
      <c r="G10357">
        <v>4032</v>
      </c>
      <c r="H10357">
        <v>12</v>
      </c>
      <c r="I10357">
        <v>8405000</v>
      </c>
      <c r="J10357">
        <v>24024</v>
      </c>
      <c r="K10357">
        <v>23701.383929</v>
      </c>
    </row>
    <row r="10358" spans="1:11" x14ac:dyDescent="0.35">
      <c r="A10358" t="s">
        <v>540</v>
      </c>
      <c r="B10358" t="s">
        <v>96</v>
      </c>
      <c r="C10358" t="s">
        <v>121</v>
      </c>
      <c r="D10358" t="s">
        <v>17</v>
      </c>
      <c r="E10358" t="s">
        <v>21</v>
      </c>
      <c r="F10358">
        <v>202630</v>
      </c>
      <c r="G10358">
        <v>2464</v>
      </c>
      <c r="H10358">
        <v>16</v>
      </c>
      <c r="I10358">
        <v>4620000</v>
      </c>
      <c r="J10358">
        <v>16576</v>
      </c>
      <c r="K10358">
        <v>29013.629870000001</v>
      </c>
    </row>
    <row r="10359" spans="1:11" x14ac:dyDescent="0.35">
      <c r="A10359" t="s">
        <v>540</v>
      </c>
      <c r="B10359" t="s">
        <v>96</v>
      </c>
      <c r="C10359" t="s">
        <v>122</v>
      </c>
      <c r="D10359" t="s">
        <v>17</v>
      </c>
      <c r="E10359" t="s">
        <v>21</v>
      </c>
      <c r="F10359">
        <v>202630</v>
      </c>
      <c r="G10359">
        <v>5080</v>
      </c>
      <c r="H10359">
        <v>20</v>
      </c>
      <c r="I10359">
        <v>10170000</v>
      </c>
      <c r="J10359">
        <v>32500</v>
      </c>
      <c r="K10359">
        <v>39020.346457</v>
      </c>
    </row>
    <row r="10360" spans="1:11" x14ac:dyDescent="0.35">
      <c r="A10360" t="s">
        <v>540</v>
      </c>
      <c r="B10360" t="s">
        <v>96</v>
      </c>
      <c r="C10360" t="s">
        <v>123</v>
      </c>
      <c r="D10360" t="s">
        <v>32</v>
      </c>
      <c r="E10360" t="s">
        <v>24</v>
      </c>
      <c r="F10360">
        <v>202630</v>
      </c>
      <c r="G10360">
        <v>19580</v>
      </c>
      <c r="H10360">
        <v>20</v>
      </c>
      <c r="I10360">
        <v>57764900</v>
      </c>
      <c r="J10360">
        <v>119160</v>
      </c>
      <c r="K10360">
        <v>53005.459652999998</v>
      </c>
    </row>
    <row r="10361" spans="1:11" x14ac:dyDescent="0.35">
      <c r="A10361" t="s">
        <v>540</v>
      </c>
      <c r="B10361" t="s">
        <v>96</v>
      </c>
      <c r="C10361" t="s">
        <v>126</v>
      </c>
      <c r="D10361" t="s">
        <v>32</v>
      </c>
      <c r="E10361" t="s">
        <v>18</v>
      </c>
      <c r="F10361">
        <v>202630</v>
      </c>
      <c r="G10361">
        <v>35056</v>
      </c>
      <c r="H10361">
        <v>16</v>
      </c>
      <c r="I10361">
        <v>76690000</v>
      </c>
      <c r="J10361">
        <v>275104</v>
      </c>
      <c r="K10361">
        <v>32587.455956000002</v>
      </c>
    </row>
    <row r="10362" spans="1:11" x14ac:dyDescent="0.35">
      <c r="A10362" t="s">
        <v>540</v>
      </c>
      <c r="B10362" t="s">
        <v>96</v>
      </c>
      <c r="C10362" t="s">
        <v>127</v>
      </c>
      <c r="D10362" t="s">
        <v>32</v>
      </c>
      <c r="E10362" t="s">
        <v>18</v>
      </c>
      <c r="F10362">
        <v>202630</v>
      </c>
      <c r="G10362">
        <v>12120</v>
      </c>
      <c r="H10362">
        <v>12</v>
      </c>
      <c r="I10362">
        <v>29000200</v>
      </c>
      <c r="J10362">
        <v>79812</v>
      </c>
      <c r="K10362">
        <v>25786.507921</v>
      </c>
    </row>
    <row r="10363" spans="1:11" x14ac:dyDescent="0.35">
      <c r="A10363" t="s">
        <v>540</v>
      </c>
      <c r="B10363" t="s">
        <v>96</v>
      </c>
      <c r="C10363" t="s">
        <v>128</v>
      </c>
      <c r="D10363" t="s">
        <v>32</v>
      </c>
      <c r="E10363" t="s">
        <v>18</v>
      </c>
      <c r="F10363">
        <v>202630</v>
      </c>
      <c r="G10363">
        <v>68416</v>
      </c>
      <c r="H10363">
        <v>16</v>
      </c>
      <c r="I10363">
        <v>166374400</v>
      </c>
      <c r="J10363">
        <v>671120</v>
      </c>
      <c r="K10363">
        <v>36120.583488999997</v>
      </c>
    </row>
    <row r="10364" spans="1:11" x14ac:dyDescent="0.35">
      <c r="A10364" t="s">
        <v>540</v>
      </c>
      <c r="B10364" t="s">
        <v>96</v>
      </c>
      <c r="C10364" t="s">
        <v>129</v>
      </c>
      <c r="D10364" t="s">
        <v>20</v>
      </c>
      <c r="E10364" t="s">
        <v>18</v>
      </c>
      <c r="F10364">
        <v>202630</v>
      </c>
      <c r="G10364">
        <v>3792</v>
      </c>
      <c r="H10364">
        <v>16</v>
      </c>
      <c r="I10364">
        <v>8271300</v>
      </c>
      <c r="J10364">
        <v>14416</v>
      </c>
      <c r="K10364">
        <v>31748.907173</v>
      </c>
    </row>
    <row r="10365" spans="1:11" x14ac:dyDescent="0.35">
      <c r="A10365" t="s">
        <v>540</v>
      </c>
      <c r="B10365" t="s">
        <v>96</v>
      </c>
      <c r="C10365" t="s">
        <v>130</v>
      </c>
      <c r="D10365" t="s">
        <v>32</v>
      </c>
      <c r="E10365" t="s">
        <v>24</v>
      </c>
      <c r="F10365">
        <v>202630</v>
      </c>
      <c r="G10365">
        <v>9980</v>
      </c>
      <c r="H10365">
        <v>20</v>
      </c>
      <c r="I10365">
        <v>22959000</v>
      </c>
      <c r="J10365">
        <v>45780</v>
      </c>
      <c r="K10365">
        <v>41839.386773999999</v>
      </c>
    </row>
    <row r="10366" spans="1:11" x14ac:dyDescent="0.35">
      <c r="A10366" t="s">
        <v>540</v>
      </c>
      <c r="B10366" t="s">
        <v>96</v>
      </c>
      <c r="C10366" t="s">
        <v>131</v>
      </c>
      <c r="D10366" t="s">
        <v>32</v>
      </c>
      <c r="E10366" t="s">
        <v>24</v>
      </c>
      <c r="F10366">
        <v>202630</v>
      </c>
      <c r="G10366">
        <v>11260</v>
      </c>
      <c r="H10366">
        <v>20</v>
      </c>
      <c r="I10366">
        <v>25898000</v>
      </c>
      <c r="J10366">
        <v>44640</v>
      </c>
      <c r="K10366">
        <v>41846.383658999999</v>
      </c>
    </row>
    <row r="10367" spans="1:11" x14ac:dyDescent="0.35">
      <c r="A10367" t="s">
        <v>540</v>
      </c>
      <c r="B10367" t="s">
        <v>96</v>
      </c>
      <c r="C10367" t="s">
        <v>132</v>
      </c>
      <c r="D10367" t="s">
        <v>32</v>
      </c>
      <c r="E10367" t="s">
        <v>24</v>
      </c>
      <c r="F10367">
        <v>202630</v>
      </c>
      <c r="G10367">
        <v>660</v>
      </c>
      <c r="H10367">
        <v>20</v>
      </c>
      <c r="I10367">
        <v>1520500</v>
      </c>
      <c r="J10367">
        <v>1600</v>
      </c>
      <c r="K10367">
        <v>41794.303030000003</v>
      </c>
    </row>
    <row r="10368" spans="1:11" x14ac:dyDescent="0.35">
      <c r="A10368" t="s">
        <v>540</v>
      </c>
      <c r="B10368" t="s">
        <v>96</v>
      </c>
      <c r="C10368" t="s">
        <v>133</v>
      </c>
      <c r="D10368" t="s">
        <v>32</v>
      </c>
      <c r="E10368" t="s">
        <v>18</v>
      </c>
      <c r="F10368">
        <v>202630</v>
      </c>
      <c r="G10368">
        <v>19696</v>
      </c>
      <c r="H10368">
        <v>16</v>
      </c>
      <c r="I10368">
        <v>48755600</v>
      </c>
      <c r="J10368">
        <v>143584</v>
      </c>
      <c r="K10368">
        <v>36033.513403999998</v>
      </c>
    </row>
    <row r="10369" spans="1:11" x14ac:dyDescent="0.35">
      <c r="A10369" t="s">
        <v>540</v>
      </c>
      <c r="B10369" t="s">
        <v>96</v>
      </c>
      <c r="C10369" t="s">
        <v>134</v>
      </c>
      <c r="D10369" t="s">
        <v>20</v>
      </c>
      <c r="E10369" t="s">
        <v>18</v>
      </c>
      <c r="F10369">
        <v>202630</v>
      </c>
      <c r="G10369">
        <v>5696</v>
      </c>
      <c r="H10369">
        <v>16</v>
      </c>
      <c r="I10369">
        <v>12431000</v>
      </c>
      <c r="J10369">
        <v>40128</v>
      </c>
      <c r="K10369">
        <v>31672.589887999999</v>
      </c>
    </row>
    <row r="10370" spans="1:11" x14ac:dyDescent="0.35">
      <c r="A10370" t="s">
        <v>540</v>
      </c>
      <c r="B10370" t="s">
        <v>96</v>
      </c>
      <c r="C10370" t="s">
        <v>135</v>
      </c>
      <c r="D10370" t="s">
        <v>32</v>
      </c>
      <c r="E10370" t="s">
        <v>18</v>
      </c>
      <c r="F10370">
        <v>202630</v>
      </c>
      <c r="G10370">
        <v>5200</v>
      </c>
      <c r="H10370">
        <v>16</v>
      </c>
      <c r="I10370">
        <v>12023700</v>
      </c>
      <c r="J10370">
        <v>20256</v>
      </c>
      <c r="K10370">
        <v>33480.713845999999</v>
      </c>
    </row>
    <row r="10371" spans="1:11" x14ac:dyDescent="0.35">
      <c r="A10371" t="s">
        <v>540</v>
      </c>
      <c r="B10371" t="s">
        <v>96</v>
      </c>
      <c r="C10371" t="s">
        <v>136</v>
      </c>
      <c r="D10371" t="s">
        <v>17</v>
      </c>
      <c r="E10371" t="s">
        <v>15</v>
      </c>
      <c r="F10371">
        <v>202630</v>
      </c>
      <c r="G10371">
        <v>2568</v>
      </c>
      <c r="H10371">
        <v>12</v>
      </c>
      <c r="I10371">
        <v>3790800</v>
      </c>
      <c r="J10371">
        <v>10608</v>
      </c>
      <c r="K10371">
        <v>15750.252336</v>
      </c>
    </row>
    <row r="10372" spans="1:11" x14ac:dyDescent="0.35">
      <c r="A10372" t="s">
        <v>540</v>
      </c>
      <c r="B10372" t="s">
        <v>96</v>
      </c>
      <c r="C10372" t="s">
        <v>137</v>
      </c>
      <c r="D10372" t="s">
        <v>17</v>
      </c>
      <c r="E10372" t="s">
        <v>15</v>
      </c>
      <c r="F10372">
        <v>202630</v>
      </c>
      <c r="G10372">
        <v>6384</v>
      </c>
      <c r="H10372">
        <v>12</v>
      </c>
      <c r="I10372">
        <v>9087000</v>
      </c>
      <c r="J10372">
        <v>59580</v>
      </c>
      <c r="K10372">
        <v>15167.246241000001</v>
      </c>
    </row>
    <row r="10373" spans="1:11" x14ac:dyDescent="0.35">
      <c r="A10373" t="s">
        <v>540</v>
      </c>
      <c r="B10373" t="s">
        <v>96</v>
      </c>
      <c r="C10373" t="s">
        <v>138</v>
      </c>
      <c r="D10373" t="s">
        <v>17</v>
      </c>
      <c r="E10373" t="s">
        <v>15</v>
      </c>
      <c r="F10373">
        <v>202630</v>
      </c>
      <c r="G10373">
        <v>1608</v>
      </c>
      <c r="H10373">
        <v>12</v>
      </c>
      <c r="I10373">
        <v>2077800</v>
      </c>
      <c r="J10373">
        <v>5004</v>
      </c>
      <c r="K10373">
        <v>13635.716418</v>
      </c>
    </row>
    <row r="10374" spans="1:11" x14ac:dyDescent="0.35">
      <c r="A10374" t="s">
        <v>540</v>
      </c>
      <c r="B10374" t="s">
        <v>96</v>
      </c>
      <c r="C10374" t="s">
        <v>355</v>
      </c>
      <c r="D10374" t="s">
        <v>17</v>
      </c>
      <c r="E10374" t="s">
        <v>15</v>
      </c>
      <c r="F10374">
        <v>202630</v>
      </c>
      <c r="G10374">
        <v>2520</v>
      </c>
      <c r="H10374">
        <v>12</v>
      </c>
      <c r="I10374">
        <v>3045000</v>
      </c>
      <c r="J10374">
        <v>11928</v>
      </c>
      <c r="K10374">
        <v>13778.27619</v>
      </c>
    </row>
    <row r="10375" spans="1:11" x14ac:dyDescent="0.35">
      <c r="A10375" t="s">
        <v>540</v>
      </c>
      <c r="B10375" t="s">
        <v>96</v>
      </c>
      <c r="C10375" t="s">
        <v>139</v>
      </c>
      <c r="D10375" t="s">
        <v>32</v>
      </c>
      <c r="E10375" t="s">
        <v>15</v>
      </c>
      <c r="F10375">
        <v>202630</v>
      </c>
      <c r="G10375">
        <v>3252</v>
      </c>
      <c r="H10375">
        <v>12</v>
      </c>
      <c r="I10375">
        <v>4796700</v>
      </c>
      <c r="J10375">
        <v>13224</v>
      </c>
      <c r="K10375">
        <v>15833.560885999999</v>
      </c>
    </row>
    <row r="10376" spans="1:11" x14ac:dyDescent="0.35">
      <c r="A10376" t="s">
        <v>540</v>
      </c>
      <c r="B10376" t="s">
        <v>96</v>
      </c>
      <c r="C10376" t="s">
        <v>141</v>
      </c>
      <c r="D10376" t="s">
        <v>17</v>
      </c>
      <c r="E10376" t="s">
        <v>15</v>
      </c>
      <c r="F10376">
        <v>202630</v>
      </c>
      <c r="G10376">
        <v>5280</v>
      </c>
      <c r="H10376">
        <v>12</v>
      </c>
      <c r="I10376">
        <v>6600000</v>
      </c>
      <c r="J10376">
        <v>23760</v>
      </c>
      <c r="K10376">
        <v>13781.713636</v>
      </c>
    </row>
    <row r="10377" spans="1:11" x14ac:dyDescent="0.35">
      <c r="A10377" t="s">
        <v>540</v>
      </c>
      <c r="B10377" t="s">
        <v>96</v>
      </c>
      <c r="C10377" t="s">
        <v>142</v>
      </c>
      <c r="D10377" t="s">
        <v>17</v>
      </c>
      <c r="E10377" t="s">
        <v>18</v>
      </c>
      <c r="F10377">
        <v>202630</v>
      </c>
      <c r="G10377">
        <v>3360</v>
      </c>
      <c r="H10377">
        <v>20</v>
      </c>
      <c r="I10377">
        <v>4855200</v>
      </c>
      <c r="J10377">
        <v>19060</v>
      </c>
      <c r="K10377">
        <v>27235.178571</v>
      </c>
    </row>
    <row r="10378" spans="1:11" x14ac:dyDescent="0.35">
      <c r="A10378" t="s">
        <v>540</v>
      </c>
      <c r="B10378" t="s">
        <v>96</v>
      </c>
      <c r="C10378" t="s">
        <v>143</v>
      </c>
      <c r="D10378" t="s">
        <v>17</v>
      </c>
      <c r="E10378" t="s">
        <v>18</v>
      </c>
      <c r="F10378">
        <v>202630</v>
      </c>
      <c r="G10378">
        <v>1504</v>
      </c>
      <c r="H10378">
        <v>16</v>
      </c>
      <c r="I10378">
        <v>2415800</v>
      </c>
      <c r="J10378">
        <v>5376</v>
      </c>
      <c r="K10378">
        <v>22950.308510999999</v>
      </c>
    </row>
    <row r="10379" spans="1:11" x14ac:dyDescent="0.35">
      <c r="A10379" t="s">
        <v>540</v>
      </c>
      <c r="B10379" t="s">
        <v>96</v>
      </c>
      <c r="C10379" t="s">
        <v>144</v>
      </c>
      <c r="D10379" t="s">
        <v>17</v>
      </c>
      <c r="E10379" t="s">
        <v>18</v>
      </c>
      <c r="F10379">
        <v>202630</v>
      </c>
      <c r="G10379">
        <v>1856</v>
      </c>
      <c r="H10379">
        <v>16</v>
      </c>
      <c r="I10379">
        <v>2981200</v>
      </c>
      <c r="J10379">
        <v>5360</v>
      </c>
      <c r="K10379">
        <v>22980</v>
      </c>
    </row>
    <row r="10380" spans="1:11" x14ac:dyDescent="0.35">
      <c r="A10380" t="s">
        <v>540</v>
      </c>
      <c r="B10380" t="s">
        <v>96</v>
      </c>
      <c r="C10380" t="s">
        <v>145</v>
      </c>
      <c r="D10380" t="s">
        <v>17</v>
      </c>
      <c r="E10380" t="s">
        <v>18</v>
      </c>
      <c r="F10380">
        <v>202630</v>
      </c>
      <c r="G10380">
        <v>800</v>
      </c>
      <c r="H10380">
        <v>20</v>
      </c>
      <c r="I10380">
        <v>1125600</v>
      </c>
      <c r="J10380">
        <v>4720</v>
      </c>
      <c r="K10380">
        <v>26162.724999999999</v>
      </c>
    </row>
    <row r="10381" spans="1:11" x14ac:dyDescent="0.35">
      <c r="A10381" t="s">
        <v>540</v>
      </c>
      <c r="B10381" t="s">
        <v>96</v>
      </c>
      <c r="C10381" t="s">
        <v>146</v>
      </c>
      <c r="D10381" t="s">
        <v>17</v>
      </c>
      <c r="E10381" t="s">
        <v>18</v>
      </c>
      <c r="F10381">
        <v>202630</v>
      </c>
      <c r="G10381">
        <v>3648</v>
      </c>
      <c r="H10381">
        <v>16</v>
      </c>
      <c r="I10381">
        <v>5451300</v>
      </c>
      <c r="J10381">
        <v>13808</v>
      </c>
      <c r="K10381">
        <v>21913.491227999999</v>
      </c>
    </row>
    <row r="10382" spans="1:11" x14ac:dyDescent="0.35">
      <c r="A10382" t="s">
        <v>540</v>
      </c>
      <c r="B10382" t="s">
        <v>96</v>
      </c>
      <c r="C10382" t="s">
        <v>147</v>
      </c>
      <c r="D10382" t="s">
        <v>17</v>
      </c>
      <c r="E10382" t="s">
        <v>18</v>
      </c>
      <c r="F10382">
        <v>202630</v>
      </c>
      <c r="G10382">
        <v>852</v>
      </c>
      <c r="H10382">
        <v>12</v>
      </c>
      <c r="I10382">
        <v>1498100</v>
      </c>
      <c r="J10382">
        <v>2196</v>
      </c>
      <c r="K10382">
        <v>19165.380281999998</v>
      </c>
    </row>
    <row r="10383" spans="1:11" x14ac:dyDescent="0.35">
      <c r="A10383" t="s">
        <v>540</v>
      </c>
      <c r="B10383" t="s">
        <v>96</v>
      </c>
      <c r="C10383" t="s">
        <v>148</v>
      </c>
      <c r="D10383" t="s">
        <v>17</v>
      </c>
      <c r="E10383" t="s">
        <v>18</v>
      </c>
      <c r="F10383">
        <v>202630</v>
      </c>
      <c r="G10383">
        <v>2784</v>
      </c>
      <c r="H10383">
        <v>16</v>
      </c>
      <c r="I10383">
        <v>4872000</v>
      </c>
      <c r="J10383">
        <v>13056</v>
      </c>
      <c r="K10383">
        <v>25389.678161</v>
      </c>
    </row>
    <row r="10384" spans="1:11" x14ac:dyDescent="0.35">
      <c r="A10384" t="s">
        <v>540</v>
      </c>
      <c r="B10384" t="s">
        <v>96</v>
      </c>
      <c r="C10384" t="s">
        <v>149</v>
      </c>
      <c r="D10384" t="s">
        <v>17</v>
      </c>
      <c r="E10384" t="s">
        <v>18</v>
      </c>
      <c r="F10384">
        <v>202630</v>
      </c>
      <c r="G10384">
        <v>1456</v>
      </c>
      <c r="H10384">
        <v>16</v>
      </c>
      <c r="I10384">
        <v>2550000</v>
      </c>
      <c r="J10384">
        <v>4576</v>
      </c>
      <c r="K10384">
        <v>25412.747253000001</v>
      </c>
    </row>
    <row r="10385" spans="1:11" x14ac:dyDescent="0.35">
      <c r="A10385" t="s">
        <v>540</v>
      </c>
      <c r="B10385" t="s">
        <v>150</v>
      </c>
      <c r="C10385" t="s">
        <v>151</v>
      </c>
      <c r="D10385" t="s">
        <v>32</v>
      </c>
      <c r="E10385" t="s">
        <v>152</v>
      </c>
      <c r="F10385">
        <v>202630</v>
      </c>
      <c r="G10385">
        <v>1680</v>
      </c>
      <c r="H10385">
        <v>20</v>
      </c>
      <c r="I10385">
        <v>2100000</v>
      </c>
      <c r="J10385">
        <v>3900</v>
      </c>
      <c r="K10385">
        <v>23309.071429</v>
      </c>
    </row>
    <row r="10386" spans="1:11" x14ac:dyDescent="0.35">
      <c r="A10386" t="s">
        <v>540</v>
      </c>
      <c r="B10386" t="s">
        <v>150</v>
      </c>
      <c r="C10386" t="s">
        <v>153</v>
      </c>
      <c r="D10386" t="s">
        <v>32</v>
      </c>
      <c r="E10386" t="s">
        <v>152</v>
      </c>
      <c r="F10386">
        <v>202630</v>
      </c>
      <c r="G10386">
        <v>1960</v>
      </c>
      <c r="H10386">
        <v>20</v>
      </c>
      <c r="I10386">
        <v>2450000</v>
      </c>
      <c r="J10386">
        <v>5480</v>
      </c>
      <c r="K10386">
        <v>23375.336735000001</v>
      </c>
    </row>
    <row r="10387" spans="1:11" x14ac:dyDescent="0.35">
      <c r="A10387" t="s">
        <v>540</v>
      </c>
      <c r="B10387" t="s">
        <v>150</v>
      </c>
      <c r="C10387" t="s">
        <v>154</v>
      </c>
      <c r="D10387" t="s">
        <v>32</v>
      </c>
      <c r="E10387" t="s">
        <v>152</v>
      </c>
      <c r="F10387">
        <v>202630</v>
      </c>
      <c r="G10387">
        <v>1240</v>
      </c>
      <c r="H10387">
        <v>20</v>
      </c>
      <c r="I10387">
        <v>1550000</v>
      </c>
      <c r="J10387">
        <v>3640</v>
      </c>
      <c r="K10387">
        <v>23349.83871</v>
      </c>
    </row>
    <row r="10388" spans="1:11" x14ac:dyDescent="0.35">
      <c r="A10388" t="s">
        <v>540</v>
      </c>
      <c r="B10388" t="s">
        <v>150</v>
      </c>
      <c r="C10388" t="s">
        <v>155</v>
      </c>
      <c r="D10388" t="s">
        <v>32</v>
      </c>
      <c r="E10388" t="s">
        <v>152</v>
      </c>
      <c r="F10388">
        <v>202630</v>
      </c>
      <c r="G10388">
        <v>1960</v>
      </c>
      <c r="H10388">
        <v>20</v>
      </c>
      <c r="I10388">
        <v>2450000</v>
      </c>
      <c r="J10388">
        <v>5040</v>
      </c>
      <c r="K10388">
        <v>23348.908163</v>
      </c>
    </row>
    <row r="10389" spans="1:11" x14ac:dyDescent="0.35">
      <c r="A10389" t="s">
        <v>540</v>
      </c>
      <c r="B10389" t="s">
        <v>150</v>
      </c>
      <c r="C10389" t="s">
        <v>156</v>
      </c>
      <c r="D10389" t="s">
        <v>32</v>
      </c>
      <c r="E10389" t="s">
        <v>152</v>
      </c>
      <c r="F10389">
        <v>202630</v>
      </c>
      <c r="G10389">
        <v>1180</v>
      </c>
      <c r="H10389">
        <v>20</v>
      </c>
      <c r="I10389">
        <v>1475000</v>
      </c>
      <c r="J10389">
        <v>2360</v>
      </c>
      <c r="K10389">
        <v>23323.932203</v>
      </c>
    </row>
    <row r="10390" spans="1:11" x14ac:dyDescent="0.35">
      <c r="A10390" t="s">
        <v>540</v>
      </c>
      <c r="B10390" t="s">
        <v>150</v>
      </c>
      <c r="C10390" t="s">
        <v>157</v>
      </c>
      <c r="D10390" t="s">
        <v>32</v>
      </c>
      <c r="E10390" t="s">
        <v>152</v>
      </c>
      <c r="F10390">
        <v>202630</v>
      </c>
      <c r="G10390">
        <v>1760</v>
      </c>
      <c r="H10390">
        <v>20</v>
      </c>
      <c r="I10390">
        <v>2200000</v>
      </c>
      <c r="J10390">
        <v>5800</v>
      </c>
      <c r="K10390">
        <v>23318.818181999999</v>
      </c>
    </row>
    <row r="10391" spans="1:11" x14ac:dyDescent="0.35">
      <c r="A10391" t="s">
        <v>540</v>
      </c>
      <c r="B10391" t="s">
        <v>158</v>
      </c>
      <c r="C10391" t="s">
        <v>159</v>
      </c>
      <c r="D10391" t="s">
        <v>32</v>
      </c>
      <c r="E10391" t="s">
        <v>160</v>
      </c>
      <c r="F10391">
        <v>202630</v>
      </c>
      <c r="G10391">
        <v>11</v>
      </c>
      <c r="H10391">
        <v>1</v>
      </c>
      <c r="I10391">
        <v>3458554</v>
      </c>
      <c r="J10391">
        <v>1</v>
      </c>
      <c r="K10391">
        <v>285651</v>
      </c>
    </row>
    <row r="10392" spans="1:11" x14ac:dyDescent="0.35">
      <c r="A10392" t="s">
        <v>540</v>
      </c>
      <c r="B10392" t="s">
        <v>161</v>
      </c>
      <c r="C10392" t="s">
        <v>162</v>
      </c>
      <c r="D10392" t="s">
        <v>23</v>
      </c>
      <c r="E10392" t="s">
        <v>152</v>
      </c>
      <c r="F10392">
        <v>202630</v>
      </c>
      <c r="G10392">
        <v>10500</v>
      </c>
      <c r="H10392">
        <v>20</v>
      </c>
      <c r="I10392">
        <v>15750000</v>
      </c>
      <c r="J10392">
        <v>63180</v>
      </c>
      <c r="K10392">
        <v>28541.222857000001</v>
      </c>
    </row>
    <row r="10393" spans="1:11" x14ac:dyDescent="0.35">
      <c r="A10393" t="s">
        <v>540</v>
      </c>
      <c r="B10393" t="s">
        <v>161</v>
      </c>
      <c r="C10393" t="s">
        <v>163</v>
      </c>
      <c r="D10393" t="s">
        <v>23</v>
      </c>
      <c r="E10393" t="s">
        <v>152</v>
      </c>
      <c r="F10393">
        <v>202630</v>
      </c>
      <c r="G10393">
        <v>7960</v>
      </c>
      <c r="H10393">
        <v>20</v>
      </c>
      <c r="I10393">
        <v>11940000</v>
      </c>
      <c r="J10393">
        <v>36280</v>
      </c>
      <c r="K10393">
        <v>28547.429648000001</v>
      </c>
    </row>
    <row r="10394" spans="1:11" x14ac:dyDescent="0.35">
      <c r="A10394" t="s">
        <v>540</v>
      </c>
      <c r="B10394" t="s">
        <v>161</v>
      </c>
      <c r="C10394" t="s">
        <v>164</v>
      </c>
      <c r="D10394" t="s">
        <v>23</v>
      </c>
      <c r="E10394" t="s">
        <v>152</v>
      </c>
      <c r="F10394">
        <v>202630</v>
      </c>
      <c r="G10394">
        <v>6700</v>
      </c>
      <c r="H10394">
        <v>20</v>
      </c>
      <c r="I10394">
        <v>11390000</v>
      </c>
      <c r="J10394">
        <v>39580</v>
      </c>
      <c r="K10394">
        <v>32260.829850999999</v>
      </c>
    </row>
    <row r="10395" spans="1:11" x14ac:dyDescent="0.35">
      <c r="A10395" t="s">
        <v>540</v>
      </c>
      <c r="B10395" t="s">
        <v>161</v>
      </c>
      <c r="C10395" t="s">
        <v>165</v>
      </c>
      <c r="D10395" t="s">
        <v>23</v>
      </c>
      <c r="E10395" t="s">
        <v>152</v>
      </c>
      <c r="F10395">
        <v>202630</v>
      </c>
      <c r="G10395">
        <v>13720</v>
      </c>
      <c r="H10395">
        <v>20</v>
      </c>
      <c r="I10395">
        <v>23324000</v>
      </c>
      <c r="J10395">
        <v>76360</v>
      </c>
      <c r="K10395">
        <v>32314.562682</v>
      </c>
    </row>
    <row r="10396" spans="1:11" x14ac:dyDescent="0.35">
      <c r="A10396" t="s">
        <v>540</v>
      </c>
      <c r="B10396" t="s">
        <v>161</v>
      </c>
      <c r="C10396" t="s">
        <v>166</v>
      </c>
      <c r="D10396" t="s">
        <v>23</v>
      </c>
      <c r="E10396" t="s">
        <v>152</v>
      </c>
      <c r="F10396">
        <v>202630</v>
      </c>
      <c r="G10396">
        <v>18700</v>
      </c>
      <c r="H10396">
        <v>20</v>
      </c>
      <c r="I10396">
        <v>31790000</v>
      </c>
      <c r="J10396">
        <v>129700</v>
      </c>
      <c r="K10396">
        <v>32291.857754000001</v>
      </c>
    </row>
    <row r="10397" spans="1:11" x14ac:dyDescent="0.35">
      <c r="A10397" t="s">
        <v>540</v>
      </c>
      <c r="B10397" t="s">
        <v>161</v>
      </c>
      <c r="C10397" t="s">
        <v>167</v>
      </c>
      <c r="D10397" t="s">
        <v>23</v>
      </c>
      <c r="E10397" t="s">
        <v>152</v>
      </c>
      <c r="F10397">
        <v>202630</v>
      </c>
      <c r="G10397">
        <v>12320</v>
      </c>
      <c r="H10397">
        <v>20</v>
      </c>
      <c r="I10397">
        <v>18480000</v>
      </c>
      <c r="J10397">
        <v>84580</v>
      </c>
      <c r="K10397">
        <v>28544.371752999999</v>
      </c>
    </row>
    <row r="10398" spans="1:11" x14ac:dyDescent="0.35">
      <c r="A10398" t="s">
        <v>540</v>
      </c>
      <c r="B10398" t="s">
        <v>161</v>
      </c>
      <c r="C10398" t="s">
        <v>168</v>
      </c>
      <c r="D10398" t="s">
        <v>23</v>
      </c>
      <c r="E10398" t="s">
        <v>152</v>
      </c>
      <c r="F10398">
        <v>202630</v>
      </c>
      <c r="G10398">
        <v>13540</v>
      </c>
      <c r="H10398">
        <v>20</v>
      </c>
      <c r="I10398">
        <v>20310000</v>
      </c>
      <c r="J10398">
        <v>90960</v>
      </c>
      <c r="K10398">
        <v>28533.961595000001</v>
      </c>
    </row>
    <row r="10399" spans="1:11" x14ac:dyDescent="0.35">
      <c r="A10399" t="s">
        <v>540</v>
      </c>
      <c r="B10399" t="s">
        <v>161</v>
      </c>
      <c r="C10399" t="s">
        <v>169</v>
      </c>
      <c r="D10399" t="s">
        <v>23</v>
      </c>
      <c r="E10399" t="s">
        <v>152</v>
      </c>
      <c r="F10399">
        <v>202630</v>
      </c>
      <c r="G10399">
        <v>33800</v>
      </c>
      <c r="H10399">
        <v>20</v>
      </c>
      <c r="I10399">
        <v>60840000</v>
      </c>
      <c r="J10399">
        <v>308880</v>
      </c>
      <c r="K10399">
        <v>34232.43432</v>
      </c>
    </row>
    <row r="10400" spans="1:11" x14ac:dyDescent="0.35">
      <c r="A10400" t="s">
        <v>540</v>
      </c>
      <c r="B10400" t="s">
        <v>161</v>
      </c>
      <c r="C10400" t="s">
        <v>170</v>
      </c>
      <c r="D10400" t="s">
        <v>23</v>
      </c>
      <c r="E10400" t="s">
        <v>152</v>
      </c>
      <c r="F10400">
        <v>202630</v>
      </c>
      <c r="G10400">
        <v>8820</v>
      </c>
      <c r="H10400">
        <v>20</v>
      </c>
      <c r="I10400">
        <v>15876000</v>
      </c>
      <c r="J10400">
        <v>42440</v>
      </c>
      <c r="K10400">
        <v>34178.201814</v>
      </c>
    </row>
    <row r="10401" spans="1:11" x14ac:dyDescent="0.35">
      <c r="A10401" t="s">
        <v>540</v>
      </c>
      <c r="B10401" t="s">
        <v>161</v>
      </c>
      <c r="C10401" t="s">
        <v>171</v>
      </c>
      <c r="D10401" t="s">
        <v>23</v>
      </c>
      <c r="E10401" t="s">
        <v>152</v>
      </c>
      <c r="F10401">
        <v>202630</v>
      </c>
      <c r="G10401">
        <v>8180</v>
      </c>
      <c r="H10401">
        <v>20</v>
      </c>
      <c r="I10401">
        <v>13906000</v>
      </c>
      <c r="J10401">
        <v>57540</v>
      </c>
      <c r="K10401">
        <v>32098.772615999998</v>
      </c>
    </row>
    <row r="10402" spans="1:11" x14ac:dyDescent="0.35">
      <c r="A10402" t="s">
        <v>540</v>
      </c>
      <c r="B10402" t="s">
        <v>161</v>
      </c>
      <c r="C10402" t="s">
        <v>172</v>
      </c>
      <c r="D10402" t="s">
        <v>23</v>
      </c>
      <c r="E10402" t="s">
        <v>152</v>
      </c>
      <c r="F10402">
        <v>202630</v>
      </c>
      <c r="G10402">
        <v>22540</v>
      </c>
      <c r="H10402">
        <v>20</v>
      </c>
      <c r="I10402">
        <v>40572000</v>
      </c>
      <c r="J10402">
        <v>155480</v>
      </c>
      <c r="K10402">
        <v>34211.871339999998</v>
      </c>
    </row>
    <row r="10403" spans="1:11" x14ac:dyDescent="0.35">
      <c r="A10403" t="s">
        <v>540</v>
      </c>
      <c r="B10403" t="s">
        <v>161</v>
      </c>
      <c r="C10403" t="s">
        <v>173</v>
      </c>
      <c r="D10403" t="s">
        <v>23</v>
      </c>
      <c r="E10403" t="s">
        <v>152</v>
      </c>
      <c r="F10403">
        <v>202630</v>
      </c>
      <c r="G10403">
        <v>26920</v>
      </c>
      <c r="H10403">
        <v>20</v>
      </c>
      <c r="I10403">
        <v>45764000</v>
      </c>
      <c r="J10403">
        <v>209060</v>
      </c>
      <c r="K10403">
        <v>32284.551263000001</v>
      </c>
    </row>
    <row r="10404" spans="1:11" x14ac:dyDescent="0.35">
      <c r="A10404" t="s">
        <v>540</v>
      </c>
      <c r="B10404" t="s">
        <v>161</v>
      </c>
      <c r="C10404" t="s">
        <v>174</v>
      </c>
      <c r="D10404" t="s">
        <v>23</v>
      </c>
      <c r="E10404" t="s">
        <v>152</v>
      </c>
      <c r="F10404">
        <v>202630</v>
      </c>
      <c r="G10404">
        <v>26640</v>
      </c>
      <c r="H10404">
        <v>20</v>
      </c>
      <c r="I10404">
        <v>47952000</v>
      </c>
      <c r="J10404">
        <v>203200</v>
      </c>
      <c r="K10404">
        <v>34227.386637000003</v>
      </c>
    </row>
    <row r="10405" spans="1:11" x14ac:dyDescent="0.35">
      <c r="A10405" t="s">
        <v>540</v>
      </c>
      <c r="B10405" t="s">
        <v>161</v>
      </c>
      <c r="C10405" t="s">
        <v>175</v>
      </c>
      <c r="D10405" t="s">
        <v>23</v>
      </c>
      <c r="E10405" t="s">
        <v>152</v>
      </c>
      <c r="F10405">
        <v>202630</v>
      </c>
      <c r="G10405">
        <v>8740</v>
      </c>
      <c r="H10405">
        <v>20</v>
      </c>
      <c r="I10405">
        <v>14858000</v>
      </c>
      <c r="J10405">
        <v>57960</v>
      </c>
      <c r="K10405">
        <v>32243.686498999999</v>
      </c>
    </row>
    <row r="10406" spans="1:11" x14ac:dyDescent="0.35">
      <c r="A10406" t="s">
        <v>540</v>
      </c>
      <c r="B10406" t="s">
        <v>176</v>
      </c>
      <c r="C10406" t="s">
        <v>177</v>
      </c>
      <c r="D10406" t="s">
        <v>32</v>
      </c>
      <c r="E10406" t="s">
        <v>160</v>
      </c>
      <c r="F10406">
        <v>202630</v>
      </c>
      <c r="G10406">
        <v>28</v>
      </c>
      <c r="H10406">
        <v>1</v>
      </c>
      <c r="I10406">
        <v>1639624</v>
      </c>
      <c r="J10406">
        <v>56</v>
      </c>
      <c r="K10406">
        <v>79170.464286000002</v>
      </c>
    </row>
    <row r="10407" spans="1:11" x14ac:dyDescent="0.35">
      <c r="A10407" t="s">
        <v>540</v>
      </c>
      <c r="B10407" t="s">
        <v>176</v>
      </c>
      <c r="C10407" t="s">
        <v>178</v>
      </c>
      <c r="D10407" t="s">
        <v>32</v>
      </c>
      <c r="E10407" t="s">
        <v>179</v>
      </c>
      <c r="F10407">
        <v>202630</v>
      </c>
      <c r="G10407">
        <v>27</v>
      </c>
      <c r="H10407">
        <v>1</v>
      </c>
      <c r="I10407">
        <v>1350000</v>
      </c>
      <c r="J10407">
        <v>57</v>
      </c>
      <c r="K10407">
        <v>54140.407406999999</v>
      </c>
    </row>
    <row r="10408" spans="1:11" x14ac:dyDescent="0.35">
      <c r="A10408" t="s">
        <v>540</v>
      </c>
      <c r="B10408" t="s">
        <v>176</v>
      </c>
      <c r="C10408" t="s">
        <v>180</v>
      </c>
      <c r="D10408" t="s">
        <v>32</v>
      </c>
      <c r="E10408" t="s">
        <v>179</v>
      </c>
      <c r="F10408">
        <v>202630</v>
      </c>
      <c r="G10408">
        <v>6</v>
      </c>
      <c r="H10408">
        <v>1</v>
      </c>
      <c r="I10408">
        <v>197400</v>
      </c>
      <c r="J10408">
        <v>12</v>
      </c>
      <c r="K10408">
        <v>30795</v>
      </c>
    </row>
    <row r="10409" spans="1:11" x14ac:dyDescent="0.35">
      <c r="A10409" t="s">
        <v>540</v>
      </c>
      <c r="B10409" t="s">
        <v>176</v>
      </c>
      <c r="C10409" t="s">
        <v>181</v>
      </c>
      <c r="D10409" t="s">
        <v>32</v>
      </c>
      <c r="E10409" t="s">
        <v>182</v>
      </c>
      <c r="F10409">
        <v>202630</v>
      </c>
      <c r="G10409">
        <v>68</v>
      </c>
      <c r="H10409">
        <v>1</v>
      </c>
      <c r="I10409">
        <v>3400000</v>
      </c>
      <c r="J10409">
        <v>130</v>
      </c>
      <c r="K10409">
        <v>56215.088235000003</v>
      </c>
    </row>
    <row r="10410" spans="1:11" x14ac:dyDescent="0.35">
      <c r="A10410" t="s">
        <v>540</v>
      </c>
      <c r="B10410" t="s">
        <v>176</v>
      </c>
      <c r="C10410" t="s">
        <v>183</v>
      </c>
      <c r="D10410" t="s">
        <v>32</v>
      </c>
      <c r="E10410" t="s">
        <v>182</v>
      </c>
      <c r="F10410">
        <v>202630</v>
      </c>
      <c r="G10410">
        <v>14</v>
      </c>
      <c r="H10410">
        <v>1</v>
      </c>
      <c r="I10410">
        <v>460600</v>
      </c>
      <c r="J10410">
        <v>22</v>
      </c>
      <c r="K10410">
        <v>30751.428571</v>
      </c>
    </row>
    <row r="10411" spans="1:11" x14ac:dyDescent="0.35">
      <c r="A10411" t="s">
        <v>540</v>
      </c>
      <c r="B10411" t="s">
        <v>176</v>
      </c>
      <c r="C10411" t="s">
        <v>184</v>
      </c>
      <c r="D10411" t="s">
        <v>32</v>
      </c>
      <c r="E10411" t="s">
        <v>185</v>
      </c>
      <c r="F10411">
        <v>202630</v>
      </c>
      <c r="G10411">
        <v>56</v>
      </c>
      <c r="H10411">
        <v>1</v>
      </c>
      <c r="I10411">
        <v>2800000</v>
      </c>
      <c r="J10411">
        <v>116</v>
      </c>
      <c r="K10411">
        <v>56367.196429000003</v>
      </c>
    </row>
    <row r="10412" spans="1:11" x14ac:dyDescent="0.35">
      <c r="A10412" t="s">
        <v>540</v>
      </c>
      <c r="B10412" t="s">
        <v>176</v>
      </c>
      <c r="C10412" t="s">
        <v>186</v>
      </c>
      <c r="D10412" t="s">
        <v>32</v>
      </c>
      <c r="E10412" t="s">
        <v>185</v>
      </c>
      <c r="F10412">
        <v>202630</v>
      </c>
      <c r="G10412">
        <v>19</v>
      </c>
      <c r="H10412">
        <v>1</v>
      </c>
      <c r="I10412">
        <v>665000</v>
      </c>
      <c r="J10412">
        <v>39</v>
      </c>
      <c r="K10412">
        <v>30738.684211</v>
      </c>
    </row>
    <row r="10413" spans="1:11" x14ac:dyDescent="0.35">
      <c r="A10413" t="s">
        <v>540</v>
      </c>
      <c r="B10413" t="s">
        <v>176</v>
      </c>
      <c r="C10413" t="s">
        <v>187</v>
      </c>
      <c r="D10413" t="s">
        <v>32</v>
      </c>
      <c r="E10413" t="s">
        <v>188</v>
      </c>
      <c r="F10413">
        <v>202630</v>
      </c>
      <c r="G10413">
        <v>39</v>
      </c>
      <c r="H10413">
        <v>1</v>
      </c>
      <c r="I10413">
        <v>1950000</v>
      </c>
      <c r="J10413">
        <v>101</v>
      </c>
      <c r="K10413">
        <v>49903.923076999999</v>
      </c>
    </row>
    <row r="10414" spans="1:11" x14ac:dyDescent="0.35">
      <c r="A10414" t="s">
        <v>540</v>
      </c>
      <c r="B10414" t="s">
        <v>176</v>
      </c>
      <c r="C10414" t="s">
        <v>189</v>
      </c>
      <c r="D10414" t="s">
        <v>32</v>
      </c>
      <c r="E10414" t="s">
        <v>190</v>
      </c>
      <c r="F10414">
        <v>202630</v>
      </c>
      <c r="G10414">
        <v>18</v>
      </c>
      <c r="H10414">
        <v>1</v>
      </c>
      <c r="I10414">
        <v>900000</v>
      </c>
      <c r="J10414">
        <v>44</v>
      </c>
      <c r="K10414">
        <v>57107.222221999997</v>
      </c>
    </row>
    <row r="10415" spans="1:11" x14ac:dyDescent="0.35">
      <c r="A10415" t="s">
        <v>540</v>
      </c>
      <c r="B10415" t="s">
        <v>176</v>
      </c>
      <c r="C10415" t="s">
        <v>191</v>
      </c>
      <c r="D10415" t="s">
        <v>32</v>
      </c>
      <c r="E10415" t="s">
        <v>192</v>
      </c>
      <c r="F10415">
        <v>202630</v>
      </c>
      <c r="G10415">
        <v>15</v>
      </c>
      <c r="H10415">
        <v>1</v>
      </c>
      <c r="I10415">
        <v>525000</v>
      </c>
      <c r="J10415">
        <v>36</v>
      </c>
      <c r="K10415">
        <v>38294.266667000004</v>
      </c>
    </row>
    <row r="10416" spans="1:11" x14ac:dyDescent="0.35">
      <c r="A10416" t="s">
        <v>540</v>
      </c>
      <c r="B10416" t="s">
        <v>176</v>
      </c>
      <c r="C10416" t="s">
        <v>193</v>
      </c>
      <c r="D10416" t="s">
        <v>32</v>
      </c>
      <c r="E10416" t="s">
        <v>192</v>
      </c>
      <c r="F10416">
        <v>202630</v>
      </c>
      <c r="G10416">
        <v>36</v>
      </c>
      <c r="H10416">
        <v>1</v>
      </c>
      <c r="I10416">
        <v>1800000</v>
      </c>
      <c r="J10416">
        <v>72</v>
      </c>
      <c r="K10416">
        <v>58410.805555999999</v>
      </c>
    </row>
    <row r="10417" spans="1:11" x14ac:dyDescent="0.35">
      <c r="A10417" t="s">
        <v>540</v>
      </c>
      <c r="B10417" t="s">
        <v>176</v>
      </c>
      <c r="C10417" t="s">
        <v>194</v>
      </c>
      <c r="D10417" t="s">
        <v>32</v>
      </c>
      <c r="E10417" t="s">
        <v>195</v>
      </c>
      <c r="F10417">
        <v>202630</v>
      </c>
      <c r="G10417">
        <v>10</v>
      </c>
      <c r="H10417">
        <v>1</v>
      </c>
      <c r="I10417">
        <v>350000</v>
      </c>
      <c r="J10417">
        <v>17</v>
      </c>
      <c r="K10417">
        <v>43960.6</v>
      </c>
    </row>
    <row r="10418" spans="1:11" x14ac:dyDescent="0.35">
      <c r="A10418" t="s">
        <v>540</v>
      </c>
      <c r="B10418" t="s">
        <v>176</v>
      </c>
      <c r="C10418" t="s">
        <v>196</v>
      </c>
      <c r="D10418" t="s">
        <v>32</v>
      </c>
      <c r="E10418" t="s">
        <v>195</v>
      </c>
      <c r="F10418">
        <v>202630</v>
      </c>
      <c r="G10418">
        <v>54</v>
      </c>
      <c r="H10418">
        <v>1</v>
      </c>
      <c r="I10418">
        <v>2700000</v>
      </c>
      <c r="J10418">
        <v>124</v>
      </c>
      <c r="K10418">
        <v>50040.222221999997</v>
      </c>
    </row>
    <row r="10419" spans="1:11" x14ac:dyDescent="0.35">
      <c r="A10419" t="s">
        <v>540</v>
      </c>
      <c r="B10419" t="s">
        <v>176</v>
      </c>
      <c r="C10419" t="s">
        <v>197</v>
      </c>
      <c r="D10419" t="s">
        <v>32</v>
      </c>
      <c r="E10419" t="s">
        <v>198</v>
      </c>
      <c r="F10419">
        <v>202630</v>
      </c>
      <c r="G10419">
        <v>43</v>
      </c>
      <c r="H10419">
        <v>1</v>
      </c>
      <c r="I10419">
        <v>2150000</v>
      </c>
      <c r="J10419">
        <v>89</v>
      </c>
      <c r="K10419">
        <v>57687.883720999998</v>
      </c>
    </row>
    <row r="10420" spans="1:11" x14ac:dyDescent="0.35">
      <c r="A10420" t="s">
        <v>540</v>
      </c>
      <c r="B10420" t="s">
        <v>176</v>
      </c>
      <c r="C10420" t="s">
        <v>199</v>
      </c>
      <c r="D10420" t="s">
        <v>32</v>
      </c>
      <c r="E10420" t="s">
        <v>200</v>
      </c>
      <c r="F10420">
        <v>202630</v>
      </c>
      <c r="G10420">
        <v>23</v>
      </c>
      <c r="H10420">
        <v>1</v>
      </c>
      <c r="I10420">
        <v>1152000</v>
      </c>
      <c r="J10420">
        <v>46</v>
      </c>
      <c r="K10420">
        <v>57073.130434999999</v>
      </c>
    </row>
    <row r="10421" spans="1:11" x14ac:dyDescent="0.35">
      <c r="A10421" t="s">
        <v>540</v>
      </c>
      <c r="B10421" t="s">
        <v>176</v>
      </c>
      <c r="C10421" t="s">
        <v>201</v>
      </c>
      <c r="D10421" t="s">
        <v>32</v>
      </c>
      <c r="E10421" t="s">
        <v>202</v>
      </c>
      <c r="F10421">
        <v>202630</v>
      </c>
      <c r="G10421">
        <v>16</v>
      </c>
      <c r="H10421">
        <v>1</v>
      </c>
      <c r="I10421">
        <v>560000</v>
      </c>
      <c r="J10421">
        <v>30</v>
      </c>
      <c r="K10421">
        <v>43889.6875</v>
      </c>
    </row>
    <row r="10422" spans="1:11" x14ac:dyDescent="0.35">
      <c r="A10422" t="s">
        <v>540</v>
      </c>
      <c r="B10422" t="s">
        <v>176</v>
      </c>
      <c r="C10422" t="s">
        <v>203</v>
      </c>
      <c r="D10422" t="s">
        <v>32</v>
      </c>
      <c r="E10422" t="s">
        <v>204</v>
      </c>
      <c r="F10422">
        <v>202630</v>
      </c>
      <c r="G10422">
        <v>78</v>
      </c>
      <c r="H10422">
        <v>1</v>
      </c>
      <c r="I10422">
        <v>6240000</v>
      </c>
      <c r="J10422">
        <v>193</v>
      </c>
      <c r="K10422">
        <v>70277.256410000002</v>
      </c>
    </row>
    <row r="10423" spans="1:11" x14ac:dyDescent="0.35">
      <c r="A10423" t="s">
        <v>540</v>
      </c>
      <c r="B10423" t="s">
        <v>176</v>
      </c>
      <c r="C10423" t="s">
        <v>205</v>
      </c>
      <c r="D10423" t="s">
        <v>32</v>
      </c>
      <c r="E10423" t="s">
        <v>206</v>
      </c>
      <c r="F10423">
        <v>202630</v>
      </c>
      <c r="G10423">
        <v>86</v>
      </c>
      <c r="H10423">
        <v>1</v>
      </c>
      <c r="I10423">
        <v>6890000</v>
      </c>
      <c r="J10423">
        <v>218</v>
      </c>
      <c r="K10423">
        <v>70279.104651000001</v>
      </c>
    </row>
    <row r="10424" spans="1:11" x14ac:dyDescent="0.35">
      <c r="A10424" t="s">
        <v>540</v>
      </c>
      <c r="B10424" t="s">
        <v>176</v>
      </c>
      <c r="C10424" t="s">
        <v>207</v>
      </c>
      <c r="D10424" t="s">
        <v>32</v>
      </c>
      <c r="E10424" t="s">
        <v>202</v>
      </c>
      <c r="F10424">
        <v>202630</v>
      </c>
      <c r="G10424">
        <v>89</v>
      </c>
      <c r="H10424">
        <v>1</v>
      </c>
      <c r="I10424">
        <v>3560000</v>
      </c>
      <c r="J10424">
        <v>240</v>
      </c>
      <c r="K10424">
        <v>43838.887640000001</v>
      </c>
    </row>
    <row r="10425" spans="1:11" x14ac:dyDescent="0.35">
      <c r="A10425" t="s">
        <v>540</v>
      </c>
      <c r="B10425" t="s">
        <v>176</v>
      </c>
      <c r="C10425" t="s">
        <v>208</v>
      </c>
      <c r="D10425" t="s">
        <v>32</v>
      </c>
      <c r="E10425" t="s">
        <v>185</v>
      </c>
      <c r="F10425">
        <v>202630</v>
      </c>
      <c r="G10425">
        <v>124</v>
      </c>
      <c r="H10425">
        <v>1</v>
      </c>
      <c r="I10425">
        <v>9920000</v>
      </c>
      <c r="J10425">
        <v>257</v>
      </c>
      <c r="K10425">
        <v>70204.685484000001</v>
      </c>
    </row>
    <row r="10426" spans="1:11" x14ac:dyDescent="0.35">
      <c r="A10426" t="s">
        <v>540</v>
      </c>
      <c r="B10426" t="s">
        <v>176</v>
      </c>
      <c r="C10426" t="s">
        <v>209</v>
      </c>
      <c r="D10426" t="s">
        <v>32</v>
      </c>
      <c r="E10426" t="s">
        <v>188</v>
      </c>
      <c r="F10426">
        <v>202630</v>
      </c>
      <c r="G10426">
        <v>35</v>
      </c>
      <c r="H10426">
        <v>1</v>
      </c>
      <c r="I10426">
        <v>2800000</v>
      </c>
      <c r="J10426">
        <v>50</v>
      </c>
      <c r="K10426">
        <v>70260</v>
      </c>
    </row>
    <row r="10427" spans="1:11" x14ac:dyDescent="0.35">
      <c r="A10427" t="s">
        <v>540</v>
      </c>
      <c r="B10427" t="s">
        <v>176</v>
      </c>
      <c r="C10427" t="s">
        <v>210</v>
      </c>
      <c r="D10427" t="s">
        <v>32</v>
      </c>
      <c r="E10427" t="s">
        <v>200</v>
      </c>
      <c r="F10427">
        <v>202630</v>
      </c>
      <c r="G10427">
        <v>60</v>
      </c>
      <c r="H10427">
        <v>1</v>
      </c>
      <c r="I10427">
        <v>2400000</v>
      </c>
      <c r="J10427">
        <v>111</v>
      </c>
      <c r="K10427">
        <v>46088.916666999998</v>
      </c>
    </row>
    <row r="10428" spans="1:11" x14ac:dyDescent="0.35">
      <c r="A10428" t="s">
        <v>540</v>
      </c>
      <c r="B10428" t="s">
        <v>176</v>
      </c>
      <c r="C10428" t="s">
        <v>211</v>
      </c>
      <c r="D10428" t="s">
        <v>32</v>
      </c>
      <c r="E10428" t="s">
        <v>192</v>
      </c>
      <c r="F10428">
        <v>202630</v>
      </c>
      <c r="G10428">
        <v>107</v>
      </c>
      <c r="H10428">
        <v>1</v>
      </c>
      <c r="I10428">
        <v>8562000</v>
      </c>
      <c r="J10428">
        <v>233</v>
      </c>
      <c r="K10428">
        <v>70264.336448999995</v>
      </c>
    </row>
    <row r="10429" spans="1:11" x14ac:dyDescent="0.35">
      <c r="A10429" t="s">
        <v>540</v>
      </c>
      <c r="B10429" t="s">
        <v>176</v>
      </c>
      <c r="C10429" t="s">
        <v>212</v>
      </c>
      <c r="D10429" t="s">
        <v>32</v>
      </c>
      <c r="E10429" t="s">
        <v>195</v>
      </c>
      <c r="F10429">
        <v>202630</v>
      </c>
      <c r="G10429">
        <v>33</v>
      </c>
      <c r="H10429">
        <v>1</v>
      </c>
      <c r="I10429">
        <v>2640000</v>
      </c>
      <c r="J10429">
        <v>69</v>
      </c>
      <c r="K10429">
        <v>70488.969696999993</v>
      </c>
    </row>
    <row r="10430" spans="1:11" x14ac:dyDescent="0.35">
      <c r="A10430" t="s">
        <v>540</v>
      </c>
      <c r="B10430" t="s">
        <v>176</v>
      </c>
      <c r="C10430" t="s">
        <v>213</v>
      </c>
      <c r="D10430" t="s">
        <v>32</v>
      </c>
      <c r="E10430" t="s">
        <v>198</v>
      </c>
      <c r="F10430">
        <v>202630</v>
      </c>
      <c r="G10430">
        <v>75</v>
      </c>
      <c r="H10430">
        <v>1</v>
      </c>
      <c r="I10430">
        <v>6000000</v>
      </c>
      <c r="J10430">
        <v>158</v>
      </c>
      <c r="K10430">
        <v>70319.573332999993</v>
      </c>
    </row>
    <row r="10431" spans="1:11" x14ac:dyDescent="0.35">
      <c r="A10431" t="s">
        <v>540</v>
      </c>
      <c r="B10431" t="s">
        <v>214</v>
      </c>
      <c r="C10431" t="s">
        <v>215</v>
      </c>
      <c r="E10431" t="s">
        <v>216</v>
      </c>
      <c r="F10431">
        <v>202630</v>
      </c>
      <c r="G10431">
        <v>390</v>
      </c>
      <c r="H10431">
        <v>15</v>
      </c>
      <c r="I10431">
        <v>780000</v>
      </c>
      <c r="J10431">
        <v>705</v>
      </c>
      <c r="K10431">
        <v>27254.576923000001</v>
      </c>
    </row>
    <row r="10432" spans="1:11" x14ac:dyDescent="0.35">
      <c r="A10432" t="s">
        <v>540</v>
      </c>
      <c r="B10432" t="s">
        <v>214</v>
      </c>
      <c r="C10432" t="s">
        <v>217</v>
      </c>
      <c r="E10432" t="s">
        <v>218</v>
      </c>
      <c r="F10432">
        <v>202630</v>
      </c>
      <c r="G10432">
        <v>210</v>
      </c>
      <c r="H10432">
        <v>15</v>
      </c>
      <c r="I10432">
        <v>420000</v>
      </c>
      <c r="J10432">
        <v>390</v>
      </c>
      <c r="K10432">
        <v>27269.428571</v>
      </c>
    </row>
    <row r="10433" spans="1:11" x14ac:dyDescent="0.35">
      <c r="A10433" t="s">
        <v>540</v>
      </c>
      <c r="B10433" t="s">
        <v>214</v>
      </c>
      <c r="C10433" t="s">
        <v>219</v>
      </c>
      <c r="E10433" t="s">
        <v>220</v>
      </c>
      <c r="F10433">
        <v>202630</v>
      </c>
      <c r="G10433">
        <v>300</v>
      </c>
      <c r="H10433">
        <v>15</v>
      </c>
      <c r="I10433">
        <v>600000</v>
      </c>
      <c r="J10433">
        <v>630</v>
      </c>
      <c r="K10433">
        <v>27300.45</v>
      </c>
    </row>
    <row r="10434" spans="1:11" x14ac:dyDescent="0.35">
      <c r="A10434" t="s">
        <v>540</v>
      </c>
      <c r="B10434" t="s">
        <v>214</v>
      </c>
      <c r="C10434" t="s">
        <v>221</v>
      </c>
      <c r="E10434" t="s">
        <v>222</v>
      </c>
      <c r="F10434">
        <v>202630</v>
      </c>
      <c r="G10434">
        <v>150</v>
      </c>
      <c r="H10434">
        <v>15</v>
      </c>
      <c r="I10434">
        <v>300000</v>
      </c>
      <c r="J10434">
        <v>150</v>
      </c>
      <c r="K10434">
        <v>27273.4</v>
      </c>
    </row>
    <row r="10435" spans="1:11" x14ac:dyDescent="0.35">
      <c r="A10435" t="s">
        <v>540</v>
      </c>
      <c r="B10435" t="s">
        <v>223</v>
      </c>
      <c r="C10435" t="s">
        <v>224</v>
      </c>
      <c r="D10435" t="s">
        <v>14</v>
      </c>
      <c r="E10435" t="s">
        <v>24</v>
      </c>
      <c r="F10435">
        <v>202630</v>
      </c>
      <c r="G10435">
        <v>13920</v>
      </c>
      <c r="H10435">
        <v>20</v>
      </c>
      <c r="I10435">
        <v>24370400</v>
      </c>
      <c r="J10435">
        <v>87720</v>
      </c>
      <c r="K10435">
        <v>31156.744253000001</v>
      </c>
    </row>
    <row r="10436" spans="1:11" x14ac:dyDescent="0.35">
      <c r="A10436" t="s">
        <v>540</v>
      </c>
      <c r="B10436" t="s">
        <v>223</v>
      </c>
      <c r="C10436" t="s">
        <v>225</v>
      </c>
      <c r="D10436" t="s">
        <v>20</v>
      </c>
      <c r="E10436" t="s">
        <v>18</v>
      </c>
      <c r="F10436">
        <v>202630</v>
      </c>
      <c r="G10436">
        <v>9684</v>
      </c>
      <c r="H10436">
        <v>12</v>
      </c>
      <c r="I10436">
        <v>16976300</v>
      </c>
      <c r="J10436">
        <v>83292</v>
      </c>
      <c r="K10436">
        <v>19065.992565</v>
      </c>
    </row>
    <row r="10437" spans="1:11" x14ac:dyDescent="0.35">
      <c r="A10437" t="s">
        <v>540</v>
      </c>
      <c r="B10437" t="s">
        <v>223</v>
      </c>
      <c r="C10437" t="s">
        <v>226</v>
      </c>
      <c r="D10437" t="s">
        <v>20</v>
      </c>
      <c r="E10437" t="s">
        <v>18</v>
      </c>
      <c r="F10437">
        <v>202630</v>
      </c>
      <c r="G10437">
        <v>9344</v>
      </c>
      <c r="H10437">
        <v>16</v>
      </c>
      <c r="I10437">
        <v>16352000</v>
      </c>
      <c r="J10437">
        <v>64560</v>
      </c>
      <c r="K10437">
        <v>25479.208903999999</v>
      </c>
    </row>
    <row r="10438" spans="1:11" x14ac:dyDescent="0.35">
      <c r="A10438" t="s">
        <v>540</v>
      </c>
      <c r="B10438" t="s">
        <v>223</v>
      </c>
      <c r="C10438" t="s">
        <v>227</v>
      </c>
      <c r="D10438" t="s">
        <v>17</v>
      </c>
      <c r="E10438" t="s">
        <v>24</v>
      </c>
      <c r="F10438">
        <v>202630</v>
      </c>
      <c r="G10438">
        <v>36760</v>
      </c>
      <c r="H10438">
        <v>20</v>
      </c>
      <c r="I10438">
        <v>60487300</v>
      </c>
      <c r="J10438">
        <v>367340</v>
      </c>
      <c r="K10438">
        <v>29481.392274000002</v>
      </c>
    </row>
    <row r="10439" spans="1:11" x14ac:dyDescent="0.35">
      <c r="A10439" t="s">
        <v>540</v>
      </c>
      <c r="B10439" t="s">
        <v>223</v>
      </c>
      <c r="C10439" t="s">
        <v>228</v>
      </c>
      <c r="D10439" t="s">
        <v>17</v>
      </c>
      <c r="E10439" t="s">
        <v>24</v>
      </c>
      <c r="F10439">
        <v>202630</v>
      </c>
      <c r="G10439">
        <v>19140</v>
      </c>
      <c r="H10439">
        <v>20</v>
      </c>
      <c r="I10439">
        <v>32351000</v>
      </c>
      <c r="J10439">
        <v>149760</v>
      </c>
      <c r="K10439">
        <v>30273.406479000001</v>
      </c>
    </row>
    <row r="10440" spans="1:11" x14ac:dyDescent="0.35">
      <c r="A10440" t="s">
        <v>540</v>
      </c>
      <c r="B10440" t="s">
        <v>223</v>
      </c>
      <c r="C10440" t="s">
        <v>230</v>
      </c>
      <c r="D10440" t="s">
        <v>17</v>
      </c>
      <c r="E10440" t="s">
        <v>18</v>
      </c>
      <c r="F10440">
        <v>202630</v>
      </c>
      <c r="G10440">
        <v>2288</v>
      </c>
      <c r="H10440">
        <v>16</v>
      </c>
      <c r="I10440">
        <v>4004000</v>
      </c>
      <c r="J10440">
        <v>7008</v>
      </c>
      <c r="K10440">
        <v>25493.699301000001</v>
      </c>
    </row>
    <row r="10441" spans="1:11" x14ac:dyDescent="0.35">
      <c r="A10441" t="s">
        <v>540</v>
      </c>
      <c r="B10441" t="s">
        <v>223</v>
      </c>
      <c r="C10441" t="s">
        <v>232</v>
      </c>
      <c r="D10441" t="s">
        <v>32</v>
      </c>
      <c r="E10441" t="s">
        <v>18</v>
      </c>
      <c r="F10441">
        <v>202630</v>
      </c>
      <c r="G10441">
        <v>5952</v>
      </c>
      <c r="H10441">
        <v>16</v>
      </c>
      <c r="I10441">
        <v>9317000</v>
      </c>
      <c r="J10441">
        <v>49360</v>
      </c>
      <c r="K10441">
        <v>22685.131720000001</v>
      </c>
    </row>
    <row r="10442" spans="1:11" x14ac:dyDescent="0.35">
      <c r="A10442" t="s">
        <v>540</v>
      </c>
      <c r="B10442" t="s">
        <v>223</v>
      </c>
      <c r="C10442" t="s">
        <v>233</v>
      </c>
      <c r="D10442" t="s">
        <v>17</v>
      </c>
      <c r="E10442" t="s">
        <v>18</v>
      </c>
      <c r="F10442">
        <v>202630</v>
      </c>
      <c r="G10442">
        <v>1620</v>
      </c>
      <c r="H10442">
        <v>12</v>
      </c>
      <c r="I10442">
        <v>2904300</v>
      </c>
      <c r="J10442">
        <v>4200</v>
      </c>
      <c r="K10442">
        <v>19080.288888999999</v>
      </c>
    </row>
    <row r="10443" spans="1:11" x14ac:dyDescent="0.35">
      <c r="A10443" t="s">
        <v>540</v>
      </c>
      <c r="B10443" t="s">
        <v>223</v>
      </c>
      <c r="C10443" t="s">
        <v>234</v>
      </c>
      <c r="D10443" t="s">
        <v>109</v>
      </c>
      <c r="E10443" t="s">
        <v>24</v>
      </c>
      <c r="F10443">
        <v>202630</v>
      </c>
      <c r="G10443">
        <v>52280</v>
      </c>
      <c r="H10443">
        <v>20</v>
      </c>
      <c r="I10443">
        <v>86013900</v>
      </c>
      <c r="J10443">
        <v>467880</v>
      </c>
      <c r="K10443">
        <v>29436.281561</v>
      </c>
    </row>
    <row r="10444" spans="1:11" x14ac:dyDescent="0.35">
      <c r="A10444" t="s">
        <v>540</v>
      </c>
      <c r="B10444" t="s">
        <v>223</v>
      </c>
      <c r="C10444" t="s">
        <v>235</v>
      </c>
      <c r="D10444" t="s">
        <v>109</v>
      </c>
      <c r="E10444" t="s">
        <v>24</v>
      </c>
      <c r="F10444">
        <v>202630</v>
      </c>
      <c r="G10444">
        <v>14920</v>
      </c>
      <c r="H10444">
        <v>20</v>
      </c>
      <c r="I10444">
        <v>25282800</v>
      </c>
      <c r="J10444">
        <v>105420</v>
      </c>
      <c r="K10444">
        <v>30028.292225000001</v>
      </c>
    </row>
    <row r="10445" spans="1:11" x14ac:dyDescent="0.35">
      <c r="A10445" t="s">
        <v>540</v>
      </c>
      <c r="B10445" t="s">
        <v>223</v>
      </c>
      <c r="C10445" t="s">
        <v>236</v>
      </c>
      <c r="D10445" t="s">
        <v>20</v>
      </c>
      <c r="E10445" t="s">
        <v>24</v>
      </c>
      <c r="F10445">
        <v>202630</v>
      </c>
      <c r="G10445">
        <v>38520</v>
      </c>
      <c r="H10445">
        <v>20</v>
      </c>
      <c r="I10445">
        <v>65297700</v>
      </c>
      <c r="J10445">
        <v>308360</v>
      </c>
      <c r="K10445">
        <v>30462.6054</v>
      </c>
    </row>
    <row r="10446" spans="1:11" x14ac:dyDescent="0.35">
      <c r="A10446" t="s">
        <v>540</v>
      </c>
      <c r="B10446" t="s">
        <v>237</v>
      </c>
      <c r="C10446" t="s">
        <v>238</v>
      </c>
      <c r="D10446" t="s">
        <v>17</v>
      </c>
      <c r="E10446" t="s">
        <v>18</v>
      </c>
      <c r="F10446">
        <v>202630</v>
      </c>
      <c r="G10446">
        <v>1820</v>
      </c>
      <c r="H10446">
        <v>20</v>
      </c>
      <c r="I10446">
        <v>2821000</v>
      </c>
      <c r="J10446">
        <v>5380</v>
      </c>
      <c r="K10446">
        <v>28263.461538</v>
      </c>
    </row>
    <row r="10447" spans="1:11" x14ac:dyDescent="0.35">
      <c r="A10447" t="s">
        <v>540</v>
      </c>
      <c r="B10447" t="s">
        <v>237</v>
      </c>
      <c r="C10447" t="s">
        <v>239</v>
      </c>
      <c r="D10447" t="s">
        <v>17</v>
      </c>
      <c r="E10447" t="s">
        <v>18</v>
      </c>
      <c r="F10447">
        <v>202630</v>
      </c>
      <c r="G10447">
        <v>1080</v>
      </c>
      <c r="H10447">
        <v>20</v>
      </c>
      <c r="I10447">
        <v>1674000</v>
      </c>
      <c r="J10447">
        <v>2200</v>
      </c>
      <c r="K10447">
        <v>28270.055555999999</v>
      </c>
    </row>
    <row r="10448" spans="1:11" x14ac:dyDescent="0.35">
      <c r="A10448" t="s">
        <v>540</v>
      </c>
      <c r="B10448" t="s">
        <v>237</v>
      </c>
      <c r="C10448" t="s">
        <v>240</v>
      </c>
      <c r="D10448" t="s">
        <v>17</v>
      </c>
      <c r="E10448" t="s">
        <v>18</v>
      </c>
      <c r="F10448">
        <v>202630</v>
      </c>
      <c r="G10448">
        <v>1280</v>
      </c>
      <c r="H10448">
        <v>20</v>
      </c>
      <c r="I10448">
        <v>2016000</v>
      </c>
      <c r="J10448">
        <v>4780</v>
      </c>
      <c r="K10448">
        <v>28288.359375</v>
      </c>
    </row>
    <row r="10449" spans="1:11" x14ac:dyDescent="0.35">
      <c r="A10449" t="s">
        <v>540</v>
      </c>
      <c r="B10449" t="s">
        <v>237</v>
      </c>
      <c r="C10449" t="s">
        <v>241</v>
      </c>
      <c r="D10449" t="s">
        <v>20</v>
      </c>
      <c r="E10449" t="s">
        <v>18</v>
      </c>
      <c r="F10449">
        <v>202630</v>
      </c>
      <c r="G10449">
        <v>960</v>
      </c>
      <c r="H10449">
        <v>12</v>
      </c>
      <c r="I10449">
        <v>2296000</v>
      </c>
      <c r="J10449">
        <v>1272</v>
      </c>
      <c r="K10449">
        <v>25794.237499999999</v>
      </c>
    </row>
    <row r="10450" spans="1:11" x14ac:dyDescent="0.35">
      <c r="A10450" t="s">
        <v>540</v>
      </c>
      <c r="B10450" t="s">
        <v>237</v>
      </c>
      <c r="C10450" t="s">
        <v>242</v>
      </c>
      <c r="D10450" t="s">
        <v>20</v>
      </c>
      <c r="E10450" t="s">
        <v>18</v>
      </c>
      <c r="F10450">
        <v>202630</v>
      </c>
      <c r="G10450">
        <v>1584</v>
      </c>
      <c r="H10450">
        <v>16</v>
      </c>
      <c r="I10450">
        <v>3712500</v>
      </c>
      <c r="J10450">
        <v>4192</v>
      </c>
      <c r="K10450">
        <v>33716.767677000003</v>
      </c>
    </row>
    <row r="10451" spans="1:11" x14ac:dyDescent="0.35">
      <c r="A10451" t="s">
        <v>540</v>
      </c>
      <c r="B10451" t="s">
        <v>237</v>
      </c>
      <c r="C10451" t="s">
        <v>243</v>
      </c>
      <c r="D10451" t="s">
        <v>17</v>
      </c>
      <c r="E10451" t="s">
        <v>18</v>
      </c>
      <c r="F10451">
        <v>202630</v>
      </c>
      <c r="G10451">
        <v>19820</v>
      </c>
      <c r="H10451">
        <v>20</v>
      </c>
      <c r="I10451">
        <v>47478200</v>
      </c>
      <c r="J10451">
        <v>150980</v>
      </c>
      <c r="K10451">
        <v>43606.819373999999</v>
      </c>
    </row>
    <row r="10452" spans="1:11" x14ac:dyDescent="0.35">
      <c r="A10452" t="s">
        <v>540</v>
      </c>
      <c r="B10452" t="s">
        <v>237</v>
      </c>
      <c r="C10452" t="s">
        <v>559</v>
      </c>
      <c r="E10452" t="s">
        <v>18</v>
      </c>
      <c r="F10452">
        <v>202630</v>
      </c>
      <c r="G10452">
        <v>160</v>
      </c>
      <c r="H10452">
        <v>20</v>
      </c>
      <c r="I10452">
        <v>383200</v>
      </c>
      <c r="J10452">
        <v>1240</v>
      </c>
      <c r="K10452">
        <v>43574.5</v>
      </c>
    </row>
    <row r="10453" spans="1:11" x14ac:dyDescent="0.35">
      <c r="A10453" t="s">
        <v>540</v>
      </c>
      <c r="B10453" t="s">
        <v>237</v>
      </c>
      <c r="C10453" t="s">
        <v>244</v>
      </c>
      <c r="D10453" t="s">
        <v>20</v>
      </c>
      <c r="E10453" t="s">
        <v>18</v>
      </c>
      <c r="F10453">
        <v>202630</v>
      </c>
      <c r="G10453">
        <v>1520</v>
      </c>
      <c r="H10453">
        <v>16</v>
      </c>
      <c r="I10453">
        <v>3564000</v>
      </c>
      <c r="J10453">
        <v>4576</v>
      </c>
      <c r="K10453">
        <v>33711.094736999999</v>
      </c>
    </row>
    <row r="10454" spans="1:11" x14ac:dyDescent="0.35">
      <c r="A10454" t="s">
        <v>540</v>
      </c>
      <c r="B10454" t="s">
        <v>237</v>
      </c>
      <c r="C10454" t="s">
        <v>245</v>
      </c>
      <c r="D10454" t="s">
        <v>20</v>
      </c>
      <c r="E10454" t="s">
        <v>18</v>
      </c>
      <c r="F10454">
        <v>202630</v>
      </c>
      <c r="G10454">
        <v>3248</v>
      </c>
      <c r="H10454">
        <v>16</v>
      </c>
      <c r="I10454">
        <v>8226500</v>
      </c>
      <c r="J10454">
        <v>11296</v>
      </c>
      <c r="K10454">
        <v>36433.187191999998</v>
      </c>
    </row>
    <row r="10455" spans="1:11" x14ac:dyDescent="0.35">
      <c r="A10455" t="s">
        <v>540</v>
      </c>
      <c r="B10455" t="s">
        <v>237</v>
      </c>
      <c r="C10455" t="s">
        <v>247</v>
      </c>
      <c r="D10455" t="s">
        <v>20</v>
      </c>
      <c r="E10455" t="s">
        <v>18</v>
      </c>
      <c r="F10455">
        <v>202630</v>
      </c>
      <c r="G10455">
        <v>1968</v>
      </c>
      <c r="H10455">
        <v>16</v>
      </c>
      <c r="I10455">
        <v>4676000</v>
      </c>
      <c r="J10455">
        <v>5248</v>
      </c>
      <c r="K10455">
        <v>34345.504065000001</v>
      </c>
    </row>
    <row r="10456" spans="1:11" x14ac:dyDescent="0.35">
      <c r="A10456" t="s">
        <v>540</v>
      </c>
      <c r="B10456" t="s">
        <v>237</v>
      </c>
      <c r="C10456" t="s">
        <v>249</v>
      </c>
      <c r="D10456" t="s">
        <v>17</v>
      </c>
      <c r="E10456" t="s">
        <v>15</v>
      </c>
      <c r="F10456">
        <v>202630</v>
      </c>
      <c r="G10456">
        <v>744</v>
      </c>
      <c r="H10456">
        <v>12</v>
      </c>
      <c r="I10456">
        <v>899000</v>
      </c>
      <c r="J10456">
        <v>2076</v>
      </c>
      <c r="K10456">
        <v>13604.806452000001</v>
      </c>
    </row>
    <row r="10457" spans="1:11" x14ac:dyDescent="0.35">
      <c r="A10457" t="s">
        <v>540</v>
      </c>
      <c r="B10457" t="s">
        <v>237</v>
      </c>
      <c r="C10457" t="s">
        <v>250</v>
      </c>
      <c r="D10457" t="s">
        <v>17</v>
      </c>
      <c r="E10457" t="s">
        <v>15</v>
      </c>
      <c r="F10457">
        <v>202630</v>
      </c>
      <c r="G10457">
        <v>1164</v>
      </c>
      <c r="H10457">
        <v>12</v>
      </c>
      <c r="I10457">
        <v>1649000</v>
      </c>
      <c r="J10457">
        <v>7440</v>
      </c>
      <c r="K10457">
        <v>15660.391753</v>
      </c>
    </row>
    <row r="10458" spans="1:11" x14ac:dyDescent="0.35">
      <c r="A10458" t="s">
        <v>540</v>
      </c>
      <c r="B10458" t="s">
        <v>237</v>
      </c>
      <c r="C10458" t="s">
        <v>252</v>
      </c>
      <c r="D10458" t="s">
        <v>14</v>
      </c>
      <c r="E10458" t="s">
        <v>15</v>
      </c>
      <c r="F10458">
        <v>202630</v>
      </c>
      <c r="G10458">
        <v>480</v>
      </c>
      <c r="H10458">
        <v>12</v>
      </c>
      <c r="I10458">
        <v>580000</v>
      </c>
      <c r="J10458">
        <v>1056</v>
      </c>
      <c r="K10458">
        <v>13568.35</v>
      </c>
    </row>
    <row r="10459" spans="1:11" x14ac:dyDescent="0.35">
      <c r="A10459" t="s">
        <v>540</v>
      </c>
      <c r="B10459" t="s">
        <v>237</v>
      </c>
      <c r="C10459" t="s">
        <v>254</v>
      </c>
      <c r="D10459" t="s">
        <v>17</v>
      </c>
      <c r="E10459" t="s">
        <v>15</v>
      </c>
      <c r="F10459">
        <v>202630</v>
      </c>
      <c r="G10459">
        <v>1428</v>
      </c>
      <c r="H10459">
        <v>12</v>
      </c>
      <c r="I10459">
        <v>1725500</v>
      </c>
      <c r="J10459">
        <v>3432</v>
      </c>
      <c r="K10459">
        <v>13604.495798</v>
      </c>
    </row>
    <row r="10460" spans="1:11" x14ac:dyDescent="0.35">
      <c r="A10460" t="s">
        <v>540</v>
      </c>
      <c r="B10460" t="s">
        <v>237</v>
      </c>
      <c r="C10460" t="s">
        <v>255</v>
      </c>
      <c r="D10460" t="s">
        <v>20</v>
      </c>
      <c r="E10460" t="s">
        <v>24</v>
      </c>
      <c r="F10460">
        <v>202630</v>
      </c>
      <c r="G10460">
        <v>7740</v>
      </c>
      <c r="H10460">
        <v>20</v>
      </c>
      <c r="I10460">
        <v>17459500</v>
      </c>
      <c r="J10460">
        <v>35580</v>
      </c>
      <c r="K10460">
        <v>41141.679586999999</v>
      </c>
    </row>
    <row r="10461" spans="1:11" x14ac:dyDescent="0.35">
      <c r="A10461" t="s">
        <v>540</v>
      </c>
      <c r="B10461" t="s">
        <v>237</v>
      </c>
      <c r="C10461" t="s">
        <v>256</v>
      </c>
      <c r="D10461" t="s">
        <v>20</v>
      </c>
      <c r="E10461" t="s">
        <v>18</v>
      </c>
      <c r="F10461">
        <v>202630</v>
      </c>
      <c r="G10461">
        <v>4340</v>
      </c>
      <c r="H10461">
        <v>20</v>
      </c>
      <c r="I10461">
        <v>9960300</v>
      </c>
      <c r="J10461">
        <v>19740</v>
      </c>
      <c r="K10461">
        <v>41554.760369000003</v>
      </c>
    </row>
    <row r="10462" spans="1:11" x14ac:dyDescent="0.35">
      <c r="A10462" t="s">
        <v>540</v>
      </c>
      <c r="B10462" t="s">
        <v>237</v>
      </c>
      <c r="C10462" t="s">
        <v>453</v>
      </c>
      <c r="D10462" t="s">
        <v>17</v>
      </c>
      <c r="E10462" t="s">
        <v>24</v>
      </c>
      <c r="F10462">
        <v>202630</v>
      </c>
      <c r="G10462">
        <v>3480</v>
      </c>
      <c r="H10462">
        <v>20</v>
      </c>
      <c r="I10462">
        <v>7571500</v>
      </c>
      <c r="J10462">
        <v>12200</v>
      </c>
      <c r="K10462">
        <v>39176.459770000001</v>
      </c>
    </row>
    <row r="10463" spans="1:11" x14ac:dyDescent="0.35">
      <c r="A10463" t="s">
        <v>540</v>
      </c>
      <c r="B10463" t="s">
        <v>237</v>
      </c>
      <c r="C10463" t="s">
        <v>257</v>
      </c>
      <c r="D10463" t="s">
        <v>20</v>
      </c>
      <c r="E10463" t="s">
        <v>18</v>
      </c>
      <c r="F10463">
        <v>202630</v>
      </c>
      <c r="G10463">
        <v>4240</v>
      </c>
      <c r="H10463">
        <v>16</v>
      </c>
      <c r="I10463">
        <v>10070000</v>
      </c>
      <c r="J10463">
        <v>13760</v>
      </c>
      <c r="K10463">
        <v>34355.033962000001</v>
      </c>
    </row>
    <row r="10464" spans="1:11" x14ac:dyDescent="0.35">
      <c r="A10464" t="s">
        <v>540</v>
      </c>
      <c r="B10464" t="s">
        <v>237</v>
      </c>
      <c r="C10464" t="s">
        <v>258</v>
      </c>
      <c r="D10464" t="s">
        <v>23</v>
      </c>
      <c r="E10464" t="s">
        <v>18</v>
      </c>
      <c r="F10464">
        <v>202630</v>
      </c>
      <c r="G10464">
        <v>8580</v>
      </c>
      <c r="H10464">
        <v>20</v>
      </c>
      <c r="I10464">
        <v>19691100</v>
      </c>
      <c r="J10464">
        <v>43700</v>
      </c>
      <c r="K10464">
        <v>41571.076923000001</v>
      </c>
    </row>
    <row r="10465" spans="1:11" x14ac:dyDescent="0.35">
      <c r="A10465" t="s">
        <v>540</v>
      </c>
      <c r="B10465" t="s">
        <v>237</v>
      </c>
      <c r="C10465" t="s">
        <v>259</v>
      </c>
      <c r="D10465" t="s">
        <v>23</v>
      </c>
      <c r="E10465" t="s">
        <v>18</v>
      </c>
      <c r="F10465">
        <v>202630</v>
      </c>
      <c r="G10465">
        <v>3600</v>
      </c>
      <c r="H10465">
        <v>20</v>
      </c>
      <c r="I10465">
        <v>8262000</v>
      </c>
      <c r="J10465">
        <v>8580</v>
      </c>
      <c r="K10465">
        <v>41553.222221999997</v>
      </c>
    </row>
    <row r="10466" spans="1:11" x14ac:dyDescent="0.35">
      <c r="A10466" t="s">
        <v>540</v>
      </c>
      <c r="B10466" t="s">
        <v>237</v>
      </c>
      <c r="C10466" t="s">
        <v>260</v>
      </c>
      <c r="D10466" t="s">
        <v>23</v>
      </c>
      <c r="E10466" t="s">
        <v>24</v>
      </c>
      <c r="F10466">
        <v>202630</v>
      </c>
      <c r="G10466">
        <v>4660</v>
      </c>
      <c r="H10466">
        <v>20</v>
      </c>
      <c r="I10466">
        <v>11393700</v>
      </c>
      <c r="J10466">
        <v>18800</v>
      </c>
      <c r="K10466">
        <v>44222.922746999997</v>
      </c>
    </row>
    <row r="10467" spans="1:11" x14ac:dyDescent="0.35">
      <c r="A10467" t="s">
        <v>540</v>
      </c>
      <c r="B10467" t="s">
        <v>237</v>
      </c>
      <c r="C10467" t="s">
        <v>261</v>
      </c>
      <c r="D10467" t="s">
        <v>23</v>
      </c>
      <c r="E10467" t="s">
        <v>24</v>
      </c>
      <c r="F10467">
        <v>202630</v>
      </c>
      <c r="G10467">
        <v>5840</v>
      </c>
      <c r="H10467">
        <v>20</v>
      </c>
      <c r="I10467">
        <v>13375300</v>
      </c>
      <c r="J10467">
        <v>21780</v>
      </c>
      <c r="K10467">
        <v>41035.116437999997</v>
      </c>
    </row>
    <row r="10468" spans="1:11" x14ac:dyDescent="0.35">
      <c r="A10468" t="s">
        <v>540</v>
      </c>
      <c r="B10468" t="s">
        <v>237</v>
      </c>
      <c r="C10468" t="s">
        <v>264</v>
      </c>
      <c r="D10468" t="s">
        <v>20</v>
      </c>
      <c r="E10468" t="s">
        <v>21</v>
      </c>
      <c r="F10468">
        <v>202630</v>
      </c>
      <c r="G10468">
        <v>2080</v>
      </c>
      <c r="H10468">
        <v>20</v>
      </c>
      <c r="I10468">
        <v>3296800</v>
      </c>
      <c r="J10468">
        <v>5000</v>
      </c>
      <c r="K10468">
        <v>28574.346153999999</v>
      </c>
    </row>
    <row r="10469" spans="1:11" x14ac:dyDescent="0.35">
      <c r="A10469" t="s">
        <v>540</v>
      </c>
      <c r="B10469" t="s">
        <v>267</v>
      </c>
      <c r="C10469" t="s">
        <v>271</v>
      </c>
      <c r="D10469" t="s">
        <v>20</v>
      </c>
      <c r="E10469" t="s">
        <v>18</v>
      </c>
      <c r="F10469">
        <v>202630</v>
      </c>
      <c r="G10469">
        <v>3616</v>
      </c>
      <c r="H10469">
        <v>16</v>
      </c>
      <c r="I10469">
        <v>7295700</v>
      </c>
      <c r="J10469">
        <v>15408</v>
      </c>
      <c r="K10469">
        <v>29242.349558000002</v>
      </c>
    </row>
    <row r="10470" spans="1:11" x14ac:dyDescent="0.35">
      <c r="A10470" t="s">
        <v>540</v>
      </c>
      <c r="B10470" t="s">
        <v>274</v>
      </c>
      <c r="C10470" t="s">
        <v>275</v>
      </c>
      <c r="D10470" t="s">
        <v>49</v>
      </c>
      <c r="E10470" t="s">
        <v>15</v>
      </c>
      <c r="F10470">
        <v>202630</v>
      </c>
      <c r="G10470">
        <v>888</v>
      </c>
      <c r="H10470">
        <v>12</v>
      </c>
      <c r="I10470">
        <v>703000</v>
      </c>
      <c r="J10470">
        <v>3468</v>
      </c>
      <c r="K10470">
        <v>8458.9324319999996</v>
      </c>
    </row>
    <row r="10471" spans="1:11" x14ac:dyDescent="0.35">
      <c r="A10471" t="s">
        <v>540</v>
      </c>
      <c r="B10471" t="s">
        <v>274</v>
      </c>
      <c r="C10471" t="s">
        <v>454</v>
      </c>
      <c r="D10471" t="s">
        <v>49</v>
      </c>
      <c r="E10471" t="s">
        <v>18</v>
      </c>
      <c r="F10471">
        <v>202630</v>
      </c>
      <c r="G10471">
        <v>8480</v>
      </c>
      <c r="H10471">
        <v>20</v>
      </c>
      <c r="I10471">
        <v>12084000</v>
      </c>
      <c r="J10471">
        <v>47100</v>
      </c>
      <c r="K10471">
        <v>26674.412735999998</v>
      </c>
    </row>
    <row r="10472" spans="1:11" x14ac:dyDescent="0.35">
      <c r="A10472" t="s">
        <v>540</v>
      </c>
      <c r="B10472" t="s">
        <v>274</v>
      </c>
      <c r="C10472" t="s">
        <v>276</v>
      </c>
      <c r="D10472" t="s">
        <v>14</v>
      </c>
      <c r="E10472" t="s">
        <v>15</v>
      </c>
      <c r="F10472">
        <v>202630</v>
      </c>
      <c r="G10472">
        <v>288</v>
      </c>
      <c r="H10472">
        <v>12</v>
      </c>
      <c r="I10472">
        <v>528000</v>
      </c>
      <c r="J10472">
        <v>972</v>
      </c>
      <c r="K10472">
        <v>20449.666667000001</v>
      </c>
    </row>
    <row r="10473" spans="1:11" x14ac:dyDescent="0.35">
      <c r="A10473" t="s">
        <v>540</v>
      </c>
      <c r="B10473" t="s">
        <v>274</v>
      </c>
      <c r="C10473" t="s">
        <v>277</v>
      </c>
      <c r="D10473" t="s">
        <v>14</v>
      </c>
      <c r="E10473" t="s">
        <v>15</v>
      </c>
      <c r="F10473">
        <v>202630</v>
      </c>
      <c r="G10473">
        <v>12</v>
      </c>
      <c r="H10473">
        <v>12</v>
      </c>
      <c r="I10473">
        <v>10300</v>
      </c>
      <c r="J10473">
        <v>24</v>
      </c>
      <c r="K10473">
        <v>7987</v>
      </c>
    </row>
    <row r="10474" spans="1:11" x14ac:dyDescent="0.35">
      <c r="A10474" t="s">
        <v>540</v>
      </c>
      <c r="B10474" t="s">
        <v>274</v>
      </c>
      <c r="C10474" t="s">
        <v>278</v>
      </c>
      <c r="D10474" t="s">
        <v>49</v>
      </c>
      <c r="E10474" t="s">
        <v>15</v>
      </c>
      <c r="F10474">
        <v>202630</v>
      </c>
      <c r="G10474">
        <v>516</v>
      </c>
      <c r="H10474">
        <v>12</v>
      </c>
      <c r="I10474">
        <v>387000</v>
      </c>
      <c r="J10474">
        <v>1644</v>
      </c>
      <c r="K10474">
        <v>8139.3720929999999</v>
      </c>
    </row>
    <row r="10475" spans="1:11" x14ac:dyDescent="0.35">
      <c r="A10475" t="s">
        <v>540</v>
      </c>
      <c r="B10475" t="s">
        <v>274</v>
      </c>
      <c r="C10475" t="s">
        <v>280</v>
      </c>
      <c r="D10475" t="s">
        <v>17</v>
      </c>
      <c r="E10475" t="s">
        <v>18</v>
      </c>
      <c r="F10475">
        <v>202630</v>
      </c>
      <c r="G10475">
        <v>1720</v>
      </c>
      <c r="H10475">
        <v>20</v>
      </c>
      <c r="I10475">
        <v>3100000</v>
      </c>
      <c r="J10475">
        <v>5240</v>
      </c>
      <c r="K10475">
        <v>34951.5</v>
      </c>
    </row>
    <row r="10476" spans="1:11" x14ac:dyDescent="0.35">
      <c r="A10476" t="s">
        <v>540</v>
      </c>
      <c r="B10476" t="s">
        <v>274</v>
      </c>
      <c r="C10476" t="s">
        <v>281</v>
      </c>
      <c r="D10476" t="s">
        <v>14</v>
      </c>
      <c r="E10476" t="s">
        <v>15</v>
      </c>
      <c r="F10476">
        <v>202630</v>
      </c>
      <c r="G10476">
        <v>288</v>
      </c>
      <c r="H10476">
        <v>12</v>
      </c>
      <c r="I10476">
        <v>240000</v>
      </c>
      <c r="J10476">
        <v>264</v>
      </c>
      <c r="K10476">
        <v>9233.625</v>
      </c>
    </row>
    <row r="10477" spans="1:11" x14ac:dyDescent="0.35">
      <c r="A10477" t="s">
        <v>540</v>
      </c>
      <c r="B10477" t="s">
        <v>274</v>
      </c>
      <c r="C10477" t="s">
        <v>282</v>
      </c>
      <c r="D10477" t="s">
        <v>14</v>
      </c>
      <c r="E10477" t="s">
        <v>18</v>
      </c>
      <c r="F10477">
        <v>202630</v>
      </c>
      <c r="G10477">
        <v>1424</v>
      </c>
      <c r="H10477">
        <v>16</v>
      </c>
      <c r="I10477">
        <v>2581000</v>
      </c>
      <c r="J10477">
        <v>2672</v>
      </c>
      <c r="K10477">
        <v>26419.808989000001</v>
      </c>
    </row>
    <row r="10478" spans="1:11" x14ac:dyDescent="0.35">
      <c r="A10478" t="s">
        <v>540</v>
      </c>
      <c r="B10478" t="s">
        <v>274</v>
      </c>
      <c r="C10478" t="s">
        <v>283</v>
      </c>
      <c r="D10478" t="s">
        <v>17</v>
      </c>
      <c r="E10478" t="s">
        <v>18</v>
      </c>
      <c r="F10478">
        <v>202630</v>
      </c>
      <c r="G10478">
        <v>640</v>
      </c>
      <c r="H10478">
        <v>20</v>
      </c>
      <c r="I10478">
        <v>976000</v>
      </c>
      <c r="J10478">
        <v>2380</v>
      </c>
      <c r="K10478">
        <v>29821.28125</v>
      </c>
    </row>
    <row r="10479" spans="1:11" x14ac:dyDescent="0.35">
      <c r="A10479" t="s">
        <v>540</v>
      </c>
      <c r="B10479" t="s">
        <v>274</v>
      </c>
      <c r="C10479" t="s">
        <v>284</v>
      </c>
      <c r="D10479" t="s">
        <v>14</v>
      </c>
      <c r="E10479" t="s">
        <v>18</v>
      </c>
      <c r="F10479">
        <v>202630</v>
      </c>
      <c r="G10479">
        <v>832</v>
      </c>
      <c r="H10479">
        <v>16</v>
      </c>
      <c r="I10479">
        <v>1456000</v>
      </c>
      <c r="J10479">
        <v>2944</v>
      </c>
      <c r="K10479">
        <v>26476.615385000001</v>
      </c>
    </row>
    <row r="10480" spans="1:11" x14ac:dyDescent="0.35">
      <c r="A10480" t="s">
        <v>540</v>
      </c>
      <c r="B10480" t="s">
        <v>274</v>
      </c>
      <c r="C10480" t="s">
        <v>285</v>
      </c>
      <c r="D10480" t="s">
        <v>17</v>
      </c>
      <c r="E10480" t="s">
        <v>18</v>
      </c>
      <c r="F10480">
        <v>202630</v>
      </c>
      <c r="G10480">
        <v>320</v>
      </c>
      <c r="H10480">
        <v>20</v>
      </c>
      <c r="I10480">
        <v>488000</v>
      </c>
      <c r="J10480">
        <v>460</v>
      </c>
      <c r="K10480">
        <v>29756.5</v>
      </c>
    </row>
    <row r="10481" spans="1:11" x14ac:dyDescent="0.35">
      <c r="A10481" t="s">
        <v>540</v>
      </c>
      <c r="B10481" t="s">
        <v>274</v>
      </c>
      <c r="C10481" t="s">
        <v>286</v>
      </c>
      <c r="D10481" t="s">
        <v>17</v>
      </c>
      <c r="E10481" t="s">
        <v>18</v>
      </c>
      <c r="F10481">
        <v>202630</v>
      </c>
      <c r="G10481">
        <v>100</v>
      </c>
      <c r="H10481">
        <v>20</v>
      </c>
      <c r="I10481">
        <v>180000</v>
      </c>
      <c r="J10481">
        <v>100</v>
      </c>
      <c r="K10481">
        <v>34883.599999999999</v>
      </c>
    </row>
    <row r="10482" spans="1:11" x14ac:dyDescent="0.35">
      <c r="A10482" t="s">
        <v>540</v>
      </c>
      <c r="B10482" t="s">
        <v>274</v>
      </c>
      <c r="C10482" t="s">
        <v>455</v>
      </c>
      <c r="D10482" t="s">
        <v>14</v>
      </c>
      <c r="E10482" t="s">
        <v>15</v>
      </c>
      <c r="F10482">
        <v>202630</v>
      </c>
      <c r="G10482">
        <v>784</v>
      </c>
      <c r="H10482">
        <v>16</v>
      </c>
      <c r="I10482">
        <v>504700</v>
      </c>
      <c r="J10482">
        <v>1808</v>
      </c>
      <c r="K10482">
        <v>9298.1632649999992</v>
      </c>
    </row>
    <row r="10483" spans="1:11" x14ac:dyDescent="0.35">
      <c r="A10483" t="s">
        <v>540</v>
      </c>
      <c r="B10483" t="s">
        <v>274</v>
      </c>
      <c r="C10483" t="s">
        <v>456</v>
      </c>
      <c r="D10483" t="s">
        <v>14</v>
      </c>
      <c r="E10483" t="s">
        <v>15</v>
      </c>
      <c r="F10483">
        <v>202630</v>
      </c>
      <c r="G10483">
        <v>448</v>
      </c>
      <c r="H10483">
        <v>16</v>
      </c>
      <c r="I10483">
        <v>285600</v>
      </c>
      <c r="J10483">
        <v>1104</v>
      </c>
      <c r="K10483">
        <v>9225.6428570000007</v>
      </c>
    </row>
    <row r="10484" spans="1:11" x14ac:dyDescent="0.35">
      <c r="A10484" t="s">
        <v>540</v>
      </c>
      <c r="B10484" t="s">
        <v>274</v>
      </c>
      <c r="C10484" t="s">
        <v>289</v>
      </c>
      <c r="D10484" t="s">
        <v>14</v>
      </c>
      <c r="E10484" t="s">
        <v>15</v>
      </c>
      <c r="F10484">
        <v>202630</v>
      </c>
      <c r="G10484">
        <v>204</v>
      </c>
      <c r="H10484">
        <v>12</v>
      </c>
      <c r="I10484">
        <v>603500</v>
      </c>
      <c r="J10484">
        <v>540</v>
      </c>
      <c r="K10484">
        <v>28230.705881999998</v>
      </c>
    </row>
    <row r="10485" spans="1:11" x14ac:dyDescent="0.35">
      <c r="A10485" t="s">
        <v>540</v>
      </c>
      <c r="B10485" t="s">
        <v>274</v>
      </c>
      <c r="C10485" t="s">
        <v>290</v>
      </c>
      <c r="D10485" t="s">
        <v>49</v>
      </c>
      <c r="E10485" t="s">
        <v>15</v>
      </c>
      <c r="F10485">
        <v>202630</v>
      </c>
      <c r="G10485">
        <v>1308</v>
      </c>
      <c r="H10485">
        <v>12</v>
      </c>
      <c r="I10485">
        <v>1013700</v>
      </c>
      <c r="J10485">
        <v>4980</v>
      </c>
      <c r="K10485">
        <v>8241.1009169999998</v>
      </c>
    </row>
    <row r="10486" spans="1:11" x14ac:dyDescent="0.35">
      <c r="A10486" t="s">
        <v>540</v>
      </c>
      <c r="B10486" t="s">
        <v>274</v>
      </c>
      <c r="C10486" t="s">
        <v>292</v>
      </c>
      <c r="D10486" t="s">
        <v>14</v>
      </c>
      <c r="E10486" t="s">
        <v>15</v>
      </c>
      <c r="F10486">
        <v>202630</v>
      </c>
      <c r="G10486">
        <v>1224</v>
      </c>
      <c r="H10486">
        <v>12</v>
      </c>
      <c r="I10486">
        <v>1213800</v>
      </c>
      <c r="J10486">
        <v>3888</v>
      </c>
      <c r="K10486">
        <v>9527.7450979999994</v>
      </c>
    </row>
    <row r="10487" spans="1:11" x14ac:dyDescent="0.35">
      <c r="A10487" t="s">
        <v>540</v>
      </c>
      <c r="B10487" t="s">
        <v>274</v>
      </c>
      <c r="C10487" t="s">
        <v>457</v>
      </c>
      <c r="D10487" t="s">
        <v>14</v>
      </c>
      <c r="E10487" t="s">
        <v>24</v>
      </c>
      <c r="F10487">
        <v>202630</v>
      </c>
      <c r="G10487">
        <v>2960</v>
      </c>
      <c r="H10487">
        <v>20</v>
      </c>
      <c r="I10487">
        <v>4277200</v>
      </c>
      <c r="J10487">
        <v>8480</v>
      </c>
      <c r="K10487">
        <v>25995.790540999998</v>
      </c>
    </row>
    <row r="10488" spans="1:11" x14ac:dyDescent="0.35">
      <c r="A10488" t="s">
        <v>540</v>
      </c>
      <c r="B10488" t="s">
        <v>274</v>
      </c>
      <c r="C10488" t="s">
        <v>293</v>
      </c>
      <c r="D10488" t="s">
        <v>49</v>
      </c>
      <c r="E10488" t="s">
        <v>15</v>
      </c>
      <c r="F10488">
        <v>202630</v>
      </c>
      <c r="G10488">
        <v>12</v>
      </c>
      <c r="H10488">
        <v>12</v>
      </c>
      <c r="I10488">
        <v>9900</v>
      </c>
      <c r="J10488">
        <v>60</v>
      </c>
      <c r="K10488">
        <v>8917</v>
      </c>
    </row>
    <row r="10489" spans="1:11" x14ac:dyDescent="0.35">
      <c r="A10489" t="s">
        <v>540</v>
      </c>
      <c r="B10489" t="s">
        <v>274</v>
      </c>
      <c r="C10489" t="s">
        <v>458</v>
      </c>
      <c r="D10489" t="s">
        <v>14</v>
      </c>
      <c r="E10489" t="s">
        <v>15</v>
      </c>
      <c r="F10489">
        <v>202630</v>
      </c>
      <c r="G10489">
        <v>1216</v>
      </c>
      <c r="H10489">
        <v>16</v>
      </c>
      <c r="I10489">
        <v>927200</v>
      </c>
      <c r="J10489">
        <v>2144</v>
      </c>
      <c r="K10489">
        <v>10425.973684000001</v>
      </c>
    </row>
    <row r="10490" spans="1:11" x14ac:dyDescent="0.35">
      <c r="A10490" t="s">
        <v>540</v>
      </c>
      <c r="B10490" t="s">
        <v>274</v>
      </c>
      <c r="C10490" t="s">
        <v>386</v>
      </c>
      <c r="D10490" t="s">
        <v>14</v>
      </c>
      <c r="E10490" t="s">
        <v>15</v>
      </c>
      <c r="F10490">
        <v>202630</v>
      </c>
      <c r="G10490">
        <v>24</v>
      </c>
      <c r="H10490">
        <v>12</v>
      </c>
      <c r="I10490">
        <v>27400</v>
      </c>
      <c r="J10490">
        <v>24</v>
      </c>
      <c r="K10490">
        <v>12363</v>
      </c>
    </row>
    <row r="10491" spans="1:11" x14ac:dyDescent="0.35">
      <c r="A10491" t="s">
        <v>540</v>
      </c>
      <c r="B10491" t="s">
        <v>274</v>
      </c>
      <c r="C10491" t="s">
        <v>295</v>
      </c>
      <c r="D10491" t="s">
        <v>49</v>
      </c>
      <c r="E10491" t="s">
        <v>15</v>
      </c>
      <c r="F10491">
        <v>202630</v>
      </c>
      <c r="G10491">
        <v>12</v>
      </c>
      <c r="H10491">
        <v>12</v>
      </c>
      <c r="I10491">
        <v>9500</v>
      </c>
      <c r="J10491">
        <v>48</v>
      </c>
      <c r="K10491">
        <v>8566</v>
      </c>
    </row>
    <row r="10492" spans="1:11" x14ac:dyDescent="0.35">
      <c r="A10492" t="s">
        <v>540</v>
      </c>
      <c r="B10492" t="s">
        <v>459</v>
      </c>
      <c r="C10492" t="s">
        <v>460</v>
      </c>
      <c r="E10492" t="s">
        <v>461</v>
      </c>
      <c r="F10492">
        <v>202630</v>
      </c>
      <c r="G10492">
        <v>1000</v>
      </c>
      <c r="H10492">
        <v>20</v>
      </c>
      <c r="I10492">
        <v>1500000</v>
      </c>
      <c r="J10492">
        <v>3740</v>
      </c>
      <c r="K10492">
        <v>24818.799999999999</v>
      </c>
    </row>
    <row r="10493" spans="1:11" x14ac:dyDescent="0.35">
      <c r="A10493" t="s">
        <v>540</v>
      </c>
      <c r="B10493" t="s">
        <v>459</v>
      </c>
      <c r="C10493" t="s">
        <v>462</v>
      </c>
      <c r="E10493" t="s">
        <v>463</v>
      </c>
      <c r="F10493">
        <v>202630</v>
      </c>
      <c r="G10493">
        <v>1040</v>
      </c>
      <c r="H10493">
        <v>20</v>
      </c>
      <c r="I10493">
        <v>1594000</v>
      </c>
      <c r="J10493">
        <v>3680</v>
      </c>
      <c r="K10493">
        <v>24796</v>
      </c>
    </row>
    <row r="10494" spans="1:11" x14ac:dyDescent="0.35">
      <c r="A10494" t="s">
        <v>540</v>
      </c>
      <c r="B10494" t="s">
        <v>296</v>
      </c>
      <c r="C10494" t="s">
        <v>301</v>
      </c>
      <c r="D10494" t="s">
        <v>32</v>
      </c>
      <c r="E10494" t="s">
        <v>302</v>
      </c>
      <c r="F10494">
        <v>202630</v>
      </c>
      <c r="G10494">
        <v>14</v>
      </c>
      <c r="H10494">
        <v>1</v>
      </c>
      <c r="I10494">
        <v>1142500</v>
      </c>
      <c r="J10494">
        <v>14</v>
      </c>
      <c r="K10494">
        <v>71758.428570999997</v>
      </c>
    </row>
    <row r="10495" spans="1:11" x14ac:dyDescent="0.35">
      <c r="A10495" t="s">
        <v>540</v>
      </c>
      <c r="B10495" t="s">
        <v>296</v>
      </c>
      <c r="C10495" t="s">
        <v>303</v>
      </c>
      <c r="D10495" t="s">
        <v>32</v>
      </c>
      <c r="E10495" t="s">
        <v>304</v>
      </c>
      <c r="F10495">
        <v>202630</v>
      </c>
      <c r="G10495">
        <v>13</v>
      </c>
      <c r="H10495">
        <v>1</v>
      </c>
      <c r="I10495">
        <v>1059500</v>
      </c>
      <c r="J10495">
        <v>14</v>
      </c>
      <c r="K10495">
        <v>71715.230769000002</v>
      </c>
    </row>
    <row r="10496" spans="1:11" x14ac:dyDescent="0.35">
      <c r="A10496" t="s">
        <v>540</v>
      </c>
      <c r="B10496" t="s">
        <v>296</v>
      </c>
      <c r="C10496" t="s">
        <v>305</v>
      </c>
      <c r="D10496" t="s">
        <v>32</v>
      </c>
      <c r="E10496" t="s">
        <v>306</v>
      </c>
      <c r="F10496">
        <v>202630</v>
      </c>
      <c r="G10496">
        <v>16</v>
      </c>
      <c r="H10496">
        <v>1</v>
      </c>
      <c r="I10496">
        <v>1296500</v>
      </c>
      <c r="J10496">
        <v>11</v>
      </c>
      <c r="K10496">
        <v>71649.875</v>
      </c>
    </row>
    <row r="10497" spans="1:11" x14ac:dyDescent="0.35">
      <c r="A10497" t="s">
        <v>540</v>
      </c>
      <c r="B10497" t="s">
        <v>296</v>
      </c>
      <c r="C10497" t="s">
        <v>307</v>
      </c>
      <c r="D10497" t="s">
        <v>32</v>
      </c>
      <c r="E10497" t="s">
        <v>308</v>
      </c>
      <c r="F10497">
        <v>202630</v>
      </c>
      <c r="G10497">
        <v>18</v>
      </c>
      <c r="H10497">
        <v>1</v>
      </c>
      <c r="I10497">
        <v>1470000</v>
      </c>
      <c r="J10497">
        <v>23</v>
      </c>
      <c r="K10497">
        <v>71684.666666999998</v>
      </c>
    </row>
    <row r="10498" spans="1:11" x14ac:dyDescent="0.35">
      <c r="A10498" t="s">
        <v>540</v>
      </c>
      <c r="B10498" t="s">
        <v>296</v>
      </c>
      <c r="C10498" t="s">
        <v>313</v>
      </c>
      <c r="D10498" t="s">
        <v>32</v>
      </c>
      <c r="E10498" t="s">
        <v>314</v>
      </c>
      <c r="F10498">
        <v>202630</v>
      </c>
      <c r="G10498">
        <v>11</v>
      </c>
      <c r="H10498">
        <v>1</v>
      </c>
      <c r="I10498">
        <v>902000</v>
      </c>
      <c r="J10498">
        <v>14</v>
      </c>
      <c r="K10498">
        <v>72169.454545000001</v>
      </c>
    </row>
    <row r="10499" spans="1:11" x14ac:dyDescent="0.35">
      <c r="A10499" t="s">
        <v>540</v>
      </c>
      <c r="B10499" t="s">
        <v>296</v>
      </c>
      <c r="C10499" t="s">
        <v>319</v>
      </c>
      <c r="D10499" t="s">
        <v>32</v>
      </c>
      <c r="E10499" t="s">
        <v>320</v>
      </c>
      <c r="F10499">
        <v>202630</v>
      </c>
      <c r="G10499">
        <v>15</v>
      </c>
      <c r="H10499">
        <v>1</v>
      </c>
      <c r="I10499">
        <v>1230000</v>
      </c>
      <c r="J10499">
        <v>20</v>
      </c>
      <c r="K10499">
        <v>72147.266667000004</v>
      </c>
    </row>
    <row r="10500" spans="1:11" x14ac:dyDescent="0.35">
      <c r="A10500" t="s">
        <v>540</v>
      </c>
      <c r="B10500" t="s">
        <v>464</v>
      </c>
      <c r="C10500" t="s">
        <v>465</v>
      </c>
      <c r="E10500" t="s">
        <v>466</v>
      </c>
      <c r="F10500">
        <v>202630</v>
      </c>
      <c r="G10500">
        <v>828</v>
      </c>
      <c r="H10500">
        <v>18</v>
      </c>
      <c r="I10500">
        <v>4298000</v>
      </c>
      <c r="J10500">
        <v>2430</v>
      </c>
      <c r="K10500">
        <v>75935.391304000004</v>
      </c>
    </row>
    <row r="10501" spans="1:11" x14ac:dyDescent="0.35">
      <c r="A10501" t="s">
        <v>540</v>
      </c>
      <c r="B10501" t="s">
        <v>464</v>
      </c>
      <c r="C10501" t="s">
        <v>467</v>
      </c>
      <c r="E10501" t="s">
        <v>468</v>
      </c>
      <c r="F10501">
        <v>202630</v>
      </c>
      <c r="G10501">
        <v>972</v>
      </c>
      <c r="H10501">
        <v>18</v>
      </c>
      <c r="I10501">
        <v>4914000</v>
      </c>
      <c r="J10501">
        <v>3654</v>
      </c>
      <c r="K10501">
        <v>75859.203704</v>
      </c>
    </row>
    <row r="10502" spans="1:11" x14ac:dyDescent="0.35">
      <c r="A10502" t="s">
        <v>540</v>
      </c>
      <c r="B10502" t="s">
        <v>325</v>
      </c>
      <c r="C10502" t="s">
        <v>326</v>
      </c>
      <c r="D10502" t="s">
        <v>32</v>
      </c>
      <c r="E10502" t="s">
        <v>327</v>
      </c>
      <c r="F10502">
        <v>202630</v>
      </c>
      <c r="G10502">
        <v>27</v>
      </c>
      <c r="H10502">
        <v>1</v>
      </c>
      <c r="I10502">
        <v>1708000</v>
      </c>
      <c r="J10502">
        <v>52</v>
      </c>
      <c r="K10502">
        <v>62861.629630000003</v>
      </c>
    </row>
    <row r="10503" spans="1:11" x14ac:dyDescent="0.35">
      <c r="A10503" t="s">
        <v>540</v>
      </c>
      <c r="B10503" t="s">
        <v>325</v>
      </c>
      <c r="C10503" t="s">
        <v>328</v>
      </c>
      <c r="D10503" t="s">
        <v>32</v>
      </c>
      <c r="E10503" t="s">
        <v>329</v>
      </c>
      <c r="F10503">
        <v>202630</v>
      </c>
      <c r="G10503">
        <v>11</v>
      </c>
      <c r="H10503">
        <v>1</v>
      </c>
      <c r="I10503">
        <v>690800</v>
      </c>
      <c r="J10503">
        <v>21</v>
      </c>
      <c r="K10503">
        <v>62652.636363999998</v>
      </c>
    </row>
    <row r="10504" spans="1:11" x14ac:dyDescent="0.35">
      <c r="A10504" t="s">
        <v>540</v>
      </c>
      <c r="B10504" t="s">
        <v>325</v>
      </c>
      <c r="C10504" t="s">
        <v>330</v>
      </c>
      <c r="D10504" t="s">
        <v>32</v>
      </c>
      <c r="E10504" t="s">
        <v>331</v>
      </c>
      <c r="F10504">
        <v>202630</v>
      </c>
      <c r="G10504">
        <v>17</v>
      </c>
      <c r="H10504">
        <v>1</v>
      </c>
      <c r="I10504">
        <v>1067600</v>
      </c>
      <c r="J10504">
        <v>32</v>
      </c>
      <c r="K10504">
        <v>62854.882353000001</v>
      </c>
    </row>
    <row r="10505" spans="1:11" x14ac:dyDescent="0.35">
      <c r="A10505" t="s">
        <v>540</v>
      </c>
      <c r="B10505" t="s">
        <v>325</v>
      </c>
      <c r="C10505" t="s">
        <v>330</v>
      </c>
      <c r="D10505" t="s">
        <v>32</v>
      </c>
      <c r="E10505" t="s">
        <v>331</v>
      </c>
      <c r="F10505">
        <v>202630</v>
      </c>
      <c r="G10505">
        <v>2</v>
      </c>
      <c r="H10505">
        <v>1</v>
      </c>
      <c r="I10505">
        <v>360000</v>
      </c>
      <c r="J10505">
        <v>2</v>
      </c>
      <c r="K10505">
        <v>163173</v>
      </c>
    </row>
    <row r="10506" spans="1:11" x14ac:dyDescent="0.35">
      <c r="A10506" t="s">
        <v>540</v>
      </c>
      <c r="B10506" t="s">
        <v>325</v>
      </c>
      <c r="C10506" t="s">
        <v>332</v>
      </c>
      <c r="D10506" t="s">
        <v>32</v>
      </c>
      <c r="E10506" t="s">
        <v>333</v>
      </c>
      <c r="F10506">
        <v>202630</v>
      </c>
      <c r="G10506">
        <v>24</v>
      </c>
      <c r="H10506">
        <v>1</v>
      </c>
      <c r="I10506">
        <v>1507200</v>
      </c>
      <c r="J10506">
        <v>34</v>
      </c>
      <c r="K10506">
        <v>62768.083333000002</v>
      </c>
    </row>
    <row r="10507" spans="1:11" x14ac:dyDescent="0.35">
      <c r="A10507" t="s">
        <v>540</v>
      </c>
      <c r="B10507" t="s">
        <v>325</v>
      </c>
      <c r="C10507" t="s">
        <v>469</v>
      </c>
      <c r="D10507" t="s">
        <v>32</v>
      </c>
      <c r="E10507" t="s">
        <v>470</v>
      </c>
      <c r="F10507">
        <v>202630</v>
      </c>
      <c r="G10507">
        <v>1</v>
      </c>
      <c r="H10507">
        <v>1</v>
      </c>
      <c r="I10507">
        <v>180000</v>
      </c>
      <c r="J10507">
        <v>0</v>
      </c>
      <c r="K10507">
        <v>164799</v>
      </c>
    </row>
    <row r="10508" spans="1:11" x14ac:dyDescent="0.35">
      <c r="A10508" t="s">
        <v>541</v>
      </c>
      <c r="B10508" t="s">
        <v>12</v>
      </c>
      <c r="C10508" t="s">
        <v>13</v>
      </c>
      <c r="D10508" t="s">
        <v>14</v>
      </c>
      <c r="E10508" t="s">
        <v>15</v>
      </c>
      <c r="F10508">
        <v>202630</v>
      </c>
      <c r="G10508">
        <v>13812</v>
      </c>
      <c r="H10508">
        <v>12</v>
      </c>
      <c r="I10508">
        <v>12545900</v>
      </c>
      <c r="J10508">
        <v>116208</v>
      </c>
      <c r="K10508">
        <v>9561.9357080000009</v>
      </c>
    </row>
    <row r="10509" spans="1:11" x14ac:dyDescent="0.35">
      <c r="A10509" t="s">
        <v>541</v>
      </c>
      <c r="B10509" t="s">
        <v>12</v>
      </c>
      <c r="C10509" t="s">
        <v>16</v>
      </c>
      <c r="D10509" t="s">
        <v>17</v>
      </c>
      <c r="E10509" t="s">
        <v>18</v>
      </c>
      <c r="F10509">
        <v>202630</v>
      </c>
      <c r="G10509">
        <v>2160</v>
      </c>
      <c r="H10509">
        <v>16</v>
      </c>
      <c r="I10509">
        <v>4997100</v>
      </c>
      <c r="J10509">
        <v>4848</v>
      </c>
      <c r="K10509">
        <v>32087.651851999999</v>
      </c>
    </row>
    <row r="10510" spans="1:11" x14ac:dyDescent="0.35">
      <c r="A10510" t="s">
        <v>541</v>
      </c>
      <c r="B10510" t="s">
        <v>12</v>
      </c>
      <c r="C10510" t="s">
        <v>19</v>
      </c>
      <c r="D10510" t="s">
        <v>20</v>
      </c>
      <c r="E10510" t="s">
        <v>21</v>
      </c>
      <c r="F10510">
        <v>202630</v>
      </c>
      <c r="G10510">
        <v>17376</v>
      </c>
      <c r="H10510">
        <v>16</v>
      </c>
      <c r="I10510">
        <v>37161500</v>
      </c>
      <c r="J10510">
        <v>129056</v>
      </c>
      <c r="K10510">
        <v>29847.860036999999</v>
      </c>
    </row>
    <row r="10511" spans="1:11" x14ac:dyDescent="0.35">
      <c r="A10511" t="s">
        <v>541</v>
      </c>
      <c r="B10511" t="s">
        <v>12</v>
      </c>
      <c r="C10511" t="s">
        <v>22</v>
      </c>
      <c r="D10511" t="s">
        <v>23</v>
      </c>
      <c r="E10511" t="s">
        <v>24</v>
      </c>
      <c r="F10511">
        <v>202630</v>
      </c>
      <c r="G10511">
        <v>6740</v>
      </c>
      <c r="H10511">
        <v>20</v>
      </c>
      <c r="I10511">
        <v>11458000</v>
      </c>
      <c r="J10511">
        <v>32600</v>
      </c>
      <c r="K10511">
        <v>29119.391691000001</v>
      </c>
    </row>
    <row r="10512" spans="1:11" x14ac:dyDescent="0.35">
      <c r="A10512" t="s">
        <v>541</v>
      </c>
      <c r="B10512" t="s">
        <v>12</v>
      </c>
      <c r="C10512" t="s">
        <v>25</v>
      </c>
      <c r="D10512" t="s">
        <v>23</v>
      </c>
      <c r="E10512" t="s">
        <v>18</v>
      </c>
      <c r="F10512">
        <v>202630</v>
      </c>
      <c r="G10512">
        <v>20960</v>
      </c>
      <c r="H10512">
        <v>20</v>
      </c>
      <c r="I10512">
        <v>45314200</v>
      </c>
      <c r="J10512">
        <v>139080</v>
      </c>
      <c r="K10512">
        <v>37738.286260000001</v>
      </c>
    </row>
    <row r="10513" spans="1:11" x14ac:dyDescent="0.35">
      <c r="A10513" t="s">
        <v>541</v>
      </c>
      <c r="B10513" t="s">
        <v>12</v>
      </c>
      <c r="C10513" t="s">
        <v>26</v>
      </c>
      <c r="D10513" t="s">
        <v>14</v>
      </c>
      <c r="E10513" t="s">
        <v>15</v>
      </c>
      <c r="F10513">
        <v>202630</v>
      </c>
      <c r="G10513">
        <v>3972</v>
      </c>
      <c r="H10513">
        <v>12</v>
      </c>
      <c r="I10513">
        <v>7944000</v>
      </c>
      <c r="J10513">
        <v>15144</v>
      </c>
      <c r="K10513">
        <v>21298.954683</v>
      </c>
    </row>
    <row r="10514" spans="1:11" x14ac:dyDescent="0.35">
      <c r="A10514" t="s">
        <v>541</v>
      </c>
      <c r="B10514" t="s">
        <v>12</v>
      </c>
      <c r="C10514" t="s">
        <v>27</v>
      </c>
      <c r="D10514" t="s">
        <v>17</v>
      </c>
      <c r="E10514" t="s">
        <v>28</v>
      </c>
      <c r="F10514">
        <v>202630</v>
      </c>
      <c r="G10514">
        <v>3580</v>
      </c>
      <c r="H10514">
        <v>20</v>
      </c>
      <c r="I10514">
        <v>7091500</v>
      </c>
      <c r="J10514">
        <v>10240</v>
      </c>
      <c r="K10514">
        <v>33622.005587</v>
      </c>
    </row>
    <row r="10515" spans="1:11" x14ac:dyDescent="0.35">
      <c r="A10515" t="s">
        <v>541</v>
      </c>
      <c r="B10515" t="s">
        <v>12</v>
      </c>
      <c r="C10515" t="s">
        <v>29</v>
      </c>
      <c r="D10515" t="s">
        <v>20</v>
      </c>
      <c r="E10515" t="s">
        <v>24</v>
      </c>
      <c r="F10515">
        <v>202630</v>
      </c>
      <c r="G10515">
        <v>5480</v>
      </c>
      <c r="H10515">
        <v>20</v>
      </c>
      <c r="I10515">
        <v>10476800</v>
      </c>
      <c r="J10515">
        <v>27520</v>
      </c>
      <c r="K10515">
        <v>32487.934307</v>
      </c>
    </row>
    <row r="10516" spans="1:11" x14ac:dyDescent="0.35">
      <c r="A10516" t="s">
        <v>541</v>
      </c>
      <c r="B10516" t="s">
        <v>12</v>
      </c>
      <c r="C10516" t="s">
        <v>30</v>
      </c>
      <c r="D10516" t="s">
        <v>20</v>
      </c>
      <c r="E10516" t="s">
        <v>24</v>
      </c>
      <c r="F10516">
        <v>202630</v>
      </c>
      <c r="G10516">
        <v>38420</v>
      </c>
      <c r="H10516">
        <v>20</v>
      </c>
      <c r="I10516">
        <v>71715700</v>
      </c>
      <c r="J10516">
        <v>375320</v>
      </c>
      <c r="K10516">
        <v>32222.321706999999</v>
      </c>
    </row>
    <row r="10517" spans="1:11" x14ac:dyDescent="0.35">
      <c r="A10517" t="s">
        <v>541</v>
      </c>
      <c r="B10517" t="s">
        <v>12</v>
      </c>
      <c r="C10517" t="s">
        <v>31</v>
      </c>
      <c r="D10517" t="s">
        <v>32</v>
      </c>
      <c r="E10517" t="s">
        <v>21</v>
      </c>
      <c r="F10517">
        <v>202630</v>
      </c>
      <c r="G10517">
        <v>4524</v>
      </c>
      <c r="H10517">
        <v>12</v>
      </c>
      <c r="I10517">
        <v>9538100</v>
      </c>
      <c r="J10517">
        <v>16416</v>
      </c>
      <c r="K10517">
        <v>21934.244031999999</v>
      </c>
    </row>
    <row r="10518" spans="1:11" x14ac:dyDescent="0.35">
      <c r="A10518" t="s">
        <v>541</v>
      </c>
      <c r="B10518" t="s">
        <v>12</v>
      </c>
      <c r="C10518" t="s">
        <v>33</v>
      </c>
      <c r="D10518" t="s">
        <v>32</v>
      </c>
      <c r="E10518" t="s">
        <v>18</v>
      </c>
      <c r="F10518">
        <v>202630</v>
      </c>
      <c r="G10518">
        <v>9248</v>
      </c>
      <c r="H10518">
        <v>16</v>
      </c>
      <c r="I10518">
        <v>19776300</v>
      </c>
      <c r="J10518">
        <v>42512</v>
      </c>
      <c r="K10518">
        <v>29800.245674999998</v>
      </c>
    </row>
    <row r="10519" spans="1:11" x14ac:dyDescent="0.35">
      <c r="A10519" t="s">
        <v>541</v>
      </c>
      <c r="B10519" t="s">
        <v>12</v>
      </c>
      <c r="C10519" t="s">
        <v>34</v>
      </c>
      <c r="D10519" t="s">
        <v>32</v>
      </c>
      <c r="E10519" t="s">
        <v>24</v>
      </c>
      <c r="F10519">
        <v>202630</v>
      </c>
      <c r="G10519">
        <v>4060</v>
      </c>
      <c r="H10519">
        <v>20</v>
      </c>
      <c r="I10519">
        <v>7798800</v>
      </c>
      <c r="J10519">
        <v>13200</v>
      </c>
      <c r="K10519">
        <v>32526.275861999999</v>
      </c>
    </row>
    <row r="10520" spans="1:11" x14ac:dyDescent="0.35">
      <c r="A10520" t="s">
        <v>541</v>
      </c>
      <c r="B10520" t="s">
        <v>12</v>
      </c>
      <c r="C10520" t="s">
        <v>35</v>
      </c>
      <c r="D10520" t="s">
        <v>23</v>
      </c>
      <c r="E10520" t="s">
        <v>24</v>
      </c>
      <c r="F10520">
        <v>202630</v>
      </c>
      <c r="G10520">
        <v>9780</v>
      </c>
      <c r="H10520">
        <v>20</v>
      </c>
      <c r="I10520">
        <v>16631100</v>
      </c>
      <c r="J10520">
        <v>66740</v>
      </c>
      <c r="K10520">
        <v>29104.824131000001</v>
      </c>
    </row>
    <row r="10521" spans="1:11" x14ac:dyDescent="0.35">
      <c r="A10521" t="s">
        <v>541</v>
      </c>
      <c r="B10521" t="s">
        <v>36</v>
      </c>
      <c r="C10521" t="s">
        <v>37</v>
      </c>
      <c r="D10521" t="s">
        <v>17</v>
      </c>
      <c r="E10521" t="s">
        <v>38</v>
      </c>
      <c r="F10521">
        <v>202630</v>
      </c>
      <c r="G10521">
        <v>5376</v>
      </c>
      <c r="H10521">
        <v>6</v>
      </c>
      <c r="I10521">
        <v>16038400</v>
      </c>
      <c r="J10521">
        <v>25572</v>
      </c>
      <c r="K10521">
        <v>16106.748884000001</v>
      </c>
    </row>
    <row r="10522" spans="1:11" x14ac:dyDescent="0.35">
      <c r="A10522" t="s">
        <v>541</v>
      </c>
      <c r="B10522" t="s">
        <v>36</v>
      </c>
      <c r="C10522" t="s">
        <v>39</v>
      </c>
      <c r="D10522" t="s">
        <v>17</v>
      </c>
      <c r="E10522" t="s">
        <v>15</v>
      </c>
      <c r="F10522">
        <v>202630</v>
      </c>
      <c r="G10522">
        <v>6084</v>
      </c>
      <c r="H10522">
        <v>12</v>
      </c>
      <c r="I10522">
        <v>8473400</v>
      </c>
      <c r="J10522">
        <v>50604</v>
      </c>
      <c r="K10522">
        <v>14695.508876</v>
      </c>
    </row>
    <row r="10523" spans="1:11" x14ac:dyDescent="0.35">
      <c r="A10523" t="s">
        <v>541</v>
      </c>
      <c r="B10523" t="s">
        <v>36</v>
      </c>
      <c r="C10523" t="s">
        <v>40</v>
      </c>
      <c r="D10523" t="s">
        <v>17</v>
      </c>
      <c r="E10523" t="s">
        <v>15</v>
      </c>
      <c r="F10523">
        <v>202630</v>
      </c>
      <c r="G10523">
        <v>2904</v>
      </c>
      <c r="H10523">
        <v>12</v>
      </c>
      <c r="I10523">
        <v>3799400</v>
      </c>
      <c r="J10523">
        <v>9612</v>
      </c>
      <c r="K10523">
        <v>13813.194215</v>
      </c>
    </row>
    <row r="10524" spans="1:11" x14ac:dyDescent="0.35">
      <c r="A10524" t="s">
        <v>541</v>
      </c>
      <c r="B10524" t="s">
        <v>36</v>
      </c>
      <c r="C10524" t="s">
        <v>41</v>
      </c>
      <c r="D10524" t="s">
        <v>14</v>
      </c>
      <c r="E10524" t="s">
        <v>15</v>
      </c>
      <c r="F10524">
        <v>202630</v>
      </c>
      <c r="G10524">
        <v>60960</v>
      </c>
      <c r="H10524">
        <v>12</v>
      </c>
      <c r="I10524">
        <v>87376000</v>
      </c>
      <c r="J10524">
        <v>314772</v>
      </c>
      <c r="K10524">
        <v>15369.903936999999</v>
      </c>
    </row>
    <row r="10525" spans="1:11" x14ac:dyDescent="0.35">
      <c r="A10525" t="s">
        <v>541</v>
      </c>
      <c r="B10525" t="s">
        <v>36</v>
      </c>
      <c r="C10525" t="s">
        <v>42</v>
      </c>
      <c r="D10525" t="s">
        <v>20</v>
      </c>
      <c r="E10525" t="s">
        <v>18</v>
      </c>
      <c r="F10525">
        <v>202630</v>
      </c>
      <c r="G10525">
        <v>7936</v>
      </c>
      <c r="H10525">
        <v>16</v>
      </c>
      <c r="I10525">
        <v>19051500</v>
      </c>
      <c r="J10525">
        <v>27808</v>
      </c>
      <c r="K10525">
        <v>34053.854839</v>
      </c>
    </row>
    <row r="10526" spans="1:11" x14ac:dyDescent="0.35">
      <c r="A10526" t="s">
        <v>541</v>
      </c>
      <c r="B10526" t="s">
        <v>36</v>
      </c>
      <c r="C10526" t="s">
        <v>340</v>
      </c>
      <c r="D10526" t="s">
        <v>20</v>
      </c>
      <c r="E10526" t="s">
        <v>18</v>
      </c>
      <c r="F10526">
        <v>202630</v>
      </c>
      <c r="G10526">
        <v>6368</v>
      </c>
      <c r="H10526">
        <v>16</v>
      </c>
      <c r="I10526">
        <v>15290000</v>
      </c>
      <c r="J10526">
        <v>21888</v>
      </c>
      <c r="K10526">
        <v>33988.555275999999</v>
      </c>
    </row>
    <row r="10527" spans="1:11" x14ac:dyDescent="0.35">
      <c r="A10527" t="s">
        <v>541</v>
      </c>
      <c r="B10527" t="s">
        <v>36</v>
      </c>
      <c r="C10527" t="s">
        <v>43</v>
      </c>
      <c r="D10527" t="s">
        <v>17</v>
      </c>
      <c r="E10527" t="s">
        <v>15</v>
      </c>
      <c r="F10527">
        <v>202630</v>
      </c>
      <c r="G10527">
        <v>6372</v>
      </c>
      <c r="H10527">
        <v>12</v>
      </c>
      <c r="I10527">
        <v>9823500</v>
      </c>
      <c r="J10527">
        <v>26592</v>
      </c>
      <c r="K10527">
        <v>16435.224105000001</v>
      </c>
    </row>
    <row r="10528" spans="1:11" x14ac:dyDescent="0.35">
      <c r="A10528" t="s">
        <v>541</v>
      </c>
      <c r="B10528" t="s">
        <v>36</v>
      </c>
      <c r="C10528" t="s">
        <v>44</v>
      </c>
      <c r="D10528" t="s">
        <v>17</v>
      </c>
      <c r="E10528" t="s">
        <v>15</v>
      </c>
      <c r="F10528">
        <v>202630</v>
      </c>
      <c r="G10528">
        <v>8400</v>
      </c>
      <c r="H10528">
        <v>12</v>
      </c>
      <c r="I10528">
        <v>12560700</v>
      </c>
      <c r="J10528">
        <v>59988</v>
      </c>
      <c r="K10528">
        <v>15625.48</v>
      </c>
    </row>
    <row r="10529" spans="1:11" x14ac:dyDescent="0.35">
      <c r="A10529" t="s">
        <v>541</v>
      </c>
      <c r="B10529" t="s">
        <v>36</v>
      </c>
      <c r="C10529" t="s">
        <v>45</v>
      </c>
      <c r="D10529" t="s">
        <v>17</v>
      </c>
      <c r="E10529" t="s">
        <v>15</v>
      </c>
      <c r="F10529">
        <v>202630</v>
      </c>
      <c r="G10529">
        <v>182136</v>
      </c>
      <c r="H10529">
        <v>12</v>
      </c>
      <c r="I10529">
        <v>258114000</v>
      </c>
      <c r="J10529">
        <v>1949220</v>
      </c>
      <c r="K10529">
        <v>16548.315258999999</v>
      </c>
    </row>
    <row r="10530" spans="1:11" x14ac:dyDescent="0.35">
      <c r="A10530" t="s">
        <v>541</v>
      </c>
      <c r="B10530" t="s">
        <v>36</v>
      </c>
      <c r="C10530" t="s">
        <v>395</v>
      </c>
      <c r="D10530" t="s">
        <v>32</v>
      </c>
      <c r="E10530" t="s">
        <v>21</v>
      </c>
      <c r="F10530">
        <v>202630</v>
      </c>
      <c r="G10530">
        <v>3000</v>
      </c>
      <c r="H10530">
        <v>12</v>
      </c>
      <c r="I10530">
        <v>6325000</v>
      </c>
      <c r="J10530">
        <v>8532</v>
      </c>
      <c r="K10530">
        <v>22218.308000000001</v>
      </c>
    </row>
    <row r="10531" spans="1:11" x14ac:dyDescent="0.35">
      <c r="A10531" t="s">
        <v>541</v>
      </c>
      <c r="B10531" t="s">
        <v>36</v>
      </c>
      <c r="C10531" t="s">
        <v>343</v>
      </c>
      <c r="D10531" t="s">
        <v>20</v>
      </c>
      <c r="E10531" t="s">
        <v>21</v>
      </c>
      <c r="F10531">
        <v>202630</v>
      </c>
      <c r="G10531">
        <v>9084</v>
      </c>
      <c r="H10531">
        <v>12</v>
      </c>
      <c r="I10531">
        <v>18941500</v>
      </c>
      <c r="J10531">
        <v>41844</v>
      </c>
      <c r="K10531">
        <v>22247.303831000001</v>
      </c>
    </row>
    <row r="10532" spans="1:11" x14ac:dyDescent="0.35">
      <c r="A10532" t="s">
        <v>541</v>
      </c>
      <c r="B10532" t="s">
        <v>36</v>
      </c>
      <c r="C10532" t="s">
        <v>51</v>
      </c>
      <c r="D10532" t="s">
        <v>32</v>
      </c>
      <c r="E10532" t="s">
        <v>21</v>
      </c>
      <c r="F10532">
        <v>202630</v>
      </c>
      <c r="G10532">
        <v>5696</v>
      </c>
      <c r="H10532">
        <v>16</v>
      </c>
      <c r="I10532">
        <v>12175800</v>
      </c>
      <c r="J10532">
        <v>19264</v>
      </c>
      <c r="K10532">
        <v>29579.800562</v>
      </c>
    </row>
    <row r="10533" spans="1:11" x14ac:dyDescent="0.35">
      <c r="A10533" t="s">
        <v>541</v>
      </c>
      <c r="B10533" t="s">
        <v>36</v>
      </c>
      <c r="C10533" t="s">
        <v>52</v>
      </c>
      <c r="D10533" t="s">
        <v>20</v>
      </c>
      <c r="E10533" t="s">
        <v>21</v>
      </c>
      <c r="F10533">
        <v>202630</v>
      </c>
      <c r="G10533">
        <v>49880</v>
      </c>
      <c r="H10533">
        <v>20</v>
      </c>
      <c r="I10533">
        <v>104528000</v>
      </c>
      <c r="J10533">
        <v>442220</v>
      </c>
      <c r="K10533">
        <v>37852.069767000001</v>
      </c>
    </row>
    <row r="10534" spans="1:11" x14ac:dyDescent="0.35">
      <c r="A10534" t="s">
        <v>541</v>
      </c>
      <c r="B10534" t="s">
        <v>36</v>
      </c>
      <c r="C10534" t="s">
        <v>53</v>
      </c>
      <c r="D10534" t="s">
        <v>17</v>
      </c>
      <c r="E10534" t="s">
        <v>18</v>
      </c>
      <c r="F10534">
        <v>202630</v>
      </c>
      <c r="G10534">
        <v>26064</v>
      </c>
      <c r="H10534">
        <v>16</v>
      </c>
      <c r="I10534">
        <v>61109200</v>
      </c>
      <c r="J10534">
        <v>232640</v>
      </c>
      <c r="K10534">
        <v>34069.085941999998</v>
      </c>
    </row>
    <row r="10535" spans="1:11" x14ac:dyDescent="0.35">
      <c r="A10535" t="s">
        <v>541</v>
      </c>
      <c r="B10535" t="s">
        <v>36</v>
      </c>
      <c r="C10535" t="s">
        <v>54</v>
      </c>
      <c r="D10535" t="s">
        <v>20</v>
      </c>
      <c r="E10535" t="s">
        <v>18</v>
      </c>
      <c r="F10535">
        <v>202630</v>
      </c>
      <c r="G10535">
        <v>10656</v>
      </c>
      <c r="H10535">
        <v>16</v>
      </c>
      <c r="I10535">
        <v>25450700</v>
      </c>
      <c r="J10535">
        <v>72048</v>
      </c>
      <c r="K10535">
        <v>33949.663664</v>
      </c>
    </row>
    <row r="10536" spans="1:11" x14ac:dyDescent="0.35">
      <c r="A10536" t="s">
        <v>541</v>
      </c>
      <c r="B10536" t="s">
        <v>36</v>
      </c>
      <c r="C10536" t="s">
        <v>55</v>
      </c>
      <c r="D10536" t="s">
        <v>20</v>
      </c>
      <c r="E10536" t="s">
        <v>18</v>
      </c>
      <c r="F10536">
        <v>202630</v>
      </c>
      <c r="G10536">
        <v>7008</v>
      </c>
      <c r="H10536">
        <v>16</v>
      </c>
      <c r="I10536">
        <v>16748700</v>
      </c>
      <c r="J10536">
        <v>24064</v>
      </c>
      <c r="K10536">
        <v>33895.636985999998</v>
      </c>
    </row>
    <row r="10537" spans="1:11" x14ac:dyDescent="0.35">
      <c r="A10537" t="s">
        <v>541</v>
      </c>
      <c r="B10537" t="s">
        <v>36</v>
      </c>
      <c r="C10537" t="s">
        <v>57</v>
      </c>
      <c r="D10537" t="s">
        <v>17</v>
      </c>
      <c r="E10537" t="s">
        <v>21</v>
      </c>
      <c r="F10537">
        <v>202630</v>
      </c>
      <c r="G10537">
        <v>8376</v>
      </c>
      <c r="H10537">
        <v>12</v>
      </c>
      <c r="I10537">
        <v>12430100</v>
      </c>
      <c r="J10537">
        <v>52884</v>
      </c>
      <c r="K10537">
        <v>15692.537249000001</v>
      </c>
    </row>
    <row r="10538" spans="1:11" x14ac:dyDescent="0.35">
      <c r="A10538" t="s">
        <v>541</v>
      </c>
      <c r="B10538" t="s">
        <v>36</v>
      </c>
      <c r="C10538" t="s">
        <v>58</v>
      </c>
      <c r="D10538" t="s">
        <v>32</v>
      </c>
      <c r="E10538" t="s">
        <v>15</v>
      </c>
      <c r="F10538">
        <v>202630</v>
      </c>
      <c r="G10538">
        <v>4824</v>
      </c>
      <c r="H10538">
        <v>12</v>
      </c>
      <c r="I10538">
        <v>8275800</v>
      </c>
      <c r="J10538">
        <v>17028</v>
      </c>
      <c r="K10538">
        <v>17870.360697</v>
      </c>
    </row>
    <row r="10539" spans="1:11" x14ac:dyDescent="0.35">
      <c r="A10539" t="s">
        <v>541</v>
      </c>
      <c r="B10539" t="s">
        <v>36</v>
      </c>
      <c r="C10539" t="s">
        <v>397</v>
      </c>
      <c r="D10539" t="s">
        <v>20</v>
      </c>
      <c r="E10539" t="s">
        <v>18</v>
      </c>
      <c r="F10539">
        <v>202630</v>
      </c>
      <c r="G10539">
        <v>6040</v>
      </c>
      <c r="H10539">
        <v>20</v>
      </c>
      <c r="I10539">
        <v>12594300</v>
      </c>
      <c r="J10539">
        <v>17760</v>
      </c>
      <c r="K10539">
        <v>37092.043045999999</v>
      </c>
    </row>
    <row r="10540" spans="1:11" x14ac:dyDescent="0.35">
      <c r="A10540" t="s">
        <v>541</v>
      </c>
      <c r="B10540" t="s">
        <v>36</v>
      </c>
      <c r="C10540" t="s">
        <v>398</v>
      </c>
      <c r="D10540" t="s">
        <v>20</v>
      </c>
      <c r="E10540" t="s">
        <v>18</v>
      </c>
      <c r="F10540">
        <v>202630</v>
      </c>
      <c r="G10540">
        <v>3000</v>
      </c>
      <c r="H10540">
        <v>12</v>
      </c>
      <c r="I10540">
        <v>6225400</v>
      </c>
      <c r="J10540">
        <v>9324</v>
      </c>
      <c r="K10540">
        <v>22174.68</v>
      </c>
    </row>
    <row r="10541" spans="1:11" x14ac:dyDescent="0.35">
      <c r="A10541" t="s">
        <v>541</v>
      </c>
      <c r="B10541" t="s">
        <v>36</v>
      </c>
      <c r="C10541" t="s">
        <v>59</v>
      </c>
      <c r="D10541" t="s">
        <v>23</v>
      </c>
      <c r="E10541" t="s">
        <v>21</v>
      </c>
      <c r="F10541">
        <v>202630</v>
      </c>
      <c r="G10541">
        <v>86856</v>
      </c>
      <c r="H10541">
        <v>12</v>
      </c>
      <c r="I10541">
        <v>181035000</v>
      </c>
      <c r="J10541">
        <v>882312</v>
      </c>
      <c r="K10541">
        <v>23152.305195000001</v>
      </c>
    </row>
    <row r="10542" spans="1:11" x14ac:dyDescent="0.35">
      <c r="A10542" t="s">
        <v>541</v>
      </c>
      <c r="B10542" t="s">
        <v>36</v>
      </c>
      <c r="C10542" t="s">
        <v>60</v>
      </c>
      <c r="D10542" t="s">
        <v>23</v>
      </c>
      <c r="E10542" t="s">
        <v>21</v>
      </c>
      <c r="F10542">
        <v>202630</v>
      </c>
      <c r="G10542">
        <v>7024</v>
      </c>
      <c r="H10542">
        <v>16</v>
      </c>
      <c r="I10542">
        <v>15597000</v>
      </c>
      <c r="J10542">
        <v>30496</v>
      </c>
      <c r="K10542">
        <v>31202.271070999999</v>
      </c>
    </row>
    <row r="10543" spans="1:11" x14ac:dyDescent="0.35">
      <c r="A10543" t="s">
        <v>541</v>
      </c>
      <c r="B10543" t="s">
        <v>36</v>
      </c>
      <c r="C10543" t="s">
        <v>61</v>
      </c>
      <c r="D10543" t="s">
        <v>14</v>
      </c>
      <c r="E10543" t="s">
        <v>15</v>
      </c>
      <c r="F10543">
        <v>202630</v>
      </c>
      <c r="G10543">
        <v>16356</v>
      </c>
      <c r="H10543">
        <v>12</v>
      </c>
      <c r="I10543">
        <v>24534000</v>
      </c>
      <c r="J10543">
        <v>99552</v>
      </c>
      <c r="K10543">
        <v>16147.300807</v>
      </c>
    </row>
    <row r="10544" spans="1:11" x14ac:dyDescent="0.35">
      <c r="A10544" t="s">
        <v>541</v>
      </c>
      <c r="B10544" t="s">
        <v>36</v>
      </c>
      <c r="C10544" t="s">
        <v>62</v>
      </c>
      <c r="D10544" t="s">
        <v>17</v>
      </c>
      <c r="E10544" t="s">
        <v>15</v>
      </c>
      <c r="F10544">
        <v>202630</v>
      </c>
      <c r="G10544">
        <v>118908</v>
      </c>
      <c r="H10544">
        <v>12</v>
      </c>
      <c r="I10544">
        <v>162507600</v>
      </c>
      <c r="J10544">
        <v>1554060</v>
      </c>
      <c r="K10544">
        <v>14296.595216</v>
      </c>
    </row>
    <row r="10545" spans="1:11" x14ac:dyDescent="0.35">
      <c r="A10545" t="s">
        <v>541</v>
      </c>
      <c r="B10545" t="s">
        <v>36</v>
      </c>
      <c r="C10545" t="s">
        <v>63</v>
      </c>
      <c r="D10545" t="s">
        <v>17</v>
      </c>
      <c r="E10545" t="s">
        <v>15</v>
      </c>
      <c r="F10545">
        <v>202630</v>
      </c>
      <c r="G10545">
        <v>12600</v>
      </c>
      <c r="H10545">
        <v>12</v>
      </c>
      <c r="I10545">
        <v>17535000</v>
      </c>
      <c r="J10545">
        <v>82884</v>
      </c>
      <c r="K10545">
        <v>14738.967618999999</v>
      </c>
    </row>
    <row r="10546" spans="1:11" x14ac:dyDescent="0.35">
      <c r="A10546" t="s">
        <v>541</v>
      </c>
      <c r="B10546" t="s">
        <v>36</v>
      </c>
      <c r="C10546" t="s">
        <v>64</v>
      </c>
      <c r="D10546" t="s">
        <v>17</v>
      </c>
      <c r="E10546" t="s">
        <v>15</v>
      </c>
      <c r="F10546">
        <v>202630</v>
      </c>
      <c r="G10546">
        <v>20844</v>
      </c>
      <c r="H10546">
        <v>12</v>
      </c>
      <c r="I10546">
        <v>32134500</v>
      </c>
      <c r="J10546">
        <v>142668</v>
      </c>
      <c r="K10546">
        <v>16553.259643000001</v>
      </c>
    </row>
    <row r="10547" spans="1:11" x14ac:dyDescent="0.35">
      <c r="A10547" t="s">
        <v>541</v>
      </c>
      <c r="B10547" t="s">
        <v>36</v>
      </c>
      <c r="C10547" t="s">
        <v>65</v>
      </c>
      <c r="D10547" t="s">
        <v>17</v>
      </c>
      <c r="E10547" t="s">
        <v>15</v>
      </c>
      <c r="F10547">
        <v>202630</v>
      </c>
      <c r="G10547">
        <v>4476</v>
      </c>
      <c r="H10547">
        <v>12</v>
      </c>
      <c r="I10547">
        <v>7022000</v>
      </c>
      <c r="J10547">
        <v>16656</v>
      </c>
      <c r="K10547">
        <v>16437.643432000001</v>
      </c>
    </row>
    <row r="10548" spans="1:11" x14ac:dyDescent="0.35">
      <c r="A10548" t="s">
        <v>541</v>
      </c>
      <c r="B10548" t="s">
        <v>36</v>
      </c>
      <c r="C10548" t="s">
        <v>66</v>
      </c>
      <c r="D10548" t="s">
        <v>17</v>
      </c>
      <c r="E10548" t="s">
        <v>18</v>
      </c>
      <c r="F10548">
        <v>202630</v>
      </c>
      <c r="G10548">
        <v>10480</v>
      </c>
      <c r="H10548">
        <v>16</v>
      </c>
      <c r="I10548">
        <v>21640000</v>
      </c>
      <c r="J10548">
        <v>51424</v>
      </c>
      <c r="K10548">
        <v>30126.572519000001</v>
      </c>
    </row>
    <row r="10549" spans="1:11" x14ac:dyDescent="0.35">
      <c r="A10549" t="s">
        <v>541</v>
      </c>
      <c r="B10549" t="s">
        <v>36</v>
      </c>
      <c r="C10549" t="s">
        <v>69</v>
      </c>
      <c r="D10549" t="s">
        <v>14</v>
      </c>
      <c r="E10549" t="s">
        <v>24</v>
      </c>
      <c r="F10549">
        <v>202630</v>
      </c>
      <c r="G10549">
        <v>5080</v>
      </c>
      <c r="H10549">
        <v>20</v>
      </c>
      <c r="I10549">
        <v>7494500</v>
      </c>
      <c r="J10549">
        <v>13740</v>
      </c>
      <c r="K10549">
        <v>26488.661416999999</v>
      </c>
    </row>
    <row r="10550" spans="1:11" x14ac:dyDescent="0.35">
      <c r="A10550" t="s">
        <v>541</v>
      </c>
      <c r="B10550" t="s">
        <v>36</v>
      </c>
      <c r="C10550" t="s">
        <v>70</v>
      </c>
      <c r="D10550" t="s">
        <v>17</v>
      </c>
      <c r="E10550" t="s">
        <v>18</v>
      </c>
      <c r="F10550">
        <v>202630</v>
      </c>
      <c r="G10550">
        <v>28368</v>
      </c>
      <c r="H10550">
        <v>16</v>
      </c>
      <c r="I10550">
        <v>66555700</v>
      </c>
      <c r="J10550">
        <v>291536</v>
      </c>
      <c r="K10550">
        <v>34057.843203999997</v>
      </c>
    </row>
    <row r="10551" spans="1:11" x14ac:dyDescent="0.35">
      <c r="A10551" t="s">
        <v>541</v>
      </c>
      <c r="B10551" t="s">
        <v>36</v>
      </c>
      <c r="C10551" t="s">
        <v>71</v>
      </c>
      <c r="D10551" t="s">
        <v>17</v>
      </c>
      <c r="E10551" t="s">
        <v>24</v>
      </c>
      <c r="F10551">
        <v>202630</v>
      </c>
      <c r="G10551">
        <v>5980</v>
      </c>
      <c r="H10551">
        <v>20</v>
      </c>
      <c r="I10551">
        <v>8823500</v>
      </c>
      <c r="J10551">
        <v>15640</v>
      </c>
      <c r="K10551">
        <v>26418.973244000001</v>
      </c>
    </row>
    <row r="10552" spans="1:11" x14ac:dyDescent="0.35">
      <c r="A10552" t="s">
        <v>541</v>
      </c>
      <c r="B10552" t="s">
        <v>36</v>
      </c>
      <c r="C10552" t="s">
        <v>72</v>
      </c>
      <c r="D10552" t="s">
        <v>17</v>
      </c>
      <c r="E10552" t="s">
        <v>24</v>
      </c>
      <c r="F10552">
        <v>202630</v>
      </c>
      <c r="G10552">
        <v>4560</v>
      </c>
      <c r="H10552">
        <v>20</v>
      </c>
      <c r="I10552">
        <v>6729000</v>
      </c>
      <c r="J10552">
        <v>15500</v>
      </c>
      <c r="K10552">
        <v>26590.364034999999</v>
      </c>
    </row>
    <row r="10553" spans="1:11" x14ac:dyDescent="0.35">
      <c r="A10553" t="s">
        <v>541</v>
      </c>
      <c r="B10553" t="s">
        <v>75</v>
      </c>
      <c r="C10553" t="s">
        <v>76</v>
      </c>
      <c r="D10553" t="s">
        <v>20</v>
      </c>
      <c r="E10553" t="s">
        <v>18</v>
      </c>
      <c r="F10553">
        <v>202630</v>
      </c>
      <c r="G10553">
        <v>15280</v>
      </c>
      <c r="H10553">
        <v>16</v>
      </c>
      <c r="I10553">
        <v>26939400</v>
      </c>
      <c r="J10553">
        <v>105520</v>
      </c>
      <c r="K10553">
        <v>24780.986387000001</v>
      </c>
    </row>
    <row r="10554" spans="1:11" x14ac:dyDescent="0.35">
      <c r="A10554" t="s">
        <v>541</v>
      </c>
      <c r="B10554" t="s">
        <v>75</v>
      </c>
      <c r="C10554" t="s">
        <v>77</v>
      </c>
      <c r="D10554" t="s">
        <v>17</v>
      </c>
      <c r="E10554" t="s">
        <v>18</v>
      </c>
      <c r="F10554">
        <v>202630</v>
      </c>
      <c r="G10554">
        <v>3984</v>
      </c>
      <c r="H10554">
        <v>16</v>
      </c>
      <c r="I10554">
        <v>7245900</v>
      </c>
      <c r="J10554">
        <v>15856</v>
      </c>
      <c r="K10554">
        <v>25850.497992000001</v>
      </c>
    </row>
    <row r="10555" spans="1:11" x14ac:dyDescent="0.35">
      <c r="A10555" t="s">
        <v>541</v>
      </c>
      <c r="B10555" t="s">
        <v>75</v>
      </c>
      <c r="C10555" t="s">
        <v>78</v>
      </c>
      <c r="D10555" t="s">
        <v>17</v>
      </c>
      <c r="E10555" t="s">
        <v>18</v>
      </c>
      <c r="F10555">
        <v>202630</v>
      </c>
      <c r="G10555">
        <v>8640</v>
      </c>
      <c r="H10555">
        <v>16</v>
      </c>
      <c r="I10555">
        <v>15714000</v>
      </c>
      <c r="J10555">
        <v>28976</v>
      </c>
      <c r="K10555">
        <v>25855.381481</v>
      </c>
    </row>
    <row r="10556" spans="1:11" x14ac:dyDescent="0.35">
      <c r="A10556" t="s">
        <v>541</v>
      </c>
      <c r="B10556" t="s">
        <v>75</v>
      </c>
      <c r="C10556" t="s">
        <v>79</v>
      </c>
      <c r="D10556" t="s">
        <v>17</v>
      </c>
      <c r="E10556" t="s">
        <v>18</v>
      </c>
      <c r="F10556">
        <v>202630</v>
      </c>
      <c r="G10556">
        <v>5968</v>
      </c>
      <c r="H10556">
        <v>16</v>
      </c>
      <c r="I10556">
        <v>10854300</v>
      </c>
      <c r="J10556">
        <v>30672</v>
      </c>
      <c r="K10556">
        <v>25734.233243999999</v>
      </c>
    </row>
    <row r="10557" spans="1:11" x14ac:dyDescent="0.35">
      <c r="A10557" t="s">
        <v>541</v>
      </c>
      <c r="B10557" t="s">
        <v>75</v>
      </c>
      <c r="C10557" t="s">
        <v>80</v>
      </c>
      <c r="D10557" t="s">
        <v>14</v>
      </c>
      <c r="E10557" t="s">
        <v>15</v>
      </c>
      <c r="F10557">
        <v>202630</v>
      </c>
      <c r="G10557">
        <v>5248</v>
      </c>
      <c r="H10557">
        <v>16</v>
      </c>
      <c r="I10557">
        <v>6002400</v>
      </c>
      <c r="J10557">
        <v>20224</v>
      </c>
      <c r="K10557">
        <v>16702.225610000001</v>
      </c>
    </row>
    <row r="10558" spans="1:11" x14ac:dyDescent="0.35">
      <c r="A10558" t="s">
        <v>541</v>
      </c>
      <c r="B10558" t="s">
        <v>81</v>
      </c>
      <c r="C10558" t="s">
        <v>82</v>
      </c>
      <c r="D10558" t="s">
        <v>17</v>
      </c>
      <c r="E10558" t="s">
        <v>15</v>
      </c>
      <c r="F10558">
        <v>202630</v>
      </c>
      <c r="G10558">
        <v>15120</v>
      </c>
      <c r="H10558">
        <v>16</v>
      </c>
      <c r="I10558">
        <v>19564100</v>
      </c>
      <c r="J10558">
        <v>76576</v>
      </c>
      <c r="K10558">
        <v>18444.168254</v>
      </c>
    </row>
    <row r="10559" spans="1:11" x14ac:dyDescent="0.35">
      <c r="A10559" t="s">
        <v>541</v>
      </c>
      <c r="B10559" t="s">
        <v>81</v>
      </c>
      <c r="C10559" t="s">
        <v>560</v>
      </c>
      <c r="E10559" t="s">
        <v>15</v>
      </c>
      <c r="F10559">
        <v>202630</v>
      </c>
      <c r="G10559">
        <v>3660</v>
      </c>
      <c r="H10559">
        <v>12</v>
      </c>
      <c r="I10559">
        <v>5307600</v>
      </c>
      <c r="J10559">
        <v>23052</v>
      </c>
      <c r="K10559">
        <v>15447.924590000001</v>
      </c>
    </row>
    <row r="10560" spans="1:11" x14ac:dyDescent="0.35">
      <c r="A10560" t="s">
        <v>541</v>
      </c>
      <c r="B10560" t="s">
        <v>81</v>
      </c>
      <c r="C10560" t="s">
        <v>351</v>
      </c>
      <c r="D10560" t="s">
        <v>14</v>
      </c>
      <c r="E10560" t="s">
        <v>15</v>
      </c>
      <c r="F10560">
        <v>202630</v>
      </c>
      <c r="G10560">
        <v>516</v>
      </c>
      <c r="H10560">
        <v>12</v>
      </c>
      <c r="I10560">
        <v>657900</v>
      </c>
      <c r="J10560">
        <v>720</v>
      </c>
      <c r="K10560">
        <v>13642.069767000001</v>
      </c>
    </row>
    <row r="10561" spans="1:11" x14ac:dyDescent="0.35">
      <c r="A10561" t="s">
        <v>541</v>
      </c>
      <c r="B10561" t="s">
        <v>81</v>
      </c>
      <c r="C10561" t="s">
        <v>83</v>
      </c>
      <c r="D10561" t="s">
        <v>32</v>
      </c>
      <c r="E10561" t="s">
        <v>15</v>
      </c>
      <c r="F10561">
        <v>202630</v>
      </c>
      <c r="G10561">
        <v>12</v>
      </c>
      <c r="H10561">
        <v>12</v>
      </c>
      <c r="I10561">
        <v>17500</v>
      </c>
      <c r="J10561">
        <v>0</v>
      </c>
      <c r="K10561">
        <v>14400</v>
      </c>
    </row>
    <row r="10562" spans="1:11" x14ac:dyDescent="0.35">
      <c r="A10562" t="s">
        <v>541</v>
      </c>
      <c r="B10562" t="s">
        <v>81</v>
      </c>
      <c r="C10562" t="s">
        <v>84</v>
      </c>
      <c r="D10562" t="s">
        <v>20</v>
      </c>
      <c r="E10562" t="s">
        <v>21</v>
      </c>
      <c r="F10562">
        <v>202630</v>
      </c>
      <c r="G10562">
        <v>80976</v>
      </c>
      <c r="H10562">
        <v>12</v>
      </c>
      <c r="I10562">
        <v>199679100</v>
      </c>
      <c r="J10562">
        <v>908100</v>
      </c>
      <c r="K10562">
        <v>26194.205690999999</v>
      </c>
    </row>
    <row r="10563" spans="1:11" x14ac:dyDescent="0.35">
      <c r="A10563" t="s">
        <v>541</v>
      </c>
      <c r="B10563" t="s">
        <v>81</v>
      </c>
      <c r="C10563" t="s">
        <v>85</v>
      </c>
      <c r="D10563" t="s">
        <v>17</v>
      </c>
      <c r="E10563" t="s">
        <v>15</v>
      </c>
      <c r="F10563">
        <v>202630</v>
      </c>
      <c r="G10563">
        <v>10104</v>
      </c>
      <c r="H10563">
        <v>12</v>
      </c>
      <c r="I10563">
        <v>14877800</v>
      </c>
      <c r="J10563">
        <v>71580</v>
      </c>
      <c r="K10563">
        <v>15438.325416</v>
      </c>
    </row>
    <row r="10564" spans="1:11" x14ac:dyDescent="0.35">
      <c r="A10564" t="s">
        <v>541</v>
      </c>
      <c r="B10564" t="s">
        <v>81</v>
      </c>
      <c r="C10564" t="s">
        <v>86</v>
      </c>
      <c r="D10564" t="s">
        <v>17</v>
      </c>
      <c r="E10564" t="s">
        <v>18</v>
      </c>
      <c r="F10564">
        <v>202630</v>
      </c>
      <c r="G10564">
        <v>400</v>
      </c>
      <c r="H10564">
        <v>16</v>
      </c>
      <c r="I10564">
        <v>917500</v>
      </c>
      <c r="J10564">
        <v>1360</v>
      </c>
      <c r="K10564">
        <v>32216.799999999999</v>
      </c>
    </row>
    <row r="10565" spans="1:11" x14ac:dyDescent="0.35">
      <c r="A10565" t="s">
        <v>541</v>
      </c>
      <c r="B10565" t="s">
        <v>81</v>
      </c>
      <c r="C10565" t="s">
        <v>87</v>
      </c>
      <c r="D10565" t="s">
        <v>17</v>
      </c>
      <c r="E10565" t="s">
        <v>18</v>
      </c>
      <c r="F10565">
        <v>202630</v>
      </c>
      <c r="G10565">
        <v>656</v>
      </c>
      <c r="H10565">
        <v>16</v>
      </c>
      <c r="I10565">
        <v>1504700</v>
      </c>
      <c r="J10565">
        <v>464</v>
      </c>
      <c r="K10565">
        <v>32359.243901999998</v>
      </c>
    </row>
    <row r="10566" spans="1:11" x14ac:dyDescent="0.35">
      <c r="A10566" t="s">
        <v>541</v>
      </c>
      <c r="B10566" t="s">
        <v>81</v>
      </c>
      <c r="C10566" t="s">
        <v>88</v>
      </c>
      <c r="D10566" t="s">
        <v>32</v>
      </c>
      <c r="E10566" t="s">
        <v>21</v>
      </c>
      <c r="F10566">
        <v>202630</v>
      </c>
      <c r="G10566">
        <v>32688</v>
      </c>
      <c r="H10566">
        <v>12</v>
      </c>
      <c r="I10566">
        <v>80609400</v>
      </c>
      <c r="J10566">
        <v>313356</v>
      </c>
      <c r="K10566">
        <v>26171.883994</v>
      </c>
    </row>
    <row r="10567" spans="1:11" x14ac:dyDescent="0.35">
      <c r="A10567" t="s">
        <v>541</v>
      </c>
      <c r="B10567" t="s">
        <v>81</v>
      </c>
      <c r="C10567" t="s">
        <v>89</v>
      </c>
      <c r="D10567" t="s">
        <v>14</v>
      </c>
      <c r="E10567" t="s">
        <v>15</v>
      </c>
      <c r="F10567">
        <v>202630</v>
      </c>
      <c r="G10567">
        <v>848</v>
      </c>
      <c r="H10567">
        <v>16</v>
      </c>
      <c r="I10567">
        <v>1160700</v>
      </c>
      <c r="J10567">
        <v>1168</v>
      </c>
      <c r="K10567">
        <v>18398.528301999999</v>
      </c>
    </row>
    <row r="10568" spans="1:11" x14ac:dyDescent="0.35">
      <c r="A10568" t="s">
        <v>541</v>
      </c>
      <c r="B10568" t="s">
        <v>81</v>
      </c>
      <c r="C10568" t="s">
        <v>90</v>
      </c>
      <c r="D10568" t="s">
        <v>17</v>
      </c>
      <c r="E10568" t="s">
        <v>21</v>
      </c>
      <c r="F10568">
        <v>202630</v>
      </c>
      <c r="G10568">
        <v>22320</v>
      </c>
      <c r="H10568">
        <v>12</v>
      </c>
      <c r="I10568">
        <v>55036500</v>
      </c>
      <c r="J10568">
        <v>212868</v>
      </c>
      <c r="K10568">
        <v>26200.177419</v>
      </c>
    </row>
    <row r="10569" spans="1:11" x14ac:dyDescent="0.35">
      <c r="A10569" t="s">
        <v>541</v>
      </c>
      <c r="B10569" t="s">
        <v>81</v>
      </c>
      <c r="C10569" t="s">
        <v>91</v>
      </c>
      <c r="D10569" t="s">
        <v>23</v>
      </c>
      <c r="E10569" t="s">
        <v>21</v>
      </c>
      <c r="F10569">
        <v>202630</v>
      </c>
      <c r="G10569">
        <v>160</v>
      </c>
      <c r="H10569">
        <v>16</v>
      </c>
      <c r="I10569">
        <v>470000</v>
      </c>
      <c r="J10569">
        <v>48</v>
      </c>
      <c r="K10569">
        <v>42394.8</v>
      </c>
    </row>
    <row r="10570" spans="1:11" x14ac:dyDescent="0.35">
      <c r="A10570" t="s">
        <v>541</v>
      </c>
      <c r="B10570" t="s">
        <v>81</v>
      </c>
      <c r="C10570" t="s">
        <v>92</v>
      </c>
      <c r="D10570" t="s">
        <v>32</v>
      </c>
      <c r="E10570" t="s">
        <v>21</v>
      </c>
      <c r="F10570">
        <v>202630</v>
      </c>
      <c r="G10570">
        <v>6384</v>
      </c>
      <c r="H10570">
        <v>16</v>
      </c>
      <c r="I10570">
        <v>15878100</v>
      </c>
      <c r="J10570">
        <v>36928</v>
      </c>
      <c r="K10570">
        <v>35249.488722000002</v>
      </c>
    </row>
    <row r="10571" spans="1:11" x14ac:dyDescent="0.35">
      <c r="A10571" t="s">
        <v>541</v>
      </c>
      <c r="B10571" t="s">
        <v>81</v>
      </c>
      <c r="C10571" t="s">
        <v>93</v>
      </c>
      <c r="D10571" t="s">
        <v>17</v>
      </c>
      <c r="E10571" t="s">
        <v>18</v>
      </c>
      <c r="F10571">
        <v>202630</v>
      </c>
      <c r="G10571">
        <v>1776</v>
      </c>
      <c r="H10571">
        <v>16</v>
      </c>
      <c r="I10571">
        <v>4077600</v>
      </c>
      <c r="J10571">
        <v>5536</v>
      </c>
      <c r="K10571">
        <v>32432.252251999998</v>
      </c>
    </row>
    <row r="10572" spans="1:11" x14ac:dyDescent="0.35">
      <c r="A10572" t="s">
        <v>541</v>
      </c>
      <c r="B10572" t="s">
        <v>81</v>
      </c>
      <c r="C10572" t="s">
        <v>94</v>
      </c>
      <c r="D10572" t="s">
        <v>20</v>
      </c>
      <c r="E10572" t="s">
        <v>21</v>
      </c>
      <c r="F10572">
        <v>202630</v>
      </c>
      <c r="G10572">
        <v>5488</v>
      </c>
      <c r="H10572">
        <v>16</v>
      </c>
      <c r="I10572">
        <v>12594600</v>
      </c>
      <c r="J10572">
        <v>21792</v>
      </c>
      <c r="K10572">
        <v>32507.067055</v>
      </c>
    </row>
    <row r="10573" spans="1:11" x14ac:dyDescent="0.35">
      <c r="A10573" t="s">
        <v>541</v>
      </c>
      <c r="B10573" t="s">
        <v>81</v>
      </c>
      <c r="C10573" t="s">
        <v>95</v>
      </c>
      <c r="D10573" t="s">
        <v>23</v>
      </c>
      <c r="E10573" t="s">
        <v>21</v>
      </c>
      <c r="F10573">
        <v>202630</v>
      </c>
      <c r="G10573">
        <v>30192</v>
      </c>
      <c r="H10573">
        <v>16</v>
      </c>
      <c r="I10573">
        <v>75131500</v>
      </c>
      <c r="J10573">
        <v>294464</v>
      </c>
      <c r="K10573">
        <v>35321.637519999997</v>
      </c>
    </row>
    <row r="10574" spans="1:11" x14ac:dyDescent="0.35">
      <c r="A10574" t="s">
        <v>541</v>
      </c>
      <c r="B10574" t="s">
        <v>81</v>
      </c>
      <c r="C10574" t="s">
        <v>419</v>
      </c>
      <c r="D10574" t="s">
        <v>49</v>
      </c>
      <c r="E10574" t="s">
        <v>21</v>
      </c>
      <c r="F10574">
        <v>202630</v>
      </c>
      <c r="G10574">
        <v>27300</v>
      </c>
      <c r="H10574">
        <v>20</v>
      </c>
      <c r="I10574">
        <v>41743600</v>
      </c>
      <c r="J10574">
        <v>172560</v>
      </c>
      <c r="K10574">
        <v>26799.843956000001</v>
      </c>
    </row>
    <row r="10575" spans="1:11" x14ac:dyDescent="0.35">
      <c r="A10575" t="s">
        <v>541</v>
      </c>
      <c r="B10575" t="s">
        <v>96</v>
      </c>
      <c r="C10575" t="s">
        <v>97</v>
      </c>
      <c r="D10575" t="s">
        <v>49</v>
      </c>
      <c r="E10575" t="s">
        <v>21</v>
      </c>
      <c r="F10575">
        <v>202630</v>
      </c>
      <c r="G10575">
        <v>12340</v>
      </c>
      <c r="H10575">
        <v>20</v>
      </c>
      <c r="I10575">
        <v>18935900</v>
      </c>
      <c r="J10575">
        <v>60240</v>
      </c>
      <c r="K10575">
        <v>26743.910859</v>
      </c>
    </row>
    <row r="10576" spans="1:11" x14ac:dyDescent="0.35">
      <c r="A10576" t="s">
        <v>541</v>
      </c>
      <c r="B10576" t="s">
        <v>96</v>
      </c>
      <c r="C10576" t="s">
        <v>98</v>
      </c>
      <c r="D10576" t="s">
        <v>32</v>
      </c>
      <c r="E10576" t="s">
        <v>18</v>
      </c>
      <c r="F10576">
        <v>202630</v>
      </c>
      <c r="G10576">
        <v>7740</v>
      </c>
      <c r="H10576">
        <v>20</v>
      </c>
      <c r="I10576">
        <v>15751500</v>
      </c>
      <c r="J10576">
        <v>25940</v>
      </c>
      <c r="K10576">
        <v>36558.346253000003</v>
      </c>
    </row>
    <row r="10577" spans="1:11" x14ac:dyDescent="0.35">
      <c r="A10577" t="s">
        <v>541</v>
      </c>
      <c r="B10577" t="s">
        <v>96</v>
      </c>
      <c r="C10577" t="s">
        <v>99</v>
      </c>
      <c r="D10577" t="s">
        <v>32</v>
      </c>
      <c r="E10577" t="s">
        <v>18</v>
      </c>
      <c r="F10577">
        <v>202630</v>
      </c>
      <c r="G10577">
        <v>5640</v>
      </c>
      <c r="H10577">
        <v>20</v>
      </c>
      <c r="I10577">
        <v>13684000</v>
      </c>
      <c r="J10577">
        <v>22540</v>
      </c>
      <c r="K10577">
        <v>43028.943262000001</v>
      </c>
    </row>
    <row r="10578" spans="1:11" x14ac:dyDescent="0.35">
      <c r="A10578" t="s">
        <v>541</v>
      </c>
      <c r="B10578" t="s">
        <v>96</v>
      </c>
      <c r="C10578" t="s">
        <v>100</v>
      </c>
      <c r="D10578" t="s">
        <v>32</v>
      </c>
      <c r="E10578" t="s">
        <v>18</v>
      </c>
      <c r="F10578">
        <v>202630</v>
      </c>
      <c r="G10578">
        <v>24420</v>
      </c>
      <c r="H10578">
        <v>20</v>
      </c>
      <c r="I10578">
        <v>59247900</v>
      </c>
      <c r="J10578">
        <v>185760</v>
      </c>
      <c r="K10578">
        <v>43310.185094</v>
      </c>
    </row>
    <row r="10579" spans="1:11" x14ac:dyDescent="0.35">
      <c r="A10579" t="s">
        <v>541</v>
      </c>
      <c r="B10579" t="s">
        <v>96</v>
      </c>
      <c r="C10579" t="s">
        <v>420</v>
      </c>
      <c r="D10579" t="s">
        <v>14</v>
      </c>
      <c r="E10579" t="s">
        <v>15</v>
      </c>
      <c r="F10579">
        <v>202630</v>
      </c>
      <c r="G10579">
        <v>15816</v>
      </c>
      <c r="H10579">
        <v>12</v>
      </c>
      <c r="I10579">
        <v>13180000</v>
      </c>
      <c r="J10579">
        <v>116592</v>
      </c>
      <c r="K10579">
        <v>8968.6456749999998</v>
      </c>
    </row>
    <row r="10580" spans="1:11" x14ac:dyDescent="0.35">
      <c r="A10580" t="s">
        <v>541</v>
      </c>
      <c r="B10580" t="s">
        <v>96</v>
      </c>
      <c r="C10580" t="s">
        <v>421</v>
      </c>
      <c r="D10580" t="s">
        <v>32</v>
      </c>
      <c r="E10580" t="s">
        <v>21</v>
      </c>
      <c r="F10580">
        <v>202630</v>
      </c>
      <c r="G10580">
        <v>5640</v>
      </c>
      <c r="H10580">
        <v>20</v>
      </c>
      <c r="I10580">
        <v>8319000</v>
      </c>
      <c r="J10580">
        <v>23220</v>
      </c>
      <c r="K10580">
        <v>26723.092198999999</v>
      </c>
    </row>
    <row r="10581" spans="1:11" x14ac:dyDescent="0.35">
      <c r="A10581" t="s">
        <v>541</v>
      </c>
      <c r="B10581" t="s">
        <v>96</v>
      </c>
      <c r="C10581" t="s">
        <v>101</v>
      </c>
      <c r="D10581" t="s">
        <v>32</v>
      </c>
      <c r="E10581" t="s">
        <v>21</v>
      </c>
      <c r="F10581">
        <v>202630</v>
      </c>
      <c r="G10581">
        <v>7640</v>
      </c>
      <c r="H10581">
        <v>20</v>
      </c>
      <c r="I10581">
        <v>10275800</v>
      </c>
      <c r="J10581">
        <v>29040</v>
      </c>
      <c r="K10581">
        <v>23820.460733</v>
      </c>
    </row>
    <row r="10582" spans="1:11" x14ac:dyDescent="0.35">
      <c r="A10582" t="s">
        <v>541</v>
      </c>
      <c r="B10582" t="s">
        <v>96</v>
      </c>
      <c r="C10582" t="s">
        <v>102</v>
      </c>
      <c r="D10582" t="s">
        <v>14</v>
      </c>
      <c r="E10582" t="s">
        <v>15</v>
      </c>
      <c r="F10582">
        <v>202630</v>
      </c>
      <c r="G10582">
        <v>72852</v>
      </c>
      <c r="H10582">
        <v>12</v>
      </c>
      <c r="I10582">
        <v>84994000</v>
      </c>
      <c r="J10582">
        <v>313824</v>
      </c>
      <c r="K10582">
        <v>13273.629056</v>
      </c>
    </row>
    <row r="10583" spans="1:11" x14ac:dyDescent="0.35">
      <c r="A10583" t="s">
        <v>541</v>
      </c>
      <c r="B10583" t="s">
        <v>96</v>
      </c>
      <c r="C10583" t="s">
        <v>103</v>
      </c>
      <c r="D10583" t="s">
        <v>32</v>
      </c>
      <c r="E10583" t="s">
        <v>15</v>
      </c>
      <c r="F10583">
        <v>202630</v>
      </c>
      <c r="G10583">
        <v>10020</v>
      </c>
      <c r="H10583">
        <v>12</v>
      </c>
      <c r="I10583">
        <v>18927700</v>
      </c>
      <c r="J10583">
        <v>84672</v>
      </c>
      <c r="K10583">
        <v>19454.456287000001</v>
      </c>
    </row>
    <row r="10584" spans="1:11" x14ac:dyDescent="0.35">
      <c r="A10584" t="s">
        <v>541</v>
      </c>
      <c r="B10584" t="s">
        <v>96</v>
      </c>
      <c r="C10584" t="s">
        <v>104</v>
      </c>
      <c r="D10584" t="s">
        <v>32</v>
      </c>
      <c r="E10584" t="s">
        <v>15</v>
      </c>
      <c r="F10584">
        <v>202630</v>
      </c>
      <c r="G10584">
        <v>12384</v>
      </c>
      <c r="H10584">
        <v>12</v>
      </c>
      <c r="I10584">
        <v>21366300</v>
      </c>
      <c r="J10584">
        <v>73668</v>
      </c>
      <c r="K10584">
        <v>18396.328487999999</v>
      </c>
    </row>
    <row r="10585" spans="1:11" x14ac:dyDescent="0.35">
      <c r="A10585" t="s">
        <v>541</v>
      </c>
      <c r="B10585" t="s">
        <v>96</v>
      </c>
      <c r="C10585" t="s">
        <v>105</v>
      </c>
      <c r="D10585" t="s">
        <v>32</v>
      </c>
      <c r="E10585" t="s">
        <v>15</v>
      </c>
      <c r="F10585">
        <v>202630</v>
      </c>
      <c r="G10585">
        <v>9492</v>
      </c>
      <c r="H10585">
        <v>12</v>
      </c>
      <c r="I10585">
        <v>16773700</v>
      </c>
      <c r="J10585">
        <v>86640</v>
      </c>
      <c r="K10585">
        <v>18526.884956000002</v>
      </c>
    </row>
    <row r="10586" spans="1:11" x14ac:dyDescent="0.35">
      <c r="A10586" t="s">
        <v>541</v>
      </c>
      <c r="B10586" t="s">
        <v>96</v>
      </c>
      <c r="C10586" t="s">
        <v>106</v>
      </c>
      <c r="D10586" t="s">
        <v>32</v>
      </c>
      <c r="E10586" t="s">
        <v>15</v>
      </c>
      <c r="F10586">
        <v>202630</v>
      </c>
      <c r="G10586">
        <v>50988</v>
      </c>
      <c r="H10586">
        <v>12</v>
      </c>
      <c r="I10586">
        <v>102032000</v>
      </c>
      <c r="J10586">
        <v>516828</v>
      </c>
      <c r="K10586">
        <v>21455.546952000001</v>
      </c>
    </row>
    <row r="10587" spans="1:11" x14ac:dyDescent="0.35">
      <c r="A10587" t="s">
        <v>541</v>
      </c>
      <c r="B10587" t="s">
        <v>96</v>
      </c>
      <c r="C10587" t="s">
        <v>107</v>
      </c>
      <c r="D10587" t="s">
        <v>32</v>
      </c>
      <c r="E10587" t="s">
        <v>15</v>
      </c>
      <c r="F10587">
        <v>202630</v>
      </c>
      <c r="G10587">
        <v>20288</v>
      </c>
      <c r="H10587">
        <v>16</v>
      </c>
      <c r="I10587">
        <v>37921300</v>
      </c>
      <c r="J10587">
        <v>153232</v>
      </c>
      <c r="K10587">
        <v>26212.396688000001</v>
      </c>
    </row>
    <row r="10588" spans="1:11" x14ac:dyDescent="0.35">
      <c r="A10588" t="s">
        <v>541</v>
      </c>
      <c r="B10588" t="s">
        <v>96</v>
      </c>
      <c r="C10588" t="s">
        <v>108</v>
      </c>
      <c r="D10588" t="s">
        <v>109</v>
      </c>
      <c r="E10588" t="s">
        <v>21</v>
      </c>
      <c r="F10588">
        <v>202630</v>
      </c>
      <c r="G10588">
        <v>45348</v>
      </c>
      <c r="H10588">
        <v>12</v>
      </c>
      <c r="I10588">
        <v>96728200</v>
      </c>
      <c r="J10588">
        <v>415212</v>
      </c>
      <c r="K10588">
        <v>23268.685101999999</v>
      </c>
    </row>
    <row r="10589" spans="1:11" x14ac:dyDescent="0.35">
      <c r="A10589" t="s">
        <v>541</v>
      </c>
      <c r="B10589" t="s">
        <v>96</v>
      </c>
      <c r="C10589" t="s">
        <v>110</v>
      </c>
      <c r="D10589" t="s">
        <v>109</v>
      </c>
      <c r="E10589" t="s">
        <v>21</v>
      </c>
      <c r="F10589">
        <v>202630</v>
      </c>
      <c r="G10589">
        <v>134340</v>
      </c>
      <c r="H10589">
        <v>12</v>
      </c>
      <c r="I10589">
        <v>332580000</v>
      </c>
      <c r="J10589">
        <v>1543380</v>
      </c>
      <c r="K10589">
        <v>26472.989549000002</v>
      </c>
    </row>
    <row r="10590" spans="1:11" x14ac:dyDescent="0.35">
      <c r="A10590" t="s">
        <v>541</v>
      </c>
      <c r="B10590" t="s">
        <v>96</v>
      </c>
      <c r="C10590" t="s">
        <v>111</v>
      </c>
      <c r="D10590" t="s">
        <v>32</v>
      </c>
      <c r="E10590" t="s">
        <v>15</v>
      </c>
      <c r="F10590">
        <v>202630</v>
      </c>
      <c r="G10590">
        <v>77268</v>
      </c>
      <c r="H10590">
        <v>12</v>
      </c>
      <c r="I10590">
        <v>145940400</v>
      </c>
      <c r="J10590">
        <v>800028</v>
      </c>
      <c r="K10590">
        <v>19448.478955999999</v>
      </c>
    </row>
    <row r="10591" spans="1:11" x14ac:dyDescent="0.35">
      <c r="A10591" t="s">
        <v>541</v>
      </c>
      <c r="B10591" t="s">
        <v>96</v>
      </c>
      <c r="C10591" t="s">
        <v>112</v>
      </c>
      <c r="D10591" t="s">
        <v>17</v>
      </c>
      <c r="E10591" t="s">
        <v>113</v>
      </c>
      <c r="F10591">
        <v>202630</v>
      </c>
      <c r="G10591">
        <v>14700</v>
      </c>
      <c r="H10591">
        <v>12</v>
      </c>
      <c r="I10591">
        <v>15314500</v>
      </c>
      <c r="J10591">
        <v>99912</v>
      </c>
      <c r="K10591">
        <v>11139.351837</v>
      </c>
    </row>
    <row r="10592" spans="1:11" x14ac:dyDescent="0.35">
      <c r="A10592" t="s">
        <v>541</v>
      </c>
      <c r="B10592" t="s">
        <v>96</v>
      </c>
      <c r="C10592" t="s">
        <v>114</v>
      </c>
      <c r="D10592" t="s">
        <v>32</v>
      </c>
      <c r="E10592" t="s">
        <v>24</v>
      </c>
      <c r="F10592">
        <v>202630</v>
      </c>
      <c r="G10592">
        <v>10900</v>
      </c>
      <c r="H10592">
        <v>20</v>
      </c>
      <c r="I10592">
        <v>32175000</v>
      </c>
      <c r="J10592">
        <v>86860</v>
      </c>
      <c r="K10592">
        <v>51720.829358000003</v>
      </c>
    </row>
    <row r="10593" spans="1:11" x14ac:dyDescent="0.35">
      <c r="A10593" t="s">
        <v>541</v>
      </c>
      <c r="B10593" t="s">
        <v>96</v>
      </c>
      <c r="C10593" t="s">
        <v>115</v>
      </c>
      <c r="D10593" t="s">
        <v>32</v>
      </c>
      <c r="E10593" t="s">
        <v>24</v>
      </c>
      <c r="F10593">
        <v>202630</v>
      </c>
      <c r="G10593">
        <v>28280</v>
      </c>
      <c r="H10593">
        <v>20</v>
      </c>
      <c r="I10593">
        <v>83510900</v>
      </c>
      <c r="J10593">
        <v>228680</v>
      </c>
      <c r="K10593">
        <v>52251.151343999998</v>
      </c>
    </row>
    <row r="10594" spans="1:11" x14ac:dyDescent="0.35">
      <c r="A10594" t="s">
        <v>541</v>
      </c>
      <c r="B10594" t="s">
        <v>96</v>
      </c>
      <c r="C10594" t="s">
        <v>116</v>
      </c>
      <c r="D10594" t="s">
        <v>17</v>
      </c>
      <c r="E10594" t="s">
        <v>113</v>
      </c>
      <c r="F10594">
        <v>202630</v>
      </c>
      <c r="G10594">
        <v>28800</v>
      </c>
      <c r="H10594">
        <v>12</v>
      </c>
      <c r="I10594">
        <v>28080500</v>
      </c>
      <c r="J10594">
        <v>229704</v>
      </c>
      <c r="K10594">
        <v>10415.118333</v>
      </c>
    </row>
    <row r="10595" spans="1:11" x14ac:dyDescent="0.35">
      <c r="A10595" t="s">
        <v>541</v>
      </c>
      <c r="B10595" t="s">
        <v>96</v>
      </c>
      <c r="C10595" t="s">
        <v>117</v>
      </c>
      <c r="D10595" t="s">
        <v>32</v>
      </c>
      <c r="E10595" t="s">
        <v>21</v>
      </c>
      <c r="F10595">
        <v>202630</v>
      </c>
      <c r="G10595">
        <v>29832</v>
      </c>
      <c r="H10595">
        <v>12</v>
      </c>
      <c r="I10595">
        <v>67139000</v>
      </c>
      <c r="J10595">
        <v>270600</v>
      </c>
      <c r="K10595">
        <v>24044.077635000001</v>
      </c>
    </row>
    <row r="10596" spans="1:11" x14ac:dyDescent="0.35">
      <c r="A10596" t="s">
        <v>541</v>
      </c>
      <c r="B10596" t="s">
        <v>96</v>
      </c>
      <c r="C10596" t="s">
        <v>118</v>
      </c>
      <c r="D10596" t="s">
        <v>32</v>
      </c>
      <c r="E10596" t="s">
        <v>21</v>
      </c>
      <c r="F10596">
        <v>202630</v>
      </c>
      <c r="G10596">
        <v>10864</v>
      </c>
      <c r="H10596">
        <v>16</v>
      </c>
      <c r="I10596">
        <v>24589900</v>
      </c>
      <c r="J10596">
        <v>55776</v>
      </c>
      <c r="K10596">
        <v>31335.512518</v>
      </c>
    </row>
    <row r="10597" spans="1:11" x14ac:dyDescent="0.35">
      <c r="A10597" t="s">
        <v>541</v>
      </c>
      <c r="B10597" t="s">
        <v>96</v>
      </c>
      <c r="C10597" t="s">
        <v>119</v>
      </c>
      <c r="D10597" t="s">
        <v>32</v>
      </c>
      <c r="E10597" t="s">
        <v>21</v>
      </c>
      <c r="F10597">
        <v>202630</v>
      </c>
      <c r="G10597">
        <v>67040</v>
      </c>
      <c r="H10597">
        <v>20</v>
      </c>
      <c r="I10597">
        <v>149772200</v>
      </c>
      <c r="J10597">
        <v>652260</v>
      </c>
      <c r="K10597">
        <v>38404.017005000002</v>
      </c>
    </row>
    <row r="10598" spans="1:11" x14ac:dyDescent="0.35">
      <c r="A10598" t="s">
        <v>541</v>
      </c>
      <c r="B10598" t="s">
        <v>96</v>
      </c>
      <c r="C10598" t="s">
        <v>120</v>
      </c>
      <c r="D10598" t="s">
        <v>17</v>
      </c>
      <c r="E10598" t="s">
        <v>21</v>
      </c>
      <c r="F10598">
        <v>202630</v>
      </c>
      <c r="G10598">
        <v>8952</v>
      </c>
      <c r="H10598">
        <v>12</v>
      </c>
      <c r="I10598">
        <v>18657500</v>
      </c>
      <c r="J10598">
        <v>51324</v>
      </c>
      <c r="K10598">
        <v>23274.743967999999</v>
      </c>
    </row>
    <row r="10599" spans="1:11" x14ac:dyDescent="0.35">
      <c r="A10599" t="s">
        <v>541</v>
      </c>
      <c r="B10599" t="s">
        <v>96</v>
      </c>
      <c r="C10599" t="s">
        <v>121</v>
      </c>
      <c r="D10599" t="s">
        <v>17</v>
      </c>
      <c r="E10599" t="s">
        <v>21</v>
      </c>
      <c r="F10599">
        <v>202630</v>
      </c>
      <c r="G10599">
        <v>6928</v>
      </c>
      <c r="H10599">
        <v>16</v>
      </c>
      <c r="I10599">
        <v>12994000</v>
      </c>
      <c r="J10599">
        <v>38832</v>
      </c>
      <c r="K10599">
        <v>28489.960738999998</v>
      </c>
    </row>
    <row r="10600" spans="1:11" x14ac:dyDescent="0.35">
      <c r="A10600" t="s">
        <v>541</v>
      </c>
      <c r="B10600" t="s">
        <v>96</v>
      </c>
      <c r="C10600" t="s">
        <v>122</v>
      </c>
      <c r="D10600" t="s">
        <v>17</v>
      </c>
      <c r="E10600" t="s">
        <v>21</v>
      </c>
      <c r="F10600">
        <v>202630</v>
      </c>
      <c r="G10600">
        <v>10280</v>
      </c>
      <c r="H10600">
        <v>20</v>
      </c>
      <c r="I10600">
        <v>20575000</v>
      </c>
      <c r="J10600">
        <v>44180</v>
      </c>
      <c r="K10600">
        <v>38335.519455000001</v>
      </c>
    </row>
    <row r="10601" spans="1:11" x14ac:dyDescent="0.35">
      <c r="A10601" t="s">
        <v>541</v>
      </c>
      <c r="B10601" t="s">
        <v>96</v>
      </c>
      <c r="C10601" t="s">
        <v>123</v>
      </c>
      <c r="D10601" t="s">
        <v>32</v>
      </c>
      <c r="E10601" t="s">
        <v>24</v>
      </c>
      <c r="F10601">
        <v>202630</v>
      </c>
      <c r="G10601">
        <v>11860</v>
      </c>
      <c r="H10601">
        <v>20</v>
      </c>
      <c r="I10601">
        <v>35003300</v>
      </c>
      <c r="J10601">
        <v>84180</v>
      </c>
      <c r="K10601">
        <v>51881.905565000001</v>
      </c>
    </row>
    <row r="10602" spans="1:11" x14ac:dyDescent="0.35">
      <c r="A10602" t="s">
        <v>541</v>
      </c>
      <c r="B10602" t="s">
        <v>96</v>
      </c>
      <c r="C10602" t="s">
        <v>124</v>
      </c>
      <c r="D10602" t="s">
        <v>17</v>
      </c>
      <c r="E10602" t="s">
        <v>15</v>
      </c>
      <c r="F10602">
        <v>202630</v>
      </c>
      <c r="G10602">
        <v>11712</v>
      </c>
      <c r="H10602">
        <v>12</v>
      </c>
      <c r="I10602">
        <v>15128000</v>
      </c>
      <c r="J10602">
        <v>62208</v>
      </c>
      <c r="K10602">
        <v>13505.143443000001</v>
      </c>
    </row>
    <row r="10603" spans="1:11" x14ac:dyDescent="0.35">
      <c r="A10603" t="s">
        <v>541</v>
      </c>
      <c r="B10603" t="s">
        <v>96</v>
      </c>
      <c r="C10603" t="s">
        <v>125</v>
      </c>
      <c r="D10603" t="s">
        <v>32</v>
      </c>
      <c r="E10603" t="s">
        <v>15</v>
      </c>
      <c r="F10603">
        <v>202630</v>
      </c>
      <c r="G10603">
        <v>12036</v>
      </c>
      <c r="H10603">
        <v>12</v>
      </c>
      <c r="I10603">
        <v>19285700</v>
      </c>
      <c r="J10603">
        <v>55416</v>
      </c>
      <c r="K10603">
        <v>16522.748754</v>
      </c>
    </row>
    <row r="10604" spans="1:11" x14ac:dyDescent="0.35">
      <c r="A10604" t="s">
        <v>541</v>
      </c>
      <c r="B10604" t="s">
        <v>96</v>
      </c>
      <c r="C10604" t="s">
        <v>126</v>
      </c>
      <c r="D10604" t="s">
        <v>32</v>
      </c>
      <c r="E10604" t="s">
        <v>18</v>
      </c>
      <c r="F10604">
        <v>202630</v>
      </c>
      <c r="G10604">
        <v>74288</v>
      </c>
      <c r="H10604">
        <v>16</v>
      </c>
      <c r="I10604">
        <v>162574000</v>
      </c>
      <c r="J10604">
        <v>696848</v>
      </c>
      <c r="K10604">
        <v>32127.228084999999</v>
      </c>
    </row>
    <row r="10605" spans="1:11" x14ac:dyDescent="0.35">
      <c r="A10605" t="s">
        <v>541</v>
      </c>
      <c r="B10605" t="s">
        <v>96</v>
      </c>
      <c r="C10605" t="s">
        <v>127</v>
      </c>
      <c r="D10605" t="s">
        <v>32</v>
      </c>
      <c r="E10605" t="s">
        <v>18</v>
      </c>
      <c r="F10605">
        <v>202630</v>
      </c>
      <c r="G10605">
        <v>14268</v>
      </c>
      <c r="H10605">
        <v>12</v>
      </c>
      <c r="I10605">
        <v>34130300</v>
      </c>
      <c r="J10605">
        <v>102072</v>
      </c>
      <c r="K10605">
        <v>25367.248949000001</v>
      </c>
    </row>
    <row r="10606" spans="1:11" x14ac:dyDescent="0.35">
      <c r="A10606" t="s">
        <v>541</v>
      </c>
      <c r="B10606" t="s">
        <v>96</v>
      </c>
      <c r="C10606" t="s">
        <v>128</v>
      </c>
      <c r="D10606" t="s">
        <v>32</v>
      </c>
      <c r="E10606" t="s">
        <v>18</v>
      </c>
      <c r="F10606">
        <v>202630</v>
      </c>
      <c r="G10606">
        <v>227664</v>
      </c>
      <c r="H10606">
        <v>16</v>
      </c>
      <c r="I10606">
        <v>553856100</v>
      </c>
      <c r="J10606">
        <v>2453744</v>
      </c>
      <c r="K10606">
        <v>35478.090026999998</v>
      </c>
    </row>
    <row r="10607" spans="1:11" x14ac:dyDescent="0.35">
      <c r="A10607" t="s">
        <v>541</v>
      </c>
      <c r="B10607" t="s">
        <v>96</v>
      </c>
      <c r="C10607" t="s">
        <v>129</v>
      </c>
      <c r="D10607" t="s">
        <v>20</v>
      </c>
      <c r="E10607" t="s">
        <v>18</v>
      </c>
      <c r="F10607">
        <v>202630</v>
      </c>
      <c r="G10607">
        <v>10624</v>
      </c>
      <c r="H10607">
        <v>16</v>
      </c>
      <c r="I10607">
        <v>23180200</v>
      </c>
      <c r="J10607">
        <v>47200</v>
      </c>
      <c r="K10607">
        <v>31191.442771000002</v>
      </c>
    </row>
    <row r="10608" spans="1:11" x14ac:dyDescent="0.35">
      <c r="A10608" t="s">
        <v>541</v>
      </c>
      <c r="B10608" t="s">
        <v>96</v>
      </c>
      <c r="C10608" t="s">
        <v>130</v>
      </c>
      <c r="D10608" t="s">
        <v>32</v>
      </c>
      <c r="E10608" t="s">
        <v>24</v>
      </c>
      <c r="F10608">
        <v>202630</v>
      </c>
      <c r="G10608">
        <v>5600</v>
      </c>
      <c r="H10608">
        <v>20</v>
      </c>
      <c r="I10608">
        <v>12887500</v>
      </c>
      <c r="J10608">
        <v>14600</v>
      </c>
      <c r="K10608">
        <v>41064.128571000001</v>
      </c>
    </row>
    <row r="10609" spans="1:11" x14ac:dyDescent="0.35">
      <c r="A10609" t="s">
        <v>541</v>
      </c>
      <c r="B10609" t="s">
        <v>96</v>
      </c>
      <c r="C10609" t="s">
        <v>131</v>
      </c>
      <c r="D10609" t="s">
        <v>32</v>
      </c>
      <c r="E10609" t="s">
        <v>24</v>
      </c>
      <c r="F10609">
        <v>202630</v>
      </c>
      <c r="G10609">
        <v>5140</v>
      </c>
      <c r="H10609">
        <v>20</v>
      </c>
      <c r="I10609">
        <v>11822000</v>
      </c>
      <c r="J10609">
        <v>12660</v>
      </c>
      <c r="K10609">
        <v>41037.560311000001</v>
      </c>
    </row>
    <row r="10610" spans="1:11" x14ac:dyDescent="0.35">
      <c r="A10610" t="s">
        <v>541</v>
      </c>
      <c r="B10610" t="s">
        <v>96</v>
      </c>
      <c r="C10610" t="s">
        <v>132</v>
      </c>
      <c r="D10610" t="s">
        <v>32</v>
      </c>
      <c r="E10610" t="s">
        <v>24</v>
      </c>
      <c r="F10610">
        <v>202630</v>
      </c>
      <c r="G10610">
        <v>1680</v>
      </c>
      <c r="H10610">
        <v>20</v>
      </c>
      <c r="I10610">
        <v>3864000</v>
      </c>
      <c r="J10610">
        <v>3940</v>
      </c>
      <c r="K10610">
        <v>41130.619048</v>
      </c>
    </row>
    <row r="10611" spans="1:11" x14ac:dyDescent="0.35">
      <c r="A10611" t="s">
        <v>541</v>
      </c>
      <c r="B10611" t="s">
        <v>96</v>
      </c>
      <c r="C10611" t="s">
        <v>133</v>
      </c>
      <c r="D10611" t="s">
        <v>32</v>
      </c>
      <c r="E10611" t="s">
        <v>18</v>
      </c>
      <c r="F10611">
        <v>202630</v>
      </c>
      <c r="G10611">
        <v>17200</v>
      </c>
      <c r="H10611">
        <v>16</v>
      </c>
      <c r="I10611">
        <v>42689200</v>
      </c>
      <c r="J10611">
        <v>143056</v>
      </c>
      <c r="K10611">
        <v>35378.140464999997</v>
      </c>
    </row>
    <row r="10612" spans="1:11" x14ac:dyDescent="0.35">
      <c r="A10612" t="s">
        <v>541</v>
      </c>
      <c r="B10612" t="s">
        <v>96</v>
      </c>
      <c r="C10612" t="s">
        <v>134</v>
      </c>
      <c r="D10612" t="s">
        <v>20</v>
      </c>
      <c r="E10612" t="s">
        <v>18</v>
      </c>
      <c r="F10612">
        <v>202630</v>
      </c>
      <c r="G10612">
        <v>15264</v>
      </c>
      <c r="H10612">
        <v>16</v>
      </c>
      <c r="I10612">
        <v>33469000</v>
      </c>
      <c r="J10612">
        <v>90128</v>
      </c>
      <c r="K10612">
        <v>31162.921384000001</v>
      </c>
    </row>
    <row r="10613" spans="1:11" x14ac:dyDescent="0.35">
      <c r="A10613" t="s">
        <v>541</v>
      </c>
      <c r="B10613" t="s">
        <v>96</v>
      </c>
      <c r="C10613" t="s">
        <v>135</v>
      </c>
      <c r="D10613" t="s">
        <v>32</v>
      </c>
      <c r="E10613" t="s">
        <v>18</v>
      </c>
      <c r="F10613">
        <v>202630</v>
      </c>
      <c r="G10613">
        <v>16240</v>
      </c>
      <c r="H10613">
        <v>16</v>
      </c>
      <c r="I10613">
        <v>37453500</v>
      </c>
      <c r="J10613">
        <v>97984</v>
      </c>
      <c r="K10613">
        <v>32875.357635</v>
      </c>
    </row>
    <row r="10614" spans="1:11" x14ac:dyDescent="0.35">
      <c r="A10614" t="s">
        <v>541</v>
      </c>
      <c r="B10614" t="s">
        <v>96</v>
      </c>
      <c r="C10614" t="s">
        <v>136</v>
      </c>
      <c r="D10614" t="s">
        <v>17</v>
      </c>
      <c r="E10614" t="s">
        <v>15</v>
      </c>
      <c r="F10614">
        <v>202630</v>
      </c>
      <c r="G10614">
        <v>10608</v>
      </c>
      <c r="H10614">
        <v>12</v>
      </c>
      <c r="I10614">
        <v>15859100</v>
      </c>
      <c r="J10614">
        <v>94692</v>
      </c>
      <c r="K10614">
        <v>15471.30543</v>
      </c>
    </row>
    <row r="10615" spans="1:11" x14ac:dyDescent="0.35">
      <c r="A10615" t="s">
        <v>541</v>
      </c>
      <c r="B10615" t="s">
        <v>96</v>
      </c>
      <c r="C10615" t="s">
        <v>137</v>
      </c>
      <c r="D10615" t="s">
        <v>17</v>
      </c>
      <c r="E10615" t="s">
        <v>15</v>
      </c>
      <c r="F10615">
        <v>202630</v>
      </c>
      <c r="G10615">
        <v>12828</v>
      </c>
      <c r="H10615">
        <v>12</v>
      </c>
      <c r="I10615">
        <v>18255600</v>
      </c>
      <c r="J10615">
        <v>140628</v>
      </c>
      <c r="K10615">
        <v>14948.554724</v>
      </c>
    </row>
    <row r="10616" spans="1:11" x14ac:dyDescent="0.35">
      <c r="A10616" t="s">
        <v>541</v>
      </c>
      <c r="B10616" t="s">
        <v>96</v>
      </c>
      <c r="C10616" t="s">
        <v>138</v>
      </c>
      <c r="D10616" t="s">
        <v>17</v>
      </c>
      <c r="E10616" t="s">
        <v>15</v>
      </c>
      <c r="F10616">
        <v>202630</v>
      </c>
      <c r="G10616">
        <v>7848</v>
      </c>
      <c r="H10616">
        <v>12</v>
      </c>
      <c r="I10616">
        <v>9938100</v>
      </c>
      <c r="J10616">
        <v>44748</v>
      </c>
      <c r="K10616">
        <v>13373.525994</v>
      </c>
    </row>
    <row r="10617" spans="1:11" x14ac:dyDescent="0.35">
      <c r="A10617" t="s">
        <v>541</v>
      </c>
      <c r="B10617" t="s">
        <v>96</v>
      </c>
      <c r="C10617" t="s">
        <v>141</v>
      </c>
      <c r="D10617" t="s">
        <v>17</v>
      </c>
      <c r="E10617" t="s">
        <v>15</v>
      </c>
      <c r="F10617">
        <v>202630</v>
      </c>
      <c r="G10617">
        <v>10920</v>
      </c>
      <c r="H10617">
        <v>12</v>
      </c>
      <c r="I10617">
        <v>13651000</v>
      </c>
      <c r="J10617">
        <v>46620</v>
      </c>
      <c r="K10617">
        <v>13517.651647999999</v>
      </c>
    </row>
    <row r="10618" spans="1:11" x14ac:dyDescent="0.35">
      <c r="A10618" t="s">
        <v>541</v>
      </c>
      <c r="B10618" t="s">
        <v>96</v>
      </c>
      <c r="C10618" t="s">
        <v>142</v>
      </c>
      <c r="D10618" t="s">
        <v>17</v>
      </c>
      <c r="E10618" t="s">
        <v>18</v>
      </c>
      <c r="F10618">
        <v>202630</v>
      </c>
      <c r="G10618">
        <v>21000</v>
      </c>
      <c r="H10618">
        <v>20</v>
      </c>
      <c r="I10618">
        <v>30353400</v>
      </c>
      <c r="J10618">
        <v>85440</v>
      </c>
      <c r="K10618">
        <v>26723.008570999998</v>
      </c>
    </row>
    <row r="10619" spans="1:11" x14ac:dyDescent="0.35">
      <c r="A10619" t="s">
        <v>541</v>
      </c>
      <c r="B10619" t="s">
        <v>96</v>
      </c>
      <c r="C10619" t="s">
        <v>143</v>
      </c>
      <c r="D10619" t="s">
        <v>17</v>
      </c>
      <c r="E10619" t="s">
        <v>18</v>
      </c>
      <c r="F10619">
        <v>202630</v>
      </c>
      <c r="G10619">
        <v>12656</v>
      </c>
      <c r="H10619">
        <v>16</v>
      </c>
      <c r="I10619">
        <v>19779000</v>
      </c>
      <c r="J10619">
        <v>63504</v>
      </c>
      <c r="K10619">
        <v>22601.228824000002</v>
      </c>
    </row>
    <row r="10620" spans="1:11" x14ac:dyDescent="0.35">
      <c r="A10620" t="s">
        <v>541</v>
      </c>
      <c r="B10620" t="s">
        <v>96</v>
      </c>
      <c r="C10620" t="s">
        <v>144</v>
      </c>
      <c r="D10620" t="s">
        <v>17</v>
      </c>
      <c r="E10620" t="s">
        <v>18</v>
      </c>
      <c r="F10620">
        <v>202630</v>
      </c>
      <c r="G10620">
        <v>12096</v>
      </c>
      <c r="H10620">
        <v>16</v>
      </c>
      <c r="I10620">
        <v>18904000</v>
      </c>
      <c r="J10620">
        <v>53984</v>
      </c>
      <c r="K10620">
        <v>22582.468253999999</v>
      </c>
    </row>
    <row r="10621" spans="1:11" x14ac:dyDescent="0.35">
      <c r="A10621" t="s">
        <v>541</v>
      </c>
      <c r="B10621" t="s">
        <v>96</v>
      </c>
      <c r="C10621" t="s">
        <v>146</v>
      </c>
      <c r="D10621" t="s">
        <v>17</v>
      </c>
      <c r="E10621" t="s">
        <v>18</v>
      </c>
      <c r="F10621">
        <v>202630</v>
      </c>
      <c r="G10621">
        <v>24800</v>
      </c>
      <c r="H10621">
        <v>16</v>
      </c>
      <c r="I10621">
        <v>37070200</v>
      </c>
      <c r="J10621">
        <v>166112</v>
      </c>
      <c r="K10621">
        <v>21534.874194</v>
      </c>
    </row>
    <row r="10622" spans="1:11" x14ac:dyDescent="0.35">
      <c r="A10622" t="s">
        <v>541</v>
      </c>
      <c r="B10622" t="s">
        <v>96</v>
      </c>
      <c r="C10622" t="s">
        <v>147</v>
      </c>
      <c r="D10622" t="s">
        <v>17</v>
      </c>
      <c r="E10622" t="s">
        <v>18</v>
      </c>
      <c r="F10622">
        <v>202630</v>
      </c>
      <c r="G10622">
        <v>5028</v>
      </c>
      <c r="H10622">
        <v>12</v>
      </c>
      <c r="I10622">
        <v>8845100</v>
      </c>
      <c r="J10622">
        <v>25368</v>
      </c>
      <c r="K10622">
        <v>18897.427208000001</v>
      </c>
    </row>
    <row r="10623" spans="1:11" x14ac:dyDescent="0.35">
      <c r="A10623" t="s">
        <v>541</v>
      </c>
      <c r="B10623" t="s">
        <v>96</v>
      </c>
      <c r="C10623" t="s">
        <v>148</v>
      </c>
      <c r="D10623" t="s">
        <v>17</v>
      </c>
      <c r="E10623" t="s">
        <v>18</v>
      </c>
      <c r="F10623">
        <v>202630</v>
      </c>
      <c r="G10623">
        <v>19424</v>
      </c>
      <c r="H10623">
        <v>16</v>
      </c>
      <c r="I10623">
        <v>35142700</v>
      </c>
      <c r="J10623">
        <v>161248</v>
      </c>
      <c r="K10623">
        <v>24949.440692</v>
      </c>
    </row>
    <row r="10624" spans="1:11" x14ac:dyDescent="0.35">
      <c r="A10624" t="s">
        <v>541</v>
      </c>
      <c r="B10624" t="s">
        <v>96</v>
      </c>
      <c r="C10624" t="s">
        <v>149</v>
      </c>
      <c r="D10624" t="s">
        <v>17</v>
      </c>
      <c r="E10624" t="s">
        <v>18</v>
      </c>
      <c r="F10624">
        <v>202630</v>
      </c>
      <c r="G10624">
        <v>4896</v>
      </c>
      <c r="H10624">
        <v>16</v>
      </c>
      <c r="I10624">
        <v>8856700</v>
      </c>
      <c r="J10624">
        <v>18256</v>
      </c>
      <c r="K10624">
        <v>24949.529412</v>
      </c>
    </row>
    <row r="10625" spans="1:11" x14ac:dyDescent="0.35">
      <c r="A10625" t="s">
        <v>541</v>
      </c>
      <c r="B10625" t="s">
        <v>150</v>
      </c>
      <c r="C10625" t="s">
        <v>151</v>
      </c>
      <c r="D10625" t="s">
        <v>32</v>
      </c>
      <c r="E10625" t="s">
        <v>152</v>
      </c>
      <c r="F10625">
        <v>202630</v>
      </c>
      <c r="G10625">
        <v>1140</v>
      </c>
      <c r="H10625">
        <v>20</v>
      </c>
      <c r="I10625">
        <v>1425000</v>
      </c>
      <c r="J10625">
        <v>3500</v>
      </c>
      <c r="K10625">
        <v>22959.473684000001</v>
      </c>
    </row>
    <row r="10626" spans="1:11" x14ac:dyDescent="0.35">
      <c r="A10626" t="s">
        <v>541</v>
      </c>
      <c r="B10626" t="s">
        <v>150</v>
      </c>
      <c r="C10626" t="s">
        <v>153</v>
      </c>
      <c r="D10626" t="s">
        <v>32</v>
      </c>
      <c r="E10626" t="s">
        <v>152</v>
      </c>
      <c r="F10626">
        <v>202630</v>
      </c>
      <c r="G10626">
        <v>1680</v>
      </c>
      <c r="H10626">
        <v>20</v>
      </c>
      <c r="I10626">
        <v>2100000</v>
      </c>
      <c r="J10626">
        <v>3400</v>
      </c>
      <c r="K10626">
        <v>22804.035714000001</v>
      </c>
    </row>
    <row r="10627" spans="1:11" x14ac:dyDescent="0.35">
      <c r="A10627" t="s">
        <v>541</v>
      </c>
      <c r="B10627" t="s">
        <v>150</v>
      </c>
      <c r="C10627" t="s">
        <v>154</v>
      </c>
      <c r="D10627" t="s">
        <v>32</v>
      </c>
      <c r="E10627" t="s">
        <v>152</v>
      </c>
      <c r="F10627">
        <v>202630</v>
      </c>
      <c r="G10627">
        <v>1060</v>
      </c>
      <c r="H10627">
        <v>20</v>
      </c>
      <c r="I10627">
        <v>1325000</v>
      </c>
      <c r="J10627">
        <v>2220</v>
      </c>
      <c r="K10627">
        <v>22890.283018999999</v>
      </c>
    </row>
    <row r="10628" spans="1:11" x14ac:dyDescent="0.35">
      <c r="A10628" t="s">
        <v>541</v>
      </c>
      <c r="B10628" t="s">
        <v>150</v>
      </c>
      <c r="C10628" t="s">
        <v>155</v>
      </c>
      <c r="D10628" t="s">
        <v>32</v>
      </c>
      <c r="E10628" t="s">
        <v>152</v>
      </c>
      <c r="F10628">
        <v>202630</v>
      </c>
      <c r="G10628">
        <v>1760</v>
      </c>
      <c r="H10628">
        <v>20</v>
      </c>
      <c r="I10628">
        <v>2200000</v>
      </c>
      <c r="J10628">
        <v>4920</v>
      </c>
      <c r="K10628">
        <v>22905.159091000001</v>
      </c>
    </row>
    <row r="10629" spans="1:11" x14ac:dyDescent="0.35">
      <c r="A10629" t="s">
        <v>541</v>
      </c>
      <c r="B10629" t="s">
        <v>150</v>
      </c>
      <c r="C10629" t="s">
        <v>156</v>
      </c>
      <c r="D10629" t="s">
        <v>32</v>
      </c>
      <c r="E10629" t="s">
        <v>152</v>
      </c>
      <c r="F10629">
        <v>202630</v>
      </c>
      <c r="G10629">
        <v>2480</v>
      </c>
      <c r="H10629">
        <v>20</v>
      </c>
      <c r="I10629">
        <v>3100000</v>
      </c>
      <c r="J10629">
        <v>4700</v>
      </c>
      <c r="K10629">
        <v>22848.532257999999</v>
      </c>
    </row>
    <row r="10630" spans="1:11" x14ac:dyDescent="0.35">
      <c r="A10630" t="s">
        <v>541</v>
      </c>
      <c r="B10630" t="s">
        <v>150</v>
      </c>
      <c r="C10630" t="s">
        <v>157</v>
      </c>
      <c r="D10630" t="s">
        <v>32</v>
      </c>
      <c r="E10630" t="s">
        <v>152</v>
      </c>
      <c r="F10630">
        <v>202630</v>
      </c>
      <c r="G10630">
        <v>1640</v>
      </c>
      <c r="H10630">
        <v>20</v>
      </c>
      <c r="I10630">
        <v>2050000</v>
      </c>
      <c r="J10630">
        <v>3660</v>
      </c>
      <c r="K10630">
        <v>22815.841463000001</v>
      </c>
    </row>
    <row r="10631" spans="1:11" x14ac:dyDescent="0.35">
      <c r="A10631" t="s">
        <v>541</v>
      </c>
      <c r="B10631" t="s">
        <v>161</v>
      </c>
      <c r="C10631" t="s">
        <v>162</v>
      </c>
      <c r="D10631" t="s">
        <v>23</v>
      </c>
      <c r="E10631" t="s">
        <v>152</v>
      </c>
      <c r="F10631">
        <v>202630</v>
      </c>
      <c r="G10631">
        <v>5440</v>
      </c>
      <c r="H10631">
        <v>20</v>
      </c>
      <c r="I10631">
        <v>8160000</v>
      </c>
      <c r="J10631">
        <v>27800</v>
      </c>
      <c r="K10631">
        <v>28049.680146999999</v>
      </c>
    </row>
    <row r="10632" spans="1:11" x14ac:dyDescent="0.35">
      <c r="A10632" t="s">
        <v>541</v>
      </c>
      <c r="B10632" t="s">
        <v>161</v>
      </c>
      <c r="C10632" t="s">
        <v>163</v>
      </c>
      <c r="D10632" t="s">
        <v>23</v>
      </c>
      <c r="E10632" t="s">
        <v>152</v>
      </c>
      <c r="F10632">
        <v>202630</v>
      </c>
      <c r="G10632">
        <v>4780</v>
      </c>
      <c r="H10632">
        <v>20</v>
      </c>
      <c r="I10632">
        <v>7170000</v>
      </c>
      <c r="J10632">
        <v>20060</v>
      </c>
      <c r="K10632">
        <v>27987.585773999999</v>
      </c>
    </row>
    <row r="10633" spans="1:11" x14ac:dyDescent="0.35">
      <c r="A10633" t="s">
        <v>541</v>
      </c>
      <c r="B10633" t="s">
        <v>161</v>
      </c>
      <c r="C10633" t="s">
        <v>164</v>
      </c>
      <c r="D10633" t="s">
        <v>23</v>
      </c>
      <c r="E10633" t="s">
        <v>152</v>
      </c>
      <c r="F10633">
        <v>202630</v>
      </c>
      <c r="G10633">
        <v>3100</v>
      </c>
      <c r="H10633">
        <v>20</v>
      </c>
      <c r="I10633">
        <v>5270000</v>
      </c>
      <c r="J10633">
        <v>16920</v>
      </c>
      <c r="K10633">
        <v>30721.832257999999</v>
      </c>
    </row>
    <row r="10634" spans="1:11" x14ac:dyDescent="0.35">
      <c r="A10634" t="s">
        <v>541</v>
      </c>
      <c r="B10634" t="s">
        <v>161</v>
      </c>
      <c r="C10634" t="s">
        <v>165</v>
      </c>
      <c r="D10634" t="s">
        <v>23</v>
      </c>
      <c r="E10634" t="s">
        <v>152</v>
      </c>
      <c r="F10634">
        <v>202630</v>
      </c>
      <c r="G10634">
        <v>5280</v>
      </c>
      <c r="H10634">
        <v>20</v>
      </c>
      <c r="I10634">
        <v>8976000</v>
      </c>
      <c r="J10634">
        <v>25440</v>
      </c>
      <c r="K10634">
        <v>31389.693181999999</v>
      </c>
    </row>
    <row r="10635" spans="1:11" x14ac:dyDescent="0.35">
      <c r="A10635" t="s">
        <v>541</v>
      </c>
      <c r="B10635" t="s">
        <v>161</v>
      </c>
      <c r="C10635" t="s">
        <v>166</v>
      </c>
      <c r="D10635" t="s">
        <v>23</v>
      </c>
      <c r="E10635" t="s">
        <v>152</v>
      </c>
      <c r="F10635">
        <v>202630</v>
      </c>
      <c r="G10635">
        <v>4820</v>
      </c>
      <c r="H10635">
        <v>20</v>
      </c>
      <c r="I10635">
        <v>8194000</v>
      </c>
      <c r="J10635">
        <v>23960</v>
      </c>
      <c r="K10635">
        <v>31152.261410999999</v>
      </c>
    </row>
    <row r="10636" spans="1:11" x14ac:dyDescent="0.35">
      <c r="A10636" t="s">
        <v>541</v>
      </c>
      <c r="B10636" t="s">
        <v>161</v>
      </c>
      <c r="C10636" t="s">
        <v>167</v>
      </c>
      <c r="D10636" t="s">
        <v>23</v>
      </c>
      <c r="E10636" t="s">
        <v>152</v>
      </c>
      <c r="F10636">
        <v>202630</v>
      </c>
      <c r="G10636">
        <v>6040</v>
      </c>
      <c r="H10636">
        <v>20</v>
      </c>
      <c r="I10636">
        <v>9060000</v>
      </c>
      <c r="J10636">
        <v>25720</v>
      </c>
      <c r="K10636">
        <v>28075.864237999998</v>
      </c>
    </row>
    <row r="10637" spans="1:11" x14ac:dyDescent="0.35">
      <c r="A10637" t="s">
        <v>541</v>
      </c>
      <c r="B10637" t="s">
        <v>161</v>
      </c>
      <c r="C10637" t="s">
        <v>168</v>
      </c>
      <c r="D10637" t="s">
        <v>23</v>
      </c>
      <c r="E10637" t="s">
        <v>152</v>
      </c>
      <c r="F10637">
        <v>202630</v>
      </c>
      <c r="G10637">
        <v>8560</v>
      </c>
      <c r="H10637">
        <v>20</v>
      </c>
      <c r="I10637">
        <v>12840000</v>
      </c>
      <c r="J10637">
        <v>57460</v>
      </c>
      <c r="K10637">
        <v>28011.100467</v>
      </c>
    </row>
    <row r="10638" spans="1:11" x14ac:dyDescent="0.35">
      <c r="A10638" t="s">
        <v>541</v>
      </c>
      <c r="B10638" t="s">
        <v>161</v>
      </c>
      <c r="C10638" t="s">
        <v>169</v>
      </c>
      <c r="D10638" t="s">
        <v>23</v>
      </c>
      <c r="E10638" t="s">
        <v>152</v>
      </c>
      <c r="F10638">
        <v>202630</v>
      </c>
      <c r="G10638">
        <v>15060</v>
      </c>
      <c r="H10638">
        <v>20</v>
      </c>
      <c r="I10638">
        <v>27108000</v>
      </c>
      <c r="J10638">
        <v>113280</v>
      </c>
      <c r="K10638">
        <v>33406.864542000003</v>
      </c>
    </row>
    <row r="10639" spans="1:11" x14ac:dyDescent="0.35">
      <c r="A10639" t="s">
        <v>541</v>
      </c>
      <c r="B10639" t="s">
        <v>161</v>
      </c>
      <c r="C10639" t="s">
        <v>170</v>
      </c>
      <c r="D10639" t="s">
        <v>23</v>
      </c>
      <c r="E10639" t="s">
        <v>152</v>
      </c>
      <c r="F10639">
        <v>202630</v>
      </c>
      <c r="G10639">
        <v>4540</v>
      </c>
      <c r="H10639">
        <v>20</v>
      </c>
      <c r="I10639">
        <v>8172000</v>
      </c>
      <c r="J10639">
        <v>15500</v>
      </c>
      <c r="K10639">
        <v>33373.083700000003</v>
      </c>
    </row>
    <row r="10640" spans="1:11" x14ac:dyDescent="0.35">
      <c r="A10640" t="s">
        <v>541</v>
      </c>
      <c r="B10640" t="s">
        <v>161</v>
      </c>
      <c r="C10640" t="s">
        <v>172</v>
      </c>
      <c r="D10640" t="s">
        <v>23</v>
      </c>
      <c r="E10640" t="s">
        <v>152</v>
      </c>
      <c r="F10640">
        <v>202630</v>
      </c>
      <c r="G10640">
        <v>7760</v>
      </c>
      <c r="H10640">
        <v>20</v>
      </c>
      <c r="I10640">
        <v>13968000</v>
      </c>
      <c r="J10640">
        <v>44500</v>
      </c>
      <c r="K10640">
        <v>33435.167525999997</v>
      </c>
    </row>
    <row r="10641" spans="1:11" x14ac:dyDescent="0.35">
      <c r="A10641" t="s">
        <v>541</v>
      </c>
      <c r="B10641" t="s">
        <v>161</v>
      </c>
      <c r="C10641" t="s">
        <v>173</v>
      </c>
      <c r="D10641" t="s">
        <v>23</v>
      </c>
      <c r="E10641" t="s">
        <v>152</v>
      </c>
      <c r="F10641">
        <v>202630</v>
      </c>
      <c r="G10641">
        <v>5620</v>
      </c>
      <c r="H10641">
        <v>20</v>
      </c>
      <c r="I10641">
        <v>9554000</v>
      </c>
      <c r="J10641">
        <v>31180</v>
      </c>
      <c r="K10641">
        <v>31274.035586999998</v>
      </c>
    </row>
    <row r="10642" spans="1:11" x14ac:dyDescent="0.35">
      <c r="A10642" t="s">
        <v>541</v>
      </c>
      <c r="B10642" t="s">
        <v>161</v>
      </c>
      <c r="C10642" t="s">
        <v>174</v>
      </c>
      <c r="D10642" t="s">
        <v>23</v>
      </c>
      <c r="E10642" t="s">
        <v>152</v>
      </c>
      <c r="F10642">
        <v>202630</v>
      </c>
      <c r="G10642">
        <v>11440</v>
      </c>
      <c r="H10642">
        <v>20</v>
      </c>
      <c r="I10642">
        <v>20592000</v>
      </c>
      <c r="J10642">
        <v>76380</v>
      </c>
      <c r="K10642">
        <v>33368.722027999996</v>
      </c>
    </row>
    <row r="10643" spans="1:11" x14ac:dyDescent="0.35">
      <c r="A10643" t="s">
        <v>541</v>
      </c>
      <c r="B10643" t="s">
        <v>161</v>
      </c>
      <c r="C10643" t="s">
        <v>175</v>
      </c>
      <c r="D10643" t="s">
        <v>23</v>
      </c>
      <c r="E10643" t="s">
        <v>152</v>
      </c>
      <c r="F10643">
        <v>202630</v>
      </c>
      <c r="G10643">
        <v>3980</v>
      </c>
      <c r="H10643">
        <v>20</v>
      </c>
      <c r="I10643">
        <v>6766000</v>
      </c>
      <c r="J10643">
        <v>21860</v>
      </c>
      <c r="K10643">
        <v>31165.663316999999</v>
      </c>
    </row>
    <row r="10644" spans="1:11" x14ac:dyDescent="0.35">
      <c r="A10644" t="s">
        <v>541</v>
      </c>
      <c r="B10644" t="s">
        <v>176</v>
      </c>
      <c r="C10644" t="s">
        <v>177</v>
      </c>
      <c r="D10644" t="s">
        <v>32</v>
      </c>
      <c r="E10644" t="s">
        <v>160</v>
      </c>
      <c r="F10644">
        <v>202630</v>
      </c>
      <c r="G10644">
        <v>59</v>
      </c>
      <c r="H10644">
        <v>1</v>
      </c>
      <c r="I10644">
        <v>3454924</v>
      </c>
      <c r="J10644">
        <v>115</v>
      </c>
      <c r="K10644">
        <v>65309.169492000001</v>
      </c>
    </row>
    <row r="10645" spans="1:11" x14ac:dyDescent="0.35">
      <c r="A10645" t="s">
        <v>541</v>
      </c>
      <c r="B10645" t="s">
        <v>176</v>
      </c>
      <c r="C10645" t="s">
        <v>178</v>
      </c>
      <c r="D10645" t="s">
        <v>32</v>
      </c>
      <c r="E10645" t="s">
        <v>179</v>
      </c>
      <c r="F10645">
        <v>202630</v>
      </c>
      <c r="G10645">
        <v>61</v>
      </c>
      <c r="H10645">
        <v>1</v>
      </c>
      <c r="I10645">
        <v>3050000</v>
      </c>
      <c r="J10645">
        <v>125</v>
      </c>
      <c r="K10645">
        <v>51167.622950999998</v>
      </c>
    </row>
    <row r="10646" spans="1:11" x14ac:dyDescent="0.35">
      <c r="A10646" t="s">
        <v>541</v>
      </c>
      <c r="B10646" t="s">
        <v>176</v>
      </c>
      <c r="C10646" t="s">
        <v>180</v>
      </c>
      <c r="D10646" t="s">
        <v>32</v>
      </c>
      <c r="E10646" t="s">
        <v>179</v>
      </c>
      <c r="F10646">
        <v>202630</v>
      </c>
      <c r="G10646">
        <v>26</v>
      </c>
      <c r="H10646">
        <v>1</v>
      </c>
      <c r="I10646">
        <v>855400</v>
      </c>
      <c r="J10646">
        <v>51</v>
      </c>
      <c r="K10646">
        <v>30379.192308000002</v>
      </c>
    </row>
    <row r="10647" spans="1:11" x14ac:dyDescent="0.35">
      <c r="A10647" t="s">
        <v>541</v>
      </c>
      <c r="B10647" t="s">
        <v>176</v>
      </c>
      <c r="C10647" t="s">
        <v>181</v>
      </c>
      <c r="D10647" t="s">
        <v>32</v>
      </c>
      <c r="E10647" t="s">
        <v>182</v>
      </c>
      <c r="F10647">
        <v>202630</v>
      </c>
      <c r="G10647">
        <v>76</v>
      </c>
      <c r="H10647">
        <v>1</v>
      </c>
      <c r="I10647">
        <v>3800000</v>
      </c>
      <c r="J10647">
        <v>212</v>
      </c>
      <c r="K10647">
        <v>52878.539473999997</v>
      </c>
    </row>
    <row r="10648" spans="1:11" x14ac:dyDescent="0.35">
      <c r="A10648" t="s">
        <v>541</v>
      </c>
      <c r="B10648" t="s">
        <v>176</v>
      </c>
      <c r="C10648" t="s">
        <v>183</v>
      </c>
      <c r="D10648" t="s">
        <v>32</v>
      </c>
      <c r="E10648" t="s">
        <v>182</v>
      </c>
      <c r="F10648">
        <v>202630</v>
      </c>
      <c r="G10648">
        <v>41</v>
      </c>
      <c r="H10648">
        <v>1</v>
      </c>
      <c r="I10648">
        <v>1348900</v>
      </c>
      <c r="J10648">
        <v>79</v>
      </c>
      <c r="K10648">
        <v>30170.707317</v>
      </c>
    </row>
    <row r="10649" spans="1:11" x14ac:dyDescent="0.35">
      <c r="A10649" t="s">
        <v>541</v>
      </c>
      <c r="B10649" t="s">
        <v>176</v>
      </c>
      <c r="C10649" t="s">
        <v>184</v>
      </c>
      <c r="D10649" t="s">
        <v>32</v>
      </c>
      <c r="E10649" t="s">
        <v>185</v>
      </c>
      <c r="F10649">
        <v>202630</v>
      </c>
      <c r="G10649">
        <v>73</v>
      </c>
      <c r="H10649">
        <v>1</v>
      </c>
      <c r="I10649">
        <v>3650000</v>
      </c>
      <c r="J10649">
        <v>143</v>
      </c>
      <c r="K10649">
        <v>53108.972603000002</v>
      </c>
    </row>
    <row r="10650" spans="1:11" x14ac:dyDescent="0.35">
      <c r="A10650" t="s">
        <v>541</v>
      </c>
      <c r="B10650" t="s">
        <v>176</v>
      </c>
      <c r="C10650" t="s">
        <v>186</v>
      </c>
      <c r="D10650" t="s">
        <v>32</v>
      </c>
      <c r="E10650" t="s">
        <v>185</v>
      </c>
      <c r="F10650">
        <v>202630</v>
      </c>
      <c r="G10650">
        <v>75</v>
      </c>
      <c r="H10650">
        <v>1</v>
      </c>
      <c r="I10650">
        <v>2625000</v>
      </c>
      <c r="J10650">
        <v>190</v>
      </c>
      <c r="K10650">
        <v>30273.906666999999</v>
      </c>
    </row>
    <row r="10651" spans="1:11" x14ac:dyDescent="0.35">
      <c r="A10651" t="s">
        <v>541</v>
      </c>
      <c r="B10651" t="s">
        <v>176</v>
      </c>
      <c r="C10651" t="s">
        <v>187</v>
      </c>
      <c r="D10651" t="s">
        <v>32</v>
      </c>
      <c r="E10651" t="s">
        <v>188</v>
      </c>
      <c r="F10651">
        <v>202630</v>
      </c>
      <c r="G10651">
        <v>32</v>
      </c>
      <c r="H10651">
        <v>1</v>
      </c>
      <c r="I10651">
        <v>1600000</v>
      </c>
      <c r="J10651">
        <v>49</v>
      </c>
      <c r="K10651">
        <v>59363</v>
      </c>
    </row>
    <row r="10652" spans="1:11" x14ac:dyDescent="0.35">
      <c r="A10652" t="s">
        <v>541</v>
      </c>
      <c r="B10652" t="s">
        <v>176</v>
      </c>
      <c r="C10652" t="s">
        <v>189</v>
      </c>
      <c r="D10652" t="s">
        <v>32</v>
      </c>
      <c r="E10652" t="s">
        <v>190</v>
      </c>
      <c r="F10652">
        <v>202630</v>
      </c>
      <c r="G10652">
        <v>26</v>
      </c>
      <c r="H10652">
        <v>1</v>
      </c>
      <c r="I10652">
        <v>1300000</v>
      </c>
      <c r="J10652">
        <v>41</v>
      </c>
      <c r="K10652">
        <v>60369.576923000001</v>
      </c>
    </row>
    <row r="10653" spans="1:11" x14ac:dyDescent="0.35">
      <c r="A10653" t="s">
        <v>541</v>
      </c>
      <c r="B10653" t="s">
        <v>176</v>
      </c>
      <c r="C10653" t="s">
        <v>191</v>
      </c>
      <c r="D10653" t="s">
        <v>32</v>
      </c>
      <c r="E10653" t="s">
        <v>192</v>
      </c>
      <c r="F10653">
        <v>202630</v>
      </c>
      <c r="G10653">
        <v>33</v>
      </c>
      <c r="H10653">
        <v>1</v>
      </c>
      <c r="I10653">
        <v>1155000</v>
      </c>
      <c r="J10653">
        <v>41</v>
      </c>
      <c r="K10653">
        <v>38734.272727000003</v>
      </c>
    </row>
    <row r="10654" spans="1:11" x14ac:dyDescent="0.35">
      <c r="A10654" t="s">
        <v>541</v>
      </c>
      <c r="B10654" t="s">
        <v>176</v>
      </c>
      <c r="C10654" t="s">
        <v>193</v>
      </c>
      <c r="D10654" t="s">
        <v>32</v>
      </c>
      <c r="E10654" t="s">
        <v>192</v>
      </c>
      <c r="F10654">
        <v>202630</v>
      </c>
      <c r="G10654">
        <v>98</v>
      </c>
      <c r="H10654">
        <v>1</v>
      </c>
      <c r="I10654">
        <v>4900000</v>
      </c>
      <c r="J10654">
        <v>204</v>
      </c>
      <c r="K10654">
        <v>51880.489796000002</v>
      </c>
    </row>
    <row r="10655" spans="1:11" x14ac:dyDescent="0.35">
      <c r="A10655" t="s">
        <v>541</v>
      </c>
      <c r="B10655" t="s">
        <v>176</v>
      </c>
      <c r="C10655" t="s">
        <v>194</v>
      </c>
      <c r="D10655" t="s">
        <v>32</v>
      </c>
      <c r="E10655" t="s">
        <v>195</v>
      </c>
      <c r="F10655">
        <v>202630</v>
      </c>
      <c r="G10655">
        <v>20</v>
      </c>
      <c r="H10655">
        <v>1</v>
      </c>
      <c r="I10655">
        <v>700000</v>
      </c>
      <c r="J10655">
        <v>37</v>
      </c>
      <c r="K10655">
        <v>41517.5</v>
      </c>
    </row>
    <row r="10656" spans="1:11" x14ac:dyDescent="0.35">
      <c r="A10656" t="s">
        <v>541</v>
      </c>
      <c r="B10656" t="s">
        <v>176</v>
      </c>
      <c r="C10656" t="s">
        <v>196</v>
      </c>
      <c r="D10656" t="s">
        <v>32</v>
      </c>
      <c r="E10656" t="s">
        <v>195</v>
      </c>
      <c r="F10656">
        <v>202630</v>
      </c>
      <c r="G10656">
        <v>17</v>
      </c>
      <c r="H10656">
        <v>1</v>
      </c>
      <c r="I10656">
        <v>850000</v>
      </c>
      <c r="J10656">
        <v>38</v>
      </c>
      <c r="K10656">
        <v>60130</v>
      </c>
    </row>
    <row r="10657" spans="1:11" x14ac:dyDescent="0.35">
      <c r="A10657" t="s">
        <v>541</v>
      </c>
      <c r="B10657" t="s">
        <v>176</v>
      </c>
      <c r="C10657" t="s">
        <v>197</v>
      </c>
      <c r="D10657" t="s">
        <v>32</v>
      </c>
      <c r="E10657" t="s">
        <v>198</v>
      </c>
      <c r="F10657">
        <v>202630</v>
      </c>
      <c r="G10657">
        <v>56</v>
      </c>
      <c r="H10657">
        <v>1</v>
      </c>
      <c r="I10657">
        <v>2802000</v>
      </c>
      <c r="J10657">
        <v>111</v>
      </c>
      <c r="K10657">
        <v>53840.160713999998</v>
      </c>
    </row>
    <row r="10658" spans="1:11" x14ac:dyDescent="0.35">
      <c r="A10658" t="s">
        <v>541</v>
      </c>
      <c r="B10658" t="s">
        <v>176</v>
      </c>
      <c r="C10658" t="s">
        <v>199</v>
      </c>
      <c r="D10658" t="s">
        <v>32</v>
      </c>
      <c r="E10658" t="s">
        <v>200</v>
      </c>
      <c r="F10658">
        <v>202630</v>
      </c>
      <c r="G10658">
        <v>25</v>
      </c>
      <c r="H10658">
        <v>1</v>
      </c>
      <c r="I10658">
        <v>1250000</v>
      </c>
      <c r="J10658">
        <v>39</v>
      </c>
      <c r="K10658">
        <v>60236.44</v>
      </c>
    </row>
    <row r="10659" spans="1:11" x14ac:dyDescent="0.35">
      <c r="A10659" t="s">
        <v>541</v>
      </c>
      <c r="B10659" t="s">
        <v>176</v>
      </c>
      <c r="C10659" t="s">
        <v>201</v>
      </c>
      <c r="D10659" t="s">
        <v>32</v>
      </c>
      <c r="E10659" t="s">
        <v>202</v>
      </c>
      <c r="F10659">
        <v>202630</v>
      </c>
      <c r="G10659">
        <v>23</v>
      </c>
      <c r="H10659">
        <v>1</v>
      </c>
      <c r="I10659">
        <v>805000</v>
      </c>
      <c r="J10659">
        <v>31</v>
      </c>
      <c r="K10659">
        <v>40601.565217000003</v>
      </c>
    </row>
    <row r="10660" spans="1:11" x14ac:dyDescent="0.35">
      <c r="A10660" t="s">
        <v>541</v>
      </c>
      <c r="B10660" t="s">
        <v>176</v>
      </c>
      <c r="C10660" t="s">
        <v>203</v>
      </c>
      <c r="D10660" t="s">
        <v>32</v>
      </c>
      <c r="E10660" t="s">
        <v>204</v>
      </c>
      <c r="F10660">
        <v>202630</v>
      </c>
      <c r="G10660">
        <v>35</v>
      </c>
      <c r="H10660">
        <v>1</v>
      </c>
      <c r="I10660">
        <v>2520000</v>
      </c>
      <c r="J10660">
        <v>69</v>
      </c>
      <c r="K10660">
        <v>68980.857143000001</v>
      </c>
    </row>
    <row r="10661" spans="1:11" x14ac:dyDescent="0.35">
      <c r="A10661" t="s">
        <v>541</v>
      </c>
      <c r="B10661" t="s">
        <v>176</v>
      </c>
      <c r="C10661" t="s">
        <v>205</v>
      </c>
      <c r="D10661" t="s">
        <v>32</v>
      </c>
      <c r="E10661" t="s">
        <v>206</v>
      </c>
      <c r="F10661">
        <v>202630</v>
      </c>
      <c r="G10661">
        <v>50</v>
      </c>
      <c r="H10661">
        <v>1</v>
      </c>
      <c r="I10661">
        <v>4000000</v>
      </c>
      <c r="J10661">
        <v>103</v>
      </c>
      <c r="K10661">
        <v>68955.08</v>
      </c>
    </row>
    <row r="10662" spans="1:11" x14ac:dyDescent="0.35">
      <c r="A10662" t="s">
        <v>541</v>
      </c>
      <c r="B10662" t="s">
        <v>176</v>
      </c>
      <c r="C10662" t="s">
        <v>207</v>
      </c>
      <c r="D10662" t="s">
        <v>32</v>
      </c>
      <c r="E10662" t="s">
        <v>202</v>
      </c>
      <c r="F10662">
        <v>202630</v>
      </c>
      <c r="G10662">
        <v>47</v>
      </c>
      <c r="H10662">
        <v>1</v>
      </c>
      <c r="I10662">
        <v>1880000</v>
      </c>
      <c r="J10662">
        <v>76</v>
      </c>
      <c r="K10662">
        <v>52336.957447000001</v>
      </c>
    </row>
    <row r="10663" spans="1:11" x14ac:dyDescent="0.35">
      <c r="A10663" t="s">
        <v>541</v>
      </c>
      <c r="B10663" t="s">
        <v>176</v>
      </c>
      <c r="C10663" t="s">
        <v>208</v>
      </c>
      <c r="D10663" t="s">
        <v>32</v>
      </c>
      <c r="E10663" t="s">
        <v>185</v>
      </c>
      <c r="F10663">
        <v>202630</v>
      </c>
      <c r="G10663">
        <v>63</v>
      </c>
      <c r="H10663">
        <v>1</v>
      </c>
      <c r="I10663">
        <v>4566000</v>
      </c>
      <c r="J10663">
        <v>138</v>
      </c>
      <c r="K10663">
        <v>69090</v>
      </c>
    </row>
    <row r="10664" spans="1:11" x14ac:dyDescent="0.35">
      <c r="A10664" t="s">
        <v>541</v>
      </c>
      <c r="B10664" t="s">
        <v>176</v>
      </c>
      <c r="C10664" t="s">
        <v>209</v>
      </c>
      <c r="D10664" t="s">
        <v>32</v>
      </c>
      <c r="E10664" t="s">
        <v>188</v>
      </c>
      <c r="F10664">
        <v>202630</v>
      </c>
      <c r="G10664">
        <v>15</v>
      </c>
      <c r="H10664">
        <v>1</v>
      </c>
      <c r="I10664">
        <v>1200000</v>
      </c>
      <c r="J10664">
        <v>27</v>
      </c>
      <c r="K10664">
        <v>68770.666666999998</v>
      </c>
    </row>
    <row r="10665" spans="1:11" x14ac:dyDescent="0.35">
      <c r="A10665" t="s">
        <v>541</v>
      </c>
      <c r="B10665" t="s">
        <v>176</v>
      </c>
      <c r="C10665" t="s">
        <v>210</v>
      </c>
      <c r="D10665" t="s">
        <v>32</v>
      </c>
      <c r="E10665" t="s">
        <v>200</v>
      </c>
      <c r="F10665">
        <v>202630</v>
      </c>
      <c r="G10665">
        <v>45</v>
      </c>
      <c r="H10665">
        <v>1</v>
      </c>
      <c r="I10665">
        <v>1800000</v>
      </c>
      <c r="J10665">
        <v>76</v>
      </c>
      <c r="K10665">
        <v>54060.377778000002</v>
      </c>
    </row>
    <row r="10666" spans="1:11" x14ac:dyDescent="0.35">
      <c r="A10666" t="s">
        <v>541</v>
      </c>
      <c r="B10666" t="s">
        <v>176</v>
      </c>
      <c r="C10666" t="s">
        <v>211</v>
      </c>
      <c r="D10666" t="s">
        <v>32</v>
      </c>
      <c r="E10666" t="s">
        <v>192</v>
      </c>
      <c r="F10666">
        <v>202630</v>
      </c>
      <c r="G10666">
        <v>86</v>
      </c>
      <c r="H10666">
        <v>1</v>
      </c>
      <c r="I10666">
        <v>6192000</v>
      </c>
      <c r="J10666">
        <v>187</v>
      </c>
      <c r="K10666">
        <v>68916.139534999995</v>
      </c>
    </row>
    <row r="10667" spans="1:11" x14ac:dyDescent="0.35">
      <c r="A10667" t="s">
        <v>541</v>
      </c>
      <c r="B10667" t="s">
        <v>176</v>
      </c>
      <c r="C10667" t="s">
        <v>212</v>
      </c>
      <c r="D10667" t="s">
        <v>32</v>
      </c>
      <c r="E10667" t="s">
        <v>195</v>
      </c>
      <c r="F10667">
        <v>202630</v>
      </c>
      <c r="G10667">
        <v>12</v>
      </c>
      <c r="H10667">
        <v>1</v>
      </c>
      <c r="I10667">
        <v>960000</v>
      </c>
      <c r="J10667">
        <v>24</v>
      </c>
      <c r="K10667">
        <v>69334.75</v>
      </c>
    </row>
    <row r="10668" spans="1:11" x14ac:dyDescent="0.35">
      <c r="A10668" t="s">
        <v>541</v>
      </c>
      <c r="B10668" t="s">
        <v>176</v>
      </c>
      <c r="C10668" t="s">
        <v>213</v>
      </c>
      <c r="D10668" t="s">
        <v>32</v>
      </c>
      <c r="E10668" t="s">
        <v>198</v>
      </c>
      <c r="F10668">
        <v>202630</v>
      </c>
      <c r="G10668">
        <v>41</v>
      </c>
      <c r="H10668">
        <v>1</v>
      </c>
      <c r="I10668">
        <v>3280000</v>
      </c>
      <c r="J10668">
        <v>84</v>
      </c>
      <c r="K10668">
        <v>69109.731706999999</v>
      </c>
    </row>
    <row r="10669" spans="1:11" x14ac:dyDescent="0.35">
      <c r="A10669" t="s">
        <v>541</v>
      </c>
      <c r="B10669" t="s">
        <v>223</v>
      </c>
      <c r="C10669" t="s">
        <v>224</v>
      </c>
      <c r="D10669" t="s">
        <v>14</v>
      </c>
      <c r="E10669" t="s">
        <v>24</v>
      </c>
      <c r="F10669">
        <v>202630</v>
      </c>
      <c r="G10669">
        <v>13380</v>
      </c>
      <c r="H10669">
        <v>20</v>
      </c>
      <c r="I10669">
        <v>23425300</v>
      </c>
      <c r="J10669">
        <v>60440</v>
      </c>
      <c r="K10669">
        <v>31105.756353000001</v>
      </c>
    </row>
    <row r="10670" spans="1:11" x14ac:dyDescent="0.35">
      <c r="A10670" t="s">
        <v>541</v>
      </c>
      <c r="B10670" t="s">
        <v>223</v>
      </c>
      <c r="C10670" t="s">
        <v>225</v>
      </c>
      <c r="D10670" t="s">
        <v>20</v>
      </c>
      <c r="E10670" t="s">
        <v>18</v>
      </c>
      <c r="F10670">
        <v>202630</v>
      </c>
      <c r="G10670">
        <v>47064</v>
      </c>
      <c r="H10670">
        <v>12</v>
      </c>
      <c r="I10670">
        <v>78467800</v>
      </c>
      <c r="J10670">
        <v>453564</v>
      </c>
      <c r="K10670">
        <v>18719.172106000002</v>
      </c>
    </row>
    <row r="10671" spans="1:11" x14ac:dyDescent="0.35">
      <c r="A10671" t="s">
        <v>541</v>
      </c>
      <c r="B10671" t="s">
        <v>223</v>
      </c>
      <c r="C10671" t="s">
        <v>226</v>
      </c>
      <c r="D10671" t="s">
        <v>20</v>
      </c>
      <c r="E10671" t="s">
        <v>18</v>
      </c>
      <c r="F10671">
        <v>202630</v>
      </c>
      <c r="G10671">
        <v>46016</v>
      </c>
      <c r="H10671">
        <v>16</v>
      </c>
      <c r="I10671">
        <v>77733000</v>
      </c>
      <c r="J10671">
        <v>404400</v>
      </c>
      <c r="K10671">
        <v>24994.89847</v>
      </c>
    </row>
    <row r="10672" spans="1:11" x14ac:dyDescent="0.35">
      <c r="A10672" t="s">
        <v>541</v>
      </c>
      <c r="B10672" t="s">
        <v>223</v>
      </c>
      <c r="C10672" t="s">
        <v>227</v>
      </c>
      <c r="D10672" t="s">
        <v>17</v>
      </c>
      <c r="E10672" t="s">
        <v>24</v>
      </c>
      <c r="F10672">
        <v>202630</v>
      </c>
      <c r="G10672">
        <v>24240</v>
      </c>
      <c r="H10672">
        <v>20</v>
      </c>
      <c r="I10672">
        <v>39895700</v>
      </c>
      <c r="J10672">
        <v>164560</v>
      </c>
      <c r="K10672">
        <v>28990.687293999999</v>
      </c>
    </row>
    <row r="10673" spans="1:11" x14ac:dyDescent="0.35">
      <c r="A10673" t="s">
        <v>541</v>
      </c>
      <c r="B10673" t="s">
        <v>223</v>
      </c>
      <c r="C10673" t="s">
        <v>228</v>
      </c>
      <c r="D10673" t="s">
        <v>17</v>
      </c>
      <c r="E10673" t="s">
        <v>24</v>
      </c>
      <c r="F10673">
        <v>202630</v>
      </c>
      <c r="G10673">
        <v>34220</v>
      </c>
      <c r="H10673">
        <v>20</v>
      </c>
      <c r="I10673">
        <v>57836200</v>
      </c>
      <c r="J10673">
        <v>251640</v>
      </c>
      <c r="K10673">
        <v>30048.505551999999</v>
      </c>
    </row>
    <row r="10674" spans="1:11" x14ac:dyDescent="0.35">
      <c r="A10674" t="s">
        <v>541</v>
      </c>
      <c r="B10674" t="s">
        <v>223</v>
      </c>
      <c r="C10674" t="s">
        <v>229</v>
      </c>
      <c r="D10674" t="s">
        <v>17</v>
      </c>
      <c r="E10674" t="s">
        <v>18</v>
      </c>
      <c r="F10674">
        <v>202630</v>
      </c>
      <c r="G10674">
        <v>3824</v>
      </c>
      <c r="H10674">
        <v>16</v>
      </c>
      <c r="I10674">
        <v>6692000</v>
      </c>
      <c r="J10674">
        <v>7280</v>
      </c>
      <c r="K10674">
        <v>25066.543933000001</v>
      </c>
    </row>
    <row r="10675" spans="1:11" x14ac:dyDescent="0.35">
      <c r="A10675" t="s">
        <v>541</v>
      </c>
      <c r="B10675" t="s">
        <v>223</v>
      </c>
      <c r="C10675" t="s">
        <v>230</v>
      </c>
      <c r="D10675" t="s">
        <v>17</v>
      </c>
      <c r="E10675" t="s">
        <v>18</v>
      </c>
      <c r="F10675">
        <v>202630</v>
      </c>
      <c r="G10675">
        <v>7232</v>
      </c>
      <c r="H10675">
        <v>16</v>
      </c>
      <c r="I10675">
        <v>12656000</v>
      </c>
      <c r="J10675">
        <v>27120</v>
      </c>
      <c r="K10675">
        <v>24982.201326999999</v>
      </c>
    </row>
    <row r="10676" spans="1:11" x14ac:dyDescent="0.35">
      <c r="A10676" t="s">
        <v>541</v>
      </c>
      <c r="B10676" t="s">
        <v>223</v>
      </c>
      <c r="C10676" t="s">
        <v>231</v>
      </c>
      <c r="D10676" t="s">
        <v>17</v>
      </c>
      <c r="E10676" t="s">
        <v>15</v>
      </c>
      <c r="F10676">
        <v>202630</v>
      </c>
      <c r="G10676">
        <v>28860</v>
      </c>
      <c r="H10676">
        <v>12</v>
      </c>
      <c r="I10676">
        <v>36075000</v>
      </c>
      <c r="J10676">
        <v>215556</v>
      </c>
      <c r="K10676">
        <v>13295.136382999999</v>
      </c>
    </row>
    <row r="10677" spans="1:11" x14ac:dyDescent="0.35">
      <c r="A10677" t="s">
        <v>541</v>
      </c>
      <c r="B10677" t="s">
        <v>223</v>
      </c>
      <c r="C10677" t="s">
        <v>232</v>
      </c>
      <c r="D10677" t="s">
        <v>32</v>
      </c>
      <c r="E10677" t="s">
        <v>18</v>
      </c>
      <c r="F10677">
        <v>202630</v>
      </c>
      <c r="G10677">
        <v>42720</v>
      </c>
      <c r="H10677">
        <v>16</v>
      </c>
      <c r="I10677">
        <v>66821000</v>
      </c>
      <c r="J10677">
        <v>384016</v>
      </c>
      <c r="K10677">
        <v>22283.549437999998</v>
      </c>
    </row>
    <row r="10678" spans="1:11" x14ac:dyDescent="0.35">
      <c r="A10678" t="s">
        <v>541</v>
      </c>
      <c r="B10678" t="s">
        <v>223</v>
      </c>
      <c r="C10678" t="s">
        <v>233</v>
      </c>
      <c r="D10678" t="s">
        <v>17</v>
      </c>
      <c r="E10678" t="s">
        <v>18</v>
      </c>
      <c r="F10678">
        <v>202630</v>
      </c>
      <c r="G10678">
        <v>12396</v>
      </c>
      <c r="H10678">
        <v>12</v>
      </c>
      <c r="I10678">
        <v>20663000</v>
      </c>
      <c r="J10678">
        <v>61404</v>
      </c>
      <c r="K10678">
        <v>18761.152953000001</v>
      </c>
    </row>
    <row r="10679" spans="1:11" x14ac:dyDescent="0.35">
      <c r="A10679" t="s">
        <v>541</v>
      </c>
      <c r="B10679" t="s">
        <v>223</v>
      </c>
      <c r="C10679" t="s">
        <v>234</v>
      </c>
      <c r="D10679" t="s">
        <v>109</v>
      </c>
      <c r="E10679" t="s">
        <v>24</v>
      </c>
      <c r="F10679">
        <v>202630</v>
      </c>
      <c r="G10679">
        <v>20680</v>
      </c>
      <c r="H10679">
        <v>20</v>
      </c>
      <c r="I10679">
        <v>34043300</v>
      </c>
      <c r="J10679">
        <v>151800</v>
      </c>
      <c r="K10679">
        <v>28917.810444999999</v>
      </c>
    </row>
    <row r="10680" spans="1:11" x14ac:dyDescent="0.35">
      <c r="A10680" t="s">
        <v>541</v>
      </c>
      <c r="B10680" t="s">
        <v>223</v>
      </c>
      <c r="C10680" t="s">
        <v>235</v>
      </c>
      <c r="D10680" t="s">
        <v>109</v>
      </c>
      <c r="E10680" t="s">
        <v>24</v>
      </c>
      <c r="F10680">
        <v>202630</v>
      </c>
      <c r="G10680">
        <v>15640</v>
      </c>
      <c r="H10680">
        <v>20</v>
      </c>
      <c r="I10680">
        <v>26508600</v>
      </c>
      <c r="J10680">
        <v>88960</v>
      </c>
      <c r="K10680">
        <v>29905.292839000002</v>
      </c>
    </row>
    <row r="10681" spans="1:11" x14ac:dyDescent="0.35">
      <c r="A10681" t="s">
        <v>541</v>
      </c>
      <c r="B10681" t="s">
        <v>223</v>
      </c>
      <c r="C10681" t="s">
        <v>236</v>
      </c>
      <c r="D10681" t="s">
        <v>20</v>
      </c>
      <c r="E10681" t="s">
        <v>24</v>
      </c>
      <c r="F10681">
        <v>202630</v>
      </c>
      <c r="G10681">
        <v>15160</v>
      </c>
      <c r="H10681">
        <v>20</v>
      </c>
      <c r="I10681">
        <v>25706700</v>
      </c>
      <c r="J10681">
        <v>91680</v>
      </c>
      <c r="K10681">
        <v>29894.170184999999</v>
      </c>
    </row>
    <row r="10682" spans="1:11" x14ac:dyDescent="0.35">
      <c r="A10682" t="s">
        <v>541</v>
      </c>
      <c r="B10682" t="s">
        <v>237</v>
      </c>
      <c r="C10682" t="s">
        <v>238</v>
      </c>
      <c r="D10682" t="s">
        <v>17</v>
      </c>
      <c r="E10682" t="s">
        <v>18</v>
      </c>
      <c r="F10682">
        <v>202630</v>
      </c>
      <c r="G10682">
        <v>10120</v>
      </c>
      <c r="H10682">
        <v>20</v>
      </c>
      <c r="I10682">
        <v>15686000</v>
      </c>
      <c r="J10682">
        <v>47080</v>
      </c>
      <c r="K10682">
        <v>27829.104743</v>
      </c>
    </row>
    <row r="10683" spans="1:11" x14ac:dyDescent="0.35">
      <c r="A10683" t="s">
        <v>541</v>
      </c>
      <c r="B10683" t="s">
        <v>237</v>
      </c>
      <c r="C10683" t="s">
        <v>239</v>
      </c>
      <c r="D10683" t="s">
        <v>17</v>
      </c>
      <c r="E10683" t="s">
        <v>18</v>
      </c>
      <c r="F10683">
        <v>202630</v>
      </c>
      <c r="G10683">
        <v>14500</v>
      </c>
      <c r="H10683">
        <v>20</v>
      </c>
      <c r="I10683">
        <v>22475000</v>
      </c>
      <c r="J10683">
        <v>71440</v>
      </c>
      <c r="K10683">
        <v>27777.049654999999</v>
      </c>
    </row>
    <row r="10684" spans="1:11" x14ac:dyDescent="0.35">
      <c r="A10684" t="s">
        <v>541</v>
      </c>
      <c r="B10684" t="s">
        <v>237</v>
      </c>
      <c r="C10684" t="s">
        <v>240</v>
      </c>
      <c r="D10684" t="s">
        <v>17</v>
      </c>
      <c r="E10684" t="s">
        <v>18</v>
      </c>
      <c r="F10684">
        <v>202630</v>
      </c>
      <c r="G10684">
        <v>15020</v>
      </c>
      <c r="H10684">
        <v>20</v>
      </c>
      <c r="I10684">
        <v>23656500</v>
      </c>
      <c r="J10684">
        <v>70020</v>
      </c>
      <c r="K10684">
        <v>27771.665778999999</v>
      </c>
    </row>
    <row r="10685" spans="1:11" x14ac:dyDescent="0.35">
      <c r="A10685" t="s">
        <v>541</v>
      </c>
      <c r="B10685" t="s">
        <v>237</v>
      </c>
      <c r="C10685" t="s">
        <v>241</v>
      </c>
      <c r="D10685" t="s">
        <v>20</v>
      </c>
      <c r="E10685" t="s">
        <v>18</v>
      </c>
      <c r="F10685">
        <v>202630</v>
      </c>
      <c r="G10685">
        <v>312</v>
      </c>
      <c r="H10685">
        <v>12</v>
      </c>
      <c r="I10685">
        <v>746200</v>
      </c>
      <c r="J10685">
        <v>264</v>
      </c>
      <c r="K10685">
        <v>25267.384614999999</v>
      </c>
    </row>
    <row r="10686" spans="1:11" x14ac:dyDescent="0.35">
      <c r="A10686" t="s">
        <v>541</v>
      </c>
      <c r="B10686" t="s">
        <v>237</v>
      </c>
      <c r="C10686" t="s">
        <v>242</v>
      </c>
      <c r="D10686" t="s">
        <v>20</v>
      </c>
      <c r="E10686" t="s">
        <v>18</v>
      </c>
      <c r="F10686">
        <v>202630</v>
      </c>
      <c r="G10686">
        <v>3968</v>
      </c>
      <c r="H10686">
        <v>16</v>
      </c>
      <c r="I10686">
        <v>9303000</v>
      </c>
      <c r="J10686">
        <v>11232</v>
      </c>
      <c r="K10686">
        <v>33157.854839</v>
      </c>
    </row>
    <row r="10687" spans="1:11" x14ac:dyDescent="0.35">
      <c r="A10687" t="s">
        <v>541</v>
      </c>
      <c r="B10687" t="s">
        <v>237</v>
      </c>
      <c r="C10687" t="s">
        <v>243</v>
      </c>
      <c r="D10687" t="s">
        <v>17</v>
      </c>
      <c r="E10687" t="s">
        <v>18</v>
      </c>
      <c r="F10687">
        <v>202630</v>
      </c>
      <c r="G10687">
        <v>62800</v>
      </c>
      <c r="H10687">
        <v>20</v>
      </c>
      <c r="I10687">
        <v>151469300</v>
      </c>
      <c r="J10687">
        <v>610900</v>
      </c>
      <c r="K10687">
        <v>42829.408599000002</v>
      </c>
    </row>
    <row r="10688" spans="1:11" x14ac:dyDescent="0.35">
      <c r="A10688" t="s">
        <v>541</v>
      </c>
      <c r="B10688" t="s">
        <v>237</v>
      </c>
      <c r="C10688" t="s">
        <v>559</v>
      </c>
      <c r="E10688" t="s">
        <v>18</v>
      </c>
      <c r="F10688">
        <v>202630</v>
      </c>
      <c r="G10688">
        <v>6700</v>
      </c>
      <c r="H10688">
        <v>20</v>
      </c>
      <c r="I10688">
        <v>16046500</v>
      </c>
      <c r="J10688">
        <v>50560</v>
      </c>
      <c r="K10688">
        <v>42875.199999999997</v>
      </c>
    </row>
    <row r="10689" spans="1:11" x14ac:dyDescent="0.35">
      <c r="A10689" t="s">
        <v>541</v>
      </c>
      <c r="B10689" t="s">
        <v>237</v>
      </c>
      <c r="C10689" t="s">
        <v>244</v>
      </c>
      <c r="D10689" t="s">
        <v>20</v>
      </c>
      <c r="E10689" t="s">
        <v>18</v>
      </c>
      <c r="F10689">
        <v>202630</v>
      </c>
      <c r="G10689">
        <v>5408</v>
      </c>
      <c r="H10689">
        <v>16</v>
      </c>
      <c r="I10689">
        <v>12678000</v>
      </c>
      <c r="J10689">
        <v>17824</v>
      </c>
      <c r="K10689">
        <v>33167.316568000002</v>
      </c>
    </row>
    <row r="10690" spans="1:11" x14ac:dyDescent="0.35">
      <c r="A10690" t="s">
        <v>541</v>
      </c>
      <c r="B10690" t="s">
        <v>237</v>
      </c>
      <c r="C10690" t="s">
        <v>245</v>
      </c>
      <c r="D10690" t="s">
        <v>20</v>
      </c>
      <c r="E10690" t="s">
        <v>18</v>
      </c>
      <c r="F10690">
        <v>202630</v>
      </c>
      <c r="G10690">
        <v>7584</v>
      </c>
      <c r="H10690">
        <v>16</v>
      </c>
      <c r="I10690">
        <v>19212000</v>
      </c>
      <c r="J10690">
        <v>32112</v>
      </c>
      <c r="K10690">
        <v>35844.824894999998</v>
      </c>
    </row>
    <row r="10691" spans="1:11" x14ac:dyDescent="0.35">
      <c r="A10691" t="s">
        <v>541</v>
      </c>
      <c r="B10691" t="s">
        <v>237</v>
      </c>
      <c r="C10691" t="s">
        <v>247</v>
      </c>
      <c r="D10691" t="s">
        <v>20</v>
      </c>
      <c r="E10691" t="s">
        <v>18</v>
      </c>
      <c r="F10691">
        <v>202630</v>
      </c>
      <c r="G10691">
        <v>5264</v>
      </c>
      <c r="H10691">
        <v>16</v>
      </c>
      <c r="I10691">
        <v>12502000</v>
      </c>
      <c r="J10691">
        <v>19568</v>
      </c>
      <c r="K10691">
        <v>33799.747719999999</v>
      </c>
    </row>
    <row r="10692" spans="1:11" x14ac:dyDescent="0.35">
      <c r="A10692" t="s">
        <v>541</v>
      </c>
      <c r="B10692" t="s">
        <v>237</v>
      </c>
      <c r="C10692" t="s">
        <v>248</v>
      </c>
      <c r="D10692" t="s">
        <v>17</v>
      </c>
      <c r="E10692" t="s">
        <v>15</v>
      </c>
      <c r="F10692">
        <v>202630</v>
      </c>
      <c r="G10692">
        <v>3576</v>
      </c>
      <c r="H10692">
        <v>12</v>
      </c>
      <c r="I10692">
        <v>4321000</v>
      </c>
      <c r="J10692">
        <v>11796</v>
      </c>
      <c r="K10692">
        <v>13316.781879</v>
      </c>
    </row>
    <row r="10693" spans="1:11" x14ac:dyDescent="0.35">
      <c r="A10693" t="s">
        <v>541</v>
      </c>
      <c r="B10693" t="s">
        <v>237</v>
      </c>
      <c r="C10693" t="s">
        <v>249</v>
      </c>
      <c r="D10693" t="s">
        <v>17</v>
      </c>
      <c r="E10693" t="s">
        <v>15</v>
      </c>
      <c r="F10693">
        <v>202630</v>
      </c>
      <c r="G10693">
        <v>3600</v>
      </c>
      <c r="H10693">
        <v>12</v>
      </c>
      <c r="I10693">
        <v>4353000</v>
      </c>
      <c r="J10693">
        <v>12444</v>
      </c>
      <c r="K10693">
        <v>13353.903333</v>
      </c>
    </row>
    <row r="10694" spans="1:11" x14ac:dyDescent="0.35">
      <c r="A10694" t="s">
        <v>541</v>
      </c>
      <c r="B10694" t="s">
        <v>237</v>
      </c>
      <c r="C10694" t="s">
        <v>250</v>
      </c>
      <c r="D10694" t="s">
        <v>17</v>
      </c>
      <c r="E10694" t="s">
        <v>15</v>
      </c>
      <c r="F10694">
        <v>202630</v>
      </c>
      <c r="G10694">
        <v>8196</v>
      </c>
      <c r="H10694">
        <v>12</v>
      </c>
      <c r="I10694">
        <v>11611000</v>
      </c>
      <c r="J10694">
        <v>29868</v>
      </c>
      <c r="K10694">
        <v>15412.638360000001</v>
      </c>
    </row>
    <row r="10695" spans="1:11" x14ac:dyDescent="0.35">
      <c r="A10695" t="s">
        <v>541</v>
      </c>
      <c r="B10695" t="s">
        <v>237</v>
      </c>
      <c r="C10695" t="s">
        <v>251</v>
      </c>
      <c r="D10695" t="s">
        <v>17</v>
      </c>
      <c r="E10695" t="s">
        <v>15</v>
      </c>
      <c r="F10695">
        <v>202630</v>
      </c>
      <c r="G10695">
        <v>7320</v>
      </c>
      <c r="H10695">
        <v>12</v>
      </c>
      <c r="I10695">
        <v>10370000</v>
      </c>
      <c r="J10695">
        <v>29964</v>
      </c>
      <c r="K10695">
        <v>15386.970492</v>
      </c>
    </row>
    <row r="10696" spans="1:11" x14ac:dyDescent="0.35">
      <c r="A10696" t="s">
        <v>541</v>
      </c>
      <c r="B10696" t="s">
        <v>237</v>
      </c>
      <c r="C10696" t="s">
        <v>252</v>
      </c>
      <c r="D10696" t="s">
        <v>14</v>
      </c>
      <c r="E10696" t="s">
        <v>15</v>
      </c>
      <c r="F10696">
        <v>202630</v>
      </c>
      <c r="G10696">
        <v>2292</v>
      </c>
      <c r="H10696">
        <v>12</v>
      </c>
      <c r="I10696">
        <v>2772500</v>
      </c>
      <c r="J10696">
        <v>7464</v>
      </c>
      <c r="K10696">
        <v>13326.748691000001</v>
      </c>
    </row>
    <row r="10697" spans="1:11" x14ac:dyDescent="0.35">
      <c r="A10697" t="s">
        <v>541</v>
      </c>
      <c r="B10697" t="s">
        <v>237</v>
      </c>
      <c r="C10697" t="s">
        <v>253</v>
      </c>
      <c r="D10697" t="s">
        <v>17</v>
      </c>
      <c r="E10697" t="s">
        <v>15</v>
      </c>
      <c r="F10697">
        <v>202630</v>
      </c>
      <c r="G10697">
        <v>3084</v>
      </c>
      <c r="H10697">
        <v>12</v>
      </c>
      <c r="I10697">
        <v>3726500</v>
      </c>
      <c r="J10697">
        <v>10176</v>
      </c>
      <c r="K10697">
        <v>13343.618677</v>
      </c>
    </row>
    <row r="10698" spans="1:11" x14ac:dyDescent="0.35">
      <c r="A10698" t="s">
        <v>541</v>
      </c>
      <c r="B10698" t="s">
        <v>237</v>
      </c>
      <c r="C10698" t="s">
        <v>254</v>
      </c>
      <c r="D10698" t="s">
        <v>17</v>
      </c>
      <c r="E10698" t="s">
        <v>15</v>
      </c>
      <c r="F10698">
        <v>202630</v>
      </c>
      <c r="G10698">
        <v>5520</v>
      </c>
      <c r="H10698">
        <v>12</v>
      </c>
      <c r="I10698">
        <v>6670000</v>
      </c>
      <c r="J10698">
        <v>23340</v>
      </c>
      <c r="K10698">
        <v>13364.856522</v>
      </c>
    </row>
    <row r="10699" spans="1:11" x14ac:dyDescent="0.35">
      <c r="A10699" t="s">
        <v>541</v>
      </c>
      <c r="B10699" t="s">
        <v>237</v>
      </c>
      <c r="C10699" t="s">
        <v>255</v>
      </c>
      <c r="D10699" t="s">
        <v>20</v>
      </c>
      <c r="E10699" t="s">
        <v>24</v>
      </c>
      <c r="F10699">
        <v>202630</v>
      </c>
      <c r="G10699">
        <v>3660</v>
      </c>
      <c r="H10699">
        <v>20</v>
      </c>
      <c r="I10699">
        <v>8399700</v>
      </c>
      <c r="J10699">
        <v>9780</v>
      </c>
      <c r="K10699">
        <v>40266.071038000002</v>
      </c>
    </row>
    <row r="10700" spans="1:11" x14ac:dyDescent="0.35">
      <c r="A10700" t="s">
        <v>541</v>
      </c>
      <c r="B10700" t="s">
        <v>237</v>
      </c>
      <c r="C10700" t="s">
        <v>256</v>
      </c>
      <c r="D10700" t="s">
        <v>20</v>
      </c>
      <c r="E10700" t="s">
        <v>18</v>
      </c>
      <c r="F10700">
        <v>202630</v>
      </c>
      <c r="G10700">
        <v>22000</v>
      </c>
      <c r="H10700">
        <v>20</v>
      </c>
      <c r="I10700">
        <v>50883600</v>
      </c>
      <c r="J10700">
        <v>144300</v>
      </c>
      <c r="K10700">
        <v>40825.316363999998</v>
      </c>
    </row>
    <row r="10701" spans="1:11" x14ac:dyDescent="0.35">
      <c r="A10701" t="s">
        <v>541</v>
      </c>
      <c r="B10701" t="s">
        <v>237</v>
      </c>
      <c r="C10701" t="s">
        <v>257</v>
      </c>
      <c r="D10701" t="s">
        <v>20</v>
      </c>
      <c r="E10701" t="s">
        <v>18</v>
      </c>
      <c r="F10701">
        <v>202630</v>
      </c>
      <c r="G10701">
        <v>10352</v>
      </c>
      <c r="H10701">
        <v>16</v>
      </c>
      <c r="I10701">
        <v>24602000</v>
      </c>
      <c r="J10701">
        <v>47248</v>
      </c>
      <c r="K10701">
        <v>33741.499227</v>
      </c>
    </row>
    <row r="10702" spans="1:11" x14ac:dyDescent="0.35">
      <c r="A10702" t="s">
        <v>541</v>
      </c>
      <c r="B10702" t="s">
        <v>237</v>
      </c>
      <c r="C10702" t="s">
        <v>258</v>
      </c>
      <c r="D10702" t="s">
        <v>23</v>
      </c>
      <c r="E10702" t="s">
        <v>18</v>
      </c>
      <c r="F10702">
        <v>202630</v>
      </c>
      <c r="G10702">
        <v>28560</v>
      </c>
      <c r="H10702">
        <v>20</v>
      </c>
      <c r="I10702">
        <v>66059100</v>
      </c>
      <c r="J10702">
        <v>228420</v>
      </c>
      <c r="K10702">
        <v>40835.712184999997</v>
      </c>
    </row>
    <row r="10703" spans="1:11" x14ac:dyDescent="0.35">
      <c r="A10703" t="s">
        <v>541</v>
      </c>
      <c r="B10703" t="s">
        <v>237</v>
      </c>
      <c r="C10703" t="s">
        <v>259</v>
      </c>
      <c r="D10703" t="s">
        <v>23</v>
      </c>
      <c r="E10703" t="s">
        <v>18</v>
      </c>
      <c r="F10703">
        <v>202630</v>
      </c>
      <c r="G10703">
        <v>4980</v>
      </c>
      <c r="H10703">
        <v>20</v>
      </c>
      <c r="I10703">
        <v>11505100</v>
      </c>
      <c r="J10703">
        <v>17440</v>
      </c>
      <c r="K10703">
        <v>40898.554216999997</v>
      </c>
    </row>
    <row r="10704" spans="1:11" x14ac:dyDescent="0.35">
      <c r="A10704" t="s">
        <v>541</v>
      </c>
      <c r="B10704" t="s">
        <v>237</v>
      </c>
      <c r="C10704" t="s">
        <v>261</v>
      </c>
      <c r="D10704" t="s">
        <v>23</v>
      </c>
      <c r="E10704" t="s">
        <v>24</v>
      </c>
      <c r="F10704">
        <v>202630</v>
      </c>
      <c r="G10704">
        <v>4960</v>
      </c>
      <c r="H10704">
        <v>20</v>
      </c>
      <c r="I10704">
        <v>11383200</v>
      </c>
      <c r="J10704">
        <v>22560</v>
      </c>
      <c r="K10704">
        <v>40428.532257999999</v>
      </c>
    </row>
    <row r="10705" spans="1:11" x14ac:dyDescent="0.35">
      <c r="A10705" t="s">
        <v>541</v>
      </c>
      <c r="B10705" t="s">
        <v>237</v>
      </c>
      <c r="C10705" t="s">
        <v>262</v>
      </c>
      <c r="D10705" t="s">
        <v>14</v>
      </c>
      <c r="E10705" t="s">
        <v>18</v>
      </c>
      <c r="F10705">
        <v>202630</v>
      </c>
      <c r="G10705">
        <v>9060</v>
      </c>
      <c r="H10705">
        <v>20</v>
      </c>
      <c r="I10705">
        <v>15062600</v>
      </c>
      <c r="J10705">
        <v>35060</v>
      </c>
      <c r="K10705">
        <v>29141.456954000001</v>
      </c>
    </row>
    <row r="10706" spans="1:11" x14ac:dyDescent="0.35">
      <c r="A10706" t="s">
        <v>541</v>
      </c>
      <c r="B10706" t="s">
        <v>237</v>
      </c>
      <c r="C10706" t="s">
        <v>263</v>
      </c>
      <c r="D10706" t="s">
        <v>14</v>
      </c>
      <c r="E10706" t="s">
        <v>15</v>
      </c>
      <c r="F10706">
        <v>202630</v>
      </c>
      <c r="G10706">
        <v>38556</v>
      </c>
      <c r="H10706">
        <v>12</v>
      </c>
      <c r="I10706">
        <v>38234700</v>
      </c>
      <c r="J10706">
        <v>386364</v>
      </c>
      <c r="K10706">
        <v>10915.555555999999</v>
      </c>
    </row>
    <row r="10707" spans="1:11" x14ac:dyDescent="0.35">
      <c r="A10707" t="s">
        <v>541</v>
      </c>
      <c r="B10707" t="s">
        <v>237</v>
      </c>
      <c r="C10707" t="s">
        <v>264</v>
      </c>
      <c r="D10707" t="s">
        <v>20</v>
      </c>
      <c r="E10707" t="s">
        <v>21</v>
      </c>
      <c r="F10707">
        <v>202630</v>
      </c>
      <c r="G10707">
        <v>3840</v>
      </c>
      <c r="H10707">
        <v>20</v>
      </c>
      <c r="I10707">
        <v>6184600</v>
      </c>
      <c r="J10707">
        <v>12300</v>
      </c>
      <c r="K10707">
        <v>28030.453125</v>
      </c>
    </row>
    <row r="10708" spans="1:11" x14ac:dyDescent="0.35">
      <c r="A10708" t="s">
        <v>541</v>
      </c>
      <c r="B10708" t="s">
        <v>237</v>
      </c>
      <c r="C10708" t="s">
        <v>265</v>
      </c>
      <c r="D10708" t="s">
        <v>14</v>
      </c>
      <c r="E10708" t="s">
        <v>21</v>
      </c>
      <c r="F10708">
        <v>202630</v>
      </c>
      <c r="G10708">
        <v>5900</v>
      </c>
      <c r="H10708">
        <v>20</v>
      </c>
      <c r="I10708">
        <v>9505400</v>
      </c>
      <c r="J10708">
        <v>17180</v>
      </c>
      <c r="K10708">
        <v>28107.528814000001</v>
      </c>
    </row>
    <row r="10709" spans="1:11" x14ac:dyDescent="0.35">
      <c r="A10709" t="s">
        <v>541</v>
      </c>
      <c r="B10709" t="s">
        <v>237</v>
      </c>
      <c r="C10709" t="s">
        <v>266</v>
      </c>
      <c r="D10709" t="s">
        <v>14</v>
      </c>
      <c r="E10709" t="s">
        <v>15</v>
      </c>
      <c r="F10709">
        <v>202630</v>
      </c>
      <c r="G10709">
        <v>12</v>
      </c>
      <c r="H10709">
        <v>12</v>
      </c>
      <c r="I10709">
        <v>11900</v>
      </c>
      <c r="J10709">
        <v>48</v>
      </c>
      <c r="K10709">
        <v>10151</v>
      </c>
    </row>
    <row r="10710" spans="1:11" x14ac:dyDescent="0.35">
      <c r="A10710" t="s">
        <v>541</v>
      </c>
      <c r="B10710" t="s">
        <v>267</v>
      </c>
      <c r="C10710" t="s">
        <v>270</v>
      </c>
      <c r="D10710" t="s">
        <v>17</v>
      </c>
      <c r="E10710" t="s">
        <v>18</v>
      </c>
      <c r="F10710">
        <v>202630</v>
      </c>
      <c r="G10710">
        <v>28416</v>
      </c>
      <c r="H10710">
        <v>16</v>
      </c>
      <c r="I10710">
        <v>58252800</v>
      </c>
      <c r="J10710">
        <v>216544</v>
      </c>
      <c r="K10710">
        <v>28953.614865</v>
      </c>
    </row>
    <row r="10711" spans="1:11" x14ac:dyDescent="0.35">
      <c r="A10711" t="s">
        <v>541</v>
      </c>
      <c r="B10711" t="s">
        <v>267</v>
      </c>
      <c r="C10711" t="s">
        <v>423</v>
      </c>
      <c r="D10711" t="s">
        <v>17</v>
      </c>
      <c r="E10711" t="s">
        <v>18</v>
      </c>
      <c r="F10711">
        <v>202630</v>
      </c>
      <c r="G10711">
        <v>84432</v>
      </c>
      <c r="H10711">
        <v>16</v>
      </c>
      <c r="I10711">
        <v>140895900</v>
      </c>
      <c r="J10711">
        <v>823424</v>
      </c>
      <c r="K10711">
        <v>23857.586127999999</v>
      </c>
    </row>
    <row r="10712" spans="1:11" x14ac:dyDescent="0.35">
      <c r="A10712" t="s">
        <v>541</v>
      </c>
      <c r="B10712" t="s">
        <v>267</v>
      </c>
      <c r="C10712" t="s">
        <v>271</v>
      </c>
      <c r="D10712" t="s">
        <v>20</v>
      </c>
      <c r="E10712" t="s">
        <v>18</v>
      </c>
      <c r="F10712">
        <v>202630</v>
      </c>
      <c r="G10712">
        <v>68016</v>
      </c>
      <c r="H10712">
        <v>16</v>
      </c>
      <c r="I10712">
        <v>137086600</v>
      </c>
      <c r="J10712">
        <v>644624</v>
      </c>
      <c r="K10712">
        <v>29007.953186999999</v>
      </c>
    </row>
    <row r="10713" spans="1:11" x14ac:dyDescent="0.35">
      <c r="A10713" t="s">
        <v>541</v>
      </c>
      <c r="B10713" t="s">
        <v>267</v>
      </c>
      <c r="C10713" t="s">
        <v>424</v>
      </c>
      <c r="D10713" t="s">
        <v>17</v>
      </c>
      <c r="E10713" t="s">
        <v>18</v>
      </c>
      <c r="F10713">
        <v>202630</v>
      </c>
      <c r="G10713">
        <v>45740</v>
      </c>
      <c r="H10713">
        <v>20</v>
      </c>
      <c r="I10713">
        <v>69315100</v>
      </c>
      <c r="J10713">
        <v>329880</v>
      </c>
      <c r="K10713">
        <v>27065.442938</v>
      </c>
    </row>
    <row r="10714" spans="1:11" x14ac:dyDescent="0.35">
      <c r="A10714" t="s">
        <v>541</v>
      </c>
      <c r="B10714" t="s">
        <v>274</v>
      </c>
      <c r="C10714" t="s">
        <v>275</v>
      </c>
      <c r="D10714" t="s">
        <v>49</v>
      </c>
      <c r="E10714" t="s">
        <v>15</v>
      </c>
      <c r="F10714">
        <v>202630</v>
      </c>
      <c r="G10714">
        <v>13812</v>
      </c>
      <c r="H10714">
        <v>12</v>
      </c>
      <c r="I10714">
        <v>10935100</v>
      </c>
      <c r="J10714">
        <v>92988</v>
      </c>
      <c r="K10714">
        <v>8314.8132060000007</v>
      </c>
    </row>
    <row r="10715" spans="1:11" x14ac:dyDescent="0.35">
      <c r="A10715" t="s">
        <v>541</v>
      </c>
      <c r="B10715" t="s">
        <v>274</v>
      </c>
      <c r="C10715" t="s">
        <v>277</v>
      </c>
      <c r="D10715" t="s">
        <v>14</v>
      </c>
      <c r="E10715" t="s">
        <v>15</v>
      </c>
      <c r="F10715">
        <v>202630</v>
      </c>
      <c r="G10715">
        <v>720</v>
      </c>
      <c r="H10715">
        <v>12</v>
      </c>
      <c r="I10715">
        <v>618000</v>
      </c>
      <c r="J10715">
        <v>1368</v>
      </c>
      <c r="K10715">
        <v>8077.9666669999997</v>
      </c>
    </row>
    <row r="10716" spans="1:11" x14ac:dyDescent="0.35">
      <c r="A10716" t="s">
        <v>541</v>
      </c>
      <c r="B10716" t="s">
        <v>274</v>
      </c>
      <c r="C10716" t="s">
        <v>278</v>
      </c>
      <c r="D10716" t="s">
        <v>49</v>
      </c>
      <c r="E10716" t="s">
        <v>15</v>
      </c>
      <c r="F10716">
        <v>202630</v>
      </c>
      <c r="G10716">
        <v>6480</v>
      </c>
      <c r="H10716">
        <v>12</v>
      </c>
      <c r="I10716">
        <v>4860000</v>
      </c>
      <c r="J10716">
        <v>28704</v>
      </c>
      <c r="K10716">
        <v>7993.2611109999998</v>
      </c>
    </row>
    <row r="10717" spans="1:11" x14ac:dyDescent="0.35">
      <c r="A10717" t="s">
        <v>541</v>
      </c>
      <c r="B10717" t="s">
        <v>274</v>
      </c>
      <c r="C10717" t="s">
        <v>279</v>
      </c>
      <c r="D10717" t="s">
        <v>17</v>
      </c>
      <c r="E10717" t="s">
        <v>21</v>
      </c>
      <c r="F10717">
        <v>202630</v>
      </c>
      <c r="G10717">
        <v>1644</v>
      </c>
      <c r="H10717">
        <v>12</v>
      </c>
      <c r="I10717">
        <v>2726300</v>
      </c>
      <c r="J10717">
        <v>10404</v>
      </c>
      <c r="K10717">
        <v>17796.350364999998</v>
      </c>
    </row>
    <row r="10718" spans="1:11" x14ac:dyDescent="0.35">
      <c r="A10718" t="s">
        <v>541</v>
      </c>
      <c r="B10718" t="s">
        <v>274</v>
      </c>
      <c r="C10718" t="s">
        <v>280</v>
      </c>
      <c r="D10718" t="s">
        <v>17</v>
      </c>
      <c r="E10718" t="s">
        <v>18</v>
      </c>
      <c r="F10718">
        <v>202630</v>
      </c>
      <c r="G10718">
        <v>3480</v>
      </c>
      <c r="H10718">
        <v>20</v>
      </c>
      <c r="I10718">
        <v>6264000</v>
      </c>
      <c r="J10718">
        <v>10880</v>
      </c>
      <c r="K10718">
        <v>34217.505747000003</v>
      </c>
    </row>
    <row r="10719" spans="1:11" x14ac:dyDescent="0.35">
      <c r="A10719" t="s">
        <v>541</v>
      </c>
      <c r="B10719" t="s">
        <v>274</v>
      </c>
      <c r="C10719" t="s">
        <v>281</v>
      </c>
      <c r="D10719" t="s">
        <v>14</v>
      </c>
      <c r="E10719" t="s">
        <v>15</v>
      </c>
      <c r="F10719">
        <v>202630</v>
      </c>
      <c r="G10719">
        <v>16140</v>
      </c>
      <c r="H10719">
        <v>12</v>
      </c>
      <c r="I10719">
        <v>13450000</v>
      </c>
      <c r="J10719">
        <v>98112</v>
      </c>
      <c r="K10719">
        <v>9094.495911</v>
      </c>
    </row>
    <row r="10720" spans="1:11" x14ac:dyDescent="0.35">
      <c r="A10720" t="s">
        <v>541</v>
      </c>
      <c r="B10720" t="s">
        <v>274</v>
      </c>
      <c r="C10720" t="s">
        <v>283</v>
      </c>
      <c r="D10720" t="s">
        <v>17</v>
      </c>
      <c r="E10720" t="s">
        <v>18</v>
      </c>
      <c r="F10720">
        <v>202630</v>
      </c>
      <c r="G10720">
        <v>3180</v>
      </c>
      <c r="H10720">
        <v>20</v>
      </c>
      <c r="I10720">
        <v>4863000</v>
      </c>
      <c r="J10720">
        <v>10540</v>
      </c>
      <c r="K10720">
        <v>29248.597484000002</v>
      </c>
    </row>
    <row r="10721" spans="1:11" x14ac:dyDescent="0.35">
      <c r="A10721" t="s">
        <v>541</v>
      </c>
      <c r="B10721" t="s">
        <v>274</v>
      </c>
      <c r="C10721" t="s">
        <v>285</v>
      </c>
      <c r="D10721" t="s">
        <v>17</v>
      </c>
      <c r="E10721" t="s">
        <v>18</v>
      </c>
      <c r="F10721">
        <v>202630</v>
      </c>
      <c r="G10721">
        <v>12220</v>
      </c>
      <c r="H10721">
        <v>20</v>
      </c>
      <c r="I10721">
        <v>18644500</v>
      </c>
      <c r="J10721">
        <v>53780</v>
      </c>
      <c r="K10721">
        <v>29252.423895</v>
      </c>
    </row>
    <row r="10722" spans="1:11" x14ac:dyDescent="0.35">
      <c r="A10722" t="s">
        <v>541</v>
      </c>
      <c r="B10722" t="s">
        <v>274</v>
      </c>
      <c r="C10722" t="s">
        <v>286</v>
      </c>
      <c r="D10722" t="s">
        <v>17</v>
      </c>
      <c r="E10722" t="s">
        <v>18</v>
      </c>
      <c r="F10722">
        <v>202630</v>
      </c>
      <c r="G10722">
        <v>4880</v>
      </c>
      <c r="H10722">
        <v>20</v>
      </c>
      <c r="I10722">
        <v>8792000</v>
      </c>
      <c r="J10722">
        <v>16580</v>
      </c>
      <c r="K10722">
        <v>34321.819671999998</v>
      </c>
    </row>
    <row r="10723" spans="1:11" x14ac:dyDescent="0.35">
      <c r="A10723" t="s">
        <v>541</v>
      </c>
      <c r="B10723" t="s">
        <v>274</v>
      </c>
      <c r="C10723" t="s">
        <v>561</v>
      </c>
      <c r="E10723" t="s">
        <v>18</v>
      </c>
      <c r="F10723">
        <v>202630</v>
      </c>
      <c r="G10723">
        <v>64</v>
      </c>
      <c r="H10723">
        <v>16</v>
      </c>
      <c r="I10723">
        <v>115600</v>
      </c>
      <c r="J10723">
        <v>416</v>
      </c>
      <c r="K10723">
        <v>25781</v>
      </c>
    </row>
    <row r="10724" spans="1:11" x14ac:dyDescent="0.35">
      <c r="A10724" t="s">
        <v>541</v>
      </c>
      <c r="B10724" t="s">
        <v>274</v>
      </c>
      <c r="C10724" t="s">
        <v>287</v>
      </c>
      <c r="D10724" t="s">
        <v>49</v>
      </c>
      <c r="E10724" t="s">
        <v>15</v>
      </c>
      <c r="F10724">
        <v>202630</v>
      </c>
      <c r="G10724">
        <v>3168</v>
      </c>
      <c r="H10724">
        <v>12</v>
      </c>
      <c r="I10724">
        <v>2613600</v>
      </c>
      <c r="J10724">
        <v>11016</v>
      </c>
      <c r="K10724">
        <v>8670.2310610000004</v>
      </c>
    </row>
    <row r="10725" spans="1:11" x14ac:dyDescent="0.35">
      <c r="A10725" t="s">
        <v>541</v>
      </c>
      <c r="B10725" t="s">
        <v>274</v>
      </c>
      <c r="C10725" t="s">
        <v>288</v>
      </c>
      <c r="D10725" t="s">
        <v>14</v>
      </c>
      <c r="E10725" t="s">
        <v>15</v>
      </c>
      <c r="F10725">
        <v>202630</v>
      </c>
      <c r="G10725">
        <v>984</v>
      </c>
      <c r="H10725">
        <v>12</v>
      </c>
      <c r="I10725">
        <v>738000</v>
      </c>
      <c r="J10725">
        <v>3396</v>
      </c>
      <c r="K10725">
        <v>8116.0975609999996</v>
      </c>
    </row>
    <row r="10726" spans="1:11" x14ac:dyDescent="0.35">
      <c r="A10726" t="s">
        <v>541</v>
      </c>
      <c r="B10726" t="s">
        <v>274</v>
      </c>
      <c r="C10726" t="s">
        <v>290</v>
      </c>
      <c r="D10726" t="s">
        <v>49</v>
      </c>
      <c r="E10726" t="s">
        <v>15</v>
      </c>
      <c r="F10726">
        <v>202630</v>
      </c>
      <c r="G10726">
        <v>6972</v>
      </c>
      <c r="H10726">
        <v>12</v>
      </c>
      <c r="I10726">
        <v>5403300</v>
      </c>
      <c r="J10726">
        <v>39900</v>
      </c>
      <c r="K10726">
        <v>8105.0963860000002</v>
      </c>
    </row>
    <row r="10727" spans="1:11" x14ac:dyDescent="0.35">
      <c r="A10727" t="s">
        <v>541</v>
      </c>
      <c r="B10727" t="s">
        <v>274</v>
      </c>
      <c r="C10727" t="s">
        <v>291</v>
      </c>
      <c r="D10727" t="s">
        <v>14</v>
      </c>
      <c r="E10727" t="s">
        <v>15</v>
      </c>
      <c r="F10727">
        <v>202630</v>
      </c>
      <c r="G10727">
        <v>2736</v>
      </c>
      <c r="H10727">
        <v>16</v>
      </c>
      <c r="I10727">
        <v>2223000</v>
      </c>
      <c r="J10727">
        <v>6896</v>
      </c>
      <c r="K10727">
        <v>11601.701754</v>
      </c>
    </row>
    <row r="10728" spans="1:11" x14ac:dyDescent="0.35">
      <c r="A10728" t="s">
        <v>541</v>
      </c>
      <c r="B10728" t="s">
        <v>274</v>
      </c>
      <c r="C10728" t="s">
        <v>425</v>
      </c>
      <c r="D10728" t="s">
        <v>49</v>
      </c>
      <c r="E10728" t="s">
        <v>21</v>
      </c>
      <c r="F10728">
        <v>202630</v>
      </c>
      <c r="G10728">
        <v>28520</v>
      </c>
      <c r="H10728">
        <v>20</v>
      </c>
      <c r="I10728">
        <v>43730500</v>
      </c>
      <c r="J10728">
        <v>196460</v>
      </c>
      <c r="K10728">
        <v>26906.586254999998</v>
      </c>
    </row>
    <row r="10729" spans="1:11" x14ac:dyDescent="0.35">
      <c r="A10729" t="s">
        <v>541</v>
      </c>
      <c r="B10729" t="s">
        <v>274</v>
      </c>
      <c r="C10729" t="s">
        <v>292</v>
      </c>
      <c r="D10729" t="s">
        <v>14</v>
      </c>
      <c r="E10729" t="s">
        <v>15</v>
      </c>
      <c r="F10729">
        <v>202630</v>
      </c>
      <c r="G10729">
        <v>3024</v>
      </c>
      <c r="H10729">
        <v>12</v>
      </c>
      <c r="I10729">
        <v>2998800</v>
      </c>
      <c r="J10729">
        <v>13020</v>
      </c>
      <c r="K10729">
        <v>9461.4087299999992</v>
      </c>
    </row>
    <row r="10730" spans="1:11" x14ac:dyDescent="0.35">
      <c r="A10730" t="s">
        <v>541</v>
      </c>
      <c r="B10730" t="s">
        <v>274</v>
      </c>
      <c r="C10730" t="s">
        <v>293</v>
      </c>
      <c r="D10730" t="s">
        <v>49</v>
      </c>
      <c r="E10730" t="s">
        <v>15</v>
      </c>
      <c r="F10730">
        <v>202630</v>
      </c>
      <c r="G10730">
        <v>1152</v>
      </c>
      <c r="H10730">
        <v>12</v>
      </c>
      <c r="I10730">
        <v>950400</v>
      </c>
      <c r="J10730">
        <v>3780</v>
      </c>
      <c r="K10730">
        <v>8713.5416669999995</v>
      </c>
    </row>
    <row r="10731" spans="1:11" x14ac:dyDescent="0.35">
      <c r="A10731" t="s">
        <v>541</v>
      </c>
      <c r="B10731" t="s">
        <v>274</v>
      </c>
      <c r="C10731" t="s">
        <v>294</v>
      </c>
      <c r="D10731" t="s">
        <v>49</v>
      </c>
      <c r="E10731" t="s">
        <v>15</v>
      </c>
      <c r="F10731">
        <v>202630</v>
      </c>
      <c r="G10731">
        <v>1980</v>
      </c>
      <c r="H10731">
        <v>12</v>
      </c>
      <c r="I10731">
        <v>1633700</v>
      </c>
      <c r="J10731">
        <v>5712</v>
      </c>
      <c r="K10731">
        <v>8733.3818179999998</v>
      </c>
    </row>
    <row r="10732" spans="1:11" x14ac:dyDescent="0.35">
      <c r="A10732" t="s">
        <v>541</v>
      </c>
      <c r="B10732" t="s">
        <v>274</v>
      </c>
      <c r="C10732" t="s">
        <v>295</v>
      </c>
      <c r="D10732" t="s">
        <v>49</v>
      </c>
      <c r="E10732" t="s">
        <v>15</v>
      </c>
      <c r="F10732">
        <v>202630</v>
      </c>
      <c r="G10732">
        <v>12</v>
      </c>
      <c r="H10732">
        <v>12</v>
      </c>
      <c r="I10732">
        <v>9500</v>
      </c>
      <c r="J10732">
        <v>36</v>
      </c>
      <c r="K10732">
        <v>8446</v>
      </c>
    </row>
    <row r="10733" spans="1:11" x14ac:dyDescent="0.35">
      <c r="A10733" t="s">
        <v>541</v>
      </c>
      <c r="B10733" t="s">
        <v>296</v>
      </c>
      <c r="C10733" t="s">
        <v>301</v>
      </c>
      <c r="D10733" t="s">
        <v>32</v>
      </c>
      <c r="E10733" t="s">
        <v>302</v>
      </c>
      <c r="F10733">
        <v>202630</v>
      </c>
      <c r="G10733">
        <v>1</v>
      </c>
      <c r="H10733">
        <v>1</v>
      </c>
      <c r="I10733">
        <v>81500</v>
      </c>
      <c r="J10733">
        <v>2</v>
      </c>
      <c r="K10733">
        <v>69520</v>
      </c>
    </row>
    <row r="10734" spans="1:11" x14ac:dyDescent="0.35">
      <c r="A10734" t="s">
        <v>541</v>
      </c>
      <c r="B10734" t="s">
        <v>296</v>
      </c>
      <c r="C10734" t="s">
        <v>303</v>
      </c>
      <c r="D10734" t="s">
        <v>32</v>
      </c>
      <c r="E10734" t="s">
        <v>304</v>
      </c>
      <c r="F10734">
        <v>202630</v>
      </c>
      <c r="G10734">
        <v>1</v>
      </c>
      <c r="H10734">
        <v>1</v>
      </c>
      <c r="I10734">
        <v>81500</v>
      </c>
      <c r="J10734">
        <v>2</v>
      </c>
      <c r="K10734">
        <v>69520</v>
      </c>
    </row>
    <row r="10735" spans="1:11" x14ac:dyDescent="0.35">
      <c r="A10735" t="s">
        <v>541</v>
      </c>
      <c r="B10735" t="s">
        <v>296</v>
      </c>
      <c r="C10735" t="s">
        <v>305</v>
      </c>
      <c r="D10735" t="s">
        <v>32</v>
      </c>
      <c r="E10735" t="s">
        <v>306</v>
      </c>
      <c r="F10735">
        <v>202630</v>
      </c>
      <c r="G10735">
        <v>6</v>
      </c>
      <c r="H10735">
        <v>1</v>
      </c>
      <c r="I10735">
        <v>484500</v>
      </c>
      <c r="J10735">
        <v>4</v>
      </c>
      <c r="K10735">
        <v>69520</v>
      </c>
    </row>
    <row r="10736" spans="1:11" x14ac:dyDescent="0.35">
      <c r="A10736" t="s">
        <v>541</v>
      </c>
      <c r="B10736" t="s">
        <v>296</v>
      </c>
      <c r="C10736" t="s">
        <v>307</v>
      </c>
      <c r="D10736" t="s">
        <v>32</v>
      </c>
      <c r="E10736" t="s">
        <v>308</v>
      </c>
      <c r="F10736">
        <v>202630</v>
      </c>
      <c r="G10736">
        <v>3</v>
      </c>
      <c r="H10736">
        <v>1</v>
      </c>
      <c r="I10736">
        <v>246000</v>
      </c>
      <c r="J10736">
        <v>5</v>
      </c>
      <c r="K10736">
        <v>69520</v>
      </c>
    </row>
    <row r="10737" spans="1:11" x14ac:dyDescent="0.35">
      <c r="A10737" t="s">
        <v>541</v>
      </c>
      <c r="B10737" t="s">
        <v>296</v>
      </c>
      <c r="C10737" t="s">
        <v>309</v>
      </c>
      <c r="D10737" t="s">
        <v>32</v>
      </c>
      <c r="E10737" t="s">
        <v>310</v>
      </c>
      <c r="F10737">
        <v>202630</v>
      </c>
      <c r="G10737">
        <v>1</v>
      </c>
      <c r="H10737">
        <v>1</v>
      </c>
      <c r="I10737">
        <v>82000</v>
      </c>
      <c r="J10737">
        <v>1</v>
      </c>
      <c r="K10737">
        <v>69700</v>
      </c>
    </row>
    <row r="10738" spans="1:11" x14ac:dyDescent="0.35">
      <c r="A10738" t="s">
        <v>541</v>
      </c>
      <c r="B10738" t="s">
        <v>296</v>
      </c>
      <c r="C10738" t="s">
        <v>313</v>
      </c>
      <c r="D10738" t="s">
        <v>32</v>
      </c>
      <c r="E10738" t="s">
        <v>314</v>
      </c>
      <c r="F10738">
        <v>202630</v>
      </c>
      <c r="G10738">
        <v>10</v>
      </c>
      <c r="H10738">
        <v>1</v>
      </c>
      <c r="I10738">
        <v>820000</v>
      </c>
      <c r="J10738">
        <v>6</v>
      </c>
      <c r="K10738">
        <v>70536.399999999994</v>
      </c>
    </row>
    <row r="10739" spans="1:11" x14ac:dyDescent="0.35">
      <c r="A10739" t="s">
        <v>541</v>
      </c>
      <c r="B10739" t="s">
        <v>296</v>
      </c>
      <c r="C10739" t="s">
        <v>321</v>
      </c>
      <c r="D10739" t="s">
        <v>32</v>
      </c>
      <c r="E10739" t="s">
        <v>322</v>
      </c>
      <c r="F10739">
        <v>202630</v>
      </c>
      <c r="G10739">
        <v>5</v>
      </c>
      <c r="H10739">
        <v>1</v>
      </c>
      <c r="I10739">
        <v>410000</v>
      </c>
      <c r="J10739">
        <v>3</v>
      </c>
      <c r="K10739">
        <v>70536.399999999994</v>
      </c>
    </row>
    <row r="10740" spans="1:11" x14ac:dyDescent="0.35">
      <c r="A10740" t="s">
        <v>541</v>
      </c>
      <c r="B10740" t="s">
        <v>296</v>
      </c>
      <c r="C10740" t="s">
        <v>323</v>
      </c>
      <c r="D10740" t="s">
        <v>32</v>
      </c>
      <c r="E10740" t="s">
        <v>324</v>
      </c>
      <c r="F10740">
        <v>202630</v>
      </c>
      <c r="G10740">
        <v>2</v>
      </c>
      <c r="H10740">
        <v>1</v>
      </c>
      <c r="I10740">
        <v>164000</v>
      </c>
      <c r="J10740">
        <v>0</v>
      </c>
      <c r="K10740">
        <v>69700</v>
      </c>
    </row>
    <row r="10741" spans="1:11" x14ac:dyDescent="0.35">
      <c r="A10741" t="s">
        <v>541</v>
      </c>
      <c r="B10741" t="s">
        <v>325</v>
      </c>
      <c r="C10741" t="s">
        <v>326</v>
      </c>
      <c r="D10741" t="s">
        <v>32</v>
      </c>
      <c r="E10741" t="s">
        <v>327</v>
      </c>
      <c r="F10741">
        <v>202630</v>
      </c>
      <c r="G10741">
        <v>1</v>
      </c>
      <c r="H10741">
        <v>1</v>
      </c>
      <c r="I10741">
        <v>62800</v>
      </c>
      <c r="J10741">
        <v>1</v>
      </c>
      <c r="K10741">
        <v>60720</v>
      </c>
    </row>
    <row r="10742" spans="1:11" x14ac:dyDescent="0.35">
      <c r="A10742" t="s">
        <v>541</v>
      </c>
      <c r="B10742" t="s">
        <v>325</v>
      </c>
      <c r="C10742" t="s">
        <v>328</v>
      </c>
      <c r="D10742" t="s">
        <v>32</v>
      </c>
      <c r="E10742" t="s">
        <v>329</v>
      </c>
      <c r="F10742">
        <v>202630</v>
      </c>
      <c r="G10742">
        <v>1</v>
      </c>
      <c r="H10742">
        <v>1</v>
      </c>
      <c r="I10742">
        <v>62800</v>
      </c>
      <c r="J10742">
        <v>1</v>
      </c>
      <c r="K10742">
        <v>60720</v>
      </c>
    </row>
    <row r="10743" spans="1:11" x14ac:dyDescent="0.35">
      <c r="A10743" t="s">
        <v>541</v>
      </c>
      <c r="B10743" t="s">
        <v>325</v>
      </c>
      <c r="C10743" t="s">
        <v>332</v>
      </c>
      <c r="D10743" t="s">
        <v>32</v>
      </c>
      <c r="E10743" t="s">
        <v>333</v>
      </c>
      <c r="F10743">
        <v>202630</v>
      </c>
      <c r="G10743">
        <v>2</v>
      </c>
      <c r="H10743">
        <v>1</v>
      </c>
      <c r="I10743">
        <v>125600</v>
      </c>
      <c r="J10743">
        <v>2</v>
      </c>
      <c r="K10743">
        <v>60720</v>
      </c>
    </row>
    <row r="10744" spans="1:11" x14ac:dyDescent="0.35">
      <c r="A10744" t="s">
        <v>541</v>
      </c>
      <c r="B10744" t="s">
        <v>325</v>
      </c>
      <c r="C10744" t="s">
        <v>336</v>
      </c>
      <c r="D10744" t="s">
        <v>32</v>
      </c>
      <c r="E10744" t="s">
        <v>331</v>
      </c>
      <c r="F10744">
        <v>202630</v>
      </c>
      <c r="G10744">
        <v>1</v>
      </c>
      <c r="H10744">
        <v>1</v>
      </c>
      <c r="I10744">
        <v>63700</v>
      </c>
      <c r="J10744">
        <v>1</v>
      </c>
      <c r="K10744">
        <v>61600</v>
      </c>
    </row>
    <row r="10745" spans="1:11" x14ac:dyDescent="0.35">
      <c r="A10745" t="s">
        <v>542</v>
      </c>
      <c r="B10745" t="s">
        <v>12</v>
      </c>
      <c r="C10745" t="s">
        <v>13</v>
      </c>
      <c r="D10745" t="s">
        <v>14</v>
      </c>
      <c r="E10745" t="s">
        <v>15</v>
      </c>
      <c r="F10745">
        <v>202630</v>
      </c>
      <c r="G10745">
        <v>6972</v>
      </c>
      <c r="H10745">
        <v>12</v>
      </c>
      <c r="I10745">
        <v>6333800</v>
      </c>
      <c r="J10745">
        <v>31764</v>
      </c>
      <c r="K10745">
        <v>9622.0481930000005</v>
      </c>
    </row>
    <row r="10746" spans="1:11" x14ac:dyDescent="0.35">
      <c r="A10746" t="s">
        <v>542</v>
      </c>
      <c r="B10746" t="s">
        <v>12</v>
      </c>
      <c r="C10746" t="s">
        <v>16</v>
      </c>
      <c r="D10746" t="s">
        <v>17</v>
      </c>
      <c r="E10746" t="s">
        <v>18</v>
      </c>
      <c r="F10746">
        <v>202630</v>
      </c>
      <c r="G10746">
        <v>5552</v>
      </c>
      <c r="H10746">
        <v>16</v>
      </c>
      <c r="I10746">
        <v>12841100</v>
      </c>
      <c r="J10746">
        <v>19040</v>
      </c>
      <c r="K10746">
        <v>32069.755043000001</v>
      </c>
    </row>
    <row r="10747" spans="1:11" x14ac:dyDescent="0.35">
      <c r="A10747" t="s">
        <v>542</v>
      </c>
      <c r="B10747" t="s">
        <v>12</v>
      </c>
      <c r="C10747" t="s">
        <v>19</v>
      </c>
      <c r="D10747" t="s">
        <v>20</v>
      </c>
      <c r="E10747" t="s">
        <v>21</v>
      </c>
      <c r="F10747">
        <v>202630</v>
      </c>
      <c r="G10747">
        <v>47984</v>
      </c>
      <c r="H10747">
        <v>16</v>
      </c>
      <c r="I10747">
        <v>102857900</v>
      </c>
      <c r="J10747">
        <v>444736</v>
      </c>
      <c r="K10747">
        <v>29917.170724</v>
      </c>
    </row>
    <row r="10748" spans="1:11" x14ac:dyDescent="0.35">
      <c r="A10748" t="s">
        <v>542</v>
      </c>
      <c r="B10748" t="s">
        <v>12</v>
      </c>
      <c r="C10748" t="s">
        <v>22</v>
      </c>
      <c r="D10748" t="s">
        <v>23</v>
      </c>
      <c r="E10748" t="s">
        <v>24</v>
      </c>
      <c r="F10748">
        <v>202630</v>
      </c>
      <c r="G10748">
        <v>12000</v>
      </c>
      <c r="H10748">
        <v>20</v>
      </c>
      <c r="I10748">
        <v>20406800</v>
      </c>
      <c r="J10748">
        <v>47780</v>
      </c>
      <c r="K10748">
        <v>29519.883333000002</v>
      </c>
    </row>
    <row r="10749" spans="1:11" x14ac:dyDescent="0.35">
      <c r="A10749" t="s">
        <v>542</v>
      </c>
      <c r="B10749" t="s">
        <v>12</v>
      </c>
      <c r="C10749" t="s">
        <v>25</v>
      </c>
      <c r="D10749" t="s">
        <v>23</v>
      </c>
      <c r="E10749" t="s">
        <v>18</v>
      </c>
      <c r="F10749">
        <v>202630</v>
      </c>
      <c r="G10749">
        <v>27100</v>
      </c>
      <c r="H10749">
        <v>20</v>
      </c>
      <c r="I10749">
        <v>58638900</v>
      </c>
      <c r="J10749">
        <v>236040</v>
      </c>
      <c r="K10749">
        <v>37744.976384000001</v>
      </c>
    </row>
    <row r="10750" spans="1:11" x14ac:dyDescent="0.35">
      <c r="A10750" t="s">
        <v>542</v>
      </c>
      <c r="B10750" t="s">
        <v>12</v>
      </c>
      <c r="C10750" t="s">
        <v>27</v>
      </c>
      <c r="D10750" t="s">
        <v>17</v>
      </c>
      <c r="E10750" t="s">
        <v>28</v>
      </c>
      <c r="F10750">
        <v>202630</v>
      </c>
      <c r="G10750">
        <v>10780</v>
      </c>
      <c r="H10750">
        <v>20</v>
      </c>
      <c r="I10750">
        <v>21366100</v>
      </c>
      <c r="J10750">
        <v>47560</v>
      </c>
      <c r="K10750">
        <v>33833.239331999997</v>
      </c>
    </row>
    <row r="10751" spans="1:11" x14ac:dyDescent="0.35">
      <c r="A10751" t="s">
        <v>542</v>
      </c>
      <c r="B10751" t="s">
        <v>12</v>
      </c>
      <c r="C10751" t="s">
        <v>29</v>
      </c>
      <c r="D10751" t="s">
        <v>20</v>
      </c>
      <c r="E10751" t="s">
        <v>24</v>
      </c>
      <c r="F10751">
        <v>202630</v>
      </c>
      <c r="G10751">
        <v>25800</v>
      </c>
      <c r="H10751">
        <v>20</v>
      </c>
      <c r="I10751">
        <v>49348800</v>
      </c>
      <c r="J10751">
        <v>168560</v>
      </c>
      <c r="K10751">
        <v>32945.744960999997</v>
      </c>
    </row>
    <row r="10752" spans="1:11" x14ac:dyDescent="0.35">
      <c r="A10752" t="s">
        <v>542</v>
      </c>
      <c r="B10752" t="s">
        <v>12</v>
      </c>
      <c r="C10752" t="s">
        <v>30</v>
      </c>
      <c r="D10752" t="s">
        <v>20</v>
      </c>
      <c r="E10752" t="s">
        <v>24</v>
      </c>
      <c r="F10752">
        <v>202630</v>
      </c>
      <c r="G10752">
        <v>78260</v>
      </c>
      <c r="H10752">
        <v>20</v>
      </c>
      <c r="I10752">
        <v>146303700</v>
      </c>
      <c r="J10752">
        <v>720500</v>
      </c>
      <c r="K10752">
        <v>32670.542039</v>
      </c>
    </row>
    <row r="10753" spans="1:11" x14ac:dyDescent="0.35">
      <c r="A10753" t="s">
        <v>542</v>
      </c>
      <c r="B10753" t="s">
        <v>12</v>
      </c>
      <c r="C10753" t="s">
        <v>31</v>
      </c>
      <c r="D10753" t="s">
        <v>32</v>
      </c>
      <c r="E10753" t="s">
        <v>21</v>
      </c>
      <c r="F10753">
        <v>202630</v>
      </c>
      <c r="G10753">
        <v>11640</v>
      </c>
      <c r="H10753">
        <v>12</v>
      </c>
      <c r="I10753">
        <v>24590200</v>
      </c>
      <c r="J10753">
        <v>63180</v>
      </c>
      <c r="K10753">
        <v>22006.799999999999</v>
      </c>
    </row>
    <row r="10754" spans="1:11" x14ac:dyDescent="0.35">
      <c r="A10754" t="s">
        <v>542</v>
      </c>
      <c r="B10754" t="s">
        <v>12</v>
      </c>
      <c r="C10754" t="s">
        <v>33</v>
      </c>
      <c r="D10754" t="s">
        <v>32</v>
      </c>
      <c r="E10754" t="s">
        <v>18</v>
      </c>
      <c r="F10754">
        <v>202630</v>
      </c>
      <c r="G10754">
        <v>9872</v>
      </c>
      <c r="H10754">
        <v>16</v>
      </c>
      <c r="I10754">
        <v>21144300</v>
      </c>
      <c r="J10754">
        <v>46080</v>
      </c>
      <c r="K10754">
        <v>29797.356564000002</v>
      </c>
    </row>
    <row r="10755" spans="1:11" x14ac:dyDescent="0.35">
      <c r="A10755" t="s">
        <v>542</v>
      </c>
      <c r="B10755" t="s">
        <v>12</v>
      </c>
      <c r="C10755" t="s">
        <v>34</v>
      </c>
      <c r="D10755" t="s">
        <v>32</v>
      </c>
      <c r="E10755" t="s">
        <v>24</v>
      </c>
      <c r="F10755">
        <v>202630</v>
      </c>
      <c r="G10755">
        <v>16520</v>
      </c>
      <c r="H10755">
        <v>20</v>
      </c>
      <c r="I10755">
        <v>31775700</v>
      </c>
      <c r="J10755">
        <v>72480</v>
      </c>
      <c r="K10755">
        <v>32687.871671000001</v>
      </c>
    </row>
    <row r="10756" spans="1:11" x14ac:dyDescent="0.35">
      <c r="A10756" t="s">
        <v>542</v>
      </c>
      <c r="B10756" t="s">
        <v>12</v>
      </c>
      <c r="C10756" t="s">
        <v>35</v>
      </c>
      <c r="D10756" t="s">
        <v>23</v>
      </c>
      <c r="E10756" t="s">
        <v>24</v>
      </c>
      <c r="F10756">
        <v>202630</v>
      </c>
      <c r="G10756">
        <v>28780</v>
      </c>
      <c r="H10756">
        <v>20</v>
      </c>
      <c r="I10756">
        <v>48958100</v>
      </c>
      <c r="J10756">
        <v>206440</v>
      </c>
      <c r="K10756">
        <v>29646.472549999999</v>
      </c>
    </row>
    <row r="10757" spans="1:11" x14ac:dyDescent="0.35">
      <c r="A10757" t="s">
        <v>542</v>
      </c>
      <c r="B10757" t="s">
        <v>36</v>
      </c>
      <c r="C10757" t="s">
        <v>482</v>
      </c>
      <c r="D10757" t="s">
        <v>49</v>
      </c>
      <c r="E10757" t="s">
        <v>21</v>
      </c>
      <c r="F10757">
        <v>202630</v>
      </c>
      <c r="G10757">
        <v>11904</v>
      </c>
      <c r="H10757">
        <v>16</v>
      </c>
      <c r="I10757">
        <v>13326400</v>
      </c>
      <c r="J10757">
        <v>52496</v>
      </c>
      <c r="K10757">
        <v>15649.274194</v>
      </c>
    </row>
    <row r="10758" spans="1:11" x14ac:dyDescent="0.35">
      <c r="A10758" t="s">
        <v>542</v>
      </c>
      <c r="B10758" t="s">
        <v>36</v>
      </c>
      <c r="C10758" t="s">
        <v>39</v>
      </c>
      <c r="D10758" t="s">
        <v>17</v>
      </c>
      <c r="E10758" t="s">
        <v>15</v>
      </c>
      <c r="F10758">
        <v>202630</v>
      </c>
      <c r="G10758">
        <v>3372</v>
      </c>
      <c r="H10758">
        <v>12</v>
      </c>
      <c r="I10758">
        <v>4701900</v>
      </c>
      <c r="J10758">
        <v>16680</v>
      </c>
      <c r="K10758">
        <v>14635.128113999999</v>
      </c>
    </row>
    <row r="10759" spans="1:11" x14ac:dyDescent="0.35">
      <c r="A10759" t="s">
        <v>542</v>
      </c>
      <c r="B10759" t="s">
        <v>36</v>
      </c>
      <c r="C10759" t="s">
        <v>483</v>
      </c>
      <c r="D10759" t="s">
        <v>17</v>
      </c>
      <c r="E10759" t="s">
        <v>15</v>
      </c>
      <c r="F10759">
        <v>202630</v>
      </c>
      <c r="G10759">
        <v>7296</v>
      </c>
      <c r="H10759">
        <v>16</v>
      </c>
      <c r="I10759">
        <v>10722600</v>
      </c>
      <c r="J10759">
        <v>42480</v>
      </c>
      <c r="K10759">
        <v>21215.063596</v>
      </c>
    </row>
    <row r="10760" spans="1:11" x14ac:dyDescent="0.35">
      <c r="A10760" t="s">
        <v>542</v>
      </c>
      <c r="B10760" t="s">
        <v>36</v>
      </c>
      <c r="C10760" t="s">
        <v>41</v>
      </c>
      <c r="D10760" t="s">
        <v>14</v>
      </c>
      <c r="E10760" t="s">
        <v>15</v>
      </c>
      <c r="F10760">
        <v>202630</v>
      </c>
      <c r="G10760">
        <v>18060</v>
      </c>
      <c r="H10760">
        <v>12</v>
      </c>
      <c r="I10760">
        <v>25904800</v>
      </c>
      <c r="J10760">
        <v>79020</v>
      </c>
      <c r="K10760">
        <v>15201.065116</v>
      </c>
    </row>
    <row r="10761" spans="1:11" x14ac:dyDescent="0.35">
      <c r="A10761" t="s">
        <v>542</v>
      </c>
      <c r="B10761" t="s">
        <v>36</v>
      </c>
      <c r="C10761" t="s">
        <v>42</v>
      </c>
      <c r="D10761" t="s">
        <v>20</v>
      </c>
      <c r="E10761" t="s">
        <v>18</v>
      </c>
      <c r="F10761">
        <v>202630</v>
      </c>
      <c r="G10761">
        <v>8272</v>
      </c>
      <c r="H10761">
        <v>16</v>
      </c>
      <c r="I10761">
        <v>19859600</v>
      </c>
      <c r="J10761">
        <v>34704</v>
      </c>
      <c r="K10761">
        <v>34000.336557000002</v>
      </c>
    </row>
    <row r="10762" spans="1:11" x14ac:dyDescent="0.35">
      <c r="A10762" t="s">
        <v>542</v>
      </c>
      <c r="B10762" t="s">
        <v>36</v>
      </c>
      <c r="C10762" t="s">
        <v>369</v>
      </c>
      <c r="D10762" t="s">
        <v>17</v>
      </c>
      <c r="E10762" t="s">
        <v>21</v>
      </c>
      <c r="F10762">
        <v>202630</v>
      </c>
      <c r="G10762">
        <v>5112</v>
      </c>
      <c r="H10762">
        <v>12</v>
      </c>
      <c r="I10762">
        <v>10680500</v>
      </c>
      <c r="J10762">
        <v>13476</v>
      </c>
      <c r="K10762">
        <v>22163.706572999999</v>
      </c>
    </row>
    <row r="10763" spans="1:11" x14ac:dyDescent="0.35">
      <c r="A10763" t="s">
        <v>542</v>
      </c>
      <c r="B10763" t="s">
        <v>36</v>
      </c>
      <c r="C10763" t="s">
        <v>46</v>
      </c>
      <c r="D10763" t="s">
        <v>14</v>
      </c>
      <c r="E10763" t="s">
        <v>15</v>
      </c>
      <c r="F10763">
        <v>202630</v>
      </c>
      <c r="G10763">
        <v>4944</v>
      </c>
      <c r="H10763">
        <v>12</v>
      </c>
      <c r="I10763">
        <v>6180000</v>
      </c>
      <c r="J10763">
        <v>15732</v>
      </c>
      <c r="K10763">
        <v>13553.900485</v>
      </c>
    </row>
    <row r="10764" spans="1:11" x14ac:dyDescent="0.35">
      <c r="A10764" t="s">
        <v>542</v>
      </c>
      <c r="B10764" t="s">
        <v>36</v>
      </c>
      <c r="C10764" t="s">
        <v>343</v>
      </c>
      <c r="D10764" t="s">
        <v>20</v>
      </c>
      <c r="E10764" t="s">
        <v>21</v>
      </c>
      <c r="F10764">
        <v>202630</v>
      </c>
      <c r="G10764">
        <v>4020</v>
      </c>
      <c r="H10764">
        <v>12</v>
      </c>
      <c r="I10764">
        <v>8563100</v>
      </c>
      <c r="J10764">
        <v>10596</v>
      </c>
      <c r="K10764">
        <v>22151.820896000001</v>
      </c>
    </row>
    <row r="10765" spans="1:11" x14ac:dyDescent="0.35">
      <c r="A10765" t="s">
        <v>542</v>
      </c>
      <c r="B10765" t="s">
        <v>36</v>
      </c>
      <c r="C10765" t="s">
        <v>51</v>
      </c>
      <c r="D10765" t="s">
        <v>32</v>
      </c>
      <c r="E10765" t="s">
        <v>21</v>
      </c>
      <c r="F10765">
        <v>202630</v>
      </c>
      <c r="G10765">
        <v>5168</v>
      </c>
      <c r="H10765">
        <v>16</v>
      </c>
      <c r="I10765">
        <v>10606400</v>
      </c>
      <c r="J10765">
        <v>20240</v>
      </c>
      <c r="K10765">
        <v>29513.820433000001</v>
      </c>
    </row>
    <row r="10766" spans="1:11" x14ac:dyDescent="0.35">
      <c r="A10766" t="s">
        <v>542</v>
      </c>
      <c r="B10766" t="s">
        <v>36</v>
      </c>
      <c r="C10766" t="s">
        <v>52</v>
      </c>
      <c r="D10766" t="s">
        <v>20</v>
      </c>
      <c r="E10766" t="s">
        <v>21</v>
      </c>
      <c r="F10766">
        <v>202630</v>
      </c>
      <c r="G10766">
        <v>50680</v>
      </c>
      <c r="H10766">
        <v>20</v>
      </c>
      <c r="I10766">
        <v>106352500</v>
      </c>
      <c r="J10766">
        <v>543540</v>
      </c>
      <c r="K10766">
        <v>37692.659036999998</v>
      </c>
    </row>
    <row r="10767" spans="1:11" x14ac:dyDescent="0.35">
      <c r="A10767" t="s">
        <v>542</v>
      </c>
      <c r="B10767" t="s">
        <v>36</v>
      </c>
      <c r="C10767" t="s">
        <v>53</v>
      </c>
      <c r="D10767" t="s">
        <v>17</v>
      </c>
      <c r="E10767" t="s">
        <v>18</v>
      </c>
      <c r="F10767">
        <v>202630</v>
      </c>
      <c r="G10767">
        <v>26160</v>
      </c>
      <c r="H10767">
        <v>16</v>
      </c>
      <c r="I10767">
        <v>61396000</v>
      </c>
      <c r="J10767">
        <v>238624</v>
      </c>
      <c r="K10767">
        <v>33930.498470999999</v>
      </c>
    </row>
    <row r="10768" spans="1:11" x14ac:dyDescent="0.35">
      <c r="A10768" t="s">
        <v>542</v>
      </c>
      <c r="B10768" t="s">
        <v>36</v>
      </c>
      <c r="C10768" t="s">
        <v>54</v>
      </c>
      <c r="D10768" t="s">
        <v>20</v>
      </c>
      <c r="E10768" t="s">
        <v>18</v>
      </c>
      <c r="F10768">
        <v>202630</v>
      </c>
      <c r="G10768">
        <v>19200</v>
      </c>
      <c r="H10768">
        <v>16</v>
      </c>
      <c r="I10768">
        <v>45953000</v>
      </c>
      <c r="J10768">
        <v>168704</v>
      </c>
      <c r="K10768">
        <v>33857.271667000001</v>
      </c>
    </row>
    <row r="10769" spans="1:11" x14ac:dyDescent="0.35">
      <c r="A10769" t="s">
        <v>542</v>
      </c>
      <c r="B10769" t="s">
        <v>36</v>
      </c>
      <c r="C10769" t="s">
        <v>55</v>
      </c>
      <c r="D10769" t="s">
        <v>20</v>
      </c>
      <c r="E10769" t="s">
        <v>18</v>
      </c>
      <c r="F10769">
        <v>202630</v>
      </c>
      <c r="G10769">
        <v>12640</v>
      </c>
      <c r="H10769">
        <v>16</v>
      </c>
      <c r="I10769">
        <v>30268200</v>
      </c>
      <c r="J10769">
        <v>66992</v>
      </c>
      <c r="K10769">
        <v>34008.736708999997</v>
      </c>
    </row>
    <row r="10770" spans="1:11" x14ac:dyDescent="0.35">
      <c r="A10770" t="s">
        <v>542</v>
      </c>
      <c r="B10770" t="s">
        <v>36</v>
      </c>
      <c r="C10770" t="s">
        <v>58</v>
      </c>
      <c r="D10770" t="s">
        <v>32</v>
      </c>
      <c r="E10770" t="s">
        <v>15</v>
      </c>
      <c r="F10770">
        <v>202630</v>
      </c>
      <c r="G10770">
        <v>7872</v>
      </c>
      <c r="H10770">
        <v>12</v>
      </c>
      <c r="I10770">
        <v>13448000</v>
      </c>
      <c r="J10770">
        <v>33048</v>
      </c>
      <c r="K10770">
        <v>17776.759146</v>
      </c>
    </row>
    <row r="10771" spans="1:11" x14ac:dyDescent="0.35">
      <c r="A10771" t="s">
        <v>542</v>
      </c>
      <c r="B10771" t="s">
        <v>36</v>
      </c>
      <c r="C10771" t="s">
        <v>397</v>
      </c>
      <c r="D10771" t="s">
        <v>20</v>
      </c>
      <c r="E10771" t="s">
        <v>18</v>
      </c>
      <c r="F10771">
        <v>202630</v>
      </c>
      <c r="G10771">
        <v>3960</v>
      </c>
      <c r="H10771">
        <v>20</v>
      </c>
      <c r="I10771">
        <v>8349800</v>
      </c>
      <c r="J10771">
        <v>11400</v>
      </c>
      <c r="K10771">
        <v>36918.5</v>
      </c>
    </row>
    <row r="10772" spans="1:11" x14ac:dyDescent="0.35">
      <c r="A10772" t="s">
        <v>542</v>
      </c>
      <c r="B10772" t="s">
        <v>36</v>
      </c>
      <c r="C10772" t="s">
        <v>59</v>
      </c>
      <c r="D10772" t="s">
        <v>23</v>
      </c>
      <c r="E10772" t="s">
        <v>21</v>
      </c>
      <c r="F10772">
        <v>202630</v>
      </c>
      <c r="G10772">
        <v>10656</v>
      </c>
      <c r="H10772">
        <v>12</v>
      </c>
      <c r="I10772">
        <v>22256500</v>
      </c>
      <c r="J10772">
        <v>64944</v>
      </c>
      <c r="K10772">
        <v>23030.727477</v>
      </c>
    </row>
    <row r="10773" spans="1:11" x14ac:dyDescent="0.35">
      <c r="A10773" t="s">
        <v>542</v>
      </c>
      <c r="B10773" t="s">
        <v>36</v>
      </c>
      <c r="C10773" t="s">
        <v>60</v>
      </c>
      <c r="D10773" t="s">
        <v>23</v>
      </c>
      <c r="E10773" t="s">
        <v>21</v>
      </c>
      <c r="F10773">
        <v>202630</v>
      </c>
      <c r="G10773">
        <v>6464</v>
      </c>
      <c r="H10773">
        <v>16</v>
      </c>
      <c r="I10773">
        <v>14458100</v>
      </c>
      <c r="J10773">
        <v>24560</v>
      </c>
      <c r="K10773">
        <v>31057.883663000001</v>
      </c>
    </row>
    <row r="10774" spans="1:11" x14ac:dyDescent="0.35">
      <c r="A10774" t="s">
        <v>542</v>
      </c>
      <c r="B10774" t="s">
        <v>36</v>
      </c>
      <c r="C10774" t="s">
        <v>440</v>
      </c>
      <c r="D10774" t="s">
        <v>49</v>
      </c>
      <c r="E10774" t="s">
        <v>18</v>
      </c>
      <c r="F10774">
        <v>202630</v>
      </c>
      <c r="G10774">
        <v>20224</v>
      </c>
      <c r="H10774">
        <v>16</v>
      </c>
      <c r="I10774">
        <v>33527500</v>
      </c>
      <c r="J10774">
        <v>159136</v>
      </c>
      <c r="K10774">
        <v>23353.665347999999</v>
      </c>
    </row>
    <row r="10775" spans="1:11" x14ac:dyDescent="0.35">
      <c r="A10775" t="s">
        <v>542</v>
      </c>
      <c r="B10775" t="s">
        <v>36</v>
      </c>
      <c r="C10775" t="s">
        <v>441</v>
      </c>
      <c r="D10775" t="s">
        <v>14</v>
      </c>
      <c r="E10775" t="s">
        <v>15</v>
      </c>
      <c r="F10775">
        <v>202630</v>
      </c>
      <c r="G10775">
        <v>6880</v>
      </c>
      <c r="H10775">
        <v>16</v>
      </c>
      <c r="I10775">
        <v>6152500</v>
      </c>
      <c r="J10775">
        <v>21920</v>
      </c>
      <c r="K10775">
        <v>12733.618605</v>
      </c>
    </row>
    <row r="10776" spans="1:11" x14ac:dyDescent="0.35">
      <c r="A10776" t="s">
        <v>542</v>
      </c>
      <c r="B10776" t="s">
        <v>36</v>
      </c>
      <c r="C10776" t="s">
        <v>61</v>
      </c>
      <c r="D10776" t="s">
        <v>14</v>
      </c>
      <c r="E10776" t="s">
        <v>15</v>
      </c>
      <c r="F10776">
        <v>202630</v>
      </c>
      <c r="G10776">
        <v>6528</v>
      </c>
      <c r="H10776">
        <v>12</v>
      </c>
      <c r="I10776">
        <v>9793000</v>
      </c>
      <c r="J10776">
        <v>22800</v>
      </c>
      <c r="K10776">
        <v>16105.180146999999</v>
      </c>
    </row>
    <row r="10777" spans="1:11" x14ac:dyDescent="0.35">
      <c r="A10777" t="s">
        <v>542</v>
      </c>
      <c r="B10777" t="s">
        <v>36</v>
      </c>
      <c r="C10777" t="s">
        <v>62</v>
      </c>
      <c r="D10777" t="s">
        <v>17</v>
      </c>
      <c r="E10777" t="s">
        <v>15</v>
      </c>
      <c r="F10777">
        <v>202630</v>
      </c>
      <c r="G10777">
        <v>27636</v>
      </c>
      <c r="H10777">
        <v>12</v>
      </c>
      <c r="I10777">
        <v>37780200</v>
      </c>
      <c r="J10777">
        <v>223284</v>
      </c>
      <c r="K10777">
        <v>14466.629613999999</v>
      </c>
    </row>
    <row r="10778" spans="1:11" x14ac:dyDescent="0.35">
      <c r="A10778" t="s">
        <v>542</v>
      </c>
      <c r="B10778" t="s">
        <v>36</v>
      </c>
      <c r="C10778" t="s">
        <v>346</v>
      </c>
      <c r="D10778" t="s">
        <v>17</v>
      </c>
      <c r="E10778" t="s">
        <v>15</v>
      </c>
      <c r="F10778">
        <v>202630</v>
      </c>
      <c r="G10778">
        <v>3264</v>
      </c>
      <c r="H10778">
        <v>12</v>
      </c>
      <c r="I10778">
        <v>4819600</v>
      </c>
      <c r="J10778">
        <v>12840</v>
      </c>
      <c r="K10778">
        <v>15704.786765000001</v>
      </c>
    </row>
    <row r="10779" spans="1:11" x14ac:dyDescent="0.35">
      <c r="A10779" t="s">
        <v>542</v>
      </c>
      <c r="B10779" t="s">
        <v>36</v>
      </c>
      <c r="C10779" t="s">
        <v>63</v>
      </c>
      <c r="D10779" t="s">
        <v>17</v>
      </c>
      <c r="E10779" t="s">
        <v>15</v>
      </c>
      <c r="F10779">
        <v>202630</v>
      </c>
      <c r="G10779">
        <v>5184</v>
      </c>
      <c r="H10779">
        <v>12</v>
      </c>
      <c r="I10779">
        <v>7219600</v>
      </c>
      <c r="J10779">
        <v>25104</v>
      </c>
      <c r="K10779">
        <v>14654.504629999999</v>
      </c>
    </row>
    <row r="10780" spans="1:11" x14ac:dyDescent="0.35">
      <c r="A10780" t="s">
        <v>542</v>
      </c>
      <c r="B10780" t="s">
        <v>36</v>
      </c>
      <c r="C10780" t="s">
        <v>66</v>
      </c>
      <c r="D10780" t="s">
        <v>17</v>
      </c>
      <c r="E10780" t="s">
        <v>18</v>
      </c>
      <c r="F10780">
        <v>202630</v>
      </c>
      <c r="G10780">
        <v>16784</v>
      </c>
      <c r="H10780">
        <v>16</v>
      </c>
      <c r="I10780">
        <v>34716000</v>
      </c>
      <c r="J10780">
        <v>131984</v>
      </c>
      <c r="K10780">
        <v>29981.797902999999</v>
      </c>
    </row>
    <row r="10781" spans="1:11" x14ac:dyDescent="0.35">
      <c r="A10781" t="s">
        <v>542</v>
      </c>
      <c r="B10781" t="s">
        <v>36</v>
      </c>
      <c r="C10781" t="s">
        <v>69</v>
      </c>
      <c r="D10781" t="s">
        <v>14</v>
      </c>
      <c r="E10781" t="s">
        <v>24</v>
      </c>
      <c r="F10781">
        <v>202630</v>
      </c>
      <c r="G10781">
        <v>8020</v>
      </c>
      <c r="H10781">
        <v>20</v>
      </c>
      <c r="I10781">
        <v>11846500</v>
      </c>
      <c r="J10781">
        <v>25120</v>
      </c>
      <c r="K10781">
        <v>26299.311720999998</v>
      </c>
    </row>
    <row r="10782" spans="1:11" x14ac:dyDescent="0.35">
      <c r="A10782" t="s">
        <v>542</v>
      </c>
      <c r="B10782" t="s">
        <v>36</v>
      </c>
      <c r="C10782" t="s">
        <v>70</v>
      </c>
      <c r="D10782" t="s">
        <v>17</v>
      </c>
      <c r="E10782" t="s">
        <v>18</v>
      </c>
      <c r="F10782">
        <v>202630</v>
      </c>
      <c r="G10782">
        <v>54848</v>
      </c>
      <c r="H10782">
        <v>16</v>
      </c>
      <c r="I10782">
        <v>128806800</v>
      </c>
      <c r="J10782">
        <v>554656</v>
      </c>
      <c r="K10782">
        <v>34001.086347999997</v>
      </c>
    </row>
    <row r="10783" spans="1:11" x14ac:dyDescent="0.35">
      <c r="A10783" t="s">
        <v>542</v>
      </c>
      <c r="B10783" t="s">
        <v>36</v>
      </c>
      <c r="C10783" t="s">
        <v>71</v>
      </c>
      <c r="D10783" t="s">
        <v>17</v>
      </c>
      <c r="E10783" t="s">
        <v>24</v>
      </c>
      <c r="F10783">
        <v>202630</v>
      </c>
      <c r="G10783">
        <v>5220</v>
      </c>
      <c r="H10783">
        <v>20</v>
      </c>
      <c r="I10783">
        <v>7709500</v>
      </c>
      <c r="J10783">
        <v>10860</v>
      </c>
      <c r="K10783">
        <v>26444.210727999998</v>
      </c>
    </row>
    <row r="10784" spans="1:11" x14ac:dyDescent="0.35">
      <c r="A10784" t="s">
        <v>542</v>
      </c>
      <c r="B10784" t="s">
        <v>36</v>
      </c>
      <c r="C10784" t="s">
        <v>72</v>
      </c>
      <c r="D10784" t="s">
        <v>17</v>
      </c>
      <c r="E10784" t="s">
        <v>24</v>
      </c>
      <c r="F10784">
        <v>202630</v>
      </c>
      <c r="G10784">
        <v>7680</v>
      </c>
      <c r="H10784">
        <v>20</v>
      </c>
      <c r="I10784">
        <v>11348000</v>
      </c>
      <c r="J10784">
        <v>19340</v>
      </c>
      <c r="K10784">
        <v>26323.158854000001</v>
      </c>
    </row>
    <row r="10785" spans="1:11" x14ac:dyDescent="0.35">
      <c r="A10785" t="s">
        <v>542</v>
      </c>
      <c r="B10785" t="s">
        <v>36</v>
      </c>
      <c r="C10785" t="s">
        <v>442</v>
      </c>
      <c r="D10785" t="s">
        <v>14</v>
      </c>
      <c r="E10785" t="s">
        <v>15</v>
      </c>
      <c r="F10785">
        <v>202630</v>
      </c>
      <c r="G10785">
        <v>3864</v>
      </c>
      <c r="H10785">
        <v>12</v>
      </c>
      <c r="I10785">
        <v>3864800</v>
      </c>
      <c r="J10785">
        <v>13056</v>
      </c>
      <c r="K10785">
        <v>10503.313665</v>
      </c>
    </row>
    <row r="10786" spans="1:11" x14ac:dyDescent="0.35">
      <c r="A10786" t="s">
        <v>542</v>
      </c>
      <c r="B10786" t="s">
        <v>36</v>
      </c>
      <c r="C10786" t="s">
        <v>443</v>
      </c>
      <c r="D10786" t="s">
        <v>14</v>
      </c>
      <c r="E10786" t="s">
        <v>21</v>
      </c>
      <c r="F10786">
        <v>202630</v>
      </c>
      <c r="G10786">
        <v>58980</v>
      </c>
      <c r="H10786">
        <v>20</v>
      </c>
      <c r="I10786">
        <v>94224900</v>
      </c>
      <c r="J10786">
        <v>613900</v>
      </c>
      <c r="K10786">
        <v>28168.432011000001</v>
      </c>
    </row>
    <row r="10787" spans="1:11" x14ac:dyDescent="0.35">
      <c r="A10787" t="s">
        <v>542</v>
      </c>
      <c r="B10787" t="s">
        <v>81</v>
      </c>
      <c r="C10787" t="s">
        <v>82</v>
      </c>
      <c r="D10787" t="s">
        <v>17</v>
      </c>
      <c r="E10787" t="s">
        <v>15</v>
      </c>
      <c r="F10787">
        <v>202630</v>
      </c>
      <c r="G10787">
        <v>9936</v>
      </c>
      <c r="H10787">
        <v>16</v>
      </c>
      <c r="I10787">
        <v>12858000</v>
      </c>
      <c r="J10787">
        <v>51920</v>
      </c>
      <c r="K10787">
        <v>18394.095008</v>
      </c>
    </row>
    <row r="10788" spans="1:11" x14ac:dyDescent="0.35">
      <c r="A10788" t="s">
        <v>542</v>
      </c>
      <c r="B10788" t="s">
        <v>81</v>
      </c>
      <c r="C10788" t="s">
        <v>84</v>
      </c>
      <c r="D10788" t="s">
        <v>20</v>
      </c>
      <c r="E10788" t="s">
        <v>21</v>
      </c>
      <c r="F10788">
        <v>202630</v>
      </c>
      <c r="G10788">
        <v>23232</v>
      </c>
      <c r="H10788">
        <v>12</v>
      </c>
      <c r="I10788">
        <v>55707700</v>
      </c>
      <c r="J10788">
        <v>293808</v>
      </c>
      <c r="K10788">
        <v>26038.396177999999</v>
      </c>
    </row>
    <row r="10789" spans="1:11" x14ac:dyDescent="0.35">
      <c r="A10789" t="s">
        <v>542</v>
      </c>
      <c r="B10789" t="s">
        <v>81</v>
      </c>
      <c r="C10789" t="s">
        <v>353</v>
      </c>
      <c r="D10789" t="s">
        <v>17</v>
      </c>
      <c r="E10789" t="s">
        <v>15</v>
      </c>
      <c r="F10789">
        <v>202630</v>
      </c>
      <c r="G10789">
        <v>1884</v>
      </c>
      <c r="H10789">
        <v>12</v>
      </c>
      <c r="I10789">
        <v>2778900</v>
      </c>
      <c r="J10789">
        <v>3828</v>
      </c>
      <c r="K10789">
        <v>15420.770700999999</v>
      </c>
    </row>
    <row r="10790" spans="1:11" x14ac:dyDescent="0.35">
      <c r="A10790" t="s">
        <v>542</v>
      </c>
      <c r="B10790" t="s">
        <v>81</v>
      </c>
      <c r="C10790" t="s">
        <v>86</v>
      </c>
      <c r="D10790" t="s">
        <v>17</v>
      </c>
      <c r="E10790" t="s">
        <v>18</v>
      </c>
      <c r="F10790">
        <v>202630</v>
      </c>
      <c r="G10790">
        <v>1120</v>
      </c>
      <c r="H10790">
        <v>16</v>
      </c>
      <c r="I10790">
        <v>2569000</v>
      </c>
      <c r="J10790">
        <v>3696</v>
      </c>
      <c r="K10790">
        <v>32174.557143000002</v>
      </c>
    </row>
    <row r="10791" spans="1:11" x14ac:dyDescent="0.35">
      <c r="A10791" t="s">
        <v>542</v>
      </c>
      <c r="B10791" t="s">
        <v>81</v>
      </c>
      <c r="C10791" t="s">
        <v>87</v>
      </c>
      <c r="D10791" t="s">
        <v>17</v>
      </c>
      <c r="E10791" t="s">
        <v>18</v>
      </c>
      <c r="F10791">
        <v>202630</v>
      </c>
      <c r="G10791">
        <v>3184</v>
      </c>
      <c r="H10791">
        <v>16</v>
      </c>
      <c r="I10791">
        <v>7305900</v>
      </c>
      <c r="J10791">
        <v>6448</v>
      </c>
      <c r="K10791">
        <v>32177.472362</v>
      </c>
    </row>
    <row r="10792" spans="1:11" x14ac:dyDescent="0.35">
      <c r="A10792" t="s">
        <v>542</v>
      </c>
      <c r="B10792" t="s">
        <v>81</v>
      </c>
      <c r="C10792" t="s">
        <v>88</v>
      </c>
      <c r="D10792" t="s">
        <v>32</v>
      </c>
      <c r="E10792" t="s">
        <v>21</v>
      </c>
      <c r="F10792">
        <v>202630</v>
      </c>
      <c r="G10792">
        <v>4752</v>
      </c>
      <c r="H10792">
        <v>12</v>
      </c>
      <c r="I10792">
        <v>11296500</v>
      </c>
      <c r="J10792">
        <v>22440</v>
      </c>
      <c r="K10792">
        <v>26022.424242000001</v>
      </c>
    </row>
    <row r="10793" spans="1:11" x14ac:dyDescent="0.35">
      <c r="A10793" t="s">
        <v>542</v>
      </c>
      <c r="B10793" t="s">
        <v>81</v>
      </c>
      <c r="C10793" t="s">
        <v>91</v>
      </c>
      <c r="D10793" t="s">
        <v>23</v>
      </c>
      <c r="E10793" t="s">
        <v>21</v>
      </c>
      <c r="F10793">
        <v>202630</v>
      </c>
      <c r="G10793">
        <v>2176</v>
      </c>
      <c r="H10793">
        <v>16</v>
      </c>
      <c r="I10793">
        <v>6466000</v>
      </c>
      <c r="J10793">
        <v>5152</v>
      </c>
      <c r="K10793">
        <v>41565</v>
      </c>
    </row>
    <row r="10794" spans="1:11" x14ac:dyDescent="0.35">
      <c r="A10794" t="s">
        <v>542</v>
      </c>
      <c r="B10794" t="s">
        <v>81</v>
      </c>
      <c r="C10794" t="s">
        <v>92</v>
      </c>
      <c r="D10794" t="s">
        <v>32</v>
      </c>
      <c r="E10794" t="s">
        <v>21</v>
      </c>
      <c r="F10794">
        <v>202630</v>
      </c>
      <c r="G10794">
        <v>19824</v>
      </c>
      <c r="H10794">
        <v>16</v>
      </c>
      <c r="I10794">
        <v>48029700</v>
      </c>
      <c r="J10794">
        <v>167024</v>
      </c>
      <c r="K10794">
        <v>35130.081516999999</v>
      </c>
    </row>
    <row r="10795" spans="1:11" x14ac:dyDescent="0.35">
      <c r="A10795" t="s">
        <v>542</v>
      </c>
      <c r="B10795" t="s">
        <v>81</v>
      </c>
      <c r="C10795" t="s">
        <v>93</v>
      </c>
      <c r="D10795" t="s">
        <v>17</v>
      </c>
      <c r="E10795" t="s">
        <v>18</v>
      </c>
      <c r="F10795">
        <v>202630</v>
      </c>
      <c r="G10795">
        <v>1760</v>
      </c>
      <c r="H10795">
        <v>16</v>
      </c>
      <c r="I10795">
        <v>4043500</v>
      </c>
      <c r="J10795">
        <v>4768</v>
      </c>
      <c r="K10795">
        <v>32438.927273000001</v>
      </c>
    </row>
    <row r="10796" spans="1:11" x14ac:dyDescent="0.35">
      <c r="A10796" t="s">
        <v>542</v>
      </c>
      <c r="B10796" t="s">
        <v>81</v>
      </c>
      <c r="C10796" t="s">
        <v>94</v>
      </c>
      <c r="D10796" t="s">
        <v>20</v>
      </c>
      <c r="E10796" t="s">
        <v>21</v>
      </c>
      <c r="F10796">
        <v>202630</v>
      </c>
      <c r="G10796">
        <v>5632</v>
      </c>
      <c r="H10796">
        <v>16</v>
      </c>
      <c r="I10796">
        <v>12952700</v>
      </c>
      <c r="J10796">
        <v>22400</v>
      </c>
      <c r="K10796">
        <v>32312.411931999999</v>
      </c>
    </row>
    <row r="10797" spans="1:11" x14ac:dyDescent="0.35">
      <c r="A10797" t="s">
        <v>542</v>
      </c>
      <c r="B10797" t="s">
        <v>81</v>
      </c>
      <c r="C10797" t="s">
        <v>354</v>
      </c>
      <c r="D10797" t="s">
        <v>23</v>
      </c>
      <c r="E10797" t="s">
        <v>21</v>
      </c>
      <c r="F10797">
        <v>202630</v>
      </c>
      <c r="G10797">
        <v>49272</v>
      </c>
      <c r="H10797">
        <v>12</v>
      </c>
      <c r="I10797">
        <v>118007300</v>
      </c>
      <c r="J10797">
        <v>519324</v>
      </c>
      <c r="K10797">
        <v>26069.513639000001</v>
      </c>
    </row>
    <row r="10798" spans="1:11" x14ac:dyDescent="0.35">
      <c r="A10798" t="s">
        <v>542</v>
      </c>
      <c r="B10798" t="s">
        <v>81</v>
      </c>
      <c r="C10798" t="s">
        <v>95</v>
      </c>
      <c r="D10798" t="s">
        <v>23</v>
      </c>
      <c r="E10798" t="s">
        <v>21</v>
      </c>
      <c r="F10798">
        <v>202630</v>
      </c>
      <c r="G10798">
        <v>52736</v>
      </c>
      <c r="H10798">
        <v>16</v>
      </c>
      <c r="I10798">
        <v>127754400</v>
      </c>
      <c r="J10798">
        <v>534880</v>
      </c>
      <c r="K10798">
        <v>35179.135619000001</v>
      </c>
    </row>
    <row r="10799" spans="1:11" x14ac:dyDescent="0.35">
      <c r="A10799" t="s">
        <v>542</v>
      </c>
      <c r="B10799" t="s">
        <v>96</v>
      </c>
      <c r="C10799" t="s">
        <v>98</v>
      </c>
      <c r="D10799" t="s">
        <v>32</v>
      </c>
      <c r="E10799" t="s">
        <v>18</v>
      </c>
      <c r="F10799">
        <v>202630</v>
      </c>
      <c r="G10799">
        <v>17960</v>
      </c>
      <c r="H10799">
        <v>20</v>
      </c>
      <c r="I10799">
        <v>36550700</v>
      </c>
      <c r="J10799">
        <v>90080</v>
      </c>
      <c r="K10799">
        <v>36395.683742000001</v>
      </c>
    </row>
    <row r="10800" spans="1:11" x14ac:dyDescent="0.35">
      <c r="A10800" t="s">
        <v>542</v>
      </c>
      <c r="B10800" t="s">
        <v>96</v>
      </c>
      <c r="C10800" t="s">
        <v>99</v>
      </c>
      <c r="D10800" t="s">
        <v>32</v>
      </c>
      <c r="E10800" t="s">
        <v>18</v>
      </c>
      <c r="F10800">
        <v>202630</v>
      </c>
      <c r="G10800">
        <v>13980</v>
      </c>
      <c r="H10800">
        <v>20</v>
      </c>
      <c r="I10800">
        <v>33905700</v>
      </c>
      <c r="J10800">
        <v>74360</v>
      </c>
      <c r="K10800">
        <v>43064.246066</v>
      </c>
    </row>
    <row r="10801" spans="1:11" x14ac:dyDescent="0.35">
      <c r="A10801" t="s">
        <v>542</v>
      </c>
      <c r="B10801" t="s">
        <v>96</v>
      </c>
      <c r="C10801" t="s">
        <v>100</v>
      </c>
      <c r="D10801" t="s">
        <v>32</v>
      </c>
      <c r="E10801" t="s">
        <v>18</v>
      </c>
      <c r="F10801">
        <v>202630</v>
      </c>
      <c r="G10801">
        <v>44200</v>
      </c>
      <c r="H10801">
        <v>20</v>
      </c>
      <c r="I10801">
        <v>107453800</v>
      </c>
      <c r="J10801">
        <v>368840</v>
      </c>
      <c r="K10801">
        <v>43149.680995000002</v>
      </c>
    </row>
    <row r="10802" spans="1:11" x14ac:dyDescent="0.35">
      <c r="A10802" t="s">
        <v>542</v>
      </c>
      <c r="B10802" t="s">
        <v>96</v>
      </c>
      <c r="C10802" t="s">
        <v>102</v>
      </c>
      <c r="D10802" t="s">
        <v>14</v>
      </c>
      <c r="E10802" t="s">
        <v>15</v>
      </c>
      <c r="F10802">
        <v>202630</v>
      </c>
      <c r="G10802">
        <v>31176</v>
      </c>
      <c r="H10802">
        <v>12</v>
      </c>
      <c r="I10802">
        <v>36372000</v>
      </c>
      <c r="J10802">
        <v>143880</v>
      </c>
      <c r="K10802">
        <v>13210.923403000001</v>
      </c>
    </row>
    <row r="10803" spans="1:11" x14ac:dyDescent="0.35">
      <c r="A10803" t="s">
        <v>542</v>
      </c>
      <c r="B10803" t="s">
        <v>96</v>
      </c>
      <c r="C10803" t="s">
        <v>103</v>
      </c>
      <c r="D10803" t="s">
        <v>32</v>
      </c>
      <c r="E10803" t="s">
        <v>15</v>
      </c>
      <c r="F10803">
        <v>202630</v>
      </c>
      <c r="G10803">
        <v>4428</v>
      </c>
      <c r="H10803">
        <v>12</v>
      </c>
      <c r="I10803">
        <v>8092600</v>
      </c>
      <c r="J10803">
        <v>18996</v>
      </c>
      <c r="K10803">
        <v>19400.945799000001</v>
      </c>
    </row>
    <row r="10804" spans="1:11" x14ac:dyDescent="0.35">
      <c r="A10804" t="s">
        <v>542</v>
      </c>
      <c r="B10804" t="s">
        <v>96</v>
      </c>
      <c r="C10804" t="s">
        <v>104</v>
      </c>
      <c r="D10804" t="s">
        <v>32</v>
      </c>
      <c r="E10804" t="s">
        <v>15</v>
      </c>
      <c r="F10804">
        <v>202630</v>
      </c>
      <c r="G10804">
        <v>9180</v>
      </c>
      <c r="H10804">
        <v>12</v>
      </c>
      <c r="I10804">
        <v>15843300</v>
      </c>
      <c r="J10804">
        <v>47532</v>
      </c>
      <c r="K10804">
        <v>18275.109804</v>
      </c>
    </row>
    <row r="10805" spans="1:11" x14ac:dyDescent="0.35">
      <c r="A10805" t="s">
        <v>542</v>
      </c>
      <c r="B10805" t="s">
        <v>96</v>
      </c>
      <c r="C10805" t="s">
        <v>105</v>
      </c>
      <c r="D10805" t="s">
        <v>32</v>
      </c>
      <c r="E10805" t="s">
        <v>15</v>
      </c>
      <c r="F10805">
        <v>202630</v>
      </c>
      <c r="G10805">
        <v>12192</v>
      </c>
      <c r="H10805">
        <v>12</v>
      </c>
      <c r="I10805">
        <v>20834500</v>
      </c>
      <c r="J10805">
        <v>83760</v>
      </c>
      <c r="K10805">
        <v>18480.414369999999</v>
      </c>
    </row>
    <row r="10806" spans="1:11" x14ac:dyDescent="0.35">
      <c r="A10806" t="s">
        <v>542</v>
      </c>
      <c r="B10806" t="s">
        <v>96</v>
      </c>
      <c r="C10806" t="s">
        <v>106</v>
      </c>
      <c r="D10806" t="s">
        <v>32</v>
      </c>
      <c r="E10806" t="s">
        <v>15</v>
      </c>
      <c r="F10806">
        <v>202630</v>
      </c>
      <c r="G10806">
        <v>11256</v>
      </c>
      <c r="H10806">
        <v>12</v>
      </c>
      <c r="I10806">
        <v>22642000</v>
      </c>
      <c r="J10806">
        <v>84996</v>
      </c>
      <c r="K10806">
        <v>21382.205757</v>
      </c>
    </row>
    <row r="10807" spans="1:11" x14ac:dyDescent="0.35">
      <c r="A10807" t="s">
        <v>542</v>
      </c>
      <c r="B10807" t="s">
        <v>96</v>
      </c>
      <c r="C10807" t="s">
        <v>107</v>
      </c>
      <c r="D10807" t="s">
        <v>32</v>
      </c>
      <c r="E10807" t="s">
        <v>15</v>
      </c>
      <c r="F10807">
        <v>202630</v>
      </c>
      <c r="G10807">
        <v>25200</v>
      </c>
      <c r="H10807">
        <v>16</v>
      </c>
      <c r="I10807">
        <v>47147200</v>
      </c>
      <c r="J10807">
        <v>204528</v>
      </c>
      <c r="K10807">
        <v>26180.558095</v>
      </c>
    </row>
    <row r="10808" spans="1:11" x14ac:dyDescent="0.35">
      <c r="A10808" t="s">
        <v>542</v>
      </c>
      <c r="B10808" t="s">
        <v>96</v>
      </c>
      <c r="C10808" t="s">
        <v>108</v>
      </c>
      <c r="D10808" t="s">
        <v>109</v>
      </c>
      <c r="E10808" t="s">
        <v>21</v>
      </c>
      <c r="F10808">
        <v>202630</v>
      </c>
      <c r="G10808">
        <v>14556</v>
      </c>
      <c r="H10808">
        <v>12</v>
      </c>
      <c r="I10808">
        <v>31254300</v>
      </c>
      <c r="J10808">
        <v>97596</v>
      </c>
      <c r="K10808">
        <v>23186.948063</v>
      </c>
    </row>
    <row r="10809" spans="1:11" x14ac:dyDescent="0.35">
      <c r="A10809" t="s">
        <v>542</v>
      </c>
      <c r="B10809" t="s">
        <v>96</v>
      </c>
      <c r="C10809" t="s">
        <v>110</v>
      </c>
      <c r="D10809" t="s">
        <v>109</v>
      </c>
      <c r="E10809" t="s">
        <v>21</v>
      </c>
      <c r="F10809">
        <v>202630</v>
      </c>
      <c r="G10809">
        <v>11568</v>
      </c>
      <c r="H10809">
        <v>12</v>
      </c>
      <c r="I10809">
        <v>28662000</v>
      </c>
      <c r="J10809">
        <v>70368</v>
      </c>
      <c r="K10809">
        <v>26140.108920999999</v>
      </c>
    </row>
    <row r="10810" spans="1:11" x14ac:dyDescent="0.35">
      <c r="A10810" t="s">
        <v>542</v>
      </c>
      <c r="B10810" t="s">
        <v>96</v>
      </c>
      <c r="C10810" t="s">
        <v>111</v>
      </c>
      <c r="D10810" t="s">
        <v>32</v>
      </c>
      <c r="E10810" t="s">
        <v>15</v>
      </c>
      <c r="F10810">
        <v>202630</v>
      </c>
      <c r="G10810">
        <v>10752</v>
      </c>
      <c r="H10810">
        <v>12</v>
      </c>
      <c r="I10810">
        <v>20186500</v>
      </c>
      <c r="J10810">
        <v>69216</v>
      </c>
      <c r="K10810">
        <v>19380.78125</v>
      </c>
    </row>
    <row r="10811" spans="1:11" x14ac:dyDescent="0.35">
      <c r="A10811" t="s">
        <v>542</v>
      </c>
      <c r="B10811" t="s">
        <v>96</v>
      </c>
      <c r="C10811" t="s">
        <v>112</v>
      </c>
      <c r="D10811" t="s">
        <v>17</v>
      </c>
      <c r="E10811" t="s">
        <v>113</v>
      </c>
      <c r="F10811">
        <v>202630</v>
      </c>
      <c r="G10811">
        <v>23196</v>
      </c>
      <c r="H10811">
        <v>12</v>
      </c>
      <c r="I10811">
        <v>24563800</v>
      </c>
      <c r="J10811">
        <v>180840</v>
      </c>
      <c r="K10811">
        <v>11082.008795</v>
      </c>
    </row>
    <row r="10812" spans="1:11" x14ac:dyDescent="0.35">
      <c r="A10812" t="s">
        <v>542</v>
      </c>
      <c r="B10812" t="s">
        <v>96</v>
      </c>
      <c r="C10812" t="s">
        <v>114</v>
      </c>
      <c r="D10812" t="s">
        <v>32</v>
      </c>
      <c r="E10812" t="s">
        <v>24</v>
      </c>
      <c r="F10812">
        <v>202630</v>
      </c>
      <c r="G10812">
        <v>22420</v>
      </c>
      <c r="H10812">
        <v>20</v>
      </c>
      <c r="I10812">
        <v>66232000</v>
      </c>
      <c r="J10812">
        <v>184220</v>
      </c>
      <c r="K10812">
        <v>51921.421945000002</v>
      </c>
    </row>
    <row r="10813" spans="1:11" x14ac:dyDescent="0.35">
      <c r="A10813" t="s">
        <v>542</v>
      </c>
      <c r="B10813" t="s">
        <v>96</v>
      </c>
      <c r="C10813" t="s">
        <v>115</v>
      </c>
      <c r="D10813" t="s">
        <v>32</v>
      </c>
      <c r="E10813" t="s">
        <v>24</v>
      </c>
      <c r="F10813">
        <v>202630</v>
      </c>
      <c r="G10813">
        <v>50400</v>
      </c>
      <c r="H10813">
        <v>20</v>
      </c>
      <c r="I10813">
        <v>149269100</v>
      </c>
      <c r="J10813">
        <v>410960</v>
      </c>
      <c r="K10813">
        <v>52134.928570999997</v>
      </c>
    </row>
    <row r="10814" spans="1:11" x14ac:dyDescent="0.35">
      <c r="A10814" t="s">
        <v>542</v>
      </c>
      <c r="B10814" t="s">
        <v>96</v>
      </c>
      <c r="C10814" t="s">
        <v>117</v>
      </c>
      <c r="D10814" t="s">
        <v>32</v>
      </c>
      <c r="E10814" t="s">
        <v>21</v>
      </c>
      <c r="F10814">
        <v>202630</v>
      </c>
      <c r="G10814">
        <v>34272</v>
      </c>
      <c r="H10814">
        <v>12</v>
      </c>
      <c r="I10814">
        <v>77204700</v>
      </c>
      <c r="J10814">
        <v>312732</v>
      </c>
      <c r="K10814">
        <v>24011.277311000002</v>
      </c>
    </row>
    <row r="10815" spans="1:11" x14ac:dyDescent="0.35">
      <c r="A10815" t="s">
        <v>542</v>
      </c>
      <c r="B10815" t="s">
        <v>96</v>
      </c>
      <c r="C10815" t="s">
        <v>118</v>
      </c>
      <c r="D10815" t="s">
        <v>32</v>
      </c>
      <c r="E10815" t="s">
        <v>21</v>
      </c>
      <c r="F10815">
        <v>202630</v>
      </c>
      <c r="G10815">
        <v>20144</v>
      </c>
      <c r="H10815">
        <v>16</v>
      </c>
      <c r="I10815">
        <v>45663100</v>
      </c>
      <c r="J10815">
        <v>157824</v>
      </c>
      <c r="K10815">
        <v>31044.219222</v>
      </c>
    </row>
    <row r="10816" spans="1:11" x14ac:dyDescent="0.35">
      <c r="A10816" t="s">
        <v>542</v>
      </c>
      <c r="B10816" t="s">
        <v>96</v>
      </c>
      <c r="C10816" t="s">
        <v>119</v>
      </c>
      <c r="D10816" t="s">
        <v>32</v>
      </c>
      <c r="E10816" t="s">
        <v>21</v>
      </c>
      <c r="F10816">
        <v>202630</v>
      </c>
      <c r="G10816">
        <v>155580</v>
      </c>
      <c r="H10816">
        <v>20</v>
      </c>
      <c r="I10816">
        <v>342855100</v>
      </c>
      <c r="J10816">
        <v>1792540</v>
      </c>
      <c r="K10816">
        <v>38328.166730999998</v>
      </c>
    </row>
    <row r="10817" spans="1:11" x14ac:dyDescent="0.35">
      <c r="A10817" t="s">
        <v>542</v>
      </c>
      <c r="B10817" t="s">
        <v>96</v>
      </c>
      <c r="C10817" t="s">
        <v>120</v>
      </c>
      <c r="D10817" t="s">
        <v>17</v>
      </c>
      <c r="E10817" t="s">
        <v>21</v>
      </c>
      <c r="F10817">
        <v>202630</v>
      </c>
      <c r="G10817">
        <v>1176</v>
      </c>
      <c r="H10817">
        <v>12</v>
      </c>
      <c r="I10817">
        <v>2454000</v>
      </c>
      <c r="J10817">
        <v>5208</v>
      </c>
      <c r="K10817">
        <v>23238.193877999998</v>
      </c>
    </row>
    <row r="10818" spans="1:11" x14ac:dyDescent="0.35">
      <c r="A10818" t="s">
        <v>542</v>
      </c>
      <c r="B10818" t="s">
        <v>96</v>
      </c>
      <c r="C10818" t="s">
        <v>121</v>
      </c>
      <c r="D10818" t="s">
        <v>17</v>
      </c>
      <c r="E10818" t="s">
        <v>21</v>
      </c>
      <c r="F10818">
        <v>202630</v>
      </c>
      <c r="G10818">
        <v>12064</v>
      </c>
      <c r="H10818">
        <v>16</v>
      </c>
      <c r="I10818">
        <v>22640000</v>
      </c>
      <c r="J10818">
        <v>54528</v>
      </c>
      <c r="K10818">
        <v>28362.688329000001</v>
      </c>
    </row>
    <row r="10819" spans="1:11" x14ac:dyDescent="0.35">
      <c r="A10819" t="s">
        <v>542</v>
      </c>
      <c r="B10819" t="s">
        <v>96</v>
      </c>
      <c r="C10819" t="s">
        <v>122</v>
      </c>
      <c r="D10819" t="s">
        <v>17</v>
      </c>
      <c r="E10819" t="s">
        <v>21</v>
      </c>
      <c r="F10819">
        <v>202630</v>
      </c>
      <c r="G10819">
        <v>24380</v>
      </c>
      <c r="H10819">
        <v>20</v>
      </c>
      <c r="I10819">
        <v>48840000</v>
      </c>
      <c r="J10819">
        <v>126900</v>
      </c>
      <c r="K10819">
        <v>38147.732567999999</v>
      </c>
    </row>
    <row r="10820" spans="1:11" x14ac:dyDescent="0.35">
      <c r="A10820" t="s">
        <v>542</v>
      </c>
      <c r="B10820" t="s">
        <v>96</v>
      </c>
      <c r="C10820" t="s">
        <v>123</v>
      </c>
      <c r="D10820" t="s">
        <v>32</v>
      </c>
      <c r="E10820" t="s">
        <v>24</v>
      </c>
      <c r="F10820">
        <v>202630</v>
      </c>
      <c r="G10820">
        <v>30660</v>
      </c>
      <c r="H10820">
        <v>20</v>
      </c>
      <c r="I10820">
        <v>90566200</v>
      </c>
      <c r="J10820">
        <v>260720</v>
      </c>
      <c r="K10820">
        <v>51998.425962000001</v>
      </c>
    </row>
    <row r="10821" spans="1:11" x14ac:dyDescent="0.35">
      <c r="A10821" t="s">
        <v>542</v>
      </c>
      <c r="B10821" t="s">
        <v>96</v>
      </c>
      <c r="C10821" t="s">
        <v>126</v>
      </c>
      <c r="D10821" t="s">
        <v>32</v>
      </c>
      <c r="E10821" t="s">
        <v>18</v>
      </c>
      <c r="F10821">
        <v>202630</v>
      </c>
      <c r="G10821">
        <v>188864</v>
      </c>
      <c r="H10821">
        <v>16</v>
      </c>
      <c r="I10821">
        <v>413441000</v>
      </c>
      <c r="J10821">
        <v>2016544</v>
      </c>
      <c r="K10821">
        <v>32029.335479000001</v>
      </c>
    </row>
    <row r="10822" spans="1:11" x14ac:dyDescent="0.35">
      <c r="A10822" t="s">
        <v>542</v>
      </c>
      <c r="B10822" t="s">
        <v>96</v>
      </c>
      <c r="C10822" t="s">
        <v>127</v>
      </c>
      <c r="D10822" t="s">
        <v>32</v>
      </c>
      <c r="E10822" t="s">
        <v>18</v>
      </c>
      <c r="F10822">
        <v>202630</v>
      </c>
      <c r="G10822">
        <v>21612</v>
      </c>
      <c r="H10822">
        <v>12</v>
      </c>
      <c r="I10822">
        <v>51911600</v>
      </c>
      <c r="J10822">
        <v>171108</v>
      </c>
      <c r="K10822">
        <v>25254.777345999999</v>
      </c>
    </row>
    <row r="10823" spans="1:11" x14ac:dyDescent="0.35">
      <c r="A10823" t="s">
        <v>542</v>
      </c>
      <c r="B10823" t="s">
        <v>96</v>
      </c>
      <c r="C10823" t="s">
        <v>128</v>
      </c>
      <c r="D10823" t="s">
        <v>32</v>
      </c>
      <c r="E10823" t="s">
        <v>18</v>
      </c>
      <c r="F10823">
        <v>202630</v>
      </c>
      <c r="G10823">
        <v>219168</v>
      </c>
      <c r="H10823">
        <v>16</v>
      </c>
      <c r="I10823">
        <v>534375400</v>
      </c>
      <c r="J10823">
        <v>2597472</v>
      </c>
      <c r="K10823">
        <v>35308.502482000004</v>
      </c>
    </row>
    <row r="10824" spans="1:11" x14ac:dyDescent="0.35">
      <c r="A10824" t="s">
        <v>542</v>
      </c>
      <c r="B10824" t="s">
        <v>96</v>
      </c>
      <c r="C10824" t="s">
        <v>129</v>
      </c>
      <c r="D10824" t="s">
        <v>20</v>
      </c>
      <c r="E10824" t="s">
        <v>18</v>
      </c>
      <c r="F10824">
        <v>202630</v>
      </c>
      <c r="G10824">
        <v>13616</v>
      </c>
      <c r="H10824">
        <v>16</v>
      </c>
      <c r="I10824">
        <v>29738700</v>
      </c>
      <c r="J10824">
        <v>86544</v>
      </c>
      <c r="K10824">
        <v>30960.699176999999</v>
      </c>
    </row>
    <row r="10825" spans="1:11" x14ac:dyDescent="0.35">
      <c r="A10825" t="s">
        <v>542</v>
      </c>
      <c r="B10825" t="s">
        <v>96</v>
      </c>
      <c r="C10825" t="s">
        <v>130</v>
      </c>
      <c r="D10825" t="s">
        <v>32</v>
      </c>
      <c r="E10825" t="s">
        <v>24</v>
      </c>
      <c r="F10825">
        <v>202630</v>
      </c>
      <c r="G10825">
        <v>15280</v>
      </c>
      <c r="H10825">
        <v>20</v>
      </c>
      <c r="I10825">
        <v>35193500</v>
      </c>
      <c r="J10825">
        <v>65360</v>
      </c>
      <c r="K10825">
        <v>40931.653141000003</v>
      </c>
    </row>
    <row r="10826" spans="1:11" x14ac:dyDescent="0.35">
      <c r="A10826" t="s">
        <v>542</v>
      </c>
      <c r="B10826" t="s">
        <v>96</v>
      </c>
      <c r="C10826" t="s">
        <v>131</v>
      </c>
      <c r="D10826" t="s">
        <v>32</v>
      </c>
      <c r="E10826" t="s">
        <v>24</v>
      </c>
      <c r="F10826">
        <v>202630</v>
      </c>
      <c r="G10826">
        <v>10300</v>
      </c>
      <c r="H10826">
        <v>20</v>
      </c>
      <c r="I10826">
        <v>23706500</v>
      </c>
      <c r="J10826">
        <v>19920</v>
      </c>
      <c r="K10826">
        <v>40970.141748000002</v>
      </c>
    </row>
    <row r="10827" spans="1:11" x14ac:dyDescent="0.35">
      <c r="A10827" t="s">
        <v>542</v>
      </c>
      <c r="B10827" t="s">
        <v>96</v>
      </c>
      <c r="C10827" t="s">
        <v>132</v>
      </c>
      <c r="D10827" t="s">
        <v>32</v>
      </c>
      <c r="E10827" t="s">
        <v>24</v>
      </c>
      <c r="F10827">
        <v>202630</v>
      </c>
      <c r="G10827">
        <v>1740</v>
      </c>
      <c r="H10827">
        <v>20</v>
      </c>
      <c r="I10827">
        <v>3918500</v>
      </c>
      <c r="J10827">
        <v>3000</v>
      </c>
      <c r="K10827">
        <v>40830.321838999997</v>
      </c>
    </row>
    <row r="10828" spans="1:11" x14ac:dyDescent="0.35">
      <c r="A10828" t="s">
        <v>542</v>
      </c>
      <c r="B10828" t="s">
        <v>96</v>
      </c>
      <c r="C10828" t="s">
        <v>133</v>
      </c>
      <c r="D10828" t="s">
        <v>32</v>
      </c>
      <c r="E10828" t="s">
        <v>18</v>
      </c>
      <c r="F10828">
        <v>202630</v>
      </c>
      <c r="G10828">
        <v>67984</v>
      </c>
      <c r="H10828">
        <v>16</v>
      </c>
      <c r="I10828">
        <v>168615400</v>
      </c>
      <c r="J10828">
        <v>673328</v>
      </c>
      <c r="K10828">
        <v>35289.960226000003</v>
      </c>
    </row>
    <row r="10829" spans="1:11" x14ac:dyDescent="0.35">
      <c r="A10829" t="s">
        <v>542</v>
      </c>
      <c r="B10829" t="s">
        <v>96</v>
      </c>
      <c r="C10829" t="s">
        <v>134</v>
      </c>
      <c r="D10829" t="s">
        <v>20</v>
      </c>
      <c r="E10829" t="s">
        <v>18</v>
      </c>
      <c r="F10829">
        <v>202630</v>
      </c>
      <c r="G10829">
        <v>17568</v>
      </c>
      <c r="H10829">
        <v>16</v>
      </c>
      <c r="I10829">
        <v>38367600</v>
      </c>
      <c r="J10829">
        <v>137856</v>
      </c>
      <c r="K10829">
        <v>30958.929872000001</v>
      </c>
    </row>
    <row r="10830" spans="1:11" x14ac:dyDescent="0.35">
      <c r="A10830" t="s">
        <v>542</v>
      </c>
      <c r="B10830" t="s">
        <v>96</v>
      </c>
      <c r="C10830" t="s">
        <v>135</v>
      </c>
      <c r="D10830" t="s">
        <v>32</v>
      </c>
      <c r="E10830" t="s">
        <v>18</v>
      </c>
      <c r="F10830">
        <v>202630</v>
      </c>
      <c r="G10830">
        <v>22128</v>
      </c>
      <c r="H10830">
        <v>16</v>
      </c>
      <c r="I10830">
        <v>51070400</v>
      </c>
      <c r="J10830">
        <v>182752</v>
      </c>
      <c r="K10830">
        <v>32723.310917999999</v>
      </c>
    </row>
    <row r="10831" spans="1:11" x14ac:dyDescent="0.35">
      <c r="A10831" t="s">
        <v>542</v>
      </c>
      <c r="B10831" t="s">
        <v>96</v>
      </c>
      <c r="C10831" t="s">
        <v>136</v>
      </c>
      <c r="D10831" t="s">
        <v>17</v>
      </c>
      <c r="E10831" t="s">
        <v>15</v>
      </c>
      <c r="F10831">
        <v>202630</v>
      </c>
      <c r="G10831">
        <v>6108</v>
      </c>
      <c r="H10831">
        <v>12</v>
      </c>
      <c r="I10831">
        <v>8918000</v>
      </c>
      <c r="J10831">
        <v>34092</v>
      </c>
      <c r="K10831">
        <v>15424.891944999999</v>
      </c>
    </row>
    <row r="10832" spans="1:11" x14ac:dyDescent="0.35">
      <c r="A10832" t="s">
        <v>542</v>
      </c>
      <c r="B10832" t="s">
        <v>96</v>
      </c>
      <c r="C10832" t="s">
        <v>137</v>
      </c>
      <c r="D10832" t="s">
        <v>17</v>
      </c>
      <c r="E10832" t="s">
        <v>15</v>
      </c>
      <c r="F10832">
        <v>202630</v>
      </c>
      <c r="G10832">
        <v>19620</v>
      </c>
      <c r="H10832">
        <v>12</v>
      </c>
      <c r="I10832">
        <v>28033400</v>
      </c>
      <c r="J10832">
        <v>213276</v>
      </c>
      <c r="K10832">
        <v>14879.914984999999</v>
      </c>
    </row>
    <row r="10833" spans="1:11" x14ac:dyDescent="0.35">
      <c r="A10833" t="s">
        <v>542</v>
      </c>
      <c r="B10833" t="s">
        <v>96</v>
      </c>
      <c r="C10833" t="s">
        <v>138</v>
      </c>
      <c r="D10833" t="s">
        <v>17</v>
      </c>
      <c r="E10833" t="s">
        <v>15</v>
      </c>
      <c r="F10833">
        <v>202630</v>
      </c>
      <c r="G10833">
        <v>7116</v>
      </c>
      <c r="H10833">
        <v>12</v>
      </c>
      <c r="I10833">
        <v>8896500</v>
      </c>
      <c r="J10833">
        <v>41664</v>
      </c>
      <c r="K10833">
        <v>13373.860033999999</v>
      </c>
    </row>
    <row r="10834" spans="1:11" x14ac:dyDescent="0.35">
      <c r="A10834" t="s">
        <v>542</v>
      </c>
      <c r="B10834" t="s">
        <v>96</v>
      </c>
      <c r="C10834" t="s">
        <v>355</v>
      </c>
      <c r="D10834" t="s">
        <v>17</v>
      </c>
      <c r="E10834" t="s">
        <v>15</v>
      </c>
      <c r="F10834">
        <v>202630</v>
      </c>
      <c r="G10834">
        <v>8160</v>
      </c>
      <c r="H10834">
        <v>12</v>
      </c>
      <c r="I10834">
        <v>9860000</v>
      </c>
      <c r="J10834">
        <v>51084</v>
      </c>
      <c r="K10834">
        <v>13470.127941000001</v>
      </c>
    </row>
    <row r="10835" spans="1:11" x14ac:dyDescent="0.35">
      <c r="A10835" t="s">
        <v>542</v>
      </c>
      <c r="B10835" t="s">
        <v>96</v>
      </c>
      <c r="C10835" t="s">
        <v>139</v>
      </c>
      <c r="D10835" t="s">
        <v>32</v>
      </c>
      <c r="E10835" t="s">
        <v>15</v>
      </c>
      <c r="F10835">
        <v>202630</v>
      </c>
      <c r="G10835">
        <v>4236</v>
      </c>
      <c r="H10835">
        <v>12</v>
      </c>
      <c r="I10835">
        <v>6256600</v>
      </c>
      <c r="J10835">
        <v>14616</v>
      </c>
      <c r="K10835">
        <v>15489.719547000001</v>
      </c>
    </row>
    <row r="10836" spans="1:11" x14ac:dyDescent="0.35">
      <c r="A10836" t="s">
        <v>542</v>
      </c>
      <c r="B10836" t="s">
        <v>96</v>
      </c>
      <c r="C10836" t="s">
        <v>141</v>
      </c>
      <c r="D10836" t="s">
        <v>17</v>
      </c>
      <c r="E10836" t="s">
        <v>15</v>
      </c>
      <c r="F10836">
        <v>202630</v>
      </c>
      <c r="G10836">
        <v>5940</v>
      </c>
      <c r="H10836">
        <v>12</v>
      </c>
      <c r="I10836">
        <v>7427000</v>
      </c>
      <c r="J10836">
        <v>16212</v>
      </c>
      <c r="K10836">
        <v>13470.078788000001</v>
      </c>
    </row>
    <row r="10837" spans="1:11" x14ac:dyDescent="0.35">
      <c r="A10837" t="s">
        <v>542</v>
      </c>
      <c r="B10837" t="s">
        <v>96</v>
      </c>
      <c r="C10837" t="s">
        <v>142</v>
      </c>
      <c r="D10837" t="s">
        <v>17</v>
      </c>
      <c r="E10837" t="s">
        <v>18</v>
      </c>
      <c r="F10837">
        <v>202630</v>
      </c>
      <c r="G10837">
        <v>16900</v>
      </c>
      <c r="H10837">
        <v>20</v>
      </c>
      <c r="I10837">
        <v>24440100</v>
      </c>
      <c r="J10837">
        <v>83540</v>
      </c>
      <c r="K10837">
        <v>26600.287574000002</v>
      </c>
    </row>
    <row r="10838" spans="1:11" x14ac:dyDescent="0.35">
      <c r="A10838" t="s">
        <v>542</v>
      </c>
      <c r="B10838" t="s">
        <v>96</v>
      </c>
      <c r="C10838" t="s">
        <v>143</v>
      </c>
      <c r="D10838" t="s">
        <v>17</v>
      </c>
      <c r="E10838" t="s">
        <v>18</v>
      </c>
      <c r="F10838">
        <v>202630</v>
      </c>
      <c r="G10838">
        <v>9104</v>
      </c>
      <c r="H10838">
        <v>16</v>
      </c>
      <c r="I10838">
        <v>14633700</v>
      </c>
      <c r="J10838">
        <v>38432</v>
      </c>
      <c r="K10838">
        <v>22464.476274000001</v>
      </c>
    </row>
    <row r="10839" spans="1:11" x14ac:dyDescent="0.35">
      <c r="A10839" t="s">
        <v>542</v>
      </c>
      <c r="B10839" t="s">
        <v>96</v>
      </c>
      <c r="C10839" t="s">
        <v>144</v>
      </c>
      <c r="D10839" t="s">
        <v>17</v>
      </c>
      <c r="E10839" t="s">
        <v>18</v>
      </c>
      <c r="F10839">
        <v>202630</v>
      </c>
      <c r="G10839">
        <v>7504</v>
      </c>
      <c r="H10839">
        <v>16</v>
      </c>
      <c r="I10839">
        <v>12062400</v>
      </c>
      <c r="J10839">
        <v>30736</v>
      </c>
      <c r="K10839">
        <v>22456.358209000002</v>
      </c>
    </row>
    <row r="10840" spans="1:11" x14ac:dyDescent="0.35">
      <c r="A10840" t="s">
        <v>542</v>
      </c>
      <c r="B10840" t="s">
        <v>96</v>
      </c>
      <c r="C10840" t="s">
        <v>146</v>
      </c>
      <c r="D10840" t="s">
        <v>17</v>
      </c>
      <c r="E10840" t="s">
        <v>18</v>
      </c>
      <c r="F10840">
        <v>202630</v>
      </c>
      <c r="G10840">
        <v>18192</v>
      </c>
      <c r="H10840">
        <v>16</v>
      </c>
      <c r="I10840">
        <v>27207900</v>
      </c>
      <c r="J10840">
        <v>118992</v>
      </c>
      <c r="K10840">
        <v>21446.195251000001</v>
      </c>
    </row>
    <row r="10841" spans="1:11" x14ac:dyDescent="0.35">
      <c r="A10841" t="s">
        <v>542</v>
      </c>
      <c r="B10841" t="s">
        <v>96</v>
      </c>
      <c r="C10841" t="s">
        <v>148</v>
      </c>
      <c r="D10841" t="s">
        <v>17</v>
      </c>
      <c r="E10841" t="s">
        <v>18</v>
      </c>
      <c r="F10841">
        <v>202630</v>
      </c>
      <c r="G10841">
        <v>8960</v>
      </c>
      <c r="H10841">
        <v>16</v>
      </c>
      <c r="I10841">
        <v>15713000</v>
      </c>
      <c r="J10841">
        <v>45168</v>
      </c>
      <c r="K10841">
        <v>24815.755356999998</v>
      </c>
    </row>
    <row r="10842" spans="1:11" x14ac:dyDescent="0.35">
      <c r="A10842" t="s">
        <v>542</v>
      </c>
      <c r="B10842" t="s">
        <v>150</v>
      </c>
      <c r="C10842" t="s">
        <v>151</v>
      </c>
      <c r="D10842" t="s">
        <v>32</v>
      </c>
      <c r="E10842" t="s">
        <v>152</v>
      </c>
      <c r="F10842">
        <v>202630</v>
      </c>
      <c r="G10842">
        <v>2240</v>
      </c>
      <c r="H10842">
        <v>20</v>
      </c>
      <c r="I10842">
        <v>2800000</v>
      </c>
      <c r="J10842">
        <v>7360</v>
      </c>
      <c r="K10842">
        <v>22791.723214000001</v>
      </c>
    </row>
    <row r="10843" spans="1:11" x14ac:dyDescent="0.35">
      <c r="A10843" t="s">
        <v>542</v>
      </c>
      <c r="B10843" t="s">
        <v>150</v>
      </c>
      <c r="C10843" t="s">
        <v>153</v>
      </c>
      <c r="D10843" t="s">
        <v>32</v>
      </c>
      <c r="E10843" t="s">
        <v>152</v>
      </c>
      <c r="F10843">
        <v>202630</v>
      </c>
      <c r="G10843">
        <v>1920</v>
      </c>
      <c r="H10843">
        <v>20</v>
      </c>
      <c r="I10843">
        <v>2400000</v>
      </c>
      <c r="J10843">
        <v>5760</v>
      </c>
      <c r="K10843">
        <v>22718.510417000001</v>
      </c>
    </row>
    <row r="10844" spans="1:11" x14ac:dyDescent="0.35">
      <c r="A10844" t="s">
        <v>542</v>
      </c>
      <c r="B10844" t="s">
        <v>150</v>
      </c>
      <c r="C10844" t="s">
        <v>154</v>
      </c>
      <c r="D10844" t="s">
        <v>32</v>
      </c>
      <c r="E10844" t="s">
        <v>152</v>
      </c>
      <c r="F10844">
        <v>202630</v>
      </c>
      <c r="G10844">
        <v>2200</v>
      </c>
      <c r="H10844">
        <v>20</v>
      </c>
      <c r="I10844">
        <v>2750000</v>
      </c>
      <c r="J10844">
        <v>5980</v>
      </c>
      <c r="K10844">
        <v>22901.245455</v>
      </c>
    </row>
    <row r="10845" spans="1:11" x14ac:dyDescent="0.35">
      <c r="A10845" t="s">
        <v>542</v>
      </c>
      <c r="B10845" t="s">
        <v>150</v>
      </c>
      <c r="C10845" t="s">
        <v>155</v>
      </c>
      <c r="D10845" t="s">
        <v>32</v>
      </c>
      <c r="E10845" t="s">
        <v>152</v>
      </c>
      <c r="F10845">
        <v>202630</v>
      </c>
      <c r="G10845">
        <v>3860</v>
      </c>
      <c r="H10845">
        <v>20</v>
      </c>
      <c r="I10845">
        <v>4825000</v>
      </c>
      <c r="J10845">
        <v>12780</v>
      </c>
      <c r="K10845">
        <v>22824.290154999999</v>
      </c>
    </row>
    <row r="10846" spans="1:11" x14ac:dyDescent="0.35">
      <c r="A10846" t="s">
        <v>542</v>
      </c>
      <c r="B10846" t="s">
        <v>150</v>
      </c>
      <c r="C10846" t="s">
        <v>156</v>
      </c>
      <c r="D10846" t="s">
        <v>32</v>
      </c>
      <c r="E10846" t="s">
        <v>152</v>
      </c>
      <c r="F10846">
        <v>202630</v>
      </c>
      <c r="G10846">
        <v>2700</v>
      </c>
      <c r="H10846">
        <v>20</v>
      </c>
      <c r="I10846">
        <v>3375000</v>
      </c>
      <c r="J10846">
        <v>6840</v>
      </c>
      <c r="K10846">
        <v>22790.681481</v>
      </c>
    </row>
    <row r="10847" spans="1:11" x14ac:dyDescent="0.35">
      <c r="A10847" t="s">
        <v>542</v>
      </c>
      <c r="B10847" t="s">
        <v>150</v>
      </c>
      <c r="C10847" t="s">
        <v>157</v>
      </c>
      <c r="D10847" t="s">
        <v>32</v>
      </c>
      <c r="E10847" t="s">
        <v>152</v>
      </c>
      <c r="F10847">
        <v>202630</v>
      </c>
      <c r="G10847">
        <v>3120</v>
      </c>
      <c r="H10847">
        <v>20</v>
      </c>
      <c r="I10847">
        <v>3900000</v>
      </c>
      <c r="J10847">
        <v>10120</v>
      </c>
      <c r="K10847">
        <v>22875.038462</v>
      </c>
    </row>
    <row r="10848" spans="1:11" x14ac:dyDescent="0.35">
      <c r="A10848" t="s">
        <v>542</v>
      </c>
      <c r="B10848" t="s">
        <v>161</v>
      </c>
      <c r="C10848" t="s">
        <v>162</v>
      </c>
      <c r="D10848" t="s">
        <v>23</v>
      </c>
      <c r="E10848" t="s">
        <v>152</v>
      </c>
      <c r="F10848">
        <v>202630</v>
      </c>
      <c r="G10848">
        <v>12880</v>
      </c>
      <c r="H10848">
        <v>20</v>
      </c>
      <c r="I10848">
        <v>19324000</v>
      </c>
      <c r="J10848">
        <v>75060</v>
      </c>
      <c r="K10848">
        <v>27979.521739</v>
      </c>
    </row>
    <row r="10849" spans="1:11" x14ac:dyDescent="0.35">
      <c r="A10849" t="s">
        <v>542</v>
      </c>
      <c r="B10849" t="s">
        <v>161</v>
      </c>
      <c r="C10849" t="s">
        <v>163</v>
      </c>
      <c r="D10849" t="s">
        <v>23</v>
      </c>
      <c r="E10849" t="s">
        <v>152</v>
      </c>
      <c r="F10849">
        <v>202630</v>
      </c>
      <c r="G10849">
        <v>7940</v>
      </c>
      <c r="H10849">
        <v>20</v>
      </c>
      <c r="I10849">
        <v>11912000</v>
      </c>
      <c r="J10849">
        <v>36660</v>
      </c>
      <c r="K10849">
        <v>27837.768262000001</v>
      </c>
    </row>
    <row r="10850" spans="1:11" x14ac:dyDescent="0.35">
      <c r="A10850" t="s">
        <v>542</v>
      </c>
      <c r="B10850" t="s">
        <v>161</v>
      </c>
      <c r="C10850" t="s">
        <v>164</v>
      </c>
      <c r="D10850" t="s">
        <v>23</v>
      </c>
      <c r="E10850" t="s">
        <v>152</v>
      </c>
      <c r="F10850">
        <v>202630</v>
      </c>
      <c r="G10850">
        <v>4340</v>
      </c>
      <c r="H10850">
        <v>20</v>
      </c>
      <c r="I10850">
        <v>7387000</v>
      </c>
      <c r="J10850">
        <v>16320</v>
      </c>
      <c r="K10850">
        <v>31179.40553</v>
      </c>
    </row>
    <row r="10851" spans="1:11" x14ac:dyDescent="0.35">
      <c r="A10851" t="s">
        <v>542</v>
      </c>
      <c r="B10851" t="s">
        <v>161</v>
      </c>
      <c r="C10851" t="s">
        <v>165</v>
      </c>
      <c r="D10851" t="s">
        <v>23</v>
      </c>
      <c r="E10851" t="s">
        <v>152</v>
      </c>
      <c r="F10851">
        <v>202630</v>
      </c>
      <c r="G10851">
        <v>9980</v>
      </c>
      <c r="H10851">
        <v>20</v>
      </c>
      <c r="I10851">
        <v>16966000</v>
      </c>
      <c r="J10851">
        <v>49060</v>
      </c>
      <c r="K10851">
        <v>31494.486973999999</v>
      </c>
    </row>
    <row r="10852" spans="1:11" x14ac:dyDescent="0.35">
      <c r="A10852" t="s">
        <v>542</v>
      </c>
      <c r="B10852" t="s">
        <v>161</v>
      </c>
      <c r="C10852" t="s">
        <v>166</v>
      </c>
      <c r="D10852" t="s">
        <v>23</v>
      </c>
      <c r="E10852" t="s">
        <v>152</v>
      </c>
      <c r="F10852">
        <v>202630</v>
      </c>
      <c r="G10852">
        <v>12440</v>
      </c>
      <c r="H10852">
        <v>20</v>
      </c>
      <c r="I10852">
        <v>21160000</v>
      </c>
      <c r="J10852">
        <v>53980</v>
      </c>
      <c r="K10852">
        <v>31393.130225000001</v>
      </c>
    </row>
    <row r="10853" spans="1:11" x14ac:dyDescent="0.35">
      <c r="A10853" t="s">
        <v>542</v>
      </c>
      <c r="B10853" t="s">
        <v>161</v>
      </c>
      <c r="C10853" t="s">
        <v>167</v>
      </c>
      <c r="D10853" t="s">
        <v>23</v>
      </c>
      <c r="E10853" t="s">
        <v>152</v>
      </c>
      <c r="F10853">
        <v>202630</v>
      </c>
      <c r="G10853">
        <v>10980</v>
      </c>
      <c r="H10853">
        <v>20</v>
      </c>
      <c r="I10853">
        <v>16488000</v>
      </c>
      <c r="J10853">
        <v>42000</v>
      </c>
      <c r="K10853">
        <v>27904.102004</v>
      </c>
    </row>
    <row r="10854" spans="1:11" x14ac:dyDescent="0.35">
      <c r="A10854" t="s">
        <v>542</v>
      </c>
      <c r="B10854" t="s">
        <v>161</v>
      </c>
      <c r="C10854" t="s">
        <v>168</v>
      </c>
      <c r="D10854" t="s">
        <v>23</v>
      </c>
      <c r="E10854" t="s">
        <v>152</v>
      </c>
      <c r="F10854">
        <v>202630</v>
      </c>
      <c r="G10854">
        <v>17240</v>
      </c>
      <c r="H10854">
        <v>20</v>
      </c>
      <c r="I10854">
        <v>25880000</v>
      </c>
      <c r="J10854">
        <v>109040</v>
      </c>
      <c r="K10854">
        <v>27850.591647000001</v>
      </c>
    </row>
    <row r="10855" spans="1:11" x14ac:dyDescent="0.35">
      <c r="A10855" t="s">
        <v>542</v>
      </c>
      <c r="B10855" t="s">
        <v>161</v>
      </c>
      <c r="C10855" t="s">
        <v>169</v>
      </c>
      <c r="D10855" t="s">
        <v>23</v>
      </c>
      <c r="E10855" t="s">
        <v>152</v>
      </c>
      <c r="F10855">
        <v>202630</v>
      </c>
      <c r="G10855">
        <v>32900</v>
      </c>
      <c r="H10855">
        <v>20</v>
      </c>
      <c r="I10855">
        <v>59238900</v>
      </c>
      <c r="J10855">
        <v>273840</v>
      </c>
      <c r="K10855">
        <v>33442.638906</v>
      </c>
    </row>
    <row r="10856" spans="1:11" x14ac:dyDescent="0.35">
      <c r="A10856" t="s">
        <v>542</v>
      </c>
      <c r="B10856" t="s">
        <v>161</v>
      </c>
      <c r="C10856" t="s">
        <v>170</v>
      </c>
      <c r="D10856" t="s">
        <v>23</v>
      </c>
      <c r="E10856" t="s">
        <v>152</v>
      </c>
      <c r="F10856">
        <v>202630</v>
      </c>
      <c r="G10856">
        <v>6400</v>
      </c>
      <c r="H10856">
        <v>20</v>
      </c>
      <c r="I10856">
        <v>11530500</v>
      </c>
      <c r="J10856">
        <v>29520</v>
      </c>
      <c r="K10856">
        <v>33419.4375</v>
      </c>
    </row>
    <row r="10857" spans="1:11" x14ac:dyDescent="0.35">
      <c r="A10857" t="s">
        <v>542</v>
      </c>
      <c r="B10857" t="s">
        <v>161</v>
      </c>
      <c r="C10857" t="s">
        <v>171</v>
      </c>
      <c r="D10857" t="s">
        <v>23</v>
      </c>
      <c r="E10857" t="s">
        <v>152</v>
      </c>
      <c r="F10857">
        <v>202630</v>
      </c>
      <c r="G10857">
        <v>4940</v>
      </c>
      <c r="H10857">
        <v>20</v>
      </c>
      <c r="I10857">
        <v>8420000</v>
      </c>
      <c r="J10857">
        <v>25820</v>
      </c>
      <c r="K10857">
        <v>31348.125506</v>
      </c>
    </row>
    <row r="10858" spans="1:11" x14ac:dyDescent="0.35">
      <c r="A10858" t="s">
        <v>542</v>
      </c>
      <c r="B10858" t="s">
        <v>161</v>
      </c>
      <c r="C10858" t="s">
        <v>172</v>
      </c>
      <c r="D10858" t="s">
        <v>23</v>
      </c>
      <c r="E10858" t="s">
        <v>152</v>
      </c>
      <c r="F10858">
        <v>202630</v>
      </c>
      <c r="G10858">
        <v>13840</v>
      </c>
      <c r="H10858">
        <v>20</v>
      </c>
      <c r="I10858">
        <v>24924600</v>
      </c>
      <c r="J10858">
        <v>103540</v>
      </c>
      <c r="K10858">
        <v>33579.199421999998</v>
      </c>
    </row>
    <row r="10859" spans="1:11" x14ac:dyDescent="0.35">
      <c r="A10859" t="s">
        <v>542</v>
      </c>
      <c r="B10859" t="s">
        <v>161</v>
      </c>
      <c r="C10859" t="s">
        <v>173</v>
      </c>
      <c r="D10859" t="s">
        <v>23</v>
      </c>
      <c r="E10859" t="s">
        <v>152</v>
      </c>
      <c r="F10859">
        <v>202630</v>
      </c>
      <c r="G10859">
        <v>11940</v>
      </c>
      <c r="H10859">
        <v>20</v>
      </c>
      <c r="I10859">
        <v>20300000</v>
      </c>
      <c r="J10859">
        <v>58580</v>
      </c>
      <c r="K10859">
        <v>31541.926297999998</v>
      </c>
    </row>
    <row r="10860" spans="1:11" x14ac:dyDescent="0.35">
      <c r="A10860" t="s">
        <v>542</v>
      </c>
      <c r="B10860" t="s">
        <v>161</v>
      </c>
      <c r="C10860" t="s">
        <v>174</v>
      </c>
      <c r="D10860" t="s">
        <v>23</v>
      </c>
      <c r="E10860" t="s">
        <v>152</v>
      </c>
      <c r="F10860">
        <v>202630</v>
      </c>
      <c r="G10860">
        <v>22660</v>
      </c>
      <c r="H10860">
        <v>20</v>
      </c>
      <c r="I10860">
        <v>40794300</v>
      </c>
      <c r="J10860">
        <v>161800</v>
      </c>
      <c r="K10860">
        <v>33392.400706</v>
      </c>
    </row>
    <row r="10861" spans="1:11" x14ac:dyDescent="0.35">
      <c r="A10861" t="s">
        <v>542</v>
      </c>
      <c r="B10861" t="s">
        <v>161</v>
      </c>
      <c r="C10861" t="s">
        <v>175</v>
      </c>
      <c r="D10861" t="s">
        <v>23</v>
      </c>
      <c r="E10861" t="s">
        <v>152</v>
      </c>
      <c r="F10861">
        <v>202630</v>
      </c>
      <c r="G10861">
        <v>7380</v>
      </c>
      <c r="H10861">
        <v>20</v>
      </c>
      <c r="I10861">
        <v>12552000</v>
      </c>
      <c r="J10861">
        <v>32420</v>
      </c>
      <c r="K10861">
        <v>31423.905148999998</v>
      </c>
    </row>
    <row r="10862" spans="1:11" x14ac:dyDescent="0.35">
      <c r="A10862" t="s">
        <v>542</v>
      </c>
      <c r="B10862" t="s">
        <v>176</v>
      </c>
      <c r="C10862" t="s">
        <v>177</v>
      </c>
      <c r="D10862" t="s">
        <v>32</v>
      </c>
      <c r="E10862" t="s">
        <v>160</v>
      </c>
      <c r="F10862">
        <v>202630</v>
      </c>
      <c r="G10862">
        <v>142</v>
      </c>
      <c r="H10862">
        <v>1</v>
      </c>
      <c r="I10862">
        <v>8387314</v>
      </c>
      <c r="J10862">
        <v>299</v>
      </c>
      <c r="K10862">
        <v>59254.176055999997</v>
      </c>
    </row>
    <row r="10863" spans="1:11" x14ac:dyDescent="0.35">
      <c r="A10863" t="s">
        <v>542</v>
      </c>
      <c r="B10863" t="s">
        <v>176</v>
      </c>
      <c r="C10863" t="s">
        <v>178</v>
      </c>
      <c r="D10863" t="s">
        <v>32</v>
      </c>
      <c r="E10863" t="s">
        <v>179</v>
      </c>
      <c r="F10863">
        <v>202630</v>
      </c>
      <c r="G10863">
        <v>136</v>
      </c>
      <c r="H10863">
        <v>1</v>
      </c>
      <c r="I10863">
        <v>6800000</v>
      </c>
      <c r="J10863">
        <v>330</v>
      </c>
      <c r="K10863">
        <v>49798.389706000002</v>
      </c>
    </row>
    <row r="10864" spans="1:11" x14ac:dyDescent="0.35">
      <c r="A10864" t="s">
        <v>542</v>
      </c>
      <c r="B10864" t="s">
        <v>176</v>
      </c>
      <c r="C10864" t="s">
        <v>180</v>
      </c>
      <c r="D10864" t="s">
        <v>32</v>
      </c>
      <c r="E10864" t="s">
        <v>179</v>
      </c>
      <c r="F10864">
        <v>202630</v>
      </c>
      <c r="G10864">
        <v>40</v>
      </c>
      <c r="H10864">
        <v>1</v>
      </c>
      <c r="I10864">
        <v>1316000</v>
      </c>
      <c r="J10864">
        <v>79</v>
      </c>
      <c r="K10864">
        <v>30240.724999999999</v>
      </c>
    </row>
    <row r="10865" spans="1:11" x14ac:dyDescent="0.35">
      <c r="A10865" t="s">
        <v>542</v>
      </c>
      <c r="B10865" t="s">
        <v>176</v>
      </c>
      <c r="C10865" t="s">
        <v>181</v>
      </c>
      <c r="D10865" t="s">
        <v>32</v>
      </c>
      <c r="E10865" t="s">
        <v>182</v>
      </c>
      <c r="F10865">
        <v>202630</v>
      </c>
      <c r="G10865">
        <v>337</v>
      </c>
      <c r="H10865">
        <v>1</v>
      </c>
      <c r="I10865">
        <v>16850000</v>
      </c>
      <c r="J10865">
        <v>890</v>
      </c>
      <c r="K10865">
        <v>55422.341246000004</v>
      </c>
    </row>
    <row r="10866" spans="1:11" x14ac:dyDescent="0.35">
      <c r="A10866" t="s">
        <v>542</v>
      </c>
      <c r="B10866" t="s">
        <v>176</v>
      </c>
      <c r="C10866" t="s">
        <v>183</v>
      </c>
      <c r="D10866" t="s">
        <v>32</v>
      </c>
      <c r="E10866" t="s">
        <v>182</v>
      </c>
      <c r="F10866">
        <v>202630</v>
      </c>
      <c r="G10866">
        <v>69</v>
      </c>
      <c r="H10866">
        <v>1</v>
      </c>
      <c r="I10866">
        <v>2270100</v>
      </c>
      <c r="J10866">
        <v>129</v>
      </c>
      <c r="K10866">
        <v>30012.913043</v>
      </c>
    </row>
    <row r="10867" spans="1:11" x14ac:dyDescent="0.35">
      <c r="A10867" t="s">
        <v>542</v>
      </c>
      <c r="B10867" t="s">
        <v>176</v>
      </c>
      <c r="C10867" t="s">
        <v>184</v>
      </c>
      <c r="D10867" t="s">
        <v>32</v>
      </c>
      <c r="E10867" t="s">
        <v>185</v>
      </c>
      <c r="F10867">
        <v>202630</v>
      </c>
      <c r="G10867">
        <v>336</v>
      </c>
      <c r="H10867">
        <v>1</v>
      </c>
      <c r="I10867">
        <v>16800000</v>
      </c>
      <c r="J10867">
        <v>828</v>
      </c>
      <c r="K10867">
        <v>56321.211309999999</v>
      </c>
    </row>
    <row r="10868" spans="1:11" x14ac:dyDescent="0.35">
      <c r="A10868" t="s">
        <v>542</v>
      </c>
      <c r="B10868" t="s">
        <v>176</v>
      </c>
      <c r="C10868" t="s">
        <v>186</v>
      </c>
      <c r="D10868" t="s">
        <v>32</v>
      </c>
      <c r="E10868" t="s">
        <v>185</v>
      </c>
      <c r="F10868">
        <v>202630</v>
      </c>
      <c r="G10868">
        <v>114</v>
      </c>
      <c r="H10868">
        <v>1</v>
      </c>
      <c r="I10868">
        <v>3990000</v>
      </c>
      <c r="J10868">
        <v>268</v>
      </c>
      <c r="K10868">
        <v>29997.842105</v>
      </c>
    </row>
    <row r="10869" spans="1:11" x14ac:dyDescent="0.35">
      <c r="A10869" t="s">
        <v>542</v>
      </c>
      <c r="B10869" t="s">
        <v>176</v>
      </c>
      <c r="C10869" t="s">
        <v>187</v>
      </c>
      <c r="D10869" t="s">
        <v>32</v>
      </c>
      <c r="E10869" t="s">
        <v>188</v>
      </c>
      <c r="F10869">
        <v>202630</v>
      </c>
      <c r="G10869">
        <v>93</v>
      </c>
      <c r="H10869">
        <v>1</v>
      </c>
      <c r="I10869">
        <v>4652000</v>
      </c>
      <c r="J10869">
        <v>217</v>
      </c>
      <c r="K10869">
        <v>51917.569892</v>
      </c>
    </row>
    <row r="10870" spans="1:11" x14ac:dyDescent="0.35">
      <c r="A10870" t="s">
        <v>542</v>
      </c>
      <c r="B10870" t="s">
        <v>176</v>
      </c>
      <c r="C10870" t="s">
        <v>191</v>
      </c>
      <c r="D10870" t="s">
        <v>32</v>
      </c>
      <c r="E10870" t="s">
        <v>192</v>
      </c>
      <c r="F10870">
        <v>202630</v>
      </c>
      <c r="G10870">
        <v>103</v>
      </c>
      <c r="H10870">
        <v>1</v>
      </c>
      <c r="I10870">
        <v>3608500</v>
      </c>
      <c r="J10870">
        <v>269</v>
      </c>
      <c r="K10870">
        <v>33032.796116999998</v>
      </c>
    </row>
    <row r="10871" spans="1:11" x14ac:dyDescent="0.35">
      <c r="A10871" t="s">
        <v>542</v>
      </c>
      <c r="B10871" t="s">
        <v>176</v>
      </c>
      <c r="C10871" t="s">
        <v>193</v>
      </c>
      <c r="D10871" t="s">
        <v>32</v>
      </c>
      <c r="E10871" t="s">
        <v>192</v>
      </c>
      <c r="F10871">
        <v>202630</v>
      </c>
      <c r="G10871">
        <v>298</v>
      </c>
      <c r="H10871">
        <v>1</v>
      </c>
      <c r="I10871">
        <v>14925000</v>
      </c>
      <c r="J10871">
        <v>914</v>
      </c>
      <c r="K10871">
        <v>54741.456376000002</v>
      </c>
    </row>
    <row r="10872" spans="1:11" x14ac:dyDescent="0.35">
      <c r="A10872" t="s">
        <v>542</v>
      </c>
      <c r="B10872" t="s">
        <v>176</v>
      </c>
      <c r="C10872" t="s">
        <v>194</v>
      </c>
      <c r="D10872" t="s">
        <v>32</v>
      </c>
      <c r="E10872" t="s">
        <v>195</v>
      </c>
      <c r="F10872">
        <v>202630</v>
      </c>
      <c r="G10872">
        <v>77</v>
      </c>
      <c r="H10872">
        <v>1</v>
      </c>
      <c r="I10872">
        <v>2695000</v>
      </c>
      <c r="J10872">
        <v>158</v>
      </c>
      <c r="K10872">
        <v>34701.610390000002</v>
      </c>
    </row>
    <row r="10873" spans="1:11" x14ac:dyDescent="0.35">
      <c r="A10873" t="s">
        <v>542</v>
      </c>
      <c r="B10873" t="s">
        <v>176</v>
      </c>
      <c r="C10873" t="s">
        <v>196</v>
      </c>
      <c r="D10873" t="s">
        <v>32</v>
      </c>
      <c r="E10873" t="s">
        <v>195</v>
      </c>
      <c r="F10873">
        <v>202630</v>
      </c>
      <c r="G10873">
        <v>196</v>
      </c>
      <c r="H10873">
        <v>1</v>
      </c>
      <c r="I10873">
        <v>9802000</v>
      </c>
      <c r="J10873">
        <v>513</v>
      </c>
      <c r="K10873">
        <v>45758.709183999999</v>
      </c>
    </row>
    <row r="10874" spans="1:11" x14ac:dyDescent="0.35">
      <c r="A10874" t="s">
        <v>542</v>
      </c>
      <c r="B10874" t="s">
        <v>176</v>
      </c>
      <c r="C10874" t="s">
        <v>197</v>
      </c>
      <c r="D10874" t="s">
        <v>32</v>
      </c>
      <c r="E10874" t="s">
        <v>198</v>
      </c>
      <c r="F10874">
        <v>202630</v>
      </c>
      <c r="G10874">
        <v>241</v>
      </c>
      <c r="H10874">
        <v>1</v>
      </c>
      <c r="I10874">
        <v>12063000</v>
      </c>
      <c r="J10874">
        <v>590</v>
      </c>
      <c r="K10874">
        <v>56576.390040999999</v>
      </c>
    </row>
    <row r="10875" spans="1:11" x14ac:dyDescent="0.35">
      <c r="A10875" t="s">
        <v>542</v>
      </c>
      <c r="B10875" t="s">
        <v>176</v>
      </c>
      <c r="C10875" t="s">
        <v>199</v>
      </c>
      <c r="D10875" t="s">
        <v>32</v>
      </c>
      <c r="E10875" t="s">
        <v>200</v>
      </c>
      <c r="F10875">
        <v>202630</v>
      </c>
      <c r="G10875">
        <v>85</v>
      </c>
      <c r="H10875">
        <v>1</v>
      </c>
      <c r="I10875">
        <v>4252000</v>
      </c>
      <c r="J10875">
        <v>169</v>
      </c>
      <c r="K10875">
        <v>57596.4</v>
      </c>
    </row>
    <row r="10876" spans="1:11" x14ac:dyDescent="0.35">
      <c r="A10876" t="s">
        <v>542</v>
      </c>
      <c r="B10876" t="s">
        <v>176</v>
      </c>
      <c r="C10876" t="s">
        <v>201</v>
      </c>
      <c r="D10876" t="s">
        <v>32</v>
      </c>
      <c r="E10876" t="s">
        <v>202</v>
      </c>
      <c r="F10876">
        <v>202630</v>
      </c>
      <c r="G10876">
        <v>84</v>
      </c>
      <c r="H10876">
        <v>1</v>
      </c>
      <c r="I10876">
        <v>2940000</v>
      </c>
      <c r="J10876">
        <v>162</v>
      </c>
      <c r="K10876">
        <v>34784.904761999998</v>
      </c>
    </row>
    <row r="10877" spans="1:11" x14ac:dyDescent="0.35">
      <c r="A10877" t="s">
        <v>542</v>
      </c>
      <c r="B10877" t="s">
        <v>176</v>
      </c>
      <c r="C10877" t="s">
        <v>203</v>
      </c>
      <c r="D10877" t="s">
        <v>32</v>
      </c>
      <c r="E10877" t="s">
        <v>204</v>
      </c>
      <c r="F10877">
        <v>202630</v>
      </c>
      <c r="G10877">
        <v>152</v>
      </c>
      <c r="H10877">
        <v>1</v>
      </c>
      <c r="I10877">
        <v>12160000</v>
      </c>
      <c r="J10877">
        <v>464</v>
      </c>
      <c r="K10877">
        <v>68760.756578999994</v>
      </c>
    </row>
    <row r="10878" spans="1:11" x14ac:dyDescent="0.35">
      <c r="A10878" t="s">
        <v>542</v>
      </c>
      <c r="B10878" t="s">
        <v>176</v>
      </c>
      <c r="C10878" t="s">
        <v>205</v>
      </c>
      <c r="D10878" t="s">
        <v>32</v>
      </c>
      <c r="E10878" t="s">
        <v>206</v>
      </c>
      <c r="F10878">
        <v>202630</v>
      </c>
      <c r="G10878">
        <v>201</v>
      </c>
      <c r="H10878">
        <v>1</v>
      </c>
      <c r="I10878">
        <v>16108000</v>
      </c>
      <c r="J10878">
        <v>548</v>
      </c>
      <c r="K10878">
        <v>68868.368159000005</v>
      </c>
    </row>
    <row r="10879" spans="1:11" x14ac:dyDescent="0.35">
      <c r="A10879" t="s">
        <v>542</v>
      </c>
      <c r="B10879" t="s">
        <v>176</v>
      </c>
      <c r="C10879" t="s">
        <v>207</v>
      </c>
      <c r="D10879" t="s">
        <v>32</v>
      </c>
      <c r="E10879" t="s">
        <v>202</v>
      </c>
      <c r="F10879">
        <v>202630</v>
      </c>
      <c r="G10879">
        <v>137</v>
      </c>
      <c r="H10879">
        <v>1</v>
      </c>
      <c r="I10879">
        <v>5489000</v>
      </c>
      <c r="J10879">
        <v>320</v>
      </c>
      <c r="K10879">
        <v>41566.919708000001</v>
      </c>
    </row>
    <row r="10880" spans="1:11" x14ac:dyDescent="0.35">
      <c r="A10880" t="s">
        <v>542</v>
      </c>
      <c r="B10880" t="s">
        <v>176</v>
      </c>
      <c r="C10880" t="s">
        <v>208</v>
      </c>
      <c r="D10880" t="s">
        <v>32</v>
      </c>
      <c r="E10880" t="s">
        <v>185</v>
      </c>
      <c r="F10880">
        <v>202630</v>
      </c>
      <c r="G10880">
        <v>276</v>
      </c>
      <c r="H10880">
        <v>1</v>
      </c>
      <c r="I10880">
        <v>22138000</v>
      </c>
      <c r="J10880">
        <v>808</v>
      </c>
      <c r="K10880">
        <v>68699.713768000001</v>
      </c>
    </row>
    <row r="10881" spans="1:11" x14ac:dyDescent="0.35">
      <c r="A10881" t="s">
        <v>542</v>
      </c>
      <c r="B10881" t="s">
        <v>176</v>
      </c>
      <c r="C10881" t="s">
        <v>209</v>
      </c>
      <c r="D10881" t="s">
        <v>32</v>
      </c>
      <c r="E10881" t="s">
        <v>188</v>
      </c>
      <c r="F10881">
        <v>202630</v>
      </c>
      <c r="G10881">
        <v>65</v>
      </c>
      <c r="H10881">
        <v>1</v>
      </c>
      <c r="I10881">
        <v>5200000</v>
      </c>
      <c r="J10881">
        <v>128</v>
      </c>
      <c r="K10881">
        <v>68899.692307999998</v>
      </c>
    </row>
    <row r="10882" spans="1:11" x14ac:dyDescent="0.35">
      <c r="A10882" t="s">
        <v>542</v>
      </c>
      <c r="B10882" t="s">
        <v>176</v>
      </c>
      <c r="C10882" t="s">
        <v>210</v>
      </c>
      <c r="D10882" t="s">
        <v>32</v>
      </c>
      <c r="E10882" t="s">
        <v>200</v>
      </c>
      <c r="F10882">
        <v>202630</v>
      </c>
      <c r="G10882">
        <v>153</v>
      </c>
      <c r="H10882">
        <v>1</v>
      </c>
      <c r="I10882">
        <v>6130000</v>
      </c>
      <c r="J10882">
        <v>401</v>
      </c>
      <c r="K10882">
        <v>41523.666666999998</v>
      </c>
    </row>
    <row r="10883" spans="1:11" x14ac:dyDescent="0.35">
      <c r="A10883" t="s">
        <v>542</v>
      </c>
      <c r="B10883" t="s">
        <v>176</v>
      </c>
      <c r="C10883" t="s">
        <v>211</v>
      </c>
      <c r="D10883" t="s">
        <v>32</v>
      </c>
      <c r="E10883" t="s">
        <v>192</v>
      </c>
      <c r="F10883">
        <v>202630</v>
      </c>
      <c r="G10883">
        <v>203</v>
      </c>
      <c r="H10883">
        <v>1</v>
      </c>
      <c r="I10883">
        <v>16262000</v>
      </c>
      <c r="J10883">
        <v>626</v>
      </c>
      <c r="K10883">
        <v>68757.684729000001</v>
      </c>
    </row>
    <row r="10884" spans="1:11" x14ac:dyDescent="0.35">
      <c r="A10884" t="s">
        <v>542</v>
      </c>
      <c r="B10884" t="s">
        <v>176</v>
      </c>
      <c r="C10884" t="s">
        <v>212</v>
      </c>
      <c r="D10884" t="s">
        <v>32</v>
      </c>
      <c r="E10884" t="s">
        <v>195</v>
      </c>
      <c r="F10884">
        <v>202630</v>
      </c>
      <c r="G10884">
        <v>112</v>
      </c>
      <c r="H10884">
        <v>1</v>
      </c>
      <c r="I10884">
        <v>8967000</v>
      </c>
      <c r="J10884">
        <v>236</v>
      </c>
      <c r="K10884">
        <v>68760.196429000003</v>
      </c>
    </row>
    <row r="10885" spans="1:11" x14ac:dyDescent="0.35">
      <c r="A10885" t="s">
        <v>542</v>
      </c>
      <c r="B10885" t="s">
        <v>176</v>
      </c>
      <c r="C10885" t="s">
        <v>213</v>
      </c>
      <c r="D10885" t="s">
        <v>32</v>
      </c>
      <c r="E10885" t="s">
        <v>198</v>
      </c>
      <c r="F10885">
        <v>202630</v>
      </c>
      <c r="G10885">
        <v>116</v>
      </c>
      <c r="H10885">
        <v>1</v>
      </c>
      <c r="I10885">
        <v>9280000</v>
      </c>
      <c r="J10885">
        <v>259</v>
      </c>
      <c r="K10885">
        <v>68808.767240999994</v>
      </c>
    </row>
    <row r="10886" spans="1:11" x14ac:dyDescent="0.35">
      <c r="A10886" t="s">
        <v>542</v>
      </c>
      <c r="B10886" t="s">
        <v>237</v>
      </c>
      <c r="C10886" t="s">
        <v>238</v>
      </c>
      <c r="D10886" t="s">
        <v>17</v>
      </c>
      <c r="E10886" t="s">
        <v>18</v>
      </c>
      <c r="F10886">
        <v>202630</v>
      </c>
      <c r="G10886">
        <v>12120</v>
      </c>
      <c r="H10886">
        <v>20</v>
      </c>
      <c r="I10886">
        <v>18794000</v>
      </c>
      <c r="J10886">
        <v>41780</v>
      </c>
      <c r="K10886">
        <v>27667.432343</v>
      </c>
    </row>
    <row r="10887" spans="1:11" x14ac:dyDescent="0.35">
      <c r="A10887" t="s">
        <v>542</v>
      </c>
      <c r="B10887" t="s">
        <v>237</v>
      </c>
      <c r="C10887" t="s">
        <v>239</v>
      </c>
      <c r="D10887" t="s">
        <v>17</v>
      </c>
      <c r="E10887" t="s">
        <v>18</v>
      </c>
      <c r="F10887">
        <v>202630</v>
      </c>
      <c r="G10887">
        <v>5600</v>
      </c>
      <c r="H10887">
        <v>20</v>
      </c>
      <c r="I10887">
        <v>8680000</v>
      </c>
      <c r="J10887">
        <v>16580</v>
      </c>
      <c r="K10887">
        <v>27676.210714000001</v>
      </c>
    </row>
    <row r="10888" spans="1:11" x14ac:dyDescent="0.35">
      <c r="A10888" t="s">
        <v>542</v>
      </c>
      <c r="B10888" t="s">
        <v>237</v>
      </c>
      <c r="C10888" t="s">
        <v>240</v>
      </c>
      <c r="D10888" t="s">
        <v>17</v>
      </c>
      <c r="E10888" t="s">
        <v>18</v>
      </c>
      <c r="F10888">
        <v>202630</v>
      </c>
      <c r="G10888">
        <v>6940</v>
      </c>
      <c r="H10888">
        <v>20</v>
      </c>
      <c r="I10888">
        <v>10765000</v>
      </c>
      <c r="J10888">
        <v>33260</v>
      </c>
      <c r="K10888">
        <v>27591.132565</v>
      </c>
    </row>
    <row r="10889" spans="1:11" x14ac:dyDescent="0.35">
      <c r="A10889" t="s">
        <v>542</v>
      </c>
      <c r="B10889" t="s">
        <v>237</v>
      </c>
      <c r="C10889" t="s">
        <v>241</v>
      </c>
      <c r="D10889" t="s">
        <v>20</v>
      </c>
      <c r="E10889" t="s">
        <v>18</v>
      </c>
      <c r="F10889">
        <v>202630</v>
      </c>
      <c r="G10889">
        <v>396</v>
      </c>
      <c r="H10889">
        <v>12</v>
      </c>
      <c r="I10889">
        <v>947100</v>
      </c>
      <c r="J10889">
        <v>480</v>
      </c>
      <c r="K10889">
        <v>25185.727273</v>
      </c>
    </row>
    <row r="10890" spans="1:11" x14ac:dyDescent="0.35">
      <c r="A10890" t="s">
        <v>542</v>
      </c>
      <c r="B10890" t="s">
        <v>237</v>
      </c>
      <c r="C10890" t="s">
        <v>242</v>
      </c>
      <c r="D10890" t="s">
        <v>20</v>
      </c>
      <c r="E10890" t="s">
        <v>18</v>
      </c>
      <c r="F10890">
        <v>202630</v>
      </c>
      <c r="G10890">
        <v>4720</v>
      </c>
      <c r="H10890">
        <v>16</v>
      </c>
      <c r="I10890">
        <v>11075000</v>
      </c>
      <c r="J10890">
        <v>13056</v>
      </c>
      <c r="K10890">
        <v>33015.369491999998</v>
      </c>
    </row>
    <row r="10891" spans="1:11" x14ac:dyDescent="0.35">
      <c r="A10891" t="s">
        <v>542</v>
      </c>
      <c r="B10891" t="s">
        <v>237</v>
      </c>
      <c r="C10891" t="s">
        <v>243</v>
      </c>
      <c r="D10891" t="s">
        <v>17</v>
      </c>
      <c r="E10891" t="s">
        <v>18</v>
      </c>
      <c r="F10891">
        <v>202630</v>
      </c>
      <c r="G10891">
        <v>105220</v>
      </c>
      <c r="H10891">
        <v>20</v>
      </c>
      <c r="I10891">
        <v>252650400</v>
      </c>
      <c r="J10891">
        <v>1109500</v>
      </c>
      <c r="K10891">
        <v>42641.839954000003</v>
      </c>
    </row>
    <row r="10892" spans="1:11" x14ac:dyDescent="0.35">
      <c r="A10892" t="s">
        <v>542</v>
      </c>
      <c r="B10892" t="s">
        <v>237</v>
      </c>
      <c r="C10892" t="s">
        <v>559</v>
      </c>
      <c r="E10892" t="s">
        <v>18</v>
      </c>
      <c r="F10892">
        <v>202630</v>
      </c>
      <c r="G10892">
        <v>4100</v>
      </c>
      <c r="H10892">
        <v>20</v>
      </c>
      <c r="I10892">
        <v>9825700</v>
      </c>
      <c r="J10892">
        <v>31020</v>
      </c>
      <c r="K10892">
        <v>41747.239024000002</v>
      </c>
    </row>
    <row r="10893" spans="1:11" x14ac:dyDescent="0.35">
      <c r="A10893" t="s">
        <v>542</v>
      </c>
      <c r="B10893" t="s">
        <v>237</v>
      </c>
      <c r="C10893" t="s">
        <v>244</v>
      </c>
      <c r="D10893" t="s">
        <v>20</v>
      </c>
      <c r="E10893" t="s">
        <v>18</v>
      </c>
      <c r="F10893">
        <v>202630</v>
      </c>
      <c r="G10893">
        <v>4048</v>
      </c>
      <c r="H10893">
        <v>16</v>
      </c>
      <c r="I10893">
        <v>9503500</v>
      </c>
      <c r="J10893">
        <v>11600</v>
      </c>
      <c r="K10893">
        <v>33053.747036000001</v>
      </c>
    </row>
    <row r="10894" spans="1:11" x14ac:dyDescent="0.35">
      <c r="A10894" t="s">
        <v>542</v>
      </c>
      <c r="B10894" t="s">
        <v>237</v>
      </c>
      <c r="C10894" t="s">
        <v>245</v>
      </c>
      <c r="D10894" t="s">
        <v>20</v>
      </c>
      <c r="E10894" t="s">
        <v>18</v>
      </c>
      <c r="F10894">
        <v>202630</v>
      </c>
      <c r="G10894">
        <v>20144</v>
      </c>
      <c r="H10894">
        <v>16</v>
      </c>
      <c r="I10894">
        <v>51127000</v>
      </c>
      <c r="J10894">
        <v>159264</v>
      </c>
      <c r="K10894">
        <v>35605.529785999999</v>
      </c>
    </row>
    <row r="10895" spans="1:11" x14ac:dyDescent="0.35">
      <c r="A10895" t="s">
        <v>542</v>
      </c>
      <c r="B10895" t="s">
        <v>237</v>
      </c>
      <c r="C10895" t="s">
        <v>247</v>
      </c>
      <c r="D10895" t="s">
        <v>20</v>
      </c>
      <c r="E10895" t="s">
        <v>18</v>
      </c>
      <c r="F10895">
        <v>202630</v>
      </c>
      <c r="G10895">
        <v>6656</v>
      </c>
      <c r="H10895">
        <v>16</v>
      </c>
      <c r="I10895">
        <v>15814000</v>
      </c>
      <c r="J10895">
        <v>29600</v>
      </c>
      <c r="K10895">
        <v>33626.024038000003</v>
      </c>
    </row>
    <row r="10896" spans="1:11" x14ac:dyDescent="0.35">
      <c r="A10896" t="s">
        <v>542</v>
      </c>
      <c r="B10896" t="s">
        <v>237</v>
      </c>
      <c r="C10896" t="s">
        <v>249</v>
      </c>
      <c r="D10896" t="s">
        <v>17</v>
      </c>
      <c r="E10896" t="s">
        <v>15</v>
      </c>
      <c r="F10896">
        <v>202630</v>
      </c>
      <c r="G10896">
        <v>3756</v>
      </c>
      <c r="H10896">
        <v>12</v>
      </c>
      <c r="I10896">
        <v>4540000</v>
      </c>
      <c r="J10896">
        <v>12792</v>
      </c>
      <c r="K10896">
        <v>13312.824280999999</v>
      </c>
    </row>
    <row r="10897" spans="1:11" x14ac:dyDescent="0.35">
      <c r="A10897" t="s">
        <v>542</v>
      </c>
      <c r="B10897" t="s">
        <v>237</v>
      </c>
      <c r="C10897" t="s">
        <v>250</v>
      </c>
      <c r="D10897" t="s">
        <v>17</v>
      </c>
      <c r="E10897" t="s">
        <v>15</v>
      </c>
      <c r="F10897">
        <v>202630</v>
      </c>
      <c r="G10897">
        <v>336</v>
      </c>
      <c r="H10897">
        <v>12</v>
      </c>
      <c r="I10897">
        <v>476000</v>
      </c>
      <c r="J10897">
        <v>2532</v>
      </c>
      <c r="K10897">
        <v>15279.785714</v>
      </c>
    </row>
    <row r="10898" spans="1:11" x14ac:dyDescent="0.35">
      <c r="A10898" t="s">
        <v>542</v>
      </c>
      <c r="B10898" t="s">
        <v>237</v>
      </c>
      <c r="C10898" t="s">
        <v>251</v>
      </c>
      <c r="D10898" t="s">
        <v>17</v>
      </c>
      <c r="E10898" t="s">
        <v>15</v>
      </c>
      <c r="F10898">
        <v>202630</v>
      </c>
      <c r="G10898">
        <v>276</v>
      </c>
      <c r="H10898">
        <v>12</v>
      </c>
      <c r="I10898">
        <v>391000</v>
      </c>
      <c r="J10898">
        <v>2364</v>
      </c>
      <c r="K10898">
        <v>15321.086957</v>
      </c>
    </row>
    <row r="10899" spans="1:11" x14ac:dyDescent="0.35">
      <c r="A10899" t="s">
        <v>542</v>
      </c>
      <c r="B10899" t="s">
        <v>237</v>
      </c>
      <c r="C10899" t="s">
        <v>252</v>
      </c>
      <c r="D10899" t="s">
        <v>14</v>
      </c>
      <c r="E10899" t="s">
        <v>15</v>
      </c>
      <c r="F10899">
        <v>202630</v>
      </c>
      <c r="G10899">
        <v>1356</v>
      </c>
      <c r="H10899">
        <v>12</v>
      </c>
      <c r="I10899">
        <v>1640000</v>
      </c>
      <c r="J10899">
        <v>3648</v>
      </c>
      <c r="K10899">
        <v>13293.362832000001</v>
      </c>
    </row>
    <row r="10900" spans="1:11" x14ac:dyDescent="0.35">
      <c r="A10900" t="s">
        <v>542</v>
      </c>
      <c r="B10900" t="s">
        <v>237</v>
      </c>
      <c r="C10900" t="s">
        <v>254</v>
      </c>
      <c r="D10900" t="s">
        <v>17</v>
      </c>
      <c r="E10900" t="s">
        <v>15</v>
      </c>
      <c r="F10900">
        <v>202630</v>
      </c>
      <c r="G10900">
        <v>5388</v>
      </c>
      <c r="H10900">
        <v>12</v>
      </c>
      <c r="I10900">
        <v>6516500</v>
      </c>
      <c r="J10900">
        <v>27528</v>
      </c>
      <c r="K10900">
        <v>13321.824053</v>
      </c>
    </row>
    <row r="10901" spans="1:11" x14ac:dyDescent="0.35">
      <c r="A10901" t="s">
        <v>542</v>
      </c>
      <c r="B10901" t="s">
        <v>237</v>
      </c>
      <c r="C10901" t="s">
        <v>255</v>
      </c>
      <c r="D10901" t="s">
        <v>20</v>
      </c>
      <c r="E10901" t="s">
        <v>24</v>
      </c>
      <c r="F10901">
        <v>202630</v>
      </c>
      <c r="G10901">
        <v>6600</v>
      </c>
      <c r="H10901">
        <v>20</v>
      </c>
      <c r="I10901">
        <v>15149100</v>
      </c>
      <c r="J10901">
        <v>25260</v>
      </c>
      <c r="K10901">
        <v>40236.366667000002</v>
      </c>
    </row>
    <row r="10902" spans="1:11" x14ac:dyDescent="0.35">
      <c r="A10902" t="s">
        <v>542</v>
      </c>
      <c r="B10902" t="s">
        <v>237</v>
      </c>
      <c r="C10902" t="s">
        <v>256</v>
      </c>
      <c r="D10902" t="s">
        <v>20</v>
      </c>
      <c r="E10902" t="s">
        <v>18</v>
      </c>
      <c r="F10902">
        <v>202630</v>
      </c>
      <c r="G10902">
        <v>16040</v>
      </c>
      <c r="H10902">
        <v>20</v>
      </c>
      <c r="I10902">
        <v>36925000</v>
      </c>
      <c r="J10902">
        <v>107640</v>
      </c>
      <c r="K10902">
        <v>40625.697007000002</v>
      </c>
    </row>
    <row r="10903" spans="1:11" x14ac:dyDescent="0.35">
      <c r="A10903" t="s">
        <v>542</v>
      </c>
      <c r="B10903" t="s">
        <v>237</v>
      </c>
      <c r="C10903" t="s">
        <v>257</v>
      </c>
      <c r="D10903" t="s">
        <v>20</v>
      </c>
      <c r="E10903" t="s">
        <v>18</v>
      </c>
      <c r="F10903">
        <v>202630</v>
      </c>
      <c r="G10903">
        <v>7472</v>
      </c>
      <c r="H10903">
        <v>16</v>
      </c>
      <c r="I10903">
        <v>17775000</v>
      </c>
      <c r="J10903">
        <v>35904</v>
      </c>
      <c r="K10903">
        <v>33631.147751999997</v>
      </c>
    </row>
    <row r="10904" spans="1:11" x14ac:dyDescent="0.35">
      <c r="A10904" t="s">
        <v>542</v>
      </c>
      <c r="B10904" t="s">
        <v>237</v>
      </c>
      <c r="C10904" t="s">
        <v>258</v>
      </c>
      <c r="D10904" t="s">
        <v>23</v>
      </c>
      <c r="E10904" t="s">
        <v>18</v>
      </c>
      <c r="F10904">
        <v>202630</v>
      </c>
      <c r="G10904">
        <v>21480</v>
      </c>
      <c r="H10904">
        <v>20</v>
      </c>
      <c r="I10904">
        <v>49448200</v>
      </c>
      <c r="J10904">
        <v>205160</v>
      </c>
      <c r="K10904">
        <v>40601.963687000003</v>
      </c>
    </row>
    <row r="10905" spans="1:11" x14ac:dyDescent="0.35">
      <c r="A10905" t="s">
        <v>542</v>
      </c>
      <c r="B10905" t="s">
        <v>237</v>
      </c>
      <c r="C10905" t="s">
        <v>259</v>
      </c>
      <c r="D10905" t="s">
        <v>23</v>
      </c>
      <c r="E10905" t="s">
        <v>18</v>
      </c>
      <c r="F10905">
        <v>202630</v>
      </c>
      <c r="G10905">
        <v>9800</v>
      </c>
      <c r="H10905">
        <v>20</v>
      </c>
      <c r="I10905">
        <v>22532000</v>
      </c>
      <c r="J10905">
        <v>36880</v>
      </c>
      <c r="K10905">
        <v>40551.212245000002</v>
      </c>
    </row>
    <row r="10906" spans="1:11" x14ac:dyDescent="0.35">
      <c r="A10906" t="s">
        <v>542</v>
      </c>
      <c r="B10906" t="s">
        <v>237</v>
      </c>
      <c r="C10906" t="s">
        <v>261</v>
      </c>
      <c r="D10906" t="s">
        <v>23</v>
      </c>
      <c r="E10906" t="s">
        <v>24</v>
      </c>
      <c r="F10906">
        <v>202630</v>
      </c>
      <c r="G10906">
        <v>2800</v>
      </c>
      <c r="H10906">
        <v>20</v>
      </c>
      <c r="I10906">
        <v>6433100</v>
      </c>
      <c r="J10906">
        <v>10660</v>
      </c>
      <c r="K10906">
        <v>40340</v>
      </c>
    </row>
    <row r="10907" spans="1:11" x14ac:dyDescent="0.35">
      <c r="A10907" t="s">
        <v>542</v>
      </c>
      <c r="B10907" t="s">
        <v>237</v>
      </c>
      <c r="C10907" t="s">
        <v>520</v>
      </c>
      <c r="D10907" t="s">
        <v>17</v>
      </c>
      <c r="E10907" t="s">
        <v>18</v>
      </c>
      <c r="F10907">
        <v>202630</v>
      </c>
      <c r="G10907">
        <v>65280</v>
      </c>
      <c r="H10907">
        <v>16</v>
      </c>
      <c r="I10907">
        <v>126147300</v>
      </c>
      <c r="J10907">
        <v>393856</v>
      </c>
      <c r="K10907">
        <v>27627.269853000002</v>
      </c>
    </row>
    <row r="10908" spans="1:11" x14ac:dyDescent="0.35">
      <c r="A10908" t="s">
        <v>542</v>
      </c>
      <c r="B10908" t="s">
        <v>237</v>
      </c>
      <c r="C10908" t="s">
        <v>521</v>
      </c>
      <c r="D10908" t="s">
        <v>17</v>
      </c>
      <c r="E10908" t="s">
        <v>21</v>
      </c>
      <c r="F10908">
        <v>202630</v>
      </c>
      <c r="G10908">
        <v>18096</v>
      </c>
      <c r="H10908">
        <v>16</v>
      </c>
      <c r="I10908">
        <v>35091000</v>
      </c>
      <c r="J10908">
        <v>80880</v>
      </c>
      <c r="K10908">
        <v>27748.112290000001</v>
      </c>
    </row>
    <row r="10909" spans="1:11" x14ac:dyDescent="0.35">
      <c r="A10909" t="s">
        <v>542</v>
      </c>
      <c r="B10909" t="s">
        <v>237</v>
      </c>
      <c r="C10909" t="s">
        <v>264</v>
      </c>
      <c r="D10909" t="s">
        <v>20</v>
      </c>
      <c r="E10909" t="s">
        <v>21</v>
      </c>
      <c r="F10909">
        <v>202630</v>
      </c>
      <c r="G10909">
        <v>6080</v>
      </c>
      <c r="H10909">
        <v>20</v>
      </c>
      <c r="I10909">
        <v>9643700</v>
      </c>
      <c r="J10909">
        <v>26640</v>
      </c>
      <c r="K10909">
        <v>27979.023025999999</v>
      </c>
    </row>
    <row r="10910" spans="1:11" x14ac:dyDescent="0.35">
      <c r="A10910" t="s">
        <v>542</v>
      </c>
      <c r="B10910" t="s">
        <v>267</v>
      </c>
      <c r="C10910" t="s">
        <v>270</v>
      </c>
      <c r="D10910" t="s">
        <v>17</v>
      </c>
      <c r="E10910" t="s">
        <v>18</v>
      </c>
      <c r="F10910">
        <v>202630</v>
      </c>
      <c r="G10910">
        <v>23984</v>
      </c>
      <c r="H10910">
        <v>16</v>
      </c>
      <c r="I10910">
        <v>49221000</v>
      </c>
      <c r="J10910">
        <v>179008</v>
      </c>
      <c r="K10910">
        <v>28950.969980000002</v>
      </c>
    </row>
    <row r="10911" spans="1:11" x14ac:dyDescent="0.35">
      <c r="A10911" t="s">
        <v>542</v>
      </c>
      <c r="B10911" t="s">
        <v>267</v>
      </c>
      <c r="C10911" t="s">
        <v>271</v>
      </c>
      <c r="D10911" t="s">
        <v>20</v>
      </c>
      <c r="E10911" t="s">
        <v>18</v>
      </c>
      <c r="F10911">
        <v>202630</v>
      </c>
      <c r="G10911">
        <v>25584</v>
      </c>
      <c r="H10911">
        <v>16</v>
      </c>
      <c r="I10911">
        <v>51613000</v>
      </c>
      <c r="J10911">
        <v>202240</v>
      </c>
      <c r="K10911">
        <v>28738.086304</v>
      </c>
    </row>
    <row r="10912" spans="1:11" x14ac:dyDescent="0.35">
      <c r="A10912" t="s">
        <v>542</v>
      </c>
      <c r="B10912" t="s">
        <v>274</v>
      </c>
      <c r="C10912" t="s">
        <v>275</v>
      </c>
      <c r="D10912" t="s">
        <v>49</v>
      </c>
      <c r="E10912" t="s">
        <v>15</v>
      </c>
      <c r="F10912">
        <v>202630</v>
      </c>
      <c r="G10912">
        <v>8244</v>
      </c>
      <c r="H10912">
        <v>12</v>
      </c>
      <c r="I10912">
        <v>6539100</v>
      </c>
      <c r="J10912">
        <v>40188</v>
      </c>
      <c r="K10912">
        <v>8290.8558950000006</v>
      </c>
    </row>
    <row r="10913" spans="1:11" x14ac:dyDescent="0.35">
      <c r="A10913" t="s">
        <v>542</v>
      </c>
      <c r="B10913" t="s">
        <v>274</v>
      </c>
      <c r="C10913" t="s">
        <v>277</v>
      </c>
      <c r="D10913" t="s">
        <v>14</v>
      </c>
      <c r="E10913" t="s">
        <v>15</v>
      </c>
      <c r="F10913">
        <v>202630</v>
      </c>
      <c r="G10913">
        <v>2268</v>
      </c>
      <c r="H10913">
        <v>12</v>
      </c>
      <c r="I10913">
        <v>1948100</v>
      </c>
      <c r="J10913">
        <v>5688</v>
      </c>
      <c r="K10913">
        <v>8071.5925930000003</v>
      </c>
    </row>
    <row r="10914" spans="1:11" x14ac:dyDescent="0.35">
      <c r="A10914" t="s">
        <v>542</v>
      </c>
      <c r="B10914" t="s">
        <v>274</v>
      </c>
      <c r="C10914" t="s">
        <v>278</v>
      </c>
      <c r="D10914" t="s">
        <v>49</v>
      </c>
      <c r="E10914" t="s">
        <v>15</v>
      </c>
      <c r="F10914">
        <v>202630</v>
      </c>
      <c r="G10914">
        <v>2820</v>
      </c>
      <c r="H10914">
        <v>12</v>
      </c>
      <c r="I10914">
        <v>2115700</v>
      </c>
      <c r="J10914">
        <v>11184</v>
      </c>
      <c r="K10914">
        <v>7997.9319150000001</v>
      </c>
    </row>
    <row r="10915" spans="1:11" x14ac:dyDescent="0.35">
      <c r="A10915" t="s">
        <v>542</v>
      </c>
      <c r="B10915" t="s">
        <v>274</v>
      </c>
      <c r="C10915" t="s">
        <v>279</v>
      </c>
      <c r="D10915" t="s">
        <v>17</v>
      </c>
      <c r="E10915" t="s">
        <v>21</v>
      </c>
      <c r="F10915">
        <v>202630</v>
      </c>
      <c r="G10915">
        <v>24</v>
      </c>
      <c r="H10915">
        <v>12</v>
      </c>
      <c r="I10915">
        <v>39800</v>
      </c>
      <c r="J10915">
        <v>216</v>
      </c>
      <c r="K10915">
        <v>17500</v>
      </c>
    </row>
    <row r="10916" spans="1:11" x14ac:dyDescent="0.35">
      <c r="A10916" t="s">
        <v>542</v>
      </c>
      <c r="B10916" t="s">
        <v>274</v>
      </c>
      <c r="C10916" t="s">
        <v>280</v>
      </c>
      <c r="D10916" t="s">
        <v>17</v>
      </c>
      <c r="E10916" t="s">
        <v>18</v>
      </c>
      <c r="F10916">
        <v>202630</v>
      </c>
      <c r="G10916">
        <v>5760</v>
      </c>
      <c r="H10916">
        <v>20</v>
      </c>
      <c r="I10916">
        <v>10368000</v>
      </c>
      <c r="J10916">
        <v>19360</v>
      </c>
      <c r="K10916">
        <v>34211.350694000001</v>
      </c>
    </row>
    <row r="10917" spans="1:11" x14ac:dyDescent="0.35">
      <c r="A10917" t="s">
        <v>542</v>
      </c>
      <c r="B10917" t="s">
        <v>274</v>
      </c>
      <c r="C10917" t="s">
        <v>281</v>
      </c>
      <c r="D10917" t="s">
        <v>14</v>
      </c>
      <c r="E10917" t="s">
        <v>15</v>
      </c>
      <c r="F10917">
        <v>202630</v>
      </c>
      <c r="G10917">
        <v>13548</v>
      </c>
      <c r="H10917">
        <v>12</v>
      </c>
      <c r="I10917">
        <v>11292000</v>
      </c>
      <c r="J10917">
        <v>75072</v>
      </c>
      <c r="K10917">
        <v>9080.3144379999994</v>
      </c>
    </row>
    <row r="10918" spans="1:11" x14ac:dyDescent="0.35">
      <c r="A10918" t="s">
        <v>542</v>
      </c>
      <c r="B10918" t="s">
        <v>274</v>
      </c>
      <c r="C10918" t="s">
        <v>282</v>
      </c>
      <c r="D10918" t="s">
        <v>14</v>
      </c>
      <c r="E10918" t="s">
        <v>18</v>
      </c>
      <c r="F10918">
        <v>202630</v>
      </c>
      <c r="G10918">
        <v>4320</v>
      </c>
      <c r="H10918">
        <v>16</v>
      </c>
      <c r="I10918">
        <v>7848000</v>
      </c>
      <c r="J10918">
        <v>7552</v>
      </c>
      <c r="K10918">
        <v>25875.014814999999</v>
      </c>
    </row>
    <row r="10919" spans="1:11" x14ac:dyDescent="0.35">
      <c r="A10919" t="s">
        <v>542</v>
      </c>
      <c r="B10919" t="s">
        <v>274</v>
      </c>
      <c r="C10919" t="s">
        <v>283</v>
      </c>
      <c r="D10919" t="s">
        <v>17</v>
      </c>
      <c r="E10919" t="s">
        <v>18</v>
      </c>
      <c r="F10919">
        <v>202630</v>
      </c>
      <c r="G10919">
        <v>1900</v>
      </c>
      <c r="H10919">
        <v>20</v>
      </c>
      <c r="I10919">
        <v>2897500</v>
      </c>
      <c r="J10919">
        <v>3880</v>
      </c>
      <c r="K10919">
        <v>29103.157895</v>
      </c>
    </row>
    <row r="10920" spans="1:11" x14ac:dyDescent="0.35">
      <c r="A10920" t="s">
        <v>542</v>
      </c>
      <c r="B10920" t="s">
        <v>274</v>
      </c>
      <c r="C10920" t="s">
        <v>284</v>
      </c>
      <c r="D10920" t="s">
        <v>14</v>
      </c>
      <c r="E10920" t="s">
        <v>18</v>
      </c>
      <c r="F10920">
        <v>202630</v>
      </c>
      <c r="G10920">
        <v>6256</v>
      </c>
      <c r="H10920">
        <v>16</v>
      </c>
      <c r="I10920">
        <v>10962000</v>
      </c>
      <c r="J10920">
        <v>15968</v>
      </c>
      <c r="K10920">
        <v>25818.828645000001</v>
      </c>
    </row>
    <row r="10921" spans="1:11" x14ac:dyDescent="0.35">
      <c r="A10921" t="s">
        <v>542</v>
      </c>
      <c r="B10921" t="s">
        <v>274</v>
      </c>
      <c r="C10921" t="s">
        <v>285</v>
      </c>
      <c r="D10921" t="s">
        <v>17</v>
      </c>
      <c r="E10921" t="s">
        <v>18</v>
      </c>
      <c r="F10921">
        <v>202630</v>
      </c>
      <c r="G10921">
        <v>14560</v>
      </c>
      <c r="H10921">
        <v>20</v>
      </c>
      <c r="I10921">
        <v>22210500</v>
      </c>
      <c r="J10921">
        <v>68300</v>
      </c>
      <c r="K10921">
        <v>29103.310440000001</v>
      </c>
    </row>
    <row r="10922" spans="1:11" x14ac:dyDescent="0.35">
      <c r="A10922" t="s">
        <v>542</v>
      </c>
      <c r="B10922" t="s">
        <v>274</v>
      </c>
      <c r="C10922" t="s">
        <v>286</v>
      </c>
      <c r="D10922" t="s">
        <v>17</v>
      </c>
      <c r="E10922" t="s">
        <v>18</v>
      </c>
      <c r="F10922">
        <v>202630</v>
      </c>
      <c r="G10922">
        <v>9580</v>
      </c>
      <c r="H10922">
        <v>20</v>
      </c>
      <c r="I10922">
        <v>17306000</v>
      </c>
      <c r="J10922">
        <v>39860</v>
      </c>
      <c r="K10922">
        <v>34175.371608000001</v>
      </c>
    </row>
    <row r="10923" spans="1:11" x14ac:dyDescent="0.35">
      <c r="A10923" t="s">
        <v>542</v>
      </c>
      <c r="B10923" t="s">
        <v>274</v>
      </c>
      <c r="C10923" t="s">
        <v>287</v>
      </c>
      <c r="D10923" t="s">
        <v>49</v>
      </c>
      <c r="E10923" t="s">
        <v>15</v>
      </c>
      <c r="F10923">
        <v>202630</v>
      </c>
      <c r="G10923">
        <v>600</v>
      </c>
      <c r="H10923">
        <v>12</v>
      </c>
      <c r="I10923">
        <v>500000</v>
      </c>
      <c r="J10923">
        <v>972</v>
      </c>
      <c r="K10923">
        <v>8648</v>
      </c>
    </row>
    <row r="10924" spans="1:11" x14ac:dyDescent="0.35">
      <c r="A10924" t="s">
        <v>542</v>
      </c>
      <c r="B10924" t="s">
        <v>274</v>
      </c>
      <c r="C10924" t="s">
        <v>288</v>
      </c>
      <c r="D10924" t="s">
        <v>14</v>
      </c>
      <c r="E10924" t="s">
        <v>15</v>
      </c>
      <c r="F10924">
        <v>202630</v>
      </c>
      <c r="G10924">
        <v>276</v>
      </c>
      <c r="H10924">
        <v>12</v>
      </c>
      <c r="I10924">
        <v>216100</v>
      </c>
      <c r="J10924">
        <v>252</v>
      </c>
      <c r="K10924">
        <v>8107.8260870000004</v>
      </c>
    </row>
    <row r="10925" spans="1:11" x14ac:dyDescent="0.35">
      <c r="A10925" t="s">
        <v>542</v>
      </c>
      <c r="B10925" t="s">
        <v>274</v>
      </c>
      <c r="C10925" t="s">
        <v>290</v>
      </c>
      <c r="D10925" t="s">
        <v>49</v>
      </c>
      <c r="E10925" t="s">
        <v>15</v>
      </c>
      <c r="F10925">
        <v>202630</v>
      </c>
      <c r="G10925">
        <v>7392</v>
      </c>
      <c r="H10925">
        <v>12</v>
      </c>
      <c r="I10925">
        <v>5728800</v>
      </c>
      <c r="J10925">
        <v>46944</v>
      </c>
      <c r="K10925">
        <v>8098.9902599999996</v>
      </c>
    </row>
    <row r="10926" spans="1:11" x14ac:dyDescent="0.35">
      <c r="A10926" t="s">
        <v>542</v>
      </c>
      <c r="B10926" t="s">
        <v>274</v>
      </c>
      <c r="C10926" t="s">
        <v>292</v>
      </c>
      <c r="D10926" t="s">
        <v>14</v>
      </c>
      <c r="E10926" t="s">
        <v>15</v>
      </c>
      <c r="F10926">
        <v>202630</v>
      </c>
      <c r="G10926">
        <v>6408</v>
      </c>
      <c r="H10926">
        <v>12</v>
      </c>
      <c r="I10926">
        <v>6357300</v>
      </c>
      <c r="J10926">
        <v>29244</v>
      </c>
      <c r="K10926">
        <v>9349.1273409999994</v>
      </c>
    </row>
    <row r="10927" spans="1:11" x14ac:dyDescent="0.35">
      <c r="A10927" t="s">
        <v>542</v>
      </c>
      <c r="B10927" t="s">
        <v>274</v>
      </c>
      <c r="C10927" t="s">
        <v>293</v>
      </c>
      <c r="D10927" t="s">
        <v>49</v>
      </c>
      <c r="E10927" t="s">
        <v>15</v>
      </c>
      <c r="F10927">
        <v>202630</v>
      </c>
      <c r="G10927">
        <v>24</v>
      </c>
      <c r="H10927">
        <v>12</v>
      </c>
      <c r="I10927">
        <v>19800</v>
      </c>
      <c r="J10927">
        <v>12</v>
      </c>
      <c r="K10927">
        <v>8858</v>
      </c>
    </row>
    <row r="10928" spans="1:11" x14ac:dyDescent="0.35">
      <c r="A10928" t="s">
        <v>542</v>
      </c>
      <c r="B10928" t="s">
        <v>274</v>
      </c>
      <c r="C10928" t="s">
        <v>294</v>
      </c>
      <c r="D10928" t="s">
        <v>49</v>
      </c>
      <c r="E10928" t="s">
        <v>15</v>
      </c>
      <c r="F10928">
        <v>202630</v>
      </c>
      <c r="G10928">
        <v>684</v>
      </c>
      <c r="H10928">
        <v>12</v>
      </c>
      <c r="I10928">
        <v>564300</v>
      </c>
      <c r="J10928">
        <v>1680</v>
      </c>
      <c r="K10928">
        <v>8637.9122810000008</v>
      </c>
    </row>
    <row r="10929" spans="1:11" x14ac:dyDescent="0.35">
      <c r="A10929" t="s">
        <v>542</v>
      </c>
      <c r="B10929" t="s">
        <v>274</v>
      </c>
      <c r="C10929" t="s">
        <v>386</v>
      </c>
      <c r="D10929" t="s">
        <v>14</v>
      </c>
      <c r="E10929" t="s">
        <v>15</v>
      </c>
      <c r="F10929">
        <v>202630</v>
      </c>
      <c r="G10929">
        <v>36</v>
      </c>
      <c r="H10929">
        <v>12</v>
      </c>
      <c r="I10929">
        <v>43400</v>
      </c>
      <c r="J10929">
        <v>12</v>
      </c>
      <c r="K10929">
        <v>12160</v>
      </c>
    </row>
    <row r="10930" spans="1:11" x14ac:dyDescent="0.35">
      <c r="A10930" t="s">
        <v>543</v>
      </c>
      <c r="B10930" t="s">
        <v>12</v>
      </c>
      <c r="C10930" t="s">
        <v>13</v>
      </c>
      <c r="D10930" t="s">
        <v>14</v>
      </c>
      <c r="E10930" t="s">
        <v>15</v>
      </c>
      <c r="F10930">
        <v>202630</v>
      </c>
      <c r="G10930">
        <v>6972</v>
      </c>
      <c r="H10930">
        <v>12</v>
      </c>
      <c r="I10930">
        <v>6332900</v>
      </c>
      <c r="J10930">
        <v>48048</v>
      </c>
      <c r="K10930">
        <v>9775.5765919999994</v>
      </c>
    </row>
    <row r="10931" spans="1:11" x14ac:dyDescent="0.35">
      <c r="A10931" t="s">
        <v>543</v>
      </c>
      <c r="B10931" t="s">
        <v>12</v>
      </c>
      <c r="C10931" t="s">
        <v>16</v>
      </c>
      <c r="D10931" t="s">
        <v>17</v>
      </c>
      <c r="E10931" t="s">
        <v>18</v>
      </c>
      <c r="F10931">
        <v>202630</v>
      </c>
      <c r="G10931">
        <v>2128</v>
      </c>
      <c r="H10931">
        <v>16</v>
      </c>
      <c r="I10931">
        <v>4921000</v>
      </c>
      <c r="J10931">
        <v>6256</v>
      </c>
      <c r="K10931">
        <v>32518.924812000001</v>
      </c>
    </row>
    <row r="10932" spans="1:11" x14ac:dyDescent="0.35">
      <c r="A10932" t="s">
        <v>543</v>
      </c>
      <c r="B10932" t="s">
        <v>12</v>
      </c>
      <c r="C10932" t="s">
        <v>19</v>
      </c>
      <c r="D10932" t="s">
        <v>20</v>
      </c>
      <c r="E10932" t="s">
        <v>21</v>
      </c>
      <c r="F10932">
        <v>202630</v>
      </c>
      <c r="G10932">
        <v>8400</v>
      </c>
      <c r="H10932">
        <v>16</v>
      </c>
      <c r="I10932">
        <v>17955000</v>
      </c>
      <c r="J10932">
        <v>53168</v>
      </c>
      <c r="K10932">
        <v>30296.030476</v>
      </c>
    </row>
    <row r="10933" spans="1:11" x14ac:dyDescent="0.35">
      <c r="A10933" t="s">
        <v>543</v>
      </c>
      <c r="B10933" t="s">
        <v>12</v>
      </c>
      <c r="C10933" t="s">
        <v>22</v>
      </c>
      <c r="D10933" t="s">
        <v>23</v>
      </c>
      <c r="E10933" t="s">
        <v>24</v>
      </c>
      <c r="F10933">
        <v>202630</v>
      </c>
      <c r="G10933">
        <v>4120</v>
      </c>
      <c r="H10933">
        <v>20</v>
      </c>
      <c r="I10933">
        <v>7004000</v>
      </c>
      <c r="J10933">
        <v>15920</v>
      </c>
      <c r="K10933">
        <v>28864.796117000002</v>
      </c>
    </row>
    <row r="10934" spans="1:11" x14ac:dyDescent="0.35">
      <c r="A10934" t="s">
        <v>543</v>
      </c>
      <c r="B10934" t="s">
        <v>12</v>
      </c>
      <c r="C10934" t="s">
        <v>25</v>
      </c>
      <c r="D10934" t="s">
        <v>23</v>
      </c>
      <c r="E10934" t="s">
        <v>18</v>
      </c>
      <c r="F10934">
        <v>202630</v>
      </c>
      <c r="G10934">
        <v>12440</v>
      </c>
      <c r="H10934">
        <v>20</v>
      </c>
      <c r="I10934">
        <v>26870400</v>
      </c>
      <c r="J10934">
        <v>105100</v>
      </c>
      <c r="K10934">
        <v>38391.231510999998</v>
      </c>
    </row>
    <row r="10935" spans="1:11" x14ac:dyDescent="0.35">
      <c r="A10935" t="s">
        <v>543</v>
      </c>
      <c r="B10935" t="s">
        <v>12</v>
      </c>
      <c r="C10935" t="s">
        <v>26</v>
      </c>
      <c r="D10935" t="s">
        <v>14</v>
      </c>
      <c r="E10935" t="s">
        <v>15</v>
      </c>
      <c r="F10935">
        <v>202630</v>
      </c>
      <c r="G10935">
        <v>264</v>
      </c>
      <c r="H10935">
        <v>12</v>
      </c>
      <c r="I10935">
        <v>528000</v>
      </c>
      <c r="J10935">
        <v>2016</v>
      </c>
      <c r="K10935">
        <v>21688.909091000001</v>
      </c>
    </row>
    <row r="10936" spans="1:11" x14ac:dyDescent="0.35">
      <c r="A10936" t="s">
        <v>543</v>
      </c>
      <c r="B10936" t="s">
        <v>12</v>
      </c>
      <c r="C10936" t="s">
        <v>27</v>
      </c>
      <c r="D10936" t="s">
        <v>17</v>
      </c>
      <c r="E10936" t="s">
        <v>28</v>
      </c>
      <c r="F10936">
        <v>202630</v>
      </c>
      <c r="G10936">
        <v>2840</v>
      </c>
      <c r="H10936">
        <v>20</v>
      </c>
      <c r="I10936">
        <v>5623200</v>
      </c>
      <c r="J10936">
        <v>9980</v>
      </c>
      <c r="K10936">
        <v>33423.823944000003</v>
      </c>
    </row>
    <row r="10937" spans="1:11" x14ac:dyDescent="0.35">
      <c r="A10937" t="s">
        <v>543</v>
      </c>
      <c r="B10937" t="s">
        <v>12</v>
      </c>
      <c r="C10937" t="s">
        <v>29</v>
      </c>
      <c r="D10937" t="s">
        <v>20</v>
      </c>
      <c r="E10937" t="s">
        <v>24</v>
      </c>
      <c r="F10937">
        <v>202630</v>
      </c>
      <c r="G10937">
        <v>4380</v>
      </c>
      <c r="H10937">
        <v>20</v>
      </c>
      <c r="I10937">
        <v>8365800</v>
      </c>
      <c r="J10937">
        <v>17300</v>
      </c>
      <c r="K10937">
        <v>32758.214612</v>
      </c>
    </row>
    <row r="10938" spans="1:11" x14ac:dyDescent="0.35">
      <c r="A10938" t="s">
        <v>543</v>
      </c>
      <c r="B10938" t="s">
        <v>12</v>
      </c>
      <c r="C10938" t="s">
        <v>30</v>
      </c>
      <c r="D10938" t="s">
        <v>20</v>
      </c>
      <c r="E10938" t="s">
        <v>24</v>
      </c>
      <c r="F10938">
        <v>202630</v>
      </c>
      <c r="G10938">
        <v>17940</v>
      </c>
      <c r="H10938">
        <v>20</v>
      </c>
      <c r="I10938">
        <v>33458100</v>
      </c>
      <c r="J10938">
        <v>142780</v>
      </c>
      <c r="K10938">
        <v>32644.849498</v>
      </c>
    </row>
    <row r="10939" spans="1:11" x14ac:dyDescent="0.35">
      <c r="A10939" t="s">
        <v>543</v>
      </c>
      <c r="B10939" t="s">
        <v>12</v>
      </c>
      <c r="C10939" t="s">
        <v>31</v>
      </c>
      <c r="D10939" t="s">
        <v>32</v>
      </c>
      <c r="E10939" t="s">
        <v>21</v>
      </c>
      <c r="F10939">
        <v>202630</v>
      </c>
      <c r="G10939">
        <v>1728</v>
      </c>
      <c r="H10939">
        <v>12</v>
      </c>
      <c r="I10939">
        <v>3643200</v>
      </c>
      <c r="J10939">
        <v>5268</v>
      </c>
      <c r="K10939">
        <v>22145.347222</v>
      </c>
    </row>
    <row r="10940" spans="1:11" x14ac:dyDescent="0.35">
      <c r="A10940" t="s">
        <v>543</v>
      </c>
      <c r="B10940" t="s">
        <v>12</v>
      </c>
      <c r="C10940" t="s">
        <v>33</v>
      </c>
      <c r="D10940" t="s">
        <v>32</v>
      </c>
      <c r="E10940" t="s">
        <v>18</v>
      </c>
      <c r="F10940">
        <v>202630</v>
      </c>
      <c r="G10940">
        <v>5104</v>
      </c>
      <c r="H10940">
        <v>16</v>
      </c>
      <c r="I10940">
        <v>10909800</v>
      </c>
      <c r="J10940">
        <v>19968</v>
      </c>
      <c r="K10940">
        <v>30068.874607999998</v>
      </c>
    </row>
    <row r="10941" spans="1:11" x14ac:dyDescent="0.35">
      <c r="A10941" t="s">
        <v>543</v>
      </c>
      <c r="B10941" t="s">
        <v>12</v>
      </c>
      <c r="C10941" t="s">
        <v>34</v>
      </c>
      <c r="D10941" t="s">
        <v>32</v>
      </c>
      <c r="E10941" t="s">
        <v>24</v>
      </c>
      <c r="F10941">
        <v>202630</v>
      </c>
      <c r="G10941">
        <v>2380</v>
      </c>
      <c r="H10941">
        <v>20</v>
      </c>
      <c r="I10941">
        <v>4569600</v>
      </c>
      <c r="J10941">
        <v>8900</v>
      </c>
      <c r="K10941">
        <v>32538.159663999999</v>
      </c>
    </row>
    <row r="10942" spans="1:11" x14ac:dyDescent="0.35">
      <c r="A10942" t="s">
        <v>543</v>
      </c>
      <c r="B10942" t="s">
        <v>12</v>
      </c>
      <c r="C10942" t="s">
        <v>35</v>
      </c>
      <c r="D10942" t="s">
        <v>23</v>
      </c>
      <c r="E10942" t="s">
        <v>24</v>
      </c>
      <c r="F10942">
        <v>202630</v>
      </c>
      <c r="G10942">
        <v>9100</v>
      </c>
      <c r="H10942">
        <v>20</v>
      </c>
      <c r="I10942">
        <v>15470000</v>
      </c>
      <c r="J10942">
        <v>66740</v>
      </c>
      <c r="K10942">
        <v>29451.226374000002</v>
      </c>
    </row>
    <row r="10943" spans="1:11" x14ac:dyDescent="0.35">
      <c r="A10943" t="s">
        <v>543</v>
      </c>
      <c r="B10943" t="s">
        <v>36</v>
      </c>
      <c r="C10943" t="s">
        <v>37</v>
      </c>
      <c r="D10943" t="s">
        <v>17</v>
      </c>
      <c r="E10943" t="s">
        <v>38</v>
      </c>
      <c r="F10943">
        <v>202630</v>
      </c>
      <c r="G10943">
        <v>1506</v>
      </c>
      <c r="H10943">
        <v>6</v>
      </c>
      <c r="I10943">
        <v>4492900</v>
      </c>
      <c r="J10943">
        <v>9120</v>
      </c>
      <c r="K10943">
        <v>16457.729083999999</v>
      </c>
    </row>
    <row r="10944" spans="1:11" x14ac:dyDescent="0.35">
      <c r="A10944" t="s">
        <v>543</v>
      </c>
      <c r="B10944" t="s">
        <v>36</v>
      </c>
      <c r="C10944" t="s">
        <v>39</v>
      </c>
      <c r="D10944" t="s">
        <v>17</v>
      </c>
      <c r="E10944" t="s">
        <v>15</v>
      </c>
      <c r="F10944">
        <v>202630</v>
      </c>
      <c r="G10944">
        <v>4260</v>
      </c>
      <c r="H10944">
        <v>12</v>
      </c>
      <c r="I10944">
        <v>5928500</v>
      </c>
      <c r="J10944">
        <v>30300</v>
      </c>
      <c r="K10944">
        <v>15010.845069999999</v>
      </c>
    </row>
    <row r="10945" spans="1:11" x14ac:dyDescent="0.35">
      <c r="A10945" t="s">
        <v>543</v>
      </c>
      <c r="B10945" t="s">
        <v>36</v>
      </c>
      <c r="C10945" t="s">
        <v>40</v>
      </c>
      <c r="D10945" t="s">
        <v>17</v>
      </c>
      <c r="E10945" t="s">
        <v>15</v>
      </c>
      <c r="F10945">
        <v>202630</v>
      </c>
      <c r="G10945">
        <v>1452</v>
      </c>
      <c r="H10945">
        <v>12</v>
      </c>
      <c r="I10945">
        <v>1899700</v>
      </c>
      <c r="J10945">
        <v>4740</v>
      </c>
      <c r="K10945">
        <v>14055.611569999999</v>
      </c>
    </row>
    <row r="10946" spans="1:11" x14ac:dyDescent="0.35">
      <c r="A10946" t="s">
        <v>543</v>
      </c>
      <c r="B10946" t="s">
        <v>36</v>
      </c>
      <c r="C10946" t="s">
        <v>41</v>
      </c>
      <c r="D10946" t="s">
        <v>14</v>
      </c>
      <c r="E10946" t="s">
        <v>15</v>
      </c>
      <c r="F10946">
        <v>202630</v>
      </c>
      <c r="G10946">
        <v>59196</v>
      </c>
      <c r="H10946">
        <v>12</v>
      </c>
      <c r="I10946">
        <v>84847600</v>
      </c>
      <c r="J10946">
        <v>444624</v>
      </c>
      <c r="K10946">
        <v>15818.501114999999</v>
      </c>
    </row>
    <row r="10947" spans="1:11" x14ac:dyDescent="0.35">
      <c r="A10947" t="s">
        <v>543</v>
      </c>
      <c r="B10947" t="s">
        <v>36</v>
      </c>
      <c r="C10947" t="s">
        <v>43</v>
      </c>
      <c r="D10947" t="s">
        <v>17</v>
      </c>
      <c r="E10947" t="s">
        <v>15</v>
      </c>
      <c r="F10947">
        <v>202630</v>
      </c>
      <c r="G10947">
        <v>3336</v>
      </c>
      <c r="H10947">
        <v>12</v>
      </c>
      <c r="I10947">
        <v>5143000</v>
      </c>
      <c r="J10947">
        <v>25932</v>
      </c>
      <c r="K10947">
        <v>16738.503596999999</v>
      </c>
    </row>
    <row r="10948" spans="1:11" x14ac:dyDescent="0.35">
      <c r="A10948" t="s">
        <v>543</v>
      </c>
      <c r="B10948" t="s">
        <v>36</v>
      </c>
      <c r="C10948" t="s">
        <v>44</v>
      </c>
      <c r="D10948" t="s">
        <v>17</v>
      </c>
      <c r="E10948" t="s">
        <v>15</v>
      </c>
      <c r="F10948">
        <v>202630</v>
      </c>
      <c r="G10948">
        <v>5364</v>
      </c>
      <c r="H10948">
        <v>12</v>
      </c>
      <c r="I10948">
        <v>7911900</v>
      </c>
      <c r="J10948">
        <v>36720</v>
      </c>
      <c r="K10948">
        <v>15924.487696</v>
      </c>
    </row>
    <row r="10949" spans="1:11" x14ac:dyDescent="0.35">
      <c r="A10949" t="s">
        <v>543</v>
      </c>
      <c r="B10949" t="s">
        <v>36</v>
      </c>
      <c r="C10949" t="s">
        <v>45</v>
      </c>
      <c r="D10949" t="s">
        <v>17</v>
      </c>
      <c r="E10949" t="s">
        <v>15</v>
      </c>
      <c r="F10949">
        <v>202630</v>
      </c>
      <c r="G10949">
        <v>73800</v>
      </c>
      <c r="H10949">
        <v>12</v>
      </c>
      <c r="I10949">
        <v>104550000</v>
      </c>
      <c r="J10949">
        <v>715032</v>
      </c>
      <c r="K10949">
        <v>16876.735935000001</v>
      </c>
    </row>
    <row r="10950" spans="1:11" x14ac:dyDescent="0.35">
      <c r="A10950" t="s">
        <v>543</v>
      </c>
      <c r="B10950" t="s">
        <v>36</v>
      </c>
      <c r="C10950" t="s">
        <v>46</v>
      </c>
      <c r="D10950" t="s">
        <v>14</v>
      </c>
      <c r="E10950" t="s">
        <v>15</v>
      </c>
      <c r="F10950">
        <v>202630</v>
      </c>
      <c r="G10950">
        <v>2184</v>
      </c>
      <c r="H10950">
        <v>12</v>
      </c>
      <c r="I10950">
        <v>2730000</v>
      </c>
      <c r="J10950">
        <v>12408</v>
      </c>
      <c r="K10950">
        <v>13883.89011</v>
      </c>
    </row>
    <row r="10951" spans="1:11" x14ac:dyDescent="0.35">
      <c r="A10951" t="s">
        <v>543</v>
      </c>
      <c r="B10951" t="s">
        <v>36</v>
      </c>
      <c r="C10951" t="s">
        <v>47</v>
      </c>
      <c r="D10951" t="s">
        <v>17</v>
      </c>
      <c r="E10951" t="s">
        <v>18</v>
      </c>
      <c r="F10951">
        <v>202630</v>
      </c>
      <c r="G10951">
        <v>5456</v>
      </c>
      <c r="H10951">
        <v>16</v>
      </c>
      <c r="I10951">
        <v>9040100</v>
      </c>
      <c r="J10951">
        <v>22704</v>
      </c>
      <c r="K10951">
        <v>23887.686216999999</v>
      </c>
    </row>
    <row r="10952" spans="1:11" x14ac:dyDescent="0.35">
      <c r="A10952" t="s">
        <v>543</v>
      </c>
      <c r="B10952" t="s">
        <v>36</v>
      </c>
      <c r="C10952" t="s">
        <v>48</v>
      </c>
      <c r="D10952" t="s">
        <v>49</v>
      </c>
      <c r="E10952" t="s">
        <v>18</v>
      </c>
      <c r="F10952">
        <v>202630</v>
      </c>
      <c r="G10952">
        <v>18496</v>
      </c>
      <c r="H10952">
        <v>16</v>
      </c>
      <c r="I10952">
        <v>29940400</v>
      </c>
      <c r="J10952">
        <v>151712</v>
      </c>
      <c r="K10952">
        <v>23904.542388000002</v>
      </c>
    </row>
    <row r="10953" spans="1:11" x14ac:dyDescent="0.35">
      <c r="A10953" t="s">
        <v>543</v>
      </c>
      <c r="B10953" t="s">
        <v>36</v>
      </c>
      <c r="C10953" t="s">
        <v>50</v>
      </c>
      <c r="D10953" t="s">
        <v>14</v>
      </c>
      <c r="E10953" t="s">
        <v>15</v>
      </c>
      <c r="F10953">
        <v>202630</v>
      </c>
      <c r="G10953">
        <v>4308</v>
      </c>
      <c r="H10953">
        <v>12</v>
      </c>
      <c r="I10953">
        <v>3661800</v>
      </c>
      <c r="J10953">
        <v>25680</v>
      </c>
      <c r="K10953">
        <v>9213.8077990000002</v>
      </c>
    </row>
    <row r="10954" spans="1:11" x14ac:dyDescent="0.35">
      <c r="A10954" t="s">
        <v>543</v>
      </c>
      <c r="B10954" t="s">
        <v>36</v>
      </c>
      <c r="C10954" t="s">
        <v>51</v>
      </c>
      <c r="D10954" t="s">
        <v>32</v>
      </c>
      <c r="E10954" t="s">
        <v>21</v>
      </c>
      <c r="F10954">
        <v>202630</v>
      </c>
      <c r="G10954">
        <v>5968</v>
      </c>
      <c r="H10954">
        <v>16</v>
      </c>
      <c r="I10954">
        <v>11936000</v>
      </c>
      <c r="J10954">
        <v>29952</v>
      </c>
      <c r="K10954">
        <v>30232.436997000001</v>
      </c>
    </row>
    <row r="10955" spans="1:11" x14ac:dyDescent="0.35">
      <c r="A10955" t="s">
        <v>543</v>
      </c>
      <c r="B10955" t="s">
        <v>36</v>
      </c>
      <c r="C10955" t="s">
        <v>52</v>
      </c>
      <c r="D10955" t="s">
        <v>20</v>
      </c>
      <c r="E10955" t="s">
        <v>21</v>
      </c>
      <c r="F10955">
        <v>202630</v>
      </c>
      <c r="G10955">
        <v>22180</v>
      </c>
      <c r="H10955">
        <v>20</v>
      </c>
      <c r="I10955">
        <v>46467100</v>
      </c>
      <c r="J10955">
        <v>184060</v>
      </c>
      <c r="K10955">
        <v>38599.327321999997</v>
      </c>
    </row>
    <row r="10956" spans="1:11" x14ac:dyDescent="0.35">
      <c r="A10956" t="s">
        <v>543</v>
      </c>
      <c r="B10956" t="s">
        <v>36</v>
      </c>
      <c r="C10956" t="s">
        <v>53</v>
      </c>
      <c r="D10956" t="s">
        <v>17</v>
      </c>
      <c r="E10956" t="s">
        <v>18</v>
      </c>
      <c r="F10956">
        <v>202630</v>
      </c>
      <c r="G10956">
        <v>13232</v>
      </c>
      <c r="H10956">
        <v>16</v>
      </c>
      <c r="I10956">
        <v>31012500</v>
      </c>
      <c r="J10956">
        <v>92368</v>
      </c>
      <c r="K10956">
        <v>34650.257556999997</v>
      </c>
    </row>
    <row r="10957" spans="1:11" x14ac:dyDescent="0.35">
      <c r="A10957" t="s">
        <v>543</v>
      </c>
      <c r="B10957" t="s">
        <v>36</v>
      </c>
      <c r="C10957" t="s">
        <v>54</v>
      </c>
      <c r="D10957" t="s">
        <v>20</v>
      </c>
      <c r="E10957" t="s">
        <v>18</v>
      </c>
      <c r="F10957">
        <v>202630</v>
      </c>
      <c r="G10957">
        <v>7968</v>
      </c>
      <c r="H10957">
        <v>16</v>
      </c>
      <c r="I10957">
        <v>19023600</v>
      </c>
      <c r="J10957">
        <v>47568</v>
      </c>
      <c r="K10957">
        <v>34602.257028</v>
      </c>
    </row>
    <row r="10958" spans="1:11" x14ac:dyDescent="0.35">
      <c r="A10958" t="s">
        <v>543</v>
      </c>
      <c r="B10958" t="s">
        <v>36</v>
      </c>
      <c r="C10958" t="s">
        <v>55</v>
      </c>
      <c r="D10958" t="s">
        <v>20</v>
      </c>
      <c r="E10958" t="s">
        <v>18</v>
      </c>
      <c r="F10958">
        <v>202630</v>
      </c>
      <c r="G10958">
        <v>4272</v>
      </c>
      <c r="H10958">
        <v>16</v>
      </c>
      <c r="I10958">
        <v>10199400</v>
      </c>
      <c r="J10958">
        <v>16032</v>
      </c>
      <c r="K10958">
        <v>34702.438201999998</v>
      </c>
    </row>
    <row r="10959" spans="1:11" x14ac:dyDescent="0.35">
      <c r="A10959" t="s">
        <v>543</v>
      </c>
      <c r="B10959" t="s">
        <v>36</v>
      </c>
      <c r="C10959" t="s">
        <v>57</v>
      </c>
      <c r="D10959" t="s">
        <v>17</v>
      </c>
      <c r="E10959" t="s">
        <v>21</v>
      </c>
      <c r="F10959">
        <v>202630</v>
      </c>
      <c r="G10959">
        <v>5964</v>
      </c>
      <c r="H10959">
        <v>12</v>
      </c>
      <c r="I10959">
        <v>8896300</v>
      </c>
      <c r="J10959">
        <v>42900</v>
      </c>
      <c r="K10959">
        <v>16037.67002</v>
      </c>
    </row>
    <row r="10960" spans="1:11" x14ac:dyDescent="0.35">
      <c r="A10960" t="s">
        <v>543</v>
      </c>
      <c r="B10960" t="s">
        <v>36</v>
      </c>
      <c r="C10960" t="s">
        <v>58</v>
      </c>
      <c r="D10960" t="s">
        <v>32</v>
      </c>
      <c r="E10960" t="s">
        <v>15</v>
      </c>
      <c r="F10960">
        <v>202630</v>
      </c>
      <c r="G10960">
        <v>2436</v>
      </c>
      <c r="H10960">
        <v>12</v>
      </c>
      <c r="I10960">
        <v>4161500</v>
      </c>
      <c r="J10960">
        <v>8460</v>
      </c>
      <c r="K10960">
        <v>18188.566502000001</v>
      </c>
    </row>
    <row r="10961" spans="1:11" x14ac:dyDescent="0.35">
      <c r="A10961" t="s">
        <v>543</v>
      </c>
      <c r="B10961" t="s">
        <v>36</v>
      </c>
      <c r="C10961" t="s">
        <v>59</v>
      </c>
      <c r="D10961" t="s">
        <v>23</v>
      </c>
      <c r="E10961" t="s">
        <v>21</v>
      </c>
      <c r="F10961">
        <v>202630</v>
      </c>
      <c r="G10961">
        <v>41808</v>
      </c>
      <c r="H10961">
        <v>12</v>
      </c>
      <c r="I10961">
        <v>87100000</v>
      </c>
      <c r="J10961">
        <v>394620</v>
      </c>
      <c r="K10961">
        <v>23599.341273999999</v>
      </c>
    </row>
    <row r="10962" spans="1:11" x14ac:dyDescent="0.35">
      <c r="A10962" t="s">
        <v>543</v>
      </c>
      <c r="B10962" t="s">
        <v>36</v>
      </c>
      <c r="C10962" t="s">
        <v>60</v>
      </c>
      <c r="D10962" t="s">
        <v>23</v>
      </c>
      <c r="E10962" t="s">
        <v>21</v>
      </c>
      <c r="F10962">
        <v>202630</v>
      </c>
      <c r="G10962">
        <v>3600</v>
      </c>
      <c r="H10962">
        <v>16</v>
      </c>
      <c r="I10962">
        <v>7987500</v>
      </c>
      <c r="J10962">
        <v>13120</v>
      </c>
      <c r="K10962">
        <v>31802.244444</v>
      </c>
    </row>
    <row r="10963" spans="1:11" x14ac:dyDescent="0.35">
      <c r="A10963" t="s">
        <v>543</v>
      </c>
      <c r="B10963" t="s">
        <v>36</v>
      </c>
      <c r="C10963" t="s">
        <v>61</v>
      </c>
      <c r="D10963" t="s">
        <v>14</v>
      </c>
      <c r="E10963" t="s">
        <v>15</v>
      </c>
      <c r="F10963">
        <v>202630</v>
      </c>
      <c r="G10963">
        <v>3828</v>
      </c>
      <c r="H10963">
        <v>12</v>
      </c>
      <c r="I10963">
        <v>5742000</v>
      </c>
      <c r="J10963">
        <v>25044</v>
      </c>
      <c r="K10963">
        <v>16475.921630000001</v>
      </c>
    </row>
    <row r="10964" spans="1:11" x14ac:dyDescent="0.35">
      <c r="A10964" t="s">
        <v>543</v>
      </c>
      <c r="B10964" t="s">
        <v>36</v>
      </c>
      <c r="C10964" t="s">
        <v>62</v>
      </c>
      <c r="D10964" t="s">
        <v>17</v>
      </c>
      <c r="E10964" t="s">
        <v>15</v>
      </c>
      <c r="F10964">
        <v>202630</v>
      </c>
      <c r="G10964">
        <v>53532</v>
      </c>
      <c r="H10964">
        <v>12</v>
      </c>
      <c r="I10964">
        <v>73160400</v>
      </c>
      <c r="J10964">
        <v>745488</v>
      </c>
      <c r="K10964">
        <v>14652.335351</v>
      </c>
    </row>
    <row r="10965" spans="1:11" x14ac:dyDescent="0.35">
      <c r="A10965" t="s">
        <v>543</v>
      </c>
      <c r="B10965" t="s">
        <v>36</v>
      </c>
      <c r="C10965" t="s">
        <v>63</v>
      </c>
      <c r="D10965" t="s">
        <v>17</v>
      </c>
      <c r="E10965" t="s">
        <v>15</v>
      </c>
      <c r="F10965">
        <v>202630</v>
      </c>
      <c r="G10965">
        <v>3780</v>
      </c>
      <c r="H10965">
        <v>12</v>
      </c>
      <c r="I10965">
        <v>5260500</v>
      </c>
      <c r="J10965">
        <v>27108</v>
      </c>
      <c r="K10965">
        <v>15013.022222</v>
      </c>
    </row>
    <row r="10966" spans="1:11" x14ac:dyDescent="0.35">
      <c r="A10966" t="s">
        <v>543</v>
      </c>
      <c r="B10966" t="s">
        <v>36</v>
      </c>
      <c r="C10966" t="s">
        <v>64</v>
      </c>
      <c r="D10966" t="s">
        <v>17</v>
      </c>
      <c r="E10966" t="s">
        <v>15</v>
      </c>
      <c r="F10966">
        <v>202630</v>
      </c>
      <c r="G10966">
        <v>8148</v>
      </c>
      <c r="H10966">
        <v>12</v>
      </c>
      <c r="I10966">
        <v>12561500</v>
      </c>
      <c r="J10966">
        <v>49212</v>
      </c>
      <c r="K10966">
        <v>16866.011782000001</v>
      </c>
    </row>
    <row r="10967" spans="1:11" x14ac:dyDescent="0.35">
      <c r="A10967" t="s">
        <v>543</v>
      </c>
      <c r="B10967" t="s">
        <v>36</v>
      </c>
      <c r="C10967" t="s">
        <v>65</v>
      </c>
      <c r="D10967" t="s">
        <v>17</v>
      </c>
      <c r="E10967" t="s">
        <v>15</v>
      </c>
      <c r="F10967">
        <v>202630</v>
      </c>
      <c r="G10967">
        <v>2208</v>
      </c>
      <c r="H10967">
        <v>12</v>
      </c>
      <c r="I10967">
        <v>3477600</v>
      </c>
      <c r="J10967">
        <v>7812</v>
      </c>
      <c r="K10967">
        <v>16743.565216999999</v>
      </c>
    </row>
    <row r="10968" spans="1:11" x14ac:dyDescent="0.35">
      <c r="A10968" t="s">
        <v>543</v>
      </c>
      <c r="B10968" t="s">
        <v>36</v>
      </c>
      <c r="C10968" t="s">
        <v>66</v>
      </c>
      <c r="D10968" t="s">
        <v>17</v>
      </c>
      <c r="E10968" t="s">
        <v>18</v>
      </c>
      <c r="F10968">
        <v>202630</v>
      </c>
      <c r="G10968">
        <v>7008</v>
      </c>
      <c r="H10968">
        <v>16</v>
      </c>
      <c r="I10968">
        <v>14454000</v>
      </c>
      <c r="J10968">
        <v>48640</v>
      </c>
      <c r="K10968">
        <v>30611.892693999998</v>
      </c>
    </row>
    <row r="10969" spans="1:11" x14ac:dyDescent="0.35">
      <c r="A10969" t="s">
        <v>543</v>
      </c>
      <c r="B10969" t="s">
        <v>36</v>
      </c>
      <c r="C10969" t="s">
        <v>67</v>
      </c>
      <c r="D10969" t="s">
        <v>49</v>
      </c>
      <c r="E10969" t="s">
        <v>15</v>
      </c>
      <c r="F10969">
        <v>202630</v>
      </c>
      <c r="G10969">
        <v>2232</v>
      </c>
      <c r="H10969">
        <v>12</v>
      </c>
      <c r="I10969">
        <v>2511000</v>
      </c>
      <c r="J10969">
        <v>10728</v>
      </c>
      <c r="K10969">
        <v>11892.650538</v>
      </c>
    </row>
    <row r="10970" spans="1:11" x14ac:dyDescent="0.35">
      <c r="A10970" t="s">
        <v>543</v>
      </c>
      <c r="B10970" t="s">
        <v>36</v>
      </c>
      <c r="C10970" t="s">
        <v>68</v>
      </c>
      <c r="D10970" t="s">
        <v>49</v>
      </c>
      <c r="E10970" t="s">
        <v>15</v>
      </c>
      <c r="F10970">
        <v>202630</v>
      </c>
      <c r="G10970">
        <v>8904</v>
      </c>
      <c r="H10970">
        <v>12</v>
      </c>
      <c r="I10970">
        <v>10018000</v>
      </c>
      <c r="J10970">
        <v>65172</v>
      </c>
      <c r="K10970">
        <v>11904.467655</v>
      </c>
    </row>
    <row r="10971" spans="1:11" x14ac:dyDescent="0.35">
      <c r="A10971" t="s">
        <v>543</v>
      </c>
      <c r="B10971" t="s">
        <v>36</v>
      </c>
      <c r="C10971" t="s">
        <v>69</v>
      </c>
      <c r="D10971" t="s">
        <v>14</v>
      </c>
      <c r="E10971" t="s">
        <v>24</v>
      </c>
      <c r="F10971">
        <v>202630</v>
      </c>
      <c r="G10971">
        <v>3660</v>
      </c>
      <c r="H10971">
        <v>20</v>
      </c>
      <c r="I10971">
        <v>5398500</v>
      </c>
      <c r="J10971">
        <v>15740</v>
      </c>
      <c r="K10971">
        <v>26956.087432</v>
      </c>
    </row>
    <row r="10972" spans="1:11" x14ac:dyDescent="0.35">
      <c r="A10972" t="s">
        <v>543</v>
      </c>
      <c r="B10972" t="s">
        <v>36</v>
      </c>
      <c r="C10972" t="s">
        <v>70</v>
      </c>
      <c r="D10972" t="s">
        <v>17</v>
      </c>
      <c r="E10972" t="s">
        <v>18</v>
      </c>
      <c r="F10972">
        <v>202630</v>
      </c>
      <c r="G10972">
        <v>22912</v>
      </c>
      <c r="H10972">
        <v>16</v>
      </c>
      <c r="I10972">
        <v>53700000</v>
      </c>
      <c r="J10972">
        <v>193376</v>
      </c>
      <c r="K10972">
        <v>34735.466480000003</v>
      </c>
    </row>
    <row r="10973" spans="1:11" x14ac:dyDescent="0.35">
      <c r="A10973" t="s">
        <v>543</v>
      </c>
      <c r="B10973" t="s">
        <v>36</v>
      </c>
      <c r="C10973" t="s">
        <v>72</v>
      </c>
      <c r="D10973" t="s">
        <v>17</v>
      </c>
      <c r="E10973" t="s">
        <v>24</v>
      </c>
      <c r="F10973">
        <v>202630</v>
      </c>
      <c r="G10973">
        <v>4380</v>
      </c>
      <c r="H10973">
        <v>20</v>
      </c>
      <c r="I10973">
        <v>6460500</v>
      </c>
      <c r="J10973">
        <v>12580</v>
      </c>
      <c r="K10973">
        <v>27007.936073000001</v>
      </c>
    </row>
    <row r="10974" spans="1:11" x14ac:dyDescent="0.35">
      <c r="A10974" t="s">
        <v>543</v>
      </c>
      <c r="B10974" t="s">
        <v>36</v>
      </c>
      <c r="C10974" t="s">
        <v>73</v>
      </c>
      <c r="D10974" t="s">
        <v>49</v>
      </c>
      <c r="E10974" t="s">
        <v>21</v>
      </c>
      <c r="F10974">
        <v>202630</v>
      </c>
      <c r="G10974">
        <v>6168</v>
      </c>
      <c r="H10974">
        <v>12</v>
      </c>
      <c r="I10974">
        <v>9611800</v>
      </c>
      <c r="J10974">
        <v>31800</v>
      </c>
      <c r="K10974">
        <v>17070.005837000001</v>
      </c>
    </row>
    <row r="10975" spans="1:11" x14ac:dyDescent="0.35">
      <c r="A10975" t="s">
        <v>543</v>
      </c>
      <c r="B10975" t="s">
        <v>36</v>
      </c>
      <c r="C10975" t="s">
        <v>74</v>
      </c>
      <c r="D10975" t="s">
        <v>14</v>
      </c>
      <c r="E10975" t="s">
        <v>21</v>
      </c>
      <c r="F10975">
        <v>202630</v>
      </c>
      <c r="G10975">
        <v>4308</v>
      </c>
      <c r="H10975">
        <v>12</v>
      </c>
      <c r="I10975">
        <v>6067100</v>
      </c>
      <c r="J10975">
        <v>22248</v>
      </c>
      <c r="K10975">
        <v>14890.688022</v>
      </c>
    </row>
    <row r="10976" spans="1:11" x14ac:dyDescent="0.35">
      <c r="A10976" t="s">
        <v>543</v>
      </c>
      <c r="B10976" t="s">
        <v>75</v>
      </c>
      <c r="C10976" t="s">
        <v>76</v>
      </c>
      <c r="D10976" t="s">
        <v>20</v>
      </c>
      <c r="E10976" t="s">
        <v>18</v>
      </c>
      <c r="F10976">
        <v>202630</v>
      </c>
      <c r="G10976">
        <v>14896</v>
      </c>
      <c r="H10976">
        <v>16</v>
      </c>
      <c r="I10976">
        <v>26254200</v>
      </c>
      <c r="J10976">
        <v>104368</v>
      </c>
      <c r="K10976">
        <v>25167.147153999998</v>
      </c>
    </row>
    <row r="10977" spans="1:11" x14ac:dyDescent="0.35">
      <c r="A10977" t="s">
        <v>543</v>
      </c>
      <c r="B10977" t="s">
        <v>75</v>
      </c>
      <c r="C10977" t="s">
        <v>77</v>
      </c>
      <c r="D10977" t="s">
        <v>17</v>
      </c>
      <c r="E10977" t="s">
        <v>18</v>
      </c>
      <c r="F10977">
        <v>202630</v>
      </c>
      <c r="G10977">
        <v>8576</v>
      </c>
      <c r="H10977">
        <v>16</v>
      </c>
      <c r="I10977">
        <v>15597600</v>
      </c>
      <c r="J10977">
        <v>39744</v>
      </c>
      <c r="K10977">
        <v>26240.861939999999</v>
      </c>
    </row>
    <row r="10978" spans="1:11" x14ac:dyDescent="0.35">
      <c r="A10978" t="s">
        <v>543</v>
      </c>
      <c r="B10978" t="s">
        <v>75</v>
      </c>
      <c r="C10978" t="s">
        <v>78</v>
      </c>
      <c r="D10978" t="s">
        <v>17</v>
      </c>
      <c r="E10978" t="s">
        <v>18</v>
      </c>
      <c r="F10978">
        <v>202630</v>
      </c>
      <c r="G10978">
        <v>6880</v>
      </c>
      <c r="H10978">
        <v>16</v>
      </c>
      <c r="I10978">
        <v>12513000</v>
      </c>
      <c r="J10978">
        <v>25456</v>
      </c>
      <c r="K10978">
        <v>26268.64186</v>
      </c>
    </row>
    <row r="10979" spans="1:11" x14ac:dyDescent="0.35">
      <c r="A10979" t="s">
        <v>543</v>
      </c>
      <c r="B10979" t="s">
        <v>75</v>
      </c>
      <c r="C10979" t="s">
        <v>79</v>
      </c>
      <c r="D10979" t="s">
        <v>17</v>
      </c>
      <c r="E10979" t="s">
        <v>18</v>
      </c>
      <c r="F10979">
        <v>202630</v>
      </c>
      <c r="G10979">
        <v>8960</v>
      </c>
      <c r="H10979">
        <v>16</v>
      </c>
      <c r="I10979">
        <v>16296000</v>
      </c>
      <c r="J10979">
        <v>65008</v>
      </c>
      <c r="K10979">
        <v>26200.974999999999</v>
      </c>
    </row>
    <row r="10980" spans="1:11" x14ac:dyDescent="0.35">
      <c r="A10980" t="s">
        <v>543</v>
      </c>
      <c r="B10980" t="s">
        <v>75</v>
      </c>
      <c r="C10980" t="s">
        <v>80</v>
      </c>
      <c r="D10980" t="s">
        <v>14</v>
      </c>
      <c r="E10980" t="s">
        <v>15</v>
      </c>
      <c r="F10980">
        <v>202630</v>
      </c>
      <c r="G10980">
        <v>2256</v>
      </c>
      <c r="H10980">
        <v>16</v>
      </c>
      <c r="I10980">
        <v>2580300</v>
      </c>
      <c r="J10980">
        <v>4976</v>
      </c>
      <c r="K10980">
        <v>17007.496454</v>
      </c>
    </row>
    <row r="10981" spans="1:11" x14ac:dyDescent="0.35">
      <c r="A10981" t="s">
        <v>543</v>
      </c>
      <c r="B10981" t="s">
        <v>81</v>
      </c>
      <c r="C10981" t="s">
        <v>82</v>
      </c>
      <c r="D10981" t="s">
        <v>17</v>
      </c>
      <c r="E10981" t="s">
        <v>15</v>
      </c>
      <c r="F10981">
        <v>202630</v>
      </c>
      <c r="G10981">
        <v>6224</v>
      </c>
      <c r="H10981">
        <v>16</v>
      </c>
      <c r="I10981">
        <v>8052300</v>
      </c>
      <c r="J10981">
        <v>31056</v>
      </c>
      <c r="K10981">
        <v>18828.413882000001</v>
      </c>
    </row>
    <row r="10982" spans="1:11" x14ac:dyDescent="0.35">
      <c r="A10982" t="s">
        <v>543</v>
      </c>
      <c r="B10982" t="s">
        <v>81</v>
      </c>
      <c r="C10982" t="s">
        <v>560</v>
      </c>
      <c r="E10982" t="s">
        <v>15</v>
      </c>
      <c r="F10982">
        <v>202630</v>
      </c>
      <c r="G10982">
        <v>1536</v>
      </c>
      <c r="H10982">
        <v>12</v>
      </c>
      <c r="I10982">
        <v>2227200</v>
      </c>
      <c r="J10982">
        <v>10092</v>
      </c>
      <c r="K10982">
        <v>15777.054688</v>
      </c>
    </row>
    <row r="10983" spans="1:11" x14ac:dyDescent="0.35">
      <c r="A10983" t="s">
        <v>543</v>
      </c>
      <c r="B10983" t="s">
        <v>81</v>
      </c>
      <c r="C10983" t="s">
        <v>84</v>
      </c>
      <c r="D10983" t="s">
        <v>20</v>
      </c>
      <c r="E10983" t="s">
        <v>21</v>
      </c>
      <c r="F10983">
        <v>202630</v>
      </c>
      <c r="G10983">
        <v>40404</v>
      </c>
      <c r="H10983">
        <v>12</v>
      </c>
      <c r="I10983">
        <v>96632900</v>
      </c>
      <c r="J10983">
        <v>433668</v>
      </c>
      <c r="K10983">
        <v>26687.881794000001</v>
      </c>
    </row>
    <row r="10984" spans="1:11" x14ac:dyDescent="0.35">
      <c r="A10984" t="s">
        <v>543</v>
      </c>
      <c r="B10984" t="s">
        <v>81</v>
      </c>
      <c r="C10984" t="s">
        <v>85</v>
      </c>
      <c r="D10984" t="s">
        <v>17</v>
      </c>
      <c r="E10984" t="s">
        <v>15</v>
      </c>
      <c r="F10984">
        <v>202630</v>
      </c>
      <c r="G10984">
        <v>5400</v>
      </c>
      <c r="H10984">
        <v>12</v>
      </c>
      <c r="I10984">
        <v>7965000</v>
      </c>
      <c r="J10984">
        <v>25116</v>
      </c>
      <c r="K10984">
        <v>15793.315556</v>
      </c>
    </row>
    <row r="10985" spans="1:11" x14ac:dyDescent="0.35">
      <c r="A10985" t="s">
        <v>543</v>
      </c>
      <c r="B10985" t="s">
        <v>81</v>
      </c>
      <c r="C10985" t="s">
        <v>86</v>
      </c>
      <c r="D10985" t="s">
        <v>17</v>
      </c>
      <c r="E10985" t="s">
        <v>18</v>
      </c>
      <c r="F10985">
        <v>202630</v>
      </c>
      <c r="G10985">
        <v>64</v>
      </c>
      <c r="H10985">
        <v>16</v>
      </c>
      <c r="I10985">
        <v>146800</v>
      </c>
      <c r="J10985">
        <v>32</v>
      </c>
      <c r="K10985">
        <v>33042.25</v>
      </c>
    </row>
    <row r="10986" spans="1:11" x14ac:dyDescent="0.35">
      <c r="A10986" t="s">
        <v>543</v>
      </c>
      <c r="B10986" t="s">
        <v>81</v>
      </c>
      <c r="C10986" t="s">
        <v>87</v>
      </c>
      <c r="D10986" t="s">
        <v>17</v>
      </c>
      <c r="E10986" t="s">
        <v>18</v>
      </c>
      <c r="F10986">
        <v>202630</v>
      </c>
      <c r="G10986">
        <v>384</v>
      </c>
      <c r="H10986">
        <v>16</v>
      </c>
      <c r="I10986">
        <v>880800</v>
      </c>
      <c r="J10986">
        <v>304</v>
      </c>
      <c r="K10986">
        <v>33068.958333000002</v>
      </c>
    </row>
    <row r="10987" spans="1:11" x14ac:dyDescent="0.35">
      <c r="A10987" t="s">
        <v>543</v>
      </c>
      <c r="B10987" t="s">
        <v>81</v>
      </c>
      <c r="C10987" t="s">
        <v>88</v>
      </c>
      <c r="D10987" t="s">
        <v>32</v>
      </c>
      <c r="E10987" t="s">
        <v>21</v>
      </c>
      <c r="F10987">
        <v>202630</v>
      </c>
      <c r="G10987">
        <v>7536</v>
      </c>
      <c r="H10987">
        <v>12</v>
      </c>
      <c r="I10987">
        <v>17898000</v>
      </c>
      <c r="J10987">
        <v>50364</v>
      </c>
      <c r="K10987">
        <v>26675.057325000002</v>
      </c>
    </row>
    <row r="10988" spans="1:11" x14ac:dyDescent="0.35">
      <c r="A10988" t="s">
        <v>543</v>
      </c>
      <c r="B10988" t="s">
        <v>81</v>
      </c>
      <c r="C10988" t="s">
        <v>89</v>
      </c>
      <c r="D10988" t="s">
        <v>14</v>
      </c>
      <c r="E10988" t="s">
        <v>15</v>
      </c>
      <c r="F10988">
        <v>202630</v>
      </c>
      <c r="G10988">
        <v>2208</v>
      </c>
      <c r="H10988">
        <v>16</v>
      </c>
      <c r="I10988">
        <v>3022200</v>
      </c>
      <c r="J10988">
        <v>5904</v>
      </c>
      <c r="K10988">
        <v>18833.144928000002</v>
      </c>
    </row>
    <row r="10989" spans="1:11" x14ac:dyDescent="0.35">
      <c r="A10989" t="s">
        <v>543</v>
      </c>
      <c r="B10989" t="s">
        <v>81</v>
      </c>
      <c r="C10989" t="s">
        <v>90</v>
      </c>
      <c r="D10989" t="s">
        <v>17</v>
      </c>
      <c r="E10989" t="s">
        <v>21</v>
      </c>
      <c r="F10989">
        <v>202630</v>
      </c>
      <c r="G10989">
        <v>12408</v>
      </c>
      <c r="H10989">
        <v>12</v>
      </c>
      <c r="I10989">
        <v>29675800</v>
      </c>
      <c r="J10989">
        <v>104628</v>
      </c>
      <c r="K10989">
        <v>26686.575434999999</v>
      </c>
    </row>
    <row r="10990" spans="1:11" x14ac:dyDescent="0.35">
      <c r="A10990" t="s">
        <v>543</v>
      </c>
      <c r="B10990" t="s">
        <v>81</v>
      </c>
      <c r="C10990" t="s">
        <v>91</v>
      </c>
      <c r="D10990" t="s">
        <v>23</v>
      </c>
      <c r="E10990" t="s">
        <v>21</v>
      </c>
      <c r="F10990">
        <v>202630</v>
      </c>
      <c r="G10990">
        <v>400</v>
      </c>
      <c r="H10990">
        <v>16</v>
      </c>
      <c r="I10990">
        <v>1175000</v>
      </c>
      <c r="J10990">
        <v>224</v>
      </c>
      <c r="K10990">
        <v>42648.68</v>
      </c>
    </row>
    <row r="10991" spans="1:11" x14ac:dyDescent="0.35">
      <c r="A10991" t="s">
        <v>543</v>
      </c>
      <c r="B10991" t="s">
        <v>81</v>
      </c>
      <c r="C10991" t="s">
        <v>92</v>
      </c>
      <c r="D10991" t="s">
        <v>32</v>
      </c>
      <c r="E10991" t="s">
        <v>21</v>
      </c>
      <c r="F10991">
        <v>202630</v>
      </c>
      <c r="G10991">
        <v>2720</v>
      </c>
      <c r="H10991">
        <v>16</v>
      </c>
      <c r="I10991">
        <v>6579000</v>
      </c>
      <c r="J10991">
        <v>12352</v>
      </c>
      <c r="K10991">
        <v>35992.535294000001</v>
      </c>
    </row>
    <row r="10992" spans="1:11" x14ac:dyDescent="0.35">
      <c r="A10992" t="s">
        <v>543</v>
      </c>
      <c r="B10992" t="s">
        <v>81</v>
      </c>
      <c r="C10992" t="s">
        <v>93</v>
      </c>
      <c r="D10992" t="s">
        <v>17</v>
      </c>
      <c r="E10992" t="s">
        <v>18</v>
      </c>
      <c r="F10992">
        <v>202630</v>
      </c>
      <c r="G10992">
        <v>1136</v>
      </c>
      <c r="H10992">
        <v>16</v>
      </c>
      <c r="I10992">
        <v>2605700</v>
      </c>
      <c r="J10992">
        <v>3376</v>
      </c>
      <c r="K10992">
        <v>33054.577465000002</v>
      </c>
    </row>
    <row r="10993" spans="1:11" x14ac:dyDescent="0.35">
      <c r="A10993" t="s">
        <v>543</v>
      </c>
      <c r="B10993" t="s">
        <v>81</v>
      </c>
      <c r="C10993" t="s">
        <v>94</v>
      </c>
      <c r="D10993" t="s">
        <v>20</v>
      </c>
      <c r="E10993" t="s">
        <v>21</v>
      </c>
      <c r="F10993">
        <v>202630</v>
      </c>
      <c r="G10993">
        <v>4176</v>
      </c>
      <c r="H10993">
        <v>16</v>
      </c>
      <c r="I10993">
        <v>9578700</v>
      </c>
      <c r="J10993">
        <v>19568</v>
      </c>
      <c r="K10993">
        <v>33107.624520999998</v>
      </c>
    </row>
    <row r="10994" spans="1:11" x14ac:dyDescent="0.35">
      <c r="A10994" t="s">
        <v>543</v>
      </c>
      <c r="B10994" t="s">
        <v>81</v>
      </c>
      <c r="C10994" t="s">
        <v>95</v>
      </c>
      <c r="D10994" t="s">
        <v>23</v>
      </c>
      <c r="E10994" t="s">
        <v>21</v>
      </c>
      <c r="F10994">
        <v>202630</v>
      </c>
      <c r="G10994">
        <v>21568</v>
      </c>
      <c r="H10994">
        <v>16</v>
      </c>
      <c r="I10994">
        <v>52167600</v>
      </c>
      <c r="J10994">
        <v>196304</v>
      </c>
      <c r="K10994">
        <v>36003.653560999999</v>
      </c>
    </row>
    <row r="10995" spans="1:11" x14ac:dyDescent="0.35">
      <c r="A10995" t="s">
        <v>543</v>
      </c>
      <c r="B10995" t="s">
        <v>96</v>
      </c>
      <c r="C10995" t="s">
        <v>97</v>
      </c>
      <c r="D10995" t="s">
        <v>49</v>
      </c>
      <c r="E10995" t="s">
        <v>21</v>
      </c>
      <c r="F10995">
        <v>202630</v>
      </c>
      <c r="G10995">
        <v>4220</v>
      </c>
      <c r="H10995">
        <v>20</v>
      </c>
      <c r="I10995">
        <v>6308900</v>
      </c>
      <c r="J10995">
        <v>19980</v>
      </c>
      <c r="K10995">
        <v>27287.720378999999</v>
      </c>
    </row>
    <row r="10996" spans="1:11" x14ac:dyDescent="0.35">
      <c r="A10996" t="s">
        <v>543</v>
      </c>
      <c r="B10996" t="s">
        <v>96</v>
      </c>
      <c r="C10996" t="s">
        <v>98</v>
      </c>
      <c r="D10996" t="s">
        <v>32</v>
      </c>
      <c r="E10996" t="s">
        <v>18</v>
      </c>
      <c r="F10996">
        <v>202630</v>
      </c>
      <c r="G10996">
        <v>4340</v>
      </c>
      <c r="H10996">
        <v>20</v>
      </c>
      <c r="I10996">
        <v>8831900</v>
      </c>
      <c r="J10996">
        <v>17100</v>
      </c>
      <c r="K10996">
        <v>37220.447005000002</v>
      </c>
    </row>
    <row r="10997" spans="1:11" x14ac:dyDescent="0.35">
      <c r="A10997" t="s">
        <v>543</v>
      </c>
      <c r="B10997" t="s">
        <v>96</v>
      </c>
      <c r="C10997" t="s">
        <v>99</v>
      </c>
      <c r="D10997" t="s">
        <v>32</v>
      </c>
      <c r="E10997" t="s">
        <v>18</v>
      </c>
      <c r="F10997">
        <v>202630</v>
      </c>
      <c r="G10997">
        <v>3260</v>
      </c>
      <c r="H10997">
        <v>20</v>
      </c>
      <c r="I10997">
        <v>7905500</v>
      </c>
      <c r="J10997">
        <v>11380</v>
      </c>
      <c r="K10997">
        <v>43555.975460000001</v>
      </c>
    </row>
    <row r="10998" spans="1:11" x14ac:dyDescent="0.35">
      <c r="A10998" t="s">
        <v>543</v>
      </c>
      <c r="B10998" t="s">
        <v>96</v>
      </c>
      <c r="C10998" t="s">
        <v>100</v>
      </c>
      <c r="D10998" t="s">
        <v>32</v>
      </c>
      <c r="E10998" t="s">
        <v>18</v>
      </c>
      <c r="F10998">
        <v>202630</v>
      </c>
      <c r="G10998">
        <v>16200</v>
      </c>
      <c r="H10998">
        <v>20</v>
      </c>
      <c r="I10998">
        <v>39285000</v>
      </c>
      <c r="J10998">
        <v>105980</v>
      </c>
      <c r="K10998">
        <v>44044.296296</v>
      </c>
    </row>
    <row r="10999" spans="1:11" x14ac:dyDescent="0.35">
      <c r="A10999" t="s">
        <v>543</v>
      </c>
      <c r="B10999" t="s">
        <v>96</v>
      </c>
      <c r="C10999" t="s">
        <v>101</v>
      </c>
      <c r="D10999" t="s">
        <v>32</v>
      </c>
      <c r="E10999" t="s">
        <v>21</v>
      </c>
      <c r="F10999">
        <v>202630</v>
      </c>
      <c r="G10999">
        <v>13240</v>
      </c>
      <c r="H10999">
        <v>20</v>
      </c>
      <c r="I10999">
        <v>17807800</v>
      </c>
      <c r="J10999">
        <v>99760</v>
      </c>
      <c r="K10999">
        <v>24258.570996999999</v>
      </c>
    </row>
    <row r="11000" spans="1:11" x14ac:dyDescent="0.35">
      <c r="A11000" t="s">
        <v>543</v>
      </c>
      <c r="B11000" t="s">
        <v>96</v>
      </c>
      <c r="C11000" t="s">
        <v>102</v>
      </c>
      <c r="D11000" t="s">
        <v>14</v>
      </c>
      <c r="E11000" t="s">
        <v>15</v>
      </c>
      <c r="F11000">
        <v>202630</v>
      </c>
      <c r="G11000">
        <v>48828</v>
      </c>
      <c r="H11000">
        <v>12</v>
      </c>
      <c r="I11000">
        <v>56966000</v>
      </c>
      <c r="J11000">
        <v>336660</v>
      </c>
      <c r="K11000">
        <v>13526.600146999999</v>
      </c>
    </row>
    <row r="11001" spans="1:11" x14ac:dyDescent="0.35">
      <c r="A11001" t="s">
        <v>543</v>
      </c>
      <c r="B11001" t="s">
        <v>96</v>
      </c>
      <c r="C11001" t="s">
        <v>103</v>
      </c>
      <c r="D11001" t="s">
        <v>32</v>
      </c>
      <c r="E11001" t="s">
        <v>15</v>
      </c>
      <c r="F11001">
        <v>202630</v>
      </c>
      <c r="G11001">
        <v>5016</v>
      </c>
      <c r="H11001">
        <v>12</v>
      </c>
      <c r="I11001">
        <v>9154200</v>
      </c>
      <c r="J11001">
        <v>34908</v>
      </c>
      <c r="K11001">
        <v>19773.794258000002</v>
      </c>
    </row>
    <row r="11002" spans="1:11" x14ac:dyDescent="0.35">
      <c r="A11002" t="s">
        <v>543</v>
      </c>
      <c r="B11002" t="s">
        <v>96</v>
      </c>
      <c r="C11002" t="s">
        <v>104</v>
      </c>
      <c r="D11002" t="s">
        <v>32</v>
      </c>
      <c r="E11002" t="s">
        <v>15</v>
      </c>
      <c r="F11002">
        <v>202630</v>
      </c>
      <c r="G11002">
        <v>3576</v>
      </c>
      <c r="H11002">
        <v>12</v>
      </c>
      <c r="I11002">
        <v>6168600</v>
      </c>
      <c r="J11002">
        <v>13524</v>
      </c>
      <c r="K11002">
        <v>18721.02349</v>
      </c>
    </row>
    <row r="11003" spans="1:11" x14ac:dyDescent="0.35">
      <c r="A11003" t="s">
        <v>543</v>
      </c>
      <c r="B11003" t="s">
        <v>96</v>
      </c>
      <c r="C11003" t="s">
        <v>105</v>
      </c>
      <c r="D11003" t="s">
        <v>32</v>
      </c>
      <c r="E11003" t="s">
        <v>15</v>
      </c>
      <c r="F11003">
        <v>202630</v>
      </c>
      <c r="G11003">
        <v>17352</v>
      </c>
      <c r="H11003">
        <v>12</v>
      </c>
      <c r="I11003">
        <v>28920000</v>
      </c>
      <c r="J11003">
        <v>144864</v>
      </c>
      <c r="K11003">
        <v>18879.201245</v>
      </c>
    </row>
    <row r="11004" spans="1:11" x14ac:dyDescent="0.35">
      <c r="A11004" t="s">
        <v>543</v>
      </c>
      <c r="B11004" t="s">
        <v>96</v>
      </c>
      <c r="C11004" t="s">
        <v>106</v>
      </c>
      <c r="D11004" t="s">
        <v>32</v>
      </c>
      <c r="E11004" t="s">
        <v>15</v>
      </c>
      <c r="F11004">
        <v>202630</v>
      </c>
      <c r="G11004">
        <v>35820</v>
      </c>
      <c r="H11004">
        <v>12</v>
      </c>
      <c r="I11004">
        <v>71640000</v>
      </c>
      <c r="J11004">
        <v>358308</v>
      </c>
      <c r="K11004">
        <v>21876.452595999999</v>
      </c>
    </row>
    <row r="11005" spans="1:11" x14ac:dyDescent="0.35">
      <c r="A11005" t="s">
        <v>543</v>
      </c>
      <c r="B11005" t="s">
        <v>96</v>
      </c>
      <c r="C11005" t="s">
        <v>107</v>
      </c>
      <c r="D11005" t="s">
        <v>32</v>
      </c>
      <c r="E11005" t="s">
        <v>15</v>
      </c>
      <c r="F11005">
        <v>202630</v>
      </c>
      <c r="G11005">
        <v>11040</v>
      </c>
      <c r="H11005">
        <v>16</v>
      </c>
      <c r="I11005">
        <v>20631000</v>
      </c>
      <c r="J11005">
        <v>72656</v>
      </c>
      <c r="K11005">
        <v>26887.362319</v>
      </c>
    </row>
    <row r="11006" spans="1:11" x14ac:dyDescent="0.35">
      <c r="A11006" t="s">
        <v>543</v>
      </c>
      <c r="B11006" t="s">
        <v>96</v>
      </c>
      <c r="C11006" t="s">
        <v>108</v>
      </c>
      <c r="D11006" t="s">
        <v>109</v>
      </c>
      <c r="E11006" t="s">
        <v>21</v>
      </c>
      <c r="F11006">
        <v>202630</v>
      </c>
      <c r="G11006">
        <v>22632</v>
      </c>
      <c r="H11006">
        <v>12</v>
      </c>
      <c r="I11006">
        <v>48549400</v>
      </c>
      <c r="J11006">
        <v>207804</v>
      </c>
      <c r="K11006">
        <v>23729.002121000001</v>
      </c>
    </row>
    <row r="11007" spans="1:11" x14ac:dyDescent="0.35">
      <c r="A11007" t="s">
        <v>543</v>
      </c>
      <c r="B11007" t="s">
        <v>96</v>
      </c>
      <c r="C11007" t="s">
        <v>110</v>
      </c>
      <c r="D11007" t="s">
        <v>109</v>
      </c>
      <c r="E11007" t="s">
        <v>21</v>
      </c>
      <c r="F11007">
        <v>202630</v>
      </c>
      <c r="G11007">
        <v>70704</v>
      </c>
      <c r="H11007">
        <v>12</v>
      </c>
      <c r="I11007">
        <v>174992400</v>
      </c>
      <c r="J11007">
        <v>756600</v>
      </c>
      <c r="K11007">
        <v>26812.819586000001</v>
      </c>
    </row>
    <row r="11008" spans="1:11" x14ac:dyDescent="0.35">
      <c r="A11008" t="s">
        <v>543</v>
      </c>
      <c r="B11008" t="s">
        <v>96</v>
      </c>
      <c r="C11008" t="s">
        <v>111</v>
      </c>
      <c r="D11008" t="s">
        <v>32</v>
      </c>
      <c r="E11008" t="s">
        <v>15</v>
      </c>
      <c r="F11008">
        <v>202630</v>
      </c>
      <c r="G11008">
        <v>48876</v>
      </c>
      <c r="H11008">
        <v>12</v>
      </c>
      <c r="I11008">
        <v>89198700</v>
      </c>
      <c r="J11008">
        <v>435660</v>
      </c>
      <c r="K11008">
        <v>19829.459611999999</v>
      </c>
    </row>
    <row r="11009" spans="1:11" x14ac:dyDescent="0.35">
      <c r="A11009" t="s">
        <v>543</v>
      </c>
      <c r="B11009" t="s">
        <v>96</v>
      </c>
      <c r="C11009" t="s">
        <v>112</v>
      </c>
      <c r="D11009" t="s">
        <v>17</v>
      </c>
      <c r="E11009" t="s">
        <v>113</v>
      </c>
      <c r="F11009">
        <v>202630</v>
      </c>
      <c r="G11009">
        <v>7152</v>
      </c>
      <c r="H11009">
        <v>12</v>
      </c>
      <c r="I11009">
        <v>7569200</v>
      </c>
      <c r="J11009">
        <v>49764</v>
      </c>
      <c r="K11009">
        <v>11345.689597000001</v>
      </c>
    </row>
    <row r="11010" spans="1:11" x14ac:dyDescent="0.35">
      <c r="A11010" t="s">
        <v>543</v>
      </c>
      <c r="B11010" t="s">
        <v>96</v>
      </c>
      <c r="C11010" t="s">
        <v>114</v>
      </c>
      <c r="D11010" t="s">
        <v>32</v>
      </c>
      <c r="E11010" t="s">
        <v>24</v>
      </c>
      <c r="F11010">
        <v>202630</v>
      </c>
      <c r="G11010">
        <v>7980</v>
      </c>
      <c r="H11010">
        <v>20</v>
      </c>
      <c r="I11010">
        <v>23541000</v>
      </c>
      <c r="J11010">
        <v>44380</v>
      </c>
      <c r="K11010">
        <v>52736.894737000002</v>
      </c>
    </row>
    <row r="11011" spans="1:11" x14ac:dyDescent="0.35">
      <c r="A11011" t="s">
        <v>543</v>
      </c>
      <c r="B11011" t="s">
        <v>96</v>
      </c>
      <c r="C11011" t="s">
        <v>115</v>
      </c>
      <c r="D11011" t="s">
        <v>32</v>
      </c>
      <c r="E11011" t="s">
        <v>24</v>
      </c>
      <c r="F11011">
        <v>202630</v>
      </c>
      <c r="G11011">
        <v>16240</v>
      </c>
      <c r="H11011">
        <v>20</v>
      </c>
      <c r="I11011">
        <v>47908000</v>
      </c>
      <c r="J11011">
        <v>92040</v>
      </c>
      <c r="K11011">
        <v>53065.960591000003</v>
      </c>
    </row>
    <row r="11012" spans="1:11" x14ac:dyDescent="0.35">
      <c r="A11012" t="s">
        <v>543</v>
      </c>
      <c r="B11012" t="s">
        <v>96</v>
      </c>
      <c r="C11012" t="s">
        <v>116</v>
      </c>
      <c r="D11012" t="s">
        <v>17</v>
      </c>
      <c r="E11012" t="s">
        <v>113</v>
      </c>
      <c r="F11012">
        <v>202630</v>
      </c>
      <c r="G11012">
        <v>13944</v>
      </c>
      <c r="H11012">
        <v>12</v>
      </c>
      <c r="I11012">
        <v>13595400</v>
      </c>
      <c r="J11012">
        <v>100776</v>
      </c>
      <c r="K11012">
        <v>10614.612736999999</v>
      </c>
    </row>
    <row r="11013" spans="1:11" x14ac:dyDescent="0.35">
      <c r="A11013" t="s">
        <v>543</v>
      </c>
      <c r="B11013" t="s">
        <v>96</v>
      </c>
      <c r="C11013" t="s">
        <v>117</v>
      </c>
      <c r="D11013" t="s">
        <v>32</v>
      </c>
      <c r="E11013" t="s">
        <v>21</v>
      </c>
      <c r="F11013">
        <v>202630</v>
      </c>
      <c r="G11013">
        <v>14004</v>
      </c>
      <c r="H11013">
        <v>12</v>
      </c>
      <c r="I11013">
        <v>31509000</v>
      </c>
      <c r="J11013">
        <v>108804</v>
      </c>
      <c r="K11013">
        <v>24352.482434000001</v>
      </c>
    </row>
    <row r="11014" spans="1:11" x14ac:dyDescent="0.35">
      <c r="A11014" t="s">
        <v>543</v>
      </c>
      <c r="B11014" t="s">
        <v>96</v>
      </c>
      <c r="C11014" t="s">
        <v>118</v>
      </c>
      <c r="D11014" t="s">
        <v>32</v>
      </c>
      <c r="E11014" t="s">
        <v>21</v>
      </c>
      <c r="F11014">
        <v>202630</v>
      </c>
      <c r="G11014">
        <v>5712</v>
      </c>
      <c r="H11014">
        <v>16</v>
      </c>
      <c r="I11014">
        <v>12923400</v>
      </c>
      <c r="J11014">
        <v>25248</v>
      </c>
      <c r="K11014">
        <v>31600.820727999999</v>
      </c>
    </row>
    <row r="11015" spans="1:11" x14ac:dyDescent="0.35">
      <c r="A11015" t="s">
        <v>543</v>
      </c>
      <c r="B11015" t="s">
        <v>96</v>
      </c>
      <c r="C11015" t="s">
        <v>119</v>
      </c>
      <c r="D11015" t="s">
        <v>32</v>
      </c>
      <c r="E11015" t="s">
        <v>21</v>
      </c>
      <c r="F11015">
        <v>202630</v>
      </c>
      <c r="G11015">
        <v>38040</v>
      </c>
      <c r="H11015">
        <v>20</v>
      </c>
      <c r="I11015">
        <v>83688000</v>
      </c>
      <c r="J11015">
        <v>325320</v>
      </c>
      <c r="K11015">
        <v>39191.769189999999</v>
      </c>
    </row>
    <row r="11016" spans="1:11" x14ac:dyDescent="0.35">
      <c r="A11016" t="s">
        <v>543</v>
      </c>
      <c r="B11016" t="s">
        <v>96</v>
      </c>
      <c r="C11016" t="s">
        <v>120</v>
      </c>
      <c r="D11016" t="s">
        <v>17</v>
      </c>
      <c r="E11016" t="s">
        <v>21</v>
      </c>
      <c r="F11016">
        <v>202630</v>
      </c>
      <c r="G11016">
        <v>3972</v>
      </c>
      <c r="H11016">
        <v>12</v>
      </c>
      <c r="I11016">
        <v>8275000</v>
      </c>
      <c r="J11016">
        <v>26256</v>
      </c>
      <c r="K11016">
        <v>23723.987915000002</v>
      </c>
    </row>
    <row r="11017" spans="1:11" x14ac:dyDescent="0.35">
      <c r="A11017" t="s">
        <v>543</v>
      </c>
      <c r="B11017" t="s">
        <v>96</v>
      </c>
      <c r="C11017" t="s">
        <v>121</v>
      </c>
      <c r="D11017" t="s">
        <v>17</v>
      </c>
      <c r="E11017" t="s">
        <v>21</v>
      </c>
      <c r="F11017">
        <v>202630</v>
      </c>
      <c r="G11017">
        <v>3104</v>
      </c>
      <c r="H11017">
        <v>16</v>
      </c>
      <c r="I11017">
        <v>5820000</v>
      </c>
      <c r="J11017">
        <v>18784</v>
      </c>
      <c r="K11017">
        <v>29022.469072</v>
      </c>
    </row>
    <row r="11018" spans="1:11" x14ac:dyDescent="0.35">
      <c r="A11018" t="s">
        <v>543</v>
      </c>
      <c r="B11018" t="s">
        <v>96</v>
      </c>
      <c r="C11018" t="s">
        <v>122</v>
      </c>
      <c r="D11018" t="s">
        <v>17</v>
      </c>
      <c r="E11018" t="s">
        <v>21</v>
      </c>
      <c r="F11018">
        <v>202630</v>
      </c>
      <c r="G11018">
        <v>5040</v>
      </c>
      <c r="H11018">
        <v>20</v>
      </c>
      <c r="I11018">
        <v>10080000</v>
      </c>
      <c r="J11018">
        <v>33340</v>
      </c>
      <c r="K11018">
        <v>39087.849205999999</v>
      </c>
    </row>
    <row r="11019" spans="1:11" x14ac:dyDescent="0.35">
      <c r="A11019" t="s">
        <v>543</v>
      </c>
      <c r="B11019" t="s">
        <v>96</v>
      </c>
      <c r="C11019" t="s">
        <v>123</v>
      </c>
      <c r="D11019" t="s">
        <v>32</v>
      </c>
      <c r="E11019" t="s">
        <v>24</v>
      </c>
      <c r="F11019">
        <v>202630</v>
      </c>
      <c r="G11019">
        <v>6420</v>
      </c>
      <c r="H11019">
        <v>20</v>
      </c>
      <c r="I11019">
        <v>18939000</v>
      </c>
      <c r="J11019">
        <v>35080</v>
      </c>
      <c r="K11019">
        <v>52602.514019000002</v>
      </c>
    </row>
    <row r="11020" spans="1:11" x14ac:dyDescent="0.35">
      <c r="A11020" t="s">
        <v>543</v>
      </c>
      <c r="B11020" t="s">
        <v>96</v>
      </c>
      <c r="C11020" t="s">
        <v>124</v>
      </c>
      <c r="D11020" t="s">
        <v>17</v>
      </c>
      <c r="E11020" t="s">
        <v>15</v>
      </c>
      <c r="F11020">
        <v>202630</v>
      </c>
      <c r="G11020">
        <v>3816</v>
      </c>
      <c r="H11020">
        <v>12</v>
      </c>
      <c r="I11020">
        <v>4929000</v>
      </c>
      <c r="J11020">
        <v>24276</v>
      </c>
      <c r="K11020">
        <v>13759.940252</v>
      </c>
    </row>
    <row r="11021" spans="1:11" x14ac:dyDescent="0.35">
      <c r="A11021" t="s">
        <v>543</v>
      </c>
      <c r="B11021" t="s">
        <v>96</v>
      </c>
      <c r="C11021" t="s">
        <v>125</v>
      </c>
      <c r="D11021" t="s">
        <v>32</v>
      </c>
      <c r="E11021" t="s">
        <v>15</v>
      </c>
      <c r="F11021">
        <v>202630</v>
      </c>
      <c r="G11021">
        <v>4380</v>
      </c>
      <c r="H11021">
        <v>12</v>
      </c>
      <c r="I11021">
        <v>6898500</v>
      </c>
      <c r="J11021">
        <v>33000</v>
      </c>
      <c r="K11021">
        <v>16869.424658</v>
      </c>
    </row>
    <row r="11022" spans="1:11" x14ac:dyDescent="0.35">
      <c r="A11022" t="s">
        <v>543</v>
      </c>
      <c r="B11022" t="s">
        <v>96</v>
      </c>
      <c r="C11022" t="s">
        <v>126</v>
      </c>
      <c r="D11022" t="s">
        <v>32</v>
      </c>
      <c r="E11022" t="s">
        <v>18</v>
      </c>
      <c r="F11022">
        <v>202630</v>
      </c>
      <c r="G11022">
        <v>38000</v>
      </c>
      <c r="H11022">
        <v>16</v>
      </c>
      <c r="I11022">
        <v>83125000</v>
      </c>
      <c r="J11022">
        <v>312240</v>
      </c>
      <c r="K11022">
        <v>32736.008420999999</v>
      </c>
    </row>
    <row r="11023" spans="1:11" x14ac:dyDescent="0.35">
      <c r="A11023" t="s">
        <v>543</v>
      </c>
      <c r="B11023" t="s">
        <v>96</v>
      </c>
      <c r="C11023" t="s">
        <v>127</v>
      </c>
      <c r="D11023" t="s">
        <v>32</v>
      </c>
      <c r="E11023" t="s">
        <v>18</v>
      </c>
      <c r="F11023">
        <v>202630</v>
      </c>
      <c r="G11023">
        <v>8448</v>
      </c>
      <c r="H11023">
        <v>12</v>
      </c>
      <c r="I11023">
        <v>20204800</v>
      </c>
      <c r="J11023">
        <v>61008</v>
      </c>
      <c r="K11023">
        <v>25720.305398</v>
      </c>
    </row>
    <row r="11024" spans="1:11" x14ac:dyDescent="0.35">
      <c r="A11024" t="s">
        <v>543</v>
      </c>
      <c r="B11024" t="s">
        <v>96</v>
      </c>
      <c r="C11024" t="s">
        <v>128</v>
      </c>
      <c r="D11024" t="s">
        <v>32</v>
      </c>
      <c r="E11024" t="s">
        <v>18</v>
      </c>
      <c r="F11024">
        <v>202630</v>
      </c>
      <c r="G11024">
        <v>138096</v>
      </c>
      <c r="H11024">
        <v>16</v>
      </c>
      <c r="I11024">
        <v>335745900</v>
      </c>
      <c r="J11024">
        <v>1315792</v>
      </c>
      <c r="K11024">
        <v>36079.107866999999</v>
      </c>
    </row>
    <row r="11025" spans="1:11" x14ac:dyDescent="0.35">
      <c r="A11025" t="s">
        <v>543</v>
      </c>
      <c r="B11025" t="s">
        <v>96</v>
      </c>
      <c r="C11025" t="s">
        <v>129</v>
      </c>
      <c r="D11025" t="s">
        <v>20</v>
      </c>
      <c r="E11025" t="s">
        <v>18</v>
      </c>
      <c r="F11025">
        <v>202630</v>
      </c>
      <c r="G11025">
        <v>6912</v>
      </c>
      <c r="H11025">
        <v>16</v>
      </c>
      <c r="I11025">
        <v>15076800</v>
      </c>
      <c r="J11025">
        <v>32000</v>
      </c>
      <c r="K11025">
        <v>31676.101852</v>
      </c>
    </row>
    <row r="11026" spans="1:11" x14ac:dyDescent="0.35">
      <c r="A11026" t="s">
        <v>543</v>
      </c>
      <c r="B11026" t="s">
        <v>96</v>
      </c>
      <c r="C11026" t="s">
        <v>131</v>
      </c>
      <c r="D11026" t="s">
        <v>32</v>
      </c>
      <c r="E11026" t="s">
        <v>24</v>
      </c>
      <c r="F11026">
        <v>202630</v>
      </c>
      <c r="G11026">
        <v>3900</v>
      </c>
      <c r="H11026">
        <v>20</v>
      </c>
      <c r="I11026">
        <v>8970000</v>
      </c>
      <c r="J11026">
        <v>7880</v>
      </c>
      <c r="K11026">
        <v>41901.046154000003</v>
      </c>
    </row>
    <row r="11027" spans="1:11" x14ac:dyDescent="0.35">
      <c r="A11027" t="s">
        <v>543</v>
      </c>
      <c r="B11027" t="s">
        <v>96</v>
      </c>
      <c r="C11027" t="s">
        <v>132</v>
      </c>
      <c r="D11027" t="s">
        <v>32</v>
      </c>
      <c r="E11027" t="s">
        <v>24</v>
      </c>
      <c r="F11027">
        <v>202630</v>
      </c>
      <c r="G11027">
        <v>1200</v>
      </c>
      <c r="H11027">
        <v>20</v>
      </c>
      <c r="I11027">
        <v>2760000</v>
      </c>
      <c r="J11027">
        <v>2420</v>
      </c>
      <c r="K11027">
        <v>41805.35</v>
      </c>
    </row>
    <row r="11028" spans="1:11" x14ac:dyDescent="0.35">
      <c r="A11028" t="s">
        <v>543</v>
      </c>
      <c r="B11028" t="s">
        <v>96</v>
      </c>
      <c r="C11028" t="s">
        <v>133</v>
      </c>
      <c r="D11028" t="s">
        <v>32</v>
      </c>
      <c r="E11028" t="s">
        <v>18</v>
      </c>
      <c r="F11028">
        <v>202630</v>
      </c>
      <c r="G11028">
        <v>14016</v>
      </c>
      <c r="H11028">
        <v>16</v>
      </c>
      <c r="I11028">
        <v>34689600</v>
      </c>
      <c r="J11028">
        <v>104752</v>
      </c>
      <c r="K11028">
        <v>35981.955478999997</v>
      </c>
    </row>
    <row r="11029" spans="1:11" x14ac:dyDescent="0.35">
      <c r="A11029" t="s">
        <v>543</v>
      </c>
      <c r="B11029" t="s">
        <v>96</v>
      </c>
      <c r="C11029" t="s">
        <v>134</v>
      </c>
      <c r="D11029" t="s">
        <v>20</v>
      </c>
      <c r="E11029" t="s">
        <v>18</v>
      </c>
      <c r="F11029">
        <v>202630</v>
      </c>
      <c r="G11029">
        <v>7680</v>
      </c>
      <c r="H11029">
        <v>16</v>
      </c>
      <c r="I11029">
        <v>16752000</v>
      </c>
      <c r="J11029">
        <v>37952</v>
      </c>
      <c r="K11029">
        <v>31771.443749999999</v>
      </c>
    </row>
    <row r="11030" spans="1:11" x14ac:dyDescent="0.35">
      <c r="A11030" t="s">
        <v>543</v>
      </c>
      <c r="B11030" t="s">
        <v>96</v>
      </c>
      <c r="C11030" t="s">
        <v>135</v>
      </c>
      <c r="D11030" t="s">
        <v>32</v>
      </c>
      <c r="E11030" t="s">
        <v>18</v>
      </c>
      <c r="F11030">
        <v>202630</v>
      </c>
      <c r="G11030">
        <v>9104</v>
      </c>
      <c r="H11030">
        <v>16</v>
      </c>
      <c r="I11030">
        <v>20996100</v>
      </c>
      <c r="J11030">
        <v>63312</v>
      </c>
      <c r="K11030">
        <v>33510.994727999998</v>
      </c>
    </row>
    <row r="11031" spans="1:11" x14ac:dyDescent="0.35">
      <c r="A11031" t="s">
        <v>543</v>
      </c>
      <c r="B11031" t="s">
        <v>96</v>
      </c>
      <c r="C11031" t="s">
        <v>136</v>
      </c>
      <c r="D11031" t="s">
        <v>17</v>
      </c>
      <c r="E11031" t="s">
        <v>15</v>
      </c>
      <c r="F11031">
        <v>202630</v>
      </c>
      <c r="G11031">
        <v>6516</v>
      </c>
      <c r="H11031">
        <v>12</v>
      </c>
      <c r="I11031">
        <v>9502500</v>
      </c>
      <c r="J11031">
        <v>41328</v>
      </c>
      <c r="K11031">
        <v>15767.760589</v>
      </c>
    </row>
    <row r="11032" spans="1:11" x14ac:dyDescent="0.35">
      <c r="A11032" t="s">
        <v>543</v>
      </c>
      <c r="B11032" t="s">
        <v>96</v>
      </c>
      <c r="C11032" t="s">
        <v>137</v>
      </c>
      <c r="D11032" t="s">
        <v>17</v>
      </c>
      <c r="E11032" t="s">
        <v>15</v>
      </c>
      <c r="F11032">
        <v>202630</v>
      </c>
      <c r="G11032">
        <v>7236</v>
      </c>
      <c r="H11032">
        <v>12</v>
      </c>
      <c r="I11032">
        <v>10290200</v>
      </c>
      <c r="J11032">
        <v>62520</v>
      </c>
      <c r="K11032">
        <v>15275.087894</v>
      </c>
    </row>
    <row r="11033" spans="1:11" x14ac:dyDescent="0.35">
      <c r="A11033" t="s">
        <v>543</v>
      </c>
      <c r="B11033" t="s">
        <v>96</v>
      </c>
      <c r="C11033" t="s">
        <v>138</v>
      </c>
      <c r="D11033" t="s">
        <v>17</v>
      </c>
      <c r="E11033" t="s">
        <v>15</v>
      </c>
      <c r="F11033">
        <v>202630</v>
      </c>
      <c r="G11033">
        <v>3264</v>
      </c>
      <c r="H11033">
        <v>12</v>
      </c>
      <c r="I11033">
        <v>4052800</v>
      </c>
      <c r="J11033">
        <v>17136</v>
      </c>
      <c r="K11033">
        <v>13659.672794</v>
      </c>
    </row>
    <row r="11034" spans="1:11" x14ac:dyDescent="0.35">
      <c r="A11034" t="s">
        <v>543</v>
      </c>
      <c r="B11034" t="s">
        <v>96</v>
      </c>
      <c r="C11034" t="s">
        <v>141</v>
      </c>
      <c r="D11034" t="s">
        <v>17</v>
      </c>
      <c r="E11034" t="s">
        <v>15</v>
      </c>
      <c r="F11034">
        <v>202630</v>
      </c>
      <c r="G11034">
        <v>2280</v>
      </c>
      <c r="H11034">
        <v>12</v>
      </c>
      <c r="I11034">
        <v>2850000</v>
      </c>
      <c r="J11034">
        <v>7632</v>
      </c>
      <c r="K11034">
        <v>13768.9</v>
      </c>
    </row>
    <row r="11035" spans="1:11" x14ac:dyDescent="0.35">
      <c r="A11035" t="s">
        <v>543</v>
      </c>
      <c r="B11035" t="s">
        <v>96</v>
      </c>
      <c r="C11035" t="s">
        <v>142</v>
      </c>
      <c r="D11035" t="s">
        <v>17</v>
      </c>
      <c r="E11035" t="s">
        <v>18</v>
      </c>
      <c r="F11035">
        <v>202630</v>
      </c>
      <c r="G11035">
        <v>10680</v>
      </c>
      <c r="H11035">
        <v>20</v>
      </c>
      <c r="I11035">
        <v>15432600</v>
      </c>
      <c r="J11035">
        <v>40340</v>
      </c>
      <c r="K11035">
        <v>27249.795880000001</v>
      </c>
    </row>
    <row r="11036" spans="1:11" x14ac:dyDescent="0.35">
      <c r="A11036" t="s">
        <v>543</v>
      </c>
      <c r="B11036" t="s">
        <v>96</v>
      </c>
      <c r="C11036" t="s">
        <v>143</v>
      </c>
      <c r="D11036" t="s">
        <v>17</v>
      </c>
      <c r="E11036" t="s">
        <v>18</v>
      </c>
      <c r="F11036">
        <v>202630</v>
      </c>
      <c r="G11036">
        <v>8128</v>
      </c>
      <c r="H11036">
        <v>16</v>
      </c>
      <c r="I11036">
        <v>13055600</v>
      </c>
      <c r="J11036">
        <v>38224</v>
      </c>
      <c r="K11036">
        <v>23030.935039</v>
      </c>
    </row>
    <row r="11037" spans="1:11" x14ac:dyDescent="0.35">
      <c r="A11037" t="s">
        <v>543</v>
      </c>
      <c r="B11037" t="s">
        <v>96</v>
      </c>
      <c r="C11037" t="s">
        <v>144</v>
      </c>
      <c r="D11037" t="s">
        <v>17</v>
      </c>
      <c r="E11037" t="s">
        <v>18</v>
      </c>
      <c r="F11037">
        <v>202630</v>
      </c>
      <c r="G11037">
        <v>9008</v>
      </c>
      <c r="H11037">
        <v>16</v>
      </c>
      <c r="I11037">
        <v>14469100</v>
      </c>
      <c r="J11037">
        <v>45856</v>
      </c>
      <c r="K11037">
        <v>23046.230906000001</v>
      </c>
    </row>
    <row r="11038" spans="1:11" x14ac:dyDescent="0.35">
      <c r="A11038" t="s">
        <v>543</v>
      </c>
      <c r="B11038" t="s">
        <v>96</v>
      </c>
      <c r="C11038" t="s">
        <v>146</v>
      </c>
      <c r="D11038" t="s">
        <v>17</v>
      </c>
      <c r="E11038" t="s">
        <v>18</v>
      </c>
      <c r="F11038">
        <v>202630</v>
      </c>
      <c r="G11038">
        <v>18496</v>
      </c>
      <c r="H11038">
        <v>16</v>
      </c>
      <c r="I11038">
        <v>27628400</v>
      </c>
      <c r="J11038">
        <v>142704</v>
      </c>
      <c r="K11038">
        <v>21942.965398</v>
      </c>
    </row>
    <row r="11039" spans="1:11" x14ac:dyDescent="0.35">
      <c r="A11039" t="s">
        <v>543</v>
      </c>
      <c r="B11039" t="s">
        <v>96</v>
      </c>
      <c r="C11039" t="s">
        <v>147</v>
      </c>
      <c r="D11039" t="s">
        <v>17</v>
      </c>
      <c r="E11039" t="s">
        <v>18</v>
      </c>
      <c r="F11039">
        <v>202630</v>
      </c>
      <c r="G11039">
        <v>7992</v>
      </c>
      <c r="H11039">
        <v>12</v>
      </c>
      <c r="I11039">
        <v>14052600</v>
      </c>
      <c r="J11039">
        <v>58788</v>
      </c>
      <c r="K11039">
        <v>19226.882882999998</v>
      </c>
    </row>
    <row r="11040" spans="1:11" x14ac:dyDescent="0.35">
      <c r="A11040" t="s">
        <v>543</v>
      </c>
      <c r="B11040" t="s">
        <v>96</v>
      </c>
      <c r="C11040" t="s">
        <v>148</v>
      </c>
      <c r="D11040" t="s">
        <v>17</v>
      </c>
      <c r="E11040" t="s">
        <v>18</v>
      </c>
      <c r="F11040">
        <v>202630</v>
      </c>
      <c r="G11040">
        <v>39088</v>
      </c>
      <c r="H11040">
        <v>16</v>
      </c>
      <c r="I11040">
        <v>68404000</v>
      </c>
      <c r="J11040">
        <v>359376</v>
      </c>
      <c r="K11040">
        <v>25423.699140000001</v>
      </c>
    </row>
    <row r="11041" spans="1:11" x14ac:dyDescent="0.35">
      <c r="A11041" t="s">
        <v>543</v>
      </c>
      <c r="B11041" t="s">
        <v>96</v>
      </c>
      <c r="C11041" t="s">
        <v>149</v>
      </c>
      <c r="D11041" t="s">
        <v>17</v>
      </c>
      <c r="E11041" t="s">
        <v>18</v>
      </c>
      <c r="F11041">
        <v>202630</v>
      </c>
      <c r="G11041">
        <v>7248</v>
      </c>
      <c r="H11041">
        <v>16</v>
      </c>
      <c r="I11041">
        <v>12684000</v>
      </c>
      <c r="J11041">
        <v>34736</v>
      </c>
      <c r="K11041">
        <v>25421.631346999999</v>
      </c>
    </row>
    <row r="11042" spans="1:11" x14ac:dyDescent="0.35">
      <c r="A11042" t="s">
        <v>543</v>
      </c>
      <c r="B11042" t="s">
        <v>150</v>
      </c>
      <c r="C11042" t="s">
        <v>151</v>
      </c>
      <c r="D11042" t="s">
        <v>32</v>
      </c>
      <c r="E11042" t="s">
        <v>152</v>
      </c>
      <c r="F11042">
        <v>202630</v>
      </c>
      <c r="G11042">
        <v>800</v>
      </c>
      <c r="H11042">
        <v>20</v>
      </c>
      <c r="I11042">
        <v>1000000</v>
      </c>
      <c r="J11042">
        <v>2000</v>
      </c>
      <c r="K11042">
        <v>23431.375</v>
      </c>
    </row>
    <row r="11043" spans="1:11" x14ac:dyDescent="0.35">
      <c r="A11043" t="s">
        <v>543</v>
      </c>
      <c r="B11043" t="s">
        <v>150</v>
      </c>
      <c r="C11043" t="s">
        <v>153</v>
      </c>
      <c r="D11043" t="s">
        <v>32</v>
      </c>
      <c r="E11043" t="s">
        <v>152</v>
      </c>
      <c r="F11043">
        <v>202630</v>
      </c>
      <c r="G11043">
        <v>820</v>
      </c>
      <c r="H11043">
        <v>20</v>
      </c>
      <c r="I11043">
        <v>1025000</v>
      </c>
      <c r="J11043">
        <v>2080</v>
      </c>
      <c r="K11043">
        <v>23319.365854</v>
      </c>
    </row>
    <row r="11044" spans="1:11" x14ac:dyDescent="0.35">
      <c r="A11044" t="s">
        <v>543</v>
      </c>
      <c r="B11044" t="s">
        <v>150</v>
      </c>
      <c r="C11044" t="s">
        <v>154</v>
      </c>
      <c r="D11044" t="s">
        <v>32</v>
      </c>
      <c r="E11044" t="s">
        <v>152</v>
      </c>
      <c r="F11044">
        <v>202630</v>
      </c>
      <c r="G11044">
        <v>620</v>
      </c>
      <c r="H11044">
        <v>20</v>
      </c>
      <c r="I11044">
        <v>775000</v>
      </c>
      <c r="J11044">
        <v>1640</v>
      </c>
      <c r="K11044">
        <v>23376.967742000001</v>
      </c>
    </row>
    <row r="11045" spans="1:11" x14ac:dyDescent="0.35">
      <c r="A11045" t="s">
        <v>543</v>
      </c>
      <c r="B11045" t="s">
        <v>150</v>
      </c>
      <c r="C11045" t="s">
        <v>155</v>
      </c>
      <c r="D11045" t="s">
        <v>32</v>
      </c>
      <c r="E11045" t="s">
        <v>152</v>
      </c>
      <c r="F11045">
        <v>202630</v>
      </c>
      <c r="G11045">
        <v>1140</v>
      </c>
      <c r="H11045">
        <v>20</v>
      </c>
      <c r="I11045">
        <v>1425000</v>
      </c>
      <c r="J11045">
        <v>2380</v>
      </c>
      <c r="K11045">
        <v>23320.017543999998</v>
      </c>
    </row>
    <row r="11046" spans="1:11" x14ac:dyDescent="0.35">
      <c r="A11046" t="s">
        <v>543</v>
      </c>
      <c r="B11046" t="s">
        <v>150</v>
      </c>
      <c r="C11046" t="s">
        <v>156</v>
      </c>
      <c r="D11046" t="s">
        <v>32</v>
      </c>
      <c r="E11046" t="s">
        <v>152</v>
      </c>
      <c r="F11046">
        <v>202630</v>
      </c>
      <c r="G11046">
        <v>1300</v>
      </c>
      <c r="H11046">
        <v>20</v>
      </c>
      <c r="I11046">
        <v>1625000</v>
      </c>
      <c r="J11046">
        <v>3380</v>
      </c>
      <c r="K11046">
        <v>23339.276923000001</v>
      </c>
    </row>
    <row r="11047" spans="1:11" x14ac:dyDescent="0.35">
      <c r="A11047" t="s">
        <v>543</v>
      </c>
      <c r="B11047" t="s">
        <v>150</v>
      </c>
      <c r="C11047" t="s">
        <v>157</v>
      </c>
      <c r="D11047" t="s">
        <v>32</v>
      </c>
      <c r="E11047" t="s">
        <v>152</v>
      </c>
      <c r="F11047">
        <v>202630</v>
      </c>
      <c r="G11047">
        <v>780</v>
      </c>
      <c r="H11047">
        <v>20</v>
      </c>
      <c r="I11047">
        <v>975000</v>
      </c>
      <c r="J11047">
        <v>2780</v>
      </c>
      <c r="K11047">
        <v>23352.282050999998</v>
      </c>
    </row>
    <row r="11048" spans="1:11" x14ac:dyDescent="0.35">
      <c r="A11048" t="s">
        <v>543</v>
      </c>
      <c r="B11048" t="s">
        <v>161</v>
      </c>
      <c r="C11048" t="s">
        <v>162</v>
      </c>
      <c r="D11048" t="s">
        <v>23</v>
      </c>
      <c r="E11048" t="s">
        <v>152</v>
      </c>
      <c r="F11048">
        <v>202630</v>
      </c>
      <c r="G11048">
        <v>3240</v>
      </c>
      <c r="H11048">
        <v>20</v>
      </c>
      <c r="I11048">
        <v>4860000</v>
      </c>
      <c r="J11048">
        <v>12780</v>
      </c>
      <c r="K11048">
        <v>28533.666667000001</v>
      </c>
    </row>
    <row r="11049" spans="1:11" x14ac:dyDescent="0.35">
      <c r="A11049" t="s">
        <v>543</v>
      </c>
      <c r="B11049" t="s">
        <v>161</v>
      </c>
      <c r="C11049" t="s">
        <v>163</v>
      </c>
      <c r="D11049" t="s">
        <v>23</v>
      </c>
      <c r="E11049" t="s">
        <v>152</v>
      </c>
      <c r="F11049">
        <v>202630</v>
      </c>
      <c r="G11049">
        <v>1720</v>
      </c>
      <c r="H11049">
        <v>20</v>
      </c>
      <c r="I11049">
        <v>2580000</v>
      </c>
      <c r="J11049">
        <v>6100</v>
      </c>
      <c r="K11049">
        <v>28539.372093000002</v>
      </c>
    </row>
    <row r="11050" spans="1:11" x14ac:dyDescent="0.35">
      <c r="A11050" t="s">
        <v>543</v>
      </c>
      <c r="B11050" t="s">
        <v>161</v>
      </c>
      <c r="C11050" t="s">
        <v>164</v>
      </c>
      <c r="D11050" t="s">
        <v>23</v>
      </c>
      <c r="E11050" t="s">
        <v>152</v>
      </c>
      <c r="F11050">
        <v>202630</v>
      </c>
      <c r="G11050">
        <v>1300</v>
      </c>
      <c r="H11050">
        <v>20</v>
      </c>
      <c r="I11050">
        <v>2210000</v>
      </c>
      <c r="J11050">
        <v>3920</v>
      </c>
      <c r="K11050">
        <v>31547.030769000001</v>
      </c>
    </row>
    <row r="11051" spans="1:11" x14ac:dyDescent="0.35">
      <c r="A11051" t="s">
        <v>543</v>
      </c>
      <c r="B11051" t="s">
        <v>161</v>
      </c>
      <c r="C11051" t="s">
        <v>165</v>
      </c>
      <c r="D11051" t="s">
        <v>23</v>
      </c>
      <c r="E11051" t="s">
        <v>152</v>
      </c>
      <c r="F11051">
        <v>202630</v>
      </c>
      <c r="G11051">
        <v>2160</v>
      </c>
      <c r="H11051">
        <v>20</v>
      </c>
      <c r="I11051">
        <v>3672000</v>
      </c>
      <c r="J11051">
        <v>10900</v>
      </c>
      <c r="K11051">
        <v>31840.740741000001</v>
      </c>
    </row>
    <row r="11052" spans="1:11" x14ac:dyDescent="0.35">
      <c r="A11052" t="s">
        <v>543</v>
      </c>
      <c r="B11052" t="s">
        <v>161</v>
      </c>
      <c r="C11052" t="s">
        <v>166</v>
      </c>
      <c r="D11052" t="s">
        <v>23</v>
      </c>
      <c r="E11052" t="s">
        <v>152</v>
      </c>
      <c r="F11052">
        <v>202630</v>
      </c>
      <c r="G11052">
        <v>3060</v>
      </c>
      <c r="H11052">
        <v>20</v>
      </c>
      <c r="I11052">
        <v>5202000</v>
      </c>
      <c r="J11052">
        <v>12760</v>
      </c>
      <c r="K11052">
        <v>32042</v>
      </c>
    </row>
    <row r="11053" spans="1:11" x14ac:dyDescent="0.35">
      <c r="A11053" t="s">
        <v>543</v>
      </c>
      <c r="B11053" t="s">
        <v>161</v>
      </c>
      <c r="C11053" t="s">
        <v>167</v>
      </c>
      <c r="D11053" t="s">
        <v>23</v>
      </c>
      <c r="E11053" t="s">
        <v>152</v>
      </c>
      <c r="F11053">
        <v>202630</v>
      </c>
      <c r="G11053">
        <v>2700</v>
      </c>
      <c r="H11053">
        <v>20</v>
      </c>
      <c r="I11053">
        <v>4050000</v>
      </c>
      <c r="J11053">
        <v>6780</v>
      </c>
      <c r="K11053">
        <v>28532.651851999999</v>
      </c>
    </row>
    <row r="11054" spans="1:11" x14ac:dyDescent="0.35">
      <c r="A11054" t="s">
        <v>543</v>
      </c>
      <c r="B11054" t="s">
        <v>161</v>
      </c>
      <c r="C11054" t="s">
        <v>168</v>
      </c>
      <c r="D11054" t="s">
        <v>23</v>
      </c>
      <c r="E11054" t="s">
        <v>152</v>
      </c>
      <c r="F11054">
        <v>202630</v>
      </c>
      <c r="G11054">
        <v>5580</v>
      </c>
      <c r="H11054">
        <v>20</v>
      </c>
      <c r="I11054">
        <v>8370000</v>
      </c>
      <c r="J11054">
        <v>25660</v>
      </c>
      <c r="K11054">
        <v>28506.157706000002</v>
      </c>
    </row>
    <row r="11055" spans="1:11" x14ac:dyDescent="0.35">
      <c r="A11055" t="s">
        <v>543</v>
      </c>
      <c r="B11055" t="s">
        <v>161</v>
      </c>
      <c r="C11055" t="s">
        <v>169</v>
      </c>
      <c r="D11055" t="s">
        <v>23</v>
      </c>
      <c r="E11055" t="s">
        <v>152</v>
      </c>
      <c r="F11055">
        <v>202630</v>
      </c>
      <c r="G11055">
        <v>6180</v>
      </c>
      <c r="H11055">
        <v>20</v>
      </c>
      <c r="I11055">
        <v>11124000</v>
      </c>
      <c r="J11055">
        <v>43120</v>
      </c>
      <c r="K11055">
        <v>34145.126214000004</v>
      </c>
    </row>
    <row r="11056" spans="1:11" x14ac:dyDescent="0.35">
      <c r="A11056" t="s">
        <v>543</v>
      </c>
      <c r="B11056" t="s">
        <v>161</v>
      </c>
      <c r="C11056" t="s">
        <v>170</v>
      </c>
      <c r="D11056" t="s">
        <v>23</v>
      </c>
      <c r="E11056" t="s">
        <v>152</v>
      </c>
      <c r="F11056">
        <v>202630</v>
      </c>
      <c r="G11056">
        <v>1720</v>
      </c>
      <c r="H11056">
        <v>20</v>
      </c>
      <c r="I11056">
        <v>3096000</v>
      </c>
      <c r="J11056">
        <v>8240</v>
      </c>
      <c r="K11056">
        <v>34026.209302000003</v>
      </c>
    </row>
    <row r="11057" spans="1:11" x14ac:dyDescent="0.35">
      <c r="A11057" t="s">
        <v>543</v>
      </c>
      <c r="B11057" t="s">
        <v>161</v>
      </c>
      <c r="C11057" t="s">
        <v>171</v>
      </c>
      <c r="D11057" t="s">
        <v>23</v>
      </c>
      <c r="E11057" t="s">
        <v>152</v>
      </c>
      <c r="F11057">
        <v>202630</v>
      </c>
      <c r="G11057">
        <v>1460</v>
      </c>
      <c r="H11057">
        <v>20</v>
      </c>
      <c r="I11057">
        <v>2482000</v>
      </c>
      <c r="J11057">
        <v>5820</v>
      </c>
      <c r="K11057">
        <v>31817.657534000002</v>
      </c>
    </row>
    <row r="11058" spans="1:11" x14ac:dyDescent="0.35">
      <c r="A11058" t="s">
        <v>543</v>
      </c>
      <c r="B11058" t="s">
        <v>161</v>
      </c>
      <c r="C11058" t="s">
        <v>172</v>
      </c>
      <c r="D11058" t="s">
        <v>23</v>
      </c>
      <c r="E11058" t="s">
        <v>152</v>
      </c>
      <c r="F11058">
        <v>202630</v>
      </c>
      <c r="G11058">
        <v>3820</v>
      </c>
      <c r="H11058">
        <v>20</v>
      </c>
      <c r="I11058">
        <v>6876000</v>
      </c>
      <c r="J11058">
        <v>16780</v>
      </c>
      <c r="K11058">
        <v>34211.434555</v>
      </c>
    </row>
    <row r="11059" spans="1:11" x14ac:dyDescent="0.35">
      <c r="A11059" t="s">
        <v>543</v>
      </c>
      <c r="B11059" t="s">
        <v>161</v>
      </c>
      <c r="C11059" t="s">
        <v>173</v>
      </c>
      <c r="D11059" t="s">
        <v>23</v>
      </c>
      <c r="E11059" t="s">
        <v>152</v>
      </c>
      <c r="F11059">
        <v>202630</v>
      </c>
      <c r="G11059">
        <v>2600</v>
      </c>
      <c r="H11059">
        <v>20</v>
      </c>
      <c r="I11059">
        <v>4420000</v>
      </c>
      <c r="J11059">
        <v>8920</v>
      </c>
      <c r="K11059">
        <v>31977.569231000001</v>
      </c>
    </row>
    <row r="11060" spans="1:11" x14ac:dyDescent="0.35">
      <c r="A11060" t="s">
        <v>543</v>
      </c>
      <c r="B11060" t="s">
        <v>161</v>
      </c>
      <c r="C11060" t="s">
        <v>174</v>
      </c>
      <c r="D11060" t="s">
        <v>23</v>
      </c>
      <c r="E11060" t="s">
        <v>152</v>
      </c>
      <c r="F11060">
        <v>202630</v>
      </c>
      <c r="G11060">
        <v>5060</v>
      </c>
      <c r="H11060">
        <v>20</v>
      </c>
      <c r="I11060">
        <v>9108000</v>
      </c>
      <c r="J11060">
        <v>21380</v>
      </c>
      <c r="K11060">
        <v>34076.268774999997</v>
      </c>
    </row>
    <row r="11061" spans="1:11" x14ac:dyDescent="0.35">
      <c r="A11061" t="s">
        <v>543</v>
      </c>
      <c r="B11061" t="s">
        <v>161</v>
      </c>
      <c r="C11061" t="s">
        <v>175</v>
      </c>
      <c r="D11061" t="s">
        <v>23</v>
      </c>
      <c r="E11061" t="s">
        <v>152</v>
      </c>
      <c r="F11061">
        <v>202630</v>
      </c>
      <c r="G11061">
        <v>2880</v>
      </c>
      <c r="H11061">
        <v>20</v>
      </c>
      <c r="I11061">
        <v>4896000</v>
      </c>
      <c r="J11061">
        <v>9900</v>
      </c>
      <c r="K11061">
        <v>31763.708332999999</v>
      </c>
    </row>
    <row r="11062" spans="1:11" x14ac:dyDescent="0.35">
      <c r="A11062" t="s">
        <v>543</v>
      </c>
      <c r="B11062" t="s">
        <v>176</v>
      </c>
      <c r="C11062" t="s">
        <v>177</v>
      </c>
      <c r="D11062" t="s">
        <v>32</v>
      </c>
      <c r="E11062" t="s">
        <v>160</v>
      </c>
      <c r="F11062">
        <v>202630</v>
      </c>
      <c r="G11062">
        <v>16</v>
      </c>
      <c r="H11062">
        <v>1</v>
      </c>
      <c r="I11062">
        <v>936928</v>
      </c>
      <c r="J11062">
        <v>16</v>
      </c>
      <c r="K11062">
        <v>88382.125</v>
      </c>
    </row>
    <row r="11063" spans="1:11" x14ac:dyDescent="0.35">
      <c r="A11063" t="s">
        <v>543</v>
      </c>
      <c r="B11063" t="s">
        <v>176</v>
      </c>
      <c r="C11063" t="s">
        <v>178</v>
      </c>
      <c r="D11063" t="s">
        <v>32</v>
      </c>
      <c r="E11063" t="s">
        <v>179</v>
      </c>
      <c r="F11063">
        <v>202630</v>
      </c>
      <c r="G11063">
        <v>19</v>
      </c>
      <c r="H11063">
        <v>1</v>
      </c>
      <c r="I11063">
        <v>950000</v>
      </c>
      <c r="J11063">
        <v>35</v>
      </c>
      <c r="K11063">
        <v>43959.105262999998</v>
      </c>
    </row>
    <row r="11064" spans="1:11" x14ac:dyDescent="0.35">
      <c r="A11064" t="s">
        <v>543</v>
      </c>
      <c r="B11064" t="s">
        <v>176</v>
      </c>
      <c r="C11064" t="s">
        <v>180</v>
      </c>
      <c r="D11064" t="s">
        <v>32</v>
      </c>
      <c r="E11064" t="s">
        <v>179</v>
      </c>
      <c r="F11064">
        <v>202630</v>
      </c>
      <c r="G11064">
        <v>16</v>
      </c>
      <c r="H11064">
        <v>1</v>
      </c>
      <c r="I11064">
        <v>526400</v>
      </c>
      <c r="J11064">
        <v>32</v>
      </c>
      <c r="K11064">
        <v>30737.625</v>
      </c>
    </row>
    <row r="11065" spans="1:11" x14ac:dyDescent="0.35">
      <c r="A11065" t="s">
        <v>543</v>
      </c>
      <c r="B11065" t="s">
        <v>176</v>
      </c>
      <c r="C11065" t="s">
        <v>181</v>
      </c>
      <c r="D11065" t="s">
        <v>32</v>
      </c>
      <c r="E11065" t="s">
        <v>182</v>
      </c>
      <c r="F11065">
        <v>202630</v>
      </c>
      <c r="G11065">
        <v>28</v>
      </c>
      <c r="H11065">
        <v>1</v>
      </c>
      <c r="I11065">
        <v>1400000</v>
      </c>
      <c r="J11065">
        <v>47</v>
      </c>
      <c r="K11065">
        <v>55974.464286000002</v>
      </c>
    </row>
    <row r="11066" spans="1:11" x14ac:dyDescent="0.35">
      <c r="A11066" t="s">
        <v>543</v>
      </c>
      <c r="B11066" t="s">
        <v>176</v>
      </c>
      <c r="C11066" t="s">
        <v>183</v>
      </c>
      <c r="D11066" t="s">
        <v>32</v>
      </c>
      <c r="E11066" t="s">
        <v>182</v>
      </c>
      <c r="F11066">
        <v>202630</v>
      </c>
      <c r="G11066">
        <v>19</v>
      </c>
      <c r="H11066">
        <v>1</v>
      </c>
      <c r="I11066">
        <v>625100</v>
      </c>
      <c r="J11066">
        <v>35</v>
      </c>
      <c r="K11066">
        <v>30738.684211</v>
      </c>
    </row>
    <row r="11067" spans="1:11" x14ac:dyDescent="0.35">
      <c r="A11067" t="s">
        <v>543</v>
      </c>
      <c r="B11067" t="s">
        <v>176</v>
      </c>
      <c r="C11067" t="s">
        <v>184</v>
      </c>
      <c r="D11067" t="s">
        <v>32</v>
      </c>
      <c r="E11067" t="s">
        <v>185</v>
      </c>
      <c r="F11067">
        <v>202630</v>
      </c>
      <c r="G11067">
        <v>35</v>
      </c>
      <c r="H11067">
        <v>1</v>
      </c>
      <c r="I11067">
        <v>1750000</v>
      </c>
      <c r="J11067">
        <v>53</v>
      </c>
      <c r="K11067">
        <v>57592.057142999998</v>
      </c>
    </row>
    <row r="11068" spans="1:11" x14ac:dyDescent="0.35">
      <c r="A11068" t="s">
        <v>543</v>
      </c>
      <c r="B11068" t="s">
        <v>176</v>
      </c>
      <c r="C11068" t="s">
        <v>186</v>
      </c>
      <c r="D11068" t="s">
        <v>32</v>
      </c>
      <c r="E11068" t="s">
        <v>185</v>
      </c>
      <c r="F11068">
        <v>202630</v>
      </c>
      <c r="G11068">
        <v>30</v>
      </c>
      <c r="H11068">
        <v>1</v>
      </c>
      <c r="I11068">
        <v>1050000</v>
      </c>
      <c r="J11068">
        <v>63</v>
      </c>
      <c r="K11068">
        <v>30723.666667000001</v>
      </c>
    </row>
    <row r="11069" spans="1:11" x14ac:dyDescent="0.35">
      <c r="A11069" t="s">
        <v>543</v>
      </c>
      <c r="B11069" t="s">
        <v>176</v>
      </c>
      <c r="C11069" t="s">
        <v>187</v>
      </c>
      <c r="D11069" t="s">
        <v>32</v>
      </c>
      <c r="E11069" t="s">
        <v>188</v>
      </c>
      <c r="F11069">
        <v>202630</v>
      </c>
      <c r="G11069">
        <v>14</v>
      </c>
      <c r="H11069">
        <v>1</v>
      </c>
      <c r="I11069">
        <v>700000</v>
      </c>
      <c r="J11069">
        <v>34</v>
      </c>
      <c r="K11069">
        <v>51058.785713999998</v>
      </c>
    </row>
    <row r="11070" spans="1:11" x14ac:dyDescent="0.35">
      <c r="A11070" t="s">
        <v>543</v>
      </c>
      <c r="B11070" t="s">
        <v>176</v>
      </c>
      <c r="C11070" t="s">
        <v>189</v>
      </c>
      <c r="D11070" t="s">
        <v>32</v>
      </c>
      <c r="E11070" t="s">
        <v>190</v>
      </c>
      <c r="F11070">
        <v>202630</v>
      </c>
      <c r="G11070">
        <v>1</v>
      </c>
      <c r="H11070">
        <v>1</v>
      </c>
      <c r="I11070">
        <v>50000</v>
      </c>
      <c r="J11070">
        <v>3</v>
      </c>
      <c r="K11070">
        <v>55448</v>
      </c>
    </row>
    <row r="11071" spans="1:11" x14ac:dyDescent="0.35">
      <c r="A11071" t="s">
        <v>543</v>
      </c>
      <c r="B11071" t="s">
        <v>176</v>
      </c>
      <c r="C11071" t="s">
        <v>191</v>
      </c>
      <c r="D11071" t="s">
        <v>32</v>
      </c>
      <c r="E11071" t="s">
        <v>192</v>
      </c>
      <c r="F11071">
        <v>202630</v>
      </c>
      <c r="G11071">
        <v>25</v>
      </c>
      <c r="H11071">
        <v>1</v>
      </c>
      <c r="I11071">
        <v>875000</v>
      </c>
      <c r="J11071">
        <v>57</v>
      </c>
      <c r="K11071">
        <v>37997.160000000003</v>
      </c>
    </row>
    <row r="11072" spans="1:11" x14ac:dyDescent="0.35">
      <c r="A11072" t="s">
        <v>543</v>
      </c>
      <c r="B11072" t="s">
        <v>176</v>
      </c>
      <c r="C11072" t="s">
        <v>193</v>
      </c>
      <c r="D11072" t="s">
        <v>32</v>
      </c>
      <c r="E11072" t="s">
        <v>192</v>
      </c>
      <c r="F11072">
        <v>202630</v>
      </c>
      <c r="G11072">
        <v>19</v>
      </c>
      <c r="H11072">
        <v>1</v>
      </c>
      <c r="I11072">
        <v>950000</v>
      </c>
      <c r="J11072">
        <v>43</v>
      </c>
      <c r="K11072">
        <v>57891.105262999998</v>
      </c>
    </row>
    <row r="11073" spans="1:11" x14ac:dyDescent="0.35">
      <c r="A11073" t="s">
        <v>543</v>
      </c>
      <c r="B11073" t="s">
        <v>176</v>
      </c>
      <c r="C11073" t="s">
        <v>194</v>
      </c>
      <c r="D11073" t="s">
        <v>32</v>
      </c>
      <c r="E11073" t="s">
        <v>195</v>
      </c>
      <c r="F11073">
        <v>202630</v>
      </c>
      <c r="G11073">
        <v>18</v>
      </c>
      <c r="H11073">
        <v>1</v>
      </c>
      <c r="I11073">
        <v>630000</v>
      </c>
      <c r="J11073">
        <v>38</v>
      </c>
      <c r="K11073">
        <v>39312.722221999997</v>
      </c>
    </row>
    <row r="11074" spans="1:11" x14ac:dyDescent="0.35">
      <c r="A11074" t="s">
        <v>543</v>
      </c>
      <c r="B11074" t="s">
        <v>176</v>
      </c>
      <c r="C11074" t="s">
        <v>196</v>
      </c>
      <c r="D11074" t="s">
        <v>32</v>
      </c>
      <c r="E11074" t="s">
        <v>195</v>
      </c>
      <c r="F11074">
        <v>202630</v>
      </c>
      <c r="G11074">
        <v>2</v>
      </c>
      <c r="H11074">
        <v>1</v>
      </c>
      <c r="I11074">
        <v>100000</v>
      </c>
      <c r="J11074">
        <v>2</v>
      </c>
      <c r="K11074">
        <v>61414.5</v>
      </c>
    </row>
    <row r="11075" spans="1:11" x14ac:dyDescent="0.35">
      <c r="A11075" t="s">
        <v>543</v>
      </c>
      <c r="B11075" t="s">
        <v>176</v>
      </c>
      <c r="C11075" t="s">
        <v>197</v>
      </c>
      <c r="D11075" t="s">
        <v>32</v>
      </c>
      <c r="E11075" t="s">
        <v>198</v>
      </c>
      <c r="F11075">
        <v>202630</v>
      </c>
      <c r="G11075">
        <v>21</v>
      </c>
      <c r="H11075">
        <v>1</v>
      </c>
      <c r="I11075">
        <v>1050000</v>
      </c>
      <c r="J11075">
        <v>32</v>
      </c>
      <c r="K11075">
        <v>58908.619048</v>
      </c>
    </row>
    <row r="11076" spans="1:11" x14ac:dyDescent="0.35">
      <c r="A11076" t="s">
        <v>543</v>
      </c>
      <c r="B11076" t="s">
        <v>176</v>
      </c>
      <c r="C11076" t="s">
        <v>199</v>
      </c>
      <c r="D11076" t="s">
        <v>32</v>
      </c>
      <c r="E11076" t="s">
        <v>200</v>
      </c>
      <c r="F11076">
        <v>202630</v>
      </c>
      <c r="G11076">
        <v>10</v>
      </c>
      <c r="H11076">
        <v>1</v>
      </c>
      <c r="I11076">
        <v>500000</v>
      </c>
      <c r="J11076">
        <v>20</v>
      </c>
      <c r="K11076">
        <v>61529.8</v>
      </c>
    </row>
    <row r="11077" spans="1:11" x14ac:dyDescent="0.35">
      <c r="A11077" t="s">
        <v>543</v>
      </c>
      <c r="B11077" t="s">
        <v>176</v>
      </c>
      <c r="C11077" t="s">
        <v>201</v>
      </c>
      <c r="D11077" t="s">
        <v>32</v>
      </c>
      <c r="E11077" t="s">
        <v>202</v>
      </c>
      <c r="F11077">
        <v>202630</v>
      </c>
      <c r="G11077">
        <v>20</v>
      </c>
      <c r="H11077">
        <v>1</v>
      </c>
      <c r="I11077">
        <v>700000</v>
      </c>
      <c r="J11077">
        <v>39</v>
      </c>
      <c r="K11077">
        <v>40065.5</v>
      </c>
    </row>
    <row r="11078" spans="1:11" x14ac:dyDescent="0.35">
      <c r="A11078" t="s">
        <v>543</v>
      </c>
      <c r="B11078" t="s">
        <v>176</v>
      </c>
      <c r="C11078" t="s">
        <v>203</v>
      </c>
      <c r="D11078" t="s">
        <v>32</v>
      </c>
      <c r="E11078" t="s">
        <v>204</v>
      </c>
      <c r="F11078">
        <v>202630</v>
      </c>
      <c r="G11078">
        <v>19</v>
      </c>
      <c r="H11078">
        <v>1</v>
      </c>
      <c r="I11078">
        <v>1520000</v>
      </c>
      <c r="J11078">
        <v>36</v>
      </c>
      <c r="K11078">
        <v>70408.473683999997</v>
      </c>
    </row>
    <row r="11079" spans="1:11" x14ac:dyDescent="0.35">
      <c r="A11079" t="s">
        <v>543</v>
      </c>
      <c r="B11079" t="s">
        <v>176</v>
      </c>
      <c r="C11079" t="s">
        <v>205</v>
      </c>
      <c r="D11079" t="s">
        <v>32</v>
      </c>
      <c r="E11079" t="s">
        <v>206</v>
      </c>
      <c r="F11079">
        <v>202630</v>
      </c>
      <c r="G11079">
        <v>21</v>
      </c>
      <c r="H11079">
        <v>1</v>
      </c>
      <c r="I11079">
        <v>1680000</v>
      </c>
      <c r="J11079">
        <v>48</v>
      </c>
      <c r="K11079">
        <v>70340</v>
      </c>
    </row>
    <row r="11080" spans="1:11" x14ac:dyDescent="0.35">
      <c r="A11080" t="s">
        <v>543</v>
      </c>
      <c r="B11080" t="s">
        <v>176</v>
      </c>
      <c r="C11080" t="s">
        <v>207</v>
      </c>
      <c r="D11080" t="s">
        <v>32</v>
      </c>
      <c r="E11080" t="s">
        <v>202</v>
      </c>
      <c r="F11080">
        <v>202630</v>
      </c>
      <c r="G11080">
        <v>17</v>
      </c>
      <c r="H11080">
        <v>1</v>
      </c>
      <c r="I11080">
        <v>680000</v>
      </c>
      <c r="J11080">
        <v>43</v>
      </c>
      <c r="K11080">
        <v>51969.470587999996</v>
      </c>
    </row>
    <row r="11081" spans="1:11" x14ac:dyDescent="0.35">
      <c r="A11081" t="s">
        <v>543</v>
      </c>
      <c r="B11081" t="s">
        <v>176</v>
      </c>
      <c r="C11081" t="s">
        <v>208</v>
      </c>
      <c r="D11081" t="s">
        <v>32</v>
      </c>
      <c r="E11081" t="s">
        <v>185</v>
      </c>
      <c r="F11081">
        <v>202630</v>
      </c>
      <c r="G11081">
        <v>31</v>
      </c>
      <c r="H11081">
        <v>1</v>
      </c>
      <c r="I11081">
        <v>2480000</v>
      </c>
      <c r="J11081">
        <v>82</v>
      </c>
      <c r="K11081">
        <v>70331.064515999999</v>
      </c>
    </row>
    <row r="11082" spans="1:11" x14ac:dyDescent="0.35">
      <c r="A11082" t="s">
        <v>543</v>
      </c>
      <c r="B11082" t="s">
        <v>176</v>
      </c>
      <c r="C11082" t="s">
        <v>209</v>
      </c>
      <c r="D11082" t="s">
        <v>32</v>
      </c>
      <c r="E11082" t="s">
        <v>188</v>
      </c>
      <c r="F11082">
        <v>202630</v>
      </c>
      <c r="G11082">
        <v>8</v>
      </c>
      <c r="H11082">
        <v>1</v>
      </c>
      <c r="I11082">
        <v>640000</v>
      </c>
      <c r="J11082">
        <v>19</v>
      </c>
      <c r="K11082">
        <v>70390</v>
      </c>
    </row>
    <row r="11083" spans="1:11" x14ac:dyDescent="0.35">
      <c r="A11083" t="s">
        <v>543</v>
      </c>
      <c r="B11083" t="s">
        <v>176</v>
      </c>
      <c r="C11083" t="s">
        <v>210</v>
      </c>
      <c r="D11083" t="s">
        <v>32</v>
      </c>
      <c r="E11083" t="s">
        <v>200</v>
      </c>
      <c r="F11083">
        <v>202630</v>
      </c>
      <c r="G11083">
        <v>14</v>
      </c>
      <c r="H11083">
        <v>1</v>
      </c>
      <c r="I11083">
        <v>560000</v>
      </c>
      <c r="J11083">
        <v>18</v>
      </c>
      <c r="K11083">
        <v>52220.357143000001</v>
      </c>
    </row>
    <row r="11084" spans="1:11" x14ac:dyDescent="0.35">
      <c r="A11084" t="s">
        <v>543</v>
      </c>
      <c r="B11084" t="s">
        <v>176</v>
      </c>
      <c r="C11084" t="s">
        <v>211</v>
      </c>
      <c r="D11084" t="s">
        <v>32</v>
      </c>
      <c r="E11084" t="s">
        <v>192</v>
      </c>
      <c r="F11084">
        <v>202630</v>
      </c>
      <c r="G11084">
        <v>27</v>
      </c>
      <c r="H11084">
        <v>1</v>
      </c>
      <c r="I11084">
        <v>2160000</v>
      </c>
      <c r="J11084">
        <v>47</v>
      </c>
      <c r="K11084">
        <v>70414.333333000002</v>
      </c>
    </row>
    <row r="11085" spans="1:11" x14ac:dyDescent="0.35">
      <c r="A11085" t="s">
        <v>543</v>
      </c>
      <c r="B11085" t="s">
        <v>176</v>
      </c>
      <c r="C11085" t="s">
        <v>212</v>
      </c>
      <c r="D11085" t="s">
        <v>32</v>
      </c>
      <c r="E11085" t="s">
        <v>195</v>
      </c>
      <c r="F11085">
        <v>202630</v>
      </c>
      <c r="G11085">
        <v>6</v>
      </c>
      <c r="H11085">
        <v>1</v>
      </c>
      <c r="I11085">
        <v>480000</v>
      </c>
      <c r="J11085">
        <v>14</v>
      </c>
      <c r="K11085">
        <v>70273.333333000002</v>
      </c>
    </row>
    <row r="11086" spans="1:11" x14ac:dyDescent="0.35">
      <c r="A11086" t="s">
        <v>543</v>
      </c>
      <c r="B11086" t="s">
        <v>176</v>
      </c>
      <c r="C11086" t="s">
        <v>213</v>
      </c>
      <c r="D11086" t="s">
        <v>32</v>
      </c>
      <c r="E11086" t="s">
        <v>198</v>
      </c>
      <c r="F11086">
        <v>202630</v>
      </c>
      <c r="G11086">
        <v>19</v>
      </c>
      <c r="H11086">
        <v>1</v>
      </c>
      <c r="I11086">
        <v>1520000</v>
      </c>
      <c r="J11086">
        <v>32</v>
      </c>
      <c r="K11086">
        <v>70338.842105000003</v>
      </c>
    </row>
    <row r="11087" spans="1:11" x14ac:dyDescent="0.35">
      <c r="A11087" t="s">
        <v>543</v>
      </c>
      <c r="B11087" t="s">
        <v>223</v>
      </c>
      <c r="C11087" t="s">
        <v>224</v>
      </c>
      <c r="D11087" t="s">
        <v>14</v>
      </c>
      <c r="E11087" t="s">
        <v>24</v>
      </c>
      <c r="F11087">
        <v>202630</v>
      </c>
      <c r="G11087">
        <v>8680</v>
      </c>
      <c r="H11087">
        <v>20</v>
      </c>
      <c r="I11087">
        <v>15194700</v>
      </c>
      <c r="J11087">
        <v>47800</v>
      </c>
      <c r="K11087">
        <v>31610.861751</v>
      </c>
    </row>
    <row r="11088" spans="1:11" x14ac:dyDescent="0.35">
      <c r="A11088" t="s">
        <v>543</v>
      </c>
      <c r="B11088" t="s">
        <v>223</v>
      </c>
      <c r="C11088" t="s">
        <v>225</v>
      </c>
      <c r="D11088" t="s">
        <v>20</v>
      </c>
      <c r="E11088" t="s">
        <v>18</v>
      </c>
      <c r="F11088">
        <v>202630</v>
      </c>
      <c r="G11088">
        <v>23868</v>
      </c>
      <c r="H11088">
        <v>12</v>
      </c>
      <c r="I11088">
        <v>41841600</v>
      </c>
      <c r="J11088">
        <v>221748</v>
      </c>
      <c r="K11088">
        <v>19086.332831</v>
      </c>
    </row>
    <row r="11089" spans="1:11" x14ac:dyDescent="0.35">
      <c r="A11089" t="s">
        <v>543</v>
      </c>
      <c r="B11089" t="s">
        <v>223</v>
      </c>
      <c r="C11089" t="s">
        <v>226</v>
      </c>
      <c r="D11089" t="s">
        <v>20</v>
      </c>
      <c r="E11089" t="s">
        <v>18</v>
      </c>
      <c r="F11089">
        <v>202630</v>
      </c>
      <c r="G11089">
        <v>28208</v>
      </c>
      <c r="H11089">
        <v>16</v>
      </c>
      <c r="I11089">
        <v>49364000</v>
      </c>
      <c r="J11089">
        <v>248912</v>
      </c>
      <c r="K11089">
        <v>25505.201928999999</v>
      </c>
    </row>
    <row r="11090" spans="1:11" x14ac:dyDescent="0.35">
      <c r="A11090" t="s">
        <v>543</v>
      </c>
      <c r="B11090" t="s">
        <v>223</v>
      </c>
      <c r="C11090" t="s">
        <v>227</v>
      </c>
      <c r="D11090" t="s">
        <v>17</v>
      </c>
      <c r="E11090" t="s">
        <v>24</v>
      </c>
      <c r="F11090">
        <v>202630</v>
      </c>
      <c r="G11090">
        <v>12540</v>
      </c>
      <c r="H11090">
        <v>20</v>
      </c>
      <c r="I11090">
        <v>20628300</v>
      </c>
      <c r="J11090">
        <v>79920</v>
      </c>
      <c r="K11090">
        <v>29072.590112000002</v>
      </c>
    </row>
    <row r="11091" spans="1:11" x14ac:dyDescent="0.35">
      <c r="A11091" t="s">
        <v>543</v>
      </c>
      <c r="B11091" t="s">
        <v>223</v>
      </c>
      <c r="C11091" t="s">
        <v>228</v>
      </c>
      <c r="D11091" t="s">
        <v>17</v>
      </c>
      <c r="E11091" t="s">
        <v>24</v>
      </c>
      <c r="F11091">
        <v>202630</v>
      </c>
      <c r="G11091">
        <v>18640</v>
      </c>
      <c r="H11091">
        <v>20</v>
      </c>
      <c r="I11091">
        <v>31501600</v>
      </c>
      <c r="J11091">
        <v>138540</v>
      </c>
      <c r="K11091">
        <v>30280.796137000001</v>
      </c>
    </row>
    <row r="11092" spans="1:11" x14ac:dyDescent="0.35">
      <c r="A11092" t="s">
        <v>543</v>
      </c>
      <c r="B11092" t="s">
        <v>223</v>
      </c>
      <c r="C11092" t="s">
        <v>230</v>
      </c>
      <c r="D11092" t="s">
        <v>17</v>
      </c>
      <c r="E11092" t="s">
        <v>18</v>
      </c>
      <c r="F11092">
        <v>202630</v>
      </c>
      <c r="G11092">
        <v>3872</v>
      </c>
      <c r="H11092">
        <v>16</v>
      </c>
      <c r="I11092">
        <v>6776000</v>
      </c>
      <c r="J11092">
        <v>18048</v>
      </c>
      <c r="K11092">
        <v>25487.917355000001</v>
      </c>
    </row>
    <row r="11093" spans="1:11" x14ac:dyDescent="0.35">
      <c r="A11093" t="s">
        <v>543</v>
      </c>
      <c r="B11093" t="s">
        <v>223</v>
      </c>
      <c r="C11093" t="s">
        <v>231</v>
      </c>
      <c r="D11093" t="s">
        <v>17</v>
      </c>
      <c r="E11093" t="s">
        <v>15</v>
      </c>
      <c r="F11093">
        <v>202630</v>
      </c>
      <c r="G11093">
        <v>15648</v>
      </c>
      <c r="H11093">
        <v>12</v>
      </c>
      <c r="I11093">
        <v>19560000</v>
      </c>
      <c r="J11093">
        <v>111276</v>
      </c>
      <c r="K11093">
        <v>13548.707055000001</v>
      </c>
    </row>
    <row r="11094" spans="1:11" x14ac:dyDescent="0.35">
      <c r="A11094" t="s">
        <v>543</v>
      </c>
      <c r="B11094" t="s">
        <v>223</v>
      </c>
      <c r="C11094" t="s">
        <v>232</v>
      </c>
      <c r="D11094" t="s">
        <v>32</v>
      </c>
      <c r="E11094" t="s">
        <v>18</v>
      </c>
      <c r="F11094">
        <v>202630</v>
      </c>
      <c r="G11094">
        <v>29056</v>
      </c>
      <c r="H11094">
        <v>16</v>
      </c>
      <c r="I11094">
        <v>45400000</v>
      </c>
      <c r="J11094">
        <v>240640</v>
      </c>
      <c r="K11094">
        <v>22720.531938</v>
      </c>
    </row>
    <row r="11095" spans="1:11" x14ac:dyDescent="0.35">
      <c r="A11095" t="s">
        <v>543</v>
      </c>
      <c r="B11095" t="s">
        <v>223</v>
      </c>
      <c r="C11095" t="s">
        <v>233</v>
      </c>
      <c r="D11095" t="s">
        <v>17</v>
      </c>
      <c r="E11095" t="s">
        <v>18</v>
      </c>
      <c r="F11095">
        <v>202630</v>
      </c>
      <c r="G11095">
        <v>5280</v>
      </c>
      <c r="H11095">
        <v>12</v>
      </c>
      <c r="I11095">
        <v>9460000</v>
      </c>
      <c r="J11095">
        <v>24300</v>
      </c>
      <c r="K11095">
        <v>19074.543182000001</v>
      </c>
    </row>
    <row r="11096" spans="1:11" x14ac:dyDescent="0.35">
      <c r="A11096" t="s">
        <v>543</v>
      </c>
      <c r="B11096" t="s">
        <v>223</v>
      </c>
      <c r="C11096" t="s">
        <v>234</v>
      </c>
      <c r="D11096" t="s">
        <v>109</v>
      </c>
      <c r="E11096" t="s">
        <v>24</v>
      </c>
      <c r="F11096">
        <v>202630</v>
      </c>
      <c r="G11096">
        <v>15340</v>
      </c>
      <c r="H11096">
        <v>20</v>
      </c>
      <c r="I11096">
        <v>25234300</v>
      </c>
      <c r="J11096">
        <v>96740</v>
      </c>
      <c r="K11096">
        <v>29229.556713999998</v>
      </c>
    </row>
    <row r="11097" spans="1:11" x14ac:dyDescent="0.35">
      <c r="A11097" t="s">
        <v>543</v>
      </c>
      <c r="B11097" t="s">
        <v>223</v>
      </c>
      <c r="C11097" t="s">
        <v>235</v>
      </c>
      <c r="D11097" t="s">
        <v>109</v>
      </c>
      <c r="E11097" t="s">
        <v>24</v>
      </c>
      <c r="F11097">
        <v>202630</v>
      </c>
      <c r="G11097">
        <v>11480</v>
      </c>
      <c r="H11097">
        <v>20</v>
      </c>
      <c r="I11097">
        <v>19457500</v>
      </c>
      <c r="J11097">
        <v>61860</v>
      </c>
      <c r="K11097">
        <v>30424.843206000001</v>
      </c>
    </row>
    <row r="11098" spans="1:11" x14ac:dyDescent="0.35">
      <c r="A11098" t="s">
        <v>543</v>
      </c>
      <c r="B11098" t="s">
        <v>223</v>
      </c>
      <c r="C11098" t="s">
        <v>236</v>
      </c>
      <c r="D11098" t="s">
        <v>20</v>
      </c>
      <c r="E11098" t="s">
        <v>24</v>
      </c>
      <c r="F11098">
        <v>202630</v>
      </c>
      <c r="G11098">
        <v>9780</v>
      </c>
      <c r="H11098">
        <v>20</v>
      </c>
      <c r="I11098">
        <v>16577100</v>
      </c>
      <c r="J11098">
        <v>69300</v>
      </c>
      <c r="K11098">
        <v>30183.785275999999</v>
      </c>
    </row>
    <row r="11099" spans="1:11" x14ac:dyDescent="0.35">
      <c r="A11099" t="s">
        <v>543</v>
      </c>
      <c r="B11099" t="s">
        <v>237</v>
      </c>
      <c r="C11099" t="s">
        <v>238</v>
      </c>
      <c r="D11099" t="s">
        <v>17</v>
      </c>
      <c r="E11099" t="s">
        <v>18</v>
      </c>
      <c r="F11099">
        <v>202630</v>
      </c>
      <c r="G11099">
        <v>3140</v>
      </c>
      <c r="H11099">
        <v>20</v>
      </c>
      <c r="I11099">
        <v>4867000</v>
      </c>
      <c r="J11099">
        <v>6880</v>
      </c>
      <c r="K11099">
        <v>28330.681529000001</v>
      </c>
    </row>
    <row r="11100" spans="1:11" x14ac:dyDescent="0.35">
      <c r="A11100" t="s">
        <v>543</v>
      </c>
      <c r="B11100" t="s">
        <v>237</v>
      </c>
      <c r="C11100" t="s">
        <v>239</v>
      </c>
      <c r="D11100" t="s">
        <v>17</v>
      </c>
      <c r="E11100" t="s">
        <v>18</v>
      </c>
      <c r="F11100">
        <v>202630</v>
      </c>
      <c r="G11100">
        <v>4640</v>
      </c>
      <c r="H11100">
        <v>20</v>
      </c>
      <c r="I11100">
        <v>7192000</v>
      </c>
      <c r="J11100">
        <v>6820</v>
      </c>
      <c r="K11100">
        <v>28319.094828000001</v>
      </c>
    </row>
    <row r="11101" spans="1:11" x14ac:dyDescent="0.35">
      <c r="A11101" t="s">
        <v>543</v>
      </c>
      <c r="B11101" t="s">
        <v>237</v>
      </c>
      <c r="C11101" t="s">
        <v>240</v>
      </c>
      <c r="D11101" t="s">
        <v>17</v>
      </c>
      <c r="E11101" t="s">
        <v>18</v>
      </c>
      <c r="F11101">
        <v>202630</v>
      </c>
      <c r="G11101">
        <v>4080</v>
      </c>
      <c r="H11101">
        <v>20</v>
      </c>
      <c r="I11101">
        <v>6426000</v>
      </c>
      <c r="J11101">
        <v>15720</v>
      </c>
      <c r="K11101">
        <v>28280.014706000002</v>
      </c>
    </row>
    <row r="11102" spans="1:11" x14ac:dyDescent="0.35">
      <c r="A11102" t="s">
        <v>543</v>
      </c>
      <c r="B11102" t="s">
        <v>237</v>
      </c>
      <c r="C11102" t="s">
        <v>241</v>
      </c>
      <c r="D11102" t="s">
        <v>20</v>
      </c>
      <c r="E11102" t="s">
        <v>18</v>
      </c>
      <c r="F11102">
        <v>202630</v>
      </c>
      <c r="G11102">
        <v>336</v>
      </c>
      <c r="H11102">
        <v>12</v>
      </c>
      <c r="I11102">
        <v>803600</v>
      </c>
      <c r="J11102">
        <v>360</v>
      </c>
      <c r="K11102">
        <v>25732.285714000001</v>
      </c>
    </row>
    <row r="11103" spans="1:11" x14ac:dyDescent="0.35">
      <c r="A11103" t="s">
        <v>543</v>
      </c>
      <c r="B11103" t="s">
        <v>237</v>
      </c>
      <c r="C11103" t="s">
        <v>242</v>
      </c>
      <c r="D11103" t="s">
        <v>20</v>
      </c>
      <c r="E11103" t="s">
        <v>18</v>
      </c>
      <c r="F11103">
        <v>202630</v>
      </c>
      <c r="G11103">
        <v>3616</v>
      </c>
      <c r="H11103">
        <v>16</v>
      </c>
      <c r="I11103">
        <v>8475000</v>
      </c>
      <c r="J11103">
        <v>10816</v>
      </c>
      <c r="K11103">
        <v>33746.305310000003</v>
      </c>
    </row>
    <row r="11104" spans="1:11" x14ac:dyDescent="0.35">
      <c r="A11104" t="s">
        <v>543</v>
      </c>
      <c r="B11104" t="s">
        <v>237</v>
      </c>
      <c r="C11104" t="s">
        <v>243</v>
      </c>
      <c r="D11104" t="s">
        <v>17</v>
      </c>
      <c r="E11104" t="s">
        <v>18</v>
      </c>
      <c r="F11104">
        <v>202630</v>
      </c>
      <c r="G11104">
        <v>42720</v>
      </c>
      <c r="H11104">
        <v>20</v>
      </c>
      <c r="I11104">
        <v>102314400</v>
      </c>
      <c r="J11104">
        <v>379780</v>
      </c>
      <c r="K11104">
        <v>43659.193352000002</v>
      </c>
    </row>
    <row r="11105" spans="1:11" x14ac:dyDescent="0.35">
      <c r="A11105" t="s">
        <v>543</v>
      </c>
      <c r="B11105" t="s">
        <v>237</v>
      </c>
      <c r="C11105" t="s">
        <v>559</v>
      </c>
      <c r="E11105" t="s">
        <v>18</v>
      </c>
      <c r="F11105">
        <v>202630</v>
      </c>
      <c r="G11105">
        <v>4640</v>
      </c>
      <c r="H11105">
        <v>20</v>
      </c>
      <c r="I11105">
        <v>11112800</v>
      </c>
      <c r="J11105">
        <v>33980</v>
      </c>
      <c r="K11105">
        <v>43641.952585999999</v>
      </c>
    </row>
    <row r="11106" spans="1:11" x14ac:dyDescent="0.35">
      <c r="A11106" t="s">
        <v>543</v>
      </c>
      <c r="B11106" t="s">
        <v>237</v>
      </c>
      <c r="C11106" t="s">
        <v>244</v>
      </c>
      <c r="D11106" t="s">
        <v>20</v>
      </c>
      <c r="E11106" t="s">
        <v>18</v>
      </c>
      <c r="F11106">
        <v>202630</v>
      </c>
      <c r="G11106">
        <v>3360</v>
      </c>
      <c r="H11106">
        <v>16</v>
      </c>
      <c r="I11106">
        <v>7875000</v>
      </c>
      <c r="J11106">
        <v>9536</v>
      </c>
      <c r="K11106">
        <v>33751.509524000001</v>
      </c>
    </row>
    <row r="11107" spans="1:11" x14ac:dyDescent="0.35">
      <c r="A11107" t="s">
        <v>543</v>
      </c>
      <c r="B11107" t="s">
        <v>237</v>
      </c>
      <c r="C11107" t="s">
        <v>245</v>
      </c>
      <c r="D11107" t="s">
        <v>20</v>
      </c>
      <c r="E11107" t="s">
        <v>18</v>
      </c>
      <c r="F11107">
        <v>202630</v>
      </c>
      <c r="G11107">
        <v>4272</v>
      </c>
      <c r="H11107">
        <v>16</v>
      </c>
      <c r="I11107">
        <v>10813500</v>
      </c>
      <c r="J11107">
        <v>17488</v>
      </c>
      <c r="K11107">
        <v>36450.745318000001</v>
      </c>
    </row>
    <row r="11108" spans="1:11" x14ac:dyDescent="0.35">
      <c r="A11108" t="s">
        <v>543</v>
      </c>
      <c r="B11108" t="s">
        <v>237</v>
      </c>
      <c r="C11108" t="s">
        <v>247</v>
      </c>
      <c r="D11108" t="s">
        <v>20</v>
      </c>
      <c r="E11108" t="s">
        <v>18</v>
      </c>
      <c r="F11108">
        <v>202630</v>
      </c>
      <c r="G11108">
        <v>2336</v>
      </c>
      <c r="H11108">
        <v>16</v>
      </c>
      <c r="I11108">
        <v>5548000</v>
      </c>
      <c r="J11108">
        <v>7744</v>
      </c>
      <c r="K11108">
        <v>34380.917807999998</v>
      </c>
    </row>
    <row r="11109" spans="1:11" x14ac:dyDescent="0.35">
      <c r="A11109" t="s">
        <v>543</v>
      </c>
      <c r="B11109" t="s">
        <v>237</v>
      </c>
      <c r="C11109" t="s">
        <v>248</v>
      </c>
      <c r="D11109" t="s">
        <v>17</v>
      </c>
      <c r="E11109" t="s">
        <v>15</v>
      </c>
      <c r="F11109">
        <v>202630</v>
      </c>
      <c r="G11109">
        <v>2412</v>
      </c>
      <c r="H11109">
        <v>12</v>
      </c>
      <c r="I11109">
        <v>2914500</v>
      </c>
      <c r="J11109">
        <v>10332</v>
      </c>
      <c r="K11109">
        <v>13596.646766</v>
      </c>
    </row>
    <row r="11110" spans="1:11" x14ac:dyDescent="0.35">
      <c r="A11110" t="s">
        <v>543</v>
      </c>
      <c r="B11110" t="s">
        <v>237</v>
      </c>
      <c r="C11110" t="s">
        <v>249</v>
      </c>
      <c r="D11110" t="s">
        <v>17</v>
      </c>
      <c r="E11110" t="s">
        <v>15</v>
      </c>
      <c r="F11110">
        <v>202630</v>
      </c>
      <c r="G11110">
        <v>1596</v>
      </c>
      <c r="H11110">
        <v>12</v>
      </c>
      <c r="I11110">
        <v>1928500</v>
      </c>
      <c r="J11110">
        <v>5916</v>
      </c>
      <c r="K11110">
        <v>13597.022556</v>
      </c>
    </row>
    <row r="11111" spans="1:11" x14ac:dyDescent="0.35">
      <c r="A11111" t="s">
        <v>543</v>
      </c>
      <c r="B11111" t="s">
        <v>237</v>
      </c>
      <c r="C11111" t="s">
        <v>250</v>
      </c>
      <c r="D11111" t="s">
        <v>17</v>
      </c>
      <c r="E11111" t="s">
        <v>15</v>
      </c>
      <c r="F11111">
        <v>202630</v>
      </c>
      <c r="G11111">
        <v>5328</v>
      </c>
      <c r="H11111">
        <v>12</v>
      </c>
      <c r="I11111">
        <v>7548000</v>
      </c>
      <c r="J11111">
        <v>25212</v>
      </c>
      <c r="K11111">
        <v>15680.666667</v>
      </c>
    </row>
    <row r="11112" spans="1:11" x14ac:dyDescent="0.35">
      <c r="A11112" t="s">
        <v>543</v>
      </c>
      <c r="B11112" t="s">
        <v>237</v>
      </c>
      <c r="C11112" t="s">
        <v>251</v>
      </c>
      <c r="D11112" t="s">
        <v>17</v>
      </c>
      <c r="E11112" t="s">
        <v>15</v>
      </c>
      <c r="F11112">
        <v>202630</v>
      </c>
      <c r="G11112">
        <v>4788</v>
      </c>
      <c r="H11112">
        <v>12</v>
      </c>
      <c r="I11112">
        <v>6783000</v>
      </c>
      <c r="J11112">
        <v>20880</v>
      </c>
      <c r="K11112">
        <v>15670.979950000001</v>
      </c>
    </row>
    <row r="11113" spans="1:11" x14ac:dyDescent="0.35">
      <c r="A11113" t="s">
        <v>543</v>
      </c>
      <c r="B11113" t="s">
        <v>237</v>
      </c>
      <c r="C11113" t="s">
        <v>252</v>
      </c>
      <c r="D11113" t="s">
        <v>14</v>
      </c>
      <c r="E11113" t="s">
        <v>15</v>
      </c>
      <c r="F11113">
        <v>202630</v>
      </c>
      <c r="G11113">
        <v>1692</v>
      </c>
      <c r="H11113">
        <v>12</v>
      </c>
      <c r="I11113">
        <v>2044500</v>
      </c>
      <c r="J11113">
        <v>9252</v>
      </c>
      <c r="K11113">
        <v>13593.035460999999</v>
      </c>
    </row>
    <row r="11114" spans="1:11" x14ac:dyDescent="0.35">
      <c r="A11114" t="s">
        <v>543</v>
      </c>
      <c r="B11114" t="s">
        <v>237</v>
      </c>
      <c r="C11114" t="s">
        <v>253</v>
      </c>
      <c r="D11114" t="s">
        <v>17</v>
      </c>
      <c r="E11114" t="s">
        <v>15</v>
      </c>
      <c r="F11114">
        <v>202630</v>
      </c>
      <c r="G11114">
        <v>888</v>
      </c>
      <c r="H11114">
        <v>12</v>
      </c>
      <c r="I11114">
        <v>1073000</v>
      </c>
      <c r="J11114">
        <v>3288</v>
      </c>
      <c r="K11114">
        <v>13600.689189000001</v>
      </c>
    </row>
    <row r="11115" spans="1:11" x14ac:dyDescent="0.35">
      <c r="A11115" t="s">
        <v>543</v>
      </c>
      <c r="B11115" t="s">
        <v>237</v>
      </c>
      <c r="C11115" t="s">
        <v>254</v>
      </c>
      <c r="D11115" t="s">
        <v>17</v>
      </c>
      <c r="E11115" t="s">
        <v>15</v>
      </c>
      <c r="F11115">
        <v>202630</v>
      </c>
      <c r="G11115">
        <v>3648</v>
      </c>
      <c r="H11115">
        <v>12</v>
      </c>
      <c r="I11115">
        <v>4408000</v>
      </c>
      <c r="J11115">
        <v>24096</v>
      </c>
      <c r="K11115">
        <v>13595.358553</v>
      </c>
    </row>
    <row r="11116" spans="1:11" x14ac:dyDescent="0.35">
      <c r="A11116" t="s">
        <v>543</v>
      </c>
      <c r="B11116" t="s">
        <v>237</v>
      </c>
      <c r="C11116" t="s">
        <v>255</v>
      </c>
      <c r="D11116" t="s">
        <v>20</v>
      </c>
      <c r="E11116" t="s">
        <v>24</v>
      </c>
      <c r="F11116">
        <v>202630</v>
      </c>
      <c r="G11116">
        <v>3920</v>
      </c>
      <c r="H11116">
        <v>20</v>
      </c>
      <c r="I11116">
        <v>8996400</v>
      </c>
      <c r="J11116">
        <v>10420</v>
      </c>
      <c r="K11116">
        <v>41141.765306000001</v>
      </c>
    </row>
    <row r="11117" spans="1:11" x14ac:dyDescent="0.35">
      <c r="A11117" t="s">
        <v>543</v>
      </c>
      <c r="B11117" t="s">
        <v>237</v>
      </c>
      <c r="C11117" t="s">
        <v>256</v>
      </c>
      <c r="D11117" t="s">
        <v>20</v>
      </c>
      <c r="E11117" t="s">
        <v>18</v>
      </c>
      <c r="F11117">
        <v>202630</v>
      </c>
      <c r="G11117">
        <v>14160</v>
      </c>
      <c r="H11117">
        <v>20</v>
      </c>
      <c r="I11117">
        <v>32497200</v>
      </c>
      <c r="J11117">
        <v>94680</v>
      </c>
      <c r="K11117">
        <v>41552.855931999999</v>
      </c>
    </row>
    <row r="11118" spans="1:11" x14ac:dyDescent="0.35">
      <c r="A11118" t="s">
        <v>543</v>
      </c>
      <c r="B11118" t="s">
        <v>237</v>
      </c>
      <c r="C11118" t="s">
        <v>257</v>
      </c>
      <c r="D11118" t="s">
        <v>20</v>
      </c>
      <c r="E11118" t="s">
        <v>18</v>
      </c>
      <c r="F11118">
        <v>202630</v>
      </c>
      <c r="G11118">
        <v>5568</v>
      </c>
      <c r="H11118">
        <v>16</v>
      </c>
      <c r="I11118">
        <v>13224000</v>
      </c>
      <c r="J11118">
        <v>22336</v>
      </c>
      <c r="K11118">
        <v>34405.882184000002</v>
      </c>
    </row>
    <row r="11119" spans="1:11" x14ac:dyDescent="0.35">
      <c r="A11119" t="s">
        <v>543</v>
      </c>
      <c r="B11119" t="s">
        <v>237</v>
      </c>
      <c r="C11119" t="s">
        <v>258</v>
      </c>
      <c r="D11119" t="s">
        <v>23</v>
      </c>
      <c r="E11119" t="s">
        <v>18</v>
      </c>
      <c r="F11119">
        <v>202630</v>
      </c>
      <c r="G11119">
        <v>24780</v>
      </c>
      <c r="H11119">
        <v>20</v>
      </c>
      <c r="I11119">
        <v>56870100</v>
      </c>
      <c r="J11119">
        <v>196360</v>
      </c>
      <c r="K11119">
        <v>41566.060533000003</v>
      </c>
    </row>
    <row r="11120" spans="1:11" x14ac:dyDescent="0.35">
      <c r="A11120" t="s">
        <v>543</v>
      </c>
      <c r="B11120" t="s">
        <v>237</v>
      </c>
      <c r="C11120" t="s">
        <v>259</v>
      </c>
      <c r="D11120" t="s">
        <v>23</v>
      </c>
      <c r="E11120" t="s">
        <v>18</v>
      </c>
      <c r="F11120">
        <v>202630</v>
      </c>
      <c r="G11120">
        <v>3140</v>
      </c>
      <c r="H11120">
        <v>20</v>
      </c>
      <c r="I11120">
        <v>7206300</v>
      </c>
      <c r="J11120">
        <v>12900</v>
      </c>
      <c r="K11120">
        <v>41546.101910999998</v>
      </c>
    </row>
    <row r="11121" spans="1:11" x14ac:dyDescent="0.35">
      <c r="A11121" t="s">
        <v>543</v>
      </c>
      <c r="B11121" t="s">
        <v>237</v>
      </c>
      <c r="C11121" t="s">
        <v>261</v>
      </c>
      <c r="D11121" t="s">
        <v>23</v>
      </c>
      <c r="E11121" t="s">
        <v>24</v>
      </c>
      <c r="F11121">
        <v>202630</v>
      </c>
      <c r="G11121">
        <v>3100</v>
      </c>
      <c r="H11121">
        <v>20</v>
      </c>
      <c r="I11121">
        <v>7114500</v>
      </c>
      <c r="J11121">
        <v>11480</v>
      </c>
      <c r="K11121">
        <v>40957.554838999997</v>
      </c>
    </row>
    <row r="11122" spans="1:11" x14ac:dyDescent="0.35">
      <c r="A11122" t="s">
        <v>543</v>
      </c>
      <c r="B11122" t="s">
        <v>237</v>
      </c>
      <c r="C11122" t="s">
        <v>262</v>
      </c>
      <c r="D11122" t="s">
        <v>14</v>
      </c>
      <c r="E11122" t="s">
        <v>18</v>
      </c>
      <c r="F11122">
        <v>202630</v>
      </c>
      <c r="G11122">
        <v>5340</v>
      </c>
      <c r="H11122">
        <v>20</v>
      </c>
      <c r="I11122">
        <v>8730900</v>
      </c>
      <c r="J11122">
        <v>12160</v>
      </c>
      <c r="K11122">
        <v>29679.749064</v>
      </c>
    </row>
    <row r="11123" spans="1:11" x14ac:dyDescent="0.35">
      <c r="A11123" t="s">
        <v>543</v>
      </c>
      <c r="B11123" t="s">
        <v>237</v>
      </c>
      <c r="C11123" t="s">
        <v>263</v>
      </c>
      <c r="D11123" t="s">
        <v>14</v>
      </c>
      <c r="E11123" t="s">
        <v>15</v>
      </c>
      <c r="F11123">
        <v>202630</v>
      </c>
      <c r="G11123">
        <v>1212</v>
      </c>
      <c r="H11123">
        <v>12</v>
      </c>
      <c r="I11123">
        <v>1201900</v>
      </c>
      <c r="J11123">
        <v>2844</v>
      </c>
      <c r="K11123">
        <v>10861.50495</v>
      </c>
    </row>
    <row r="11124" spans="1:11" x14ac:dyDescent="0.35">
      <c r="A11124" t="s">
        <v>543</v>
      </c>
      <c r="B11124" t="s">
        <v>237</v>
      </c>
      <c r="C11124" t="s">
        <v>264</v>
      </c>
      <c r="D11124" t="s">
        <v>20</v>
      </c>
      <c r="E11124" t="s">
        <v>21</v>
      </c>
      <c r="F11124">
        <v>202630</v>
      </c>
      <c r="G11124">
        <v>2460</v>
      </c>
      <c r="H11124">
        <v>20</v>
      </c>
      <c r="I11124">
        <v>3899100</v>
      </c>
      <c r="J11124">
        <v>7980</v>
      </c>
      <c r="K11124">
        <v>28547.081300999998</v>
      </c>
    </row>
    <row r="11125" spans="1:11" x14ac:dyDescent="0.35">
      <c r="A11125" t="s">
        <v>543</v>
      </c>
      <c r="B11125" t="s">
        <v>237</v>
      </c>
      <c r="C11125" t="s">
        <v>265</v>
      </c>
      <c r="D11125" t="s">
        <v>14</v>
      </c>
      <c r="E11125" t="s">
        <v>21</v>
      </c>
      <c r="F11125">
        <v>202630</v>
      </c>
      <c r="G11125">
        <v>1860</v>
      </c>
      <c r="H11125">
        <v>20</v>
      </c>
      <c r="I11125">
        <v>2948100</v>
      </c>
      <c r="J11125">
        <v>4220</v>
      </c>
      <c r="K11125">
        <v>28572.860215000001</v>
      </c>
    </row>
    <row r="11126" spans="1:11" x14ac:dyDescent="0.35">
      <c r="A11126" t="s">
        <v>543</v>
      </c>
      <c r="B11126" t="s">
        <v>267</v>
      </c>
      <c r="C11126" t="s">
        <v>269</v>
      </c>
      <c r="D11126" t="s">
        <v>17</v>
      </c>
      <c r="E11126" t="s">
        <v>18</v>
      </c>
      <c r="F11126">
        <v>202630</v>
      </c>
      <c r="G11126">
        <v>4488</v>
      </c>
      <c r="H11126">
        <v>12</v>
      </c>
      <c r="I11126">
        <v>9424800</v>
      </c>
      <c r="J11126">
        <v>8532</v>
      </c>
      <c r="K11126">
        <v>22345.957219</v>
      </c>
    </row>
    <row r="11127" spans="1:11" x14ac:dyDescent="0.35">
      <c r="A11127" t="s">
        <v>543</v>
      </c>
      <c r="B11127" t="s">
        <v>267</v>
      </c>
      <c r="C11127" t="s">
        <v>270</v>
      </c>
      <c r="D11127" t="s">
        <v>17</v>
      </c>
      <c r="E11127" t="s">
        <v>18</v>
      </c>
      <c r="F11127">
        <v>202630</v>
      </c>
      <c r="G11127">
        <v>10528</v>
      </c>
      <c r="H11127">
        <v>16</v>
      </c>
      <c r="I11127">
        <v>21582400</v>
      </c>
      <c r="J11127">
        <v>44256</v>
      </c>
      <c r="K11127">
        <v>29692.711245999999</v>
      </c>
    </row>
    <row r="11128" spans="1:11" x14ac:dyDescent="0.35">
      <c r="A11128" t="s">
        <v>543</v>
      </c>
      <c r="B11128" t="s">
        <v>267</v>
      </c>
      <c r="C11128" t="s">
        <v>271</v>
      </c>
      <c r="D11128" t="s">
        <v>20</v>
      </c>
      <c r="E11128" t="s">
        <v>18</v>
      </c>
      <c r="F11128">
        <v>202630</v>
      </c>
      <c r="G11128">
        <v>14992</v>
      </c>
      <c r="H11128">
        <v>16</v>
      </c>
      <c r="I11128">
        <v>30171400</v>
      </c>
      <c r="J11128">
        <v>70368</v>
      </c>
      <c r="K11128">
        <v>29529.859124999999</v>
      </c>
    </row>
    <row r="11129" spans="1:11" x14ac:dyDescent="0.35">
      <c r="A11129" t="s">
        <v>543</v>
      </c>
      <c r="B11129" t="s">
        <v>267</v>
      </c>
      <c r="C11129" t="s">
        <v>273</v>
      </c>
      <c r="D11129" t="s">
        <v>14</v>
      </c>
      <c r="E11129" t="s">
        <v>15</v>
      </c>
      <c r="F11129">
        <v>202630</v>
      </c>
      <c r="G11129">
        <v>12912</v>
      </c>
      <c r="H11129">
        <v>16</v>
      </c>
      <c r="I11129">
        <v>20013600</v>
      </c>
      <c r="J11129">
        <v>105952</v>
      </c>
      <c r="K11129">
        <v>22306.177199999998</v>
      </c>
    </row>
    <row r="11130" spans="1:11" x14ac:dyDescent="0.35">
      <c r="A11130" t="s">
        <v>543</v>
      </c>
      <c r="B11130" t="s">
        <v>274</v>
      </c>
      <c r="C11130" t="s">
        <v>275</v>
      </c>
      <c r="D11130" t="s">
        <v>49</v>
      </c>
      <c r="E11130" t="s">
        <v>15</v>
      </c>
      <c r="F11130">
        <v>202630</v>
      </c>
      <c r="G11130">
        <v>4500</v>
      </c>
      <c r="H11130">
        <v>12</v>
      </c>
      <c r="I11130">
        <v>3562500</v>
      </c>
      <c r="J11130">
        <v>29340</v>
      </c>
      <c r="K11130">
        <v>8476.1013330000005</v>
      </c>
    </row>
    <row r="11131" spans="1:11" x14ac:dyDescent="0.35">
      <c r="A11131" t="s">
        <v>543</v>
      </c>
      <c r="B11131" t="s">
        <v>274</v>
      </c>
      <c r="C11131" t="s">
        <v>276</v>
      </c>
      <c r="D11131" t="s">
        <v>14</v>
      </c>
      <c r="E11131" t="s">
        <v>15</v>
      </c>
      <c r="F11131">
        <v>202630</v>
      </c>
      <c r="G11131">
        <v>12</v>
      </c>
      <c r="H11131">
        <v>12</v>
      </c>
      <c r="I11131">
        <v>22000</v>
      </c>
      <c r="J11131">
        <v>0</v>
      </c>
      <c r="K11131">
        <v>19941</v>
      </c>
    </row>
    <row r="11132" spans="1:11" x14ac:dyDescent="0.35">
      <c r="A11132" t="s">
        <v>543</v>
      </c>
      <c r="B11132" t="s">
        <v>274</v>
      </c>
      <c r="C11132" t="s">
        <v>277</v>
      </c>
      <c r="D11132" t="s">
        <v>14</v>
      </c>
      <c r="E11132" t="s">
        <v>15</v>
      </c>
      <c r="F11132">
        <v>202630</v>
      </c>
      <c r="G11132">
        <v>960</v>
      </c>
      <c r="H11132">
        <v>12</v>
      </c>
      <c r="I11132">
        <v>824000</v>
      </c>
      <c r="J11132">
        <v>2940</v>
      </c>
      <c r="K11132">
        <v>8273.7374999999993</v>
      </c>
    </row>
    <row r="11133" spans="1:11" x14ac:dyDescent="0.35">
      <c r="A11133" t="s">
        <v>543</v>
      </c>
      <c r="B11133" t="s">
        <v>274</v>
      </c>
      <c r="C11133" t="s">
        <v>280</v>
      </c>
      <c r="D11133" t="s">
        <v>17</v>
      </c>
      <c r="E11133" t="s">
        <v>18</v>
      </c>
      <c r="F11133">
        <v>202630</v>
      </c>
      <c r="G11133">
        <v>1860</v>
      </c>
      <c r="H11133">
        <v>20</v>
      </c>
      <c r="I11133">
        <v>3348000</v>
      </c>
      <c r="J11133">
        <v>5520</v>
      </c>
      <c r="K11133">
        <v>35003.623656000003</v>
      </c>
    </row>
    <row r="11134" spans="1:11" x14ac:dyDescent="0.35">
      <c r="A11134" t="s">
        <v>543</v>
      </c>
      <c r="B11134" t="s">
        <v>274</v>
      </c>
      <c r="C11134" t="s">
        <v>281</v>
      </c>
      <c r="D11134" t="s">
        <v>14</v>
      </c>
      <c r="E11134" t="s">
        <v>15</v>
      </c>
      <c r="F11134">
        <v>202630</v>
      </c>
      <c r="G11134">
        <v>6156</v>
      </c>
      <c r="H11134">
        <v>12</v>
      </c>
      <c r="I11134">
        <v>5130000</v>
      </c>
      <c r="J11134">
        <v>22068</v>
      </c>
      <c r="K11134">
        <v>9257.3040939999992</v>
      </c>
    </row>
    <row r="11135" spans="1:11" x14ac:dyDescent="0.35">
      <c r="A11135" t="s">
        <v>543</v>
      </c>
      <c r="B11135" t="s">
        <v>274</v>
      </c>
      <c r="C11135" t="s">
        <v>282</v>
      </c>
      <c r="D11135" t="s">
        <v>14</v>
      </c>
      <c r="E11135" t="s">
        <v>18</v>
      </c>
      <c r="F11135">
        <v>202630</v>
      </c>
      <c r="G11135">
        <v>3360</v>
      </c>
      <c r="H11135">
        <v>16</v>
      </c>
      <c r="I11135">
        <v>6090000</v>
      </c>
      <c r="J11135">
        <v>8096</v>
      </c>
      <c r="K11135">
        <v>26450.228571</v>
      </c>
    </row>
    <row r="11136" spans="1:11" x14ac:dyDescent="0.35">
      <c r="A11136" t="s">
        <v>543</v>
      </c>
      <c r="B11136" t="s">
        <v>274</v>
      </c>
      <c r="C11136" t="s">
        <v>283</v>
      </c>
      <c r="D11136" t="s">
        <v>17</v>
      </c>
      <c r="E11136" t="s">
        <v>18</v>
      </c>
      <c r="F11136">
        <v>202630</v>
      </c>
      <c r="G11136">
        <v>2420</v>
      </c>
      <c r="H11136">
        <v>20</v>
      </c>
      <c r="I11136">
        <v>3690500</v>
      </c>
      <c r="J11136">
        <v>9120</v>
      </c>
      <c r="K11136">
        <v>29806</v>
      </c>
    </row>
    <row r="11137" spans="1:11" x14ac:dyDescent="0.35">
      <c r="A11137" t="s">
        <v>543</v>
      </c>
      <c r="B11137" t="s">
        <v>274</v>
      </c>
      <c r="C11137" t="s">
        <v>284</v>
      </c>
      <c r="D11137" t="s">
        <v>14</v>
      </c>
      <c r="E11137" t="s">
        <v>18</v>
      </c>
      <c r="F11137">
        <v>202630</v>
      </c>
      <c r="G11137">
        <v>1440</v>
      </c>
      <c r="H11137">
        <v>16</v>
      </c>
      <c r="I11137">
        <v>2520000</v>
      </c>
      <c r="J11137">
        <v>2288</v>
      </c>
      <c r="K11137">
        <v>26477.422222000001</v>
      </c>
    </row>
    <row r="11138" spans="1:11" x14ac:dyDescent="0.35">
      <c r="A11138" t="s">
        <v>543</v>
      </c>
      <c r="B11138" t="s">
        <v>274</v>
      </c>
      <c r="C11138" t="s">
        <v>285</v>
      </c>
      <c r="D11138" t="s">
        <v>17</v>
      </c>
      <c r="E11138" t="s">
        <v>18</v>
      </c>
      <c r="F11138">
        <v>202630</v>
      </c>
      <c r="G11138">
        <v>4220</v>
      </c>
      <c r="H11138">
        <v>20</v>
      </c>
      <c r="I11138">
        <v>6435500</v>
      </c>
      <c r="J11138">
        <v>16560</v>
      </c>
      <c r="K11138">
        <v>29840.369667999999</v>
      </c>
    </row>
    <row r="11139" spans="1:11" x14ac:dyDescent="0.35">
      <c r="A11139" t="s">
        <v>543</v>
      </c>
      <c r="B11139" t="s">
        <v>274</v>
      </c>
      <c r="C11139" t="s">
        <v>286</v>
      </c>
      <c r="D11139" t="s">
        <v>17</v>
      </c>
      <c r="E11139" t="s">
        <v>18</v>
      </c>
      <c r="F11139">
        <v>202630</v>
      </c>
      <c r="G11139">
        <v>2520</v>
      </c>
      <c r="H11139">
        <v>20</v>
      </c>
      <c r="I11139">
        <v>4536000</v>
      </c>
      <c r="J11139">
        <v>7780</v>
      </c>
      <c r="K11139">
        <v>35007.126984000002</v>
      </c>
    </row>
    <row r="11140" spans="1:11" x14ac:dyDescent="0.35">
      <c r="A11140" t="s">
        <v>543</v>
      </c>
      <c r="B11140" t="s">
        <v>274</v>
      </c>
      <c r="C11140" t="s">
        <v>287</v>
      </c>
      <c r="D11140" t="s">
        <v>49</v>
      </c>
      <c r="E11140" t="s">
        <v>15</v>
      </c>
      <c r="F11140">
        <v>202630</v>
      </c>
      <c r="G11140">
        <v>132</v>
      </c>
      <c r="H11140">
        <v>12</v>
      </c>
      <c r="I11140">
        <v>109000</v>
      </c>
      <c r="J11140">
        <v>312</v>
      </c>
      <c r="K11140">
        <v>8862</v>
      </c>
    </row>
    <row r="11141" spans="1:11" x14ac:dyDescent="0.35">
      <c r="A11141" t="s">
        <v>543</v>
      </c>
      <c r="B11141" t="s">
        <v>274</v>
      </c>
      <c r="C11141" t="s">
        <v>288</v>
      </c>
      <c r="D11141" t="s">
        <v>14</v>
      </c>
      <c r="E11141" t="s">
        <v>15</v>
      </c>
      <c r="F11141">
        <v>202630</v>
      </c>
      <c r="G11141">
        <v>1032</v>
      </c>
      <c r="H11141">
        <v>12</v>
      </c>
      <c r="I11141">
        <v>774000</v>
      </c>
      <c r="J11141">
        <v>2220</v>
      </c>
      <c r="K11141">
        <v>8271.4883719999998</v>
      </c>
    </row>
    <row r="11142" spans="1:11" x14ac:dyDescent="0.35">
      <c r="A11142" t="s">
        <v>543</v>
      </c>
      <c r="B11142" t="s">
        <v>274</v>
      </c>
      <c r="C11142" t="s">
        <v>290</v>
      </c>
      <c r="D11142" t="s">
        <v>49</v>
      </c>
      <c r="E11142" t="s">
        <v>15</v>
      </c>
      <c r="F11142">
        <v>202630</v>
      </c>
      <c r="G11142">
        <v>1500</v>
      </c>
      <c r="H11142">
        <v>12</v>
      </c>
      <c r="I11142">
        <v>1162500</v>
      </c>
      <c r="J11142">
        <v>4500</v>
      </c>
      <c r="K11142">
        <v>8280.0720000000001</v>
      </c>
    </row>
    <row r="11143" spans="1:11" x14ac:dyDescent="0.35">
      <c r="A11143" t="s">
        <v>543</v>
      </c>
      <c r="B11143" t="s">
        <v>274</v>
      </c>
      <c r="C11143" t="s">
        <v>292</v>
      </c>
      <c r="D11143" t="s">
        <v>14</v>
      </c>
      <c r="E11143" t="s">
        <v>15</v>
      </c>
      <c r="F11143">
        <v>202630</v>
      </c>
      <c r="G11143">
        <v>2844</v>
      </c>
      <c r="H11143">
        <v>12</v>
      </c>
      <c r="I11143">
        <v>2820300</v>
      </c>
      <c r="J11143">
        <v>10524</v>
      </c>
      <c r="K11143">
        <v>9536.6497889999991</v>
      </c>
    </row>
    <row r="11144" spans="1:11" x14ac:dyDescent="0.35">
      <c r="A11144" t="s">
        <v>543</v>
      </c>
      <c r="B11144" t="s">
        <v>274</v>
      </c>
      <c r="C11144" t="s">
        <v>293</v>
      </c>
      <c r="D11144" t="s">
        <v>49</v>
      </c>
      <c r="E11144" t="s">
        <v>15</v>
      </c>
      <c r="F11144">
        <v>202630</v>
      </c>
      <c r="G11144">
        <v>228</v>
      </c>
      <c r="H11144">
        <v>12</v>
      </c>
      <c r="I11144">
        <v>188100</v>
      </c>
      <c r="J11144">
        <v>372</v>
      </c>
      <c r="K11144">
        <v>8895.2105260000008</v>
      </c>
    </row>
    <row r="11145" spans="1:11" x14ac:dyDescent="0.35">
      <c r="A11145" t="s">
        <v>543</v>
      </c>
      <c r="B11145" t="s">
        <v>274</v>
      </c>
      <c r="C11145" t="s">
        <v>294</v>
      </c>
      <c r="D11145" t="s">
        <v>49</v>
      </c>
      <c r="E11145" t="s">
        <v>15</v>
      </c>
      <c r="F11145">
        <v>202630</v>
      </c>
      <c r="G11145">
        <v>468</v>
      </c>
      <c r="H11145">
        <v>12</v>
      </c>
      <c r="I11145">
        <v>386100</v>
      </c>
      <c r="J11145">
        <v>1260</v>
      </c>
      <c r="K11145">
        <v>8880.6153849999992</v>
      </c>
    </row>
    <row r="11146" spans="1:11" x14ac:dyDescent="0.35">
      <c r="A11146" t="s">
        <v>544</v>
      </c>
      <c r="B11146" t="s">
        <v>12</v>
      </c>
      <c r="C11146" t="s">
        <v>13</v>
      </c>
      <c r="D11146" t="s">
        <v>14</v>
      </c>
      <c r="E11146" t="s">
        <v>15</v>
      </c>
      <c r="F11146">
        <v>202630</v>
      </c>
      <c r="G11146">
        <v>7572</v>
      </c>
      <c r="H11146">
        <v>12</v>
      </c>
      <c r="I11146">
        <v>6878500</v>
      </c>
      <c r="J11146">
        <v>34812</v>
      </c>
      <c r="K11146">
        <v>9520.0602220000001</v>
      </c>
    </row>
    <row r="11147" spans="1:11" x14ac:dyDescent="0.35">
      <c r="A11147" t="s">
        <v>544</v>
      </c>
      <c r="B11147" t="s">
        <v>12</v>
      </c>
      <c r="C11147" t="s">
        <v>16</v>
      </c>
      <c r="D11147" t="s">
        <v>17</v>
      </c>
      <c r="E11147" t="s">
        <v>18</v>
      </c>
      <c r="F11147">
        <v>202630</v>
      </c>
      <c r="G11147">
        <v>3920</v>
      </c>
      <c r="H11147">
        <v>16</v>
      </c>
      <c r="I11147">
        <v>9073400</v>
      </c>
      <c r="J11147">
        <v>10896</v>
      </c>
      <c r="K11147">
        <v>31733.502041</v>
      </c>
    </row>
    <row r="11148" spans="1:11" x14ac:dyDescent="0.35">
      <c r="A11148" t="s">
        <v>544</v>
      </c>
      <c r="B11148" t="s">
        <v>12</v>
      </c>
      <c r="C11148" t="s">
        <v>19</v>
      </c>
      <c r="D11148" t="s">
        <v>20</v>
      </c>
      <c r="E11148" t="s">
        <v>21</v>
      </c>
      <c r="F11148">
        <v>202630</v>
      </c>
      <c r="G11148">
        <v>41216</v>
      </c>
      <c r="H11148">
        <v>16</v>
      </c>
      <c r="I11148">
        <v>88394900</v>
      </c>
      <c r="J11148">
        <v>349504</v>
      </c>
      <c r="K11148">
        <v>29692.761257999999</v>
      </c>
    </row>
    <row r="11149" spans="1:11" x14ac:dyDescent="0.35">
      <c r="A11149" t="s">
        <v>544</v>
      </c>
      <c r="B11149" t="s">
        <v>12</v>
      </c>
      <c r="C11149" t="s">
        <v>22</v>
      </c>
      <c r="D11149" t="s">
        <v>23</v>
      </c>
      <c r="E11149" t="s">
        <v>24</v>
      </c>
      <c r="F11149">
        <v>202630</v>
      </c>
      <c r="G11149">
        <v>7300</v>
      </c>
      <c r="H11149">
        <v>20</v>
      </c>
      <c r="I11149">
        <v>12459000</v>
      </c>
      <c r="J11149">
        <v>33120</v>
      </c>
      <c r="K11149">
        <v>28971.205479</v>
      </c>
    </row>
    <row r="11150" spans="1:11" x14ac:dyDescent="0.35">
      <c r="A11150" t="s">
        <v>544</v>
      </c>
      <c r="B11150" t="s">
        <v>12</v>
      </c>
      <c r="C11150" t="s">
        <v>25</v>
      </c>
      <c r="D11150" t="s">
        <v>23</v>
      </c>
      <c r="E11150" t="s">
        <v>18</v>
      </c>
      <c r="F11150">
        <v>202630</v>
      </c>
      <c r="G11150">
        <v>10580</v>
      </c>
      <c r="H11150">
        <v>20</v>
      </c>
      <c r="I11150">
        <v>22964800</v>
      </c>
      <c r="J11150">
        <v>58200</v>
      </c>
      <c r="K11150">
        <v>37316.442344000003</v>
      </c>
    </row>
    <row r="11151" spans="1:11" x14ac:dyDescent="0.35">
      <c r="A11151" t="s">
        <v>544</v>
      </c>
      <c r="B11151" t="s">
        <v>12</v>
      </c>
      <c r="C11151" t="s">
        <v>26</v>
      </c>
      <c r="D11151" t="s">
        <v>14</v>
      </c>
      <c r="E11151" t="s">
        <v>15</v>
      </c>
      <c r="F11151">
        <v>202630</v>
      </c>
      <c r="G11151">
        <v>5196</v>
      </c>
      <c r="H11151">
        <v>12</v>
      </c>
      <c r="I11151">
        <v>10396500</v>
      </c>
      <c r="J11151">
        <v>17124</v>
      </c>
      <c r="K11151">
        <v>21112.032332999999</v>
      </c>
    </row>
    <row r="11152" spans="1:11" x14ac:dyDescent="0.35">
      <c r="A11152" t="s">
        <v>544</v>
      </c>
      <c r="B11152" t="s">
        <v>12</v>
      </c>
      <c r="C11152" t="s">
        <v>27</v>
      </c>
      <c r="D11152" t="s">
        <v>17</v>
      </c>
      <c r="E11152" t="s">
        <v>28</v>
      </c>
      <c r="F11152">
        <v>202630</v>
      </c>
      <c r="G11152">
        <v>4680</v>
      </c>
      <c r="H11152">
        <v>20</v>
      </c>
      <c r="I11152">
        <v>9306700</v>
      </c>
      <c r="J11152">
        <v>16560</v>
      </c>
      <c r="K11152">
        <v>33216.611110999998</v>
      </c>
    </row>
    <row r="11153" spans="1:11" x14ac:dyDescent="0.35">
      <c r="A11153" t="s">
        <v>544</v>
      </c>
      <c r="B11153" t="s">
        <v>12</v>
      </c>
      <c r="C11153" t="s">
        <v>29</v>
      </c>
      <c r="D11153" t="s">
        <v>20</v>
      </c>
      <c r="E11153" t="s">
        <v>24</v>
      </c>
      <c r="F11153">
        <v>202630</v>
      </c>
      <c r="G11153">
        <v>11280</v>
      </c>
      <c r="H11153">
        <v>20</v>
      </c>
      <c r="I11153">
        <v>21602500</v>
      </c>
      <c r="J11153">
        <v>59460</v>
      </c>
      <c r="K11153">
        <v>32447.932624000001</v>
      </c>
    </row>
    <row r="11154" spans="1:11" x14ac:dyDescent="0.35">
      <c r="A11154" t="s">
        <v>544</v>
      </c>
      <c r="B11154" t="s">
        <v>12</v>
      </c>
      <c r="C11154" t="s">
        <v>30</v>
      </c>
      <c r="D11154" t="s">
        <v>20</v>
      </c>
      <c r="E11154" t="s">
        <v>24</v>
      </c>
      <c r="F11154">
        <v>202630</v>
      </c>
      <c r="G11154">
        <v>47040</v>
      </c>
      <c r="H11154">
        <v>20</v>
      </c>
      <c r="I11154">
        <v>88082200</v>
      </c>
      <c r="J11154">
        <v>410220</v>
      </c>
      <c r="K11154">
        <v>31743.071003000001</v>
      </c>
    </row>
    <row r="11155" spans="1:11" x14ac:dyDescent="0.35">
      <c r="A11155" t="s">
        <v>544</v>
      </c>
      <c r="B11155" t="s">
        <v>12</v>
      </c>
      <c r="C11155" t="s">
        <v>31</v>
      </c>
      <c r="D11155" t="s">
        <v>32</v>
      </c>
      <c r="E11155" t="s">
        <v>21</v>
      </c>
      <c r="F11155">
        <v>202630</v>
      </c>
      <c r="G11155">
        <v>10968</v>
      </c>
      <c r="H11155">
        <v>12</v>
      </c>
      <c r="I11155">
        <v>23154800</v>
      </c>
      <c r="J11155">
        <v>59196</v>
      </c>
      <c r="K11155">
        <v>21685.352298000002</v>
      </c>
    </row>
    <row r="11156" spans="1:11" x14ac:dyDescent="0.35">
      <c r="A11156" t="s">
        <v>544</v>
      </c>
      <c r="B11156" t="s">
        <v>12</v>
      </c>
      <c r="C11156" t="s">
        <v>33</v>
      </c>
      <c r="D11156" t="s">
        <v>32</v>
      </c>
      <c r="E11156" t="s">
        <v>18</v>
      </c>
      <c r="F11156">
        <v>202630</v>
      </c>
      <c r="G11156">
        <v>8384</v>
      </c>
      <c r="H11156">
        <v>16</v>
      </c>
      <c r="I11156">
        <v>17996700</v>
      </c>
      <c r="J11156">
        <v>33056</v>
      </c>
      <c r="K11156">
        <v>29488.35687</v>
      </c>
    </row>
    <row r="11157" spans="1:11" x14ac:dyDescent="0.35">
      <c r="A11157" t="s">
        <v>544</v>
      </c>
      <c r="B11157" t="s">
        <v>12</v>
      </c>
      <c r="C11157" t="s">
        <v>34</v>
      </c>
      <c r="D11157" t="s">
        <v>32</v>
      </c>
      <c r="E11157" t="s">
        <v>24</v>
      </c>
      <c r="F11157">
        <v>202630</v>
      </c>
      <c r="G11157">
        <v>7860</v>
      </c>
      <c r="H11157">
        <v>20</v>
      </c>
      <c r="I11157">
        <v>15120000</v>
      </c>
      <c r="J11157">
        <v>31720</v>
      </c>
      <c r="K11157">
        <v>32025.664121999998</v>
      </c>
    </row>
    <row r="11158" spans="1:11" x14ac:dyDescent="0.35">
      <c r="A11158" t="s">
        <v>544</v>
      </c>
      <c r="B11158" t="s">
        <v>12</v>
      </c>
      <c r="C11158" t="s">
        <v>35</v>
      </c>
      <c r="D11158" t="s">
        <v>23</v>
      </c>
      <c r="E11158" t="s">
        <v>24</v>
      </c>
      <c r="F11158">
        <v>202630</v>
      </c>
      <c r="G11158">
        <v>18680</v>
      </c>
      <c r="H11158">
        <v>20</v>
      </c>
      <c r="I11158">
        <v>31810100</v>
      </c>
      <c r="J11158">
        <v>116700</v>
      </c>
      <c r="K11158">
        <v>29047.567451999999</v>
      </c>
    </row>
    <row r="11159" spans="1:11" x14ac:dyDescent="0.35">
      <c r="A11159" t="s">
        <v>544</v>
      </c>
      <c r="B11159" t="s">
        <v>36</v>
      </c>
      <c r="C11159" t="s">
        <v>507</v>
      </c>
      <c r="D11159" t="s">
        <v>14</v>
      </c>
      <c r="E11159" t="s">
        <v>21</v>
      </c>
      <c r="F11159">
        <v>202630</v>
      </c>
      <c r="G11159">
        <v>7680</v>
      </c>
      <c r="H11159">
        <v>12</v>
      </c>
      <c r="I11159">
        <v>7303900</v>
      </c>
      <c r="J11159">
        <v>39096</v>
      </c>
      <c r="K11159">
        <v>9947.0375000000004</v>
      </c>
    </row>
    <row r="11160" spans="1:11" x14ac:dyDescent="0.35">
      <c r="A11160" t="s">
        <v>544</v>
      </c>
      <c r="B11160" t="s">
        <v>36</v>
      </c>
      <c r="C11160" t="s">
        <v>37</v>
      </c>
      <c r="D11160" t="s">
        <v>17</v>
      </c>
      <c r="E11160" t="s">
        <v>38</v>
      </c>
      <c r="F11160">
        <v>202630</v>
      </c>
      <c r="G11160">
        <v>7182</v>
      </c>
      <c r="H11160">
        <v>6</v>
      </c>
      <c r="I11160">
        <v>21445000</v>
      </c>
      <c r="J11160">
        <v>36912</v>
      </c>
      <c r="K11160">
        <v>15997.905597000001</v>
      </c>
    </row>
    <row r="11161" spans="1:11" x14ac:dyDescent="0.35">
      <c r="A11161" t="s">
        <v>544</v>
      </c>
      <c r="B11161" t="s">
        <v>36</v>
      </c>
      <c r="C11161" t="s">
        <v>39</v>
      </c>
      <c r="D11161" t="s">
        <v>17</v>
      </c>
      <c r="E11161" t="s">
        <v>15</v>
      </c>
      <c r="F11161">
        <v>202630</v>
      </c>
      <c r="G11161">
        <v>5016</v>
      </c>
      <c r="H11161">
        <v>12</v>
      </c>
      <c r="I11161">
        <v>7014600</v>
      </c>
      <c r="J11161">
        <v>18096</v>
      </c>
      <c r="K11161">
        <v>14583.004784999999</v>
      </c>
    </row>
    <row r="11162" spans="1:11" x14ac:dyDescent="0.35">
      <c r="A11162" t="s">
        <v>544</v>
      </c>
      <c r="B11162" t="s">
        <v>36</v>
      </c>
      <c r="C11162" t="s">
        <v>40</v>
      </c>
      <c r="D11162" t="s">
        <v>17</v>
      </c>
      <c r="E11162" t="s">
        <v>15</v>
      </c>
      <c r="F11162">
        <v>202630</v>
      </c>
      <c r="G11162">
        <v>2064</v>
      </c>
      <c r="H11162">
        <v>12</v>
      </c>
      <c r="I11162">
        <v>2715100</v>
      </c>
      <c r="J11162">
        <v>7812</v>
      </c>
      <c r="K11162">
        <v>13637.511628</v>
      </c>
    </row>
    <row r="11163" spans="1:11" x14ac:dyDescent="0.35">
      <c r="A11163" t="s">
        <v>544</v>
      </c>
      <c r="B11163" t="s">
        <v>36</v>
      </c>
      <c r="C11163" t="s">
        <v>339</v>
      </c>
      <c r="D11163" t="s">
        <v>17</v>
      </c>
      <c r="E11163" t="s">
        <v>15</v>
      </c>
      <c r="F11163">
        <v>202630</v>
      </c>
      <c r="G11163">
        <v>6252</v>
      </c>
      <c r="H11163">
        <v>12</v>
      </c>
      <c r="I11163">
        <v>9242600</v>
      </c>
      <c r="J11163">
        <v>23172</v>
      </c>
      <c r="K11163">
        <v>15493.074855999999</v>
      </c>
    </row>
    <row r="11164" spans="1:11" x14ac:dyDescent="0.35">
      <c r="A11164" t="s">
        <v>544</v>
      </c>
      <c r="B11164" t="s">
        <v>36</v>
      </c>
      <c r="C11164" t="s">
        <v>41</v>
      </c>
      <c r="D11164" t="s">
        <v>14</v>
      </c>
      <c r="E11164" t="s">
        <v>15</v>
      </c>
      <c r="F11164">
        <v>202630</v>
      </c>
      <c r="G11164">
        <v>58524</v>
      </c>
      <c r="H11164">
        <v>12</v>
      </c>
      <c r="I11164">
        <v>83998400</v>
      </c>
      <c r="J11164">
        <v>445200</v>
      </c>
      <c r="K11164">
        <v>15148.929464999999</v>
      </c>
    </row>
    <row r="11165" spans="1:11" x14ac:dyDescent="0.35">
      <c r="A11165" t="s">
        <v>544</v>
      </c>
      <c r="B11165" t="s">
        <v>36</v>
      </c>
      <c r="C11165" t="s">
        <v>42</v>
      </c>
      <c r="D11165" t="s">
        <v>20</v>
      </c>
      <c r="E11165" t="s">
        <v>18</v>
      </c>
      <c r="F11165">
        <v>202630</v>
      </c>
      <c r="G11165">
        <v>8400</v>
      </c>
      <c r="H11165">
        <v>16</v>
      </c>
      <c r="I11165">
        <v>20190600</v>
      </c>
      <c r="J11165">
        <v>31248</v>
      </c>
      <c r="K11165">
        <v>33806.114286000004</v>
      </c>
    </row>
    <row r="11166" spans="1:11" x14ac:dyDescent="0.35">
      <c r="A11166" t="s">
        <v>544</v>
      </c>
      <c r="B11166" t="s">
        <v>36</v>
      </c>
      <c r="C11166" t="s">
        <v>340</v>
      </c>
      <c r="D11166" t="s">
        <v>20</v>
      </c>
      <c r="E11166" t="s">
        <v>18</v>
      </c>
      <c r="F11166">
        <v>202630</v>
      </c>
      <c r="G11166">
        <v>6448</v>
      </c>
      <c r="H11166">
        <v>16</v>
      </c>
      <c r="I11166">
        <v>15507500</v>
      </c>
      <c r="J11166">
        <v>18448</v>
      </c>
      <c r="K11166">
        <v>33771.317618000001</v>
      </c>
    </row>
    <row r="11167" spans="1:11" x14ac:dyDescent="0.35">
      <c r="A11167" t="s">
        <v>544</v>
      </c>
      <c r="B11167" t="s">
        <v>36</v>
      </c>
      <c r="C11167" t="s">
        <v>46</v>
      </c>
      <c r="D11167" t="s">
        <v>14</v>
      </c>
      <c r="E11167" t="s">
        <v>15</v>
      </c>
      <c r="F11167">
        <v>202630</v>
      </c>
      <c r="G11167">
        <v>16164</v>
      </c>
      <c r="H11167">
        <v>12</v>
      </c>
      <c r="I11167">
        <v>20225000</v>
      </c>
      <c r="J11167">
        <v>90840</v>
      </c>
      <c r="K11167">
        <v>13485.766889</v>
      </c>
    </row>
    <row r="11168" spans="1:11" x14ac:dyDescent="0.35">
      <c r="A11168" t="s">
        <v>544</v>
      </c>
      <c r="B11168" t="s">
        <v>36</v>
      </c>
      <c r="C11168" t="s">
        <v>342</v>
      </c>
      <c r="D11168" t="s">
        <v>49</v>
      </c>
      <c r="E11168" t="s">
        <v>18</v>
      </c>
      <c r="F11168">
        <v>202630</v>
      </c>
      <c r="G11168">
        <v>23792</v>
      </c>
      <c r="H11168">
        <v>16</v>
      </c>
      <c r="I11168">
        <v>40800600</v>
      </c>
      <c r="J11168">
        <v>172000</v>
      </c>
      <c r="K11168">
        <v>24153.988568000001</v>
      </c>
    </row>
    <row r="11169" spans="1:11" x14ac:dyDescent="0.35">
      <c r="A11169" t="s">
        <v>544</v>
      </c>
      <c r="B11169" t="s">
        <v>36</v>
      </c>
      <c r="C11169" t="s">
        <v>343</v>
      </c>
      <c r="D11169" t="s">
        <v>20</v>
      </c>
      <c r="E11169" t="s">
        <v>21</v>
      </c>
      <c r="F11169">
        <v>202630</v>
      </c>
      <c r="G11169">
        <v>5208</v>
      </c>
      <c r="H11169">
        <v>12</v>
      </c>
      <c r="I11169">
        <v>10902500</v>
      </c>
      <c r="J11169">
        <v>18012</v>
      </c>
      <c r="K11169">
        <v>22056.269584999998</v>
      </c>
    </row>
    <row r="11170" spans="1:11" x14ac:dyDescent="0.35">
      <c r="A11170" t="s">
        <v>544</v>
      </c>
      <c r="B11170" t="s">
        <v>36</v>
      </c>
      <c r="C11170" t="s">
        <v>51</v>
      </c>
      <c r="D11170" t="s">
        <v>32</v>
      </c>
      <c r="E11170" t="s">
        <v>21</v>
      </c>
      <c r="F11170">
        <v>202630</v>
      </c>
      <c r="G11170">
        <v>7120</v>
      </c>
      <c r="H11170">
        <v>16</v>
      </c>
      <c r="I11170">
        <v>14309000</v>
      </c>
      <c r="J11170">
        <v>24656</v>
      </c>
      <c r="K11170">
        <v>29414.166292000002</v>
      </c>
    </row>
    <row r="11171" spans="1:11" x14ac:dyDescent="0.35">
      <c r="A11171" t="s">
        <v>544</v>
      </c>
      <c r="B11171" t="s">
        <v>36</v>
      </c>
      <c r="C11171" t="s">
        <v>52</v>
      </c>
      <c r="D11171" t="s">
        <v>20</v>
      </c>
      <c r="E11171" t="s">
        <v>21</v>
      </c>
      <c r="F11171">
        <v>202630</v>
      </c>
      <c r="G11171">
        <v>20620</v>
      </c>
      <c r="H11171">
        <v>20</v>
      </c>
      <c r="I11171">
        <v>43399300</v>
      </c>
      <c r="J11171">
        <v>127500</v>
      </c>
      <c r="K11171">
        <v>37544.721629</v>
      </c>
    </row>
    <row r="11172" spans="1:11" x14ac:dyDescent="0.35">
      <c r="A11172" t="s">
        <v>544</v>
      </c>
      <c r="B11172" t="s">
        <v>36</v>
      </c>
      <c r="C11172" t="s">
        <v>53</v>
      </c>
      <c r="D11172" t="s">
        <v>17</v>
      </c>
      <c r="E11172" t="s">
        <v>18</v>
      </c>
      <c r="F11172">
        <v>202630</v>
      </c>
      <c r="G11172">
        <v>18720</v>
      </c>
      <c r="H11172">
        <v>16</v>
      </c>
      <c r="I11172">
        <v>44085200</v>
      </c>
      <c r="J11172">
        <v>132800</v>
      </c>
      <c r="K11172">
        <v>33837.117948999999</v>
      </c>
    </row>
    <row r="11173" spans="1:11" x14ac:dyDescent="0.35">
      <c r="A11173" t="s">
        <v>544</v>
      </c>
      <c r="B11173" t="s">
        <v>36</v>
      </c>
      <c r="C11173" t="s">
        <v>54</v>
      </c>
      <c r="D11173" t="s">
        <v>20</v>
      </c>
      <c r="E11173" t="s">
        <v>18</v>
      </c>
      <c r="F11173">
        <v>202630</v>
      </c>
      <c r="G11173">
        <v>16912</v>
      </c>
      <c r="H11173">
        <v>16</v>
      </c>
      <c r="I11173">
        <v>40526700</v>
      </c>
      <c r="J11173">
        <v>114720</v>
      </c>
      <c r="K11173">
        <v>33803.078523999997</v>
      </c>
    </row>
    <row r="11174" spans="1:11" x14ac:dyDescent="0.35">
      <c r="A11174" t="s">
        <v>544</v>
      </c>
      <c r="B11174" t="s">
        <v>36</v>
      </c>
      <c r="C11174" t="s">
        <v>55</v>
      </c>
      <c r="D11174" t="s">
        <v>20</v>
      </c>
      <c r="E11174" t="s">
        <v>18</v>
      </c>
      <c r="F11174">
        <v>202630</v>
      </c>
      <c r="G11174">
        <v>20832</v>
      </c>
      <c r="H11174">
        <v>16</v>
      </c>
      <c r="I11174">
        <v>49938000</v>
      </c>
      <c r="J11174">
        <v>131168</v>
      </c>
      <c r="K11174">
        <v>33829.307220000002</v>
      </c>
    </row>
    <row r="11175" spans="1:11" x14ac:dyDescent="0.35">
      <c r="A11175" t="s">
        <v>544</v>
      </c>
      <c r="B11175" t="s">
        <v>36</v>
      </c>
      <c r="C11175" t="s">
        <v>56</v>
      </c>
      <c r="D11175" t="s">
        <v>14</v>
      </c>
      <c r="E11175" t="s">
        <v>15</v>
      </c>
      <c r="F11175">
        <v>202630</v>
      </c>
      <c r="G11175">
        <v>56796</v>
      </c>
      <c r="H11175">
        <v>12</v>
      </c>
      <c r="I11175">
        <v>79917100</v>
      </c>
      <c r="J11175">
        <v>14256</v>
      </c>
      <c r="K11175">
        <v>15313.10881</v>
      </c>
    </row>
    <row r="11176" spans="1:11" x14ac:dyDescent="0.35">
      <c r="A11176" t="s">
        <v>544</v>
      </c>
      <c r="B11176" t="s">
        <v>36</v>
      </c>
      <c r="C11176" t="s">
        <v>344</v>
      </c>
      <c r="D11176" t="s">
        <v>14</v>
      </c>
      <c r="E11176" t="s">
        <v>21</v>
      </c>
      <c r="F11176">
        <v>202630</v>
      </c>
      <c r="G11176">
        <v>9744</v>
      </c>
      <c r="H11176">
        <v>12</v>
      </c>
      <c r="I11176">
        <v>15207800</v>
      </c>
      <c r="J11176">
        <v>75756</v>
      </c>
      <c r="K11176">
        <v>16590.144089000001</v>
      </c>
    </row>
    <row r="11177" spans="1:11" x14ac:dyDescent="0.35">
      <c r="A11177" t="s">
        <v>544</v>
      </c>
      <c r="B11177" t="s">
        <v>36</v>
      </c>
      <c r="C11177" t="s">
        <v>58</v>
      </c>
      <c r="D11177" t="s">
        <v>32</v>
      </c>
      <c r="E11177" t="s">
        <v>15</v>
      </c>
      <c r="F11177">
        <v>202630</v>
      </c>
      <c r="G11177">
        <v>6708</v>
      </c>
      <c r="H11177">
        <v>12</v>
      </c>
      <c r="I11177">
        <v>11483000</v>
      </c>
      <c r="J11177">
        <v>30324</v>
      </c>
      <c r="K11177">
        <v>17713.364936999998</v>
      </c>
    </row>
    <row r="11178" spans="1:11" x14ac:dyDescent="0.35">
      <c r="A11178" t="s">
        <v>544</v>
      </c>
      <c r="B11178" t="s">
        <v>36</v>
      </c>
      <c r="C11178" t="s">
        <v>59</v>
      </c>
      <c r="D11178" t="s">
        <v>23</v>
      </c>
      <c r="E11178" t="s">
        <v>21</v>
      </c>
      <c r="F11178">
        <v>202630</v>
      </c>
      <c r="G11178">
        <v>27168</v>
      </c>
      <c r="H11178">
        <v>12</v>
      </c>
      <c r="I11178">
        <v>56799000</v>
      </c>
      <c r="J11178">
        <v>207564</v>
      </c>
      <c r="K11178">
        <v>22942.187720999998</v>
      </c>
    </row>
    <row r="11179" spans="1:11" x14ac:dyDescent="0.35">
      <c r="A11179" t="s">
        <v>544</v>
      </c>
      <c r="B11179" t="s">
        <v>36</v>
      </c>
      <c r="C11179" t="s">
        <v>60</v>
      </c>
      <c r="D11179" t="s">
        <v>23</v>
      </c>
      <c r="E11179" t="s">
        <v>21</v>
      </c>
      <c r="F11179">
        <v>202630</v>
      </c>
      <c r="G11179">
        <v>8000</v>
      </c>
      <c r="H11179">
        <v>16</v>
      </c>
      <c r="I11179">
        <v>17514700</v>
      </c>
      <c r="J11179">
        <v>31360</v>
      </c>
      <c r="K11179">
        <v>30913.276000000002</v>
      </c>
    </row>
    <row r="11180" spans="1:11" x14ac:dyDescent="0.35">
      <c r="A11180" t="s">
        <v>544</v>
      </c>
      <c r="B11180" t="s">
        <v>36</v>
      </c>
      <c r="C11180" t="s">
        <v>345</v>
      </c>
      <c r="D11180" t="s">
        <v>14</v>
      </c>
      <c r="E11180" t="s">
        <v>15</v>
      </c>
      <c r="F11180">
        <v>202630</v>
      </c>
      <c r="G11180">
        <v>12852</v>
      </c>
      <c r="H11180">
        <v>12</v>
      </c>
      <c r="I11180">
        <v>12229000</v>
      </c>
      <c r="J11180">
        <v>92772</v>
      </c>
      <c r="K11180">
        <v>9950.2464990000008</v>
      </c>
    </row>
    <row r="11181" spans="1:11" x14ac:dyDescent="0.35">
      <c r="A11181" t="s">
        <v>544</v>
      </c>
      <c r="B11181" t="s">
        <v>36</v>
      </c>
      <c r="C11181" t="s">
        <v>61</v>
      </c>
      <c r="D11181" t="s">
        <v>14</v>
      </c>
      <c r="E11181" t="s">
        <v>15</v>
      </c>
      <c r="F11181">
        <v>202630</v>
      </c>
      <c r="G11181">
        <v>14928</v>
      </c>
      <c r="H11181">
        <v>12</v>
      </c>
      <c r="I11181">
        <v>22410000</v>
      </c>
      <c r="J11181">
        <v>81348</v>
      </c>
      <c r="K11181">
        <v>15997.860932</v>
      </c>
    </row>
    <row r="11182" spans="1:11" x14ac:dyDescent="0.35">
      <c r="A11182" t="s">
        <v>544</v>
      </c>
      <c r="B11182" t="s">
        <v>36</v>
      </c>
      <c r="C11182" t="s">
        <v>62</v>
      </c>
      <c r="D11182" t="s">
        <v>17</v>
      </c>
      <c r="E11182" t="s">
        <v>15</v>
      </c>
      <c r="F11182">
        <v>202630</v>
      </c>
      <c r="G11182">
        <v>46368</v>
      </c>
      <c r="H11182">
        <v>12</v>
      </c>
      <c r="I11182">
        <v>63446000</v>
      </c>
      <c r="J11182">
        <v>482352</v>
      </c>
      <c r="K11182">
        <v>14259.509058</v>
      </c>
    </row>
    <row r="11183" spans="1:11" x14ac:dyDescent="0.35">
      <c r="A11183" t="s">
        <v>544</v>
      </c>
      <c r="B11183" t="s">
        <v>36</v>
      </c>
      <c r="C11183" t="s">
        <v>346</v>
      </c>
      <c r="D11183" t="s">
        <v>17</v>
      </c>
      <c r="E11183" t="s">
        <v>15</v>
      </c>
      <c r="F11183">
        <v>202630</v>
      </c>
      <c r="G11183">
        <v>2316</v>
      </c>
      <c r="H11183">
        <v>12</v>
      </c>
      <c r="I11183">
        <v>3420000</v>
      </c>
      <c r="J11183">
        <v>6588</v>
      </c>
      <c r="K11183">
        <v>15608.715026</v>
      </c>
    </row>
    <row r="11184" spans="1:11" x14ac:dyDescent="0.35">
      <c r="A11184" t="s">
        <v>544</v>
      </c>
      <c r="B11184" t="s">
        <v>36</v>
      </c>
      <c r="C11184" t="s">
        <v>63</v>
      </c>
      <c r="D11184" t="s">
        <v>17</v>
      </c>
      <c r="E11184" t="s">
        <v>15</v>
      </c>
      <c r="F11184">
        <v>202630</v>
      </c>
      <c r="G11184">
        <v>6984</v>
      </c>
      <c r="H11184">
        <v>12</v>
      </c>
      <c r="I11184">
        <v>9730600</v>
      </c>
      <c r="J11184">
        <v>33840</v>
      </c>
      <c r="K11184">
        <v>14617.838487999999</v>
      </c>
    </row>
    <row r="11185" spans="1:11" x14ac:dyDescent="0.35">
      <c r="A11185" t="s">
        <v>544</v>
      </c>
      <c r="B11185" t="s">
        <v>36</v>
      </c>
      <c r="C11185" t="s">
        <v>65</v>
      </c>
      <c r="D11185" t="s">
        <v>17</v>
      </c>
      <c r="E11185" t="s">
        <v>15</v>
      </c>
      <c r="F11185">
        <v>202630</v>
      </c>
      <c r="G11185">
        <v>6984</v>
      </c>
      <c r="H11185">
        <v>12</v>
      </c>
      <c r="I11185">
        <v>10778000</v>
      </c>
      <c r="J11185">
        <v>33216</v>
      </c>
      <c r="K11185">
        <v>16286.637457000001</v>
      </c>
    </row>
    <row r="11186" spans="1:11" x14ac:dyDescent="0.35">
      <c r="A11186" t="s">
        <v>544</v>
      </c>
      <c r="B11186" t="s">
        <v>36</v>
      </c>
      <c r="C11186" t="s">
        <v>66</v>
      </c>
      <c r="D11186" t="s">
        <v>17</v>
      </c>
      <c r="E11186" t="s">
        <v>18</v>
      </c>
      <c r="F11186">
        <v>202630</v>
      </c>
      <c r="G11186">
        <v>11312</v>
      </c>
      <c r="H11186">
        <v>16</v>
      </c>
      <c r="I11186">
        <v>23494000</v>
      </c>
      <c r="J11186">
        <v>62752</v>
      </c>
      <c r="K11186">
        <v>29834.729844000001</v>
      </c>
    </row>
    <row r="11187" spans="1:11" x14ac:dyDescent="0.35">
      <c r="A11187" t="s">
        <v>544</v>
      </c>
      <c r="B11187" t="s">
        <v>36</v>
      </c>
      <c r="C11187" t="s">
        <v>69</v>
      </c>
      <c r="D11187" t="s">
        <v>14</v>
      </c>
      <c r="E11187" t="s">
        <v>24</v>
      </c>
      <c r="F11187">
        <v>202630</v>
      </c>
      <c r="G11187">
        <v>5920</v>
      </c>
      <c r="H11187">
        <v>20</v>
      </c>
      <c r="I11187">
        <v>8950500</v>
      </c>
      <c r="J11187">
        <v>12680</v>
      </c>
      <c r="K11187">
        <v>26246.706081</v>
      </c>
    </row>
    <row r="11188" spans="1:11" x14ac:dyDescent="0.35">
      <c r="A11188" t="s">
        <v>544</v>
      </c>
      <c r="B11188" t="s">
        <v>36</v>
      </c>
      <c r="C11188" t="s">
        <v>70</v>
      </c>
      <c r="D11188" t="s">
        <v>17</v>
      </c>
      <c r="E11188" t="s">
        <v>18</v>
      </c>
      <c r="F11188">
        <v>202630</v>
      </c>
      <c r="G11188">
        <v>27056</v>
      </c>
      <c r="H11188">
        <v>16</v>
      </c>
      <c r="I11188">
        <v>63687700</v>
      </c>
      <c r="J11188">
        <v>244240</v>
      </c>
      <c r="K11188">
        <v>33813.506208999999</v>
      </c>
    </row>
    <row r="11189" spans="1:11" x14ac:dyDescent="0.35">
      <c r="A11189" t="s">
        <v>544</v>
      </c>
      <c r="B11189" t="s">
        <v>36</v>
      </c>
      <c r="C11189" t="s">
        <v>347</v>
      </c>
      <c r="D11189" t="s">
        <v>17</v>
      </c>
      <c r="E11189" t="s">
        <v>21</v>
      </c>
      <c r="F11189">
        <v>202630</v>
      </c>
      <c r="G11189">
        <v>11808</v>
      </c>
      <c r="H11189">
        <v>12</v>
      </c>
      <c r="I11189">
        <v>18419000</v>
      </c>
      <c r="J11189">
        <v>91248</v>
      </c>
      <c r="K11189">
        <v>16607.522357999998</v>
      </c>
    </row>
    <row r="11190" spans="1:11" x14ac:dyDescent="0.35">
      <c r="A11190" t="s">
        <v>544</v>
      </c>
      <c r="B11190" t="s">
        <v>36</v>
      </c>
      <c r="C11190" t="s">
        <v>71</v>
      </c>
      <c r="D11190" t="s">
        <v>17</v>
      </c>
      <c r="E11190" t="s">
        <v>24</v>
      </c>
      <c r="F11190">
        <v>202630</v>
      </c>
      <c r="G11190">
        <v>3140</v>
      </c>
      <c r="H11190">
        <v>20</v>
      </c>
      <c r="I11190">
        <v>4652500</v>
      </c>
      <c r="J11190">
        <v>9540</v>
      </c>
      <c r="K11190">
        <v>26229.522293000002</v>
      </c>
    </row>
    <row r="11191" spans="1:11" x14ac:dyDescent="0.35">
      <c r="A11191" t="s">
        <v>544</v>
      </c>
      <c r="B11191" t="s">
        <v>36</v>
      </c>
      <c r="C11191" t="s">
        <v>72</v>
      </c>
      <c r="D11191" t="s">
        <v>17</v>
      </c>
      <c r="E11191" t="s">
        <v>24</v>
      </c>
      <c r="F11191">
        <v>202630</v>
      </c>
      <c r="G11191">
        <v>6380</v>
      </c>
      <c r="H11191">
        <v>20</v>
      </c>
      <c r="I11191">
        <v>9509000</v>
      </c>
      <c r="J11191">
        <v>20900</v>
      </c>
      <c r="K11191">
        <v>26241.931034000001</v>
      </c>
    </row>
    <row r="11192" spans="1:11" x14ac:dyDescent="0.35">
      <c r="A11192" t="s">
        <v>544</v>
      </c>
      <c r="B11192" t="s">
        <v>36</v>
      </c>
      <c r="C11192" t="s">
        <v>73</v>
      </c>
      <c r="D11192" t="s">
        <v>49</v>
      </c>
      <c r="E11192" t="s">
        <v>21</v>
      </c>
      <c r="F11192">
        <v>202630</v>
      </c>
      <c r="G11192">
        <v>2880</v>
      </c>
      <c r="H11192">
        <v>12</v>
      </c>
      <c r="I11192">
        <v>4490600</v>
      </c>
      <c r="J11192">
        <v>9948</v>
      </c>
      <c r="K11192">
        <v>16602.429166999998</v>
      </c>
    </row>
    <row r="11193" spans="1:11" x14ac:dyDescent="0.35">
      <c r="A11193" t="s">
        <v>544</v>
      </c>
      <c r="B11193" t="s">
        <v>75</v>
      </c>
      <c r="C11193" t="s">
        <v>76</v>
      </c>
      <c r="D11193" t="s">
        <v>20</v>
      </c>
      <c r="E11193" t="s">
        <v>18</v>
      </c>
      <c r="F11193">
        <v>202630</v>
      </c>
      <c r="G11193">
        <v>10944</v>
      </c>
      <c r="H11193">
        <v>16</v>
      </c>
      <c r="I11193">
        <v>19314000</v>
      </c>
      <c r="J11193">
        <v>59360</v>
      </c>
      <c r="K11193">
        <v>24557.339180999999</v>
      </c>
    </row>
    <row r="11194" spans="1:11" x14ac:dyDescent="0.35">
      <c r="A11194" t="s">
        <v>544</v>
      </c>
      <c r="B11194" t="s">
        <v>75</v>
      </c>
      <c r="C11194" t="s">
        <v>79</v>
      </c>
      <c r="D11194" t="s">
        <v>17</v>
      </c>
      <c r="E11194" t="s">
        <v>18</v>
      </c>
      <c r="F11194">
        <v>202630</v>
      </c>
      <c r="G11194">
        <v>7040</v>
      </c>
      <c r="H11194">
        <v>16</v>
      </c>
      <c r="I11194">
        <v>12816800</v>
      </c>
      <c r="J11194">
        <v>33072</v>
      </c>
      <c r="K11194">
        <v>25525.027273</v>
      </c>
    </row>
    <row r="11195" spans="1:11" x14ac:dyDescent="0.35">
      <c r="A11195" t="s">
        <v>544</v>
      </c>
      <c r="B11195" t="s">
        <v>75</v>
      </c>
      <c r="C11195" t="s">
        <v>348</v>
      </c>
      <c r="D11195" t="s">
        <v>17</v>
      </c>
      <c r="E11195" t="s">
        <v>18</v>
      </c>
      <c r="F11195">
        <v>202630</v>
      </c>
      <c r="G11195">
        <v>8048</v>
      </c>
      <c r="H11195">
        <v>16</v>
      </c>
      <c r="I11195">
        <v>14728900</v>
      </c>
      <c r="J11195">
        <v>40976</v>
      </c>
      <c r="K11195">
        <v>25882.403579000002</v>
      </c>
    </row>
    <row r="11196" spans="1:11" x14ac:dyDescent="0.35">
      <c r="A11196" t="s">
        <v>544</v>
      </c>
      <c r="B11196" t="s">
        <v>75</v>
      </c>
      <c r="C11196" t="s">
        <v>349</v>
      </c>
      <c r="D11196" t="s">
        <v>49</v>
      </c>
      <c r="E11196" t="s">
        <v>18</v>
      </c>
      <c r="F11196">
        <v>202630</v>
      </c>
      <c r="G11196">
        <v>5712</v>
      </c>
      <c r="H11196">
        <v>16</v>
      </c>
      <c r="I11196">
        <v>10433400</v>
      </c>
      <c r="J11196">
        <v>17936</v>
      </c>
      <c r="K11196">
        <v>25733.759104000001</v>
      </c>
    </row>
    <row r="11197" spans="1:11" x14ac:dyDescent="0.35">
      <c r="A11197" t="s">
        <v>544</v>
      </c>
      <c r="B11197" t="s">
        <v>75</v>
      </c>
      <c r="C11197" t="s">
        <v>350</v>
      </c>
      <c r="D11197" t="s">
        <v>20</v>
      </c>
      <c r="E11197" t="s">
        <v>21</v>
      </c>
      <c r="F11197">
        <v>202630</v>
      </c>
      <c r="G11197">
        <v>3984</v>
      </c>
      <c r="H11197">
        <v>12</v>
      </c>
      <c r="I11197">
        <v>9493500</v>
      </c>
      <c r="J11197">
        <v>11196</v>
      </c>
      <c r="K11197">
        <v>25200.689759000001</v>
      </c>
    </row>
    <row r="11198" spans="1:11" x14ac:dyDescent="0.35">
      <c r="A11198" t="s">
        <v>544</v>
      </c>
      <c r="B11198" t="s">
        <v>75</v>
      </c>
      <c r="C11198" t="s">
        <v>80</v>
      </c>
      <c r="D11198" t="s">
        <v>14</v>
      </c>
      <c r="E11198" t="s">
        <v>15</v>
      </c>
      <c r="F11198">
        <v>202630</v>
      </c>
      <c r="G11198">
        <v>84240</v>
      </c>
      <c r="H11198">
        <v>16</v>
      </c>
      <c r="I11198">
        <v>96575800</v>
      </c>
      <c r="J11198">
        <v>287632</v>
      </c>
      <c r="K11198">
        <v>16593.711300999999</v>
      </c>
    </row>
    <row r="11199" spans="1:11" x14ac:dyDescent="0.35">
      <c r="A11199" t="s">
        <v>544</v>
      </c>
      <c r="B11199" t="s">
        <v>81</v>
      </c>
      <c r="C11199" t="s">
        <v>82</v>
      </c>
      <c r="D11199" t="s">
        <v>17</v>
      </c>
      <c r="E11199" t="s">
        <v>15</v>
      </c>
      <c r="F11199">
        <v>202630</v>
      </c>
      <c r="G11199">
        <v>6320</v>
      </c>
      <c r="H11199">
        <v>16</v>
      </c>
      <c r="I11199">
        <v>8198700</v>
      </c>
      <c r="J11199">
        <v>22288</v>
      </c>
      <c r="K11199">
        <v>18293.359494</v>
      </c>
    </row>
    <row r="11200" spans="1:11" x14ac:dyDescent="0.35">
      <c r="A11200" t="s">
        <v>544</v>
      </c>
      <c r="B11200" t="s">
        <v>81</v>
      </c>
      <c r="C11200" t="s">
        <v>560</v>
      </c>
      <c r="E11200" t="s">
        <v>15</v>
      </c>
      <c r="F11200">
        <v>202630</v>
      </c>
      <c r="G11200">
        <v>1260</v>
      </c>
      <c r="H11200">
        <v>12</v>
      </c>
      <c r="I11200">
        <v>1835100</v>
      </c>
      <c r="J11200">
        <v>8712</v>
      </c>
      <c r="K11200">
        <v>15324.009523999999</v>
      </c>
    </row>
    <row r="11201" spans="1:11" x14ac:dyDescent="0.35">
      <c r="A11201" t="s">
        <v>544</v>
      </c>
      <c r="B11201" t="s">
        <v>81</v>
      </c>
      <c r="C11201" t="s">
        <v>84</v>
      </c>
      <c r="D11201" t="s">
        <v>20</v>
      </c>
      <c r="E11201" t="s">
        <v>21</v>
      </c>
      <c r="F11201">
        <v>202630</v>
      </c>
      <c r="G11201">
        <v>37428</v>
      </c>
      <c r="H11201">
        <v>12</v>
      </c>
      <c r="I11201">
        <v>89201500</v>
      </c>
      <c r="J11201">
        <v>309012</v>
      </c>
      <c r="K11201">
        <v>25960.349792000001</v>
      </c>
    </row>
    <row r="11202" spans="1:11" x14ac:dyDescent="0.35">
      <c r="A11202" t="s">
        <v>544</v>
      </c>
      <c r="B11202" t="s">
        <v>81</v>
      </c>
      <c r="C11202" t="s">
        <v>411</v>
      </c>
      <c r="D11202" t="s">
        <v>20</v>
      </c>
      <c r="E11202" t="s">
        <v>18</v>
      </c>
      <c r="F11202">
        <v>202630</v>
      </c>
      <c r="G11202">
        <v>2424</v>
      </c>
      <c r="H11202">
        <v>12</v>
      </c>
      <c r="I11202">
        <v>4757800</v>
      </c>
      <c r="J11202">
        <v>7236</v>
      </c>
      <c r="K11202">
        <v>20631.113861000002</v>
      </c>
    </row>
    <row r="11203" spans="1:11" x14ac:dyDescent="0.35">
      <c r="A11203" t="s">
        <v>544</v>
      </c>
      <c r="B11203" t="s">
        <v>81</v>
      </c>
      <c r="C11203" t="s">
        <v>412</v>
      </c>
      <c r="D11203" t="s">
        <v>20</v>
      </c>
      <c r="E11203" t="s">
        <v>18</v>
      </c>
      <c r="F11203">
        <v>202630</v>
      </c>
      <c r="G11203">
        <v>2064</v>
      </c>
      <c r="H11203">
        <v>16</v>
      </c>
      <c r="I11203">
        <v>3037700</v>
      </c>
      <c r="J11203">
        <v>5360</v>
      </c>
      <c r="K11203">
        <v>20662.589146999999</v>
      </c>
    </row>
    <row r="11204" spans="1:11" x14ac:dyDescent="0.35">
      <c r="A11204" t="s">
        <v>544</v>
      </c>
      <c r="B11204" t="s">
        <v>81</v>
      </c>
      <c r="C11204" t="s">
        <v>413</v>
      </c>
      <c r="D11204" t="s">
        <v>20</v>
      </c>
      <c r="E11204" t="s">
        <v>21</v>
      </c>
      <c r="F11204">
        <v>202630</v>
      </c>
      <c r="G11204">
        <v>2232</v>
      </c>
      <c r="H11204">
        <v>12</v>
      </c>
      <c r="I11204">
        <v>3260000</v>
      </c>
      <c r="J11204">
        <v>6984</v>
      </c>
      <c r="K11204">
        <v>15574.924730999999</v>
      </c>
    </row>
    <row r="11205" spans="1:11" x14ac:dyDescent="0.35">
      <c r="A11205" t="s">
        <v>544</v>
      </c>
      <c r="B11205" t="s">
        <v>81</v>
      </c>
      <c r="C11205" t="s">
        <v>353</v>
      </c>
      <c r="D11205" t="s">
        <v>17</v>
      </c>
      <c r="E11205" t="s">
        <v>15</v>
      </c>
      <c r="F11205">
        <v>202630</v>
      </c>
      <c r="G11205">
        <v>2652</v>
      </c>
      <c r="H11205">
        <v>12</v>
      </c>
      <c r="I11205">
        <v>3924100</v>
      </c>
      <c r="J11205">
        <v>8124</v>
      </c>
      <c r="K11205">
        <v>15333.891403</v>
      </c>
    </row>
    <row r="11206" spans="1:11" x14ac:dyDescent="0.35">
      <c r="A11206" t="s">
        <v>544</v>
      </c>
      <c r="B11206" t="s">
        <v>81</v>
      </c>
      <c r="C11206" t="s">
        <v>86</v>
      </c>
      <c r="D11206" t="s">
        <v>17</v>
      </c>
      <c r="E11206" t="s">
        <v>18</v>
      </c>
      <c r="F11206">
        <v>202630</v>
      </c>
      <c r="G11206">
        <v>16</v>
      </c>
      <c r="H11206">
        <v>16</v>
      </c>
      <c r="I11206">
        <v>36700</v>
      </c>
      <c r="J11206">
        <v>16</v>
      </c>
      <c r="K11206">
        <v>28800</v>
      </c>
    </row>
    <row r="11207" spans="1:11" x14ac:dyDescent="0.35">
      <c r="A11207" t="s">
        <v>544</v>
      </c>
      <c r="B11207" t="s">
        <v>81</v>
      </c>
      <c r="C11207" t="s">
        <v>88</v>
      </c>
      <c r="D11207" t="s">
        <v>32</v>
      </c>
      <c r="E11207" t="s">
        <v>21</v>
      </c>
      <c r="F11207">
        <v>202630</v>
      </c>
      <c r="G11207">
        <v>7212</v>
      </c>
      <c r="H11207">
        <v>12</v>
      </c>
      <c r="I11207">
        <v>17149500</v>
      </c>
      <c r="J11207">
        <v>34836</v>
      </c>
      <c r="K11207">
        <v>25936.281198000001</v>
      </c>
    </row>
    <row r="11208" spans="1:11" x14ac:dyDescent="0.35">
      <c r="A11208" t="s">
        <v>544</v>
      </c>
      <c r="B11208" t="s">
        <v>81</v>
      </c>
      <c r="C11208" t="s">
        <v>89</v>
      </c>
      <c r="D11208" t="s">
        <v>14</v>
      </c>
      <c r="E11208" t="s">
        <v>15</v>
      </c>
      <c r="F11208">
        <v>202630</v>
      </c>
      <c r="G11208">
        <v>1312</v>
      </c>
      <c r="H11208">
        <v>16</v>
      </c>
      <c r="I11208">
        <v>1797900</v>
      </c>
      <c r="J11208">
        <v>1584</v>
      </c>
      <c r="K11208">
        <v>18330.951219999999</v>
      </c>
    </row>
    <row r="11209" spans="1:11" x14ac:dyDescent="0.35">
      <c r="A11209" t="s">
        <v>544</v>
      </c>
      <c r="B11209" t="s">
        <v>81</v>
      </c>
      <c r="C11209" t="s">
        <v>92</v>
      </c>
      <c r="D11209" t="s">
        <v>32</v>
      </c>
      <c r="E11209" t="s">
        <v>21</v>
      </c>
      <c r="F11209">
        <v>202630</v>
      </c>
      <c r="G11209">
        <v>28128</v>
      </c>
      <c r="H11209">
        <v>16</v>
      </c>
      <c r="I11209">
        <v>68556200</v>
      </c>
      <c r="J11209">
        <v>228096</v>
      </c>
      <c r="K11209">
        <v>35028.509669999999</v>
      </c>
    </row>
    <row r="11210" spans="1:11" x14ac:dyDescent="0.35">
      <c r="A11210" t="s">
        <v>544</v>
      </c>
      <c r="B11210" t="s">
        <v>81</v>
      </c>
      <c r="C11210" t="s">
        <v>93</v>
      </c>
      <c r="D11210" t="s">
        <v>17</v>
      </c>
      <c r="E11210" t="s">
        <v>18</v>
      </c>
      <c r="F11210">
        <v>202630</v>
      </c>
      <c r="G11210">
        <v>3808</v>
      </c>
      <c r="H11210">
        <v>16</v>
      </c>
      <c r="I11210">
        <v>8750000</v>
      </c>
      <c r="J11210">
        <v>14144</v>
      </c>
      <c r="K11210">
        <v>32301.243697000002</v>
      </c>
    </row>
    <row r="11211" spans="1:11" x14ac:dyDescent="0.35">
      <c r="A11211" t="s">
        <v>544</v>
      </c>
      <c r="B11211" t="s">
        <v>81</v>
      </c>
      <c r="C11211" t="s">
        <v>94</v>
      </c>
      <c r="D11211" t="s">
        <v>20</v>
      </c>
      <c r="E11211" t="s">
        <v>21</v>
      </c>
      <c r="F11211">
        <v>202630</v>
      </c>
      <c r="G11211">
        <v>7216</v>
      </c>
      <c r="H11211">
        <v>16</v>
      </c>
      <c r="I11211">
        <v>16574900</v>
      </c>
      <c r="J11211">
        <v>28496</v>
      </c>
      <c r="K11211">
        <v>32181.760532</v>
      </c>
    </row>
    <row r="11212" spans="1:11" x14ac:dyDescent="0.35">
      <c r="A11212" t="s">
        <v>544</v>
      </c>
      <c r="B11212" t="s">
        <v>81</v>
      </c>
      <c r="C11212" t="s">
        <v>354</v>
      </c>
      <c r="D11212" t="s">
        <v>23</v>
      </c>
      <c r="E11212" t="s">
        <v>21</v>
      </c>
      <c r="F11212">
        <v>202630</v>
      </c>
      <c r="G11212">
        <v>196416</v>
      </c>
      <c r="H11212">
        <v>12</v>
      </c>
      <c r="I11212">
        <v>470618800</v>
      </c>
      <c r="J11212">
        <v>2054328</v>
      </c>
      <c r="K11212">
        <v>25963.122555999998</v>
      </c>
    </row>
    <row r="11213" spans="1:11" x14ac:dyDescent="0.35">
      <c r="A11213" t="s">
        <v>544</v>
      </c>
      <c r="B11213" t="s">
        <v>81</v>
      </c>
      <c r="C11213" t="s">
        <v>95</v>
      </c>
      <c r="D11213" t="s">
        <v>23</v>
      </c>
      <c r="E11213" t="s">
        <v>21</v>
      </c>
      <c r="F11213">
        <v>202630</v>
      </c>
      <c r="G11213">
        <v>46192</v>
      </c>
      <c r="H11213">
        <v>16</v>
      </c>
      <c r="I11213">
        <v>111553000</v>
      </c>
      <c r="J11213">
        <v>412480</v>
      </c>
      <c r="K11213">
        <v>35016.077936000002</v>
      </c>
    </row>
    <row r="11214" spans="1:11" x14ac:dyDescent="0.35">
      <c r="A11214" t="s">
        <v>544</v>
      </c>
      <c r="B11214" t="s">
        <v>96</v>
      </c>
      <c r="C11214" t="s">
        <v>98</v>
      </c>
      <c r="D11214" t="s">
        <v>32</v>
      </c>
      <c r="E11214" t="s">
        <v>18</v>
      </c>
      <c r="F11214">
        <v>202630</v>
      </c>
      <c r="G11214">
        <v>9760</v>
      </c>
      <c r="H11214">
        <v>20</v>
      </c>
      <c r="I11214">
        <v>19865500</v>
      </c>
      <c r="J11214">
        <v>39560</v>
      </c>
      <c r="K11214">
        <v>36262.102459000002</v>
      </c>
    </row>
    <row r="11215" spans="1:11" x14ac:dyDescent="0.35">
      <c r="A11215" t="s">
        <v>544</v>
      </c>
      <c r="B11215" t="s">
        <v>96</v>
      </c>
      <c r="C11215" t="s">
        <v>99</v>
      </c>
      <c r="D11215" t="s">
        <v>32</v>
      </c>
      <c r="E11215" t="s">
        <v>18</v>
      </c>
      <c r="F11215">
        <v>202630</v>
      </c>
      <c r="G11215">
        <v>12200</v>
      </c>
      <c r="H11215">
        <v>20</v>
      </c>
      <c r="I11215">
        <v>29615300</v>
      </c>
      <c r="J11215">
        <v>52900</v>
      </c>
      <c r="K11215">
        <v>42896.042623000001</v>
      </c>
    </row>
    <row r="11216" spans="1:11" x14ac:dyDescent="0.35">
      <c r="A11216" t="s">
        <v>544</v>
      </c>
      <c r="B11216" t="s">
        <v>96</v>
      </c>
      <c r="C11216" t="s">
        <v>100</v>
      </c>
      <c r="D11216" t="s">
        <v>32</v>
      </c>
      <c r="E11216" t="s">
        <v>18</v>
      </c>
      <c r="F11216">
        <v>202630</v>
      </c>
      <c r="G11216">
        <v>32560</v>
      </c>
      <c r="H11216">
        <v>20</v>
      </c>
      <c r="I11216">
        <v>79248500</v>
      </c>
      <c r="J11216">
        <v>214540</v>
      </c>
      <c r="K11216">
        <v>42996.818796</v>
      </c>
    </row>
    <row r="11217" spans="1:11" x14ac:dyDescent="0.35">
      <c r="A11217" t="s">
        <v>544</v>
      </c>
      <c r="B11217" t="s">
        <v>96</v>
      </c>
      <c r="C11217" t="s">
        <v>102</v>
      </c>
      <c r="D11217" t="s">
        <v>14</v>
      </c>
      <c r="E11217" t="s">
        <v>15</v>
      </c>
      <c r="F11217">
        <v>202630</v>
      </c>
      <c r="G11217">
        <v>84012</v>
      </c>
      <c r="H11217">
        <v>12</v>
      </c>
      <c r="I11217">
        <v>98014000</v>
      </c>
      <c r="J11217">
        <v>468252</v>
      </c>
      <c r="K11217">
        <v>13157.467646999999</v>
      </c>
    </row>
    <row r="11218" spans="1:11" x14ac:dyDescent="0.35">
      <c r="A11218" t="s">
        <v>544</v>
      </c>
      <c r="B11218" t="s">
        <v>96</v>
      </c>
      <c r="C11218" t="s">
        <v>103</v>
      </c>
      <c r="D11218" t="s">
        <v>32</v>
      </c>
      <c r="E11218" t="s">
        <v>15</v>
      </c>
      <c r="F11218">
        <v>202630</v>
      </c>
      <c r="G11218">
        <v>11580</v>
      </c>
      <c r="H11218">
        <v>12</v>
      </c>
      <c r="I11218">
        <v>21741000</v>
      </c>
      <c r="J11218">
        <v>56352</v>
      </c>
      <c r="K11218">
        <v>19301.439377999999</v>
      </c>
    </row>
    <row r="11219" spans="1:11" x14ac:dyDescent="0.35">
      <c r="A11219" t="s">
        <v>544</v>
      </c>
      <c r="B11219" t="s">
        <v>96</v>
      </c>
      <c r="C11219" t="s">
        <v>104</v>
      </c>
      <c r="D11219" t="s">
        <v>32</v>
      </c>
      <c r="E11219" t="s">
        <v>15</v>
      </c>
      <c r="F11219">
        <v>202630</v>
      </c>
      <c r="G11219">
        <v>18840</v>
      </c>
      <c r="H11219">
        <v>12</v>
      </c>
      <c r="I11219">
        <v>32521500</v>
      </c>
      <c r="J11219">
        <v>114192</v>
      </c>
      <c r="K11219">
        <v>18228.602547999999</v>
      </c>
    </row>
    <row r="11220" spans="1:11" x14ac:dyDescent="0.35">
      <c r="A11220" t="s">
        <v>544</v>
      </c>
      <c r="B11220" t="s">
        <v>96</v>
      </c>
      <c r="C11220" t="s">
        <v>105</v>
      </c>
      <c r="D11220" t="s">
        <v>32</v>
      </c>
      <c r="E11220" t="s">
        <v>15</v>
      </c>
      <c r="F11220">
        <v>202630</v>
      </c>
      <c r="G11220">
        <v>12828</v>
      </c>
      <c r="H11220">
        <v>12</v>
      </c>
      <c r="I11220">
        <v>22390000</v>
      </c>
      <c r="J11220">
        <v>87552</v>
      </c>
      <c r="K11220">
        <v>18376.832554000001</v>
      </c>
    </row>
    <row r="11221" spans="1:11" x14ac:dyDescent="0.35">
      <c r="A11221" t="s">
        <v>544</v>
      </c>
      <c r="B11221" t="s">
        <v>96</v>
      </c>
      <c r="C11221" t="s">
        <v>106</v>
      </c>
      <c r="D11221" t="s">
        <v>32</v>
      </c>
      <c r="E11221" t="s">
        <v>15</v>
      </c>
      <c r="F11221">
        <v>202630</v>
      </c>
      <c r="G11221">
        <v>38256</v>
      </c>
      <c r="H11221">
        <v>12</v>
      </c>
      <c r="I11221">
        <v>76794000</v>
      </c>
      <c r="J11221">
        <v>329616</v>
      </c>
      <c r="K11221">
        <v>21275.267252000001</v>
      </c>
    </row>
    <row r="11222" spans="1:11" x14ac:dyDescent="0.35">
      <c r="A11222" t="s">
        <v>544</v>
      </c>
      <c r="B11222" t="s">
        <v>96</v>
      </c>
      <c r="C11222" t="s">
        <v>107</v>
      </c>
      <c r="D11222" t="s">
        <v>32</v>
      </c>
      <c r="E11222" t="s">
        <v>15</v>
      </c>
      <c r="F11222">
        <v>202630</v>
      </c>
      <c r="G11222">
        <v>25104</v>
      </c>
      <c r="H11222">
        <v>16</v>
      </c>
      <c r="I11222">
        <v>46990600</v>
      </c>
      <c r="J11222">
        <v>163168</v>
      </c>
      <c r="K11222">
        <v>26362.630975</v>
      </c>
    </row>
    <row r="11223" spans="1:11" x14ac:dyDescent="0.35">
      <c r="A11223" t="s">
        <v>544</v>
      </c>
      <c r="B11223" t="s">
        <v>96</v>
      </c>
      <c r="C11223" t="s">
        <v>108</v>
      </c>
      <c r="D11223" t="s">
        <v>109</v>
      </c>
      <c r="E11223" t="s">
        <v>21</v>
      </c>
      <c r="F11223">
        <v>202630</v>
      </c>
      <c r="G11223">
        <v>29724</v>
      </c>
      <c r="H11223">
        <v>12</v>
      </c>
      <c r="I11223">
        <v>63830100</v>
      </c>
      <c r="J11223">
        <v>214428</v>
      </c>
      <c r="K11223">
        <v>23077.686718000001</v>
      </c>
    </row>
    <row r="11224" spans="1:11" x14ac:dyDescent="0.35">
      <c r="A11224" t="s">
        <v>544</v>
      </c>
      <c r="B11224" t="s">
        <v>96</v>
      </c>
      <c r="C11224" t="s">
        <v>110</v>
      </c>
      <c r="D11224" t="s">
        <v>109</v>
      </c>
      <c r="E11224" t="s">
        <v>21</v>
      </c>
      <c r="F11224">
        <v>202630</v>
      </c>
      <c r="G11224">
        <v>20604</v>
      </c>
      <c r="H11224">
        <v>12</v>
      </c>
      <c r="I11224">
        <v>51103200</v>
      </c>
      <c r="J11224">
        <v>140388</v>
      </c>
      <c r="K11224">
        <v>26217.030868000002</v>
      </c>
    </row>
    <row r="11225" spans="1:11" x14ac:dyDescent="0.35">
      <c r="A11225" t="s">
        <v>544</v>
      </c>
      <c r="B11225" t="s">
        <v>96</v>
      </c>
      <c r="C11225" t="s">
        <v>111</v>
      </c>
      <c r="D11225" t="s">
        <v>32</v>
      </c>
      <c r="E11225" t="s">
        <v>15</v>
      </c>
      <c r="F11225">
        <v>202630</v>
      </c>
      <c r="G11225">
        <v>49044</v>
      </c>
      <c r="H11225">
        <v>12</v>
      </c>
      <c r="I11225">
        <v>92552800</v>
      </c>
      <c r="J11225">
        <v>441504</v>
      </c>
      <c r="K11225">
        <v>19301.412772</v>
      </c>
    </row>
    <row r="11226" spans="1:11" x14ac:dyDescent="0.35">
      <c r="A11226" t="s">
        <v>544</v>
      </c>
      <c r="B11226" t="s">
        <v>96</v>
      </c>
      <c r="C11226" t="s">
        <v>112</v>
      </c>
      <c r="D11226" t="s">
        <v>17</v>
      </c>
      <c r="E11226" t="s">
        <v>113</v>
      </c>
      <c r="F11226">
        <v>202630</v>
      </c>
      <c r="G11226">
        <v>20916</v>
      </c>
      <c r="H11226">
        <v>12</v>
      </c>
      <c r="I11226">
        <v>22159600</v>
      </c>
      <c r="J11226">
        <v>145404</v>
      </c>
      <c r="K11226">
        <v>11043.631670000001</v>
      </c>
    </row>
    <row r="11227" spans="1:11" x14ac:dyDescent="0.35">
      <c r="A11227" t="s">
        <v>544</v>
      </c>
      <c r="B11227" t="s">
        <v>96</v>
      </c>
      <c r="C11227" t="s">
        <v>114</v>
      </c>
      <c r="D11227" t="s">
        <v>32</v>
      </c>
      <c r="E11227" t="s">
        <v>24</v>
      </c>
      <c r="F11227">
        <v>202630</v>
      </c>
      <c r="G11227">
        <v>14480</v>
      </c>
      <c r="H11227">
        <v>20</v>
      </c>
      <c r="I11227">
        <v>42955200</v>
      </c>
      <c r="J11227">
        <v>86100</v>
      </c>
      <c r="K11227">
        <v>51864.444751000003</v>
      </c>
    </row>
    <row r="11228" spans="1:11" x14ac:dyDescent="0.35">
      <c r="A11228" t="s">
        <v>544</v>
      </c>
      <c r="B11228" t="s">
        <v>96</v>
      </c>
      <c r="C11228" t="s">
        <v>115</v>
      </c>
      <c r="D11228" t="s">
        <v>32</v>
      </c>
      <c r="E11228" t="s">
        <v>24</v>
      </c>
      <c r="F11228">
        <v>202630</v>
      </c>
      <c r="G11228">
        <v>42860</v>
      </c>
      <c r="H11228">
        <v>20</v>
      </c>
      <c r="I11228">
        <v>127133100</v>
      </c>
      <c r="J11228">
        <v>319600</v>
      </c>
      <c r="K11228">
        <v>52035.695754</v>
      </c>
    </row>
    <row r="11229" spans="1:11" x14ac:dyDescent="0.35">
      <c r="A11229" t="s">
        <v>544</v>
      </c>
      <c r="B11229" t="s">
        <v>96</v>
      </c>
      <c r="C11229" t="s">
        <v>116</v>
      </c>
      <c r="D11229" t="s">
        <v>17</v>
      </c>
      <c r="E11229" t="s">
        <v>113</v>
      </c>
      <c r="F11229">
        <v>202630</v>
      </c>
      <c r="G11229">
        <v>27204</v>
      </c>
      <c r="H11229">
        <v>12</v>
      </c>
      <c r="I11229">
        <v>26538800</v>
      </c>
      <c r="J11229">
        <v>204084</v>
      </c>
      <c r="K11229">
        <v>10315.539038000001</v>
      </c>
    </row>
    <row r="11230" spans="1:11" x14ac:dyDescent="0.35">
      <c r="A11230" t="s">
        <v>544</v>
      </c>
      <c r="B11230" t="s">
        <v>96</v>
      </c>
      <c r="C11230" t="s">
        <v>117</v>
      </c>
      <c r="D11230" t="s">
        <v>32</v>
      </c>
      <c r="E11230" t="s">
        <v>21</v>
      </c>
      <c r="F11230">
        <v>202630</v>
      </c>
      <c r="G11230">
        <v>31524</v>
      </c>
      <c r="H11230">
        <v>12</v>
      </c>
      <c r="I11230">
        <v>71073200</v>
      </c>
      <c r="J11230">
        <v>291516</v>
      </c>
      <c r="K11230">
        <v>23813.677578999999</v>
      </c>
    </row>
    <row r="11231" spans="1:11" x14ac:dyDescent="0.35">
      <c r="A11231" t="s">
        <v>544</v>
      </c>
      <c r="B11231" t="s">
        <v>96</v>
      </c>
      <c r="C11231" t="s">
        <v>118</v>
      </c>
      <c r="D11231" t="s">
        <v>32</v>
      </c>
      <c r="E11231" t="s">
        <v>21</v>
      </c>
      <c r="F11231">
        <v>202630</v>
      </c>
      <c r="G11231">
        <v>11408</v>
      </c>
      <c r="H11231">
        <v>16</v>
      </c>
      <c r="I11231">
        <v>25851800</v>
      </c>
      <c r="J11231">
        <v>58880</v>
      </c>
      <c r="K11231">
        <v>31199.475456</v>
      </c>
    </row>
    <row r="11232" spans="1:11" x14ac:dyDescent="0.35">
      <c r="A11232" t="s">
        <v>544</v>
      </c>
      <c r="B11232" t="s">
        <v>96</v>
      </c>
      <c r="C11232" t="s">
        <v>119</v>
      </c>
      <c r="D11232" t="s">
        <v>32</v>
      </c>
      <c r="E11232" t="s">
        <v>21</v>
      </c>
      <c r="F11232">
        <v>202630</v>
      </c>
      <c r="G11232">
        <v>42380</v>
      </c>
      <c r="H11232">
        <v>20</v>
      </c>
      <c r="I11232">
        <v>93683500</v>
      </c>
      <c r="J11232">
        <v>388700</v>
      </c>
      <c r="K11232">
        <v>38005.824444999998</v>
      </c>
    </row>
    <row r="11233" spans="1:11" x14ac:dyDescent="0.35">
      <c r="A11233" t="s">
        <v>544</v>
      </c>
      <c r="B11233" t="s">
        <v>96</v>
      </c>
      <c r="C11233" t="s">
        <v>120</v>
      </c>
      <c r="D11233" t="s">
        <v>17</v>
      </c>
      <c r="E11233" t="s">
        <v>21</v>
      </c>
      <c r="F11233">
        <v>202630</v>
      </c>
      <c r="G11233">
        <v>14364</v>
      </c>
      <c r="H11233">
        <v>12</v>
      </c>
      <c r="I11233">
        <v>29968000</v>
      </c>
      <c r="J11233">
        <v>80304</v>
      </c>
      <c r="K11233">
        <v>23084.598997000001</v>
      </c>
    </row>
    <row r="11234" spans="1:11" x14ac:dyDescent="0.35">
      <c r="A11234" t="s">
        <v>544</v>
      </c>
      <c r="B11234" t="s">
        <v>96</v>
      </c>
      <c r="C11234" t="s">
        <v>121</v>
      </c>
      <c r="D11234" t="s">
        <v>17</v>
      </c>
      <c r="E11234" t="s">
        <v>21</v>
      </c>
      <c r="F11234">
        <v>202630</v>
      </c>
      <c r="G11234">
        <v>10432</v>
      </c>
      <c r="H11234">
        <v>16</v>
      </c>
      <c r="I11234">
        <v>19596000</v>
      </c>
      <c r="J11234">
        <v>58560</v>
      </c>
      <c r="K11234">
        <v>28241.838957</v>
      </c>
    </row>
    <row r="11235" spans="1:11" x14ac:dyDescent="0.35">
      <c r="A11235" t="s">
        <v>544</v>
      </c>
      <c r="B11235" t="s">
        <v>96</v>
      </c>
      <c r="C11235" t="s">
        <v>122</v>
      </c>
      <c r="D11235" t="s">
        <v>17</v>
      </c>
      <c r="E11235" t="s">
        <v>21</v>
      </c>
      <c r="F11235">
        <v>202630</v>
      </c>
      <c r="G11235">
        <v>13460</v>
      </c>
      <c r="H11235">
        <v>20</v>
      </c>
      <c r="I11235">
        <v>26974000</v>
      </c>
      <c r="J11235">
        <v>78460</v>
      </c>
      <c r="K11235">
        <v>38039.066865000001</v>
      </c>
    </row>
    <row r="11236" spans="1:11" x14ac:dyDescent="0.35">
      <c r="A11236" t="s">
        <v>544</v>
      </c>
      <c r="B11236" t="s">
        <v>96</v>
      </c>
      <c r="C11236" t="s">
        <v>123</v>
      </c>
      <c r="D11236" t="s">
        <v>32</v>
      </c>
      <c r="E11236" t="s">
        <v>24</v>
      </c>
      <c r="F11236">
        <v>202630</v>
      </c>
      <c r="G11236">
        <v>18500</v>
      </c>
      <c r="H11236">
        <v>20</v>
      </c>
      <c r="I11236">
        <v>54757100</v>
      </c>
      <c r="J11236">
        <v>123260</v>
      </c>
      <c r="K11236">
        <v>51856.121080999998</v>
      </c>
    </row>
    <row r="11237" spans="1:11" x14ac:dyDescent="0.35">
      <c r="A11237" t="s">
        <v>544</v>
      </c>
      <c r="B11237" t="s">
        <v>96</v>
      </c>
      <c r="C11237" t="s">
        <v>125</v>
      </c>
      <c r="D11237" t="s">
        <v>32</v>
      </c>
      <c r="E11237" t="s">
        <v>15</v>
      </c>
      <c r="F11237">
        <v>202630</v>
      </c>
      <c r="G11237">
        <v>10080</v>
      </c>
      <c r="H11237">
        <v>12</v>
      </c>
      <c r="I11237">
        <v>15580500</v>
      </c>
      <c r="J11237">
        <v>43968</v>
      </c>
      <c r="K11237">
        <v>16396.924999999999</v>
      </c>
    </row>
    <row r="11238" spans="1:11" x14ac:dyDescent="0.35">
      <c r="A11238" t="s">
        <v>544</v>
      </c>
      <c r="B11238" t="s">
        <v>96</v>
      </c>
      <c r="C11238" t="s">
        <v>126</v>
      </c>
      <c r="D11238" t="s">
        <v>32</v>
      </c>
      <c r="E11238" t="s">
        <v>18</v>
      </c>
      <c r="F11238">
        <v>202630</v>
      </c>
      <c r="G11238">
        <v>214816</v>
      </c>
      <c r="H11238">
        <v>16</v>
      </c>
      <c r="I11238">
        <v>470564000</v>
      </c>
      <c r="J11238">
        <v>2177376</v>
      </c>
      <c r="K11238">
        <v>31959.980188000001</v>
      </c>
    </row>
    <row r="11239" spans="1:11" x14ac:dyDescent="0.35">
      <c r="A11239" t="s">
        <v>544</v>
      </c>
      <c r="B11239" t="s">
        <v>96</v>
      </c>
      <c r="C11239" t="s">
        <v>127</v>
      </c>
      <c r="D11239" t="s">
        <v>32</v>
      </c>
      <c r="E11239" t="s">
        <v>18</v>
      </c>
      <c r="F11239">
        <v>202630</v>
      </c>
      <c r="G11239">
        <v>18060</v>
      </c>
      <c r="H11239">
        <v>12</v>
      </c>
      <c r="I11239">
        <v>43296700</v>
      </c>
      <c r="J11239">
        <v>112716</v>
      </c>
      <c r="K11239">
        <v>25159.554153000001</v>
      </c>
    </row>
    <row r="11240" spans="1:11" x14ac:dyDescent="0.35">
      <c r="A11240" t="s">
        <v>544</v>
      </c>
      <c r="B11240" t="s">
        <v>96</v>
      </c>
      <c r="C11240" t="s">
        <v>128</v>
      </c>
      <c r="D11240" t="s">
        <v>32</v>
      </c>
      <c r="E11240" t="s">
        <v>18</v>
      </c>
      <c r="F11240">
        <v>202630</v>
      </c>
      <c r="G11240">
        <v>149856</v>
      </c>
      <c r="H11240">
        <v>16</v>
      </c>
      <c r="I11240">
        <v>365537600</v>
      </c>
      <c r="J11240">
        <v>1570288</v>
      </c>
      <c r="K11240">
        <v>35189.177557000003</v>
      </c>
    </row>
    <row r="11241" spans="1:11" x14ac:dyDescent="0.35">
      <c r="A11241" t="s">
        <v>544</v>
      </c>
      <c r="B11241" t="s">
        <v>96</v>
      </c>
      <c r="C11241" t="s">
        <v>129</v>
      </c>
      <c r="D11241" t="s">
        <v>20</v>
      </c>
      <c r="E11241" t="s">
        <v>18</v>
      </c>
      <c r="F11241">
        <v>202630</v>
      </c>
      <c r="G11241">
        <v>11360</v>
      </c>
      <c r="H11241">
        <v>16</v>
      </c>
      <c r="I11241">
        <v>24889600</v>
      </c>
      <c r="J11241">
        <v>53488</v>
      </c>
      <c r="K11241">
        <v>30871.250703999998</v>
      </c>
    </row>
    <row r="11242" spans="1:11" x14ac:dyDescent="0.35">
      <c r="A11242" t="s">
        <v>544</v>
      </c>
      <c r="B11242" t="s">
        <v>96</v>
      </c>
      <c r="C11242" t="s">
        <v>130</v>
      </c>
      <c r="D11242" t="s">
        <v>32</v>
      </c>
      <c r="E11242" t="s">
        <v>24</v>
      </c>
      <c r="F11242">
        <v>202630</v>
      </c>
      <c r="G11242">
        <v>13600</v>
      </c>
      <c r="H11242">
        <v>20</v>
      </c>
      <c r="I11242">
        <v>31365500</v>
      </c>
      <c r="J11242">
        <v>55740</v>
      </c>
      <c r="K11242">
        <v>40755.166175999999</v>
      </c>
    </row>
    <row r="11243" spans="1:11" x14ac:dyDescent="0.35">
      <c r="A11243" t="s">
        <v>544</v>
      </c>
      <c r="B11243" t="s">
        <v>96</v>
      </c>
      <c r="C11243" t="s">
        <v>131</v>
      </c>
      <c r="D11243" t="s">
        <v>32</v>
      </c>
      <c r="E11243" t="s">
        <v>24</v>
      </c>
      <c r="F11243">
        <v>202630</v>
      </c>
      <c r="G11243">
        <v>4780</v>
      </c>
      <c r="H11243">
        <v>20</v>
      </c>
      <c r="I11243">
        <v>11014500</v>
      </c>
      <c r="J11243">
        <v>7040</v>
      </c>
      <c r="K11243">
        <v>40791.037657000001</v>
      </c>
    </row>
    <row r="11244" spans="1:11" x14ac:dyDescent="0.35">
      <c r="A11244" t="s">
        <v>544</v>
      </c>
      <c r="B11244" t="s">
        <v>96</v>
      </c>
      <c r="C11244" t="s">
        <v>132</v>
      </c>
      <c r="D11244" t="s">
        <v>32</v>
      </c>
      <c r="E11244" t="s">
        <v>24</v>
      </c>
      <c r="F11244">
        <v>202630</v>
      </c>
      <c r="G11244">
        <v>2820</v>
      </c>
      <c r="H11244">
        <v>20</v>
      </c>
      <c r="I11244">
        <v>6504000</v>
      </c>
      <c r="J11244">
        <v>3900</v>
      </c>
      <c r="K11244">
        <v>40731.836879000002</v>
      </c>
    </row>
    <row r="11245" spans="1:11" x14ac:dyDescent="0.35">
      <c r="A11245" t="s">
        <v>544</v>
      </c>
      <c r="B11245" t="s">
        <v>96</v>
      </c>
      <c r="C11245" t="s">
        <v>133</v>
      </c>
      <c r="D11245" t="s">
        <v>32</v>
      </c>
      <c r="E11245" t="s">
        <v>18</v>
      </c>
      <c r="F11245">
        <v>202630</v>
      </c>
      <c r="G11245">
        <v>33984</v>
      </c>
      <c r="H11245">
        <v>16</v>
      </c>
      <c r="I11245">
        <v>84299300</v>
      </c>
      <c r="J11245">
        <v>279008</v>
      </c>
      <c r="K11245">
        <v>35145.276835999997</v>
      </c>
    </row>
    <row r="11246" spans="1:11" x14ac:dyDescent="0.35">
      <c r="A11246" t="s">
        <v>544</v>
      </c>
      <c r="B11246" t="s">
        <v>96</v>
      </c>
      <c r="C11246" t="s">
        <v>134</v>
      </c>
      <c r="D11246" t="s">
        <v>20</v>
      </c>
      <c r="E11246" t="s">
        <v>18</v>
      </c>
      <c r="F11246">
        <v>202630</v>
      </c>
      <c r="G11246">
        <v>16592</v>
      </c>
      <c r="H11246">
        <v>16</v>
      </c>
      <c r="I11246">
        <v>36395100</v>
      </c>
      <c r="J11246">
        <v>102704</v>
      </c>
      <c r="K11246">
        <v>30895.428157999999</v>
      </c>
    </row>
    <row r="11247" spans="1:11" x14ac:dyDescent="0.35">
      <c r="A11247" t="s">
        <v>544</v>
      </c>
      <c r="B11247" t="s">
        <v>96</v>
      </c>
      <c r="C11247" t="s">
        <v>135</v>
      </c>
      <c r="D11247" t="s">
        <v>32</v>
      </c>
      <c r="E11247" t="s">
        <v>18</v>
      </c>
      <c r="F11247">
        <v>202630</v>
      </c>
      <c r="G11247">
        <v>16160</v>
      </c>
      <c r="H11247">
        <v>16</v>
      </c>
      <c r="I11247">
        <v>37399200</v>
      </c>
      <c r="J11247">
        <v>87216</v>
      </c>
      <c r="K11247">
        <v>32586.389109</v>
      </c>
    </row>
    <row r="11248" spans="1:11" x14ac:dyDescent="0.35">
      <c r="A11248" t="s">
        <v>544</v>
      </c>
      <c r="B11248" t="s">
        <v>96</v>
      </c>
      <c r="C11248" t="s">
        <v>136</v>
      </c>
      <c r="D11248" t="s">
        <v>17</v>
      </c>
      <c r="E11248" t="s">
        <v>15</v>
      </c>
      <c r="F11248">
        <v>202630</v>
      </c>
      <c r="G11248">
        <v>14412</v>
      </c>
      <c r="H11248">
        <v>12</v>
      </c>
      <c r="I11248">
        <v>21075500</v>
      </c>
      <c r="J11248">
        <v>86004</v>
      </c>
      <c r="K11248">
        <v>15351.922565000001</v>
      </c>
    </row>
    <row r="11249" spans="1:11" x14ac:dyDescent="0.35">
      <c r="A11249" t="s">
        <v>544</v>
      </c>
      <c r="B11249" t="s">
        <v>96</v>
      </c>
      <c r="C11249" t="s">
        <v>137</v>
      </c>
      <c r="D11249" t="s">
        <v>17</v>
      </c>
      <c r="E11249" t="s">
        <v>15</v>
      </c>
      <c r="F11249">
        <v>202630</v>
      </c>
      <c r="G11249">
        <v>14868</v>
      </c>
      <c r="H11249">
        <v>12</v>
      </c>
      <c r="I11249">
        <v>21267800</v>
      </c>
      <c r="J11249">
        <v>142188</v>
      </c>
      <c r="K11249">
        <v>14934.673123</v>
      </c>
    </row>
    <row r="11250" spans="1:11" x14ac:dyDescent="0.35">
      <c r="A11250" t="s">
        <v>544</v>
      </c>
      <c r="B11250" t="s">
        <v>96</v>
      </c>
      <c r="C11250" t="s">
        <v>138</v>
      </c>
      <c r="D11250" t="s">
        <v>17</v>
      </c>
      <c r="E11250" t="s">
        <v>15</v>
      </c>
      <c r="F11250">
        <v>202630</v>
      </c>
      <c r="G11250">
        <v>7740</v>
      </c>
      <c r="H11250">
        <v>12</v>
      </c>
      <c r="I11250">
        <v>9618000</v>
      </c>
      <c r="J11250">
        <v>37404</v>
      </c>
      <c r="K11250">
        <v>13277.524031000001</v>
      </c>
    </row>
    <row r="11251" spans="1:11" x14ac:dyDescent="0.35">
      <c r="A11251" t="s">
        <v>544</v>
      </c>
      <c r="B11251" t="s">
        <v>96</v>
      </c>
      <c r="C11251" t="s">
        <v>355</v>
      </c>
      <c r="D11251" t="s">
        <v>17</v>
      </c>
      <c r="E11251" t="s">
        <v>15</v>
      </c>
      <c r="F11251">
        <v>202630</v>
      </c>
      <c r="G11251">
        <v>8460</v>
      </c>
      <c r="H11251">
        <v>12</v>
      </c>
      <c r="I11251">
        <v>10222500</v>
      </c>
      <c r="J11251">
        <v>45540</v>
      </c>
      <c r="K11251">
        <v>13411.965957</v>
      </c>
    </row>
    <row r="11252" spans="1:11" x14ac:dyDescent="0.35">
      <c r="A11252" t="s">
        <v>544</v>
      </c>
      <c r="B11252" t="s">
        <v>96</v>
      </c>
      <c r="C11252" t="s">
        <v>139</v>
      </c>
      <c r="D11252" t="s">
        <v>32</v>
      </c>
      <c r="E11252" t="s">
        <v>15</v>
      </c>
      <c r="F11252">
        <v>202630</v>
      </c>
      <c r="G11252">
        <v>5928</v>
      </c>
      <c r="H11252">
        <v>12</v>
      </c>
      <c r="I11252">
        <v>8758100</v>
      </c>
      <c r="J11252">
        <v>24000</v>
      </c>
      <c r="K11252">
        <v>15412.319837999999</v>
      </c>
    </row>
    <row r="11253" spans="1:11" x14ac:dyDescent="0.35">
      <c r="A11253" t="s">
        <v>544</v>
      </c>
      <c r="B11253" t="s">
        <v>96</v>
      </c>
      <c r="C11253" t="s">
        <v>141</v>
      </c>
      <c r="D11253" t="s">
        <v>17</v>
      </c>
      <c r="E11253" t="s">
        <v>15</v>
      </c>
      <c r="F11253">
        <v>202630</v>
      </c>
      <c r="G11253">
        <v>16056</v>
      </c>
      <c r="H11253">
        <v>12</v>
      </c>
      <c r="I11253">
        <v>20088000</v>
      </c>
      <c r="J11253">
        <v>86412</v>
      </c>
      <c r="K11253">
        <v>13400.803438000001</v>
      </c>
    </row>
    <row r="11254" spans="1:11" x14ac:dyDescent="0.35">
      <c r="A11254" t="s">
        <v>544</v>
      </c>
      <c r="B11254" t="s">
        <v>96</v>
      </c>
      <c r="C11254" t="s">
        <v>142</v>
      </c>
      <c r="D11254" t="s">
        <v>17</v>
      </c>
      <c r="E11254" t="s">
        <v>18</v>
      </c>
      <c r="F11254">
        <v>202630</v>
      </c>
      <c r="G11254">
        <v>13560</v>
      </c>
      <c r="H11254">
        <v>20</v>
      </c>
      <c r="I11254">
        <v>19634600</v>
      </c>
      <c r="J11254">
        <v>73320</v>
      </c>
      <c r="K11254">
        <v>26494.929204</v>
      </c>
    </row>
    <row r="11255" spans="1:11" x14ac:dyDescent="0.35">
      <c r="A11255" t="s">
        <v>544</v>
      </c>
      <c r="B11255" t="s">
        <v>96</v>
      </c>
      <c r="C11255" t="s">
        <v>143</v>
      </c>
      <c r="D11255" t="s">
        <v>17</v>
      </c>
      <c r="E11255" t="s">
        <v>18</v>
      </c>
      <c r="F11255">
        <v>202630</v>
      </c>
      <c r="G11255">
        <v>4816</v>
      </c>
      <c r="H11255">
        <v>16</v>
      </c>
      <c r="I11255">
        <v>7760300</v>
      </c>
      <c r="J11255">
        <v>17440</v>
      </c>
      <c r="K11255">
        <v>22377.252492</v>
      </c>
    </row>
    <row r="11256" spans="1:11" x14ac:dyDescent="0.35">
      <c r="A11256" t="s">
        <v>544</v>
      </c>
      <c r="B11256" t="s">
        <v>96</v>
      </c>
      <c r="C11256" t="s">
        <v>144</v>
      </c>
      <c r="D11256" t="s">
        <v>17</v>
      </c>
      <c r="E11256" t="s">
        <v>18</v>
      </c>
      <c r="F11256">
        <v>202630</v>
      </c>
      <c r="G11256">
        <v>5840</v>
      </c>
      <c r="H11256">
        <v>16</v>
      </c>
      <c r="I11256">
        <v>9399500</v>
      </c>
      <c r="J11256">
        <v>22576</v>
      </c>
      <c r="K11256">
        <v>22417.183561999998</v>
      </c>
    </row>
    <row r="11257" spans="1:11" x14ac:dyDescent="0.35">
      <c r="A11257" t="s">
        <v>544</v>
      </c>
      <c r="B11257" t="s">
        <v>96</v>
      </c>
      <c r="C11257" t="s">
        <v>146</v>
      </c>
      <c r="D11257" t="s">
        <v>17</v>
      </c>
      <c r="E11257" t="s">
        <v>18</v>
      </c>
      <c r="F11257">
        <v>202630</v>
      </c>
      <c r="G11257">
        <v>14816</v>
      </c>
      <c r="H11257">
        <v>16</v>
      </c>
      <c r="I11257">
        <v>22160700</v>
      </c>
      <c r="J11257">
        <v>76768</v>
      </c>
      <c r="K11257">
        <v>21366.647948000002</v>
      </c>
    </row>
    <row r="11258" spans="1:11" x14ac:dyDescent="0.35">
      <c r="A11258" t="s">
        <v>544</v>
      </c>
      <c r="B11258" t="s">
        <v>96</v>
      </c>
      <c r="C11258" t="s">
        <v>147</v>
      </c>
      <c r="D11258" t="s">
        <v>17</v>
      </c>
      <c r="E11258" t="s">
        <v>18</v>
      </c>
      <c r="F11258">
        <v>202630</v>
      </c>
      <c r="G11258">
        <v>2592</v>
      </c>
      <c r="H11258">
        <v>12</v>
      </c>
      <c r="I11258">
        <v>4576300</v>
      </c>
      <c r="J11258">
        <v>7632</v>
      </c>
      <c r="K11258">
        <v>18702.092593000001</v>
      </c>
    </row>
    <row r="11259" spans="1:11" x14ac:dyDescent="0.35">
      <c r="A11259" t="s">
        <v>544</v>
      </c>
      <c r="B11259" t="s">
        <v>96</v>
      </c>
      <c r="C11259" t="s">
        <v>148</v>
      </c>
      <c r="D11259" t="s">
        <v>17</v>
      </c>
      <c r="E11259" t="s">
        <v>18</v>
      </c>
      <c r="F11259">
        <v>202630</v>
      </c>
      <c r="G11259">
        <v>6912</v>
      </c>
      <c r="H11259">
        <v>16</v>
      </c>
      <c r="I11259">
        <v>12126000</v>
      </c>
      <c r="J11259">
        <v>30640</v>
      </c>
      <c r="K11259">
        <v>24720.155093000001</v>
      </c>
    </row>
    <row r="11260" spans="1:11" x14ac:dyDescent="0.35">
      <c r="A11260" t="s">
        <v>544</v>
      </c>
      <c r="B11260" t="s">
        <v>150</v>
      </c>
      <c r="C11260" t="s">
        <v>151</v>
      </c>
      <c r="D11260" t="s">
        <v>32</v>
      </c>
      <c r="E11260" t="s">
        <v>152</v>
      </c>
      <c r="F11260">
        <v>202630</v>
      </c>
      <c r="G11260">
        <v>4600</v>
      </c>
      <c r="H11260">
        <v>20</v>
      </c>
      <c r="I11260">
        <v>5750000</v>
      </c>
      <c r="J11260">
        <v>16520</v>
      </c>
      <c r="K11260">
        <v>22772.730435000001</v>
      </c>
    </row>
    <row r="11261" spans="1:11" x14ac:dyDescent="0.35">
      <c r="A11261" t="s">
        <v>544</v>
      </c>
      <c r="B11261" t="s">
        <v>150</v>
      </c>
      <c r="C11261" t="s">
        <v>153</v>
      </c>
      <c r="D11261" t="s">
        <v>32</v>
      </c>
      <c r="E11261" t="s">
        <v>152</v>
      </c>
      <c r="F11261">
        <v>202630</v>
      </c>
      <c r="G11261">
        <v>5580</v>
      </c>
      <c r="H11261">
        <v>20</v>
      </c>
      <c r="I11261">
        <v>6975000</v>
      </c>
      <c r="J11261">
        <v>16080</v>
      </c>
      <c r="K11261">
        <v>22741.594981999999</v>
      </c>
    </row>
    <row r="11262" spans="1:11" x14ac:dyDescent="0.35">
      <c r="A11262" t="s">
        <v>544</v>
      </c>
      <c r="B11262" t="s">
        <v>150</v>
      </c>
      <c r="C11262" t="s">
        <v>154</v>
      </c>
      <c r="D11262" t="s">
        <v>32</v>
      </c>
      <c r="E11262" t="s">
        <v>152</v>
      </c>
      <c r="F11262">
        <v>202630</v>
      </c>
      <c r="G11262">
        <v>3840</v>
      </c>
      <c r="H11262">
        <v>20</v>
      </c>
      <c r="I11262">
        <v>4800000</v>
      </c>
      <c r="J11262">
        <v>8160</v>
      </c>
      <c r="K11262">
        <v>22747.1875</v>
      </c>
    </row>
    <row r="11263" spans="1:11" x14ac:dyDescent="0.35">
      <c r="A11263" t="s">
        <v>544</v>
      </c>
      <c r="B11263" t="s">
        <v>150</v>
      </c>
      <c r="C11263" t="s">
        <v>155</v>
      </c>
      <c r="D11263" t="s">
        <v>32</v>
      </c>
      <c r="E11263" t="s">
        <v>152</v>
      </c>
      <c r="F11263">
        <v>202630</v>
      </c>
      <c r="G11263">
        <v>5440</v>
      </c>
      <c r="H11263">
        <v>20</v>
      </c>
      <c r="I11263">
        <v>6800000</v>
      </c>
      <c r="J11263">
        <v>17780</v>
      </c>
      <c r="K11263">
        <v>22703.845588</v>
      </c>
    </row>
    <row r="11264" spans="1:11" x14ac:dyDescent="0.35">
      <c r="A11264" t="s">
        <v>544</v>
      </c>
      <c r="B11264" t="s">
        <v>150</v>
      </c>
      <c r="C11264" t="s">
        <v>156</v>
      </c>
      <c r="D11264" t="s">
        <v>32</v>
      </c>
      <c r="E11264" t="s">
        <v>152</v>
      </c>
      <c r="F11264">
        <v>202630</v>
      </c>
      <c r="G11264">
        <v>4160</v>
      </c>
      <c r="H11264">
        <v>20</v>
      </c>
      <c r="I11264">
        <v>5200000</v>
      </c>
      <c r="J11264">
        <v>10760</v>
      </c>
      <c r="K11264">
        <v>22707.899038</v>
      </c>
    </row>
    <row r="11265" spans="1:11" x14ac:dyDescent="0.35">
      <c r="A11265" t="s">
        <v>544</v>
      </c>
      <c r="B11265" t="s">
        <v>150</v>
      </c>
      <c r="C11265" t="s">
        <v>157</v>
      </c>
      <c r="D11265" t="s">
        <v>32</v>
      </c>
      <c r="E11265" t="s">
        <v>152</v>
      </c>
      <c r="F11265">
        <v>202630</v>
      </c>
      <c r="G11265">
        <v>4460</v>
      </c>
      <c r="H11265">
        <v>20</v>
      </c>
      <c r="I11265">
        <v>5575000</v>
      </c>
      <c r="J11265">
        <v>12600</v>
      </c>
      <c r="K11265">
        <v>22688.174888000001</v>
      </c>
    </row>
    <row r="11266" spans="1:11" x14ac:dyDescent="0.35">
      <c r="A11266" t="s">
        <v>544</v>
      </c>
      <c r="B11266" t="s">
        <v>158</v>
      </c>
      <c r="C11266" t="s">
        <v>159</v>
      </c>
      <c r="D11266" t="s">
        <v>32</v>
      </c>
      <c r="E11266" t="s">
        <v>160</v>
      </c>
      <c r="F11266">
        <v>202630</v>
      </c>
      <c r="G11266">
        <v>6</v>
      </c>
      <c r="H11266">
        <v>1</v>
      </c>
      <c r="I11266">
        <v>1886484</v>
      </c>
      <c r="J11266">
        <v>0</v>
      </c>
      <c r="K11266">
        <v>276577</v>
      </c>
    </row>
    <row r="11267" spans="1:11" x14ac:dyDescent="0.35">
      <c r="A11267" t="s">
        <v>544</v>
      </c>
      <c r="B11267" t="s">
        <v>161</v>
      </c>
      <c r="C11267" t="s">
        <v>162</v>
      </c>
      <c r="D11267" t="s">
        <v>23</v>
      </c>
      <c r="E11267" t="s">
        <v>152</v>
      </c>
      <c r="F11267">
        <v>202630</v>
      </c>
      <c r="G11267">
        <v>16460</v>
      </c>
      <c r="H11267">
        <v>20</v>
      </c>
      <c r="I11267">
        <v>24726000</v>
      </c>
      <c r="J11267">
        <v>86360</v>
      </c>
      <c r="K11267">
        <v>27779.878493</v>
      </c>
    </row>
    <row r="11268" spans="1:11" x14ac:dyDescent="0.35">
      <c r="A11268" t="s">
        <v>544</v>
      </c>
      <c r="B11268" t="s">
        <v>161</v>
      </c>
      <c r="C11268" t="s">
        <v>163</v>
      </c>
      <c r="D11268" t="s">
        <v>23</v>
      </c>
      <c r="E11268" t="s">
        <v>152</v>
      </c>
      <c r="F11268">
        <v>202630</v>
      </c>
      <c r="G11268">
        <v>17180</v>
      </c>
      <c r="H11268">
        <v>20</v>
      </c>
      <c r="I11268">
        <v>25780000</v>
      </c>
      <c r="J11268">
        <v>109620</v>
      </c>
      <c r="K11268">
        <v>27773.329452999998</v>
      </c>
    </row>
    <row r="11269" spans="1:11" x14ac:dyDescent="0.35">
      <c r="A11269" t="s">
        <v>544</v>
      </c>
      <c r="B11269" t="s">
        <v>161</v>
      </c>
      <c r="C11269" t="s">
        <v>164</v>
      </c>
      <c r="D11269" t="s">
        <v>23</v>
      </c>
      <c r="E11269" t="s">
        <v>152</v>
      </c>
      <c r="F11269">
        <v>202630</v>
      </c>
      <c r="G11269">
        <v>13040</v>
      </c>
      <c r="H11269">
        <v>20</v>
      </c>
      <c r="I11269">
        <v>22198000</v>
      </c>
      <c r="J11269">
        <v>68940</v>
      </c>
      <c r="K11269">
        <v>31319.567485</v>
      </c>
    </row>
    <row r="11270" spans="1:11" x14ac:dyDescent="0.35">
      <c r="A11270" t="s">
        <v>544</v>
      </c>
      <c r="B11270" t="s">
        <v>161</v>
      </c>
      <c r="C11270" t="s">
        <v>165</v>
      </c>
      <c r="D11270" t="s">
        <v>23</v>
      </c>
      <c r="E11270" t="s">
        <v>152</v>
      </c>
      <c r="F11270">
        <v>202630</v>
      </c>
      <c r="G11270">
        <v>27460</v>
      </c>
      <c r="H11270">
        <v>20</v>
      </c>
      <c r="I11270">
        <v>46709900</v>
      </c>
      <c r="J11270">
        <v>209120</v>
      </c>
      <c r="K11270">
        <v>31369.217771</v>
      </c>
    </row>
    <row r="11271" spans="1:11" x14ac:dyDescent="0.35">
      <c r="A11271" t="s">
        <v>544</v>
      </c>
      <c r="B11271" t="s">
        <v>161</v>
      </c>
      <c r="C11271" t="s">
        <v>166</v>
      </c>
      <c r="D11271" t="s">
        <v>23</v>
      </c>
      <c r="E11271" t="s">
        <v>152</v>
      </c>
      <c r="F11271">
        <v>202630</v>
      </c>
      <c r="G11271">
        <v>18560</v>
      </c>
      <c r="H11271">
        <v>20</v>
      </c>
      <c r="I11271">
        <v>31645000</v>
      </c>
      <c r="J11271">
        <v>120780</v>
      </c>
      <c r="K11271">
        <v>31377.576508999999</v>
      </c>
    </row>
    <row r="11272" spans="1:11" x14ac:dyDescent="0.35">
      <c r="A11272" t="s">
        <v>544</v>
      </c>
      <c r="B11272" t="s">
        <v>161</v>
      </c>
      <c r="C11272" t="s">
        <v>167</v>
      </c>
      <c r="D11272" t="s">
        <v>23</v>
      </c>
      <c r="E11272" t="s">
        <v>152</v>
      </c>
      <c r="F11272">
        <v>202630</v>
      </c>
      <c r="G11272">
        <v>19600</v>
      </c>
      <c r="H11272">
        <v>20</v>
      </c>
      <c r="I11272">
        <v>29418000</v>
      </c>
      <c r="J11272">
        <v>117080</v>
      </c>
      <c r="K11272">
        <v>27797.120407999999</v>
      </c>
    </row>
    <row r="11273" spans="1:11" x14ac:dyDescent="0.35">
      <c r="A11273" t="s">
        <v>544</v>
      </c>
      <c r="B11273" t="s">
        <v>161</v>
      </c>
      <c r="C11273" t="s">
        <v>168</v>
      </c>
      <c r="D11273" t="s">
        <v>23</v>
      </c>
      <c r="E11273" t="s">
        <v>152</v>
      </c>
      <c r="F11273">
        <v>202630</v>
      </c>
      <c r="G11273">
        <v>28640</v>
      </c>
      <c r="H11273">
        <v>20</v>
      </c>
      <c r="I11273">
        <v>43008000</v>
      </c>
      <c r="J11273">
        <v>217040</v>
      </c>
      <c r="K11273">
        <v>27752.299580999999</v>
      </c>
    </row>
    <row r="11274" spans="1:11" x14ac:dyDescent="0.35">
      <c r="A11274" t="s">
        <v>544</v>
      </c>
      <c r="B11274" t="s">
        <v>161</v>
      </c>
      <c r="C11274" t="s">
        <v>169</v>
      </c>
      <c r="D11274" t="s">
        <v>23</v>
      </c>
      <c r="E11274" t="s">
        <v>152</v>
      </c>
      <c r="F11274">
        <v>202630</v>
      </c>
      <c r="G11274">
        <v>39440</v>
      </c>
      <c r="H11274">
        <v>20</v>
      </c>
      <c r="I11274">
        <v>71136900</v>
      </c>
      <c r="J11274">
        <v>343460</v>
      </c>
      <c r="K11274">
        <v>33267.155680000003</v>
      </c>
    </row>
    <row r="11275" spans="1:11" x14ac:dyDescent="0.35">
      <c r="A11275" t="s">
        <v>544</v>
      </c>
      <c r="B11275" t="s">
        <v>161</v>
      </c>
      <c r="C11275" t="s">
        <v>170</v>
      </c>
      <c r="D11275" t="s">
        <v>23</v>
      </c>
      <c r="E11275" t="s">
        <v>152</v>
      </c>
      <c r="F11275">
        <v>202630</v>
      </c>
      <c r="G11275">
        <v>10400</v>
      </c>
      <c r="H11275">
        <v>20</v>
      </c>
      <c r="I11275">
        <v>18734700</v>
      </c>
      <c r="J11275">
        <v>48500</v>
      </c>
      <c r="K11275">
        <v>33261.957692000004</v>
      </c>
    </row>
    <row r="11276" spans="1:11" x14ac:dyDescent="0.35">
      <c r="A11276" t="s">
        <v>544</v>
      </c>
      <c r="B11276" t="s">
        <v>161</v>
      </c>
      <c r="C11276" t="s">
        <v>171</v>
      </c>
      <c r="D11276" t="s">
        <v>23</v>
      </c>
      <c r="E11276" t="s">
        <v>152</v>
      </c>
      <c r="F11276">
        <v>202630</v>
      </c>
      <c r="G11276">
        <v>8880</v>
      </c>
      <c r="H11276">
        <v>20</v>
      </c>
      <c r="I11276">
        <v>15132000</v>
      </c>
      <c r="J11276">
        <v>46540</v>
      </c>
      <c r="K11276">
        <v>31386.855855999998</v>
      </c>
    </row>
    <row r="11277" spans="1:11" x14ac:dyDescent="0.35">
      <c r="A11277" t="s">
        <v>544</v>
      </c>
      <c r="B11277" t="s">
        <v>161</v>
      </c>
      <c r="C11277" t="s">
        <v>172</v>
      </c>
      <c r="D11277" t="s">
        <v>23</v>
      </c>
      <c r="E11277" t="s">
        <v>152</v>
      </c>
      <c r="F11277">
        <v>202630</v>
      </c>
      <c r="G11277">
        <v>26720</v>
      </c>
      <c r="H11277">
        <v>20</v>
      </c>
      <c r="I11277">
        <v>48125400</v>
      </c>
      <c r="J11277">
        <v>171660</v>
      </c>
      <c r="K11277">
        <v>33278.360030000003</v>
      </c>
    </row>
    <row r="11278" spans="1:11" x14ac:dyDescent="0.35">
      <c r="A11278" t="s">
        <v>544</v>
      </c>
      <c r="B11278" t="s">
        <v>161</v>
      </c>
      <c r="C11278" t="s">
        <v>173</v>
      </c>
      <c r="D11278" t="s">
        <v>23</v>
      </c>
      <c r="E11278" t="s">
        <v>152</v>
      </c>
      <c r="F11278">
        <v>202630</v>
      </c>
      <c r="G11278">
        <v>19820</v>
      </c>
      <c r="H11278">
        <v>20</v>
      </c>
      <c r="I11278">
        <v>33706000</v>
      </c>
      <c r="J11278">
        <v>129440</v>
      </c>
      <c r="K11278">
        <v>31364.021191</v>
      </c>
    </row>
    <row r="11279" spans="1:11" x14ac:dyDescent="0.35">
      <c r="A11279" t="s">
        <v>544</v>
      </c>
      <c r="B11279" t="s">
        <v>161</v>
      </c>
      <c r="C11279" t="s">
        <v>174</v>
      </c>
      <c r="D11279" t="s">
        <v>23</v>
      </c>
      <c r="E11279" t="s">
        <v>152</v>
      </c>
      <c r="F11279">
        <v>202630</v>
      </c>
      <c r="G11279">
        <v>27680</v>
      </c>
      <c r="H11279">
        <v>20</v>
      </c>
      <c r="I11279">
        <v>49868100</v>
      </c>
      <c r="J11279">
        <v>193840</v>
      </c>
      <c r="K11279">
        <v>33270.853324000003</v>
      </c>
    </row>
    <row r="11280" spans="1:11" x14ac:dyDescent="0.35">
      <c r="A11280" t="s">
        <v>544</v>
      </c>
      <c r="B11280" t="s">
        <v>161</v>
      </c>
      <c r="C11280" t="s">
        <v>175</v>
      </c>
      <c r="D11280" t="s">
        <v>23</v>
      </c>
      <c r="E11280" t="s">
        <v>152</v>
      </c>
      <c r="F11280">
        <v>202630</v>
      </c>
      <c r="G11280">
        <v>18740</v>
      </c>
      <c r="H11280">
        <v>20</v>
      </c>
      <c r="I11280">
        <v>31909000</v>
      </c>
      <c r="J11280">
        <v>128600</v>
      </c>
      <c r="K11280">
        <v>31386.729988999999</v>
      </c>
    </row>
    <row r="11281" spans="1:11" x14ac:dyDescent="0.35">
      <c r="A11281" t="s">
        <v>544</v>
      </c>
      <c r="B11281" t="s">
        <v>176</v>
      </c>
      <c r="C11281" t="s">
        <v>177</v>
      </c>
      <c r="D11281" t="s">
        <v>32</v>
      </c>
      <c r="E11281" t="s">
        <v>160</v>
      </c>
      <c r="F11281">
        <v>202630</v>
      </c>
      <c r="G11281">
        <v>65</v>
      </c>
      <c r="H11281">
        <v>1</v>
      </c>
      <c r="I11281">
        <v>3887354</v>
      </c>
      <c r="J11281">
        <v>129</v>
      </c>
      <c r="K11281">
        <v>63688.384615000003</v>
      </c>
    </row>
    <row r="11282" spans="1:11" x14ac:dyDescent="0.35">
      <c r="A11282" t="s">
        <v>544</v>
      </c>
      <c r="B11282" t="s">
        <v>176</v>
      </c>
      <c r="C11282" t="s">
        <v>178</v>
      </c>
      <c r="D11282" t="s">
        <v>32</v>
      </c>
      <c r="E11282" t="s">
        <v>179</v>
      </c>
      <c r="F11282">
        <v>202630</v>
      </c>
      <c r="G11282">
        <v>76</v>
      </c>
      <c r="H11282">
        <v>1</v>
      </c>
      <c r="I11282">
        <v>3800000</v>
      </c>
      <c r="J11282">
        <v>100</v>
      </c>
      <c r="K11282">
        <v>53323.526316000003</v>
      </c>
    </row>
    <row r="11283" spans="1:11" x14ac:dyDescent="0.35">
      <c r="A11283" t="s">
        <v>544</v>
      </c>
      <c r="B11283" t="s">
        <v>176</v>
      </c>
      <c r="C11283" t="s">
        <v>180</v>
      </c>
      <c r="D11283" t="s">
        <v>32</v>
      </c>
      <c r="E11283" t="s">
        <v>179</v>
      </c>
      <c r="F11283">
        <v>202630</v>
      </c>
      <c r="G11283">
        <v>66</v>
      </c>
      <c r="H11283">
        <v>1</v>
      </c>
      <c r="I11283">
        <v>2171400</v>
      </c>
      <c r="J11283">
        <v>129</v>
      </c>
      <c r="K11283">
        <v>29966.242424</v>
      </c>
    </row>
    <row r="11284" spans="1:11" x14ac:dyDescent="0.35">
      <c r="A11284" t="s">
        <v>544</v>
      </c>
      <c r="B11284" t="s">
        <v>176</v>
      </c>
      <c r="C11284" t="s">
        <v>181</v>
      </c>
      <c r="D11284" t="s">
        <v>32</v>
      </c>
      <c r="E11284" t="s">
        <v>182</v>
      </c>
      <c r="F11284">
        <v>202630</v>
      </c>
      <c r="G11284">
        <v>235</v>
      </c>
      <c r="H11284">
        <v>1</v>
      </c>
      <c r="I11284">
        <v>11750000</v>
      </c>
      <c r="J11284">
        <v>580</v>
      </c>
      <c r="K11284">
        <v>51621.52766</v>
      </c>
    </row>
    <row r="11285" spans="1:11" x14ac:dyDescent="0.35">
      <c r="A11285" t="s">
        <v>544</v>
      </c>
      <c r="B11285" t="s">
        <v>176</v>
      </c>
      <c r="C11285" t="s">
        <v>183</v>
      </c>
      <c r="D11285" t="s">
        <v>32</v>
      </c>
      <c r="E11285" t="s">
        <v>182</v>
      </c>
      <c r="F11285">
        <v>202630</v>
      </c>
      <c r="G11285">
        <v>84</v>
      </c>
      <c r="H11285">
        <v>1</v>
      </c>
      <c r="I11285">
        <v>2763600</v>
      </c>
      <c r="J11285">
        <v>150</v>
      </c>
      <c r="K11285">
        <v>29930.547619000001</v>
      </c>
    </row>
    <row r="11286" spans="1:11" x14ac:dyDescent="0.35">
      <c r="A11286" t="s">
        <v>544</v>
      </c>
      <c r="B11286" t="s">
        <v>176</v>
      </c>
      <c r="C11286" t="s">
        <v>184</v>
      </c>
      <c r="D11286" t="s">
        <v>32</v>
      </c>
      <c r="E11286" t="s">
        <v>185</v>
      </c>
      <c r="F11286">
        <v>202630</v>
      </c>
      <c r="G11286">
        <v>257</v>
      </c>
      <c r="H11286">
        <v>1</v>
      </c>
      <c r="I11286">
        <v>12850000</v>
      </c>
      <c r="J11286">
        <v>594</v>
      </c>
      <c r="K11286">
        <v>52512.770428000003</v>
      </c>
    </row>
    <row r="11287" spans="1:11" x14ac:dyDescent="0.35">
      <c r="A11287" t="s">
        <v>544</v>
      </c>
      <c r="B11287" t="s">
        <v>176</v>
      </c>
      <c r="C11287" t="s">
        <v>186</v>
      </c>
      <c r="D11287" t="s">
        <v>32</v>
      </c>
      <c r="E11287" t="s">
        <v>185</v>
      </c>
      <c r="F11287">
        <v>202630</v>
      </c>
      <c r="G11287">
        <v>121</v>
      </c>
      <c r="H11287">
        <v>1</v>
      </c>
      <c r="I11287">
        <v>4235000</v>
      </c>
      <c r="J11287">
        <v>230</v>
      </c>
      <c r="K11287">
        <v>29919.570248</v>
      </c>
    </row>
    <row r="11288" spans="1:11" x14ac:dyDescent="0.35">
      <c r="A11288" t="s">
        <v>544</v>
      </c>
      <c r="B11288" t="s">
        <v>176</v>
      </c>
      <c r="C11288" t="s">
        <v>187</v>
      </c>
      <c r="D11288" t="s">
        <v>32</v>
      </c>
      <c r="E11288" t="s">
        <v>188</v>
      </c>
      <c r="F11288">
        <v>202630</v>
      </c>
      <c r="G11288">
        <v>46</v>
      </c>
      <c r="H11288">
        <v>1</v>
      </c>
      <c r="I11288">
        <v>2310000</v>
      </c>
      <c r="J11288">
        <v>75</v>
      </c>
      <c r="K11288">
        <v>60107.934782999997</v>
      </c>
    </row>
    <row r="11289" spans="1:11" x14ac:dyDescent="0.35">
      <c r="A11289" t="s">
        <v>544</v>
      </c>
      <c r="B11289" t="s">
        <v>176</v>
      </c>
      <c r="C11289" t="s">
        <v>189</v>
      </c>
      <c r="D11289" t="s">
        <v>32</v>
      </c>
      <c r="E11289" t="s">
        <v>190</v>
      </c>
      <c r="F11289">
        <v>202630</v>
      </c>
      <c r="G11289">
        <v>47</v>
      </c>
      <c r="H11289">
        <v>1</v>
      </c>
      <c r="I11289">
        <v>2357000</v>
      </c>
      <c r="J11289">
        <v>54</v>
      </c>
      <c r="K11289">
        <v>59917.765957000003</v>
      </c>
    </row>
    <row r="11290" spans="1:11" x14ac:dyDescent="0.35">
      <c r="A11290" t="s">
        <v>544</v>
      </c>
      <c r="B11290" t="s">
        <v>176</v>
      </c>
      <c r="C11290" t="s">
        <v>191</v>
      </c>
      <c r="D11290" t="s">
        <v>32</v>
      </c>
      <c r="E11290" t="s">
        <v>192</v>
      </c>
      <c r="F11290">
        <v>202630</v>
      </c>
      <c r="G11290">
        <v>31</v>
      </c>
      <c r="H11290">
        <v>1</v>
      </c>
      <c r="I11290">
        <v>1088500</v>
      </c>
      <c r="J11290">
        <v>36</v>
      </c>
      <c r="K11290">
        <v>41820.580645000002</v>
      </c>
    </row>
    <row r="11291" spans="1:11" x14ac:dyDescent="0.35">
      <c r="A11291" t="s">
        <v>544</v>
      </c>
      <c r="B11291" t="s">
        <v>176</v>
      </c>
      <c r="C11291" t="s">
        <v>193</v>
      </c>
      <c r="D11291" t="s">
        <v>32</v>
      </c>
      <c r="E11291" t="s">
        <v>192</v>
      </c>
      <c r="F11291">
        <v>202630</v>
      </c>
      <c r="G11291">
        <v>98</v>
      </c>
      <c r="H11291">
        <v>1</v>
      </c>
      <c r="I11291">
        <v>4910000</v>
      </c>
      <c r="J11291">
        <v>143</v>
      </c>
      <c r="K11291">
        <v>49950.816327</v>
      </c>
    </row>
    <row r="11292" spans="1:11" x14ac:dyDescent="0.35">
      <c r="A11292" t="s">
        <v>544</v>
      </c>
      <c r="B11292" t="s">
        <v>176</v>
      </c>
      <c r="C11292" t="s">
        <v>194</v>
      </c>
      <c r="D11292" t="s">
        <v>32</v>
      </c>
      <c r="E11292" t="s">
        <v>195</v>
      </c>
      <c r="F11292">
        <v>202630</v>
      </c>
      <c r="G11292">
        <v>36</v>
      </c>
      <c r="H11292">
        <v>1</v>
      </c>
      <c r="I11292">
        <v>1260000</v>
      </c>
      <c r="J11292">
        <v>45</v>
      </c>
      <c r="K11292">
        <v>40515.416666999998</v>
      </c>
    </row>
    <row r="11293" spans="1:11" x14ac:dyDescent="0.35">
      <c r="A11293" t="s">
        <v>544</v>
      </c>
      <c r="B11293" t="s">
        <v>176</v>
      </c>
      <c r="C11293" t="s">
        <v>196</v>
      </c>
      <c r="D11293" t="s">
        <v>32</v>
      </c>
      <c r="E11293" t="s">
        <v>195</v>
      </c>
      <c r="F11293">
        <v>202630</v>
      </c>
      <c r="G11293">
        <v>15</v>
      </c>
      <c r="H11293">
        <v>1</v>
      </c>
      <c r="I11293">
        <v>755000</v>
      </c>
      <c r="J11293">
        <v>15</v>
      </c>
      <c r="K11293">
        <v>59817.333333000002</v>
      </c>
    </row>
    <row r="11294" spans="1:11" x14ac:dyDescent="0.35">
      <c r="A11294" t="s">
        <v>544</v>
      </c>
      <c r="B11294" t="s">
        <v>176</v>
      </c>
      <c r="C11294" t="s">
        <v>197</v>
      </c>
      <c r="D11294" t="s">
        <v>32</v>
      </c>
      <c r="E11294" t="s">
        <v>198</v>
      </c>
      <c r="F11294">
        <v>202630</v>
      </c>
      <c r="G11294">
        <v>61</v>
      </c>
      <c r="H11294">
        <v>1</v>
      </c>
      <c r="I11294">
        <v>3055000</v>
      </c>
      <c r="J11294">
        <v>91</v>
      </c>
      <c r="K11294">
        <v>52108.459016000001</v>
      </c>
    </row>
    <row r="11295" spans="1:11" x14ac:dyDescent="0.35">
      <c r="A11295" t="s">
        <v>544</v>
      </c>
      <c r="B11295" t="s">
        <v>176</v>
      </c>
      <c r="C11295" t="s">
        <v>199</v>
      </c>
      <c r="D11295" t="s">
        <v>32</v>
      </c>
      <c r="E11295" t="s">
        <v>200</v>
      </c>
      <c r="F11295">
        <v>202630</v>
      </c>
      <c r="G11295">
        <v>40</v>
      </c>
      <c r="H11295">
        <v>1</v>
      </c>
      <c r="I11295">
        <v>2002000</v>
      </c>
      <c r="J11295">
        <v>40</v>
      </c>
      <c r="K11295">
        <v>59807.95</v>
      </c>
    </row>
    <row r="11296" spans="1:11" x14ac:dyDescent="0.35">
      <c r="A11296" t="s">
        <v>544</v>
      </c>
      <c r="B11296" t="s">
        <v>176</v>
      </c>
      <c r="C11296" t="s">
        <v>201</v>
      </c>
      <c r="D11296" t="s">
        <v>32</v>
      </c>
      <c r="E11296" t="s">
        <v>202</v>
      </c>
      <c r="F11296">
        <v>202630</v>
      </c>
      <c r="G11296">
        <v>42</v>
      </c>
      <c r="H11296">
        <v>1</v>
      </c>
      <c r="I11296">
        <v>1470000</v>
      </c>
      <c r="J11296">
        <v>48</v>
      </c>
      <c r="K11296">
        <v>42864.285713999998</v>
      </c>
    </row>
    <row r="11297" spans="1:11" x14ac:dyDescent="0.35">
      <c r="A11297" t="s">
        <v>544</v>
      </c>
      <c r="B11297" t="s">
        <v>176</v>
      </c>
      <c r="C11297" t="s">
        <v>203</v>
      </c>
      <c r="D11297" t="s">
        <v>32</v>
      </c>
      <c r="E11297" t="s">
        <v>204</v>
      </c>
      <c r="F11297">
        <v>202630</v>
      </c>
      <c r="G11297">
        <v>92</v>
      </c>
      <c r="H11297">
        <v>1</v>
      </c>
      <c r="I11297">
        <v>7360000</v>
      </c>
      <c r="J11297">
        <v>211</v>
      </c>
      <c r="K11297">
        <v>68347.391304000004</v>
      </c>
    </row>
    <row r="11298" spans="1:11" x14ac:dyDescent="0.35">
      <c r="A11298" t="s">
        <v>544</v>
      </c>
      <c r="B11298" t="s">
        <v>176</v>
      </c>
      <c r="C11298" t="s">
        <v>205</v>
      </c>
      <c r="D11298" t="s">
        <v>32</v>
      </c>
      <c r="E11298" t="s">
        <v>206</v>
      </c>
      <c r="F11298">
        <v>202630</v>
      </c>
      <c r="G11298">
        <v>107</v>
      </c>
      <c r="H11298">
        <v>1</v>
      </c>
      <c r="I11298">
        <v>8599000</v>
      </c>
      <c r="J11298">
        <v>243</v>
      </c>
      <c r="K11298">
        <v>68582.971963000004</v>
      </c>
    </row>
    <row r="11299" spans="1:11" x14ac:dyDescent="0.35">
      <c r="A11299" t="s">
        <v>544</v>
      </c>
      <c r="B11299" t="s">
        <v>176</v>
      </c>
      <c r="C11299" t="s">
        <v>207</v>
      </c>
      <c r="D11299" t="s">
        <v>32</v>
      </c>
      <c r="E11299" t="s">
        <v>202</v>
      </c>
      <c r="F11299">
        <v>202630</v>
      </c>
      <c r="G11299">
        <v>55</v>
      </c>
      <c r="H11299">
        <v>1</v>
      </c>
      <c r="I11299">
        <v>2200000</v>
      </c>
      <c r="J11299">
        <v>70</v>
      </c>
      <c r="K11299">
        <v>52574.454545000001</v>
      </c>
    </row>
    <row r="11300" spans="1:11" x14ac:dyDescent="0.35">
      <c r="A11300" t="s">
        <v>544</v>
      </c>
      <c r="B11300" t="s">
        <v>176</v>
      </c>
      <c r="C11300" t="s">
        <v>208</v>
      </c>
      <c r="D11300" t="s">
        <v>32</v>
      </c>
      <c r="E11300" t="s">
        <v>185</v>
      </c>
      <c r="F11300">
        <v>202630</v>
      </c>
      <c r="G11300">
        <v>181</v>
      </c>
      <c r="H11300">
        <v>1</v>
      </c>
      <c r="I11300">
        <v>14561000</v>
      </c>
      <c r="J11300">
        <v>536</v>
      </c>
      <c r="K11300">
        <v>68608.204419999995</v>
      </c>
    </row>
    <row r="11301" spans="1:11" x14ac:dyDescent="0.35">
      <c r="A11301" t="s">
        <v>544</v>
      </c>
      <c r="B11301" t="s">
        <v>176</v>
      </c>
      <c r="C11301" t="s">
        <v>209</v>
      </c>
      <c r="D11301" t="s">
        <v>32</v>
      </c>
      <c r="E11301" t="s">
        <v>188</v>
      </c>
      <c r="F11301">
        <v>202630</v>
      </c>
      <c r="G11301">
        <v>42</v>
      </c>
      <c r="H11301">
        <v>1</v>
      </c>
      <c r="I11301">
        <v>3361000</v>
      </c>
      <c r="J11301">
        <v>63</v>
      </c>
      <c r="K11301">
        <v>68534.285713999998</v>
      </c>
    </row>
    <row r="11302" spans="1:11" x14ac:dyDescent="0.35">
      <c r="A11302" t="s">
        <v>544</v>
      </c>
      <c r="B11302" t="s">
        <v>176</v>
      </c>
      <c r="C11302" t="s">
        <v>210</v>
      </c>
      <c r="D11302" t="s">
        <v>32</v>
      </c>
      <c r="E11302" t="s">
        <v>200</v>
      </c>
      <c r="F11302">
        <v>202630</v>
      </c>
      <c r="G11302">
        <v>87</v>
      </c>
      <c r="H11302">
        <v>1</v>
      </c>
      <c r="I11302">
        <v>3480000</v>
      </c>
      <c r="J11302">
        <v>108</v>
      </c>
      <c r="K11302">
        <v>45763.218391000002</v>
      </c>
    </row>
    <row r="11303" spans="1:11" x14ac:dyDescent="0.35">
      <c r="A11303" t="s">
        <v>544</v>
      </c>
      <c r="B11303" t="s">
        <v>176</v>
      </c>
      <c r="C11303" t="s">
        <v>211</v>
      </c>
      <c r="D11303" t="s">
        <v>32</v>
      </c>
      <c r="E11303" t="s">
        <v>192</v>
      </c>
      <c r="F11303">
        <v>202630</v>
      </c>
      <c r="G11303">
        <v>174</v>
      </c>
      <c r="H11303">
        <v>1</v>
      </c>
      <c r="I11303">
        <v>14001000</v>
      </c>
      <c r="J11303">
        <v>524</v>
      </c>
      <c r="K11303">
        <v>68344.683908000006</v>
      </c>
    </row>
    <row r="11304" spans="1:11" x14ac:dyDescent="0.35">
      <c r="A11304" t="s">
        <v>544</v>
      </c>
      <c r="B11304" t="s">
        <v>176</v>
      </c>
      <c r="C11304" t="s">
        <v>212</v>
      </c>
      <c r="D11304" t="s">
        <v>32</v>
      </c>
      <c r="E11304" t="s">
        <v>195</v>
      </c>
      <c r="F11304">
        <v>202630</v>
      </c>
      <c r="G11304">
        <v>18</v>
      </c>
      <c r="H11304">
        <v>1</v>
      </c>
      <c r="I11304">
        <v>1440000</v>
      </c>
      <c r="J11304">
        <v>18</v>
      </c>
      <c r="K11304">
        <v>68761.388888999994</v>
      </c>
    </row>
    <row r="11305" spans="1:11" x14ac:dyDescent="0.35">
      <c r="A11305" t="s">
        <v>544</v>
      </c>
      <c r="B11305" t="s">
        <v>176</v>
      </c>
      <c r="C11305" t="s">
        <v>213</v>
      </c>
      <c r="D11305" t="s">
        <v>32</v>
      </c>
      <c r="E11305" t="s">
        <v>198</v>
      </c>
      <c r="F11305">
        <v>202630</v>
      </c>
      <c r="G11305">
        <v>53</v>
      </c>
      <c r="H11305">
        <v>1</v>
      </c>
      <c r="I11305">
        <v>4240000</v>
      </c>
      <c r="J11305">
        <v>109</v>
      </c>
      <c r="K11305">
        <v>68674.075471999997</v>
      </c>
    </row>
    <row r="11306" spans="1:11" x14ac:dyDescent="0.35">
      <c r="A11306" t="s">
        <v>544</v>
      </c>
      <c r="B11306" t="s">
        <v>223</v>
      </c>
      <c r="C11306" t="s">
        <v>224</v>
      </c>
      <c r="D11306" t="s">
        <v>14</v>
      </c>
      <c r="E11306" t="s">
        <v>24</v>
      </c>
      <c r="F11306">
        <v>202630</v>
      </c>
      <c r="G11306">
        <v>14340</v>
      </c>
      <c r="H11306">
        <v>20</v>
      </c>
      <c r="I11306">
        <v>25153700</v>
      </c>
      <c r="J11306">
        <v>70780</v>
      </c>
      <c r="K11306">
        <v>30773.882845</v>
      </c>
    </row>
    <row r="11307" spans="1:11" x14ac:dyDescent="0.35">
      <c r="A11307" t="s">
        <v>544</v>
      </c>
      <c r="B11307" t="s">
        <v>223</v>
      </c>
      <c r="C11307" t="s">
        <v>225</v>
      </c>
      <c r="D11307" t="s">
        <v>20</v>
      </c>
      <c r="E11307" t="s">
        <v>18</v>
      </c>
      <c r="F11307">
        <v>202630</v>
      </c>
      <c r="G11307">
        <v>33156</v>
      </c>
      <c r="H11307">
        <v>12</v>
      </c>
      <c r="I11307">
        <v>56737000</v>
      </c>
      <c r="J11307">
        <v>303540</v>
      </c>
      <c r="K11307">
        <v>18557.415489999999</v>
      </c>
    </row>
    <row r="11308" spans="1:11" x14ac:dyDescent="0.35">
      <c r="A11308" t="s">
        <v>544</v>
      </c>
      <c r="B11308" t="s">
        <v>223</v>
      </c>
      <c r="C11308" t="s">
        <v>226</v>
      </c>
      <c r="D11308" t="s">
        <v>20</v>
      </c>
      <c r="E11308" t="s">
        <v>18</v>
      </c>
      <c r="F11308">
        <v>202630</v>
      </c>
      <c r="G11308">
        <v>26544</v>
      </c>
      <c r="H11308">
        <v>16</v>
      </c>
      <c r="I11308">
        <v>44113000</v>
      </c>
      <c r="J11308">
        <v>186640</v>
      </c>
      <c r="K11308">
        <v>24788.288728</v>
      </c>
    </row>
    <row r="11309" spans="1:11" x14ac:dyDescent="0.35">
      <c r="A11309" t="s">
        <v>544</v>
      </c>
      <c r="B11309" t="s">
        <v>223</v>
      </c>
      <c r="C11309" t="s">
        <v>227</v>
      </c>
      <c r="D11309" t="s">
        <v>17</v>
      </c>
      <c r="E11309" t="s">
        <v>24</v>
      </c>
      <c r="F11309">
        <v>202630</v>
      </c>
      <c r="G11309">
        <v>25940</v>
      </c>
      <c r="H11309">
        <v>20</v>
      </c>
      <c r="I11309">
        <v>42787900</v>
      </c>
      <c r="J11309">
        <v>177080</v>
      </c>
      <c r="K11309">
        <v>28782.189667999999</v>
      </c>
    </row>
    <row r="11310" spans="1:11" x14ac:dyDescent="0.35">
      <c r="A11310" t="s">
        <v>544</v>
      </c>
      <c r="B11310" t="s">
        <v>223</v>
      </c>
      <c r="C11310" t="s">
        <v>228</v>
      </c>
      <c r="D11310" t="s">
        <v>17</v>
      </c>
      <c r="E11310" t="s">
        <v>24</v>
      </c>
      <c r="F11310">
        <v>202630</v>
      </c>
      <c r="G11310">
        <v>23860</v>
      </c>
      <c r="H11310">
        <v>20</v>
      </c>
      <c r="I11310">
        <v>40435700</v>
      </c>
      <c r="J11310">
        <v>158140</v>
      </c>
      <c r="K11310">
        <v>29775.356244999999</v>
      </c>
    </row>
    <row r="11311" spans="1:11" x14ac:dyDescent="0.35">
      <c r="A11311" t="s">
        <v>544</v>
      </c>
      <c r="B11311" t="s">
        <v>223</v>
      </c>
      <c r="C11311" t="s">
        <v>229</v>
      </c>
      <c r="D11311" t="s">
        <v>17</v>
      </c>
      <c r="E11311" t="s">
        <v>18</v>
      </c>
      <c r="F11311">
        <v>202630</v>
      </c>
      <c r="G11311">
        <v>4480</v>
      </c>
      <c r="H11311">
        <v>16</v>
      </c>
      <c r="I11311">
        <v>7843400</v>
      </c>
      <c r="J11311">
        <v>16912</v>
      </c>
      <c r="K11311">
        <v>24852.367857000001</v>
      </c>
    </row>
    <row r="11312" spans="1:11" x14ac:dyDescent="0.35">
      <c r="A11312" t="s">
        <v>544</v>
      </c>
      <c r="B11312" t="s">
        <v>223</v>
      </c>
      <c r="C11312" t="s">
        <v>230</v>
      </c>
      <c r="D11312" t="s">
        <v>17</v>
      </c>
      <c r="E11312" t="s">
        <v>18</v>
      </c>
      <c r="F11312">
        <v>202630</v>
      </c>
      <c r="G11312">
        <v>10464</v>
      </c>
      <c r="H11312">
        <v>16</v>
      </c>
      <c r="I11312">
        <v>18338500</v>
      </c>
      <c r="J11312">
        <v>50144</v>
      </c>
      <c r="K11312">
        <v>24798.946483</v>
      </c>
    </row>
    <row r="11313" spans="1:11" x14ac:dyDescent="0.35">
      <c r="A11313" t="s">
        <v>544</v>
      </c>
      <c r="B11313" t="s">
        <v>223</v>
      </c>
      <c r="C11313" t="s">
        <v>231</v>
      </c>
      <c r="D11313" t="s">
        <v>17</v>
      </c>
      <c r="E11313" t="s">
        <v>15</v>
      </c>
      <c r="F11313">
        <v>202630</v>
      </c>
      <c r="G11313">
        <v>18024</v>
      </c>
      <c r="H11313">
        <v>12</v>
      </c>
      <c r="I11313">
        <v>22535000</v>
      </c>
      <c r="J11313">
        <v>102564</v>
      </c>
      <c r="K11313">
        <v>13190.648469</v>
      </c>
    </row>
    <row r="11314" spans="1:11" x14ac:dyDescent="0.35">
      <c r="A11314" t="s">
        <v>544</v>
      </c>
      <c r="B11314" t="s">
        <v>223</v>
      </c>
      <c r="C11314" t="s">
        <v>232</v>
      </c>
      <c r="D11314" t="s">
        <v>32</v>
      </c>
      <c r="E11314" t="s">
        <v>18</v>
      </c>
      <c r="F11314">
        <v>202630</v>
      </c>
      <c r="G11314">
        <v>34800</v>
      </c>
      <c r="H11314">
        <v>16</v>
      </c>
      <c r="I11314">
        <v>54595000</v>
      </c>
      <c r="J11314">
        <v>294688</v>
      </c>
      <c r="K11314">
        <v>22096.837241000001</v>
      </c>
    </row>
    <row r="11315" spans="1:11" x14ac:dyDescent="0.35">
      <c r="A11315" t="s">
        <v>544</v>
      </c>
      <c r="B11315" t="s">
        <v>223</v>
      </c>
      <c r="C11315" t="s">
        <v>233</v>
      </c>
      <c r="D11315" t="s">
        <v>17</v>
      </c>
      <c r="E11315" t="s">
        <v>18</v>
      </c>
      <c r="F11315">
        <v>202630</v>
      </c>
      <c r="G11315">
        <v>7980</v>
      </c>
      <c r="H11315">
        <v>12</v>
      </c>
      <c r="I11315">
        <v>13328000</v>
      </c>
      <c r="J11315">
        <v>32184</v>
      </c>
      <c r="K11315">
        <v>18568.852631999998</v>
      </c>
    </row>
    <row r="11316" spans="1:11" x14ac:dyDescent="0.35">
      <c r="A11316" t="s">
        <v>544</v>
      </c>
      <c r="B11316" t="s">
        <v>223</v>
      </c>
      <c r="C11316" t="s">
        <v>234</v>
      </c>
      <c r="D11316" t="s">
        <v>109</v>
      </c>
      <c r="E11316" t="s">
        <v>24</v>
      </c>
      <c r="F11316">
        <v>202630</v>
      </c>
      <c r="G11316">
        <v>28180</v>
      </c>
      <c r="H11316">
        <v>20</v>
      </c>
      <c r="I11316">
        <v>46487900</v>
      </c>
      <c r="J11316">
        <v>242680</v>
      </c>
      <c r="K11316">
        <v>28831.621717999999</v>
      </c>
    </row>
    <row r="11317" spans="1:11" x14ac:dyDescent="0.35">
      <c r="A11317" t="s">
        <v>544</v>
      </c>
      <c r="B11317" t="s">
        <v>223</v>
      </c>
      <c r="C11317" t="s">
        <v>235</v>
      </c>
      <c r="D11317" t="s">
        <v>109</v>
      </c>
      <c r="E11317" t="s">
        <v>24</v>
      </c>
      <c r="F11317">
        <v>202630</v>
      </c>
      <c r="G11317">
        <v>11320</v>
      </c>
      <c r="H11317">
        <v>20</v>
      </c>
      <c r="I11317">
        <v>19252000</v>
      </c>
      <c r="J11317">
        <v>55100</v>
      </c>
      <c r="K11317">
        <v>29707.353357</v>
      </c>
    </row>
    <row r="11318" spans="1:11" x14ac:dyDescent="0.35">
      <c r="A11318" t="s">
        <v>544</v>
      </c>
      <c r="B11318" t="s">
        <v>223</v>
      </c>
      <c r="C11318" t="s">
        <v>236</v>
      </c>
      <c r="D11318" t="s">
        <v>20</v>
      </c>
      <c r="E11318" t="s">
        <v>24</v>
      </c>
      <c r="F11318">
        <v>202630</v>
      </c>
      <c r="G11318">
        <v>23980</v>
      </c>
      <c r="H11318">
        <v>20</v>
      </c>
      <c r="I11318">
        <v>40770900</v>
      </c>
      <c r="J11318">
        <v>146860</v>
      </c>
      <c r="K11318">
        <v>29760.693911999999</v>
      </c>
    </row>
    <row r="11319" spans="1:11" x14ac:dyDescent="0.35">
      <c r="A11319" t="s">
        <v>544</v>
      </c>
      <c r="B11319" t="s">
        <v>237</v>
      </c>
      <c r="C11319" t="s">
        <v>238</v>
      </c>
      <c r="D11319" t="s">
        <v>17</v>
      </c>
      <c r="E11319" t="s">
        <v>18</v>
      </c>
      <c r="F11319">
        <v>202630</v>
      </c>
      <c r="G11319">
        <v>4640</v>
      </c>
      <c r="H11319">
        <v>20</v>
      </c>
      <c r="I11319">
        <v>7208000</v>
      </c>
      <c r="J11319">
        <v>14660</v>
      </c>
      <c r="K11319">
        <v>27605.939654999998</v>
      </c>
    </row>
    <row r="11320" spans="1:11" x14ac:dyDescent="0.35">
      <c r="A11320" t="s">
        <v>544</v>
      </c>
      <c r="B11320" t="s">
        <v>237</v>
      </c>
      <c r="C11320" t="s">
        <v>239</v>
      </c>
      <c r="D11320" t="s">
        <v>17</v>
      </c>
      <c r="E11320" t="s">
        <v>18</v>
      </c>
      <c r="F11320">
        <v>202630</v>
      </c>
      <c r="G11320">
        <v>3060</v>
      </c>
      <c r="H11320">
        <v>20</v>
      </c>
      <c r="I11320">
        <v>4759000</v>
      </c>
      <c r="J11320">
        <v>10920</v>
      </c>
      <c r="K11320">
        <v>27475.169935000002</v>
      </c>
    </row>
    <row r="11321" spans="1:11" x14ac:dyDescent="0.35">
      <c r="A11321" t="s">
        <v>544</v>
      </c>
      <c r="B11321" t="s">
        <v>237</v>
      </c>
      <c r="C11321" t="s">
        <v>240</v>
      </c>
      <c r="D11321" t="s">
        <v>17</v>
      </c>
      <c r="E11321" t="s">
        <v>18</v>
      </c>
      <c r="F11321">
        <v>202630</v>
      </c>
      <c r="G11321">
        <v>2940</v>
      </c>
      <c r="H11321">
        <v>20</v>
      </c>
      <c r="I11321">
        <v>4632000</v>
      </c>
      <c r="J11321">
        <v>9040</v>
      </c>
      <c r="K11321">
        <v>27518.598639</v>
      </c>
    </row>
    <row r="11322" spans="1:11" x14ac:dyDescent="0.35">
      <c r="A11322" t="s">
        <v>544</v>
      </c>
      <c r="B11322" t="s">
        <v>237</v>
      </c>
      <c r="C11322" t="s">
        <v>241</v>
      </c>
      <c r="D11322" t="s">
        <v>20</v>
      </c>
      <c r="E11322" t="s">
        <v>18</v>
      </c>
      <c r="F11322">
        <v>202630</v>
      </c>
      <c r="G11322">
        <v>1152</v>
      </c>
      <c r="H11322">
        <v>12</v>
      </c>
      <c r="I11322">
        <v>2774400</v>
      </c>
      <c r="J11322">
        <v>1488</v>
      </c>
      <c r="K11322">
        <v>25169.791667000001</v>
      </c>
    </row>
    <row r="11323" spans="1:11" x14ac:dyDescent="0.35">
      <c r="A11323" t="s">
        <v>544</v>
      </c>
      <c r="B11323" t="s">
        <v>237</v>
      </c>
      <c r="C11323" t="s">
        <v>242</v>
      </c>
      <c r="D11323" t="s">
        <v>20</v>
      </c>
      <c r="E11323" t="s">
        <v>18</v>
      </c>
      <c r="F11323">
        <v>202630</v>
      </c>
      <c r="G11323">
        <v>3232</v>
      </c>
      <c r="H11323">
        <v>16</v>
      </c>
      <c r="I11323">
        <v>7595000</v>
      </c>
      <c r="J11323">
        <v>6896</v>
      </c>
      <c r="K11323">
        <v>32831.084157999998</v>
      </c>
    </row>
    <row r="11324" spans="1:11" x14ac:dyDescent="0.35">
      <c r="A11324" t="s">
        <v>544</v>
      </c>
      <c r="B11324" t="s">
        <v>237</v>
      </c>
      <c r="C11324" t="s">
        <v>243</v>
      </c>
      <c r="D11324" t="s">
        <v>17</v>
      </c>
      <c r="E11324" t="s">
        <v>18</v>
      </c>
      <c r="F11324">
        <v>202630</v>
      </c>
      <c r="G11324">
        <v>55120</v>
      </c>
      <c r="H11324">
        <v>20</v>
      </c>
      <c r="I11324">
        <v>132488000</v>
      </c>
      <c r="J11324">
        <v>500080</v>
      </c>
      <c r="K11324">
        <v>42470.527213000001</v>
      </c>
    </row>
    <row r="11325" spans="1:11" x14ac:dyDescent="0.35">
      <c r="A11325" t="s">
        <v>544</v>
      </c>
      <c r="B11325" t="s">
        <v>237</v>
      </c>
      <c r="C11325" t="s">
        <v>559</v>
      </c>
      <c r="E11325" t="s">
        <v>18</v>
      </c>
      <c r="F11325">
        <v>202630</v>
      </c>
      <c r="G11325">
        <v>8100</v>
      </c>
      <c r="H11325">
        <v>20</v>
      </c>
      <c r="I11325">
        <v>19488400</v>
      </c>
      <c r="J11325">
        <v>58380</v>
      </c>
      <c r="K11325">
        <v>42418.814814999998</v>
      </c>
    </row>
    <row r="11326" spans="1:11" x14ac:dyDescent="0.35">
      <c r="A11326" t="s">
        <v>544</v>
      </c>
      <c r="B11326" t="s">
        <v>237</v>
      </c>
      <c r="C11326" t="s">
        <v>244</v>
      </c>
      <c r="D11326" t="s">
        <v>20</v>
      </c>
      <c r="E11326" t="s">
        <v>18</v>
      </c>
      <c r="F11326">
        <v>202630</v>
      </c>
      <c r="G11326">
        <v>3344</v>
      </c>
      <c r="H11326">
        <v>16</v>
      </c>
      <c r="I11326">
        <v>7855000</v>
      </c>
      <c r="J11326">
        <v>8080</v>
      </c>
      <c r="K11326">
        <v>32878.827750999997</v>
      </c>
    </row>
    <row r="11327" spans="1:11" x14ac:dyDescent="0.35">
      <c r="A11327" t="s">
        <v>544</v>
      </c>
      <c r="B11327" t="s">
        <v>237</v>
      </c>
      <c r="C11327" t="s">
        <v>245</v>
      </c>
      <c r="D11327" t="s">
        <v>20</v>
      </c>
      <c r="E11327" t="s">
        <v>18</v>
      </c>
      <c r="F11327">
        <v>202630</v>
      </c>
      <c r="G11327">
        <v>10032</v>
      </c>
      <c r="H11327">
        <v>16</v>
      </c>
      <c r="I11327">
        <v>25503500</v>
      </c>
      <c r="J11327">
        <v>45120</v>
      </c>
      <c r="K11327">
        <v>35538.472089000003</v>
      </c>
    </row>
    <row r="11328" spans="1:11" x14ac:dyDescent="0.35">
      <c r="A11328" t="s">
        <v>544</v>
      </c>
      <c r="B11328" t="s">
        <v>237</v>
      </c>
      <c r="C11328" t="s">
        <v>247</v>
      </c>
      <c r="D11328" t="s">
        <v>20</v>
      </c>
      <c r="E11328" t="s">
        <v>18</v>
      </c>
      <c r="F11328">
        <v>202630</v>
      </c>
      <c r="G11328">
        <v>3536</v>
      </c>
      <c r="H11328">
        <v>16</v>
      </c>
      <c r="I11328">
        <v>8541900</v>
      </c>
      <c r="J11328">
        <v>8320</v>
      </c>
      <c r="K11328">
        <v>33481.384615000003</v>
      </c>
    </row>
    <row r="11329" spans="1:11" x14ac:dyDescent="0.35">
      <c r="A11329" t="s">
        <v>544</v>
      </c>
      <c r="B11329" t="s">
        <v>237</v>
      </c>
      <c r="C11329" t="s">
        <v>248</v>
      </c>
      <c r="D11329" t="s">
        <v>17</v>
      </c>
      <c r="E11329" t="s">
        <v>15</v>
      </c>
      <c r="F11329">
        <v>202630</v>
      </c>
      <c r="G11329">
        <v>1212</v>
      </c>
      <c r="H11329">
        <v>12</v>
      </c>
      <c r="I11329">
        <v>1464500</v>
      </c>
      <c r="J11329">
        <v>4584</v>
      </c>
      <c r="K11329">
        <v>13239.415842</v>
      </c>
    </row>
    <row r="11330" spans="1:11" x14ac:dyDescent="0.35">
      <c r="A11330" t="s">
        <v>544</v>
      </c>
      <c r="B11330" t="s">
        <v>237</v>
      </c>
      <c r="C11330" t="s">
        <v>249</v>
      </c>
      <c r="D11330" t="s">
        <v>17</v>
      </c>
      <c r="E11330" t="s">
        <v>15</v>
      </c>
      <c r="F11330">
        <v>202630</v>
      </c>
      <c r="G11330">
        <v>2556</v>
      </c>
      <c r="H11330">
        <v>12</v>
      </c>
      <c r="I11330">
        <v>3095500</v>
      </c>
      <c r="J11330">
        <v>8532</v>
      </c>
      <c r="K11330">
        <v>13236.948356999999</v>
      </c>
    </row>
    <row r="11331" spans="1:11" x14ac:dyDescent="0.35">
      <c r="A11331" t="s">
        <v>544</v>
      </c>
      <c r="B11331" t="s">
        <v>237</v>
      </c>
      <c r="C11331" t="s">
        <v>250</v>
      </c>
      <c r="D11331" t="s">
        <v>17</v>
      </c>
      <c r="E11331" t="s">
        <v>15</v>
      </c>
      <c r="F11331">
        <v>202630</v>
      </c>
      <c r="G11331">
        <v>4224</v>
      </c>
      <c r="H11331">
        <v>12</v>
      </c>
      <c r="I11331">
        <v>5988800</v>
      </c>
      <c r="J11331">
        <v>24240</v>
      </c>
      <c r="K11331">
        <v>15235.139204999999</v>
      </c>
    </row>
    <row r="11332" spans="1:11" x14ac:dyDescent="0.35">
      <c r="A11332" t="s">
        <v>544</v>
      </c>
      <c r="B11332" t="s">
        <v>237</v>
      </c>
      <c r="C11332" t="s">
        <v>251</v>
      </c>
      <c r="D11332" t="s">
        <v>17</v>
      </c>
      <c r="E11332" t="s">
        <v>15</v>
      </c>
      <c r="F11332">
        <v>202630</v>
      </c>
      <c r="G11332">
        <v>4788</v>
      </c>
      <c r="H11332">
        <v>12</v>
      </c>
      <c r="I11332">
        <v>6792600</v>
      </c>
      <c r="J11332">
        <v>27660</v>
      </c>
      <c r="K11332">
        <v>15232.694235999999</v>
      </c>
    </row>
    <row r="11333" spans="1:11" x14ac:dyDescent="0.35">
      <c r="A11333" t="s">
        <v>544</v>
      </c>
      <c r="B11333" t="s">
        <v>237</v>
      </c>
      <c r="C11333" t="s">
        <v>252</v>
      </c>
      <c r="D11333" t="s">
        <v>14</v>
      </c>
      <c r="E11333" t="s">
        <v>15</v>
      </c>
      <c r="F11333">
        <v>202630</v>
      </c>
      <c r="G11333">
        <v>948</v>
      </c>
      <c r="H11333">
        <v>12</v>
      </c>
      <c r="I11333">
        <v>1154000</v>
      </c>
      <c r="J11333">
        <v>2136</v>
      </c>
      <c r="K11333">
        <v>13193.240506</v>
      </c>
    </row>
    <row r="11334" spans="1:11" x14ac:dyDescent="0.35">
      <c r="A11334" t="s">
        <v>544</v>
      </c>
      <c r="B11334" t="s">
        <v>237</v>
      </c>
      <c r="C11334" t="s">
        <v>254</v>
      </c>
      <c r="D11334" t="s">
        <v>17</v>
      </c>
      <c r="E11334" t="s">
        <v>15</v>
      </c>
      <c r="F11334">
        <v>202630</v>
      </c>
      <c r="G11334">
        <v>3324</v>
      </c>
      <c r="H11334">
        <v>12</v>
      </c>
      <c r="I11334">
        <v>4021500</v>
      </c>
      <c r="J11334">
        <v>9816</v>
      </c>
      <c r="K11334">
        <v>13213.725632</v>
      </c>
    </row>
    <row r="11335" spans="1:11" x14ac:dyDescent="0.35">
      <c r="A11335" t="s">
        <v>544</v>
      </c>
      <c r="B11335" t="s">
        <v>237</v>
      </c>
      <c r="C11335" t="s">
        <v>255</v>
      </c>
      <c r="D11335" t="s">
        <v>20</v>
      </c>
      <c r="E11335" t="s">
        <v>24</v>
      </c>
      <c r="F11335">
        <v>202630</v>
      </c>
      <c r="G11335">
        <v>5980</v>
      </c>
      <c r="H11335">
        <v>20</v>
      </c>
      <c r="I11335">
        <v>13712400</v>
      </c>
      <c r="J11335">
        <v>26740</v>
      </c>
      <c r="K11335">
        <v>40229.662207000001</v>
      </c>
    </row>
    <row r="11336" spans="1:11" x14ac:dyDescent="0.35">
      <c r="A11336" t="s">
        <v>544</v>
      </c>
      <c r="B11336" t="s">
        <v>237</v>
      </c>
      <c r="C11336" t="s">
        <v>256</v>
      </c>
      <c r="D11336" t="s">
        <v>20</v>
      </c>
      <c r="E11336" t="s">
        <v>18</v>
      </c>
      <c r="F11336">
        <v>202630</v>
      </c>
      <c r="G11336">
        <v>9220</v>
      </c>
      <c r="H11336">
        <v>20</v>
      </c>
      <c r="I11336">
        <v>21538500</v>
      </c>
      <c r="J11336">
        <v>44720</v>
      </c>
      <c r="K11336">
        <v>40433.976138999999</v>
      </c>
    </row>
    <row r="11337" spans="1:11" x14ac:dyDescent="0.35">
      <c r="A11337" t="s">
        <v>544</v>
      </c>
      <c r="B11337" t="s">
        <v>237</v>
      </c>
      <c r="C11337" t="s">
        <v>257</v>
      </c>
      <c r="D11337" t="s">
        <v>20</v>
      </c>
      <c r="E11337" t="s">
        <v>18</v>
      </c>
      <c r="F11337">
        <v>202630</v>
      </c>
      <c r="G11337">
        <v>5120</v>
      </c>
      <c r="H11337">
        <v>16</v>
      </c>
      <c r="I11337">
        <v>12337600</v>
      </c>
      <c r="J11337">
        <v>13440</v>
      </c>
      <c r="K11337">
        <v>33485.921875</v>
      </c>
    </row>
    <row r="11338" spans="1:11" x14ac:dyDescent="0.35">
      <c r="A11338" t="s">
        <v>544</v>
      </c>
      <c r="B11338" t="s">
        <v>237</v>
      </c>
      <c r="C11338" t="s">
        <v>258</v>
      </c>
      <c r="D11338" t="s">
        <v>23</v>
      </c>
      <c r="E11338" t="s">
        <v>18</v>
      </c>
      <c r="F11338">
        <v>202630</v>
      </c>
      <c r="G11338">
        <v>14360</v>
      </c>
      <c r="H11338">
        <v>20</v>
      </c>
      <c r="I11338">
        <v>33487500</v>
      </c>
      <c r="J11338">
        <v>71380</v>
      </c>
      <c r="K11338">
        <v>40479.917826999997</v>
      </c>
    </row>
    <row r="11339" spans="1:11" x14ac:dyDescent="0.35">
      <c r="A11339" t="s">
        <v>544</v>
      </c>
      <c r="B11339" t="s">
        <v>237</v>
      </c>
      <c r="C11339" t="s">
        <v>259</v>
      </c>
      <c r="D11339" t="s">
        <v>23</v>
      </c>
      <c r="E11339" t="s">
        <v>18</v>
      </c>
      <c r="F11339">
        <v>202630</v>
      </c>
      <c r="G11339">
        <v>4840</v>
      </c>
      <c r="H11339">
        <v>20</v>
      </c>
      <c r="I11339">
        <v>11367000</v>
      </c>
      <c r="J11339">
        <v>13520</v>
      </c>
      <c r="K11339">
        <v>40379.793387999998</v>
      </c>
    </row>
    <row r="11340" spans="1:11" x14ac:dyDescent="0.35">
      <c r="A11340" t="s">
        <v>544</v>
      </c>
      <c r="B11340" t="s">
        <v>237</v>
      </c>
      <c r="C11340" t="s">
        <v>261</v>
      </c>
      <c r="D11340" t="s">
        <v>23</v>
      </c>
      <c r="E11340" t="s">
        <v>24</v>
      </c>
      <c r="F11340">
        <v>202630</v>
      </c>
      <c r="G11340">
        <v>5300</v>
      </c>
      <c r="H11340">
        <v>20</v>
      </c>
      <c r="I11340">
        <v>12170600</v>
      </c>
      <c r="J11340">
        <v>22560</v>
      </c>
      <c r="K11340">
        <v>40218.098113</v>
      </c>
    </row>
    <row r="11341" spans="1:11" x14ac:dyDescent="0.35">
      <c r="A11341" t="s">
        <v>544</v>
      </c>
      <c r="B11341" t="s">
        <v>237</v>
      </c>
      <c r="C11341" t="s">
        <v>262</v>
      </c>
      <c r="D11341" t="s">
        <v>14</v>
      </c>
      <c r="E11341" t="s">
        <v>18</v>
      </c>
      <c r="F11341">
        <v>202630</v>
      </c>
      <c r="G11341">
        <v>6760</v>
      </c>
      <c r="H11341">
        <v>20</v>
      </c>
      <c r="I11341">
        <v>11082500</v>
      </c>
      <c r="J11341">
        <v>22360</v>
      </c>
      <c r="K11341">
        <v>28830.183432000002</v>
      </c>
    </row>
    <row r="11342" spans="1:11" x14ac:dyDescent="0.35">
      <c r="A11342" t="s">
        <v>544</v>
      </c>
      <c r="B11342" t="s">
        <v>237</v>
      </c>
      <c r="C11342" t="s">
        <v>264</v>
      </c>
      <c r="D11342" t="s">
        <v>20</v>
      </c>
      <c r="E11342" t="s">
        <v>21</v>
      </c>
      <c r="F11342">
        <v>202630</v>
      </c>
      <c r="G11342">
        <v>3980</v>
      </c>
      <c r="H11342">
        <v>20</v>
      </c>
      <c r="I11342">
        <v>6319800</v>
      </c>
      <c r="J11342">
        <v>12640</v>
      </c>
      <c r="K11342">
        <v>27820.643216</v>
      </c>
    </row>
    <row r="11343" spans="1:11" x14ac:dyDescent="0.35">
      <c r="A11343" t="s">
        <v>544</v>
      </c>
      <c r="B11343" t="s">
        <v>237</v>
      </c>
      <c r="C11343" t="s">
        <v>265</v>
      </c>
      <c r="D11343" t="s">
        <v>14</v>
      </c>
      <c r="E11343" t="s">
        <v>21</v>
      </c>
      <c r="F11343">
        <v>202630</v>
      </c>
      <c r="G11343">
        <v>7960</v>
      </c>
      <c r="H11343">
        <v>20</v>
      </c>
      <c r="I11343">
        <v>12644200</v>
      </c>
      <c r="J11343">
        <v>29780</v>
      </c>
      <c r="K11343">
        <v>27829.731156000002</v>
      </c>
    </row>
    <row r="11344" spans="1:11" x14ac:dyDescent="0.35">
      <c r="A11344" t="s">
        <v>544</v>
      </c>
      <c r="B11344" t="s">
        <v>267</v>
      </c>
      <c r="C11344" t="s">
        <v>270</v>
      </c>
      <c r="D11344" t="s">
        <v>17</v>
      </c>
      <c r="E11344" t="s">
        <v>18</v>
      </c>
      <c r="F11344">
        <v>202630</v>
      </c>
      <c r="G11344">
        <v>14128</v>
      </c>
      <c r="H11344">
        <v>16</v>
      </c>
      <c r="I11344">
        <v>29016200</v>
      </c>
      <c r="J11344">
        <v>67008</v>
      </c>
      <c r="K11344">
        <v>28792.833522000001</v>
      </c>
    </row>
    <row r="11345" spans="1:11" x14ac:dyDescent="0.35">
      <c r="A11345" t="s">
        <v>544</v>
      </c>
      <c r="B11345" t="s">
        <v>267</v>
      </c>
      <c r="C11345" t="s">
        <v>271</v>
      </c>
      <c r="D11345" t="s">
        <v>20</v>
      </c>
      <c r="E11345" t="s">
        <v>18</v>
      </c>
      <c r="F11345">
        <v>202630</v>
      </c>
      <c r="G11345">
        <v>13392</v>
      </c>
      <c r="H11345">
        <v>16</v>
      </c>
      <c r="I11345">
        <v>27078900</v>
      </c>
      <c r="J11345">
        <v>71440</v>
      </c>
      <c r="K11345">
        <v>28592.058541999999</v>
      </c>
    </row>
    <row r="11346" spans="1:11" x14ac:dyDescent="0.35">
      <c r="A11346" t="s">
        <v>544</v>
      </c>
      <c r="B11346" t="s">
        <v>274</v>
      </c>
      <c r="C11346" t="s">
        <v>275</v>
      </c>
      <c r="D11346" t="s">
        <v>49</v>
      </c>
      <c r="E11346" t="s">
        <v>15</v>
      </c>
      <c r="F11346">
        <v>202630</v>
      </c>
      <c r="G11346">
        <v>4500</v>
      </c>
      <c r="H11346">
        <v>12</v>
      </c>
      <c r="I11346">
        <v>3565000</v>
      </c>
      <c r="J11346">
        <v>16236</v>
      </c>
      <c r="K11346">
        <v>8240.1146669999998</v>
      </c>
    </row>
    <row r="11347" spans="1:11" x14ac:dyDescent="0.35">
      <c r="A11347" t="s">
        <v>544</v>
      </c>
      <c r="B11347" t="s">
        <v>274</v>
      </c>
      <c r="C11347" t="s">
        <v>276</v>
      </c>
      <c r="D11347" t="s">
        <v>14</v>
      </c>
      <c r="E11347" t="s">
        <v>15</v>
      </c>
      <c r="F11347">
        <v>202630</v>
      </c>
      <c r="G11347">
        <v>1104</v>
      </c>
      <c r="H11347">
        <v>12</v>
      </c>
      <c r="I11347">
        <v>2024000</v>
      </c>
      <c r="J11347">
        <v>2088</v>
      </c>
      <c r="K11347">
        <v>19906.282609000002</v>
      </c>
    </row>
    <row r="11348" spans="1:11" x14ac:dyDescent="0.35">
      <c r="A11348" t="s">
        <v>544</v>
      </c>
      <c r="B11348" t="s">
        <v>274</v>
      </c>
      <c r="C11348" t="s">
        <v>277</v>
      </c>
      <c r="D11348" t="s">
        <v>14</v>
      </c>
      <c r="E11348" t="s">
        <v>15</v>
      </c>
      <c r="F11348">
        <v>202630</v>
      </c>
      <c r="G11348">
        <v>2472</v>
      </c>
      <c r="H11348">
        <v>12</v>
      </c>
      <c r="I11348">
        <v>2127500</v>
      </c>
      <c r="J11348">
        <v>7140</v>
      </c>
      <c r="K11348">
        <v>8036.8640779999996</v>
      </c>
    </row>
    <row r="11349" spans="1:11" x14ac:dyDescent="0.35">
      <c r="A11349" t="s">
        <v>544</v>
      </c>
      <c r="B11349" t="s">
        <v>274</v>
      </c>
      <c r="C11349" t="s">
        <v>278</v>
      </c>
      <c r="D11349" t="s">
        <v>49</v>
      </c>
      <c r="E11349" t="s">
        <v>15</v>
      </c>
      <c r="F11349">
        <v>202630</v>
      </c>
      <c r="G11349">
        <v>11328</v>
      </c>
      <c r="H11349">
        <v>12</v>
      </c>
      <c r="I11349">
        <v>8499500</v>
      </c>
      <c r="J11349">
        <v>64116</v>
      </c>
      <c r="K11349">
        <v>7921.2203390000004</v>
      </c>
    </row>
    <row r="11350" spans="1:11" x14ac:dyDescent="0.35">
      <c r="A11350" t="s">
        <v>544</v>
      </c>
      <c r="B11350" t="s">
        <v>274</v>
      </c>
      <c r="C11350" t="s">
        <v>356</v>
      </c>
      <c r="D11350" t="s">
        <v>14</v>
      </c>
      <c r="E11350" t="s">
        <v>21</v>
      </c>
      <c r="F11350">
        <v>202630</v>
      </c>
      <c r="G11350">
        <v>46740</v>
      </c>
      <c r="H11350">
        <v>12</v>
      </c>
      <c r="I11350">
        <v>74112600</v>
      </c>
      <c r="J11350">
        <v>358932</v>
      </c>
      <c r="K11350">
        <v>16842.214891</v>
      </c>
    </row>
    <row r="11351" spans="1:11" x14ac:dyDescent="0.35">
      <c r="A11351" t="s">
        <v>544</v>
      </c>
      <c r="B11351" t="s">
        <v>274</v>
      </c>
      <c r="C11351" t="s">
        <v>280</v>
      </c>
      <c r="D11351" t="s">
        <v>17</v>
      </c>
      <c r="E11351" t="s">
        <v>18</v>
      </c>
      <c r="F11351">
        <v>202630</v>
      </c>
      <c r="G11351">
        <v>1740</v>
      </c>
      <c r="H11351">
        <v>20</v>
      </c>
      <c r="I11351">
        <v>3174000</v>
      </c>
      <c r="J11351">
        <v>4060</v>
      </c>
      <c r="K11351">
        <v>33963.172414000001</v>
      </c>
    </row>
    <row r="11352" spans="1:11" x14ac:dyDescent="0.35">
      <c r="A11352" t="s">
        <v>544</v>
      </c>
      <c r="B11352" t="s">
        <v>274</v>
      </c>
      <c r="C11352" t="s">
        <v>281</v>
      </c>
      <c r="D11352" t="s">
        <v>14</v>
      </c>
      <c r="E11352" t="s">
        <v>15</v>
      </c>
      <c r="F11352">
        <v>202630</v>
      </c>
      <c r="G11352">
        <v>27852</v>
      </c>
      <c r="H11352">
        <v>12</v>
      </c>
      <c r="I11352">
        <v>23235400</v>
      </c>
      <c r="J11352">
        <v>210600</v>
      </c>
      <c r="K11352">
        <v>9006.3334770000001</v>
      </c>
    </row>
    <row r="11353" spans="1:11" x14ac:dyDescent="0.35">
      <c r="A11353" t="s">
        <v>544</v>
      </c>
      <c r="B11353" t="s">
        <v>274</v>
      </c>
      <c r="C11353" t="s">
        <v>282</v>
      </c>
      <c r="D11353" t="s">
        <v>14</v>
      </c>
      <c r="E11353" t="s">
        <v>18</v>
      </c>
      <c r="F11353">
        <v>202630</v>
      </c>
      <c r="G11353">
        <v>5152</v>
      </c>
      <c r="H11353">
        <v>16</v>
      </c>
      <c r="I11353">
        <v>9350000</v>
      </c>
      <c r="J11353">
        <v>8560</v>
      </c>
      <c r="K11353">
        <v>25739.739130000002</v>
      </c>
    </row>
    <row r="11354" spans="1:11" x14ac:dyDescent="0.35">
      <c r="A11354" t="s">
        <v>544</v>
      </c>
      <c r="B11354" t="s">
        <v>274</v>
      </c>
      <c r="C11354" t="s">
        <v>283</v>
      </c>
      <c r="D11354" t="s">
        <v>17</v>
      </c>
      <c r="E11354" t="s">
        <v>18</v>
      </c>
      <c r="F11354">
        <v>202630</v>
      </c>
      <c r="G11354">
        <v>6100</v>
      </c>
      <c r="H11354">
        <v>20</v>
      </c>
      <c r="I11354">
        <v>9327000</v>
      </c>
      <c r="J11354">
        <v>22180</v>
      </c>
      <c r="K11354">
        <v>29012.904918</v>
      </c>
    </row>
    <row r="11355" spans="1:11" x14ac:dyDescent="0.35">
      <c r="A11355" t="s">
        <v>544</v>
      </c>
      <c r="B11355" t="s">
        <v>274</v>
      </c>
      <c r="C11355" t="s">
        <v>284</v>
      </c>
      <c r="D11355" t="s">
        <v>14</v>
      </c>
      <c r="E11355" t="s">
        <v>18</v>
      </c>
      <c r="F11355">
        <v>202630</v>
      </c>
      <c r="G11355">
        <v>2512</v>
      </c>
      <c r="H11355">
        <v>16</v>
      </c>
      <c r="I11355">
        <v>4400000</v>
      </c>
      <c r="J11355">
        <v>4688</v>
      </c>
      <c r="K11355">
        <v>25763.528662000001</v>
      </c>
    </row>
    <row r="11356" spans="1:11" x14ac:dyDescent="0.35">
      <c r="A11356" t="s">
        <v>544</v>
      </c>
      <c r="B11356" t="s">
        <v>274</v>
      </c>
      <c r="C11356" t="s">
        <v>285</v>
      </c>
      <c r="D11356" t="s">
        <v>17</v>
      </c>
      <c r="E11356" t="s">
        <v>18</v>
      </c>
      <c r="F11356">
        <v>202630</v>
      </c>
      <c r="G11356">
        <v>11880</v>
      </c>
      <c r="H11356">
        <v>20</v>
      </c>
      <c r="I11356">
        <v>18168500</v>
      </c>
      <c r="J11356">
        <v>46740</v>
      </c>
      <c r="K11356">
        <v>28953.765993000001</v>
      </c>
    </row>
    <row r="11357" spans="1:11" x14ac:dyDescent="0.35">
      <c r="A11357" t="s">
        <v>544</v>
      </c>
      <c r="B11357" t="s">
        <v>274</v>
      </c>
      <c r="C11357" t="s">
        <v>286</v>
      </c>
      <c r="D11357" t="s">
        <v>17</v>
      </c>
      <c r="E11357" t="s">
        <v>18</v>
      </c>
      <c r="F11357">
        <v>202630</v>
      </c>
      <c r="G11357">
        <v>7240</v>
      </c>
      <c r="H11357">
        <v>20</v>
      </c>
      <c r="I11357">
        <v>13093000</v>
      </c>
      <c r="J11357">
        <v>27760</v>
      </c>
      <c r="K11357">
        <v>33995.312155</v>
      </c>
    </row>
    <row r="11358" spans="1:11" x14ac:dyDescent="0.35">
      <c r="A11358" t="s">
        <v>544</v>
      </c>
      <c r="B11358" t="s">
        <v>274</v>
      </c>
      <c r="C11358" t="s">
        <v>561</v>
      </c>
      <c r="E11358" t="s">
        <v>18</v>
      </c>
      <c r="F11358">
        <v>202630</v>
      </c>
      <c r="G11358">
        <v>16</v>
      </c>
      <c r="H11358">
        <v>16</v>
      </c>
      <c r="I11358">
        <v>28900</v>
      </c>
      <c r="J11358">
        <v>144</v>
      </c>
      <c r="K11358">
        <v>25400</v>
      </c>
    </row>
    <row r="11359" spans="1:11" x14ac:dyDescent="0.35">
      <c r="A11359" t="s">
        <v>544</v>
      </c>
      <c r="B11359" t="s">
        <v>274</v>
      </c>
      <c r="C11359" t="s">
        <v>287</v>
      </c>
      <c r="D11359" t="s">
        <v>49</v>
      </c>
      <c r="E11359" t="s">
        <v>15</v>
      </c>
      <c r="F11359">
        <v>202630</v>
      </c>
      <c r="G11359">
        <v>3324</v>
      </c>
      <c r="H11359">
        <v>12</v>
      </c>
      <c r="I11359">
        <v>2754800</v>
      </c>
      <c r="J11359">
        <v>9492</v>
      </c>
      <c r="K11359">
        <v>8617.3646210000006</v>
      </c>
    </row>
    <row r="11360" spans="1:11" x14ac:dyDescent="0.35">
      <c r="A11360" t="s">
        <v>544</v>
      </c>
      <c r="B11360" t="s">
        <v>274</v>
      </c>
      <c r="C11360" t="s">
        <v>288</v>
      </c>
      <c r="D11360" t="s">
        <v>14</v>
      </c>
      <c r="E11360" t="s">
        <v>15</v>
      </c>
      <c r="F11360">
        <v>202630</v>
      </c>
      <c r="G11360">
        <v>336</v>
      </c>
      <c r="H11360">
        <v>12</v>
      </c>
      <c r="I11360">
        <v>252000</v>
      </c>
      <c r="J11360">
        <v>276</v>
      </c>
      <c r="K11360">
        <v>8040</v>
      </c>
    </row>
    <row r="11361" spans="1:11" x14ac:dyDescent="0.35">
      <c r="A11361" t="s">
        <v>544</v>
      </c>
      <c r="B11361" t="s">
        <v>274</v>
      </c>
      <c r="C11361" t="s">
        <v>289</v>
      </c>
      <c r="D11361" t="s">
        <v>14</v>
      </c>
      <c r="E11361" t="s">
        <v>15</v>
      </c>
      <c r="F11361">
        <v>202630</v>
      </c>
      <c r="G11361">
        <v>576</v>
      </c>
      <c r="H11361">
        <v>12</v>
      </c>
      <c r="I11361">
        <v>1708800</v>
      </c>
      <c r="J11361">
        <v>1128</v>
      </c>
      <c r="K11361">
        <v>27380.541667000001</v>
      </c>
    </row>
    <row r="11362" spans="1:11" x14ac:dyDescent="0.35">
      <c r="A11362" t="s">
        <v>544</v>
      </c>
      <c r="B11362" t="s">
        <v>274</v>
      </c>
      <c r="C11362" t="s">
        <v>290</v>
      </c>
      <c r="D11362" t="s">
        <v>49</v>
      </c>
      <c r="E11362" t="s">
        <v>15</v>
      </c>
      <c r="F11362">
        <v>202630</v>
      </c>
      <c r="G11362">
        <v>10056</v>
      </c>
      <c r="H11362">
        <v>12</v>
      </c>
      <c r="I11362">
        <v>7797500</v>
      </c>
      <c r="J11362">
        <v>57084</v>
      </c>
      <c r="K11362">
        <v>8034.1300719999999</v>
      </c>
    </row>
    <row r="11363" spans="1:11" x14ac:dyDescent="0.35">
      <c r="A11363" t="s">
        <v>544</v>
      </c>
      <c r="B11363" t="s">
        <v>274</v>
      </c>
      <c r="C11363" t="s">
        <v>292</v>
      </c>
      <c r="D11363" t="s">
        <v>14</v>
      </c>
      <c r="E11363" t="s">
        <v>15</v>
      </c>
      <c r="F11363">
        <v>202630</v>
      </c>
      <c r="G11363">
        <v>1512</v>
      </c>
      <c r="H11363">
        <v>12</v>
      </c>
      <c r="I11363">
        <v>1500600</v>
      </c>
      <c r="J11363">
        <v>2376</v>
      </c>
      <c r="K11363">
        <v>9220.6587299999992</v>
      </c>
    </row>
    <row r="11364" spans="1:11" x14ac:dyDescent="0.35">
      <c r="A11364" t="s">
        <v>544</v>
      </c>
      <c r="B11364" t="s">
        <v>274</v>
      </c>
      <c r="C11364" t="s">
        <v>415</v>
      </c>
      <c r="D11364" t="s">
        <v>14</v>
      </c>
      <c r="E11364" t="s">
        <v>21</v>
      </c>
      <c r="F11364">
        <v>202630</v>
      </c>
      <c r="G11364">
        <v>14760</v>
      </c>
      <c r="H11364">
        <v>12</v>
      </c>
      <c r="I11364">
        <v>22647000</v>
      </c>
      <c r="J11364">
        <v>89232</v>
      </c>
      <c r="K11364">
        <v>16012.373984</v>
      </c>
    </row>
    <row r="11365" spans="1:11" x14ac:dyDescent="0.35">
      <c r="A11365" t="s">
        <v>544</v>
      </c>
      <c r="B11365" t="s">
        <v>274</v>
      </c>
      <c r="C11365" t="s">
        <v>358</v>
      </c>
      <c r="D11365" t="s">
        <v>14</v>
      </c>
      <c r="E11365" t="s">
        <v>21</v>
      </c>
      <c r="F11365">
        <v>202630</v>
      </c>
      <c r="G11365">
        <v>40128</v>
      </c>
      <c r="H11365">
        <v>16</v>
      </c>
      <c r="I11365">
        <v>58954500</v>
      </c>
      <c r="J11365">
        <v>293056</v>
      </c>
      <c r="K11365">
        <v>20772.860844999999</v>
      </c>
    </row>
    <row r="11366" spans="1:11" x14ac:dyDescent="0.35">
      <c r="A11366" t="s">
        <v>544</v>
      </c>
      <c r="B11366" t="s">
        <v>274</v>
      </c>
      <c r="C11366" t="s">
        <v>359</v>
      </c>
      <c r="D11366" t="s">
        <v>14</v>
      </c>
      <c r="E11366" t="s">
        <v>18</v>
      </c>
      <c r="F11366">
        <v>202630</v>
      </c>
      <c r="G11366">
        <v>7760</v>
      </c>
      <c r="H11366">
        <v>16</v>
      </c>
      <c r="I11366">
        <v>10673000</v>
      </c>
      <c r="J11366">
        <v>33232</v>
      </c>
      <c r="K11366">
        <v>19517.119588000001</v>
      </c>
    </row>
    <row r="11367" spans="1:11" x14ac:dyDescent="0.35">
      <c r="A11367" t="s">
        <v>544</v>
      </c>
      <c r="B11367" t="s">
        <v>274</v>
      </c>
      <c r="C11367" t="s">
        <v>360</v>
      </c>
      <c r="D11367" t="s">
        <v>49</v>
      </c>
      <c r="E11367" t="s">
        <v>21</v>
      </c>
      <c r="F11367">
        <v>202630</v>
      </c>
      <c r="G11367">
        <v>2952</v>
      </c>
      <c r="H11367">
        <v>12</v>
      </c>
      <c r="I11367">
        <v>5221500</v>
      </c>
      <c r="J11367">
        <v>9636</v>
      </c>
      <c r="K11367">
        <v>18278.613820999999</v>
      </c>
    </row>
    <row r="11368" spans="1:11" x14ac:dyDescent="0.35">
      <c r="A11368" t="s">
        <v>544</v>
      </c>
      <c r="B11368" t="s">
        <v>274</v>
      </c>
      <c r="C11368" t="s">
        <v>361</v>
      </c>
      <c r="D11368" t="s">
        <v>49</v>
      </c>
      <c r="E11368" t="s">
        <v>21</v>
      </c>
      <c r="F11368">
        <v>202630</v>
      </c>
      <c r="G11368">
        <v>6704</v>
      </c>
      <c r="H11368">
        <v>16</v>
      </c>
      <c r="I11368">
        <v>11176600</v>
      </c>
      <c r="J11368">
        <v>29696</v>
      </c>
      <c r="K11368">
        <v>23680.622911999999</v>
      </c>
    </row>
    <row r="11369" spans="1:11" x14ac:dyDescent="0.35">
      <c r="A11369" t="s">
        <v>544</v>
      </c>
      <c r="B11369" t="s">
        <v>274</v>
      </c>
      <c r="C11369" t="s">
        <v>362</v>
      </c>
      <c r="D11369" t="s">
        <v>49</v>
      </c>
      <c r="E11369" t="s">
        <v>15</v>
      </c>
      <c r="F11369">
        <v>202630</v>
      </c>
      <c r="G11369">
        <v>5568</v>
      </c>
      <c r="H11369">
        <v>12</v>
      </c>
      <c r="I11369">
        <v>5896900</v>
      </c>
      <c r="J11369">
        <v>24960</v>
      </c>
      <c r="K11369">
        <v>11127.012930999999</v>
      </c>
    </row>
    <row r="11370" spans="1:11" x14ac:dyDescent="0.35">
      <c r="A11370" t="s">
        <v>544</v>
      </c>
      <c r="B11370" t="s">
        <v>274</v>
      </c>
      <c r="C11370" t="s">
        <v>293</v>
      </c>
      <c r="D11370" t="s">
        <v>49</v>
      </c>
      <c r="E11370" t="s">
        <v>15</v>
      </c>
      <c r="F11370">
        <v>202630</v>
      </c>
      <c r="G11370">
        <v>24</v>
      </c>
      <c r="H11370">
        <v>12</v>
      </c>
      <c r="I11370">
        <v>19800</v>
      </c>
      <c r="J11370">
        <v>72</v>
      </c>
      <c r="K11370">
        <v>8729</v>
      </c>
    </row>
    <row r="11371" spans="1:11" x14ac:dyDescent="0.35">
      <c r="A11371" t="s">
        <v>544</v>
      </c>
      <c r="B11371" t="s">
        <v>274</v>
      </c>
      <c r="C11371" t="s">
        <v>294</v>
      </c>
      <c r="D11371" t="s">
        <v>49</v>
      </c>
      <c r="E11371" t="s">
        <v>15</v>
      </c>
      <c r="F11371">
        <v>202630</v>
      </c>
      <c r="G11371">
        <v>12</v>
      </c>
      <c r="H11371">
        <v>12</v>
      </c>
      <c r="I11371">
        <v>9900</v>
      </c>
      <c r="J11371">
        <v>36</v>
      </c>
      <c r="K11371">
        <v>8858</v>
      </c>
    </row>
    <row r="11372" spans="1:11" x14ac:dyDescent="0.35">
      <c r="A11372" t="s">
        <v>544</v>
      </c>
      <c r="B11372" t="s">
        <v>274</v>
      </c>
      <c r="C11372" t="s">
        <v>364</v>
      </c>
      <c r="D11372" t="s">
        <v>14</v>
      </c>
      <c r="E11372" t="s">
        <v>15</v>
      </c>
      <c r="F11372">
        <v>202630</v>
      </c>
      <c r="G11372">
        <v>1248</v>
      </c>
      <c r="H11372">
        <v>12</v>
      </c>
      <c r="I11372">
        <v>938000</v>
      </c>
      <c r="J11372">
        <v>3636</v>
      </c>
      <c r="K11372">
        <v>8233.4230769999995</v>
      </c>
    </row>
    <row r="11373" spans="1:11" x14ac:dyDescent="0.35">
      <c r="A11373" t="s">
        <v>544</v>
      </c>
      <c r="B11373" t="s">
        <v>274</v>
      </c>
      <c r="C11373" t="s">
        <v>365</v>
      </c>
      <c r="D11373" t="s">
        <v>14</v>
      </c>
      <c r="E11373" t="s">
        <v>18</v>
      </c>
      <c r="F11373">
        <v>202630</v>
      </c>
      <c r="G11373">
        <v>384</v>
      </c>
      <c r="H11373">
        <v>12</v>
      </c>
      <c r="I11373">
        <v>612000</v>
      </c>
      <c r="J11373">
        <v>1056</v>
      </c>
      <c r="K11373">
        <v>16662.25</v>
      </c>
    </row>
    <row r="11374" spans="1:11" x14ac:dyDescent="0.35">
      <c r="A11374" t="s">
        <v>544</v>
      </c>
      <c r="B11374" t="s">
        <v>274</v>
      </c>
      <c r="C11374" t="s">
        <v>386</v>
      </c>
      <c r="D11374" t="s">
        <v>14</v>
      </c>
      <c r="E11374" t="s">
        <v>15</v>
      </c>
      <c r="F11374">
        <v>202630</v>
      </c>
      <c r="G11374">
        <v>132</v>
      </c>
      <c r="H11374">
        <v>12</v>
      </c>
      <c r="I11374">
        <v>150700</v>
      </c>
      <c r="J11374">
        <v>180</v>
      </c>
      <c r="K11374">
        <v>12373.636364</v>
      </c>
    </row>
    <row r="11375" spans="1:11" x14ac:dyDescent="0.35">
      <c r="A11375" t="s">
        <v>544</v>
      </c>
      <c r="B11375" t="s">
        <v>274</v>
      </c>
      <c r="C11375" t="s">
        <v>366</v>
      </c>
      <c r="D11375" t="s">
        <v>14</v>
      </c>
      <c r="E11375" t="s">
        <v>21</v>
      </c>
      <c r="F11375">
        <v>202630</v>
      </c>
      <c r="G11375">
        <v>1620</v>
      </c>
      <c r="H11375">
        <v>12</v>
      </c>
      <c r="I11375">
        <v>2231200</v>
      </c>
      <c r="J11375">
        <v>3612</v>
      </c>
      <c r="K11375">
        <v>14583.777778</v>
      </c>
    </row>
    <row r="11376" spans="1:11" x14ac:dyDescent="0.35">
      <c r="A11376" t="s">
        <v>544</v>
      </c>
      <c r="B11376" t="s">
        <v>274</v>
      </c>
      <c r="C11376" t="s">
        <v>295</v>
      </c>
      <c r="D11376" t="s">
        <v>49</v>
      </c>
      <c r="E11376" t="s">
        <v>15</v>
      </c>
      <c r="F11376">
        <v>202630</v>
      </c>
      <c r="G11376">
        <v>12</v>
      </c>
      <c r="H11376">
        <v>12</v>
      </c>
      <c r="I11376">
        <v>9500</v>
      </c>
      <c r="J11376">
        <v>0</v>
      </c>
      <c r="K11376">
        <v>8194</v>
      </c>
    </row>
    <row r="11377" spans="1:11" x14ac:dyDescent="0.35">
      <c r="A11377" t="s">
        <v>544</v>
      </c>
      <c r="B11377" t="s">
        <v>296</v>
      </c>
      <c r="C11377" t="s">
        <v>301</v>
      </c>
      <c r="D11377" t="s">
        <v>32</v>
      </c>
      <c r="E11377" t="s">
        <v>302</v>
      </c>
      <c r="F11377">
        <v>202630</v>
      </c>
      <c r="G11377">
        <v>12</v>
      </c>
      <c r="H11377">
        <v>1</v>
      </c>
      <c r="I11377">
        <v>979500</v>
      </c>
      <c r="J11377">
        <v>7</v>
      </c>
      <c r="K11377">
        <v>69867.5</v>
      </c>
    </row>
    <row r="11378" spans="1:11" x14ac:dyDescent="0.35">
      <c r="A11378" t="s">
        <v>544</v>
      </c>
      <c r="B11378" t="s">
        <v>296</v>
      </c>
      <c r="C11378" t="s">
        <v>303</v>
      </c>
      <c r="D11378" t="s">
        <v>32</v>
      </c>
      <c r="E11378" t="s">
        <v>304</v>
      </c>
      <c r="F11378">
        <v>202630</v>
      </c>
      <c r="G11378">
        <v>19</v>
      </c>
      <c r="H11378">
        <v>1</v>
      </c>
      <c r="I11378">
        <v>1550000</v>
      </c>
      <c r="J11378">
        <v>20</v>
      </c>
      <c r="K11378">
        <v>70060.631578999994</v>
      </c>
    </row>
    <row r="11379" spans="1:11" x14ac:dyDescent="0.35">
      <c r="A11379" t="s">
        <v>544</v>
      </c>
      <c r="B11379" t="s">
        <v>296</v>
      </c>
      <c r="C11379" t="s">
        <v>305</v>
      </c>
      <c r="D11379" t="s">
        <v>32</v>
      </c>
      <c r="E11379" t="s">
        <v>306</v>
      </c>
      <c r="F11379">
        <v>202630</v>
      </c>
      <c r="G11379">
        <v>17</v>
      </c>
      <c r="H11379">
        <v>1</v>
      </c>
      <c r="I11379">
        <v>1381000</v>
      </c>
      <c r="J11379">
        <v>15</v>
      </c>
      <c r="K11379">
        <v>69765.294118000005</v>
      </c>
    </row>
    <row r="11380" spans="1:11" x14ac:dyDescent="0.35">
      <c r="A11380" t="s">
        <v>544</v>
      </c>
      <c r="B11380" t="s">
        <v>296</v>
      </c>
      <c r="C11380" t="s">
        <v>307</v>
      </c>
      <c r="D11380" t="s">
        <v>32</v>
      </c>
      <c r="E11380" t="s">
        <v>308</v>
      </c>
      <c r="F11380">
        <v>202630</v>
      </c>
      <c r="G11380">
        <v>16</v>
      </c>
      <c r="H11380">
        <v>1</v>
      </c>
      <c r="I11380">
        <v>1335500</v>
      </c>
      <c r="J11380">
        <v>14</v>
      </c>
      <c r="K11380">
        <v>69737.1875</v>
      </c>
    </row>
    <row r="11381" spans="1:11" x14ac:dyDescent="0.35">
      <c r="A11381" t="s">
        <v>544</v>
      </c>
      <c r="B11381" t="s">
        <v>325</v>
      </c>
      <c r="C11381" t="s">
        <v>326</v>
      </c>
      <c r="D11381" t="s">
        <v>32</v>
      </c>
      <c r="E11381" t="s">
        <v>327</v>
      </c>
      <c r="F11381">
        <v>202630</v>
      </c>
      <c r="G11381">
        <v>18</v>
      </c>
      <c r="H11381">
        <v>1</v>
      </c>
      <c r="I11381">
        <v>1179400</v>
      </c>
      <c r="J11381">
        <v>19</v>
      </c>
      <c r="K11381">
        <v>60922.222221999997</v>
      </c>
    </row>
    <row r="11382" spans="1:11" x14ac:dyDescent="0.35">
      <c r="A11382" t="s">
        <v>544</v>
      </c>
      <c r="B11382" t="s">
        <v>325</v>
      </c>
      <c r="C11382" t="s">
        <v>328</v>
      </c>
      <c r="D11382" t="s">
        <v>32</v>
      </c>
      <c r="E11382" t="s">
        <v>329</v>
      </c>
      <c r="F11382">
        <v>202630</v>
      </c>
      <c r="G11382">
        <v>8</v>
      </c>
      <c r="H11382">
        <v>1</v>
      </c>
      <c r="I11382">
        <v>557600</v>
      </c>
      <c r="J11382">
        <v>6</v>
      </c>
      <c r="K11382">
        <v>61161</v>
      </c>
    </row>
    <row r="11383" spans="1:11" x14ac:dyDescent="0.35">
      <c r="A11383" t="s">
        <v>544</v>
      </c>
      <c r="B11383" t="s">
        <v>325</v>
      </c>
      <c r="C11383" t="s">
        <v>330</v>
      </c>
      <c r="D11383" t="s">
        <v>32</v>
      </c>
      <c r="E11383" t="s">
        <v>331</v>
      </c>
      <c r="F11383">
        <v>202630</v>
      </c>
      <c r="G11383">
        <v>12</v>
      </c>
      <c r="H11383">
        <v>1</v>
      </c>
      <c r="I11383">
        <v>802600</v>
      </c>
      <c r="J11383">
        <v>19</v>
      </c>
      <c r="K11383">
        <v>61173.666666999998</v>
      </c>
    </row>
    <row r="11384" spans="1:11" x14ac:dyDescent="0.35">
      <c r="A11384" t="s">
        <v>544</v>
      </c>
      <c r="B11384" t="s">
        <v>325</v>
      </c>
      <c r="C11384" t="s">
        <v>332</v>
      </c>
      <c r="D11384" t="s">
        <v>32</v>
      </c>
      <c r="E11384" t="s">
        <v>333</v>
      </c>
      <c r="F11384">
        <v>202630</v>
      </c>
      <c r="G11384">
        <v>7</v>
      </c>
      <c r="H11384">
        <v>1</v>
      </c>
      <c r="I11384">
        <v>451800</v>
      </c>
      <c r="J11384">
        <v>7</v>
      </c>
      <c r="K11384">
        <v>60980.142856999999</v>
      </c>
    </row>
    <row r="11385" spans="1:11" x14ac:dyDescent="0.35">
      <c r="A11385" t="s">
        <v>544</v>
      </c>
      <c r="B11385" t="s">
        <v>325</v>
      </c>
      <c r="C11385" t="s">
        <v>335</v>
      </c>
      <c r="D11385" t="s">
        <v>32</v>
      </c>
      <c r="E11385" t="s">
        <v>327</v>
      </c>
      <c r="F11385">
        <v>202630</v>
      </c>
      <c r="G11385">
        <v>1</v>
      </c>
      <c r="H11385">
        <v>1</v>
      </c>
      <c r="I11385">
        <v>63700</v>
      </c>
      <c r="J11385">
        <v>1</v>
      </c>
      <c r="K11385">
        <v>63448</v>
      </c>
    </row>
    <row r="11386" spans="1:11" x14ac:dyDescent="0.35">
      <c r="A11386" t="s">
        <v>544</v>
      </c>
      <c r="B11386" t="s">
        <v>325</v>
      </c>
      <c r="C11386" t="s">
        <v>336</v>
      </c>
      <c r="D11386" t="s">
        <v>32</v>
      </c>
      <c r="E11386" t="s">
        <v>331</v>
      </c>
      <c r="F11386">
        <v>202630</v>
      </c>
      <c r="G11386">
        <v>1</v>
      </c>
      <c r="H11386">
        <v>1</v>
      </c>
      <c r="I11386">
        <v>63700</v>
      </c>
      <c r="J11386">
        <v>2</v>
      </c>
      <c r="K11386">
        <v>61600</v>
      </c>
    </row>
    <row r="11387" spans="1:11" x14ac:dyDescent="0.35">
      <c r="A11387" t="s">
        <v>544</v>
      </c>
      <c r="B11387" t="s">
        <v>325</v>
      </c>
      <c r="C11387" t="s">
        <v>337</v>
      </c>
      <c r="D11387" t="s">
        <v>32</v>
      </c>
      <c r="E11387" t="s">
        <v>333</v>
      </c>
      <c r="F11387">
        <v>202630</v>
      </c>
      <c r="G11387">
        <v>1</v>
      </c>
      <c r="H11387">
        <v>1</v>
      </c>
      <c r="I11387">
        <v>63700</v>
      </c>
      <c r="J11387">
        <v>3</v>
      </c>
      <c r="K11387">
        <v>61600</v>
      </c>
    </row>
    <row r="11388" spans="1:11" x14ac:dyDescent="0.35">
      <c r="A11388" t="s">
        <v>545</v>
      </c>
      <c r="B11388" t="s">
        <v>12</v>
      </c>
      <c r="C11388" t="s">
        <v>13</v>
      </c>
      <c r="D11388" t="s">
        <v>14</v>
      </c>
      <c r="E11388" t="s">
        <v>15</v>
      </c>
      <c r="F11388">
        <v>202630</v>
      </c>
      <c r="G11388">
        <v>5640</v>
      </c>
      <c r="H11388">
        <v>12</v>
      </c>
      <c r="I11388">
        <v>5123000</v>
      </c>
      <c r="J11388">
        <v>23796</v>
      </c>
      <c r="K11388">
        <v>9479.3595740000001</v>
      </c>
    </row>
    <row r="11389" spans="1:11" x14ac:dyDescent="0.35">
      <c r="A11389" t="s">
        <v>545</v>
      </c>
      <c r="B11389" t="s">
        <v>12</v>
      </c>
      <c r="C11389" t="s">
        <v>16</v>
      </c>
      <c r="D11389" t="s">
        <v>17</v>
      </c>
      <c r="E11389" t="s">
        <v>18</v>
      </c>
      <c r="F11389">
        <v>202630</v>
      </c>
      <c r="G11389">
        <v>4832</v>
      </c>
      <c r="H11389">
        <v>16</v>
      </c>
      <c r="I11389">
        <v>11199200</v>
      </c>
      <c r="J11389">
        <v>13456</v>
      </c>
      <c r="K11389">
        <v>31813.764900999999</v>
      </c>
    </row>
    <row r="11390" spans="1:11" x14ac:dyDescent="0.35">
      <c r="A11390" t="s">
        <v>545</v>
      </c>
      <c r="B11390" t="s">
        <v>12</v>
      </c>
      <c r="C11390" t="s">
        <v>19</v>
      </c>
      <c r="D11390" t="s">
        <v>20</v>
      </c>
      <c r="E11390" t="s">
        <v>21</v>
      </c>
      <c r="F11390">
        <v>202630</v>
      </c>
      <c r="G11390">
        <v>52320</v>
      </c>
      <c r="H11390">
        <v>16</v>
      </c>
      <c r="I11390">
        <v>112280600</v>
      </c>
      <c r="J11390">
        <v>442464</v>
      </c>
      <c r="K11390">
        <v>29737.560549999998</v>
      </c>
    </row>
    <row r="11391" spans="1:11" x14ac:dyDescent="0.35">
      <c r="A11391" t="s">
        <v>545</v>
      </c>
      <c r="B11391" t="s">
        <v>12</v>
      </c>
      <c r="C11391" t="s">
        <v>22</v>
      </c>
      <c r="D11391" t="s">
        <v>23</v>
      </c>
      <c r="E11391" t="s">
        <v>24</v>
      </c>
      <c r="F11391">
        <v>202630</v>
      </c>
      <c r="G11391">
        <v>12760</v>
      </c>
      <c r="H11391">
        <v>20</v>
      </c>
      <c r="I11391">
        <v>21743000</v>
      </c>
      <c r="J11391">
        <v>51620</v>
      </c>
      <c r="K11391">
        <v>29072.374607999998</v>
      </c>
    </row>
    <row r="11392" spans="1:11" x14ac:dyDescent="0.35">
      <c r="A11392" t="s">
        <v>545</v>
      </c>
      <c r="B11392" t="s">
        <v>12</v>
      </c>
      <c r="C11392" t="s">
        <v>25</v>
      </c>
      <c r="D11392" t="s">
        <v>23</v>
      </c>
      <c r="E11392" t="s">
        <v>18</v>
      </c>
      <c r="F11392">
        <v>202630</v>
      </c>
      <c r="G11392">
        <v>15580</v>
      </c>
      <c r="H11392">
        <v>20</v>
      </c>
      <c r="I11392">
        <v>33812300</v>
      </c>
      <c r="J11392">
        <v>90320</v>
      </c>
      <c r="K11392">
        <v>37398.928113000002</v>
      </c>
    </row>
    <row r="11393" spans="1:11" x14ac:dyDescent="0.35">
      <c r="A11393" t="s">
        <v>545</v>
      </c>
      <c r="B11393" t="s">
        <v>12</v>
      </c>
      <c r="C11393" t="s">
        <v>26</v>
      </c>
      <c r="D11393" t="s">
        <v>14</v>
      </c>
      <c r="E11393" t="s">
        <v>15</v>
      </c>
      <c r="F11393">
        <v>202630</v>
      </c>
      <c r="G11393">
        <v>4524</v>
      </c>
      <c r="H11393">
        <v>12</v>
      </c>
      <c r="I11393">
        <v>9061500</v>
      </c>
      <c r="J11393">
        <v>17340</v>
      </c>
      <c r="K11393">
        <v>21152.34748</v>
      </c>
    </row>
    <row r="11394" spans="1:11" x14ac:dyDescent="0.35">
      <c r="A11394" t="s">
        <v>545</v>
      </c>
      <c r="B11394" t="s">
        <v>12</v>
      </c>
      <c r="C11394" t="s">
        <v>27</v>
      </c>
      <c r="D11394" t="s">
        <v>17</v>
      </c>
      <c r="E11394" t="s">
        <v>28</v>
      </c>
      <c r="F11394">
        <v>202630</v>
      </c>
      <c r="G11394">
        <v>6700</v>
      </c>
      <c r="H11394">
        <v>20</v>
      </c>
      <c r="I11394">
        <v>13300100</v>
      </c>
      <c r="J11394">
        <v>23400</v>
      </c>
      <c r="K11394">
        <v>33506.761193999999</v>
      </c>
    </row>
    <row r="11395" spans="1:11" x14ac:dyDescent="0.35">
      <c r="A11395" t="s">
        <v>545</v>
      </c>
      <c r="B11395" t="s">
        <v>12</v>
      </c>
      <c r="C11395" t="s">
        <v>29</v>
      </c>
      <c r="D11395" t="s">
        <v>20</v>
      </c>
      <c r="E11395" t="s">
        <v>24</v>
      </c>
      <c r="F11395">
        <v>202630</v>
      </c>
      <c r="G11395">
        <v>13220</v>
      </c>
      <c r="H11395">
        <v>20</v>
      </c>
      <c r="I11395">
        <v>25304200</v>
      </c>
      <c r="J11395">
        <v>63220</v>
      </c>
      <c r="K11395">
        <v>32154.586988999999</v>
      </c>
    </row>
    <row r="11396" spans="1:11" x14ac:dyDescent="0.35">
      <c r="A11396" t="s">
        <v>545</v>
      </c>
      <c r="B11396" t="s">
        <v>12</v>
      </c>
      <c r="C11396" t="s">
        <v>30</v>
      </c>
      <c r="D11396" t="s">
        <v>20</v>
      </c>
      <c r="E11396" t="s">
        <v>24</v>
      </c>
      <c r="F11396">
        <v>202630</v>
      </c>
      <c r="G11396">
        <v>67860</v>
      </c>
      <c r="H11396">
        <v>20</v>
      </c>
      <c r="I11396">
        <v>127016500</v>
      </c>
      <c r="J11396">
        <v>620060</v>
      </c>
      <c r="K11396">
        <v>32048.007367999999</v>
      </c>
    </row>
    <row r="11397" spans="1:11" x14ac:dyDescent="0.35">
      <c r="A11397" t="s">
        <v>545</v>
      </c>
      <c r="B11397" t="s">
        <v>12</v>
      </c>
      <c r="C11397" t="s">
        <v>31</v>
      </c>
      <c r="D11397" t="s">
        <v>32</v>
      </c>
      <c r="E11397" t="s">
        <v>21</v>
      </c>
      <c r="F11397">
        <v>202630</v>
      </c>
      <c r="G11397">
        <v>12084</v>
      </c>
      <c r="H11397">
        <v>12</v>
      </c>
      <c r="I11397">
        <v>25540100</v>
      </c>
      <c r="J11397">
        <v>59016</v>
      </c>
      <c r="K11397">
        <v>21727.664349999999</v>
      </c>
    </row>
    <row r="11398" spans="1:11" x14ac:dyDescent="0.35">
      <c r="A11398" t="s">
        <v>545</v>
      </c>
      <c r="B11398" t="s">
        <v>12</v>
      </c>
      <c r="C11398" t="s">
        <v>33</v>
      </c>
      <c r="D11398" t="s">
        <v>32</v>
      </c>
      <c r="E11398" t="s">
        <v>18</v>
      </c>
      <c r="F11398">
        <v>202630</v>
      </c>
      <c r="G11398">
        <v>11056</v>
      </c>
      <c r="H11398">
        <v>16</v>
      </c>
      <c r="I11398">
        <v>23690200</v>
      </c>
      <c r="J11398">
        <v>51120</v>
      </c>
      <c r="K11398">
        <v>29564.973951</v>
      </c>
    </row>
    <row r="11399" spans="1:11" x14ac:dyDescent="0.35">
      <c r="A11399" t="s">
        <v>545</v>
      </c>
      <c r="B11399" t="s">
        <v>12</v>
      </c>
      <c r="C11399" t="s">
        <v>34</v>
      </c>
      <c r="D11399" t="s">
        <v>32</v>
      </c>
      <c r="E11399" t="s">
        <v>24</v>
      </c>
      <c r="F11399">
        <v>202630</v>
      </c>
      <c r="G11399">
        <v>9500</v>
      </c>
      <c r="H11399">
        <v>20</v>
      </c>
      <c r="I11399">
        <v>18290400</v>
      </c>
      <c r="J11399">
        <v>38440</v>
      </c>
      <c r="K11399">
        <v>31682.534737000002</v>
      </c>
    </row>
    <row r="11400" spans="1:11" x14ac:dyDescent="0.35">
      <c r="A11400" t="s">
        <v>545</v>
      </c>
      <c r="B11400" t="s">
        <v>12</v>
      </c>
      <c r="C11400" t="s">
        <v>35</v>
      </c>
      <c r="D11400" t="s">
        <v>23</v>
      </c>
      <c r="E11400" t="s">
        <v>24</v>
      </c>
      <c r="F11400">
        <v>202630</v>
      </c>
      <c r="G11400">
        <v>20020</v>
      </c>
      <c r="H11400">
        <v>20</v>
      </c>
      <c r="I11400">
        <v>34112200</v>
      </c>
      <c r="J11400">
        <v>125240</v>
      </c>
      <c r="K11400">
        <v>28900.185814</v>
      </c>
    </row>
    <row r="11401" spans="1:11" x14ac:dyDescent="0.35">
      <c r="A11401" t="s">
        <v>545</v>
      </c>
      <c r="B11401" t="s">
        <v>36</v>
      </c>
      <c r="C11401" t="s">
        <v>507</v>
      </c>
      <c r="D11401" t="s">
        <v>14</v>
      </c>
      <c r="E11401" t="s">
        <v>21</v>
      </c>
      <c r="F11401">
        <v>202630</v>
      </c>
      <c r="G11401">
        <v>9396</v>
      </c>
      <c r="H11401">
        <v>12</v>
      </c>
      <c r="I11401">
        <v>8946000</v>
      </c>
      <c r="J11401">
        <v>54336</v>
      </c>
      <c r="K11401">
        <v>9943.4418900000001</v>
      </c>
    </row>
    <row r="11402" spans="1:11" x14ac:dyDescent="0.35">
      <c r="A11402" t="s">
        <v>545</v>
      </c>
      <c r="B11402" t="s">
        <v>36</v>
      </c>
      <c r="C11402" t="s">
        <v>37</v>
      </c>
      <c r="D11402" t="s">
        <v>17</v>
      </c>
      <c r="E11402" t="s">
        <v>38</v>
      </c>
      <c r="F11402">
        <v>202630</v>
      </c>
      <c r="G11402">
        <v>8418</v>
      </c>
      <c r="H11402">
        <v>6</v>
      </c>
      <c r="I11402">
        <v>25124700</v>
      </c>
      <c r="J11402">
        <v>42114</v>
      </c>
      <c r="K11402">
        <v>16038.307912</v>
      </c>
    </row>
    <row r="11403" spans="1:11" x14ac:dyDescent="0.35">
      <c r="A11403" t="s">
        <v>545</v>
      </c>
      <c r="B11403" t="s">
        <v>36</v>
      </c>
      <c r="C11403" t="s">
        <v>39</v>
      </c>
      <c r="D11403" t="s">
        <v>17</v>
      </c>
      <c r="E11403" t="s">
        <v>15</v>
      </c>
      <c r="F11403">
        <v>202630</v>
      </c>
      <c r="G11403">
        <v>5724</v>
      </c>
      <c r="H11403">
        <v>12</v>
      </c>
      <c r="I11403">
        <v>8001000</v>
      </c>
      <c r="J11403">
        <v>31440</v>
      </c>
      <c r="K11403">
        <v>14592.909852999999</v>
      </c>
    </row>
    <row r="11404" spans="1:11" x14ac:dyDescent="0.35">
      <c r="A11404" t="s">
        <v>545</v>
      </c>
      <c r="B11404" t="s">
        <v>36</v>
      </c>
      <c r="C11404" t="s">
        <v>40</v>
      </c>
      <c r="D11404" t="s">
        <v>17</v>
      </c>
      <c r="E11404" t="s">
        <v>15</v>
      </c>
      <c r="F11404">
        <v>202630</v>
      </c>
      <c r="G11404">
        <v>2964</v>
      </c>
      <c r="H11404">
        <v>12</v>
      </c>
      <c r="I11404">
        <v>3879400</v>
      </c>
      <c r="J11404">
        <v>17772</v>
      </c>
      <c r="K11404">
        <v>13726.360323999999</v>
      </c>
    </row>
    <row r="11405" spans="1:11" x14ac:dyDescent="0.35">
      <c r="A11405" t="s">
        <v>545</v>
      </c>
      <c r="B11405" t="s">
        <v>36</v>
      </c>
      <c r="C11405" t="s">
        <v>339</v>
      </c>
      <c r="D11405" t="s">
        <v>17</v>
      </c>
      <c r="E11405" t="s">
        <v>15</v>
      </c>
      <c r="F11405">
        <v>202630</v>
      </c>
      <c r="G11405">
        <v>12696</v>
      </c>
      <c r="H11405">
        <v>12</v>
      </c>
      <c r="I11405">
        <v>18772100</v>
      </c>
      <c r="J11405">
        <v>68448</v>
      </c>
      <c r="K11405">
        <v>15566.630434999999</v>
      </c>
    </row>
    <row r="11406" spans="1:11" x14ac:dyDescent="0.35">
      <c r="A11406" t="s">
        <v>545</v>
      </c>
      <c r="B11406" t="s">
        <v>36</v>
      </c>
      <c r="C11406" t="s">
        <v>41</v>
      </c>
      <c r="D11406" t="s">
        <v>14</v>
      </c>
      <c r="E11406" t="s">
        <v>15</v>
      </c>
      <c r="F11406">
        <v>202630</v>
      </c>
      <c r="G11406">
        <v>68484</v>
      </c>
      <c r="H11406">
        <v>12</v>
      </c>
      <c r="I11406">
        <v>98356900</v>
      </c>
      <c r="J11406">
        <v>453900</v>
      </c>
      <c r="K11406">
        <v>15254.972315000001</v>
      </c>
    </row>
    <row r="11407" spans="1:11" x14ac:dyDescent="0.35">
      <c r="A11407" t="s">
        <v>545</v>
      </c>
      <c r="B11407" t="s">
        <v>36</v>
      </c>
      <c r="C11407" t="s">
        <v>42</v>
      </c>
      <c r="D11407" t="s">
        <v>20</v>
      </c>
      <c r="E11407" t="s">
        <v>18</v>
      </c>
      <c r="F11407">
        <v>202630</v>
      </c>
      <c r="G11407">
        <v>12016</v>
      </c>
      <c r="H11407">
        <v>16</v>
      </c>
      <c r="I11407">
        <v>28887700</v>
      </c>
      <c r="J11407">
        <v>42768</v>
      </c>
      <c r="K11407">
        <v>33802.314248000002</v>
      </c>
    </row>
    <row r="11408" spans="1:11" x14ac:dyDescent="0.35">
      <c r="A11408" t="s">
        <v>545</v>
      </c>
      <c r="B11408" t="s">
        <v>36</v>
      </c>
      <c r="C11408" t="s">
        <v>340</v>
      </c>
      <c r="D11408" t="s">
        <v>20</v>
      </c>
      <c r="E11408" t="s">
        <v>18</v>
      </c>
      <c r="F11408">
        <v>202630</v>
      </c>
      <c r="G11408">
        <v>9312</v>
      </c>
      <c r="H11408">
        <v>16</v>
      </c>
      <c r="I11408">
        <v>22387900</v>
      </c>
      <c r="J11408">
        <v>31696</v>
      </c>
      <c r="K11408">
        <v>33899.053265000002</v>
      </c>
    </row>
    <row r="11409" spans="1:11" x14ac:dyDescent="0.35">
      <c r="A11409" t="s">
        <v>545</v>
      </c>
      <c r="B11409" t="s">
        <v>36</v>
      </c>
      <c r="C11409" t="s">
        <v>46</v>
      </c>
      <c r="D11409" t="s">
        <v>14</v>
      </c>
      <c r="E11409" t="s">
        <v>15</v>
      </c>
      <c r="F11409">
        <v>202630</v>
      </c>
      <c r="G11409">
        <v>15096</v>
      </c>
      <c r="H11409">
        <v>12</v>
      </c>
      <c r="I11409">
        <v>18880000</v>
      </c>
      <c r="J11409">
        <v>70620</v>
      </c>
      <c r="K11409">
        <v>13498.656598</v>
      </c>
    </row>
    <row r="11410" spans="1:11" x14ac:dyDescent="0.35">
      <c r="A11410" t="s">
        <v>545</v>
      </c>
      <c r="B11410" t="s">
        <v>36</v>
      </c>
      <c r="C11410" t="s">
        <v>342</v>
      </c>
      <c r="D11410" t="s">
        <v>49</v>
      </c>
      <c r="E11410" t="s">
        <v>18</v>
      </c>
      <c r="F11410">
        <v>202630</v>
      </c>
      <c r="G11410">
        <v>29184</v>
      </c>
      <c r="H11410">
        <v>16</v>
      </c>
      <c r="I11410">
        <v>49933800</v>
      </c>
      <c r="J11410">
        <v>195776</v>
      </c>
      <c r="K11410">
        <v>24215.572917000001</v>
      </c>
    </row>
    <row r="11411" spans="1:11" x14ac:dyDescent="0.35">
      <c r="A11411" t="s">
        <v>545</v>
      </c>
      <c r="B11411" t="s">
        <v>36</v>
      </c>
      <c r="C11411" t="s">
        <v>343</v>
      </c>
      <c r="D11411" t="s">
        <v>20</v>
      </c>
      <c r="E11411" t="s">
        <v>21</v>
      </c>
      <c r="F11411">
        <v>202630</v>
      </c>
      <c r="G11411">
        <v>7872</v>
      </c>
      <c r="H11411">
        <v>12</v>
      </c>
      <c r="I11411">
        <v>16459500</v>
      </c>
      <c r="J11411">
        <v>24840</v>
      </c>
      <c r="K11411">
        <v>22112.727134000001</v>
      </c>
    </row>
    <row r="11412" spans="1:11" x14ac:dyDescent="0.35">
      <c r="A11412" t="s">
        <v>545</v>
      </c>
      <c r="B11412" t="s">
        <v>36</v>
      </c>
      <c r="C11412" t="s">
        <v>51</v>
      </c>
      <c r="D11412" t="s">
        <v>32</v>
      </c>
      <c r="E11412" t="s">
        <v>21</v>
      </c>
      <c r="F11412">
        <v>202630</v>
      </c>
      <c r="G11412">
        <v>9104</v>
      </c>
      <c r="H11412">
        <v>16</v>
      </c>
      <c r="I11412">
        <v>18289000</v>
      </c>
      <c r="J11412">
        <v>32592</v>
      </c>
      <c r="K11412">
        <v>29391.889278999999</v>
      </c>
    </row>
    <row r="11413" spans="1:11" x14ac:dyDescent="0.35">
      <c r="A11413" t="s">
        <v>545</v>
      </c>
      <c r="B11413" t="s">
        <v>36</v>
      </c>
      <c r="C11413" t="s">
        <v>52</v>
      </c>
      <c r="D11413" t="s">
        <v>20</v>
      </c>
      <c r="E11413" t="s">
        <v>21</v>
      </c>
      <c r="F11413">
        <v>202630</v>
      </c>
      <c r="G11413">
        <v>44760</v>
      </c>
      <c r="H11413">
        <v>20</v>
      </c>
      <c r="I11413">
        <v>94099800</v>
      </c>
      <c r="J11413">
        <v>350380</v>
      </c>
      <c r="K11413">
        <v>37694.756031999998</v>
      </c>
    </row>
    <row r="11414" spans="1:11" x14ac:dyDescent="0.35">
      <c r="A11414" t="s">
        <v>545</v>
      </c>
      <c r="B11414" t="s">
        <v>36</v>
      </c>
      <c r="C11414" t="s">
        <v>53</v>
      </c>
      <c r="D11414" t="s">
        <v>17</v>
      </c>
      <c r="E11414" t="s">
        <v>18</v>
      </c>
      <c r="F11414">
        <v>202630</v>
      </c>
      <c r="G11414">
        <v>29856</v>
      </c>
      <c r="H11414">
        <v>16</v>
      </c>
      <c r="I11414">
        <v>70244700</v>
      </c>
      <c r="J11414">
        <v>218944</v>
      </c>
      <c r="K11414">
        <v>33851.131832999999</v>
      </c>
    </row>
    <row r="11415" spans="1:11" x14ac:dyDescent="0.35">
      <c r="A11415" t="s">
        <v>545</v>
      </c>
      <c r="B11415" t="s">
        <v>36</v>
      </c>
      <c r="C11415" t="s">
        <v>54</v>
      </c>
      <c r="D11415" t="s">
        <v>20</v>
      </c>
      <c r="E11415" t="s">
        <v>18</v>
      </c>
      <c r="F11415">
        <v>202630</v>
      </c>
      <c r="G11415">
        <v>18624</v>
      </c>
      <c r="H11415">
        <v>16</v>
      </c>
      <c r="I11415">
        <v>44618700</v>
      </c>
      <c r="J11415">
        <v>118496</v>
      </c>
      <c r="K11415">
        <v>33788.678694000002</v>
      </c>
    </row>
    <row r="11416" spans="1:11" x14ac:dyDescent="0.35">
      <c r="A11416" t="s">
        <v>545</v>
      </c>
      <c r="B11416" t="s">
        <v>36</v>
      </c>
      <c r="C11416" t="s">
        <v>55</v>
      </c>
      <c r="D11416" t="s">
        <v>20</v>
      </c>
      <c r="E11416" t="s">
        <v>18</v>
      </c>
      <c r="F11416">
        <v>202630</v>
      </c>
      <c r="G11416">
        <v>36016</v>
      </c>
      <c r="H11416">
        <v>16</v>
      </c>
      <c r="I11416">
        <v>86183900</v>
      </c>
      <c r="J11416">
        <v>246736</v>
      </c>
      <c r="K11416">
        <v>33917.340736999999</v>
      </c>
    </row>
    <row r="11417" spans="1:11" x14ac:dyDescent="0.35">
      <c r="A11417" t="s">
        <v>545</v>
      </c>
      <c r="B11417" t="s">
        <v>36</v>
      </c>
      <c r="C11417" t="s">
        <v>56</v>
      </c>
      <c r="D11417" t="s">
        <v>14</v>
      </c>
      <c r="E11417" t="s">
        <v>15</v>
      </c>
      <c r="F11417">
        <v>202630</v>
      </c>
      <c r="G11417">
        <v>110004</v>
      </c>
      <c r="H11417">
        <v>12</v>
      </c>
      <c r="I11417">
        <v>154639600</v>
      </c>
      <c r="J11417">
        <v>96060</v>
      </c>
      <c r="K11417">
        <v>15339.083232999999</v>
      </c>
    </row>
    <row r="11418" spans="1:11" x14ac:dyDescent="0.35">
      <c r="A11418" t="s">
        <v>545</v>
      </c>
      <c r="B11418" t="s">
        <v>36</v>
      </c>
      <c r="C11418" t="s">
        <v>344</v>
      </c>
      <c r="D11418" t="s">
        <v>14</v>
      </c>
      <c r="E11418" t="s">
        <v>21</v>
      </c>
      <c r="F11418">
        <v>202630</v>
      </c>
      <c r="G11418">
        <v>14100</v>
      </c>
      <c r="H11418">
        <v>12</v>
      </c>
      <c r="I11418">
        <v>22005000</v>
      </c>
      <c r="J11418">
        <v>102084</v>
      </c>
      <c r="K11418">
        <v>16686.236595999999</v>
      </c>
    </row>
    <row r="11419" spans="1:11" x14ac:dyDescent="0.35">
      <c r="A11419" t="s">
        <v>545</v>
      </c>
      <c r="B11419" t="s">
        <v>36</v>
      </c>
      <c r="C11419" t="s">
        <v>58</v>
      </c>
      <c r="D11419" t="s">
        <v>32</v>
      </c>
      <c r="E11419" t="s">
        <v>15</v>
      </c>
      <c r="F11419">
        <v>202630</v>
      </c>
      <c r="G11419">
        <v>8652</v>
      </c>
      <c r="H11419">
        <v>12</v>
      </c>
      <c r="I11419">
        <v>14804500</v>
      </c>
      <c r="J11419">
        <v>31488</v>
      </c>
      <c r="K11419">
        <v>17736.049931000001</v>
      </c>
    </row>
    <row r="11420" spans="1:11" x14ac:dyDescent="0.35">
      <c r="A11420" t="s">
        <v>545</v>
      </c>
      <c r="B11420" t="s">
        <v>36</v>
      </c>
      <c r="C11420" t="s">
        <v>59</v>
      </c>
      <c r="D11420" t="s">
        <v>23</v>
      </c>
      <c r="E11420" t="s">
        <v>21</v>
      </c>
      <c r="F11420">
        <v>202630</v>
      </c>
      <c r="G11420">
        <v>52788</v>
      </c>
      <c r="H11420">
        <v>12</v>
      </c>
      <c r="I11420">
        <v>110357500</v>
      </c>
      <c r="J11420">
        <v>459228</v>
      </c>
      <c r="K11420">
        <v>23020.783360000001</v>
      </c>
    </row>
    <row r="11421" spans="1:11" x14ac:dyDescent="0.35">
      <c r="A11421" t="s">
        <v>545</v>
      </c>
      <c r="B11421" t="s">
        <v>36</v>
      </c>
      <c r="C11421" t="s">
        <v>60</v>
      </c>
      <c r="D11421" t="s">
        <v>23</v>
      </c>
      <c r="E11421" t="s">
        <v>21</v>
      </c>
      <c r="F11421">
        <v>202630</v>
      </c>
      <c r="G11421">
        <v>13936</v>
      </c>
      <c r="H11421">
        <v>16</v>
      </c>
      <c r="I11421">
        <v>30503300</v>
      </c>
      <c r="J11421">
        <v>64320</v>
      </c>
      <c r="K11421">
        <v>30965.444317000001</v>
      </c>
    </row>
    <row r="11422" spans="1:11" x14ac:dyDescent="0.35">
      <c r="A11422" t="s">
        <v>545</v>
      </c>
      <c r="B11422" t="s">
        <v>36</v>
      </c>
      <c r="C11422" t="s">
        <v>345</v>
      </c>
      <c r="D11422" t="s">
        <v>14</v>
      </c>
      <c r="E11422" t="s">
        <v>15</v>
      </c>
      <c r="F11422">
        <v>202630</v>
      </c>
      <c r="G11422">
        <v>10476</v>
      </c>
      <c r="H11422">
        <v>12</v>
      </c>
      <c r="I11422">
        <v>9969800</v>
      </c>
      <c r="J11422">
        <v>60408</v>
      </c>
      <c r="K11422">
        <v>9906.1580759999997</v>
      </c>
    </row>
    <row r="11423" spans="1:11" x14ac:dyDescent="0.35">
      <c r="A11423" t="s">
        <v>545</v>
      </c>
      <c r="B11423" t="s">
        <v>36</v>
      </c>
      <c r="C11423" t="s">
        <v>61</v>
      </c>
      <c r="D11423" t="s">
        <v>14</v>
      </c>
      <c r="E11423" t="s">
        <v>15</v>
      </c>
      <c r="F11423">
        <v>202630</v>
      </c>
      <c r="G11423">
        <v>19476</v>
      </c>
      <c r="H11423">
        <v>12</v>
      </c>
      <c r="I11423">
        <v>29247000</v>
      </c>
      <c r="J11423">
        <v>104004</v>
      </c>
      <c r="K11423">
        <v>16066.744917</v>
      </c>
    </row>
    <row r="11424" spans="1:11" x14ac:dyDescent="0.35">
      <c r="A11424" t="s">
        <v>545</v>
      </c>
      <c r="B11424" t="s">
        <v>36</v>
      </c>
      <c r="C11424" t="s">
        <v>62</v>
      </c>
      <c r="D11424" t="s">
        <v>17</v>
      </c>
      <c r="E11424" t="s">
        <v>15</v>
      </c>
      <c r="F11424">
        <v>202630</v>
      </c>
      <c r="G11424">
        <v>55836</v>
      </c>
      <c r="H11424">
        <v>12</v>
      </c>
      <c r="I11424">
        <v>76457700</v>
      </c>
      <c r="J11424">
        <v>597348</v>
      </c>
      <c r="K11424">
        <v>14223.872555</v>
      </c>
    </row>
    <row r="11425" spans="1:11" x14ac:dyDescent="0.35">
      <c r="A11425" t="s">
        <v>545</v>
      </c>
      <c r="B11425" t="s">
        <v>36</v>
      </c>
      <c r="C11425" t="s">
        <v>346</v>
      </c>
      <c r="D11425" t="s">
        <v>17</v>
      </c>
      <c r="E11425" t="s">
        <v>15</v>
      </c>
      <c r="F11425">
        <v>202630</v>
      </c>
      <c r="G11425">
        <v>3912</v>
      </c>
      <c r="H11425">
        <v>12</v>
      </c>
      <c r="I11425">
        <v>5775400</v>
      </c>
      <c r="J11425">
        <v>11760</v>
      </c>
      <c r="K11425">
        <v>15639.558282</v>
      </c>
    </row>
    <row r="11426" spans="1:11" x14ac:dyDescent="0.35">
      <c r="A11426" t="s">
        <v>545</v>
      </c>
      <c r="B11426" t="s">
        <v>36</v>
      </c>
      <c r="C11426" t="s">
        <v>63</v>
      </c>
      <c r="D11426" t="s">
        <v>17</v>
      </c>
      <c r="E11426" t="s">
        <v>15</v>
      </c>
      <c r="F11426">
        <v>202630</v>
      </c>
      <c r="G11426">
        <v>6084</v>
      </c>
      <c r="H11426">
        <v>12</v>
      </c>
      <c r="I11426">
        <v>8483800</v>
      </c>
      <c r="J11426">
        <v>29364</v>
      </c>
      <c r="K11426">
        <v>14626.627219</v>
      </c>
    </row>
    <row r="11427" spans="1:11" x14ac:dyDescent="0.35">
      <c r="A11427" t="s">
        <v>545</v>
      </c>
      <c r="B11427" t="s">
        <v>36</v>
      </c>
      <c r="C11427" t="s">
        <v>65</v>
      </c>
      <c r="D11427" t="s">
        <v>17</v>
      </c>
      <c r="E11427" t="s">
        <v>15</v>
      </c>
      <c r="F11427">
        <v>202630</v>
      </c>
      <c r="G11427">
        <v>7140</v>
      </c>
      <c r="H11427">
        <v>12</v>
      </c>
      <c r="I11427">
        <v>11033000</v>
      </c>
      <c r="J11427">
        <v>26148</v>
      </c>
      <c r="K11427">
        <v>16285.442016999999</v>
      </c>
    </row>
    <row r="11428" spans="1:11" x14ac:dyDescent="0.35">
      <c r="A11428" t="s">
        <v>545</v>
      </c>
      <c r="B11428" t="s">
        <v>36</v>
      </c>
      <c r="C11428" t="s">
        <v>66</v>
      </c>
      <c r="D11428" t="s">
        <v>17</v>
      </c>
      <c r="E11428" t="s">
        <v>18</v>
      </c>
      <c r="F11428">
        <v>202630</v>
      </c>
      <c r="G11428">
        <v>14368</v>
      </c>
      <c r="H11428">
        <v>16</v>
      </c>
      <c r="I11428">
        <v>29824000</v>
      </c>
      <c r="J11428">
        <v>72800</v>
      </c>
      <c r="K11428">
        <v>30018.129175999999</v>
      </c>
    </row>
    <row r="11429" spans="1:11" x14ac:dyDescent="0.35">
      <c r="A11429" t="s">
        <v>545</v>
      </c>
      <c r="B11429" t="s">
        <v>36</v>
      </c>
      <c r="C11429" t="s">
        <v>69</v>
      </c>
      <c r="D11429" t="s">
        <v>14</v>
      </c>
      <c r="E11429" t="s">
        <v>24</v>
      </c>
      <c r="F11429">
        <v>202630</v>
      </c>
      <c r="G11429">
        <v>8760</v>
      </c>
      <c r="H11429">
        <v>20</v>
      </c>
      <c r="I11429">
        <v>13002000</v>
      </c>
      <c r="J11429">
        <v>41840</v>
      </c>
      <c r="K11429">
        <v>26257.440639</v>
      </c>
    </row>
    <row r="11430" spans="1:11" x14ac:dyDescent="0.35">
      <c r="A11430" t="s">
        <v>545</v>
      </c>
      <c r="B11430" t="s">
        <v>36</v>
      </c>
      <c r="C11430" t="s">
        <v>70</v>
      </c>
      <c r="D11430" t="s">
        <v>17</v>
      </c>
      <c r="E11430" t="s">
        <v>18</v>
      </c>
      <c r="F11430">
        <v>202630</v>
      </c>
      <c r="G11430">
        <v>42784</v>
      </c>
      <c r="H11430">
        <v>16</v>
      </c>
      <c r="I11430">
        <v>100786500</v>
      </c>
      <c r="J11430">
        <v>380896</v>
      </c>
      <c r="K11430">
        <v>33884.096485000002</v>
      </c>
    </row>
    <row r="11431" spans="1:11" x14ac:dyDescent="0.35">
      <c r="A11431" t="s">
        <v>545</v>
      </c>
      <c r="B11431" t="s">
        <v>36</v>
      </c>
      <c r="C11431" t="s">
        <v>347</v>
      </c>
      <c r="D11431" t="s">
        <v>17</v>
      </c>
      <c r="E11431" t="s">
        <v>21</v>
      </c>
      <c r="F11431">
        <v>202630</v>
      </c>
      <c r="G11431">
        <v>12456</v>
      </c>
      <c r="H11431">
        <v>12</v>
      </c>
      <c r="I11431">
        <v>19441800</v>
      </c>
      <c r="J11431">
        <v>90672</v>
      </c>
      <c r="K11431">
        <v>16603.639692000001</v>
      </c>
    </row>
    <row r="11432" spans="1:11" x14ac:dyDescent="0.35">
      <c r="A11432" t="s">
        <v>545</v>
      </c>
      <c r="B11432" t="s">
        <v>36</v>
      </c>
      <c r="C11432" t="s">
        <v>71</v>
      </c>
      <c r="D11432" t="s">
        <v>17</v>
      </c>
      <c r="E11432" t="s">
        <v>24</v>
      </c>
      <c r="F11432">
        <v>202630</v>
      </c>
      <c r="G11432">
        <v>4540</v>
      </c>
      <c r="H11432">
        <v>20</v>
      </c>
      <c r="I11432">
        <v>6696500</v>
      </c>
      <c r="J11432">
        <v>8400</v>
      </c>
      <c r="K11432">
        <v>26288.563877000001</v>
      </c>
    </row>
    <row r="11433" spans="1:11" x14ac:dyDescent="0.35">
      <c r="A11433" t="s">
        <v>545</v>
      </c>
      <c r="B11433" t="s">
        <v>36</v>
      </c>
      <c r="C11433" t="s">
        <v>72</v>
      </c>
      <c r="D11433" t="s">
        <v>17</v>
      </c>
      <c r="E11433" t="s">
        <v>24</v>
      </c>
      <c r="F11433">
        <v>202630</v>
      </c>
      <c r="G11433">
        <v>7460</v>
      </c>
      <c r="H11433">
        <v>20</v>
      </c>
      <c r="I11433">
        <v>11026000</v>
      </c>
      <c r="J11433">
        <v>24660</v>
      </c>
      <c r="K11433">
        <v>26288.206434</v>
      </c>
    </row>
    <row r="11434" spans="1:11" x14ac:dyDescent="0.35">
      <c r="A11434" t="s">
        <v>545</v>
      </c>
      <c r="B11434" t="s">
        <v>36</v>
      </c>
      <c r="C11434" t="s">
        <v>427</v>
      </c>
      <c r="D11434" t="s">
        <v>20</v>
      </c>
      <c r="E11434" t="s">
        <v>21</v>
      </c>
      <c r="F11434">
        <v>202630</v>
      </c>
      <c r="G11434">
        <v>10900</v>
      </c>
      <c r="H11434">
        <v>20</v>
      </c>
      <c r="I11434">
        <v>17294900</v>
      </c>
      <c r="J11434">
        <v>63660</v>
      </c>
      <c r="K11434">
        <v>28161.056881</v>
      </c>
    </row>
    <row r="11435" spans="1:11" x14ac:dyDescent="0.35">
      <c r="A11435" t="s">
        <v>545</v>
      </c>
      <c r="B11435" t="s">
        <v>36</v>
      </c>
      <c r="C11435" t="s">
        <v>73</v>
      </c>
      <c r="D11435" t="s">
        <v>49</v>
      </c>
      <c r="E11435" t="s">
        <v>21</v>
      </c>
      <c r="F11435">
        <v>202630</v>
      </c>
      <c r="G11435">
        <v>3240</v>
      </c>
      <c r="H11435">
        <v>12</v>
      </c>
      <c r="I11435">
        <v>5060700</v>
      </c>
      <c r="J11435">
        <v>13272</v>
      </c>
      <c r="K11435">
        <v>16619.381481</v>
      </c>
    </row>
    <row r="11436" spans="1:11" x14ac:dyDescent="0.35">
      <c r="A11436" t="s">
        <v>545</v>
      </c>
      <c r="B11436" t="s">
        <v>75</v>
      </c>
      <c r="C11436" t="s">
        <v>76</v>
      </c>
      <c r="D11436" t="s">
        <v>20</v>
      </c>
      <c r="E11436" t="s">
        <v>18</v>
      </c>
      <c r="F11436">
        <v>202630</v>
      </c>
      <c r="G11436">
        <v>17440</v>
      </c>
      <c r="H11436">
        <v>16</v>
      </c>
      <c r="I11436">
        <v>30808800</v>
      </c>
      <c r="J11436">
        <v>97120</v>
      </c>
      <c r="K11436">
        <v>24548.674311999999</v>
      </c>
    </row>
    <row r="11437" spans="1:11" x14ac:dyDescent="0.35">
      <c r="A11437" t="s">
        <v>545</v>
      </c>
      <c r="B11437" t="s">
        <v>75</v>
      </c>
      <c r="C11437" t="s">
        <v>79</v>
      </c>
      <c r="D11437" t="s">
        <v>17</v>
      </c>
      <c r="E11437" t="s">
        <v>18</v>
      </c>
      <c r="F11437">
        <v>202630</v>
      </c>
      <c r="G11437">
        <v>10720</v>
      </c>
      <c r="H11437">
        <v>16</v>
      </c>
      <c r="I11437">
        <v>19532200</v>
      </c>
      <c r="J11437">
        <v>42224</v>
      </c>
      <c r="K11437">
        <v>25612.301492999999</v>
      </c>
    </row>
    <row r="11438" spans="1:11" x14ac:dyDescent="0.35">
      <c r="A11438" t="s">
        <v>545</v>
      </c>
      <c r="B11438" t="s">
        <v>75</v>
      </c>
      <c r="C11438" t="s">
        <v>348</v>
      </c>
      <c r="D11438" t="s">
        <v>17</v>
      </c>
      <c r="E11438" t="s">
        <v>18</v>
      </c>
      <c r="F11438">
        <v>202630</v>
      </c>
      <c r="G11438">
        <v>9328</v>
      </c>
      <c r="H11438">
        <v>16</v>
      </c>
      <c r="I11438">
        <v>17045200</v>
      </c>
      <c r="J11438">
        <v>42464</v>
      </c>
      <c r="K11438">
        <v>25917.766724000001</v>
      </c>
    </row>
    <row r="11439" spans="1:11" x14ac:dyDescent="0.35">
      <c r="A11439" t="s">
        <v>545</v>
      </c>
      <c r="B11439" t="s">
        <v>75</v>
      </c>
      <c r="C11439" t="s">
        <v>349</v>
      </c>
      <c r="D11439" t="s">
        <v>49</v>
      </c>
      <c r="E11439" t="s">
        <v>18</v>
      </c>
      <c r="F11439">
        <v>202630</v>
      </c>
      <c r="G11439">
        <v>7056</v>
      </c>
      <c r="H11439">
        <v>16</v>
      </c>
      <c r="I11439">
        <v>12904200</v>
      </c>
      <c r="J11439">
        <v>37360</v>
      </c>
      <c r="K11439">
        <v>25622.750566999999</v>
      </c>
    </row>
    <row r="11440" spans="1:11" x14ac:dyDescent="0.35">
      <c r="A11440" t="s">
        <v>545</v>
      </c>
      <c r="B11440" t="s">
        <v>75</v>
      </c>
      <c r="C11440" t="s">
        <v>350</v>
      </c>
      <c r="D11440" t="s">
        <v>20</v>
      </c>
      <c r="E11440" t="s">
        <v>21</v>
      </c>
      <c r="F11440">
        <v>202630</v>
      </c>
      <c r="G11440">
        <v>7200</v>
      </c>
      <c r="H11440">
        <v>12</v>
      </c>
      <c r="I11440">
        <v>17128900</v>
      </c>
      <c r="J11440">
        <v>25464</v>
      </c>
      <c r="K11440">
        <v>25305.993332999999</v>
      </c>
    </row>
    <row r="11441" spans="1:11" x14ac:dyDescent="0.35">
      <c r="A11441" t="s">
        <v>545</v>
      </c>
      <c r="B11441" t="s">
        <v>75</v>
      </c>
      <c r="C11441" t="s">
        <v>80</v>
      </c>
      <c r="D11441" t="s">
        <v>14</v>
      </c>
      <c r="E11441" t="s">
        <v>15</v>
      </c>
      <c r="F11441">
        <v>202630</v>
      </c>
      <c r="G11441">
        <v>99328</v>
      </c>
      <c r="H11441">
        <v>16</v>
      </c>
      <c r="I11441">
        <v>113729300</v>
      </c>
      <c r="J11441">
        <v>299616</v>
      </c>
      <c r="K11441">
        <v>16656.149323000001</v>
      </c>
    </row>
    <row r="11442" spans="1:11" x14ac:dyDescent="0.35">
      <c r="A11442" t="s">
        <v>545</v>
      </c>
      <c r="B11442" t="s">
        <v>81</v>
      </c>
      <c r="C11442" t="s">
        <v>82</v>
      </c>
      <c r="D11442" t="s">
        <v>17</v>
      </c>
      <c r="E11442" t="s">
        <v>15</v>
      </c>
      <c r="F11442">
        <v>202630</v>
      </c>
      <c r="G11442">
        <v>7968</v>
      </c>
      <c r="H11442">
        <v>16</v>
      </c>
      <c r="I11442">
        <v>10325500</v>
      </c>
      <c r="J11442">
        <v>27424</v>
      </c>
      <c r="K11442">
        <v>18345.220883999998</v>
      </c>
    </row>
    <row r="11443" spans="1:11" x14ac:dyDescent="0.35">
      <c r="A11443" t="s">
        <v>545</v>
      </c>
      <c r="B11443" t="s">
        <v>81</v>
      </c>
      <c r="C11443" t="s">
        <v>83</v>
      </c>
      <c r="D11443" t="s">
        <v>32</v>
      </c>
      <c r="E11443" t="s">
        <v>15</v>
      </c>
      <c r="F11443">
        <v>202630</v>
      </c>
      <c r="G11443">
        <v>12</v>
      </c>
      <c r="H11443">
        <v>12</v>
      </c>
      <c r="I11443">
        <v>17500</v>
      </c>
      <c r="J11443">
        <v>12</v>
      </c>
      <c r="K11443">
        <v>14832</v>
      </c>
    </row>
    <row r="11444" spans="1:11" x14ac:dyDescent="0.35">
      <c r="A11444" t="s">
        <v>545</v>
      </c>
      <c r="B11444" t="s">
        <v>81</v>
      </c>
      <c r="C11444" t="s">
        <v>84</v>
      </c>
      <c r="D11444" t="s">
        <v>20</v>
      </c>
      <c r="E11444" t="s">
        <v>21</v>
      </c>
      <c r="F11444">
        <v>202630</v>
      </c>
      <c r="G11444">
        <v>45576</v>
      </c>
      <c r="H11444">
        <v>12</v>
      </c>
      <c r="I11444">
        <v>108728000</v>
      </c>
      <c r="J11444">
        <v>426684</v>
      </c>
      <c r="K11444">
        <v>26004.516587999999</v>
      </c>
    </row>
    <row r="11445" spans="1:11" x14ac:dyDescent="0.35">
      <c r="A11445" t="s">
        <v>545</v>
      </c>
      <c r="B11445" t="s">
        <v>81</v>
      </c>
      <c r="C11445" t="s">
        <v>411</v>
      </c>
      <c r="D11445" t="s">
        <v>20</v>
      </c>
      <c r="E11445" t="s">
        <v>18</v>
      </c>
      <c r="F11445">
        <v>202630</v>
      </c>
      <c r="G11445">
        <v>3888</v>
      </c>
      <c r="H11445">
        <v>12</v>
      </c>
      <c r="I11445">
        <v>7623700</v>
      </c>
      <c r="J11445">
        <v>13668</v>
      </c>
      <c r="K11445">
        <v>20703.194444000001</v>
      </c>
    </row>
    <row r="11446" spans="1:11" x14ac:dyDescent="0.35">
      <c r="A11446" t="s">
        <v>545</v>
      </c>
      <c r="B11446" t="s">
        <v>81</v>
      </c>
      <c r="C11446" t="s">
        <v>412</v>
      </c>
      <c r="D11446" t="s">
        <v>20</v>
      </c>
      <c r="E11446" t="s">
        <v>18</v>
      </c>
      <c r="F11446">
        <v>202630</v>
      </c>
      <c r="G11446">
        <v>4400</v>
      </c>
      <c r="H11446">
        <v>16</v>
      </c>
      <c r="I11446">
        <v>6469900</v>
      </c>
      <c r="J11446">
        <v>13424</v>
      </c>
      <c r="K11446">
        <v>20723.105455000001</v>
      </c>
    </row>
    <row r="11447" spans="1:11" x14ac:dyDescent="0.35">
      <c r="A11447" t="s">
        <v>545</v>
      </c>
      <c r="B11447" t="s">
        <v>81</v>
      </c>
      <c r="C11447" t="s">
        <v>413</v>
      </c>
      <c r="D11447" t="s">
        <v>20</v>
      </c>
      <c r="E11447" t="s">
        <v>21</v>
      </c>
      <c r="F11447">
        <v>202630</v>
      </c>
      <c r="G11447">
        <v>4176</v>
      </c>
      <c r="H11447">
        <v>12</v>
      </c>
      <c r="I11447">
        <v>6098600</v>
      </c>
      <c r="J11447">
        <v>12060</v>
      </c>
      <c r="K11447">
        <v>15632.479885000001</v>
      </c>
    </row>
    <row r="11448" spans="1:11" x14ac:dyDescent="0.35">
      <c r="A11448" t="s">
        <v>545</v>
      </c>
      <c r="B11448" t="s">
        <v>81</v>
      </c>
      <c r="C11448" t="s">
        <v>352</v>
      </c>
      <c r="D11448" t="s">
        <v>14</v>
      </c>
      <c r="E11448" t="s">
        <v>24</v>
      </c>
      <c r="F11448">
        <v>202630</v>
      </c>
      <c r="G11448">
        <v>60</v>
      </c>
      <c r="H11448">
        <v>20</v>
      </c>
      <c r="I11448">
        <v>82200</v>
      </c>
      <c r="J11448">
        <v>60</v>
      </c>
      <c r="K11448">
        <v>23945.666667000001</v>
      </c>
    </row>
    <row r="11449" spans="1:11" x14ac:dyDescent="0.35">
      <c r="A11449" t="s">
        <v>545</v>
      </c>
      <c r="B11449" t="s">
        <v>81</v>
      </c>
      <c r="C11449" t="s">
        <v>353</v>
      </c>
      <c r="D11449" t="s">
        <v>17</v>
      </c>
      <c r="E11449" t="s">
        <v>15</v>
      </c>
      <c r="F11449">
        <v>202630</v>
      </c>
      <c r="G11449">
        <v>3828</v>
      </c>
      <c r="H11449">
        <v>12</v>
      </c>
      <c r="I11449">
        <v>5655400</v>
      </c>
      <c r="J11449">
        <v>10644</v>
      </c>
      <c r="K11449">
        <v>15390.247649000001</v>
      </c>
    </row>
    <row r="11450" spans="1:11" x14ac:dyDescent="0.35">
      <c r="A11450" t="s">
        <v>545</v>
      </c>
      <c r="B11450" t="s">
        <v>81</v>
      </c>
      <c r="C11450" t="s">
        <v>87</v>
      </c>
      <c r="D11450" t="s">
        <v>17</v>
      </c>
      <c r="E11450" t="s">
        <v>18</v>
      </c>
      <c r="F11450">
        <v>202630</v>
      </c>
      <c r="G11450">
        <v>240</v>
      </c>
      <c r="H11450">
        <v>16</v>
      </c>
      <c r="I11450">
        <v>550500</v>
      </c>
      <c r="J11450">
        <v>96</v>
      </c>
      <c r="K11450">
        <v>32154.466667000001</v>
      </c>
    </row>
    <row r="11451" spans="1:11" x14ac:dyDescent="0.35">
      <c r="A11451" t="s">
        <v>545</v>
      </c>
      <c r="B11451" t="s">
        <v>81</v>
      </c>
      <c r="C11451" t="s">
        <v>88</v>
      </c>
      <c r="D11451" t="s">
        <v>32</v>
      </c>
      <c r="E11451" t="s">
        <v>21</v>
      </c>
      <c r="F11451">
        <v>202630</v>
      </c>
      <c r="G11451">
        <v>7584</v>
      </c>
      <c r="H11451">
        <v>12</v>
      </c>
      <c r="I11451">
        <v>18067500</v>
      </c>
      <c r="J11451">
        <v>40848</v>
      </c>
      <c r="K11451">
        <v>25946.914557</v>
      </c>
    </row>
    <row r="11452" spans="1:11" x14ac:dyDescent="0.35">
      <c r="A11452" t="s">
        <v>545</v>
      </c>
      <c r="B11452" t="s">
        <v>81</v>
      </c>
      <c r="C11452" t="s">
        <v>89</v>
      </c>
      <c r="D11452" t="s">
        <v>14</v>
      </c>
      <c r="E11452" t="s">
        <v>15</v>
      </c>
      <c r="F11452">
        <v>202630</v>
      </c>
      <c r="G11452">
        <v>944</v>
      </c>
      <c r="H11452">
        <v>16</v>
      </c>
      <c r="I11452">
        <v>1294200</v>
      </c>
      <c r="J11452">
        <v>816</v>
      </c>
      <c r="K11452">
        <v>18354.050846999999</v>
      </c>
    </row>
    <row r="11453" spans="1:11" x14ac:dyDescent="0.35">
      <c r="A11453" t="s">
        <v>545</v>
      </c>
      <c r="B11453" t="s">
        <v>81</v>
      </c>
      <c r="C11453" t="s">
        <v>91</v>
      </c>
      <c r="D11453" t="s">
        <v>23</v>
      </c>
      <c r="E11453" t="s">
        <v>21</v>
      </c>
      <c r="F11453">
        <v>202630</v>
      </c>
      <c r="G11453">
        <v>16</v>
      </c>
      <c r="H11453">
        <v>16</v>
      </c>
      <c r="I11453">
        <v>47000</v>
      </c>
      <c r="J11453">
        <v>0</v>
      </c>
      <c r="K11453">
        <v>42847</v>
      </c>
    </row>
    <row r="11454" spans="1:11" x14ac:dyDescent="0.35">
      <c r="A11454" t="s">
        <v>545</v>
      </c>
      <c r="B11454" t="s">
        <v>81</v>
      </c>
      <c r="C11454" t="s">
        <v>92</v>
      </c>
      <c r="D11454" t="s">
        <v>32</v>
      </c>
      <c r="E11454" t="s">
        <v>21</v>
      </c>
      <c r="F11454">
        <v>202630</v>
      </c>
      <c r="G11454">
        <v>37680</v>
      </c>
      <c r="H11454">
        <v>16</v>
      </c>
      <c r="I11454">
        <v>91788000</v>
      </c>
      <c r="J11454">
        <v>334400</v>
      </c>
      <c r="K11454">
        <v>35045.177495000004</v>
      </c>
    </row>
    <row r="11455" spans="1:11" x14ac:dyDescent="0.35">
      <c r="A11455" t="s">
        <v>545</v>
      </c>
      <c r="B11455" t="s">
        <v>81</v>
      </c>
      <c r="C11455" t="s">
        <v>93</v>
      </c>
      <c r="D11455" t="s">
        <v>17</v>
      </c>
      <c r="E11455" t="s">
        <v>18</v>
      </c>
      <c r="F11455">
        <v>202630</v>
      </c>
      <c r="G11455">
        <v>4064</v>
      </c>
      <c r="H11455">
        <v>16</v>
      </c>
      <c r="I11455">
        <v>9340000</v>
      </c>
      <c r="J11455">
        <v>11936</v>
      </c>
      <c r="K11455">
        <v>32236.066929000001</v>
      </c>
    </row>
    <row r="11456" spans="1:11" x14ac:dyDescent="0.35">
      <c r="A11456" t="s">
        <v>545</v>
      </c>
      <c r="B11456" t="s">
        <v>81</v>
      </c>
      <c r="C11456" t="s">
        <v>94</v>
      </c>
      <c r="D11456" t="s">
        <v>20</v>
      </c>
      <c r="E11456" t="s">
        <v>21</v>
      </c>
      <c r="F11456">
        <v>202630</v>
      </c>
      <c r="G11456">
        <v>8320</v>
      </c>
      <c r="H11456">
        <v>16</v>
      </c>
      <c r="I11456">
        <v>19120400</v>
      </c>
      <c r="J11456">
        <v>37872</v>
      </c>
      <c r="K11456">
        <v>32213.538462</v>
      </c>
    </row>
    <row r="11457" spans="1:11" x14ac:dyDescent="0.35">
      <c r="A11457" t="s">
        <v>545</v>
      </c>
      <c r="B11457" t="s">
        <v>81</v>
      </c>
      <c r="C11457" t="s">
        <v>354</v>
      </c>
      <c r="D11457" t="s">
        <v>23</v>
      </c>
      <c r="E11457" t="s">
        <v>21</v>
      </c>
      <c r="F11457">
        <v>202630</v>
      </c>
      <c r="G11457">
        <v>278808</v>
      </c>
      <c r="H11457">
        <v>12</v>
      </c>
      <c r="I11457">
        <v>667797300</v>
      </c>
      <c r="J11457">
        <v>2897172</v>
      </c>
      <c r="K11457">
        <v>26018.304596999998</v>
      </c>
    </row>
    <row r="11458" spans="1:11" x14ac:dyDescent="0.35">
      <c r="A11458" t="s">
        <v>545</v>
      </c>
      <c r="B11458" t="s">
        <v>81</v>
      </c>
      <c r="C11458" t="s">
        <v>95</v>
      </c>
      <c r="D11458" t="s">
        <v>23</v>
      </c>
      <c r="E11458" t="s">
        <v>21</v>
      </c>
      <c r="F11458">
        <v>202630</v>
      </c>
      <c r="G11458">
        <v>99712</v>
      </c>
      <c r="H11458">
        <v>16</v>
      </c>
      <c r="I11458">
        <v>240657000</v>
      </c>
      <c r="J11458">
        <v>911264</v>
      </c>
      <c r="K11458">
        <v>35151.508824999997</v>
      </c>
    </row>
    <row r="11459" spans="1:11" x14ac:dyDescent="0.35">
      <c r="A11459" t="s">
        <v>545</v>
      </c>
      <c r="B11459" t="s">
        <v>96</v>
      </c>
      <c r="C11459" t="s">
        <v>98</v>
      </c>
      <c r="D11459" t="s">
        <v>32</v>
      </c>
      <c r="E11459" t="s">
        <v>18</v>
      </c>
      <c r="F11459">
        <v>202630</v>
      </c>
      <c r="G11459">
        <v>13920</v>
      </c>
      <c r="H11459">
        <v>20</v>
      </c>
      <c r="I11459">
        <v>28335000</v>
      </c>
      <c r="J11459">
        <v>55140</v>
      </c>
      <c r="K11459">
        <v>36304.936781999997</v>
      </c>
    </row>
    <row r="11460" spans="1:11" x14ac:dyDescent="0.35">
      <c r="A11460" t="s">
        <v>545</v>
      </c>
      <c r="B11460" t="s">
        <v>96</v>
      </c>
      <c r="C11460" t="s">
        <v>99</v>
      </c>
      <c r="D11460" t="s">
        <v>32</v>
      </c>
      <c r="E11460" t="s">
        <v>18</v>
      </c>
      <c r="F11460">
        <v>202630</v>
      </c>
      <c r="G11460">
        <v>12420</v>
      </c>
      <c r="H11460">
        <v>20</v>
      </c>
      <c r="I11460">
        <v>30160500</v>
      </c>
      <c r="J11460">
        <v>55100</v>
      </c>
      <c r="K11460">
        <v>42756.555555999999</v>
      </c>
    </row>
    <row r="11461" spans="1:11" x14ac:dyDescent="0.35">
      <c r="A11461" t="s">
        <v>545</v>
      </c>
      <c r="B11461" t="s">
        <v>96</v>
      </c>
      <c r="C11461" t="s">
        <v>100</v>
      </c>
      <c r="D11461" t="s">
        <v>32</v>
      </c>
      <c r="E11461" t="s">
        <v>18</v>
      </c>
      <c r="F11461">
        <v>202630</v>
      </c>
      <c r="G11461">
        <v>44540</v>
      </c>
      <c r="H11461">
        <v>20</v>
      </c>
      <c r="I11461">
        <v>108251000</v>
      </c>
      <c r="J11461">
        <v>306400</v>
      </c>
      <c r="K11461">
        <v>43036.165244999997</v>
      </c>
    </row>
    <row r="11462" spans="1:11" x14ac:dyDescent="0.35">
      <c r="A11462" t="s">
        <v>545</v>
      </c>
      <c r="B11462" t="s">
        <v>96</v>
      </c>
      <c r="C11462" t="s">
        <v>102</v>
      </c>
      <c r="D11462" t="s">
        <v>14</v>
      </c>
      <c r="E11462" t="s">
        <v>15</v>
      </c>
      <c r="F11462">
        <v>202630</v>
      </c>
      <c r="G11462">
        <v>76776</v>
      </c>
      <c r="H11462">
        <v>12</v>
      </c>
      <c r="I11462">
        <v>89572000</v>
      </c>
      <c r="J11462">
        <v>387024</v>
      </c>
      <c r="K11462">
        <v>13174.525788999999</v>
      </c>
    </row>
    <row r="11463" spans="1:11" x14ac:dyDescent="0.35">
      <c r="A11463" t="s">
        <v>545</v>
      </c>
      <c r="B11463" t="s">
        <v>96</v>
      </c>
      <c r="C11463" t="s">
        <v>103</v>
      </c>
      <c r="D11463" t="s">
        <v>32</v>
      </c>
      <c r="E11463" t="s">
        <v>15</v>
      </c>
      <c r="F11463">
        <v>202630</v>
      </c>
      <c r="G11463">
        <v>15876</v>
      </c>
      <c r="H11463">
        <v>12</v>
      </c>
      <c r="I11463">
        <v>29820000</v>
      </c>
      <c r="J11463">
        <v>85800</v>
      </c>
      <c r="K11463">
        <v>19349.717309</v>
      </c>
    </row>
    <row r="11464" spans="1:11" x14ac:dyDescent="0.35">
      <c r="A11464" t="s">
        <v>545</v>
      </c>
      <c r="B11464" t="s">
        <v>96</v>
      </c>
      <c r="C11464" t="s">
        <v>104</v>
      </c>
      <c r="D11464" t="s">
        <v>32</v>
      </c>
      <c r="E11464" t="s">
        <v>15</v>
      </c>
      <c r="F11464">
        <v>202630</v>
      </c>
      <c r="G11464">
        <v>16788</v>
      </c>
      <c r="H11464">
        <v>12</v>
      </c>
      <c r="I11464">
        <v>29025600</v>
      </c>
      <c r="J11464">
        <v>93540</v>
      </c>
      <c r="K11464">
        <v>18227.052179999999</v>
      </c>
    </row>
    <row r="11465" spans="1:11" x14ac:dyDescent="0.35">
      <c r="A11465" t="s">
        <v>545</v>
      </c>
      <c r="B11465" t="s">
        <v>96</v>
      </c>
      <c r="C11465" t="s">
        <v>105</v>
      </c>
      <c r="D11465" t="s">
        <v>32</v>
      </c>
      <c r="E11465" t="s">
        <v>15</v>
      </c>
      <c r="F11465">
        <v>202630</v>
      </c>
      <c r="G11465">
        <v>12960</v>
      </c>
      <c r="H11465">
        <v>12</v>
      </c>
      <c r="I11465">
        <v>22635000</v>
      </c>
      <c r="J11465">
        <v>89136</v>
      </c>
      <c r="K11465">
        <v>18402.505556</v>
      </c>
    </row>
    <row r="11466" spans="1:11" x14ac:dyDescent="0.35">
      <c r="A11466" t="s">
        <v>545</v>
      </c>
      <c r="B11466" t="s">
        <v>96</v>
      </c>
      <c r="C11466" t="s">
        <v>106</v>
      </c>
      <c r="D11466" t="s">
        <v>32</v>
      </c>
      <c r="E11466" t="s">
        <v>15</v>
      </c>
      <c r="F11466">
        <v>202630</v>
      </c>
      <c r="G11466">
        <v>51852</v>
      </c>
      <c r="H11466">
        <v>12</v>
      </c>
      <c r="I11466">
        <v>103998000</v>
      </c>
      <c r="J11466">
        <v>467100</v>
      </c>
      <c r="K11466">
        <v>21334.330016</v>
      </c>
    </row>
    <row r="11467" spans="1:11" x14ac:dyDescent="0.35">
      <c r="A11467" t="s">
        <v>545</v>
      </c>
      <c r="B11467" t="s">
        <v>96</v>
      </c>
      <c r="C11467" t="s">
        <v>107</v>
      </c>
      <c r="D11467" t="s">
        <v>32</v>
      </c>
      <c r="E11467" t="s">
        <v>15</v>
      </c>
      <c r="F11467">
        <v>202630</v>
      </c>
      <c r="G11467">
        <v>29664</v>
      </c>
      <c r="H11467">
        <v>16</v>
      </c>
      <c r="I11467">
        <v>55556100</v>
      </c>
      <c r="J11467">
        <v>203104</v>
      </c>
      <c r="K11467">
        <v>26149.456311000002</v>
      </c>
    </row>
    <row r="11468" spans="1:11" x14ac:dyDescent="0.35">
      <c r="A11468" t="s">
        <v>545</v>
      </c>
      <c r="B11468" t="s">
        <v>96</v>
      </c>
      <c r="C11468" t="s">
        <v>108</v>
      </c>
      <c r="D11468" t="s">
        <v>109</v>
      </c>
      <c r="E11468" t="s">
        <v>21</v>
      </c>
      <c r="F11468">
        <v>202630</v>
      </c>
      <c r="G11468">
        <v>37044</v>
      </c>
      <c r="H11468">
        <v>12</v>
      </c>
      <c r="I11468">
        <v>79593000</v>
      </c>
      <c r="J11468">
        <v>260364</v>
      </c>
      <c r="K11468">
        <v>23112.462261000001</v>
      </c>
    </row>
    <row r="11469" spans="1:11" x14ac:dyDescent="0.35">
      <c r="A11469" t="s">
        <v>545</v>
      </c>
      <c r="B11469" t="s">
        <v>96</v>
      </c>
      <c r="C11469" t="s">
        <v>110</v>
      </c>
      <c r="D11469" t="s">
        <v>109</v>
      </c>
      <c r="E11469" t="s">
        <v>21</v>
      </c>
      <c r="F11469">
        <v>202630</v>
      </c>
      <c r="G11469">
        <v>27000</v>
      </c>
      <c r="H11469">
        <v>12</v>
      </c>
      <c r="I11469">
        <v>66955500</v>
      </c>
      <c r="J11469">
        <v>199308</v>
      </c>
      <c r="K11469">
        <v>26262.891111000001</v>
      </c>
    </row>
    <row r="11470" spans="1:11" x14ac:dyDescent="0.35">
      <c r="A11470" t="s">
        <v>545</v>
      </c>
      <c r="B11470" t="s">
        <v>96</v>
      </c>
      <c r="C11470" t="s">
        <v>111</v>
      </c>
      <c r="D11470" t="s">
        <v>32</v>
      </c>
      <c r="E11470" t="s">
        <v>15</v>
      </c>
      <c r="F11470">
        <v>202630</v>
      </c>
      <c r="G11470">
        <v>66948</v>
      </c>
      <c r="H11470">
        <v>12</v>
      </c>
      <c r="I11470">
        <v>126357700</v>
      </c>
      <c r="J11470">
        <v>602556</v>
      </c>
      <c r="K11470">
        <v>19339.028320000001</v>
      </c>
    </row>
    <row r="11471" spans="1:11" x14ac:dyDescent="0.35">
      <c r="A11471" t="s">
        <v>545</v>
      </c>
      <c r="B11471" t="s">
        <v>96</v>
      </c>
      <c r="C11471" t="s">
        <v>112</v>
      </c>
      <c r="D11471" t="s">
        <v>17</v>
      </c>
      <c r="E11471" t="s">
        <v>113</v>
      </c>
      <c r="F11471">
        <v>202630</v>
      </c>
      <c r="G11471">
        <v>22728</v>
      </c>
      <c r="H11471">
        <v>12</v>
      </c>
      <c r="I11471">
        <v>24095400</v>
      </c>
      <c r="J11471">
        <v>144348</v>
      </c>
      <c r="K11471">
        <v>11053.752904000001</v>
      </c>
    </row>
    <row r="11472" spans="1:11" x14ac:dyDescent="0.35">
      <c r="A11472" t="s">
        <v>545</v>
      </c>
      <c r="B11472" t="s">
        <v>96</v>
      </c>
      <c r="C11472" t="s">
        <v>114</v>
      </c>
      <c r="D11472" t="s">
        <v>32</v>
      </c>
      <c r="E11472" t="s">
        <v>24</v>
      </c>
      <c r="F11472">
        <v>202630</v>
      </c>
      <c r="G11472">
        <v>23020</v>
      </c>
      <c r="H11472">
        <v>20</v>
      </c>
      <c r="I11472">
        <v>68068500</v>
      </c>
      <c r="J11472">
        <v>155700</v>
      </c>
      <c r="K11472">
        <v>51805.042571999998</v>
      </c>
    </row>
    <row r="11473" spans="1:11" x14ac:dyDescent="0.35">
      <c r="A11473" t="s">
        <v>545</v>
      </c>
      <c r="B11473" t="s">
        <v>96</v>
      </c>
      <c r="C11473" t="s">
        <v>115</v>
      </c>
      <c r="D11473" t="s">
        <v>32</v>
      </c>
      <c r="E11473" t="s">
        <v>24</v>
      </c>
      <c r="F11473">
        <v>202630</v>
      </c>
      <c r="G11473">
        <v>68640</v>
      </c>
      <c r="H11473">
        <v>20</v>
      </c>
      <c r="I11473">
        <v>203155100</v>
      </c>
      <c r="J11473">
        <v>549140</v>
      </c>
      <c r="K11473">
        <v>52189.672493999999</v>
      </c>
    </row>
    <row r="11474" spans="1:11" x14ac:dyDescent="0.35">
      <c r="A11474" t="s">
        <v>545</v>
      </c>
      <c r="B11474" t="s">
        <v>96</v>
      </c>
      <c r="C11474" t="s">
        <v>116</v>
      </c>
      <c r="D11474" t="s">
        <v>17</v>
      </c>
      <c r="E11474" t="s">
        <v>113</v>
      </c>
      <c r="F11474">
        <v>202630</v>
      </c>
      <c r="G11474">
        <v>30120</v>
      </c>
      <c r="H11474">
        <v>12</v>
      </c>
      <c r="I11474">
        <v>29397900</v>
      </c>
      <c r="J11474">
        <v>227712</v>
      </c>
      <c r="K11474">
        <v>10336.680876</v>
      </c>
    </row>
    <row r="11475" spans="1:11" x14ac:dyDescent="0.35">
      <c r="A11475" t="s">
        <v>545</v>
      </c>
      <c r="B11475" t="s">
        <v>96</v>
      </c>
      <c r="C11475" t="s">
        <v>117</v>
      </c>
      <c r="D11475" t="s">
        <v>32</v>
      </c>
      <c r="E11475" t="s">
        <v>21</v>
      </c>
      <c r="F11475">
        <v>202630</v>
      </c>
      <c r="G11475">
        <v>45264</v>
      </c>
      <c r="H11475">
        <v>12</v>
      </c>
      <c r="I11475">
        <v>102097300</v>
      </c>
      <c r="J11475">
        <v>418824</v>
      </c>
      <c r="K11475">
        <v>23907.359756000002</v>
      </c>
    </row>
    <row r="11476" spans="1:11" x14ac:dyDescent="0.35">
      <c r="A11476" t="s">
        <v>545</v>
      </c>
      <c r="B11476" t="s">
        <v>96</v>
      </c>
      <c r="C11476" t="s">
        <v>118</v>
      </c>
      <c r="D11476" t="s">
        <v>32</v>
      </c>
      <c r="E11476" t="s">
        <v>21</v>
      </c>
      <c r="F11476">
        <v>202630</v>
      </c>
      <c r="G11476">
        <v>19152</v>
      </c>
      <c r="H11476">
        <v>16</v>
      </c>
      <c r="I11476">
        <v>43419000</v>
      </c>
      <c r="J11476">
        <v>103760</v>
      </c>
      <c r="K11476">
        <v>31389.062656999999</v>
      </c>
    </row>
    <row r="11477" spans="1:11" x14ac:dyDescent="0.35">
      <c r="A11477" t="s">
        <v>545</v>
      </c>
      <c r="B11477" t="s">
        <v>96</v>
      </c>
      <c r="C11477" t="s">
        <v>119</v>
      </c>
      <c r="D11477" t="s">
        <v>32</v>
      </c>
      <c r="E11477" t="s">
        <v>21</v>
      </c>
      <c r="F11477">
        <v>202630</v>
      </c>
      <c r="G11477">
        <v>78840</v>
      </c>
      <c r="H11477">
        <v>20</v>
      </c>
      <c r="I11477">
        <v>174097600</v>
      </c>
      <c r="J11477">
        <v>754200</v>
      </c>
      <c r="K11477">
        <v>38188.280060999998</v>
      </c>
    </row>
    <row r="11478" spans="1:11" x14ac:dyDescent="0.35">
      <c r="A11478" t="s">
        <v>545</v>
      </c>
      <c r="B11478" t="s">
        <v>96</v>
      </c>
      <c r="C11478" t="s">
        <v>120</v>
      </c>
      <c r="D11478" t="s">
        <v>17</v>
      </c>
      <c r="E11478" t="s">
        <v>21</v>
      </c>
      <c r="F11478">
        <v>202630</v>
      </c>
      <c r="G11478">
        <v>19152</v>
      </c>
      <c r="H11478">
        <v>12</v>
      </c>
      <c r="I11478">
        <v>39990000</v>
      </c>
      <c r="J11478">
        <v>106512</v>
      </c>
      <c r="K11478">
        <v>23127.365914999998</v>
      </c>
    </row>
    <row r="11479" spans="1:11" x14ac:dyDescent="0.35">
      <c r="A11479" t="s">
        <v>545</v>
      </c>
      <c r="B11479" t="s">
        <v>96</v>
      </c>
      <c r="C11479" t="s">
        <v>121</v>
      </c>
      <c r="D11479" t="s">
        <v>17</v>
      </c>
      <c r="E11479" t="s">
        <v>21</v>
      </c>
      <c r="F11479">
        <v>202630</v>
      </c>
      <c r="G11479">
        <v>14800</v>
      </c>
      <c r="H11479">
        <v>16</v>
      </c>
      <c r="I11479">
        <v>27802000</v>
      </c>
      <c r="J11479">
        <v>81760</v>
      </c>
      <c r="K11479">
        <v>28324.021622</v>
      </c>
    </row>
    <row r="11480" spans="1:11" x14ac:dyDescent="0.35">
      <c r="A11480" t="s">
        <v>545</v>
      </c>
      <c r="B11480" t="s">
        <v>96</v>
      </c>
      <c r="C11480" t="s">
        <v>122</v>
      </c>
      <c r="D11480" t="s">
        <v>17</v>
      </c>
      <c r="E11480" t="s">
        <v>21</v>
      </c>
      <c r="F11480">
        <v>202630</v>
      </c>
      <c r="G11480">
        <v>22600</v>
      </c>
      <c r="H11480">
        <v>20</v>
      </c>
      <c r="I11480">
        <v>45310000</v>
      </c>
      <c r="J11480">
        <v>118520</v>
      </c>
      <c r="K11480">
        <v>38116.030088</v>
      </c>
    </row>
    <row r="11481" spans="1:11" x14ac:dyDescent="0.35">
      <c r="A11481" t="s">
        <v>545</v>
      </c>
      <c r="B11481" t="s">
        <v>96</v>
      </c>
      <c r="C11481" t="s">
        <v>123</v>
      </c>
      <c r="D11481" t="s">
        <v>32</v>
      </c>
      <c r="E11481" t="s">
        <v>24</v>
      </c>
      <c r="F11481">
        <v>202630</v>
      </c>
      <c r="G11481">
        <v>28840</v>
      </c>
      <c r="H11481">
        <v>20</v>
      </c>
      <c r="I11481">
        <v>85230400</v>
      </c>
      <c r="J11481">
        <v>199580</v>
      </c>
      <c r="K11481">
        <v>51847.671289999998</v>
      </c>
    </row>
    <row r="11482" spans="1:11" x14ac:dyDescent="0.35">
      <c r="A11482" t="s">
        <v>545</v>
      </c>
      <c r="B11482" t="s">
        <v>96</v>
      </c>
      <c r="C11482" t="s">
        <v>125</v>
      </c>
      <c r="D11482" t="s">
        <v>32</v>
      </c>
      <c r="E11482" t="s">
        <v>15</v>
      </c>
      <c r="F11482">
        <v>202630</v>
      </c>
      <c r="G11482">
        <v>13296</v>
      </c>
      <c r="H11482">
        <v>12</v>
      </c>
      <c r="I11482">
        <v>20535500</v>
      </c>
      <c r="J11482">
        <v>58176</v>
      </c>
      <c r="K11482">
        <v>16420.430505</v>
      </c>
    </row>
    <row r="11483" spans="1:11" x14ac:dyDescent="0.35">
      <c r="A11483" t="s">
        <v>545</v>
      </c>
      <c r="B11483" t="s">
        <v>96</v>
      </c>
      <c r="C11483" t="s">
        <v>126</v>
      </c>
      <c r="D11483" t="s">
        <v>32</v>
      </c>
      <c r="E11483" t="s">
        <v>18</v>
      </c>
      <c r="F11483">
        <v>202630</v>
      </c>
      <c r="G11483">
        <v>287104</v>
      </c>
      <c r="H11483">
        <v>16</v>
      </c>
      <c r="I11483">
        <v>629129000</v>
      </c>
      <c r="J11483">
        <v>2854464</v>
      </c>
      <c r="K11483">
        <v>32021.373104999999</v>
      </c>
    </row>
    <row r="11484" spans="1:11" x14ac:dyDescent="0.35">
      <c r="A11484" t="s">
        <v>545</v>
      </c>
      <c r="B11484" t="s">
        <v>96</v>
      </c>
      <c r="C11484" t="s">
        <v>127</v>
      </c>
      <c r="D11484" t="s">
        <v>32</v>
      </c>
      <c r="E11484" t="s">
        <v>18</v>
      </c>
      <c r="F11484">
        <v>202630</v>
      </c>
      <c r="G11484">
        <v>21708</v>
      </c>
      <c r="H11484">
        <v>12</v>
      </c>
      <c r="I11484">
        <v>52020300</v>
      </c>
      <c r="J11484">
        <v>149556</v>
      </c>
      <c r="K11484">
        <v>25184.710889999998</v>
      </c>
    </row>
    <row r="11485" spans="1:11" x14ac:dyDescent="0.35">
      <c r="A11485" t="s">
        <v>545</v>
      </c>
      <c r="B11485" t="s">
        <v>96</v>
      </c>
      <c r="C11485" t="s">
        <v>128</v>
      </c>
      <c r="D11485" t="s">
        <v>32</v>
      </c>
      <c r="E11485" t="s">
        <v>18</v>
      </c>
      <c r="F11485">
        <v>202630</v>
      </c>
      <c r="G11485">
        <v>273648</v>
      </c>
      <c r="H11485">
        <v>16</v>
      </c>
      <c r="I11485">
        <v>667206700</v>
      </c>
      <c r="J11485">
        <v>2838624</v>
      </c>
      <c r="K11485">
        <v>35269.697187999998</v>
      </c>
    </row>
    <row r="11486" spans="1:11" x14ac:dyDescent="0.35">
      <c r="A11486" t="s">
        <v>545</v>
      </c>
      <c r="B11486" t="s">
        <v>96</v>
      </c>
      <c r="C11486" t="s">
        <v>129</v>
      </c>
      <c r="D11486" t="s">
        <v>20</v>
      </c>
      <c r="E11486" t="s">
        <v>18</v>
      </c>
      <c r="F11486">
        <v>202630</v>
      </c>
      <c r="G11486">
        <v>18512</v>
      </c>
      <c r="H11486">
        <v>16</v>
      </c>
      <c r="I11486">
        <v>40591600</v>
      </c>
      <c r="J11486">
        <v>89296</v>
      </c>
      <c r="K11486">
        <v>30961.541054000001</v>
      </c>
    </row>
    <row r="11487" spans="1:11" x14ac:dyDescent="0.35">
      <c r="A11487" t="s">
        <v>545</v>
      </c>
      <c r="B11487" t="s">
        <v>96</v>
      </c>
      <c r="C11487" t="s">
        <v>130</v>
      </c>
      <c r="D11487" t="s">
        <v>32</v>
      </c>
      <c r="E11487" t="s">
        <v>24</v>
      </c>
      <c r="F11487">
        <v>202630</v>
      </c>
      <c r="G11487">
        <v>15780</v>
      </c>
      <c r="H11487">
        <v>20</v>
      </c>
      <c r="I11487">
        <v>36334000</v>
      </c>
      <c r="J11487">
        <v>59120</v>
      </c>
      <c r="K11487">
        <v>40773.152091000004</v>
      </c>
    </row>
    <row r="11488" spans="1:11" x14ac:dyDescent="0.35">
      <c r="A11488" t="s">
        <v>545</v>
      </c>
      <c r="B11488" t="s">
        <v>96</v>
      </c>
      <c r="C11488" t="s">
        <v>131</v>
      </c>
      <c r="D11488" t="s">
        <v>32</v>
      </c>
      <c r="E11488" t="s">
        <v>24</v>
      </c>
      <c r="F11488">
        <v>202630</v>
      </c>
      <c r="G11488">
        <v>7020</v>
      </c>
      <c r="H11488">
        <v>20</v>
      </c>
      <c r="I11488">
        <v>16153500</v>
      </c>
      <c r="J11488">
        <v>15440</v>
      </c>
      <c r="K11488">
        <v>40976.353276000002</v>
      </c>
    </row>
    <row r="11489" spans="1:11" x14ac:dyDescent="0.35">
      <c r="A11489" t="s">
        <v>545</v>
      </c>
      <c r="B11489" t="s">
        <v>96</v>
      </c>
      <c r="C11489" t="s">
        <v>132</v>
      </c>
      <c r="D11489" t="s">
        <v>32</v>
      </c>
      <c r="E11489" t="s">
        <v>24</v>
      </c>
      <c r="F11489">
        <v>202630</v>
      </c>
      <c r="G11489">
        <v>3640</v>
      </c>
      <c r="H11489">
        <v>20</v>
      </c>
      <c r="I11489">
        <v>8374500</v>
      </c>
      <c r="J11489">
        <v>9320</v>
      </c>
      <c r="K11489">
        <v>40793.631867999997</v>
      </c>
    </row>
    <row r="11490" spans="1:11" x14ac:dyDescent="0.35">
      <c r="A11490" t="s">
        <v>545</v>
      </c>
      <c r="B11490" t="s">
        <v>96</v>
      </c>
      <c r="C11490" t="s">
        <v>133</v>
      </c>
      <c r="D11490" t="s">
        <v>32</v>
      </c>
      <c r="E11490" t="s">
        <v>18</v>
      </c>
      <c r="F11490">
        <v>202630</v>
      </c>
      <c r="G11490">
        <v>43008</v>
      </c>
      <c r="H11490">
        <v>16</v>
      </c>
      <c r="I11490">
        <v>106656000</v>
      </c>
      <c r="J11490">
        <v>332448</v>
      </c>
      <c r="K11490">
        <v>35165.790179000003</v>
      </c>
    </row>
    <row r="11491" spans="1:11" x14ac:dyDescent="0.35">
      <c r="A11491" t="s">
        <v>545</v>
      </c>
      <c r="B11491" t="s">
        <v>96</v>
      </c>
      <c r="C11491" t="s">
        <v>134</v>
      </c>
      <c r="D11491" t="s">
        <v>20</v>
      </c>
      <c r="E11491" t="s">
        <v>18</v>
      </c>
      <c r="F11491">
        <v>202630</v>
      </c>
      <c r="G11491">
        <v>23200</v>
      </c>
      <c r="H11491">
        <v>16</v>
      </c>
      <c r="I11491">
        <v>50857100</v>
      </c>
      <c r="J11491">
        <v>154352</v>
      </c>
      <c r="K11491">
        <v>30983.293103</v>
      </c>
    </row>
    <row r="11492" spans="1:11" x14ac:dyDescent="0.35">
      <c r="A11492" t="s">
        <v>545</v>
      </c>
      <c r="B11492" t="s">
        <v>96</v>
      </c>
      <c r="C11492" t="s">
        <v>135</v>
      </c>
      <c r="D11492" t="s">
        <v>32</v>
      </c>
      <c r="E11492" t="s">
        <v>18</v>
      </c>
      <c r="F11492">
        <v>202630</v>
      </c>
      <c r="G11492">
        <v>23936</v>
      </c>
      <c r="H11492">
        <v>16</v>
      </c>
      <c r="I11492">
        <v>55305300</v>
      </c>
      <c r="J11492">
        <v>129152</v>
      </c>
      <c r="K11492">
        <v>32614.250668000001</v>
      </c>
    </row>
    <row r="11493" spans="1:11" x14ac:dyDescent="0.35">
      <c r="A11493" t="s">
        <v>545</v>
      </c>
      <c r="B11493" t="s">
        <v>96</v>
      </c>
      <c r="C11493" t="s">
        <v>136</v>
      </c>
      <c r="D11493" t="s">
        <v>17</v>
      </c>
      <c r="E11493" t="s">
        <v>15</v>
      </c>
      <c r="F11493">
        <v>202630</v>
      </c>
      <c r="G11493">
        <v>16740</v>
      </c>
      <c r="H11493">
        <v>12</v>
      </c>
      <c r="I11493">
        <v>24490500</v>
      </c>
      <c r="J11493">
        <v>109896</v>
      </c>
      <c r="K11493">
        <v>15371.196416000001</v>
      </c>
    </row>
    <row r="11494" spans="1:11" x14ac:dyDescent="0.35">
      <c r="A11494" t="s">
        <v>545</v>
      </c>
      <c r="B11494" t="s">
        <v>96</v>
      </c>
      <c r="C11494" t="s">
        <v>137</v>
      </c>
      <c r="D11494" t="s">
        <v>17</v>
      </c>
      <c r="E11494" t="s">
        <v>15</v>
      </c>
      <c r="F11494">
        <v>202630</v>
      </c>
      <c r="G11494">
        <v>20136</v>
      </c>
      <c r="H11494">
        <v>12</v>
      </c>
      <c r="I11494">
        <v>28783800</v>
      </c>
      <c r="J11494">
        <v>194640</v>
      </c>
      <c r="K11494">
        <v>14939.326579</v>
      </c>
    </row>
    <row r="11495" spans="1:11" x14ac:dyDescent="0.35">
      <c r="A11495" t="s">
        <v>545</v>
      </c>
      <c r="B11495" t="s">
        <v>96</v>
      </c>
      <c r="C11495" t="s">
        <v>138</v>
      </c>
      <c r="D11495" t="s">
        <v>17</v>
      </c>
      <c r="E11495" t="s">
        <v>15</v>
      </c>
      <c r="F11495">
        <v>202630</v>
      </c>
      <c r="G11495">
        <v>8292</v>
      </c>
      <c r="H11495">
        <v>12</v>
      </c>
      <c r="I11495">
        <v>10311300</v>
      </c>
      <c r="J11495">
        <v>36996</v>
      </c>
      <c r="K11495">
        <v>13319.204051999999</v>
      </c>
    </row>
    <row r="11496" spans="1:11" x14ac:dyDescent="0.35">
      <c r="A11496" t="s">
        <v>545</v>
      </c>
      <c r="B11496" t="s">
        <v>96</v>
      </c>
      <c r="C11496" t="s">
        <v>355</v>
      </c>
      <c r="D11496" t="s">
        <v>17</v>
      </c>
      <c r="E11496" t="s">
        <v>15</v>
      </c>
      <c r="F11496">
        <v>202630</v>
      </c>
      <c r="G11496">
        <v>9624</v>
      </c>
      <c r="H11496">
        <v>12</v>
      </c>
      <c r="I11496">
        <v>11629000</v>
      </c>
      <c r="J11496">
        <v>53460</v>
      </c>
      <c r="K11496">
        <v>13433.306732999999</v>
      </c>
    </row>
    <row r="11497" spans="1:11" x14ac:dyDescent="0.35">
      <c r="A11497" t="s">
        <v>545</v>
      </c>
      <c r="B11497" t="s">
        <v>96</v>
      </c>
      <c r="C11497" t="s">
        <v>139</v>
      </c>
      <c r="D11497" t="s">
        <v>32</v>
      </c>
      <c r="E11497" t="s">
        <v>15</v>
      </c>
      <c r="F11497">
        <v>202630</v>
      </c>
      <c r="G11497">
        <v>6876</v>
      </c>
      <c r="H11497">
        <v>12</v>
      </c>
      <c r="I11497">
        <v>10155100</v>
      </c>
      <c r="J11497">
        <v>27228</v>
      </c>
      <c r="K11497">
        <v>15469.844676999999</v>
      </c>
    </row>
    <row r="11498" spans="1:11" x14ac:dyDescent="0.35">
      <c r="A11498" t="s">
        <v>545</v>
      </c>
      <c r="B11498" t="s">
        <v>96</v>
      </c>
      <c r="C11498" t="s">
        <v>141</v>
      </c>
      <c r="D11498" t="s">
        <v>17</v>
      </c>
      <c r="E11498" t="s">
        <v>15</v>
      </c>
      <c r="F11498">
        <v>202630</v>
      </c>
      <c r="G11498">
        <v>17940</v>
      </c>
      <c r="H11498">
        <v>12</v>
      </c>
      <c r="I11498">
        <v>22461000</v>
      </c>
      <c r="J11498">
        <v>79692</v>
      </c>
      <c r="K11498">
        <v>13434.780602000001</v>
      </c>
    </row>
    <row r="11499" spans="1:11" x14ac:dyDescent="0.35">
      <c r="A11499" t="s">
        <v>545</v>
      </c>
      <c r="B11499" t="s">
        <v>96</v>
      </c>
      <c r="C11499" t="s">
        <v>142</v>
      </c>
      <c r="D11499" t="s">
        <v>17</v>
      </c>
      <c r="E11499" t="s">
        <v>18</v>
      </c>
      <c r="F11499">
        <v>202630</v>
      </c>
      <c r="G11499">
        <v>14780</v>
      </c>
      <c r="H11499">
        <v>20</v>
      </c>
      <c r="I11499">
        <v>21379500</v>
      </c>
      <c r="J11499">
        <v>76660</v>
      </c>
      <c r="K11499">
        <v>26554.665765000002</v>
      </c>
    </row>
    <row r="11500" spans="1:11" x14ac:dyDescent="0.35">
      <c r="A11500" t="s">
        <v>545</v>
      </c>
      <c r="B11500" t="s">
        <v>96</v>
      </c>
      <c r="C11500" t="s">
        <v>143</v>
      </c>
      <c r="D11500" t="s">
        <v>17</v>
      </c>
      <c r="E11500" t="s">
        <v>18</v>
      </c>
      <c r="F11500">
        <v>202630</v>
      </c>
      <c r="G11500">
        <v>7456</v>
      </c>
      <c r="H11500">
        <v>16</v>
      </c>
      <c r="I11500">
        <v>12003500</v>
      </c>
      <c r="J11500">
        <v>30656</v>
      </c>
      <c r="K11500">
        <v>22489.135192999998</v>
      </c>
    </row>
    <row r="11501" spans="1:11" x14ac:dyDescent="0.35">
      <c r="A11501" t="s">
        <v>545</v>
      </c>
      <c r="B11501" t="s">
        <v>96</v>
      </c>
      <c r="C11501" t="s">
        <v>144</v>
      </c>
      <c r="D11501" t="s">
        <v>17</v>
      </c>
      <c r="E11501" t="s">
        <v>18</v>
      </c>
      <c r="F11501">
        <v>202630</v>
      </c>
      <c r="G11501">
        <v>7328</v>
      </c>
      <c r="H11501">
        <v>16</v>
      </c>
      <c r="I11501">
        <v>11786200</v>
      </c>
      <c r="J11501">
        <v>26816</v>
      </c>
      <c r="K11501">
        <v>22488.864629</v>
      </c>
    </row>
    <row r="11502" spans="1:11" x14ac:dyDescent="0.35">
      <c r="A11502" t="s">
        <v>545</v>
      </c>
      <c r="B11502" t="s">
        <v>96</v>
      </c>
      <c r="C11502" t="s">
        <v>146</v>
      </c>
      <c r="D11502" t="s">
        <v>17</v>
      </c>
      <c r="E11502" t="s">
        <v>18</v>
      </c>
      <c r="F11502">
        <v>202630</v>
      </c>
      <c r="G11502">
        <v>16784</v>
      </c>
      <c r="H11502">
        <v>16</v>
      </c>
      <c r="I11502">
        <v>25144600</v>
      </c>
      <c r="J11502">
        <v>84608</v>
      </c>
      <c r="K11502">
        <v>21402.005720000001</v>
      </c>
    </row>
    <row r="11503" spans="1:11" x14ac:dyDescent="0.35">
      <c r="A11503" t="s">
        <v>545</v>
      </c>
      <c r="B11503" t="s">
        <v>96</v>
      </c>
      <c r="C11503" t="s">
        <v>147</v>
      </c>
      <c r="D11503" t="s">
        <v>17</v>
      </c>
      <c r="E11503" t="s">
        <v>18</v>
      </c>
      <c r="F11503">
        <v>202630</v>
      </c>
      <c r="G11503">
        <v>3204</v>
      </c>
      <c r="H11503">
        <v>12</v>
      </c>
      <c r="I11503">
        <v>5657500</v>
      </c>
      <c r="J11503">
        <v>10368</v>
      </c>
      <c r="K11503">
        <v>18756.029963000001</v>
      </c>
    </row>
    <row r="11504" spans="1:11" x14ac:dyDescent="0.35">
      <c r="A11504" t="s">
        <v>545</v>
      </c>
      <c r="B11504" t="s">
        <v>96</v>
      </c>
      <c r="C11504" t="s">
        <v>148</v>
      </c>
      <c r="D11504" t="s">
        <v>17</v>
      </c>
      <c r="E11504" t="s">
        <v>18</v>
      </c>
      <c r="F11504">
        <v>202630</v>
      </c>
      <c r="G11504">
        <v>12544</v>
      </c>
      <c r="H11504">
        <v>16</v>
      </c>
      <c r="I11504">
        <v>22042000</v>
      </c>
      <c r="J11504">
        <v>75136</v>
      </c>
      <c r="K11504">
        <v>24796.683673</v>
      </c>
    </row>
    <row r="11505" spans="1:11" x14ac:dyDescent="0.35">
      <c r="A11505" t="s">
        <v>545</v>
      </c>
      <c r="B11505" t="s">
        <v>150</v>
      </c>
      <c r="C11505" t="s">
        <v>151</v>
      </c>
      <c r="D11505" t="s">
        <v>32</v>
      </c>
      <c r="E11505" t="s">
        <v>152</v>
      </c>
      <c r="F11505">
        <v>202630</v>
      </c>
      <c r="G11505">
        <v>4880</v>
      </c>
      <c r="H11505">
        <v>20</v>
      </c>
      <c r="I11505">
        <v>6100000</v>
      </c>
      <c r="J11505">
        <v>15920</v>
      </c>
      <c r="K11505">
        <v>22727.950819999998</v>
      </c>
    </row>
    <row r="11506" spans="1:11" x14ac:dyDescent="0.35">
      <c r="A11506" t="s">
        <v>545</v>
      </c>
      <c r="B11506" t="s">
        <v>150</v>
      </c>
      <c r="C11506" t="s">
        <v>153</v>
      </c>
      <c r="D11506" t="s">
        <v>32</v>
      </c>
      <c r="E11506" t="s">
        <v>152</v>
      </c>
      <c r="F11506">
        <v>202630</v>
      </c>
      <c r="G11506">
        <v>5140</v>
      </c>
      <c r="H11506">
        <v>20</v>
      </c>
      <c r="I11506">
        <v>6425000</v>
      </c>
      <c r="J11506">
        <v>17340</v>
      </c>
      <c r="K11506">
        <v>22674.299610999999</v>
      </c>
    </row>
    <row r="11507" spans="1:11" x14ac:dyDescent="0.35">
      <c r="A11507" t="s">
        <v>545</v>
      </c>
      <c r="B11507" t="s">
        <v>150</v>
      </c>
      <c r="C11507" t="s">
        <v>154</v>
      </c>
      <c r="D11507" t="s">
        <v>32</v>
      </c>
      <c r="E11507" t="s">
        <v>152</v>
      </c>
      <c r="F11507">
        <v>202630</v>
      </c>
      <c r="G11507">
        <v>4720</v>
      </c>
      <c r="H11507">
        <v>20</v>
      </c>
      <c r="I11507">
        <v>5900000</v>
      </c>
      <c r="J11507">
        <v>13860</v>
      </c>
      <c r="K11507">
        <v>22710.584746</v>
      </c>
    </row>
    <row r="11508" spans="1:11" x14ac:dyDescent="0.35">
      <c r="A11508" t="s">
        <v>545</v>
      </c>
      <c r="B11508" t="s">
        <v>150</v>
      </c>
      <c r="C11508" t="s">
        <v>155</v>
      </c>
      <c r="D11508" t="s">
        <v>32</v>
      </c>
      <c r="E11508" t="s">
        <v>152</v>
      </c>
      <c r="F11508">
        <v>202630</v>
      </c>
      <c r="G11508">
        <v>4220</v>
      </c>
      <c r="H11508">
        <v>20</v>
      </c>
      <c r="I11508">
        <v>5275000</v>
      </c>
      <c r="J11508">
        <v>15500</v>
      </c>
      <c r="K11508">
        <v>22687.796209</v>
      </c>
    </row>
    <row r="11509" spans="1:11" x14ac:dyDescent="0.35">
      <c r="A11509" t="s">
        <v>545</v>
      </c>
      <c r="B11509" t="s">
        <v>150</v>
      </c>
      <c r="C11509" t="s">
        <v>156</v>
      </c>
      <c r="D11509" t="s">
        <v>32</v>
      </c>
      <c r="E11509" t="s">
        <v>152</v>
      </c>
      <c r="F11509">
        <v>202630</v>
      </c>
      <c r="G11509">
        <v>3500</v>
      </c>
      <c r="H11509">
        <v>20</v>
      </c>
      <c r="I11509">
        <v>4375000</v>
      </c>
      <c r="J11509">
        <v>8800</v>
      </c>
      <c r="K11509">
        <v>22702.542857</v>
      </c>
    </row>
    <row r="11510" spans="1:11" x14ac:dyDescent="0.35">
      <c r="A11510" t="s">
        <v>545</v>
      </c>
      <c r="B11510" t="s">
        <v>150</v>
      </c>
      <c r="C11510" t="s">
        <v>157</v>
      </c>
      <c r="D11510" t="s">
        <v>32</v>
      </c>
      <c r="E11510" t="s">
        <v>152</v>
      </c>
      <c r="F11510">
        <v>202630</v>
      </c>
      <c r="G11510">
        <v>3760</v>
      </c>
      <c r="H11510">
        <v>20</v>
      </c>
      <c r="I11510">
        <v>4700000</v>
      </c>
      <c r="J11510">
        <v>11580</v>
      </c>
      <c r="K11510">
        <v>22730.058510999999</v>
      </c>
    </row>
    <row r="11511" spans="1:11" x14ac:dyDescent="0.35">
      <c r="A11511" t="s">
        <v>545</v>
      </c>
      <c r="B11511" t="s">
        <v>158</v>
      </c>
      <c r="C11511" t="s">
        <v>159</v>
      </c>
      <c r="D11511" t="s">
        <v>32</v>
      </c>
      <c r="E11511" t="s">
        <v>160</v>
      </c>
      <c r="F11511">
        <v>202630</v>
      </c>
      <c r="G11511">
        <v>13</v>
      </c>
      <c r="H11511">
        <v>1</v>
      </c>
      <c r="I11511">
        <v>4087382</v>
      </c>
      <c r="J11511">
        <v>0</v>
      </c>
      <c r="K11511">
        <v>278491.692308</v>
      </c>
    </row>
    <row r="11512" spans="1:11" x14ac:dyDescent="0.35">
      <c r="A11512" t="s">
        <v>545</v>
      </c>
      <c r="B11512" t="s">
        <v>161</v>
      </c>
      <c r="C11512" t="s">
        <v>162</v>
      </c>
      <c r="D11512" t="s">
        <v>23</v>
      </c>
      <c r="E11512" t="s">
        <v>152</v>
      </c>
      <c r="F11512">
        <v>202630</v>
      </c>
      <c r="G11512">
        <v>18780</v>
      </c>
      <c r="H11512">
        <v>20</v>
      </c>
      <c r="I11512">
        <v>28170000</v>
      </c>
      <c r="J11512">
        <v>97080</v>
      </c>
      <c r="K11512">
        <v>27790.333332999999</v>
      </c>
    </row>
    <row r="11513" spans="1:11" x14ac:dyDescent="0.35">
      <c r="A11513" t="s">
        <v>545</v>
      </c>
      <c r="B11513" t="s">
        <v>161</v>
      </c>
      <c r="C11513" t="s">
        <v>163</v>
      </c>
      <c r="D11513" t="s">
        <v>23</v>
      </c>
      <c r="E11513" t="s">
        <v>152</v>
      </c>
      <c r="F11513">
        <v>202630</v>
      </c>
      <c r="G11513">
        <v>19780</v>
      </c>
      <c r="H11513">
        <v>20</v>
      </c>
      <c r="I11513">
        <v>29670000</v>
      </c>
      <c r="J11513">
        <v>115540</v>
      </c>
      <c r="K11513">
        <v>27713.570273000001</v>
      </c>
    </row>
    <row r="11514" spans="1:11" x14ac:dyDescent="0.35">
      <c r="A11514" t="s">
        <v>545</v>
      </c>
      <c r="B11514" t="s">
        <v>161</v>
      </c>
      <c r="C11514" t="s">
        <v>164</v>
      </c>
      <c r="D11514" t="s">
        <v>23</v>
      </c>
      <c r="E11514" t="s">
        <v>152</v>
      </c>
      <c r="F11514">
        <v>202630</v>
      </c>
      <c r="G11514">
        <v>15760</v>
      </c>
      <c r="H11514">
        <v>20</v>
      </c>
      <c r="I11514">
        <v>26792000</v>
      </c>
      <c r="J11514">
        <v>107440</v>
      </c>
      <c r="K11514">
        <v>31284.030457000001</v>
      </c>
    </row>
    <row r="11515" spans="1:11" x14ac:dyDescent="0.35">
      <c r="A11515" t="s">
        <v>545</v>
      </c>
      <c r="B11515" t="s">
        <v>161</v>
      </c>
      <c r="C11515" t="s">
        <v>165</v>
      </c>
      <c r="D11515" t="s">
        <v>23</v>
      </c>
      <c r="E11515" t="s">
        <v>152</v>
      </c>
      <c r="F11515">
        <v>202630</v>
      </c>
      <c r="G11515">
        <v>40120</v>
      </c>
      <c r="H11515">
        <v>20</v>
      </c>
      <c r="I11515">
        <v>68204000</v>
      </c>
      <c r="J11515">
        <v>319200</v>
      </c>
      <c r="K11515">
        <v>31414.913758999999</v>
      </c>
    </row>
    <row r="11516" spans="1:11" x14ac:dyDescent="0.35">
      <c r="A11516" t="s">
        <v>545</v>
      </c>
      <c r="B11516" t="s">
        <v>161</v>
      </c>
      <c r="C11516" t="s">
        <v>166</v>
      </c>
      <c r="D11516" t="s">
        <v>23</v>
      </c>
      <c r="E11516" t="s">
        <v>152</v>
      </c>
      <c r="F11516">
        <v>202630</v>
      </c>
      <c r="G11516">
        <v>25000</v>
      </c>
      <c r="H11516">
        <v>20</v>
      </c>
      <c r="I11516">
        <v>42500000</v>
      </c>
      <c r="J11516">
        <v>197040</v>
      </c>
      <c r="K11516">
        <v>31313.2376</v>
      </c>
    </row>
    <row r="11517" spans="1:11" x14ac:dyDescent="0.35">
      <c r="A11517" t="s">
        <v>545</v>
      </c>
      <c r="B11517" t="s">
        <v>161</v>
      </c>
      <c r="C11517" t="s">
        <v>167</v>
      </c>
      <c r="D11517" t="s">
        <v>23</v>
      </c>
      <c r="E11517" t="s">
        <v>152</v>
      </c>
      <c r="F11517">
        <v>202630</v>
      </c>
      <c r="G11517">
        <v>20740</v>
      </c>
      <c r="H11517">
        <v>20</v>
      </c>
      <c r="I11517">
        <v>31110000</v>
      </c>
      <c r="J11517">
        <v>124180</v>
      </c>
      <c r="K11517">
        <v>27726.937319000001</v>
      </c>
    </row>
    <row r="11518" spans="1:11" x14ac:dyDescent="0.35">
      <c r="A11518" t="s">
        <v>545</v>
      </c>
      <c r="B11518" t="s">
        <v>161</v>
      </c>
      <c r="C11518" t="s">
        <v>168</v>
      </c>
      <c r="D11518" t="s">
        <v>23</v>
      </c>
      <c r="E11518" t="s">
        <v>152</v>
      </c>
      <c r="F11518">
        <v>202630</v>
      </c>
      <c r="G11518">
        <v>36660</v>
      </c>
      <c r="H11518">
        <v>20</v>
      </c>
      <c r="I11518">
        <v>54990000</v>
      </c>
      <c r="J11518">
        <v>290840</v>
      </c>
      <c r="K11518">
        <v>27704.822149</v>
      </c>
    </row>
    <row r="11519" spans="1:11" x14ac:dyDescent="0.35">
      <c r="A11519" t="s">
        <v>545</v>
      </c>
      <c r="B11519" t="s">
        <v>161</v>
      </c>
      <c r="C11519" t="s">
        <v>169</v>
      </c>
      <c r="D11519" t="s">
        <v>23</v>
      </c>
      <c r="E11519" t="s">
        <v>152</v>
      </c>
      <c r="F11519">
        <v>202630</v>
      </c>
      <c r="G11519">
        <v>45460</v>
      </c>
      <c r="H11519">
        <v>20</v>
      </c>
      <c r="I11519">
        <v>81828000</v>
      </c>
      <c r="J11519">
        <v>425700</v>
      </c>
      <c r="K11519">
        <v>33225.726352999998</v>
      </c>
    </row>
    <row r="11520" spans="1:11" x14ac:dyDescent="0.35">
      <c r="A11520" t="s">
        <v>545</v>
      </c>
      <c r="B11520" t="s">
        <v>161</v>
      </c>
      <c r="C11520" t="s">
        <v>170</v>
      </c>
      <c r="D11520" t="s">
        <v>23</v>
      </c>
      <c r="E11520" t="s">
        <v>152</v>
      </c>
      <c r="F11520">
        <v>202630</v>
      </c>
      <c r="G11520">
        <v>11660</v>
      </c>
      <c r="H11520">
        <v>20</v>
      </c>
      <c r="I11520">
        <v>20988000</v>
      </c>
      <c r="J11520">
        <v>64140</v>
      </c>
      <c r="K11520">
        <v>33213.924528000003</v>
      </c>
    </row>
    <row r="11521" spans="1:11" x14ac:dyDescent="0.35">
      <c r="A11521" t="s">
        <v>545</v>
      </c>
      <c r="B11521" t="s">
        <v>161</v>
      </c>
      <c r="C11521" t="s">
        <v>171</v>
      </c>
      <c r="D11521" t="s">
        <v>23</v>
      </c>
      <c r="E11521" t="s">
        <v>152</v>
      </c>
      <c r="F11521">
        <v>202630</v>
      </c>
      <c r="G11521">
        <v>11420</v>
      </c>
      <c r="H11521">
        <v>20</v>
      </c>
      <c r="I11521">
        <v>19414000</v>
      </c>
      <c r="J11521">
        <v>66920</v>
      </c>
      <c r="K11521">
        <v>31168.348511</v>
      </c>
    </row>
    <row r="11522" spans="1:11" x14ac:dyDescent="0.35">
      <c r="A11522" t="s">
        <v>545</v>
      </c>
      <c r="B11522" t="s">
        <v>161</v>
      </c>
      <c r="C11522" t="s">
        <v>172</v>
      </c>
      <c r="D11522" t="s">
        <v>23</v>
      </c>
      <c r="E11522" t="s">
        <v>152</v>
      </c>
      <c r="F11522">
        <v>202630</v>
      </c>
      <c r="G11522">
        <v>29780</v>
      </c>
      <c r="H11522">
        <v>20</v>
      </c>
      <c r="I11522">
        <v>53604000</v>
      </c>
      <c r="J11522">
        <v>192680</v>
      </c>
      <c r="K11522">
        <v>33200.666891000001</v>
      </c>
    </row>
    <row r="11523" spans="1:11" x14ac:dyDescent="0.35">
      <c r="A11523" t="s">
        <v>545</v>
      </c>
      <c r="B11523" t="s">
        <v>161</v>
      </c>
      <c r="C11523" t="s">
        <v>173</v>
      </c>
      <c r="D11523" t="s">
        <v>23</v>
      </c>
      <c r="E11523" t="s">
        <v>152</v>
      </c>
      <c r="F11523">
        <v>202630</v>
      </c>
      <c r="G11523">
        <v>28020</v>
      </c>
      <c r="H11523">
        <v>20</v>
      </c>
      <c r="I11523">
        <v>47634000</v>
      </c>
      <c r="J11523">
        <v>208500</v>
      </c>
      <c r="K11523">
        <v>31330.448251000002</v>
      </c>
    </row>
    <row r="11524" spans="1:11" x14ac:dyDescent="0.35">
      <c r="A11524" t="s">
        <v>545</v>
      </c>
      <c r="B11524" t="s">
        <v>161</v>
      </c>
      <c r="C11524" t="s">
        <v>174</v>
      </c>
      <c r="D11524" t="s">
        <v>23</v>
      </c>
      <c r="E11524" t="s">
        <v>152</v>
      </c>
      <c r="F11524">
        <v>202630</v>
      </c>
      <c r="G11524">
        <v>30340</v>
      </c>
      <c r="H11524">
        <v>20</v>
      </c>
      <c r="I11524">
        <v>54612000</v>
      </c>
      <c r="J11524">
        <v>212940</v>
      </c>
      <c r="K11524">
        <v>33238.875412000001</v>
      </c>
    </row>
    <row r="11525" spans="1:11" x14ac:dyDescent="0.35">
      <c r="A11525" t="s">
        <v>545</v>
      </c>
      <c r="B11525" t="s">
        <v>161</v>
      </c>
      <c r="C11525" t="s">
        <v>175</v>
      </c>
      <c r="D11525" t="s">
        <v>23</v>
      </c>
      <c r="E11525" t="s">
        <v>152</v>
      </c>
      <c r="F11525">
        <v>202630</v>
      </c>
      <c r="G11525">
        <v>22000</v>
      </c>
      <c r="H11525">
        <v>20</v>
      </c>
      <c r="I11525">
        <v>37400000</v>
      </c>
      <c r="J11525">
        <v>190520</v>
      </c>
      <c r="K11525">
        <v>31333.384545000001</v>
      </c>
    </row>
    <row r="11526" spans="1:11" x14ac:dyDescent="0.35">
      <c r="A11526" t="s">
        <v>545</v>
      </c>
      <c r="B11526" t="s">
        <v>176</v>
      </c>
      <c r="C11526" t="s">
        <v>177</v>
      </c>
      <c r="D11526" t="s">
        <v>32</v>
      </c>
      <c r="E11526" t="s">
        <v>160</v>
      </c>
      <c r="F11526">
        <v>202630</v>
      </c>
      <c r="G11526">
        <v>97</v>
      </c>
      <c r="H11526">
        <v>1</v>
      </c>
      <c r="I11526">
        <v>5698147</v>
      </c>
      <c r="J11526">
        <v>172</v>
      </c>
      <c r="K11526">
        <v>67169.340205999993</v>
      </c>
    </row>
    <row r="11527" spans="1:11" x14ac:dyDescent="0.35">
      <c r="A11527" t="s">
        <v>545</v>
      </c>
      <c r="B11527" t="s">
        <v>176</v>
      </c>
      <c r="C11527" t="s">
        <v>178</v>
      </c>
      <c r="D11527" t="s">
        <v>32</v>
      </c>
      <c r="E11527" t="s">
        <v>179</v>
      </c>
      <c r="F11527">
        <v>202630</v>
      </c>
      <c r="G11527">
        <v>98</v>
      </c>
      <c r="H11527">
        <v>1</v>
      </c>
      <c r="I11527">
        <v>4900000</v>
      </c>
      <c r="J11527">
        <v>208</v>
      </c>
      <c r="K11527">
        <v>47495.020407999997</v>
      </c>
    </row>
    <row r="11528" spans="1:11" x14ac:dyDescent="0.35">
      <c r="A11528" t="s">
        <v>545</v>
      </c>
      <c r="B11528" t="s">
        <v>176</v>
      </c>
      <c r="C11528" t="s">
        <v>180</v>
      </c>
      <c r="D11528" t="s">
        <v>32</v>
      </c>
      <c r="E11528" t="s">
        <v>179</v>
      </c>
      <c r="F11528">
        <v>202630</v>
      </c>
      <c r="G11528">
        <v>47</v>
      </c>
      <c r="H11528">
        <v>1</v>
      </c>
      <c r="I11528">
        <v>1546300</v>
      </c>
      <c r="J11528">
        <v>99</v>
      </c>
      <c r="K11528">
        <v>29990.404255000001</v>
      </c>
    </row>
    <row r="11529" spans="1:11" x14ac:dyDescent="0.35">
      <c r="A11529" t="s">
        <v>545</v>
      </c>
      <c r="B11529" t="s">
        <v>176</v>
      </c>
      <c r="C11529" t="s">
        <v>181</v>
      </c>
      <c r="D11529" t="s">
        <v>32</v>
      </c>
      <c r="E11529" t="s">
        <v>182</v>
      </c>
      <c r="F11529">
        <v>202630</v>
      </c>
      <c r="G11529">
        <v>185</v>
      </c>
      <c r="H11529">
        <v>1</v>
      </c>
      <c r="I11529">
        <v>9250000</v>
      </c>
      <c r="J11529">
        <v>428</v>
      </c>
      <c r="K11529">
        <v>53909.372972999998</v>
      </c>
    </row>
    <row r="11530" spans="1:11" x14ac:dyDescent="0.35">
      <c r="A11530" t="s">
        <v>545</v>
      </c>
      <c r="B11530" t="s">
        <v>176</v>
      </c>
      <c r="C11530" t="s">
        <v>183</v>
      </c>
      <c r="D11530" t="s">
        <v>32</v>
      </c>
      <c r="E11530" t="s">
        <v>182</v>
      </c>
      <c r="F11530">
        <v>202630</v>
      </c>
      <c r="G11530">
        <v>72</v>
      </c>
      <c r="H11530">
        <v>1</v>
      </c>
      <c r="I11530">
        <v>2368800</v>
      </c>
      <c r="J11530">
        <v>134</v>
      </c>
      <c r="K11530">
        <v>29948.263889000002</v>
      </c>
    </row>
    <row r="11531" spans="1:11" x14ac:dyDescent="0.35">
      <c r="A11531" t="s">
        <v>545</v>
      </c>
      <c r="B11531" t="s">
        <v>176</v>
      </c>
      <c r="C11531" t="s">
        <v>184</v>
      </c>
      <c r="D11531" t="s">
        <v>32</v>
      </c>
      <c r="E11531" t="s">
        <v>185</v>
      </c>
      <c r="F11531">
        <v>202630</v>
      </c>
      <c r="G11531">
        <v>242</v>
      </c>
      <c r="H11531">
        <v>1</v>
      </c>
      <c r="I11531">
        <v>12100000</v>
      </c>
      <c r="J11531">
        <v>640</v>
      </c>
      <c r="K11531">
        <v>53066.797521</v>
      </c>
    </row>
    <row r="11532" spans="1:11" x14ac:dyDescent="0.35">
      <c r="A11532" t="s">
        <v>545</v>
      </c>
      <c r="B11532" t="s">
        <v>176</v>
      </c>
      <c r="C11532" t="s">
        <v>186</v>
      </c>
      <c r="D11532" t="s">
        <v>32</v>
      </c>
      <c r="E11532" t="s">
        <v>185</v>
      </c>
      <c r="F11532">
        <v>202630</v>
      </c>
      <c r="G11532">
        <v>122</v>
      </c>
      <c r="H11532">
        <v>1</v>
      </c>
      <c r="I11532">
        <v>4270000</v>
      </c>
      <c r="J11532">
        <v>249</v>
      </c>
      <c r="K11532">
        <v>29940.131148</v>
      </c>
    </row>
    <row r="11533" spans="1:11" x14ac:dyDescent="0.35">
      <c r="A11533" t="s">
        <v>545</v>
      </c>
      <c r="B11533" t="s">
        <v>176</v>
      </c>
      <c r="C11533" t="s">
        <v>187</v>
      </c>
      <c r="D11533" t="s">
        <v>32</v>
      </c>
      <c r="E11533" t="s">
        <v>188</v>
      </c>
      <c r="F11533">
        <v>202630</v>
      </c>
      <c r="G11533">
        <v>72</v>
      </c>
      <c r="H11533">
        <v>1</v>
      </c>
      <c r="I11533">
        <v>3610000</v>
      </c>
      <c r="J11533">
        <v>172</v>
      </c>
      <c r="K11533">
        <v>50533.902778000003</v>
      </c>
    </row>
    <row r="11534" spans="1:11" x14ac:dyDescent="0.35">
      <c r="A11534" t="s">
        <v>545</v>
      </c>
      <c r="B11534" t="s">
        <v>176</v>
      </c>
      <c r="C11534" t="s">
        <v>189</v>
      </c>
      <c r="D11534" t="s">
        <v>32</v>
      </c>
      <c r="E11534" t="s">
        <v>190</v>
      </c>
      <c r="F11534">
        <v>202630</v>
      </c>
      <c r="G11534">
        <v>56</v>
      </c>
      <c r="H11534">
        <v>1</v>
      </c>
      <c r="I11534">
        <v>2800000</v>
      </c>
      <c r="J11534">
        <v>101</v>
      </c>
      <c r="K11534">
        <v>51455.375</v>
      </c>
    </row>
    <row r="11535" spans="1:11" x14ac:dyDescent="0.35">
      <c r="A11535" t="s">
        <v>545</v>
      </c>
      <c r="B11535" t="s">
        <v>176</v>
      </c>
      <c r="C11535" t="s">
        <v>191</v>
      </c>
      <c r="D11535" t="s">
        <v>32</v>
      </c>
      <c r="E11535" t="s">
        <v>192</v>
      </c>
      <c r="F11535">
        <v>202630</v>
      </c>
      <c r="G11535">
        <v>85</v>
      </c>
      <c r="H11535">
        <v>1</v>
      </c>
      <c r="I11535">
        <v>2975000</v>
      </c>
      <c r="J11535">
        <v>176</v>
      </c>
      <c r="K11535">
        <v>35000.070588000002</v>
      </c>
    </row>
    <row r="11536" spans="1:11" x14ac:dyDescent="0.35">
      <c r="A11536" t="s">
        <v>545</v>
      </c>
      <c r="B11536" t="s">
        <v>176</v>
      </c>
      <c r="C11536" t="s">
        <v>193</v>
      </c>
      <c r="D11536" t="s">
        <v>32</v>
      </c>
      <c r="E11536" t="s">
        <v>192</v>
      </c>
      <c r="F11536">
        <v>202630</v>
      </c>
      <c r="G11536">
        <v>141</v>
      </c>
      <c r="H11536">
        <v>1</v>
      </c>
      <c r="I11536">
        <v>7052000</v>
      </c>
      <c r="J11536">
        <v>309</v>
      </c>
      <c r="K11536">
        <v>54115.829787000002</v>
      </c>
    </row>
    <row r="11537" spans="1:11" x14ac:dyDescent="0.35">
      <c r="A11537" t="s">
        <v>545</v>
      </c>
      <c r="B11537" t="s">
        <v>176</v>
      </c>
      <c r="C11537" t="s">
        <v>194</v>
      </c>
      <c r="D11537" t="s">
        <v>32</v>
      </c>
      <c r="E11537" t="s">
        <v>195</v>
      </c>
      <c r="F11537">
        <v>202630</v>
      </c>
      <c r="G11537">
        <v>58</v>
      </c>
      <c r="H11537">
        <v>1</v>
      </c>
      <c r="I11537">
        <v>2030000</v>
      </c>
      <c r="J11537">
        <v>116</v>
      </c>
      <c r="K11537">
        <v>34650.879309999997</v>
      </c>
    </row>
    <row r="11538" spans="1:11" x14ac:dyDescent="0.35">
      <c r="A11538" t="s">
        <v>545</v>
      </c>
      <c r="B11538" t="s">
        <v>176</v>
      </c>
      <c r="C11538" t="s">
        <v>196</v>
      </c>
      <c r="D11538" t="s">
        <v>32</v>
      </c>
      <c r="E11538" t="s">
        <v>195</v>
      </c>
      <c r="F11538">
        <v>202630</v>
      </c>
      <c r="G11538">
        <v>103</v>
      </c>
      <c r="H11538">
        <v>1</v>
      </c>
      <c r="I11538">
        <v>5156000</v>
      </c>
      <c r="J11538">
        <v>190</v>
      </c>
      <c r="K11538">
        <v>44274.038834999999</v>
      </c>
    </row>
    <row r="11539" spans="1:11" x14ac:dyDescent="0.35">
      <c r="A11539" t="s">
        <v>545</v>
      </c>
      <c r="B11539" t="s">
        <v>176</v>
      </c>
      <c r="C11539" t="s">
        <v>197</v>
      </c>
      <c r="D11539" t="s">
        <v>32</v>
      </c>
      <c r="E11539" t="s">
        <v>198</v>
      </c>
      <c r="F11539">
        <v>202630</v>
      </c>
      <c r="G11539">
        <v>99</v>
      </c>
      <c r="H11539">
        <v>1</v>
      </c>
      <c r="I11539">
        <v>4962000</v>
      </c>
      <c r="J11539">
        <v>197</v>
      </c>
      <c r="K11539">
        <v>53892.565656999999</v>
      </c>
    </row>
    <row r="11540" spans="1:11" x14ac:dyDescent="0.35">
      <c r="A11540" t="s">
        <v>545</v>
      </c>
      <c r="B11540" t="s">
        <v>176</v>
      </c>
      <c r="C11540" t="s">
        <v>199</v>
      </c>
      <c r="D11540" t="s">
        <v>32</v>
      </c>
      <c r="E11540" t="s">
        <v>200</v>
      </c>
      <c r="F11540">
        <v>202630</v>
      </c>
      <c r="G11540">
        <v>64</v>
      </c>
      <c r="H11540">
        <v>1</v>
      </c>
      <c r="I11540">
        <v>3200000</v>
      </c>
      <c r="J11540">
        <v>123</v>
      </c>
      <c r="K11540">
        <v>53525.6875</v>
      </c>
    </row>
    <row r="11541" spans="1:11" x14ac:dyDescent="0.35">
      <c r="A11541" t="s">
        <v>545</v>
      </c>
      <c r="B11541" t="s">
        <v>176</v>
      </c>
      <c r="C11541" t="s">
        <v>201</v>
      </c>
      <c r="D11541" t="s">
        <v>32</v>
      </c>
      <c r="E11541" t="s">
        <v>202</v>
      </c>
      <c r="F11541">
        <v>202630</v>
      </c>
      <c r="G11541">
        <v>47</v>
      </c>
      <c r="H11541">
        <v>1</v>
      </c>
      <c r="I11541">
        <v>1645000</v>
      </c>
      <c r="J11541">
        <v>78</v>
      </c>
      <c r="K11541">
        <v>37178.765957000003</v>
      </c>
    </row>
    <row r="11542" spans="1:11" x14ac:dyDescent="0.35">
      <c r="A11542" t="s">
        <v>545</v>
      </c>
      <c r="B11542" t="s">
        <v>176</v>
      </c>
      <c r="C11542" t="s">
        <v>203</v>
      </c>
      <c r="D11542" t="s">
        <v>32</v>
      </c>
      <c r="E11542" t="s">
        <v>204</v>
      </c>
      <c r="F11542">
        <v>202630</v>
      </c>
      <c r="G11542">
        <v>114</v>
      </c>
      <c r="H11542">
        <v>1</v>
      </c>
      <c r="I11542">
        <v>9120000</v>
      </c>
      <c r="J11542">
        <v>253</v>
      </c>
      <c r="K11542">
        <v>68333.973683999997</v>
      </c>
    </row>
    <row r="11543" spans="1:11" x14ac:dyDescent="0.35">
      <c r="A11543" t="s">
        <v>545</v>
      </c>
      <c r="B11543" t="s">
        <v>176</v>
      </c>
      <c r="C11543" t="s">
        <v>205</v>
      </c>
      <c r="D11543" t="s">
        <v>32</v>
      </c>
      <c r="E11543" t="s">
        <v>206</v>
      </c>
      <c r="F11543">
        <v>202630</v>
      </c>
      <c r="G11543">
        <v>125</v>
      </c>
      <c r="H11543">
        <v>1</v>
      </c>
      <c r="I11543">
        <v>10018000</v>
      </c>
      <c r="J11543">
        <v>340</v>
      </c>
      <c r="K11543">
        <v>68381.271999999997</v>
      </c>
    </row>
    <row r="11544" spans="1:11" x14ac:dyDescent="0.35">
      <c r="A11544" t="s">
        <v>545</v>
      </c>
      <c r="B11544" t="s">
        <v>176</v>
      </c>
      <c r="C11544" t="s">
        <v>207</v>
      </c>
      <c r="D11544" t="s">
        <v>32</v>
      </c>
      <c r="E11544" t="s">
        <v>202</v>
      </c>
      <c r="F11544">
        <v>202630</v>
      </c>
      <c r="G11544">
        <v>112</v>
      </c>
      <c r="H11544">
        <v>1</v>
      </c>
      <c r="I11544">
        <v>4494000</v>
      </c>
      <c r="J11544">
        <v>163</v>
      </c>
      <c r="K11544">
        <v>48772.946429000003</v>
      </c>
    </row>
    <row r="11545" spans="1:11" x14ac:dyDescent="0.35">
      <c r="A11545" t="s">
        <v>545</v>
      </c>
      <c r="B11545" t="s">
        <v>176</v>
      </c>
      <c r="C11545" t="s">
        <v>208</v>
      </c>
      <c r="D11545" t="s">
        <v>32</v>
      </c>
      <c r="E11545" t="s">
        <v>185</v>
      </c>
      <c r="F11545">
        <v>202630</v>
      </c>
      <c r="G11545">
        <v>252</v>
      </c>
      <c r="H11545">
        <v>1</v>
      </c>
      <c r="I11545">
        <v>20180000</v>
      </c>
      <c r="J11545">
        <v>818</v>
      </c>
      <c r="K11545">
        <v>68452.619047999993</v>
      </c>
    </row>
    <row r="11546" spans="1:11" x14ac:dyDescent="0.35">
      <c r="A11546" t="s">
        <v>545</v>
      </c>
      <c r="B11546" t="s">
        <v>176</v>
      </c>
      <c r="C11546" t="s">
        <v>209</v>
      </c>
      <c r="D11546" t="s">
        <v>32</v>
      </c>
      <c r="E11546" t="s">
        <v>188</v>
      </c>
      <c r="F11546">
        <v>202630</v>
      </c>
      <c r="G11546">
        <v>37</v>
      </c>
      <c r="H11546">
        <v>1</v>
      </c>
      <c r="I11546">
        <v>2960000</v>
      </c>
      <c r="J11546">
        <v>63</v>
      </c>
      <c r="K11546">
        <v>68551.351351000005</v>
      </c>
    </row>
    <row r="11547" spans="1:11" x14ac:dyDescent="0.35">
      <c r="A11547" t="s">
        <v>545</v>
      </c>
      <c r="B11547" t="s">
        <v>176</v>
      </c>
      <c r="C11547" t="s">
        <v>210</v>
      </c>
      <c r="D11547" t="s">
        <v>32</v>
      </c>
      <c r="E11547" t="s">
        <v>200</v>
      </c>
      <c r="F11547">
        <v>202630</v>
      </c>
      <c r="G11547">
        <v>97</v>
      </c>
      <c r="H11547">
        <v>1</v>
      </c>
      <c r="I11547">
        <v>3886000</v>
      </c>
      <c r="J11547">
        <v>213</v>
      </c>
      <c r="K11547">
        <v>44394.175258000003</v>
      </c>
    </row>
    <row r="11548" spans="1:11" x14ac:dyDescent="0.35">
      <c r="A11548" t="s">
        <v>545</v>
      </c>
      <c r="B11548" t="s">
        <v>176</v>
      </c>
      <c r="C11548" t="s">
        <v>211</v>
      </c>
      <c r="D11548" t="s">
        <v>32</v>
      </c>
      <c r="E11548" t="s">
        <v>192</v>
      </c>
      <c r="F11548">
        <v>202630</v>
      </c>
      <c r="G11548">
        <v>161</v>
      </c>
      <c r="H11548">
        <v>1</v>
      </c>
      <c r="I11548">
        <v>12916000</v>
      </c>
      <c r="J11548">
        <v>466</v>
      </c>
      <c r="K11548">
        <v>68364.776398000002</v>
      </c>
    </row>
    <row r="11549" spans="1:11" x14ac:dyDescent="0.35">
      <c r="A11549" t="s">
        <v>545</v>
      </c>
      <c r="B11549" t="s">
        <v>176</v>
      </c>
      <c r="C11549" t="s">
        <v>212</v>
      </c>
      <c r="D11549" t="s">
        <v>32</v>
      </c>
      <c r="E11549" t="s">
        <v>195</v>
      </c>
      <c r="F11549">
        <v>202630</v>
      </c>
      <c r="G11549">
        <v>78</v>
      </c>
      <c r="H11549">
        <v>1</v>
      </c>
      <c r="I11549">
        <v>6254000</v>
      </c>
      <c r="J11549">
        <v>193</v>
      </c>
      <c r="K11549">
        <v>68523.064102999997</v>
      </c>
    </row>
    <row r="11550" spans="1:11" x14ac:dyDescent="0.35">
      <c r="A11550" t="s">
        <v>545</v>
      </c>
      <c r="B11550" t="s">
        <v>176</v>
      </c>
      <c r="C11550" t="s">
        <v>213</v>
      </c>
      <c r="D11550" t="s">
        <v>32</v>
      </c>
      <c r="E11550" t="s">
        <v>198</v>
      </c>
      <c r="F11550">
        <v>202630</v>
      </c>
      <c r="G11550">
        <v>78</v>
      </c>
      <c r="H11550">
        <v>1</v>
      </c>
      <c r="I11550">
        <v>6240000</v>
      </c>
      <c r="J11550">
        <v>191</v>
      </c>
      <c r="K11550">
        <v>68320.256410000002</v>
      </c>
    </row>
    <row r="11551" spans="1:11" x14ac:dyDescent="0.35">
      <c r="A11551" t="s">
        <v>545</v>
      </c>
      <c r="B11551" t="s">
        <v>223</v>
      </c>
      <c r="C11551" t="s">
        <v>224</v>
      </c>
      <c r="D11551" t="s">
        <v>14</v>
      </c>
      <c r="E11551" t="s">
        <v>24</v>
      </c>
      <c r="F11551">
        <v>202630</v>
      </c>
      <c r="G11551">
        <v>18000</v>
      </c>
      <c r="H11551">
        <v>20</v>
      </c>
      <c r="I11551">
        <v>31546400</v>
      </c>
      <c r="J11551">
        <v>86780</v>
      </c>
      <c r="K11551">
        <v>30800.811110999999</v>
      </c>
    </row>
    <row r="11552" spans="1:11" x14ac:dyDescent="0.35">
      <c r="A11552" t="s">
        <v>545</v>
      </c>
      <c r="B11552" t="s">
        <v>223</v>
      </c>
      <c r="C11552" t="s">
        <v>225</v>
      </c>
      <c r="D11552" t="s">
        <v>20</v>
      </c>
      <c r="E11552" t="s">
        <v>18</v>
      </c>
      <c r="F11552">
        <v>202630</v>
      </c>
      <c r="G11552">
        <v>40776</v>
      </c>
      <c r="H11552">
        <v>12</v>
      </c>
      <c r="I11552">
        <v>69877000</v>
      </c>
      <c r="J11552">
        <v>376968</v>
      </c>
      <c r="K11552">
        <v>18579.955856</v>
      </c>
    </row>
    <row r="11553" spans="1:11" x14ac:dyDescent="0.35">
      <c r="A11553" t="s">
        <v>545</v>
      </c>
      <c r="B11553" t="s">
        <v>223</v>
      </c>
      <c r="C11553" t="s">
        <v>226</v>
      </c>
      <c r="D11553" t="s">
        <v>20</v>
      </c>
      <c r="E11553" t="s">
        <v>18</v>
      </c>
      <c r="F11553">
        <v>202630</v>
      </c>
      <c r="G11553">
        <v>42576</v>
      </c>
      <c r="H11553">
        <v>16</v>
      </c>
      <c r="I11553">
        <v>70779000</v>
      </c>
      <c r="J11553">
        <v>309824</v>
      </c>
      <c r="K11553">
        <v>24853.164976</v>
      </c>
    </row>
    <row r="11554" spans="1:11" x14ac:dyDescent="0.35">
      <c r="A11554" t="s">
        <v>545</v>
      </c>
      <c r="B11554" t="s">
        <v>223</v>
      </c>
      <c r="C11554" t="s">
        <v>227</v>
      </c>
      <c r="D11554" t="s">
        <v>17</v>
      </c>
      <c r="E11554" t="s">
        <v>24</v>
      </c>
      <c r="F11554">
        <v>202630</v>
      </c>
      <c r="G11554">
        <v>41360</v>
      </c>
      <c r="H11554">
        <v>20</v>
      </c>
      <c r="I11554">
        <v>68187300</v>
      </c>
      <c r="J11554">
        <v>299240</v>
      </c>
      <c r="K11554">
        <v>28898.110250999998</v>
      </c>
    </row>
    <row r="11555" spans="1:11" x14ac:dyDescent="0.35">
      <c r="A11555" t="s">
        <v>545</v>
      </c>
      <c r="B11555" t="s">
        <v>223</v>
      </c>
      <c r="C11555" t="s">
        <v>228</v>
      </c>
      <c r="D11555" t="s">
        <v>17</v>
      </c>
      <c r="E11555" t="s">
        <v>24</v>
      </c>
      <c r="F11555">
        <v>202630</v>
      </c>
      <c r="G11555">
        <v>38740</v>
      </c>
      <c r="H11555">
        <v>20</v>
      </c>
      <c r="I11555">
        <v>65593800</v>
      </c>
      <c r="J11555">
        <v>278040</v>
      </c>
      <c r="K11555">
        <v>29845.601446000001</v>
      </c>
    </row>
    <row r="11556" spans="1:11" x14ac:dyDescent="0.35">
      <c r="A11556" t="s">
        <v>545</v>
      </c>
      <c r="B11556" t="s">
        <v>223</v>
      </c>
      <c r="C11556" t="s">
        <v>229</v>
      </c>
      <c r="D11556" t="s">
        <v>17</v>
      </c>
      <c r="E11556" t="s">
        <v>18</v>
      </c>
      <c r="F11556">
        <v>202630</v>
      </c>
      <c r="G11556">
        <v>3088</v>
      </c>
      <c r="H11556">
        <v>16</v>
      </c>
      <c r="I11556">
        <v>5405700</v>
      </c>
      <c r="J11556">
        <v>8848</v>
      </c>
      <c r="K11556">
        <v>24886.212435000001</v>
      </c>
    </row>
    <row r="11557" spans="1:11" x14ac:dyDescent="0.35">
      <c r="A11557" t="s">
        <v>545</v>
      </c>
      <c r="B11557" t="s">
        <v>223</v>
      </c>
      <c r="C11557" t="s">
        <v>230</v>
      </c>
      <c r="D11557" t="s">
        <v>17</v>
      </c>
      <c r="E11557" t="s">
        <v>18</v>
      </c>
      <c r="F11557">
        <v>202630</v>
      </c>
      <c r="G11557">
        <v>13232</v>
      </c>
      <c r="H11557">
        <v>16</v>
      </c>
      <c r="I11557">
        <v>23192000</v>
      </c>
      <c r="J11557">
        <v>56336</v>
      </c>
      <c r="K11557">
        <v>24813.305925000001</v>
      </c>
    </row>
    <row r="11558" spans="1:11" x14ac:dyDescent="0.35">
      <c r="A11558" t="s">
        <v>545</v>
      </c>
      <c r="B11558" t="s">
        <v>223</v>
      </c>
      <c r="C11558" t="s">
        <v>231</v>
      </c>
      <c r="D11558" t="s">
        <v>17</v>
      </c>
      <c r="E11558" t="s">
        <v>15</v>
      </c>
      <c r="F11558">
        <v>202630</v>
      </c>
      <c r="G11558">
        <v>18744</v>
      </c>
      <c r="H11558">
        <v>12</v>
      </c>
      <c r="I11558">
        <v>23445000</v>
      </c>
      <c r="J11558">
        <v>87036</v>
      </c>
      <c r="K11558">
        <v>13193.414853</v>
      </c>
    </row>
    <row r="11559" spans="1:11" x14ac:dyDescent="0.35">
      <c r="A11559" t="s">
        <v>545</v>
      </c>
      <c r="B11559" t="s">
        <v>223</v>
      </c>
      <c r="C11559" t="s">
        <v>232</v>
      </c>
      <c r="D11559" t="s">
        <v>32</v>
      </c>
      <c r="E11559" t="s">
        <v>18</v>
      </c>
      <c r="F11559">
        <v>202630</v>
      </c>
      <c r="G11559">
        <v>48896</v>
      </c>
      <c r="H11559">
        <v>16</v>
      </c>
      <c r="I11559">
        <v>76702500</v>
      </c>
      <c r="J11559">
        <v>383152</v>
      </c>
      <c r="K11559">
        <v>22125.484619999999</v>
      </c>
    </row>
    <row r="11560" spans="1:11" x14ac:dyDescent="0.35">
      <c r="A11560" t="s">
        <v>545</v>
      </c>
      <c r="B11560" t="s">
        <v>223</v>
      </c>
      <c r="C11560" t="s">
        <v>233</v>
      </c>
      <c r="D11560" t="s">
        <v>17</v>
      </c>
      <c r="E11560" t="s">
        <v>18</v>
      </c>
      <c r="F11560">
        <v>202630</v>
      </c>
      <c r="G11560">
        <v>10944</v>
      </c>
      <c r="H11560">
        <v>12</v>
      </c>
      <c r="I11560">
        <v>18294000</v>
      </c>
      <c r="J11560">
        <v>40392</v>
      </c>
      <c r="K11560">
        <v>18590.553727999999</v>
      </c>
    </row>
    <row r="11561" spans="1:11" x14ac:dyDescent="0.35">
      <c r="A11561" t="s">
        <v>545</v>
      </c>
      <c r="B11561" t="s">
        <v>223</v>
      </c>
      <c r="C11561" t="s">
        <v>234</v>
      </c>
      <c r="D11561" t="s">
        <v>109</v>
      </c>
      <c r="E11561" t="s">
        <v>24</v>
      </c>
      <c r="F11561">
        <v>202630</v>
      </c>
      <c r="G11561">
        <v>47860</v>
      </c>
      <c r="H11561">
        <v>20</v>
      </c>
      <c r="I11561">
        <v>78919700</v>
      </c>
      <c r="J11561">
        <v>423780</v>
      </c>
      <c r="K11561">
        <v>28847.196405999999</v>
      </c>
    </row>
    <row r="11562" spans="1:11" x14ac:dyDescent="0.35">
      <c r="A11562" t="s">
        <v>545</v>
      </c>
      <c r="B11562" t="s">
        <v>223</v>
      </c>
      <c r="C11562" t="s">
        <v>235</v>
      </c>
      <c r="D11562" t="s">
        <v>109</v>
      </c>
      <c r="E11562" t="s">
        <v>24</v>
      </c>
      <c r="F11562">
        <v>202630</v>
      </c>
      <c r="G11562">
        <v>18660</v>
      </c>
      <c r="H11562">
        <v>20</v>
      </c>
      <c r="I11562">
        <v>31687200</v>
      </c>
      <c r="J11562">
        <v>112780</v>
      </c>
      <c r="K11562">
        <v>29698.236870000001</v>
      </c>
    </row>
    <row r="11563" spans="1:11" x14ac:dyDescent="0.35">
      <c r="A11563" t="s">
        <v>545</v>
      </c>
      <c r="B11563" t="s">
        <v>223</v>
      </c>
      <c r="C11563" t="s">
        <v>236</v>
      </c>
      <c r="D11563" t="s">
        <v>20</v>
      </c>
      <c r="E11563" t="s">
        <v>24</v>
      </c>
      <c r="F11563">
        <v>202630</v>
      </c>
      <c r="G11563">
        <v>30360</v>
      </c>
      <c r="H11563">
        <v>20</v>
      </c>
      <c r="I11563">
        <v>51626100</v>
      </c>
      <c r="J11563">
        <v>199020</v>
      </c>
      <c r="K11563">
        <v>29782.945982000001</v>
      </c>
    </row>
    <row r="11564" spans="1:11" x14ac:dyDescent="0.35">
      <c r="A11564" t="s">
        <v>545</v>
      </c>
      <c r="B11564" t="s">
        <v>237</v>
      </c>
      <c r="C11564" t="s">
        <v>238</v>
      </c>
      <c r="D11564" t="s">
        <v>17</v>
      </c>
      <c r="E11564" t="s">
        <v>18</v>
      </c>
      <c r="F11564">
        <v>202630</v>
      </c>
      <c r="G11564">
        <v>8080</v>
      </c>
      <c r="H11564">
        <v>20</v>
      </c>
      <c r="I11564">
        <v>12548000</v>
      </c>
      <c r="J11564">
        <v>28240</v>
      </c>
      <c r="K11564">
        <v>27632.143564000002</v>
      </c>
    </row>
    <row r="11565" spans="1:11" x14ac:dyDescent="0.35">
      <c r="A11565" t="s">
        <v>545</v>
      </c>
      <c r="B11565" t="s">
        <v>237</v>
      </c>
      <c r="C11565" t="s">
        <v>239</v>
      </c>
      <c r="D11565" t="s">
        <v>17</v>
      </c>
      <c r="E11565" t="s">
        <v>18</v>
      </c>
      <c r="F11565">
        <v>202630</v>
      </c>
      <c r="G11565">
        <v>5800</v>
      </c>
      <c r="H11565">
        <v>20</v>
      </c>
      <c r="I11565">
        <v>9020000</v>
      </c>
      <c r="J11565">
        <v>22220</v>
      </c>
      <c r="K11565">
        <v>27701.772413999999</v>
      </c>
    </row>
    <row r="11566" spans="1:11" x14ac:dyDescent="0.35">
      <c r="A11566" t="s">
        <v>545</v>
      </c>
      <c r="B11566" t="s">
        <v>237</v>
      </c>
      <c r="C11566" t="s">
        <v>240</v>
      </c>
      <c r="D11566" t="s">
        <v>17</v>
      </c>
      <c r="E11566" t="s">
        <v>18</v>
      </c>
      <c r="F11566">
        <v>202630</v>
      </c>
      <c r="G11566">
        <v>6400</v>
      </c>
      <c r="H11566">
        <v>20</v>
      </c>
      <c r="I11566">
        <v>10089000</v>
      </c>
      <c r="J11566">
        <v>20920</v>
      </c>
      <c r="K11566">
        <v>27570.618750000001</v>
      </c>
    </row>
    <row r="11567" spans="1:11" x14ac:dyDescent="0.35">
      <c r="A11567" t="s">
        <v>545</v>
      </c>
      <c r="B11567" t="s">
        <v>237</v>
      </c>
      <c r="C11567" t="s">
        <v>241</v>
      </c>
      <c r="D11567" t="s">
        <v>20</v>
      </c>
      <c r="E11567" t="s">
        <v>18</v>
      </c>
      <c r="F11567">
        <v>202630</v>
      </c>
      <c r="G11567">
        <v>1896</v>
      </c>
      <c r="H11567">
        <v>12</v>
      </c>
      <c r="I11567">
        <v>4576700</v>
      </c>
      <c r="J11567">
        <v>6600</v>
      </c>
      <c r="K11567">
        <v>25138.316456</v>
      </c>
    </row>
    <row r="11568" spans="1:11" x14ac:dyDescent="0.35">
      <c r="A11568" t="s">
        <v>545</v>
      </c>
      <c r="B11568" t="s">
        <v>237</v>
      </c>
      <c r="C11568" t="s">
        <v>242</v>
      </c>
      <c r="D11568" t="s">
        <v>20</v>
      </c>
      <c r="E11568" t="s">
        <v>18</v>
      </c>
      <c r="F11568">
        <v>202630</v>
      </c>
      <c r="G11568">
        <v>3520</v>
      </c>
      <c r="H11568">
        <v>16</v>
      </c>
      <c r="I11568">
        <v>8267500</v>
      </c>
      <c r="J11568">
        <v>8768</v>
      </c>
      <c r="K11568">
        <v>32870.231818</v>
      </c>
    </row>
    <row r="11569" spans="1:11" x14ac:dyDescent="0.35">
      <c r="A11569" t="s">
        <v>545</v>
      </c>
      <c r="B11569" t="s">
        <v>237</v>
      </c>
      <c r="C11569" t="s">
        <v>243</v>
      </c>
      <c r="D11569" t="s">
        <v>17</v>
      </c>
      <c r="E11569" t="s">
        <v>18</v>
      </c>
      <c r="F11569">
        <v>202630</v>
      </c>
      <c r="G11569">
        <v>113240</v>
      </c>
      <c r="H11569">
        <v>20</v>
      </c>
      <c r="I11569">
        <v>271950700</v>
      </c>
      <c r="J11569">
        <v>1061700</v>
      </c>
      <c r="K11569">
        <v>42580.297421000003</v>
      </c>
    </row>
    <row r="11570" spans="1:11" x14ac:dyDescent="0.35">
      <c r="A11570" t="s">
        <v>545</v>
      </c>
      <c r="B11570" t="s">
        <v>237</v>
      </c>
      <c r="C11570" t="s">
        <v>559</v>
      </c>
      <c r="E11570" t="s">
        <v>18</v>
      </c>
      <c r="F11570">
        <v>202630</v>
      </c>
      <c r="G11570">
        <v>13620</v>
      </c>
      <c r="H11570">
        <v>20</v>
      </c>
      <c r="I11570">
        <v>32657100</v>
      </c>
      <c r="J11570">
        <v>97820</v>
      </c>
      <c r="K11570">
        <v>42586.058736999999</v>
      </c>
    </row>
    <row r="11571" spans="1:11" x14ac:dyDescent="0.35">
      <c r="A11571" t="s">
        <v>545</v>
      </c>
      <c r="B11571" t="s">
        <v>237</v>
      </c>
      <c r="C11571" t="s">
        <v>244</v>
      </c>
      <c r="D11571" t="s">
        <v>20</v>
      </c>
      <c r="E11571" t="s">
        <v>18</v>
      </c>
      <c r="F11571">
        <v>202630</v>
      </c>
      <c r="G11571">
        <v>4608</v>
      </c>
      <c r="H11571">
        <v>16</v>
      </c>
      <c r="I11571">
        <v>10830000</v>
      </c>
      <c r="J11571">
        <v>11696</v>
      </c>
      <c r="K11571">
        <v>32972.131944000001</v>
      </c>
    </row>
    <row r="11572" spans="1:11" x14ac:dyDescent="0.35">
      <c r="A11572" t="s">
        <v>545</v>
      </c>
      <c r="B11572" t="s">
        <v>237</v>
      </c>
      <c r="C11572" t="s">
        <v>245</v>
      </c>
      <c r="D11572" t="s">
        <v>20</v>
      </c>
      <c r="E11572" t="s">
        <v>18</v>
      </c>
      <c r="F11572">
        <v>202630</v>
      </c>
      <c r="G11572">
        <v>13968</v>
      </c>
      <c r="H11572">
        <v>16</v>
      </c>
      <c r="I11572">
        <v>35444000</v>
      </c>
      <c r="J11572">
        <v>65248</v>
      </c>
      <c r="K11572">
        <v>35601.306987000004</v>
      </c>
    </row>
    <row r="11573" spans="1:11" x14ac:dyDescent="0.35">
      <c r="A11573" t="s">
        <v>545</v>
      </c>
      <c r="B11573" t="s">
        <v>237</v>
      </c>
      <c r="C11573" t="s">
        <v>247</v>
      </c>
      <c r="D11573" t="s">
        <v>20</v>
      </c>
      <c r="E11573" t="s">
        <v>18</v>
      </c>
      <c r="F11573">
        <v>202630</v>
      </c>
      <c r="G11573">
        <v>4896</v>
      </c>
      <c r="H11573">
        <v>16</v>
      </c>
      <c r="I11573">
        <v>11767200</v>
      </c>
      <c r="J11573">
        <v>21136</v>
      </c>
      <c r="K11573">
        <v>33643.212418000003</v>
      </c>
    </row>
    <row r="11574" spans="1:11" x14ac:dyDescent="0.35">
      <c r="A11574" t="s">
        <v>545</v>
      </c>
      <c r="B11574" t="s">
        <v>237</v>
      </c>
      <c r="C11574" t="s">
        <v>248</v>
      </c>
      <c r="D11574" t="s">
        <v>17</v>
      </c>
      <c r="E11574" t="s">
        <v>15</v>
      </c>
      <c r="F11574">
        <v>202630</v>
      </c>
      <c r="G11574">
        <v>1740</v>
      </c>
      <c r="H11574">
        <v>12</v>
      </c>
      <c r="I11574">
        <v>2107000</v>
      </c>
      <c r="J11574">
        <v>4632</v>
      </c>
      <c r="K11574">
        <v>13282.606897</v>
      </c>
    </row>
    <row r="11575" spans="1:11" x14ac:dyDescent="0.35">
      <c r="A11575" t="s">
        <v>545</v>
      </c>
      <c r="B11575" t="s">
        <v>237</v>
      </c>
      <c r="C11575" t="s">
        <v>249</v>
      </c>
      <c r="D11575" t="s">
        <v>17</v>
      </c>
      <c r="E11575" t="s">
        <v>15</v>
      </c>
      <c r="F11575">
        <v>202630</v>
      </c>
      <c r="G11575">
        <v>3108</v>
      </c>
      <c r="H11575">
        <v>12</v>
      </c>
      <c r="I11575">
        <v>3764500</v>
      </c>
      <c r="J11575">
        <v>9228</v>
      </c>
      <c r="K11575">
        <v>13301.138996</v>
      </c>
    </row>
    <row r="11576" spans="1:11" x14ac:dyDescent="0.35">
      <c r="A11576" t="s">
        <v>545</v>
      </c>
      <c r="B11576" t="s">
        <v>237</v>
      </c>
      <c r="C11576" t="s">
        <v>250</v>
      </c>
      <c r="D11576" t="s">
        <v>17</v>
      </c>
      <c r="E11576" t="s">
        <v>15</v>
      </c>
      <c r="F11576">
        <v>202630</v>
      </c>
      <c r="G11576">
        <v>6348</v>
      </c>
      <c r="H11576">
        <v>12</v>
      </c>
      <c r="I11576">
        <v>9001000</v>
      </c>
      <c r="J11576">
        <v>34932</v>
      </c>
      <c r="K11576">
        <v>15303.706994</v>
      </c>
    </row>
    <row r="11577" spans="1:11" x14ac:dyDescent="0.35">
      <c r="A11577" t="s">
        <v>545</v>
      </c>
      <c r="B11577" t="s">
        <v>237</v>
      </c>
      <c r="C11577" t="s">
        <v>251</v>
      </c>
      <c r="D11577" t="s">
        <v>17</v>
      </c>
      <c r="E11577" t="s">
        <v>15</v>
      </c>
      <c r="F11577">
        <v>202630</v>
      </c>
      <c r="G11577">
        <v>6192</v>
      </c>
      <c r="H11577">
        <v>12</v>
      </c>
      <c r="I11577">
        <v>8781600</v>
      </c>
      <c r="J11577">
        <v>34524</v>
      </c>
      <c r="K11577">
        <v>15266.494186</v>
      </c>
    </row>
    <row r="11578" spans="1:11" x14ac:dyDescent="0.35">
      <c r="A11578" t="s">
        <v>545</v>
      </c>
      <c r="B11578" t="s">
        <v>237</v>
      </c>
      <c r="C11578" t="s">
        <v>252</v>
      </c>
      <c r="D11578" t="s">
        <v>14</v>
      </c>
      <c r="E11578" t="s">
        <v>15</v>
      </c>
      <c r="F11578">
        <v>202630</v>
      </c>
      <c r="G11578">
        <v>1176</v>
      </c>
      <c r="H11578">
        <v>12</v>
      </c>
      <c r="I11578">
        <v>1425500</v>
      </c>
      <c r="J11578">
        <v>2640</v>
      </c>
      <c r="K11578">
        <v>13316.285714</v>
      </c>
    </row>
    <row r="11579" spans="1:11" x14ac:dyDescent="0.35">
      <c r="A11579" t="s">
        <v>545</v>
      </c>
      <c r="B11579" t="s">
        <v>237</v>
      </c>
      <c r="C11579" t="s">
        <v>254</v>
      </c>
      <c r="D11579" t="s">
        <v>17</v>
      </c>
      <c r="E11579" t="s">
        <v>15</v>
      </c>
      <c r="F11579">
        <v>202630</v>
      </c>
      <c r="G11579">
        <v>4680</v>
      </c>
      <c r="H11579">
        <v>12</v>
      </c>
      <c r="I11579">
        <v>5665500</v>
      </c>
      <c r="J11579">
        <v>16836</v>
      </c>
      <c r="K11579">
        <v>13281.953846</v>
      </c>
    </row>
    <row r="11580" spans="1:11" x14ac:dyDescent="0.35">
      <c r="A11580" t="s">
        <v>545</v>
      </c>
      <c r="B11580" t="s">
        <v>237</v>
      </c>
      <c r="C11580" t="s">
        <v>255</v>
      </c>
      <c r="D11580" t="s">
        <v>20</v>
      </c>
      <c r="E11580" t="s">
        <v>24</v>
      </c>
      <c r="F11580">
        <v>202630</v>
      </c>
      <c r="G11580">
        <v>6520</v>
      </c>
      <c r="H11580">
        <v>20</v>
      </c>
      <c r="I11580">
        <v>14944000</v>
      </c>
      <c r="J11580">
        <v>24820</v>
      </c>
      <c r="K11580">
        <v>40306.579754999999</v>
      </c>
    </row>
    <row r="11581" spans="1:11" x14ac:dyDescent="0.35">
      <c r="A11581" t="s">
        <v>545</v>
      </c>
      <c r="B11581" t="s">
        <v>237</v>
      </c>
      <c r="C11581" t="s">
        <v>256</v>
      </c>
      <c r="D11581" t="s">
        <v>20</v>
      </c>
      <c r="E11581" t="s">
        <v>18</v>
      </c>
      <c r="F11581">
        <v>202630</v>
      </c>
      <c r="G11581">
        <v>18140</v>
      </c>
      <c r="H11581">
        <v>20</v>
      </c>
      <c r="I11581">
        <v>42265500</v>
      </c>
      <c r="J11581">
        <v>102060</v>
      </c>
      <c r="K11581">
        <v>40580.712238</v>
      </c>
    </row>
    <row r="11582" spans="1:11" x14ac:dyDescent="0.35">
      <c r="A11582" t="s">
        <v>545</v>
      </c>
      <c r="B11582" t="s">
        <v>237</v>
      </c>
      <c r="C11582" t="s">
        <v>257</v>
      </c>
      <c r="D11582" t="s">
        <v>20</v>
      </c>
      <c r="E11582" t="s">
        <v>18</v>
      </c>
      <c r="F11582">
        <v>202630</v>
      </c>
      <c r="G11582">
        <v>8640</v>
      </c>
      <c r="H11582">
        <v>16</v>
      </c>
      <c r="I11582">
        <v>20784300</v>
      </c>
      <c r="J11582">
        <v>31840</v>
      </c>
      <c r="K11582">
        <v>33578.146295999999</v>
      </c>
    </row>
    <row r="11583" spans="1:11" x14ac:dyDescent="0.35">
      <c r="A11583" t="s">
        <v>545</v>
      </c>
      <c r="B11583" t="s">
        <v>237</v>
      </c>
      <c r="C11583" t="s">
        <v>258</v>
      </c>
      <c r="D11583" t="s">
        <v>23</v>
      </c>
      <c r="E11583" t="s">
        <v>18</v>
      </c>
      <c r="F11583">
        <v>202630</v>
      </c>
      <c r="G11583">
        <v>16340</v>
      </c>
      <c r="H11583">
        <v>20</v>
      </c>
      <c r="I11583">
        <v>38085500</v>
      </c>
      <c r="J11583">
        <v>96060</v>
      </c>
      <c r="K11583">
        <v>40519.887392999997</v>
      </c>
    </row>
    <row r="11584" spans="1:11" x14ac:dyDescent="0.35">
      <c r="A11584" t="s">
        <v>545</v>
      </c>
      <c r="B11584" t="s">
        <v>237</v>
      </c>
      <c r="C11584" t="s">
        <v>259</v>
      </c>
      <c r="D11584" t="s">
        <v>23</v>
      </c>
      <c r="E11584" t="s">
        <v>18</v>
      </c>
      <c r="F11584">
        <v>202630</v>
      </c>
      <c r="G11584">
        <v>7800</v>
      </c>
      <c r="H11584">
        <v>20</v>
      </c>
      <c r="I11584">
        <v>18165000</v>
      </c>
      <c r="J11584">
        <v>31040</v>
      </c>
      <c r="K11584">
        <v>40562.533332999999</v>
      </c>
    </row>
    <row r="11585" spans="1:11" x14ac:dyDescent="0.35">
      <c r="A11585" t="s">
        <v>545</v>
      </c>
      <c r="B11585" t="s">
        <v>237</v>
      </c>
      <c r="C11585" t="s">
        <v>261</v>
      </c>
      <c r="D11585" t="s">
        <v>23</v>
      </c>
      <c r="E11585" t="s">
        <v>24</v>
      </c>
      <c r="F11585">
        <v>202630</v>
      </c>
      <c r="G11585">
        <v>7420</v>
      </c>
      <c r="H11585">
        <v>20</v>
      </c>
      <c r="I11585">
        <v>17022600</v>
      </c>
      <c r="J11585">
        <v>29460</v>
      </c>
      <c r="K11585">
        <v>40006.493261000003</v>
      </c>
    </row>
    <row r="11586" spans="1:11" x14ac:dyDescent="0.35">
      <c r="A11586" t="s">
        <v>545</v>
      </c>
      <c r="B11586" t="s">
        <v>237</v>
      </c>
      <c r="C11586" t="s">
        <v>262</v>
      </c>
      <c r="D11586" t="s">
        <v>14</v>
      </c>
      <c r="E11586" t="s">
        <v>18</v>
      </c>
      <c r="F11586">
        <v>202630</v>
      </c>
      <c r="G11586">
        <v>12840</v>
      </c>
      <c r="H11586">
        <v>20</v>
      </c>
      <c r="I11586">
        <v>21078500</v>
      </c>
      <c r="J11586">
        <v>55520</v>
      </c>
      <c r="K11586">
        <v>29032.02648</v>
      </c>
    </row>
    <row r="11587" spans="1:11" x14ac:dyDescent="0.35">
      <c r="A11587" t="s">
        <v>545</v>
      </c>
      <c r="B11587" t="s">
        <v>237</v>
      </c>
      <c r="C11587" t="s">
        <v>264</v>
      </c>
      <c r="D11587" t="s">
        <v>20</v>
      </c>
      <c r="E11587" t="s">
        <v>21</v>
      </c>
      <c r="F11587">
        <v>202630</v>
      </c>
      <c r="G11587">
        <v>7800</v>
      </c>
      <c r="H11587">
        <v>20</v>
      </c>
      <c r="I11587">
        <v>12413600</v>
      </c>
      <c r="J11587">
        <v>32080</v>
      </c>
      <c r="K11587">
        <v>27936.438461999998</v>
      </c>
    </row>
    <row r="11588" spans="1:11" x14ac:dyDescent="0.35">
      <c r="A11588" t="s">
        <v>545</v>
      </c>
      <c r="B11588" t="s">
        <v>237</v>
      </c>
      <c r="C11588" t="s">
        <v>265</v>
      </c>
      <c r="D11588" t="s">
        <v>14</v>
      </c>
      <c r="E11588" t="s">
        <v>21</v>
      </c>
      <c r="F11588">
        <v>202630</v>
      </c>
      <c r="G11588">
        <v>13940</v>
      </c>
      <c r="H11588">
        <v>20</v>
      </c>
      <c r="I11588">
        <v>22161600</v>
      </c>
      <c r="J11588">
        <v>61540</v>
      </c>
      <c r="K11588">
        <v>27926.173600999999</v>
      </c>
    </row>
    <row r="11589" spans="1:11" x14ac:dyDescent="0.35">
      <c r="A11589" t="s">
        <v>545</v>
      </c>
      <c r="B11589" t="s">
        <v>267</v>
      </c>
      <c r="C11589" t="s">
        <v>270</v>
      </c>
      <c r="D11589" t="s">
        <v>17</v>
      </c>
      <c r="E11589" t="s">
        <v>18</v>
      </c>
      <c r="F11589">
        <v>202630</v>
      </c>
      <c r="G11589">
        <v>19552</v>
      </c>
      <c r="H11589">
        <v>16</v>
      </c>
      <c r="I11589">
        <v>40207600</v>
      </c>
      <c r="J11589">
        <v>110560</v>
      </c>
      <c r="K11589">
        <v>28935.283961000001</v>
      </c>
    </row>
    <row r="11590" spans="1:11" x14ac:dyDescent="0.35">
      <c r="A11590" t="s">
        <v>545</v>
      </c>
      <c r="B11590" t="s">
        <v>267</v>
      </c>
      <c r="C11590" t="s">
        <v>271</v>
      </c>
      <c r="D11590" t="s">
        <v>20</v>
      </c>
      <c r="E11590" t="s">
        <v>18</v>
      </c>
      <c r="F11590">
        <v>202630</v>
      </c>
      <c r="G11590">
        <v>26128</v>
      </c>
      <c r="H11590">
        <v>16</v>
      </c>
      <c r="I11590">
        <v>52862500</v>
      </c>
      <c r="J11590">
        <v>160464</v>
      </c>
      <c r="K11590">
        <v>28730.241274</v>
      </c>
    </row>
    <row r="11591" spans="1:11" x14ac:dyDescent="0.35">
      <c r="A11591" t="s">
        <v>545</v>
      </c>
      <c r="B11591" t="s">
        <v>274</v>
      </c>
      <c r="C11591" t="s">
        <v>275</v>
      </c>
      <c r="D11591" t="s">
        <v>49</v>
      </c>
      <c r="E11591" t="s">
        <v>15</v>
      </c>
      <c r="F11591">
        <v>202630</v>
      </c>
      <c r="G11591">
        <v>4116</v>
      </c>
      <c r="H11591">
        <v>12</v>
      </c>
      <c r="I11591">
        <v>3265700</v>
      </c>
      <c r="J11591">
        <v>13824</v>
      </c>
      <c r="K11591">
        <v>8242.4198250000009</v>
      </c>
    </row>
    <row r="11592" spans="1:11" x14ac:dyDescent="0.35">
      <c r="A11592" t="s">
        <v>545</v>
      </c>
      <c r="B11592" t="s">
        <v>274</v>
      </c>
      <c r="C11592" t="s">
        <v>276</v>
      </c>
      <c r="D11592" t="s">
        <v>14</v>
      </c>
      <c r="E11592" t="s">
        <v>15</v>
      </c>
      <c r="F11592">
        <v>202630</v>
      </c>
      <c r="G11592">
        <v>1644</v>
      </c>
      <c r="H11592">
        <v>12</v>
      </c>
      <c r="I11592">
        <v>3014000</v>
      </c>
      <c r="J11592">
        <v>3624</v>
      </c>
      <c r="K11592">
        <v>20021.072993000002</v>
      </c>
    </row>
    <row r="11593" spans="1:11" x14ac:dyDescent="0.35">
      <c r="A11593" t="s">
        <v>545</v>
      </c>
      <c r="B11593" t="s">
        <v>274</v>
      </c>
      <c r="C11593" t="s">
        <v>277</v>
      </c>
      <c r="D11593" t="s">
        <v>14</v>
      </c>
      <c r="E11593" t="s">
        <v>15</v>
      </c>
      <c r="F11593">
        <v>202630</v>
      </c>
      <c r="G11593">
        <v>720</v>
      </c>
      <c r="H11593">
        <v>12</v>
      </c>
      <c r="I11593">
        <v>618000</v>
      </c>
      <c r="J11593">
        <v>960</v>
      </c>
      <c r="K11593">
        <v>7925.7166669999997</v>
      </c>
    </row>
    <row r="11594" spans="1:11" x14ac:dyDescent="0.35">
      <c r="A11594" t="s">
        <v>545</v>
      </c>
      <c r="B11594" t="s">
        <v>274</v>
      </c>
      <c r="C11594" t="s">
        <v>278</v>
      </c>
      <c r="D11594" t="s">
        <v>49</v>
      </c>
      <c r="E11594" t="s">
        <v>15</v>
      </c>
      <c r="F11594">
        <v>202630</v>
      </c>
      <c r="G11594">
        <v>12120</v>
      </c>
      <c r="H11594">
        <v>12</v>
      </c>
      <c r="I11594">
        <v>9097700</v>
      </c>
      <c r="J11594">
        <v>61956</v>
      </c>
      <c r="K11594">
        <v>7899.0099010000004</v>
      </c>
    </row>
    <row r="11595" spans="1:11" x14ac:dyDescent="0.35">
      <c r="A11595" t="s">
        <v>545</v>
      </c>
      <c r="B11595" t="s">
        <v>274</v>
      </c>
      <c r="C11595" t="s">
        <v>356</v>
      </c>
      <c r="D11595" t="s">
        <v>14</v>
      </c>
      <c r="E11595" t="s">
        <v>21</v>
      </c>
      <c r="F11595">
        <v>202630</v>
      </c>
      <c r="G11595">
        <v>51168</v>
      </c>
      <c r="H11595">
        <v>12</v>
      </c>
      <c r="I11595">
        <v>81110600</v>
      </c>
      <c r="J11595">
        <v>361368</v>
      </c>
      <c r="K11595">
        <v>16929.541276</v>
      </c>
    </row>
    <row r="11596" spans="1:11" x14ac:dyDescent="0.35">
      <c r="A11596" t="s">
        <v>545</v>
      </c>
      <c r="B11596" t="s">
        <v>274</v>
      </c>
      <c r="C11596" t="s">
        <v>279</v>
      </c>
      <c r="D11596" t="s">
        <v>17</v>
      </c>
      <c r="E11596" t="s">
        <v>21</v>
      </c>
      <c r="F11596">
        <v>202630</v>
      </c>
      <c r="G11596">
        <v>3888</v>
      </c>
      <c r="H11596">
        <v>12</v>
      </c>
      <c r="I11596">
        <v>6453600</v>
      </c>
      <c r="J11596">
        <v>23976</v>
      </c>
      <c r="K11596">
        <v>17650.694444000001</v>
      </c>
    </row>
    <row r="11597" spans="1:11" x14ac:dyDescent="0.35">
      <c r="A11597" t="s">
        <v>545</v>
      </c>
      <c r="B11597" t="s">
        <v>274</v>
      </c>
      <c r="C11597" t="s">
        <v>280</v>
      </c>
      <c r="D11597" t="s">
        <v>17</v>
      </c>
      <c r="E11597" t="s">
        <v>18</v>
      </c>
      <c r="F11597">
        <v>202630</v>
      </c>
      <c r="G11597">
        <v>4220</v>
      </c>
      <c r="H11597">
        <v>20</v>
      </c>
      <c r="I11597">
        <v>7596000</v>
      </c>
      <c r="J11597">
        <v>10080</v>
      </c>
      <c r="K11597">
        <v>34134.78673</v>
      </c>
    </row>
    <row r="11598" spans="1:11" x14ac:dyDescent="0.35">
      <c r="A11598" t="s">
        <v>545</v>
      </c>
      <c r="B11598" t="s">
        <v>274</v>
      </c>
      <c r="C11598" t="s">
        <v>281</v>
      </c>
      <c r="D11598" t="s">
        <v>14</v>
      </c>
      <c r="E11598" t="s">
        <v>15</v>
      </c>
      <c r="F11598">
        <v>202630</v>
      </c>
      <c r="G11598">
        <v>34536</v>
      </c>
      <c r="H11598">
        <v>12</v>
      </c>
      <c r="I11598">
        <v>28828000</v>
      </c>
      <c r="J11598">
        <v>261756</v>
      </c>
      <c r="K11598">
        <v>9018.0660179999995</v>
      </c>
    </row>
    <row r="11599" spans="1:11" x14ac:dyDescent="0.35">
      <c r="A11599" t="s">
        <v>545</v>
      </c>
      <c r="B11599" t="s">
        <v>274</v>
      </c>
      <c r="C11599" t="s">
        <v>282</v>
      </c>
      <c r="D11599" t="s">
        <v>14</v>
      </c>
      <c r="E11599" t="s">
        <v>18</v>
      </c>
      <c r="F11599">
        <v>202630</v>
      </c>
      <c r="G11599">
        <v>6464</v>
      </c>
      <c r="H11599">
        <v>16</v>
      </c>
      <c r="I11599">
        <v>11716000</v>
      </c>
      <c r="J11599">
        <v>13136</v>
      </c>
      <c r="K11599">
        <v>25859.398515000001</v>
      </c>
    </row>
    <row r="11600" spans="1:11" x14ac:dyDescent="0.35">
      <c r="A11600" t="s">
        <v>545</v>
      </c>
      <c r="B11600" t="s">
        <v>274</v>
      </c>
      <c r="C11600" t="s">
        <v>283</v>
      </c>
      <c r="D11600" t="s">
        <v>17</v>
      </c>
      <c r="E11600" t="s">
        <v>18</v>
      </c>
      <c r="F11600">
        <v>202630</v>
      </c>
      <c r="G11600">
        <v>8880</v>
      </c>
      <c r="H11600">
        <v>20</v>
      </c>
      <c r="I11600">
        <v>13573500</v>
      </c>
      <c r="J11600">
        <v>28760</v>
      </c>
      <c r="K11600">
        <v>29036.788288</v>
      </c>
    </row>
    <row r="11601" spans="1:11" x14ac:dyDescent="0.35">
      <c r="A11601" t="s">
        <v>545</v>
      </c>
      <c r="B11601" t="s">
        <v>274</v>
      </c>
      <c r="C11601" t="s">
        <v>284</v>
      </c>
      <c r="D11601" t="s">
        <v>14</v>
      </c>
      <c r="E11601" t="s">
        <v>18</v>
      </c>
      <c r="F11601">
        <v>202630</v>
      </c>
      <c r="G11601">
        <v>2912</v>
      </c>
      <c r="H11601">
        <v>16</v>
      </c>
      <c r="I11601">
        <v>5099000</v>
      </c>
      <c r="J11601">
        <v>6208</v>
      </c>
      <c r="K11601">
        <v>25769.631868</v>
      </c>
    </row>
    <row r="11602" spans="1:11" x14ac:dyDescent="0.35">
      <c r="A11602" t="s">
        <v>545</v>
      </c>
      <c r="B11602" t="s">
        <v>274</v>
      </c>
      <c r="C11602" t="s">
        <v>285</v>
      </c>
      <c r="D11602" t="s">
        <v>17</v>
      </c>
      <c r="E11602" t="s">
        <v>18</v>
      </c>
      <c r="F11602">
        <v>202630</v>
      </c>
      <c r="G11602">
        <v>17280</v>
      </c>
      <c r="H11602">
        <v>20</v>
      </c>
      <c r="I11602">
        <v>26419500</v>
      </c>
      <c r="J11602">
        <v>92940</v>
      </c>
      <c r="K11602">
        <v>29091.671296</v>
      </c>
    </row>
    <row r="11603" spans="1:11" x14ac:dyDescent="0.35">
      <c r="A11603" t="s">
        <v>545</v>
      </c>
      <c r="B11603" t="s">
        <v>274</v>
      </c>
      <c r="C11603" t="s">
        <v>286</v>
      </c>
      <c r="D11603" t="s">
        <v>17</v>
      </c>
      <c r="E11603" t="s">
        <v>18</v>
      </c>
      <c r="F11603">
        <v>202630</v>
      </c>
      <c r="G11603">
        <v>12140</v>
      </c>
      <c r="H11603">
        <v>20</v>
      </c>
      <c r="I11603">
        <v>21924000</v>
      </c>
      <c r="J11603">
        <v>49760</v>
      </c>
      <c r="K11603">
        <v>34115.915979999998</v>
      </c>
    </row>
    <row r="11604" spans="1:11" x14ac:dyDescent="0.35">
      <c r="A11604" t="s">
        <v>545</v>
      </c>
      <c r="B11604" t="s">
        <v>274</v>
      </c>
      <c r="C11604" t="s">
        <v>287</v>
      </c>
      <c r="D11604" t="s">
        <v>49</v>
      </c>
      <c r="E11604" t="s">
        <v>15</v>
      </c>
      <c r="F11604">
        <v>202630</v>
      </c>
      <c r="G11604">
        <v>1056</v>
      </c>
      <c r="H11604">
        <v>12</v>
      </c>
      <c r="I11604">
        <v>875800</v>
      </c>
      <c r="J11604">
        <v>1464</v>
      </c>
      <c r="K11604">
        <v>8626.6818179999991</v>
      </c>
    </row>
    <row r="11605" spans="1:11" x14ac:dyDescent="0.35">
      <c r="A11605" t="s">
        <v>545</v>
      </c>
      <c r="B11605" t="s">
        <v>274</v>
      </c>
      <c r="C11605" t="s">
        <v>288</v>
      </c>
      <c r="D11605" t="s">
        <v>14</v>
      </c>
      <c r="E11605" t="s">
        <v>15</v>
      </c>
      <c r="F11605">
        <v>202630</v>
      </c>
      <c r="G11605">
        <v>468</v>
      </c>
      <c r="H11605">
        <v>12</v>
      </c>
      <c r="I11605">
        <v>351000</v>
      </c>
      <c r="J11605">
        <v>600</v>
      </c>
      <c r="K11605">
        <v>8080</v>
      </c>
    </row>
    <row r="11606" spans="1:11" x14ac:dyDescent="0.35">
      <c r="A11606" t="s">
        <v>545</v>
      </c>
      <c r="B11606" t="s">
        <v>274</v>
      </c>
      <c r="C11606" t="s">
        <v>289</v>
      </c>
      <c r="D11606" t="s">
        <v>14</v>
      </c>
      <c r="E11606" t="s">
        <v>15</v>
      </c>
      <c r="F11606">
        <v>202630</v>
      </c>
      <c r="G11606">
        <v>1104</v>
      </c>
      <c r="H11606">
        <v>12</v>
      </c>
      <c r="I11606">
        <v>3267200</v>
      </c>
      <c r="J11606">
        <v>2208</v>
      </c>
      <c r="K11606">
        <v>27442.913043</v>
      </c>
    </row>
    <row r="11607" spans="1:11" x14ac:dyDescent="0.35">
      <c r="A11607" t="s">
        <v>545</v>
      </c>
      <c r="B11607" t="s">
        <v>274</v>
      </c>
      <c r="C11607" t="s">
        <v>290</v>
      </c>
      <c r="D11607" t="s">
        <v>49</v>
      </c>
      <c r="E11607" t="s">
        <v>15</v>
      </c>
      <c r="F11607">
        <v>202630</v>
      </c>
      <c r="G11607">
        <v>8808</v>
      </c>
      <c r="H11607">
        <v>12</v>
      </c>
      <c r="I11607">
        <v>6831200</v>
      </c>
      <c r="J11607">
        <v>36312</v>
      </c>
      <c r="K11607">
        <v>8020.9141689999997</v>
      </c>
    </row>
    <row r="11608" spans="1:11" x14ac:dyDescent="0.35">
      <c r="A11608" t="s">
        <v>545</v>
      </c>
      <c r="B11608" t="s">
        <v>274</v>
      </c>
      <c r="C11608" t="s">
        <v>292</v>
      </c>
      <c r="D11608" t="s">
        <v>14</v>
      </c>
      <c r="E11608" t="s">
        <v>15</v>
      </c>
      <c r="F11608">
        <v>202630</v>
      </c>
      <c r="G11608">
        <v>3252</v>
      </c>
      <c r="H11608">
        <v>12</v>
      </c>
      <c r="I11608">
        <v>3225900</v>
      </c>
      <c r="J11608">
        <v>6792</v>
      </c>
      <c r="K11608">
        <v>9271.1845020000001</v>
      </c>
    </row>
    <row r="11609" spans="1:11" x14ac:dyDescent="0.35">
      <c r="A11609" t="s">
        <v>545</v>
      </c>
      <c r="B11609" t="s">
        <v>274</v>
      </c>
      <c r="C11609" t="s">
        <v>415</v>
      </c>
      <c r="D11609" t="s">
        <v>14</v>
      </c>
      <c r="E11609" t="s">
        <v>21</v>
      </c>
      <c r="F11609">
        <v>202630</v>
      </c>
      <c r="G11609">
        <v>13764</v>
      </c>
      <c r="H11609">
        <v>12</v>
      </c>
      <c r="I11609">
        <v>21132000</v>
      </c>
      <c r="J11609">
        <v>78348</v>
      </c>
      <c r="K11609">
        <v>16040.660854</v>
      </c>
    </row>
    <row r="11610" spans="1:11" x14ac:dyDescent="0.35">
      <c r="A11610" t="s">
        <v>545</v>
      </c>
      <c r="B11610" t="s">
        <v>274</v>
      </c>
      <c r="C11610" t="s">
        <v>358</v>
      </c>
      <c r="D11610" t="s">
        <v>14</v>
      </c>
      <c r="E11610" t="s">
        <v>21</v>
      </c>
      <c r="F11610">
        <v>202630</v>
      </c>
      <c r="G11610">
        <v>42352</v>
      </c>
      <c r="H11610">
        <v>16</v>
      </c>
      <c r="I11610">
        <v>62269000</v>
      </c>
      <c r="J11610">
        <v>284384</v>
      </c>
      <c r="K11610">
        <v>20859.931242999999</v>
      </c>
    </row>
    <row r="11611" spans="1:11" x14ac:dyDescent="0.35">
      <c r="A11611" t="s">
        <v>545</v>
      </c>
      <c r="B11611" t="s">
        <v>274</v>
      </c>
      <c r="C11611" t="s">
        <v>359</v>
      </c>
      <c r="D11611" t="s">
        <v>14</v>
      </c>
      <c r="E11611" t="s">
        <v>18</v>
      </c>
      <c r="F11611">
        <v>202630</v>
      </c>
      <c r="G11611">
        <v>7712</v>
      </c>
      <c r="H11611">
        <v>16</v>
      </c>
      <c r="I11611">
        <v>10625000</v>
      </c>
      <c r="J11611">
        <v>27088</v>
      </c>
      <c r="K11611">
        <v>19549.603734</v>
      </c>
    </row>
    <row r="11612" spans="1:11" x14ac:dyDescent="0.35">
      <c r="A11612" t="s">
        <v>545</v>
      </c>
      <c r="B11612" t="s">
        <v>274</v>
      </c>
      <c r="C11612" t="s">
        <v>360</v>
      </c>
      <c r="D11612" t="s">
        <v>49</v>
      </c>
      <c r="E11612" t="s">
        <v>21</v>
      </c>
      <c r="F11612">
        <v>202630</v>
      </c>
      <c r="G11612">
        <v>17292</v>
      </c>
      <c r="H11612">
        <v>12</v>
      </c>
      <c r="I11612">
        <v>30556900</v>
      </c>
      <c r="J11612">
        <v>146232</v>
      </c>
      <c r="K11612">
        <v>18392.011103000001</v>
      </c>
    </row>
    <row r="11613" spans="1:11" x14ac:dyDescent="0.35">
      <c r="A11613" t="s">
        <v>545</v>
      </c>
      <c r="B11613" t="s">
        <v>274</v>
      </c>
      <c r="C11613" t="s">
        <v>361</v>
      </c>
      <c r="D11613" t="s">
        <v>49</v>
      </c>
      <c r="E11613" t="s">
        <v>21</v>
      </c>
      <c r="F11613">
        <v>202630</v>
      </c>
      <c r="G11613">
        <v>33088</v>
      </c>
      <c r="H11613">
        <v>16</v>
      </c>
      <c r="I11613">
        <v>54969800</v>
      </c>
      <c r="J11613">
        <v>243968</v>
      </c>
      <c r="K11613">
        <v>23858.827368999999</v>
      </c>
    </row>
    <row r="11614" spans="1:11" x14ac:dyDescent="0.35">
      <c r="A11614" t="s">
        <v>545</v>
      </c>
      <c r="B11614" t="s">
        <v>274</v>
      </c>
      <c r="C11614" t="s">
        <v>362</v>
      </c>
      <c r="D11614" t="s">
        <v>49</v>
      </c>
      <c r="E11614" t="s">
        <v>15</v>
      </c>
      <c r="F11614">
        <v>202630</v>
      </c>
      <c r="G11614">
        <v>8172</v>
      </c>
      <c r="H11614">
        <v>12</v>
      </c>
      <c r="I11614">
        <v>8655200</v>
      </c>
      <c r="J11614">
        <v>36348</v>
      </c>
      <c r="K11614">
        <v>11169.790015</v>
      </c>
    </row>
    <row r="11615" spans="1:11" x14ac:dyDescent="0.35">
      <c r="A11615" t="s">
        <v>545</v>
      </c>
      <c r="B11615" t="s">
        <v>274</v>
      </c>
      <c r="C11615" t="s">
        <v>294</v>
      </c>
      <c r="D11615" t="s">
        <v>49</v>
      </c>
      <c r="E11615" t="s">
        <v>15</v>
      </c>
      <c r="F11615">
        <v>202630</v>
      </c>
      <c r="G11615">
        <v>12</v>
      </c>
      <c r="H11615">
        <v>12</v>
      </c>
      <c r="I11615">
        <v>9900</v>
      </c>
      <c r="J11615">
        <v>0</v>
      </c>
      <c r="K11615">
        <v>8729</v>
      </c>
    </row>
    <row r="11616" spans="1:11" x14ac:dyDescent="0.35">
      <c r="A11616" t="s">
        <v>545</v>
      </c>
      <c r="B11616" t="s">
        <v>274</v>
      </c>
      <c r="C11616" t="s">
        <v>364</v>
      </c>
      <c r="D11616" t="s">
        <v>14</v>
      </c>
      <c r="E11616" t="s">
        <v>15</v>
      </c>
      <c r="F11616">
        <v>202630</v>
      </c>
      <c r="G11616">
        <v>2064</v>
      </c>
      <c r="H11616">
        <v>12</v>
      </c>
      <c r="I11616">
        <v>1548000</v>
      </c>
      <c r="J11616">
        <v>5724</v>
      </c>
      <c r="K11616">
        <v>8261.5465120000008</v>
      </c>
    </row>
    <row r="11617" spans="1:11" x14ac:dyDescent="0.35">
      <c r="A11617" t="s">
        <v>545</v>
      </c>
      <c r="B11617" t="s">
        <v>274</v>
      </c>
      <c r="C11617" t="s">
        <v>365</v>
      </c>
      <c r="D11617" t="s">
        <v>14</v>
      </c>
      <c r="E11617" t="s">
        <v>18</v>
      </c>
      <c r="F11617">
        <v>202630</v>
      </c>
      <c r="G11617">
        <v>576</v>
      </c>
      <c r="H11617">
        <v>12</v>
      </c>
      <c r="I11617">
        <v>912000</v>
      </c>
      <c r="J11617">
        <v>1104</v>
      </c>
      <c r="K11617">
        <v>16746.0625</v>
      </c>
    </row>
    <row r="11618" spans="1:11" x14ac:dyDescent="0.35">
      <c r="A11618" t="s">
        <v>545</v>
      </c>
      <c r="B11618" t="s">
        <v>274</v>
      </c>
      <c r="C11618" t="s">
        <v>386</v>
      </c>
      <c r="D11618" t="s">
        <v>14</v>
      </c>
      <c r="E11618" t="s">
        <v>15</v>
      </c>
      <c r="F11618">
        <v>202630</v>
      </c>
      <c r="G11618">
        <v>72</v>
      </c>
      <c r="H11618">
        <v>12</v>
      </c>
      <c r="I11618">
        <v>82200</v>
      </c>
      <c r="J11618">
        <v>0</v>
      </c>
      <c r="K11618">
        <v>12120</v>
      </c>
    </row>
    <row r="11619" spans="1:11" x14ac:dyDescent="0.35">
      <c r="A11619" t="s">
        <v>545</v>
      </c>
      <c r="B11619" t="s">
        <v>274</v>
      </c>
      <c r="C11619" t="s">
        <v>366</v>
      </c>
      <c r="D11619" t="s">
        <v>14</v>
      </c>
      <c r="E11619" t="s">
        <v>21</v>
      </c>
      <c r="F11619">
        <v>202630</v>
      </c>
      <c r="G11619">
        <v>1824</v>
      </c>
      <c r="H11619">
        <v>12</v>
      </c>
      <c r="I11619">
        <v>2508000</v>
      </c>
      <c r="J11619">
        <v>4440</v>
      </c>
      <c r="K11619">
        <v>14613.519737000001</v>
      </c>
    </row>
    <row r="11620" spans="1:11" x14ac:dyDescent="0.35">
      <c r="A11620" t="s">
        <v>545</v>
      </c>
      <c r="B11620" t="s">
        <v>274</v>
      </c>
      <c r="C11620" t="s">
        <v>295</v>
      </c>
      <c r="D11620" t="s">
        <v>49</v>
      </c>
      <c r="E11620" t="s">
        <v>15</v>
      </c>
      <c r="F11620">
        <v>202630</v>
      </c>
      <c r="G11620">
        <v>12</v>
      </c>
      <c r="H11620">
        <v>12</v>
      </c>
      <c r="I11620">
        <v>9500</v>
      </c>
      <c r="J11620">
        <v>36</v>
      </c>
      <c r="K11620">
        <v>8066</v>
      </c>
    </row>
    <row r="11621" spans="1:11" x14ac:dyDescent="0.35">
      <c r="A11621" t="s">
        <v>545</v>
      </c>
      <c r="B11621" t="s">
        <v>296</v>
      </c>
      <c r="C11621" t="s">
        <v>301</v>
      </c>
      <c r="D11621" t="s">
        <v>32</v>
      </c>
      <c r="E11621" t="s">
        <v>302</v>
      </c>
      <c r="F11621">
        <v>202630</v>
      </c>
      <c r="G11621">
        <v>12</v>
      </c>
      <c r="H11621">
        <v>1</v>
      </c>
      <c r="I11621">
        <v>982500</v>
      </c>
      <c r="J11621">
        <v>13</v>
      </c>
      <c r="K11621">
        <v>70041.25</v>
      </c>
    </row>
    <row r="11622" spans="1:11" x14ac:dyDescent="0.35">
      <c r="A11622" t="s">
        <v>545</v>
      </c>
      <c r="B11622" t="s">
        <v>296</v>
      </c>
      <c r="C11622" t="s">
        <v>303</v>
      </c>
      <c r="D11622" t="s">
        <v>32</v>
      </c>
      <c r="E11622" t="s">
        <v>304</v>
      </c>
      <c r="F11622">
        <v>202630</v>
      </c>
      <c r="G11622">
        <v>18</v>
      </c>
      <c r="H11622">
        <v>1</v>
      </c>
      <c r="I11622">
        <v>1470000</v>
      </c>
      <c r="J11622">
        <v>15</v>
      </c>
      <c r="K11622">
        <v>70099.222221999997</v>
      </c>
    </row>
    <row r="11623" spans="1:11" x14ac:dyDescent="0.35">
      <c r="A11623" t="s">
        <v>545</v>
      </c>
      <c r="B11623" t="s">
        <v>296</v>
      </c>
      <c r="C11623" t="s">
        <v>305</v>
      </c>
      <c r="D11623" t="s">
        <v>32</v>
      </c>
      <c r="E11623" t="s">
        <v>306</v>
      </c>
      <c r="F11623">
        <v>202630</v>
      </c>
      <c r="G11623">
        <v>19</v>
      </c>
      <c r="H11623">
        <v>1</v>
      </c>
      <c r="I11623">
        <v>1550000</v>
      </c>
      <c r="J11623">
        <v>9</v>
      </c>
      <c r="K11623">
        <v>69849.263158000002</v>
      </c>
    </row>
    <row r="11624" spans="1:11" x14ac:dyDescent="0.35">
      <c r="A11624" t="s">
        <v>545</v>
      </c>
      <c r="B11624" t="s">
        <v>296</v>
      </c>
      <c r="C11624" t="s">
        <v>307</v>
      </c>
      <c r="D11624" t="s">
        <v>32</v>
      </c>
      <c r="E11624" t="s">
        <v>308</v>
      </c>
      <c r="F11624">
        <v>202630</v>
      </c>
      <c r="G11624">
        <v>9</v>
      </c>
      <c r="H11624">
        <v>1</v>
      </c>
      <c r="I11624">
        <v>735000</v>
      </c>
      <c r="J11624">
        <v>5</v>
      </c>
      <c r="K11624">
        <v>69751.666666999998</v>
      </c>
    </row>
    <row r="11625" spans="1:11" x14ac:dyDescent="0.35">
      <c r="A11625" t="s">
        <v>545</v>
      </c>
      <c r="B11625" t="s">
        <v>296</v>
      </c>
      <c r="C11625" t="s">
        <v>309</v>
      </c>
      <c r="D11625" t="s">
        <v>32</v>
      </c>
      <c r="E11625" t="s">
        <v>310</v>
      </c>
      <c r="F11625">
        <v>202630</v>
      </c>
      <c r="G11625">
        <v>7</v>
      </c>
      <c r="H11625">
        <v>1</v>
      </c>
      <c r="I11625">
        <v>574000</v>
      </c>
      <c r="J11625">
        <v>5</v>
      </c>
      <c r="K11625">
        <v>70596.142856999999</v>
      </c>
    </row>
    <row r="11626" spans="1:11" x14ac:dyDescent="0.35">
      <c r="A11626" t="s">
        <v>545</v>
      </c>
      <c r="B11626" t="s">
        <v>296</v>
      </c>
      <c r="C11626" t="s">
        <v>317</v>
      </c>
      <c r="D11626" t="s">
        <v>32</v>
      </c>
      <c r="E11626" t="s">
        <v>318</v>
      </c>
      <c r="F11626">
        <v>202630</v>
      </c>
      <c r="G11626">
        <v>10</v>
      </c>
      <c r="H11626">
        <v>1</v>
      </c>
      <c r="I11626">
        <v>820000</v>
      </c>
      <c r="J11626">
        <v>5</v>
      </c>
      <c r="K11626">
        <v>69909.100000000006</v>
      </c>
    </row>
    <row r="11627" spans="1:11" x14ac:dyDescent="0.35">
      <c r="A11627" t="s">
        <v>545</v>
      </c>
      <c r="B11627" t="s">
        <v>296</v>
      </c>
      <c r="C11627" t="s">
        <v>321</v>
      </c>
      <c r="D11627" t="s">
        <v>32</v>
      </c>
      <c r="E11627" t="s">
        <v>322</v>
      </c>
      <c r="F11627">
        <v>202630</v>
      </c>
      <c r="G11627">
        <v>9</v>
      </c>
      <c r="H11627">
        <v>1</v>
      </c>
      <c r="I11627">
        <v>738000</v>
      </c>
      <c r="J11627">
        <v>5</v>
      </c>
      <c r="K11627">
        <v>69932.333333000002</v>
      </c>
    </row>
    <row r="11628" spans="1:11" x14ac:dyDescent="0.35">
      <c r="A11628" t="s">
        <v>545</v>
      </c>
      <c r="B11628" t="s">
        <v>296</v>
      </c>
      <c r="C11628" t="s">
        <v>323</v>
      </c>
      <c r="D11628" t="s">
        <v>32</v>
      </c>
      <c r="E11628" t="s">
        <v>324</v>
      </c>
      <c r="F11628">
        <v>202630</v>
      </c>
      <c r="G11628">
        <v>14</v>
      </c>
      <c r="H11628">
        <v>1</v>
      </c>
      <c r="I11628">
        <v>1148000</v>
      </c>
      <c r="J11628">
        <v>4</v>
      </c>
      <c r="K11628">
        <v>69998.714286000002</v>
      </c>
    </row>
    <row r="11629" spans="1:11" x14ac:dyDescent="0.35">
      <c r="A11629" t="s">
        <v>545</v>
      </c>
      <c r="B11629" t="s">
        <v>325</v>
      </c>
      <c r="C11629" t="s">
        <v>326</v>
      </c>
      <c r="D11629" t="s">
        <v>32</v>
      </c>
      <c r="E11629" t="s">
        <v>327</v>
      </c>
      <c r="F11629">
        <v>202630</v>
      </c>
      <c r="G11629">
        <v>5</v>
      </c>
      <c r="H11629">
        <v>1</v>
      </c>
      <c r="I11629">
        <v>326400</v>
      </c>
      <c r="J11629">
        <v>6</v>
      </c>
      <c r="K11629">
        <v>60720</v>
      </c>
    </row>
    <row r="11630" spans="1:11" x14ac:dyDescent="0.35">
      <c r="A11630" t="s">
        <v>545</v>
      </c>
      <c r="B11630" t="s">
        <v>325</v>
      </c>
      <c r="C11630" t="s">
        <v>328</v>
      </c>
      <c r="D11630" t="s">
        <v>32</v>
      </c>
      <c r="E11630" t="s">
        <v>329</v>
      </c>
      <c r="F11630">
        <v>202630</v>
      </c>
      <c r="G11630">
        <v>18</v>
      </c>
      <c r="H11630">
        <v>1</v>
      </c>
      <c r="I11630">
        <v>1173800</v>
      </c>
      <c r="J11630">
        <v>22</v>
      </c>
      <c r="K11630">
        <v>60730.555555999999</v>
      </c>
    </row>
    <row r="11631" spans="1:11" x14ac:dyDescent="0.35">
      <c r="A11631" t="s">
        <v>545</v>
      </c>
      <c r="B11631" t="s">
        <v>325</v>
      </c>
      <c r="C11631" t="s">
        <v>330</v>
      </c>
      <c r="D11631" t="s">
        <v>32</v>
      </c>
      <c r="E11631" t="s">
        <v>331</v>
      </c>
      <c r="F11631">
        <v>202630</v>
      </c>
      <c r="G11631">
        <v>7</v>
      </c>
      <c r="H11631">
        <v>1</v>
      </c>
      <c r="I11631">
        <v>452000</v>
      </c>
      <c r="J11631">
        <v>8</v>
      </c>
      <c r="K11631">
        <v>60980.142856999999</v>
      </c>
    </row>
    <row r="11632" spans="1:11" x14ac:dyDescent="0.35">
      <c r="A11632" t="s">
        <v>545</v>
      </c>
      <c r="B11632" t="s">
        <v>325</v>
      </c>
      <c r="C11632" t="s">
        <v>332</v>
      </c>
      <c r="D11632" t="s">
        <v>32</v>
      </c>
      <c r="E11632" t="s">
        <v>333</v>
      </c>
      <c r="F11632">
        <v>202630</v>
      </c>
      <c r="G11632">
        <v>14</v>
      </c>
      <c r="H11632">
        <v>1</v>
      </c>
      <c r="I11632">
        <v>935000</v>
      </c>
      <c r="J11632">
        <v>7</v>
      </c>
      <c r="K11632">
        <v>60868.142856999999</v>
      </c>
    </row>
    <row r="11633" spans="1:11" x14ac:dyDescent="0.35">
      <c r="A11633" t="s">
        <v>545</v>
      </c>
      <c r="B11633" t="s">
        <v>325</v>
      </c>
      <c r="C11633" t="s">
        <v>335</v>
      </c>
      <c r="D11633" t="s">
        <v>32</v>
      </c>
      <c r="E11633" t="s">
        <v>327</v>
      </c>
      <c r="F11633">
        <v>202630</v>
      </c>
      <c r="G11633">
        <v>3</v>
      </c>
      <c r="H11633">
        <v>1</v>
      </c>
      <c r="I11633">
        <v>191100</v>
      </c>
      <c r="J11633">
        <v>0</v>
      </c>
      <c r="K11633">
        <v>61600</v>
      </c>
    </row>
    <row r="11634" spans="1:11" x14ac:dyDescent="0.35">
      <c r="A11634" t="s">
        <v>545</v>
      </c>
      <c r="B11634" t="s">
        <v>325</v>
      </c>
      <c r="C11634" t="s">
        <v>336</v>
      </c>
      <c r="D11634" t="s">
        <v>32</v>
      </c>
      <c r="E11634" t="s">
        <v>331</v>
      </c>
      <c r="F11634">
        <v>202630</v>
      </c>
      <c r="G11634">
        <v>3</v>
      </c>
      <c r="H11634">
        <v>1</v>
      </c>
      <c r="I11634">
        <v>191100</v>
      </c>
      <c r="J11634">
        <v>0</v>
      </c>
      <c r="K11634">
        <v>61600</v>
      </c>
    </row>
    <row r="11635" spans="1:11" x14ac:dyDescent="0.35">
      <c r="A11635" t="s">
        <v>545</v>
      </c>
      <c r="B11635" t="s">
        <v>325</v>
      </c>
      <c r="C11635" t="s">
        <v>337</v>
      </c>
      <c r="D11635" t="s">
        <v>32</v>
      </c>
      <c r="E11635" t="s">
        <v>333</v>
      </c>
      <c r="F11635">
        <v>202630</v>
      </c>
      <c r="G11635">
        <v>2</v>
      </c>
      <c r="H11635">
        <v>1</v>
      </c>
      <c r="I11635">
        <v>127400</v>
      </c>
      <c r="J11635">
        <v>0</v>
      </c>
      <c r="K11635">
        <v>61600</v>
      </c>
    </row>
    <row r="11636" spans="1:11" x14ac:dyDescent="0.35">
      <c r="A11636" t="s">
        <v>546</v>
      </c>
      <c r="B11636" t="s">
        <v>12</v>
      </c>
      <c r="C11636" t="s">
        <v>13</v>
      </c>
      <c r="D11636" t="s">
        <v>14</v>
      </c>
      <c r="E11636" t="s">
        <v>15</v>
      </c>
      <c r="F11636">
        <v>202630</v>
      </c>
      <c r="G11636">
        <v>3384</v>
      </c>
      <c r="H11636">
        <v>12</v>
      </c>
      <c r="I11636">
        <v>3073800</v>
      </c>
      <c r="J11636">
        <v>32292</v>
      </c>
      <c r="K11636">
        <v>9621.3191490000008</v>
      </c>
    </row>
    <row r="11637" spans="1:11" x14ac:dyDescent="0.35">
      <c r="A11637" t="s">
        <v>546</v>
      </c>
      <c r="B11637" t="s">
        <v>12</v>
      </c>
      <c r="C11637" t="s">
        <v>16</v>
      </c>
      <c r="D11637" t="s">
        <v>17</v>
      </c>
      <c r="E11637" t="s">
        <v>18</v>
      </c>
      <c r="F11637">
        <v>202630</v>
      </c>
      <c r="G11637">
        <v>736</v>
      </c>
      <c r="H11637">
        <v>16</v>
      </c>
      <c r="I11637">
        <v>1702000</v>
      </c>
      <c r="J11637">
        <v>1488</v>
      </c>
      <c r="K11637">
        <v>32611.434783000001</v>
      </c>
    </row>
    <row r="11638" spans="1:11" x14ac:dyDescent="0.35">
      <c r="A11638" t="s">
        <v>546</v>
      </c>
      <c r="B11638" t="s">
        <v>12</v>
      </c>
      <c r="C11638" t="s">
        <v>19</v>
      </c>
      <c r="D11638" t="s">
        <v>20</v>
      </c>
      <c r="E11638" t="s">
        <v>21</v>
      </c>
      <c r="F11638">
        <v>202630</v>
      </c>
      <c r="G11638">
        <v>8560</v>
      </c>
      <c r="H11638">
        <v>16</v>
      </c>
      <c r="I11638">
        <v>18302800</v>
      </c>
      <c r="J11638">
        <v>68016</v>
      </c>
      <c r="K11638">
        <v>30318.708411</v>
      </c>
    </row>
    <row r="11639" spans="1:11" x14ac:dyDescent="0.35">
      <c r="A11639" t="s">
        <v>546</v>
      </c>
      <c r="B11639" t="s">
        <v>12</v>
      </c>
      <c r="C11639" t="s">
        <v>22</v>
      </c>
      <c r="D11639" t="s">
        <v>23</v>
      </c>
      <c r="E11639" t="s">
        <v>24</v>
      </c>
      <c r="F11639">
        <v>202630</v>
      </c>
      <c r="G11639">
        <v>1380</v>
      </c>
      <c r="H11639">
        <v>20</v>
      </c>
      <c r="I11639">
        <v>2346000</v>
      </c>
      <c r="J11639">
        <v>4860</v>
      </c>
      <c r="K11639">
        <v>29219.115942</v>
      </c>
    </row>
    <row r="11640" spans="1:11" x14ac:dyDescent="0.35">
      <c r="A11640" t="s">
        <v>546</v>
      </c>
      <c r="B11640" t="s">
        <v>12</v>
      </c>
      <c r="C11640" t="s">
        <v>25</v>
      </c>
      <c r="D11640" t="s">
        <v>23</v>
      </c>
      <c r="E11640" t="s">
        <v>18</v>
      </c>
      <c r="F11640">
        <v>202630</v>
      </c>
      <c r="G11640">
        <v>4640</v>
      </c>
      <c r="H11640">
        <v>20</v>
      </c>
      <c r="I11640">
        <v>10022400</v>
      </c>
      <c r="J11640">
        <v>31940</v>
      </c>
      <c r="K11640">
        <v>38601.150862000002</v>
      </c>
    </row>
    <row r="11641" spans="1:11" x14ac:dyDescent="0.35">
      <c r="A11641" t="s">
        <v>546</v>
      </c>
      <c r="B11641" t="s">
        <v>12</v>
      </c>
      <c r="C11641" t="s">
        <v>26</v>
      </c>
      <c r="D11641" t="s">
        <v>14</v>
      </c>
      <c r="E11641" t="s">
        <v>15</v>
      </c>
      <c r="F11641">
        <v>202630</v>
      </c>
      <c r="G11641">
        <v>672</v>
      </c>
      <c r="H11641">
        <v>12</v>
      </c>
      <c r="I11641">
        <v>1344000</v>
      </c>
      <c r="J11641">
        <v>2640</v>
      </c>
      <c r="K11641">
        <v>21741.875</v>
      </c>
    </row>
    <row r="11642" spans="1:11" x14ac:dyDescent="0.35">
      <c r="A11642" t="s">
        <v>546</v>
      </c>
      <c r="B11642" t="s">
        <v>12</v>
      </c>
      <c r="C11642" t="s">
        <v>27</v>
      </c>
      <c r="D11642" t="s">
        <v>17</v>
      </c>
      <c r="E11642" t="s">
        <v>28</v>
      </c>
      <c r="F11642">
        <v>202630</v>
      </c>
      <c r="G11642">
        <v>1340</v>
      </c>
      <c r="H11642">
        <v>20</v>
      </c>
      <c r="I11642">
        <v>2653200</v>
      </c>
      <c r="J11642">
        <v>7060</v>
      </c>
      <c r="K11642">
        <v>32903.791044999998</v>
      </c>
    </row>
    <row r="11643" spans="1:11" x14ac:dyDescent="0.35">
      <c r="A11643" t="s">
        <v>546</v>
      </c>
      <c r="B11643" t="s">
        <v>12</v>
      </c>
      <c r="C11643" t="s">
        <v>29</v>
      </c>
      <c r="D11643" t="s">
        <v>20</v>
      </c>
      <c r="E11643" t="s">
        <v>24</v>
      </c>
      <c r="F11643">
        <v>202630</v>
      </c>
      <c r="G11643">
        <v>2100</v>
      </c>
      <c r="H11643">
        <v>20</v>
      </c>
      <c r="I11643">
        <v>4011000</v>
      </c>
      <c r="J11643">
        <v>7200</v>
      </c>
      <c r="K11643">
        <v>32581.161905000001</v>
      </c>
    </row>
    <row r="11644" spans="1:11" x14ac:dyDescent="0.35">
      <c r="A11644" t="s">
        <v>546</v>
      </c>
      <c r="B11644" t="s">
        <v>12</v>
      </c>
      <c r="C11644" t="s">
        <v>30</v>
      </c>
      <c r="D11644" t="s">
        <v>20</v>
      </c>
      <c r="E11644" t="s">
        <v>24</v>
      </c>
      <c r="F11644">
        <v>202630</v>
      </c>
      <c r="G11644">
        <v>10380</v>
      </c>
      <c r="H11644">
        <v>20</v>
      </c>
      <c r="I11644">
        <v>19358700</v>
      </c>
      <c r="J11644">
        <v>119740</v>
      </c>
      <c r="K11644">
        <v>32384.204238999999</v>
      </c>
    </row>
    <row r="11645" spans="1:11" x14ac:dyDescent="0.35">
      <c r="A11645" t="s">
        <v>546</v>
      </c>
      <c r="B11645" t="s">
        <v>12</v>
      </c>
      <c r="C11645" t="s">
        <v>31</v>
      </c>
      <c r="D11645" t="s">
        <v>32</v>
      </c>
      <c r="E11645" t="s">
        <v>21</v>
      </c>
      <c r="F11645">
        <v>202630</v>
      </c>
      <c r="G11645">
        <v>1692</v>
      </c>
      <c r="H11645">
        <v>12</v>
      </c>
      <c r="I11645">
        <v>3569100</v>
      </c>
      <c r="J11645">
        <v>10248</v>
      </c>
      <c r="K11645">
        <v>22212.595744999999</v>
      </c>
    </row>
    <row r="11646" spans="1:11" x14ac:dyDescent="0.35">
      <c r="A11646" t="s">
        <v>546</v>
      </c>
      <c r="B11646" t="s">
        <v>12</v>
      </c>
      <c r="C11646" t="s">
        <v>33</v>
      </c>
      <c r="D11646" t="s">
        <v>32</v>
      </c>
      <c r="E11646" t="s">
        <v>18</v>
      </c>
      <c r="F11646">
        <v>202630</v>
      </c>
      <c r="G11646">
        <v>2320</v>
      </c>
      <c r="H11646">
        <v>16</v>
      </c>
      <c r="I11646">
        <v>4959000</v>
      </c>
      <c r="J11646">
        <v>12256</v>
      </c>
      <c r="K11646">
        <v>30388.213792999999</v>
      </c>
    </row>
    <row r="11647" spans="1:11" x14ac:dyDescent="0.35">
      <c r="A11647" t="s">
        <v>546</v>
      </c>
      <c r="B11647" t="s">
        <v>12</v>
      </c>
      <c r="C11647" t="s">
        <v>34</v>
      </c>
      <c r="D11647" t="s">
        <v>32</v>
      </c>
      <c r="E11647" t="s">
        <v>24</v>
      </c>
      <c r="F11647">
        <v>202630</v>
      </c>
      <c r="G11647">
        <v>860</v>
      </c>
      <c r="H11647">
        <v>20</v>
      </c>
      <c r="I11647">
        <v>1651200</v>
      </c>
      <c r="J11647">
        <v>3660</v>
      </c>
      <c r="K11647">
        <v>31966.255814</v>
      </c>
    </row>
    <row r="11648" spans="1:11" x14ac:dyDescent="0.35">
      <c r="A11648" t="s">
        <v>546</v>
      </c>
      <c r="B11648" t="s">
        <v>12</v>
      </c>
      <c r="C11648" t="s">
        <v>35</v>
      </c>
      <c r="D11648" t="s">
        <v>23</v>
      </c>
      <c r="E11648" t="s">
        <v>24</v>
      </c>
      <c r="F11648">
        <v>202630</v>
      </c>
      <c r="G11648">
        <v>2980</v>
      </c>
      <c r="H11648">
        <v>20</v>
      </c>
      <c r="I11648">
        <v>5066000</v>
      </c>
      <c r="J11648">
        <v>14580</v>
      </c>
      <c r="K11648">
        <v>29470.208053999999</v>
      </c>
    </row>
    <row r="11649" spans="1:11" x14ac:dyDescent="0.35">
      <c r="A11649" t="s">
        <v>546</v>
      </c>
      <c r="B11649" t="s">
        <v>36</v>
      </c>
      <c r="C11649" t="s">
        <v>37</v>
      </c>
      <c r="D11649" t="s">
        <v>17</v>
      </c>
      <c r="E11649" t="s">
        <v>38</v>
      </c>
      <c r="F11649">
        <v>202630</v>
      </c>
      <c r="G11649">
        <v>30</v>
      </c>
      <c r="H11649">
        <v>6</v>
      </c>
      <c r="I11649">
        <v>89500</v>
      </c>
      <c r="J11649">
        <v>138</v>
      </c>
      <c r="K11649">
        <v>16377</v>
      </c>
    </row>
    <row r="11650" spans="1:11" x14ac:dyDescent="0.35">
      <c r="A11650" t="s">
        <v>546</v>
      </c>
      <c r="B11650" t="s">
        <v>36</v>
      </c>
      <c r="C11650" t="s">
        <v>39</v>
      </c>
      <c r="D11650" t="s">
        <v>17</v>
      </c>
      <c r="E11650" t="s">
        <v>15</v>
      </c>
      <c r="F11650">
        <v>202630</v>
      </c>
      <c r="G11650">
        <v>1440</v>
      </c>
      <c r="H11650">
        <v>12</v>
      </c>
      <c r="I11650">
        <v>2005300</v>
      </c>
      <c r="J11650">
        <v>7428</v>
      </c>
      <c r="K11650">
        <v>15009.716667000001</v>
      </c>
    </row>
    <row r="11651" spans="1:11" x14ac:dyDescent="0.35">
      <c r="A11651" t="s">
        <v>546</v>
      </c>
      <c r="B11651" t="s">
        <v>36</v>
      </c>
      <c r="C11651" t="s">
        <v>40</v>
      </c>
      <c r="D11651" t="s">
        <v>17</v>
      </c>
      <c r="E11651" t="s">
        <v>15</v>
      </c>
      <c r="F11651">
        <v>202630</v>
      </c>
      <c r="G11651">
        <v>180</v>
      </c>
      <c r="H11651">
        <v>12</v>
      </c>
      <c r="I11651">
        <v>235500</v>
      </c>
      <c r="J11651">
        <v>324</v>
      </c>
      <c r="K11651">
        <v>14079.2</v>
      </c>
    </row>
    <row r="11652" spans="1:11" x14ac:dyDescent="0.35">
      <c r="A11652" t="s">
        <v>546</v>
      </c>
      <c r="B11652" t="s">
        <v>36</v>
      </c>
      <c r="C11652" t="s">
        <v>41</v>
      </c>
      <c r="D11652" t="s">
        <v>14</v>
      </c>
      <c r="E11652" t="s">
        <v>15</v>
      </c>
      <c r="F11652">
        <v>202630</v>
      </c>
      <c r="G11652">
        <v>23808</v>
      </c>
      <c r="H11652">
        <v>12</v>
      </c>
      <c r="I11652">
        <v>34124800</v>
      </c>
      <c r="J11652">
        <v>365412</v>
      </c>
      <c r="K11652">
        <v>15437.241431</v>
      </c>
    </row>
    <row r="11653" spans="1:11" x14ac:dyDescent="0.35">
      <c r="A11653" t="s">
        <v>546</v>
      </c>
      <c r="B11653" t="s">
        <v>36</v>
      </c>
      <c r="C11653" t="s">
        <v>42</v>
      </c>
      <c r="D11653" t="s">
        <v>20</v>
      </c>
      <c r="E11653" t="s">
        <v>18</v>
      </c>
      <c r="F11653">
        <v>202630</v>
      </c>
      <c r="G11653">
        <v>1792</v>
      </c>
      <c r="H11653">
        <v>16</v>
      </c>
      <c r="I11653">
        <v>4302500</v>
      </c>
      <c r="J11653">
        <v>6112</v>
      </c>
      <c r="K11653">
        <v>34805.321429000003</v>
      </c>
    </row>
    <row r="11654" spans="1:11" x14ac:dyDescent="0.35">
      <c r="A11654" t="s">
        <v>546</v>
      </c>
      <c r="B11654" t="s">
        <v>36</v>
      </c>
      <c r="C11654" t="s">
        <v>340</v>
      </c>
      <c r="D11654" t="s">
        <v>20</v>
      </c>
      <c r="E11654" t="s">
        <v>18</v>
      </c>
      <c r="F11654">
        <v>202630</v>
      </c>
      <c r="G11654">
        <v>1776</v>
      </c>
      <c r="H11654">
        <v>16</v>
      </c>
      <c r="I11654">
        <v>4264100</v>
      </c>
      <c r="J11654">
        <v>5552</v>
      </c>
      <c r="K11654">
        <v>34756.549550000003</v>
      </c>
    </row>
    <row r="11655" spans="1:11" x14ac:dyDescent="0.35">
      <c r="A11655" t="s">
        <v>546</v>
      </c>
      <c r="B11655" t="s">
        <v>36</v>
      </c>
      <c r="C11655" t="s">
        <v>43</v>
      </c>
      <c r="D11655" t="s">
        <v>17</v>
      </c>
      <c r="E11655" t="s">
        <v>15</v>
      </c>
      <c r="F11655">
        <v>202630</v>
      </c>
      <c r="G11655">
        <v>1572</v>
      </c>
      <c r="H11655">
        <v>12</v>
      </c>
      <c r="I11655">
        <v>2423500</v>
      </c>
      <c r="J11655">
        <v>6252</v>
      </c>
      <c r="K11655">
        <v>16756.633588000001</v>
      </c>
    </row>
    <row r="11656" spans="1:11" x14ac:dyDescent="0.35">
      <c r="A11656" t="s">
        <v>546</v>
      </c>
      <c r="B11656" t="s">
        <v>36</v>
      </c>
      <c r="C11656" t="s">
        <v>44</v>
      </c>
      <c r="D11656" t="s">
        <v>17</v>
      </c>
      <c r="E11656" t="s">
        <v>15</v>
      </c>
      <c r="F11656">
        <v>202630</v>
      </c>
      <c r="G11656">
        <v>1992</v>
      </c>
      <c r="H11656">
        <v>12</v>
      </c>
      <c r="I11656">
        <v>2951200</v>
      </c>
      <c r="J11656">
        <v>9204</v>
      </c>
      <c r="K11656">
        <v>15949.433735000001</v>
      </c>
    </row>
    <row r="11657" spans="1:11" x14ac:dyDescent="0.35">
      <c r="A11657" t="s">
        <v>546</v>
      </c>
      <c r="B11657" t="s">
        <v>36</v>
      </c>
      <c r="C11657" t="s">
        <v>45</v>
      </c>
      <c r="D11657" t="s">
        <v>17</v>
      </c>
      <c r="E11657" t="s">
        <v>15</v>
      </c>
      <c r="F11657">
        <v>202630</v>
      </c>
      <c r="G11657">
        <v>26100</v>
      </c>
      <c r="H11657">
        <v>12</v>
      </c>
      <c r="I11657">
        <v>36983000</v>
      </c>
      <c r="J11657">
        <v>478956</v>
      </c>
      <c r="K11657">
        <v>16885.358161</v>
      </c>
    </row>
    <row r="11658" spans="1:11" x14ac:dyDescent="0.35">
      <c r="A11658" t="s">
        <v>546</v>
      </c>
      <c r="B11658" t="s">
        <v>36</v>
      </c>
      <c r="C11658" t="s">
        <v>343</v>
      </c>
      <c r="D11658" t="s">
        <v>20</v>
      </c>
      <c r="E11658" t="s">
        <v>21</v>
      </c>
      <c r="F11658">
        <v>202630</v>
      </c>
      <c r="G11658">
        <v>3384</v>
      </c>
      <c r="H11658">
        <v>12</v>
      </c>
      <c r="I11658">
        <v>7058500</v>
      </c>
      <c r="J11658">
        <v>24624</v>
      </c>
      <c r="K11658">
        <v>22718.113474999998</v>
      </c>
    </row>
    <row r="11659" spans="1:11" x14ac:dyDescent="0.35">
      <c r="A11659" t="s">
        <v>546</v>
      </c>
      <c r="B11659" t="s">
        <v>36</v>
      </c>
      <c r="C11659" t="s">
        <v>51</v>
      </c>
      <c r="D11659" t="s">
        <v>32</v>
      </c>
      <c r="E11659" t="s">
        <v>21</v>
      </c>
      <c r="F11659">
        <v>202630</v>
      </c>
      <c r="G11659">
        <v>1680</v>
      </c>
      <c r="H11659">
        <v>16</v>
      </c>
      <c r="I11659">
        <v>3551400</v>
      </c>
      <c r="J11659">
        <v>5904</v>
      </c>
      <c r="K11659">
        <v>30256.761904999999</v>
      </c>
    </row>
    <row r="11660" spans="1:11" x14ac:dyDescent="0.35">
      <c r="A11660" t="s">
        <v>546</v>
      </c>
      <c r="B11660" t="s">
        <v>36</v>
      </c>
      <c r="C11660" t="s">
        <v>52</v>
      </c>
      <c r="D11660" t="s">
        <v>20</v>
      </c>
      <c r="E11660" t="s">
        <v>21</v>
      </c>
      <c r="F11660">
        <v>202630</v>
      </c>
      <c r="G11660">
        <v>13020</v>
      </c>
      <c r="H11660">
        <v>20</v>
      </c>
      <c r="I11660">
        <v>27576200</v>
      </c>
      <c r="J11660">
        <v>179120</v>
      </c>
      <c r="K11660">
        <v>38660.439323999999</v>
      </c>
    </row>
    <row r="11661" spans="1:11" x14ac:dyDescent="0.35">
      <c r="A11661" t="s">
        <v>546</v>
      </c>
      <c r="B11661" t="s">
        <v>36</v>
      </c>
      <c r="C11661" t="s">
        <v>53</v>
      </c>
      <c r="D11661" t="s">
        <v>17</v>
      </c>
      <c r="E11661" t="s">
        <v>18</v>
      </c>
      <c r="F11661">
        <v>202630</v>
      </c>
      <c r="G11661">
        <v>5600</v>
      </c>
      <c r="H11661">
        <v>16</v>
      </c>
      <c r="I11661">
        <v>13125000</v>
      </c>
      <c r="J11661">
        <v>66032</v>
      </c>
      <c r="K11661">
        <v>34894.771429</v>
      </c>
    </row>
    <row r="11662" spans="1:11" x14ac:dyDescent="0.35">
      <c r="A11662" t="s">
        <v>546</v>
      </c>
      <c r="B11662" t="s">
        <v>36</v>
      </c>
      <c r="C11662" t="s">
        <v>54</v>
      </c>
      <c r="D11662" t="s">
        <v>20</v>
      </c>
      <c r="E11662" t="s">
        <v>18</v>
      </c>
      <c r="F11662">
        <v>202630</v>
      </c>
      <c r="G11662">
        <v>2816</v>
      </c>
      <c r="H11662">
        <v>16</v>
      </c>
      <c r="I11662">
        <v>6723200</v>
      </c>
      <c r="J11662">
        <v>21808</v>
      </c>
      <c r="K11662">
        <v>34698.659091000001</v>
      </c>
    </row>
    <row r="11663" spans="1:11" x14ac:dyDescent="0.35">
      <c r="A11663" t="s">
        <v>546</v>
      </c>
      <c r="B11663" t="s">
        <v>36</v>
      </c>
      <c r="C11663" t="s">
        <v>55</v>
      </c>
      <c r="D11663" t="s">
        <v>20</v>
      </c>
      <c r="E11663" t="s">
        <v>18</v>
      </c>
      <c r="F11663">
        <v>202630</v>
      </c>
      <c r="G11663">
        <v>5696</v>
      </c>
      <c r="H11663">
        <v>16</v>
      </c>
      <c r="I11663">
        <v>13601100</v>
      </c>
      <c r="J11663">
        <v>48592</v>
      </c>
      <c r="K11663">
        <v>34867.016854000001</v>
      </c>
    </row>
    <row r="11664" spans="1:11" x14ac:dyDescent="0.35">
      <c r="A11664" t="s">
        <v>546</v>
      </c>
      <c r="B11664" t="s">
        <v>36</v>
      </c>
      <c r="C11664" t="s">
        <v>58</v>
      </c>
      <c r="D11664" t="s">
        <v>32</v>
      </c>
      <c r="E11664" t="s">
        <v>15</v>
      </c>
      <c r="F11664">
        <v>202630</v>
      </c>
      <c r="G11664">
        <v>876</v>
      </c>
      <c r="H11664">
        <v>12</v>
      </c>
      <c r="I11664">
        <v>1496500</v>
      </c>
      <c r="J11664">
        <v>3444</v>
      </c>
      <c r="K11664">
        <v>18185.945205</v>
      </c>
    </row>
    <row r="11665" spans="1:11" x14ac:dyDescent="0.35">
      <c r="A11665" t="s">
        <v>546</v>
      </c>
      <c r="B11665" t="s">
        <v>36</v>
      </c>
      <c r="C11665" t="s">
        <v>398</v>
      </c>
      <c r="D11665" t="s">
        <v>20</v>
      </c>
      <c r="E11665" t="s">
        <v>18</v>
      </c>
      <c r="F11665">
        <v>202630</v>
      </c>
      <c r="G11665">
        <v>1200</v>
      </c>
      <c r="H11665">
        <v>12</v>
      </c>
      <c r="I11665">
        <v>2490200</v>
      </c>
      <c r="J11665">
        <v>5424</v>
      </c>
      <c r="K11665">
        <v>22583.87</v>
      </c>
    </row>
    <row r="11666" spans="1:11" x14ac:dyDescent="0.35">
      <c r="A11666" t="s">
        <v>546</v>
      </c>
      <c r="B11666" t="s">
        <v>36</v>
      </c>
      <c r="C11666" t="s">
        <v>59</v>
      </c>
      <c r="D11666" t="s">
        <v>23</v>
      </c>
      <c r="E11666" t="s">
        <v>21</v>
      </c>
      <c r="F11666">
        <v>202630</v>
      </c>
      <c r="G11666">
        <v>23748</v>
      </c>
      <c r="H11666">
        <v>12</v>
      </c>
      <c r="I11666">
        <v>49485000</v>
      </c>
      <c r="J11666">
        <v>420600</v>
      </c>
      <c r="K11666">
        <v>23617.267811999998</v>
      </c>
    </row>
    <row r="11667" spans="1:11" x14ac:dyDescent="0.35">
      <c r="A11667" t="s">
        <v>546</v>
      </c>
      <c r="B11667" t="s">
        <v>36</v>
      </c>
      <c r="C11667" t="s">
        <v>60</v>
      </c>
      <c r="D11667" t="s">
        <v>23</v>
      </c>
      <c r="E11667" t="s">
        <v>21</v>
      </c>
      <c r="F11667">
        <v>202630</v>
      </c>
      <c r="G11667">
        <v>1888</v>
      </c>
      <c r="H11667">
        <v>16</v>
      </c>
      <c r="I11667">
        <v>4012000</v>
      </c>
      <c r="J11667">
        <v>5328</v>
      </c>
      <c r="K11667">
        <v>31838.296610000001</v>
      </c>
    </row>
    <row r="11668" spans="1:11" x14ac:dyDescent="0.35">
      <c r="A11668" t="s">
        <v>546</v>
      </c>
      <c r="B11668" t="s">
        <v>36</v>
      </c>
      <c r="C11668" t="s">
        <v>61</v>
      </c>
      <c r="D11668" t="s">
        <v>14</v>
      </c>
      <c r="E11668" t="s">
        <v>15</v>
      </c>
      <c r="F11668">
        <v>202630</v>
      </c>
      <c r="G11668">
        <v>3612</v>
      </c>
      <c r="H11668">
        <v>12</v>
      </c>
      <c r="I11668">
        <v>5418000</v>
      </c>
      <c r="J11668">
        <v>36504</v>
      </c>
      <c r="K11668">
        <v>16488.930232999999</v>
      </c>
    </row>
    <row r="11669" spans="1:11" x14ac:dyDescent="0.35">
      <c r="A11669" t="s">
        <v>546</v>
      </c>
      <c r="B11669" t="s">
        <v>36</v>
      </c>
      <c r="C11669" t="s">
        <v>62</v>
      </c>
      <c r="D11669" t="s">
        <v>17</v>
      </c>
      <c r="E11669" t="s">
        <v>15</v>
      </c>
      <c r="F11669">
        <v>202630</v>
      </c>
      <c r="G11669">
        <v>19824</v>
      </c>
      <c r="H11669">
        <v>12</v>
      </c>
      <c r="I11669">
        <v>27096100</v>
      </c>
      <c r="J11669">
        <v>409812</v>
      </c>
      <c r="K11669">
        <v>14730.431597999999</v>
      </c>
    </row>
    <row r="11670" spans="1:11" x14ac:dyDescent="0.35">
      <c r="A11670" t="s">
        <v>546</v>
      </c>
      <c r="B11670" t="s">
        <v>36</v>
      </c>
      <c r="C11670" t="s">
        <v>63</v>
      </c>
      <c r="D11670" t="s">
        <v>17</v>
      </c>
      <c r="E11670" t="s">
        <v>15</v>
      </c>
      <c r="F11670">
        <v>202630</v>
      </c>
      <c r="G11670">
        <v>1740</v>
      </c>
      <c r="H11670">
        <v>12</v>
      </c>
      <c r="I11670">
        <v>2421500</v>
      </c>
      <c r="J11670">
        <v>12216</v>
      </c>
      <c r="K11670">
        <v>15022.834483000001</v>
      </c>
    </row>
    <row r="11671" spans="1:11" x14ac:dyDescent="0.35">
      <c r="A11671" t="s">
        <v>546</v>
      </c>
      <c r="B11671" t="s">
        <v>36</v>
      </c>
      <c r="C11671" t="s">
        <v>65</v>
      </c>
      <c r="D11671" t="s">
        <v>17</v>
      </c>
      <c r="E11671" t="s">
        <v>15</v>
      </c>
      <c r="F11671">
        <v>202630</v>
      </c>
      <c r="G11671">
        <v>648</v>
      </c>
      <c r="H11671">
        <v>12</v>
      </c>
      <c r="I11671">
        <v>1020600</v>
      </c>
      <c r="J11671">
        <v>2268</v>
      </c>
      <c r="K11671">
        <v>16756.518519000001</v>
      </c>
    </row>
    <row r="11672" spans="1:11" x14ac:dyDescent="0.35">
      <c r="A11672" t="s">
        <v>546</v>
      </c>
      <c r="B11672" t="s">
        <v>36</v>
      </c>
      <c r="C11672" t="s">
        <v>66</v>
      </c>
      <c r="D11672" t="s">
        <v>17</v>
      </c>
      <c r="E11672" t="s">
        <v>18</v>
      </c>
      <c r="F11672">
        <v>202630</v>
      </c>
      <c r="G11672">
        <v>2976</v>
      </c>
      <c r="H11672">
        <v>16</v>
      </c>
      <c r="I11672">
        <v>6138000</v>
      </c>
      <c r="J11672">
        <v>14752</v>
      </c>
      <c r="K11672">
        <v>30923.387096999999</v>
      </c>
    </row>
    <row r="11673" spans="1:11" x14ac:dyDescent="0.35">
      <c r="A11673" t="s">
        <v>546</v>
      </c>
      <c r="B11673" t="s">
        <v>36</v>
      </c>
      <c r="C11673" t="s">
        <v>70</v>
      </c>
      <c r="D11673" t="s">
        <v>17</v>
      </c>
      <c r="E11673" t="s">
        <v>18</v>
      </c>
      <c r="F11673">
        <v>202630</v>
      </c>
      <c r="G11673">
        <v>10528</v>
      </c>
      <c r="H11673">
        <v>16</v>
      </c>
      <c r="I11673">
        <v>24675000</v>
      </c>
      <c r="J11673">
        <v>131472</v>
      </c>
      <c r="K11673">
        <v>34924.360181999997</v>
      </c>
    </row>
    <row r="11674" spans="1:11" x14ac:dyDescent="0.35">
      <c r="A11674" t="s">
        <v>546</v>
      </c>
      <c r="B11674" t="s">
        <v>36</v>
      </c>
      <c r="C11674" t="s">
        <v>71</v>
      </c>
      <c r="D11674" t="s">
        <v>17</v>
      </c>
      <c r="E11674" t="s">
        <v>24</v>
      </c>
      <c r="F11674">
        <v>202630</v>
      </c>
      <c r="G11674">
        <v>240</v>
      </c>
      <c r="H11674">
        <v>20</v>
      </c>
      <c r="I11674">
        <v>354000</v>
      </c>
      <c r="J11674">
        <v>180</v>
      </c>
      <c r="K11674">
        <v>27025.333332999999</v>
      </c>
    </row>
    <row r="11675" spans="1:11" x14ac:dyDescent="0.35">
      <c r="A11675" t="s">
        <v>546</v>
      </c>
      <c r="B11675" t="s">
        <v>36</v>
      </c>
      <c r="C11675" t="s">
        <v>72</v>
      </c>
      <c r="D11675" t="s">
        <v>17</v>
      </c>
      <c r="E11675" t="s">
        <v>24</v>
      </c>
      <c r="F11675">
        <v>202630</v>
      </c>
      <c r="G11675">
        <v>420</v>
      </c>
      <c r="H11675">
        <v>20</v>
      </c>
      <c r="I11675">
        <v>619500</v>
      </c>
      <c r="J11675">
        <v>340</v>
      </c>
      <c r="K11675">
        <v>27015.904761999998</v>
      </c>
    </row>
    <row r="11676" spans="1:11" x14ac:dyDescent="0.35">
      <c r="A11676" t="s">
        <v>546</v>
      </c>
      <c r="B11676" t="s">
        <v>75</v>
      </c>
      <c r="C11676" t="s">
        <v>76</v>
      </c>
      <c r="D11676" t="s">
        <v>20</v>
      </c>
      <c r="E11676" t="s">
        <v>18</v>
      </c>
      <c r="F11676">
        <v>202630</v>
      </c>
      <c r="G11676">
        <v>4320</v>
      </c>
      <c r="H11676">
        <v>16</v>
      </c>
      <c r="I11676">
        <v>7616400</v>
      </c>
      <c r="J11676">
        <v>33760</v>
      </c>
      <c r="K11676">
        <v>25049.337037000001</v>
      </c>
    </row>
    <row r="11677" spans="1:11" x14ac:dyDescent="0.35">
      <c r="A11677" t="s">
        <v>546</v>
      </c>
      <c r="B11677" t="s">
        <v>75</v>
      </c>
      <c r="C11677" t="s">
        <v>77</v>
      </c>
      <c r="D11677" t="s">
        <v>17</v>
      </c>
      <c r="E11677" t="s">
        <v>18</v>
      </c>
      <c r="F11677">
        <v>202630</v>
      </c>
      <c r="G11677">
        <v>1040</v>
      </c>
      <c r="H11677">
        <v>16</v>
      </c>
      <c r="I11677">
        <v>1891500</v>
      </c>
      <c r="J11677">
        <v>4096</v>
      </c>
      <c r="K11677">
        <v>26122.953846</v>
      </c>
    </row>
    <row r="11678" spans="1:11" x14ac:dyDescent="0.35">
      <c r="A11678" t="s">
        <v>546</v>
      </c>
      <c r="B11678" t="s">
        <v>75</v>
      </c>
      <c r="C11678" t="s">
        <v>78</v>
      </c>
      <c r="D11678" t="s">
        <v>17</v>
      </c>
      <c r="E11678" t="s">
        <v>18</v>
      </c>
      <c r="F11678">
        <v>202630</v>
      </c>
      <c r="G11678">
        <v>1472</v>
      </c>
      <c r="H11678">
        <v>16</v>
      </c>
      <c r="I11678">
        <v>2677200</v>
      </c>
      <c r="J11678">
        <v>4784</v>
      </c>
      <c r="K11678">
        <v>26104.521739</v>
      </c>
    </row>
    <row r="11679" spans="1:11" x14ac:dyDescent="0.35">
      <c r="A11679" t="s">
        <v>546</v>
      </c>
      <c r="B11679" t="s">
        <v>75</v>
      </c>
      <c r="C11679" t="s">
        <v>79</v>
      </c>
      <c r="D11679" t="s">
        <v>17</v>
      </c>
      <c r="E11679" t="s">
        <v>18</v>
      </c>
      <c r="F11679">
        <v>202630</v>
      </c>
      <c r="G11679">
        <v>2128</v>
      </c>
      <c r="H11679">
        <v>16</v>
      </c>
      <c r="I11679">
        <v>3870300</v>
      </c>
      <c r="J11679">
        <v>10944</v>
      </c>
      <c r="K11679">
        <v>26099.759397999998</v>
      </c>
    </row>
    <row r="11680" spans="1:11" x14ac:dyDescent="0.35">
      <c r="A11680" t="s">
        <v>546</v>
      </c>
      <c r="B11680" t="s">
        <v>75</v>
      </c>
      <c r="C11680" t="s">
        <v>80</v>
      </c>
      <c r="D11680" t="s">
        <v>14</v>
      </c>
      <c r="E11680" t="s">
        <v>15</v>
      </c>
      <c r="F11680">
        <v>202630</v>
      </c>
      <c r="G11680">
        <v>224</v>
      </c>
      <c r="H11680">
        <v>16</v>
      </c>
      <c r="I11680">
        <v>256200</v>
      </c>
      <c r="J11680">
        <v>1440</v>
      </c>
      <c r="K11680">
        <v>17136.285714000001</v>
      </c>
    </row>
    <row r="11681" spans="1:11" x14ac:dyDescent="0.35">
      <c r="A11681" t="s">
        <v>546</v>
      </c>
      <c r="B11681" t="s">
        <v>81</v>
      </c>
      <c r="C11681" t="s">
        <v>82</v>
      </c>
      <c r="D11681" t="s">
        <v>17</v>
      </c>
      <c r="E11681" t="s">
        <v>15</v>
      </c>
      <c r="F11681">
        <v>202630</v>
      </c>
      <c r="G11681">
        <v>2592</v>
      </c>
      <c r="H11681">
        <v>16</v>
      </c>
      <c r="I11681">
        <v>3353400</v>
      </c>
      <c r="J11681">
        <v>12704</v>
      </c>
      <c r="K11681">
        <v>18856.067900999999</v>
      </c>
    </row>
    <row r="11682" spans="1:11" x14ac:dyDescent="0.35">
      <c r="A11682" t="s">
        <v>546</v>
      </c>
      <c r="B11682" t="s">
        <v>81</v>
      </c>
      <c r="C11682" t="s">
        <v>83</v>
      </c>
      <c r="D11682" t="s">
        <v>32</v>
      </c>
      <c r="E11682" t="s">
        <v>15</v>
      </c>
      <c r="F11682">
        <v>202630</v>
      </c>
      <c r="G11682">
        <v>204</v>
      </c>
      <c r="H11682">
        <v>12</v>
      </c>
      <c r="I11682">
        <v>297500</v>
      </c>
      <c r="J11682">
        <v>396</v>
      </c>
      <c r="K11682">
        <v>14902.705882</v>
      </c>
    </row>
    <row r="11683" spans="1:11" x14ac:dyDescent="0.35">
      <c r="A11683" t="s">
        <v>546</v>
      </c>
      <c r="B11683" t="s">
        <v>81</v>
      </c>
      <c r="C11683" t="s">
        <v>84</v>
      </c>
      <c r="D11683" t="s">
        <v>20</v>
      </c>
      <c r="E11683" t="s">
        <v>21</v>
      </c>
      <c r="F11683">
        <v>202630</v>
      </c>
      <c r="G11683">
        <v>21600</v>
      </c>
      <c r="H11683">
        <v>12</v>
      </c>
      <c r="I11683">
        <v>53208200</v>
      </c>
      <c r="J11683">
        <v>388404</v>
      </c>
      <c r="K11683">
        <v>26722.333889000001</v>
      </c>
    </row>
    <row r="11684" spans="1:11" x14ac:dyDescent="0.35">
      <c r="A11684" t="s">
        <v>546</v>
      </c>
      <c r="B11684" t="s">
        <v>81</v>
      </c>
      <c r="C11684" t="s">
        <v>85</v>
      </c>
      <c r="D11684" t="s">
        <v>17</v>
      </c>
      <c r="E11684" t="s">
        <v>15</v>
      </c>
      <c r="F11684">
        <v>202630</v>
      </c>
      <c r="G11684">
        <v>1680</v>
      </c>
      <c r="H11684">
        <v>12</v>
      </c>
      <c r="I11684">
        <v>2479300</v>
      </c>
      <c r="J11684">
        <v>7632</v>
      </c>
      <c r="K11684">
        <v>15785.75</v>
      </c>
    </row>
    <row r="11685" spans="1:11" x14ac:dyDescent="0.35">
      <c r="A11685" t="s">
        <v>546</v>
      </c>
      <c r="B11685" t="s">
        <v>81</v>
      </c>
      <c r="C11685" t="s">
        <v>88</v>
      </c>
      <c r="D11685" t="s">
        <v>32</v>
      </c>
      <c r="E11685" t="s">
        <v>21</v>
      </c>
      <c r="F11685">
        <v>202630</v>
      </c>
      <c r="G11685">
        <v>8580</v>
      </c>
      <c r="H11685">
        <v>12</v>
      </c>
      <c r="I11685">
        <v>21139500</v>
      </c>
      <c r="J11685">
        <v>104988</v>
      </c>
      <c r="K11685">
        <v>26668.404196</v>
      </c>
    </row>
    <row r="11686" spans="1:11" x14ac:dyDescent="0.35">
      <c r="A11686" t="s">
        <v>546</v>
      </c>
      <c r="B11686" t="s">
        <v>81</v>
      </c>
      <c r="C11686" t="s">
        <v>89</v>
      </c>
      <c r="D11686" t="s">
        <v>14</v>
      </c>
      <c r="E11686" t="s">
        <v>15</v>
      </c>
      <c r="F11686">
        <v>202630</v>
      </c>
      <c r="G11686">
        <v>208</v>
      </c>
      <c r="H11686">
        <v>16</v>
      </c>
      <c r="I11686">
        <v>284700</v>
      </c>
      <c r="J11686">
        <v>224</v>
      </c>
      <c r="K11686">
        <v>18861.076923000001</v>
      </c>
    </row>
    <row r="11687" spans="1:11" x14ac:dyDescent="0.35">
      <c r="A11687" t="s">
        <v>546</v>
      </c>
      <c r="B11687" t="s">
        <v>81</v>
      </c>
      <c r="C11687" t="s">
        <v>381</v>
      </c>
      <c r="D11687" t="s">
        <v>14</v>
      </c>
      <c r="E11687" t="s">
        <v>15</v>
      </c>
      <c r="F11687">
        <v>202630</v>
      </c>
      <c r="G11687">
        <v>1032</v>
      </c>
      <c r="H11687">
        <v>12</v>
      </c>
      <c r="I11687">
        <v>1350200</v>
      </c>
      <c r="J11687">
        <v>3648</v>
      </c>
      <c r="K11687">
        <v>14008.441860000001</v>
      </c>
    </row>
    <row r="11688" spans="1:11" x14ac:dyDescent="0.35">
      <c r="A11688" t="s">
        <v>546</v>
      </c>
      <c r="B11688" t="s">
        <v>81</v>
      </c>
      <c r="C11688" t="s">
        <v>90</v>
      </c>
      <c r="D11688" t="s">
        <v>17</v>
      </c>
      <c r="E11688" t="s">
        <v>21</v>
      </c>
      <c r="F11688">
        <v>202630</v>
      </c>
      <c r="G11688">
        <v>15264</v>
      </c>
      <c r="H11688">
        <v>12</v>
      </c>
      <c r="I11688">
        <v>37607500</v>
      </c>
      <c r="J11688">
        <v>209748</v>
      </c>
      <c r="K11688">
        <v>26700.533018999999</v>
      </c>
    </row>
    <row r="11689" spans="1:11" x14ac:dyDescent="0.35">
      <c r="A11689" t="s">
        <v>546</v>
      </c>
      <c r="B11689" t="s">
        <v>81</v>
      </c>
      <c r="C11689" t="s">
        <v>91</v>
      </c>
      <c r="D11689" t="s">
        <v>23</v>
      </c>
      <c r="E11689" t="s">
        <v>21</v>
      </c>
      <c r="F11689">
        <v>202630</v>
      </c>
      <c r="G11689">
        <v>752</v>
      </c>
      <c r="H11689">
        <v>16</v>
      </c>
      <c r="I11689">
        <v>2209000</v>
      </c>
      <c r="J11689">
        <v>1088</v>
      </c>
      <c r="K11689">
        <v>42679.702127999997</v>
      </c>
    </row>
    <row r="11690" spans="1:11" x14ac:dyDescent="0.35">
      <c r="A11690" t="s">
        <v>546</v>
      </c>
      <c r="B11690" t="s">
        <v>81</v>
      </c>
      <c r="C11690" t="s">
        <v>92</v>
      </c>
      <c r="D11690" t="s">
        <v>32</v>
      </c>
      <c r="E11690" t="s">
        <v>21</v>
      </c>
      <c r="F11690">
        <v>202630</v>
      </c>
      <c r="G11690">
        <v>2992</v>
      </c>
      <c r="H11690">
        <v>16</v>
      </c>
      <c r="I11690">
        <v>7434000</v>
      </c>
      <c r="J11690">
        <v>17872</v>
      </c>
      <c r="K11690">
        <v>35937.032085999999</v>
      </c>
    </row>
    <row r="11691" spans="1:11" x14ac:dyDescent="0.35">
      <c r="A11691" t="s">
        <v>546</v>
      </c>
      <c r="B11691" t="s">
        <v>81</v>
      </c>
      <c r="C11691" t="s">
        <v>93</v>
      </c>
      <c r="D11691" t="s">
        <v>17</v>
      </c>
      <c r="E11691" t="s">
        <v>18</v>
      </c>
      <c r="F11691">
        <v>202630</v>
      </c>
      <c r="G11691">
        <v>624</v>
      </c>
      <c r="H11691">
        <v>16</v>
      </c>
      <c r="I11691">
        <v>1431300</v>
      </c>
      <c r="J11691">
        <v>1056</v>
      </c>
      <c r="K11691">
        <v>33089.589743999997</v>
      </c>
    </row>
    <row r="11692" spans="1:11" x14ac:dyDescent="0.35">
      <c r="A11692" t="s">
        <v>546</v>
      </c>
      <c r="B11692" t="s">
        <v>81</v>
      </c>
      <c r="C11692" t="s">
        <v>94</v>
      </c>
      <c r="D11692" t="s">
        <v>20</v>
      </c>
      <c r="E11692" t="s">
        <v>21</v>
      </c>
      <c r="F11692">
        <v>202630</v>
      </c>
      <c r="G11692">
        <v>896</v>
      </c>
      <c r="H11692">
        <v>16</v>
      </c>
      <c r="I11692">
        <v>2055200</v>
      </c>
      <c r="J11692">
        <v>3296</v>
      </c>
      <c r="K11692">
        <v>33188.892856999999</v>
      </c>
    </row>
    <row r="11693" spans="1:11" x14ac:dyDescent="0.35">
      <c r="A11693" t="s">
        <v>546</v>
      </c>
      <c r="B11693" t="s">
        <v>81</v>
      </c>
      <c r="C11693" t="s">
        <v>95</v>
      </c>
      <c r="D11693" t="s">
        <v>23</v>
      </c>
      <c r="E11693" t="s">
        <v>21</v>
      </c>
      <c r="F11693">
        <v>202630</v>
      </c>
      <c r="G11693">
        <v>19200</v>
      </c>
      <c r="H11693">
        <v>16</v>
      </c>
      <c r="I11693">
        <v>47706600</v>
      </c>
      <c r="J11693">
        <v>236624</v>
      </c>
      <c r="K11693">
        <v>35986.568333000003</v>
      </c>
    </row>
    <row r="11694" spans="1:11" x14ac:dyDescent="0.35">
      <c r="A11694" t="s">
        <v>546</v>
      </c>
      <c r="B11694" t="s">
        <v>96</v>
      </c>
      <c r="C11694" t="s">
        <v>98</v>
      </c>
      <c r="D11694" t="s">
        <v>32</v>
      </c>
      <c r="E11694" t="s">
        <v>18</v>
      </c>
      <c r="F11694">
        <v>202630</v>
      </c>
      <c r="G11694">
        <v>1760</v>
      </c>
      <c r="H11694">
        <v>20</v>
      </c>
      <c r="I11694">
        <v>3581600</v>
      </c>
      <c r="J11694">
        <v>8020</v>
      </c>
      <c r="K11694">
        <v>37356.704545000001</v>
      </c>
    </row>
    <row r="11695" spans="1:11" x14ac:dyDescent="0.35">
      <c r="A11695" t="s">
        <v>546</v>
      </c>
      <c r="B11695" t="s">
        <v>96</v>
      </c>
      <c r="C11695" t="s">
        <v>99</v>
      </c>
      <c r="D11695" t="s">
        <v>32</v>
      </c>
      <c r="E11695" t="s">
        <v>18</v>
      </c>
      <c r="F11695">
        <v>202630</v>
      </c>
      <c r="G11695">
        <v>1960</v>
      </c>
      <c r="H11695">
        <v>20</v>
      </c>
      <c r="I11695">
        <v>4753000</v>
      </c>
      <c r="J11695">
        <v>16020</v>
      </c>
      <c r="K11695">
        <v>43908.295918000003</v>
      </c>
    </row>
    <row r="11696" spans="1:11" x14ac:dyDescent="0.35">
      <c r="A11696" t="s">
        <v>546</v>
      </c>
      <c r="B11696" t="s">
        <v>96</v>
      </c>
      <c r="C11696" t="s">
        <v>100</v>
      </c>
      <c r="D11696" t="s">
        <v>32</v>
      </c>
      <c r="E11696" t="s">
        <v>18</v>
      </c>
      <c r="F11696">
        <v>202630</v>
      </c>
      <c r="G11696">
        <v>7300</v>
      </c>
      <c r="H11696">
        <v>20</v>
      </c>
      <c r="I11696">
        <v>17702500</v>
      </c>
      <c r="J11696">
        <v>50060</v>
      </c>
      <c r="K11696">
        <v>43849.336986000002</v>
      </c>
    </row>
    <row r="11697" spans="1:11" x14ac:dyDescent="0.35">
      <c r="A11697" t="s">
        <v>546</v>
      </c>
      <c r="B11697" t="s">
        <v>96</v>
      </c>
      <c r="C11697" t="s">
        <v>420</v>
      </c>
      <c r="D11697" t="s">
        <v>14</v>
      </c>
      <c r="E11697" t="s">
        <v>15</v>
      </c>
      <c r="F11697">
        <v>202630</v>
      </c>
      <c r="G11697">
        <v>48</v>
      </c>
      <c r="H11697">
        <v>12</v>
      </c>
      <c r="I11697">
        <v>40000</v>
      </c>
      <c r="J11697">
        <v>84</v>
      </c>
      <c r="K11697">
        <v>9019</v>
      </c>
    </row>
    <row r="11698" spans="1:11" x14ac:dyDescent="0.35">
      <c r="A11698" t="s">
        <v>546</v>
      </c>
      <c r="B11698" t="s">
        <v>96</v>
      </c>
      <c r="C11698" t="s">
        <v>101</v>
      </c>
      <c r="D11698" t="s">
        <v>32</v>
      </c>
      <c r="E11698" t="s">
        <v>21</v>
      </c>
      <c r="F11698">
        <v>202630</v>
      </c>
      <c r="G11698">
        <v>160</v>
      </c>
      <c r="H11698">
        <v>20</v>
      </c>
      <c r="I11698">
        <v>215200</v>
      </c>
      <c r="J11698">
        <v>280</v>
      </c>
      <c r="K11698">
        <v>24208.375</v>
      </c>
    </row>
    <row r="11699" spans="1:11" x14ac:dyDescent="0.35">
      <c r="A11699" t="s">
        <v>546</v>
      </c>
      <c r="B11699" t="s">
        <v>96</v>
      </c>
      <c r="C11699" t="s">
        <v>102</v>
      </c>
      <c r="D11699" t="s">
        <v>14</v>
      </c>
      <c r="E11699" t="s">
        <v>15</v>
      </c>
      <c r="F11699">
        <v>202630</v>
      </c>
      <c r="G11699">
        <v>18264</v>
      </c>
      <c r="H11699">
        <v>12</v>
      </c>
      <c r="I11699">
        <v>21308000</v>
      </c>
      <c r="J11699">
        <v>132156</v>
      </c>
      <c r="K11699">
        <v>13536.804862000001</v>
      </c>
    </row>
    <row r="11700" spans="1:11" x14ac:dyDescent="0.35">
      <c r="A11700" t="s">
        <v>546</v>
      </c>
      <c r="B11700" t="s">
        <v>96</v>
      </c>
      <c r="C11700" t="s">
        <v>103</v>
      </c>
      <c r="D11700" t="s">
        <v>32</v>
      </c>
      <c r="E11700" t="s">
        <v>15</v>
      </c>
      <c r="F11700">
        <v>202630</v>
      </c>
      <c r="G11700">
        <v>2256</v>
      </c>
      <c r="H11700">
        <v>12</v>
      </c>
      <c r="I11700">
        <v>4193300</v>
      </c>
      <c r="J11700">
        <v>10344</v>
      </c>
      <c r="K11700">
        <v>19766.968085</v>
      </c>
    </row>
    <row r="11701" spans="1:11" x14ac:dyDescent="0.35">
      <c r="A11701" t="s">
        <v>546</v>
      </c>
      <c r="B11701" t="s">
        <v>96</v>
      </c>
      <c r="C11701" t="s">
        <v>104</v>
      </c>
      <c r="D11701" t="s">
        <v>32</v>
      </c>
      <c r="E11701" t="s">
        <v>15</v>
      </c>
      <c r="F11701">
        <v>202630</v>
      </c>
      <c r="G11701">
        <v>1092</v>
      </c>
      <c r="H11701">
        <v>12</v>
      </c>
      <c r="I11701">
        <v>1883700</v>
      </c>
      <c r="J11701">
        <v>2988</v>
      </c>
      <c r="K11701">
        <v>18775.406593</v>
      </c>
    </row>
    <row r="11702" spans="1:11" x14ac:dyDescent="0.35">
      <c r="A11702" t="s">
        <v>546</v>
      </c>
      <c r="B11702" t="s">
        <v>96</v>
      </c>
      <c r="C11702" t="s">
        <v>105</v>
      </c>
      <c r="D11702" t="s">
        <v>32</v>
      </c>
      <c r="E11702" t="s">
        <v>15</v>
      </c>
      <c r="F11702">
        <v>202630</v>
      </c>
      <c r="G11702">
        <v>2316</v>
      </c>
      <c r="H11702">
        <v>12</v>
      </c>
      <c r="I11702">
        <v>4072100</v>
      </c>
      <c r="J11702">
        <v>15252</v>
      </c>
      <c r="K11702">
        <v>18898.854921999999</v>
      </c>
    </row>
    <row r="11703" spans="1:11" x14ac:dyDescent="0.35">
      <c r="A11703" t="s">
        <v>546</v>
      </c>
      <c r="B11703" t="s">
        <v>96</v>
      </c>
      <c r="C11703" t="s">
        <v>106</v>
      </c>
      <c r="D11703" t="s">
        <v>32</v>
      </c>
      <c r="E11703" t="s">
        <v>15</v>
      </c>
      <c r="F11703">
        <v>202630</v>
      </c>
      <c r="G11703">
        <v>10020</v>
      </c>
      <c r="H11703">
        <v>12</v>
      </c>
      <c r="I11703">
        <v>20592300</v>
      </c>
      <c r="J11703">
        <v>134544</v>
      </c>
      <c r="K11703">
        <v>21896.742515000002</v>
      </c>
    </row>
    <row r="11704" spans="1:11" x14ac:dyDescent="0.35">
      <c r="A11704" t="s">
        <v>546</v>
      </c>
      <c r="B11704" t="s">
        <v>96</v>
      </c>
      <c r="C11704" t="s">
        <v>107</v>
      </c>
      <c r="D11704" t="s">
        <v>32</v>
      </c>
      <c r="E11704" t="s">
        <v>15</v>
      </c>
      <c r="F11704">
        <v>202630</v>
      </c>
      <c r="G11704">
        <v>4384</v>
      </c>
      <c r="H11704">
        <v>16</v>
      </c>
      <c r="I11704">
        <v>8192600</v>
      </c>
      <c r="J11704">
        <v>36608</v>
      </c>
      <c r="K11704">
        <v>26863.335766</v>
      </c>
    </row>
    <row r="11705" spans="1:11" x14ac:dyDescent="0.35">
      <c r="A11705" t="s">
        <v>546</v>
      </c>
      <c r="B11705" t="s">
        <v>96</v>
      </c>
      <c r="C11705" t="s">
        <v>108</v>
      </c>
      <c r="D11705" t="s">
        <v>109</v>
      </c>
      <c r="E11705" t="s">
        <v>21</v>
      </c>
      <c r="F11705">
        <v>202630</v>
      </c>
      <c r="G11705">
        <v>10152</v>
      </c>
      <c r="H11705">
        <v>12</v>
      </c>
      <c r="I11705">
        <v>21758900</v>
      </c>
      <c r="J11705">
        <v>148080</v>
      </c>
      <c r="K11705">
        <v>23778.692671000001</v>
      </c>
    </row>
    <row r="11706" spans="1:11" x14ac:dyDescent="0.35">
      <c r="A11706" t="s">
        <v>546</v>
      </c>
      <c r="B11706" t="s">
        <v>96</v>
      </c>
      <c r="C11706" t="s">
        <v>110</v>
      </c>
      <c r="D11706" t="s">
        <v>109</v>
      </c>
      <c r="E11706" t="s">
        <v>21</v>
      </c>
      <c r="F11706">
        <v>202630</v>
      </c>
      <c r="G11706">
        <v>14520</v>
      </c>
      <c r="H11706">
        <v>12</v>
      </c>
      <c r="I11706">
        <v>35937000</v>
      </c>
      <c r="J11706">
        <v>358872</v>
      </c>
      <c r="K11706">
        <v>26479.697520999998</v>
      </c>
    </row>
    <row r="11707" spans="1:11" x14ac:dyDescent="0.35">
      <c r="A11707" t="s">
        <v>546</v>
      </c>
      <c r="B11707" t="s">
        <v>96</v>
      </c>
      <c r="C11707" t="s">
        <v>111</v>
      </c>
      <c r="D11707" t="s">
        <v>32</v>
      </c>
      <c r="E11707" t="s">
        <v>15</v>
      </c>
      <c r="F11707">
        <v>202630</v>
      </c>
      <c r="G11707">
        <v>16452</v>
      </c>
      <c r="H11707">
        <v>12</v>
      </c>
      <c r="I11707">
        <v>31249500</v>
      </c>
      <c r="J11707">
        <v>227916</v>
      </c>
      <c r="K11707">
        <v>19779.035739999999</v>
      </c>
    </row>
    <row r="11708" spans="1:11" x14ac:dyDescent="0.35">
      <c r="A11708" t="s">
        <v>546</v>
      </c>
      <c r="B11708" t="s">
        <v>96</v>
      </c>
      <c r="C11708" t="s">
        <v>112</v>
      </c>
      <c r="D11708" t="s">
        <v>17</v>
      </c>
      <c r="E11708" t="s">
        <v>113</v>
      </c>
      <c r="F11708">
        <v>202630</v>
      </c>
      <c r="G11708">
        <v>3060</v>
      </c>
      <c r="H11708">
        <v>12</v>
      </c>
      <c r="I11708">
        <v>3238500</v>
      </c>
      <c r="J11708">
        <v>24792</v>
      </c>
      <c r="K11708">
        <v>11385.823528999999</v>
      </c>
    </row>
    <row r="11709" spans="1:11" x14ac:dyDescent="0.35">
      <c r="A11709" t="s">
        <v>546</v>
      </c>
      <c r="B11709" t="s">
        <v>96</v>
      </c>
      <c r="C11709" t="s">
        <v>114</v>
      </c>
      <c r="D11709" t="s">
        <v>32</v>
      </c>
      <c r="E11709" t="s">
        <v>24</v>
      </c>
      <c r="F11709">
        <v>202630</v>
      </c>
      <c r="G11709">
        <v>3160</v>
      </c>
      <c r="H11709">
        <v>20</v>
      </c>
      <c r="I11709">
        <v>9322000</v>
      </c>
      <c r="J11709">
        <v>17340</v>
      </c>
      <c r="K11709">
        <v>52757.398734000002</v>
      </c>
    </row>
    <row r="11710" spans="1:11" x14ac:dyDescent="0.35">
      <c r="A11710" t="s">
        <v>546</v>
      </c>
      <c r="B11710" t="s">
        <v>96</v>
      </c>
      <c r="C11710" t="s">
        <v>115</v>
      </c>
      <c r="D11710" t="s">
        <v>32</v>
      </c>
      <c r="E11710" t="s">
        <v>24</v>
      </c>
      <c r="F11710">
        <v>202630</v>
      </c>
      <c r="G11710">
        <v>760</v>
      </c>
      <c r="H11710">
        <v>20</v>
      </c>
      <c r="I11710">
        <v>2242000</v>
      </c>
      <c r="J11710">
        <v>1640</v>
      </c>
      <c r="K11710">
        <v>51446.368420999999</v>
      </c>
    </row>
    <row r="11711" spans="1:11" x14ac:dyDescent="0.35">
      <c r="A11711" t="s">
        <v>546</v>
      </c>
      <c r="B11711" t="s">
        <v>96</v>
      </c>
      <c r="C11711" t="s">
        <v>116</v>
      </c>
      <c r="D11711" t="s">
        <v>17</v>
      </c>
      <c r="E11711" t="s">
        <v>113</v>
      </c>
      <c r="F11711">
        <v>202630</v>
      </c>
      <c r="G11711">
        <v>5484</v>
      </c>
      <c r="H11711">
        <v>12</v>
      </c>
      <c r="I11711">
        <v>5346500</v>
      </c>
      <c r="J11711">
        <v>58560</v>
      </c>
      <c r="K11711">
        <v>10618.315097999999</v>
      </c>
    </row>
    <row r="11712" spans="1:11" x14ac:dyDescent="0.35">
      <c r="A11712" t="s">
        <v>546</v>
      </c>
      <c r="B11712" t="s">
        <v>96</v>
      </c>
      <c r="C11712" t="s">
        <v>117</v>
      </c>
      <c r="D11712" t="s">
        <v>32</v>
      </c>
      <c r="E11712" t="s">
        <v>21</v>
      </c>
      <c r="F11712">
        <v>202630</v>
      </c>
      <c r="G11712">
        <v>8556</v>
      </c>
      <c r="H11712">
        <v>12</v>
      </c>
      <c r="I11712">
        <v>19252700</v>
      </c>
      <c r="J11712">
        <v>124692</v>
      </c>
      <c r="K11712">
        <v>24183.343618999999</v>
      </c>
    </row>
    <row r="11713" spans="1:11" x14ac:dyDescent="0.35">
      <c r="A11713" t="s">
        <v>546</v>
      </c>
      <c r="B11713" t="s">
        <v>96</v>
      </c>
      <c r="C11713" t="s">
        <v>118</v>
      </c>
      <c r="D11713" t="s">
        <v>32</v>
      </c>
      <c r="E11713" t="s">
        <v>21</v>
      </c>
      <c r="F11713">
        <v>202630</v>
      </c>
      <c r="G11713">
        <v>3760</v>
      </c>
      <c r="H11713">
        <v>16</v>
      </c>
      <c r="I11713">
        <v>8511000</v>
      </c>
      <c r="J11713">
        <v>25392</v>
      </c>
      <c r="K11713">
        <v>31760.838297999999</v>
      </c>
    </row>
    <row r="11714" spans="1:11" x14ac:dyDescent="0.35">
      <c r="A11714" t="s">
        <v>546</v>
      </c>
      <c r="B11714" t="s">
        <v>96</v>
      </c>
      <c r="C11714" t="s">
        <v>119</v>
      </c>
      <c r="D11714" t="s">
        <v>32</v>
      </c>
      <c r="E11714" t="s">
        <v>21</v>
      </c>
      <c r="F11714">
        <v>202630</v>
      </c>
      <c r="G11714">
        <v>14560</v>
      </c>
      <c r="H11714">
        <v>20</v>
      </c>
      <c r="I11714">
        <v>32037600</v>
      </c>
      <c r="J11714">
        <v>230400</v>
      </c>
      <c r="K11714">
        <v>39204.321429000003</v>
      </c>
    </row>
    <row r="11715" spans="1:11" x14ac:dyDescent="0.35">
      <c r="A11715" t="s">
        <v>546</v>
      </c>
      <c r="B11715" t="s">
        <v>96</v>
      </c>
      <c r="C11715" t="s">
        <v>120</v>
      </c>
      <c r="D11715" t="s">
        <v>17</v>
      </c>
      <c r="E11715" t="s">
        <v>21</v>
      </c>
      <c r="F11715">
        <v>202630</v>
      </c>
      <c r="G11715">
        <v>2604</v>
      </c>
      <c r="H11715">
        <v>12</v>
      </c>
      <c r="I11715">
        <v>5435000</v>
      </c>
      <c r="J11715">
        <v>10932</v>
      </c>
      <c r="K11715">
        <v>23798.778802000001</v>
      </c>
    </row>
    <row r="11716" spans="1:11" x14ac:dyDescent="0.35">
      <c r="A11716" t="s">
        <v>546</v>
      </c>
      <c r="B11716" t="s">
        <v>96</v>
      </c>
      <c r="C11716" t="s">
        <v>121</v>
      </c>
      <c r="D11716" t="s">
        <v>17</v>
      </c>
      <c r="E11716" t="s">
        <v>21</v>
      </c>
      <c r="F11716">
        <v>202630</v>
      </c>
      <c r="G11716">
        <v>1568</v>
      </c>
      <c r="H11716">
        <v>16</v>
      </c>
      <c r="I11716">
        <v>2940000</v>
      </c>
      <c r="J11716">
        <v>8432</v>
      </c>
      <c r="K11716">
        <v>29043.326530999999</v>
      </c>
    </row>
    <row r="11717" spans="1:11" x14ac:dyDescent="0.35">
      <c r="A11717" t="s">
        <v>546</v>
      </c>
      <c r="B11717" t="s">
        <v>96</v>
      </c>
      <c r="C11717" t="s">
        <v>122</v>
      </c>
      <c r="D11717" t="s">
        <v>17</v>
      </c>
      <c r="E11717" t="s">
        <v>21</v>
      </c>
      <c r="F11717">
        <v>202630</v>
      </c>
      <c r="G11717">
        <v>2520</v>
      </c>
      <c r="H11717">
        <v>20</v>
      </c>
      <c r="I11717">
        <v>5040000</v>
      </c>
      <c r="J11717">
        <v>12740</v>
      </c>
      <c r="K11717">
        <v>39149.793651</v>
      </c>
    </row>
    <row r="11718" spans="1:11" x14ac:dyDescent="0.35">
      <c r="A11718" t="s">
        <v>546</v>
      </c>
      <c r="B11718" t="s">
        <v>96</v>
      </c>
      <c r="C11718" t="s">
        <v>123</v>
      </c>
      <c r="D11718" t="s">
        <v>32</v>
      </c>
      <c r="E11718" t="s">
        <v>24</v>
      </c>
      <c r="F11718">
        <v>202630</v>
      </c>
      <c r="G11718">
        <v>3000</v>
      </c>
      <c r="H11718">
        <v>20</v>
      </c>
      <c r="I11718">
        <v>8850000</v>
      </c>
      <c r="J11718">
        <v>17320</v>
      </c>
      <c r="K11718">
        <v>52826.013333000003</v>
      </c>
    </row>
    <row r="11719" spans="1:11" x14ac:dyDescent="0.35">
      <c r="A11719" t="s">
        <v>546</v>
      </c>
      <c r="B11719" t="s">
        <v>96</v>
      </c>
      <c r="C11719" t="s">
        <v>124</v>
      </c>
      <c r="D11719" t="s">
        <v>17</v>
      </c>
      <c r="E11719" t="s">
        <v>15</v>
      </c>
      <c r="F11719">
        <v>202630</v>
      </c>
      <c r="G11719">
        <v>1632</v>
      </c>
      <c r="H11719">
        <v>12</v>
      </c>
      <c r="I11719">
        <v>2108000</v>
      </c>
      <c r="J11719">
        <v>9228</v>
      </c>
      <c r="K11719">
        <v>13792.25</v>
      </c>
    </row>
    <row r="11720" spans="1:11" x14ac:dyDescent="0.35">
      <c r="A11720" t="s">
        <v>546</v>
      </c>
      <c r="B11720" t="s">
        <v>96</v>
      </c>
      <c r="C11720" t="s">
        <v>125</v>
      </c>
      <c r="D11720" t="s">
        <v>32</v>
      </c>
      <c r="E11720" t="s">
        <v>15</v>
      </c>
      <c r="F11720">
        <v>202630</v>
      </c>
      <c r="G11720">
        <v>2304</v>
      </c>
      <c r="H11720">
        <v>12</v>
      </c>
      <c r="I11720">
        <v>3649200</v>
      </c>
      <c r="J11720">
        <v>15444</v>
      </c>
      <c r="K11720">
        <v>16843.932292000001</v>
      </c>
    </row>
    <row r="11721" spans="1:11" x14ac:dyDescent="0.35">
      <c r="A11721" t="s">
        <v>546</v>
      </c>
      <c r="B11721" t="s">
        <v>96</v>
      </c>
      <c r="C11721" t="s">
        <v>126</v>
      </c>
      <c r="D11721" t="s">
        <v>32</v>
      </c>
      <c r="E11721" t="s">
        <v>18</v>
      </c>
      <c r="F11721">
        <v>202630</v>
      </c>
      <c r="G11721">
        <v>31152</v>
      </c>
      <c r="H11721">
        <v>16</v>
      </c>
      <c r="I11721">
        <v>68148000</v>
      </c>
      <c r="J11721">
        <v>452096</v>
      </c>
      <c r="K11721">
        <v>32729.756034999999</v>
      </c>
    </row>
    <row r="11722" spans="1:11" x14ac:dyDescent="0.35">
      <c r="A11722" t="s">
        <v>546</v>
      </c>
      <c r="B11722" t="s">
        <v>96</v>
      </c>
      <c r="C11722" t="s">
        <v>127</v>
      </c>
      <c r="D11722" t="s">
        <v>32</v>
      </c>
      <c r="E11722" t="s">
        <v>18</v>
      </c>
      <c r="F11722">
        <v>202630</v>
      </c>
      <c r="G11722">
        <v>3300</v>
      </c>
      <c r="H11722">
        <v>12</v>
      </c>
      <c r="I11722">
        <v>7896100</v>
      </c>
      <c r="J11722">
        <v>29184</v>
      </c>
      <c r="K11722">
        <v>25639.258182000001</v>
      </c>
    </row>
    <row r="11723" spans="1:11" x14ac:dyDescent="0.35">
      <c r="A11723" t="s">
        <v>546</v>
      </c>
      <c r="B11723" t="s">
        <v>96</v>
      </c>
      <c r="C11723" t="s">
        <v>128</v>
      </c>
      <c r="D11723" t="s">
        <v>32</v>
      </c>
      <c r="E11723" t="s">
        <v>18</v>
      </c>
      <c r="F11723">
        <v>202630</v>
      </c>
      <c r="G11723">
        <v>49328</v>
      </c>
      <c r="H11723">
        <v>16</v>
      </c>
      <c r="I11723">
        <v>119938700</v>
      </c>
      <c r="J11723">
        <v>881840</v>
      </c>
      <c r="K11723">
        <v>36222.889392999998</v>
      </c>
    </row>
    <row r="11724" spans="1:11" x14ac:dyDescent="0.35">
      <c r="A11724" t="s">
        <v>546</v>
      </c>
      <c r="B11724" t="s">
        <v>96</v>
      </c>
      <c r="C11724" t="s">
        <v>129</v>
      </c>
      <c r="D11724" t="s">
        <v>20</v>
      </c>
      <c r="E11724" t="s">
        <v>18</v>
      </c>
      <c r="F11724">
        <v>202630</v>
      </c>
      <c r="G11724">
        <v>2768</v>
      </c>
      <c r="H11724">
        <v>16</v>
      </c>
      <c r="I11724">
        <v>6037700</v>
      </c>
      <c r="J11724">
        <v>20032</v>
      </c>
      <c r="K11724">
        <v>31331.196532000002</v>
      </c>
    </row>
    <row r="11725" spans="1:11" x14ac:dyDescent="0.35">
      <c r="A11725" t="s">
        <v>546</v>
      </c>
      <c r="B11725" t="s">
        <v>96</v>
      </c>
      <c r="C11725" t="s">
        <v>130</v>
      </c>
      <c r="D11725" t="s">
        <v>32</v>
      </c>
      <c r="E11725" t="s">
        <v>24</v>
      </c>
      <c r="F11725">
        <v>202630</v>
      </c>
      <c r="G11725">
        <v>1960</v>
      </c>
      <c r="H11725">
        <v>20</v>
      </c>
      <c r="I11725">
        <v>4508000</v>
      </c>
      <c r="J11725">
        <v>6420</v>
      </c>
      <c r="K11725">
        <v>42037.744897999997</v>
      </c>
    </row>
    <row r="11726" spans="1:11" x14ac:dyDescent="0.35">
      <c r="A11726" t="s">
        <v>546</v>
      </c>
      <c r="B11726" t="s">
        <v>96</v>
      </c>
      <c r="C11726" t="s">
        <v>131</v>
      </c>
      <c r="D11726" t="s">
        <v>32</v>
      </c>
      <c r="E11726" t="s">
        <v>24</v>
      </c>
      <c r="F11726">
        <v>202630</v>
      </c>
      <c r="G11726">
        <v>1900</v>
      </c>
      <c r="H11726">
        <v>20</v>
      </c>
      <c r="I11726">
        <v>4370000</v>
      </c>
      <c r="J11726">
        <v>3880</v>
      </c>
      <c r="K11726">
        <v>41873.063157999997</v>
      </c>
    </row>
    <row r="11727" spans="1:11" x14ac:dyDescent="0.35">
      <c r="A11727" t="s">
        <v>546</v>
      </c>
      <c r="B11727" t="s">
        <v>96</v>
      </c>
      <c r="C11727" t="s">
        <v>132</v>
      </c>
      <c r="D11727" t="s">
        <v>32</v>
      </c>
      <c r="E11727" t="s">
        <v>24</v>
      </c>
      <c r="F11727">
        <v>202630</v>
      </c>
      <c r="G11727">
        <v>1200</v>
      </c>
      <c r="H11727">
        <v>20</v>
      </c>
      <c r="I11727">
        <v>2760000</v>
      </c>
      <c r="J11727">
        <v>2280</v>
      </c>
      <c r="K11727">
        <v>41915.050000000003</v>
      </c>
    </row>
    <row r="11728" spans="1:11" x14ac:dyDescent="0.35">
      <c r="A11728" t="s">
        <v>546</v>
      </c>
      <c r="B11728" t="s">
        <v>96</v>
      </c>
      <c r="C11728" t="s">
        <v>133</v>
      </c>
      <c r="D11728" t="s">
        <v>32</v>
      </c>
      <c r="E11728" t="s">
        <v>18</v>
      </c>
      <c r="F11728">
        <v>202630</v>
      </c>
      <c r="G11728">
        <v>4576</v>
      </c>
      <c r="H11728">
        <v>16</v>
      </c>
      <c r="I11728">
        <v>11327200</v>
      </c>
      <c r="J11728">
        <v>36224</v>
      </c>
      <c r="K11728">
        <v>35796.157342999999</v>
      </c>
    </row>
    <row r="11729" spans="1:11" x14ac:dyDescent="0.35">
      <c r="A11729" t="s">
        <v>546</v>
      </c>
      <c r="B11729" t="s">
        <v>96</v>
      </c>
      <c r="C11729" t="s">
        <v>134</v>
      </c>
      <c r="D11729" t="s">
        <v>20</v>
      </c>
      <c r="E11729" t="s">
        <v>18</v>
      </c>
      <c r="F11729">
        <v>202630</v>
      </c>
      <c r="G11729">
        <v>2864</v>
      </c>
      <c r="H11729">
        <v>16</v>
      </c>
      <c r="I11729">
        <v>6247100</v>
      </c>
      <c r="J11729">
        <v>22896</v>
      </c>
      <c r="K11729">
        <v>31493.977653999998</v>
      </c>
    </row>
    <row r="11730" spans="1:11" x14ac:dyDescent="0.35">
      <c r="A11730" t="s">
        <v>546</v>
      </c>
      <c r="B11730" t="s">
        <v>96</v>
      </c>
      <c r="C11730" t="s">
        <v>135</v>
      </c>
      <c r="D11730" t="s">
        <v>32</v>
      </c>
      <c r="E11730" t="s">
        <v>18</v>
      </c>
      <c r="F11730">
        <v>202630</v>
      </c>
      <c r="G11730">
        <v>368</v>
      </c>
      <c r="H11730">
        <v>16</v>
      </c>
      <c r="I11730">
        <v>848700</v>
      </c>
      <c r="J11730">
        <v>1408</v>
      </c>
      <c r="K11730">
        <v>33240.739130000002</v>
      </c>
    </row>
    <row r="11731" spans="1:11" x14ac:dyDescent="0.35">
      <c r="A11731" t="s">
        <v>546</v>
      </c>
      <c r="B11731" t="s">
        <v>96</v>
      </c>
      <c r="C11731" t="s">
        <v>136</v>
      </c>
      <c r="D11731" t="s">
        <v>17</v>
      </c>
      <c r="E11731" t="s">
        <v>15</v>
      </c>
      <c r="F11731">
        <v>202630</v>
      </c>
      <c r="G11731">
        <v>3816</v>
      </c>
      <c r="H11731">
        <v>12</v>
      </c>
      <c r="I11731">
        <v>5650600</v>
      </c>
      <c r="J11731">
        <v>26724</v>
      </c>
      <c r="K11731">
        <v>15809.63522</v>
      </c>
    </row>
    <row r="11732" spans="1:11" x14ac:dyDescent="0.35">
      <c r="A11732" t="s">
        <v>546</v>
      </c>
      <c r="B11732" t="s">
        <v>96</v>
      </c>
      <c r="C11732" t="s">
        <v>137</v>
      </c>
      <c r="D11732" t="s">
        <v>17</v>
      </c>
      <c r="E11732" t="s">
        <v>15</v>
      </c>
      <c r="F11732">
        <v>202630</v>
      </c>
      <c r="G11732">
        <v>4404</v>
      </c>
      <c r="H11732">
        <v>12</v>
      </c>
      <c r="I11732">
        <v>6262600</v>
      </c>
      <c r="J11732">
        <v>47952</v>
      </c>
      <c r="K11732">
        <v>15252.070845</v>
      </c>
    </row>
    <row r="11733" spans="1:11" x14ac:dyDescent="0.35">
      <c r="A11733" t="s">
        <v>546</v>
      </c>
      <c r="B11733" t="s">
        <v>96</v>
      </c>
      <c r="C11733" t="s">
        <v>138</v>
      </c>
      <c r="D11733" t="s">
        <v>17</v>
      </c>
      <c r="E11733" t="s">
        <v>15</v>
      </c>
      <c r="F11733">
        <v>202630</v>
      </c>
      <c r="G11733">
        <v>1812</v>
      </c>
      <c r="H11733">
        <v>12</v>
      </c>
      <c r="I11733">
        <v>2296000</v>
      </c>
      <c r="J11733">
        <v>12264</v>
      </c>
      <c r="K11733">
        <v>13628.066225</v>
      </c>
    </row>
    <row r="11734" spans="1:11" x14ac:dyDescent="0.35">
      <c r="A11734" t="s">
        <v>546</v>
      </c>
      <c r="B11734" t="s">
        <v>96</v>
      </c>
      <c r="C11734" t="s">
        <v>141</v>
      </c>
      <c r="D11734" t="s">
        <v>17</v>
      </c>
      <c r="E11734" t="s">
        <v>15</v>
      </c>
      <c r="F11734">
        <v>202630</v>
      </c>
      <c r="G11734">
        <v>8952</v>
      </c>
      <c r="H11734">
        <v>12</v>
      </c>
      <c r="I11734">
        <v>11190000</v>
      </c>
      <c r="J11734">
        <v>106740</v>
      </c>
      <c r="K11734">
        <v>13798.80429</v>
      </c>
    </row>
    <row r="11735" spans="1:11" x14ac:dyDescent="0.35">
      <c r="A11735" t="s">
        <v>546</v>
      </c>
      <c r="B11735" t="s">
        <v>96</v>
      </c>
      <c r="C11735" t="s">
        <v>142</v>
      </c>
      <c r="D11735" t="s">
        <v>17</v>
      </c>
      <c r="E11735" t="s">
        <v>18</v>
      </c>
      <c r="F11735">
        <v>202630</v>
      </c>
      <c r="G11735">
        <v>4840</v>
      </c>
      <c r="H11735">
        <v>20</v>
      </c>
      <c r="I11735">
        <v>6993800</v>
      </c>
      <c r="J11735">
        <v>22060</v>
      </c>
      <c r="K11735">
        <v>27332.867769</v>
      </c>
    </row>
    <row r="11736" spans="1:11" x14ac:dyDescent="0.35">
      <c r="A11736" t="s">
        <v>546</v>
      </c>
      <c r="B11736" t="s">
        <v>96</v>
      </c>
      <c r="C11736" t="s">
        <v>143</v>
      </c>
      <c r="D11736" t="s">
        <v>17</v>
      </c>
      <c r="E11736" t="s">
        <v>18</v>
      </c>
      <c r="F11736">
        <v>202630</v>
      </c>
      <c r="G11736">
        <v>3264</v>
      </c>
      <c r="H11736">
        <v>16</v>
      </c>
      <c r="I11736">
        <v>5242800</v>
      </c>
      <c r="J11736">
        <v>21952</v>
      </c>
      <c r="K11736">
        <v>22999.230392000001</v>
      </c>
    </row>
    <row r="11737" spans="1:11" x14ac:dyDescent="0.35">
      <c r="A11737" t="s">
        <v>546</v>
      </c>
      <c r="B11737" t="s">
        <v>96</v>
      </c>
      <c r="C11737" t="s">
        <v>144</v>
      </c>
      <c r="D11737" t="s">
        <v>17</v>
      </c>
      <c r="E11737" t="s">
        <v>18</v>
      </c>
      <c r="F11737">
        <v>202630</v>
      </c>
      <c r="G11737">
        <v>3216</v>
      </c>
      <c r="H11737">
        <v>16</v>
      </c>
      <c r="I11737">
        <v>5165700</v>
      </c>
      <c r="J11737">
        <v>21600</v>
      </c>
      <c r="K11737">
        <v>23035.681592000001</v>
      </c>
    </row>
    <row r="11738" spans="1:11" x14ac:dyDescent="0.35">
      <c r="A11738" t="s">
        <v>546</v>
      </c>
      <c r="B11738" t="s">
        <v>96</v>
      </c>
      <c r="C11738" t="s">
        <v>146</v>
      </c>
      <c r="D11738" t="s">
        <v>17</v>
      </c>
      <c r="E11738" t="s">
        <v>18</v>
      </c>
      <c r="F11738">
        <v>202630</v>
      </c>
      <c r="G11738">
        <v>9408</v>
      </c>
      <c r="H11738">
        <v>16</v>
      </c>
      <c r="I11738">
        <v>14053200</v>
      </c>
      <c r="J11738">
        <v>91584</v>
      </c>
      <c r="K11738">
        <v>21958.484693999999</v>
      </c>
    </row>
    <row r="11739" spans="1:11" x14ac:dyDescent="0.35">
      <c r="A11739" t="s">
        <v>546</v>
      </c>
      <c r="B11739" t="s">
        <v>96</v>
      </c>
      <c r="C11739" t="s">
        <v>147</v>
      </c>
      <c r="D11739" t="s">
        <v>17</v>
      </c>
      <c r="E11739" t="s">
        <v>18</v>
      </c>
      <c r="F11739">
        <v>202630</v>
      </c>
      <c r="G11739">
        <v>2880</v>
      </c>
      <c r="H11739">
        <v>12</v>
      </c>
      <c r="I11739">
        <v>5066800</v>
      </c>
      <c r="J11739">
        <v>20088</v>
      </c>
      <c r="K11739">
        <v>19243.283332999999</v>
      </c>
    </row>
    <row r="11740" spans="1:11" x14ac:dyDescent="0.35">
      <c r="A11740" t="s">
        <v>546</v>
      </c>
      <c r="B11740" t="s">
        <v>96</v>
      </c>
      <c r="C11740" t="s">
        <v>148</v>
      </c>
      <c r="D11740" t="s">
        <v>17</v>
      </c>
      <c r="E11740" t="s">
        <v>18</v>
      </c>
      <c r="F11740">
        <v>202630</v>
      </c>
      <c r="G11740">
        <v>8480</v>
      </c>
      <c r="H11740">
        <v>16</v>
      </c>
      <c r="I11740">
        <v>15136500</v>
      </c>
      <c r="J11740">
        <v>103664</v>
      </c>
      <c r="K11740">
        <v>25483.658490999998</v>
      </c>
    </row>
    <row r="11741" spans="1:11" x14ac:dyDescent="0.35">
      <c r="A11741" t="s">
        <v>546</v>
      </c>
      <c r="B11741" t="s">
        <v>150</v>
      </c>
      <c r="C11741" t="s">
        <v>151</v>
      </c>
      <c r="D11741" t="s">
        <v>32</v>
      </c>
      <c r="E11741" t="s">
        <v>152</v>
      </c>
      <c r="F11741">
        <v>202630</v>
      </c>
      <c r="G11741">
        <v>260</v>
      </c>
      <c r="H11741">
        <v>20</v>
      </c>
      <c r="I11741">
        <v>325000</v>
      </c>
      <c r="J11741">
        <v>640</v>
      </c>
      <c r="K11741">
        <v>23328.538462</v>
      </c>
    </row>
    <row r="11742" spans="1:11" x14ac:dyDescent="0.35">
      <c r="A11742" t="s">
        <v>546</v>
      </c>
      <c r="B11742" t="s">
        <v>150</v>
      </c>
      <c r="C11742" t="s">
        <v>153</v>
      </c>
      <c r="D11742" t="s">
        <v>32</v>
      </c>
      <c r="E11742" t="s">
        <v>152</v>
      </c>
      <c r="F11742">
        <v>202630</v>
      </c>
      <c r="G11742">
        <v>380</v>
      </c>
      <c r="H11742">
        <v>20</v>
      </c>
      <c r="I11742">
        <v>475000</v>
      </c>
      <c r="J11742">
        <v>620</v>
      </c>
      <c r="K11742">
        <v>23279.105263000001</v>
      </c>
    </row>
    <row r="11743" spans="1:11" x14ac:dyDescent="0.35">
      <c r="A11743" t="s">
        <v>546</v>
      </c>
      <c r="B11743" t="s">
        <v>150</v>
      </c>
      <c r="C11743" t="s">
        <v>154</v>
      </c>
      <c r="D11743" t="s">
        <v>32</v>
      </c>
      <c r="E11743" t="s">
        <v>152</v>
      </c>
      <c r="F11743">
        <v>202630</v>
      </c>
      <c r="G11743">
        <v>180</v>
      </c>
      <c r="H11743">
        <v>20</v>
      </c>
      <c r="I11743">
        <v>225000</v>
      </c>
      <c r="J11743">
        <v>180</v>
      </c>
      <c r="K11743">
        <v>23412.222222</v>
      </c>
    </row>
    <row r="11744" spans="1:11" x14ac:dyDescent="0.35">
      <c r="A11744" t="s">
        <v>546</v>
      </c>
      <c r="B11744" t="s">
        <v>150</v>
      </c>
      <c r="C11744" t="s">
        <v>155</v>
      </c>
      <c r="D11744" t="s">
        <v>32</v>
      </c>
      <c r="E11744" t="s">
        <v>152</v>
      </c>
      <c r="F11744">
        <v>202630</v>
      </c>
      <c r="G11744">
        <v>180</v>
      </c>
      <c r="H11744">
        <v>20</v>
      </c>
      <c r="I11744">
        <v>225000</v>
      </c>
      <c r="J11744">
        <v>420</v>
      </c>
      <c r="K11744">
        <v>23257</v>
      </c>
    </row>
    <row r="11745" spans="1:11" x14ac:dyDescent="0.35">
      <c r="A11745" t="s">
        <v>546</v>
      </c>
      <c r="B11745" t="s">
        <v>150</v>
      </c>
      <c r="C11745" t="s">
        <v>157</v>
      </c>
      <c r="D11745" t="s">
        <v>32</v>
      </c>
      <c r="E11745" t="s">
        <v>152</v>
      </c>
      <c r="F11745">
        <v>202630</v>
      </c>
      <c r="G11745">
        <v>140</v>
      </c>
      <c r="H11745">
        <v>20</v>
      </c>
      <c r="I11745">
        <v>175000</v>
      </c>
      <c r="J11745">
        <v>360</v>
      </c>
      <c r="K11745">
        <v>23257</v>
      </c>
    </row>
    <row r="11746" spans="1:11" x14ac:dyDescent="0.35">
      <c r="A11746" t="s">
        <v>546</v>
      </c>
      <c r="B11746" t="s">
        <v>161</v>
      </c>
      <c r="C11746" t="s">
        <v>162</v>
      </c>
      <c r="D11746" t="s">
        <v>23</v>
      </c>
      <c r="E11746" t="s">
        <v>152</v>
      </c>
      <c r="F11746">
        <v>202630</v>
      </c>
      <c r="G11746">
        <v>620</v>
      </c>
      <c r="H11746">
        <v>20</v>
      </c>
      <c r="I11746">
        <v>930000</v>
      </c>
      <c r="J11746">
        <v>1640</v>
      </c>
      <c r="K11746">
        <v>28665.677419</v>
      </c>
    </row>
    <row r="11747" spans="1:11" x14ac:dyDescent="0.35">
      <c r="A11747" t="s">
        <v>546</v>
      </c>
      <c r="B11747" t="s">
        <v>161</v>
      </c>
      <c r="C11747" t="s">
        <v>163</v>
      </c>
      <c r="D11747" t="s">
        <v>23</v>
      </c>
      <c r="E11747" t="s">
        <v>152</v>
      </c>
      <c r="F11747">
        <v>202630</v>
      </c>
      <c r="G11747">
        <v>520</v>
      </c>
      <c r="H11747">
        <v>20</v>
      </c>
      <c r="I11747">
        <v>780000</v>
      </c>
      <c r="J11747">
        <v>2280</v>
      </c>
      <c r="K11747">
        <v>28589.269230999998</v>
      </c>
    </row>
    <row r="11748" spans="1:11" x14ac:dyDescent="0.35">
      <c r="A11748" t="s">
        <v>546</v>
      </c>
      <c r="B11748" t="s">
        <v>161</v>
      </c>
      <c r="C11748" t="s">
        <v>164</v>
      </c>
      <c r="D11748" t="s">
        <v>23</v>
      </c>
      <c r="E11748" t="s">
        <v>152</v>
      </c>
      <c r="F11748">
        <v>202630</v>
      </c>
      <c r="G11748">
        <v>360</v>
      </c>
      <c r="H11748">
        <v>20</v>
      </c>
      <c r="I11748">
        <v>612000</v>
      </c>
      <c r="J11748">
        <v>3720</v>
      </c>
      <c r="K11748">
        <v>30934.333332999999</v>
      </c>
    </row>
    <row r="11749" spans="1:11" x14ac:dyDescent="0.35">
      <c r="A11749" t="s">
        <v>546</v>
      </c>
      <c r="B11749" t="s">
        <v>161</v>
      </c>
      <c r="C11749" t="s">
        <v>165</v>
      </c>
      <c r="D11749" t="s">
        <v>23</v>
      </c>
      <c r="E11749" t="s">
        <v>152</v>
      </c>
      <c r="F11749">
        <v>202630</v>
      </c>
      <c r="G11749">
        <v>820</v>
      </c>
      <c r="H11749">
        <v>20</v>
      </c>
      <c r="I11749">
        <v>1394000</v>
      </c>
      <c r="J11749">
        <v>1800</v>
      </c>
      <c r="K11749">
        <v>31907.926829</v>
      </c>
    </row>
    <row r="11750" spans="1:11" x14ac:dyDescent="0.35">
      <c r="A11750" t="s">
        <v>546</v>
      </c>
      <c r="B11750" t="s">
        <v>161</v>
      </c>
      <c r="C11750" t="s">
        <v>166</v>
      </c>
      <c r="D11750" t="s">
        <v>23</v>
      </c>
      <c r="E11750" t="s">
        <v>152</v>
      </c>
      <c r="F11750">
        <v>202630</v>
      </c>
      <c r="G11750">
        <v>740</v>
      </c>
      <c r="H11750">
        <v>20</v>
      </c>
      <c r="I11750">
        <v>1258000</v>
      </c>
      <c r="J11750">
        <v>1860</v>
      </c>
      <c r="K11750">
        <v>31667.432432000001</v>
      </c>
    </row>
    <row r="11751" spans="1:11" x14ac:dyDescent="0.35">
      <c r="A11751" t="s">
        <v>546</v>
      </c>
      <c r="B11751" t="s">
        <v>161</v>
      </c>
      <c r="C11751" t="s">
        <v>167</v>
      </c>
      <c r="D11751" t="s">
        <v>23</v>
      </c>
      <c r="E11751" t="s">
        <v>152</v>
      </c>
      <c r="F11751">
        <v>202630</v>
      </c>
      <c r="G11751">
        <v>1100</v>
      </c>
      <c r="H11751">
        <v>20</v>
      </c>
      <c r="I11751">
        <v>1650000</v>
      </c>
      <c r="J11751">
        <v>2780</v>
      </c>
      <c r="K11751">
        <v>28603.072726999999</v>
      </c>
    </row>
    <row r="11752" spans="1:11" x14ac:dyDescent="0.35">
      <c r="A11752" t="s">
        <v>546</v>
      </c>
      <c r="B11752" t="s">
        <v>161</v>
      </c>
      <c r="C11752" t="s">
        <v>168</v>
      </c>
      <c r="D11752" t="s">
        <v>23</v>
      </c>
      <c r="E11752" t="s">
        <v>152</v>
      </c>
      <c r="F11752">
        <v>202630</v>
      </c>
      <c r="G11752">
        <v>880</v>
      </c>
      <c r="H11752">
        <v>20</v>
      </c>
      <c r="I11752">
        <v>1320000</v>
      </c>
      <c r="J11752">
        <v>2820</v>
      </c>
      <c r="K11752">
        <v>28573.045454999999</v>
      </c>
    </row>
    <row r="11753" spans="1:11" x14ac:dyDescent="0.35">
      <c r="A11753" t="s">
        <v>546</v>
      </c>
      <c r="B11753" t="s">
        <v>161</v>
      </c>
      <c r="C11753" t="s">
        <v>169</v>
      </c>
      <c r="D11753" t="s">
        <v>23</v>
      </c>
      <c r="E11753" t="s">
        <v>152</v>
      </c>
      <c r="F11753">
        <v>202630</v>
      </c>
      <c r="G11753">
        <v>1380</v>
      </c>
      <c r="H11753">
        <v>20</v>
      </c>
      <c r="I11753">
        <v>2484000</v>
      </c>
      <c r="J11753">
        <v>8540</v>
      </c>
      <c r="K11753">
        <v>33498.362319</v>
      </c>
    </row>
    <row r="11754" spans="1:11" x14ac:dyDescent="0.35">
      <c r="A11754" t="s">
        <v>546</v>
      </c>
      <c r="B11754" t="s">
        <v>161</v>
      </c>
      <c r="C11754" t="s">
        <v>170</v>
      </c>
      <c r="D11754" t="s">
        <v>23</v>
      </c>
      <c r="E11754" t="s">
        <v>152</v>
      </c>
      <c r="F11754">
        <v>202630</v>
      </c>
      <c r="G11754">
        <v>820</v>
      </c>
      <c r="H11754">
        <v>20</v>
      </c>
      <c r="I11754">
        <v>1476000</v>
      </c>
      <c r="J11754">
        <v>3260</v>
      </c>
      <c r="K11754">
        <v>33836.317072999998</v>
      </c>
    </row>
    <row r="11755" spans="1:11" x14ac:dyDescent="0.35">
      <c r="A11755" t="s">
        <v>546</v>
      </c>
      <c r="B11755" t="s">
        <v>161</v>
      </c>
      <c r="C11755" t="s">
        <v>171</v>
      </c>
      <c r="D11755" t="s">
        <v>23</v>
      </c>
      <c r="E11755" t="s">
        <v>152</v>
      </c>
      <c r="F11755">
        <v>202630</v>
      </c>
      <c r="G11755">
        <v>600</v>
      </c>
      <c r="H11755">
        <v>20</v>
      </c>
      <c r="I11755">
        <v>1020000</v>
      </c>
      <c r="J11755">
        <v>1380</v>
      </c>
      <c r="K11755">
        <v>31782.400000000001</v>
      </c>
    </row>
    <row r="11756" spans="1:11" x14ac:dyDescent="0.35">
      <c r="A11756" t="s">
        <v>546</v>
      </c>
      <c r="B11756" t="s">
        <v>161</v>
      </c>
      <c r="C11756" t="s">
        <v>172</v>
      </c>
      <c r="D11756" t="s">
        <v>23</v>
      </c>
      <c r="E11756" t="s">
        <v>152</v>
      </c>
      <c r="F11756">
        <v>202630</v>
      </c>
      <c r="G11756">
        <v>640</v>
      </c>
      <c r="H11756">
        <v>20</v>
      </c>
      <c r="I11756">
        <v>1152000</v>
      </c>
      <c r="J11756">
        <v>3580</v>
      </c>
      <c r="K11756">
        <v>34133.875</v>
      </c>
    </row>
    <row r="11757" spans="1:11" x14ac:dyDescent="0.35">
      <c r="A11757" t="s">
        <v>546</v>
      </c>
      <c r="B11757" t="s">
        <v>161</v>
      </c>
      <c r="C11757" t="s">
        <v>173</v>
      </c>
      <c r="D11757" t="s">
        <v>23</v>
      </c>
      <c r="E11757" t="s">
        <v>152</v>
      </c>
      <c r="F11757">
        <v>202630</v>
      </c>
      <c r="G11757">
        <v>740</v>
      </c>
      <c r="H11757">
        <v>20</v>
      </c>
      <c r="I11757">
        <v>1258000</v>
      </c>
      <c r="J11757">
        <v>2740</v>
      </c>
      <c r="K11757">
        <v>31691.594594999999</v>
      </c>
    </row>
    <row r="11758" spans="1:11" x14ac:dyDescent="0.35">
      <c r="A11758" t="s">
        <v>546</v>
      </c>
      <c r="B11758" t="s">
        <v>161</v>
      </c>
      <c r="C11758" t="s">
        <v>174</v>
      </c>
      <c r="D11758" t="s">
        <v>23</v>
      </c>
      <c r="E11758" t="s">
        <v>152</v>
      </c>
      <c r="F11758">
        <v>202630</v>
      </c>
      <c r="G11758">
        <v>2080</v>
      </c>
      <c r="H11758">
        <v>20</v>
      </c>
      <c r="I11758">
        <v>3744000</v>
      </c>
      <c r="J11758">
        <v>13180</v>
      </c>
      <c r="K11758">
        <v>33944.644230999998</v>
      </c>
    </row>
    <row r="11759" spans="1:11" x14ac:dyDescent="0.35">
      <c r="A11759" t="s">
        <v>546</v>
      </c>
      <c r="B11759" t="s">
        <v>161</v>
      </c>
      <c r="C11759" t="s">
        <v>175</v>
      </c>
      <c r="D11759" t="s">
        <v>23</v>
      </c>
      <c r="E11759" t="s">
        <v>152</v>
      </c>
      <c r="F11759">
        <v>202630</v>
      </c>
      <c r="G11759">
        <v>540</v>
      </c>
      <c r="H11759">
        <v>20</v>
      </c>
      <c r="I11759">
        <v>918000</v>
      </c>
      <c r="J11759">
        <v>1520</v>
      </c>
      <c r="K11759">
        <v>31670.074074</v>
      </c>
    </row>
    <row r="11760" spans="1:11" x14ac:dyDescent="0.35">
      <c r="A11760" t="s">
        <v>546</v>
      </c>
      <c r="B11760" t="s">
        <v>176</v>
      </c>
      <c r="C11760" t="s">
        <v>177</v>
      </c>
      <c r="D11760" t="s">
        <v>32</v>
      </c>
      <c r="E11760" t="s">
        <v>160</v>
      </c>
      <c r="F11760">
        <v>202630</v>
      </c>
      <c r="G11760">
        <v>16</v>
      </c>
      <c r="H11760">
        <v>1</v>
      </c>
      <c r="I11760">
        <v>936929</v>
      </c>
      <c r="J11760">
        <v>25</v>
      </c>
      <c r="K11760">
        <v>74166.625</v>
      </c>
    </row>
    <row r="11761" spans="1:11" x14ac:dyDescent="0.35">
      <c r="A11761" t="s">
        <v>546</v>
      </c>
      <c r="B11761" t="s">
        <v>176</v>
      </c>
      <c r="C11761" t="s">
        <v>186</v>
      </c>
      <c r="D11761" t="s">
        <v>32</v>
      </c>
      <c r="E11761" t="s">
        <v>185</v>
      </c>
      <c r="F11761">
        <v>202630</v>
      </c>
      <c r="G11761">
        <v>39</v>
      </c>
      <c r="H11761">
        <v>1</v>
      </c>
      <c r="I11761">
        <v>1365000</v>
      </c>
      <c r="J11761">
        <v>79</v>
      </c>
      <c r="K11761">
        <v>30759.897435999999</v>
      </c>
    </row>
    <row r="11762" spans="1:11" x14ac:dyDescent="0.35">
      <c r="A11762" t="s">
        <v>546</v>
      </c>
      <c r="B11762" t="s">
        <v>176</v>
      </c>
      <c r="C11762" t="s">
        <v>189</v>
      </c>
      <c r="D11762" t="s">
        <v>32</v>
      </c>
      <c r="E11762" t="s">
        <v>190</v>
      </c>
      <c r="F11762">
        <v>202630</v>
      </c>
      <c r="G11762">
        <v>11</v>
      </c>
      <c r="H11762">
        <v>1</v>
      </c>
      <c r="I11762">
        <v>550000</v>
      </c>
      <c r="J11762">
        <v>20</v>
      </c>
      <c r="K11762">
        <v>58085.272727000003</v>
      </c>
    </row>
    <row r="11763" spans="1:11" x14ac:dyDescent="0.35">
      <c r="A11763" t="s">
        <v>546</v>
      </c>
      <c r="B11763" t="s">
        <v>176</v>
      </c>
      <c r="C11763" t="s">
        <v>191</v>
      </c>
      <c r="D11763" t="s">
        <v>32</v>
      </c>
      <c r="E11763" t="s">
        <v>192</v>
      </c>
      <c r="F11763">
        <v>202630</v>
      </c>
      <c r="G11763">
        <v>25</v>
      </c>
      <c r="H11763">
        <v>1</v>
      </c>
      <c r="I11763">
        <v>875000</v>
      </c>
      <c r="J11763">
        <v>35</v>
      </c>
      <c r="K11763">
        <v>37170.519999999997</v>
      </c>
    </row>
    <row r="11764" spans="1:11" x14ac:dyDescent="0.35">
      <c r="A11764" t="s">
        <v>546</v>
      </c>
      <c r="B11764" t="s">
        <v>176</v>
      </c>
      <c r="C11764" t="s">
        <v>193</v>
      </c>
      <c r="D11764" t="s">
        <v>32</v>
      </c>
      <c r="E11764" t="s">
        <v>192</v>
      </c>
      <c r="F11764">
        <v>202630</v>
      </c>
      <c r="G11764">
        <v>31</v>
      </c>
      <c r="H11764">
        <v>1</v>
      </c>
      <c r="I11764">
        <v>1550000</v>
      </c>
      <c r="J11764">
        <v>36</v>
      </c>
      <c r="K11764">
        <v>51526.354839</v>
      </c>
    </row>
    <row r="11765" spans="1:11" x14ac:dyDescent="0.35">
      <c r="A11765" t="s">
        <v>546</v>
      </c>
      <c r="B11765" t="s">
        <v>176</v>
      </c>
      <c r="C11765" t="s">
        <v>194</v>
      </c>
      <c r="D11765" t="s">
        <v>32</v>
      </c>
      <c r="E11765" t="s">
        <v>195</v>
      </c>
      <c r="F11765">
        <v>202630</v>
      </c>
      <c r="G11765">
        <v>12</v>
      </c>
      <c r="H11765">
        <v>1</v>
      </c>
      <c r="I11765">
        <v>420000</v>
      </c>
      <c r="J11765">
        <v>18</v>
      </c>
      <c r="K11765">
        <v>37340.916666999998</v>
      </c>
    </row>
    <row r="11766" spans="1:11" x14ac:dyDescent="0.35">
      <c r="A11766" t="s">
        <v>546</v>
      </c>
      <c r="B11766" t="s">
        <v>176</v>
      </c>
      <c r="C11766" t="s">
        <v>196</v>
      </c>
      <c r="D11766" t="s">
        <v>32</v>
      </c>
      <c r="E11766" t="s">
        <v>195</v>
      </c>
      <c r="F11766">
        <v>202630</v>
      </c>
      <c r="G11766">
        <v>6</v>
      </c>
      <c r="H11766">
        <v>1</v>
      </c>
      <c r="I11766">
        <v>300000</v>
      </c>
      <c r="J11766">
        <v>5</v>
      </c>
      <c r="K11766">
        <v>61285</v>
      </c>
    </row>
    <row r="11767" spans="1:11" x14ac:dyDescent="0.35">
      <c r="A11767" t="s">
        <v>546</v>
      </c>
      <c r="B11767" t="s">
        <v>176</v>
      </c>
      <c r="C11767" t="s">
        <v>197</v>
      </c>
      <c r="D11767" t="s">
        <v>32</v>
      </c>
      <c r="E11767" t="s">
        <v>198</v>
      </c>
      <c r="F11767">
        <v>202630</v>
      </c>
      <c r="G11767">
        <v>24</v>
      </c>
      <c r="H11767">
        <v>1</v>
      </c>
      <c r="I11767">
        <v>1200000</v>
      </c>
      <c r="J11767">
        <v>31</v>
      </c>
      <c r="K11767">
        <v>54047.375</v>
      </c>
    </row>
    <row r="11768" spans="1:11" x14ac:dyDescent="0.35">
      <c r="A11768" t="s">
        <v>546</v>
      </c>
      <c r="B11768" t="s">
        <v>176</v>
      </c>
      <c r="C11768" t="s">
        <v>199</v>
      </c>
      <c r="D11768" t="s">
        <v>32</v>
      </c>
      <c r="E11768" t="s">
        <v>200</v>
      </c>
      <c r="F11768">
        <v>202630</v>
      </c>
      <c r="G11768">
        <v>8</v>
      </c>
      <c r="H11768">
        <v>1</v>
      </c>
      <c r="I11768">
        <v>400000</v>
      </c>
      <c r="J11768">
        <v>11</v>
      </c>
      <c r="K11768">
        <v>52807.125</v>
      </c>
    </row>
    <row r="11769" spans="1:11" x14ac:dyDescent="0.35">
      <c r="A11769" t="s">
        <v>546</v>
      </c>
      <c r="B11769" t="s">
        <v>176</v>
      </c>
      <c r="C11769" t="s">
        <v>201</v>
      </c>
      <c r="D11769" t="s">
        <v>32</v>
      </c>
      <c r="E11769" t="s">
        <v>202</v>
      </c>
      <c r="F11769">
        <v>202630</v>
      </c>
      <c r="G11769">
        <v>19</v>
      </c>
      <c r="H11769">
        <v>1</v>
      </c>
      <c r="I11769">
        <v>665000</v>
      </c>
      <c r="J11769">
        <v>36</v>
      </c>
      <c r="K11769">
        <v>41266</v>
      </c>
    </row>
    <row r="11770" spans="1:11" x14ac:dyDescent="0.35">
      <c r="A11770" t="s">
        <v>546</v>
      </c>
      <c r="B11770" t="s">
        <v>176</v>
      </c>
      <c r="C11770" t="s">
        <v>203</v>
      </c>
      <c r="D11770" t="s">
        <v>32</v>
      </c>
      <c r="E11770" t="s">
        <v>204</v>
      </c>
      <c r="F11770">
        <v>202630</v>
      </c>
      <c r="G11770">
        <v>15</v>
      </c>
      <c r="H11770">
        <v>1</v>
      </c>
      <c r="I11770">
        <v>1200000</v>
      </c>
      <c r="J11770">
        <v>35</v>
      </c>
      <c r="K11770">
        <v>70494.533332999999</v>
      </c>
    </row>
    <row r="11771" spans="1:11" x14ac:dyDescent="0.35">
      <c r="A11771" t="s">
        <v>546</v>
      </c>
      <c r="B11771" t="s">
        <v>176</v>
      </c>
      <c r="C11771" t="s">
        <v>207</v>
      </c>
      <c r="D11771" t="s">
        <v>32</v>
      </c>
      <c r="E11771" t="s">
        <v>202</v>
      </c>
      <c r="F11771">
        <v>202630</v>
      </c>
      <c r="G11771">
        <v>21</v>
      </c>
      <c r="H11771">
        <v>1</v>
      </c>
      <c r="I11771">
        <v>840000</v>
      </c>
      <c r="J11771">
        <v>36</v>
      </c>
      <c r="K11771">
        <v>52616.761904999999</v>
      </c>
    </row>
    <row r="11772" spans="1:11" x14ac:dyDescent="0.35">
      <c r="A11772" t="s">
        <v>546</v>
      </c>
      <c r="B11772" t="s">
        <v>176</v>
      </c>
      <c r="C11772" t="s">
        <v>208</v>
      </c>
      <c r="D11772" t="s">
        <v>32</v>
      </c>
      <c r="E11772" t="s">
        <v>185</v>
      </c>
      <c r="F11772">
        <v>202630</v>
      </c>
      <c r="G11772">
        <v>18</v>
      </c>
      <c r="H11772">
        <v>1</v>
      </c>
      <c r="I11772">
        <v>1440000</v>
      </c>
      <c r="J11772">
        <v>34</v>
      </c>
      <c r="K11772">
        <v>70561.666666999998</v>
      </c>
    </row>
    <row r="11773" spans="1:11" x14ac:dyDescent="0.35">
      <c r="A11773" t="s">
        <v>546</v>
      </c>
      <c r="B11773" t="s">
        <v>176</v>
      </c>
      <c r="C11773" t="s">
        <v>210</v>
      </c>
      <c r="D11773" t="s">
        <v>32</v>
      </c>
      <c r="E11773" t="s">
        <v>200</v>
      </c>
      <c r="F11773">
        <v>202630</v>
      </c>
      <c r="G11773">
        <v>21</v>
      </c>
      <c r="H11773">
        <v>1</v>
      </c>
      <c r="I11773">
        <v>840000</v>
      </c>
      <c r="J11773">
        <v>46</v>
      </c>
      <c r="K11773">
        <v>53148.523809999999</v>
      </c>
    </row>
    <row r="11774" spans="1:11" x14ac:dyDescent="0.35">
      <c r="A11774" t="s">
        <v>546</v>
      </c>
      <c r="B11774" t="s">
        <v>176</v>
      </c>
      <c r="C11774" t="s">
        <v>211</v>
      </c>
      <c r="D11774" t="s">
        <v>32</v>
      </c>
      <c r="E11774" t="s">
        <v>192</v>
      </c>
      <c r="F11774">
        <v>202630</v>
      </c>
      <c r="G11774">
        <v>14</v>
      </c>
      <c r="H11774">
        <v>1</v>
      </c>
      <c r="I11774">
        <v>1120000</v>
      </c>
      <c r="J11774">
        <v>29</v>
      </c>
      <c r="K11774">
        <v>70390.071429000003</v>
      </c>
    </row>
    <row r="11775" spans="1:11" x14ac:dyDescent="0.35">
      <c r="A11775" t="s">
        <v>546</v>
      </c>
      <c r="B11775" t="s">
        <v>176</v>
      </c>
      <c r="C11775" t="s">
        <v>212</v>
      </c>
      <c r="D11775" t="s">
        <v>32</v>
      </c>
      <c r="E11775" t="s">
        <v>195</v>
      </c>
      <c r="F11775">
        <v>202630</v>
      </c>
      <c r="G11775">
        <v>3</v>
      </c>
      <c r="H11775">
        <v>1</v>
      </c>
      <c r="I11775">
        <v>240000</v>
      </c>
      <c r="J11775">
        <v>5</v>
      </c>
      <c r="K11775">
        <v>70486.333333000002</v>
      </c>
    </row>
    <row r="11776" spans="1:11" x14ac:dyDescent="0.35">
      <c r="A11776" t="s">
        <v>546</v>
      </c>
      <c r="B11776" t="s">
        <v>176</v>
      </c>
      <c r="C11776" t="s">
        <v>213</v>
      </c>
      <c r="D11776" t="s">
        <v>32</v>
      </c>
      <c r="E11776" t="s">
        <v>198</v>
      </c>
      <c r="F11776">
        <v>202630</v>
      </c>
      <c r="G11776">
        <v>15</v>
      </c>
      <c r="H11776">
        <v>1</v>
      </c>
      <c r="I11776">
        <v>1200000</v>
      </c>
      <c r="J11776">
        <v>35</v>
      </c>
      <c r="K11776">
        <v>70264.2</v>
      </c>
    </row>
    <row r="11777" spans="1:11" x14ac:dyDescent="0.35">
      <c r="A11777" t="s">
        <v>546</v>
      </c>
      <c r="B11777" t="s">
        <v>223</v>
      </c>
      <c r="C11777" t="s">
        <v>224</v>
      </c>
      <c r="D11777" t="s">
        <v>14</v>
      </c>
      <c r="E11777" t="s">
        <v>24</v>
      </c>
      <c r="F11777">
        <v>202630</v>
      </c>
      <c r="G11777">
        <v>2980</v>
      </c>
      <c r="H11777">
        <v>20</v>
      </c>
      <c r="I11777">
        <v>5216800</v>
      </c>
      <c r="J11777">
        <v>14080</v>
      </c>
      <c r="K11777">
        <v>30899.140940000001</v>
      </c>
    </row>
    <row r="11778" spans="1:11" x14ac:dyDescent="0.35">
      <c r="A11778" t="s">
        <v>546</v>
      </c>
      <c r="B11778" t="s">
        <v>223</v>
      </c>
      <c r="C11778" t="s">
        <v>225</v>
      </c>
      <c r="D11778" t="s">
        <v>20</v>
      </c>
      <c r="E11778" t="s">
        <v>18</v>
      </c>
      <c r="F11778">
        <v>202630</v>
      </c>
      <c r="G11778">
        <v>10548</v>
      </c>
      <c r="H11778">
        <v>12</v>
      </c>
      <c r="I11778">
        <v>18465000</v>
      </c>
      <c r="J11778">
        <v>143496</v>
      </c>
      <c r="K11778">
        <v>19119.608646000001</v>
      </c>
    </row>
    <row r="11779" spans="1:11" x14ac:dyDescent="0.35">
      <c r="A11779" t="s">
        <v>546</v>
      </c>
      <c r="B11779" t="s">
        <v>223</v>
      </c>
      <c r="C11779" t="s">
        <v>226</v>
      </c>
      <c r="D11779" t="s">
        <v>20</v>
      </c>
      <c r="E11779" t="s">
        <v>18</v>
      </c>
      <c r="F11779">
        <v>202630</v>
      </c>
      <c r="G11779">
        <v>11344</v>
      </c>
      <c r="H11779">
        <v>16</v>
      </c>
      <c r="I11779">
        <v>19852000</v>
      </c>
      <c r="J11779">
        <v>140384</v>
      </c>
      <c r="K11779">
        <v>25537.315938</v>
      </c>
    </row>
    <row r="11780" spans="1:11" x14ac:dyDescent="0.35">
      <c r="A11780" t="s">
        <v>546</v>
      </c>
      <c r="B11780" t="s">
        <v>223</v>
      </c>
      <c r="C11780" t="s">
        <v>227</v>
      </c>
      <c r="D11780" t="s">
        <v>17</v>
      </c>
      <c r="E11780" t="s">
        <v>24</v>
      </c>
      <c r="F11780">
        <v>202630</v>
      </c>
      <c r="G11780">
        <v>7000</v>
      </c>
      <c r="H11780">
        <v>20</v>
      </c>
      <c r="I11780">
        <v>11515000</v>
      </c>
      <c r="J11780">
        <v>71700</v>
      </c>
      <c r="K11780">
        <v>29324.080000000002</v>
      </c>
    </row>
    <row r="11781" spans="1:11" x14ac:dyDescent="0.35">
      <c r="A11781" t="s">
        <v>546</v>
      </c>
      <c r="B11781" t="s">
        <v>223</v>
      </c>
      <c r="C11781" t="s">
        <v>228</v>
      </c>
      <c r="D11781" t="s">
        <v>17</v>
      </c>
      <c r="E11781" t="s">
        <v>24</v>
      </c>
      <c r="F11781">
        <v>202630</v>
      </c>
      <c r="G11781">
        <v>7820</v>
      </c>
      <c r="H11781">
        <v>20</v>
      </c>
      <c r="I11781">
        <v>13215800</v>
      </c>
      <c r="J11781">
        <v>75060</v>
      </c>
      <c r="K11781">
        <v>30323.800512000002</v>
      </c>
    </row>
    <row r="11782" spans="1:11" x14ac:dyDescent="0.35">
      <c r="A11782" t="s">
        <v>546</v>
      </c>
      <c r="B11782" t="s">
        <v>223</v>
      </c>
      <c r="C11782" t="s">
        <v>230</v>
      </c>
      <c r="D11782" t="s">
        <v>17</v>
      </c>
      <c r="E11782" t="s">
        <v>18</v>
      </c>
      <c r="F11782">
        <v>202630</v>
      </c>
      <c r="G11782">
        <v>1648</v>
      </c>
      <c r="H11782">
        <v>16</v>
      </c>
      <c r="I11782">
        <v>2884000</v>
      </c>
      <c r="J11782">
        <v>5488</v>
      </c>
      <c r="K11782">
        <v>25628.223301000002</v>
      </c>
    </row>
    <row r="11783" spans="1:11" x14ac:dyDescent="0.35">
      <c r="A11783" t="s">
        <v>546</v>
      </c>
      <c r="B11783" t="s">
        <v>223</v>
      </c>
      <c r="C11783" t="s">
        <v>231</v>
      </c>
      <c r="D11783" t="s">
        <v>17</v>
      </c>
      <c r="E11783" t="s">
        <v>15</v>
      </c>
      <c r="F11783">
        <v>202630</v>
      </c>
      <c r="G11783">
        <v>5040</v>
      </c>
      <c r="H11783">
        <v>12</v>
      </c>
      <c r="I11783">
        <v>6300000</v>
      </c>
      <c r="J11783">
        <v>51336</v>
      </c>
      <c r="K11783">
        <v>13569.619048</v>
      </c>
    </row>
    <row r="11784" spans="1:11" x14ac:dyDescent="0.35">
      <c r="A11784" t="s">
        <v>546</v>
      </c>
      <c r="B11784" t="s">
        <v>223</v>
      </c>
      <c r="C11784" t="s">
        <v>232</v>
      </c>
      <c r="D11784" t="s">
        <v>32</v>
      </c>
      <c r="E11784" t="s">
        <v>18</v>
      </c>
      <c r="F11784">
        <v>202630</v>
      </c>
      <c r="G11784">
        <v>10752</v>
      </c>
      <c r="H11784">
        <v>16</v>
      </c>
      <c r="I11784">
        <v>16810000</v>
      </c>
      <c r="J11784">
        <v>135392</v>
      </c>
      <c r="K11784">
        <v>22735.495535999999</v>
      </c>
    </row>
    <row r="11785" spans="1:11" x14ac:dyDescent="0.35">
      <c r="A11785" t="s">
        <v>546</v>
      </c>
      <c r="B11785" t="s">
        <v>223</v>
      </c>
      <c r="C11785" t="s">
        <v>233</v>
      </c>
      <c r="D11785" t="s">
        <v>17</v>
      </c>
      <c r="E11785" t="s">
        <v>18</v>
      </c>
      <c r="F11785">
        <v>202630</v>
      </c>
      <c r="G11785">
        <v>2040</v>
      </c>
      <c r="H11785">
        <v>12</v>
      </c>
      <c r="I11785">
        <v>3655000</v>
      </c>
      <c r="J11785">
        <v>11448</v>
      </c>
      <c r="K11785">
        <v>19067.452941</v>
      </c>
    </row>
    <row r="11786" spans="1:11" x14ac:dyDescent="0.35">
      <c r="A11786" t="s">
        <v>546</v>
      </c>
      <c r="B11786" t="s">
        <v>223</v>
      </c>
      <c r="C11786" t="s">
        <v>234</v>
      </c>
      <c r="D11786" t="s">
        <v>109</v>
      </c>
      <c r="E11786" t="s">
        <v>24</v>
      </c>
      <c r="F11786">
        <v>202630</v>
      </c>
      <c r="G11786">
        <v>5140</v>
      </c>
      <c r="H11786">
        <v>20</v>
      </c>
      <c r="I11786">
        <v>8455300</v>
      </c>
      <c r="J11786">
        <v>43100</v>
      </c>
      <c r="K11786">
        <v>29056.521401000002</v>
      </c>
    </row>
    <row r="11787" spans="1:11" x14ac:dyDescent="0.35">
      <c r="A11787" t="s">
        <v>546</v>
      </c>
      <c r="B11787" t="s">
        <v>223</v>
      </c>
      <c r="C11787" t="s">
        <v>235</v>
      </c>
      <c r="D11787" t="s">
        <v>109</v>
      </c>
      <c r="E11787" t="s">
        <v>24</v>
      </c>
      <c r="F11787">
        <v>202630</v>
      </c>
      <c r="G11787">
        <v>4440</v>
      </c>
      <c r="H11787">
        <v>20</v>
      </c>
      <c r="I11787">
        <v>7525600</v>
      </c>
      <c r="J11787">
        <v>29980</v>
      </c>
      <c r="K11787">
        <v>30526.554054</v>
      </c>
    </row>
    <row r="11788" spans="1:11" x14ac:dyDescent="0.35">
      <c r="A11788" t="s">
        <v>546</v>
      </c>
      <c r="B11788" t="s">
        <v>223</v>
      </c>
      <c r="C11788" t="s">
        <v>236</v>
      </c>
      <c r="D11788" t="s">
        <v>20</v>
      </c>
      <c r="E11788" t="s">
        <v>24</v>
      </c>
      <c r="F11788">
        <v>202630</v>
      </c>
      <c r="G11788">
        <v>2940</v>
      </c>
      <c r="H11788">
        <v>20</v>
      </c>
      <c r="I11788">
        <v>4983300</v>
      </c>
      <c r="J11788">
        <v>21200</v>
      </c>
      <c r="K11788">
        <v>30459.190476</v>
      </c>
    </row>
    <row r="11789" spans="1:11" x14ac:dyDescent="0.35">
      <c r="A11789" t="s">
        <v>546</v>
      </c>
      <c r="B11789" t="s">
        <v>237</v>
      </c>
      <c r="C11789" t="s">
        <v>238</v>
      </c>
      <c r="D11789" t="s">
        <v>17</v>
      </c>
      <c r="E11789" t="s">
        <v>18</v>
      </c>
      <c r="F11789">
        <v>202630</v>
      </c>
      <c r="G11789">
        <v>6600</v>
      </c>
      <c r="H11789">
        <v>20</v>
      </c>
      <c r="I11789">
        <v>10230000</v>
      </c>
      <c r="J11789">
        <v>64940</v>
      </c>
      <c r="K11789">
        <v>28304.896970000002</v>
      </c>
    </row>
    <row r="11790" spans="1:11" x14ac:dyDescent="0.35">
      <c r="A11790" t="s">
        <v>546</v>
      </c>
      <c r="B11790" t="s">
        <v>237</v>
      </c>
      <c r="C11790" t="s">
        <v>239</v>
      </c>
      <c r="D11790" t="s">
        <v>17</v>
      </c>
      <c r="E11790" t="s">
        <v>18</v>
      </c>
      <c r="F11790">
        <v>202630</v>
      </c>
      <c r="G11790">
        <v>6900</v>
      </c>
      <c r="H11790">
        <v>20</v>
      </c>
      <c r="I11790">
        <v>10695000</v>
      </c>
      <c r="J11790">
        <v>69580</v>
      </c>
      <c r="K11790">
        <v>28383.466667000001</v>
      </c>
    </row>
    <row r="11791" spans="1:11" x14ac:dyDescent="0.35">
      <c r="A11791" t="s">
        <v>546</v>
      </c>
      <c r="B11791" t="s">
        <v>237</v>
      </c>
      <c r="C11791" t="s">
        <v>240</v>
      </c>
      <c r="D11791" t="s">
        <v>17</v>
      </c>
      <c r="E11791" t="s">
        <v>18</v>
      </c>
      <c r="F11791">
        <v>202630</v>
      </c>
      <c r="G11791">
        <v>9000</v>
      </c>
      <c r="H11791">
        <v>20</v>
      </c>
      <c r="I11791">
        <v>14175000</v>
      </c>
      <c r="J11791">
        <v>101800</v>
      </c>
      <c r="K11791">
        <v>28334.784444000001</v>
      </c>
    </row>
    <row r="11792" spans="1:11" x14ac:dyDescent="0.35">
      <c r="A11792" t="s">
        <v>546</v>
      </c>
      <c r="B11792" t="s">
        <v>237</v>
      </c>
      <c r="C11792" t="s">
        <v>241</v>
      </c>
      <c r="D11792" t="s">
        <v>20</v>
      </c>
      <c r="E11792" t="s">
        <v>18</v>
      </c>
      <c r="F11792">
        <v>202630</v>
      </c>
      <c r="G11792">
        <v>252</v>
      </c>
      <c r="H11792">
        <v>12</v>
      </c>
      <c r="I11792">
        <v>602700</v>
      </c>
      <c r="J11792">
        <v>228</v>
      </c>
      <c r="K11792">
        <v>25761.476190000001</v>
      </c>
    </row>
    <row r="11793" spans="1:11" x14ac:dyDescent="0.35">
      <c r="A11793" t="s">
        <v>546</v>
      </c>
      <c r="B11793" t="s">
        <v>237</v>
      </c>
      <c r="C11793" t="s">
        <v>242</v>
      </c>
      <c r="D11793" t="s">
        <v>20</v>
      </c>
      <c r="E11793" t="s">
        <v>18</v>
      </c>
      <c r="F11793">
        <v>202630</v>
      </c>
      <c r="G11793">
        <v>1200</v>
      </c>
      <c r="H11793">
        <v>16</v>
      </c>
      <c r="I11793">
        <v>2812500</v>
      </c>
      <c r="J11793">
        <v>4208</v>
      </c>
      <c r="K11793">
        <v>33781.506667000001</v>
      </c>
    </row>
    <row r="11794" spans="1:11" x14ac:dyDescent="0.35">
      <c r="A11794" t="s">
        <v>546</v>
      </c>
      <c r="B11794" t="s">
        <v>237</v>
      </c>
      <c r="C11794" t="s">
        <v>243</v>
      </c>
      <c r="D11794" t="s">
        <v>17</v>
      </c>
      <c r="E11794" t="s">
        <v>18</v>
      </c>
      <c r="F11794">
        <v>202630</v>
      </c>
      <c r="G11794">
        <v>15720</v>
      </c>
      <c r="H11794">
        <v>20</v>
      </c>
      <c r="I11794">
        <v>37898500</v>
      </c>
      <c r="J11794">
        <v>239280</v>
      </c>
      <c r="K11794">
        <v>43727.730280000003</v>
      </c>
    </row>
    <row r="11795" spans="1:11" x14ac:dyDescent="0.35">
      <c r="A11795" t="s">
        <v>546</v>
      </c>
      <c r="B11795" t="s">
        <v>237</v>
      </c>
      <c r="C11795" t="s">
        <v>559</v>
      </c>
      <c r="E11795" t="s">
        <v>18</v>
      </c>
      <c r="F11795">
        <v>202630</v>
      </c>
      <c r="G11795">
        <v>20</v>
      </c>
      <c r="H11795">
        <v>20</v>
      </c>
      <c r="I11795">
        <v>47900</v>
      </c>
      <c r="J11795">
        <v>180</v>
      </c>
      <c r="K11795">
        <v>44335</v>
      </c>
    </row>
    <row r="11796" spans="1:11" x14ac:dyDescent="0.35">
      <c r="A11796" t="s">
        <v>546</v>
      </c>
      <c r="B11796" t="s">
        <v>237</v>
      </c>
      <c r="C11796" t="s">
        <v>244</v>
      </c>
      <c r="D11796" t="s">
        <v>20</v>
      </c>
      <c r="E11796" t="s">
        <v>18</v>
      </c>
      <c r="F11796">
        <v>202630</v>
      </c>
      <c r="G11796">
        <v>1376</v>
      </c>
      <c r="H11796">
        <v>16</v>
      </c>
      <c r="I11796">
        <v>3226500</v>
      </c>
      <c r="J11796">
        <v>7536</v>
      </c>
      <c r="K11796">
        <v>33770.244186000004</v>
      </c>
    </row>
    <row r="11797" spans="1:11" x14ac:dyDescent="0.35">
      <c r="A11797" t="s">
        <v>546</v>
      </c>
      <c r="B11797" t="s">
        <v>237</v>
      </c>
      <c r="C11797" t="s">
        <v>245</v>
      </c>
      <c r="D11797" t="s">
        <v>20</v>
      </c>
      <c r="E11797" t="s">
        <v>18</v>
      </c>
      <c r="F11797">
        <v>202630</v>
      </c>
      <c r="G11797">
        <v>1840</v>
      </c>
      <c r="H11797">
        <v>16</v>
      </c>
      <c r="I11797">
        <v>4650000</v>
      </c>
      <c r="J11797">
        <v>13200</v>
      </c>
      <c r="K11797">
        <v>36507.817390999997</v>
      </c>
    </row>
    <row r="11798" spans="1:11" x14ac:dyDescent="0.35">
      <c r="A11798" t="s">
        <v>546</v>
      </c>
      <c r="B11798" t="s">
        <v>237</v>
      </c>
      <c r="C11798" t="s">
        <v>247</v>
      </c>
      <c r="D11798" t="s">
        <v>20</v>
      </c>
      <c r="E11798" t="s">
        <v>18</v>
      </c>
      <c r="F11798">
        <v>202630</v>
      </c>
      <c r="G11798">
        <v>1088</v>
      </c>
      <c r="H11798">
        <v>16</v>
      </c>
      <c r="I11798">
        <v>2584000</v>
      </c>
      <c r="J11798">
        <v>7968</v>
      </c>
      <c r="K11798">
        <v>34488.852940999997</v>
      </c>
    </row>
    <row r="11799" spans="1:11" x14ac:dyDescent="0.35">
      <c r="A11799" t="s">
        <v>546</v>
      </c>
      <c r="B11799" t="s">
        <v>237</v>
      </c>
      <c r="C11799" t="s">
        <v>248</v>
      </c>
      <c r="D11799" t="s">
        <v>17</v>
      </c>
      <c r="E11799" t="s">
        <v>15</v>
      </c>
      <c r="F11799">
        <v>202630</v>
      </c>
      <c r="G11799">
        <v>336</v>
      </c>
      <c r="H11799">
        <v>12</v>
      </c>
      <c r="I11799">
        <v>406000</v>
      </c>
      <c r="J11799">
        <v>1224</v>
      </c>
      <c r="K11799">
        <v>13660.142857000001</v>
      </c>
    </row>
    <row r="11800" spans="1:11" x14ac:dyDescent="0.35">
      <c r="A11800" t="s">
        <v>546</v>
      </c>
      <c r="B11800" t="s">
        <v>237</v>
      </c>
      <c r="C11800" t="s">
        <v>249</v>
      </c>
      <c r="D11800" t="s">
        <v>17</v>
      </c>
      <c r="E11800" t="s">
        <v>15</v>
      </c>
      <c r="F11800">
        <v>202630</v>
      </c>
      <c r="G11800">
        <v>312</v>
      </c>
      <c r="H11800">
        <v>12</v>
      </c>
      <c r="I11800">
        <v>377000</v>
      </c>
      <c r="J11800">
        <v>1440</v>
      </c>
      <c r="K11800">
        <v>13637.807692</v>
      </c>
    </row>
    <row r="11801" spans="1:11" x14ac:dyDescent="0.35">
      <c r="A11801" t="s">
        <v>546</v>
      </c>
      <c r="B11801" t="s">
        <v>237</v>
      </c>
      <c r="C11801" t="s">
        <v>250</v>
      </c>
      <c r="D11801" t="s">
        <v>17</v>
      </c>
      <c r="E11801" t="s">
        <v>15</v>
      </c>
      <c r="F11801">
        <v>202630</v>
      </c>
      <c r="G11801">
        <v>1644</v>
      </c>
      <c r="H11801">
        <v>12</v>
      </c>
      <c r="I11801">
        <v>2329000</v>
      </c>
      <c r="J11801">
        <v>8172</v>
      </c>
      <c r="K11801">
        <v>15686.394161</v>
      </c>
    </row>
    <row r="11802" spans="1:11" x14ac:dyDescent="0.35">
      <c r="A11802" t="s">
        <v>546</v>
      </c>
      <c r="B11802" t="s">
        <v>237</v>
      </c>
      <c r="C11802" t="s">
        <v>251</v>
      </c>
      <c r="D11802" t="s">
        <v>17</v>
      </c>
      <c r="E11802" t="s">
        <v>15</v>
      </c>
      <c r="F11802">
        <v>202630</v>
      </c>
      <c r="G11802">
        <v>1884</v>
      </c>
      <c r="H11802">
        <v>12</v>
      </c>
      <c r="I11802">
        <v>2669000</v>
      </c>
      <c r="J11802">
        <v>8136</v>
      </c>
      <c r="K11802">
        <v>15682.10828</v>
      </c>
    </row>
    <row r="11803" spans="1:11" x14ac:dyDescent="0.35">
      <c r="A11803" t="s">
        <v>546</v>
      </c>
      <c r="B11803" t="s">
        <v>237</v>
      </c>
      <c r="C11803" t="s">
        <v>252</v>
      </c>
      <c r="D11803" t="s">
        <v>14</v>
      </c>
      <c r="E11803" t="s">
        <v>15</v>
      </c>
      <c r="F11803">
        <v>202630</v>
      </c>
      <c r="G11803">
        <v>288</v>
      </c>
      <c r="H11803">
        <v>12</v>
      </c>
      <c r="I11803">
        <v>348000</v>
      </c>
      <c r="J11803">
        <v>804</v>
      </c>
      <c r="K11803">
        <v>13589.333333</v>
      </c>
    </row>
    <row r="11804" spans="1:11" x14ac:dyDescent="0.35">
      <c r="A11804" t="s">
        <v>546</v>
      </c>
      <c r="B11804" t="s">
        <v>237</v>
      </c>
      <c r="C11804" t="s">
        <v>254</v>
      </c>
      <c r="D11804" t="s">
        <v>17</v>
      </c>
      <c r="E11804" t="s">
        <v>15</v>
      </c>
      <c r="F11804">
        <v>202630</v>
      </c>
      <c r="G11804">
        <v>1044</v>
      </c>
      <c r="H11804">
        <v>12</v>
      </c>
      <c r="I11804">
        <v>1263000</v>
      </c>
      <c r="J11804">
        <v>7032</v>
      </c>
      <c r="K11804">
        <v>13629.781609</v>
      </c>
    </row>
    <row r="11805" spans="1:11" x14ac:dyDescent="0.35">
      <c r="A11805" t="s">
        <v>546</v>
      </c>
      <c r="B11805" t="s">
        <v>237</v>
      </c>
      <c r="C11805" t="s">
        <v>255</v>
      </c>
      <c r="D11805" t="s">
        <v>20</v>
      </c>
      <c r="E11805" t="s">
        <v>24</v>
      </c>
      <c r="F11805">
        <v>202630</v>
      </c>
      <c r="G11805">
        <v>420</v>
      </c>
      <c r="H11805">
        <v>20</v>
      </c>
      <c r="I11805">
        <v>963900</v>
      </c>
      <c r="J11805">
        <v>840</v>
      </c>
      <c r="K11805">
        <v>41187.476190000001</v>
      </c>
    </row>
    <row r="11806" spans="1:11" x14ac:dyDescent="0.35">
      <c r="A11806" t="s">
        <v>546</v>
      </c>
      <c r="B11806" t="s">
        <v>237</v>
      </c>
      <c r="C11806" t="s">
        <v>256</v>
      </c>
      <c r="D11806" t="s">
        <v>20</v>
      </c>
      <c r="E11806" t="s">
        <v>18</v>
      </c>
      <c r="F11806">
        <v>202630</v>
      </c>
      <c r="G11806">
        <v>4780</v>
      </c>
      <c r="H11806">
        <v>20</v>
      </c>
      <c r="I11806">
        <v>11015700</v>
      </c>
      <c r="J11806">
        <v>38480</v>
      </c>
      <c r="K11806">
        <v>41670.242678000002</v>
      </c>
    </row>
    <row r="11807" spans="1:11" x14ac:dyDescent="0.35">
      <c r="A11807" t="s">
        <v>546</v>
      </c>
      <c r="B11807" t="s">
        <v>237</v>
      </c>
      <c r="C11807" t="s">
        <v>257</v>
      </c>
      <c r="D11807" t="s">
        <v>20</v>
      </c>
      <c r="E11807" t="s">
        <v>18</v>
      </c>
      <c r="F11807">
        <v>202630</v>
      </c>
      <c r="G11807">
        <v>2096</v>
      </c>
      <c r="H11807">
        <v>16</v>
      </c>
      <c r="I11807">
        <v>4978000</v>
      </c>
      <c r="J11807">
        <v>12416</v>
      </c>
      <c r="K11807">
        <v>34467.274809000002</v>
      </c>
    </row>
    <row r="11808" spans="1:11" x14ac:dyDescent="0.35">
      <c r="A11808" t="s">
        <v>546</v>
      </c>
      <c r="B11808" t="s">
        <v>237</v>
      </c>
      <c r="C11808" t="s">
        <v>258</v>
      </c>
      <c r="D11808" t="s">
        <v>23</v>
      </c>
      <c r="E11808" t="s">
        <v>18</v>
      </c>
      <c r="F11808">
        <v>202630</v>
      </c>
      <c r="G11808">
        <v>7500</v>
      </c>
      <c r="H11808">
        <v>20</v>
      </c>
      <c r="I11808">
        <v>17292300</v>
      </c>
      <c r="J11808">
        <v>80900</v>
      </c>
      <c r="K11808">
        <v>41687.426667</v>
      </c>
    </row>
    <row r="11809" spans="1:11" x14ac:dyDescent="0.35">
      <c r="A11809" t="s">
        <v>546</v>
      </c>
      <c r="B11809" t="s">
        <v>237</v>
      </c>
      <c r="C11809" t="s">
        <v>259</v>
      </c>
      <c r="D11809" t="s">
        <v>23</v>
      </c>
      <c r="E11809" t="s">
        <v>18</v>
      </c>
      <c r="F11809">
        <v>202630</v>
      </c>
      <c r="G11809">
        <v>1720</v>
      </c>
      <c r="H11809">
        <v>20</v>
      </c>
      <c r="I11809">
        <v>3947400</v>
      </c>
      <c r="J11809">
        <v>6620</v>
      </c>
      <c r="K11809">
        <v>41659.441859999999</v>
      </c>
    </row>
    <row r="11810" spans="1:11" x14ac:dyDescent="0.35">
      <c r="A11810" t="s">
        <v>546</v>
      </c>
      <c r="B11810" t="s">
        <v>237</v>
      </c>
      <c r="C11810" t="s">
        <v>261</v>
      </c>
      <c r="D11810" t="s">
        <v>23</v>
      </c>
      <c r="E11810" t="s">
        <v>24</v>
      </c>
      <c r="F11810">
        <v>202630</v>
      </c>
      <c r="G11810">
        <v>760</v>
      </c>
      <c r="H11810">
        <v>20</v>
      </c>
      <c r="I11810">
        <v>1744200</v>
      </c>
      <c r="J11810">
        <v>1360</v>
      </c>
      <c r="K11810">
        <v>40977.026316000003</v>
      </c>
    </row>
    <row r="11811" spans="1:11" x14ac:dyDescent="0.35">
      <c r="A11811" t="s">
        <v>546</v>
      </c>
      <c r="B11811" t="s">
        <v>237</v>
      </c>
      <c r="C11811" t="s">
        <v>262</v>
      </c>
      <c r="D11811" t="s">
        <v>14</v>
      </c>
      <c r="E11811" t="s">
        <v>18</v>
      </c>
      <c r="F11811">
        <v>202630</v>
      </c>
      <c r="G11811">
        <v>5640</v>
      </c>
      <c r="H11811">
        <v>20</v>
      </c>
      <c r="I11811">
        <v>9223700</v>
      </c>
      <c r="J11811">
        <v>54460</v>
      </c>
      <c r="K11811">
        <v>29755.865247999998</v>
      </c>
    </row>
    <row r="11812" spans="1:11" x14ac:dyDescent="0.35">
      <c r="A11812" t="s">
        <v>546</v>
      </c>
      <c r="B11812" t="s">
        <v>237</v>
      </c>
      <c r="C11812" t="s">
        <v>263</v>
      </c>
      <c r="D11812" t="s">
        <v>14</v>
      </c>
      <c r="E11812" t="s">
        <v>15</v>
      </c>
      <c r="F11812">
        <v>202630</v>
      </c>
      <c r="G11812">
        <v>1404</v>
      </c>
      <c r="H11812">
        <v>12</v>
      </c>
      <c r="I11812">
        <v>1392300</v>
      </c>
      <c r="J11812">
        <v>4560</v>
      </c>
      <c r="K11812">
        <v>10833.495725999999</v>
      </c>
    </row>
    <row r="11813" spans="1:11" x14ac:dyDescent="0.35">
      <c r="A11813" t="s">
        <v>546</v>
      </c>
      <c r="B11813" t="s">
        <v>237</v>
      </c>
      <c r="C11813" t="s">
        <v>264</v>
      </c>
      <c r="D11813" t="s">
        <v>20</v>
      </c>
      <c r="E11813" t="s">
        <v>21</v>
      </c>
      <c r="F11813">
        <v>202630</v>
      </c>
      <c r="G11813">
        <v>3320</v>
      </c>
      <c r="H11813">
        <v>20</v>
      </c>
      <c r="I11813">
        <v>5262200</v>
      </c>
      <c r="J11813">
        <v>21340</v>
      </c>
      <c r="K11813">
        <v>28612.927711</v>
      </c>
    </row>
    <row r="11814" spans="1:11" x14ac:dyDescent="0.35">
      <c r="A11814" t="s">
        <v>546</v>
      </c>
      <c r="B11814" t="s">
        <v>237</v>
      </c>
      <c r="C11814" t="s">
        <v>265</v>
      </c>
      <c r="D11814" t="s">
        <v>14</v>
      </c>
      <c r="E11814" t="s">
        <v>21</v>
      </c>
      <c r="F11814">
        <v>202630</v>
      </c>
      <c r="G11814">
        <v>880</v>
      </c>
      <c r="H11814">
        <v>20</v>
      </c>
      <c r="I11814">
        <v>1394800</v>
      </c>
      <c r="J11814">
        <v>2360</v>
      </c>
      <c r="K11814">
        <v>28596.25</v>
      </c>
    </row>
    <row r="11815" spans="1:11" x14ac:dyDescent="0.35">
      <c r="A11815" t="s">
        <v>546</v>
      </c>
      <c r="B11815" t="s">
        <v>237</v>
      </c>
      <c r="C11815" t="s">
        <v>266</v>
      </c>
      <c r="D11815" t="s">
        <v>14</v>
      </c>
      <c r="E11815" t="s">
        <v>15</v>
      </c>
      <c r="F11815">
        <v>202630</v>
      </c>
      <c r="G11815">
        <v>12</v>
      </c>
      <c r="H11815">
        <v>12</v>
      </c>
      <c r="I11815">
        <v>11900</v>
      </c>
      <c r="J11815">
        <v>0</v>
      </c>
      <c r="K11815">
        <v>9836</v>
      </c>
    </row>
    <row r="11816" spans="1:11" x14ac:dyDescent="0.35">
      <c r="A11816" t="s">
        <v>546</v>
      </c>
      <c r="B11816" t="s">
        <v>267</v>
      </c>
      <c r="C11816" t="s">
        <v>270</v>
      </c>
      <c r="D11816" t="s">
        <v>17</v>
      </c>
      <c r="E11816" t="s">
        <v>18</v>
      </c>
      <c r="F11816">
        <v>202630</v>
      </c>
      <c r="G11816">
        <v>8752</v>
      </c>
      <c r="H11816">
        <v>16</v>
      </c>
      <c r="I11816">
        <v>17941600</v>
      </c>
      <c r="J11816">
        <v>48288</v>
      </c>
      <c r="K11816">
        <v>29763.906763999999</v>
      </c>
    </row>
    <row r="11817" spans="1:11" x14ac:dyDescent="0.35">
      <c r="A11817" t="s">
        <v>546</v>
      </c>
      <c r="B11817" t="s">
        <v>267</v>
      </c>
      <c r="C11817" t="s">
        <v>423</v>
      </c>
      <c r="D11817" t="s">
        <v>17</v>
      </c>
      <c r="E11817" t="s">
        <v>18</v>
      </c>
      <c r="F11817">
        <v>202630</v>
      </c>
      <c r="G11817">
        <v>10544</v>
      </c>
      <c r="H11817">
        <v>16</v>
      </c>
      <c r="I11817">
        <v>17595300</v>
      </c>
      <c r="J11817">
        <v>139392</v>
      </c>
      <c r="K11817">
        <v>24376.077389999999</v>
      </c>
    </row>
    <row r="11818" spans="1:11" x14ac:dyDescent="0.35">
      <c r="A11818" t="s">
        <v>546</v>
      </c>
      <c r="B11818" t="s">
        <v>267</v>
      </c>
      <c r="C11818" t="s">
        <v>271</v>
      </c>
      <c r="D11818" t="s">
        <v>20</v>
      </c>
      <c r="E11818" t="s">
        <v>18</v>
      </c>
      <c r="F11818">
        <v>202630</v>
      </c>
      <c r="G11818">
        <v>5360</v>
      </c>
      <c r="H11818">
        <v>16</v>
      </c>
      <c r="I11818">
        <v>10973100</v>
      </c>
      <c r="J11818">
        <v>28976</v>
      </c>
      <c r="K11818">
        <v>29534.561194000002</v>
      </c>
    </row>
    <row r="11819" spans="1:11" x14ac:dyDescent="0.35">
      <c r="A11819" t="s">
        <v>546</v>
      </c>
      <c r="B11819" t="s">
        <v>274</v>
      </c>
      <c r="C11819" t="s">
        <v>275</v>
      </c>
      <c r="D11819" t="s">
        <v>49</v>
      </c>
      <c r="E11819" t="s">
        <v>15</v>
      </c>
      <c r="F11819">
        <v>202630</v>
      </c>
      <c r="G11819">
        <v>372</v>
      </c>
      <c r="H11819">
        <v>12</v>
      </c>
      <c r="I11819">
        <v>294500</v>
      </c>
      <c r="J11819">
        <v>708</v>
      </c>
      <c r="K11819">
        <v>8454.3225810000004</v>
      </c>
    </row>
    <row r="11820" spans="1:11" x14ac:dyDescent="0.35">
      <c r="A11820" t="s">
        <v>546</v>
      </c>
      <c r="B11820" t="s">
        <v>274</v>
      </c>
      <c r="C11820" t="s">
        <v>277</v>
      </c>
      <c r="D11820" t="s">
        <v>14</v>
      </c>
      <c r="E11820" t="s">
        <v>15</v>
      </c>
      <c r="F11820">
        <v>202630</v>
      </c>
      <c r="G11820">
        <v>84</v>
      </c>
      <c r="H11820">
        <v>12</v>
      </c>
      <c r="I11820">
        <v>72100</v>
      </c>
      <c r="J11820">
        <v>84</v>
      </c>
      <c r="K11820">
        <v>8034</v>
      </c>
    </row>
    <row r="11821" spans="1:11" x14ac:dyDescent="0.35">
      <c r="A11821" t="s">
        <v>546</v>
      </c>
      <c r="B11821" t="s">
        <v>274</v>
      </c>
      <c r="C11821" t="s">
        <v>280</v>
      </c>
      <c r="D11821" t="s">
        <v>17</v>
      </c>
      <c r="E11821" t="s">
        <v>18</v>
      </c>
      <c r="F11821">
        <v>202630</v>
      </c>
      <c r="G11821">
        <v>1440</v>
      </c>
      <c r="H11821">
        <v>20</v>
      </c>
      <c r="I11821">
        <v>2592000</v>
      </c>
      <c r="J11821">
        <v>5240</v>
      </c>
      <c r="K11821">
        <v>35026.666666999998</v>
      </c>
    </row>
    <row r="11822" spans="1:11" x14ac:dyDescent="0.35">
      <c r="A11822" t="s">
        <v>546</v>
      </c>
      <c r="B11822" t="s">
        <v>274</v>
      </c>
      <c r="C11822" t="s">
        <v>281</v>
      </c>
      <c r="D11822" t="s">
        <v>14</v>
      </c>
      <c r="E11822" t="s">
        <v>15</v>
      </c>
      <c r="F11822">
        <v>202630</v>
      </c>
      <c r="G11822">
        <v>5544</v>
      </c>
      <c r="H11822">
        <v>12</v>
      </c>
      <c r="I11822">
        <v>4620000</v>
      </c>
      <c r="J11822">
        <v>46164</v>
      </c>
      <c r="K11822">
        <v>9270.4545450000005</v>
      </c>
    </row>
    <row r="11823" spans="1:11" x14ac:dyDescent="0.35">
      <c r="A11823" t="s">
        <v>546</v>
      </c>
      <c r="B11823" t="s">
        <v>274</v>
      </c>
      <c r="C11823" t="s">
        <v>285</v>
      </c>
      <c r="D11823" t="s">
        <v>17</v>
      </c>
      <c r="E11823" t="s">
        <v>18</v>
      </c>
      <c r="F11823">
        <v>202630</v>
      </c>
      <c r="G11823">
        <v>3960</v>
      </c>
      <c r="H11823">
        <v>20</v>
      </c>
      <c r="I11823">
        <v>6043500</v>
      </c>
      <c r="J11823">
        <v>18920</v>
      </c>
      <c r="K11823">
        <v>29820.575757999999</v>
      </c>
    </row>
    <row r="11824" spans="1:11" x14ac:dyDescent="0.35">
      <c r="A11824" t="s">
        <v>546</v>
      </c>
      <c r="B11824" t="s">
        <v>274</v>
      </c>
      <c r="C11824" t="s">
        <v>286</v>
      </c>
      <c r="D11824" t="s">
        <v>17</v>
      </c>
      <c r="E11824" t="s">
        <v>18</v>
      </c>
      <c r="F11824">
        <v>202630</v>
      </c>
      <c r="G11824">
        <v>2560</v>
      </c>
      <c r="H11824">
        <v>20</v>
      </c>
      <c r="I11824">
        <v>4608000</v>
      </c>
      <c r="J11824">
        <v>12000</v>
      </c>
      <c r="K11824">
        <v>34949.9375</v>
      </c>
    </row>
    <row r="11825" spans="1:11" x14ac:dyDescent="0.35">
      <c r="A11825" t="s">
        <v>546</v>
      </c>
      <c r="B11825" t="s">
        <v>274</v>
      </c>
      <c r="C11825" t="s">
        <v>287</v>
      </c>
      <c r="D11825" t="s">
        <v>49</v>
      </c>
      <c r="E11825" t="s">
        <v>15</v>
      </c>
      <c r="F11825">
        <v>202630</v>
      </c>
      <c r="G11825">
        <v>156</v>
      </c>
      <c r="H11825">
        <v>12</v>
      </c>
      <c r="I11825">
        <v>128700</v>
      </c>
      <c r="J11825">
        <v>264</v>
      </c>
      <c r="K11825">
        <v>8860.1538459999992</v>
      </c>
    </row>
    <row r="11826" spans="1:11" x14ac:dyDescent="0.35">
      <c r="A11826" t="s">
        <v>546</v>
      </c>
      <c r="B11826" t="s">
        <v>274</v>
      </c>
      <c r="C11826" t="s">
        <v>288</v>
      </c>
      <c r="D11826" t="s">
        <v>14</v>
      </c>
      <c r="E11826" t="s">
        <v>15</v>
      </c>
      <c r="F11826">
        <v>202630</v>
      </c>
      <c r="G11826">
        <v>1572</v>
      </c>
      <c r="H11826">
        <v>12</v>
      </c>
      <c r="I11826">
        <v>1179000</v>
      </c>
      <c r="J11826">
        <v>7680</v>
      </c>
      <c r="K11826">
        <v>8288.9160310000007</v>
      </c>
    </row>
    <row r="11827" spans="1:11" x14ac:dyDescent="0.35">
      <c r="A11827" t="s">
        <v>546</v>
      </c>
      <c r="B11827" t="s">
        <v>274</v>
      </c>
      <c r="C11827" t="s">
        <v>290</v>
      </c>
      <c r="D11827" t="s">
        <v>49</v>
      </c>
      <c r="E11827" t="s">
        <v>15</v>
      </c>
      <c r="F11827">
        <v>202630</v>
      </c>
      <c r="G11827">
        <v>492</v>
      </c>
      <c r="H11827">
        <v>12</v>
      </c>
      <c r="I11827">
        <v>381300</v>
      </c>
      <c r="J11827">
        <v>1896</v>
      </c>
      <c r="K11827">
        <v>8283.8048780000008</v>
      </c>
    </row>
    <row r="11828" spans="1:11" x14ac:dyDescent="0.35">
      <c r="A11828" t="s">
        <v>546</v>
      </c>
      <c r="B11828" t="s">
        <v>274</v>
      </c>
      <c r="C11828" t="s">
        <v>292</v>
      </c>
      <c r="D11828" t="s">
        <v>14</v>
      </c>
      <c r="E11828" t="s">
        <v>15</v>
      </c>
      <c r="F11828">
        <v>202630</v>
      </c>
      <c r="G11828">
        <v>180</v>
      </c>
      <c r="H11828">
        <v>12</v>
      </c>
      <c r="I11828">
        <v>178500</v>
      </c>
      <c r="J11828">
        <v>600</v>
      </c>
      <c r="K11828">
        <v>10143.799999999999</v>
      </c>
    </row>
    <row r="11829" spans="1:11" x14ac:dyDescent="0.35">
      <c r="A11829" t="s">
        <v>546</v>
      </c>
      <c r="B11829" t="s">
        <v>274</v>
      </c>
      <c r="C11829" t="s">
        <v>293</v>
      </c>
      <c r="D11829" t="s">
        <v>49</v>
      </c>
      <c r="E11829" t="s">
        <v>15</v>
      </c>
      <c r="F11829">
        <v>202630</v>
      </c>
      <c r="G11829">
        <v>108</v>
      </c>
      <c r="H11829">
        <v>12</v>
      </c>
      <c r="I11829">
        <v>80100</v>
      </c>
      <c r="J11829">
        <v>204</v>
      </c>
      <c r="K11829">
        <v>8936.6666669999995</v>
      </c>
    </row>
    <row r="11830" spans="1:11" x14ac:dyDescent="0.35">
      <c r="A11830" t="s">
        <v>546</v>
      </c>
      <c r="B11830" t="s">
        <v>274</v>
      </c>
      <c r="C11830" t="s">
        <v>294</v>
      </c>
      <c r="D11830" t="s">
        <v>49</v>
      </c>
      <c r="E11830" t="s">
        <v>15</v>
      </c>
      <c r="F11830">
        <v>202630</v>
      </c>
      <c r="G11830">
        <v>60</v>
      </c>
      <c r="H11830">
        <v>12</v>
      </c>
      <c r="I11830">
        <v>44500</v>
      </c>
      <c r="J11830">
        <v>132</v>
      </c>
      <c r="K11830">
        <v>8964.2000000000007</v>
      </c>
    </row>
    <row r="11831" spans="1:11" x14ac:dyDescent="0.35">
      <c r="A11831" t="s">
        <v>546</v>
      </c>
      <c r="B11831" t="s">
        <v>274</v>
      </c>
      <c r="C11831" t="s">
        <v>366</v>
      </c>
      <c r="D11831" t="s">
        <v>14</v>
      </c>
      <c r="E11831" t="s">
        <v>21</v>
      </c>
      <c r="F11831">
        <v>202630</v>
      </c>
      <c r="G11831">
        <v>744</v>
      </c>
      <c r="H11831">
        <v>12</v>
      </c>
      <c r="I11831">
        <v>1023000</v>
      </c>
      <c r="J11831">
        <v>5772</v>
      </c>
      <c r="K11831">
        <v>15004.709677000001</v>
      </c>
    </row>
    <row r="11832" spans="1:11" x14ac:dyDescent="0.35">
      <c r="A11832" t="s">
        <v>547</v>
      </c>
      <c r="B11832" t="s">
        <v>12</v>
      </c>
      <c r="C11832" t="s">
        <v>16</v>
      </c>
      <c r="D11832" t="s">
        <v>17</v>
      </c>
      <c r="E11832" t="s">
        <v>18</v>
      </c>
      <c r="F11832">
        <v>202630</v>
      </c>
      <c r="G11832">
        <v>2144</v>
      </c>
      <c r="H11832">
        <v>16</v>
      </c>
      <c r="I11832">
        <v>4958000</v>
      </c>
      <c r="J11832">
        <v>9392</v>
      </c>
      <c r="K11832">
        <v>32502.08209</v>
      </c>
    </row>
    <row r="11833" spans="1:11" x14ac:dyDescent="0.35">
      <c r="A11833" t="s">
        <v>547</v>
      </c>
      <c r="B11833" t="s">
        <v>12</v>
      </c>
      <c r="C11833" t="s">
        <v>19</v>
      </c>
      <c r="D11833" t="s">
        <v>20</v>
      </c>
      <c r="E11833" t="s">
        <v>21</v>
      </c>
      <c r="F11833">
        <v>202630</v>
      </c>
      <c r="G11833">
        <v>27456</v>
      </c>
      <c r="H11833">
        <v>16</v>
      </c>
      <c r="I11833">
        <v>58687200</v>
      </c>
      <c r="J11833">
        <v>311360</v>
      </c>
      <c r="K11833">
        <v>30604.501747999999</v>
      </c>
    </row>
    <row r="11834" spans="1:11" x14ac:dyDescent="0.35">
      <c r="A11834" t="s">
        <v>547</v>
      </c>
      <c r="B11834" t="s">
        <v>12</v>
      </c>
      <c r="C11834" t="s">
        <v>22</v>
      </c>
      <c r="D11834" t="s">
        <v>23</v>
      </c>
      <c r="E11834" t="s">
        <v>24</v>
      </c>
      <c r="F11834">
        <v>202630</v>
      </c>
      <c r="G11834">
        <v>4620</v>
      </c>
      <c r="H11834">
        <v>20</v>
      </c>
      <c r="I11834">
        <v>7854000</v>
      </c>
      <c r="J11834">
        <v>19740</v>
      </c>
      <c r="K11834">
        <v>29503.614719000001</v>
      </c>
    </row>
    <row r="11835" spans="1:11" x14ac:dyDescent="0.35">
      <c r="A11835" t="s">
        <v>547</v>
      </c>
      <c r="B11835" t="s">
        <v>12</v>
      </c>
      <c r="C11835" t="s">
        <v>25</v>
      </c>
      <c r="D11835" t="s">
        <v>23</v>
      </c>
      <c r="E11835" t="s">
        <v>18</v>
      </c>
      <c r="F11835">
        <v>202630</v>
      </c>
      <c r="G11835">
        <v>7900</v>
      </c>
      <c r="H11835">
        <v>20</v>
      </c>
      <c r="I11835">
        <v>17064000</v>
      </c>
      <c r="J11835">
        <v>66180</v>
      </c>
      <c r="K11835">
        <v>38222.111391999999</v>
      </c>
    </row>
    <row r="11836" spans="1:11" x14ac:dyDescent="0.35">
      <c r="A11836" t="s">
        <v>547</v>
      </c>
      <c r="B11836" t="s">
        <v>12</v>
      </c>
      <c r="C11836" t="s">
        <v>27</v>
      </c>
      <c r="D11836" t="s">
        <v>17</v>
      </c>
      <c r="E11836" t="s">
        <v>28</v>
      </c>
      <c r="F11836">
        <v>202630</v>
      </c>
      <c r="G11836">
        <v>3440</v>
      </c>
      <c r="H11836">
        <v>20</v>
      </c>
      <c r="I11836">
        <v>6811200</v>
      </c>
      <c r="J11836">
        <v>17300</v>
      </c>
      <c r="K11836">
        <v>34742.366279000002</v>
      </c>
    </row>
    <row r="11837" spans="1:11" x14ac:dyDescent="0.35">
      <c r="A11837" t="s">
        <v>547</v>
      </c>
      <c r="B11837" t="s">
        <v>12</v>
      </c>
      <c r="C11837" t="s">
        <v>29</v>
      </c>
      <c r="D11837" t="s">
        <v>20</v>
      </c>
      <c r="E11837" t="s">
        <v>24</v>
      </c>
      <c r="F11837">
        <v>202630</v>
      </c>
      <c r="G11837">
        <v>6300</v>
      </c>
      <c r="H11837">
        <v>20</v>
      </c>
      <c r="I11837">
        <v>12033000</v>
      </c>
      <c r="J11837">
        <v>41280</v>
      </c>
      <c r="K11837">
        <v>33648.450793999997</v>
      </c>
    </row>
    <row r="11838" spans="1:11" x14ac:dyDescent="0.35">
      <c r="A11838" t="s">
        <v>547</v>
      </c>
      <c r="B11838" t="s">
        <v>12</v>
      </c>
      <c r="C11838" t="s">
        <v>30</v>
      </c>
      <c r="D11838" t="s">
        <v>20</v>
      </c>
      <c r="E11838" t="s">
        <v>24</v>
      </c>
      <c r="F11838">
        <v>202630</v>
      </c>
      <c r="G11838">
        <v>27320</v>
      </c>
      <c r="H11838">
        <v>20</v>
      </c>
      <c r="I11838">
        <v>50951800</v>
      </c>
      <c r="J11838">
        <v>268420</v>
      </c>
      <c r="K11838">
        <v>32746.141287999999</v>
      </c>
    </row>
    <row r="11839" spans="1:11" x14ac:dyDescent="0.35">
      <c r="A11839" t="s">
        <v>547</v>
      </c>
      <c r="B11839" t="s">
        <v>12</v>
      </c>
      <c r="C11839" t="s">
        <v>31</v>
      </c>
      <c r="D11839" t="s">
        <v>32</v>
      </c>
      <c r="E11839" t="s">
        <v>21</v>
      </c>
      <c r="F11839">
        <v>202630</v>
      </c>
      <c r="G11839">
        <v>5892</v>
      </c>
      <c r="H11839">
        <v>12</v>
      </c>
      <c r="I11839">
        <v>12422300</v>
      </c>
      <c r="J11839">
        <v>51984</v>
      </c>
      <c r="K11839">
        <v>22308.847250999999</v>
      </c>
    </row>
    <row r="11840" spans="1:11" x14ac:dyDescent="0.35">
      <c r="A11840" t="s">
        <v>547</v>
      </c>
      <c r="B11840" t="s">
        <v>12</v>
      </c>
      <c r="C11840" t="s">
        <v>33</v>
      </c>
      <c r="D11840" t="s">
        <v>32</v>
      </c>
      <c r="E11840" t="s">
        <v>18</v>
      </c>
      <c r="F11840">
        <v>202630</v>
      </c>
      <c r="G11840">
        <v>5312</v>
      </c>
      <c r="H11840">
        <v>16</v>
      </c>
      <c r="I11840">
        <v>11354400</v>
      </c>
      <c r="J11840">
        <v>34736</v>
      </c>
      <c r="K11840">
        <v>30191.957831</v>
      </c>
    </row>
    <row r="11841" spans="1:11" x14ac:dyDescent="0.35">
      <c r="A11841" t="s">
        <v>547</v>
      </c>
      <c r="B11841" t="s">
        <v>12</v>
      </c>
      <c r="C11841" t="s">
        <v>34</v>
      </c>
      <c r="D11841" t="s">
        <v>32</v>
      </c>
      <c r="E11841" t="s">
        <v>24</v>
      </c>
      <c r="F11841">
        <v>202630</v>
      </c>
      <c r="G11841">
        <v>5560</v>
      </c>
      <c r="H11841">
        <v>20</v>
      </c>
      <c r="I11841">
        <v>10675200</v>
      </c>
      <c r="J11841">
        <v>34520</v>
      </c>
      <c r="K11841">
        <v>33440.708633000002</v>
      </c>
    </row>
    <row r="11842" spans="1:11" x14ac:dyDescent="0.35">
      <c r="A11842" t="s">
        <v>547</v>
      </c>
      <c r="B11842" t="s">
        <v>12</v>
      </c>
      <c r="C11842" t="s">
        <v>35</v>
      </c>
      <c r="D11842" t="s">
        <v>23</v>
      </c>
      <c r="E11842" t="s">
        <v>24</v>
      </c>
      <c r="F11842">
        <v>202630</v>
      </c>
      <c r="G11842">
        <v>4840</v>
      </c>
      <c r="H11842">
        <v>20</v>
      </c>
      <c r="I11842">
        <v>8228000</v>
      </c>
      <c r="J11842">
        <v>32260</v>
      </c>
      <c r="K11842">
        <v>29766.85124</v>
      </c>
    </row>
    <row r="11843" spans="1:11" x14ac:dyDescent="0.35">
      <c r="A11843" t="s">
        <v>547</v>
      </c>
      <c r="B11843" t="s">
        <v>36</v>
      </c>
      <c r="C11843" t="s">
        <v>39</v>
      </c>
      <c r="D11843" t="s">
        <v>17</v>
      </c>
      <c r="E11843" t="s">
        <v>15</v>
      </c>
      <c r="F11843">
        <v>202630</v>
      </c>
      <c r="G11843">
        <v>1464</v>
      </c>
      <c r="H11843">
        <v>12</v>
      </c>
      <c r="I11843">
        <v>2037400</v>
      </c>
      <c r="J11843">
        <v>6600</v>
      </c>
      <c r="K11843">
        <v>15003.327869000001</v>
      </c>
    </row>
    <row r="11844" spans="1:11" x14ac:dyDescent="0.35">
      <c r="A11844" t="s">
        <v>547</v>
      </c>
      <c r="B11844" t="s">
        <v>36</v>
      </c>
      <c r="C11844" t="s">
        <v>429</v>
      </c>
      <c r="D11844" t="s">
        <v>14</v>
      </c>
      <c r="E11844" t="s">
        <v>18</v>
      </c>
      <c r="F11844">
        <v>202630</v>
      </c>
      <c r="G11844">
        <v>3504</v>
      </c>
      <c r="H11844">
        <v>16</v>
      </c>
      <c r="I11844">
        <v>5803500</v>
      </c>
      <c r="J11844">
        <v>25152</v>
      </c>
      <c r="K11844">
        <v>23721.292237000001</v>
      </c>
    </row>
    <row r="11845" spans="1:11" x14ac:dyDescent="0.35">
      <c r="A11845" t="s">
        <v>547</v>
      </c>
      <c r="B11845" t="s">
        <v>36</v>
      </c>
      <c r="C11845" t="s">
        <v>41</v>
      </c>
      <c r="D11845" t="s">
        <v>14</v>
      </c>
      <c r="E11845" t="s">
        <v>15</v>
      </c>
      <c r="F11845">
        <v>202630</v>
      </c>
      <c r="G11845">
        <v>10164</v>
      </c>
      <c r="H11845">
        <v>12</v>
      </c>
      <c r="I11845">
        <v>14568400</v>
      </c>
      <c r="J11845">
        <v>62508</v>
      </c>
      <c r="K11845">
        <v>15589.115701999999</v>
      </c>
    </row>
    <row r="11846" spans="1:11" x14ac:dyDescent="0.35">
      <c r="A11846" t="s">
        <v>547</v>
      </c>
      <c r="B11846" t="s">
        <v>36</v>
      </c>
      <c r="C11846" t="s">
        <v>42</v>
      </c>
      <c r="D11846" t="s">
        <v>20</v>
      </c>
      <c r="E11846" t="s">
        <v>18</v>
      </c>
      <c r="F11846">
        <v>202630</v>
      </c>
      <c r="G11846">
        <v>2432</v>
      </c>
      <c r="H11846">
        <v>16</v>
      </c>
      <c r="I11846">
        <v>5836800</v>
      </c>
      <c r="J11846">
        <v>12384</v>
      </c>
      <c r="K11846">
        <v>34616.348683999997</v>
      </c>
    </row>
    <row r="11847" spans="1:11" x14ac:dyDescent="0.35">
      <c r="A11847" t="s">
        <v>547</v>
      </c>
      <c r="B11847" t="s">
        <v>36</v>
      </c>
      <c r="C11847" t="s">
        <v>369</v>
      </c>
      <c r="D11847" t="s">
        <v>17</v>
      </c>
      <c r="E11847" t="s">
        <v>21</v>
      </c>
      <c r="F11847">
        <v>202630</v>
      </c>
      <c r="G11847">
        <v>36</v>
      </c>
      <c r="H11847">
        <v>12</v>
      </c>
      <c r="I11847">
        <v>75000</v>
      </c>
      <c r="J11847">
        <v>24</v>
      </c>
      <c r="K11847">
        <v>22747.333332999999</v>
      </c>
    </row>
    <row r="11848" spans="1:11" x14ac:dyDescent="0.35">
      <c r="A11848" t="s">
        <v>547</v>
      </c>
      <c r="B11848" t="s">
        <v>36</v>
      </c>
      <c r="C11848" t="s">
        <v>371</v>
      </c>
      <c r="D11848" t="s">
        <v>14</v>
      </c>
      <c r="E11848" t="s">
        <v>21</v>
      </c>
      <c r="F11848">
        <v>202630</v>
      </c>
      <c r="G11848">
        <v>240</v>
      </c>
      <c r="H11848">
        <v>20</v>
      </c>
      <c r="I11848">
        <v>354000</v>
      </c>
      <c r="J11848">
        <v>560</v>
      </c>
      <c r="K11848">
        <v>24637.5</v>
      </c>
    </row>
    <row r="11849" spans="1:11" x14ac:dyDescent="0.35">
      <c r="A11849" t="s">
        <v>547</v>
      </c>
      <c r="B11849" t="s">
        <v>36</v>
      </c>
      <c r="C11849" t="s">
        <v>46</v>
      </c>
      <c r="D11849" t="s">
        <v>14</v>
      </c>
      <c r="E11849" t="s">
        <v>15</v>
      </c>
      <c r="F11849">
        <v>202630</v>
      </c>
      <c r="G11849">
        <v>768</v>
      </c>
      <c r="H11849">
        <v>12</v>
      </c>
      <c r="I11849">
        <v>960000</v>
      </c>
      <c r="J11849">
        <v>2856</v>
      </c>
      <c r="K11849">
        <v>13819.25</v>
      </c>
    </row>
    <row r="11850" spans="1:11" x14ac:dyDescent="0.35">
      <c r="A11850" t="s">
        <v>547</v>
      </c>
      <c r="B11850" t="s">
        <v>36</v>
      </c>
      <c r="C11850" t="s">
        <v>343</v>
      </c>
      <c r="D11850" t="s">
        <v>20</v>
      </c>
      <c r="E11850" t="s">
        <v>21</v>
      </c>
      <c r="F11850">
        <v>202630</v>
      </c>
      <c r="G11850">
        <v>4740</v>
      </c>
      <c r="H11850">
        <v>12</v>
      </c>
      <c r="I11850">
        <v>10072500</v>
      </c>
      <c r="J11850">
        <v>31008</v>
      </c>
      <c r="K11850">
        <v>22616.116456</v>
      </c>
    </row>
    <row r="11851" spans="1:11" x14ac:dyDescent="0.35">
      <c r="A11851" t="s">
        <v>547</v>
      </c>
      <c r="B11851" t="s">
        <v>36</v>
      </c>
      <c r="C11851" t="s">
        <v>51</v>
      </c>
      <c r="D11851" t="s">
        <v>32</v>
      </c>
      <c r="E11851" t="s">
        <v>21</v>
      </c>
      <c r="F11851">
        <v>202630</v>
      </c>
      <c r="G11851">
        <v>5264</v>
      </c>
      <c r="H11851">
        <v>16</v>
      </c>
      <c r="I11851">
        <v>10528000</v>
      </c>
      <c r="J11851">
        <v>32880</v>
      </c>
      <c r="K11851">
        <v>30127.279634999999</v>
      </c>
    </row>
    <row r="11852" spans="1:11" x14ac:dyDescent="0.35">
      <c r="A11852" t="s">
        <v>547</v>
      </c>
      <c r="B11852" t="s">
        <v>36</v>
      </c>
      <c r="C11852" t="s">
        <v>52</v>
      </c>
      <c r="D11852" t="s">
        <v>20</v>
      </c>
      <c r="E11852" t="s">
        <v>21</v>
      </c>
      <c r="F11852">
        <v>202630</v>
      </c>
      <c r="G11852">
        <v>43660</v>
      </c>
      <c r="H11852">
        <v>20</v>
      </c>
      <c r="I11852">
        <v>92559200</v>
      </c>
      <c r="J11852">
        <v>527140</v>
      </c>
      <c r="K11852">
        <v>38490.474117999998</v>
      </c>
    </row>
    <row r="11853" spans="1:11" x14ac:dyDescent="0.35">
      <c r="A11853" t="s">
        <v>547</v>
      </c>
      <c r="B11853" t="s">
        <v>36</v>
      </c>
      <c r="C11853" t="s">
        <v>53</v>
      </c>
      <c r="D11853" t="s">
        <v>17</v>
      </c>
      <c r="E11853" t="s">
        <v>18</v>
      </c>
      <c r="F11853">
        <v>202630</v>
      </c>
      <c r="G11853">
        <v>13744</v>
      </c>
      <c r="H11853">
        <v>16</v>
      </c>
      <c r="I11853">
        <v>32212500</v>
      </c>
      <c r="J11853">
        <v>143280</v>
      </c>
      <c r="K11853">
        <v>34663.635623000002</v>
      </c>
    </row>
    <row r="11854" spans="1:11" x14ac:dyDescent="0.35">
      <c r="A11854" t="s">
        <v>547</v>
      </c>
      <c r="B11854" t="s">
        <v>36</v>
      </c>
      <c r="C11854" t="s">
        <v>54</v>
      </c>
      <c r="D11854" t="s">
        <v>20</v>
      </c>
      <c r="E11854" t="s">
        <v>18</v>
      </c>
      <c r="F11854">
        <v>202630</v>
      </c>
      <c r="G11854">
        <v>7088</v>
      </c>
      <c r="H11854">
        <v>16</v>
      </c>
      <c r="I11854">
        <v>16922600</v>
      </c>
      <c r="J11854">
        <v>50096</v>
      </c>
      <c r="K11854">
        <v>34598.758464999999</v>
      </c>
    </row>
    <row r="11855" spans="1:11" x14ac:dyDescent="0.35">
      <c r="A11855" t="s">
        <v>547</v>
      </c>
      <c r="B11855" t="s">
        <v>36</v>
      </c>
      <c r="C11855" t="s">
        <v>525</v>
      </c>
      <c r="D11855" t="s">
        <v>20</v>
      </c>
      <c r="E11855" t="s">
        <v>18</v>
      </c>
      <c r="F11855">
        <v>202630</v>
      </c>
      <c r="G11855">
        <v>3516</v>
      </c>
      <c r="H11855">
        <v>12</v>
      </c>
      <c r="I11855">
        <v>7477700</v>
      </c>
      <c r="J11855">
        <v>19536</v>
      </c>
      <c r="K11855">
        <v>22705.938567000001</v>
      </c>
    </row>
    <row r="11856" spans="1:11" x14ac:dyDescent="0.35">
      <c r="A11856" t="s">
        <v>547</v>
      </c>
      <c r="B11856" t="s">
        <v>36</v>
      </c>
      <c r="C11856" t="s">
        <v>55</v>
      </c>
      <c r="D11856" t="s">
        <v>20</v>
      </c>
      <c r="E11856" t="s">
        <v>18</v>
      </c>
      <c r="F11856">
        <v>202630</v>
      </c>
      <c r="G11856">
        <v>15440</v>
      </c>
      <c r="H11856">
        <v>16</v>
      </c>
      <c r="I11856">
        <v>36863000</v>
      </c>
      <c r="J11856">
        <v>153760</v>
      </c>
      <c r="K11856">
        <v>34700.296372999997</v>
      </c>
    </row>
    <row r="11857" spans="1:11" x14ac:dyDescent="0.35">
      <c r="A11857" t="s">
        <v>547</v>
      </c>
      <c r="B11857" t="s">
        <v>36</v>
      </c>
      <c r="C11857" t="s">
        <v>396</v>
      </c>
      <c r="D11857" t="s">
        <v>49</v>
      </c>
      <c r="E11857" t="s">
        <v>18</v>
      </c>
      <c r="F11857">
        <v>202630</v>
      </c>
      <c r="G11857">
        <v>1584</v>
      </c>
      <c r="H11857">
        <v>16</v>
      </c>
      <c r="I11857">
        <v>3781800</v>
      </c>
      <c r="J11857">
        <v>5568</v>
      </c>
      <c r="K11857">
        <v>34491.363636000002</v>
      </c>
    </row>
    <row r="11858" spans="1:11" x14ac:dyDescent="0.35">
      <c r="A11858" t="s">
        <v>547</v>
      </c>
      <c r="B11858" t="s">
        <v>36</v>
      </c>
      <c r="C11858" t="s">
        <v>58</v>
      </c>
      <c r="D11858" t="s">
        <v>32</v>
      </c>
      <c r="E11858" t="s">
        <v>15</v>
      </c>
      <c r="F11858">
        <v>202630</v>
      </c>
      <c r="G11858">
        <v>1428</v>
      </c>
      <c r="H11858">
        <v>12</v>
      </c>
      <c r="I11858">
        <v>2439500</v>
      </c>
      <c r="J11858">
        <v>7920</v>
      </c>
      <c r="K11858">
        <v>18162.764706000002</v>
      </c>
    </row>
    <row r="11859" spans="1:11" x14ac:dyDescent="0.35">
      <c r="A11859" t="s">
        <v>547</v>
      </c>
      <c r="B11859" t="s">
        <v>36</v>
      </c>
      <c r="C11859" t="s">
        <v>397</v>
      </c>
      <c r="D11859" t="s">
        <v>20</v>
      </c>
      <c r="E11859" t="s">
        <v>18</v>
      </c>
      <c r="F11859">
        <v>202630</v>
      </c>
      <c r="G11859">
        <v>3740</v>
      </c>
      <c r="H11859">
        <v>20</v>
      </c>
      <c r="I11859">
        <v>7947500</v>
      </c>
      <c r="J11859">
        <v>22040</v>
      </c>
      <c r="K11859">
        <v>37742.989305000003</v>
      </c>
    </row>
    <row r="11860" spans="1:11" x14ac:dyDescent="0.35">
      <c r="A11860" t="s">
        <v>547</v>
      </c>
      <c r="B11860" t="s">
        <v>36</v>
      </c>
      <c r="C11860" t="s">
        <v>59</v>
      </c>
      <c r="D11860" t="s">
        <v>23</v>
      </c>
      <c r="E11860" t="s">
        <v>21</v>
      </c>
      <c r="F11860">
        <v>202630</v>
      </c>
      <c r="G11860">
        <v>5208</v>
      </c>
      <c r="H11860">
        <v>12</v>
      </c>
      <c r="I11860">
        <v>10850000</v>
      </c>
      <c r="J11860">
        <v>45528</v>
      </c>
      <c r="K11860">
        <v>23534.170506999999</v>
      </c>
    </row>
    <row r="11861" spans="1:11" x14ac:dyDescent="0.35">
      <c r="A11861" t="s">
        <v>547</v>
      </c>
      <c r="B11861" t="s">
        <v>36</v>
      </c>
      <c r="C11861" t="s">
        <v>60</v>
      </c>
      <c r="D11861" t="s">
        <v>23</v>
      </c>
      <c r="E11861" t="s">
        <v>21</v>
      </c>
      <c r="F11861">
        <v>202630</v>
      </c>
      <c r="G11861">
        <v>4704</v>
      </c>
      <c r="H11861">
        <v>16</v>
      </c>
      <c r="I11861">
        <v>10437000</v>
      </c>
      <c r="J11861">
        <v>33760</v>
      </c>
      <c r="K11861">
        <v>31666.380952</v>
      </c>
    </row>
    <row r="11862" spans="1:11" x14ac:dyDescent="0.35">
      <c r="A11862" t="s">
        <v>547</v>
      </c>
      <c r="B11862" t="s">
        <v>36</v>
      </c>
      <c r="C11862" t="s">
        <v>61</v>
      </c>
      <c r="D11862" t="s">
        <v>14</v>
      </c>
      <c r="E11862" t="s">
        <v>15</v>
      </c>
      <c r="F11862">
        <v>202630</v>
      </c>
      <c r="G11862">
        <v>2964</v>
      </c>
      <c r="H11862">
        <v>12</v>
      </c>
      <c r="I11862">
        <v>4446000</v>
      </c>
      <c r="J11862">
        <v>16464</v>
      </c>
      <c r="K11862">
        <v>16416.089069000001</v>
      </c>
    </row>
    <row r="11863" spans="1:11" x14ac:dyDescent="0.35">
      <c r="A11863" t="s">
        <v>547</v>
      </c>
      <c r="B11863" t="s">
        <v>36</v>
      </c>
      <c r="C11863" t="s">
        <v>62</v>
      </c>
      <c r="D11863" t="s">
        <v>17</v>
      </c>
      <c r="E11863" t="s">
        <v>15</v>
      </c>
      <c r="F11863">
        <v>202630</v>
      </c>
      <c r="G11863">
        <v>11340</v>
      </c>
      <c r="H11863">
        <v>12</v>
      </c>
      <c r="I11863">
        <v>15498000</v>
      </c>
      <c r="J11863">
        <v>133668</v>
      </c>
      <c r="K11863">
        <v>14604.315344000001</v>
      </c>
    </row>
    <row r="11864" spans="1:11" x14ac:dyDescent="0.35">
      <c r="A11864" t="s">
        <v>547</v>
      </c>
      <c r="B11864" t="s">
        <v>36</v>
      </c>
      <c r="C11864" t="s">
        <v>63</v>
      </c>
      <c r="D11864" t="s">
        <v>17</v>
      </c>
      <c r="E11864" t="s">
        <v>15</v>
      </c>
      <c r="F11864">
        <v>202630</v>
      </c>
      <c r="G11864">
        <v>2532</v>
      </c>
      <c r="H11864">
        <v>12</v>
      </c>
      <c r="I11864">
        <v>3523700</v>
      </c>
      <c r="J11864">
        <v>19620</v>
      </c>
      <c r="K11864">
        <v>14977.592417</v>
      </c>
    </row>
    <row r="11865" spans="1:11" x14ac:dyDescent="0.35">
      <c r="A11865" t="s">
        <v>547</v>
      </c>
      <c r="B11865" t="s">
        <v>36</v>
      </c>
      <c r="C11865" t="s">
        <v>66</v>
      </c>
      <c r="D11865" t="s">
        <v>17</v>
      </c>
      <c r="E11865" t="s">
        <v>18</v>
      </c>
      <c r="F11865">
        <v>202630</v>
      </c>
      <c r="G11865">
        <v>8960</v>
      </c>
      <c r="H11865">
        <v>16</v>
      </c>
      <c r="I11865">
        <v>18480000</v>
      </c>
      <c r="J11865">
        <v>73632</v>
      </c>
      <c r="K11865">
        <v>30655.860713999999</v>
      </c>
    </row>
    <row r="11866" spans="1:11" x14ac:dyDescent="0.35">
      <c r="A11866" t="s">
        <v>547</v>
      </c>
      <c r="B11866" t="s">
        <v>36</v>
      </c>
      <c r="C11866" t="s">
        <v>69</v>
      </c>
      <c r="D11866" t="s">
        <v>14</v>
      </c>
      <c r="E11866" t="s">
        <v>24</v>
      </c>
      <c r="F11866">
        <v>202630</v>
      </c>
      <c r="G11866">
        <v>2360</v>
      </c>
      <c r="H11866">
        <v>20</v>
      </c>
      <c r="I11866">
        <v>3481000</v>
      </c>
      <c r="J11866">
        <v>16420</v>
      </c>
      <c r="K11866">
        <v>26935.381356000002</v>
      </c>
    </row>
    <row r="11867" spans="1:11" x14ac:dyDescent="0.35">
      <c r="A11867" t="s">
        <v>547</v>
      </c>
      <c r="B11867" t="s">
        <v>36</v>
      </c>
      <c r="C11867" t="s">
        <v>376</v>
      </c>
      <c r="D11867" t="s">
        <v>49</v>
      </c>
      <c r="E11867" t="s">
        <v>18</v>
      </c>
      <c r="F11867">
        <v>202630</v>
      </c>
      <c r="G11867">
        <v>2304</v>
      </c>
      <c r="H11867">
        <v>16</v>
      </c>
      <c r="I11867">
        <v>3729600</v>
      </c>
      <c r="J11867">
        <v>8000</v>
      </c>
      <c r="K11867">
        <v>23854.027778</v>
      </c>
    </row>
    <row r="11868" spans="1:11" x14ac:dyDescent="0.35">
      <c r="A11868" t="s">
        <v>547</v>
      </c>
      <c r="B11868" t="s">
        <v>36</v>
      </c>
      <c r="C11868" t="s">
        <v>70</v>
      </c>
      <c r="D11868" t="s">
        <v>17</v>
      </c>
      <c r="E11868" t="s">
        <v>18</v>
      </c>
      <c r="F11868">
        <v>202630</v>
      </c>
      <c r="G11868">
        <v>38512</v>
      </c>
      <c r="H11868">
        <v>16</v>
      </c>
      <c r="I11868">
        <v>90262500</v>
      </c>
      <c r="J11868">
        <v>475632</v>
      </c>
      <c r="K11868">
        <v>34662.629829999998</v>
      </c>
    </row>
    <row r="11869" spans="1:11" x14ac:dyDescent="0.35">
      <c r="A11869" t="s">
        <v>547</v>
      </c>
      <c r="B11869" t="s">
        <v>36</v>
      </c>
      <c r="C11869" t="s">
        <v>377</v>
      </c>
      <c r="D11869" t="s">
        <v>14</v>
      </c>
      <c r="E11869" t="s">
        <v>21</v>
      </c>
      <c r="F11869">
        <v>202630</v>
      </c>
      <c r="G11869">
        <v>14436</v>
      </c>
      <c r="H11869">
        <v>12</v>
      </c>
      <c r="I11869">
        <v>22255500</v>
      </c>
      <c r="J11869">
        <v>178404</v>
      </c>
      <c r="K11869">
        <v>16002.089776000001</v>
      </c>
    </row>
    <row r="11870" spans="1:11" x14ac:dyDescent="0.35">
      <c r="A11870" t="s">
        <v>547</v>
      </c>
      <c r="B11870" t="s">
        <v>36</v>
      </c>
      <c r="C11870" t="s">
        <v>71</v>
      </c>
      <c r="D11870" t="s">
        <v>17</v>
      </c>
      <c r="E11870" t="s">
        <v>24</v>
      </c>
      <c r="F11870">
        <v>202630</v>
      </c>
      <c r="G11870">
        <v>960</v>
      </c>
      <c r="H11870">
        <v>20</v>
      </c>
      <c r="I11870">
        <v>1416000</v>
      </c>
      <c r="J11870">
        <v>2420</v>
      </c>
      <c r="K11870">
        <v>26956.4375</v>
      </c>
    </row>
    <row r="11871" spans="1:11" x14ac:dyDescent="0.35">
      <c r="A11871" t="s">
        <v>547</v>
      </c>
      <c r="B11871" t="s">
        <v>36</v>
      </c>
      <c r="C11871" t="s">
        <v>72</v>
      </c>
      <c r="D11871" t="s">
        <v>17</v>
      </c>
      <c r="E11871" t="s">
        <v>24</v>
      </c>
      <c r="F11871">
        <v>202630</v>
      </c>
      <c r="G11871">
        <v>1460</v>
      </c>
      <c r="H11871">
        <v>20</v>
      </c>
      <c r="I11871">
        <v>2153500</v>
      </c>
      <c r="J11871">
        <v>4240</v>
      </c>
      <c r="K11871">
        <v>26918.123287999999</v>
      </c>
    </row>
    <row r="11872" spans="1:11" x14ac:dyDescent="0.35">
      <c r="A11872" t="s">
        <v>547</v>
      </c>
      <c r="B11872" t="s">
        <v>75</v>
      </c>
      <c r="C11872" t="s">
        <v>379</v>
      </c>
      <c r="D11872" t="s">
        <v>20</v>
      </c>
      <c r="E11872" t="s">
        <v>21</v>
      </c>
      <c r="F11872">
        <v>202630</v>
      </c>
      <c r="G11872">
        <v>576</v>
      </c>
      <c r="H11872">
        <v>12</v>
      </c>
      <c r="I11872">
        <v>1804800</v>
      </c>
      <c r="J11872">
        <v>1812</v>
      </c>
      <c r="K11872">
        <v>33682.125</v>
      </c>
    </row>
    <row r="11873" spans="1:11" x14ac:dyDescent="0.35">
      <c r="A11873" t="s">
        <v>547</v>
      </c>
      <c r="B11873" t="s">
        <v>81</v>
      </c>
      <c r="C11873" t="s">
        <v>82</v>
      </c>
      <c r="D11873" t="s">
        <v>17</v>
      </c>
      <c r="E11873" t="s">
        <v>15</v>
      </c>
      <c r="F11873">
        <v>202630</v>
      </c>
      <c r="G11873">
        <v>2032</v>
      </c>
      <c r="H11873">
        <v>16</v>
      </c>
      <c r="I11873">
        <v>2628900</v>
      </c>
      <c r="J11873">
        <v>11728</v>
      </c>
      <c r="K11873">
        <v>18769.015748000002</v>
      </c>
    </row>
    <row r="11874" spans="1:11" x14ac:dyDescent="0.35">
      <c r="A11874" t="s">
        <v>547</v>
      </c>
      <c r="B11874" t="s">
        <v>81</v>
      </c>
      <c r="C11874" t="s">
        <v>84</v>
      </c>
      <c r="D11874" t="s">
        <v>20</v>
      </c>
      <c r="E11874" t="s">
        <v>21</v>
      </c>
      <c r="F11874">
        <v>202630</v>
      </c>
      <c r="G11874">
        <v>8772</v>
      </c>
      <c r="H11874">
        <v>12</v>
      </c>
      <c r="I11874">
        <v>21125900</v>
      </c>
      <c r="J11874">
        <v>83556</v>
      </c>
      <c r="K11874">
        <v>26612.415869</v>
      </c>
    </row>
    <row r="11875" spans="1:11" x14ac:dyDescent="0.35">
      <c r="A11875" t="s">
        <v>547</v>
      </c>
      <c r="B11875" t="s">
        <v>81</v>
      </c>
      <c r="C11875" t="s">
        <v>353</v>
      </c>
      <c r="D11875" t="s">
        <v>17</v>
      </c>
      <c r="E11875" t="s">
        <v>15</v>
      </c>
      <c r="F11875">
        <v>202630</v>
      </c>
      <c r="G11875">
        <v>1356</v>
      </c>
      <c r="H11875">
        <v>12</v>
      </c>
      <c r="I11875">
        <v>2000100</v>
      </c>
      <c r="J11875">
        <v>5508</v>
      </c>
      <c r="K11875">
        <v>15733.530973000001</v>
      </c>
    </row>
    <row r="11876" spans="1:11" x14ac:dyDescent="0.35">
      <c r="A11876" t="s">
        <v>547</v>
      </c>
      <c r="B11876" t="s">
        <v>81</v>
      </c>
      <c r="C11876" t="s">
        <v>86</v>
      </c>
      <c r="D11876" t="s">
        <v>17</v>
      </c>
      <c r="E11876" t="s">
        <v>18</v>
      </c>
      <c r="F11876">
        <v>202630</v>
      </c>
      <c r="G11876">
        <v>128</v>
      </c>
      <c r="H11876">
        <v>16</v>
      </c>
      <c r="I11876">
        <v>293600</v>
      </c>
      <c r="J11876">
        <v>336</v>
      </c>
      <c r="K11876">
        <v>32960</v>
      </c>
    </row>
    <row r="11877" spans="1:11" x14ac:dyDescent="0.35">
      <c r="A11877" t="s">
        <v>547</v>
      </c>
      <c r="B11877" t="s">
        <v>81</v>
      </c>
      <c r="C11877" t="s">
        <v>87</v>
      </c>
      <c r="D11877" t="s">
        <v>17</v>
      </c>
      <c r="E11877" t="s">
        <v>18</v>
      </c>
      <c r="F11877">
        <v>202630</v>
      </c>
      <c r="G11877">
        <v>752</v>
      </c>
      <c r="H11877">
        <v>16</v>
      </c>
      <c r="I11877">
        <v>1724900</v>
      </c>
      <c r="J11877">
        <v>4320</v>
      </c>
      <c r="K11877">
        <v>33034.659573999998</v>
      </c>
    </row>
    <row r="11878" spans="1:11" x14ac:dyDescent="0.35">
      <c r="A11878" t="s">
        <v>547</v>
      </c>
      <c r="B11878" t="s">
        <v>81</v>
      </c>
      <c r="C11878" t="s">
        <v>88</v>
      </c>
      <c r="D11878" t="s">
        <v>32</v>
      </c>
      <c r="E11878" t="s">
        <v>21</v>
      </c>
      <c r="F11878">
        <v>202630</v>
      </c>
      <c r="G11878">
        <v>1680</v>
      </c>
      <c r="H11878">
        <v>12</v>
      </c>
      <c r="I11878">
        <v>4066200</v>
      </c>
      <c r="J11878">
        <v>9900</v>
      </c>
      <c r="K11878">
        <v>26571.592857</v>
      </c>
    </row>
    <row r="11879" spans="1:11" x14ac:dyDescent="0.35">
      <c r="A11879" t="s">
        <v>547</v>
      </c>
      <c r="B11879" t="s">
        <v>81</v>
      </c>
      <c r="C11879" t="s">
        <v>90</v>
      </c>
      <c r="D11879" t="s">
        <v>17</v>
      </c>
      <c r="E11879" t="s">
        <v>21</v>
      </c>
      <c r="F11879">
        <v>202630</v>
      </c>
      <c r="G11879">
        <v>15996</v>
      </c>
      <c r="H11879">
        <v>12</v>
      </c>
      <c r="I11879">
        <v>39733200</v>
      </c>
      <c r="J11879">
        <v>167844</v>
      </c>
      <c r="K11879">
        <v>26599.816954000002</v>
      </c>
    </row>
    <row r="11880" spans="1:11" x14ac:dyDescent="0.35">
      <c r="A11880" t="s">
        <v>547</v>
      </c>
      <c r="B11880" t="s">
        <v>81</v>
      </c>
      <c r="C11880" t="s">
        <v>91</v>
      </c>
      <c r="D11880" t="s">
        <v>23</v>
      </c>
      <c r="E11880" t="s">
        <v>21</v>
      </c>
      <c r="F11880">
        <v>202630</v>
      </c>
      <c r="G11880">
        <v>448</v>
      </c>
      <c r="H11880">
        <v>16</v>
      </c>
      <c r="I11880">
        <v>1330000</v>
      </c>
      <c r="J11880">
        <v>1072</v>
      </c>
      <c r="K11880">
        <v>42483.107143000001</v>
      </c>
    </row>
    <row r="11881" spans="1:11" x14ac:dyDescent="0.35">
      <c r="A11881" t="s">
        <v>547</v>
      </c>
      <c r="B11881" t="s">
        <v>81</v>
      </c>
      <c r="C11881" t="s">
        <v>92</v>
      </c>
      <c r="D11881" t="s">
        <v>32</v>
      </c>
      <c r="E11881" t="s">
        <v>21</v>
      </c>
      <c r="F11881">
        <v>202630</v>
      </c>
      <c r="G11881">
        <v>5648</v>
      </c>
      <c r="H11881">
        <v>16</v>
      </c>
      <c r="I11881">
        <v>13237500</v>
      </c>
      <c r="J11881">
        <v>41344</v>
      </c>
      <c r="K11881">
        <v>35883.348442000002</v>
      </c>
    </row>
    <row r="11882" spans="1:11" x14ac:dyDescent="0.35">
      <c r="A11882" t="s">
        <v>547</v>
      </c>
      <c r="B11882" t="s">
        <v>81</v>
      </c>
      <c r="C11882" t="s">
        <v>93</v>
      </c>
      <c r="D11882" t="s">
        <v>17</v>
      </c>
      <c r="E11882" t="s">
        <v>18</v>
      </c>
      <c r="F11882">
        <v>202630</v>
      </c>
      <c r="G11882">
        <v>224</v>
      </c>
      <c r="H11882">
        <v>16</v>
      </c>
      <c r="I11882">
        <v>513800</v>
      </c>
      <c r="J11882">
        <v>464</v>
      </c>
      <c r="K11882">
        <v>32992.071429000003</v>
      </c>
    </row>
    <row r="11883" spans="1:11" x14ac:dyDescent="0.35">
      <c r="A11883" t="s">
        <v>547</v>
      </c>
      <c r="B11883" t="s">
        <v>81</v>
      </c>
      <c r="C11883" t="s">
        <v>382</v>
      </c>
      <c r="D11883" t="s">
        <v>17</v>
      </c>
      <c r="E11883" t="s">
        <v>18</v>
      </c>
      <c r="F11883">
        <v>202630</v>
      </c>
      <c r="G11883">
        <v>240</v>
      </c>
      <c r="H11883">
        <v>16</v>
      </c>
      <c r="I11883">
        <v>550500</v>
      </c>
      <c r="J11883">
        <v>656</v>
      </c>
      <c r="K11883">
        <v>32957.333333000002</v>
      </c>
    </row>
    <row r="11884" spans="1:11" x14ac:dyDescent="0.35">
      <c r="A11884" t="s">
        <v>547</v>
      </c>
      <c r="B11884" t="s">
        <v>81</v>
      </c>
      <c r="C11884" t="s">
        <v>94</v>
      </c>
      <c r="D11884" t="s">
        <v>20</v>
      </c>
      <c r="E11884" t="s">
        <v>21</v>
      </c>
      <c r="F11884">
        <v>202630</v>
      </c>
      <c r="G11884">
        <v>2432</v>
      </c>
      <c r="H11884">
        <v>16</v>
      </c>
      <c r="I11884">
        <v>5578400</v>
      </c>
      <c r="J11884">
        <v>11424</v>
      </c>
      <c r="K11884">
        <v>33051.046052999998</v>
      </c>
    </row>
    <row r="11885" spans="1:11" x14ac:dyDescent="0.35">
      <c r="A11885" t="s">
        <v>547</v>
      </c>
      <c r="B11885" t="s">
        <v>81</v>
      </c>
      <c r="C11885" t="s">
        <v>383</v>
      </c>
      <c r="D11885" t="s">
        <v>17</v>
      </c>
      <c r="E11885" t="s">
        <v>21</v>
      </c>
      <c r="F11885">
        <v>202630</v>
      </c>
      <c r="G11885">
        <v>992</v>
      </c>
      <c r="H11885">
        <v>16</v>
      </c>
      <c r="I11885">
        <v>2275400</v>
      </c>
      <c r="J11885">
        <v>3008</v>
      </c>
      <c r="K11885">
        <v>33048.032257999999</v>
      </c>
    </row>
    <row r="11886" spans="1:11" x14ac:dyDescent="0.35">
      <c r="A11886" t="s">
        <v>547</v>
      </c>
      <c r="B11886" t="s">
        <v>81</v>
      </c>
      <c r="C11886" t="s">
        <v>95</v>
      </c>
      <c r="D11886" t="s">
        <v>23</v>
      </c>
      <c r="E11886" t="s">
        <v>21</v>
      </c>
      <c r="F11886">
        <v>202630</v>
      </c>
      <c r="G11886">
        <v>41152</v>
      </c>
      <c r="H11886">
        <v>16</v>
      </c>
      <c r="I11886">
        <v>101594000</v>
      </c>
      <c r="J11886">
        <v>497248</v>
      </c>
      <c r="K11886">
        <v>35918.996112000001</v>
      </c>
    </row>
    <row r="11887" spans="1:11" x14ac:dyDescent="0.35">
      <c r="A11887" t="s">
        <v>547</v>
      </c>
      <c r="B11887" t="s">
        <v>96</v>
      </c>
      <c r="C11887" t="s">
        <v>98</v>
      </c>
      <c r="D11887" t="s">
        <v>32</v>
      </c>
      <c r="E11887" t="s">
        <v>18</v>
      </c>
      <c r="F11887">
        <v>202630</v>
      </c>
      <c r="G11887">
        <v>6280</v>
      </c>
      <c r="H11887">
        <v>20</v>
      </c>
      <c r="I11887">
        <v>12779800</v>
      </c>
      <c r="J11887">
        <v>39300</v>
      </c>
      <c r="K11887">
        <v>37146.878981000002</v>
      </c>
    </row>
    <row r="11888" spans="1:11" x14ac:dyDescent="0.35">
      <c r="A11888" t="s">
        <v>547</v>
      </c>
      <c r="B11888" t="s">
        <v>96</v>
      </c>
      <c r="C11888" t="s">
        <v>99</v>
      </c>
      <c r="D11888" t="s">
        <v>32</v>
      </c>
      <c r="E11888" t="s">
        <v>18</v>
      </c>
      <c r="F11888">
        <v>202630</v>
      </c>
      <c r="G11888">
        <v>6540</v>
      </c>
      <c r="H11888">
        <v>20</v>
      </c>
      <c r="I11888">
        <v>15859500</v>
      </c>
      <c r="J11888">
        <v>42760</v>
      </c>
      <c r="K11888">
        <v>43870.159020999999</v>
      </c>
    </row>
    <row r="11889" spans="1:11" x14ac:dyDescent="0.35">
      <c r="A11889" t="s">
        <v>547</v>
      </c>
      <c r="B11889" t="s">
        <v>96</v>
      </c>
      <c r="C11889" t="s">
        <v>100</v>
      </c>
      <c r="D11889" t="s">
        <v>32</v>
      </c>
      <c r="E11889" t="s">
        <v>18</v>
      </c>
      <c r="F11889">
        <v>202630</v>
      </c>
      <c r="G11889">
        <v>17400</v>
      </c>
      <c r="H11889">
        <v>20</v>
      </c>
      <c r="I11889">
        <v>42195000</v>
      </c>
      <c r="J11889">
        <v>170780</v>
      </c>
      <c r="K11889">
        <v>44026.419540000003</v>
      </c>
    </row>
    <row r="11890" spans="1:11" x14ac:dyDescent="0.35">
      <c r="A11890" t="s">
        <v>547</v>
      </c>
      <c r="B11890" t="s">
        <v>96</v>
      </c>
      <c r="C11890" t="s">
        <v>102</v>
      </c>
      <c r="D11890" t="s">
        <v>14</v>
      </c>
      <c r="E11890" t="s">
        <v>15</v>
      </c>
      <c r="F11890">
        <v>202630</v>
      </c>
      <c r="G11890">
        <v>7872</v>
      </c>
      <c r="H11890">
        <v>12</v>
      </c>
      <c r="I11890">
        <v>9184000</v>
      </c>
      <c r="J11890">
        <v>48552</v>
      </c>
      <c r="K11890">
        <v>13482.559450999999</v>
      </c>
    </row>
    <row r="11891" spans="1:11" x14ac:dyDescent="0.35">
      <c r="A11891" t="s">
        <v>547</v>
      </c>
      <c r="B11891" t="s">
        <v>96</v>
      </c>
      <c r="C11891" t="s">
        <v>103</v>
      </c>
      <c r="D11891" t="s">
        <v>32</v>
      </c>
      <c r="E11891" t="s">
        <v>15</v>
      </c>
      <c r="F11891">
        <v>202630</v>
      </c>
      <c r="G11891">
        <v>1464</v>
      </c>
      <c r="H11891">
        <v>12</v>
      </c>
      <c r="I11891">
        <v>2677200</v>
      </c>
      <c r="J11891">
        <v>6060</v>
      </c>
      <c r="K11891">
        <v>19751.032787</v>
      </c>
    </row>
    <row r="11892" spans="1:11" x14ac:dyDescent="0.35">
      <c r="A11892" t="s">
        <v>547</v>
      </c>
      <c r="B11892" t="s">
        <v>96</v>
      </c>
      <c r="C11892" t="s">
        <v>104</v>
      </c>
      <c r="D11892" t="s">
        <v>32</v>
      </c>
      <c r="E11892" t="s">
        <v>15</v>
      </c>
      <c r="F11892">
        <v>202630</v>
      </c>
      <c r="G11892">
        <v>3432</v>
      </c>
      <c r="H11892">
        <v>12</v>
      </c>
      <c r="I11892">
        <v>5920200</v>
      </c>
      <c r="J11892">
        <v>25020</v>
      </c>
      <c r="K11892">
        <v>18671.318181999999</v>
      </c>
    </row>
    <row r="11893" spans="1:11" x14ac:dyDescent="0.35">
      <c r="A11893" t="s">
        <v>547</v>
      </c>
      <c r="B11893" t="s">
        <v>96</v>
      </c>
      <c r="C11893" t="s">
        <v>105</v>
      </c>
      <c r="D11893" t="s">
        <v>32</v>
      </c>
      <c r="E11893" t="s">
        <v>15</v>
      </c>
      <c r="F11893">
        <v>202630</v>
      </c>
      <c r="G11893">
        <v>2136</v>
      </c>
      <c r="H11893">
        <v>12</v>
      </c>
      <c r="I11893">
        <v>3827000</v>
      </c>
      <c r="J11893">
        <v>14232</v>
      </c>
      <c r="K11893">
        <v>18808.842697</v>
      </c>
    </row>
    <row r="11894" spans="1:11" x14ac:dyDescent="0.35">
      <c r="A11894" t="s">
        <v>547</v>
      </c>
      <c r="B11894" t="s">
        <v>96</v>
      </c>
      <c r="C11894" t="s">
        <v>106</v>
      </c>
      <c r="D11894" t="s">
        <v>32</v>
      </c>
      <c r="E11894" t="s">
        <v>15</v>
      </c>
      <c r="F11894">
        <v>202630</v>
      </c>
      <c r="G11894">
        <v>3912</v>
      </c>
      <c r="H11894">
        <v>12</v>
      </c>
      <c r="I11894">
        <v>7987000</v>
      </c>
      <c r="J11894">
        <v>35892</v>
      </c>
      <c r="K11894">
        <v>21803.993865</v>
      </c>
    </row>
    <row r="11895" spans="1:11" x14ac:dyDescent="0.35">
      <c r="A11895" t="s">
        <v>547</v>
      </c>
      <c r="B11895" t="s">
        <v>96</v>
      </c>
      <c r="C11895" t="s">
        <v>107</v>
      </c>
      <c r="D11895" t="s">
        <v>32</v>
      </c>
      <c r="E11895" t="s">
        <v>15</v>
      </c>
      <c r="F11895">
        <v>202630</v>
      </c>
      <c r="G11895">
        <v>7024</v>
      </c>
      <c r="H11895">
        <v>16</v>
      </c>
      <c r="I11895">
        <v>13126100</v>
      </c>
      <c r="J11895">
        <v>62400</v>
      </c>
      <c r="K11895">
        <v>26759.357630999999</v>
      </c>
    </row>
    <row r="11896" spans="1:11" x14ac:dyDescent="0.35">
      <c r="A11896" t="s">
        <v>547</v>
      </c>
      <c r="B11896" t="s">
        <v>96</v>
      </c>
      <c r="C11896" t="s">
        <v>108</v>
      </c>
      <c r="D11896" t="s">
        <v>109</v>
      </c>
      <c r="E11896" t="s">
        <v>21</v>
      </c>
      <c r="F11896">
        <v>202630</v>
      </c>
      <c r="G11896">
        <v>5112</v>
      </c>
      <c r="H11896">
        <v>12</v>
      </c>
      <c r="I11896">
        <v>10985400</v>
      </c>
      <c r="J11896">
        <v>55572</v>
      </c>
      <c r="K11896">
        <v>23683.838027999998</v>
      </c>
    </row>
    <row r="11897" spans="1:11" x14ac:dyDescent="0.35">
      <c r="A11897" t="s">
        <v>547</v>
      </c>
      <c r="B11897" t="s">
        <v>96</v>
      </c>
      <c r="C11897" t="s">
        <v>110</v>
      </c>
      <c r="D11897" t="s">
        <v>109</v>
      </c>
      <c r="E11897" t="s">
        <v>21</v>
      </c>
      <c r="F11897">
        <v>202630</v>
      </c>
      <c r="G11897">
        <v>4128</v>
      </c>
      <c r="H11897">
        <v>12</v>
      </c>
      <c r="I11897">
        <v>10216800</v>
      </c>
      <c r="J11897">
        <v>32076</v>
      </c>
      <c r="K11897">
        <v>26781.287790999999</v>
      </c>
    </row>
    <row r="11898" spans="1:11" x14ac:dyDescent="0.35">
      <c r="A11898" t="s">
        <v>547</v>
      </c>
      <c r="B11898" t="s">
        <v>96</v>
      </c>
      <c r="C11898" t="s">
        <v>111</v>
      </c>
      <c r="D11898" t="s">
        <v>32</v>
      </c>
      <c r="E11898" t="s">
        <v>15</v>
      </c>
      <c r="F11898">
        <v>202630</v>
      </c>
      <c r="G11898">
        <v>6780</v>
      </c>
      <c r="H11898">
        <v>12</v>
      </c>
      <c r="I11898">
        <v>12827500</v>
      </c>
      <c r="J11898">
        <v>59376</v>
      </c>
      <c r="K11898">
        <v>19691.679646000001</v>
      </c>
    </row>
    <row r="11899" spans="1:11" x14ac:dyDescent="0.35">
      <c r="A11899" t="s">
        <v>547</v>
      </c>
      <c r="B11899" t="s">
        <v>96</v>
      </c>
      <c r="C11899" t="s">
        <v>114</v>
      </c>
      <c r="D11899" t="s">
        <v>32</v>
      </c>
      <c r="E11899" t="s">
        <v>24</v>
      </c>
      <c r="F11899">
        <v>202630</v>
      </c>
      <c r="G11899">
        <v>7220</v>
      </c>
      <c r="H11899">
        <v>20</v>
      </c>
      <c r="I11899">
        <v>21299000</v>
      </c>
      <c r="J11899">
        <v>57940</v>
      </c>
      <c r="K11899">
        <v>52915.432133000002</v>
      </c>
    </row>
    <row r="11900" spans="1:11" x14ac:dyDescent="0.35">
      <c r="A11900" t="s">
        <v>547</v>
      </c>
      <c r="B11900" t="s">
        <v>96</v>
      </c>
      <c r="C11900" t="s">
        <v>115</v>
      </c>
      <c r="D11900" t="s">
        <v>32</v>
      </c>
      <c r="E11900" t="s">
        <v>24</v>
      </c>
      <c r="F11900">
        <v>202630</v>
      </c>
      <c r="G11900">
        <v>14500</v>
      </c>
      <c r="H11900">
        <v>20</v>
      </c>
      <c r="I11900">
        <v>42777100</v>
      </c>
      <c r="J11900">
        <v>131180</v>
      </c>
      <c r="K11900">
        <v>53156.579310000001</v>
      </c>
    </row>
    <row r="11901" spans="1:11" x14ac:dyDescent="0.35">
      <c r="A11901" t="s">
        <v>547</v>
      </c>
      <c r="B11901" t="s">
        <v>96</v>
      </c>
      <c r="C11901" t="s">
        <v>117</v>
      </c>
      <c r="D11901" t="s">
        <v>32</v>
      </c>
      <c r="E11901" t="s">
        <v>21</v>
      </c>
      <c r="F11901">
        <v>202630</v>
      </c>
      <c r="G11901">
        <v>9396</v>
      </c>
      <c r="H11901">
        <v>12</v>
      </c>
      <c r="I11901">
        <v>21141000</v>
      </c>
      <c r="J11901">
        <v>94692</v>
      </c>
      <c r="K11901">
        <v>24320.578544</v>
      </c>
    </row>
    <row r="11902" spans="1:11" x14ac:dyDescent="0.35">
      <c r="A11902" t="s">
        <v>547</v>
      </c>
      <c r="B11902" t="s">
        <v>96</v>
      </c>
      <c r="C11902" t="s">
        <v>118</v>
      </c>
      <c r="D11902" t="s">
        <v>32</v>
      </c>
      <c r="E11902" t="s">
        <v>21</v>
      </c>
      <c r="F11902">
        <v>202630</v>
      </c>
      <c r="G11902">
        <v>7904</v>
      </c>
      <c r="H11902">
        <v>16</v>
      </c>
      <c r="I11902">
        <v>17883000</v>
      </c>
      <c r="J11902">
        <v>70736</v>
      </c>
      <c r="K11902">
        <v>31847.297570999999</v>
      </c>
    </row>
    <row r="11903" spans="1:11" x14ac:dyDescent="0.35">
      <c r="A11903" t="s">
        <v>547</v>
      </c>
      <c r="B11903" t="s">
        <v>96</v>
      </c>
      <c r="C11903" t="s">
        <v>119</v>
      </c>
      <c r="D11903" t="s">
        <v>32</v>
      </c>
      <c r="E11903" t="s">
        <v>21</v>
      </c>
      <c r="F11903">
        <v>202630</v>
      </c>
      <c r="G11903">
        <v>50320</v>
      </c>
      <c r="H11903">
        <v>20</v>
      </c>
      <c r="I11903">
        <v>110704000</v>
      </c>
      <c r="J11903">
        <v>650800</v>
      </c>
      <c r="K11903">
        <v>39102.028219</v>
      </c>
    </row>
    <row r="11904" spans="1:11" x14ac:dyDescent="0.35">
      <c r="A11904" t="s">
        <v>547</v>
      </c>
      <c r="B11904" t="s">
        <v>96</v>
      </c>
      <c r="C11904" t="s">
        <v>120</v>
      </c>
      <c r="D11904" t="s">
        <v>17</v>
      </c>
      <c r="E11904" t="s">
        <v>21</v>
      </c>
      <c r="F11904">
        <v>202630</v>
      </c>
      <c r="G11904">
        <v>3816</v>
      </c>
      <c r="H11904">
        <v>12</v>
      </c>
      <c r="I11904">
        <v>7950000</v>
      </c>
      <c r="J11904">
        <v>32076</v>
      </c>
      <c r="K11904">
        <v>23657.220126</v>
      </c>
    </row>
    <row r="11905" spans="1:11" x14ac:dyDescent="0.35">
      <c r="A11905" t="s">
        <v>547</v>
      </c>
      <c r="B11905" t="s">
        <v>96</v>
      </c>
      <c r="C11905" t="s">
        <v>121</v>
      </c>
      <c r="D11905" t="s">
        <v>17</v>
      </c>
      <c r="E11905" t="s">
        <v>21</v>
      </c>
      <c r="F11905">
        <v>202630</v>
      </c>
      <c r="G11905">
        <v>4544</v>
      </c>
      <c r="H11905">
        <v>16</v>
      </c>
      <c r="I11905">
        <v>8520000</v>
      </c>
      <c r="J11905">
        <v>32240</v>
      </c>
      <c r="K11905">
        <v>28993.352113000001</v>
      </c>
    </row>
    <row r="11906" spans="1:11" x14ac:dyDescent="0.35">
      <c r="A11906" t="s">
        <v>547</v>
      </c>
      <c r="B11906" t="s">
        <v>96</v>
      </c>
      <c r="C11906" t="s">
        <v>122</v>
      </c>
      <c r="D11906" t="s">
        <v>17</v>
      </c>
      <c r="E11906" t="s">
        <v>21</v>
      </c>
      <c r="F11906">
        <v>202630</v>
      </c>
      <c r="G11906">
        <v>12160</v>
      </c>
      <c r="H11906">
        <v>20</v>
      </c>
      <c r="I11906">
        <v>24320000</v>
      </c>
      <c r="J11906">
        <v>96320</v>
      </c>
      <c r="K11906">
        <v>38976.226973999997</v>
      </c>
    </row>
    <row r="11907" spans="1:11" x14ac:dyDescent="0.35">
      <c r="A11907" t="s">
        <v>547</v>
      </c>
      <c r="B11907" t="s">
        <v>96</v>
      </c>
      <c r="C11907" t="s">
        <v>123</v>
      </c>
      <c r="D11907" t="s">
        <v>32</v>
      </c>
      <c r="E11907" t="s">
        <v>24</v>
      </c>
      <c r="F11907">
        <v>202630</v>
      </c>
      <c r="G11907">
        <v>11120</v>
      </c>
      <c r="H11907">
        <v>20</v>
      </c>
      <c r="I11907">
        <v>32804600</v>
      </c>
      <c r="J11907">
        <v>90720</v>
      </c>
      <c r="K11907">
        <v>53151.241006999997</v>
      </c>
    </row>
    <row r="11908" spans="1:11" x14ac:dyDescent="0.35">
      <c r="A11908" t="s">
        <v>547</v>
      </c>
      <c r="B11908" t="s">
        <v>96</v>
      </c>
      <c r="C11908" t="s">
        <v>126</v>
      </c>
      <c r="D11908" t="s">
        <v>32</v>
      </c>
      <c r="E11908" t="s">
        <v>18</v>
      </c>
      <c r="F11908">
        <v>202630</v>
      </c>
      <c r="G11908">
        <v>52992</v>
      </c>
      <c r="H11908">
        <v>16</v>
      </c>
      <c r="I11908">
        <v>115920000</v>
      </c>
      <c r="J11908">
        <v>624096</v>
      </c>
      <c r="K11908">
        <v>32606.811291999999</v>
      </c>
    </row>
    <row r="11909" spans="1:11" x14ac:dyDescent="0.35">
      <c r="A11909" t="s">
        <v>547</v>
      </c>
      <c r="B11909" t="s">
        <v>96</v>
      </c>
      <c r="C11909" t="s">
        <v>127</v>
      </c>
      <c r="D11909" t="s">
        <v>32</v>
      </c>
      <c r="E11909" t="s">
        <v>18</v>
      </c>
      <c r="F11909">
        <v>202630</v>
      </c>
      <c r="G11909">
        <v>10704</v>
      </c>
      <c r="H11909">
        <v>12</v>
      </c>
      <c r="I11909">
        <v>25600400</v>
      </c>
      <c r="J11909">
        <v>99288</v>
      </c>
      <c r="K11909">
        <v>25763.799327000001</v>
      </c>
    </row>
    <row r="11910" spans="1:11" x14ac:dyDescent="0.35">
      <c r="A11910" t="s">
        <v>547</v>
      </c>
      <c r="B11910" t="s">
        <v>96</v>
      </c>
      <c r="C11910" t="s">
        <v>128</v>
      </c>
      <c r="D11910" t="s">
        <v>32</v>
      </c>
      <c r="E11910" t="s">
        <v>18</v>
      </c>
      <c r="F11910">
        <v>202630</v>
      </c>
      <c r="G11910">
        <v>117968</v>
      </c>
      <c r="H11910">
        <v>16</v>
      </c>
      <c r="I11910">
        <v>286809700</v>
      </c>
      <c r="J11910">
        <v>1374880</v>
      </c>
      <c r="K11910">
        <v>36074.178081999999</v>
      </c>
    </row>
    <row r="11911" spans="1:11" x14ac:dyDescent="0.35">
      <c r="A11911" t="s">
        <v>547</v>
      </c>
      <c r="B11911" t="s">
        <v>96</v>
      </c>
      <c r="C11911" t="s">
        <v>129</v>
      </c>
      <c r="D11911" t="s">
        <v>20</v>
      </c>
      <c r="E11911" t="s">
        <v>18</v>
      </c>
      <c r="F11911">
        <v>202630</v>
      </c>
      <c r="G11911">
        <v>5760</v>
      </c>
      <c r="H11911">
        <v>16</v>
      </c>
      <c r="I11911">
        <v>12564000</v>
      </c>
      <c r="J11911">
        <v>37472</v>
      </c>
      <c r="K11911">
        <v>31534.769444000001</v>
      </c>
    </row>
    <row r="11912" spans="1:11" x14ac:dyDescent="0.35">
      <c r="A11912" t="s">
        <v>547</v>
      </c>
      <c r="B11912" t="s">
        <v>96</v>
      </c>
      <c r="C11912" t="s">
        <v>130</v>
      </c>
      <c r="D11912" t="s">
        <v>32</v>
      </c>
      <c r="E11912" t="s">
        <v>24</v>
      </c>
      <c r="F11912">
        <v>202630</v>
      </c>
      <c r="G11912">
        <v>4600</v>
      </c>
      <c r="H11912">
        <v>20</v>
      </c>
      <c r="I11912">
        <v>10580000</v>
      </c>
      <c r="J11912">
        <v>28040</v>
      </c>
      <c r="K11912">
        <v>41769.360869999997</v>
      </c>
    </row>
    <row r="11913" spans="1:11" x14ac:dyDescent="0.35">
      <c r="A11913" t="s">
        <v>547</v>
      </c>
      <c r="B11913" t="s">
        <v>96</v>
      </c>
      <c r="C11913" t="s">
        <v>131</v>
      </c>
      <c r="D11913" t="s">
        <v>32</v>
      </c>
      <c r="E11913" t="s">
        <v>24</v>
      </c>
      <c r="F11913">
        <v>202630</v>
      </c>
      <c r="G11913">
        <v>6840</v>
      </c>
      <c r="H11913">
        <v>20</v>
      </c>
      <c r="I11913">
        <v>15732000</v>
      </c>
      <c r="J11913">
        <v>27840</v>
      </c>
      <c r="K11913">
        <v>41801.511696000001</v>
      </c>
    </row>
    <row r="11914" spans="1:11" x14ac:dyDescent="0.35">
      <c r="A11914" t="s">
        <v>547</v>
      </c>
      <c r="B11914" t="s">
        <v>96</v>
      </c>
      <c r="C11914" t="s">
        <v>132</v>
      </c>
      <c r="D11914" t="s">
        <v>32</v>
      </c>
      <c r="E11914" t="s">
        <v>24</v>
      </c>
      <c r="F11914">
        <v>202630</v>
      </c>
      <c r="G11914">
        <v>160</v>
      </c>
      <c r="H11914">
        <v>20</v>
      </c>
      <c r="I11914">
        <v>368000</v>
      </c>
      <c r="J11914">
        <v>100</v>
      </c>
      <c r="K11914">
        <v>41715</v>
      </c>
    </row>
    <row r="11915" spans="1:11" x14ac:dyDescent="0.35">
      <c r="A11915" t="s">
        <v>547</v>
      </c>
      <c r="B11915" t="s">
        <v>96</v>
      </c>
      <c r="C11915" t="s">
        <v>133</v>
      </c>
      <c r="D11915" t="s">
        <v>32</v>
      </c>
      <c r="E11915" t="s">
        <v>18</v>
      </c>
      <c r="F11915">
        <v>202630</v>
      </c>
      <c r="G11915">
        <v>11232</v>
      </c>
      <c r="H11915">
        <v>16</v>
      </c>
      <c r="I11915">
        <v>27799800</v>
      </c>
      <c r="J11915">
        <v>97168</v>
      </c>
      <c r="K11915">
        <v>35856.696580999997</v>
      </c>
    </row>
    <row r="11916" spans="1:11" x14ac:dyDescent="0.35">
      <c r="A11916" t="s">
        <v>547</v>
      </c>
      <c r="B11916" t="s">
        <v>96</v>
      </c>
      <c r="C11916" t="s">
        <v>134</v>
      </c>
      <c r="D11916" t="s">
        <v>20</v>
      </c>
      <c r="E11916" t="s">
        <v>18</v>
      </c>
      <c r="F11916">
        <v>202630</v>
      </c>
      <c r="G11916">
        <v>4256</v>
      </c>
      <c r="H11916">
        <v>16</v>
      </c>
      <c r="I11916">
        <v>9283400</v>
      </c>
      <c r="J11916">
        <v>33600</v>
      </c>
      <c r="K11916">
        <v>31254.056390999998</v>
      </c>
    </row>
    <row r="11917" spans="1:11" x14ac:dyDescent="0.35">
      <c r="A11917" t="s">
        <v>547</v>
      </c>
      <c r="B11917" t="s">
        <v>96</v>
      </c>
      <c r="C11917" t="s">
        <v>135</v>
      </c>
      <c r="D11917" t="s">
        <v>32</v>
      </c>
      <c r="E11917" t="s">
        <v>18</v>
      </c>
      <c r="F11917">
        <v>202630</v>
      </c>
      <c r="G11917">
        <v>9888</v>
      </c>
      <c r="H11917">
        <v>16</v>
      </c>
      <c r="I11917">
        <v>21939000</v>
      </c>
      <c r="J11917">
        <v>77744</v>
      </c>
      <c r="K11917">
        <v>33412.160193999996</v>
      </c>
    </row>
    <row r="11918" spans="1:11" x14ac:dyDescent="0.35">
      <c r="A11918" t="s">
        <v>547</v>
      </c>
      <c r="B11918" t="s">
        <v>96</v>
      </c>
      <c r="C11918" t="s">
        <v>136</v>
      </c>
      <c r="D11918" t="s">
        <v>17</v>
      </c>
      <c r="E11918" t="s">
        <v>15</v>
      </c>
      <c r="F11918">
        <v>202630</v>
      </c>
      <c r="G11918">
        <v>2028</v>
      </c>
      <c r="H11918">
        <v>12</v>
      </c>
      <c r="I11918">
        <v>3025100</v>
      </c>
      <c r="J11918">
        <v>13908</v>
      </c>
      <c r="K11918">
        <v>15703.100592000001</v>
      </c>
    </row>
    <row r="11919" spans="1:11" x14ac:dyDescent="0.35">
      <c r="A11919" t="s">
        <v>547</v>
      </c>
      <c r="B11919" t="s">
        <v>96</v>
      </c>
      <c r="C11919" t="s">
        <v>137</v>
      </c>
      <c r="D11919" t="s">
        <v>17</v>
      </c>
      <c r="E11919" t="s">
        <v>15</v>
      </c>
      <c r="F11919">
        <v>202630</v>
      </c>
      <c r="G11919">
        <v>4044</v>
      </c>
      <c r="H11919">
        <v>12</v>
      </c>
      <c r="I11919">
        <v>5756000</v>
      </c>
      <c r="J11919">
        <v>52404</v>
      </c>
      <c r="K11919">
        <v>15191.958457000001</v>
      </c>
    </row>
    <row r="11920" spans="1:11" x14ac:dyDescent="0.35">
      <c r="A11920" t="s">
        <v>547</v>
      </c>
      <c r="B11920" t="s">
        <v>96</v>
      </c>
      <c r="C11920" t="s">
        <v>138</v>
      </c>
      <c r="D11920" t="s">
        <v>17</v>
      </c>
      <c r="E11920" t="s">
        <v>15</v>
      </c>
      <c r="F11920">
        <v>202630</v>
      </c>
      <c r="G11920">
        <v>720</v>
      </c>
      <c r="H11920">
        <v>12</v>
      </c>
      <c r="I11920">
        <v>930000</v>
      </c>
      <c r="J11920">
        <v>4032</v>
      </c>
      <c r="K11920">
        <v>13582.366667</v>
      </c>
    </row>
    <row r="11921" spans="1:11" x14ac:dyDescent="0.35">
      <c r="A11921" t="s">
        <v>547</v>
      </c>
      <c r="B11921" t="s">
        <v>96</v>
      </c>
      <c r="C11921" t="s">
        <v>355</v>
      </c>
      <c r="D11921" t="s">
        <v>17</v>
      </c>
      <c r="E11921" t="s">
        <v>15</v>
      </c>
      <c r="F11921">
        <v>202630</v>
      </c>
      <c r="G11921">
        <v>2076</v>
      </c>
      <c r="H11921">
        <v>12</v>
      </c>
      <c r="I11921">
        <v>2508500</v>
      </c>
      <c r="J11921">
        <v>12168</v>
      </c>
      <c r="K11921">
        <v>13770.809249</v>
      </c>
    </row>
    <row r="11922" spans="1:11" x14ac:dyDescent="0.35">
      <c r="A11922" t="s">
        <v>547</v>
      </c>
      <c r="B11922" t="s">
        <v>96</v>
      </c>
      <c r="C11922" t="s">
        <v>139</v>
      </c>
      <c r="D11922" t="s">
        <v>32</v>
      </c>
      <c r="E11922" t="s">
        <v>15</v>
      </c>
      <c r="F11922">
        <v>202630</v>
      </c>
      <c r="G11922">
        <v>804</v>
      </c>
      <c r="H11922">
        <v>12</v>
      </c>
      <c r="I11922">
        <v>1185900</v>
      </c>
      <c r="J11922">
        <v>4272</v>
      </c>
      <c r="K11922">
        <v>15775.328358000001</v>
      </c>
    </row>
    <row r="11923" spans="1:11" x14ac:dyDescent="0.35">
      <c r="A11923" t="s">
        <v>547</v>
      </c>
      <c r="B11923" t="s">
        <v>96</v>
      </c>
      <c r="C11923" t="s">
        <v>141</v>
      </c>
      <c r="D11923" t="s">
        <v>17</v>
      </c>
      <c r="E11923" t="s">
        <v>15</v>
      </c>
      <c r="F11923">
        <v>202630</v>
      </c>
      <c r="G11923">
        <v>2712</v>
      </c>
      <c r="H11923">
        <v>12</v>
      </c>
      <c r="I11923">
        <v>3390000</v>
      </c>
      <c r="J11923">
        <v>13932</v>
      </c>
      <c r="K11923">
        <v>13743.579646</v>
      </c>
    </row>
    <row r="11924" spans="1:11" x14ac:dyDescent="0.35">
      <c r="A11924" t="s">
        <v>547</v>
      </c>
      <c r="B11924" t="s">
        <v>96</v>
      </c>
      <c r="C11924" t="s">
        <v>142</v>
      </c>
      <c r="D11924" t="s">
        <v>17</v>
      </c>
      <c r="E11924" t="s">
        <v>18</v>
      </c>
      <c r="F11924">
        <v>202630</v>
      </c>
      <c r="G11924">
        <v>2080</v>
      </c>
      <c r="H11924">
        <v>20</v>
      </c>
      <c r="I11924">
        <v>3005600</v>
      </c>
      <c r="J11924">
        <v>10220</v>
      </c>
      <c r="K11924">
        <v>27153.336538</v>
      </c>
    </row>
    <row r="11925" spans="1:11" x14ac:dyDescent="0.35">
      <c r="A11925" t="s">
        <v>547</v>
      </c>
      <c r="B11925" t="s">
        <v>96</v>
      </c>
      <c r="C11925" t="s">
        <v>143</v>
      </c>
      <c r="D11925" t="s">
        <v>17</v>
      </c>
      <c r="E11925" t="s">
        <v>18</v>
      </c>
      <c r="F11925">
        <v>202630</v>
      </c>
      <c r="G11925">
        <v>3488</v>
      </c>
      <c r="H11925">
        <v>16</v>
      </c>
      <c r="I11925">
        <v>5602600</v>
      </c>
      <c r="J11925">
        <v>16784</v>
      </c>
      <c r="K11925">
        <v>22951.706421999999</v>
      </c>
    </row>
    <row r="11926" spans="1:11" x14ac:dyDescent="0.35">
      <c r="A11926" t="s">
        <v>547</v>
      </c>
      <c r="B11926" t="s">
        <v>96</v>
      </c>
      <c r="C11926" t="s">
        <v>144</v>
      </c>
      <c r="D11926" t="s">
        <v>17</v>
      </c>
      <c r="E11926" t="s">
        <v>18</v>
      </c>
      <c r="F11926">
        <v>202630</v>
      </c>
      <c r="G11926">
        <v>1584</v>
      </c>
      <c r="H11926">
        <v>16</v>
      </c>
      <c r="I11926">
        <v>2544300</v>
      </c>
      <c r="J11926">
        <v>9328</v>
      </c>
      <c r="K11926">
        <v>22947.383838000002</v>
      </c>
    </row>
    <row r="11927" spans="1:11" x14ac:dyDescent="0.35">
      <c r="A11927" t="s">
        <v>547</v>
      </c>
      <c r="B11927" t="s">
        <v>96</v>
      </c>
      <c r="C11927" t="s">
        <v>146</v>
      </c>
      <c r="D11927" t="s">
        <v>17</v>
      </c>
      <c r="E11927" t="s">
        <v>18</v>
      </c>
      <c r="F11927">
        <v>202630</v>
      </c>
      <c r="G11927">
        <v>3040</v>
      </c>
      <c r="H11927">
        <v>16</v>
      </c>
      <c r="I11927">
        <v>4541000</v>
      </c>
      <c r="J11927">
        <v>15472</v>
      </c>
      <c r="K11927">
        <v>21901.094736999999</v>
      </c>
    </row>
    <row r="11928" spans="1:11" x14ac:dyDescent="0.35">
      <c r="A11928" t="s">
        <v>547</v>
      </c>
      <c r="B11928" t="s">
        <v>96</v>
      </c>
      <c r="C11928" t="s">
        <v>148</v>
      </c>
      <c r="D11928" t="s">
        <v>17</v>
      </c>
      <c r="E11928" t="s">
        <v>18</v>
      </c>
      <c r="F11928">
        <v>202630</v>
      </c>
      <c r="G11928">
        <v>4752</v>
      </c>
      <c r="H11928">
        <v>16</v>
      </c>
      <c r="I11928">
        <v>8489100</v>
      </c>
      <c r="J11928">
        <v>29984</v>
      </c>
      <c r="K11928">
        <v>25373.360269000001</v>
      </c>
    </row>
    <row r="11929" spans="1:11" x14ac:dyDescent="0.35">
      <c r="A11929" t="s">
        <v>547</v>
      </c>
      <c r="B11929" t="s">
        <v>150</v>
      </c>
      <c r="C11929" t="s">
        <v>151</v>
      </c>
      <c r="D11929" t="s">
        <v>32</v>
      </c>
      <c r="E11929" t="s">
        <v>152</v>
      </c>
      <c r="F11929">
        <v>202630</v>
      </c>
      <c r="G11929">
        <v>720</v>
      </c>
      <c r="H11929">
        <v>20</v>
      </c>
      <c r="I11929">
        <v>900000</v>
      </c>
      <c r="J11929">
        <v>2120</v>
      </c>
      <c r="K11929">
        <v>23275.5</v>
      </c>
    </row>
    <row r="11930" spans="1:11" x14ac:dyDescent="0.35">
      <c r="A11930" t="s">
        <v>547</v>
      </c>
      <c r="B11930" t="s">
        <v>150</v>
      </c>
      <c r="C11930" t="s">
        <v>153</v>
      </c>
      <c r="D11930" t="s">
        <v>32</v>
      </c>
      <c r="E11930" t="s">
        <v>152</v>
      </c>
      <c r="F11930">
        <v>202630</v>
      </c>
      <c r="G11930">
        <v>840</v>
      </c>
      <c r="H11930">
        <v>20</v>
      </c>
      <c r="I11930">
        <v>1050000</v>
      </c>
      <c r="J11930">
        <v>2900</v>
      </c>
      <c r="K11930">
        <v>23262.595238000002</v>
      </c>
    </row>
    <row r="11931" spans="1:11" x14ac:dyDescent="0.35">
      <c r="A11931" t="s">
        <v>547</v>
      </c>
      <c r="B11931" t="s">
        <v>150</v>
      </c>
      <c r="C11931" t="s">
        <v>154</v>
      </c>
      <c r="D11931" t="s">
        <v>32</v>
      </c>
      <c r="E11931" t="s">
        <v>152</v>
      </c>
      <c r="F11931">
        <v>202630</v>
      </c>
      <c r="G11931">
        <v>260</v>
      </c>
      <c r="H11931">
        <v>20</v>
      </c>
      <c r="I11931">
        <v>325000</v>
      </c>
      <c r="J11931">
        <v>1020</v>
      </c>
      <c r="K11931">
        <v>23274.846153999999</v>
      </c>
    </row>
    <row r="11932" spans="1:11" x14ac:dyDescent="0.35">
      <c r="A11932" t="s">
        <v>547</v>
      </c>
      <c r="B11932" t="s">
        <v>150</v>
      </c>
      <c r="C11932" t="s">
        <v>155</v>
      </c>
      <c r="D11932" t="s">
        <v>32</v>
      </c>
      <c r="E11932" t="s">
        <v>152</v>
      </c>
      <c r="F11932">
        <v>202630</v>
      </c>
      <c r="G11932">
        <v>800</v>
      </c>
      <c r="H11932">
        <v>20</v>
      </c>
      <c r="I11932">
        <v>1000000</v>
      </c>
      <c r="J11932">
        <v>2380</v>
      </c>
      <c r="K11932">
        <v>23262.325000000001</v>
      </c>
    </row>
    <row r="11933" spans="1:11" x14ac:dyDescent="0.35">
      <c r="A11933" t="s">
        <v>547</v>
      </c>
      <c r="B11933" t="s">
        <v>150</v>
      </c>
      <c r="C11933" t="s">
        <v>156</v>
      </c>
      <c r="D11933" t="s">
        <v>32</v>
      </c>
      <c r="E11933" t="s">
        <v>152</v>
      </c>
      <c r="F11933">
        <v>202630</v>
      </c>
      <c r="G11933">
        <v>400</v>
      </c>
      <c r="H11933">
        <v>20</v>
      </c>
      <c r="I11933">
        <v>500000</v>
      </c>
      <c r="J11933">
        <v>1180</v>
      </c>
      <c r="K11933">
        <v>23291.85</v>
      </c>
    </row>
    <row r="11934" spans="1:11" x14ac:dyDescent="0.35">
      <c r="A11934" t="s">
        <v>547</v>
      </c>
      <c r="B11934" t="s">
        <v>150</v>
      </c>
      <c r="C11934" t="s">
        <v>157</v>
      </c>
      <c r="D11934" t="s">
        <v>32</v>
      </c>
      <c r="E11934" t="s">
        <v>152</v>
      </c>
      <c r="F11934">
        <v>202630</v>
      </c>
      <c r="G11934">
        <v>980</v>
      </c>
      <c r="H11934">
        <v>20</v>
      </c>
      <c r="I11934">
        <v>1225000</v>
      </c>
      <c r="J11934">
        <v>3720</v>
      </c>
      <c r="K11934">
        <v>23328.183673</v>
      </c>
    </row>
    <row r="11935" spans="1:11" x14ac:dyDescent="0.35">
      <c r="A11935" t="s">
        <v>547</v>
      </c>
      <c r="B11935" t="s">
        <v>161</v>
      </c>
      <c r="C11935" t="s">
        <v>162</v>
      </c>
      <c r="D11935" t="s">
        <v>23</v>
      </c>
      <c r="E11935" t="s">
        <v>152</v>
      </c>
      <c r="F11935">
        <v>202630</v>
      </c>
      <c r="G11935">
        <v>4220</v>
      </c>
      <c r="H11935">
        <v>20</v>
      </c>
      <c r="I11935">
        <v>6330000</v>
      </c>
      <c r="J11935">
        <v>27460</v>
      </c>
      <c r="K11935">
        <v>28471.402844</v>
      </c>
    </row>
    <row r="11936" spans="1:11" x14ac:dyDescent="0.35">
      <c r="A11936" t="s">
        <v>547</v>
      </c>
      <c r="B11936" t="s">
        <v>161</v>
      </c>
      <c r="C11936" t="s">
        <v>163</v>
      </c>
      <c r="D11936" t="s">
        <v>23</v>
      </c>
      <c r="E11936" t="s">
        <v>152</v>
      </c>
      <c r="F11936">
        <v>202630</v>
      </c>
      <c r="G11936">
        <v>3520</v>
      </c>
      <c r="H11936">
        <v>20</v>
      </c>
      <c r="I11936">
        <v>5280000</v>
      </c>
      <c r="J11936">
        <v>25680</v>
      </c>
      <c r="K11936">
        <v>28475.153408999999</v>
      </c>
    </row>
    <row r="11937" spans="1:11" x14ac:dyDescent="0.35">
      <c r="A11937" t="s">
        <v>547</v>
      </c>
      <c r="B11937" t="s">
        <v>161</v>
      </c>
      <c r="C11937" t="s">
        <v>164</v>
      </c>
      <c r="D11937" t="s">
        <v>23</v>
      </c>
      <c r="E11937" t="s">
        <v>152</v>
      </c>
      <c r="F11937">
        <v>202630</v>
      </c>
      <c r="G11937">
        <v>2360</v>
      </c>
      <c r="H11937">
        <v>20</v>
      </c>
      <c r="I11937">
        <v>4012000</v>
      </c>
      <c r="J11937">
        <v>12900</v>
      </c>
      <c r="K11937">
        <v>32152.491525000001</v>
      </c>
    </row>
    <row r="11938" spans="1:11" x14ac:dyDescent="0.35">
      <c r="A11938" t="s">
        <v>547</v>
      </c>
      <c r="B11938" t="s">
        <v>161</v>
      </c>
      <c r="C11938" t="s">
        <v>165</v>
      </c>
      <c r="D11938" t="s">
        <v>23</v>
      </c>
      <c r="E11938" t="s">
        <v>152</v>
      </c>
      <c r="F11938">
        <v>202630</v>
      </c>
      <c r="G11938">
        <v>6240</v>
      </c>
      <c r="H11938">
        <v>20</v>
      </c>
      <c r="I11938">
        <v>10608000</v>
      </c>
      <c r="J11938">
        <v>40800</v>
      </c>
      <c r="K11938">
        <v>32209.371794999999</v>
      </c>
    </row>
    <row r="11939" spans="1:11" x14ac:dyDescent="0.35">
      <c r="A11939" t="s">
        <v>547</v>
      </c>
      <c r="B11939" t="s">
        <v>161</v>
      </c>
      <c r="C11939" t="s">
        <v>166</v>
      </c>
      <c r="D11939" t="s">
        <v>23</v>
      </c>
      <c r="E11939" t="s">
        <v>152</v>
      </c>
      <c r="F11939">
        <v>202630</v>
      </c>
      <c r="G11939">
        <v>2500</v>
      </c>
      <c r="H11939">
        <v>20</v>
      </c>
      <c r="I11939">
        <v>4250000</v>
      </c>
      <c r="J11939">
        <v>21880</v>
      </c>
      <c r="K11939">
        <v>31959.632000000001</v>
      </c>
    </row>
    <row r="11940" spans="1:11" x14ac:dyDescent="0.35">
      <c r="A11940" t="s">
        <v>547</v>
      </c>
      <c r="B11940" t="s">
        <v>161</v>
      </c>
      <c r="C11940" t="s">
        <v>167</v>
      </c>
      <c r="D11940" t="s">
        <v>23</v>
      </c>
      <c r="E11940" t="s">
        <v>152</v>
      </c>
      <c r="F11940">
        <v>202630</v>
      </c>
      <c r="G11940">
        <v>3000</v>
      </c>
      <c r="H11940">
        <v>20</v>
      </c>
      <c r="I11940">
        <v>4500000</v>
      </c>
      <c r="J11940">
        <v>13620</v>
      </c>
      <c r="K11940">
        <v>28483.106667</v>
      </c>
    </row>
    <row r="11941" spans="1:11" x14ac:dyDescent="0.35">
      <c r="A11941" t="s">
        <v>547</v>
      </c>
      <c r="B11941" t="s">
        <v>161</v>
      </c>
      <c r="C11941" t="s">
        <v>168</v>
      </c>
      <c r="D11941" t="s">
        <v>23</v>
      </c>
      <c r="E11941" t="s">
        <v>152</v>
      </c>
      <c r="F11941">
        <v>202630</v>
      </c>
      <c r="G11941">
        <v>7220</v>
      </c>
      <c r="H11941">
        <v>20</v>
      </c>
      <c r="I11941">
        <v>10830000</v>
      </c>
      <c r="J11941">
        <v>63140</v>
      </c>
      <c r="K11941">
        <v>28460.695291</v>
      </c>
    </row>
    <row r="11942" spans="1:11" x14ac:dyDescent="0.35">
      <c r="A11942" t="s">
        <v>547</v>
      </c>
      <c r="B11942" t="s">
        <v>161</v>
      </c>
      <c r="C11942" t="s">
        <v>169</v>
      </c>
      <c r="D11942" t="s">
        <v>23</v>
      </c>
      <c r="E11942" t="s">
        <v>152</v>
      </c>
      <c r="F11942">
        <v>202630</v>
      </c>
      <c r="G11942">
        <v>10560</v>
      </c>
      <c r="H11942">
        <v>20</v>
      </c>
      <c r="I11942">
        <v>19008000</v>
      </c>
      <c r="J11942">
        <v>93480</v>
      </c>
      <c r="K11942">
        <v>34032.426136000002</v>
      </c>
    </row>
    <row r="11943" spans="1:11" x14ac:dyDescent="0.35">
      <c r="A11943" t="s">
        <v>547</v>
      </c>
      <c r="B11943" t="s">
        <v>161</v>
      </c>
      <c r="C11943" t="s">
        <v>170</v>
      </c>
      <c r="D11943" t="s">
        <v>23</v>
      </c>
      <c r="E11943" t="s">
        <v>152</v>
      </c>
      <c r="F11943">
        <v>202630</v>
      </c>
      <c r="G11943">
        <v>2560</v>
      </c>
      <c r="H11943">
        <v>20</v>
      </c>
      <c r="I11943">
        <v>4608000</v>
      </c>
      <c r="J11943">
        <v>14940</v>
      </c>
      <c r="K11943">
        <v>33983.476562999997</v>
      </c>
    </row>
    <row r="11944" spans="1:11" x14ac:dyDescent="0.35">
      <c r="A11944" t="s">
        <v>547</v>
      </c>
      <c r="B11944" t="s">
        <v>161</v>
      </c>
      <c r="C11944" t="s">
        <v>171</v>
      </c>
      <c r="D11944" t="s">
        <v>23</v>
      </c>
      <c r="E11944" t="s">
        <v>152</v>
      </c>
      <c r="F11944">
        <v>202630</v>
      </c>
      <c r="G11944">
        <v>1740</v>
      </c>
      <c r="H11944">
        <v>20</v>
      </c>
      <c r="I11944">
        <v>2958000</v>
      </c>
      <c r="J11944">
        <v>10680</v>
      </c>
      <c r="K11944">
        <v>31982.367816000002</v>
      </c>
    </row>
    <row r="11945" spans="1:11" x14ac:dyDescent="0.35">
      <c r="A11945" t="s">
        <v>547</v>
      </c>
      <c r="B11945" t="s">
        <v>161</v>
      </c>
      <c r="C11945" t="s">
        <v>172</v>
      </c>
      <c r="D11945" t="s">
        <v>23</v>
      </c>
      <c r="E11945" t="s">
        <v>152</v>
      </c>
      <c r="F11945">
        <v>202630</v>
      </c>
      <c r="G11945">
        <v>3640</v>
      </c>
      <c r="H11945">
        <v>20</v>
      </c>
      <c r="I11945">
        <v>6552000</v>
      </c>
      <c r="J11945">
        <v>31160</v>
      </c>
      <c r="K11945">
        <v>34068.241757999996</v>
      </c>
    </row>
    <row r="11946" spans="1:11" x14ac:dyDescent="0.35">
      <c r="A11946" t="s">
        <v>547</v>
      </c>
      <c r="B11946" t="s">
        <v>161</v>
      </c>
      <c r="C11946" t="s">
        <v>173</v>
      </c>
      <c r="D11946" t="s">
        <v>23</v>
      </c>
      <c r="E11946" t="s">
        <v>152</v>
      </c>
      <c r="F11946">
        <v>202630</v>
      </c>
      <c r="G11946">
        <v>4260</v>
      </c>
      <c r="H11946">
        <v>20</v>
      </c>
      <c r="I11946">
        <v>7242000</v>
      </c>
      <c r="J11946">
        <v>19640</v>
      </c>
      <c r="K11946">
        <v>31992.882629</v>
      </c>
    </row>
    <row r="11947" spans="1:11" x14ac:dyDescent="0.35">
      <c r="A11947" t="s">
        <v>547</v>
      </c>
      <c r="B11947" t="s">
        <v>161</v>
      </c>
      <c r="C11947" t="s">
        <v>174</v>
      </c>
      <c r="D11947" t="s">
        <v>23</v>
      </c>
      <c r="E11947" t="s">
        <v>152</v>
      </c>
      <c r="F11947">
        <v>202630</v>
      </c>
      <c r="G11947">
        <v>5280</v>
      </c>
      <c r="H11947">
        <v>20</v>
      </c>
      <c r="I11947">
        <v>9504000</v>
      </c>
      <c r="J11947">
        <v>37740</v>
      </c>
      <c r="K11947">
        <v>34009.954545000001</v>
      </c>
    </row>
    <row r="11948" spans="1:11" x14ac:dyDescent="0.35">
      <c r="A11948" t="s">
        <v>547</v>
      </c>
      <c r="B11948" t="s">
        <v>161</v>
      </c>
      <c r="C11948" t="s">
        <v>175</v>
      </c>
      <c r="D11948" t="s">
        <v>23</v>
      </c>
      <c r="E11948" t="s">
        <v>152</v>
      </c>
      <c r="F11948">
        <v>202630</v>
      </c>
      <c r="G11948">
        <v>5020</v>
      </c>
      <c r="H11948">
        <v>20</v>
      </c>
      <c r="I11948">
        <v>8534000</v>
      </c>
      <c r="J11948">
        <v>28020</v>
      </c>
      <c r="K11948">
        <v>32042.888446000001</v>
      </c>
    </row>
    <row r="11949" spans="1:11" x14ac:dyDescent="0.35">
      <c r="A11949" t="s">
        <v>547</v>
      </c>
      <c r="B11949" t="s">
        <v>176</v>
      </c>
      <c r="C11949" t="s">
        <v>177</v>
      </c>
      <c r="D11949" t="s">
        <v>32</v>
      </c>
      <c r="E11949" t="s">
        <v>160</v>
      </c>
      <c r="F11949">
        <v>202630</v>
      </c>
      <c r="G11949">
        <v>11</v>
      </c>
      <c r="H11949">
        <v>1</v>
      </c>
      <c r="I11949">
        <v>644138</v>
      </c>
      <c r="J11949">
        <v>12</v>
      </c>
      <c r="K11949">
        <v>85428.545454999999</v>
      </c>
    </row>
    <row r="11950" spans="1:11" x14ac:dyDescent="0.35">
      <c r="A11950" t="s">
        <v>547</v>
      </c>
      <c r="B11950" t="s">
        <v>176</v>
      </c>
      <c r="C11950" t="s">
        <v>178</v>
      </c>
      <c r="D11950" t="s">
        <v>32</v>
      </c>
      <c r="E11950" t="s">
        <v>179</v>
      </c>
      <c r="F11950">
        <v>202630</v>
      </c>
      <c r="G11950">
        <v>10</v>
      </c>
      <c r="H11950">
        <v>1</v>
      </c>
      <c r="I11950">
        <v>500000</v>
      </c>
      <c r="J11950">
        <v>12</v>
      </c>
      <c r="K11950">
        <v>56532.3</v>
      </c>
    </row>
    <row r="11951" spans="1:11" x14ac:dyDescent="0.35">
      <c r="A11951" t="s">
        <v>547</v>
      </c>
      <c r="B11951" t="s">
        <v>176</v>
      </c>
      <c r="C11951" t="s">
        <v>181</v>
      </c>
      <c r="D11951" t="s">
        <v>32</v>
      </c>
      <c r="E11951" t="s">
        <v>182</v>
      </c>
      <c r="F11951">
        <v>202630</v>
      </c>
      <c r="G11951">
        <v>21</v>
      </c>
      <c r="H11951">
        <v>1</v>
      </c>
      <c r="I11951">
        <v>1050000</v>
      </c>
      <c r="J11951">
        <v>23</v>
      </c>
      <c r="K11951">
        <v>59923</v>
      </c>
    </row>
    <row r="11952" spans="1:11" x14ac:dyDescent="0.35">
      <c r="A11952" t="s">
        <v>547</v>
      </c>
      <c r="B11952" t="s">
        <v>176</v>
      </c>
      <c r="C11952" t="s">
        <v>184</v>
      </c>
      <c r="D11952" t="s">
        <v>32</v>
      </c>
      <c r="E11952" t="s">
        <v>185</v>
      </c>
      <c r="F11952">
        <v>202630</v>
      </c>
      <c r="G11952">
        <v>41</v>
      </c>
      <c r="H11952">
        <v>1</v>
      </c>
      <c r="I11952">
        <v>2050000</v>
      </c>
      <c r="J11952">
        <v>57</v>
      </c>
      <c r="K11952">
        <v>58531.634145999997</v>
      </c>
    </row>
    <row r="11953" spans="1:11" x14ac:dyDescent="0.35">
      <c r="A11953" t="s">
        <v>547</v>
      </c>
      <c r="B11953" t="s">
        <v>176</v>
      </c>
      <c r="C11953" t="s">
        <v>186</v>
      </c>
      <c r="D11953" t="s">
        <v>32</v>
      </c>
      <c r="E11953" t="s">
        <v>185</v>
      </c>
      <c r="F11953">
        <v>202630</v>
      </c>
      <c r="G11953">
        <v>52</v>
      </c>
      <c r="H11953">
        <v>1</v>
      </c>
      <c r="I11953">
        <v>1783600</v>
      </c>
      <c r="J11953">
        <v>122</v>
      </c>
      <c r="K11953">
        <v>30712.769230999998</v>
      </c>
    </row>
    <row r="11954" spans="1:11" x14ac:dyDescent="0.35">
      <c r="A11954" t="s">
        <v>547</v>
      </c>
      <c r="B11954" t="s">
        <v>176</v>
      </c>
      <c r="C11954" t="s">
        <v>187</v>
      </c>
      <c r="D11954" t="s">
        <v>32</v>
      </c>
      <c r="E11954" t="s">
        <v>188</v>
      </c>
      <c r="F11954">
        <v>202630</v>
      </c>
      <c r="G11954">
        <v>16</v>
      </c>
      <c r="H11954">
        <v>1</v>
      </c>
      <c r="I11954">
        <v>800000</v>
      </c>
      <c r="J11954">
        <v>40</v>
      </c>
      <c r="K11954">
        <v>53829.375</v>
      </c>
    </row>
    <row r="11955" spans="1:11" x14ac:dyDescent="0.35">
      <c r="A11955" t="s">
        <v>547</v>
      </c>
      <c r="B11955" t="s">
        <v>176</v>
      </c>
      <c r="C11955" t="s">
        <v>189</v>
      </c>
      <c r="D11955" t="s">
        <v>32</v>
      </c>
      <c r="E11955" t="s">
        <v>190</v>
      </c>
      <c r="F11955">
        <v>202630</v>
      </c>
      <c r="G11955">
        <v>16</v>
      </c>
      <c r="H11955">
        <v>1</v>
      </c>
      <c r="I11955">
        <v>800000</v>
      </c>
      <c r="J11955">
        <v>26</v>
      </c>
      <c r="K11955">
        <v>60670.125</v>
      </c>
    </row>
    <row r="11956" spans="1:11" x14ac:dyDescent="0.35">
      <c r="A11956" t="s">
        <v>547</v>
      </c>
      <c r="B11956" t="s">
        <v>176</v>
      </c>
      <c r="C11956" t="s">
        <v>191</v>
      </c>
      <c r="D11956" t="s">
        <v>32</v>
      </c>
      <c r="E11956" t="s">
        <v>192</v>
      </c>
      <c r="F11956">
        <v>202630</v>
      </c>
      <c r="G11956">
        <v>20</v>
      </c>
      <c r="H11956">
        <v>1</v>
      </c>
      <c r="I11956">
        <v>700000</v>
      </c>
      <c r="J11956">
        <v>25</v>
      </c>
      <c r="K11956">
        <v>43110.9</v>
      </c>
    </row>
    <row r="11957" spans="1:11" x14ac:dyDescent="0.35">
      <c r="A11957" t="s">
        <v>547</v>
      </c>
      <c r="B11957" t="s">
        <v>176</v>
      </c>
      <c r="C11957" t="s">
        <v>193</v>
      </c>
      <c r="D11957" t="s">
        <v>32</v>
      </c>
      <c r="E11957" t="s">
        <v>192</v>
      </c>
      <c r="F11957">
        <v>202630</v>
      </c>
      <c r="G11957">
        <v>17</v>
      </c>
      <c r="H11957">
        <v>1</v>
      </c>
      <c r="I11957">
        <v>850000</v>
      </c>
      <c r="J11957">
        <v>25</v>
      </c>
      <c r="K11957">
        <v>58744.176470999999</v>
      </c>
    </row>
    <row r="11958" spans="1:11" x14ac:dyDescent="0.35">
      <c r="A11958" t="s">
        <v>547</v>
      </c>
      <c r="B11958" t="s">
        <v>176</v>
      </c>
      <c r="C11958" t="s">
        <v>194</v>
      </c>
      <c r="D11958" t="s">
        <v>32</v>
      </c>
      <c r="E11958" t="s">
        <v>195</v>
      </c>
      <c r="F11958">
        <v>202630</v>
      </c>
      <c r="G11958">
        <v>8</v>
      </c>
      <c r="H11958">
        <v>1</v>
      </c>
      <c r="I11958">
        <v>280000</v>
      </c>
      <c r="J11958">
        <v>12</v>
      </c>
      <c r="K11958">
        <v>43358.875</v>
      </c>
    </row>
    <row r="11959" spans="1:11" x14ac:dyDescent="0.35">
      <c r="A11959" t="s">
        <v>547</v>
      </c>
      <c r="B11959" t="s">
        <v>176</v>
      </c>
      <c r="C11959" t="s">
        <v>196</v>
      </c>
      <c r="D11959" t="s">
        <v>32</v>
      </c>
      <c r="E11959" t="s">
        <v>195</v>
      </c>
      <c r="F11959">
        <v>202630</v>
      </c>
      <c r="G11959">
        <v>20</v>
      </c>
      <c r="H11959">
        <v>1</v>
      </c>
      <c r="I11959">
        <v>1000000</v>
      </c>
      <c r="J11959">
        <v>21</v>
      </c>
      <c r="K11959">
        <v>60537.35</v>
      </c>
    </row>
    <row r="11960" spans="1:11" x14ac:dyDescent="0.35">
      <c r="A11960" t="s">
        <v>547</v>
      </c>
      <c r="B11960" t="s">
        <v>176</v>
      </c>
      <c r="C11960" t="s">
        <v>197</v>
      </c>
      <c r="D11960" t="s">
        <v>32</v>
      </c>
      <c r="E11960" t="s">
        <v>198</v>
      </c>
      <c r="F11960">
        <v>202630</v>
      </c>
      <c r="G11960">
        <v>23</v>
      </c>
      <c r="H11960">
        <v>1</v>
      </c>
      <c r="I11960">
        <v>1150000</v>
      </c>
      <c r="J11960">
        <v>22</v>
      </c>
      <c r="K11960">
        <v>58114.956522</v>
      </c>
    </row>
    <row r="11961" spans="1:11" x14ac:dyDescent="0.35">
      <c r="A11961" t="s">
        <v>547</v>
      </c>
      <c r="B11961" t="s">
        <v>176</v>
      </c>
      <c r="C11961" t="s">
        <v>199</v>
      </c>
      <c r="D11961" t="s">
        <v>32</v>
      </c>
      <c r="E11961" t="s">
        <v>200</v>
      </c>
      <c r="F11961">
        <v>202630</v>
      </c>
      <c r="G11961">
        <v>13</v>
      </c>
      <c r="H11961">
        <v>1</v>
      </c>
      <c r="I11961">
        <v>650000</v>
      </c>
      <c r="J11961">
        <v>14</v>
      </c>
      <c r="K11961">
        <v>61426.230769000002</v>
      </c>
    </row>
    <row r="11962" spans="1:11" x14ac:dyDescent="0.35">
      <c r="A11962" t="s">
        <v>547</v>
      </c>
      <c r="B11962" t="s">
        <v>176</v>
      </c>
      <c r="C11962" t="s">
        <v>201</v>
      </c>
      <c r="D11962" t="s">
        <v>32</v>
      </c>
      <c r="E11962" t="s">
        <v>202</v>
      </c>
      <c r="F11962">
        <v>202630</v>
      </c>
      <c r="G11962">
        <v>22</v>
      </c>
      <c r="H11962">
        <v>1</v>
      </c>
      <c r="I11962">
        <v>770000</v>
      </c>
      <c r="J11962">
        <v>35</v>
      </c>
      <c r="K11962">
        <v>42588.590908999999</v>
      </c>
    </row>
    <row r="11963" spans="1:11" x14ac:dyDescent="0.35">
      <c r="A11963" t="s">
        <v>547</v>
      </c>
      <c r="B11963" t="s">
        <v>176</v>
      </c>
      <c r="C11963" t="s">
        <v>203</v>
      </c>
      <c r="D11963" t="s">
        <v>32</v>
      </c>
      <c r="E11963" t="s">
        <v>204</v>
      </c>
      <c r="F11963">
        <v>202630</v>
      </c>
      <c r="G11963">
        <v>39</v>
      </c>
      <c r="H11963">
        <v>1</v>
      </c>
      <c r="I11963">
        <v>3120000</v>
      </c>
      <c r="J11963">
        <v>78</v>
      </c>
      <c r="K11963">
        <v>70326.692307999998</v>
      </c>
    </row>
    <row r="11964" spans="1:11" x14ac:dyDescent="0.35">
      <c r="A11964" t="s">
        <v>547</v>
      </c>
      <c r="B11964" t="s">
        <v>176</v>
      </c>
      <c r="C11964" t="s">
        <v>205</v>
      </c>
      <c r="D11964" t="s">
        <v>32</v>
      </c>
      <c r="E11964" t="s">
        <v>206</v>
      </c>
      <c r="F11964">
        <v>202630</v>
      </c>
      <c r="G11964">
        <v>21</v>
      </c>
      <c r="H11964">
        <v>1</v>
      </c>
      <c r="I11964">
        <v>1680000</v>
      </c>
      <c r="J11964">
        <v>44</v>
      </c>
      <c r="K11964">
        <v>70073.333333000002</v>
      </c>
    </row>
    <row r="11965" spans="1:11" x14ac:dyDescent="0.35">
      <c r="A11965" t="s">
        <v>547</v>
      </c>
      <c r="B11965" t="s">
        <v>176</v>
      </c>
      <c r="C11965" t="s">
        <v>207</v>
      </c>
      <c r="D11965" t="s">
        <v>32</v>
      </c>
      <c r="E11965" t="s">
        <v>202</v>
      </c>
      <c r="F11965">
        <v>202630</v>
      </c>
      <c r="G11965">
        <v>18</v>
      </c>
      <c r="H11965">
        <v>1</v>
      </c>
      <c r="I11965">
        <v>720000</v>
      </c>
      <c r="J11965">
        <v>15</v>
      </c>
      <c r="K11965">
        <v>64151</v>
      </c>
    </row>
    <row r="11966" spans="1:11" x14ac:dyDescent="0.35">
      <c r="A11966" t="s">
        <v>547</v>
      </c>
      <c r="B11966" t="s">
        <v>176</v>
      </c>
      <c r="C11966" t="s">
        <v>208</v>
      </c>
      <c r="D11966" t="s">
        <v>32</v>
      </c>
      <c r="E11966" t="s">
        <v>185</v>
      </c>
      <c r="F11966">
        <v>202630</v>
      </c>
      <c r="G11966">
        <v>37</v>
      </c>
      <c r="H11966">
        <v>1</v>
      </c>
      <c r="I11966">
        <v>2960000</v>
      </c>
      <c r="J11966">
        <v>45</v>
      </c>
      <c r="K11966">
        <v>70096.756756999996</v>
      </c>
    </row>
    <row r="11967" spans="1:11" x14ac:dyDescent="0.35">
      <c r="A11967" t="s">
        <v>547</v>
      </c>
      <c r="B11967" t="s">
        <v>176</v>
      </c>
      <c r="C11967" t="s">
        <v>210</v>
      </c>
      <c r="D11967" t="s">
        <v>32</v>
      </c>
      <c r="E11967" t="s">
        <v>200</v>
      </c>
      <c r="F11967">
        <v>202630</v>
      </c>
      <c r="G11967">
        <v>19</v>
      </c>
      <c r="H11967">
        <v>1</v>
      </c>
      <c r="I11967">
        <v>760000</v>
      </c>
      <c r="J11967">
        <v>17</v>
      </c>
      <c r="K11967">
        <v>64876.894737000002</v>
      </c>
    </row>
    <row r="11968" spans="1:11" x14ac:dyDescent="0.35">
      <c r="A11968" t="s">
        <v>547</v>
      </c>
      <c r="B11968" t="s">
        <v>176</v>
      </c>
      <c r="C11968" t="s">
        <v>211</v>
      </c>
      <c r="D11968" t="s">
        <v>32</v>
      </c>
      <c r="E11968" t="s">
        <v>192</v>
      </c>
      <c r="F11968">
        <v>202630</v>
      </c>
      <c r="G11968">
        <v>31</v>
      </c>
      <c r="H11968">
        <v>1</v>
      </c>
      <c r="I11968">
        <v>2480000</v>
      </c>
      <c r="J11968">
        <v>51</v>
      </c>
      <c r="K11968">
        <v>70333.612903000001</v>
      </c>
    </row>
    <row r="11969" spans="1:11" x14ac:dyDescent="0.35">
      <c r="A11969" t="s">
        <v>547</v>
      </c>
      <c r="B11969" t="s">
        <v>176</v>
      </c>
      <c r="C11969" t="s">
        <v>212</v>
      </c>
      <c r="D11969" t="s">
        <v>32</v>
      </c>
      <c r="E11969" t="s">
        <v>195</v>
      </c>
      <c r="F11969">
        <v>202630</v>
      </c>
      <c r="G11969">
        <v>16</v>
      </c>
      <c r="H11969">
        <v>1</v>
      </c>
      <c r="I11969">
        <v>1280000</v>
      </c>
      <c r="J11969">
        <v>15</v>
      </c>
      <c r="K11969">
        <v>70159.875</v>
      </c>
    </row>
    <row r="11970" spans="1:11" x14ac:dyDescent="0.35">
      <c r="A11970" t="s">
        <v>547</v>
      </c>
      <c r="B11970" t="s">
        <v>176</v>
      </c>
      <c r="C11970" t="s">
        <v>213</v>
      </c>
      <c r="D11970" t="s">
        <v>32</v>
      </c>
      <c r="E11970" t="s">
        <v>198</v>
      </c>
      <c r="F11970">
        <v>202630</v>
      </c>
      <c r="G11970">
        <v>22</v>
      </c>
      <c r="H11970">
        <v>1</v>
      </c>
      <c r="I11970">
        <v>1760000</v>
      </c>
      <c r="J11970">
        <v>22</v>
      </c>
      <c r="K11970">
        <v>70057.681817999997</v>
      </c>
    </row>
    <row r="11971" spans="1:11" x14ac:dyDescent="0.35">
      <c r="A11971" t="s">
        <v>547</v>
      </c>
      <c r="B11971" t="s">
        <v>237</v>
      </c>
      <c r="C11971" t="s">
        <v>238</v>
      </c>
      <c r="D11971" t="s">
        <v>17</v>
      </c>
      <c r="E11971" t="s">
        <v>18</v>
      </c>
      <c r="F11971">
        <v>202630</v>
      </c>
      <c r="G11971">
        <v>1040</v>
      </c>
      <c r="H11971">
        <v>20</v>
      </c>
      <c r="I11971">
        <v>1612000</v>
      </c>
      <c r="J11971">
        <v>1780</v>
      </c>
      <c r="K11971">
        <v>28245.826923000001</v>
      </c>
    </row>
    <row r="11972" spans="1:11" x14ac:dyDescent="0.35">
      <c r="A11972" t="s">
        <v>547</v>
      </c>
      <c r="B11972" t="s">
        <v>237</v>
      </c>
      <c r="C11972" t="s">
        <v>239</v>
      </c>
      <c r="D11972" t="s">
        <v>17</v>
      </c>
      <c r="E11972" t="s">
        <v>18</v>
      </c>
      <c r="F11972">
        <v>202630</v>
      </c>
      <c r="G11972">
        <v>900</v>
      </c>
      <c r="H11972">
        <v>20</v>
      </c>
      <c r="I11972">
        <v>1395000</v>
      </c>
      <c r="J11972">
        <v>2040</v>
      </c>
      <c r="K11972">
        <v>28220.222222</v>
      </c>
    </row>
    <row r="11973" spans="1:11" x14ac:dyDescent="0.35">
      <c r="A11973" t="s">
        <v>547</v>
      </c>
      <c r="B11973" t="s">
        <v>237</v>
      </c>
      <c r="C11973" t="s">
        <v>240</v>
      </c>
      <c r="D11973" t="s">
        <v>17</v>
      </c>
      <c r="E11973" t="s">
        <v>18</v>
      </c>
      <c r="F11973">
        <v>202630</v>
      </c>
      <c r="G11973">
        <v>1440</v>
      </c>
      <c r="H11973">
        <v>20</v>
      </c>
      <c r="I11973">
        <v>2268000</v>
      </c>
      <c r="J11973">
        <v>6940</v>
      </c>
      <c r="K11973">
        <v>28203.680555999999</v>
      </c>
    </row>
    <row r="11974" spans="1:11" x14ac:dyDescent="0.35">
      <c r="A11974" t="s">
        <v>547</v>
      </c>
      <c r="B11974" t="s">
        <v>237</v>
      </c>
      <c r="C11974" t="s">
        <v>241</v>
      </c>
      <c r="D11974" t="s">
        <v>20</v>
      </c>
      <c r="E11974" t="s">
        <v>18</v>
      </c>
      <c r="F11974">
        <v>202630</v>
      </c>
      <c r="G11974">
        <v>720</v>
      </c>
      <c r="H11974">
        <v>12</v>
      </c>
      <c r="I11974">
        <v>1722000</v>
      </c>
      <c r="J11974">
        <v>1056</v>
      </c>
      <c r="K11974">
        <v>25722.883333000002</v>
      </c>
    </row>
    <row r="11975" spans="1:11" x14ac:dyDescent="0.35">
      <c r="A11975" t="s">
        <v>547</v>
      </c>
      <c r="B11975" t="s">
        <v>237</v>
      </c>
      <c r="C11975" t="s">
        <v>242</v>
      </c>
      <c r="D11975" t="s">
        <v>20</v>
      </c>
      <c r="E11975" t="s">
        <v>18</v>
      </c>
      <c r="F11975">
        <v>202630</v>
      </c>
      <c r="G11975">
        <v>2928</v>
      </c>
      <c r="H11975">
        <v>16</v>
      </c>
      <c r="I11975">
        <v>6862500</v>
      </c>
      <c r="J11975">
        <v>14080</v>
      </c>
      <c r="K11975">
        <v>33699.704918000003</v>
      </c>
    </row>
    <row r="11976" spans="1:11" x14ac:dyDescent="0.35">
      <c r="A11976" t="s">
        <v>547</v>
      </c>
      <c r="B11976" t="s">
        <v>237</v>
      </c>
      <c r="C11976" t="s">
        <v>243</v>
      </c>
      <c r="D11976" t="s">
        <v>17</v>
      </c>
      <c r="E11976" t="s">
        <v>18</v>
      </c>
      <c r="F11976">
        <v>202630</v>
      </c>
      <c r="G11976">
        <v>36280</v>
      </c>
      <c r="H11976">
        <v>20</v>
      </c>
      <c r="I11976">
        <v>87559500</v>
      </c>
      <c r="J11976">
        <v>415860</v>
      </c>
      <c r="K11976">
        <v>43541.612459000004</v>
      </c>
    </row>
    <row r="11977" spans="1:11" x14ac:dyDescent="0.35">
      <c r="A11977" t="s">
        <v>547</v>
      </c>
      <c r="B11977" t="s">
        <v>237</v>
      </c>
      <c r="C11977" t="s">
        <v>244</v>
      </c>
      <c r="D11977" t="s">
        <v>20</v>
      </c>
      <c r="E11977" t="s">
        <v>18</v>
      </c>
      <c r="F11977">
        <v>202630</v>
      </c>
      <c r="G11977">
        <v>1168</v>
      </c>
      <c r="H11977">
        <v>16</v>
      </c>
      <c r="I11977">
        <v>2916700</v>
      </c>
      <c r="J11977">
        <v>3712</v>
      </c>
      <c r="K11977">
        <v>33702</v>
      </c>
    </row>
    <row r="11978" spans="1:11" x14ac:dyDescent="0.35">
      <c r="A11978" t="s">
        <v>547</v>
      </c>
      <c r="B11978" t="s">
        <v>237</v>
      </c>
      <c r="C11978" t="s">
        <v>245</v>
      </c>
      <c r="D11978" t="s">
        <v>20</v>
      </c>
      <c r="E11978" t="s">
        <v>18</v>
      </c>
      <c r="F11978">
        <v>202630</v>
      </c>
      <c r="G11978">
        <v>4784</v>
      </c>
      <c r="H11978">
        <v>16</v>
      </c>
      <c r="I11978">
        <v>12109500</v>
      </c>
      <c r="J11978">
        <v>33488</v>
      </c>
      <c r="K11978">
        <v>36337.190634999999</v>
      </c>
    </row>
    <row r="11979" spans="1:11" x14ac:dyDescent="0.35">
      <c r="A11979" t="s">
        <v>547</v>
      </c>
      <c r="B11979" t="s">
        <v>237</v>
      </c>
      <c r="C11979" t="s">
        <v>247</v>
      </c>
      <c r="D11979" t="s">
        <v>20</v>
      </c>
      <c r="E11979" t="s">
        <v>18</v>
      </c>
      <c r="F11979">
        <v>202630</v>
      </c>
      <c r="G11979">
        <v>1888</v>
      </c>
      <c r="H11979">
        <v>16</v>
      </c>
      <c r="I11979">
        <v>4482700</v>
      </c>
      <c r="J11979">
        <v>7632</v>
      </c>
      <c r="K11979">
        <v>34351.889831</v>
      </c>
    </row>
    <row r="11980" spans="1:11" x14ac:dyDescent="0.35">
      <c r="A11980" t="s">
        <v>547</v>
      </c>
      <c r="B11980" t="s">
        <v>237</v>
      </c>
      <c r="C11980" t="s">
        <v>249</v>
      </c>
      <c r="D11980" t="s">
        <v>17</v>
      </c>
      <c r="E11980" t="s">
        <v>15</v>
      </c>
      <c r="F11980">
        <v>202630</v>
      </c>
      <c r="G11980">
        <v>336</v>
      </c>
      <c r="H11980">
        <v>12</v>
      </c>
      <c r="I11980">
        <v>406000</v>
      </c>
      <c r="J11980">
        <v>852</v>
      </c>
      <c r="K11980">
        <v>13606.785714</v>
      </c>
    </row>
    <row r="11981" spans="1:11" x14ac:dyDescent="0.35">
      <c r="A11981" t="s">
        <v>547</v>
      </c>
      <c r="B11981" t="s">
        <v>237</v>
      </c>
      <c r="C11981" t="s">
        <v>250</v>
      </c>
      <c r="D11981" t="s">
        <v>17</v>
      </c>
      <c r="E11981" t="s">
        <v>15</v>
      </c>
      <c r="F11981">
        <v>202630</v>
      </c>
      <c r="G11981">
        <v>1068</v>
      </c>
      <c r="H11981">
        <v>12</v>
      </c>
      <c r="I11981">
        <v>1513000</v>
      </c>
      <c r="J11981">
        <v>7176</v>
      </c>
      <c r="K11981">
        <v>15623.359551</v>
      </c>
    </row>
    <row r="11982" spans="1:11" x14ac:dyDescent="0.35">
      <c r="A11982" t="s">
        <v>547</v>
      </c>
      <c r="B11982" t="s">
        <v>237</v>
      </c>
      <c r="C11982" t="s">
        <v>251</v>
      </c>
      <c r="D11982" t="s">
        <v>17</v>
      </c>
      <c r="E11982" t="s">
        <v>15</v>
      </c>
      <c r="F11982">
        <v>202630</v>
      </c>
      <c r="G11982">
        <v>1140</v>
      </c>
      <c r="H11982">
        <v>12</v>
      </c>
      <c r="I11982">
        <v>1615000</v>
      </c>
      <c r="J11982">
        <v>7716</v>
      </c>
      <c r="K11982">
        <v>15630.326316000001</v>
      </c>
    </row>
    <row r="11983" spans="1:11" x14ac:dyDescent="0.35">
      <c r="A11983" t="s">
        <v>547</v>
      </c>
      <c r="B11983" t="s">
        <v>237</v>
      </c>
      <c r="C11983" t="s">
        <v>252</v>
      </c>
      <c r="D11983" t="s">
        <v>14</v>
      </c>
      <c r="E11983" t="s">
        <v>15</v>
      </c>
      <c r="F11983">
        <v>202630</v>
      </c>
      <c r="G11983">
        <v>432</v>
      </c>
      <c r="H11983">
        <v>12</v>
      </c>
      <c r="I11983">
        <v>522000</v>
      </c>
      <c r="J11983">
        <v>1212</v>
      </c>
      <c r="K11983">
        <v>13570.444444000001</v>
      </c>
    </row>
    <row r="11984" spans="1:11" x14ac:dyDescent="0.35">
      <c r="A11984" t="s">
        <v>547</v>
      </c>
      <c r="B11984" t="s">
        <v>237</v>
      </c>
      <c r="C11984" t="s">
        <v>254</v>
      </c>
      <c r="D11984" t="s">
        <v>17</v>
      </c>
      <c r="E11984" t="s">
        <v>15</v>
      </c>
      <c r="F11984">
        <v>202630</v>
      </c>
      <c r="G11984">
        <v>1740</v>
      </c>
      <c r="H11984">
        <v>12</v>
      </c>
      <c r="I11984">
        <v>2102500</v>
      </c>
      <c r="J11984">
        <v>9264</v>
      </c>
      <c r="K11984">
        <v>13564.344827999999</v>
      </c>
    </row>
    <row r="11985" spans="1:11" x14ac:dyDescent="0.35">
      <c r="A11985" t="s">
        <v>547</v>
      </c>
      <c r="B11985" t="s">
        <v>237</v>
      </c>
      <c r="C11985" t="s">
        <v>255</v>
      </c>
      <c r="D11985" t="s">
        <v>20</v>
      </c>
      <c r="E11985" t="s">
        <v>24</v>
      </c>
      <c r="F11985">
        <v>202630</v>
      </c>
      <c r="G11985">
        <v>2340</v>
      </c>
      <c r="H11985">
        <v>20</v>
      </c>
      <c r="I11985">
        <v>5401700</v>
      </c>
      <c r="J11985">
        <v>10900</v>
      </c>
      <c r="K11985">
        <v>41104.991453000002</v>
      </c>
    </row>
    <row r="11986" spans="1:11" x14ac:dyDescent="0.35">
      <c r="A11986" t="s">
        <v>547</v>
      </c>
      <c r="B11986" t="s">
        <v>237</v>
      </c>
      <c r="C11986" t="s">
        <v>256</v>
      </c>
      <c r="D11986" t="s">
        <v>20</v>
      </c>
      <c r="E11986" t="s">
        <v>18</v>
      </c>
      <c r="F11986">
        <v>202630</v>
      </c>
      <c r="G11986">
        <v>5180</v>
      </c>
      <c r="H11986">
        <v>20</v>
      </c>
      <c r="I11986">
        <v>11888100</v>
      </c>
      <c r="J11986">
        <v>30760</v>
      </c>
      <c r="K11986">
        <v>41483.575290000001</v>
      </c>
    </row>
    <row r="11987" spans="1:11" x14ac:dyDescent="0.35">
      <c r="A11987" t="s">
        <v>547</v>
      </c>
      <c r="B11987" t="s">
        <v>237</v>
      </c>
      <c r="C11987" t="s">
        <v>257</v>
      </c>
      <c r="D11987" t="s">
        <v>20</v>
      </c>
      <c r="E11987" t="s">
        <v>18</v>
      </c>
      <c r="F11987">
        <v>202630</v>
      </c>
      <c r="G11987">
        <v>2144</v>
      </c>
      <c r="H11987">
        <v>16</v>
      </c>
      <c r="I11987">
        <v>5120000</v>
      </c>
      <c r="J11987">
        <v>12416</v>
      </c>
      <c r="K11987">
        <v>34298.149254000004</v>
      </c>
    </row>
    <row r="11988" spans="1:11" x14ac:dyDescent="0.35">
      <c r="A11988" t="s">
        <v>547</v>
      </c>
      <c r="B11988" t="s">
        <v>237</v>
      </c>
      <c r="C11988" t="s">
        <v>258</v>
      </c>
      <c r="D11988" t="s">
        <v>23</v>
      </c>
      <c r="E11988" t="s">
        <v>18</v>
      </c>
      <c r="F11988">
        <v>202630</v>
      </c>
      <c r="G11988">
        <v>10940</v>
      </c>
      <c r="H11988">
        <v>20</v>
      </c>
      <c r="I11988">
        <v>25107300</v>
      </c>
      <c r="J11988">
        <v>97420</v>
      </c>
      <c r="K11988">
        <v>41499.822669000001</v>
      </c>
    </row>
    <row r="11989" spans="1:11" x14ac:dyDescent="0.35">
      <c r="A11989" t="s">
        <v>547</v>
      </c>
      <c r="B11989" t="s">
        <v>237</v>
      </c>
      <c r="C11989" t="s">
        <v>259</v>
      </c>
      <c r="D11989" t="s">
        <v>23</v>
      </c>
      <c r="E11989" t="s">
        <v>18</v>
      </c>
      <c r="F11989">
        <v>202630</v>
      </c>
      <c r="G11989">
        <v>2040</v>
      </c>
      <c r="H11989">
        <v>20</v>
      </c>
      <c r="I11989">
        <v>4681800</v>
      </c>
      <c r="J11989">
        <v>10480</v>
      </c>
      <c r="K11989">
        <v>41474.637255000001</v>
      </c>
    </row>
    <row r="11990" spans="1:11" x14ac:dyDescent="0.35">
      <c r="A11990" t="s">
        <v>547</v>
      </c>
      <c r="B11990" t="s">
        <v>237</v>
      </c>
      <c r="C11990" t="s">
        <v>261</v>
      </c>
      <c r="D11990" t="s">
        <v>23</v>
      </c>
      <c r="E11990" t="s">
        <v>24</v>
      </c>
      <c r="F11990">
        <v>202630</v>
      </c>
      <c r="G11990">
        <v>2020</v>
      </c>
      <c r="H11990">
        <v>20</v>
      </c>
      <c r="I11990">
        <v>4635900</v>
      </c>
      <c r="J11990">
        <v>10160</v>
      </c>
      <c r="K11990">
        <v>40963.217821999999</v>
      </c>
    </row>
    <row r="11991" spans="1:11" x14ac:dyDescent="0.35">
      <c r="A11991" t="s">
        <v>547</v>
      </c>
      <c r="B11991" t="s">
        <v>237</v>
      </c>
      <c r="C11991" t="s">
        <v>526</v>
      </c>
      <c r="D11991" t="s">
        <v>49</v>
      </c>
      <c r="E11991" t="s">
        <v>18</v>
      </c>
      <c r="F11991">
        <v>202630</v>
      </c>
      <c r="G11991">
        <v>3328</v>
      </c>
      <c r="H11991">
        <v>16</v>
      </c>
      <c r="I11991">
        <v>5200000</v>
      </c>
      <c r="J11991">
        <v>15680</v>
      </c>
      <c r="K11991">
        <v>22839.759614999999</v>
      </c>
    </row>
    <row r="11992" spans="1:11" x14ac:dyDescent="0.35">
      <c r="A11992" t="s">
        <v>547</v>
      </c>
      <c r="B11992" t="s">
        <v>237</v>
      </c>
      <c r="C11992" t="s">
        <v>264</v>
      </c>
      <c r="D11992" t="s">
        <v>20</v>
      </c>
      <c r="E11992" t="s">
        <v>21</v>
      </c>
      <c r="F11992">
        <v>202630</v>
      </c>
      <c r="G11992">
        <v>1880</v>
      </c>
      <c r="H11992">
        <v>20</v>
      </c>
      <c r="I11992">
        <v>2979800</v>
      </c>
      <c r="J11992">
        <v>5540</v>
      </c>
      <c r="K11992">
        <v>28551.531915</v>
      </c>
    </row>
    <row r="11993" spans="1:11" x14ac:dyDescent="0.35">
      <c r="A11993" t="s">
        <v>547</v>
      </c>
      <c r="B11993" t="s">
        <v>267</v>
      </c>
      <c r="C11993" t="s">
        <v>271</v>
      </c>
      <c r="D11993" t="s">
        <v>20</v>
      </c>
      <c r="E11993" t="s">
        <v>18</v>
      </c>
      <c r="F11993">
        <v>202630</v>
      </c>
      <c r="G11993">
        <v>6368</v>
      </c>
      <c r="H11993">
        <v>16</v>
      </c>
      <c r="I11993">
        <v>12817300</v>
      </c>
      <c r="J11993">
        <v>41168</v>
      </c>
      <c r="K11993">
        <v>29196.092965</v>
      </c>
    </row>
    <row r="11994" spans="1:11" x14ac:dyDescent="0.35">
      <c r="A11994" t="s">
        <v>547</v>
      </c>
      <c r="B11994" t="s">
        <v>274</v>
      </c>
      <c r="C11994" t="s">
        <v>275</v>
      </c>
      <c r="D11994" t="s">
        <v>49</v>
      </c>
      <c r="E11994" t="s">
        <v>15</v>
      </c>
      <c r="F11994">
        <v>202630</v>
      </c>
      <c r="G11994">
        <v>1284</v>
      </c>
      <c r="H11994">
        <v>12</v>
      </c>
      <c r="I11994">
        <v>1016500</v>
      </c>
      <c r="J11994">
        <v>5820</v>
      </c>
      <c r="K11994">
        <v>8450.5887849999999</v>
      </c>
    </row>
    <row r="11995" spans="1:11" x14ac:dyDescent="0.35">
      <c r="A11995" t="s">
        <v>547</v>
      </c>
      <c r="B11995" t="s">
        <v>274</v>
      </c>
      <c r="C11995" t="s">
        <v>527</v>
      </c>
      <c r="D11995" t="s">
        <v>14</v>
      </c>
      <c r="E11995" t="s">
        <v>15</v>
      </c>
      <c r="F11995">
        <v>202630</v>
      </c>
      <c r="G11995">
        <v>2016</v>
      </c>
      <c r="H11995">
        <v>16</v>
      </c>
      <c r="I11995">
        <v>1649000</v>
      </c>
      <c r="J11995">
        <v>10336</v>
      </c>
      <c r="K11995">
        <v>11959.357142999999</v>
      </c>
    </row>
    <row r="11996" spans="1:11" x14ac:dyDescent="0.35">
      <c r="A11996" t="s">
        <v>547</v>
      </c>
      <c r="B11996" t="s">
        <v>274</v>
      </c>
      <c r="C11996" t="s">
        <v>277</v>
      </c>
      <c r="D11996" t="s">
        <v>14</v>
      </c>
      <c r="E11996" t="s">
        <v>15</v>
      </c>
      <c r="F11996">
        <v>202630</v>
      </c>
      <c r="G11996">
        <v>780</v>
      </c>
      <c r="H11996">
        <v>12</v>
      </c>
      <c r="I11996">
        <v>669500</v>
      </c>
      <c r="J11996">
        <v>4992</v>
      </c>
      <c r="K11996">
        <v>8285.5846149999998</v>
      </c>
    </row>
    <row r="11997" spans="1:11" x14ac:dyDescent="0.35">
      <c r="A11997" t="s">
        <v>547</v>
      </c>
      <c r="B11997" t="s">
        <v>274</v>
      </c>
      <c r="C11997" t="s">
        <v>280</v>
      </c>
      <c r="D11997" t="s">
        <v>17</v>
      </c>
      <c r="E11997" t="s">
        <v>18</v>
      </c>
      <c r="F11997">
        <v>202630</v>
      </c>
      <c r="G11997">
        <v>880</v>
      </c>
      <c r="H11997">
        <v>20</v>
      </c>
      <c r="I11997">
        <v>1584000</v>
      </c>
      <c r="J11997">
        <v>2200</v>
      </c>
      <c r="K11997">
        <v>34845.636363999998</v>
      </c>
    </row>
    <row r="11998" spans="1:11" x14ac:dyDescent="0.35">
      <c r="A11998" t="s">
        <v>547</v>
      </c>
      <c r="B11998" t="s">
        <v>274</v>
      </c>
      <c r="C11998" t="s">
        <v>281</v>
      </c>
      <c r="D11998" t="s">
        <v>14</v>
      </c>
      <c r="E11998" t="s">
        <v>15</v>
      </c>
      <c r="F11998">
        <v>202630</v>
      </c>
      <c r="G11998">
        <v>384</v>
      </c>
      <c r="H11998">
        <v>12</v>
      </c>
      <c r="I11998">
        <v>320000</v>
      </c>
      <c r="J11998">
        <v>756</v>
      </c>
      <c r="K11998">
        <v>9258.5</v>
      </c>
    </row>
    <row r="11999" spans="1:11" x14ac:dyDescent="0.35">
      <c r="A11999" t="s">
        <v>547</v>
      </c>
      <c r="B11999" t="s">
        <v>274</v>
      </c>
      <c r="C11999" t="s">
        <v>282</v>
      </c>
      <c r="D11999" t="s">
        <v>14</v>
      </c>
      <c r="E11999" t="s">
        <v>18</v>
      </c>
      <c r="F11999">
        <v>202630</v>
      </c>
      <c r="G11999">
        <v>992</v>
      </c>
      <c r="H11999">
        <v>16</v>
      </c>
      <c r="I11999">
        <v>1798000</v>
      </c>
      <c r="J11999">
        <v>1280</v>
      </c>
      <c r="K11999">
        <v>26416.419355000002</v>
      </c>
    </row>
    <row r="12000" spans="1:11" x14ac:dyDescent="0.35">
      <c r="A12000" t="s">
        <v>547</v>
      </c>
      <c r="B12000" t="s">
        <v>274</v>
      </c>
      <c r="C12000" t="s">
        <v>283</v>
      </c>
      <c r="D12000" t="s">
        <v>17</v>
      </c>
      <c r="E12000" t="s">
        <v>18</v>
      </c>
      <c r="F12000">
        <v>202630</v>
      </c>
      <c r="G12000">
        <v>340</v>
      </c>
      <c r="H12000">
        <v>20</v>
      </c>
      <c r="I12000">
        <v>518500</v>
      </c>
      <c r="J12000">
        <v>1020</v>
      </c>
      <c r="K12000">
        <v>29751.117646999999</v>
      </c>
    </row>
    <row r="12001" spans="1:11" x14ac:dyDescent="0.35">
      <c r="A12001" t="s">
        <v>547</v>
      </c>
      <c r="B12001" t="s">
        <v>274</v>
      </c>
      <c r="C12001" t="s">
        <v>284</v>
      </c>
      <c r="D12001" t="s">
        <v>14</v>
      </c>
      <c r="E12001" t="s">
        <v>18</v>
      </c>
      <c r="F12001">
        <v>202630</v>
      </c>
      <c r="G12001">
        <v>720</v>
      </c>
      <c r="H12001">
        <v>16</v>
      </c>
      <c r="I12001">
        <v>1260000</v>
      </c>
      <c r="J12001">
        <v>1072</v>
      </c>
      <c r="K12001">
        <v>26421.911111000001</v>
      </c>
    </row>
    <row r="12002" spans="1:11" x14ac:dyDescent="0.35">
      <c r="A12002" t="s">
        <v>547</v>
      </c>
      <c r="B12002" t="s">
        <v>274</v>
      </c>
      <c r="C12002" t="s">
        <v>285</v>
      </c>
      <c r="D12002" t="s">
        <v>17</v>
      </c>
      <c r="E12002" t="s">
        <v>18</v>
      </c>
      <c r="F12002">
        <v>202630</v>
      </c>
      <c r="G12002">
        <v>1940</v>
      </c>
      <c r="H12002">
        <v>20</v>
      </c>
      <c r="I12002">
        <v>2958500</v>
      </c>
      <c r="J12002">
        <v>5080</v>
      </c>
      <c r="K12002">
        <v>29712.876289</v>
      </c>
    </row>
    <row r="12003" spans="1:11" x14ac:dyDescent="0.35">
      <c r="A12003" t="s">
        <v>547</v>
      </c>
      <c r="B12003" t="s">
        <v>274</v>
      </c>
      <c r="C12003" t="s">
        <v>286</v>
      </c>
      <c r="D12003" t="s">
        <v>17</v>
      </c>
      <c r="E12003" t="s">
        <v>18</v>
      </c>
      <c r="F12003">
        <v>202630</v>
      </c>
      <c r="G12003">
        <v>720</v>
      </c>
      <c r="H12003">
        <v>20</v>
      </c>
      <c r="I12003">
        <v>1296000</v>
      </c>
      <c r="J12003">
        <v>1940</v>
      </c>
      <c r="K12003">
        <v>34910.666666999998</v>
      </c>
    </row>
    <row r="12004" spans="1:11" x14ac:dyDescent="0.35">
      <c r="A12004" t="s">
        <v>547</v>
      </c>
      <c r="B12004" t="s">
        <v>274</v>
      </c>
      <c r="C12004" t="s">
        <v>287</v>
      </c>
      <c r="D12004" t="s">
        <v>49</v>
      </c>
      <c r="E12004" t="s">
        <v>15</v>
      </c>
      <c r="F12004">
        <v>202630</v>
      </c>
      <c r="G12004">
        <v>48</v>
      </c>
      <c r="H12004">
        <v>12</v>
      </c>
      <c r="I12004">
        <v>40000</v>
      </c>
      <c r="J12004">
        <v>48</v>
      </c>
      <c r="K12004">
        <v>8806.25</v>
      </c>
    </row>
    <row r="12005" spans="1:11" x14ac:dyDescent="0.35">
      <c r="A12005" t="s">
        <v>547</v>
      </c>
      <c r="B12005" t="s">
        <v>274</v>
      </c>
      <c r="C12005" t="s">
        <v>290</v>
      </c>
      <c r="D12005" t="s">
        <v>49</v>
      </c>
      <c r="E12005" t="s">
        <v>15</v>
      </c>
      <c r="F12005">
        <v>202630</v>
      </c>
      <c r="G12005">
        <v>24</v>
      </c>
      <c r="H12005">
        <v>12</v>
      </c>
      <c r="I12005">
        <v>18600</v>
      </c>
      <c r="J12005">
        <v>108</v>
      </c>
      <c r="K12005">
        <v>8240</v>
      </c>
    </row>
    <row r="12006" spans="1:11" x14ac:dyDescent="0.35">
      <c r="A12006" t="s">
        <v>547</v>
      </c>
      <c r="B12006" t="s">
        <v>274</v>
      </c>
      <c r="C12006" t="s">
        <v>292</v>
      </c>
      <c r="D12006" t="s">
        <v>14</v>
      </c>
      <c r="E12006" t="s">
        <v>15</v>
      </c>
      <c r="F12006">
        <v>202630</v>
      </c>
      <c r="G12006">
        <v>480</v>
      </c>
      <c r="H12006">
        <v>12</v>
      </c>
      <c r="I12006">
        <v>476000</v>
      </c>
      <c r="J12006">
        <v>3372</v>
      </c>
      <c r="K12006">
        <v>9524.9</v>
      </c>
    </row>
    <row r="12007" spans="1:11" x14ac:dyDescent="0.35">
      <c r="A12007" t="s">
        <v>548</v>
      </c>
      <c r="B12007" t="s">
        <v>12</v>
      </c>
      <c r="C12007" t="s">
        <v>13</v>
      </c>
      <c r="D12007" t="s">
        <v>14</v>
      </c>
      <c r="E12007" t="s">
        <v>15</v>
      </c>
      <c r="F12007">
        <v>202630</v>
      </c>
      <c r="G12007">
        <v>1224</v>
      </c>
      <c r="H12007">
        <v>12</v>
      </c>
      <c r="I12007">
        <v>1111800</v>
      </c>
      <c r="J12007">
        <v>3756</v>
      </c>
      <c r="K12007">
        <v>9624</v>
      </c>
    </row>
    <row r="12008" spans="1:11" x14ac:dyDescent="0.35">
      <c r="A12008" t="s">
        <v>548</v>
      </c>
      <c r="B12008" t="s">
        <v>12</v>
      </c>
      <c r="C12008" t="s">
        <v>16</v>
      </c>
      <c r="D12008" t="s">
        <v>17</v>
      </c>
      <c r="E12008" t="s">
        <v>18</v>
      </c>
      <c r="F12008">
        <v>202630</v>
      </c>
      <c r="G12008">
        <v>1568</v>
      </c>
      <c r="H12008">
        <v>16</v>
      </c>
      <c r="I12008">
        <v>3663200</v>
      </c>
      <c r="J12008">
        <v>4096</v>
      </c>
      <c r="K12008">
        <v>32742.877551000001</v>
      </c>
    </row>
    <row r="12009" spans="1:11" x14ac:dyDescent="0.35">
      <c r="A12009" t="s">
        <v>548</v>
      </c>
      <c r="B12009" t="s">
        <v>12</v>
      </c>
      <c r="C12009" t="s">
        <v>19</v>
      </c>
      <c r="D12009" t="s">
        <v>20</v>
      </c>
      <c r="E12009" t="s">
        <v>21</v>
      </c>
      <c r="F12009">
        <v>202630</v>
      </c>
      <c r="G12009">
        <v>8224</v>
      </c>
      <c r="H12009">
        <v>16</v>
      </c>
      <c r="I12009">
        <v>17708400</v>
      </c>
      <c r="J12009">
        <v>60464</v>
      </c>
      <c r="K12009">
        <v>30522.745136000001</v>
      </c>
    </row>
    <row r="12010" spans="1:11" x14ac:dyDescent="0.35">
      <c r="A12010" t="s">
        <v>548</v>
      </c>
      <c r="B12010" t="s">
        <v>12</v>
      </c>
      <c r="C12010" t="s">
        <v>22</v>
      </c>
      <c r="D12010" t="s">
        <v>23</v>
      </c>
      <c r="E12010" t="s">
        <v>24</v>
      </c>
      <c r="F12010">
        <v>202630</v>
      </c>
      <c r="G12010">
        <v>3080</v>
      </c>
      <c r="H12010">
        <v>20</v>
      </c>
      <c r="I12010">
        <v>5242700</v>
      </c>
      <c r="J12010">
        <v>11220</v>
      </c>
      <c r="K12010">
        <v>29587.714285999999</v>
      </c>
    </row>
    <row r="12011" spans="1:11" x14ac:dyDescent="0.35">
      <c r="A12011" t="s">
        <v>548</v>
      </c>
      <c r="B12011" t="s">
        <v>12</v>
      </c>
      <c r="C12011" t="s">
        <v>25</v>
      </c>
      <c r="D12011" t="s">
        <v>23</v>
      </c>
      <c r="E12011" t="s">
        <v>18</v>
      </c>
      <c r="F12011">
        <v>202630</v>
      </c>
      <c r="G12011">
        <v>5820</v>
      </c>
      <c r="H12011">
        <v>20</v>
      </c>
      <c r="I12011">
        <v>12604700</v>
      </c>
      <c r="J12011">
        <v>28540</v>
      </c>
      <c r="K12011">
        <v>38532.529210000001</v>
      </c>
    </row>
    <row r="12012" spans="1:11" x14ac:dyDescent="0.35">
      <c r="A12012" t="s">
        <v>548</v>
      </c>
      <c r="B12012" t="s">
        <v>12</v>
      </c>
      <c r="C12012" t="s">
        <v>27</v>
      </c>
      <c r="D12012" t="s">
        <v>17</v>
      </c>
      <c r="E12012" t="s">
        <v>28</v>
      </c>
      <c r="F12012">
        <v>202630</v>
      </c>
      <c r="G12012">
        <v>6380</v>
      </c>
      <c r="H12012">
        <v>20</v>
      </c>
      <c r="I12012">
        <v>12644800</v>
      </c>
      <c r="J12012">
        <v>34260</v>
      </c>
      <c r="K12012">
        <v>34979.526645999998</v>
      </c>
    </row>
    <row r="12013" spans="1:11" x14ac:dyDescent="0.35">
      <c r="A12013" t="s">
        <v>548</v>
      </c>
      <c r="B12013" t="s">
        <v>12</v>
      </c>
      <c r="C12013" t="s">
        <v>29</v>
      </c>
      <c r="D12013" t="s">
        <v>20</v>
      </c>
      <c r="E12013" t="s">
        <v>24</v>
      </c>
      <c r="F12013">
        <v>202630</v>
      </c>
      <c r="G12013">
        <v>10220</v>
      </c>
      <c r="H12013">
        <v>20</v>
      </c>
      <c r="I12013">
        <v>19558700</v>
      </c>
      <c r="J12013">
        <v>55820</v>
      </c>
      <c r="K12013">
        <v>34236.698629999999</v>
      </c>
    </row>
    <row r="12014" spans="1:11" x14ac:dyDescent="0.35">
      <c r="A12014" t="s">
        <v>548</v>
      </c>
      <c r="B12014" t="s">
        <v>12</v>
      </c>
      <c r="C12014" t="s">
        <v>30</v>
      </c>
      <c r="D12014" t="s">
        <v>20</v>
      </c>
      <c r="E12014" t="s">
        <v>24</v>
      </c>
      <c r="F12014">
        <v>202630</v>
      </c>
      <c r="G12014">
        <v>21820</v>
      </c>
      <c r="H12014">
        <v>20</v>
      </c>
      <c r="I12014">
        <v>40879100</v>
      </c>
      <c r="J12014">
        <v>154960</v>
      </c>
      <c r="K12014">
        <v>33525.135654999998</v>
      </c>
    </row>
    <row r="12015" spans="1:11" x14ac:dyDescent="0.35">
      <c r="A12015" t="s">
        <v>548</v>
      </c>
      <c r="B12015" t="s">
        <v>12</v>
      </c>
      <c r="C12015" t="s">
        <v>31</v>
      </c>
      <c r="D12015" t="s">
        <v>32</v>
      </c>
      <c r="E12015" t="s">
        <v>21</v>
      </c>
      <c r="F12015">
        <v>202630</v>
      </c>
      <c r="G12015">
        <v>2508</v>
      </c>
      <c r="H12015">
        <v>12</v>
      </c>
      <c r="I12015">
        <v>5299700</v>
      </c>
      <c r="J12015">
        <v>10644</v>
      </c>
      <c r="K12015">
        <v>22289.665072</v>
      </c>
    </row>
    <row r="12016" spans="1:11" x14ac:dyDescent="0.35">
      <c r="A12016" t="s">
        <v>548</v>
      </c>
      <c r="B12016" t="s">
        <v>12</v>
      </c>
      <c r="C12016" t="s">
        <v>33</v>
      </c>
      <c r="D12016" t="s">
        <v>32</v>
      </c>
      <c r="E12016" t="s">
        <v>18</v>
      </c>
      <c r="F12016">
        <v>202630</v>
      </c>
      <c r="G12016">
        <v>3232</v>
      </c>
      <c r="H12016">
        <v>16</v>
      </c>
      <c r="I12016">
        <v>6940800</v>
      </c>
      <c r="J12016">
        <v>12848</v>
      </c>
      <c r="K12016">
        <v>30292.188118999999</v>
      </c>
    </row>
    <row r="12017" spans="1:11" x14ac:dyDescent="0.35">
      <c r="A12017" t="s">
        <v>548</v>
      </c>
      <c r="B12017" t="s">
        <v>12</v>
      </c>
      <c r="C12017" t="s">
        <v>34</v>
      </c>
      <c r="D12017" t="s">
        <v>32</v>
      </c>
      <c r="E12017" t="s">
        <v>24</v>
      </c>
      <c r="F12017">
        <v>202630</v>
      </c>
      <c r="G12017">
        <v>9560</v>
      </c>
      <c r="H12017">
        <v>20</v>
      </c>
      <c r="I12017">
        <v>18370200</v>
      </c>
      <c r="J12017">
        <v>52880</v>
      </c>
      <c r="K12017">
        <v>34300.309623000001</v>
      </c>
    </row>
    <row r="12018" spans="1:11" x14ac:dyDescent="0.35">
      <c r="A12018" t="s">
        <v>548</v>
      </c>
      <c r="B12018" t="s">
        <v>12</v>
      </c>
      <c r="C12018" t="s">
        <v>35</v>
      </c>
      <c r="D12018" t="s">
        <v>23</v>
      </c>
      <c r="E12018" t="s">
        <v>24</v>
      </c>
      <c r="F12018">
        <v>202630</v>
      </c>
      <c r="G12018">
        <v>10480</v>
      </c>
      <c r="H12018">
        <v>20</v>
      </c>
      <c r="I12018">
        <v>17849500</v>
      </c>
      <c r="J12018">
        <v>70220</v>
      </c>
      <c r="K12018">
        <v>30123.206107000002</v>
      </c>
    </row>
    <row r="12019" spans="1:11" x14ac:dyDescent="0.35">
      <c r="A12019" t="s">
        <v>548</v>
      </c>
      <c r="B12019" t="s">
        <v>36</v>
      </c>
      <c r="C12019" t="s">
        <v>482</v>
      </c>
      <c r="D12019" t="s">
        <v>49</v>
      </c>
      <c r="E12019" t="s">
        <v>21</v>
      </c>
      <c r="F12019">
        <v>202630</v>
      </c>
      <c r="G12019">
        <v>5840</v>
      </c>
      <c r="H12019">
        <v>16</v>
      </c>
      <c r="I12019">
        <v>6405800</v>
      </c>
      <c r="J12019">
        <v>35776</v>
      </c>
      <c r="K12019">
        <v>16016.947945</v>
      </c>
    </row>
    <row r="12020" spans="1:11" x14ac:dyDescent="0.35">
      <c r="A12020" t="s">
        <v>548</v>
      </c>
      <c r="B12020" t="s">
        <v>36</v>
      </c>
      <c r="C12020" t="s">
        <v>482</v>
      </c>
      <c r="D12020" t="s">
        <v>14</v>
      </c>
      <c r="E12020" t="s">
        <v>18</v>
      </c>
      <c r="F12020">
        <v>202630</v>
      </c>
      <c r="G12020">
        <v>3504</v>
      </c>
      <c r="H12020">
        <v>16</v>
      </c>
      <c r="I12020">
        <v>5220600</v>
      </c>
      <c r="J12020">
        <v>15440</v>
      </c>
      <c r="K12020">
        <v>21736.977169000002</v>
      </c>
    </row>
    <row r="12021" spans="1:11" x14ac:dyDescent="0.35">
      <c r="A12021" t="s">
        <v>548</v>
      </c>
      <c r="B12021" t="s">
        <v>36</v>
      </c>
      <c r="C12021" t="s">
        <v>39</v>
      </c>
      <c r="D12021" t="s">
        <v>17</v>
      </c>
      <c r="E12021" t="s">
        <v>15</v>
      </c>
      <c r="F12021">
        <v>202630</v>
      </c>
      <c r="G12021">
        <v>1104</v>
      </c>
      <c r="H12021">
        <v>12</v>
      </c>
      <c r="I12021">
        <v>1539700</v>
      </c>
      <c r="J12021">
        <v>4704</v>
      </c>
      <c r="K12021">
        <v>14932.315216999999</v>
      </c>
    </row>
    <row r="12022" spans="1:11" x14ac:dyDescent="0.35">
      <c r="A12022" t="s">
        <v>548</v>
      </c>
      <c r="B12022" t="s">
        <v>36</v>
      </c>
      <c r="C12022" t="s">
        <v>483</v>
      </c>
      <c r="D12022" t="s">
        <v>17</v>
      </c>
      <c r="E12022" t="s">
        <v>15</v>
      </c>
      <c r="F12022">
        <v>202630</v>
      </c>
      <c r="G12022">
        <v>2112</v>
      </c>
      <c r="H12022">
        <v>16</v>
      </c>
      <c r="I12022">
        <v>3107500</v>
      </c>
      <c r="J12022">
        <v>12176</v>
      </c>
      <c r="K12022">
        <v>21707.613635999998</v>
      </c>
    </row>
    <row r="12023" spans="1:11" x14ac:dyDescent="0.35">
      <c r="A12023" t="s">
        <v>548</v>
      </c>
      <c r="B12023" t="s">
        <v>36</v>
      </c>
      <c r="C12023" t="s">
        <v>41</v>
      </c>
      <c r="D12023" t="s">
        <v>14</v>
      </c>
      <c r="E12023" t="s">
        <v>15</v>
      </c>
      <c r="F12023">
        <v>202630</v>
      </c>
      <c r="G12023">
        <v>5364</v>
      </c>
      <c r="H12023">
        <v>12</v>
      </c>
      <c r="I12023">
        <v>7696000</v>
      </c>
      <c r="J12023">
        <v>20412</v>
      </c>
      <c r="K12023">
        <v>15666.52349</v>
      </c>
    </row>
    <row r="12024" spans="1:11" x14ac:dyDescent="0.35">
      <c r="A12024" t="s">
        <v>548</v>
      </c>
      <c r="B12024" t="s">
        <v>36</v>
      </c>
      <c r="C12024" t="s">
        <v>42</v>
      </c>
      <c r="D12024" t="s">
        <v>20</v>
      </c>
      <c r="E12024" t="s">
        <v>18</v>
      </c>
      <c r="F12024">
        <v>202630</v>
      </c>
      <c r="G12024">
        <v>2128</v>
      </c>
      <c r="H12024">
        <v>16</v>
      </c>
      <c r="I12024">
        <v>5120800</v>
      </c>
      <c r="J12024">
        <v>8112</v>
      </c>
      <c r="K12024">
        <v>34698.150375999998</v>
      </c>
    </row>
    <row r="12025" spans="1:11" x14ac:dyDescent="0.35">
      <c r="A12025" t="s">
        <v>548</v>
      </c>
      <c r="B12025" t="s">
        <v>36</v>
      </c>
      <c r="C12025" t="s">
        <v>369</v>
      </c>
      <c r="D12025" t="s">
        <v>17</v>
      </c>
      <c r="E12025" t="s">
        <v>21</v>
      </c>
      <c r="F12025">
        <v>202630</v>
      </c>
      <c r="G12025">
        <v>1848</v>
      </c>
      <c r="H12025">
        <v>12</v>
      </c>
      <c r="I12025">
        <v>3860000</v>
      </c>
      <c r="J12025">
        <v>4716</v>
      </c>
      <c r="K12025">
        <v>22678.870129999999</v>
      </c>
    </row>
    <row r="12026" spans="1:11" x14ac:dyDescent="0.35">
      <c r="A12026" t="s">
        <v>548</v>
      </c>
      <c r="B12026" t="s">
        <v>36</v>
      </c>
      <c r="C12026" t="s">
        <v>46</v>
      </c>
      <c r="D12026" t="s">
        <v>14</v>
      </c>
      <c r="E12026" t="s">
        <v>15</v>
      </c>
      <c r="F12026">
        <v>202630</v>
      </c>
      <c r="G12026">
        <v>1344</v>
      </c>
      <c r="H12026">
        <v>12</v>
      </c>
      <c r="I12026">
        <v>1680000</v>
      </c>
      <c r="J12026">
        <v>5100</v>
      </c>
      <c r="K12026">
        <v>13822.946429</v>
      </c>
    </row>
    <row r="12027" spans="1:11" x14ac:dyDescent="0.35">
      <c r="A12027" t="s">
        <v>548</v>
      </c>
      <c r="B12027" t="s">
        <v>36</v>
      </c>
      <c r="C12027" t="s">
        <v>343</v>
      </c>
      <c r="D12027" t="s">
        <v>20</v>
      </c>
      <c r="E12027" t="s">
        <v>21</v>
      </c>
      <c r="F12027">
        <v>202630</v>
      </c>
      <c r="G12027">
        <v>1464</v>
      </c>
      <c r="H12027">
        <v>12</v>
      </c>
      <c r="I12027">
        <v>3123200</v>
      </c>
      <c r="J12027">
        <v>3672</v>
      </c>
      <c r="K12027">
        <v>22638.237705</v>
      </c>
    </row>
    <row r="12028" spans="1:11" x14ac:dyDescent="0.35">
      <c r="A12028" t="s">
        <v>548</v>
      </c>
      <c r="B12028" t="s">
        <v>36</v>
      </c>
      <c r="C12028" t="s">
        <v>51</v>
      </c>
      <c r="D12028" t="s">
        <v>32</v>
      </c>
      <c r="E12028" t="s">
        <v>21</v>
      </c>
      <c r="F12028">
        <v>202630</v>
      </c>
      <c r="G12028">
        <v>3008</v>
      </c>
      <c r="H12028">
        <v>16</v>
      </c>
      <c r="I12028">
        <v>6036100</v>
      </c>
      <c r="J12028">
        <v>7328</v>
      </c>
      <c r="K12028">
        <v>30137.797871999999</v>
      </c>
    </row>
    <row r="12029" spans="1:11" x14ac:dyDescent="0.35">
      <c r="A12029" t="s">
        <v>548</v>
      </c>
      <c r="B12029" t="s">
        <v>36</v>
      </c>
      <c r="C12029" t="s">
        <v>52</v>
      </c>
      <c r="D12029" t="s">
        <v>20</v>
      </c>
      <c r="E12029" t="s">
        <v>21</v>
      </c>
      <c r="F12029">
        <v>202630</v>
      </c>
      <c r="G12029">
        <v>10300</v>
      </c>
      <c r="H12029">
        <v>20</v>
      </c>
      <c r="I12029">
        <v>21675700</v>
      </c>
      <c r="J12029">
        <v>70220</v>
      </c>
      <c r="K12029">
        <v>38542.040777000002</v>
      </c>
    </row>
    <row r="12030" spans="1:11" x14ac:dyDescent="0.35">
      <c r="A12030" t="s">
        <v>548</v>
      </c>
      <c r="B12030" t="s">
        <v>36</v>
      </c>
      <c r="C12030" t="s">
        <v>53</v>
      </c>
      <c r="D12030" t="s">
        <v>17</v>
      </c>
      <c r="E12030" t="s">
        <v>18</v>
      </c>
      <c r="F12030">
        <v>202630</v>
      </c>
      <c r="G12030">
        <v>5200</v>
      </c>
      <c r="H12030">
        <v>16</v>
      </c>
      <c r="I12030">
        <v>12241400</v>
      </c>
      <c r="J12030">
        <v>39904</v>
      </c>
      <c r="K12030">
        <v>34654.018462</v>
      </c>
    </row>
    <row r="12031" spans="1:11" x14ac:dyDescent="0.35">
      <c r="A12031" t="s">
        <v>548</v>
      </c>
      <c r="B12031" t="s">
        <v>36</v>
      </c>
      <c r="C12031" t="s">
        <v>54</v>
      </c>
      <c r="D12031" t="s">
        <v>20</v>
      </c>
      <c r="E12031" t="s">
        <v>18</v>
      </c>
      <c r="F12031">
        <v>202630</v>
      </c>
      <c r="G12031">
        <v>10112</v>
      </c>
      <c r="H12031">
        <v>16</v>
      </c>
      <c r="I12031">
        <v>24212400</v>
      </c>
      <c r="J12031">
        <v>69120</v>
      </c>
      <c r="K12031">
        <v>34752.151898999997</v>
      </c>
    </row>
    <row r="12032" spans="1:11" x14ac:dyDescent="0.35">
      <c r="A12032" t="s">
        <v>548</v>
      </c>
      <c r="B12032" t="s">
        <v>36</v>
      </c>
      <c r="C12032" t="s">
        <v>55</v>
      </c>
      <c r="D12032" t="s">
        <v>20</v>
      </c>
      <c r="E12032" t="s">
        <v>18</v>
      </c>
      <c r="F12032">
        <v>202630</v>
      </c>
      <c r="G12032">
        <v>9392</v>
      </c>
      <c r="H12032">
        <v>16</v>
      </c>
      <c r="I12032">
        <v>22507400</v>
      </c>
      <c r="J12032">
        <v>44928</v>
      </c>
      <c r="K12032">
        <v>34764.824531999999</v>
      </c>
    </row>
    <row r="12033" spans="1:11" x14ac:dyDescent="0.35">
      <c r="A12033" t="s">
        <v>548</v>
      </c>
      <c r="B12033" t="s">
        <v>36</v>
      </c>
      <c r="C12033" t="s">
        <v>396</v>
      </c>
      <c r="D12033" t="s">
        <v>49</v>
      </c>
      <c r="E12033" t="s">
        <v>18</v>
      </c>
      <c r="F12033">
        <v>202630</v>
      </c>
      <c r="G12033">
        <v>2608</v>
      </c>
      <c r="H12033">
        <v>16</v>
      </c>
      <c r="I12033">
        <v>6240600</v>
      </c>
      <c r="J12033">
        <v>8016</v>
      </c>
      <c r="K12033">
        <v>34805.748465999997</v>
      </c>
    </row>
    <row r="12034" spans="1:11" x14ac:dyDescent="0.35">
      <c r="A12034" t="s">
        <v>548</v>
      </c>
      <c r="B12034" t="s">
        <v>36</v>
      </c>
      <c r="C12034" t="s">
        <v>438</v>
      </c>
      <c r="D12034" t="s">
        <v>14</v>
      </c>
      <c r="E12034" t="s">
        <v>15</v>
      </c>
      <c r="F12034">
        <v>202630</v>
      </c>
      <c r="G12034">
        <v>96</v>
      </c>
      <c r="H12034">
        <v>16</v>
      </c>
      <c r="I12034">
        <v>177000</v>
      </c>
      <c r="J12034">
        <v>320</v>
      </c>
      <c r="K12034">
        <v>24617</v>
      </c>
    </row>
    <row r="12035" spans="1:11" x14ac:dyDescent="0.35">
      <c r="A12035" t="s">
        <v>548</v>
      </c>
      <c r="B12035" t="s">
        <v>36</v>
      </c>
      <c r="C12035" t="s">
        <v>58</v>
      </c>
      <c r="D12035" t="s">
        <v>32</v>
      </c>
      <c r="E12035" t="s">
        <v>15</v>
      </c>
      <c r="F12035">
        <v>202630</v>
      </c>
      <c r="G12035">
        <v>3600</v>
      </c>
      <c r="H12035">
        <v>12</v>
      </c>
      <c r="I12035">
        <v>6076800</v>
      </c>
      <c r="J12035">
        <v>14016</v>
      </c>
      <c r="K12035">
        <v>18207.076667000001</v>
      </c>
    </row>
    <row r="12036" spans="1:11" x14ac:dyDescent="0.35">
      <c r="A12036" t="s">
        <v>548</v>
      </c>
      <c r="B12036" t="s">
        <v>36</v>
      </c>
      <c r="C12036" t="s">
        <v>397</v>
      </c>
      <c r="D12036" t="s">
        <v>20</v>
      </c>
      <c r="E12036" t="s">
        <v>18</v>
      </c>
      <c r="F12036">
        <v>202630</v>
      </c>
      <c r="G12036">
        <v>3340</v>
      </c>
      <c r="H12036">
        <v>20</v>
      </c>
      <c r="I12036">
        <v>7015900</v>
      </c>
      <c r="J12036">
        <v>10940</v>
      </c>
      <c r="K12036">
        <v>37804.700599000003</v>
      </c>
    </row>
    <row r="12037" spans="1:11" x14ac:dyDescent="0.35">
      <c r="A12037" t="s">
        <v>548</v>
      </c>
      <c r="B12037" t="s">
        <v>36</v>
      </c>
      <c r="C12037" t="s">
        <v>59</v>
      </c>
      <c r="D12037" t="s">
        <v>23</v>
      </c>
      <c r="E12037" t="s">
        <v>21</v>
      </c>
      <c r="F12037">
        <v>202630</v>
      </c>
      <c r="G12037">
        <v>3720</v>
      </c>
      <c r="H12037">
        <v>12</v>
      </c>
      <c r="I12037">
        <v>7774000</v>
      </c>
      <c r="J12037">
        <v>19008</v>
      </c>
      <c r="K12037">
        <v>23579.232258</v>
      </c>
    </row>
    <row r="12038" spans="1:11" x14ac:dyDescent="0.35">
      <c r="A12038" t="s">
        <v>548</v>
      </c>
      <c r="B12038" t="s">
        <v>36</v>
      </c>
      <c r="C12038" t="s">
        <v>60</v>
      </c>
      <c r="D12038" t="s">
        <v>23</v>
      </c>
      <c r="E12038" t="s">
        <v>21</v>
      </c>
      <c r="F12038">
        <v>202630</v>
      </c>
      <c r="G12038">
        <v>3072</v>
      </c>
      <c r="H12038">
        <v>16</v>
      </c>
      <c r="I12038">
        <v>6912000</v>
      </c>
      <c r="J12038">
        <v>10992</v>
      </c>
      <c r="K12038">
        <v>31727.9375</v>
      </c>
    </row>
    <row r="12039" spans="1:11" x14ac:dyDescent="0.35">
      <c r="A12039" t="s">
        <v>548</v>
      </c>
      <c r="B12039" t="s">
        <v>36</v>
      </c>
      <c r="C12039" t="s">
        <v>440</v>
      </c>
      <c r="D12039" t="s">
        <v>49</v>
      </c>
      <c r="E12039" t="s">
        <v>18</v>
      </c>
      <c r="F12039">
        <v>202630</v>
      </c>
      <c r="G12039">
        <v>5488</v>
      </c>
      <c r="H12039">
        <v>16</v>
      </c>
      <c r="I12039">
        <v>8581000</v>
      </c>
      <c r="J12039">
        <v>40032</v>
      </c>
      <c r="K12039">
        <v>23862.451894999998</v>
      </c>
    </row>
    <row r="12040" spans="1:11" x14ac:dyDescent="0.35">
      <c r="A12040" t="s">
        <v>548</v>
      </c>
      <c r="B12040" t="s">
        <v>36</v>
      </c>
      <c r="C12040" t="s">
        <v>61</v>
      </c>
      <c r="D12040" t="s">
        <v>14</v>
      </c>
      <c r="E12040" t="s">
        <v>15</v>
      </c>
      <c r="F12040">
        <v>202630</v>
      </c>
      <c r="G12040">
        <v>2400</v>
      </c>
      <c r="H12040">
        <v>12</v>
      </c>
      <c r="I12040">
        <v>3600000</v>
      </c>
      <c r="J12040">
        <v>10296</v>
      </c>
      <c r="K12040">
        <v>16462.89</v>
      </c>
    </row>
    <row r="12041" spans="1:11" x14ac:dyDescent="0.35">
      <c r="A12041" t="s">
        <v>548</v>
      </c>
      <c r="B12041" t="s">
        <v>36</v>
      </c>
      <c r="C12041" t="s">
        <v>62</v>
      </c>
      <c r="D12041" t="s">
        <v>17</v>
      </c>
      <c r="E12041" t="s">
        <v>15</v>
      </c>
      <c r="F12041">
        <v>202630</v>
      </c>
      <c r="G12041">
        <v>9108</v>
      </c>
      <c r="H12041">
        <v>12</v>
      </c>
      <c r="I12041">
        <v>12469800</v>
      </c>
      <c r="J12041">
        <v>70152</v>
      </c>
      <c r="K12041">
        <v>14630.283267000001</v>
      </c>
    </row>
    <row r="12042" spans="1:11" x14ac:dyDescent="0.35">
      <c r="A12042" t="s">
        <v>548</v>
      </c>
      <c r="B12042" t="s">
        <v>36</v>
      </c>
      <c r="C12042" t="s">
        <v>346</v>
      </c>
      <c r="D12042" t="s">
        <v>17</v>
      </c>
      <c r="E12042" t="s">
        <v>15</v>
      </c>
      <c r="F12042">
        <v>202630</v>
      </c>
      <c r="G12042">
        <v>828</v>
      </c>
      <c r="H12042">
        <v>12</v>
      </c>
      <c r="I12042">
        <v>1221300</v>
      </c>
      <c r="J12042">
        <v>3816</v>
      </c>
      <c r="K12042">
        <v>15979.695652</v>
      </c>
    </row>
    <row r="12043" spans="1:11" x14ac:dyDescent="0.35">
      <c r="A12043" t="s">
        <v>548</v>
      </c>
      <c r="B12043" t="s">
        <v>36</v>
      </c>
      <c r="C12043" t="s">
        <v>63</v>
      </c>
      <c r="D12043" t="s">
        <v>17</v>
      </c>
      <c r="E12043" t="s">
        <v>15</v>
      </c>
      <c r="F12043">
        <v>202630</v>
      </c>
      <c r="G12043">
        <v>1512</v>
      </c>
      <c r="H12043">
        <v>12</v>
      </c>
      <c r="I12043">
        <v>2107500</v>
      </c>
      <c r="J12043">
        <v>7080</v>
      </c>
      <c r="K12043">
        <v>14967.420635</v>
      </c>
    </row>
    <row r="12044" spans="1:11" x14ac:dyDescent="0.35">
      <c r="A12044" t="s">
        <v>548</v>
      </c>
      <c r="B12044" t="s">
        <v>36</v>
      </c>
      <c r="C12044" t="s">
        <v>66</v>
      </c>
      <c r="D12044" t="s">
        <v>17</v>
      </c>
      <c r="E12044" t="s">
        <v>18</v>
      </c>
      <c r="F12044">
        <v>202630</v>
      </c>
      <c r="G12044">
        <v>14912</v>
      </c>
      <c r="H12044">
        <v>16</v>
      </c>
      <c r="I12044">
        <v>30792000</v>
      </c>
      <c r="J12044">
        <v>118816</v>
      </c>
      <c r="K12044">
        <v>31033.096567000001</v>
      </c>
    </row>
    <row r="12045" spans="1:11" x14ac:dyDescent="0.35">
      <c r="A12045" t="s">
        <v>548</v>
      </c>
      <c r="B12045" t="s">
        <v>36</v>
      </c>
      <c r="C12045" t="s">
        <v>69</v>
      </c>
      <c r="D12045" t="s">
        <v>14</v>
      </c>
      <c r="E12045" t="s">
        <v>24</v>
      </c>
      <c r="F12045">
        <v>202630</v>
      </c>
      <c r="G12045">
        <v>1660</v>
      </c>
      <c r="H12045">
        <v>20</v>
      </c>
      <c r="I12045">
        <v>2454000</v>
      </c>
      <c r="J12045">
        <v>4320</v>
      </c>
      <c r="K12045">
        <v>27033.240964000001</v>
      </c>
    </row>
    <row r="12046" spans="1:11" x14ac:dyDescent="0.35">
      <c r="A12046" t="s">
        <v>548</v>
      </c>
      <c r="B12046" t="s">
        <v>36</v>
      </c>
      <c r="C12046" t="s">
        <v>70</v>
      </c>
      <c r="D12046" t="s">
        <v>17</v>
      </c>
      <c r="E12046" t="s">
        <v>18</v>
      </c>
      <c r="F12046">
        <v>202630</v>
      </c>
      <c r="G12046">
        <v>18416</v>
      </c>
      <c r="H12046">
        <v>16</v>
      </c>
      <c r="I12046">
        <v>43308800</v>
      </c>
      <c r="J12046">
        <v>165616</v>
      </c>
      <c r="K12046">
        <v>34805.671589999998</v>
      </c>
    </row>
    <row r="12047" spans="1:11" x14ac:dyDescent="0.35">
      <c r="A12047" t="s">
        <v>548</v>
      </c>
      <c r="B12047" t="s">
        <v>36</v>
      </c>
      <c r="C12047" t="s">
        <v>71</v>
      </c>
      <c r="D12047" t="s">
        <v>17</v>
      </c>
      <c r="E12047" t="s">
        <v>24</v>
      </c>
      <c r="F12047">
        <v>202630</v>
      </c>
      <c r="G12047">
        <v>1320</v>
      </c>
      <c r="H12047">
        <v>20</v>
      </c>
      <c r="I12047">
        <v>1947000</v>
      </c>
      <c r="J12047">
        <v>3200</v>
      </c>
      <c r="K12047">
        <v>27005.772727</v>
      </c>
    </row>
    <row r="12048" spans="1:11" x14ac:dyDescent="0.35">
      <c r="A12048" t="s">
        <v>548</v>
      </c>
      <c r="B12048" t="s">
        <v>36</v>
      </c>
      <c r="C12048" t="s">
        <v>72</v>
      </c>
      <c r="D12048" t="s">
        <v>17</v>
      </c>
      <c r="E12048" t="s">
        <v>24</v>
      </c>
      <c r="F12048">
        <v>202630</v>
      </c>
      <c r="G12048">
        <v>1680</v>
      </c>
      <c r="H12048">
        <v>20</v>
      </c>
      <c r="I12048">
        <v>2489000</v>
      </c>
      <c r="J12048">
        <v>4060</v>
      </c>
      <c r="K12048">
        <v>27020.488095000001</v>
      </c>
    </row>
    <row r="12049" spans="1:11" x14ac:dyDescent="0.35">
      <c r="A12049" t="s">
        <v>548</v>
      </c>
      <c r="B12049" t="s">
        <v>36</v>
      </c>
      <c r="C12049" t="s">
        <v>442</v>
      </c>
      <c r="D12049" t="s">
        <v>14</v>
      </c>
      <c r="E12049" t="s">
        <v>15</v>
      </c>
      <c r="F12049">
        <v>202630</v>
      </c>
      <c r="G12049">
        <v>1572</v>
      </c>
      <c r="H12049">
        <v>12</v>
      </c>
      <c r="I12049">
        <v>1574400</v>
      </c>
      <c r="J12049">
        <v>6096</v>
      </c>
      <c r="K12049">
        <v>10736.51145</v>
      </c>
    </row>
    <row r="12050" spans="1:11" x14ac:dyDescent="0.35">
      <c r="A12050" t="s">
        <v>548</v>
      </c>
      <c r="B12050" t="s">
        <v>75</v>
      </c>
      <c r="C12050" t="s">
        <v>484</v>
      </c>
      <c r="D12050" t="s">
        <v>49</v>
      </c>
      <c r="E12050" t="s">
        <v>18</v>
      </c>
      <c r="F12050">
        <v>202630</v>
      </c>
      <c r="G12050">
        <v>2368</v>
      </c>
      <c r="H12050">
        <v>16</v>
      </c>
      <c r="I12050">
        <v>4340800</v>
      </c>
      <c r="J12050">
        <v>5264</v>
      </c>
      <c r="K12050">
        <v>26254.351351000001</v>
      </c>
    </row>
    <row r="12051" spans="1:11" x14ac:dyDescent="0.35">
      <c r="A12051" t="s">
        <v>548</v>
      </c>
      <c r="B12051" t="s">
        <v>75</v>
      </c>
      <c r="C12051" t="s">
        <v>379</v>
      </c>
      <c r="D12051" t="s">
        <v>20</v>
      </c>
      <c r="E12051" t="s">
        <v>21</v>
      </c>
      <c r="F12051">
        <v>202630</v>
      </c>
      <c r="G12051">
        <v>1224</v>
      </c>
      <c r="H12051">
        <v>12</v>
      </c>
      <c r="I12051">
        <v>3841200</v>
      </c>
      <c r="J12051">
        <v>2556</v>
      </c>
      <c r="K12051">
        <v>33896.754902000001</v>
      </c>
    </row>
    <row r="12052" spans="1:11" x14ac:dyDescent="0.35">
      <c r="A12052" t="s">
        <v>548</v>
      </c>
      <c r="B12052" t="s">
        <v>81</v>
      </c>
      <c r="C12052" t="s">
        <v>82</v>
      </c>
      <c r="D12052" t="s">
        <v>17</v>
      </c>
      <c r="E12052" t="s">
        <v>15</v>
      </c>
      <c r="F12052">
        <v>202630</v>
      </c>
      <c r="G12052">
        <v>1184</v>
      </c>
      <c r="H12052">
        <v>16</v>
      </c>
      <c r="I12052">
        <v>1535100</v>
      </c>
      <c r="J12052">
        <v>3216</v>
      </c>
      <c r="K12052">
        <v>18784.391892</v>
      </c>
    </row>
    <row r="12053" spans="1:11" x14ac:dyDescent="0.35">
      <c r="A12053" t="s">
        <v>548</v>
      </c>
      <c r="B12053" t="s">
        <v>81</v>
      </c>
      <c r="C12053" t="s">
        <v>84</v>
      </c>
      <c r="D12053" t="s">
        <v>20</v>
      </c>
      <c r="E12053" t="s">
        <v>21</v>
      </c>
      <c r="F12053">
        <v>202630</v>
      </c>
      <c r="G12053">
        <v>5832</v>
      </c>
      <c r="H12053">
        <v>12</v>
      </c>
      <c r="I12053">
        <v>14047200</v>
      </c>
      <c r="J12053">
        <v>39768</v>
      </c>
      <c r="K12053">
        <v>26620.450616999999</v>
      </c>
    </row>
    <row r="12054" spans="1:11" x14ac:dyDescent="0.35">
      <c r="A12054" t="s">
        <v>548</v>
      </c>
      <c r="B12054" t="s">
        <v>81</v>
      </c>
      <c r="C12054" t="s">
        <v>353</v>
      </c>
      <c r="D12054" t="s">
        <v>17</v>
      </c>
      <c r="E12054" t="s">
        <v>15</v>
      </c>
      <c r="F12054">
        <v>202630</v>
      </c>
      <c r="G12054">
        <v>504</v>
      </c>
      <c r="H12054">
        <v>12</v>
      </c>
      <c r="I12054">
        <v>743400</v>
      </c>
      <c r="J12054">
        <v>2136</v>
      </c>
      <c r="K12054">
        <v>15788.642857000001</v>
      </c>
    </row>
    <row r="12055" spans="1:11" x14ac:dyDescent="0.35">
      <c r="A12055" t="s">
        <v>548</v>
      </c>
      <c r="B12055" t="s">
        <v>81</v>
      </c>
      <c r="C12055" t="s">
        <v>86</v>
      </c>
      <c r="D12055" t="s">
        <v>17</v>
      </c>
      <c r="E12055" t="s">
        <v>18</v>
      </c>
      <c r="F12055">
        <v>202630</v>
      </c>
      <c r="G12055">
        <v>688</v>
      </c>
      <c r="H12055">
        <v>16</v>
      </c>
      <c r="I12055">
        <v>1578100</v>
      </c>
      <c r="J12055">
        <v>1648</v>
      </c>
      <c r="K12055">
        <v>33137.744186000004</v>
      </c>
    </row>
    <row r="12056" spans="1:11" x14ac:dyDescent="0.35">
      <c r="A12056" t="s">
        <v>548</v>
      </c>
      <c r="B12056" t="s">
        <v>81</v>
      </c>
      <c r="C12056" t="s">
        <v>87</v>
      </c>
      <c r="D12056" t="s">
        <v>17</v>
      </c>
      <c r="E12056" t="s">
        <v>18</v>
      </c>
      <c r="F12056">
        <v>202630</v>
      </c>
      <c r="G12056">
        <v>1552</v>
      </c>
      <c r="H12056">
        <v>16</v>
      </c>
      <c r="I12056">
        <v>3566200</v>
      </c>
      <c r="J12056">
        <v>5152</v>
      </c>
      <c r="K12056">
        <v>33051.536081999999</v>
      </c>
    </row>
    <row r="12057" spans="1:11" x14ac:dyDescent="0.35">
      <c r="A12057" t="s">
        <v>548</v>
      </c>
      <c r="B12057" t="s">
        <v>81</v>
      </c>
      <c r="C12057" t="s">
        <v>88</v>
      </c>
      <c r="D12057" t="s">
        <v>32</v>
      </c>
      <c r="E12057" t="s">
        <v>21</v>
      </c>
      <c r="F12057">
        <v>202630</v>
      </c>
      <c r="G12057">
        <v>1452</v>
      </c>
      <c r="H12057">
        <v>12</v>
      </c>
      <c r="I12057">
        <v>3457500</v>
      </c>
      <c r="J12057">
        <v>4512</v>
      </c>
      <c r="K12057">
        <v>26634.247933999999</v>
      </c>
    </row>
    <row r="12058" spans="1:11" x14ac:dyDescent="0.35">
      <c r="A12058" t="s">
        <v>548</v>
      </c>
      <c r="B12058" t="s">
        <v>81</v>
      </c>
      <c r="C12058" t="s">
        <v>89</v>
      </c>
      <c r="D12058" t="s">
        <v>14</v>
      </c>
      <c r="E12058" t="s">
        <v>15</v>
      </c>
      <c r="F12058">
        <v>202630</v>
      </c>
      <c r="G12058">
        <v>1552</v>
      </c>
      <c r="H12058">
        <v>16</v>
      </c>
      <c r="I12058">
        <v>2128400</v>
      </c>
      <c r="J12058">
        <v>4960</v>
      </c>
      <c r="K12058">
        <v>18813.546392</v>
      </c>
    </row>
    <row r="12059" spans="1:11" x14ac:dyDescent="0.35">
      <c r="A12059" t="s">
        <v>548</v>
      </c>
      <c r="B12059" t="s">
        <v>81</v>
      </c>
      <c r="C12059" t="s">
        <v>91</v>
      </c>
      <c r="D12059" t="s">
        <v>23</v>
      </c>
      <c r="E12059" t="s">
        <v>21</v>
      </c>
      <c r="F12059">
        <v>202630</v>
      </c>
      <c r="G12059">
        <v>1008</v>
      </c>
      <c r="H12059">
        <v>16</v>
      </c>
      <c r="I12059">
        <v>2992500</v>
      </c>
      <c r="J12059">
        <v>4448</v>
      </c>
      <c r="K12059">
        <v>42504</v>
      </c>
    </row>
    <row r="12060" spans="1:11" x14ac:dyDescent="0.35">
      <c r="A12060" t="s">
        <v>548</v>
      </c>
      <c r="B12060" t="s">
        <v>81</v>
      </c>
      <c r="C12060" t="s">
        <v>92</v>
      </c>
      <c r="D12060" t="s">
        <v>32</v>
      </c>
      <c r="E12060" t="s">
        <v>21</v>
      </c>
      <c r="F12060">
        <v>202630</v>
      </c>
      <c r="G12060">
        <v>6224</v>
      </c>
      <c r="H12060">
        <v>16</v>
      </c>
      <c r="I12060">
        <v>15027100</v>
      </c>
      <c r="J12060">
        <v>46272</v>
      </c>
      <c r="K12060">
        <v>35847.917737999996</v>
      </c>
    </row>
    <row r="12061" spans="1:11" x14ac:dyDescent="0.35">
      <c r="A12061" t="s">
        <v>548</v>
      </c>
      <c r="B12061" t="s">
        <v>81</v>
      </c>
      <c r="C12061" t="s">
        <v>93</v>
      </c>
      <c r="D12061" t="s">
        <v>17</v>
      </c>
      <c r="E12061" t="s">
        <v>18</v>
      </c>
      <c r="F12061">
        <v>202630</v>
      </c>
      <c r="G12061">
        <v>496</v>
      </c>
      <c r="H12061">
        <v>16</v>
      </c>
      <c r="I12061">
        <v>1137700</v>
      </c>
      <c r="J12061">
        <v>896</v>
      </c>
      <c r="K12061">
        <v>33011.709676999999</v>
      </c>
    </row>
    <row r="12062" spans="1:11" x14ac:dyDescent="0.35">
      <c r="A12062" t="s">
        <v>548</v>
      </c>
      <c r="B12062" t="s">
        <v>81</v>
      </c>
      <c r="C12062" t="s">
        <v>382</v>
      </c>
      <c r="D12062" t="s">
        <v>17</v>
      </c>
      <c r="E12062" t="s">
        <v>18</v>
      </c>
      <c r="F12062">
        <v>202630</v>
      </c>
      <c r="G12062">
        <v>144</v>
      </c>
      <c r="H12062">
        <v>16</v>
      </c>
      <c r="I12062">
        <v>330300</v>
      </c>
      <c r="J12062">
        <v>352</v>
      </c>
      <c r="K12062">
        <v>32996.555555999999</v>
      </c>
    </row>
    <row r="12063" spans="1:11" x14ac:dyDescent="0.35">
      <c r="A12063" t="s">
        <v>548</v>
      </c>
      <c r="B12063" t="s">
        <v>81</v>
      </c>
      <c r="C12063" t="s">
        <v>94</v>
      </c>
      <c r="D12063" t="s">
        <v>20</v>
      </c>
      <c r="E12063" t="s">
        <v>21</v>
      </c>
      <c r="F12063">
        <v>202630</v>
      </c>
      <c r="G12063">
        <v>1024</v>
      </c>
      <c r="H12063">
        <v>16</v>
      </c>
      <c r="I12063">
        <v>2385800</v>
      </c>
      <c r="J12063">
        <v>3392</v>
      </c>
      <c r="K12063">
        <v>33088.140625</v>
      </c>
    </row>
    <row r="12064" spans="1:11" x14ac:dyDescent="0.35">
      <c r="A12064" t="s">
        <v>548</v>
      </c>
      <c r="B12064" t="s">
        <v>81</v>
      </c>
      <c r="C12064" t="s">
        <v>383</v>
      </c>
      <c r="D12064" t="s">
        <v>17</v>
      </c>
      <c r="E12064" t="s">
        <v>21</v>
      </c>
      <c r="F12064">
        <v>202630</v>
      </c>
      <c r="G12064">
        <v>368</v>
      </c>
      <c r="H12064">
        <v>16</v>
      </c>
      <c r="I12064">
        <v>856700</v>
      </c>
      <c r="J12064">
        <v>1040</v>
      </c>
      <c r="K12064">
        <v>32904.521739000003</v>
      </c>
    </row>
    <row r="12065" spans="1:11" x14ac:dyDescent="0.35">
      <c r="A12065" t="s">
        <v>548</v>
      </c>
      <c r="B12065" t="s">
        <v>81</v>
      </c>
      <c r="C12065" t="s">
        <v>354</v>
      </c>
      <c r="D12065" t="s">
        <v>23</v>
      </c>
      <c r="E12065" t="s">
        <v>21</v>
      </c>
      <c r="F12065">
        <v>202630</v>
      </c>
      <c r="G12065">
        <v>20760</v>
      </c>
      <c r="H12065">
        <v>12</v>
      </c>
      <c r="I12065">
        <v>49799000</v>
      </c>
      <c r="J12065">
        <v>185052</v>
      </c>
      <c r="K12065">
        <v>26617.593064000001</v>
      </c>
    </row>
    <row r="12066" spans="1:11" x14ac:dyDescent="0.35">
      <c r="A12066" t="s">
        <v>548</v>
      </c>
      <c r="B12066" t="s">
        <v>81</v>
      </c>
      <c r="C12066" t="s">
        <v>95</v>
      </c>
      <c r="D12066" t="s">
        <v>23</v>
      </c>
      <c r="E12066" t="s">
        <v>21</v>
      </c>
      <c r="F12066">
        <v>202630</v>
      </c>
      <c r="G12066">
        <v>11632</v>
      </c>
      <c r="H12066">
        <v>16</v>
      </c>
      <c r="I12066">
        <v>28286100</v>
      </c>
      <c r="J12066">
        <v>98768</v>
      </c>
      <c r="K12066">
        <v>35933.001376</v>
      </c>
    </row>
    <row r="12067" spans="1:11" x14ac:dyDescent="0.35">
      <c r="A12067" t="s">
        <v>548</v>
      </c>
      <c r="B12067" t="s">
        <v>96</v>
      </c>
      <c r="C12067" t="s">
        <v>98</v>
      </c>
      <c r="D12067" t="s">
        <v>32</v>
      </c>
      <c r="E12067" t="s">
        <v>18</v>
      </c>
      <c r="F12067">
        <v>202630</v>
      </c>
      <c r="G12067">
        <v>7000</v>
      </c>
      <c r="H12067">
        <v>20</v>
      </c>
      <c r="I12067">
        <v>14246500</v>
      </c>
      <c r="J12067">
        <v>35840</v>
      </c>
      <c r="K12067">
        <v>37230.882856999997</v>
      </c>
    </row>
    <row r="12068" spans="1:11" x14ac:dyDescent="0.35">
      <c r="A12068" t="s">
        <v>548</v>
      </c>
      <c r="B12068" t="s">
        <v>96</v>
      </c>
      <c r="C12068" t="s">
        <v>99</v>
      </c>
      <c r="D12068" t="s">
        <v>32</v>
      </c>
      <c r="E12068" t="s">
        <v>18</v>
      </c>
      <c r="F12068">
        <v>202630</v>
      </c>
      <c r="G12068">
        <v>4580</v>
      </c>
      <c r="H12068">
        <v>20</v>
      </c>
      <c r="I12068">
        <v>11243800</v>
      </c>
      <c r="J12068">
        <v>20880</v>
      </c>
      <c r="K12068">
        <v>43248.825327999999</v>
      </c>
    </row>
    <row r="12069" spans="1:11" x14ac:dyDescent="0.35">
      <c r="A12069" t="s">
        <v>548</v>
      </c>
      <c r="B12069" t="s">
        <v>96</v>
      </c>
      <c r="C12069" t="s">
        <v>100</v>
      </c>
      <c r="D12069" t="s">
        <v>32</v>
      </c>
      <c r="E12069" t="s">
        <v>18</v>
      </c>
      <c r="F12069">
        <v>202630</v>
      </c>
      <c r="G12069">
        <v>12180</v>
      </c>
      <c r="H12069">
        <v>20</v>
      </c>
      <c r="I12069">
        <v>29980200</v>
      </c>
      <c r="J12069">
        <v>97880</v>
      </c>
      <c r="K12069">
        <v>43522.594417</v>
      </c>
    </row>
    <row r="12070" spans="1:11" x14ac:dyDescent="0.35">
      <c r="A12070" t="s">
        <v>548</v>
      </c>
      <c r="B12070" t="s">
        <v>96</v>
      </c>
      <c r="C12070" t="s">
        <v>102</v>
      </c>
      <c r="D12070" t="s">
        <v>14</v>
      </c>
      <c r="E12070" t="s">
        <v>15</v>
      </c>
      <c r="F12070">
        <v>202630</v>
      </c>
      <c r="G12070">
        <v>10284</v>
      </c>
      <c r="H12070">
        <v>12</v>
      </c>
      <c r="I12070">
        <v>11998000</v>
      </c>
      <c r="J12070">
        <v>45732</v>
      </c>
      <c r="K12070">
        <v>13505.497083</v>
      </c>
    </row>
    <row r="12071" spans="1:11" x14ac:dyDescent="0.35">
      <c r="A12071" t="s">
        <v>548</v>
      </c>
      <c r="B12071" t="s">
        <v>96</v>
      </c>
      <c r="C12071" t="s">
        <v>103</v>
      </c>
      <c r="D12071" t="s">
        <v>32</v>
      </c>
      <c r="E12071" t="s">
        <v>15</v>
      </c>
      <c r="F12071">
        <v>202630</v>
      </c>
      <c r="G12071">
        <v>1632</v>
      </c>
      <c r="H12071">
        <v>12</v>
      </c>
      <c r="I12071">
        <v>3000500</v>
      </c>
      <c r="J12071">
        <v>5988</v>
      </c>
      <c r="K12071">
        <v>19743.066176</v>
      </c>
    </row>
    <row r="12072" spans="1:11" x14ac:dyDescent="0.35">
      <c r="A12072" t="s">
        <v>548</v>
      </c>
      <c r="B12072" t="s">
        <v>96</v>
      </c>
      <c r="C12072" t="s">
        <v>104</v>
      </c>
      <c r="D12072" t="s">
        <v>32</v>
      </c>
      <c r="E12072" t="s">
        <v>15</v>
      </c>
      <c r="F12072">
        <v>202630</v>
      </c>
      <c r="G12072">
        <v>2940</v>
      </c>
      <c r="H12072">
        <v>12</v>
      </c>
      <c r="I12072">
        <v>5075800</v>
      </c>
      <c r="J12072">
        <v>13056</v>
      </c>
      <c r="K12072">
        <v>18680.183673</v>
      </c>
    </row>
    <row r="12073" spans="1:11" x14ac:dyDescent="0.35">
      <c r="A12073" t="s">
        <v>548</v>
      </c>
      <c r="B12073" t="s">
        <v>96</v>
      </c>
      <c r="C12073" t="s">
        <v>105</v>
      </c>
      <c r="D12073" t="s">
        <v>32</v>
      </c>
      <c r="E12073" t="s">
        <v>15</v>
      </c>
      <c r="F12073">
        <v>202630</v>
      </c>
      <c r="G12073">
        <v>2040</v>
      </c>
      <c r="H12073">
        <v>12</v>
      </c>
      <c r="I12073">
        <v>3587600</v>
      </c>
      <c r="J12073">
        <v>12528</v>
      </c>
      <c r="K12073">
        <v>18875.488235000001</v>
      </c>
    </row>
    <row r="12074" spans="1:11" x14ac:dyDescent="0.35">
      <c r="A12074" t="s">
        <v>548</v>
      </c>
      <c r="B12074" t="s">
        <v>96</v>
      </c>
      <c r="C12074" t="s">
        <v>106</v>
      </c>
      <c r="D12074" t="s">
        <v>32</v>
      </c>
      <c r="E12074" t="s">
        <v>15</v>
      </c>
      <c r="F12074">
        <v>202630</v>
      </c>
      <c r="G12074">
        <v>5772</v>
      </c>
      <c r="H12074">
        <v>12</v>
      </c>
      <c r="I12074">
        <v>11874200</v>
      </c>
      <c r="J12074">
        <v>35748</v>
      </c>
      <c r="K12074">
        <v>21829.819126999999</v>
      </c>
    </row>
    <row r="12075" spans="1:11" x14ac:dyDescent="0.35">
      <c r="A12075" t="s">
        <v>548</v>
      </c>
      <c r="B12075" t="s">
        <v>96</v>
      </c>
      <c r="C12075" t="s">
        <v>107</v>
      </c>
      <c r="D12075" t="s">
        <v>32</v>
      </c>
      <c r="E12075" t="s">
        <v>15</v>
      </c>
      <c r="F12075">
        <v>202630</v>
      </c>
      <c r="G12075">
        <v>6720</v>
      </c>
      <c r="H12075">
        <v>16</v>
      </c>
      <c r="I12075">
        <v>12569500</v>
      </c>
      <c r="J12075">
        <v>52416</v>
      </c>
      <c r="K12075">
        <v>26542.869048</v>
      </c>
    </row>
    <row r="12076" spans="1:11" x14ac:dyDescent="0.35">
      <c r="A12076" t="s">
        <v>548</v>
      </c>
      <c r="B12076" t="s">
        <v>96</v>
      </c>
      <c r="C12076" t="s">
        <v>108</v>
      </c>
      <c r="D12076" t="s">
        <v>109</v>
      </c>
      <c r="E12076" t="s">
        <v>21</v>
      </c>
      <c r="F12076">
        <v>202630</v>
      </c>
      <c r="G12076">
        <v>4020</v>
      </c>
      <c r="H12076">
        <v>12</v>
      </c>
      <c r="I12076">
        <v>8693400</v>
      </c>
      <c r="J12076">
        <v>25932</v>
      </c>
      <c r="K12076">
        <v>23722.940299000002</v>
      </c>
    </row>
    <row r="12077" spans="1:11" x14ac:dyDescent="0.35">
      <c r="A12077" t="s">
        <v>548</v>
      </c>
      <c r="B12077" t="s">
        <v>96</v>
      </c>
      <c r="C12077" t="s">
        <v>110</v>
      </c>
      <c r="D12077" t="s">
        <v>109</v>
      </c>
      <c r="E12077" t="s">
        <v>21</v>
      </c>
      <c r="F12077">
        <v>202630</v>
      </c>
      <c r="G12077">
        <v>3144</v>
      </c>
      <c r="H12077">
        <v>12</v>
      </c>
      <c r="I12077">
        <v>7867400</v>
      </c>
      <c r="J12077">
        <v>21180</v>
      </c>
      <c r="K12077">
        <v>26544.248092000002</v>
      </c>
    </row>
    <row r="12078" spans="1:11" x14ac:dyDescent="0.35">
      <c r="A12078" t="s">
        <v>548</v>
      </c>
      <c r="B12078" t="s">
        <v>96</v>
      </c>
      <c r="C12078" t="s">
        <v>111</v>
      </c>
      <c r="D12078" t="s">
        <v>32</v>
      </c>
      <c r="E12078" t="s">
        <v>15</v>
      </c>
      <c r="F12078">
        <v>202630</v>
      </c>
      <c r="G12078">
        <v>3588</v>
      </c>
      <c r="H12078">
        <v>12</v>
      </c>
      <c r="I12078">
        <v>6659500</v>
      </c>
      <c r="J12078">
        <v>26184</v>
      </c>
      <c r="K12078">
        <v>19757.070233999999</v>
      </c>
    </row>
    <row r="12079" spans="1:11" x14ac:dyDescent="0.35">
      <c r="A12079" t="s">
        <v>548</v>
      </c>
      <c r="B12079" t="s">
        <v>96</v>
      </c>
      <c r="C12079" t="s">
        <v>114</v>
      </c>
      <c r="D12079" t="s">
        <v>32</v>
      </c>
      <c r="E12079" t="s">
        <v>24</v>
      </c>
      <c r="F12079">
        <v>202630</v>
      </c>
      <c r="G12079">
        <v>6260</v>
      </c>
      <c r="H12079">
        <v>20</v>
      </c>
      <c r="I12079">
        <v>18535600</v>
      </c>
      <c r="J12079">
        <v>44080</v>
      </c>
      <c r="K12079">
        <v>51328.907348000001</v>
      </c>
    </row>
    <row r="12080" spans="1:11" x14ac:dyDescent="0.35">
      <c r="A12080" t="s">
        <v>548</v>
      </c>
      <c r="B12080" t="s">
        <v>96</v>
      </c>
      <c r="C12080" t="s">
        <v>115</v>
      </c>
      <c r="D12080" t="s">
        <v>32</v>
      </c>
      <c r="E12080" t="s">
        <v>24</v>
      </c>
      <c r="F12080">
        <v>202630</v>
      </c>
      <c r="G12080">
        <v>12680</v>
      </c>
      <c r="H12080">
        <v>20</v>
      </c>
      <c r="I12080">
        <v>37598000</v>
      </c>
      <c r="J12080">
        <v>105320</v>
      </c>
      <c r="K12080">
        <v>51847.768139</v>
      </c>
    </row>
    <row r="12081" spans="1:11" x14ac:dyDescent="0.35">
      <c r="A12081" t="s">
        <v>548</v>
      </c>
      <c r="B12081" t="s">
        <v>96</v>
      </c>
      <c r="C12081" t="s">
        <v>117</v>
      </c>
      <c r="D12081" t="s">
        <v>32</v>
      </c>
      <c r="E12081" t="s">
        <v>21</v>
      </c>
      <c r="F12081">
        <v>202630</v>
      </c>
      <c r="G12081">
        <v>11148</v>
      </c>
      <c r="H12081">
        <v>12</v>
      </c>
      <c r="I12081">
        <v>25133000</v>
      </c>
      <c r="J12081">
        <v>86760</v>
      </c>
      <c r="K12081">
        <v>24520.449946000001</v>
      </c>
    </row>
    <row r="12082" spans="1:11" x14ac:dyDescent="0.35">
      <c r="A12082" t="s">
        <v>548</v>
      </c>
      <c r="B12082" t="s">
        <v>96</v>
      </c>
      <c r="C12082" t="s">
        <v>118</v>
      </c>
      <c r="D12082" t="s">
        <v>32</v>
      </c>
      <c r="E12082" t="s">
        <v>21</v>
      </c>
      <c r="F12082">
        <v>202630</v>
      </c>
      <c r="G12082">
        <v>6336</v>
      </c>
      <c r="H12082">
        <v>16</v>
      </c>
      <c r="I12082">
        <v>14348800</v>
      </c>
      <c r="J12082">
        <v>52496</v>
      </c>
      <c r="K12082">
        <v>31732.489899</v>
      </c>
    </row>
    <row r="12083" spans="1:11" x14ac:dyDescent="0.35">
      <c r="A12083" t="s">
        <v>548</v>
      </c>
      <c r="B12083" t="s">
        <v>96</v>
      </c>
      <c r="C12083" t="s">
        <v>119</v>
      </c>
      <c r="D12083" t="s">
        <v>32</v>
      </c>
      <c r="E12083" t="s">
        <v>21</v>
      </c>
      <c r="F12083">
        <v>202630</v>
      </c>
      <c r="G12083">
        <v>29600</v>
      </c>
      <c r="H12083">
        <v>20</v>
      </c>
      <c r="I12083">
        <v>65268400</v>
      </c>
      <c r="J12083">
        <v>279740</v>
      </c>
      <c r="K12083">
        <v>39097.914189000003</v>
      </c>
    </row>
    <row r="12084" spans="1:11" x14ac:dyDescent="0.35">
      <c r="A12084" t="s">
        <v>548</v>
      </c>
      <c r="B12084" t="s">
        <v>96</v>
      </c>
      <c r="C12084" t="s">
        <v>120</v>
      </c>
      <c r="D12084" t="s">
        <v>17</v>
      </c>
      <c r="E12084" t="s">
        <v>21</v>
      </c>
      <c r="F12084">
        <v>202630</v>
      </c>
      <c r="G12084">
        <v>3480</v>
      </c>
      <c r="H12084">
        <v>12</v>
      </c>
      <c r="I12084">
        <v>7250000</v>
      </c>
      <c r="J12084">
        <v>19368</v>
      </c>
      <c r="K12084">
        <v>23699.058621</v>
      </c>
    </row>
    <row r="12085" spans="1:11" x14ac:dyDescent="0.35">
      <c r="A12085" t="s">
        <v>548</v>
      </c>
      <c r="B12085" t="s">
        <v>96</v>
      </c>
      <c r="C12085" t="s">
        <v>121</v>
      </c>
      <c r="D12085" t="s">
        <v>17</v>
      </c>
      <c r="E12085" t="s">
        <v>21</v>
      </c>
      <c r="F12085">
        <v>202630</v>
      </c>
      <c r="G12085">
        <v>4544</v>
      </c>
      <c r="H12085">
        <v>16</v>
      </c>
      <c r="I12085">
        <v>8538000</v>
      </c>
      <c r="J12085">
        <v>24416</v>
      </c>
      <c r="K12085">
        <v>29012.647886999999</v>
      </c>
    </row>
    <row r="12086" spans="1:11" x14ac:dyDescent="0.35">
      <c r="A12086" t="s">
        <v>548</v>
      </c>
      <c r="B12086" t="s">
        <v>96</v>
      </c>
      <c r="C12086" t="s">
        <v>122</v>
      </c>
      <c r="D12086" t="s">
        <v>17</v>
      </c>
      <c r="E12086" t="s">
        <v>21</v>
      </c>
      <c r="F12086">
        <v>202630</v>
      </c>
      <c r="G12086">
        <v>6380</v>
      </c>
      <c r="H12086">
        <v>20</v>
      </c>
      <c r="I12086">
        <v>12768000</v>
      </c>
      <c r="J12086">
        <v>33260</v>
      </c>
      <c r="K12086">
        <v>39037.736677000001</v>
      </c>
    </row>
    <row r="12087" spans="1:11" x14ac:dyDescent="0.35">
      <c r="A12087" t="s">
        <v>548</v>
      </c>
      <c r="B12087" t="s">
        <v>96</v>
      </c>
      <c r="C12087" t="s">
        <v>123</v>
      </c>
      <c r="D12087" t="s">
        <v>32</v>
      </c>
      <c r="E12087" t="s">
        <v>24</v>
      </c>
      <c r="F12087">
        <v>202630</v>
      </c>
      <c r="G12087">
        <v>10180</v>
      </c>
      <c r="H12087">
        <v>20</v>
      </c>
      <c r="I12087">
        <v>30087000</v>
      </c>
      <c r="J12087">
        <v>69240</v>
      </c>
      <c r="K12087">
        <v>51557.084478999997</v>
      </c>
    </row>
    <row r="12088" spans="1:11" x14ac:dyDescent="0.35">
      <c r="A12088" t="s">
        <v>548</v>
      </c>
      <c r="B12088" t="s">
        <v>96</v>
      </c>
      <c r="C12088" t="s">
        <v>126</v>
      </c>
      <c r="D12088" t="s">
        <v>32</v>
      </c>
      <c r="E12088" t="s">
        <v>18</v>
      </c>
      <c r="F12088">
        <v>202630</v>
      </c>
      <c r="G12088">
        <v>77888</v>
      </c>
      <c r="H12088">
        <v>16</v>
      </c>
      <c r="I12088">
        <v>170688000</v>
      </c>
      <c r="J12088">
        <v>796592</v>
      </c>
      <c r="K12088">
        <v>32671.570049000002</v>
      </c>
    </row>
    <row r="12089" spans="1:11" x14ac:dyDescent="0.35">
      <c r="A12089" t="s">
        <v>548</v>
      </c>
      <c r="B12089" t="s">
        <v>96</v>
      </c>
      <c r="C12089" t="s">
        <v>127</v>
      </c>
      <c r="D12089" t="s">
        <v>32</v>
      </c>
      <c r="E12089" t="s">
        <v>18</v>
      </c>
      <c r="F12089">
        <v>202630</v>
      </c>
      <c r="G12089">
        <v>10716</v>
      </c>
      <c r="H12089">
        <v>12</v>
      </c>
      <c r="I12089">
        <v>26083000</v>
      </c>
      <c r="J12089">
        <v>91572</v>
      </c>
      <c r="K12089">
        <v>25265.740202000001</v>
      </c>
    </row>
    <row r="12090" spans="1:11" x14ac:dyDescent="0.35">
      <c r="A12090" t="s">
        <v>548</v>
      </c>
      <c r="B12090" t="s">
        <v>96</v>
      </c>
      <c r="C12090" t="s">
        <v>128</v>
      </c>
      <c r="D12090" t="s">
        <v>32</v>
      </c>
      <c r="E12090" t="s">
        <v>18</v>
      </c>
      <c r="F12090">
        <v>202630</v>
      </c>
      <c r="G12090">
        <v>59840</v>
      </c>
      <c r="H12090">
        <v>16</v>
      </c>
      <c r="I12090">
        <v>146322200</v>
      </c>
      <c r="J12090">
        <v>658160</v>
      </c>
      <c r="K12090">
        <v>35623.141175999997</v>
      </c>
    </row>
    <row r="12091" spans="1:11" x14ac:dyDescent="0.35">
      <c r="A12091" t="s">
        <v>548</v>
      </c>
      <c r="B12091" t="s">
        <v>96</v>
      </c>
      <c r="C12091" t="s">
        <v>129</v>
      </c>
      <c r="D12091" t="s">
        <v>20</v>
      </c>
      <c r="E12091" t="s">
        <v>18</v>
      </c>
      <c r="F12091">
        <v>202630</v>
      </c>
      <c r="G12091">
        <v>7056</v>
      </c>
      <c r="H12091">
        <v>16</v>
      </c>
      <c r="I12091">
        <v>15408300</v>
      </c>
      <c r="J12091">
        <v>42128</v>
      </c>
      <c r="K12091">
        <v>31115.269841000001</v>
      </c>
    </row>
    <row r="12092" spans="1:11" x14ac:dyDescent="0.35">
      <c r="A12092" t="s">
        <v>548</v>
      </c>
      <c r="B12092" t="s">
        <v>96</v>
      </c>
      <c r="C12092" t="s">
        <v>130</v>
      </c>
      <c r="D12092" t="s">
        <v>32</v>
      </c>
      <c r="E12092" t="s">
        <v>24</v>
      </c>
      <c r="F12092">
        <v>202630</v>
      </c>
      <c r="G12092">
        <v>3520</v>
      </c>
      <c r="H12092">
        <v>20</v>
      </c>
      <c r="I12092">
        <v>8132000</v>
      </c>
      <c r="J12092">
        <v>14880</v>
      </c>
      <c r="K12092">
        <v>41858.75</v>
      </c>
    </row>
    <row r="12093" spans="1:11" x14ac:dyDescent="0.35">
      <c r="A12093" t="s">
        <v>548</v>
      </c>
      <c r="B12093" t="s">
        <v>96</v>
      </c>
      <c r="C12093" t="s">
        <v>131</v>
      </c>
      <c r="D12093" t="s">
        <v>32</v>
      </c>
      <c r="E12093" t="s">
        <v>24</v>
      </c>
      <c r="F12093">
        <v>202630</v>
      </c>
      <c r="G12093">
        <v>6900</v>
      </c>
      <c r="H12093">
        <v>20</v>
      </c>
      <c r="I12093">
        <v>15897000</v>
      </c>
      <c r="J12093">
        <v>34960</v>
      </c>
      <c r="K12093">
        <v>41870.817390999997</v>
      </c>
    </row>
    <row r="12094" spans="1:11" x14ac:dyDescent="0.35">
      <c r="A12094" t="s">
        <v>548</v>
      </c>
      <c r="B12094" t="s">
        <v>96</v>
      </c>
      <c r="C12094" t="s">
        <v>132</v>
      </c>
      <c r="D12094" t="s">
        <v>32</v>
      </c>
      <c r="E12094" t="s">
        <v>24</v>
      </c>
      <c r="F12094">
        <v>202630</v>
      </c>
      <c r="G12094">
        <v>1600</v>
      </c>
      <c r="H12094">
        <v>20</v>
      </c>
      <c r="I12094">
        <v>3680000</v>
      </c>
      <c r="J12094">
        <v>2880</v>
      </c>
      <c r="K12094">
        <v>41933.949999999997</v>
      </c>
    </row>
    <row r="12095" spans="1:11" x14ac:dyDescent="0.35">
      <c r="A12095" t="s">
        <v>548</v>
      </c>
      <c r="B12095" t="s">
        <v>96</v>
      </c>
      <c r="C12095" t="s">
        <v>133</v>
      </c>
      <c r="D12095" t="s">
        <v>32</v>
      </c>
      <c r="E12095" t="s">
        <v>18</v>
      </c>
      <c r="F12095">
        <v>202630</v>
      </c>
      <c r="G12095">
        <v>31392</v>
      </c>
      <c r="H12095">
        <v>16</v>
      </c>
      <c r="I12095">
        <v>78302100</v>
      </c>
      <c r="J12095">
        <v>271872</v>
      </c>
      <c r="K12095">
        <v>35802.242100000003</v>
      </c>
    </row>
    <row r="12096" spans="1:11" x14ac:dyDescent="0.35">
      <c r="A12096" t="s">
        <v>548</v>
      </c>
      <c r="B12096" t="s">
        <v>96</v>
      </c>
      <c r="C12096" t="s">
        <v>134</v>
      </c>
      <c r="D12096" t="s">
        <v>20</v>
      </c>
      <c r="E12096" t="s">
        <v>18</v>
      </c>
      <c r="F12096">
        <v>202630</v>
      </c>
      <c r="G12096">
        <v>5360</v>
      </c>
      <c r="H12096">
        <v>16</v>
      </c>
      <c r="I12096">
        <v>11697300</v>
      </c>
      <c r="J12096">
        <v>34592</v>
      </c>
      <c r="K12096">
        <v>31063.474627</v>
      </c>
    </row>
    <row r="12097" spans="1:11" x14ac:dyDescent="0.35">
      <c r="A12097" t="s">
        <v>548</v>
      </c>
      <c r="B12097" t="s">
        <v>96</v>
      </c>
      <c r="C12097" t="s">
        <v>135</v>
      </c>
      <c r="D12097" t="s">
        <v>32</v>
      </c>
      <c r="E12097" t="s">
        <v>18</v>
      </c>
      <c r="F12097">
        <v>202630</v>
      </c>
      <c r="G12097">
        <v>14384</v>
      </c>
      <c r="H12097">
        <v>16</v>
      </c>
      <c r="I12097">
        <v>33378500</v>
      </c>
      <c r="J12097">
        <v>115408</v>
      </c>
      <c r="K12097">
        <v>33482.466073000003</v>
      </c>
    </row>
    <row r="12098" spans="1:11" x14ac:dyDescent="0.35">
      <c r="A12098" t="s">
        <v>548</v>
      </c>
      <c r="B12098" t="s">
        <v>96</v>
      </c>
      <c r="C12098" t="s">
        <v>136</v>
      </c>
      <c r="D12098" t="s">
        <v>17</v>
      </c>
      <c r="E12098" t="s">
        <v>15</v>
      </c>
      <c r="F12098">
        <v>202630</v>
      </c>
      <c r="G12098">
        <v>2148</v>
      </c>
      <c r="H12098">
        <v>12</v>
      </c>
      <c r="I12098">
        <v>3157300</v>
      </c>
      <c r="J12098">
        <v>12000</v>
      </c>
      <c r="K12098">
        <v>15709.910615000001</v>
      </c>
    </row>
    <row r="12099" spans="1:11" x14ac:dyDescent="0.35">
      <c r="A12099" t="s">
        <v>548</v>
      </c>
      <c r="B12099" t="s">
        <v>96</v>
      </c>
      <c r="C12099" t="s">
        <v>137</v>
      </c>
      <c r="D12099" t="s">
        <v>17</v>
      </c>
      <c r="E12099" t="s">
        <v>15</v>
      </c>
      <c r="F12099">
        <v>202630</v>
      </c>
      <c r="G12099">
        <v>5904</v>
      </c>
      <c r="H12099">
        <v>12</v>
      </c>
      <c r="I12099">
        <v>8451800</v>
      </c>
      <c r="J12099">
        <v>49800</v>
      </c>
      <c r="K12099">
        <v>15238.664634000001</v>
      </c>
    </row>
    <row r="12100" spans="1:11" x14ac:dyDescent="0.35">
      <c r="A12100" t="s">
        <v>548</v>
      </c>
      <c r="B12100" t="s">
        <v>96</v>
      </c>
      <c r="C12100" t="s">
        <v>138</v>
      </c>
      <c r="D12100" t="s">
        <v>17</v>
      </c>
      <c r="E12100" t="s">
        <v>15</v>
      </c>
      <c r="F12100">
        <v>202630</v>
      </c>
      <c r="G12100">
        <v>1860</v>
      </c>
      <c r="H12100">
        <v>12</v>
      </c>
      <c r="I12100">
        <v>2324200</v>
      </c>
      <c r="J12100">
        <v>9768</v>
      </c>
      <c r="K12100">
        <v>13659.154839000001</v>
      </c>
    </row>
    <row r="12101" spans="1:11" x14ac:dyDescent="0.35">
      <c r="A12101" t="s">
        <v>548</v>
      </c>
      <c r="B12101" t="s">
        <v>96</v>
      </c>
      <c r="C12101" t="s">
        <v>355</v>
      </c>
      <c r="D12101" t="s">
        <v>17</v>
      </c>
      <c r="E12101" t="s">
        <v>15</v>
      </c>
      <c r="F12101">
        <v>202630</v>
      </c>
      <c r="G12101">
        <v>2268</v>
      </c>
      <c r="H12101">
        <v>12</v>
      </c>
      <c r="I12101">
        <v>2740500</v>
      </c>
      <c r="J12101">
        <v>13620</v>
      </c>
      <c r="K12101">
        <v>13714.227513</v>
      </c>
    </row>
    <row r="12102" spans="1:11" x14ac:dyDescent="0.35">
      <c r="A12102" t="s">
        <v>548</v>
      </c>
      <c r="B12102" t="s">
        <v>96</v>
      </c>
      <c r="C12102" t="s">
        <v>139</v>
      </c>
      <c r="D12102" t="s">
        <v>32</v>
      </c>
      <c r="E12102" t="s">
        <v>15</v>
      </c>
      <c r="F12102">
        <v>202630</v>
      </c>
      <c r="G12102">
        <v>1248</v>
      </c>
      <c r="H12102">
        <v>12</v>
      </c>
      <c r="I12102">
        <v>1850700</v>
      </c>
      <c r="J12102">
        <v>5952</v>
      </c>
      <c r="K12102">
        <v>15800.336538</v>
      </c>
    </row>
    <row r="12103" spans="1:11" x14ac:dyDescent="0.35">
      <c r="A12103" t="s">
        <v>548</v>
      </c>
      <c r="B12103" t="s">
        <v>96</v>
      </c>
      <c r="C12103" t="s">
        <v>142</v>
      </c>
      <c r="D12103" t="s">
        <v>17</v>
      </c>
      <c r="E12103" t="s">
        <v>18</v>
      </c>
      <c r="F12103">
        <v>202630</v>
      </c>
      <c r="G12103">
        <v>6340</v>
      </c>
      <c r="H12103">
        <v>20</v>
      </c>
      <c r="I12103">
        <v>9161300</v>
      </c>
      <c r="J12103">
        <v>26160</v>
      </c>
      <c r="K12103">
        <v>27213.457413</v>
      </c>
    </row>
    <row r="12104" spans="1:11" x14ac:dyDescent="0.35">
      <c r="A12104" t="s">
        <v>548</v>
      </c>
      <c r="B12104" t="s">
        <v>96</v>
      </c>
      <c r="C12104" t="s">
        <v>143</v>
      </c>
      <c r="D12104" t="s">
        <v>17</v>
      </c>
      <c r="E12104" t="s">
        <v>18</v>
      </c>
      <c r="F12104">
        <v>202630</v>
      </c>
      <c r="G12104">
        <v>3408</v>
      </c>
      <c r="H12104">
        <v>16</v>
      </c>
      <c r="I12104">
        <v>5482700</v>
      </c>
      <c r="J12104">
        <v>10512</v>
      </c>
      <c r="K12104">
        <v>23014</v>
      </c>
    </row>
    <row r="12105" spans="1:11" x14ac:dyDescent="0.35">
      <c r="A12105" t="s">
        <v>548</v>
      </c>
      <c r="B12105" t="s">
        <v>96</v>
      </c>
      <c r="C12105" t="s">
        <v>144</v>
      </c>
      <c r="D12105" t="s">
        <v>17</v>
      </c>
      <c r="E12105" t="s">
        <v>18</v>
      </c>
      <c r="F12105">
        <v>202630</v>
      </c>
      <c r="G12105">
        <v>2496</v>
      </c>
      <c r="H12105">
        <v>16</v>
      </c>
      <c r="I12105">
        <v>4009200</v>
      </c>
      <c r="J12105">
        <v>7536</v>
      </c>
      <c r="K12105">
        <v>22994.307691999998</v>
      </c>
    </row>
    <row r="12106" spans="1:11" x14ac:dyDescent="0.35">
      <c r="A12106" t="s">
        <v>548</v>
      </c>
      <c r="B12106" t="s">
        <v>96</v>
      </c>
      <c r="C12106" t="s">
        <v>146</v>
      </c>
      <c r="D12106" t="s">
        <v>17</v>
      </c>
      <c r="E12106" t="s">
        <v>18</v>
      </c>
      <c r="F12106">
        <v>202630</v>
      </c>
      <c r="G12106">
        <v>4576</v>
      </c>
      <c r="H12106">
        <v>16</v>
      </c>
      <c r="I12106">
        <v>6851800</v>
      </c>
      <c r="J12106">
        <v>19312</v>
      </c>
      <c r="K12106">
        <v>21912.769230999998</v>
      </c>
    </row>
    <row r="12107" spans="1:11" x14ac:dyDescent="0.35">
      <c r="A12107" t="s">
        <v>548</v>
      </c>
      <c r="B12107" t="s">
        <v>96</v>
      </c>
      <c r="C12107" t="s">
        <v>148</v>
      </c>
      <c r="D12107" t="s">
        <v>17</v>
      </c>
      <c r="E12107" t="s">
        <v>18</v>
      </c>
      <c r="F12107">
        <v>202630</v>
      </c>
      <c r="G12107">
        <v>2192</v>
      </c>
      <c r="H12107">
        <v>16</v>
      </c>
      <c r="I12107">
        <v>3907600</v>
      </c>
      <c r="J12107">
        <v>8288</v>
      </c>
      <c r="K12107">
        <v>25413.613139000001</v>
      </c>
    </row>
    <row r="12108" spans="1:11" x14ac:dyDescent="0.35">
      <c r="A12108" t="s">
        <v>548</v>
      </c>
      <c r="B12108" t="s">
        <v>150</v>
      </c>
      <c r="C12108" t="s">
        <v>151</v>
      </c>
      <c r="D12108" t="s">
        <v>32</v>
      </c>
      <c r="E12108" t="s">
        <v>152</v>
      </c>
      <c r="F12108">
        <v>202630</v>
      </c>
      <c r="G12108">
        <v>920</v>
      </c>
      <c r="H12108">
        <v>20</v>
      </c>
      <c r="I12108">
        <v>1150000</v>
      </c>
      <c r="J12108">
        <v>2300</v>
      </c>
      <c r="K12108">
        <v>23297.5</v>
      </c>
    </row>
    <row r="12109" spans="1:11" x14ac:dyDescent="0.35">
      <c r="A12109" t="s">
        <v>548</v>
      </c>
      <c r="B12109" t="s">
        <v>150</v>
      </c>
      <c r="C12109" t="s">
        <v>153</v>
      </c>
      <c r="D12109" t="s">
        <v>32</v>
      </c>
      <c r="E12109" t="s">
        <v>152</v>
      </c>
      <c r="F12109">
        <v>202630</v>
      </c>
      <c r="G12109">
        <v>1280</v>
      </c>
      <c r="H12109">
        <v>20</v>
      </c>
      <c r="I12109">
        <v>1600000</v>
      </c>
      <c r="J12109">
        <v>2740</v>
      </c>
      <c r="K12109">
        <v>23300.609375</v>
      </c>
    </row>
    <row r="12110" spans="1:11" x14ac:dyDescent="0.35">
      <c r="A12110" t="s">
        <v>548</v>
      </c>
      <c r="B12110" t="s">
        <v>150</v>
      </c>
      <c r="C12110" t="s">
        <v>154</v>
      </c>
      <c r="D12110" t="s">
        <v>32</v>
      </c>
      <c r="E12110" t="s">
        <v>152</v>
      </c>
      <c r="F12110">
        <v>202630</v>
      </c>
      <c r="G12110">
        <v>220</v>
      </c>
      <c r="H12110">
        <v>20</v>
      </c>
      <c r="I12110">
        <v>275000</v>
      </c>
      <c r="J12110">
        <v>500</v>
      </c>
      <c r="K12110">
        <v>23383.818181999999</v>
      </c>
    </row>
    <row r="12111" spans="1:11" x14ac:dyDescent="0.35">
      <c r="A12111" t="s">
        <v>548</v>
      </c>
      <c r="B12111" t="s">
        <v>150</v>
      </c>
      <c r="C12111" t="s">
        <v>155</v>
      </c>
      <c r="D12111" t="s">
        <v>32</v>
      </c>
      <c r="E12111" t="s">
        <v>152</v>
      </c>
      <c r="F12111">
        <v>202630</v>
      </c>
      <c r="G12111">
        <v>1020</v>
      </c>
      <c r="H12111">
        <v>20</v>
      </c>
      <c r="I12111">
        <v>1275000</v>
      </c>
      <c r="J12111">
        <v>2640</v>
      </c>
      <c r="K12111">
        <v>23320.764706000002</v>
      </c>
    </row>
    <row r="12112" spans="1:11" x14ac:dyDescent="0.35">
      <c r="A12112" t="s">
        <v>548</v>
      </c>
      <c r="B12112" t="s">
        <v>150</v>
      </c>
      <c r="C12112" t="s">
        <v>157</v>
      </c>
      <c r="D12112" t="s">
        <v>32</v>
      </c>
      <c r="E12112" t="s">
        <v>152</v>
      </c>
      <c r="F12112">
        <v>202630</v>
      </c>
      <c r="G12112">
        <v>940</v>
      </c>
      <c r="H12112">
        <v>20</v>
      </c>
      <c r="I12112">
        <v>1175000</v>
      </c>
      <c r="J12112">
        <v>1860</v>
      </c>
      <c r="K12112">
        <v>23296.617020999998</v>
      </c>
    </row>
    <row r="12113" spans="1:11" x14ac:dyDescent="0.35">
      <c r="A12113" t="s">
        <v>548</v>
      </c>
      <c r="B12113" t="s">
        <v>161</v>
      </c>
      <c r="C12113" t="s">
        <v>162</v>
      </c>
      <c r="D12113" t="s">
        <v>23</v>
      </c>
      <c r="E12113" t="s">
        <v>152</v>
      </c>
      <c r="F12113">
        <v>202630</v>
      </c>
      <c r="G12113">
        <v>3320</v>
      </c>
      <c r="H12113">
        <v>20</v>
      </c>
      <c r="I12113">
        <v>4992000</v>
      </c>
      <c r="J12113">
        <v>12960</v>
      </c>
      <c r="K12113">
        <v>28474.066265000001</v>
      </c>
    </row>
    <row r="12114" spans="1:11" x14ac:dyDescent="0.35">
      <c r="A12114" t="s">
        <v>548</v>
      </c>
      <c r="B12114" t="s">
        <v>161</v>
      </c>
      <c r="C12114" t="s">
        <v>163</v>
      </c>
      <c r="D12114" t="s">
        <v>23</v>
      </c>
      <c r="E12114" t="s">
        <v>152</v>
      </c>
      <c r="F12114">
        <v>202630</v>
      </c>
      <c r="G12114">
        <v>2220</v>
      </c>
      <c r="H12114">
        <v>20</v>
      </c>
      <c r="I12114">
        <v>3386000</v>
      </c>
      <c r="J12114">
        <v>9580</v>
      </c>
      <c r="K12114">
        <v>28525.234234</v>
      </c>
    </row>
    <row r="12115" spans="1:11" x14ac:dyDescent="0.35">
      <c r="A12115" t="s">
        <v>548</v>
      </c>
      <c r="B12115" t="s">
        <v>161</v>
      </c>
      <c r="C12115" t="s">
        <v>164</v>
      </c>
      <c r="D12115" t="s">
        <v>23</v>
      </c>
      <c r="E12115" t="s">
        <v>152</v>
      </c>
      <c r="F12115">
        <v>202630</v>
      </c>
      <c r="G12115">
        <v>1680</v>
      </c>
      <c r="H12115">
        <v>20</v>
      </c>
      <c r="I12115">
        <v>2874000</v>
      </c>
      <c r="J12115">
        <v>5840</v>
      </c>
      <c r="K12115">
        <v>31936.523809999999</v>
      </c>
    </row>
    <row r="12116" spans="1:11" x14ac:dyDescent="0.35">
      <c r="A12116" t="s">
        <v>548</v>
      </c>
      <c r="B12116" t="s">
        <v>161</v>
      </c>
      <c r="C12116" t="s">
        <v>165</v>
      </c>
      <c r="D12116" t="s">
        <v>23</v>
      </c>
      <c r="E12116" t="s">
        <v>152</v>
      </c>
      <c r="F12116">
        <v>202630</v>
      </c>
      <c r="G12116">
        <v>2140</v>
      </c>
      <c r="H12116">
        <v>20</v>
      </c>
      <c r="I12116">
        <v>3653500</v>
      </c>
      <c r="J12116">
        <v>6080</v>
      </c>
      <c r="K12116">
        <v>32106.757009000001</v>
      </c>
    </row>
    <row r="12117" spans="1:11" x14ac:dyDescent="0.35">
      <c r="A12117" t="s">
        <v>548</v>
      </c>
      <c r="B12117" t="s">
        <v>161</v>
      </c>
      <c r="C12117" t="s">
        <v>166</v>
      </c>
      <c r="D12117" t="s">
        <v>23</v>
      </c>
      <c r="E12117" t="s">
        <v>152</v>
      </c>
      <c r="F12117">
        <v>202630</v>
      </c>
      <c r="G12117">
        <v>2060</v>
      </c>
      <c r="H12117">
        <v>20</v>
      </c>
      <c r="I12117">
        <v>3538000</v>
      </c>
      <c r="J12117">
        <v>9280</v>
      </c>
      <c r="K12117">
        <v>31952.009709000002</v>
      </c>
    </row>
    <row r="12118" spans="1:11" x14ac:dyDescent="0.35">
      <c r="A12118" t="s">
        <v>548</v>
      </c>
      <c r="B12118" t="s">
        <v>161</v>
      </c>
      <c r="C12118" t="s">
        <v>167</v>
      </c>
      <c r="D12118" t="s">
        <v>23</v>
      </c>
      <c r="E12118" t="s">
        <v>152</v>
      </c>
      <c r="F12118">
        <v>202630</v>
      </c>
      <c r="G12118">
        <v>1920</v>
      </c>
      <c r="H12118">
        <v>20</v>
      </c>
      <c r="I12118">
        <v>2938000</v>
      </c>
      <c r="J12118">
        <v>9780</v>
      </c>
      <c r="K12118">
        <v>28572.28125</v>
      </c>
    </row>
    <row r="12119" spans="1:11" x14ac:dyDescent="0.35">
      <c r="A12119" t="s">
        <v>548</v>
      </c>
      <c r="B12119" t="s">
        <v>161</v>
      </c>
      <c r="C12119" t="s">
        <v>168</v>
      </c>
      <c r="D12119" t="s">
        <v>23</v>
      </c>
      <c r="E12119" t="s">
        <v>152</v>
      </c>
      <c r="F12119">
        <v>202630</v>
      </c>
      <c r="G12119">
        <v>4100</v>
      </c>
      <c r="H12119">
        <v>20</v>
      </c>
      <c r="I12119">
        <v>6272000</v>
      </c>
      <c r="J12119">
        <v>18580</v>
      </c>
      <c r="K12119">
        <v>28529.458536999999</v>
      </c>
    </row>
    <row r="12120" spans="1:11" x14ac:dyDescent="0.35">
      <c r="A12120" t="s">
        <v>548</v>
      </c>
      <c r="B12120" t="s">
        <v>161</v>
      </c>
      <c r="C12120" t="s">
        <v>169</v>
      </c>
      <c r="D12120" t="s">
        <v>23</v>
      </c>
      <c r="E12120" t="s">
        <v>152</v>
      </c>
      <c r="F12120">
        <v>202630</v>
      </c>
      <c r="G12120">
        <v>6960</v>
      </c>
      <c r="H12120">
        <v>20</v>
      </c>
      <c r="I12120">
        <v>12559500</v>
      </c>
      <c r="J12120">
        <v>44020</v>
      </c>
      <c r="K12120">
        <v>33881.905171999999</v>
      </c>
    </row>
    <row r="12121" spans="1:11" x14ac:dyDescent="0.35">
      <c r="A12121" t="s">
        <v>548</v>
      </c>
      <c r="B12121" t="s">
        <v>161</v>
      </c>
      <c r="C12121" t="s">
        <v>170</v>
      </c>
      <c r="D12121" t="s">
        <v>23</v>
      </c>
      <c r="E12121" t="s">
        <v>152</v>
      </c>
      <c r="F12121">
        <v>202630</v>
      </c>
      <c r="G12121">
        <v>1540</v>
      </c>
      <c r="H12121">
        <v>20</v>
      </c>
      <c r="I12121">
        <v>2778300</v>
      </c>
      <c r="J12121">
        <v>5840</v>
      </c>
      <c r="K12121">
        <v>34038.610390000002</v>
      </c>
    </row>
    <row r="12122" spans="1:11" x14ac:dyDescent="0.35">
      <c r="A12122" t="s">
        <v>548</v>
      </c>
      <c r="B12122" t="s">
        <v>161</v>
      </c>
      <c r="C12122" t="s">
        <v>171</v>
      </c>
      <c r="D12122" t="s">
        <v>23</v>
      </c>
      <c r="E12122" t="s">
        <v>152</v>
      </c>
      <c r="F12122">
        <v>202630</v>
      </c>
      <c r="G12122">
        <v>1540</v>
      </c>
      <c r="H12122">
        <v>20</v>
      </c>
      <c r="I12122">
        <v>2639000</v>
      </c>
      <c r="J12122">
        <v>5240</v>
      </c>
      <c r="K12122">
        <v>31826.545454999999</v>
      </c>
    </row>
    <row r="12123" spans="1:11" x14ac:dyDescent="0.35">
      <c r="A12123" t="s">
        <v>548</v>
      </c>
      <c r="B12123" t="s">
        <v>161</v>
      </c>
      <c r="C12123" t="s">
        <v>172</v>
      </c>
      <c r="D12123" t="s">
        <v>23</v>
      </c>
      <c r="E12123" t="s">
        <v>152</v>
      </c>
      <c r="F12123">
        <v>202630</v>
      </c>
      <c r="G12123">
        <v>2760</v>
      </c>
      <c r="H12123">
        <v>20</v>
      </c>
      <c r="I12123">
        <v>5007900</v>
      </c>
      <c r="J12123">
        <v>16340</v>
      </c>
      <c r="K12123">
        <v>34102.536231999999</v>
      </c>
    </row>
    <row r="12124" spans="1:11" x14ac:dyDescent="0.35">
      <c r="A12124" t="s">
        <v>548</v>
      </c>
      <c r="B12124" t="s">
        <v>161</v>
      </c>
      <c r="C12124" t="s">
        <v>173</v>
      </c>
      <c r="D12124" t="s">
        <v>23</v>
      </c>
      <c r="E12124" t="s">
        <v>152</v>
      </c>
      <c r="F12124">
        <v>202630</v>
      </c>
      <c r="G12124">
        <v>1900</v>
      </c>
      <c r="H12124">
        <v>20</v>
      </c>
      <c r="I12124">
        <v>3245000</v>
      </c>
      <c r="J12124">
        <v>7640</v>
      </c>
      <c r="K12124">
        <v>32039.936841999999</v>
      </c>
    </row>
    <row r="12125" spans="1:11" x14ac:dyDescent="0.35">
      <c r="A12125" t="s">
        <v>548</v>
      </c>
      <c r="B12125" t="s">
        <v>161</v>
      </c>
      <c r="C12125" t="s">
        <v>174</v>
      </c>
      <c r="D12125" t="s">
        <v>23</v>
      </c>
      <c r="E12125" t="s">
        <v>152</v>
      </c>
      <c r="F12125">
        <v>202630</v>
      </c>
      <c r="G12125">
        <v>5100</v>
      </c>
      <c r="H12125">
        <v>20</v>
      </c>
      <c r="I12125">
        <v>9222000</v>
      </c>
      <c r="J12125">
        <v>30440</v>
      </c>
      <c r="K12125">
        <v>33975.066666999999</v>
      </c>
    </row>
    <row r="12126" spans="1:11" x14ac:dyDescent="0.35">
      <c r="A12126" t="s">
        <v>548</v>
      </c>
      <c r="B12126" t="s">
        <v>161</v>
      </c>
      <c r="C12126" t="s">
        <v>175</v>
      </c>
      <c r="D12126" t="s">
        <v>23</v>
      </c>
      <c r="E12126" t="s">
        <v>152</v>
      </c>
      <c r="F12126">
        <v>202630</v>
      </c>
      <c r="G12126">
        <v>2040</v>
      </c>
      <c r="H12126">
        <v>20</v>
      </c>
      <c r="I12126">
        <v>3474000</v>
      </c>
      <c r="J12126">
        <v>8340</v>
      </c>
      <c r="K12126">
        <v>32068.862744999999</v>
      </c>
    </row>
    <row r="12127" spans="1:11" x14ac:dyDescent="0.35">
      <c r="A12127" t="s">
        <v>548</v>
      </c>
      <c r="B12127" t="s">
        <v>176</v>
      </c>
      <c r="C12127" t="s">
        <v>177</v>
      </c>
      <c r="D12127" t="s">
        <v>32</v>
      </c>
      <c r="E12127" t="s">
        <v>160</v>
      </c>
      <c r="F12127">
        <v>202630</v>
      </c>
      <c r="G12127">
        <v>39</v>
      </c>
      <c r="H12127">
        <v>1</v>
      </c>
      <c r="I12127">
        <v>2297277</v>
      </c>
      <c r="J12127">
        <v>76</v>
      </c>
      <c r="K12127">
        <v>61474.256410000002</v>
      </c>
    </row>
    <row r="12128" spans="1:11" x14ac:dyDescent="0.35">
      <c r="A12128" t="s">
        <v>548</v>
      </c>
      <c r="B12128" t="s">
        <v>176</v>
      </c>
      <c r="C12128" t="s">
        <v>178</v>
      </c>
      <c r="D12128" t="s">
        <v>32</v>
      </c>
      <c r="E12128" t="s">
        <v>179</v>
      </c>
      <c r="F12128">
        <v>202630</v>
      </c>
      <c r="G12128">
        <v>36</v>
      </c>
      <c r="H12128">
        <v>1</v>
      </c>
      <c r="I12128">
        <v>1800000</v>
      </c>
      <c r="J12128">
        <v>77</v>
      </c>
      <c r="K12128">
        <v>49219.055555999999</v>
      </c>
    </row>
    <row r="12129" spans="1:11" x14ac:dyDescent="0.35">
      <c r="A12129" t="s">
        <v>548</v>
      </c>
      <c r="B12129" t="s">
        <v>176</v>
      </c>
      <c r="C12129" t="s">
        <v>180</v>
      </c>
      <c r="D12129" t="s">
        <v>32</v>
      </c>
      <c r="E12129" t="s">
        <v>179</v>
      </c>
      <c r="F12129">
        <v>202630</v>
      </c>
      <c r="G12129">
        <v>14</v>
      </c>
      <c r="H12129">
        <v>1</v>
      </c>
      <c r="I12129">
        <v>460600</v>
      </c>
      <c r="J12129">
        <v>28</v>
      </c>
      <c r="K12129">
        <v>30729.5</v>
      </c>
    </row>
    <row r="12130" spans="1:11" x14ac:dyDescent="0.35">
      <c r="A12130" t="s">
        <v>548</v>
      </c>
      <c r="B12130" t="s">
        <v>176</v>
      </c>
      <c r="C12130" t="s">
        <v>181</v>
      </c>
      <c r="D12130" t="s">
        <v>32</v>
      </c>
      <c r="E12130" t="s">
        <v>182</v>
      </c>
      <c r="F12130">
        <v>202630</v>
      </c>
      <c r="G12130">
        <v>93</v>
      </c>
      <c r="H12130">
        <v>1</v>
      </c>
      <c r="I12130">
        <v>4650000</v>
      </c>
      <c r="J12130">
        <v>203</v>
      </c>
      <c r="K12130">
        <v>53297.107527</v>
      </c>
    </row>
    <row r="12131" spans="1:11" x14ac:dyDescent="0.35">
      <c r="A12131" t="s">
        <v>548</v>
      </c>
      <c r="B12131" t="s">
        <v>176</v>
      </c>
      <c r="C12131" t="s">
        <v>183</v>
      </c>
      <c r="D12131" t="s">
        <v>32</v>
      </c>
      <c r="E12131" t="s">
        <v>182</v>
      </c>
      <c r="F12131">
        <v>202630</v>
      </c>
      <c r="G12131">
        <v>15</v>
      </c>
      <c r="H12131">
        <v>1</v>
      </c>
      <c r="I12131">
        <v>493500</v>
      </c>
      <c r="J12131">
        <v>30</v>
      </c>
      <c r="K12131">
        <v>30703.266667</v>
      </c>
    </row>
    <row r="12132" spans="1:11" x14ac:dyDescent="0.35">
      <c r="A12132" t="s">
        <v>548</v>
      </c>
      <c r="B12132" t="s">
        <v>176</v>
      </c>
      <c r="C12132" t="s">
        <v>184</v>
      </c>
      <c r="D12132" t="s">
        <v>32</v>
      </c>
      <c r="E12132" t="s">
        <v>185</v>
      </c>
      <c r="F12132">
        <v>202630</v>
      </c>
      <c r="G12132">
        <v>84</v>
      </c>
      <c r="H12132">
        <v>1</v>
      </c>
      <c r="I12132">
        <v>4200000</v>
      </c>
      <c r="J12132">
        <v>203</v>
      </c>
      <c r="K12132">
        <v>54322.75</v>
      </c>
    </row>
    <row r="12133" spans="1:11" x14ac:dyDescent="0.35">
      <c r="A12133" t="s">
        <v>548</v>
      </c>
      <c r="B12133" t="s">
        <v>176</v>
      </c>
      <c r="C12133" t="s">
        <v>186</v>
      </c>
      <c r="D12133" t="s">
        <v>32</v>
      </c>
      <c r="E12133" t="s">
        <v>185</v>
      </c>
      <c r="F12133">
        <v>202630</v>
      </c>
      <c r="G12133">
        <v>46</v>
      </c>
      <c r="H12133">
        <v>1</v>
      </c>
      <c r="I12133">
        <v>1610000</v>
      </c>
      <c r="J12133">
        <v>107</v>
      </c>
      <c r="K12133">
        <v>30742</v>
      </c>
    </row>
    <row r="12134" spans="1:11" x14ac:dyDescent="0.35">
      <c r="A12134" t="s">
        <v>548</v>
      </c>
      <c r="B12134" t="s">
        <v>176</v>
      </c>
      <c r="C12134" t="s">
        <v>187</v>
      </c>
      <c r="D12134" t="s">
        <v>32</v>
      </c>
      <c r="E12134" t="s">
        <v>188</v>
      </c>
      <c r="F12134">
        <v>202630</v>
      </c>
      <c r="G12134">
        <v>28</v>
      </c>
      <c r="H12134">
        <v>1</v>
      </c>
      <c r="I12134">
        <v>1400000</v>
      </c>
      <c r="J12134">
        <v>41</v>
      </c>
      <c r="K12134">
        <v>57361.857143000001</v>
      </c>
    </row>
    <row r="12135" spans="1:11" x14ac:dyDescent="0.35">
      <c r="A12135" t="s">
        <v>548</v>
      </c>
      <c r="B12135" t="s">
        <v>176</v>
      </c>
      <c r="C12135" t="s">
        <v>189</v>
      </c>
      <c r="D12135" t="s">
        <v>32</v>
      </c>
      <c r="E12135" t="s">
        <v>190</v>
      </c>
      <c r="F12135">
        <v>202630</v>
      </c>
      <c r="G12135">
        <v>8</v>
      </c>
      <c r="H12135">
        <v>1</v>
      </c>
      <c r="I12135">
        <v>400000</v>
      </c>
      <c r="J12135">
        <v>14</v>
      </c>
      <c r="K12135">
        <v>44322</v>
      </c>
    </row>
    <row r="12136" spans="1:11" x14ac:dyDescent="0.35">
      <c r="A12136" t="s">
        <v>548</v>
      </c>
      <c r="B12136" t="s">
        <v>176</v>
      </c>
      <c r="C12136" t="s">
        <v>191</v>
      </c>
      <c r="D12136" t="s">
        <v>32</v>
      </c>
      <c r="E12136" t="s">
        <v>192</v>
      </c>
      <c r="F12136">
        <v>202630</v>
      </c>
      <c r="G12136">
        <v>33</v>
      </c>
      <c r="H12136">
        <v>1</v>
      </c>
      <c r="I12136">
        <v>1155000</v>
      </c>
      <c r="J12136">
        <v>77</v>
      </c>
      <c r="K12136">
        <v>34798.030303</v>
      </c>
    </row>
    <row r="12137" spans="1:11" x14ac:dyDescent="0.35">
      <c r="A12137" t="s">
        <v>548</v>
      </c>
      <c r="B12137" t="s">
        <v>176</v>
      </c>
      <c r="C12137" t="s">
        <v>193</v>
      </c>
      <c r="D12137" t="s">
        <v>32</v>
      </c>
      <c r="E12137" t="s">
        <v>192</v>
      </c>
      <c r="F12137">
        <v>202630</v>
      </c>
      <c r="G12137">
        <v>112</v>
      </c>
      <c r="H12137">
        <v>1</v>
      </c>
      <c r="I12137">
        <v>5620000</v>
      </c>
      <c r="J12137">
        <v>365</v>
      </c>
      <c r="K12137">
        <v>51935.508929000003</v>
      </c>
    </row>
    <row r="12138" spans="1:11" x14ac:dyDescent="0.35">
      <c r="A12138" t="s">
        <v>548</v>
      </c>
      <c r="B12138" t="s">
        <v>176</v>
      </c>
      <c r="C12138" t="s">
        <v>194</v>
      </c>
      <c r="D12138" t="s">
        <v>32</v>
      </c>
      <c r="E12138" t="s">
        <v>195</v>
      </c>
      <c r="F12138">
        <v>202630</v>
      </c>
      <c r="G12138">
        <v>21</v>
      </c>
      <c r="H12138">
        <v>1</v>
      </c>
      <c r="I12138">
        <v>735000</v>
      </c>
      <c r="J12138">
        <v>35</v>
      </c>
      <c r="K12138">
        <v>37234.142856999999</v>
      </c>
    </row>
    <row r="12139" spans="1:11" x14ac:dyDescent="0.35">
      <c r="A12139" t="s">
        <v>548</v>
      </c>
      <c r="B12139" t="s">
        <v>176</v>
      </c>
      <c r="C12139" t="s">
        <v>196</v>
      </c>
      <c r="D12139" t="s">
        <v>32</v>
      </c>
      <c r="E12139" t="s">
        <v>195</v>
      </c>
      <c r="F12139">
        <v>202630</v>
      </c>
      <c r="G12139">
        <v>66</v>
      </c>
      <c r="H12139">
        <v>1</v>
      </c>
      <c r="I12139">
        <v>3310000</v>
      </c>
      <c r="J12139">
        <v>171</v>
      </c>
      <c r="K12139">
        <v>47260.515152</v>
      </c>
    </row>
    <row r="12140" spans="1:11" x14ac:dyDescent="0.35">
      <c r="A12140" t="s">
        <v>548</v>
      </c>
      <c r="B12140" t="s">
        <v>176</v>
      </c>
      <c r="C12140" t="s">
        <v>197</v>
      </c>
      <c r="D12140" t="s">
        <v>32</v>
      </c>
      <c r="E12140" t="s">
        <v>198</v>
      </c>
      <c r="F12140">
        <v>202630</v>
      </c>
      <c r="G12140">
        <v>63</v>
      </c>
      <c r="H12140">
        <v>1</v>
      </c>
      <c r="I12140">
        <v>3150000</v>
      </c>
      <c r="J12140">
        <v>123</v>
      </c>
      <c r="K12140">
        <v>54066.666666999998</v>
      </c>
    </row>
    <row r="12141" spans="1:11" x14ac:dyDescent="0.35">
      <c r="A12141" t="s">
        <v>548</v>
      </c>
      <c r="B12141" t="s">
        <v>176</v>
      </c>
      <c r="C12141" t="s">
        <v>199</v>
      </c>
      <c r="D12141" t="s">
        <v>32</v>
      </c>
      <c r="E12141" t="s">
        <v>200</v>
      </c>
      <c r="F12141">
        <v>202630</v>
      </c>
      <c r="G12141">
        <v>35</v>
      </c>
      <c r="H12141">
        <v>1</v>
      </c>
      <c r="I12141">
        <v>1750000</v>
      </c>
      <c r="J12141">
        <v>59</v>
      </c>
      <c r="K12141">
        <v>55018.714286000002</v>
      </c>
    </row>
    <row r="12142" spans="1:11" x14ac:dyDescent="0.35">
      <c r="A12142" t="s">
        <v>548</v>
      </c>
      <c r="B12142" t="s">
        <v>176</v>
      </c>
      <c r="C12142" t="s">
        <v>201</v>
      </c>
      <c r="D12142" t="s">
        <v>32</v>
      </c>
      <c r="E12142" t="s">
        <v>202</v>
      </c>
      <c r="F12142">
        <v>202630</v>
      </c>
      <c r="G12142">
        <v>28</v>
      </c>
      <c r="H12142">
        <v>1</v>
      </c>
      <c r="I12142">
        <v>980000</v>
      </c>
      <c r="J12142">
        <v>52</v>
      </c>
      <c r="K12142">
        <v>36486.642856999999</v>
      </c>
    </row>
    <row r="12143" spans="1:11" x14ac:dyDescent="0.35">
      <c r="A12143" t="s">
        <v>548</v>
      </c>
      <c r="B12143" t="s">
        <v>176</v>
      </c>
      <c r="C12143" t="s">
        <v>203</v>
      </c>
      <c r="D12143" t="s">
        <v>32</v>
      </c>
      <c r="E12143" t="s">
        <v>204</v>
      </c>
      <c r="F12143">
        <v>202630</v>
      </c>
      <c r="G12143">
        <v>36</v>
      </c>
      <c r="H12143">
        <v>1</v>
      </c>
      <c r="I12143">
        <v>2880000</v>
      </c>
      <c r="J12143">
        <v>77</v>
      </c>
      <c r="K12143">
        <v>70137.25</v>
      </c>
    </row>
    <row r="12144" spans="1:11" x14ac:dyDescent="0.35">
      <c r="A12144" t="s">
        <v>548</v>
      </c>
      <c r="B12144" t="s">
        <v>176</v>
      </c>
      <c r="C12144" t="s">
        <v>205</v>
      </c>
      <c r="D12144" t="s">
        <v>32</v>
      </c>
      <c r="E12144" t="s">
        <v>206</v>
      </c>
      <c r="F12144">
        <v>202630</v>
      </c>
      <c r="G12144">
        <v>50</v>
      </c>
      <c r="H12144">
        <v>1</v>
      </c>
      <c r="I12144">
        <v>4007000</v>
      </c>
      <c r="J12144">
        <v>115</v>
      </c>
      <c r="K12144">
        <v>70404.100000000006</v>
      </c>
    </row>
    <row r="12145" spans="1:11" x14ac:dyDescent="0.35">
      <c r="A12145" t="s">
        <v>548</v>
      </c>
      <c r="B12145" t="s">
        <v>176</v>
      </c>
      <c r="C12145" t="s">
        <v>207</v>
      </c>
      <c r="D12145" t="s">
        <v>32</v>
      </c>
      <c r="E12145" t="s">
        <v>202</v>
      </c>
      <c r="F12145">
        <v>202630</v>
      </c>
      <c r="G12145">
        <v>44</v>
      </c>
      <c r="H12145">
        <v>1</v>
      </c>
      <c r="I12145">
        <v>1760000</v>
      </c>
      <c r="J12145">
        <v>88</v>
      </c>
      <c r="K12145">
        <v>44655.431817999997</v>
      </c>
    </row>
    <row r="12146" spans="1:11" x14ac:dyDescent="0.35">
      <c r="A12146" t="s">
        <v>548</v>
      </c>
      <c r="B12146" t="s">
        <v>176</v>
      </c>
      <c r="C12146" t="s">
        <v>208</v>
      </c>
      <c r="D12146" t="s">
        <v>32</v>
      </c>
      <c r="E12146" t="s">
        <v>185</v>
      </c>
      <c r="F12146">
        <v>202630</v>
      </c>
      <c r="G12146">
        <v>61</v>
      </c>
      <c r="H12146">
        <v>1</v>
      </c>
      <c r="I12146">
        <v>4894000</v>
      </c>
      <c r="J12146">
        <v>136</v>
      </c>
      <c r="K12146">
        <v>70280.852459000002</v>
      </c>
    </row>
    <row r="12147" spans="1:11" x14ac:dyDescent="0.35">
      <c r="A12147" t="s">
        <v>548</v>
      </c>
      <c r="B12147" t="s">
        <v>176</v>
      </c>
      <c r="C12147" t="s">
        <v>209</v>
      </c>
      <c r="D12147" t="s">
        <v>32</v>
      </c>
      <c r="E12147" t="s">
        <v>188</v>
      </c>
      <c r="F12147">
        <v>202630</v>
      </c>
      <c r="G12147">
        <v>18</v>
      </c>
      <c r="H12147">
        <v>1</v>
      </c>
      <c r="I12147">
        <v>1441000</v>
      </c>
      <c r="J12147">
        <v>32</v>
      </c>
      <c r="K12147">
        <v>70117.777778000003</v>
      </c>
    </row>
    <row r="12148" spans="1:11" x14ac:dyDescent="0.35">
      <c r="A12148" t="s">
        <v>548</v>
      </c>
      <c r="B12148" t="s">
        <v>176</v>
      </c>
      <c r="C12148" t="s">
        <v>210</v>
      </c>
      <c r="D12148" t="s">
        <v>32</v>
      </c>
      <c r="E12148" t="s">
        <v>200</v>
      </c>
      <c r="F12148">
        <v>202630</v>
      </c>
      <c r="G12148">
        <v>51</v>
      </c>
      <c r="H12148">
        <v>1</v>
      </c>
      <c r="I12148">
        <v>2040000</v>
      </c>
      <c r="J12148">
        <v>138</v>
      </c>
      <c r="K12148">
        <v>45492.607842999998</v>
      </c>
    </row>
    <row r="12149" spans="1:11" x14ac:dyDescent="0.35">
      <c r="A12149" t="s">
        <v>548</v>
      </c>
      <c r="B12149" t="s">
        <v>176</v>
      </c>
      <c r="C12149" t="s">
        <v>211</v>
      </c>
      <c r="D12149" t="s">
        <v>32</v>
      </c>
      <c r="E12149" t="s">
        <v>192</v>
      </c>
      <c r="F12149">
        <v>202630</v>
      </c>
      <c r="G12149">
        <v>55</v>
      </c>
      <c r="H12149">
        <v>1</v>
      </c>
      <c r="I12149">
        <v>4400000</v>
      </c>
      <c r="J12149">
        <v>148</v>
      </c>
      <c r="K12149">
        <v>70421.963636</v>
      </c>
    </row>
    <row r="12150" spans="1:11" x14ac:dyDescent="0.35">
      <c r="A12150" t="s">
        <v>548</v>
      </c>
      <c r="B12150" t="s">
        <v>176</v>
      </c>
      <c r="C12150" t="s">
        <v>212</v>
      </c>
      <c r="D12150" t="s">
        <v>32</v>
      </c>
      <c r="E12150" t="s">
        <v>195</v>
      </c>
      <c r="F12150">
        <v>202630</v>
      </c>
      <c r="G12150">
        <v>12</v>
      </c>
      <c r="H12150">
        <v>1</v>
      </c>
      <c r="I12150">
        <v>960000</v>
      </c>
      <c r="J12150">
        <v>27</v>
      </c>
      <c r="K12150">
        <v>70372.833333000002</v>
      </c>
    </row>
    <row r="12151" spans="1:11" x14ac:dyDescent="0.35">
      <c r="A12151" t="s">
        <v>548</v>
      </c>
      <c r="B12151" t="s">
        <v>176</v>
      </c>
      <c r="C12151" t="s">
        <v>213</v>
      </c>
      <c r="D12151" t="s">
        <v>32</v>
      </c>
      <c r="E12151" t="s">
        <v>198</v>
      </c>
      <c r="F12151">
        <v>202630</v>
      </c>
      <c r="G12151">
        <v>33</v>
      </c>
      <c r="H12151">
        <v>1</v>
      </c>
      <c r="I12151">
        <v>2640000</v>
      </c>
      <c r="J12151">
        <v>76</v>
      </c>
      <c r="K12151">
        <v>70146.090909000006</v>
      </c>
    </row>
    <row r="12152" spans="1:11" x14ac:dyDescent="0.35">
      <c r="A12152" t="s">
        <v>548</v>
      </c>
      <c r="B12152" t="s">
        <v>237</v>
      </c>
      <c r="C12152" t="s">
        <v>238</v>
      </c>
      <c r="D12152" t="s">
        <v>17</v>
      </c>
      <c r="E12152" t="s">
        <v>18</v>
      </c>
      <c r="F12152">
        <v>202630</v>
      </c>
      <c r="G12152">
        <v>540</v>
      </c>
      <c r="H12152">
        <v>20</v>
      </c>
      <c r="I12152">
        <v>843000</v>
      </c>
      <c r="J12152">
        <v>400</v>
      </c>
      <c r="K12152">
        <v>28230.962963000002</v>
      </c>
    </row>
    <row r="12153" spans="1:11" x14ac:dyDescent="0.35">
      <c r="A12153" t="s">
        <v>548</v>
      </c>
      <c r="B12153" t="s">
        <v>237</v>
      </c>
      <c r="C12153" t="s">
        <v>239</v>
      </c>
      <c r="D12153" t="s">
        <v>17</v>
      </c>
      <c r="E12153" t="s">
        <v>18</v>
      </c>
      <c r="F12153">
        <v>202630</v>
      </c>
      <c r="G12153">
        <v>980</v>
      </c>
      <c r="H12153">
        <v>20</v>
      </c>
      <c r="I12153">
        <v>1535700</v>
      </c>
      <c r="J12153">
        <v>1420</v>
      </c>
      <c r="K12153">
        <v>28225.224490000001</v>
      </c>
    </row>
    <row r="12154" spans="1:11" x14ac:dyDescent="0.35">
      <c r="A12154" t="s">
        <v>548</v>
      </c>
      <c r="B12154" t="s">
        <v>237</v>
      </c>
      <c r="C12154" t="s">
        <v>240</v>
      </c>
      <c r="D12154" t="s">
        <v>17</v>
      </c>
      <c r="E12154" t="s">
        <v>18</v>
      </c>
      <c r="F12154">
        <v>202630</v>
      </c>
      <c r="G12154">
        <v>1480</v>
      </c>
      <c r="H12154">
        <v>20</v>
      </c>
      <c r="I12154">
        <v>2331000</v>
      </c>
      <c r="J12154">
        <v>2680</v>
      </c>
      <c r="K12154">
        <v>28257.662162000001</v>
      </c>
    </row>
    <row r="12155" spans="1:11" x14ac:dyDescent="0.35">
      <c r="A12155" t="s">
        <v>548</v>
      </c>
      <c r="B12155" t="s">
        <v>237</v>
      </c>
      <c r="C12155" t="s">
        <v>241</v>
      </c>
      <c r="D12155" t="s">
        <v>20</v>
      </c>
      <c r="E12155" t="s">
        <v>18</v>
      </c>
      <c r="F12155">
        <v>202630</v>
      </c>
      <c r="G12155">
        <v>72</v>
      </c>
      <c r="H12155">
        <v>12</v>
      </c>
      <c r="I12155">
        <v>173400</v>
      </c>
      <c r="J12155">
        <v>48</v>
      </c>
      <c r="K12155">
        <v>25826.333332999999</v>
      </c>
    </row>
    <row r="12156" spans="1:11" x14ac:dyDescent="0.35">
      <c r="A12156" t="s">
        <v>548</v>
      </c>
      <c r="B12156" t="s">
        <v>237</v>
      </c>
      <c r="C12156" t="s">
        <v>242</v>
      </c>
      <c r="D12156" t="s">
        <v>20</v>
      </c>
      <c r="E12156" t="s">
        <v>18</v>
      </c>
      <c r="F12156">
        <v>202630</v>
      </c>
      <c r="G12156">
        <v>2912</v>
      </c>
      <c r="H12156">
        <v>16</v>
      </c>
      <c r="I12156">
        <v>6851000</v>
      </c>
      <c r="J12156">
        <v>8848</v>
      </c>
      <c r="K12156">
        <v>33782.159340999999</v>
      </c>
    </row>
    <row r="12157" spans="1:11" x14ac:dyDescent="0.35">
      <c r="A12157" t="s">
        <v>548</v>
      </c>
      <c r="B12157" t="s">
        <v>237</v>
      </c>
      <c r="C12157" t="s">
        <v>243</v>
      </c>
      <c r="D12157" t="s">
        <v>17</v>
      </c>
      <c r="E12157" t="s">
        <v>18</v>
      </c>
      <c r="F12157">
        <v>202630</v>
      </c>
      <c r="G12157">
        <v>32540</v>
      </c>
      <c r="H12157">
        <v>20</v>
      </c>
      <c r="I12157">
        <v>79964500</v>
      </c>
      <c r="J12157">
        <v>308020</v>
      </c>
      <c r="K12157">
        <v>43601.438843999997</v>
      </c>
    </row>
    <row r="12158" spans="1:11" x14ac:dyDescent="0.35">
      <c r="A12158" t="s">
        <v>548</v>
      </c>
      <c r="B12158" t="s">
        <v>237</v>
      </c>
      <c r="C12158" t="s">
        <v>559</v>
      </c>
      <c r="E12158" t="s">
        <v>18</v>
      </c>
      <c r="F12158">
        <v>202630</v>
      </c>
      <c r="G12158">
        <v>540</v>
      </c>
      <c r="H12158">
        <v>20</v>
      </c>
      <c r="I12158">
        <v>1301400</v>
      </c>
      <c r="J12158">
        <v>3780</v>
      </c>
      <c r="K12158">
        <v>43498.148148</v>
      </c>
    </row>
    <row r="12159" spans="1:11" x14ac:dyDescent="0.35">
      <c r="A12159" t="s">
        <v>548</v>
      </c>
      <c r="B12159" t="s">
        <v>237</v>
      </c>
      <c r="C12159" t="s">
        <v>244</v>
      </c>
      <c r="D12159" t="s">
        <v>20</v>
      </c>
      <c r="E12159" t="s">
        <v>18</v>
      </c>
      <c r="F12159">
        <v>202630</v>
      </c>
      <c r="G12159">
        <v>1392</v>
      </c>
      <c r="H12159">
        <v>16</v>
      </c>
      <c r="I12159">
        <v>3230900</v>
      </c>
      <c r="J12159">
        <v>3696</v>
      </c>
      <c r="K12159">
        <v>33714.954022999998</v>
      </c>
    </row>
    <row r="12160" spans="1:11" x14ac:dyDescent="0.35">
      <c r="A12160" t="s">
        <v>548</v>
      </c>
      <c r="B12160" t="s">
        <v>237</v>
      </c>
      <c r="C12160" t="s">
        <v>245</v>
      </c>
      <c r="D12160" t="s">
        <v>20</v>
      </c>
      <c r="E12160" t="s">
        <v>18</v>
      </c>
      <c r="F12160">
        <v>202630</v>
      </c>
      <c r="G12160">
        <v>10496</v>
      </c>
      <c r="H12160">
        <v>16</v>
      </c>
      <c r="I12160">
        <v>26930200</v>
      </c>
      <c r="J12160">
        <v>83920</v>
      </c>
      <c r="K12160">
        <v>36418.338414999998</v>
      </c>
    </row>
    <row r="12161" spans="1:11" x14ac:dyDescent="0.35">
      <c r="A12161" t="s">
        <v>548</v>
      </c>
      <c r="B12161" t="s">
        <v>237</v>
      </c>
      <c r="C12161" t="s">
        <v>247</v>
      </c>
      <c r="D12161" t="s">
        <v>20</v>
      </c>
      <c r="E12161" t="s">
        <v>18</v>
      </c>
      <c r="F12161">
        <v>202630</v>
      </c>
      <c r="G12161">
        <v>1648</v>
      </c>
      <c r="H12161">
        <v>16</v>
      </c>
      <c r="I12161">
        <v>4023400</v>
      </c>
      <c r="J12161">
        <v>6720</v>
      </c>
      <c r="K12161">
        <v>34357.941747999997</v>
      </c>
    </row>
    <row r="12162" spans="1:11" x14ac:dyDescent="0.35">
      <c r="A12162" t="s">
        <v>548</v>
      </c>
      <c r="B12162" t="s">
        <v>237</v>
      </c>
      <c r="C12162" t="s">
        <v>249</v>
      </c>
      <c r="D12162" t="s">
        <v>17</v>
      </c>
      <c r="E12162" t="s">
        <v>15</v>
      </c>
      <c r="F12162">
        <v>202630</v>
      </c>
      <c r="G12162">
        <v>1536</v>
      </c>
      <c r="H12162">
        <v>12</v>
      </c>
      <c r="I12162">
        <v>1856000</v>
      </c>
      <c r="J12162">
        <v>5520</v>
      </c>
      <c r="K12162">
        <v>13619.28125</v>
      </c>
    </row>
    <row r="12163" spans="1:11" x14ac:dyDescent="0.35">
      <c r="A12163" t="s">
        <v>548</v>
      </c>
      <c r="B12163" t="s">
        <v>237</v>
      </c>
      <c r="C12163" t="s">
        <v>250</v>
      </c>
      <c r="D12163" t="s">
        <v>17</v>
      </c>
      <c r="E12163" t="s">
        <v>15</v>
      </c>
      <c r="F12163">
        <v>202630</v>
      </c>
      <c r="G12163">
        <v>1800</v>
      </c>
      <c r="H12163">
        <v>12</v>
      </c>
      <c r="I12163">
        <v>2550000</v>
      </c>
      <c r="J12163">
        <v>9324</v>
      </c>
      <c r="K12163">
        <v>15669.646667000001</v>
      </c>
    </row>
    <row r="12164" spans="1:11" x14ac:dyDescent="0.35">
      <c r="A12164" t="s">
        <v>548</v>
      </c>
      <c r="B12164" t="s">
        <v>237</v>
      </c>
      <c r="C12164" t="s">
        <v>251</v>
      </c>
      <c r="D12164" t="s">
        <v>17</v>
      </c>
      <c r="E12164" t="s">
        <v>15</v>
      </c>
      <c r="F12164">
        <v>202630</v>
      </c>
      <c r="G12164">
        <v>1344</v>
      </c>
      <c r="H12164">
        <v>12</v>
      </c>
      <c r="I12164">
        <v>1904000</v>
      </c>
      <c r="J12164">
        <v>7560</v>
      </c>
      <c r="K12164">
        <v>15702.982142999999</v>
      </c>
    </row>
    <row r="12165" spans="1:11" x14ac:dyDescent="0.35">
      <c r="A12165" t="s">
        <v>548</v>
      </c>
      <c r="B12165" t="s">
        <v>237</v>
      </c>
      <c r="C12165" t="s">
        <v>252</v>
      </c>
      <c r="D12165" t="s">
        <v>14</v>
      </c>
      <c r="E12165" t="s">
        <v>15</v>
      </c>
      <c r="F12165">
        <v>202630</v>
      </c>
      <c r="G12165">
        <v>456</v>
      </c>
      <c r="H12165">
        <v>12</v>
      </c>
      <c r="I12165">
        <v>551000</v>
      </c>
      <c r="J12165">
        <v>1068</v>
      </c>
      <c r="K12165">
        <v>13626</v>
      </c>
    </row>
    <row r="12166" spans="1:11" x14ac:dyDescent="0.35">
      <c r="A12166" t="s">
        <v>548</v>
      </c>
      <c r="B12166" t="s">
        <v>237</v>
      </c>
      <c r="C12166" t="s">
        <v>254</v>
      </c>
      <c r="D12166" t="s">
        <v>17</v>
      </c>
      <c r="E12166" t="s">
        <v>15</v>
      </c>
      <c r="F12166">
        <v>202630</v>
      </c>
      <c r="G12166">
        <v>2040</v>
      </c>
      <c r="H12166">
        <v>12</v>
      </c>
      <c r="I12166">
        <v>2465000</v>
      </c>
      <c r="J12166">
        <v>7716</v>
      </c>
      <c r="K12166">
        <v>13598.311765</v>
      </c>
    </row>
    <row r="12167" spans="1:11" x14ac:dyDescent="0.35">
      <c r="A12167" t="s">
        <v>548</v>
      </c>
      <c r="B12167" t="s">
        <v>237</v>
      </c>
      <c r="C12167" t="s">
        <v>255</v>
      </c>
      <c r="D12167" t="s">
        <v>20</v>
      </c>
      <c r="E12167" t="s">
        <v>24</v>
      </c>
      <c r="F12167">
        <v>202630</v>
      </c>
      <c r="G12167">
        <v>980</v>
      </c>
      <c r="H12167">
        <v>20</v>
      </c>
      <c r="I12167">
        <v>2266600</v>
      </c>
      <c r="J12167">
        <v>2680</v>
      </c>
      <c r="K12167">
        <v>41025.142856999999</v>
      </c>
    </row>
    <row r="12168" spans="1:11" x14ac:dyDescent="0.35">
      <c r="A12168" t="s">
        <v>548</v>
      </c>
      <c r="B12168" t="s">
        <v>237</v>
      </c>
      <c r="C12168" t="s">
        <v>256</v>
      </c>
      <c r="D12168" t="s">
        <v>20</v>
      </c>
      <c r="E12168" t="s">
        <v>18</v>
      </c>
      <c r="F12168">
        <v>202630</v>
      </c>
      <c r="G12168">
        <v>4560</v>
      </c>
      <c r="H12168">
        <v>20</v>
      </c>
      <c r="I12168">
        <v>10543200</v>
      </c>
      <c r="J12168">
        <v>30600</v>
      </c>
      <c r="K12168">
        <v>41514.991227999999</v>
      </c>
    </row>
    <row r="12169" spans="1:11" x14ac:dyDescent="0.35">
      <c r="A12169" t="s">
        <v>548</v>
      </c>
      <c r="B12169" t="s">
        <v>237</v>
      </c>
      <c r="C12169" t="s">
        <v>257</v>
      </c>
      <c r="D12169" t="s">
        <v>20</v>
      </c>
      <c r="E12169" t="s">
        <v>18</v>
      </c>
      <c r="F12169">
        <v>202630</v>
      </c>
      <c r="G12169">
        <v>2064</v>
      </c>
      <c r="H12169">
        <v>16</v>
      </c>
      <c r="I12169">
        <v>4903800</v>
      </c>
      <c r="J12169">
        <v>8176</v>
      </c>
      <c r="K12169">
        <v>34374.255813999996</v>
      </c>
    </row>
    <row r="12170" spans="1:11" x14ac:dyDescent="0.35">
      <c r="A12170" t="s">
        <v>548</v>
      </c>
      <c r="B12170" t="s">
        <v>237</v>
      </c>
      <c r="C12170" t="s">
        <v>258</v>
      </c>
      <c r="D12170" t="s">
        <v>23</v>
      </c>
      <c r="E12170" t="s">
        <v>18</v>
      </c>
      <c r="F12170">
        <v>202630</v>
      </c>
      <c r="G12170">
        <v>12760</v>
      </c>
      <c r="H12170">
        <v>20</v>
      </c>
      <c r="I12170">
        <v>29801000</v>
      </c>
      <c r="J12170">
        <v>90260</v>
      </c>
      <c r="K12170">
        <v>41520.710031000002</v>
      </c>
    </row>
    <row r="12171" spans="1:11" x14ac:dyDescent="0.35">
      <c r="A12171" t="s">
        <v>548</v>
      </c>
      <c r="B12171" t="s">
        <v>237</v>
      </c>
      <c r="C12171" t="s">
        <v>259</v>
      </c>
      <c r="D12171" t="s">
        <v>23</v>
      </c>
      <c r="E12171" t="s">
        <v>18</v>
      </c>
      <c r="F12171">
        <v>202630</v>
      </c>
      <c r="G12171">
        <v>3480</v>
      </c>
      <c r="H12171">
        <v>20</v>
      </c>
      <c r="I12171">
        <v>8178000</v>
      </c>
      <c r="J12171">
        <v>16440</v>
      </c>
      <c r="K12171">
        <v>41538.833333000002</v>
      </c>
    </row>
    <row r="12172" spans="1:11" x14ac:dyDescent="0.35">
      <c r="A12172" t="s">
        <v>548</v>
      </c>
      <c r="B12172" t="s">
        <v>237</v>
      </c>
      <c r="C12172" t="s">
        <v>261</v>
      </c>
      <c r="D12172" t="s">
        <v>23</v>
      </c>
      <c r="E12172" t="s">
        <v>24</v>
      </c>
      <c r="F12172">
        <v>202630</v>
      </c>
      <c r="G12172">
        <v>780</v>
      </c>
      <c r="H12172">
        <v>20</v>
      </c>
      <c r="I12172">
        <v>1806000</v>
      </c>
      <c r="J12172">
        <v>2620</v>
      </c>
      <c r="K12172">
        <v>40844.974359</v>
      </c>
    </row>
    <row r="12173" spans="1:11" x14ac:dyDescent="0.35">
      <c r="A12173" t="s">
        <v>548</v>
      </c>
      <c r="B12173" t="s">
        <v>237</v>
      </c>
      <c r="C12173" t="s">
        <v>264</v>
      </c>
      <c r="D12173" t="s">
        <v>20</v>
      </c>
      <c r="E12173" t="s">
        <v>21</v>
      </c>
      <c r="F12173">
        <v>202630</v>
      </c>
      <c r="G12173">
        <v>1560</v>
      </c>
      <c r="H12173">
        <v>20</v>
      </c>
      <c r="I12173">
        <v>2477900</v>
      </c>
      <c r="J12173">
        <v>4720</v>
      </c>
      <c r="K12173">
        <v>28595.846153999999</v>
      </c>
    </row>
    <row r="12174" spans="1:11" x14ac:dyDescent="0.35">
      <c r="A12174" t="s">
        <v>548</v>
      </c>
      <c r="B12174" t="s">
        <v>267</v>
      </c>
      <c r="C12174" t="s">
        <v>270</v>
      </c>
      <c r="D12174" t="s">
        <v>17</v>
      </c>
      <c r="E12174" t="s">
        <v>18</v>
      </c>
      <c r="F12174">
        <v>202630</v>
      </c>
      <c r="G12174">
        <v>10960</v>
      </c>
      <c r="H12174">
        <v>16</v>
      </c>
      <c r="I12174">
        <v>22479800</v>
      </c>
      <c r="J12174">
        <v>74448</v>
      </c>
      <c r="K12174">
        <v>29493.620438000002</v>
      </c>
    </row>
    <row r="12175" spans="1:11" x14ac:dyDescent="0.35">
      <c r="A12175" t="s">
        <v>548</v>
      </c>
      <c r="B12175" t="s">
        <v>267</v>
      </c>
      <c r="C12175" t="s">
        <v>271</v>
      </c>
      <c r="D12175" t="s">
        <v>20</v>
      </c>
      <c r="E12175" t="s">
        <v>18</v>
      </c>
      <c r="F12175">
        <v>202630</v>
      </c>
      <c r="G12175">
        <v>6192</v>
      </c>
      <c r="H12175">
        <v>16</v>
      </c>
      <c r="I12175">
        <v>12539800</v>
      </c>
      <c r="J12175">
        <v>35152</v>
      </c>
      <c r="K12175">
        <v>29290.674418999999</v>
      </c>
    </row>
    <row r="12176" spans="1:11" x14ac:dyDescent="0.35">
      <c r="A12176" t="s">
        <v>548</v>
      </c>
      <c r="B12176" t="s">
        <v>274</v>
      </c>
      <c r="C12176" t="s">
        <v>275</v>
      </c>
      <c r="D12176" t="s">
        <v>49</v>
      </c>
      <c r="E12176" t="s">
        <v>15</v>
      </c>
      <c r="F12176">
        <v>202630</v>
      </c>
      <c r="G12176">
        <v>1740</v>
      </c>
      <c r="H12176">
        <v>12</v>
      </c>
      <c r="I12176">
        <v>1379400</v>
      </c>
      <c r="J12176">
        <v>7488</v>
      </c>
      <c r="K12176">
        <v>8482.4206900000008</v>
      </c>
    </row>
    <row r="12177" spans="1:11" x14ac:dyDescent="0.35">
      <c r="A12177" t="s">
        <v>548</v>
      </c>
      <c r="B12177" t="s">
        <v>274</v>
      </c>
      <c r="C12177" t="s">
        <v>277</v>
      </c>
      <c r="D12177" t="s">
        <v>14</v>
      </c>
      <c r="E12177" t="s">
        <v>15</v>
      </c>
      <c r="F12177">
        <v>202630</v>
      </c>
      <c r="G12177">
        <v>648</v>
      </c>
      <c r="H12177">
        <v>12</v>
      </c>
      <c r="I12177">
        <v>556200</v>
      </c>
      <c r="J12177">
        <v>2532</v>
      </c>
      <c r="K12177">
        <v>8245.4259259999999</v>
      </c>
    </row>
    <row r="12178" spans="1:11" x14ac:dyDescent="0.35">
      <c r="A12178" t="s">
        <v>548</v>
      </c>
      <c r="B12178" t="s">
        <v>274</v>
      </c>
      <c r="C12178" t="s">
        <v>278</v>
      </c>
      <c r="D12178" t="s">
        <v>49</v>
      </c>
      <c r="E12178" t="s">
        <v>15</v>
      </c>
      <c r="F12178">
        <v>202630</v>
      </c>
      <c r="G12178">
        <v>996</v>
      </c>
      <c r="H12178">
        <v>12</v>
      </c>
      <c r="I12178">
        <v>747000</v>
      </c>
      <c r="J12178">
        <v>5112</v>
      </c>
      <c r="K12178">
        <v>8143.7951810000004</v>
      </c>
    </row>
    <row r="12179" spans="1:11" x14ac:dyDescent="0.35">
      <c r="A12179" t="s">
        <v>548</v>
      </c>
      <c r="B12179" t="s">
        <v>274</v>
      </c>
      <c r="C12179" t="s">
        <v>279</v>
      </c>
      <c r="D12179" t="s">
        <v>17</v>
      </c>
      <c r="E12179" t="s">
        <v>21</v>
      </c>
      <c r="F12179">
        <v>202630</v>
      </c>
      <c r="G12179">
        <v>408</v>
      </c>
      <c r="H12179">
        <v>12</v>
      </c>
      <c r="I12179">
        <v>679900</v>
      </c>
      <c r="J12179">
        <v>2568</v>
      </c>
      <c r="K12179">
        <v>18062.088234999999</v>
      </c>
    </row>
    <row r="12180" spans="1:11" x14ac:dyDescent="0.35">
      <c r="A12180" t="s">
        <v>548</v>
      </c>
      <c r="B12180" t="s">
        <v>274</v>
      </c>
      <c r="C12180" t="s">
        <v>280</v>
      </c>
      <c r="D12180" t="s">
        <v>17</v>
      </c>
      <c r="E12180" t="s">
        <v>18</v>
      </c>
      <c r="F12180">
        <v>202630</v>
      </c>
      <c r="G12180">
        <v>1600</v>
      </c>
      <c r="H12180">
        <v>20</v>
      </c>
      <c r="I12180">
        <v>2894000</v>
      </c>
      <c r="J12180">
        <v>5780</v>
      </c>
      <c r="K12180">
        <v>34918.400000000001</v>
      </c>
    </row>
    <row r="12181" spans="1:11" x14ac:dyDescent="0.35">
      <c r="A12181" t="s">
        <v>548</v>
      </c>
      <c r="B12181" t="s">
        <v>274</v>
      </c>
      <c r="C12181" t="s">
        <v>281</v>
      </c>
      <c r="D12181" t="s">
        <v>14</v>
      </c>
      <c r="E12181" t="s">
        <v>15</v>
      </c>
      <c r="F12181">
        <v>202630</v>
      </c>
      <c r="G12181">
        <v>3204</v>
      </c>
      <c r="H12181">
        <v>12</v>
      </c>
      <c r="I12181">
        <v>2670000</v>
      </c>
      <c r="J12181">
        <v>16116</v>
      </c>
      <c r="K12181">
        <v>9255.2247189999998</v>
      </c>
    </row>
    <row r="12182" spans="1:11" x14ac:dyDescent="0.35">
      <c r="A12182" t="s">
        <v>548</v>
      </c>
      <c r="B12182" t="s">
        <v>274</v>
      </c>
      <c r="C12182" t="s">
        <v>282</v>
      </c>
      <c r="D12182" t="s">
        <v>14</v>
      </c>
      <c r="E12182" t="s">
        <v>18</v>
      </c>
      <c r="F12182">
        <v>202630</v>
      </c>
      <c r="G12182">
        <v>1584</v>
      </c>
      <c r="H12182">
        <v>16</v>
      </c>
      <c r="I12182">
        <v>2871000</v>
      </c>
      <c r="J12182">
        <v>4288</v>
      </c>
      <c r="K12182">
        <v>26446.363635999998</v>
      </c>
    </row>
    <row r="12183" spans="1:11" x14ac:dyDescent="0.35">
      <c r="A12183" t="s">
        <v>548</v>
      </c>
      <c r="B12183" t="s">
        <v>274</v>
      </c>
      <c r="C12183" t="s">
        <v>283</v>
      </c>
      <c r="D12183" t="s">
        <v>17</v>
      </c>
      <c r="E12183" t="s">
        <v>18</v>
      </c>
      <c r="F12183">
        <v>202630</v>
      </c>
      <c r="G12183">
        <v>660</v>
      </c>
      <c r="H12183">
        <v>20</v>
      </c>
      <c r="I12183">
        <v>1006500</v>
      </c>
      <c r="J12183">
        <v>2080</v>
      </c>
      <c r="K12183">
        <v>29690.939394000001</v>
      </c>
    </row>
    <row r="12184" spans="1:11" x14ac:dyDescent="0.35">
      <c r="A12184" t="s">
        <v>548</v>
      </c>
      <c r="B12184" t="s">
        <v>274</v>
      </c>
      <c r="C12184" t="s">
        <v>284</v>
      </c>
      <c r="D12184" t="s">
        <v>14</v>
      </c>
      <c r="E12184" t="s">
        <v>18</v>
      </c>
      <c r="F12184">
        <v>202630</v>
      </c>
      <c r="G12184">
        <v>512</v>
      </c>
      <c r="H12184">
        <v>16</v>
      </c>
      <c r="I12184">
        <v>903000</v>
      </c>
      <c r="J12184">
        <v>432</v>
      </c>
      <c r="K12184">
        <v>26381.125</v>
      </c>
    </row>
    <row r="12185" spans="1:11" x14ac:dyDescent="0.35">
      <c r="A12185" t="s">
        <v>548</v>
      </c>
      <c r="B12185" t="s">
        <v>274</v>
      </c>
      <c r="C12185" t="s">
        <v>285</v>
      </c>
      <c r="D12185" t="s">
        <v>17</v>
      </c>
      <c r="E12185" t="s">
        <v>18</v>
      </c>
      <c r="F12185">
        <v>202630</v>
      </c>
      <c r="G12185">
        <v>1920</v>
      </c>
      <c r="H12185">
        <v>20</v>
      </c>
      <c r="I12185">
        <v>2928000</v>
      </c>
      <c r="J12185">
        <v>7240</v>
      </c>
      <c r="K12185">
        <v>29836.927082999999</v>
      </c>
    </row>
    <row r="12186" spans="1:11" x14ac:dyDescent="0.35">
      <c r="A12186" t="s">
        <v>548</v>
      </c>
      <c r="B12186" t="s">
        <v>274</v>
      </c>
      <c r="C12186" t="s">
        <v>286</v>
      </c>
      <c r="D12186" t="s">
        <v>17</v>
      </c>
      <c r="E12186" t="s">
        <v>18</v>
      </c>
      <c r="F12186">
        <v>202630</v>
      </c>
      <c r="G12186">
        <v>2300</v>
      </c>
      <c r="H12186">
        <v>20</v>
      </c>
      <c r="I12186">
        <v>4154000</v>
      </c>
      <c r="J12186">
        <v>8380</v>
      </c>
      <c r="K12186">
        <v>34953.199999999997</v>
      </c>
    </row>
    <row r="12187" spans="1:11" x14ac:dyDescent="0.35">
      <c r="A12187" t="s">
        <v>548</v>
      </c>
      <c r="B12187" t="s">
        <v>274</v>
      </c>
      <c r="C12187" t="s">
        <v>287</v>
      </c>
      <c r="D12187" t="s">
        <v>49</v>
      </c>
      <c r="E12187" t="s">
        <v>15</v>
      </c>
      <c r="F12187">
        <v>202630</v>
      </c>
      <c r="G12187">
        <v>504</v>
      </c>
      <c r="H12187">
        <v>12</v>
      </c>
      <c r="I12187">
        <v>420000</v>
      </c>
      <c r="J12187">
        <v>1644</v>
      </c>
      <c r="K12187">
        <v>8854.3571429999993</v>
      </c>
    </row>
    <row r="12188" spans="1:11" x14ac:dyDescent="0.35">
      <c r="A12188" t="s">
        <v>548</v>
      </c>
      <c r="B12188" t="s">
        <v>274</v>
      </c>
      <c r="C12188" t="s">
        <v>288</v>
      </c>
      <c r="D12188" t="s">
        <v>14</v>
      </c>
      <c r="E12188" t="s">
        <v>15</v>
      </c>
      <c r="F12188">
        <v>202630</v>
      </c>
      <c r="G12188">
        <v>852</v>
      </c>
      <c r="H12188">
        <v>12</v>
      </c>
      <c r="I12188">
        <v>660300</v>
      </c>
      <c r="J12188">
        <v>2268</v>
      </c>
      <c r="K12188">
        <v>8244.6197179999999</v>
      </c>
    </row>
    <row r="12189" spans="1:11" x14ac:dyDescent="0.35">
      <c r="A12189" t="s">
        <v>548</v>
      </c>
      <c r="B12189" t="s">
        <v>274</v>
      </c>
      <c r="C12189" t="s">
        <v>290</v>
      </c>
      <c r="D12189" t="s">
        <v>49</v>
      </c>
      <c r="E12189" t="s">
        <v>15</v>
      </c>
      <c r="F12189">
        <v>202630</v>
      </c>
      <c r="G12189">
        <v>1752</v>
      </c>
      <c r="H12189">
        <v>12</v>
      </c>
      <c r="I12189">
        <v>1357800</v>
      </c>
      <c r="J12189">
        <v>8076</v>
      </c>
      <c r="K12189">
        <v>8197.945205</v>
      </c>
    </row>
    <row r="12190" spans="1:11" x14ac:dyDescent="0.35">
      <c r="A12190" t="s">
        <v>548</v>
      </c>
      <c r="B12190" t="s">
        <v>274</v>
      </c>
      <c r="C12190" t="s">
        <v>292</v>
      </c>
      <c r="D12190" t="s">
        <v>14</v>
      </c>
      <c r="E12190" t="s">
        <v>15</v>
      </c>
      <c r="F12190">
        <v>202630</v>
      </c>
      <c r="G12190">
        <v>1656</v>
      </c>
      <c r="H12190">
        <v>12</v>
      </c>
      <c r="I12190">
        <v>1643400</v>
      </c>
      <c r="J12190">
        <v>8256</v>
      </c>
      <c r="K12190">
        <v>9505.3840579999996</v>
      </c>
    </row>
    <row r="12191" spans="1:11" x14ac:dyDescent="0.35">
      <c r="A12191" t="s">
        <v>548</v>
      </c>
      <c r="B12191" t="s">
        <v>274</v>
      </c>
      <c r="C12191" t="s">
        <v>485</v>
      </c>
      <c r="D12191" t="s">
        <v>49</v>
      </c>
      <c r="E12191" t="s">
        <v>21</v>
      </c>
      <c r="F12191">
        <v>202630</v>
      </c>
      <c r="G12191">
        <v>10560</v>
      </c>
      <c r="H12191">
        <v>20</v>
      </c>
      <c r="I12191">
        <v>15827700</v>
      </c>
      <c r="J12191">
        <v>66720</v>
      </c>
      <c r="K12191">
        <v>26884.803029999999</v>
      </c>
    </row>
    <row r="12192" spans="1:11" x14ac:dyDescent="0.35">
      <c r="A12192" t="s">
        <v>548</v>
      </c>
      <c r="B12192" t="s">
        <v>274</v>
      </c>
      <c r="C12192" t="s">
        <v>295</v>
      </c>
      <c r="D12192" t="s">
        <v>49</v>
      </c>
      <c r="E12192" t="s">
        <v>15</v>
      </c>
      <c r="F12192">
        <v>202630</v>
      </c>
      <c r="G12192">
        <v>24</v>
      </c>
      <c r="H12192">
        <v>12</v>
      </c>
      <c r="I12192">
        <v>17000</v>
      </c>
      <c r="J12192">
        <v>24</v>
      </c>
      <c r="K12192">
        <v>8446</v>
      </c>
    </row>
    <row r="12193" spans="1:11" x14ac:dyDescent="0.35">
      <c r="A12193" t="s">
        <v>549</v>
      </c>
      <c r="B12193" t="s">
        <v>12</v>
      </c>
      <c r="C12193" t="s">
        <v>16</v>
      </c>
      <c r="D12193" t="s">
        <v>17</v>
      </c>
      <c r="E12193" t="s">
        <v>18</v>
      </c>
      <c r="F12193">
        <v>202630</v>
      </c>
      <c r="G12193">
        <v>512</v>
      </c>
      <c r="H12193">
        <v>16</v>
      </c>
      <c r="I12193">
        <v>1188200</v>
      </c>
      <c r="J12193">
        <v>1312</v>
      </c>
      <c r="K12193">
        <v>32515.46875</v>
      </c>
    </row>
    <row r="12194" spans="1:11" x14ac:dyDescent="0.35">
      <c r="A12194" t="s">
        <v>549</v>
      </c>
      <c r="B12194" t="s">
        <v>12</v>
      </c>
      <c r="C12194" t="s">
        <v>19</v>
      </c>
      <c r="D12194" t="s">
        <v>20</v>
      </c>
      <c r="E12194" t="s">
        <v>21</v>
      </c>
      <c r="F12194">
        <v>202630</v>
      </c>
      <c r="G12194">
        <v>4816</v>
      </c>
      <c r="H12194">
        <v>16</v>
      </c>
      <c r="I12194">
        <v>10294200</v>
      </c>
      <c r="J12194">
        <v>33792</v>
      </c>
      <c r="K12194">
        <v>30209.903654000002</v>
      </c>
    </row>
    <row r="12195" spans="1:11" x14ac:dyDescent="0.35">
      <c r="A12195" t="s">
        <v>549</v>
      </c>
      <c r="B12195" t="s">
        <v>12</v>
      </c>
      <c r="C12195" t="s">
        <v>22</v>
      </c>
      <c r="D12195" t="s">
        <v>23</v>
      </c>
      <c r="E12195" t="s">
        <v>24</v>
      </c>
      <c r="F12195">
        <v>202630</v>
      </c>
      <c r="G12195">
        <v>940</v>
      </c>
      <c r="H12195">
        <v>20</v>
      </c>
      <c r="I12195">
        <v>1618100</v>
      </c>
      <c r="J12195">
        <v>2640</v>
      </c>
      <c r="K12195">
        <v>29890.936170000001</v>
      </c>
    </row>
    <row r="12196" spans="1:11" x14ac:dyDescent="0.35">
      <c r="A12196" t="s">
        <v>549</v>
      </c>
      <c r="B12196" t="s">
        <v>12</v>
      </c>
      <c r="C12196" t="s">
        <v>25</v>
      </c>
      <c r="D12196" t="s">
        <v>23</v>
      </c>
      <c r="E12196" t="s">
        <v>18</v>
      </c>
      <c r="F12196">
        <v>202630</v>
      </c>
      <c r="G12196">
        <v>3900</v>
      </c>
      <c r="H12196">
        <v>20</v>
      </c>
      <c r="I12196">
        <v>8424000</v>
      </c>
      <c r="J12196">
        <v>27000</v>
      </c>
      <c r="K12196">
        <v>38266.589743999997</v>
      </c>
    </row>
    <row r="12197" spans="1:11" x14ac:dyDescent="0.35">
      <c r="A12197" t="s">
        <v>549</v>
      </c>
      <c r="B12197" t="s">
        <v>12</v>
      </c>
      <c r="C12197" t="s">
        <v>27</v>
      </c>
      <c r="D12197" t="s">
        <v>17</v>
      </c>
      <c r="E12197" t="s">
        <v>28</v>
      </c>
      <c r="F12197">
        <v>202630</v>
      </c>
      <c r="G12197">
        <v>1280</v>
      </c>
      <c r="H12197">
        <v>20</v>
      </c>
      <c r="I12197">
        <v>2534400</v>
      </c>
      <c r="J12197">
        <v>5420</v>
      </c>
      <c r="K12197">
        <v>33797.84375</v>
      </c>
    </row>
    <row r="12198" spans="1:11" x14ac:dyDescent="0.35">
      <c r="A12198" t="s">
        <v>549</v>
      </c>
      <c r="B12198" t="s">
        <v>12</v>
      </c>
      <c r="C12198" t="s">
        <v>29</v>
      </c>
      <c r="D12198" t="s">
        <v>20</v>
      </c>
      <c r="E12198" t="s">
        <v>24</v>
      </c>
      <c r="F12198">
        <v>202630</v>
      </c>
      <c r="G12198">
        <v>3440</v>
      </c>
      <c r="H12198">
        <v>20</v>
      </c>
      <c r="I12198">
        <v>6578100</v>
      </c>
      <c r="J12198">
        <v>16880</v>
      </c>
      <c r="K12198">
        <v>33211.203487999999</v>
      </c>
    </row>
    <row r="12199" spans="1:11" x14ac:dyDescent="0.35">
      <c r="A12199" t="s">
        <v>549</v>
      </c>
      <c r="B12199" t="s">
        <v>12</v>
      </c>
      <c r="C12199" t="s">
        <v>30</v>
      </c>
      <c r="D12199" t="s">
        <v>20</v>
      </c>
      <c r="E12199" t="s">
        <v>24</v>
      </c>
      <c r="F12199">
        <v>202630</v>
      </c>
      <c r="G12199">
        <v>11360</v>
      </c>
      <c r="H12199">
        <v>20</v>
      </c>
      <c r="I12199">
        <v>21214400</v>
      </c>
      <c r="J12199">
        <v>110420</v>
      </c>
      <c r="K12199">
        <v>32554.588027999998</v>
      </c>
    </row>
    <row r="12200" spans="1:11" x14ac:dyDescent="0.35">
      <c r="A12200" t="s">
        <v>549</v>
      </c>
      <c r="B12200" t="s">
        <v>12</v>
      </c>
      <c r="C12200" t="s">
        <v>31</v>
      </c>
      <c r="D12200" t="s">
        <v>32</v>
      </c>
      <c r="E12200" t="s">
        <v>21</v>
      </c>
      <c r="F12200">
        <v>202630</v>
      </c>
      <c r="G12200">
        <v>840</v>
      </c>
      <c r="H12200">
        <v>12</v>
      </c>
      <c r="I12200">
        <v>1771000</v>
      </c>
      <c r="J12200">
        <v>2964</v>
      </c>
      <c r="K12200">
        <v>22059.742857000001</v>
      </c>
    </row>
    <row r="12201" spans="1:11" x14ac:dyDescent="0.35">
      <c r="A12201" t="s">
        <v>549</v>
      </c>
      <c r="B12201" t="s">
        <v>12</v>
      </c>
      <c r="C12201" t="s">
        <v>33</v>
      </c>
      <c r="D12201" t="s">
        <v>32</v>
      </c>
      <c r="E12201" t="s">
        <v>18</v>
      </c>
      <c r="F12201">
        <v>202630</v>
      </c>
      <c r="G12201">
        <v>2448</v>
      </c>
      <c r="H12201">
        <v>16</v>
      </c>
      <c r="I12201">
        <v>5235500</v>
      </c>
      <c r="J12201">
        <v>14048</v>
      </c>
      <c r="K12201">
        <v>30173.457515999999</v>
      </c>
    </row>
    <row r="12202" spans="1:11" x14ac:dyDescent="0.35">
      <c r="A12202" t="s">
        <v>549</v>
      </c>
      <c r="B12202" t="s">
        <v>12</v>
      </c>
      <c r="C12202" t="s">
        <v>34</v>
      </c>
      <c r="D12202" t="s">
        <v>32</v>
      </c>
      <c r="E12202" t="s">
        <v>24</v>
      </c>
      <c r="F12202">
        <v>202630</v>
      </c>
      <c r="G12202">
        <v>1340</v>
      </c>
      <c r="H12202">
        <v>20</v>
      </c>
      <c r="I12202">
        <v>2572800</v>
      </c>
      <c r="J12202">
        <v>5020</v>
      </c>
      <c r="K12202">
        <v>33435.268657000001</v>
      </c>
    </row>
    <row r="12203" spans="1:11" x14ac:dyDescent="0.35">
      <c r="A12203" t="s">
        <v>549</v>
      </c>
      <c r="B12203" t="s">
        <v>12</v>
      </c>
      <c r="C12203" t="s">
        <v>35</v>
      </c>
      <c r="D12203" t="s">
        <v>23</v>
      </c>
      <c r="E12203" t="s">
        <v>24</v>
      </c>
      <c r="F12203">
        <v>202630</v>
      </c>
      <c r="G12203">
        <v>2780</v>
      </c>
      <c r="H12203">
        <v>20</v>
      </c>
      <c r="I12203">
        <v>4739400</v>
      </c>
      <c r="J12203">
        <v>17220</v>
      </c>
      <c r="K12203">
        <v>29548.129496000001</v>
      </c>
    </row>
    <row r="12204" spans="1:11" x14ac:dyDescent="0.35">
      <c r="A12204" t="s">
        <v>549</v>
      </c>
      <c r="B12204" t="s">
        <v>36</v>
      </c>
      <c r="C12204" t="s">
        <v>368</v>
      </c>
      <c r="D12204" t="s">
        <v>49</v>
      </c>
      <c r="E12204" t="s">
        <v>21</v>
      </c>
      <c r="F12204">
        <v>202630</v>
      </c>
      <c r="G12204">
        <v>55340</v>
      </c>
      <c r="H12204">
        <v>20</v>
      </c>
      <c r="I12204">
        <v>90768800</v>
      </c>
      <c r="J12204">
        <v>571300</v>
      </c>
      <c r="K12204">
        <v>28797.812071</v>
      </c>
    </row>
    <row r="12205" spans="1:11" x14ac:dyDescent="0.35">
      <c r="A12205" t="s">
        <v>549</v>
      </c>
      <c r="B12205" t="s">
        <v>36</v>
      </c>
      <c r="C12205" t="s">
        <v>39</v>
      </c>
      <c r="D12205" t="s">
        <v>17</v>
      </c>
      <c r="E12205" t="s">
        <v>15</v>
      </c>
      <c r="F12205">
        <v>202630</v>
      </c>
      <c r="G12205">
        <v>708</v>
      </c>
      <c r="H12205">
        <v>12</v>
      </c>
      <c r="I12205">
        <v>991500</v>
      </c>
      <c r="J12205">
        <v>2604</v>
      </c>
      <c r="K12205">
        <v>14931.220339</v>
      </c>
    </row>
    <row r="12206" spans="1:11" x14ac:dyDescent="0.35">
      <c r="A12206" t="s">
        <v>549</v>
      </c>
      <c r="B12206" t="s">
        <v>36</v>
      </c>
      <c r="C12206" t="s">
        <v>41</v>
      </c>
      <c r="D12206" t="s">
        <v>14</v>
      </c>
      <c r="E12206" t="s">
        <v>15</v>
      </c>
      <c r="F12206">
        <v>202630</v>
      </c>
      <c r="G12206">
        <v>29460</v>
      </c>
      <c r="H12206">
        <v>12</v>
      </c>
      <c r="I12206">
        <v>42232000</v>
      </c>
      <c r="J12206">
        <v>312552</v>
      </c>
      <c r="K12206">
        <v>15442.701832999999</v>
      </c>
    </row>
    <row r="12207" spans="1:11" x14ac:dyDescent="0.35">
      <c r="A12207" t="s">
        <v>549</v>
      </c>
      <c r="B12207" t="s">
        <v>36</v>
      </c>
      <c r="C12207" t="s">
        <v>42</v>
      </c>
      <c r="D12207" t="s">
        <v>20</v>
      </c>
      <c r="E12207" t="s">
        <v>18</v>
      </c>
      <c r="F12207">
        <v>202630</v>
      </c>
      <c r="G12207">
        <v>2224</v>
      </c>
      <c r="H12207">
        <v>16</v>
      </c>
      <c r="I12207">
        <v>5337600</v>
      </c>
      <c r="J12207">
        <v>10432</v>
      </c>
      <c r="K12207">
        <v>34480.323741</v>
      </c>
    </row>
    <row r="12208" spans="1:11" x14ac:dyDescent="0.35">
      <c r="A12208" t="s">
        <v>549</v>
      </c>
      <c r="B12208" t="s">
        <v>36</v>
      </c>
      <c r="C12208" t="s">
        <v>369</v>
      </c>
      <c r="D12208" t="s">
        <v>17</v>
      </c>
      <c r="E12208" t="s">
        <v>21</v>
      </c>
      <c r="F12208">
        <v>202630</v>
      </c>
      <c r="G12208">
        <v>2064</v>
      </c>
      <c r="H12208">
        <v>12</v>
      </c>
      <c r="I12208">
        <v>4303000</v>
      </c>
      <c r="J12208">
        <v>10416</v>
      </c>
      <c r="K12208">
        <v>22640.587209000001</v>
      </c>
    </row>
    <row r="12209" spans="1:11" x14ac:dyDescent="0.35">
      <c r="A12209" t="s">
        <v>549</v>
      </c>
      <c r="B12209" t="s">
        <v>36</v>
      </c>
      <c r="C12209" t="s">
        <v>340</v>
      </c>
      <c r="D12209" t="s">
        <v>20</v>
      </c>
      <c r="E12209" t="s">
        <v>18</v>
      </c>
      <c r="F12209">
        <v>202630</v>
      </c>
      <c r="G12209">
        <v>2336</v>
      </c>
      <c r="H12209">
        <v>16</v>
      </c>
      <c r="I12209">
        <v>5613200</v>
      </c>
      <c r="J12209">
        <v>10832</v>
      </c>
      <c r="K12209">
        <v>34660.773973000003</v>
      </c>
    </row>
    <row r="12210" spans="1:11" x14ac:dyDescent="0.35">
      <c r="A12210" t="s">
        <v>549</v>
      </c>
      <c r="B12210" t="s">
        <v>36</v>
      </c>
      <c r="C12210" t="s">
        <v>371</v>
      </c>
      <c r="D12210" t="s">
        <v>14</v>
      </c>
      <c r="E12210" t="s">
        <v>21</v>
      </c>
      <c r="F12210">
        <v>202630</v>
      </c>
      <c r="G12210">
        <v>300</v>
      </c>
      <c r="H12210">
        <v>20</v>
      </c>
      <c r="I12210">
        <v>442500</v>
      </c>
      <c r="J12210">
        <v>800</v>
      </c>
      <c r="K12210">
        <v>24682.6</v>
      </c>
    </row>
    <row r="12211" spans="1:11" x14ac:dyDescent="0.35">
      <c r="A12211" t="s">
        <v>549</v>
      </c>
      <c r="B12211" t="s">
        <v>36</v>
      </c>
      <c r="C12211" t="s">
        <v>46</v>
      </c>
      <c r="D12211" t="s">
        <v>14</v>
      </c>
      <c r="E12211" t="s">
        <v>15</v>
      </c>
      <c r="F12211">
        <v>202630</v>
      </c>
      <c r="G12211">
        <v>984</v>
      </c>
      <c r="H12211">
        <v>12</v>
      </c>
      <c r="I12211">
        <v>1230000</v>
      </c>
      <c r="J12211">
        <v>4668</v>
      </c>
      <c r="K12211">
        <v>13840.707317</v>
      </c>
    </row>
    <row r="12212" spans="1:11" x14ac:dyDescent="0.35">
      <c r="A12212" t="s">
        <v>549</v>
      </c>
      <c r="B12212" t="s">
        <v>36</v>
      </c>
      <c r="C12212" t="s">
        <v>372</v>
      </c>
      <c r="D12212" t="s">
        <v>17</v>
      </c>
      <c r="E12212" t="s">
        <v>18</v>
      </c>
      <c r="F12212">
        <v>202630</v>
      </c>
      <c r="G12212">
        <v>3872</v>
      </c>
      <c r="H12212">
        <v>16</v>
      </c>
      <c r="I12212">
        <v>6576400</v>
      </c>
      <c r="J12212">
        <v>21040</v>
      </c>
      <c r="K12212">
        <v>23854.677685999999</v>
      </c>
    </row>
    <row r="12213" spans="1:11" x14ac:dyDescent="0.35">
      <c r="A12213" t="s">
        <v>549</v>
      </c>
      <c r="B12213" t="s">
        <v>36</v>
      </c>
      <c r="C12213" t="s">
        <v>373</v>
      </c>
      <c r="D12213" t="s">
        <v>17</v>
      </c>
      <c r="E12213" t="s">
        <v>15</v>
      </c>
      <c r="F12213">
        <v>202630</v>
      </c>
      <c r="G12213">
        <v>2064</v>
      </c>
      <c r="H12213">
        <v>12</v>
      </c>
      <c r="I12213">
        <v>2897500</v>
      </c>
      <c r="J12213">
        <v>13476</v>
      </c>
      <c r="K12213">
        <v>14971.25</v>
      </c>
    </row>
    <row r="12214" spans="1:11" x14ac:dyDescent="0.35">
      <c r="A12214" t="s">
        <v>549</v>
      </c>
      <c r="B12214" t="s">
        <v>36</v>
      </c>
      <c r="C12214" t="s">
        <v>51</v>
      </c>
      <c r="D12214" t="s">
        <v>32</v>
      </c>
      <c r="E12214" t="s">
        <v>21</v>
      </c>
      <c r="F12214">
        <v>202630</v>
      </c>
      <c r="G12214">
        <v>832</v>
      </c>
      <c r="H12214">
        <v>16</v>
      </c>
      <c r="I12214">
        <v>1782500</v>
      </c>
      <c r="J12214">
        <v>2928</v>
      </c>
      <c r="K12214">
        <v>30110.519230999998</v>
      </c>
    </row>
    <row r="12215" spans="1:11" x14ac:dyDescent="0.35">
      <c r="A12215" t="s">
        <v>549</v>
      </c>
      <c r="B12215" t="s">
        <v>36</v>
      </c>
      <c r="C12215" t="s">
        <v>52</v>
      </c>
      <c r="D12215" t="s">
        <v>20</v>
      </c>
      <c r="E12215" t="s">
        <v>21</v>
      </c>
      <c r="F12215">
        <v>202630</v>
      </c>
      <c r="G12215">
        <v>4960</v>
      </c>
      <c r="H12215">
        <v>20</v>
      </c>
      <c r="I12215">
        <v>10454200</v>
      </c>
      <c r="J12215">
        <v>37000</v>
      </c>
      <c r="K12215">
        <v>38492.612903000001</v>
      </c>
    </row>
    <row r="12216" spans="1:11" x14ac:dyDescent="0.35">
      <c r="A12216" t="s">
        <v>549</v>
      </c>
      <c r="B12216" t="s">
        <v>36</v>
      </c>
      <c r="C12216" t="s">
        <v>53</v>
      </c>
      <c r="D12216" t="s">
        <v>17</v>
      </c>
      <c r="E12216" t="s">
        <v>18</v>
      </c>
      <c r="F12216">
        <v>202630</v>
      </c>
      <c r="G12216">
        <v>6032</v>
      </c>
      <c r="H12216">
        <v>16</v>
      </c>
      <c r="I12216">
        <v>14143700</v>
      </c>
      <c r="J12216">
        <v>53360</v>
      </c>
      <c r="K12216">
        <v>34500.347479999997</v>
      </c>
    </row>
    <row r="12217" spans="1:11" x14ac:dyDescent="0.35">
      <c r="A12217" t="s">
        <v>549</v>
      </c>
      <c r="B12217" t="s">
        <v>36</v>
      </c>
      <c r="C12217" t="s">
        <v>54</v>
      </c>
      <c r="D12217" t="s">
        <v>20</v>
      </c>
      <c r="E12217" t="s">
        <v>18</v>
      </c>
      <c r="F12217">
        <v>202630</v>
      </c>
      <c r="G12217">
        <v>5920</v>
      </c>
      <c r="H12217">
        <v>16</v>
      </c>
      <c r="I12217">
        <v>14134000</v>
      </c>
      <c r="J12217">
        <v>48176</v>
      </c>
      <c r="K12217">
        <v>34552.002702999998</v>
      </c>
    </row>
    <row r="12218" spans="1:11" x14ac:dyDescent="0.35">
      <c r="A12218" t="s">
        <v>549</v>
      </c>
      <c r="B12218" t="s">
        <v>36</v>
      </c>
      <c r="C12218" t="s">
        <v>55</v>
      </c>
      <c r="D12218" t="s">
        <v>20</v>
      </c>
      <c r="E12218" t="s">
        <v>18</v>
      </c>
      <c r="F12218">
        <v>202630</v>
      </c>
      <c r="G12218">
        <v>1760</v>
      </c>
      <c r="H12218">
        <v>16</v>
      </c>
      <c r="I12218">
        <v>4203900</v>
      </c>
      <c r="J12218">
        <v>7376</v>
      </c>
      <c r="K12218">
        <v>34450.081817999999</v>
      </c>
    </row>
    <row r="12219" spans="1:11" x14ac:dyDescent="0.35">
      <c r="A12219" t="s">
        <v>549</v>
      </c>
      <c r="B12219" t="s">
        <v>36</v>
      </c>
      <c r="C12219" t="s">
        <v>374</v>
      </c>
      <c r="D12219" t="s">
        <v>14</v>
      </c>
      <c r="E12219" t="s">
        <v>21</v>
      </c>
      <c r="F12219">
        <v>202630</v>
      </c>
      <c r="G12219">
        <v>7280</v>
      </c>
      <c r="H12219">
        <v>20</v>
      </c>
      <c r="I12219">
        <v>11302200</v>
      </c>
      <c r="J12219">
        <v>62520</v>
      </c>
      <c r="K12219">
        <v>27887.228021999999</v>
      </c>
    </row>
    <row r="12220" spans="1:11" x14ac:dyDescent="0.35">
      <c r="A12220" t="s">
        <v>549</v>
      </c>
      <c r="B12220" t="s">
        <v>36</v>
      </c>
      <c r="C12220" t="s">
        <v>58</v>
      </c>
      <c r="D12220" t="s">
        <v>32</v>
      </c>
      <c r="E12220" t="s">
        <v>15</v>
      </c>
      <c r="F12220">
        <v>202630</v>
      </c>
      <c r="G12220">
        <v>2340</v>
      </c>
      <c r="H12220">
        <v>12</v>
      </c>
      <c r="I12220">
        <v>3997500</v>
      </c>
      <c r="J12220">
        <v>13308</v>
      </c>
      <c r="K12220">
        <v>18175.035897000002</v>
      </c>
    </row>
    <row r="12221" spans="1:11" x14ac:dyDescent="0.35">
      <c r="A12221" t="s">
        <v>549</v>
      </c>
      <c r="B12221" t="s">
        <v>36</v>
      </c>
      <c r="C12221" t="s">
        <v>59</v>
      </c>
      <c r="D12221" t="s">
        <v>23</v>
      </c>
      <c r="E12221" t="s">
        <v>21</v>
      </c>
      <c r="F12221">
        <v>202630</v>
      </c>
      <c r="G12221">
        <v>4308</v>
      </c>
      <c r="H12221">
        <v>12</v>
      </c>
      <c r="I12221">
        <v>8982500</v>
      </c>
      <c r="J12221">
        <v>36816</v>
      </c>
      <c r="K12221">
        <v>23549.504177999999</v>
      </c>
    </row>
    <row r="12222" spans="1:11" x14ac:dyDescent="0.35">
      <c r="A12222" t="s">
        <v>549</v>
      </c>
      <c r="B12222" t="s">
        <v>36</v>
      </c>
      <c r="C12222" t="s">
        <v>60</v>
      </c>
      <c r="D12222" t="s">
        <v>23</v>
      </c>
      <c r="E12222" t="s">
        <v>21</v>
      </c>
      <c r="F12222">
        <v>202630</v>
      </c>
      <c r="G12222">
        <v>4624</v>
      </c>
      <c r="H12222">
        <v>16</v>
      </c>
      <c r="I12222">
        <v>9831000</v>
      </c>
      <c r="J12222">
        <v>31872</v>
      </c>
      <c r="K12222">
        <v>31685.044983</v>
      </c>
    </row>
    <row r="12223" spans="1:11" x14ac:dyDescent="0.35">
      <c r="A12223" t="s">
        <v>549</v>
      </c>
      <c r="B12223" t="s">
        <v>36</v>
      </c>
      <c r="C12223" t="s">
        <v>61</v>
      </c>
      <c r="D12223" t="s">
        <v>14</v>
      </c>
      <c r="E12223" t="s">
        <v>15</v>
      </c>
      <c r="F12223">
        <v>202630</v>
      </c>
      <c r="G12223">
        <v>3744</v>
      </c>
      <c r="H12223">
        <v>12</v>
      </c>
      <c r="I12223">
        <v>5616000</v>
      </c>
      <c r="J12223">
        <v>28968</v>
      </c>
      <c r="K12223">
        <v>16421.326923000001</v>
      </c>
    </row>
    <row r="12224" spans="1:11" x14ac:dyDescent="0.35">
      <c r="A12224" t="s">
        <v>549</v>
      </c>
      <c r="B12224" t="s">
        <v>36</v>
      </c>
      <c r="C12224" t="s">
        <v>62</v>
      </c>
      <c r="D12224" t="s">
        <v>17</v>
      </c>
      <c r="E12224" t="s">
        <v>15</v>
      </c>
      <c r="F12224">
        <v>202630</v>
      </c>
      <c r="G12224">
        <v>7704</v>
      </c>
      <c r="H12224">
        <v>12</v>
      </c>
      <c r="I12224">
        <v>10538700</v>
      </c>
      <c r="J12224">
        <v>83832</v>
      </c>
      <c r="K12224">
        <v>14368.214953000001</v>
      </c>
    </row>
    <row r="12225" spans="1:11" x14ac:dyDescent="0.35">
      <c r="A12225" t="s">
        <v>549</v>
      </c>
      <c r="B12225" t="s">
        <v>36</v>
      </c>
      <c r="C12225" t="s">
        <v>63</v>
      </c>
      <c r="D12225" t="s">
        <v>17</v>
      </c>
      <c r="E12225" t="s">
        <v>15</v>
      </c>
      <c r="F12225">
        <v>202630</v>
      </c>
      <c r="G12225">
        <v>2808</v>
      </c>
      <c r="H12225">
        <v>12</v>
      </c>
      <c r="I12225">
        <v>3907800</v>
      </c>
      <c r="J12225">
        <v>16200</v>
      </c>
      <c r="K12225">
        <v>14963.32906</v>
      </c>
    </row>
    <row r="12226" spans="1:11" x14ac:dyDescent="0.35">
      <c r="A12226" t="s">
        <v>549</v>
      </c>
      <c r="B12226" t="s">
        <v>36</v>
      </c>
      <c r="C12226" t="s">
        <v>375</v>
      </c>
      <c r="D12226" t="s">
        <v>17</v>
      </c>
      <c r="E12226" t="s">
        <v>15</v>
      </c>
      <c r="F12226">
        <v>202630</v>
      </c>
      <c r="G12226">
        <v>1416</v>
      </c>
      <c r="H12226">
        <v>12</v>
      </c>
      <c r="I12226">
        <v>1935200</v>
      </c>
      <c r="J12226">
        <v>6840</v>
      </c>
      <c r="K12226">
        <v>14982.576271</v>
      </c>
    </row>
    <row r="12227" spans="1:11" x14ac:dyDescent="0.35">
      <c r="A12227" t="s">
        <v>549</v>
      </c>
      <c r="B12227" t="s">
        <v>36</v>
      </c>
      <c r="C12227" t="s">
        <v>66</v>
      </c>
      <c r="D12227" t="s">
        <v>17</v>
      </c>
      <c r="E12227" t="s">
        <v>18</v>
      </c>
      <c r="F12227">
        <v>202630</v>
      </c>
      <c r="G12227">
        <v>18912</v>
      </c>
      <c r="H12227">
        <v>16</v>
      </c>
      <c r="I12227">
        <v>39049000</v>
      </c>
      <c r="J12227">
        <v>217376</v>
      </c>
      <c r="K12227">
        <v>30635.804569</v>
      </c>
    </row>
    <row r="12228" spans="1:11" x14ac:dyDescent="0.35">
      <c r="A12228" t="s">
        <v>549</v>
      </c>
      <c r="B12228" t="s">
        <v>36</v>
      </c>
      <c r="C12228" t="s">
        <v>69</v>
      </c>
      <c r="D12228" t="s">
        <v>14</v>
      </c>
      <c r="E12228" t="s">
        <v>24</v>
      </c>
      <c r="F12228">
        <v>202630</v>
      </c>
      <c r="G12228">
        <v>900</v>
      </c>
      <c r="H12228">
        <v>20</v>
      </c>
      <c r="I12228">
        <v>1305000</v>
      </c>
      <c r="J12228">
        <v>1840</v>
      </c>
      <c r="K12228">
        <v>26933.955556000001</v>
      </c>
    </row>
    <row r="12229" spans="1:11" x14ac:dyDescent="0.35">
      <c r="A12229" t="s">
        <v>549</v>
      </c>
      <c r="B12229" t="s">
        <v>36</v>
      </c>
      <c r="C12229" t="s">
        <v>376</v>
      </c>
      <c r="D12229" t="s">
        <v>49</v>
      </c>
      <c r="E12229" t="s">
        <v>18</v>
      </c>
      <c r="F12229">
        <v>202630</v>
      </c>
      <c r="G12229">
        <v>2416</v>
      </c>
      <c r="H12229">
        <v>16</v>
      </c>
      <c r="I12229">
        <v>4001500</v>
      </c>
      <c r="J12229">
        <v>12512</v>
      </c>
      <c r="K12229">
        <v>23873.980132000001</v>
      </c>
    </row>
    <row r="12230" spans="1:11" x14ac:dyDescent="0.35">
      <c r="A12230" t="s">
        <v>549</v>
      </c>
      <c r="B12230" t="s">
        <v>36</v>
      </c>
      <c r="C12230" t="s">
        <v>70</v>
      </c>
      <c r="D12230" t="s">
        <v>17</v>
      </c>
      <c r="E12230" t="s">
        <v>18</v>
      </c>
      <c r="F12230">
        <v>202630</v>
      </c>
      <c r="G12230">
        <v>13968</v>
      </c>
      <c r="H12230">
        <v>16</v>
      </c>
      <c r="I12230">
        <v>32754500</v>
      </c>
      <c r="J12230">
        <v>148192</v>
      </c>
      <c r="K12230">
        <v>34611.320733</v>
      </c>
    </row>
    <row r="12231" spans="1:11" x14ac:dyDescent="0.35">
      <c r="A12231" t="s">
        <v>549</v>
      </c>
      <c r="B12231" t="s">
        <v>36</v>
      </c>
      <c r="C12231" t="s">
        <v>377</v>
      </c>
      <c r="D12231" t="s">
        <v>14</v>
      </c>
      <c r="E12231" t="s">
        <v>21</v>
      </c>
      <c r="F12231">
        <v>202630</v>
      </c>
      <c r="G12231">
        <v>5784</v>
      </c>
      <c r="H12231">
        <v>12</v>
      </c>
      <c r="I12231">
        <v>8866000</v>
      </c>
      <c r="J12231">
        <v>51744</v>
      </c>
      <c r="K12231">
        <v>15999.26971</v>
      </c>
    </row>
    <row r="12232" spans="1:11" x14ac:dyDescent="0.35">
      <c r="A12232" t="s">
        <v>549</v>
      </c>
      <c r="B12232" t="s">
        <v>36</v>
      </c>
      <c r="C12232" t="s">
        <v>347</v>
      </c>
      <c r="D12232" t="s">
        <v>17</v>
      </c>
      <c r="E12232" t="s">
        <v>21</v>
      </c>
      <c r="F12232">
        <v>202630</v>
      </c>
      <c r="G12232">
        <v>3888</v>
      </c>
      <c r="H12232">
        <v>12</v>
      </c>
      <c r="I12232">
        <v>6225500</v>
      </c>
      <c r="J12232">
        <v>28944</v>
      </c>
      <c r="K12232">
        <v>17031.29321</v>
      </c>
    </row>
    <row r="12233" spans="1:11" x14ac:dyDescent="0.35">
      <c r="A12233" t="s">
        <v>549</v>
      </c>
      <c r="B12233" t="s">
        <v>36</v>
      </c>
      <c r="C12233" t="s">
        <v>71</v>
      </c>
      <c r="D12233" t="s">
        <v>17</v>
      </c>
      <c r="E12233" t="s">
        <v>24</v>
      </c>
      <c r="F12233">
        <v>202630</v>
      </c>
      <c r="G12233">
        <v>1140</v>
      </c>
      <c r="H12233">
        <v>20</v>
      </c>
      <c r="I12233">
        <v>1653000</v>
      </c>
      <c r="J12233">
        <v>2700</v>
      </c>
      <c r="K12233">
        <v>26917.017543999998</v>
      </c>
    </row>
    <row r="12234" spans="1:11" x14ac:dyDescent="0.35">
      <c r="A12234" t="s">
        <v>549</v>
      </c>
      <c r="B12234" t="s">
        <v>36</v>
      </c>
      <c r="C12234" t="s">
        <v>72</v>
      </c>
      <c r="D12234" t="s">
        <v>17</v>
      </c>
      <c r="E12234" t="s">
        <v>24</v>
      </c>
      <c r="F12234">
        <v>202630</v>
      </c>
      <c r="G12234">
        <v>1480</v>
      </c>
      <c r="H12234">
        <v>20</v>
      </c>
      <c r="I12234">
        <v>2146000</v>
      </c>
      <c r="J12234">
        <v>4540</v>
      </c>
      <c r="K12234">
        <v>26933.108108</v>
      </c>
    </row>
    <row r="12235" spans="1:11" x14ac:dyDescent="0.35">
      <c r="A12235" t="s">
        <v>549</v>
      </c>
      <c r="B12235" t="s">
        <v>36</v>
      </c>
      <c r="C12235" t="s">
        <v>378</v>
      </c>
      <c r="D12235" t="s">
        <v>14</v>
      </c>
      <c r="E12235" t="s">
        <v>15</v>
      </c>
      <c r="F12235">
        <v>202630</v>
      </c>
      <c r="G12235">
        <v>1744</v>
      </c>
      <c r="H12235">
        <v>16</v>
      </c>
      <c r="I12235">
        <v>1406100</v>
      </c>
      <c r="J12235">
        <v>8480</v>
      </c>
      <c r="K12235">
        <v>11773.165138</v>
      </c>
    </row>
    <row r="12236" spans="1:11" x14ac:dyDescent="0.35">
      <c r="A12236" t="s">
        <v>549</v>
      </c>
      <c r="B12236" t="s">
        <v>75</v>
      </c>
      <c r="C12236" t="s">
        <v>76</v>
      </c>
      <c r="D12236" t="s">
        <v>20</v>
      </c>
      <c r="E12236" t="s">
        <v>18</v>
      </c>
      <c r="F12236">
        <v>202630</v>
      </c>
      <c r="G12236">
        <v>5216</v>
      </c>
      <c r="H12236">
        <v>16</v>
      </c>
      <c r="I12236">
        <v>9196800</v>
      </c>
      <c r="J12236">
        <v>35456</v>
      </c>
      <c r="K12236">
        <v>25032.647239000002</v>
      </c>
    </row>
    <row r="12237" spans="1:11" x14ac:dyDescent="0.35">
      <c r="A12237" t="s">
        <v>549</v>
      </c>
      <c r="B12237" t="s">
        <v>75</v>
      </c>
      <c r="C12237" t="s">
        <v>379</v>
      </c>
      <c r="D12237" t="s">
        <v>20</v>
      </c>
      <c r="E12237" t="s">
        <v>21</v>
      </c>
      <c r="F12237">
        <v>202630</v>
      </c>
      <c r="G12237">
        <v>240</v>
      </c>
      <c r="H12237">
        <v>12</v>
      </c>
      <c r="I12237">
        <v>752000</v>
      </c>
      <c r="J12237">
        <v>660</v>
      </c>
      <c r="K12237">
        <v>33495.75</v>
      </c>
    </row>
    <row r="12238" spans="1:11" x14ac:dyDescent="0.35">
      <c r="A12238" t="s">
        <v>549</v>
      </c>
      <c r="B12238" t="s">
        <v>81</v>
      </c>
      <c r="C12238" t="s">
        <v>82</v>
      </c>
      <c r="D12238" t="s">
        <v>17</v>
      </c>
      <c r="E12238" t="s">
        <v>15</v>
      </c>
      <c r="F12238">
        <v>202630</v>
      </c>
      <c r="G12238">
        <v>1168</v>
      </c>
      <c r="H12238">
        <v>16</v>
      </c>
      <c r="I12238">
        <v>1553000</v>
      </c>
      <c r="J12238">
        <v>5632</v>
      </c>
      <c r="K12238">
        <v>18782.780822000001</v>
      </c>
    </row>
    <row r="12239" spans="1:11" x14ac:dyDescent="0.35">
      <c r="A12239" t="s">
        <v>549</v>
      </c>
      <c r="B12239" t="s">
        <v>81</v>
      </c>
      <c r="C12239" t="s">
        <v>83</v>
      </c>
      <c r="D12239" t="s">
        <v>32</v>
      </c>
      <c r="E12239" t="s">
        <v>15</v>
      </c>
      <c r="F12239">
        <v>202630</v>
      </c>
      <c r="G12239">
        <v>192</v>
      </c>
      <c r="H12239">
        <v>12</v>
      </c>
      <c r="I12239">
        <v>280000</v>
      </c>
      <c r="J12239">
        <v>336</v>
      </c>
      <c r="K12239">
        <v>14859.75</v>
      </c>
    </row>
    <row r="12240" spans="1:11" x14ac:dyDescent="0.35">
      <c r="A12240" t="s">
        <v>549</v>
      </c>
      <c r="B12240" t="s">
        <v>81</v>
      </c>
      <c r="C12240" t="s">
        <v>380</v>
      </c>
      <c r="D12240" t="s">
        <v>49</v>
      </c>
      <c r="E12240" t="s">
        <v>15</v>
      </c>
      <c r="F12240">
        <v>202630</v>
      </c>
      <c r="G12240">
        <v>1992</v>
      </c>
      <c r="H12240">
        <v>12</v>
      </c>
      <c r="I12240">
        <v>2684200</v>
      </c>
      <c r="J12240">
        <v>12528</v>
      </c>
      <c r="K12240">
        <v>13929.277108</v>
      </c>
    </row>
    <row r="12241" spans="1:11" x14ac:dyDescent="0.35">
      <c r="A12241" t="s">
        <v>549</v>
      </c>
      <c r="B12241" t="s">
        <v>81</v>
      </c>
      <c r="C12241" t="s">
        <v>84</v>
      </c>
      <c r="D12241" t="s">
        <v>20</v>
      </c>
      <c r="E12241" t="s">
        <v>21</v>
      </c>
      <c r="F12241">
        <v>202630</v>
      </c>
      <c r="G12241">
        <v>5340</v>
      </c>
      <c r="H12241">
        <v>12</v>
      </c>
      <c r="I12241">
        <v>13243100</v>
      </c>
      <c r="J12241">
        <v>46788</v>
      </c>
      <c r="K12241">
        <v>26583.588764</v>
      </c>
    </row>
    <row r="12242" spans="1:11" x14ac:dyDescent="0.35">
      <c r="A12242" t="s">
        <v>549</v>
      </c>
      <c r="B12242" t="s">
        <v>81</v>
      </c>
      <c r="C12242" t="s">
        <v>85</v>
      </c>
      <c r="D12242" t="s">
        <v>17</v>
      </c>
      <c r="E12242" t="s">
        <v>15</v>
      </c>
      <c r="F12242">
        <v>202630</v>
      </c>
      <c r="G12242">
        <v>780</v>
      </c>
      <c r="H12242">
        <v>12</v>
      </c>
      <c r="I12242">
        <v>1150500</v>
      </c>
      <c r="J12242">
        <v>2256</v>
      </c>
      <c r="K12242">
        <v>15747.446153999999</v>
      </c>
    </row>
    <row r="12243" spans="1:11" x14ac:dyDescent="0.35">
      <c r="A12243" t="s">
        <v>549</v>
      </c>
      <c r="B12243" t="s">
        <v>81</v>
      </c>
      <c r="C12243" t="s">
        <v>86</v>
      </c>
      <c r="D12243" t="s">
        <v>17</v>
      </c>
      <c r="E12243" t="s">
        <v>18</v>
      </c>
      <c r="F12243">
        <v>202630</v>
      </c>
      <c r="G12243">
        <v>176</v>
      </c>
      <c r="H12243">
        <v>16</v>
      </c>
      <c r="I12243">
        <v>403700</v>
      </c>
      <c r="J12243">
        <v>480</v>
      </c>
      <c r="K12243">
        <v>32979.727272999997</v>
      </c>
    </row>
    <row r="12244" spans="1:11" x14ac:dyDescent="0.35">
      <c r="A12244" t="s">
        <v>549</v>
      </c>
      <c r="B12244" t="s">
        <v>81</v>
      </c>
      <c r="C12244" t="s">
        <v>87</v>
      </c>
      <c r="D12244" t="s">
        <v>17</v>
      </c>
      <c r="E12244" t="s">
        <v>18</v>
      </c>
      <c r="F12244">
        <v>202630</v>
      </c>
      <c r="G12244">
        <v>576</v>
      </c>
      <c r="H12244">
        <v>16</v>
      </c>
      <c r="I12244">
        <v>1322500</v>
      </c>
      <c r="J12244">
        <v>1696</v>
      </c>
      <c r="K12244">
        <v>32983.861110999998</v>
      </c>
    </row>
    <row r="12245" spans="1:11" x14ac:dyDescent="0.35">
      <c r="A12245" t="s">
        <v>549</v>
      </c>
      <c r="B12245" t="s">
        <v>81</v>
      </c>
      <c r="C12245" t="s">
        <v>88</v>
      </c>
      <c r="D12245" t="s">
        <v>32</v>
      </c>
      <c r="E12245" t="s">
        <v>21</v>
      </c>
      <c r="F12245">
        <v>202630</v>
      </c>
      <c r="G12245">
        <v>744</v>
      </c>
      <c r="H12245">
        <v>12</v>
      </c>
      <c r="I12245">
        <v>1843900</v>
      </c>
      <c r="J12245">
        <v>2460</v>
      </c>
      <c r="K12245">
        <v>26576.322581</v>
      </c>
    </row>
    <row r="12246" spans="1:11" x14ac:dyDescent="0.35">
      <c r="A12246" t="s">
        <v>549</v>
      </c>
      <c r="B12246" t="s">
        <v>81</v>
      </c>
      <c r="C12246" t="s">
        <v>381</v>
      </c>
      <c r="D12246" t="s">
        <v>14</v>
      </c>
      <c r="E12246" t="s">
        <v>15</v>
      </c>
      <c r="F12246">
        <v>202630</v>
      </c>
      <c r="G12246">
        <v>696</v>
      </c>
      <c r="H12246">
        <v>12</v>
      </c>
      <c r="I12246">
        <v>910600</v>
      </c>
      <c r="J12246">
        <v>2196</v>
      </c>
      <c r="K12246">
        <v>13938.517241</v>
      </c>
    </row>
    <row r="12247" spans="1:11" x14ac:dyDescent="0.35">
      <c r="A12247" t="s">
        <v>549</v>
      </c>
      <c r="B12247" t="s">
        <v>81</v>
      </c>
      <c r="C12247" t="s">
        <v>90</v>
      </c>
      <c r="D12247" t="s">
        <v>17</v>
      </c>
      <c r="E12247" t="s">
        <v>21</v>
      </c>
      <c r="F12247">
        <v>202630</v>
      </c>
      <c r="G12247">
        <v>20508</v>
      </c>
      <c r="H12247">
        <v>12</v>
      </c>
      <c r="I12247">
        <v>50835000</v>
      </c>
      <c r="J12247">
        <v>242604</v>
      </c>
      <c r="K12247">
        <v>26636.110591000001</v>
      </c>
    </row>
    <row r="12248" spans="1:11" x14ac:dyDescent="0.35">
      <c r="A12248" t="s">
        <v>549</v>
      </c>
      <c r="B12248" t="s">
        <v>81</v>
      </c>
      <c r="C12248" t="s">
        <v>91</v>
      </c>
      <c r="D12248" t="s">
        <v>23</v>
      </c>
      <c r="E12248" t="s">
        <v>21</v>
      </c>
      <c r="F12248">
        <v>202630</v>
      </c>
      <c r="G12248">
        <v>992</v>
      </c>
      <c r="H12248">
        <v>16</v>
      </c>
      <c r="I12248">
        <v>2945000</v>
      </c>
      <c r="J12248">
        <v>2496</v>
      </c>
      <c r="K12248">
        <v>42507.225806000002</v>
      </c>
    </row>
    <row r="12249" spans="1:11" x14ac:dyDescent="0.35">
      <c r="A12249" t="s">
        <v>549</v>
      </c>
      <c r="B12249" t="s">
        <v>81</v>
      </c>
      <c r="C12249" t="s">
        <v>92</v>
      </c>
      <c r="D12249" t="s">
        <v>32</v>
      </c>
      <c r="E12249" t="s">
        <v>21</v>
      </c>
      <c r="F12249">
        <v>202630</v>
      </c>
      <c r="G12249">
        <v>2592</v>
      </c>
      <c r="H12249">
        <v>16</v>
      </c>
      <c r="I12249">
        <v>6473300</v>
      </c>
      <c r="J12249">
        <v>18832</v>
      </c>
      <c r="K12249">
        <v>35804.401234999998</v>
      </c>
    </row>
    <row r="12250" spans="1:11" x14ac:dyDescent="0.35">
      <c r="A12250" t="s">
        <v>549</v>
      </c>
      <c r="B12250" t="s">
        <v>81</v>
      </c>
      <c r="C12250" t="s">
        <v>93</v>
      </c>
      <c r="D12250" t="s">
        <v>17</v>
      </c>
      <c r="E12250" t="s">
        <v>18</v>
      </c>
      <c r="F12250">
        <v>202630</v>
      </c>
      <c r="G12250">
        <v>1008</v>
      </c>
      <c r="H12250">
        <v>16</v>
      </c>
      <c r="I12250">
        <v>2320700</v>
      </c>
      <c r="J12250">
        <v>2880</v>
      </c>
      <c r="K12250">
        <v>32960.015872999997</v>
      </c>
    </row>
    <row r="12251" spans="1:11" x14ac:dyDescent="0.35">
      <c r="A12251" t="s">
        <v>549</v>
      </c>
      <c r="B12251" t="s">
        <v>81</v>
      </c>
      <c r="C12251" t="s">
        <v>382</v>
      </c>
      <c r="D12251" t="s">
        <v>17</v>
      </c>
      <c r="E12251" t="s">
        <v>18</v>
      </c>
      <c r="F12251">
        <v>202630</v>
      </c>
      <c r="G12251">
        <v>144</v>
      </c>
      <c r="H12251">
        <v>16</v>
      </c>
      <c r="I12251">
        <v>330300</v>
      </c>
      <c r="J12251">
        <v>240</v>
      </c>
      <c r="K12251">
        <v>33069.777778000003</v>
      </c>
    </row>
    <row r="12252" spans="1:11" x14ac:dyDescent="0.35">
      <c r="A12252" t="s">
        <v>549</v>
      </c>
      <c r="B12252" t="s">
        <v>81</v>
      </c>
      <c r="C12252" t="s">
        <v>94</v>
      </c>
      <c r="D12252" t="s">
        <v>20</v>
      </c>
      <c r="E12252" t="s">
        <v>21</v>
      </c>
      <c r="F12252">
        <v>202630</v>
      </c>
      <c r="G12252">
        <v>1184</v>
      </c>
      <c r="H12252">
        <v>16</v>
      </c>
      <c r="I12252">
        <v>2724900</v>
      </c>
      <c r="J12252">
        <v>3776</v>
      </c>
      <c r="K12252">
        <v>33002.648649000002</v>
      </c>
    </row>
    <row r="12253" spans="1:11" x14ac:dyDescent="0.35">
      <c r="A12253" t="s">
        <v>549</v>
      </c>
      <c r="B12253" t="s">
        <v>81</v>
      </c>
      <c r="C12253" t="s">
        <v>383</v>
      </c>
      <c r="D12253" t="s">
        <v>17</v>
      </c>
      <c r="E12253" t="s">
        <v>21</v>
      </c>
      <c r="F12253">
        <v>202630</v>
      </c>
      <c r="G12253">
        <v>640</v>
      </c>
      <c r="H12253">
        <v>16</v>
      </c>
      <c r="I12253">
        <v>1468000</v>
      </c>
      <c r="J12253">
        <v>1632</v>
      </c>
      <c r="K12253">
        <v>32974.6</v>
      </c>
    </row>
    <row r="12254" spans="1:11" x14ac:dyDescent="0.35">
      <c r="A12254" t="s">
        <v>549</v>
      </c>
      <c r="B12254" t="s">
        <v>81</v>
      </c>
      <c r="C12254" t="s">
        <v>95</v>
      </c>
      <c r="D12254" t="s">
        <v>23</v>
      </c>
      <c r="E12254" t="s">
        <v>21</v>
      </c>
      <c r="F12254">
        <v>202630</v>
      </c>
      <c r="G12254">
        <v>39376</v>
      </c>
      <c r="H12254">
        <v>16</v>
      </c>
      <c r="I12254">
        <v>98367800</v>
      </c>
      <c r="J12254">
        <v>463472</v>
      </c>
      <c r="K12254">
        <v>35919.333198</v>
      </c>
    </row>
    <row r="12255" spans="1:11" x14ac:dyDescent="0.35">
      <c r="A12255" t="s">
        <v>549</v>
      </c>
      <c r="B12255" t="s">
        <v>96</v>
      </c>
      <c r="C12255" t="s">
        <v>98</v>
      </c>
      <c r="D12255" t="s">
        <v>32</v>
      </c>
      <c r="E12255" t="s">
        <v>18</v>
      </c>
      <c r="F12255">
        <v>202630</v>
      </c>
      <c r="G12255">
        <v>3140</v>
      </c>
      <c r="H12255">
        <v>20</v>
      </c>
      <c r="I12255">
        <v>6389900</v>
      </c>
      <c r="J12255">
        <v>14160</v>
      </c>
      <c r="K12255">
        <v>37197.515923999999</v>
      </c>
    </row>
    <row r="12256" spans="1:11" x14ac:dyDescent="0.35">
      <c r="A12256" t="s">
        <v>549</v>
      </c>
      <c r="B12256" t="s">
        <v>96</v>
      </c>
      <c r="C12256" t="s">
        <v>99</v>
      </c>
      <c r="D12256" t="s">
        <v>32</v>
      </c>
      <c r="E12256" t="s">
        <v>18</v>
      </c>
      <c r="F12256">
        <v>202630</v>
      </c>
      <c r="G12256">
        <v>5180</v>
      </c>
      <c r="H12256">
        <v>20</v>
      </c>
      <c r="I12256">
        <v>12568000</v>
      </c>
      <c r="J12256">
        <v>32300</v>
      </c>
      <c r="K12256">
        <v>43919.166022999998</v>
      </c>
    </row>
    <row r="12257" spans="1:11" x14ac:dyDescent="0.35">
      <c r="A12257" t="s">
        <v>549</v>
      </c>
      <c r="B12257" t="s">
        <v>96</v>
      </c>
      <c r="C12257" t="s">
        <v>100</v>
      </c>
      <c r="D12257" t="s">
        <v>32</v>
      </c>
      <c r="E12257" t="s">
        <v>18</v>
      </c>
      <c r="F12257">
        <v>202630</v>
      </c>
      <c r="G12257">
        <v>11520</v>
      </c>
      <c r="H12257">
        <v>20</v>
      </c>
      <c r="I12257">
        <v>27938100</v>
      </c>
      <c r="J12257">
        <v>99360</v>
      </c>
      <c r="K12257">
        <v>44000.489583000002</v>
      </c>
    </row>
    <row r="12258" spans="1:11" x14ac:dyDescent="0.35">
      <c r="A12258" t="s">
        <v>549</v>
      </c>
      <c r="B12258" t="s">
        <v>96</v>
      </c>
      <c r="C12258" t="s">
        <v>101</v>
      </c>
      <c r="D12258" t="s">
        <v>32</v>
      </c>
      <c r="E12258" t="s">
        <v>21</v>
      </c>
      <c r="F12258">
        <v>202630</v>
      </c>
      <c r="G12258">
        <v>660</v>
      </c>
      <c r="H12258">
        <v>20</v>
      </c>
      <c r="I12258">
        <v>887700</v>
      </c>
      <c r="J12258">
        <v>3400</v>
      </c>
      <c r="K12258">
        <v>24191.848484999999</v>
      </c>
    </row>
    <row r="12259" spans="1:11" x14ac:dyDescent="0.35">
      <c r="A12259" t="s">
        <v>549</v>
      </c>
      <c r="B12259" t="s">
        <v>96</v>
      </c>
      <c r="C12259" t="s">
        <v>102</v>
      </c>
      <c r="D12259" t="s">
        <v>14</v>
      </c>
      <c r="E12259" t="s">
        <v>15</v>
      </c>
      <c r="F12259">
        <v>202630</v>
      </c>
      <c r="G12259">
        <v>28608</v>
      </c>
      <c r="H12259">
        <v>12</v>
      </c>
      <c r="I12259">
        <v>33376000</v>
      </c>
      <c r="J12259">
        <v>260520</v>
      </c>
      <c r="K12259">
        <v>13493.387584</v>
      </c>
    </row>
    <row r="12260" spans="1:11" x14ac:dyDescent="0.35">
      <c r="A12260" t="s">
        <v>549</v>
      </c>
      <c r="B12260" t="s">
        <v>96</v>
      </c>
      <c r="C12260" t="s">
        <v>103</v>
      </c>
      <c r="D12260" t="s">
        <v>32</v>
      </c>
      <c r="E12260" t="s">
        <v>15</v>
      </c>
      <c r="F12260">
        <v>202630</v>
      </c>
      <c r="G12260">
        <v>3288</v>
      </c>
      <c r="H12260">
        <v>12</v>
      </c>
      <c r="I12260">
        <v>6217000</v>
      </c>
      <c r="J12260">
        <v>19344</v>
      </c>
      <c r="K12260">
        <v>19740.427006999998</v>
      </c>
    </row>
    <row r="12261" spans="1:11" x14ac:dyDescent="0.35">
      <c r="A12261" t="s">
        <v>549</v>
      </c>
      <c r="B12261" t="s">
        <v>96</v>
      </c>
      <c r="C12261" t="s">
        <v>104</v>
      </c>
      <c r="D12261" t="s">
        <v>32</v>
      </c>
      <c r="E12261" t="s">
        <v>15</v>
      </c>
      <c r="F12261">
        <v>202630</v>
      </c>
      <c r="G12261">
        <v>3636</v>
      </c>
      <c r="H12261">
        <v>12</v>
      </c>
      <c r="I12261">
        <v>6273400</v>
      </c>
      <c r="J12261">
        <v>30048</v>
      </c>
      <c r="K12261">
        <v>18684.39604</v>
      </c>
    </row>
    <row r="12262" spans="1:11" x14ac:dyDescent="0.35">
      <c r="A12262" t="s">
        <v>549</v>
      </c>
      <c r="B12262" t="s">
        <v>96</v>
      </c>
      <c r="C12262" t="s">
        <v>105</v>
      </c>
      <c r="D12262" t="s">
        <v>32</v>
      </c>
      <c r="E12262" t="s">
        <v>15</v>
      </c>
      <c r="F12262">
        <v>202630</v>
      </c>
      <c r="G12262">
        <v>1800</v>
      </c>
      <c r="H12262">
        <v>12</v>
      </c>
      <c r="I12262">
        <v>3278600</v>
      </c>
      <c r="J12262">
        <v>11220</v>
      </c>
      <c r="K12262">
        <v>18832.740000000002</v>
      </c>
    </row>
    <row r="12263" spans="1:11" x14ac:dyDescent="0.35">
      <c r="A12263" t="s">
        <v>549</v>
      </c>
      <c r="B12263" t="s">
        <v>96</v>
      </c>
      <c r="C12263" t="s">
        <v>106</v>
      </c>
      <c r="D12263" t="s">
        <v>32</v>
      </c>
      <c r="E12263" t="s">
        <v>15</v>
      </c>
      <c r="F12263">
        <v>202630</v>
      </c>
      <c r="G12263">
        <v>8412</v>
      </c>
      <c r="H12263">
        <v>12</v>
      </c>
      <c r="I12263">
        <v>17260400</v>
      </c>
      <c r="J12263">
        <v>83628</v>
      </c>
      <c r="K12263">
        <v>21817.10699</v>
      </c>
    </row>
    <row r="12264" spans="1:11" x14ac:dyDescent="0.35">
      <c r="A12264" t="s">
        <v>549</v>
      </c>
      <c r="B12264" t="s">
        <v>96</v>
      </c>
      <c r="C12264" t="s">
        <v>107</v>
      </c>
      <c r="D12264" t="s">
        <v>32</v>
      </c>
      <c r="E12264" t="s">
        <v>15</v>
      </c>
      <c r="F12264">
        <v>202630</v>
      </c>
      <c r="G12264">
        <v>5072</v>
      </c>
      <c r="H12264">
        <v>16</v>
      </c>
      <c r="I12264">
        <v>9481000</v>
      </c>
      <c r="J12264">
        <v>42368</v>
      </c>
      <c r="K12264">
        <v>26611.410094999999</v>
      </c>
    </row>
    <row r="12265" spans="1:11" x14ac:dyDescent="0.35">
      <c r="A12265" t="s">
        <v>549</v>
      </c>
      <c r="B12265" t="s">
        <v>96</v>
      </c>
      <c r="C12265" t="s">
        <v>108</v>
      </c>
      <c r="D12265" t="s">
        <v>109</v>
      </c>
      <c r="E12265" t="s">
        <v>21</v>
      </c>
      <c r="F12265">
        <v>202630</v>
      </c>
      <c r="G12265">
        <v>6060</v>
      </c>
      <c r="H12265">
        <v>12</v>
      </c>
      <c r="I12265">
        <v>13056400</v>
      </c>
      <c r="J12265">
        <v>48396</v>
      </c>
      <c r="K12265">
        <v>23683.625743000001</v>
      </c>
    </row>
    <row r="12266" spans="1:11" x14ac:dyDescent="0.35">
      <c r="A12266" t="s">
        <v>549</v>
      </c>
      <c r="B12266" t="s">
        <v>96</v>
      </c>
      <c r="C12266" t="s">
        <v>110</v>
      </c>
      <c r="D12266" t="s">
        <v>109</v>
      </c>
      <c r="E12266" t="s">
        <v>21</v>
      </c>
      <c r="F12266">
        <v>202630</v>
      </c>
      <c r="G12266">
        <v>4392</v>
      </c>
      <c r="H12266">
        <v>12</v>
      </c>
      <c r="I12266">
        <v>10871700</v>
      </c>
      <c r="J12266">
        <v>32196</v>
      </c>
      <c r="K12266">
        <v>26603.030054999999</v>
      </c>
    </row>
    <row r="12267" spans="1:11" x14ac:dyDescent="0.35">
      <c r="A12267" t="s">
        <v>549</v>
      </c>
      <c r="B12267" t="s">
        <v>96</v>
      </c>
      <c r="C12267" t="s">
        <v>111</v>
      </c>
      <c r="D12267" t="s">
        <v>32</v>
      </c>
      <c r="E12267" t="s">
        <v>15</v>
      </c>
      <c r="F12267">
        <v>202630</v>
      </c>
      <c r="G12267">
        <v>13008</v>
      </c>
      <c r="H12267">
        <v>12</v>
      </c>
      <c r="I12267">
        <v>24610500</v>
      </c>
      <c r="J12267">
        <v>129312</v>
      </c>
      <c r="K12267">
        <v>19727.874539</v>
      </c>
    </row>
    <row r="12268" spans="1:11" x14ac:dyDescent="0.35">
      <c r="A12268" t="s">
        <v>549</v>
      </c>
      <c r="B12268" t="s">
        <v>96</v>
      </c>
      <c r="C12268" t="s">
        <v>384</v>
      </c>
      <c r="D12268" t="s">
        <v>17</v>
      </c>
      <c r="E12268" t="s">
        <v>18</v>
      </c>
      <c r="F12268">
        <v>202630</v>
      </c>
      <c r="G12268">
        <v>64</v>
      </c>
      <c r="H12268">
        <v>16</v>
      </c>
      <c r="I12268">
        <v>103200</v>
      </c>
      <c r="J12268">
        <v>48</v>
      </c>
      <c r="K12268">
        <v>22538.75</v>
      </c>
    </row>
    <row r="12269" spans="1:11" x14ac:dyDescent="0.35">
      <c r="A12269" t="s">
        <v>549</v>
      </c>
      <c r="B12269" t="s">
        <v>96</v>
      </c>
      <c r="C12269" t="s">
        <v>112</v>
      </c>
      <c r="D12269" t="s">
        <v>17</v>
      </c>
      <c r="E12269" t="s">
        <v>113</v>
      </c>
      <c r="F12269">
        <v>202630</v>
      </c>
      <c r="G12269">
        <v>7044</v>
      </c>
      <c r="H12269">
        <v>12</v>
      </c>
      <c r="I12269">
        <v>7597300</v>
      </c>
      <c r="J12269">
        <v>65652</v>
      </c>
      <c r="K12269">
        <v>11327.097104</v>
      </c>
    </row>
    <row r="12270" spans="1:11" x14ac:dyDescent="0.35">
      <c r="A12270" t="s">
        <v>549</v>
      </c>
      <c r="B12270" t="s">
        <v>96</v>
      </c>
      <c r="C12270" t="s">
        <v>114</v>
      </c>
      <c r="D12270" t="s">
        <v>32</v>
      </c>
      <c r="E12270" t="s">
        <v>24</v>
      </c>
      <c r="F12270">
        <v>202630</v>
      </c>
      <c r="G12270">
        <v>4380</v>
      </c>
      <c r="H12270">
        <v>20</v>
      </c>
      <c r="I12270">
        <v>12929000</v>
      </c>
      <c r="J12270">
        <v>23800</v>
      </c>
      <c r="K12270">
        <v>52761.488583999999</v>
      </c>
    </row>
    <row r="12271" spans="1:11" x14ac:dyDescent="0.35">
      <c r="A12271" t="s">
        <v>549</v>
      </c>
      <c r="B12271" t="s">
        <v>96</v>
      </c>
      <c r="C12271" t="s">
        <v>115</v>
      </c>
      <c r="D12271" t="s">
        <v>32</v>
      </c>
      <c r="E12271" t="s">
        <v>24</v>
      </c>
      <c r="F12271">
        <v>202630</v>
      </c>
      <c r="G12271">
        <v>8680</v>
      </c>
      <c r="H12271">
        <v>20</v>
      </c>
      <c r="I12271">
        <v>25627200</v>
      </c>
      <c r="J12271">
        <v>60360</v>
      </c>
      <c r="K12271">
        <v>52895.103687000003</v>
      </c>
    </row>
    <row r="12272" spans="1:11" x14ac:dyDescent="0.35">
      <c r="A12272" t="s">
        <v>549</v>
      </c>
      <c r="B12272" t="s">
        <v>96</v>
      </c>
      <c r="C12272" t="s">
        <v>117</v>
      </c>
      <c r="D12272" t="s">
        <v>32</v>
      </c>
      <c r="E12272" t="s">
        <v>21</v>
      </c>
      <c r="F12272">
        <v>202630</v>
      </c>
      <c r="G12272">
        <v>8304</v>
      </c>
      <c r="H12272">
        <v>12</v>
      </c>
      <c r="I12272">
        <v>18690800</v>
      </c>
      <c r="J12272">
        <v>80916</v>
      </c>
      <c r="K12272">
        <v>24367.429190999999</v>
      </c>
    </row>
    <row r="12273" spans="1:11" x14ac:dyDescent="0.35">
      <c r="A12273" t="s">
        <v>549</v>
      </c>
      <c r="B12273" t="s">
        <v>96</v>
      </c>
      <c r="C12273" t="s">
        <v>118</v>
      </c>
      <c r="D12273" t="s">
        <v>32</v>
      </c>
      <c r="E12273" t="s">
        <v>21</v>
      </c>
      <c r="F12273">
        <v>202630</v>
      </c>
      <c r="G12273">
        <v>5888</v>
      </c>
      <c r="H12273">
        <v>16</v>
      </c>
      <c r="I12273">
        <v>13325400</v>
      </c>
      <c r="J12273">
        <v>48528</v>
      </c>
      <c r="K12273">
        <v>31684.307065000001</v>
      </c>
    </row>
    <row r="12274" spans="1:11" x14ac:dyDescent="0.35">
      <c r="A12274" t="s">
        <v>549</v>
      </c>
      <c r="B12274" t="s">
        <v>96</v>
      </c>
      <c r="C12274" t="s">
        <v>119</v>
      </c>
      <c r="D12274" t="s">
        <v>32</v>
      </c>
      <c r="E12274" t="s">
        <v>21</v>
      </c>
      <c r="F12274">
        <v>202630</v>
      </c>
      <c r="G12274">
        <v>22260</v>
      </c>
      <c r="H12274">
        <v>20</v>
      </c>
      <c r="I12274">
        <v>48988500</v>
      </c>
      <c r="J12274">
        <v>237120</v>
      </c>
      <c r="K12274">
        <v>39087.857143000001</v>
      </c>
    </row>
    <row r="12275" spans="1:11" x14ac:dyDescent="0.35">
      <c r="A12275" t="s">
        <v>549</v>
      </c>
      <c r="B12275" t="s">
        <v>96</v>
      </c>
      <c r="C12275" t="s">
        <v>120</v>
      </c>
      <c r="D12275" t="s">
        <v>17</v>
      </c>
      <c r="E12275" t="s">
        <v>21</v>
      </c>
      <c r="F12275">
        <v>202630</v>
      </c>
      <c r="G12275">
        <v>1260</v>
      </c>
      <c r="H12275">
        <v>12</v>
      </c>
      <c r="I12275">
        <v>2631500</v>
      </c>
      <c r="J12275">
        <v>9432</v>
      </c>
      <c r="K12275">
        <v>23703.219047999999</v>
      </c>
    </row>
    <row r="12276" spans="1:11" x14ac:dyDescent="0.35">
      <c r="A12276" t="s">
        <v>549</v>
      </c>
      <c r="B12276" t="s">
        <v>96</v>
      </c>
      <c r="C12276" t="s">
        <v>121</v>
      </c>
      <c r="D12276" t="s">
        <v>17</v>
      </c>
      <c r="E12276" t="s">
        <v>21</v>
      </c>
      <c r="F12276">
        <v>202630</v>
      </c>
      <c r="G12276">
        <v>5024</v>
      </c>
      <c r="H12276">
        <v>16</v>
      </c>
      <c r="I12276">
        <v>9420000</v>
      </c>
      <c r="J12276">
        <v>31600</v>
      </c>
      <c r="K12276">
        <v>28984.477706999998</v>
      </c>
    </row>
    <row r="12277" spans="1:11" x14ac:dyDescent="0.35">
      <c r="A12277" t="s">
        <v>549</v>
      </c>
      <c r="B12277" t="s">
        <v>96</v>
      </c>
      <c r="C12277" t="s">
        <v>122</v>
      </c>
      <c r="D12277" t="s">
        <v>17</v>
      </c>
      <c r="E12277" t="s">
        <v>21</v>
      </c>
      <c r="F12277">
        <v>202630</v>
      </c>
      <c r="G12277">
        <v>2840</v>
      </c>
      <c r="H12277">
        <v>20</v>
      </c>
      <c r="I12277">
        <v>5685000</v>
      </c>
      <c r="J12277">
        <v>20960</v>
      </c>
      <c r="K12277">
        <v>38984.584507</v>
      </c>
    </row>
    <row r="12278" spans="1:11" x14ac:dyDescent="0.35">
      <c r="A12278" t="s">
        <v>549</v>
      </c>
      <c r="B12278" t="s">
        <v>96</v>
      </c>
      <c r="C12278" t="s">
        <v>123</v>
      </c>
      <c r="D12278" t="s">
        <v>32</v>
      </c>
      <c r="E12278" t="s">
        <v>24</v>
      </c>
      <c r="F12278">
        <v>202630</v>
      </c>
      <c r="G12278">
        <v>5760</v>
      </c>
      <c r="H12278">
        <v>20</v>
      </c>
      <c r="I12278">
        <v>16992300</v>
      </c>
      <c r="J12278">
        <v>37120</v>
      </c>
      <c r="K12278">
        <v>52745.076389000002</v>
      </c>
    </row>
    <row r="12279" spans="1:11" x14ac:dyDescent="0.35">
      <c r="A12279" t="s">
        <v>549</v>
      </c>
      <c r="B12279" t="s">
        <v>96</v>
      </c>
      <c r="C12279" t="s">
        <v>126</v>
      </c>
      <c r="D12279" t="s">
        <v>32</v>
      </c>
      <c r="E12279" t="s">
        <v>18</v>
      </c>
      <c r="F12279">
        <v>202630</v>
      </c>
      <c r="G12279">
        <v>36064</v>
      </c>
      <c r="H12279">
        <v>16</v>
      </c>
      <c r="I12279">
        <v>78947000</v>
      </c>
      <c r="J12279">
        <v>463168</v>
      </c>
      <c r="K12279">
        <v>32592.295031000001</v>
      </c>
    </row>
    <row r="12280" spans="1:11" x14ac:dyDescent="0.35">
      <c r="A12280" t="s">
        <v>549</v>
      </c>
      <c r="B12280" t="s">
        <v>96</v>
      </c>
      <c r="C12280" t="s">
        <v>127</v>
      </c>
      <c r="D12280" t="s">
        <v>32</v>
      </c>
      <c r="E12280" t="s">
        <v>18</v>
      </c>
      <c r="F12280">
        <v>202630</v>
      </c>
      <c r="G12280">
        <v>6540</v>
      </c>
      <c r="H12280">
        <v>12</v>
      </c>
      <c r="I12280">
        <v>15657900</v>
      </c>
      <c r="J12280">
        <v>66444</v>
      </c>
      <c r="K12280">
        <v>25683.333944999998</v>
      </c>
    </row>
    <row r="12281" spans="1:11" x14ac:dyDescent="0.35">
      <c r="A12281" t="s">
        <v>549</v>
      </c>
      <c r="B12281" t="s">
        <v>96</v>
      </c>
      <c r="C12281" t="s">
        <v>128</v>
      </c>
      <c r="D12281" t="s">
        <v>32</v>
      </c>
      <c r="E12281" t="s">
        <v>18</v>
      </c>
      <c r="F12281">
        <v>202630</v>
      </c>
      <c r="G12281">
        <v>95360</v>
      </c>
      <c r="H12281">
        <v>16</v>
      </c>
      <c r="I12281">
        <v>232014400</v>
      </c>
      <c r="J12281">
        <v>1111072</v>
      </c>
      <c r="K12281">
        <v>35985.088423000001</v>
      </c>
    </row>
    <row r="12282" spans="1:11" x14ac:dyDescent="0.35">
      <c r="A12282" t="s">
        <v>549</v>
      </c>
      <c r="B12282" t="s">
        <v>96</v>
      </c>
      <c r="C12282" t="s">
        <v>129</v>
      </c>
      <c r="D12282" t="s">
        <v>20</v>
      </c>
      <c r="E12282" t="s">
        <v>18</v>
      </c>
      <c r="F12282">
        <v>202630</v>
      </c>
      <c r="G12282">
        <v>5152</v>
      </c>
      <c r="H12282">
        <v>16</v>
      </c>
      <c r="I12282">
        <v>11242200</v>
      </c>
      <c r="J12282">
        <v>37440</v>
      </c>
      <c r="K12282">
        <v>31723.686334999999</v>
      </c>
    </row>
    <row r="12283" spans="1:11" x14ac:dyDescent="0.35">
      <c r="A12283" t="s">
        <v>549</v>
      </c>
      <c r="B12283" t="s">
        <v>96</v>
      </c>
      <c r="C12283" t="s">
        <v>130</v>
      </c>
      <c r="D12283" t="s">
        <v>32</v>
      </c>
      <c r="E12283" t="s">
        <v>24</v>
      </c>
      <c r="F12283">
        <v>202630</v>
      </c>
      <c r="G12283">
        <v>1900</v>
      </c>
      <c r="H12283">
        <v>20</v>
      </c>
      <c r="I12283">
        <v>4370000</v>
      </c>
      <c r="J12283">
        <v>9720</v>
      </c>
      <c r="K12283">
        <v>41789.621053000003</v>
      </c>
    </row>
    <row r="12284" spans="1:11" x14ac:dyDescent="0.35">
      <c r="A12284" t="s">
        <v>549</v>
      </c>
      <c r="B12284" t="s">
        <v>96</v>
      </c>
      <c r="C12284" t="s">
        <v>131</v>
      </c>
      <c r="D12284" t="s">
        <v>32</v>
      </c>
      <c r="E12284" t="s">
        <v>24</v>
      </c>
      <c r="F12284">
        <v>202630</v>
      </c>
      <c r="G12284">
        <v>2940</v>
      </c>
      <c r="H12284">
        <v>20</v>
      </c>
      <c r="I12284">
        <v>6780000</v>
      </c>
      <c r="J12284">
        <v>9400</v>
      </c>
      <c r="K12284">
        <v>41785.517007000002</v>
      </c>
    </row>
    <row r="12285" spans="1:11" x14ac:dyDescent="0.35">
      <c r="A12285" t="s">
        <v>549</v>
      </c>
      <c r="B12285" t="s">
        <v>96</v>
      </c>
      <c r="C12285" t="s">
        <v>132</v>
      </c>
      <c r="D12285" t="s">
        <v>32</v>
      </c>
      <c r="E12285" t="s">
        <v>24</v>
      </c>
      <c r="F12285">
        <v>202630</v>
      </c>
      <c r="G12285">
        <v>760</v>
      </c>
      <c r="H12285">
        <v>20</v>
      </c>
      <c r="I12285">
        <v>1710700</v>
      </c>
      <c r="J12285">
        <v>1560</v>
      </c>
      <c r="K12285">
        <v>41824.736841999998</v>
      </c>
    </row>
    <row r="12286" spans="1:11" x14ac:dyDescent="0.35">
      <c r="A12286" t="s">
        <v>549</v>
      </c>
      <c r="B12286" t="s">
        <v>96</v>
      </c>
      <c r="C12286" t="s">
        <v>133</v>
      </c>
      <c r="D12286" t="s">
        <v>32</v>
      </c>
      <c r="E12286" t="s">
        <v>18</v>
      </c>
      <c r="F12286">
        <v>202630</v>
      </c>
      <c r="G12286">
        <v>18848</v>
      </c>
      <c r="H12286">
        <v>16</v>
      </c>
      <c r="I12286">
        <v>46655200</v>
      </c>
      <c r="J12286">
        <v>189424</v>
      </c>
      <c r="K12286">
        <v>35971.679117</v>
      </c>
    </row>
    <row r="12287" spans="1:11" x14ac:dyDescent="0.35">
      <c r="A12287" t="s">
        <v>549</v>
      </c>
      <c r="B12287" t="s">
        <v>96</v>
      </c>
      <c r="C12287" t="s">
        <v>134</v>
      </c>
      <c r="D12287" t="s">
        <v>20</v>
      </c>
      <c r="E12287" t="s">
        <v>18</v>
      </c>
      <c r="F12287">
        <v>202630</v>
      </c>
      <c r="G12287">
        <v>3408</v>
      </c>
      <c r="H12287">
        <v>16</v>
      </c>
      <c r="I12287">
        <v>7441700</v>
      </c>
      <c r="J12287">
        <v>21248</v>
      </c>
      <c r="K12287">
        <v>31663.892018999999</v>
      </c>
    </row>
    <row r="12288" spans="1:11" x14ac:dyDescent="0.35">
      <c r="A12288" t="s">
        <v>549</v>
      </c>
      <c r="B12288" t="s">
        <v>96</v>
      </c>
      <c r="C12288" t="s">
        <v>135</v>
      </c>
      <c r="D12288" t="s">
        <v>32</v>
      </c>
      <c r="E12288" t="s">
        <v>18</v>
      </c>
      <c r="F12288">
        <v>202630</v>
      </c>
      <c r="G12288">
        <v>5904</v>
      </c>
      <c r="H12288">
        <v>16</v>
      </c>
      <c r="I12288">
        <v>13616100</v>
      </c>
      <c r="J12288">
        <v>41152</v>
      </c>
      <c r="K12288">
        <v>33458.224931999997</v>
      </c>
    </row>
    <row r="12289" spans="1:11" x14ac:dyDescent="0.35">
      <c r="A12289" t="s">
        <v>549</v>
      </c>
      <c r="B12289" t="s">
        <v>96</v>
      </c>
      <c r="C12289" t="s">
        <v>136</v>
      </c>
      <c r="D12289" t="s">
        <v>17</v>
      </c>
      <c r="E12289" t="s">
        <v>15</v>
      </c>
      <c r="F12289">
        <v>202630</v>
      </c>
      <c r="G12289">
        <v>3672</v>
      </c>
      <c r="H12289">
        <v>12</v>
      </c>
      <c r="I12289">
        <v>5584500</v>
      </c>
      <c r="J12289">
        <v>22608</v>
      </c>
      <c r="K12289">
        <v>15731.614379000001</v>
      </c>
    </row>
    <row r="12290" spans="1:11" x14ac:dyDescent="0.35">
      <c r="A12290" t="s">
        <v>549</v>
      </c>
      <c r="B12290" t="s">
        <v>96</v>
      </c>
      <c r="C12290" t="s">
        <v>137</v>
      </c>
      <c r="D12290" t="s">
        <v>17</v>
      </c>
      <c r="E12290" t="s">
        <v>15</v>
      </c>
      <c r="F12290">
        <v>202630</v>
      </c>
      <c r="G12290">
        <v>4044</v>
      </c>
      <c r="H12290">
        <v>12</v>
      </c>
      <c r="I12290">
        <v>5764800</v>
      </c>
      <c r="J12290">
        <v>38340</v>
      </c>
      <c r="K12290">
        <v>15171.845697000001</v>
      </c>
    </row>
    <row r="12291" spans="1:11" x14ac:dyDescent="0.35">
      <c r="A12291" t="s">
        <v>549</v>
      </c>
      <c r="B12291" t="s">
        <v>96</v>
      </c>
      <c r="C12291" t="s">
        <v>138</v>
      </c>
      <c r="D12291" t="s">
        <v>17</v>
      </c>
      <c r="E12291" t="s">
        <v>15</v>
      </c>
      <c r="F12291">
        <v>202630</v>
      </c>
      <c r="G12291">
        <v>1488</v>
      </c>
      <c r="H12291">
        <v>12</v>
      </c>
      <c r="I12291">
        <v>1932600</v>
      </c>
      <c r="J12291">
        <v>8220</v>
      </c>
      <c r="K12291">
        <v>13608.983871</v>
      </c>
    </row>
    <row r="12292" spans="1:11" x14ac:dyDescent="0.35">
      <c r="A12292" t="s">
        <v>549</v>
      </c>
      <c r="B12292" t="s">
        <v>96</v>
      </c>
      <c r="C12292" t="s">
        <v>355</v>
      </c>
      <c r="D12292" t="s">
        <v>17</v>
      </c>
      <c r="E12292" t="s">
        <v>15</v>
      </c>
      <c r="F12292">
        <v>202630</v>
      </c>
      <c r="G12292">
        <v>1488</v>
      </c>
      <c r="H12292">
        <v>12</v>
      </c>
      <c r="I12292">
        <v>1798000</v>
      </c>
      <c r="J12292">
        <v>10644</v>
      </c>
      <c r="K12292">
        <v>13754.024194</v>
      </c>
    </row>
    <row r="12293" spans="1:11" x14ac:dyDescent="0.35">
      <c r="A12293" t="s">
        <v>549</v>
      </c>
      <c r="B12293" t="s">
        <v>96</v>
      </c>
      <c r="C12293" t="s">
        <v>139</v>
      </c>
      <c r="D12293" t="s">
        <v>32</v>
      </c>
      <c r="E12293" t="s">
        <v>15</v>
      </c>
      <c r="F12293">
        <v>202630</v>
      </c>
      <c r="G12293">
        <v>516</v>
      </c>
      <c r="H12293">
        <v>12</v>
      </c>
      <c r="I12293">
        <v>782500</v>
      </c>
      <c r="J12293">
        <v>2052</v>
      </c>
      <c r="K12293">
        <v>15779.255814</v>
      </c>
    </row>
    <row r="12294" spans="1:11" x14ac:dyDescent="0.35">
      <c r="A12294" t="s">
        <v>549</v>
      </c>
      <c r="B12294" t="s">
        <v>96</v>
      </c>
      <c r="C12294" t="s">
        <v>141</v>
      </c>
      <c r="D12294" t="s">
        <v>17</v>
      </c>
      <c r="E12294" t="s">
        <v>15</v>
      </c>
      <c r="F12294">
        <v>202630</v>
      </c>
      <c r="G12294">
        <v>3324</v>
      </c>
      <c r="H12294">
        <v>12</v>
      </c>
      <c r="I12294">
        <v>4157000</v>
      </c>
      <c r="J12294">
        <v>22416</v>
      </c>
      <c r="K12294">
        <v>13742.415161999999</v>
      </c>
    </row>
    <row r="12295" spans="1:11" x14ac:dyDescent="0.35">
      <c r="A12295" t="s">
        <v>549</v>
      </c>
      <c r="B12295" t="s">
        <v>96</v>
      </c>
      <c r="C12295" t="s">
        <v>142</v>
      </c>
      <c r="D12295" t="s">
        <v>17</v>
      </c>
      <c r="E12295" t="s">
        <v>18</v>
      </c>
      <c r="F12295">
        <v>202630</v>
      </c>
      <c r="G12295">
        <v>3200</v>
      </c>
      <c r="H12295">
        <v>20</v>
      </c>
      <c r="I12295">
        <v>4624000</v>
      </c>
      <c r="J12295">
        <v>14820</v>
      </c>
      <c r="K12295">
        <v>27204.068749999999</v>
      </c>
    </row>
    <row r="12296" spans="1:11" x14ac:dyDescent="0.35">
      <c r="A12296" t="s">
        <v>549</v>
      </c>
      <c r="B12296" t="s">
        <v>96</v>
      </c>
      <c r="C12296" t="s">
        <v>143</v>
      </c>
      <c r="D12296" t="s">
        <v>17</v>
      </c>
      <c r="E12296" t="s">
        <v>18</v>
      </c>
      <c r="F12296">
        <v>202630</v>
      </c>
      <c r="G12296">
        <v>1344</v>
      </c>
      <c r="H12296">
        <v>16</v>
      </c>
      <c r="I12296">
        <v>2167400</v>
      </c>
      <c r="J12296">
        <v>5216</v>
      </c>
      <c r="K12296">
        <v>22980.357143000001</v>
      </c>
    </row>
    <row r="12297" spans="1:11" x14ac:dyDescent="0.35">
      <c r="A12297" t="s">
        <v>549</v>
      </c>
      <c r="B12297" t="s">
        <v>96</v>
      </c>
      <c r="C12297" t="s">
        <v>144</v>
      </c>
      <c r="D12297" t="s">
        <v>17</v>
      </c>
      <c r="E12297" t="s">
        <v>18</v>
      </c>
      <c r="F12297">
        <v>202630</v>
      </c>
      <c r="G12297">
        <v>1840</v>
      </c>
      <c r="H12297">
        <v>16</v>
      </c>
      <c r="I12297">
        <v>2956800</v>
      </c>
      <c r="J12297">
        <v>8016</v>
      </c>
      <c r="K12297">
        <v>22980.756522</v>
      </c>
    </row>
    <row r="12298" spans="1:11" x14ac:dyDescent="0.35">
      <c r="A12298" t="s">
        <v>549</v>
      </c>
      <c r="B12298" t="s">
        <v>96</v>
      </c>
      <c r="C12298" t="s">
        <v>146</v>
      </c>
      <c r="D12298" t="s">
        <v>17</v>
      </c>
      <c r="E12298" t="s">
        <v>18</v>
      </c>
      <c r="F12298">
        <v>202630</v>
      </c>
      <c r="G12298">
        <v>4416</v>
      </c>
      <c r="H12298">
        <v>16</v>
      </c>
      <c r="I12298">
        <v>6598500</v>
      </c>
      <c r="J12298">
        <v>29264</v>
      </c>
      <c r="K12298">
        <v>21872.572464000001</v>
      </c>
    </row>
    <row r="12299" spans="1:11" x14ac:dyDescent="0.35">
      <c r="A12299" t="s">
        <v>549</v>
      </c>
      <c r="B12299" t="s">
        <v>96</v>
      </c>
      <c r="C12299" t="s">
        <v>147</v>
      </c>
      <c r="D12299" t="s">
        <v>17</v>
      </c>
      <c r="E12299" t="s">
        <v>18</v>
      </c>
      <c r="F12299">
        <v>202630</v>
      </c>
      <c r="G12299">
        <v>612</v>
      </c>
      <c r="H12299">
        <v>12</v>
      </c>
      <c r="I12299">
        <v>1078900</v>
      </c>
      <c r="J12299">
        <v>1752</v>
      </c>
      <c r="K12299">
        <v>19163.196078000001</v>
      </c>
    </row>
    <row r="12300" spans="1:11" x14ac:dyDescent="0.35">
      <c r="A12300" t="s">
        <v>549</v>
      </c>
      <c r="B12300" t="s">
        <v>96</v>
      </c>
      <c r="C12300" t="s">
        <v>148</v>
      </c>
      <c r="D12300" t="s">
        <v>17</v>
      </c>
      <c r="E12300" t="s">
        <v>18</v>
      </c>
      <c r="F12300">
        <v>202630</v>
      </c>
      <c r="G12300">
        <v>2096</v>
      </c>
      <c r="H12300">
        <v>16</v>
      </c>
      <c r="I12300">
        <v>3827800</v>
      </c>
      <c r="J12300">
        <v>12496</v>
      </c>
      <c r="K12300">
        <v>25358.152672</v>
      </c>
    </row>
    <row r="12301" spans="1:11" x14ac:dyDescent="0.35">
      <c r="A12301" t="s">
        <v>549</v>
      </c>
      <c r="B12301" t="s">
        <v>96</v>
      </c>
      <c r="C12301" t="s">
        <v>149</v>
      </c>
      <c r="D12301" t="s">
        <v>17</v>
      </c>
      <c r="E12301" t="s">
        <v>18</v>
      </c>
      <c r="F12301">
        <v>202630</v>
      </c>
      <c r="G12301">
        <v>80</v>
      </c>
      <c r="H12301">
        <v>16</v>
      </c>
      <c r="I12301">
        <v>144800</v>
      </c>
      <c r="J12301">
        <v>656</v>
      </c>
      <c r="K12301">
        <v>25138.400000000001</v>
      </c>
    </row>
    <row r="12302" spans="1:11" x14ac:dyDescent="0.35">
      <c r="A12302" t="s">
        <v>549</v>
      </c>
      <c r="B12302" t="s">
        <v>150</v>
      </c>
      <c r="C12302" t="s">
        <v>151</v>
      </c>
      <c r="D12302" t="s">
        <v>32</v>
      </c>
      <c r="E12302" t="s">
        <v>152</v>
      </c>
      <c r="F12302">
        <v>202630</v>
      </c>
      <c r="G12302">
        <v>500</v>
      </c>
      <c r="H12302">
        <v>20</v>
      </c>
      <c r="I12302">
        <v>625000</v>
      </c>
      <c r="J12302">
        <v>740</v>
      </c>
      <c r="K12302">
        <v>23294.240000000002</v>
      </c>
    </row>
    <row r="12303" spans="1:11" x14ac:dyDescent="0.35">
      <c r="A12303" t="s">
        <v>549</v>
      </c>
      <c r="B12303" t="s">
        <v>150</v>
      </c>
      <c r="C12303" t="s">
        <v>153</v>
      </c>
      <c r="D12303" t="s">
        <v>32</v>
      </c>
      <c r="E12303" t="s">
        <v>152</v>
      </c>
      <c r="F12303">
        <v>202630</v>
      </c>
      <c r="G12303">
        <v>540</v>
      </c>
      <c r="H12303">
        <v>20</v>
      </c>
      <c r="I12303">
        <v>675000</v>
      </c>
      <c r="J12303">
        <v>1160</v>
      </c>
      <c r="K12303">
        <v>23360.296296</v>
      </c>
    </row>
    <row r="12304" spans="1:11" x14ac:dyDescent="0.35">
      <c r="A12304" t="s">
        <v>549</v>
      </c>
      <c r="B12304" t="s">
        <v>150</v>
      </c>
      <c r="C12304" t="s">
        <v>154</v>
      </c>
      <c r="D12304" t="s">
        <v>32</v>
      </c>
      <c r="E12304" t="s">
        <v>152</v>
      </c>
      <c r="F12304">
        <v>202630</v>
      </c>
      <c r="G12304">
        <v>280</v>
      </c>
      <c r="H12304">
        <v>20</v>
      </c>
      <c r="I12304">
        <v>350000</v>
      </c>
      <c r="J12304">
        <v>440</v>
      </c>
      <c r="K12304">
        <v>23273.642856999999</v>
      </c>
    </row>
    <row r="12305" spans="1:11" x14ac:dyDescent="0.35">
      <c r="A12305" t="s">
        <v>549</v>
      </c>
      <c r="B12305" t="s">
        <v>150</v>
      </c>
      <c r="C12305" t="s">
        <v>155</v>
      </c>
      <c r="D12305" t="s">
        <v>32</v>
      </c>
      <c r="E12305" t="s">
        <v>152</v>
      </c>
      <c r="F12305">
        <v>202630</v>
      </c>
      <c r="G12305">
        <v>620</v>
      </c>
      <c r="H12305">
        <v>20</v>
      </c>
      <c r="I12305">
        <v>775000</v>
      </c>
      <c r="J12305">
        <v>2340</v>
      </c>
      <c r="K12305">
        <v>23311.354839</v>
      </c>
    </row>
    <row r="12306" spans="1:11" x14ac:dyDescent="0.35">
      <c r="A12306" t="s">
        <v>549</v>
      </c>
      <c r="B12306" t="s">
        <v>150</v>
      </c>
      <c r="C12306" t="s">
        <v>156</v>
      </c>
      <c r="D12306" t="s">
        <v>32</v>
      </c>
      <c r="E12306" t="s">
        <v>152</v>
      </c>
      <c r="F12306">
        <v>202630</v>
      </c>
      <c r="G12306">
        <v>480</v>
      </c>
      <c r="H12306">
        <v>20</v>
      </c>
      <c r="I12306">
        <v>600000</v>
      </c>
      <c r="J12306">
        <v>1460</v>
      </c>
      <c r="K12306">
        <v>23286.041667000001</v>
      </c>
    </row>
    <row r="12307" spans="1:11" x14ac:dyDescent="0.35">
      <c r="A12307" t="s">
        <v>549</v>
      </c>
      <c r="B12307" t="s">
        <v>150</v>
      </c>
      <c r="C12307" t="s">
        <v>157</v>
      </c>
      <c r="D12307" t="s">
        <v>32</v>
      </c>
      <c r="E12307" t="s">
        <v>152</v>
      </c>
      <c r="F12307">
        <v>202630</v>
      </c>
      <c r="G12307">
        <v>420</v>
      </c>
      <c r="H12307">
        <v>20</v>
      </c>
      <c r="I12307">
        <v>525000</v>
      </c>
      <c r="J12307">
        <v>1020</v>
      </c>
      <c r="K12307">
        <v>23323.428571</v>
      </c>
    </row>
    <row r="12308" spans="1:11" x14ac:dyDescent="0.35">
      <c r="A12308" t="s">
        <v>549</v>
      </c>
      <c r="B12308" t="s">
        <v>161</v>
      </c>
      <c r="C12308" t="s">
        <v>162</v>
      </c>
      <c r="D12308" t="s">
        <v>23</v>
      </c>
      <c r="E12308" t="s">
        <v>152</v>
      </c>
      <c r="F12308">
        <v>202630</v>
      </c>
      <c r="G12308">
        <v>3320</v>
      </c>
      <c r="H12308">
        <v>20</v>
      </c>
      <c r="I12308">
        <v>4980000</v>
      </c>
      <c r="J12308">
        <v>18260</v>
      </c>
      <c r="K12308">
        <v>28496.463855000002</v>
      </c>
    </row>
    <row r="12309" spans="1:11" x14ac:dyDescent="0.35">
      <c r="A12309" t="s">
        <v>549</v>
      </c>
      <c r="B12309" t="s">
        <v>161</v>
      </c>
      <c r="C12309" t="s">
        <v>163</v>
      </c>
      <c r="D12309" t="s">
        <v>23</v>
      </c>
      <c r="E12309" t="s">
        <v>152</v>
      </c>
      <c r="F12309">
        <v>202630</v>
      </c>
      <c r="G12309">
        <v>2900</v>
      </c>
      <c r="H12309">
        <v>20</v>
      </c>
      <c r="I12309">
        <v>4350000</v>
      </c>
      <c r="J12309">
        <v>19340</v>
      </c>
      <c r="K12309">
        <v>28524.013792999998</v>
      </c>
    </row>
    <row r="12310" spans="1:11" x14ac:dyDescent="0.35">
      <c r="A12310" t="s">
        <v>549</v>
      </c>
      <c r="B12310" t="s">
        <v>161</v>
      </c>
      <c r="C12310" t="s">
        <v>164</v>
      </c>
      <c r="D12310" t="s">
        <v>23</v>
      </c>
      <c r="E12310" t="s">
        <v>152</v>
      </c>
      <c r="F12310">
        <v>202630</v>
      </c>
      <c r="G12310">
        <v>1120</v>
      </c>
      <c r="H12310">
        <v>20</v>
      </c>
      <c r="I12310">
        <v>1904000</v>
      </c>
      <c r="J12310">
        <v>4640</v>
      </c>
      <c r="K12310">
        <v>31744.553571</v>
      </c>
    </row>
    <row r="12311" spans="1:11" x14ac:dyDescent="0.35">
      <c r="A12311" t="s">
        <v>549</v>
      </c>
      <c r="B12311" t="s">
        <v>161</v>
      </c>
      <c r="C12311" t="s">
        <v>165</v>
      </c>
      <c r="D12311" t="s">
        <v>23</v>
      </c>
      <c r="E12311" t="s">
        <v>152</v>
      </c>
      <c r="F12311">
        <v>202630</v>
      </c>
      <c r="G12311">
        <v>2040</v>
      </c>
      <c r="H12311">
        <v>20</v>
      </c>
      <c r="I12311">
        <v>3468000</v>
      </c>
      <c r="J12311">
        <v>15180</v>
      </c>
      <c r="K12311">
        <v>32062.068627000001</v>
      </c>
    </row>
    <row r="12312" spans="1:11" x14ac:dyDescent="0.35">
      <c r="A12312" t="s">
        <v>549</v>
      </c>
      <c r="B12312" t="s">
        <v>161</v>
      </c>
      <c r="C12312" t="s">
        <v>166</v>
      </c>
      <c r="D12312" t="s">
        <v>23</v>
      </c>
      <c r="E12312" t="s">
        <v>152</v>
      </c>
      <c r="F12312">
        <v>202630</v>
      </c>
      <c r="G12312">
        <v>1240</v>
      </c>
      <c r="H12312">
        <v>20</v>
      </c>
      <c r="I12312">
        <v>2108000</v>
      </c>
      <c r="J12312">
        <v>7540</v>
      </c>
      <c r="K12312">
        <v>32042.209676999999</v>
      </c>
    </row>
    <row r="12313" spans="1:11" x14ac:dyDescent="0.35">
      <c r="A12313" t="s">
        <v>549</v>
      </c>
      <c r="B12313" t="s">
        <v>161</v>
      </c>
      <c r="C12313" t="s">
        <v>167</v>
      </c>
      <c r="D12313" t="s">
        <v>23</v>
      </c>
      <c r="E12313" t="s">
        <v>152</v>
      </c>
      <c r="F12313">
        <v>202630</v>
      </c>
      <c r="G12313">
        <v>2540</v>
      </c>
      <c r="H12313">
        <v>20</v>
      </c>
      <c r="I12313">
        <v>3810000</v>
      </c>
      <c r="J12313">
        <v>9880</v>
      </c>
      <c r="K12313">
        <v>28490.314961</v>
      </c>
    </row>
    <row r="12314" spans="1:11" x14ac:dyDescent="0.35">
      <c r="A12314" t="s">
        <v>549</v>
      </c>
      <c r="B12314" t="s">
        <v>161</v>
      </c>
      <c r="C12314" t="s">
        <v>168</v>
      </c>
      <c r="D12314" t="s">
        <v>23</v>
      </c>
      <c r="E12314" t="s">
        <v>152</v>
      </c>
      <c r="F12314">
        <v>202630</v>
      </c>
      <c r="G12314">
        <v>3100</v>
      </c>
      <c r="H12314">
        <v>20</v>
      </c>
      <c r="I12314">
        <v>4654000</v>
      </c>
      <c r="J12314">
        <v>28460</v>
      </c>
      <c r="K12314">
        <v>28475.638709999999</v>
      </c>
    </row>
    <row r="12315" spans="1:11" x14ac:dyDescent="0.35">
      <c r="A12315" t="s">
        <v>549</v>
      </c>
      <c r="B12315" t="s">
        <v>161</v>
      </c>
      <c r="C12315" t="s">
        <v>169</v>
      </c>
      <c r="D12315" t="s">
        <v>23</v>
      </c>
      <c r="E12315" t="s">
        <v>152</v>
      </c>
      <c r="F12315">
        <v>202630</v>
      </c>
      <c r="G12315">
        <v>4300</v>
      </c>
      <c r="H12315">
        <v>20</v>
      </c>
      <c r="I12315">
        <v>7748400</v>
      </c>
      <c r="J12315">
        <v>37760</v>
      </c>
      <c r="K12315">
        <v>34032.367442000002</v>
      </c>
    </row>
    <row r="12316" spans="1:11" x14ac:dyDescent="0.35">
      <c r="A12316" t="s">
        <v>549</v>
      </c>
      <c r="B12316" t="s">
        <v>161</v>
      </c>
      <c r="C12316" t="s">
        <v>170</v>
      </c>
      <c r="D12316" t="s">
        <v>23</v>
      </c>
      <c r="E12316" t="s">
        <v>152</v>
      </c>
      <c r="F12316">
        <v>202630</v>
      </c>
      <c r="G12316">
        <v>1860</v>
      </c>
      <c r="H12316">
        <v>20</v>
      </c>
      <c r="I12316">
        <v>3348000</v>
      </c>
      <c r="J12316">
        <v>10340</v>
      </c>
      <c r="K12316">
        <v>34003.161289999996</v>
      </c>
    </row>
    <row r="12317" spans="1:11" x14ac:dyDescent="0.35">
      <c r="A12317" t="s">
        <v>549</v>
      </c>
      <c r="B12317" t="s">
        <v>161</v>
      </c>
      <c r="C12317" t="s">
        <v>171</v>
      </c>
      <c r="D12317" t="s">
        <v>23</v>
      </c>
      <c r="E12317" t="s">
        <v>152</v>
      </c>
      <c r="F12317">
        <v>202630</v>
      </c>
      <c r="G12317">
        <v>980</v>
      </c>
      <c r="H12317">
        <v>20</v>
      </c>
      <c r="I12317">
        <v>1666000</v>
      </c>
      <c r="J12317">
        <v>3080</v>
      </c>
      <c r="K12317">
        <v>31692.163264999999</v>
      </c>
    </row>
    <row r="12318" spans="1:11" x14ac:dyDescent="0.35">
      <c r="A12318" t="s">
        <v>549</v>
      </c>
      <c r="B12318" t="s">
        <v>161</v>
      </c>
      <c r="C12318" t="s">
        <v>172</v>
      </c>
      <c r="D12318" t="s">
        <v>23</v>
      </c>
      <c r="E12318" t="s">
        <v>152</v>
      </c>
      <c r="F12318">
        <v>202630</v>
      </c>
      <c r="G12318">
        <v>2620</v>
      </c>
      <c r="H12318">
        <v>20</v>
      </c>
      <c r="I12318">
        <v>4716000</v>
      </c>
      <c r="J12318">
        <v>17380</v>
      </c>
      <c r="K12318">
        <v>33952.213739999999</v>
      </c>
    </row>
    <row r="12319" spans="1:11" x14ac:dyDescent="0.35">
      <c r="A12319" t="s">
        <v>549</v>
      </c>
      <c r="B12319" t="s">
        <v>161</v>
      </c>
      <c r="C12319" t="s">
        <v>173</v>
      </c>
      <c r="D12319" t="s">
        <v>23</v>
      </c>
      <c r="E12319" t="s">
        <v>152</v>
      </c>
      <c r="F12319">
        <v>202630</v>
      </c>
      <c r="G12319">
        <v>1180</v>
      </c>
      <c r="H12319">
        <v>20</v>
      </c>
      <c r="I12319">
        <v>2006000</v>
      </c>
      <c r="J12319">
        <v>7640</v>
      </c>
      <c r="K12319">
        <v>31652.355931999999</v>
      </c>
    </row>
    <row r="12320" spans="1:11" x14ac:dyDescent="0.35">
      <c r="A12320" t="s">
        <v>549</v>
      </c>
      <c r="B12320" t="s">
        <v>161</v>
      </c>
      <c r="C12320" t="s">
        <v>174</v>
      </c>
      <c r="D12320" t="s">
        <v>23</v>
      </c>
      <c r="E12320" t="s">
        <v>152</v>
      </c>
      <c r="F12320">
        <v>202630</v>
      </c>
      <c r="G12320">
        <v>3100</v>
      </c>
      <c r="H12320">
        <v>20</v>
      </c>
      <c r="I12320">
        <v>5582100</v>
      </c>
      <c r="J12320">
        <v>15520</v>
      </c>
      <c r="K12320">
        <v>33922.225806000002</v>
      </c>
    </row>
    <row r="12321" spans="1:11" x14ac:dyDescent="0.35">
      <c r="A12321" t="s">
        <v>549</v>
      </c>
      <c r="B12321" t="s">
        <v>161</v>
      </c>
      <c r="C12321" t="s">
        <v>175</v>
      </c>
      <c r="D12321" t="s">
        <v>23</v>
      </c>
      <c r="E12321" t="s">
        <v>152</v>
      </c>
      <c r="F12321">
        <v>202630</v>
      </c>
      <c r="G12321">
        <v>1740</v>
      </c>
      <c r="H12321">
        <v>20</v>
      </c>
      <c r="I12321">
        <v>2958000</v>
      </c>
      <c r="J12321">
        <v>7540</v>
      </c>
      <c r="K12321">
        <v>32003.367816000002</v>
      </c>
    </row>
    <row r="12322" spans="1:11" x14ac:dyDescent="0.35">
      <c r="A12322" t="s">
        <v>549</v>
      </c>
      <c r="B12322" t="s">
        <v>176</v>
      </c>
      <c r="C12322" t="s">
        <v>177</v>
      </c>
      <c r="D12322" t="s">
        <v>32</v>
      </c>
      <c r="E12322" t="s">
        <v>160</v>
      </c>
      <c r="F12322">
        <v>202630</v>
      </c>
      <c r="G12322">
        <v>16</v>
      </c>
      <c r="H12322">
        <v>1</v>
      </c>
      <c r="I12322">
        <v>936929</v>
      </c>
      <c r="J12322">
        <v>29</v>
      </c>
      <c r="K12322">
        <v>69562.4375</v>
      </c>
    </row>
    <row r="12323" spans="1:11" x14ac:dyDescent="0.35">
      <c r="A12323" t="s">
        <v>549</v>
      </c>
      <c r="B12323" t="s">
        <v>176</v>
      </c>
      <c r="C12323" t="s">
        <v>178</v>
      </c>
      <c r="D12323" t="s">
        <v>32</v>
      </c>
      <c r="E12323" t="s">
        <v>179</v>
      </c>
      <c r="F12323">
        <v>202630</v>
      </c>
      <c r="G12323">
        <v>8</v>
      </c>
      <c r="H12323">
        <v>1</v>
      </c>
      <c r="I12323">
        <v>400000</v>
      </c>
      <c r="J12323">
        <v>19</v>
      </c>
      <c r="K12323">
        <v>51800.375</v>
      </c>
    </row>
    <row r="12324" spans="1:11" x14ac:dyDescent="0.35">
      <c r="A12324" t="s">
        <v>549</v>
      </c>
      <c r="B12324" t="s">
        <v>176</v>
      </c>
      <c r="C12324" t="s">
        <v>181</v>
      </c>
      <c r="D12324" t="s">
        <v>32</v>
      </c>
      <c r="E12324" t="s">
        <v>182</v>
      </c>
      <c r="F12324">
        <v>202630</v>
      </c>
      <c r="G12324">
        <v>19</v>
      </c>
      <c r="H12324">
        <v>1</v>
      </c>
      <c r="I12324">
        <v>950000</v>
      </c>
      <c r="J12324">
        <v>47</v>
      </c>
      <c r="K12324">
        <v>49063.578947000002</v>
      </c>
    </row>
    <row r="12325" spans="1:11" x14ac:dyDescent="0.35">
      <c r="A12325" t="s">
        <v>549</v>
      </c>
      <c r="B12325" t="s">
        <v>176</v>
      </c>
      <c r="C12325" t="s">
        <v>184</v>
      </c>
      <c r="D12325" t="s">
        <v>32</v>
      </c>
      <c r="E12325" t="s">
        <v>185</v>
      </c>
      <c r="F12325">
        <v>202630</v>
      </c>
      <c r="G12325">
        <v>34</v>
      </c>
      <c r="H12325">
        <v>1</v>
      </c>
      <c r="I12325">
        <v>1700000</v>
      </c>
      <c r="J12325">
        <v>74</v>
      </c>
      <c r="K12325">
        <v>48944.529412000004</v>
      </c>
    </row>
    <row r="12326" spans="1:11" x14ac:dyDescent="0.35">
      <c r="A12326" t="s">
        <v>549</v>
      </c>
      <c r="B12326" t="s">
        <v>176</v>
      </c>
      <c r="C12326" t="s">
        <v>186</v>
      </c>
      <c r="D12326" t="s">
        <v>32</v>
      </c>
      <c r="E12326" t="s">
        <v>185</v>
      </c>
      <c r="F12326">
        <v>202630</v>
      </c>
      <c r="G12326">
        <v>38</v>
      </c>
      <c r="H12326">
        <v>1</v>
      </c>
      <c r="I12326">
        <v>1330000</v>
      </c>
      <c r="J12326">
        <v>91</v>
      </c>
      <c r="K12326">
        <v>30666.263158000002</v>
      </c>
    </row>
    <row r="12327" spans="1:11" x14ac:dyDescent="0.35">
      <c r="A12327" t="s">
        <v>549</v>
      </c>
      <c r="B12327" t="s">
        <v>176</v>
      </c>
      <c r="C12327" t="s">
        <v>187</v>
      </c>
      <c r="D12327" t="s">
        <v>32</v>
      </c>
      <c r="E12327" t="s">
        <v>188</v>
      </c>
      <c r="F12327">
        <v>202630</v>
      </c>
      <c r="G12327">
        <v>10</v>
      </c>
      <c r="H12327">
        <v>1</v>
      </c>
      <c r="I12327">
        <v>500000</v>
      </c>
      <c r="J12327">
        <v>26</v>
      </c>
      <c r="K12327">
        <v>57844.2</v>
      </c>
    </row>
    <row r="12328" spans="1:11" x14ac:dyDescent="0.35">
      <c r="A12328" t="s">
        <v>549</v>
      </c>
      <c r="B12328" t="s">
        <v>176</v>
      </c>
      <c r="C12328" t="s">
        <v>189</v>
      </c>
      <c r="D12328" t="s">
        <v>32</v>
      </c>
      <c r="E12328" t="s">
        <v>190</v>
      </c>
      <c r="F12328">
        <v>202630</v>
      </c>
      <c r="G12328">
        <v>13</v>
      </c>
      <c r="H12328">
        <v>1</v>
      </c>
      <c r="I12328">
        <v>650000</v>
      </c>
      <c r="J12328">
        <v>35</v>
      </c>
      <c r="K12328">
        <v>52619.692307999998</v>
      </c>
    </row>
    <row r="12329" spans="1:11" x14ac:dyDescent="0.35">
      <c r="A12329" t="s">
        <v>549</v>
      </c>
      <c r="B12329" t="s">
        <v>176</v>
      </c>
      <c r="C12329" t="s">
        <v>191</v>
      </c>
      <c r="D12329" t="s">
        <v>32</v>
      </c>
      <c r="E12329" t="s">
        <v>192</v>
      </c>
      <c r="F12329">
        <v>202630</v>
      </c>
      <c r="G12329">
        <v>12</v>
      </c>
      <c r="H12329">
        <v>1</v>
      </c>
      <c r="I12329">
        <v>420000</v>
      </c>
      <c r="J12329">
        <v>25</v>
      </c>
      <c r="K12329">
        <v>38059.666666999998</v>
      </c>
    </row>
    <row r="12330" spans="1:11" x14ac:dyDescent="0.35">
      <c r="A12330" t="s">
        <v>549</v>
      </c>
      <c r="B12330" t="s">
        <v>176</v>
      </c>
      <c r="C12330" t="s">
        <v>193</v>
      </c>
      <c r="D12330" t="s">
        <v>32</v>
      </c>
      <c r="E12330" t="s">
        <v>192</v>
      </c>
      <c r="F12330">
        <v>202630</v>
      </c>
      <c r="G12330">
        <v>16</v>
      </c>
      <c r="H12330">
        <v>1</v>
      </c>
      <c r="I12330">
        <v>800000</v>
      </c>
      <c r="J12330">
        <v>39</v>
      </c>
      <c r="K12330">
        <v>48448.75</v>
      </c>
    </row>
    <row r="12331" spans="1:11" x14ac:dyDescent="0.35">
      <c r="A12331" t="s">
        <v>549</v>
      </c>
      <c r="B12331" t="s">
        <v>176</v>
      </c>
      <c r="C12331" t="s">
        <v>194</v>
      </c>
      <c r="D12331" t="s">
        <v>32</v>
      </c>
      <c r="E12331" t="s">
        <v>195</v>
      </c>
      <c r="F12331">
        <v>202630</v>
      </c>
      <c r="G12331">
        <v>8</v>
      </c>
      <c r="H12331">
        <v>1</v>
      </c>
      <c r="I12331">
        <v>280000</v>
      </c>
      <c r="J12331">
        <v>16</v>
      </c>
      <c r="K12331">
        <v>43829.625</v>
      </c>
    </row>
    <row r="12332" spans="1:11" x14ac:dyDescent="0.35">
      <c r="A12332" t="s">
        <v>549</v>
      </c>
      <c r="B12332" t="s">
        <v>176</v>
      </c>
      <c r="C12332" t="s">
        <v>196</v>
      </c>
      <c r="D12332" t="s">
        <v>32</v>
      </c>
      <c r="E12332" t="s">
        <v>195</v>
      </c>
      <c r="F12332">
        <v>202630</v>
      </c>
      <c r="G12332">
        <v>7</v>
      </c>
      <c r="H12332">
        <v>1</v>
      </c>
      <c r="I12332">
        <v>350000</v>
      </c>
      <c r="J12332">
        <v>12</v>
      </c>
      <c r="K12332">
        <v>55170.142856999999</v>
      </c>
    </row>
    <row r="12333" spans="1:11" x14ac:dyDescent="0.35">
      <c r="A12333" t="s">
        <v>549</v>
      </c>
      <c r="B12333" t="s">
        <v>176</v>
      </c>
      <c r="C12333" t="s">
        <v>197</v>
      </c>
      <c r="D12333" t="s">
        <v>32</v>
      </c>
      <c r="E12333" t="s">
        <v>198</v>
      </c>
      <c r="F12333">
        <v>202630</v>
      </c>
      <c r="G12333">
        <v>18</v>
      </c>
      <c r="H12333">
        <v>1</v>
      </c>
      <c r="I12333">
        <v>900000</v>
      </c>
      <c r="J12333">
        <v>25</v>
      </c>
      <c r="K12333">
        <v>47501.722221999997</v>
      </c>
    </row>
    <row r="12334" spans="1:11" x14ac:dyDescent="0.35">
      <c r="A12334" t="s">
        <v>549</v>
      </c>
      <c r="B12334" t="s">
        <v>176</v>
      </c>
      <c r="C12334" t="s">
        <v>199</v>
      </c>
      <c r="D12334" t="s">
        <v>32</v>
      </c>
      <c r="E12334" t="s">
        <v>200</v>
      </c>
      <c r="F12334">
        <v>202630</v>
      </c>
      <c r="G12334">
        <v>10</v>
      </c>
      <c r="H12334">
        <v>1</v>
      </c>
      <c r="I12334">
        <v>500000</v>
      </c>
      <c r="J12334">
        <v>18</v>
      </c>
      <c r="K12334">
        <v>57121.3</v>
      </c>
    </row>
    <row r="12335" spans="1:11" x14ac:dyDescent="0.35">
      <c r="A12335" t="s">
        <v>549</v>
      </c>
      <c r="B12335" t="s">
        <v>176</v>
      </c>
      <c r="C12335" t="s">
        <v>201</v>
      </c>
      <c r="D12335" t="s">
        <v>32</v>
      </c>
      <c r="E12335" t="s">
        <v>202</v>
      </c>
      <c r="F12335">
        <v>202630</v>
      </c>
      <c r="G12335">
        <v>8</v>
      </c>
      <c r="H12335">
        <v>1</v>
      </c>
      <c r="I12335">
        <v>280000</v>
      </c>
      <c r="J12335">
        <v>16</v>
      </c>
      <c r="K12335">
        <v>43775</v>
      </c>
    </row>
    <row r="12336" spans="1:11" x14ac:dyDescent="0.35">
      <c r="A12336" t="s">
        <v>549</v>
      </c>
      <c r="B12336" t="s">
        <v>176</v>
      </c>
      <c r="C12336" t="s">
        <v>203</v>
      </c>
      <c r="D12336" t="s">
        <v>32</v>
      </c>
      <c r="E12336" t="s">
        <v>204</v>
      </c>
      <c r="F12336">
        <v>202630</v>
      </c>
      <c r="G12336">
        <v>6</v>
      </c>
      <c r="H12336">
        <v>1</v>
      </c>
      <c r="I12336">
        <v>480000</v>
      </c>
      <c r="J12336">
        <v>13</v>
      </c>
      <c r="K12336">
        <v>70156.666666999998</v>
      </c>
    </row>
    <row r="12337" spans="1:11" x14ac:dyDescent="0.35">
      <c r="A12337" t="s">
        <v>549</v>
      </c>
      <c r="B12337" t="s">
        <v>176</v>
      </c>
      <c r="C12337" t="s">
        <v>205</v>
      </c>
      <c r="D12337" t="s">
        <v>32</v>
      </c>
      <c r="E12337" t="s">
        <v>206</v>
      </c>
      <c r="F12337">
        <v>202630</v>
      </c>
      <c r="G12337">
        <v>23</v>
      </c>
      <c r="H12337">
        <v>1</v>
      </c>
      <c r="I12337">
        <v>1840000</v>
      </c>
      <c r="J12337">
        <v>72</v>
      </c>
      <c r="K12337">
        <v>70070.434783000004</v>
      </c>
    </row>
    <row r="12338" spans="1:11" x14ac:dyDescent="0.35">
      <c r="A12338" t="s">
        <v>549</v>
      </c>
      <c r="B12338" t="s">
        <v>176</v>
      </c>
      <c r="C12338" t="s">
        <v>207</v>
      </c>
      <c r="D12338" t="s">
        <v>32</v>
      </c>
      <c r="E12338" t="s">
        <v>202</v>
      </c>
      <c r="F12338">
        <v>202630</v>
      </c>
      <c r="G12338">
        <v>14</v>
      </c>
      <c r="H12338">
        <v>1</v>
      </c>
      <c r="I12338">
        <v>560000</v>
      </c>
      <c r="J12338">
        <v>24</v>
      </c>
      <c r="K12338">
        <v>50028.428570999997</v>
      </c>
    </row>
    <row r="12339" spans="1:11" x14ac:dyDescent="0.35">
      <c r="A12339" t="s">
        <v>549</v>
      </c>
      <c r="B12339" t="s">
        <v>176</v>
      </c>
      <c r="C12339" t="s">
        <v>208</v>
      </c>
      <c r="D12339" t="s">
        <v>32</v>
      </c>
      <c r="E12339" t="s">
        <v>185</v>
      </c>
      <c r="F12339">
        <v>202630</v>
      </c>
      <c r="G12339">
        <v>28</v>
      </c>
      <c r="H12339">
        <v>1</v>
      </c>
      <c r="I12339">
        <v>2240000</v>
      </c>
      <c r="J12339">
        <v>70</v>
      </c>
      <c r="K12339">
        <v>70148.321429000003</v>
      </c>
    </row>
    <row r="12340" spans="1:11" x14ac:dyDescent="0.35">
      <c r="A12340" t="s">
        <v>549</v>
      </c>
      <c r="B12340" t="s">
        <v>176</v>
      </c>
      <c r="C12340" t="s">
        <v>210</v>
      </c>
      <c r="D12340" t="s">
        <v>32</v>
      </c>
      <c r="E12340" t="s">
        <v>200</v>
      </c>
      <c r="F12340">
        <v>202630</v>
      </c>
      <c r="G12340">
        <v>29</v>
      </c>
      <c r="H12340">
        <v>1</v>
      </c>
      <c r="I12340">
        <v>1160000</v>
      </c>
      <c r="J12340">
        <v>71</v>
      </c>
      <c r="K12340">
        <v>48212.310344999998</v>
      </c>
    </row>
    <row r="12341" spans="1:11" x14ac:dyDescent="0.35">
      <c r="A12341" t="s">
        <v>549</v>
      </c>
      <c r="B12341" t="s">
        <v>176</v>
      </c>
      <c r="C12341" t="s">
        <v>211</v>
      </c>
      <c r="D12341" t="s">
        <v>32</v>
      </c>
      <c r="E12341" t="s">
        <v>192</v>
      </c>
      <c r="F12341">
        <v>202630</v>
      </c>
      <c r="G12341">
        <v>22</v>
      </c>
      <c r="H12341">
        <v>1</v>
      </c>
      <c r="I12341">
        <v>1760000</v>
      </c>
      <c r="J12341">
        <v>45</v>
      </c>
      <c r="K12341">
        <v>70294.545454999999</v>
      </c>
    </row>
    <row r="12342" spans="1:11" x14ac:dyDescent="0.35">
      <c r="A12342" t="s">
        <v>549</v>
      </c>
      <c r="B12342" t="s">
        <v>176</v>
      </c>
      <c r="C12342" t="s">
        <v>212</v>
      </c>
      <c r="D12342" t="s">
        <v>32</v>
      </c>
      <c r="E12342" t="s">
        <v>195</v>
      </c>
      <c r="F12342">
        <v>202630</v>
      </c>
      <c r="G12342">
        <v>7</v>
      </c>
      <c r="H12342">
        <v>1</v>
      </c>
      <c r="I12342">
        <v>560000</v>
      </c>
      <c r="J12342">
        <v>18</v>
      </c>
      <c r="K12342">
        <v>70040</v>
      </c>
    </row>
    <row r="12343" spans="1:11" x14ac:dyDescent="0.35">
      <c r="A12343" t="s">
        <v>549</v>
      </c>
      <c r="B12343" t="s">
        <v>176</v>
      </c>
      <c r="C12343" t="s">
        <v>213</v>
      </c>
      <c r="D12343" t="s">
        <v>32</v>
      </c>
      <c r="E12343" t="s">
        <v>198</v>
      </c>
      <c r="F12343">
        <v>202630</v>
      </c>
      <c r="G12343">
        <v>12</v>
      </c>
      <c r="H12343">
        <v>1</v>
      </c>
      <c r="I12343">
        <v>960000</v>
      </c>
      <c r="J12343">
        <v>26</v>
      </c>
      <c r="K12343">
        <v>70098.333333000002</v>
      </c>
    </row>
    <row r="12344" spans="1:11" x14ac:dyDescent="0.35">
      <c r="A12344" t="s">
        <v>549</v>
      </c>
      <c r="B12344" t="s">
        <v>223</v>
      </c>
      <c r="C12344" t="s">
        <v>225</v>
      </c>
      <c r="D12344" t="s">
        <v>20</v>
      </c>
      <c r="E12344" t="s">
        <v>18</v>
      </c>
      <c r="F12344">
        <v>202630</v>
      </c>
      <c r="G12344">
        <v>6108</v>
      </c>
      <c r="H12344">
        <v>12</v>
      </c>
      <c r="I12344">
        <v>11006600</v>
      </c>
      <c r="J12344">
        <v>53940</v>
      </c>
      <c r="K12344">
        <v>19045.691552</v>
      </c>
    </row>
    <row r="12345" spans="1:11" x14ac:dyDescent="0.35">
      <c r="A12345" t="s">
        <v>549</v>
      </c>
      <c r="B12345" t="s">
        <v>223</v>
      </c>
      <c r="C12345" t="s">
        <v>226</v>
      </c>
      <c r="D12345" t="s">
        <v>20</v>
      </c>
      <c r="E12345" t="s">
        <v>18</v>
      </c>
      <c r="F12345">
        <v>202630</v>
      </c>
      <c r="G12345">
        <v>7920</v>
      </c>
      <c r="H12345">
        <v>16</v>
      </c>
      <c r="I12345">
        <v>13863000</v>
      </c>
      <c r="J12345">
        <v>63936</v>
      </c>
      <c r="K12345">
        <v>25437.8</v>
      </c>
    </row>
    <row r="12346" spans="1:11" x14ac:dyDescent="0.35">
      <c r="A12346" t="s">
        <v>549</v>
      </c>
      <c r="B12346" t="s">
        <v>223</v>
      </c>
      <c r="C12346" t="s">
        <v>227</v>
      </c>
      <c r="D12346" t="s">
        <v>17</v>
      </c>
      <c r="E12346" t="s">
        <v>24</v>
      </c>
      <c r="F12346">
        <v>202630</v>
      </c>
      <c r="G12346">
        <v>5780</v>
      </c>
      <c r="H12346">
        <v>20</v>
      </c>
      <c r="I12346">
        <v>9511900</v>
      </c>
      <c r="J12346">
        <v>43980</v>
      </c>
      <c r="K12346">
        <v>29261.570933999999</v>
      </c>
    </row>
    <row r="12347" spans="1:11" x14ac:dyDescent="0.35">
      <c r="A12347" t="s">
        <v>549</v>
      </c>
      <c r="B12347" t="s">
        <v>223</v>
      </c>
      <c r="C12347" t="s">
        <v>228</v>
      </c>
      <c r="D12347" t="s">
        <v>17</v>
      </c>
      <c r="E12347" t="s">
        <v>24</v>
      </c>
      <c r="F12347">
        <v>202630</v>
      </c>
      <c r="G12347">
        <v>7340</v>
      </c>
      <c r="H12347">
        <v>20</v>
      </c>
      <c r="I12347">
        <v>12413100</v>
      </c>
      <c r="J12347">
        <v>51600</v>
      </c>
      <c r="K12347">
        <v>30361.623978</v>
      </c>
    </row>
    <row r="12348" spans="1:11" x14ac:dyDescent="0.35">
      <c r="A12348" t="s">
        <v>549</v>
      </c>
      <c r="B12348" t="s">
        <v>223</v>
      </c>
      <c r="C12348" t="s">
        <v>230</v>
      </c>
      <c r="D12348" t="s">
        <v>17</v>
      </c>
      <c r="E12348" t="s">
        <v>18</v>
      </c>
      <c r="F12348">
        <v>202630</v>
      </c>
      <c r="G12348">
        <v>2160</v>
      </c>
      <c r="H12348">
        <v>16</v>
      </c>
      <c r="I12348">
        <v>3780000</v>
      </c>
      <c r="J12348">
        <v>10400</v>
      </c>
      <c r="K12348">
        <v>25426.622222000002</v>
      </c>
    </row>
    <row r="12349" spans="1:11" x14ac:dyDescent="0.35">
      <c r="A12349" t="s">
        <v>549</v>
      </c>
      <c r="B12349" t="s">
        <v>223</v>
      </c>
      <c r="C12349" t="s">
        <v>231</v>
      </c>
      <c r="D12349" t="s">
        <v>17</v>
      </c>
      <c r="E12349" t="s">
        <v>15</v>
      </c>
      <c r="F12349">
        <v>202630</v>
      </c>
      <c r="G12349">
        <v>3960</v>
      </c>
      <c r="H12349">
        <v>12</v>
      </c>
      <c r="I12349">
        <v>4952000</v>
      </c>
      <c r="J12349">
        <v>29964</v>
      </c>
      <c r="K12349">
        <v>13513.390909</v>
      </c>
    </row>
    <row r="12350" spans="1:11" x14ac:dyDescent="0.35">
      <c r="A12350" t="s">
        <v>549</v>
      </c>
      <c r="B12350" t="s">
        <v>223</v>
      </c>
      <c r="C12350" t="s">
        <v>232</v>
      </c>
      <c r="D12350" t="s">
        <v>32</v>
      </c>
      <c r="E12350" t="s">
        <v>18</v>
      </c>
      <c r="F12350">
        <v>202630</v>
      </c>
      <c r="G12350">
        <v>12272</v>
      </c>
      <c r="H12350">
        <v>16</v>
      </c>
      <c r="I12350">
        <v>19217500</v>
      </c>
      <c r="J12350">
        <v>109232</v>
      </c>
      <c r="K12350">
        <v>22652.584094000002</v>
      </c>
    </row>
    <row r="12351" spans="1:11" x14ac:dyDescent="0.35">
      <c r="A12351" t="s">
        <v>549</v>
      </c>
      <c r="B12351" t="s">
        <v>223</v>
      </c>
      <c r="C12351" t="s">
        <v>233</v>
      </c>
      <c r="D12351" t="s">
        <v>17</v>
      </c>
      <c r="E12351" t="s">
        <v>18</v>
      </c>
      <c r="F12351">
        <v>202630</v>
      </c>
      <c r="G12351">
        <v>936</v>
      </c>
      <c r="H12351">
        <v>12</v>
      </c>
      <c r="I12351">
        <v>1732300</v>
      </c>
      <c r="J12351">
        <v>3252</v>
      </c>
      <c r="K12351">
        <v>19044.410255999999</v>
      </c>
    </row>
    <row r="12352" spans="1:11" x14ac:dyDescent="0.35">
      <c r="A12352" t="s">
        <v>549</v>
      </c>
      <c r="B12352" t="s">
        <v>223</v>
      </c>
      <c r="C12352" t="s">
        <v>234</v>
      </c>
      <c r="D12352" t="s">
        <v>109</v>
      </c>
      <c r="E12352" t="s">
        <v>24</v>
      </c>
      <c r="F12352">
        <v>202630</v>
      </c>
      <c r="G12352">
        <v>5400</v>
      </c>
      <c r="H12352">
        <v>20</v>
      </c>
      <c r="I12352">
        <v>8889500</v>
      </c>
      <c r="J12352">
        <v>41280</v>
      </c>
      <c r="K12352">
        <v>29118.514814999999</v>
      </c>
    </row>
    <row r="12353" spans="1:11" x14ac:dyDescent="0.35">
      <c r="A12353" t="s">
        <v>549</v>
      </c>
      <c r="B12353" t="s">
        <v>223</v>
      </c>
      <c r="C12353" t="s">
        <v>236</v>
      </c>
      <c r="D12353" t="s">
        <v>20</v>
      </c>
      <c r="E12353" t="s">
        <v>24</v>
      </c>
      <c r="F12353">
        <v>202630</v>
      </c>
      <c r="G12353">
        <v>3700</v>
      </c>
      <c r="H12353">
        <v>20</v>
      </c>
      <c r="I12353">
        <v>6273600</v>
      </c>
      <c r="J12353">
        <v>27080</v>
      </c>
      <c r="K12353">
        <v>30326.427027000002</v>
      </c>
    </row>
    <row r="12354" spans="1:11" x14ac:dyDescent="0.35">
      <c r="A12354" t="s">
        <v>549</v>
      </c>
      <c r="B12354" t="s">
        <v>237</v>
      </c>
      <c r="C12354" t="s">
        <v>238</v>
      </c>
      <c r="D12354" t="s">
        <v>17</v>
      </c>
      <c r="E12354" t="s">
        <v>18</v>
      </c>
      <c r="F12354">
        <v>202630</v>
      </c>
      <c r="G12354">
        <v>3200</v>
      </c>
      <c r="H12354">
        <v>20</v>
      </c>
      <c r="I12354">
        <v>5052400</v>
      </c>
      <c r="J12354">
        <v>9060</v>
      </c>
      <c r="K12354">
        <v>28226.55</v>
      </c>
    </row>
    <row r="12355" spans="1:11" x14ac:dyDescent="0.35">
      <c r="A12355" t="s">
        <v>549</v>
      </c>
      <c r="B12355" t="s">
        <v>237</v>
      </c>
      <c r="C12355" t="s">
        <v>239</v>
      </c>
      <c r="D12355" t="s">
        <v>17</v>
      </c>
      <c r="E12355" t="s">
        <v>18</v>
      </c>
      <c r="F12355">
        <v>202630</v>
      </c>
      <c r="G12355">
        <v>8460</v>
      </c>
      <c r="H12355">
        <v>20</v>
      </c>
      <c r="I12355">
        <v>13366400</v>
      </c>
      <c r="J12355">
        <v>41480</v>
      </c>
      <c r="K12355">
        <v>28243.718676</v>
      </c>
    </row>
    <row r="12356" spans="1:11" x14ac:dyDescent="0.35">
      <c r="A12356" t="s">
        <v>549</v>
      </c>
      <c r="B12356" t="s">
        <v>237</v>
      </c>
      <c r="C12356" t="s">
        <v>240</v>
      </c>
      <c r="D12356" t="s">
        <v>17</v>
      </c>
      <c r="E12356" t="s">
        <v>18</v>
      </c>
      <c r="F12356">
        <v>202630</v>
      </c>
      <c r="G12356">
        <v>15100</v>
      </c>
      <c r="H12356">
        <v>20</v>
      </c>
      <c r="I12356">
        <v>23859600</v>
      </c>
      <c r="J12356">
        <v>79980</v>
      </c>
      <c r="K12356">
        <v>28240.168212</v>
      </c>
    </row>
    <row r="12357" spans="1:11" x14ac:dyDescent="0.35">
      <c r="A12357" t="s">
        <v>549</v>
      </c>
      <c r="B12357" t="s">
        <v>237</v>
      </c>
      <c r="C12357" t="s">
        <v>241</v>
      </c>
      <c r="D12357" t="s">
        <v>20</v>
      </c>
      <c r="E12357" t="s">
        <v>18</v>
      </c>
      <c r="F12357">
        <v>202630</v>
      </c>
      <c r="G12357">
        <v>192</v>
      </c>
      <c r="H12357">
        <v>12</v>
      </c>
      <c r="I12357">
        <v>466700</v>
      </c>
      <c r="J12357">
        <v>168</v>
      </c>
      <c r="K12357">
        <v>25743.3125</v>
      </c>
    </row>
    <row r="12358" spans="1:11" x14ac:dyDescent="0.35">
      <c r="A12358" t="s">
        <v>549</v>
      </c>
      <c r="B12358" t="s">
        <v>237</v>
      </c>
      <c r="C12358" t="s">
        <v>242</v>
      </c>
      <c r="D12358" t="s">
        <v>20</v>
      </c>
      <c r="E12358" t="s">
        <v>18</v>
      </c>
      <c r="F12358">
        <v>202630</v>
      </c>
      <c r="G12358">
        <v>1792</v>
      </c>
      <c r="H12358">
        <v>16</v>
      </c>
      <c r="I12358">
        <v>4223800</v>
      </c>
      <c r="J12358">
        <v>7872</v>
      </c>
      <c r="K12358">
        <v>33691.133929000003</v>
      </c>
    </row>
    <row r="12359" spans="1:11" x14ac:dyDescent="0.35">
      <c r="A12359" t="s">
        <v>549</v>
      </c>
      <c r="B12359" t="s">
        <v>237</v>
      </c>
      <c r="C12359" t="s">
        <v>243</v>
      </c>
      <c r="D12359" t="s">
        <v>17</v>
      </c>
      <c r="E12359" t="s">
        <v>18</v>
      </c>
      <c r="F12359">
        <v>202630</v>
      </c>
      <c r="G12359">
        <v>32340</v>
      </c>
      <c r="H12359">
        <v>20</v>
      </c>
      <c r="I12359">
        <v>78798100</v>
      </c>
      <c r="J12359">
        <v>355780</v>
      </c>
      <c r="K12359">
        <v>43559.621521000001</v>
      </c>
    </row>
    <row r="12360" spans="1:11" x14ac:dyDescent="0.35">
      <c r="A12360" t="s">
        <v>549</v>
      </c>
      <c r="B12360" t="s">
        <v>237</v>
      </c>
      <c r="C12360" t="s">
        <v>244</v>
      </c>
      <c r="D12360" t="s">
        <v>20</v>
      </c>
      <c r="E12360" t="s">
        <v>18</v>
      </c>
      <c r="F12360">
        <v>202630</v>
      </c>
      <c r="G12360">
        <v>1920</v>
      </c>
      <c r="H12360">
        <v>16</v>
      </c>
      <c r="I12360">
        <v>4531900</v>
      </c>
      <c r="J12360">
        <v>7696</v>
      </c>
      <c r="K12360">
        <v>33728.566666999999</v>
      </c>
    </row>
    <row r="12361" spans="1:11" x14ac:dyDescent="0.35">
      <c r="A12361" t="s">
        <v>549</v>
      </c>
      <c r="B12361" t="s">
        <v>237</v>
      </c>
      <c r="C12361" t="s">
        <v>245</v>
      </c>
      <c r="D12361" t="s">
        <v>20</v>
      </c>
      <c r="E12361" t="s">
        <v>18</v>
      </c>
      <c r="F12361">
        <v>202630</v>
      </c>
      <c r="G12361">
        <v>4992</v>
      </c>
      <c r="H12361">
        <v>16</v>
      </c>
      <c r="I12361">
        <v>12705300</v>
      </c>
      <c r="J12361">
        <v>36608</v>
      </c>
      <c r="K12361">
        <v>36349.826923000001</v>
      </c>
    </row>
    <row r="12362" spans="1:11" x14ac:dyDescent="0.35">
      <c r="A12362" t="s">
        <v>549</v>
      </c>
      <c r="B12362" t="s">
        <v>237</v>
      </c>
      <c r="C12362" t="s">
        <v>247</v>
      </c>
      <c r="D12362" t="s">
        <v>20</v>
      </c>
      <c r="E12362" t="s">
        <v>18</v>
      </c>
      <c r="F12362">
        <v>202630</v>
      </c>
      <c r="G12362">
        <v>2864</v>
      </c>
      <c r="H12362">
        <v>16</v>
      </c>
      <c r="I12362">
        <v>6912300</v>
      </c>
      <c r="J12362">
        <v>18160</v>
      </c>
      <c r="K12362">
        <v>34309.75419</v>
      </c>
    </row>
    <row r="12363" spans="1:11" x14ac:dyDescent="0.35">
      <c r="A12363" t="s">
        <v>549</v>
      </c>
      <c r="B12363" t="s">
        <v>237</v>
      </c>
      <c r="C12363" t="s">
        <v>249</v>
      </c>
      <c r="D12363" t="s">
        <v>17</v>
      </c>
      <c r="E12363" t="s">
        <v>15</v>
      </c>
      <c r="F12363">
        <v>202630</v>
      </c>
      <c r="G12363">
        <v>1524</v>
      </c>
      <c r="H12363">
        <v>12</v>
      </c>
      <c r="I12363">
        <v>1846000</v>
      </c>
      <c r="J12363">
        <v>6612</v>
      </c>
      <c r="K12363">
        <v>13569.669291</v>
      </c>
    </row>
    <row r="12364" spans="1:11" x14ac:dyDescent="0.35">
      <c r="A12364" t="s">
        <v>549</v>
      </c>
      <c r="B12364" t="s">
        <v>237</v>
      </c>
      <c r="C12364" t="s">
        <v>250</v>
      </c>
      <c r="D12364" t="s">
        <v>17</v>
      </c>
      <c r="E12364" t="s">
        <v>15</v>
      </c>
      <c r="F12364">
        <v>202630</v>
      </c>
      <c r="G12364">
        <v>456</v>
      </c>
      <c r="H12364">
        <v>12</v>
      </c>
      <c r="I12364">
        <v>646000</v>
      </c>
      <c r="J12364">
        <v>3192</v>
      </c>
      <c r="K12364">
        <v>15653.394737000001</v>
      </c>
    </row>
    <row r="12365" spans="1:11" x14ac:dyDescent="0.35">
      <c r="A12365" t="s">
        <v>549</v>
      </c>
      <c r="B12365" t="s">
        <v>237</v>
      </c>
      <c r="C12365" t="s">
        <v>251</v>
      </c>
      <c r="D12365" t="s">
        <v>17</v>
      </c>
      <c r="E12365" t="s">
        <v>15</v>
      </c>
      <c r="F12365">
        <v>202630</v>
      </c>
      <c r="G12365">
        <v>540</v>
      </c>
      <c r="H12365">
        <v>12</v>
      </c>
      <c r="I12365">
        <v>765000</v>
      </c>
      <c r="J12365">
        <v>3576</v>
      </c>
      <c r="K12365">
        <v>15618.066666999999</v>
      </c>
    </row>
    <row r="12366" spans="1:11" x14ac:dyDescent="0.35">
      <c r="A12366" t="s">
        <v>549</v>
      </c>
      <c r="B12366" t="s">
        <v>237</v>
      </c>
      <c r="C12366" t="s">
        <v>252</v>
      </c>
      <c r="D12366" t="s">
        <v>14</v>
      </c>
      <c r="E12366" t="s">
        <v>15</v>
      </c>
      <c r="F12366">
        <v>202630</v>
      </c>
      <c r="G12366">
        <v>396</v>
      </c>
      <c r="H12366">
        <v>12</v>
      </c>
      <c r="I12366">
        <v>478500</v>
      </c>
      <c r="J12366">
        <v>852</v>
      </c>
      <c r="K12366">
        <v>13576.878788</v>
      </c>
    </row>
    <row r="12367" spans="1:11" x14ac:dyDescent="0.35">
      <c r="A12367" t="s">
        <v>549</v>
      </c>
      <c r="B12367" t="s">
        <v>237</v>
      </c>
      <c r="C12367" t="s">
        <v>254</v>
      </c>
      <c r="D12367" t="s">
        <v>17</v>
      </c>
      <c r="E12367" t="s">
        <v>15</v>
      </c>
      <c r="F12367">
        <v>202630</v>
      </c>
      <c r="G12367">
        <v>1236</v>
      </c>
      <c r="H12367">
        <v>12</v>
      </c>
      <c r="I12367">
        <v>1493500</v>
      </c>
      <c r="J12367">
        <v>5964</v>
      </c>
      <c r="K12367">
        <v>13574.446602</v>
      </c>
    </row>
    <row r="12368" spans="1:11" x14ac:dyDescent="0.35">
      <c r="A12368" t="s">
        <v>549</v>
      </c>
      <c r="B12368" t="s">
        <v>237</v>
      </c>
      <c r="C12368" t="s">
        <v>255</v>
      </c>
      <c r="D12368" t="s">
        <v>20</v>
      </c>
      <c r="E12368" t="s">
        <v>24</v>
      </c>
      <c r="F12368">
        <v>202630</v>
      </c>
      <c r="G12368">
        <v>500</v>
      </c>
      <c r="H12368">
        <v>20</v>
      </c>
      <c r="I12368">
        <v>1157000</v>
      </c>
      <c r="J12368">
        <v>2120</v>
      </c>
      <c r="K12368">
        <v>41144</v>
      </c>
    </row>
    <row r="12369" spans="1:11" x14ac:dyDescent="0.35">
      <c r="A12369" t="s">
        <v>549</v>
      </c>
      <c r="B12369" t="s">
        <v>237</v>
      </c>
      <c r="C12369" t="s">
        <v>256</v>
      </c>
      <c r="D12369" t="s">
        <v>20</v>
      </c>
      <c r="E12369" t="s">
        <v>18</v>
      </c>
      <c r="F12369">
        <v>202630</v>
      </c>
      <c r="G12369">
        <v>7140</v>
      </c>
      <c r="H12369">
        <v>20</v>
      </c>
      <c r="I12369">
        <v>16522500</v>
      </c>
      <c r="J12369">
        <v>60040</v>
      </c>
      <c r="K12369">
        <v>41493.179272000001</v>
      </c>
    </row>
    <row r="12370" spans="1:11" x14ac:dyDescent="0.35">
      <c r="A12370" t="s">
        <v>549</v>
      </c>
      <c r="B12370" t="s">
        <v>237</v>
      </c>
      <c r="C12370" t="s">
        <v>257</v>
      </c>
      <c r="D12370" t="s">
        <v>20</v>
      </c>
      <c r="E12370" t="s">
        <v>18</v>
      </c>
      <c r="F12370">
        <v>202630</v>
      </c>
      <c r="G12370">
        <v>2144</v>
      </c>
      <c r="H12370">
        <v>16</v>
      </c>
      <c r="I12370">
        <v>5172200</v>
      </c>
      <c r="J12370">
        <v>7936</v>
      </c>
      <c r="K12370">
        <v>34314.141791000002</v>
      </c>
    </row>
    <row r="12371" spans="1:11" x14ac:dyDescent="0.35">
      <c r="A12371" t="s">
        <v>549</v>
      </c>
      <c r="B12371" t="s">
        <v>237</v>
      </c>
      <c r="C12371" t="s">
        <v>258</v>
      </c>
      <c r="D12371" t="s">
        <v>23</v>
      </c>
      <c r="E12371" t="s">
        <v>18</v>
      </c>
      <c r="F12371">
        <v>202630</v>
      </c>
      <c r="G12371">
        <v>8700</v>
      </c>
      <c r="H12371">
        <v>20</v>
      </c>
      <c r="I12371">
        <v>20125000</v>
      </c>
      <c r="J12371">
        <v>74320</v>
      </c>
      <c r="K12371">
        <v>41492.988506000002</v>
      </c>
    </row>
    <row r="12372" spans="1:11" x14ac:dyDescent="0.35">
      <c r="A12372" t="s">
        <v>549</v>
      </c>
      <c r="B12372" t="s">
        <v>237</v>
      </c>
      <c r="C12372" t="s">
        <v>259</v>
      </c>
      <c r="D12372" t="s">
        <v>23</v>
      </c>
      <c r="E12372" t="s">
        <v>18</v>
      </c>
      <c r="F12372">
        <v>202630</v>
      </c>
      <c r="G12372">
        <v>2060</v>
      </c>
      <c r="H12372">
        <v>20</v>
      </c>
      <c r="I12372">
        <v>4764000</v>
      </c>
      <c r="J12372">
        <v>9600</v>
      </c>
      <c r="K12372">
        <v>41492.747573000001</v>
      </c>
    </row>
    <row r="12373" spans="1:11" x14ac:dyDescent="0.35">
      <c r="A12373" t="s">
        <v>549</v>
      </c>
      <c r="B12373" t="s">
        <v>237</v>
      </c>
      <c r="C12373" t="s">
        <v>261</v>
      </c>
      <c r="D12373" t="s">
        <v>23</v>
      </c>
      <c r="E12373" t="s">
        <v>24</v>
      </c>
      <c r="F12373">
        <v>202630</v>
      </c>
      <c r="G12373">
        <v>1000</v>
      </c>
      <c r="H12373">
        <v>20</v>
      </c>
      <c r="I12373">
        <v>2303000</v>
      </c>
      <c r="J12373">
        <v>5600</v>
      </c>
      <c r="K12373">
        <v>40929.120000000003</v>
      </c>
    </row>
    <row r="12374" spans="1:11" x14ac:dyDescent="0.35">
      <c r="A12374" t="s">
        <v>549</v>
      </c>
      <c r="B12374" t="s">
        <v>237</v>
      </c>
      <c r="C12374" t="s">
        <v>264</v>
      </c>
      <c r="D12374" t="s">
        <v>20</v>
      </c>
      <c r="E12374" t="s">
        <v>21</v>
      </c>
      <c r="F12374">
        <v>202630</v>
      </c>
      <c r="G12374">
        <v>3920</v>
      </c>
      <c r="H12374">
        <v>20</v>
      </c>
      <c r="I12374">
        <v>6406000</v>
      </c>
      <c r="J12374">
        <v>22300</v>
      </c>
      <c r="K12374">
        <v>28526.617346999999</v>
      </c>
    </row>
    <row r="12375" spans="1:11" x14ac:dyDescent="0.35">
      <c r="A12375" t="s">
        <v>549</v>
      </c>
      <c r="B12375" t="s">
        <v>267</v>
      </c>
      <c r="C12375" t="s">
        <v>269</v>
      </c>
      <c r="D12375" t="s">
        <v>17</v>
      </c>
      <c r="E12375" t="s">
        <v>18</v>
      </c>
      <c r="F12375">
        <v>202630</v>
      </c>
      <c r="G12375">
        <v>3252</v>
      </c>
      <c r="H12375">
        <v>12</v>
      </c>
      <c r="I12375">
        <v>6830700</v>
      </c>
      <c r="J12375">
        <v>22200</v>
      </c>
      <c r="K12375">
        <v>22379.02952</v>
      </c>
    </row>
    <row r="12376" spans="1:11" x14ac:dyDescent="0.35">
      <c r="A12376" t="s">
        <v>549</v>
      </c>
      <c r="B12376" t="s">
        <v>267</v>
      </c>
      <c r="C12376" t="s">
        <v>270</v>
      </c>
      <c r="D12376" t="s">
        <v>17</v>
      </c>
      <c r="E12376" t="s">
        <v>18</v>
      </c>
      <c r="F12376">
        <v>202630</v>
      </c>
      <c r="G12376">
        <v>13680</v>
      </c>
      <c r="H12376">
        <v>16</v>
      </c>
      <c r="I12376">
        <v>28044000</v>
      </c>
      <c r="J12376">
        <v>150496</v>
      </c>
      <c r="K12376">
        <v>29518.757894999999</v>
      </c>
    </row>
    <row r="12377" spans="1:11" x14ac:dyDescent="0.35">
      <c r="A12377" t="s">
        <v>549</v>
      </c>
      <c r="B12377" t="s">
        <v>267</v>
      </c>
      <c r="C12377" t="s">
        <v>271</v>
      </c>
      <c r="D12377" t="s">
        <v>20</v>
      </c>
      <c r="E12377" t="s">
        <v>18</v>
      </c>
      <c r="F12377">
        <v>202630</v>
      </c>
      <c r="G12377">
        <v>17248</v>
      </c>
      <c r="H12377">
        <v>16</v>
      </c>
      <c r="I12377">
        <v>34727500</v>
      </c>
      <c r="J12377">
        <v>161008</v>
      </c>
      <c r="K12377">
        <v>29332.047310000002</v>
      </c>
    </row>
    <row r="12378" spans="1:11" x14ac:dyDescent="0.35">
      <c r="A12378" t="s">
        <v>549</v>
      </c>
      <c r="B12378" t="s">
        <v>267</v>
      </c>
      <c r="C12378" t="s">
        <v>385</v>
      </c>
      <c r="D12378" t="s">
        <v>17</v>
      </c>
      <c r="E12378" t="s">
        <v>18</v>
      </c>
      <c r="F12378">
        <v>202630</v>
      </c>
      <c r="G12378">
        <v>10416</v>
      </c>
      <c r="H12378">
        <v>16</v>
      </c>
      <c r="I12378">
        <v>23761500</v>
      </c>
      <c r="J12378">
        <v>81504</v>
      </c>
      <c r="K12378">
        <v>33049.983102999999</v>
      </c>
    </row>
    <row r="12379" spans="1:11" x14ac:dyDescent="0.35">
      <c r="A12379" t="s">
        <v>549</v>
      </c>
      <c r="B12379" t="s">
        <v>274</v>
      </c>
      <c r="C12379" t="s">
        <v>275</v>
      </c>
      <c r="D12379" t="s">
        <v>49</v>
      </c>
      <c r="E12379" t="s">
        <v>15</v>
      </c>
      <c r="F12379">
        <v>202630</v>
      </c>
      <c r="G12379">
        <v>2484</v>
      </c>
      <c r="H12379">
        <v>12</v>
      </c>
      <c r="I12379">
        <v>1967100</v>
      </c>
      <c r="J12379">
        <v>18084</v>
      </c>
      <c r="K12379">
        <v>8455.05314</v>
      </c>
    </row>
    <row r="12380" spans="1:11" x14ac:dyDescent="0.35">
      <c r="A12380" t="s">
        <v>549</v>
      </c>
      <c r="B12380" t="s">
        <v>274</v>
      </c>
      <c r="C12380" t="s">
        <v>277</v>
      </c>
      <c r="D12380" t="s">
        <v>14</v>
      </c>
      <c r="E12380" t="s">
        <v>15</v>
      </c>
      <c r="F12380">
        <v>202630</v>
      </c>
      <c r="G12380">
        <v>936</v>
      </c>
      <c r="H12380">
        <v>12</v>
      </c>
      <c r="I12380">
        <v>803400</v>
      </c>
      <c r="J12380">
        <v>3864</v>
      </c>
      <c r="K12380">
        <v>8264.74359</v>
      </c>
    </row>
    <row r="12381" spans="1:11" x14ac:dyDescent="0.35">
      <c r="A12381" t="s">
        <v>549</v>
      </c>
      <c r="B12381" t="s">
        <v>274</v>
      </c>
      <c r="C12381" t="s">
        <v>280</v>
      </c>
      <c r="D12381" t="s">
        <v>17</v>
      </c>
      <c r="E12381" t="s">
        <v>18</v>
      </c>
      <c r="F12381">
        <v>202630</v>
      </c>
      <c r="G12381">
        <v>1340</v>
      </c>
      <c r="H12381">
        <v>20</v>
      </c>
      <c r="I12381">
        <v>2412000</v>
      </c>
      <c r="J12381">
        <v>6200</v>
      </c>
      <c r="K12381">
        <v>34919.179104000003</v>
      </c>
    </row>
    <row r="12382" spans="1:11" x14ac:dyDescent="0.35">
      <c r="A12382" t="s">
        <v>549</v>
      </c>
      <c r="B12382" t="s">
        <v>274</v>
      </c>
      <c r="C12382" t="s">
        <v>281</v>
      </c>
      <c r="D12382" t="s">
        <v>14</v>
      </c>
      <c r="E12382" t="s">
        <v>15</v>
      </c>
      <c r="F12382">
        <v>202630</v>
      </c>
      <c r="G12382">
        <v>6396</v>
      </c>
      <c r="H12382">
        <v>12</v>
      </c>
      <c r="I12382">
        <v>5330000</v>
      </c>
      <c r="J12382">
        <v>49080</v>
      </c>
      <c r="K12382">
        <v>9245.8180109999994</v>
      </c>
    </row>
    <row r="12383" spans="1:11" x14ac:dyDescent="0.35">
      <c r="A12383" t="s">
        <v>549</v>
      </c>
      <c r="B12383" t="s">
        <v>274</v>
      </c>
      <c r="C12383" t="s">
        <v>282</v>
      </c>
      <c r="D12383" t="s">
        <v>14</v>
      </c>
      <c r="E12383" t="s">
        <v>18</v>
      </c>
      <c r="F12383">
        <v>202630</v>
      </c>
      <c r="G12383">
        <v>8752</v>
      </c>
      <c r="H12383">
        <v>16</v>
      </c>
      <c r="I12383">
        <v>15869000</v>
      </c>
      <c r="J12383">
        <v>74672</v>
      </c>
      <c r="K12383">
        <v>26396.767823999999</v>
      </c>
    </row>
    <row r="12384" spans="1:11" x14ac:dyDescent="0.35">
      <c r="A12384" t="s">
        <v>549</v>
      </c>
      <c r="B12384" t="s">
        <v>274</v>
      </c>
      <c r="C12384" t="s">
        <v>283</v>
      </c>
      <c r="D12384" t="s">
        <v>17</v>
      </c>
      <c r="E12384" t="s">
        <v>18</v>
      </c>
      <c r="F12384">
        <v>202630</v>
      </c>
      <c r="G12384">
        <v>1500</v>
      </c>
      <c r="H12384">
        <v>20</v>
      </c>
      <c r="I12384">
        <v>2287500</v>
      </c>
      <c r="J12384">
        <v>5660</v>
      </c>
      <c r="K12384">
        <v>29724.906666999999</v>
      </c>
    </row>
    <row r="12385" spans="1:11" x14ac:dyDescent="0.35">
      <c r="A12385" t="s">
        <v>549</v>
      </c>
      <c r="B12385" t="s">
        <v>274</v>
      </c>
      <c r="C12385" t="s">
        <v>284</v>
      </c>
      <c r="D12385" t="s">
        <v>14</v>
      </c>
      <c r="E12385" t="s">
        <v>18</v>
      </c>
      <c r="F12385">
        <v>202630</v>
      </c>
      <c r="G12385">
        <v>2416</v>
      </c>
      <c r="H12385">
        <v>16</v>
      </c>
      <c r="I12385">
        <v>4228000</v>
      </c>
      <c r="J12385">
        <v>9840</v>
      </c>
      <c r="K12385">
        <v>26425.046358</v>
      </c>
    </row>
    <row r="12386" spans="1:11" x14ac:dyDescent="0.35">
      <c r="A12386" t="s">
        <v>549</v>
      </c>
      <c r="B12386" t="s">
        <v>274</v>
      </c>
      <c r="C12386" t="s">
        <v>285</v>
      </c>
      <c r="D12386" t="s">
        <v>17</v>
      </c>
      <c r="E12386" t="s">
        <v>18</v>
      </c>
      <c r="F12386">
        <v>202630</v>
      </c>
      <c r="G12386">
        <v>2340</v>
      </c>
      <c r="H12386">
        <v>20</v>
      </c>
      <c r="I12386">
        <v>3568500</v>
      </c>
      <c r="J12386">
        <v>10040</v>
      </c>
      <c r="K12386">
        <v>29763.863248000001</v>
      </c>
    </row>
    <row r="12387" spans="1:11" x14ac:dyDescent="0.35">
      <c r="A12387" t="s">
        <v>549</v>
      </c>
      <c r="B12387" t="s">
        <v>274</v>
      </c>
      <c r="C12387" t="s">
        <v>286</v>
      </c>
      <c r="D12387" t="s">
        <v>17</v>
      </c>
      <c r="E12387" t="s">
        <v>18</v>
      </c>
      <c r="F12387">
        <v>202630</v>
      </c>
      <c r="G12387">
        <v>2180</v>
      </c>
      <c r="H12387">
        <v>20</v>
      </c>
      <c r="I12387">
        <v>3931000</v>
      </c>
      <c r="J12387">
        <v>8940</v>
      </c>
      <c r="K12387">
        <v>34965.660550000001</v>
      </c>
    </row>
    <row r="12388" spans="1:11" x14ac:dyDescent="0.35">
      <c r="A12388" t="s">
        <v>549</v>
      </c>
      <c r="B12388" t="s">
        <v>274</v>
      </c>
      <c r="C12388" t="s">
        <v>287</v>
      </c>
      <c r="D12388" t="s">
        <v>49</v>
      </c>
      <c r="E12388" t="s">
        <v>15</v>
      </c>
      <c r="F12388">
        <v>202630</v>
      </c>
      <c r="G12388">
        <v>132</v>
      </c>
      <c r="H12388">
        <v>12</v>
      </c>
      <c r="I12388">
        <v>110000</v>
      </c>
      <c r="J12388">
        <v>348</v>
      </c>
      <c r="K12388">
        <v>8814</v>
      </c>
    </row>
    <row r="12389" spans="1:11" x14ac:dyDescent="0.35">
      <c r="A12389" t="s">
        <v>549</v>
      </c>
      <c r="B12389" t="s">
        <v>274</v>
      </c>
      <c r="C12389" t="s">
        <v>288</v>
      </c>
      <c r="D12389" t="s">
        <v>14</v>
      </c>
      <c r="E12389" t="s">
        <v>15</v>
      </c>
      <c r="F12389">
        <v>202630</v>
      </c>
      <c r="G12389">
        <v>288</v>
      </c>
      <c r="H12389">
        <v>12</v>
      </c>
      <c r="I12389">
        <v>223200</v>
      </c>
      <c r="J12389">
        <v>1620</v>
      </c>
      <c r="K12389">
        <v>8253.6666669999995</v>
      </c>
    </row>
    <row r="12390" spans="1:11" x14ac:dyDescent="0.35">
      <c r="A12390" t="s">
        <v>549</v>
      </c>
      <c r="B12390" t="s">
        <v>274</v>
      </c>
      <c r="C12390" t="s">
        <v>290</v>
      </c>
      <c r="D12390" t="s">
        <v>49</v>
      </c>
      <c r="E12390" t="s">
        <v>15</v>
      </c>
      <c r="F12390">
        <v>202630</v>
      </c>
      <c r="G12390">
        <v>756</v>
      </c>
      <c r="H12390">
        <v>12</v>
      </c>
      <c r="I12390">
        <v>585900</v>
      </c>
      <c r="J12390">
        <v>3792</v>
      </c>
      <c r="K12390">
        <v>8251.8571429999993</v>
      </c>
    </row>
    <row r="12391" spans="1:11" x14ac:dyDescent="0.35">
      <c r="A12391" t="s">
        <v>549</v>
      </c>
      <c r="B12391" t="s">
        <v>274</v>
      </c>
      <c r="C12391" t="s">
        <v>292</v>
      </c>
      <c r="D12391" t="s">
        <v>14</v>
      </c>
      <c r="E12391" t="s">
        <v>15</v>
      </c>
      <c r="F12391">
        <v>202630</v>
      </c>
      <c r="G12391">
        <v>1428</v>
      </c>
      <c r="H12391">
        <v>12</v>
      </c>
      <c r="I12391">
        <v>1416700</v>
      </c>
      <c r="J12391">
        <v>5652</v>
      </c>
      <c r="K12391">
        <v>9498.3277309999994</v>
      </c>
    </row>
    <row r="12392" spans="1:11" x14ac:dyDescent="0.35">
      <c r="A12392" t="s">
        <v>550</v>
      </c>
      <c r="B12392" t="s">
        <v>12</v>
      </c>
      <c r="C12392" t="s">
        <v>13</v>
      </c>
      <c r="D12392" t="s">
        <v>14</v>
      </c>
      <c r="E12392" t="s">
        <v>15</v>
      </c>
      <c r="F12392">
        <v>202630</v>
      </c>
      <c r="G12392">
        <v>2544</v>
      </c>
      <c r="H12392">
        <v>12</v>
      </c>
      <c r="I12392">
        <v>2310800</v>
      </c>
      <c r="J12392">
        <v>17844</v>
      </c>
      <c r="K12392">
        <v>9661.0235850000008</v>
      </c>
    </row>
    <row r="12393" spans="1:11" x14ac:dyDescent="0.35">
      <c r="A12393" t="s">
        <v>550</v>
      </c>
      <c r="B12393" t="s">
        <v>12</v>
      </c>
      <c r="C12393" t="s">
        <v>16</v>
      </c>
      <c r="D12393" t="s">
        <v>17</v>
      </c>
      <c r="E12393" t="s">
        <v>18</v>
      </c>
      <c r="F12393">
        <v>202630</v>
      </c>
      <c r="G12393">
        <v>3056</v>
      </c>
      <c r="H12393">
        <v>16</v>
      </c>
      <c r="I12393">
        <v>7067000</v>
      </c>
      <c r="J12393">
        <v>13840</v>
      </c>
      <c r="K12393">
        <v>32654.371727999998</v>
      </c>
    </row>
    <row r="12394" spans="1:11" x14ac:dyDescent="0.35">
      <c r="A12394" t="s">
        <v>550</v>
      </c>
      <c r="B12394" t="s">
        <v>12</v>
      </c>
      <c r="C12394" t="s">
        <v>19</v>
      </c>
      <c r="D12394" t="s">
        <v>20</v>
      </c>
      <c r="E12394" t="s">
        <v>21</v>
      </c>
      <c r="F12394">
        <v>202630</v>
      </c>
      <c r="G12394">
        <v>30352</v>
      </c>
      <c r="H12394">
        <v>16</v>
      </c>
      <c r="I12394">
        <v>64877400</v>
      </c>
      <c r="J12394">
        <v>301072</v>
      </c>
      <c r="K12394">
        <v>30133.422245999998</v>
      </c>
    </row>
    <row r="12395" spans="1:11" x14ac:dyDescent="0.35">
      <c r="A12395" t="s">
        <v>550</v>
      </c>
      <c r="B12395" t="s">
        <v>12</v>
      </c>
      <c r="C12395" t="s">
        <v>22</v>
      </c>
      <c r="D12395" t="s">
        <v>23</v>
      </c>
      <c r="E12395" t="s">
        <v>24</v>
      </c>
      <c r="F12395">
        <v>202630</v>
      </c>
      <c r="G12395">
        <v>3480</v>
      </c>
      <c r="H12395">
        <v>20</v>
      </c>
      <c r="I12395">
        <v>5916000</v>
      </c>
      <c r="J12395">
        <v>15660</v>
      </c>
      <c r="K12395">
        <v>29948.166667000001</v>
      </c>
    </row>
    <row r="12396" spans="1:11" x14ac:dyDescent="0.35">
      <c r="A12396" t="s">
        <v>550</v>
      </c>
      <c r="B12396" t="s">
        <v>12</v>
      </c>
      <c r="C12396" t="s">
        <v>25</v>
      </c>
      <c r="D12396" t="s">
        <v>23</v>
      </c>
      <c r="E12396" t="s">
        <v>18</v>
      </c>
      <c r="F12396">
        <v>202630</v>
      </c>
      <c r="G12396">
        <v>24260</v>
      </c>
      <c r="H12396">
        <v>20</v>
      </c>
      <c r="I12396">
        <v>52401600</v>
      </c>
      <c r="J12396">
        <v>228680</v>
      </c>
      <c r="K12396">
        <v>38240.944765</v>
      </c>
    </row>
    <row r="12397" spans="1:11" x14ac:dyDescent="0.35">
      <c r="A12397" t="s">
        <v>550</v>
      </c>
      <c r="B12397" t="s">
        <v>12</v>
      </c>
      <c r="C12397" t="s">
        <v>27</v>
      </c>
      <c r="D12397" t="s">
        <v>17</v>
      </c>
      <c r="E12397" t="s">
        <v>28</v>
      </c>
      <c r="F12397">
        <v>202630</v>
      </c>
      <c r="G12397">
        <v>2660</v>
      </c>
      <c r="H12397">
        <v>20</v>
      </c>
      <c r="I12397">
        <v>5266800</v>
      </c>
      <c r="J12397">
        <v>10940</v>
      </c>
      <c r="K12397">
        <v>34775.834585999997</v>
      </c>
    </row>
    <row r="12398" spans="1:11" x14ac:dyDescent="0.35">
      <c r="A12398" t="s">
        <v>550</v>
      </c>
      <c r="B12398" t="s">
        <v>12</v>
      </c>
      <c r="C12398" t="s">
        <v>29</v>
      </c>
      <c r="D12398" t="s">
        <v>20</v>
      </c>
      <c r="E12398" t="s">
        <v>24</v>
      </c>
      <c r="F12398">
        <v>202630</v>
      </c>
      <c r="G12398">
        <v>2980</v>
      </c>
      <c r="H12398">
        <v>20</v>
      </c>
      <c r="I12398">
        <v>5691800</v>
      </c>
      <c r="J12398">
        <v>15040</v>
      </c>
      <c r="K12398">
        <v>34216.389261999997</v>
      </c>
    </row>
    <row r="12399" spans="1:11" x14ac:dyDescent="0.35">
      <c r="A12399" t="s">
        <v>550</v>
      </c>
      <c r="B12399" t="s">
        <v>12</v>
      </c>
      <c r="C12399" t="s">
        <v>30</v>
      </c>
      <c r="D12399" t="s">
        <v>20</v>
      </c>
      <c r="E12399" t="s">
        <v>24</v>
      </c>
      <c r="F12399">
        <v>202630</v>
      </c>
      <c r="G12399">
        <v>29360</v>
      </c>
      <c r="H12399">
        <v>20</v>
      </c>
      <c r="I12399">
        <v>54756400</v>
      </c>
      <c r="J12399">
        <v>250600</v>
      </c>
      <c r="K12399">
        <v>33591.799046</v>
      </c>
    </row>
    <row r="12400" spans="1:11" x14ac:dyDescent="0.35">
      <c r="A12400" t="s">
        <v>550</v>
      </c>
      <c r="B12400" t="s">
        <v>436</v>
      </c>
      <c r="C12400" t="s">
        <v>437</v>
      </c>
      <c r="D12400" t="s">
        <v>17</v>
      </c>
      <c r="E12400" t="s">
        <v>18</v>
      </c>
      <c r="F12400">
        <v>202630</v>
      </c>
      <c r="G12400">
        <v>1600</v>
      </c>
      <c r="H12400">
        <v>16</v>
      </c>
      <c r="I12400">
        <v>2350000</v>
      </c>
      <c r="J12400">
        <v>3664</v>
      </c>
      <c r="K12400">
        <v>21165.65</v>
      </c>
    </row>
    <row r="12401" spans="1:11" x14ac:dyDescent="0.35">
      <c r="A12401" t="s">
        <v>550</v>
      </c>
      <c r="B12401" t="s">
        <v>12</v>
      </c>
      <c r="C12401" t="s">
        <v>31</v>
      </c>
      <c r="D12401" t="s">
        <v>32</v>
      </c>
      <c r="E12401" t="s">
        <v>21</v>
      </c>
      <c r="F12401">
        <v>202630</v>
      </c>
      <c r="G12401">
        <v>8844</v>
      </c>
      <c r="H12401">
        <v>12</v>
      </c>
      <c r="I12401">
        <v>18646100</v>
      </c>
      <c r="J12401">
        <v>68040</v>
      </c>
      <c r="K12401">
        <v>22013.408412000001</v>
      </c>
    </row>
    <row r="12402" spans="1:11" x14ac:dyDescent="0.35">
      <c r="A12402" t="s">
        <v>550</v>
      </c>
      <c r="B12402" t="s">
        <v>12</v>
      </c>
      <c r="C12402" t="s">
        <v>33</v>
      </c>
      <c r="D12402" t="s">
        <v>32</v>
      </c>
      <c r="E12402" t="s">
        <v>18</v>
      </c>
      <c r="F12402">
        <v>202630</v>
      </c>
      <c r="G12402">
        <v>9696</v>
      </c>
      <c r="H12402">
        <v>16</v>
      </c>
      <c r="I12402">
        <v>20725200</v>
      </c>
      <c r="J12402">
        <v>77040</v>
      </c>
      <c r="K12402">
        <v>30127.168317</v>
      </c>
    </row>
    <row r="12403" spans="1:11" x14ac:dyDescent="0.35">
      <c r="A12403" t="s">
        <v>550</v>
      </c>
      <c r="B12403" t="s">
        <v>12</v>
      </c>
      <c r="C12403" t="s">
        <v>34</v>
      </c>
      <c r="D12403" t="s">
        <v>32</v>
      </c>
      <c r="E12403" t="s">
        <v>24</v>
      </c>
      <c r="F12403">
        <v>202630</v>
      </c>
      <c r="G12403">
        <v>1260</v>
      </c>
      <c r="H12403">
        <v>20</v>
      </c>
      <c r="I12403">
        <v>2419200</v>
      </c>
      <c r="J12403">
        <v>3580</v>
      </c>
      <c r="K12403">
        <v>33570.825397000001</v>
      </c>
    </row>
    <row r="12404" spans="1:11" x14ac:dyDescent="0.35">
      <c r="A12404" t="s">
        <v>550</v>
      </c>
      <c r="B12404" t="s">
        <v>12</v>
      </c>
      <c r="C12404" t="s">
        <v>35</v>
      </c>
      <c r="D12404" t="s">
        <v>23</v>
      </c>
      <c r="E12404" t="s">
        <v>24</v>
      </c>
      <c r="F12404">
        <v>202630</v>
      </c>
      <c r="G12404">
        <v>4540</v>
      </c>
      <c r="H12404">
        <v>20</v>
      </c>
      <c r="I12404">
        <v>7718000</v>
      </c>
      <c r="J12404">
        <v>25300</v>
      </c>
      <c r="K12404">
        <v>29839.634361</v>
      </c>
    </row>
    <row r="12405" spans="1:11" x14ac:dyDescent="0.35">
      <c r="A12405" t="s">
        <v>550</v>
      </c>
      <c r="B12405" t="s">
        <v>36</v>
      </c>
      <c r="C12405" t="s">
        <v>39</v>
      </c>
      <c r="D12405" t="s">
        <v>17</v>
      </c>
      <c r="E12405" t="s">
        <v>15</v>
      </c>
      <c r="F12405">
        <v>202630</v>
      </c>
      <c r="G12405">
        <v>1788</v>
      </c>
      <c r="H12405">
        <v>12</v>
      </c>
      <c r="I12405">
        <v>2488300</v>
      </c>
      <c r="J12405">
        <v>7644</v>
      </c>
      <c r="K12405">
        <v>14941.812081</v>
      </c>
    </row>
    <row r="12406" spans="1:11" x14ac:dyDescent="0.35">
      <c r="A12406" t="s">
        <v>550</v>
      </c>
      <c r="B12406" t="s">
        <v>36</v>
      </c>
      <c r="C12406" t="s">
        <v>41</v>
      </c>
      <c r="D12406" t="s">
        <v>14</v>
      </c>
      <c r="E12406" t="s">
        <v>15</v>
      </c>
      <c r="F12406">
        <v>202630</v>
      </c>
      <c r="G12406">
        <v>10032</v>
      </c>
      <c r="H12406">
        <v>12</v>
      </c>
      <c r="I12406">
        <v>14379200</v>
      </c>
      <c r="J12406">
        <v>57036</v>
      </c>
      <c r="K12406">
        <v>15567.598086</v>
      </c>
    </row>
    <row r="12407" spans="1:11" x14ac:dyDescent="0.35">
      <c r="A12407" t="s">
        <v>550</v>
      </c>
      <c r="B12407" t="s">
        <v>36</v>
      </c>
      <c r="C12407" t="s">
        <v>42</v>
      </c>
      <c r="D12407" t="s">
        <v>20</v>
      </c>
      <c r="E12407" t="s">
        <v>18</v>
      </c>
      <c r="F12407">
        <v>202630</v>
      </c>
      <c r="G12407">
        <v>5360</v>
      </c>
      <c r="H12407">
        <v>16</v>
      </c>
      <c r="I12407">
        <v>12864000</v>
      </c>
      <c r="J12407">
        <v>29408</v>
      </c>
      <c r="K12407">
        <v>34651.994030000002</v>
      </c>
    </row>
    <row r="12408" spans="1:11" x14ac:dyDescent="0.35">
      <c r="A12408" t="s">
        <v>550</v>
      </c>
      <c r="B12408" t="s">
        <v>36</v>
      </c>
      <c r="C12408" t="s">
        <v>369</v>
      </c>
      <c r="D12408" t="s">
        <v>17</v>
      </c>
      <c r="E12408" t="s">
        <v>21</v>
      </c>
      <c r="F12408">
        <v>202630</v>
      </c>
      <c r="G12408">
        <v>24</v>
      </c>
      <c r="H12408">
        <v>12</v>
      </c>
      <c r="I12408">
        <v>50000</v>
      </c>
      <c r="J12408">
        <v>36</v>
      </c>
      <c r="K12408">
        <v>22557</v>
      </c>
    </row>
    <row r="12409" spans="1:11" x14ac:dyDescent="0.35">
      <c r="A12409" t="s">
        <v>550</v>
      </c>
      <c r="B12409" t="s">
        <v>36</v>
      </c>
      <c r="C12409" t="s">
        <v>340</v>
      </c>
      <c r="D12409" t="s">
        <v>20</v>
      </c>
      <c r="E12409" t="s">
        <v>18</v>
      </c>
      <c r="F12409">
        <v>202630</v>
      </c>
      <c r="G12409">
        <v>3152</v>
      </c>
      <c r="H12409">
        <v>16</v>
      </c>
      <c r="I12409">
        <v>7564800</v>
      </c>
      <c r="J12409">
        <v>13216</v>
      </c>
      <c r="K12409">
        <v>34571.482234000003</v>
      </c>
    </row>
    <row r="12410" spans="1:11" x14ac:dyDescent="0.35">
      <c r="A12410" t="s">
        <v>550</v>
      </c>
      <c r="B12410" t="s">
        <v>36</v>
      </c>
      <c r="C12410" t="s">
        <v>343</v>
      </c>
      <c r="D12410" t="s">
        <v>20</v>
      </c>
      <c r="E12410" t="s">
        <v>21</v>
      </c>
      <c r="F12410">
        <v>202630</v>
      </c>
      <c r="G12410">
        <v>2256</v>
      </c>
      <c r="H12410">
        <v>12</v>
      </c>
      <c r="I12410">
        <v>4845000</v>
      </c>
      <c r="J12410">
        <v>13308</v>
      </c>
      <c r="K12410">
        <v>22559.978723</v>
      </c>
    </row>
    <row r="12411" spans="1:11" x14ac:dyDescent="0.35">
      <c r="A12411" t="s">
        <v>550</v>
      </c>
      <c r="B12411" t="s">
        <v>36</v>
      </c>
      <c r="C12411" t="s">
        <v>51</v>
      </c>
      <c r="D12411" t="s">
        <v>32</v>
      </c>
      <c r="E12411" t="s">
        <v>21</v>
      </c>
      <c r="F12411">
        <v>202630</v>
      </c>
      <c r="G12411">
        <v>4176</v>
      </c>
      <c r="H12411">
        <v>16</v>
      </c>
      <c r="I12411">
        <v>8352000</v>
      </c>
      <c r="J12411">
        <v>19552</v>
      </c>
      <c r="K12411">
        <v>30070.567050000001</v>
      </c>
    </row>
    <row r="12412" spans="1:11" x14ac:dyDescent="0.35">
      <c r="A12412" t="s">
        <v>550</v>
      </c>
      <c r="B12412" t="s">
        <v>36</v>
      </c>
      <c r="C12412" t="s">
        <v>52</v>
      </c>
      <c r="D12412" t="s">
        <v>20</v>
      </c>
      <c r="E12412" t="s">
        <v>21</v>
      </c>
      <c r="F12412">
        <v>202630</v>
      </c>
      <c r="G12412">
        <v>32520</v>
      </c>
      <c r="H12412">
        <v>20</v>
      </c>
      <c r="I12412">
        <v>69088000</v>
      </c>
      <c r="J12412">
        <v>310180</v>
      </c>
      <c r="K12412">
        <v>38427.822263000002</v>
      </c>
    </row>
    <row r="12413" spans="1:11" x14ac:dyDescent="0.35">
      <c r="A12413" t="s">
        <v>550</v>
      </c>
      <c r="B12413" t="s">
        <v>36</v>
      </c>
      <c r="C12413" t="s">
        <v>53</v>
      </c>
      <c r="D12413" t="s">
        <v>17</v>
      </c>
      <c r="E12413" t="s">
        <v>18</v>
      </c>
      <c r="F12413">
        <v>202630</v>
      </c>
      <c r="G12413">
        <v>7152</v>
      </c>
      <c r="H12413">
        <v>16</v>
      </c>
      <c r="I12413">
        <v>16762500</v>
      </c>
      <c r="J12413">
        <v>52320</v>
      </c>
      <c r="K12413">
        <v>34551.140939999997</v>
      </c>
    </row>
    <row r="12414" spans="1:11" x14ac:dyDescent="0.35">
      <c r="A12414" t="s">
        <v>550</v>
      </c>
      <c r="B12414" t="s">
        <v>36</v>
      </c>
      <c r="C12414" t="s">
        <v>54</v>
      </c>
      <c r="D12414" t="s">
        <v>20</v>
      </c>
      <c r="E12414" t="s">
        <v>18</v>
      </c>
      <c r="F12414">
        <v>202630</v>
      </c>
      <c r="G12414">
        <v>3904</v>
      </c>
      <c r="H12414">
        <v>16</v>
      </c>
      <c r="I12414">
        <v>9320800</v>
      </c>
      <c r="J12414">
        <v>21744</v>
      </c>
      <c r="K12414">
        <v>34695.659835999999</v>
      </c>
    </row>
    <row r="12415" spans="1:11" x14ac:dyDescent="0.35">
      <c r="A12415" t="s">
        <v>550</v>
      </c>
      <c r="B12415" t="s">
        <v>36</v>
      </c>
      <c r="C12415" t="s">
        <v>55</v>
      </c>
      <c r="D12415" t="s">
        <v>20</v>
      </c>
      <c r="E12415" t="s">
        <v>18</v>
      </c>
      <c r="F12415">
        <v>202630</v>
      </c>
      <c r="G12415">
        <v>9744</v>
      </c>
      <c r="H12415">
        <v>16</v>
      </c>
      <c r="I12415">
        <v>23263800</v>
      </c>
      <c r="J12415">
        <v>71024</v>
      </c>
      <c r="K12415">
        <v>34552.591133000002</v>
      </c>
    </row>
    <row r="12416" spans="1:11" x14ac:dyDescent="0.35">
      <c r="A12416" t="s">
        <v>550</v>
      </c>
      <c r="B12416" t="s">
        <v>36</v>
      </c>
      <c r="C12416" t="s">
        <v>58</v>
      </c>
      <c r="D12416" t="s">
        <v>32</v>
      </c>
      <c r="E12416" t="s">
        <v>15</v>
      </c>
      <c r="F12416">
        <v>202630</v>
      </c>
      <c r="G12416">
        <v>1620</v>
      </c>
      <c r="H12416">
        <v>12</v>
      </c>
      <c r="I12416">
        <v>2767500</v>
      </c>
      <c r="J12416">
        <v>7356</v>
      </c>
      <c r="K12416">
        <v>18131.762963000001</v>
      </c>
    </row>
    <row r="12417" spans="1:11" x14ac:dyDescent="0.35">
      <c r="A12417" t="s">
        <v>550</v>
      </c>
      <c r="B12417" t="s">
        <v>36</v>
      </c>
      <c r="C12417" t="s">
        <v>59</v>
      </c>
      <c r="D12417" t="s">
        <v>23</v>
      </c>
      <c r="E12417" t="s">
        <v>21</v>
      </c>
      <c r="F12417">
        <v>202630</v>
      </c>
      <c r="G12417">
        <v>1872</v>
      </c>
      <c r="H12417">
        <v>12</v>
      </c>
      <c r="I12417">
        <v>3900000</v>
      </c>
      <c r="J12417">
        <v>8088</v>
      </c>
      <c r="K12417">
        <v>23482.006410000002</v>
      </c>
    </row>
    <row r="12418" spans="1:11" x14ac:dyDescent="0.35">
      <c r="A12418" t="s">
        <v>550</v>
      </c>
      <c r="B12418" t="s">
        <v>36</v>
      </c>
      <c r="C12418" t="s">
        <v>60</v>
      </c>
      <c r="D12418" t="s">
        <v>23</v>
      </c>
      <c r="E12418" t="s">
        <v>21</v>
      </c>
      <c r="F12418">
        <v>202630</v>
      </c>
      <c r="G12418">
        <v>1392</v>
      </c>
      <c r="H12418">
        <v>16</v>
      </c>
      <c r="I12418">
        <v>3088500</v>
      </c>
      <c r="J12418">
        <v>6016</v>
      </c>
      <c r="K12418">
        <v>31633.666667000001</v>
      </c>
    </row>
    <row r="12419" spans="1:11" x14ac:dyDescent="0.35">
      <c r="A12419" t="s">
        <v>550</v>
      </c>
      <c r="B12419" t="s">
        <v>36</v>
      </c>
      <c r="C12419" t="s">
        <v>440</v>
      </c>
      <c r="D12419" t="s">
        <v>49</v>
      </c>
      <c r="E12419" t="s">
        <v>18</v>
      </c>
      <c r="F12419">
        <v>202630</v>
      </c>
      <c r="G12419">
        <v>35552</v>
      </c>
      <c r="H12419">
        <v>16</v>
      </c>
      <c r="I12419">
        <v>58883000</v>
      </c>
      <c r="J12419">
        <v>368400</v>
      </c>
      <c r="K12419">
        <v>23801.548155</v>
      </c>
    </row>
    <row r="12420" spans="1:11" x14ac:dyDescent="0.35">
      <c r="A12420" t="s">
        <v>550</v>
      </c>
      <c r="B12420" t="s">
        <v>36</v>
      </c>
      <c r="C12420" t="s">
        <v>61</v>
      </c>
      <c r="D12420" t="s">
        <v>14</v>
      </c>
      <c r="E12420" t="s">
        <v>15</v>
      </c>
      <c r="F12420">
        <v>202630</v>
      </c>
      <c r="G12420">
        <v>2712</v>
      </c>
      <c r="H12420">
        <v>12</v>
      </c>
      <c r="I12420">
        <v>4068000</v>
      </c>
      <c r="J12420">
        <v>11556</v>
      </c>
      <c r="K12420">
        <v>16385.690265000001</v>
      </c>
    </row>
    <row r="12421" spans="1:11" x14ac:dyDescent="0.35">
      <c r="A12421" t="s">
        <v>550</v>
      </c>
      <c r="B12421" t="s">
        <v>36</v>
      </c>
      <c r="C12421" t="s">
        <v>62</v>
      </c>
      <c r="D12421" t="s">
        <v>17</v>
      </c>
      <c r="E12421" t="s">
        <v>15</v>
      </c>
      <c r="F12421">
        <v>202630</v>
      </c>
      <c r="G12421">
        <v>8124</v>
      </c>
      <c r="H12421">
        <v>12</v>
      </c>
      <c r="I12421">
        <v>11102800</v>
      </c>
      <c r="J12421">
        <v>76368</v>
      </c>
      <c r="K12421">
        <v>14670.883309000001</v>
      </c>
    </row>
    <row r="12422" spans="1:11" x14ac:dyDescent="0.35">
      <c r="A12422" t="s">
        <v>550</v>
      </c>
      <c r="B12422" t="s">
        <v>36</v>
      </c>
      <c r="C12422" t="s">
        <v>63</v>
      </c>
      <c r="D12422" t="s">
        <v>17</v>
      </c>
      <c r="E12422" t="s">
        <v>15</v>
      </c>
      <c r="F12422">
        <v>202630</v>
      </c>
      <c r="G12422">
        <v>1440</v>
      </c>
      <c r="H12422">
        <v>12</v>
      </c>
      <c r="I12422">
        <v>2004000</v>
      </c>
      <c r="J12422">
        <v>5976</v>
      </c>
      <c r="K12422">
        <v>14933.908332999999</v>
      </c>
    </row>
    <row r="12423" spans="1:11" x14ac:dyDescent="0.35">
      <c r="A12423" t="s">
        <v>550</v>
      </c>
      <c r="B12423" t="s">
        <v>36</v>
      </c>
      <c r="C12423" t="s">
        <v>66</v>
      </c>
      <c r="D12423" t="s">
        <v>17</v>
      </c>
      <c r="E12423" t="s">
        <v>18</v>
      </c>
      <c r="F12423">
        <v>202630</v>
      </c>
      <c r="G12423">
        <v>3424</v>
      </c>
      <c r="H12423">
        <v>16</v>
      </c>
      <c r="I12423">
        <v>7062000</v>
      </c>
      <c r="J12423">
        <v>17104</v>
      </c>
      <c r="K12423">
        <v>30594.785047000001</v>
      </c>
    </row>
    <row r="12424" spans="1:11" x14ac:dyDescent="0.35">
      <c r="A12424" t="s">
        <v>550</v>
      </c>
      <c r="B12424" t="s">
        <v>36</v>
      </c>
      <c r="C12424" t="s">
        <v>69</v>
      </c>
      <c r="D12424" t="s">
        <v>14</v>
      </c>
      <c r="E12424" t="s">
        <v>24</v>
      </c>
      <c r="F12424">
        <v>202630</v>
      </c>
      <c r="G12424">
        <v>1260</v>
      </c>
      <c r="H12424">
        <v>20</v>
      </c>
      <c r="I12424">
        <v>1858500</v>
      </c>
      <c r="J12424">
        <v>4460</v>
      </c>
      <c r="K12424">
        <v>26907.523809999999</v>
      </c>
    </row>
    <row r="12425" spans="1:11" x14ac:dyDescent="0.35">
      <c r="A12425" t="s">
        <v>550</v>
      </c>
      <c r="B12425" t="s">
        <v>36</v>
      </c>
      <c r="C12425" t="s">
        <v>70</v>
      </c>
      <c r="D12425" t="s">
        <v>17</v>
      </c>
      <c r="E12425" t="s">
        <v>18</v>
      </c>
      <c r="F12425">
        <v>202630</v>
      </c>
      <c r="G12425">
        <v>11552</v>
      </c>
      <c r="H12425">
        <v>16</v>
      </c>
      <c r="I12425">
        <v>27075000</v>
      </c>
      <c r="J12425">
        <v>89056</v>
      </c>
      <c r="K12425">
        <v>34633.444598000002</v>
      </c>
    </row>
    <row r="12426" spans="1:11" x14ac:dyDescent="0.35">
      <c r="A12426" t="s">
        <v>550</v>
      </c>
      <c r="B12426" t="s">
        <v>36</v>
      </c>
      <c r="C12426" t="s">
        <v>71</v>
      </c>
      <c r="D12426" t="s">
        <v>17</v>
      </c>
      <c r="E12426" t="s">
        <v>24</v>
      </c>
      <c r="F12426">
        <v>202630</v>
      </c>
      <c r="G12426">
        <v>40</v>
      </c>
      <c r="H12426">
        <v>20</v>
      </c>
      <c r="I12426">
        <v>59000</v>
      </c>
      <c r="J12426">
        <v>0</v>
      </c>
      <c r="K12426">
        <v>26344.5</v>
      </c>
    </row>
    <row r="12427" spans="1:11" x14ac:dyDescent="0.35">
      <c r="A12427" t="s">
        <v>550</v>
      </c>
      <c r="B12427" t="s">
        <v>36</v>
      </c>
      <c r="C12427" t="s">
        <v>72</v>
      </c>
      <c r="D12427" t="s">
        <v>17</v>
      </c>
      <c r="E12427" t="s">
        <v>24</v>
      </c>
      <c r="F12427">
        <v>202630</v>
      </c>
      <c r="G12427">
        <v>1100</v>
      </c>
      <c r="H12427">
        <v>20</v>
      </c>
      <c r="I12427">
        <v>1622500</v>
      </c>
      <c r="J12427">
        <v>1860</v>
      </c>
      <c r="K12427">
        <v>26874.927273000001</v>
      </c>
    </row>
    <row r="12428" spans="1:11" x14ac:dyDescent="0.35">
      <c r="A12428" t="s">
        <v>550</v>
      </c>
      <c r="B12428" t="s">
        <v>36</v>
      </c>
      <c r="C12428" t="s">
        <v>442</v>
      </c>
      <c r="D12428" t="s">
        <v>14</v>
      </c>
      <c r="E12428" t="s">
        <v>15</v>
      </c>
      <c r="F12428">
        <v>202630</v>
      </c>
      <c r="G12428">
        <v>2352</v>
      </c>
      <c r="H12428">
        <v>12</v>
      </c>
      <c r="I12428">
        <v>2352000</v>
      </c>
      <c r="J12428">
        <v>12156</v>
      </c>
      <c r="K12428">
        <v>10715.275509999999</v>
      </c>
    </row>
    <row r="12429" spans="1:11" x14ac:dyDescent="0.35">
      <c r="A12429" t="s">
        <v>550</v>
      </c>
      <c r="B12429" t="s">
        <v>36</v>
      </c>
      <c r="C12429" t="s">
        <v>443</v>
      </c>
      <c r="D12429" t="s">
        <v>14</v>
      </c>
      <c r="E12429" t="s">
        <v>21</v>
      </c>
      <c r="F12429">
        <v>202630</v>
      </c>
      <c r="G12429">
        <v>112240</v>
      </c>
      <c r="H12429">
        <v>20</v>
      </c>
      <c r="I12429">
        <v>180663200</v>
      </c>
      <c r="J12429">
        <v>1094960</v>
      </c>
      <c r="K12429">
        <v>28747.752138</v>
      </c>
    </row>
    <row r="12430" spans="1:11" x14ac:dyDescent="0.35">
      <c r="A12430" t="s">
        <v>550</v>
      </c>
      <c r="B12430" t="s">
        <v>81</v>
      </c>
      <c r="C12430" t="s">
        <v>82</v>
      </c>
      <c r="D12430" t="s">
        <v>17</v>
      </c>
      <c r="E12430" t="s">
        <v>15</v>
      </c>
      <c r="F12430">
        <v>202630</v>
      </c>
      <c r="G12430">
        <v>5312</v>
      </c>
      <c r="H12430">
        <v>16</v>
      </c>
      <c r="I12430">
        <v>6872400</v>
      </c>
      <c r="J12430">
        <v>29296</v>
      </c>
      <c r="K12430">
        <v>18750.295181000001</v>
      </c>
    </row>
    <row r="12431" spans="1:11" x14ac:dyDescent="0.35">
      <c r="A12431" t="s">
        <v>550</v>
      </c>
      <c r="B12431" t="s">
        <v>81</v>
      </c>
      <c r="C12431" t="s">
        <v>84</v>
      </c>
      <c r="D12431" t="s">
        <v>20</v>
      </c>
      <c r="E12431" t="s">
        <v>21</v>
      </c>
      <c r="F12431">
        <v>202630</v>
      </c>
      <c r="G12431">
        <v>6156</v>
      </c>
      <c r="H12431">
        <v>12</v>
      </c>
      <c r="I12431">
        <v>14723100</v>
      </c>
      <c r="J12431">
        <v>49680</v>
      </c>
      <c r="K12431">
        <v>26563.027290000002</v>
      </c>
    </row>
    <row r="12432" spans="1:11" x14ac:dyDescent="0.35">
      <c r="A12432" t="s">
        <v>550</v>
      </c>
      <c r="B12432" t="s">
        <v>81</v>
      </c>
      <c r="C12432" t="s">
        <v>85</v>
      </c>
      <c r="D12432" t="s">
        <v>17</v>
      </c>
      <c r="E12432" t="s">
        <v>15</v>
      </c>
      <c r="F12432">
        <v>202630</v>
      </c>
      <c r="G12432">
        <v>852</v>
      </c>
      <c r="H12432">
        <v>12</v>
      </c>
      <c r="I12432">
        <v>1256700</v>
      </c>
      <c r="J12432">
        <v>2436</v>
      </c>
      <c r="K12432">
        <v>15713.690140999999</v>
      </c>
    </row>
    <row r="12433" spans="1:11" x14ac:dyDescent="0.35">
      <c r="A12433" t="s">
        <v>550</v>
      </c>
      <c r="B12433" t="s">
        <v>81</v>
      </c>
      <c r="C12433" t="s">
        <v>87</v>
      </c>
      <c r="D12433" t="s">
        <v>17</v>
      </c>
      <c r="E12433" t="s">
        <v>18</v>
      </c>
      <c r="F12433">
        <v>202630</v>
      </c>
      <c r="G12433">
        <v>640</v>
      </c>
      <c r="H12433">
        <v>16</v>
      </c>
      <c r="I12433">
        <v>1468000</v>
      </c>
      <c r="J12433">
        <v>2992</v>
      </c>
      <c r="K12433">
        <v>32952.25</v>
      </c>
    </row>
    <row r="12434" spans="1:11" x14ac:dyDescent="0.35">
      <c r="A12434" t="s">
        <v>550</v>
      </c>
      <c r="B12434" t="s">
        <v>81</v>
      </c>
      <c r="C12434" t="s">
        <v>88</v>
      </c>
      <c r="D12434" t="s">
        <v>32</v>
      </c>
      <c r="E12434" t="s">
        <v>21</v>
      </c>
      <c r="F12434">
        <v>202630</v>
      </c>
      <c r="G12434">
        <v>756</v>
      </c>
      <c r="H12434">
        <v>12</v>
      </c>
      <c r="I12434">
        <v>1813500</v>
      </c>
      <c r="J12434">
        <v>2484</v>
      </c>
      <c r="K12434">
        <v>26552.682540000002</v>
      </c>
    </row>
    <row r="12435" spans="1:11" x14ac:dyDescent="0.35">
      <c r="A12435" t="s">
        <v>550</v>
      </c>
      <c r="B12435" t="s">
        <v>81</v>
      </c>
      <c r="C12435" t="s">
        <v>90</v>
      </c>
      <c r="D12435" t="s">
        <v>17</v>
      </c>
      <c r="E12435" t="s">
        <v>21</v>
      </c>
      <c r="F12435">
        <v>202630</v>
      </c>
      <c r="G12435">
        <v>13524</v>
      </c>
      <c r="H12435">
        <v>12</v>
      </c>
      <c r="I12435">
        <v>32893700</v>
      </c>
      <c r="J12435">
        <v>131976</v>
      </c>
      <c r="K12435">
        <v>26589.407276000002</v>
      </c>
    </row>
    <row r="12436" spans="1:11" x14ac:dyDescent="0.35">
      <c r="A12436" t="s">
        <v>550</v>
      </c>
      <c r="B12436" t="s">
        <v>81</v>
      </c>
      <c r="C12436" t="s">
        <v>92</v>
      </c>
      <c r="D12436" t="s">
        <v>32</v>
      </c>
      <c r="E12436" t="s">
        <v>21</v>
      </c>
      <c r="F12436">
        <v>202630</v>
      </c>
      <c r="G12436">
        <v>3136</v>
      </c>
      <c r="H12436">
        <v>16</v>
      </c>
      <c r="I12436">
        <v>7693300</v>
      </c>
      <c r="J12436">
        <v>18624</v>
      </c>
      <c r="K12436">
        <v>35818.836734999997</v>
      </c>
    </row>
    <row r="12437" spans="1:11" x14ac:dyDescent="0.35">
      <c r="A12437" t="s">
        <v>550</v>
      </c>
      <c r="B12437" t="s">
        <v>81</v>
      </c>
      <c r="C12437" t="s">
        <v>93</v>
      </c>
      <c r="D12437" t="s">
        <v>17</v>
      </c>
      <c r="E12437" t="s">
        <v>18</v>
      </c>
      <c r="F12437">
        <v>202630</v>
      </c>
      <c r="G12437">
        <v>736</v>
      </c>
      <c r="H12437">
        <v>16</v>
      </c>
      <c r="I12437">
        <v>1688200</v>
      </c>
      <c r="J12437">
        <v>2096</v>
      </c>
      <c r="K12437">
        <v>32934.847825999997</v>
      </c>
    </row>
    <row r="12438" spans="1:11" x14ac:dyDescent="0.35">
      <c r="A12438" t="s">
        <v>550</v>
      </c>
      <c r="B12438" t="s">
        <v>81</v>
      </c>
      <c r="C12438" t="s">
        <v>94</v>
      </c>
      <c r="D12438" t="s">
        <v>20</v>
      </c>
      <c r="E12438" t="s">
        <v>21</v>
      </c>
      <c r="F12438">
        <v>202630</v>
      </c>
      <c r="G12438">
        <v>1408</v>
      </c>
      <c r="H12438">
        <v>16</v>
      </c>
      <c r="I12438">
        <v>3229600</v>
      </c>
      <c r="J12438">
        <v>4736</v>
      </c>
      <c r="K12438">
        <v>32959.352272999997</v>
      </c>
    </row>
    <row r="12439" spans="1:11" x14ac:dyDescent="0.35">
      <c r="A12439" t="s">
        <v>550</v>
      </c>
      <c r="B12439" t="s">
        <v>81</v>
      </c>
      <c r="C12439" t="s">
        <v>95</v>
      </c>
      <c r="D12439" t="s">
        <v>23</v>
      </c>
      <c r="E12439" t="s">
        <v>21</v>
      </c>
      <c r="F12439">
        <v>202630</v>
      </c>
      <c r="G12439">
        <v>35760</v>
      </c>
      <c r="H12439">
        <v>16</v>
      </c>
      <c r="I12439">
        <v>86650900</v>
      </c>
      <c r="J12439">
        <v>357312</v>
      </c>
      <c r="K12439">
        <v>35848.059954999997</v>
      </c>
    </row>
    <row r="12440" spans="1:11" x14ac:dyDescent="0.35">
      <c r="A12440" t="s">
        <v>550</v>
      </c>
      <c r="B12440" t="s">
        <v>96</v>
      </c>
      <c r="C12440" t="s">
        <v>98</v>
      </c>
      <c r="D12440" t="s">
        <v>32</v>
      </c>
      <c r="E12440" t="s">
        <v>18</v>
      </c>
      <c r="F12440">
        <v>202630</v>
      </c>
      <c r="G12440">
        <v>6480</v>
      </c>
      <c r="H12440">
        <v>20</v>
      </c>
      <c r="I12440">
        <v>13186800</v>
      </c>
      <c r="J12440">
        <v>35140</v>
      </c>
      <c r="K12440">
        <v>37113.046296</v>
      </c>
    </row>
    <row r="12441" spans="1:11" x14ac:dyDescent="0.35">
      <c r="A12441" t="s">
        <v>550</v>
      </c>
      <c r="B12441" t="s">
        <v>96</v>
      </c>
      <c r="C12441" t="s">
        <v>99</v>
      </c>
      <c r="D12441" t="s">
        <v>32</v>
      </c>
      <c r="E12441" t="s">
        <v>18</v>
      </c>
      <c r="F12441">
        <v>202630</v>
      </c>
      <c r="G12441">
        <v>2040</v>
      </c>
      <c r="H12441">
        <v>20</v>
      </c>
      <c r="I12441">
        <v>4947000</v>
      </c>
      <c r="J12441">
        <v>10380</v>
      </c>
      <c r="K12441">
        <v>43591.803921999999</v>
      </c>
    </row>
    <row r="12442" spans="1:11" x14ac:dyDescent="0.35">
      <c r="A12442" t="s">
        <v>550</v>
      </c>
      <c r="B12442" t="s">
        <v>96</v>
      </c>
      <c r="C12442" t="s">
        <v>100</v>
      </c>
      <c r="D12442" t="s">
        <v>32</v>
      </c>
      <c r="E12442" t="s">
        <v>18</v>
      </c>
      <c r="F12442">
        <v>202630</v>
      </c>
      <c r="G12442">
        <v>17100</v>
      </c>
      <c r="H12442">
        <v>20</v>
      </c>
      <c r="I12442">
        <v>41467500</v>
      </c>
      <c r="J12442">
        <v>136960</v>
      </c>
      <c r="K12442">
        <v>43986.461988000003</v>
      </c>
    </row>
    <row r="12443" spans="1:11" x14ac:dyDescent="0.35">
      <c r="A12443" t="s">
        <v>550</v>
      </c>
      <c r="B12443" t="s">
        <v>96</v>
      </c>
      <c r="C12443" t="s">
        <v>102</v>
      </c>
      <c r="D12443" t="s">
        <v>14</v>
      </c>
      <c r="E12443" t="s">
        <v>15</v>
      </c>
      <c r="F12443">
        <v>202630</v>
      </c>
      <c r="G12443">
        <v>624</v>
      </c>
      <c r="H12443">
        <v>12</v>
      </c>
      <c r="I12443">
        <v>728000</v>
      </c>
      <c r="J12443">
        <v>2616</v>
      </c>
      <c r="K12443">
        <v>13460</v>
      </c>
    </row>
    <row r="12444" spans="1:11" x14ac:dyDescent="0.35">
      <c r="A12444" t="s">
        <v>550</v>
      </c>
      <c r="B12444" t="s">
        <v>96</v>
      </c>
      <c r="C12444" t="s">
        <v>103</v>
      </c>
      <c r="D12444" t="s">
        <v>32</v>
      </c>
      <c r="E12444" t="s">
        <v>15</v>
      </c>
      <c r="F12444">
        <v>202630</v>
      </c>
      <c r="G12444">
        <v>2076</v>
      </c>
      <c r="H12444">
        <v>12</v>
      </c>
      <c r="I12444">
        <v>3806000</v>
      </c>
      <c r="J12444">
        <v>9636</v>
      </c>
      <c r="K12444">
        <v>19665.398843999999</v>
      </c>
    </row>
    <row r="12445" spans="1:11" x14ac:dyDescent="0.35">
      <c r="A12445" t="s">
        <v>550</v>
      </c>
      <c r="B12445" t="s">
        <v>96</v>
      </c>
      <c r="C12445" t="s">
        <v>105</v>
      </c>
      <c r="D12445" t="s">
        <v>32</v>
      </c>
      <c r="E12445" t="s">
        <v>15</v>
      </c>
      <c r="F12445">
        <v>202630</v>
      </c>
      <c r="G12445">
        <v>6948</v>
      </c>
      <c r="H12445">
        <v>12</v>
      </c>
      <c r="I12445">
        <v>11869500</v>
      </c>
      <c r="J12445">
        <v>56088</v>
      </c>
      <c r="K12445">
        <v>18823.509499</v>
      </c>
    </row>
    <row r="12446" spans="1:11" x14ac:dyDescent="0.35">
      <c r="A12446" t="s">
        <v>550</v>
      </c>
      <c r="B12446" t="s">
        <v>96</v>
      </c>
      <c r="C12446" t="s">
        <v>106</v>
      </c>
      <c r="D12446" t="s">
        <v>32</v>
      </c>
      <c r="E12446" t="s">
        <v>15</v>
      </c>
      <c r="F12446">
        <v>202630</v>
      </c>
      <c r="G12446">
        <v>4728</v>
      </c>
      <c r="H12446">
        <v>12</v>
      </c>
      <c r="I12446">
        <v>9456000</v>
      </c>
      <c r="J12446">
        <v>36756</v>
      </c>
      <c r="K12446">
        <v>21742.710660000001</v>
      </c>
    </row>
    <row r="12447" spans="1:11" x14ac:dyDescent="0.35">
      <c r="A12447" t="s">
        <v>550</v>
      </c>
      <c r="B12447" t="s">
        <v>96</v>
      </c>
      <c r="C12447" t="s">
        <v>107</v>
      </c>
      <c r="D12447" t="s">
        <v>32</v>
      </c>
      <c r="E12447" t="s">
        <v>15</v>
      </c>
      <c r="F12447">
        <v>202630</v>
      </c>
      <c r="G12447">
        <v>8000</v>
      </c>
      <c r="H12447">
        <v>16</v>
      </c>
      <c r="I12447">
        <v>14950000</v>
      </c>
      <c r="J12447">
        <v>52208</v>
      </c>
      <c r="K12447">
        <v>26740.281999999999</v>
      </c>
    </row>
    <row r="12448" spans="1:11" x14ac:dyDescent="0.35">
      <c r="A12448" t="s">
        <v>550</v>
      </c>
      <c r="B12448" t="s">
        <v>96</v>
      </c>
      <c r="C12448" t="s">
        <v>108</v>
      </c>
      <c r="D12448" t="s">
        <v>109</v>
      </c>
      <c r="E12448" t="s">
        <v>21</v>
      </c>
      <c r="F12448">
        <v>202630</v>
      </c>
      <c r="G12448">
        <v>8136</v>
      </c>
      <c r="H12448">
        <v>12</v>
      </c>
      <c r="I12448">
        <v>17473000</v>
      </c>
      <c r="J12448">
        <v>53496</v>
      </c>
      <c r="K12448">
        <v>23631.107670000001</v>
      </c>
    </row>
    <row r="12449" spans="1:11" x14ac:dyDescent="0.35">
      <c r="A12449" t="s">
        <v>550</v>
      </c>
      <c r="B12449" t="s">
        <v>96</v>
      </c>
      <c r="C12449" t="s">
        <v>110</v>
      </c>
      <c r="D12449" t="s">
        <v>109</v>
      </c>
      <c r="E12449" t="s">
        <v>21</v>
      </c>
      <c r="F12449">
        <v>202630</v>
      </c>
      <c r="G12449">
        <v>4764</v>
      </c>
      <c r="H12449">
        <v>12</v>
      </c>
      <c r="I12449">
        <v>11790900</v>
      </c>
      <c r="J12449">
        <v>28476</v>
      </c>
      <c r="K12449">
        <v>26805.909319999999</v>
      </c>
    </row>
    <row r="12450" spans="1:11" x14ac:dyDescent="0.35">
      <c r="A12450" t="s">
        <v>550</v>
      </c>
      <c r="B12450" t="s">
        <v>96</v>
      </c>
      <c r="C12450" t="s">
        <v>111</v>
      </c>
      <c r="D12450" t="s">
        <v>32</v>
      </c>
      <c r="E12450" t="s">
        <v>15</v>
      </c>
      <c r="F12450">
        <v>202630</v>
      </c>
      <c r="G12450">
        <v>4488</v>
      </c>
      <c r="H12450">
        <v>12</v>
      </c>
      <c r="I12450">
        <v>8605000</v>
      </c>
      <c r="J12450">
        <v>36084</v>
      </c>
      <c r="K12450">
        <v>19669.176470999999</v>
      </c>
    </row>
    <row r="12451" spans="1:11" x14ac:dyDescent="0.35">
      <c r="A12451" t="s">
        <v>550</v>
      </c>
      <c r="B12451" t="s">
        <v>96</v>
      </c>
      <c r="C12451" t="s">
        <v>114</v>
      </c>
      <c r="D12451" t="s">
        <v>32</v>
      </c>
      <c r="E12451" t="s">
        <v>24</v>
      </c>
      <c r="F12451">
        <v>202630</v>
      </c>
      <c r="G12451">
        <v>3120</v>
      </c>
      <c r="H12451">
        <v>20</v>
      </c>
      <c r="I12451">
        <v>9204900</v>
      </c>
      <c r="J12451">
        <v>16600</v>
      </c>
      <c r="K12451">
        <v>52462.282051000002</v>
      </c>
    </row>
    <row r="12452" spans="1:11" x14ac:dyDescent="0.35">
      <c r="A12452" t="s">
        <v>550</v>
      </c>
      <c r="B12452" t="s">
        <v>96</v>
      </c>
      <c r="C12452" t="s">
        <v>115</v>
      </c>
      <c r="D12452" t="s">
        <v>32</v>
      </c>
      <c r="E12452" t="s">
        <v>24</v>
      </c>
      <c r="F12452">
        <v>202630</v>
      </c>
      <c r="G12452">
        <v>11860</v>
      </c>
      <c r="H12452">
        <v>20</v>
      </c>
      <c r="I12452">
        <v>34988500</v>
      </c>
      <c r="J12452">
        <v>80580</v>
      </c>
      <c r="K12452">
        <v>53190.295109999999</v>
      </c>
    </row>
    <row r="12453" spans="1:11" x14ac:dyDescent="0.35">
      <c r="A12453" t="s">
        <v>550</v>
      </c>
      <c r="B12453" t="s">
        <v>96</v>
      </c>
      <c r="C12453" t="s">
        <v>117</v>
      </c>
      <c r="D12453" t="s">
        <v>32</v>
      </c>
      <c r="E12453" t="s">
        <v>21</v>
      </c>
      <c r="F12453">
        <v>202630</v>
      </c>
      <c r="G12453">
        <v>7596</v>
      </c>
      <c r="H12453">
        <v>12</v>
      </c>
      <c r="I12453">
        <v>17091000</v>
      </c>
      <c r="J12453">
        <v>65568</v>
      </c>
      <c r="K12453">
        <v>24382.060032000001</v>
      </c>
    </row>
    <row r="12454" spans="1:11" x14ac:dyDescent="0.35">
      <c r="A12454" t="s">
        <v>550</v>
      </c>
      <c r="B12454" t="s">
        <v>96</v>
      </c>
      <c r="C12454" t="s">
        <v>118</v>
      </c>
      <c r="D12454" t="s">
        <v>32</v>
      </c>
      <c r="E12454" t="s">
        <v>21</v>
      </c>
      <c r="F12454">
        <v>202630</v>
      </c>
      <c r="G12454">
        <v>8640</v>
      </c>
      <c r="H12454">
        <v>16</v>
      </c>
      <c r="I12454">
        <v>19549600</v>
      </c>
      <c r="J12454">
        <v>79120</v>
      </c>
      <c r="K12454">
        <v>31662.351852</v>
      </c>
    </row>
    <row r="12455" spans="1:11" x14ac:dyDescent="0.35">
      <c r="A12455" t="s">
        <v>550</v>
      </c>
      <c r="B12455" t="s">
        <v>96</v>
      </c>
      <c r="C12455" t="s">
        <v>119</v>
      </c>
      <c r="D12455" t="s">
        <v>32</v>
      </c>
      <c r="E12455" t="s">
        <v>21</v>
      </c>
      <c r="F12455">
        <v>202630</v>
      </c>
      <c r="G12455">
        <v>44920</v>
      </c>
      <c r="H12455">
        <v>20</v>
      </c>
      <c r="I12455">
        <v>98824000</v>
      </c>
      <c r="J12455">
        <v>463000</v>
      </c>
      <c r="K12455">
        <v>38943.439447999997</v>
      </c>
    </row>
    <row r="12456" spans="1:11" x14ac:dyDescent="0.35">
      <c r="A12456" t="s">
        <v>550</v>
      </c>
      <c r="B12456" t="s">
        <v>96</v>
      </c>
      <c r="C12456" t="s">
        <v>120</v>
      </c>
      <c r="D12456" t="s">
        <v>17</v>
      </c>
      <c r="E12456" t="s">
        <v>21</v>
      </c>
      <c r="F12456">
        <v>202630</v>
      </c>
      <c r="G12456">
        <v>4632</v>
      </c>
      <c r="H12456">
        <v>12</v>
      </c>
      <c r="I12456">
        <v>9650000</v>
      </c>
      <c r="J12456">
        <v>26376</v>
      </c>
      <c r="K12456">
        <v>23634.510363000001</v>
      </c>
    </row>
    <row r="12457" spans="1:11" x14ac:dyDescent="0.35">
      <c r="A12457" t="s">
        <v>550</v>
      </c>
      <c r="B12457" t="s">
        <v>96</v>
      </c>
      <c r="C12457" t="s">
        <v>121</v>
      </c>
      <c r="D12457" t="s">
        <v>17</v>
      </c>
      <c r="E12457" t="s">
        <v>21</v>
      </c>
      <c r="F12457">
        <v>202630</v>
      </c>
      <c r="G12457">
        <v>3520</v>
      </c>
      <c r="H12457">
        <v>16</v>
      </c>
      <c r="I12457">
        <v>6600000</v>
      </c>
      <c r="J12457">
        <v>23840</v>
      </c>
      <c r="K12457">
        <v>28931.168182000001</v>
      </c>
    </row>
    <row r="12458" spans="1:11" x14ac:dyDescent="0.35">
      <c r="A12458" t="s">
        <v>550</v>
      </c>
      <c r="B12458" t="s">
        <v>96</v>
      </c>
      <c r="C12458" t="s">
        <v>122</v>
      </c>
      <c r="D12458" t="s">
        <v>17</v>
      </c>
      <c r="E12458" t="s">
        <v>21</v>
      </c>
      <c r="F12458">
        <v>202630</v>
      </c>
      <c r="G12458">
        <v>13260</v>
      </c>
      <c r="H12458">
        <v>20</v>
      </c>
      <c r="I12458">
        <v>26520000</v>
      </c>
      <c r="J12458">
        <v>80320</v>
      </c>
      <c r="K12458">
        <v>38934.921568999998</v>
      </c>
    </row>
    <row r="12459" spans="1:11" x14ac:dyDescent="0.35">
      <c r="A12459" t="s">
        <v>550</v>
      </c>
      <c r="B12459" t="s">
        <v>96</v>
      </c>
      <c r="C12459" t="s">
        <v>123</v>
      </c>
      <c r="D12459" t="s">
        <v>32</v>
      </c>
      <c r="E12459" t="s">
        <v>24</v>
      </c>
      <c r="F12459">
        <v>202630</v>
      </c>
      <c r="G12459">
        <v>2140</v>
      </c>
      <c r="H12459">
        <v>20</v>
      </c>
      <c r="I12459">
        <v>6313900</v>
      </c>
      <c r="J12459">
        <v>13600</v>
      </c>
      <c r="K12459">
        <v>52047.439251999996</v>
      </c>
    </row>
    <row r="12460" spans="1:11" x14ac:dyDescent="0.35">
      <c r="A12460" t="s">
        <v>550</v>
      </c>
      <c r="B12460" t="s">
        <v>96</v>
      </c>
      <c r="C12460" t="s">
        <v>126</v>
      </c>
      <c r="D12460" t="s">
        <v>32</v>
      </c>
      <c r="E12460" t="s">
        <v>18</v>
      </c>
      <c r="F12460">
        <v>202630</v>
      </c>
      <c r="G12460">
        <v>80864</v>
      </c>
      <c r="H12460">
        <v>16</v>
      </c>
      <c r="I12460">
        <v>176890000</v>
      </c>
      <c r="J12460">
        <v>740912</v>
      </c>
      <c r="K12460">
        <v>32629.351801000001</v>
      </c>
    </row>
    <row r="12461" spans="1:11" x14ac:dyDescent="0.35">
      <c r="A12461" t="s">
        <v>550</v>
      </c>
      <c r="B12461" t="s">
        <v>96</v>
      </c>
      <c r="C12461" t="s">
        <v>127</v>
      </c>
      <c r="D12461" t="s">
        <v>32</v>
      </c>
      <c r="E12461" t="s">
        <v>18</v>
      </c>
      <c r="F12461">
        <v>202630</v>
      </c>
      <c r="G12461">
        <v>8004</v>
      </c>
      <c r="H12461">
        <v>12</v>
      </c>
      <c r="I12461">
        <v>19142900</v>
      </c>
      <c r="J12461">
        <v>62352</v>
      </c>
      <c r="K12461">
        <v>25774.676162</v>
      </c>
    </row>
    <row r="12462" spans="1:11" x14ac:dyDescent="0.35">
      <c r="A12462" t="s">
        <v>550</v>
      </c>
      <c r="B12462" t="s">
        <v>96</v>
      </c>
      <c r="C12462" t="s">
        <v>128</v>
      </c>
      <c r="D12462" t="s">
        <v>32</v>
      </c>
      <c r="E12462" t="s">
        <v>18</v>
      </c>
      <c r="F12462">
        <v>202630</v>
      </c>
      <c r="G12462">
        <v>69280</v>
      </c>
      <c r="H12462">
        <v>16</v>
      </c>
      <c r="I12462">
        <v>168437000</v>
      </c>
      <c r="J12462">
        <v>707680</v>
      </c>
      <c r="K12462">
        <v>36036.631409000001</v>
      </c>
    </row>
    <row r="12463" spans="1:11" x14ac:dyDescent="0.35">
      <c r="A12463" t="s">
        <v>550</v>
      </c>
      <c r="B12463" t="s">
        <v>96</v>
      </c>
      <c r="C12463" t="s">
        <v>129</v>
      </c>
      <c r="D12463" t="s">
        <v>20</v>
      </c>
      <c r="E12463" t="s">
        <v>18</v>
      </c>
      <c r="F12463">
        <v>202630</v>
      </c>
      <c r="G12463">
        <v>14304</v>
      </c>
      <c r="H12463">
        <v>16</v>
      </c>
      <c r="I12463">
        <v>30635500</v>
      </c>
      <c r="J12463">
        <v>111920</v>
      </c>
      <c r="K12463">
        <v>31700.468680000002</v>
      </c>
    </row>
    <row r="12464" spans="1:11" x14ac:dyDescent="0.35">
      <c r="A12464" t="s">
        <v>550</v>
      </c>
      <c r="B12464" t="s">
        <v>96</v>
      </c>
      <c r="C12464" t="s">
        <v>130</v>
      </c>
      <c r="D12464" t="s">
        <v>32</v>
      </c>
      <c r="E12464" t="s">
        <v>24</v>
      </c>
      <c r="F12464">
        <v>202630</v>
      </c>
      <c r="G12464">
        <v>1540</v>
      </c>
      <c r="H12464">
        <v>20</v>
      </c>
      <c r="I12464">
        <v>3542000</v>
      </c>
      <c r="J12464">
        <v>8840</v>
      </c>
      <c r="K12464">
        <v>41731.246752999999</v>
      </c>
    </row>
    <row r="12465" spans="1:11" x14ac:dyDescent="0.35">
      <c r="A12465" t="s">
        <v>550</v>
      </c>
      <c r="B12465" t="s">
        <v>96</v>
      </c>
      <c r="C12465" t="s">
        <v>131</v>
      </c>
      <c r="D12465" t="s">
        <v>32</v>
      </c>
      <c r="E12465" t="s">
        <v>24</v>
      </c>
      <c r="F12465">
        <v>202630</v>
      </c>
      <c r="G12465">
        <v>5200</v>
      </c>
      <c r="H12465">
        <v>20</v>
      </c>
      <c r="I12465">
        <v>11960000</v>
      </c>
      <c r="J12465">
        <v>23840</v>
      </c>
      <c r="K12465">
        <v>41743.873076999997</v>
      </c>
    </row>
    <row r="12466" spans="1:11" x14ac:dyDescent="0.35">
      <c r="A12466" t="s">
        <v>550</v>
      </c>
      <c r="B12466" t="s">
        <v>96</v>
      </c>
      <c r="C12466" t="s">
        <v>132</v>
      </c>
      <c r="D12466" t="s">
        <v>32</v>
      </c>
      <c r="E12466" t="s">
        <v>24</v>
      </c>
      <c r="F12466">
        <v>202630</v>
      </c>
      <c r="G12466">
        <v>3380</v>
      </c>
      <c r="H12466">
        <v>20</v>
      </c>
      <c r="I12466">
        <v>7774000</v>
      </c>
      <c r="J12466">
        <v>13460</v>
      </c>
      <c r="K12466">
        <v>41752.017750999999</v>
      </c>
    </row>
    <row r="12467" spans="1:11" x14ac:dyDescent="0.35">
      <c r="A12467" t="s">
        <v>550</v>
      </c>
      <c r="B12467" t="s">
        <v>96</v>
      </c>
      <c r="C12467" t="s">
        <v>133</v>
      </c>
      <c r="D12467" t="s">
        <v>32</v>
      </c>
      <c r="E12467" t="s">
        <v>18</v>
      </c>
      <c r="F12467">
        <v>202630</v>
      </c>
      <c r="G12467">
        <v>4400</v>
      </c>
      <c r="H12467">
        <v>16</v>
      </c>
      <c r="I12467">
        <v>10890000</v>
      </c>
      <c r="J12467">
        <v>32352</v>
      </c>
      <c r="K12467">
        <v>35849.516364000003</v>
      </c>
    </row>
    <row r="12468" spans="1:11" x14ac:dyDescent="0.35">
      <c r="A12468" t="s">
        <v>550</v>
      </c>
      <c r="B12468" t="s">
        <v>96</v>
      </c>
      <c r="C12468" t="s">
        <v>134</v>
      </c>
      <c r="D12468" t="s">
        <v>20</v>
      </c>
      <c r="E12468" t="s">
        <v>18</v>
      </c>
      <c r="F12468">
        <v>202630</v>
      </c>
      <c r="G12468">
        <v>22640</v>
      </c>
      <c r="H12468">
        <v>16</v>
      </c>
      <c r="I12468">
        <v>49383500</v>
      </c>
      <c r="J12468">
        <v>205584</v>
      </c>
      <c r="K12468">
        <v>31719.972438000001</v>
      </c>
    </row>
    <row r="12469" spans="1:11" x14ac:dyDescent="0.35">
      <c r="A12469" t="s">
        <v>550</v>
      </c>
      <c r="B12469" t="s">
        <v>96</v>
      </c>
      <c r="C12469" t="s">
        <v>135</v>
      </c>
      <c r="D12469" t="s">
        <v>32</v>
      </c>
      <c r="E12469" t="s">
        <v>18</v>
      </c>
      <c r="F12469">
        <v>202630</v>
      </c>
      <c r="G12469">
        <v>9760</v>
      </c>
      <c r="H12469">
        <v>16</v>
      </c>
      <c r="I12469">
        <v>22509000</v>
      </c>
      <c r="J12469">
        <v>63024</v>
      </c>
      <c r="K12469">
        <v>33388.093442999998</v>
      </c>
    </row>
    <row r="12470" spans="1:11" x14ac:dyDescent="0.35">
      <c r="A12470" t="s">
        <v>550</v>
      </c>
      <c r="B12470" t="s">
        <v>96</v>
      </c>
      <c r="C12470" t="s">
        <v>444</v>
      </c>
      <c r="D12470" t="s">
        <v>14</v>
      </c>
      <c r="E12470" t="s">
        <v>21</v>
      </c>
      <c r="F12470">
        <v>202630</v>
      </c>
      <c r="G12470">
        <v>6260</v>
      </c>
      <c r="H12470">
        <v>20</v>
      </c>
      <c r="I12470">
        <v>8294500</v>
      </c>
      <c r="J12470">
        <v>32920</v>
      </c>
      <c r="K12470">
        <v>24011.303513999999</v>
      </c>
    </row>
    <row r="12471" spans="1:11" x14ac:dyDescent="0.35">
      <c r="A12471" t="s">
        <v>550</v>
      </c>
      <c r="B12471" t="s">
        <v>96</v>
      </c>
      <c r="C12471" t="s">
        <v>445</v>
      </c>
      <c r="D12471" t="s">
        <v>17</v>
      </c>
      <c r="E12471" t="s">
        <v>21</v>
      </c>
      <c r="F12471">
        <v>202630</v>
      </c>
      <c r="G12471">
        <v>19980</v>
      </c>
      <c r="H12471">
        <v>20</v>
      </c>
      <c r="I12471">
        <v>27426300</v>
      </c>
      <c r="J12471">
        <v>168020</v>
      </c>
      <c r="K12471">
        <v>25050.814815000002</v>
      </c>
    </row>
    <row r="12472" spans="1:11" x14ac:dyDescent="0.35">
      <c r="A12472" t="s">
        <v>550</v>
      </c>
      <c r="B12472" t="s">
        <v>96</v>
      </c>
      <c r="C12472" t="s">
        <v>446</v>
      </c>
      <c r="D12472" t="s">
        <v>17</v>
      </c>
      <c r="E12472" t="s">
        <v>21</v>
      </c>
      <c r="F12472">
        <v>202630</v>
      </c>
      <c r="G12472">
        <v>17420</v>
      </c>
      <c r="H12472">
        <v>20</v>
      </c>
      <c r="I12472">
        <v>27625400</v>
      </c>
      <c r="J12472">
        <v>137360</v>
      </c>
      <c r="K12472">
        <v>28725.740527999998</v>
      </c>
    </row>
    <row r="12473" spans="1:11" x14ac:dyDescent="0.35">
      <c r="A12473" t="s">
        <v>550</v>
      </c>
      <c r="B12473" t="s">
        <v>96</v>
      </c>
      <c r="C12473" t="s">
        <v>509</v>
      </c>
      <c r="D12473" t="s">
        <v>14</v>
      </c>
      <c r="E12473" t="s">
        <v>28</v>
      </c>
      <c r="F12473">
        <v>202630</v>
      </c>
      <c r="G12473">
        <v>6680</v>
      </c>
      <c r="H12473">
        <v>20</v>
      </c>
      <c r="I12473">
        <v>9652600</v>
      </c>
      <c r="J12473">
        <v>35640</v>
      </c>
      <c r="K12473">
        <v>26115.724550999999</v>
      </c>
    </row>
    <row r="12474" spans="1:11" x14ac:dyDescent="0.35">
      <c r="A12474" t="s">
        <v>550</v>
      </c>
      <c r="B12474" t="s">
        <v>96</v>
      </c>
      <c r="C12474" t="s">
        <v>136</v>
      </c>
      <c r="D12474" t="s">
        <v>17</v>
      </c>
      <c r="E12474" t="s">
        <v>15</v>
      </c>
      <c r="F12474">
        <v>202630</v>
      </c>
      <c r="G12474">
        <v>1596</v>
      </c>
      <c r="H12474">
        <v>12</v>
      </c>
      <c r="I12474">
        <v>2354700</v>
      </c>
      <c r="J12474">
        <v>8604</v>
      </c>
      <c r="K12474">
        <v>15691</v>
      </c>
    </row>
    <row r="12475" spans="1:11" x14ac:dyDescent="0.35">
      <c r="A12475" t="s">
        <v>550</v>
      </c>
      <c r="B12475" t="s">
        <v>96</v>
      </c>
      <c r="C12475" t="s">
        <v>137</v>
      </c>
      <c r="D12475" t="s">
        <v>17</v>
      </c>
      <c r="E12475" t="s">
        <v>15</v>
      </c>
      <c r="F12475">
        <v>202630</v>
      </c>
      <c r="G12475">
        <v>7572</v>
      </c>
      <c r="H12475">
        <v>12</v>
      </c>
      <c r="I12475">
        <v>10788400</v>
      </c>
      <c r="J12475">
        <v>76128</v>
      </c>
      <c r="K12475">
        <v>15229.128368</v>
      </c>
    </row>
    <row r="12476" spans="1:11" x14ac:dyDescent="0.35">
      <c r="A12476" t="s">
        <v>550</v>
      </c>
      <c r="B12476" t="s">
        <v>96</v>
      </c>
      <c r="C12476" t="s">
        <v>138</v>
      </c>
      <c r="D12476" t="s">
        <v>17</v>
      </c>
      <c r="E12476" t="s">
        <v>15</v>
      </c>
      <c r="F12476">
        <v>202630</v>
      </c>
      <c r="G12476">
        <v>6576</v>
      </c>
      <c r="H12476">
        <v>12</v>
      </c>
      <c r="I12476">
        <v>8220000</v>
      </c>
      <c r="J12476">
        <v>43944</v>
      </c>
      <c r="K12476">
        <v>13590.189780999999</v>
      </c>
    </row>
    <row r="12477" spans="1:11" x14ac:dyDescent="0.35">
      <c r="A12477" t="s">
        <v>550</v>
      </c>
      <c r="B12477" t="s">
        <v>96</v>
      </c>
      <c r="C12477" t="s">
        <v>355</v>
      </c>
      <c r="D12477" t="s">
        <v>17</v>
      </c>
      <c r="E12477" t="s">
        <v>15</v>
      </c>
      <c r="F12477">
        <v>202630</v>
      </c>
      <c r="G12477">
        <v>5076</v>
      </c>
      <c r="H12477">
        <v>12</v>
      </c>
      <c r="I12477">
        <v>6133500</v>
      </c>
      <c r="J12477">
        <v>33768</v>
      </c>
      <c r="K12477">
        <v>13719.907800999999</v>
      </c>
    </row>
    <row r="12478" spans="1:11" x14ac:dyDescent="0.35">
      <c r="A12478" t="s">
        <v>550</v>
      </c>
      <c r="B12478" t="s">
        <v>96</v>
      </c>
      <c r="C12478" t="s">
        <v>139</v>
      </c>
      <c r="D12478" t="s">
        <v>32</v>
      </c>
      <c r="E12478" t="s">
        <v>15</v>
      </c>
      <c r="F12478">
        <v>202630</v>
      </c>
      <c r="G12478">
        <v>1068</v>
      </c>
      <c r="H12478">
        <v>12</v>
      </c>
      <c r="I12478">
        <v>1575300</v>
      </c>
      <c r="J12478">
        <v>5904</v>
      </c>
      <c r="K12478">
        <v>15716.460674</v>
      </c>
    </row>
    <row r="12479" spans="1:11" x14ac:dyDescent="0.35">
      <c r="A12479" t="s">
        <v>550</v>
      </c>
      <c r="B12479" t="s">
        <v>96</v>
      </c>
      <c r="C12479" t="s">
        <v>142</v>
      </c>
      <c r="D12479" t="s">
        <v>17</v>
      </c>
      <c r="E12479" t="s">
        <v>18</v>
      </c>
      <c r="F12479">
        <v>202630</v>
      </c>
      <c r="G12479">
        <v>6460</v>
      </c>
      <c r="H12479">
        <v>20</v>
      </c>
      <c r="I12479">
        <v>9334700</v>
      </c>
      <c r="J12479">
        <v>26600</v>
      </c>
      <c r="K12479">
        <v>27114.226006000001</v>
      </c>
    </row>
    <row r="12480" spans="1:11" x14ac:dyDescent="0.35">
      <c r="A12480" t="s">
        <v>550</v>
      </c>
      <c r="B12480" t="s">
        <v>96</v>
      </c>
      <c r="C12480" t="s">
        <v>143</v>
      </c>
      <c r="D12480" t="s">
        <v>17</v>
      </c>
      <c r="E12480" t="s">
        <v>18</v>
      </c>
      <c r="F12480">
        <v>202630</v>
      </c>
      <c r="G12480">
        <v>2288</v>
      </c>
      <c r="H12480">
        <v>16</v>
      </c>
      <c r="I12480">
        <v>3675100</v>
      </c>
      <c r="J12480">
        <v>11216</v>
      </c>
      <c r="K12480">
        <v>22915.034964999999</v>
      </c>
    </row>
    <row r="12481" spans="1:11" x14ac:dyDescent="0.35">
      <c r="A12481" t="s">
        <v>550</v>
      </c>
      <c r="B12481" t="s">
        <v>96</v>
      </c>
      <c r="C12481" t="s">
        <v>144</v>
      </c>
      <c r="D12481" t="s">
        <v>17</v>
      </c>
      <c r="E12481" t="s">
        <v>18</v>
      </c>
      <c r="F12481">
        <v>202630</v>
      </c>
      <c r="G12481">
        <v>3040</v>
      </c>
      <c r="H12481">
        <v>16</v>
      </c>
      <c r="I12481">
        <v>4883000</v>
      </c>
      <c r="J12481">
        <v>18416</v>
      </c>
      <c r="K12481">
        <v>22918.689473999999</v>
      </c>
    </row>
    <row r="12482" spans="1:11" x14ac:dyDescent="0.35">
      <c r="A12482" t="s">
        <v>550</v>
      </c>
      <c r="B12482" t="s">
        <v>96</v>
      </c>
      <c r="C12482" t="s">
        <v>146</v>
      </c>
      <c r="D12482" t="s">
        <v>17</v>
      </c>
      <c r="E12482" t="s">
        <v>18</v>
      </c>
      <c r="F12482">
        <v>202630</v>
      </c>
      <c r="G12482">
        <v>9072</v>
      </c>
      <c r="H12482">
        <v>16</v>
      </c>
      <c r="I12482">
        <v>13551300</v>
      </c>
      <c r="J12482">
        <v>66384</v>
      </c>
      <c r="K12482">
        <v>21845.754850000001</v>
      </c>
    </row>
    <row r="12483" spans="1:11" x14ac:dyDescent="0.35">
      <c r="A12483" t="s">
        <v>550</v>
      </c>
      <c r="B12483" t="s">
        <v>96</v>
      </c>
      <c r="C12483" t="s">
        <v>148</v>
      </c>
      <c r="D12483" t="s">
        <v>17</v>
      </c>
      <c r="E12483" t="s">
        <v>18</v>
      </c>
      <c r="F12483">
        <v>202630</v>
      </c>
      <c r="G12483">
        <v>4528</v>
      </c>
      <c r="H12483">
        <v>16</v>
      </c>
      <c r="I12483">
        <v>7924000</v>
      </c>
      <c r="J12483">
        <v>30192</v>
      </c>
      <c r="K12483">
        <v>25323.805654</v>
      </c>
    </row>
    <row r="12484" spans="1:11" x14ac:dyDescent="0.35">
      <c r="A12484" t="s">
        <v>550</v>
      </c>
      <c r="B12484" t="s">
        <v>96</v>
      </c>
      <c r="C12484" t="s">
        <v>149</v>
      </c>
      <c r="D12484" t="s">
        <v>17</v>
      </c>
      <c r="E12484" t="s">
        <v>18</v>
      </c>
      <c r="F12484">
        <v>202630</v>
      </c>
      <c r="G12484">
        <v>1456</v>
      </c>
      <c r="H12484">
        <v>16</v>
      </c>
      <c r="I12484">
        <v>2548000</v>
      </c>
      <c r="J12484">
        <v>6768</v>
      </c>
      <c r="K12484">
        <v>25186.076923000001</v>
      </c>
    </row>
    <row r="12485" spans="1:11" x14ac:dyDescent="0.35">
      <c r="A12485" t="s">
        <v>550</v>
      </c>
      <c r="B12485" t="s">
        <v>150</v>
      </c>
      <c r="C12485" t="s">
        <v>151</v>
      </c>
      <c r="D12485" t="s">
        <v>32</v>
      </c>
      <c r="E12485" t="s">
        <v>152</v>
      </c>
      <c r="F12485">
        <v>202630</v>
      </c>
      <c r="G12485">
        <v>440</v>
      </c>
      <c r="H12485">
        <v>20</v>
      </c>
      <c r="I12485">
        <v>550000</v>
      </c>
      <c r="J12485">
        <v>960</v>
      </c>
      <c r="K12485">
        <v>23257.090908999999</v>
      </c>
    </row>
    <row r="12486" spans="1:11" x14ac:dyDescent="0.35">
      <c r="A12486" t="s">
        <v>550</v>
      </c>
      <c r="B12486" t="s">
        <v>150</v>
      </c>
      <c r="C12486" t="s">
        <v>153</v>
      </c>
      <c r="D12486" t="s">
        <v>32</v>
      </c>
      <c r="E12486" t="s">
        <v>152</v>
      </c>
      <c r="F12486">
        <v>202630</v>
      </c>
      <c r="G12486">
        <v>260</v>
      </c>
      <c r="H12486">
        <v>20</v>
      </c>
      <c r="I12486">
        <v>325000</v>
      </c>
      <c r="J12486">
        <v>620</v>
      </c>
      <c r="K12486">
        <v>23257.769230999998</v>
      </c>
    </row>
    <row r="12487" spans="1:11" x14ac:dyDescent="0.35">
      <c r="A12487" t="s">
        <v>550</v>
      </c>
      <c r="B12487" t="s">
        <v>150</v>
      </c>
      <c r="C12487" t="s">
        <v>154</v>
      </c>
      <c r="D12487" t="s">
        <v>32</v>
      </c>
      <c r="E12487" t="s">
        <v>152</v>
      </c>
      <c r="F12487">
        <v>202630</v>
      </c>
      <c r="G12487">
        <v>220</v>
      </c>
      <c r="H12487">
        <v>20</v>
      </c>
      <c r="I12487">
        <v>275000</v>
      </c>
      <c r="J12487">
        <v>540</v>
      </c>
      <c r="K12487">
        <v>23257</v>
      </c>
    </row>
    <row r="12488" spans="1:11" x14ac:dyDescent="0.35">
      <c r="A12488" t="s">
        <v>550</v>
      </c>
      <c r="B12488" t="s">
        <v>150</v>
      </c>
      <c r="C12488" t="s">
        <v>155</v>
      </c>
      <c r="D12488" t="s">
        <v>32</v>
      </c>
      <c r="E12488" t="s">
        <v>152</v>
      </c>
      <c r="F12488">
        <v>202630</v>
      </c>
      <c r="G12488">
        <v>700</v>
      </c>
      <c r="H12488">
        <v>20</v>
      </c>
      <c r="I12488">
        <v>875000</v>
      </c>
      <c r="J12488">
        <v>3320</v>
      </c>
      <c r="K12488">
        <v>23257.028570999999</v>
      </c>
    </row>
    <row r="12489" spans="1:11" x14ac:dyDescent="0.35">
      <c r="A12489" t="s">
        <v>550</v>
      </c>
      <c r="B12489" t="s">
        <v>150</v>
      </c>
      <c r="C12489" t="s">
        <v>156</v>
      </c>
      <c r="D12489" t="s">
        <v>32</v>
      </c>
      <c r="E12489" t="s">
        <v>152</v>
      </c>
      <c r="F12489">
        <v>202630</v>
      </c>
      <c r="G12489">
        <v>300</v>
      </c>
      <c r="H12489">
        <v>20</v>
      </c>
      <c r="I12489">
        <v>375000</v>
      </c>
      <c r="J12489">
        <v>440</v>
      </c>
      <c r="K12489">
        <v>23257</v>
      </c>
    </row>
    <row r="12490" spans="1:11" x14ac:dyDescent="0.35">
      <c r="A12490" t="s">
        <v>550</v>
      </c>
      <c r="B12490" t="s">
        <v>150</v>
      </c>
      <c r="C12490" t="s">
        <v>157</v>
      </c>
      <c r="D12490" t="s">
        <v>32</v>
      </c>
      <c r="E12490" t="s">
        <v>152</v>
      </c>
      <c r="F12490">
        <v>202630</v>
      </c>
      <c r="G12490">
        <v>360</v>
      </c>
      <c r="H12490">
        <v>20</v>
      </c>
      <c r="I12490">
        <v>450000</v>
      </c>
      <c r="J12490">
        <v>1320</v>
      </c>
      <c r="K12490">
        <v>23257.055555999999</v>
      </c>
    </row>
    <row r="12491" spans="1:11" x14ac:dyDescent="0.35">
      <c r="A12491" t="s">
        <v>550</v>
      </c>
      <c r="B12491" t="s">
        <v>161</v>
      </c>
      <c r="C12491" t="s">
        <v>162</v>
      </c>
      <c r="D12491" t="s">
        <v>23</v>
      </c>
      <c r="E12491" t="s">
        <v>152</v>
      </c>
      <c r="F12491">
        <v>202630</v>
      </c>
      <c r="G12491">
        <v>1360</v>
      </c>
      <c r="H12491">
        <v>20</v>
      </c>
      <c r="I12491">
        <v>2040000</v>
      </c>
      <c r="J12491">
        <v>6320</v>
      </c>
      <c r="K12491">
        <v>28441.323529000001</v>
      </c>
    </row>
    <row r="12492" spans="1:11" x14ac:dyDescent="0.35">
      <c r="A12492" t="s">
        <v>550</v>
      </c>
      <c r="B12492" t="s">
        <v>161</v>
      </c>
      <c r="C12492" t="s">
        <v>163</v>
      </c>
      <c r="D12492" t="s">
        <v>23</v>
      </c>
      <c r="E12492" t="s">
        <v>152</v>
      </c>
      <c r="F12492">
        <v>202630</v>
      </c>
      <c r="G12492">
        <v>540</v>
      </c>
      <c r="H12492">
        <v>20</v>
      </c>
      <c r="I12492">
        <v>810000</v>
      </c>
      <c r="J12492">
        <v>1820</v>
      </c>
      <c r="K12492">
        <v>28412.333332999999</v>
      </c>
    </row>
    <row r="12493" spans="1:11" x14ac:dyDescent="0.35">
      <c r="A12493" t="s">
        <v>550</v>
      </c>
      <c r="B12493" t="s">
        <v>161</v>
      </c>
      <c r="C12493" t="s">
        <v>164</v>
      </c>
      <c r="D12493" t="s">
        <v>23</v>
      </c>
      <c r="E12493" t="s">
        <v>152</v>
      </c>
      <c r="F12493">
        <v>202630</v>
      </c>
      <c r="G12493">
        <v>300</v>
      </c>
      <c r="H12493">
        <v>20</v>
      </c>
      <c r="I12493">
        <v>510000</v>
      </c>
      <c r="J12493">
        <v>1780</v>
      </c>
      <c r="K12493">
        <v>30364.6</v>
      </c>
    </row>
    <row r="12494" spans="1:11" x14ac:dyDescent="0.35">
      <c r="A12494" t="s">
        <v>550</v>
      </c>
      <c r="B12494" t="s">
        <v>161</v>
      </c>
      <c r="C12494" t="s">
        <v>165</v>
      </c>
      <c r="D12494" t="s">
        <v>23</v>
      </c>
      <c r="E12494" t="s">
        <v>152</v>
      </c>
      <c r="F12494">
        <v>202630</v>
      </c>
      <c r="G12494">
        <v>880</v>
      </c>
      <c r="H12494">
        <v>20</v>
      </c>
      <c r="I12494">
        <v>1496000</v>
      </c>
      <c r="J12494">
        <v>4700</v>
      </c>
      <c r="K12494">
        <v>32127.227273</v>
      </c>
    </row>
    <row r="12495" spans="1:11" x14ac:dyDescent="0.35">
      <c r="A12495" t="s">
        <v>550</v>
      </c>
      <c r="B12495" t="s">
        <v>161</v>
      </c>
      <c r="C12495" t="s">
        <v>166</v>
      </c>
      <c r="D12495" t="s">
        <v>23</v>
      </c>
      <c r="E12495" t="s">
        <v>152</v>
      </c>
      <c r="F12495">
        <v>202630</v>
      </c>
      <c r="G12495">
        <v>720</v>
      </c>
      <c r="H12495">
        <v>20</v>
      </c>
      <c r="I12495">
        <v>1224000</v>
      </c>
      <c r="J12495">
        <v>3660</v>
      </c>
      <c r="K12495">
        <v>30423.444444000001</v>
      </c>
    </row>
    <row r="12496" spans="1:11" x14ac:dyDescent="0.35">
      <c r="A12496" t="s">
        <v>550</v>
      </c>
      <c r="B12496" t="s">
        <v>161</v>
      </c>
      <c r="C12496" t="s">
        <v>167</v>
      </c>
      <c r="D12496" t="s">
        <v>23</v>
      </c>
      <c r="E12496" t="s">
        <v>152</v>
      </c>
      <c r="F12496">
        <v>202630</v>
      </c>
      <c r="G12496">
        <v>1380</v>
      </c>
      <c r="H12496">
        <v>20</v>
      </c>
      <c r="I12496">
        <v>2070000</v>
      </c>
      <c r="J12496">
        <v>8740</v>
      </c>
      <c r="K12496">
        <v>28428.768115999999</v>
      </c>
    </row>
    <row r="12497" spans="1:11" x14ac:dyDescent="0.35">
      <c r="A12497" t="s">
        <v>550</v>
      </c>
      <c r="B12497" t="s">
        <v>161</v>
      </c>
      <c r="C12497" t="s">
        <v>168</v>
      </c>
      <c r="D12497" t="s">
        <v>23</v>
      </c>
      <c r="E12497" t="s">
        <v>152</v>
      </c>
      <c r="F12497">
        <v>202630</v>
      </c>
      <c r="G12497">
        <v>1220</v>
      </c>
      <c r="H12497">
        <v>20</v>
      </c>
      <c r="I12497">
        <v>1830000</v>
      </c>
      <c r="J12497">
        <v>4660</v>
      </c>
      <c r="K12497">
        <v>28487.901639</v>
      </c>
    </row>
    <row r="12498" spans="1:11" x14ac:dyDescent="0.35">
      <c r="A12498" t="s">
        <v>550</v>
      </c>
      <c r="B12498" t="s">
        <v>161</v>
      </c>
      <c r="C12498" t="s">
        <v>169</v>
      </c>
      <c r="D12498" t="s">
        <v>23</v>
      </c>
      <c r="E12498" t="s">
        <v>152</v>
      </c>
      <c r="F12498">
        <v>202630</v>
      </c>
      <c r="G12498">
        <v>2780</v>
      </c>
      <c r="H12498">
        <v>20</v>
      </c>
      <c r="I12498">
        <v>5004000</v>
      </c>
      <c r="J12498">
        <v>16880</v>
      </c>
      <c r="K12498">
        <v>33777.935252000003</v>
      </c>
    </row>
    <row r="12499" spans="1:11" x14ac:dyDescent="0.35">
      <c r="A12499" t="s">
        <v>550</v>
      </c>
      <c r="B12499" t="s">
        <v>161</v>
      </c>
      <c r="C12499" t="s">
        <v>170</v>
      </c>
      <c r="D12499" t="s">
        <v>23</v>
      </c>
      <c r="E12499" t="s">
        <v>152</v>
      </c>
      <c r="F12499">
        <v>202630</v>
      </c>
      <c r="G12499">
        <v>1020</v>
      </c>
      <c r="H12499">
        <v>20</v>
      </c>
      <c r="I12499">
        <v>1836000</v>
      </c>
      <c r="J12499">
        <v>4320</v>
      </c>
      <c r="K12499">
        <v>34004.882353000001</v>
      </c>
    </row>
    <row r="12500" spans="1:11" x14ac:dyDescent="0.35">
      <c r="A12500" t="s">
        <v>550</v>
      </c>
      <c r="B12500" t="s">
        <v>161</v>
      </c>
      <c r="C12500" t="s">
        <v>171</v>
      </c>
      <c r="D12500" t="s">
        <v>23</v>
      </c>
      <c r="E12500" t="s">
        <v>152</v>
      </c>
      <c r="F12500">
        <v>202630</v>
      </c>
      <c r="G12500">
        <v>40</v>
      </c>
      <c r="H12500">
        <v>20</v>
      </c>
      <c r="I12500">
        <v>68000</v>
      </c>
      <c r="J12500">
        <v>100</v>
      </c>
      <c r="K12500">
        <v>30256.5</v>
      </c>
    </row>
    <row r="12501" spans="1:11" x14ac:dyDescent="0.35">
      <c r="A12501" t="s">
        <v>550</v>
      </c>
      <c r="B12501" t="s">
        <v>161</v>
      </c>
      <c r="C12501" t="s">
        <v>172</v>
      </c>
      <c r="D12501" t="s">
        <v>23</v>
      </c>
      <c r="E12501" t="s">
        <v>152</v>
      </c>
      <c r="F12501">
        <v>202630</v>
      </c>
      <c r="G12501">
        <v>1200</v>
      </c>
      <c r="H12501">
        <v>20</v>
      </c>
      <c r="I12501">
        <v>2160000</v>
      </c>
      <c r="J12501">
        <v>5140</v>
      </c>
      <c r="K12501">
        <v>33284.766667000004</v>
      </c>
    </row>
    <row r="12502" spans="1:11" x14ac:dyDescent="0.35">
      <c r="A12502" t="s">
        <v>550</v>
      </c>
      <c r="B12502" t="s">
        <v>161</v>
      </c>
      <c r="C12502" t="s">
        <v>173</v>
      </c>
      <c r="D12502" t="s">
        <v>23</v>
      </c>
      <c r="E12502" t="s">
        <v>152</v>
      </c>
      <c r="F12502">
        <v>202630</v>
      </c>
      <c r="G12502">
        <v>1980</v>
      </c>
      <c r="H12502">
        <v>20</v>
      </c>
      <c r="I12502">
        <v>3366000</v>
      </c>
      <c r="J12502">
        <v>8520</v>
      </c>
      <c r="K12502">
        <v>30466.878788000002</v>
      </c>
    </row>
    <row r="12503" spans="1:11" x14ac:dyDescent="0.35">
      <c r="A12503" t="s">
        <v>550</v>
      </c>
      <c r="B12503" t="s">
        <v>161</v>
      </c>
      <c r="C12503" t="s">
        <v>174</v>
      </c>
      <c r="D12503" t="s">
        <v>23</v>
      </c>
      <c r="E12503" t="s">
        <v>152</v>
      </c>
      <c r="F12503">
        <v>202630</v>
      </c>
      <c r="G12503">
        <v>3480</v>
      </c>
      <c r="H12503">
        <v>20</v>
      </c>
      <c r="I12503">
        <v>6264000</v>
      </c>
      <c r="J12503">
        <v>23400</v>
      </c>
      <c r="K12503">
        <v>33893.902299000001</v>
      </c>
    </row>
    <row r="12504" spans="1:11" x14ac:dyDescent="0.35">
      <c r="A12504" t="s">
        <v>550</v>
      </c>
      <c r="B12504" t="s">
        <v>161</v>
      </c>
      <c r="C12504" t="s">
        <v>175</v>
      </c>
      <c r="D12504" t="s">
        <v>23</v>
      </c>
      <c r="E12504" t="s">
        <v>152</v>
      </c>
      <c r="F12504">
        <v>202630</v>
      </c>
      <c r="G12504">
        <v>820</v>
      </c>
      <c r="H12504">
        <v>20</v>
      </c>
      <c r="I12504">
        <v>1394000</v>
      </c>
      <c r="J12504">
        <v>2080</v>
      </c>
      <c r="K12504">
        <v>30182.902439000001</v>
      </c>
    </row>
    <row r="12505" spans="1:11" x14ac:dyDescent="0.35">
      <c r="A12505" t="s">
        <v>550</v>
      </c>
      <c r="B12505" t="s">
        <v>176</v>
      </c>
      <c r="C12505" t="s">
        <v>177</v>
      </c>
      <c r="D12505" t="s">
        <v>32</v>
      </c>
      <c r="E12505" t="s">
        <v>160</v>
      </c>
      <c r="F12505">
        <v>202630</v>
      </c>
      <c r="G12505">
        <v>11</v>
      </c>
      <c r="H12505">
        <v>1</v>
      </c>
      <c r="I12505">
        <v>644139</v>
      </c>
      <c r="J12505">
        <v>14</v>
      </c>
      <c r="K12505">
        <v>84396.272727000003</v>
      </c>
    </row>
    <row r="12506" spans="1:11" x14ac:dyDescent="0.35">
      <c r="A12506" t="s">
        <v>550</v>
      </c>
      <c r="B12506" t="s">
        <v>176</v>
      </c>
      <c r="C12506" t="s">
        <v>178</v>
      </c>
      <c r="D12506" t="s">
        <v>32</v>
      </c>
      <c r="E12506" t="s">
        <v>179</v>
      </c>
      <c r="F12506">
        <v>202630</v>
      </c>
      <c r="G12506">
        <v>7</v>
      </c>
      <c r="H12506">
        <v>1</v>
      </c>
      <c r="I12506">
        <v>350000</v>
      </c>
      <c r="J12506">
        <v>13</v>
      </c>
      <c r="K12506">
        <v>60452.714286000002</v>
      </c>
    </row>
    <row r="12507" spans="1:11" x14ac:dyDescent="0.35">
      <c r="A12507" t="s">
        <v>550</v>
      </c>
      <c r="B12507" t="s">
        <v>176</v>
      </c>
      <c r="C12507" t="s">
        <v>181</v>
      </c>
      <c r="D12507" t="s">
        <v>32</v>
      </c>
      <c r="E12507" t="s">
        <v>182</v>
      </c>
      <c r="F12507">
        <v>202630</v>
      </c>
      <c r="G12507">
        <v>19</v>
      </c>
      <c r="H12507">
        <v>1</v>
      </c>
      <c r="I12507">
        <v>950000</v>
      </c>
      <c r="J12507">
        <v>25</v>
      </c>
      <c r="K12507">
        <v>61348.210526000003</v>
      </c>
    </row>
    <row r="12508" spans="1:11" x14ac:dyDescent="0.35">
      <c r="A12508" t="s">
        <v>550</v>
      </c>
      <c r="B12508" t="s">
        <v>176</v>
      </c>
      <c r="C12508" t="s">
        <v>184</v>
      </c>
      <c r="D12508" t="s">
        <v>32</v>
      </c>
      <c r="E12508" t="s">
        <v>185</v>
      </c>
      <c r="F12508">
        <v>202630</v>
      </c>
      <c r="G12508">
        <v>10</v>
      </c>
      <c r="H12508">
        <v>1</v>
      </c>
      <c r="I12508">
        <v>500000</v>
      </c>
      <c r="J12508">
        <v>6</v>
      </c>
      <c r="K12508">
        <v>57785.5</v>
      </c>
    </row>
    <row r="12509" spans="1:11" x14ac:dyDescent="0.35">
      <c r="A12509" t="s">
        <v>550</v>
      </c>
      <c r="B12509" t="s">
        <v>176</v>
      </c>
      <c r="C12509" t="s">
        <v>186</v>
      </c>
      <c r="D12509" t="s">
        <v>32</v>
      </c>
      <c r="E12509" t="s">
        <v>185</v>
      </c>
      <c r="F12509">
        <v>202630</v>
      </c>
      <c r="G12509">
        <v>27</v>
      </c>
      <c r="H12509">
        <v>1</v>
      </c>
      <c r="I12509">
        <v>945000</v>
      </c>
      <c r="J12509">
        <v>58</v>
      </c>
      <c r="K12509">
        <v>30642.074074</v>
      </c>
    </row>
    <row r="12510" spans="1:11" x14ac:dyDescent="0.35">
      <c r="A12510" t="s">
        <v>550</v>
      </c>
      <c r="B12510" t="s">
        <v>176</v>
      </c>
      <c r="C12510" t="s">
        <v>187</v>
      </c>
      <c r="D12510" t="s">
        <v>32</v>
      </c>
      <c r="E12510" t="s">
        <v>188</v>
      </c>
      <c r="F12510">
        <v>202630</v>
      </c>
      <c r="G12510">
        <v>9</v>
      </c>
      <c r="H12510">
        <v>1</v>
      </c>
      <c r="I12510">
        <v>450000</v>
      </c>
      <c r="J12510">
        <v>15</v>
      </c>
      <c r="K12510">
        <v>56291.333333000002</v>
      </c>
    </row>
    <row r="12511" spans="1:11" x14ac:dyDescent="0.35">
      <c r="A12511" t="s">
        <v>550</v>
      </c>
      <c r="B12511" t="s">
        <v>176</v>
      </c>
      <c r="C12511" t="s">
        <v>189</v>
      </c>
      <c r="D12511" t="s">
        <v>32</v>
      </c>
      <c r="E12511" t="s">
        <v>190</v>
      </c>
      <c r="F12511">
        <v>202630</v>
      </c>
      <c r="G12511">
        <v>3</v>
      </c>
      <c r="H12511">
        <v>1</v>
      </c>
      <c r="I12511">
        <v>150000</v>
      </c>
      <c r="J12511">
        <v>3</v>
      </c>
      <c r="K12511">
        <v>61285</v>
      </c>
    </row>
    <row r="12512" spans="1:11" x14ac:dyDescent="0.35">
      <c r="A12512" t="s">
        <v>550</v>
      </c>
      <c r="B12512" t="s">
        <v>176</v>
      </c>
      <c r="C12512" t="s">
        <v>191</v>
      </c>
      <c r="D12512" t="s">
        <v>32</v>
      </c>
      <c r="E12512" t="s">
        <v>192</v>
      </c>
      <c r="F12512">
        <v>202630</v>
      </c>
      <c r="G12512">
        <v>14</v>
      </c>
      <c r="H12512">
        <v>1</v>
      </c>
      <c r="I12512">
        <v>490000</v>
      </c>
      <c r="J12512">
        <v>11</v>
      </c>
      <c r="K12512">
        <v>43775</v>
      </c>
    </row>
    <row r="12513" spans="1:11" x14ac:dyDescent="0.35">
      <c r="A12513" t="s">
        <v>550</v>
      </c>
      <c r="B12513" t="s">
        <v>176</v>
      </c>
      <c r="C12513" t="s">
        <v>193</v>
      </c>
      <c r="D12513" t="s">
        <v>32</v>
      </c>
      <c r="E12513" t="s">
        <v>192</v>
      </c>
      <c r="F12513">
        <v>202630</v>
      </c>
      <c r="G12513">
        <v>11</v>
      </c>
      <c r="H12513">
        <v>1</v>
      </c>
      <c r="I12513">
        <v>550000</v>
      </c>
      <c r="J12513">
        <v>18</v>
      </c>
      <c r="K12513">
        <v>58595.454545000001</v>
      </c>
    </row>
    <row r="12514" spans="1:11" x14ac:dyDescent="0.35">
      <c r="A12514" t="s">
        <v>550</v>
      </c>
      <c r="B12514" t="s">
        <v>176</v>
      </c>
      <c r="C12514" t="s">
        <v>194</v>
      </c>
      <c r="D12514" t="s">
        <v>32</v>
      </c>
      <c r="E12514" t="s">
        <v>195</v>
      </c>
      <c r="F12514">
        <v>202630</v>
      </c>
      <c r="G12514">
        <v>10</v>
      </c>
      <c r="H12514">
        <v>1</v>
      </c>
      <c r="I12514">
        <v>350000</v>
      </c>
      <c r="J12514">
        <v>14</v>
      </c>
      <c r="K12514">
        <v>43775</v>
      </c>
    </row>
    <row r="12515" spans="1:11" x14ac:dyDescent="0.35">
      <c r="A12515" t="s">
        <v>550</v>
      </c>
      <c r="B12515" t="s">
        <v>176</v>
      </c>
      <c r="C12515" t="s">
        <v>196</v>
      </c>
      <c r="D12515" t="s">
        <v>32</v>
      </c>
      <c r="E12515" t="s">
        <v>195</v>
      </c>
      <c r="F12515">
        <v>202630</v>
      </c>
      <c r="G12515">
        <v>7</v>
      </c>
      <c r="H12515">
        <v>1</v>
      </c>
      <c r="I12515">
        <v>350000</v>
      </c>
      <c r="J12515">
        <v>7</v>
      </c>
      <c r="K12515">
        <v>61293</v>
      </c>
    </row>
    <row r="12516" spans="1:11" x14ac:dyDescent="0.35">
      <c r="A12516" t="s">
        <v>550</v>
      </c>
      <c r="B12516" t="s">
        <v>176</v>
      </c>
      <c r="C12516" t="s">
        <v>197</v>
      </c>
      <c r="D12516" t="s">
        <v>32</v>
      </c>
      <c r="E12516" t="s">
        <v>198</v>
      </c>
      <c r="F12516">
        <v>202630</v>
      </c>
      <c r="G12516">
        <v>21</v>
      </c>
      <c r="H12516">
        <v>1</v>
      </c>
      <c r="I12516">
        <v>1050000</v>
      </c>
      <c r="J12516">
        <v>24</v>
      </c>
      <c r="K12516">
        <v>58744.238095000001</v>
      </c>
    </row>
    <row r="12517" spans="1:11" x14ac:dyDescent="0.35">
      <c r="A12517" t="s">
        <v>550</v>
      </c>
      <c r="B12517" t="s">
        <v>176</v>
      </c>
      <c r="C12517" t="s">
        <v>199</v>
      </c>
      <c r="D12517" t="s">
        <v>32</v>
      </c>
      <c r="E12517" t="s">
        <v>200</v>
      </c>
      <c r="F12517">
        <v>202630</v>
      </c>
      <c r="G12517">
        <v>3</v>
      </c>
      <c r="H12517">
        <v>1</v>
      </c>
      <c r="I12517">
        <v>150000</v>
      </c>
      <c r="J12517">
        <v>6</v>
      </c>
      <c r="K12517">
        <v>61285</v>
      </c>
    </row>
    <row r="12518" spans="1:11" x14ac:dyDescent="0.35">
      <c r="A12518" t="s">
        <v>550</v>
      </c>
      <c r="B12518" t="s">
        <v>176</v>
      </c>
      <c r="C12518" t="s">
        <v>201</v>
      </c>
      <c r="D12518" t="s">
        <v>32</v>
      </c>
      <c r="E12518" t="s">
        <v>202</v>
      </c>
      <c r="F12518">
        <v>202630</v>
      </c>
      <c r="G12518">
        <v>11</v>
      </c>
      <c r="H12518">
        <v>1</v>
      </c>
      <c r="I12518">
        <v>385000</v>
      </c>
      <c r="J12518">
        <v>9</v>
      </c>
      <c r="K12518">
        <v>43775</v>
      </c>
    </row>
    <row r="12519" spans="1:11" x14ac:dyDescent="0.35">
      <c r="A12519" t="s">
        <v>550</v>
      </c>
      <c r="B12519" t="s">
        <v>176</v>
      </c>
      <c r="C12519" t="s">
        <v>203</v>
      </c>
      <c r="D12519" t="s">
        <v>32</v>
      </c>
      <c r="E12519" t="s">
        <v>204</v>
      </c>
      <c r="F12519">
        <v>202630</v>
      </c>
      <c r="G12519">
        <v>18</v>
      </c>
      <c r="H12519">
        <v>1</v>
      </c>
      <c r="I12519">
        <v>1440000</v>
      </c>
      <c r="J12519">
        <v>24</v>
      </c>
      <c r="K12519">
        <v>70043.444443999993</v>
      </c>
    </row>
    <row r="12520" spans="1:11" x14ac:dyDescent="0.35">
      <c r="A12520" t="s">
        <v>550</v>
      </c>
      <c r="B12520" t="s">
        <v>176</v>
      </c>
      <c r="C12520" t="s">
        <v>205</v>
      </c>
      <c r="D12520" t="s">
        <v>32</v>
      </c>
      <c r="E12520" t="s">
        <v>206</v>
      </c>
      <c r="F12520">
        <v>202630</v>
      </c>
      <c r="G12520">
        <v>24</v>
      </c>
      <c r="H12520">
        <v>1</v>
      </c>
      <c r="I12520">
        <v>1920000</v>
      </c>
      <c r="J12520">
        <v>51</v>
      </c>
      <c r="K12520">
        <v>70127.541666999998</v>
      </c>
    </row>
    <row r="12521" spans="1:11" x14ac:dyDescent="0.35">
      <c r="A12521" t="s">
        <v>550</v>
      </c>
      <c r="B12521" t="s">
        <v>176</v>
      </c>
      <c r="C12521" t="s">
        <v>207</v>
      </c>
      <c r="D12521" t="s">
        <v>32</v>
      </c>
      <c r="E12521" t="s">
        <v>202</v>
      </c>
      <c r="F12521">
        <v>202630</v>
      </c>
      <c r="G12521">
        <v>26</v>
      </c>
      <c r="H12521">
        <v>1</v>
      </c>
      <c r="I12521">
        <v>1040000</v>
      </c>
      <c r="J12521">
        <v>31</v>
      </c>
      <c r="K12521">
        <v>63305.269230999998</v>
      </c>
    </row>
    <row r="12522" spans="1:11" x14ac:dyDescent="0.35">
      <c r="A12522" t="s">
        <v>550</v>
      </c>
      <c r="B12522" t="s">
        <v>176</v>
      </c>
      <c r="C12522" t="s">
        <v>208</v>
      </c>
      <c r="D12522" t="s">
        <v>32</v>
      </c>
      <c r="E12522" t="s">
        <v>185</v>
      </c>
      <c r="F12522">
        <v>202630</v>
      </c>
      <c r="G12522">
        <v>14</v>
      </c>
      <c r="H12522">
        <v>1</v>
      </c>
      <c r="I12522">
        <v>1120000</v>
      </c>
      <c r="J12522">
        <v>15</v>
      </c>
      <c r="K12522">
        <v>70042.571429000003</v>
      </c>
    </row>
    <row r="12523" spans="1:11" x14ac:dyDescent="0.35">
      <c r="A12523" t="s">
        <v>550</v>
      </c>
      <c r="B12523" t="s">
        <v>176</v>
      </c>
      <c r="C12523" t="s">
        <v>210</v>
      </c>
      <c r="D12523" t="s">
        <v>32</v>
      </c>
      <c r="E12523" t="s">
        <v>200</v>
      </c>
      <c r="F12523">
        <v>202630</v>
      </c>
      <c r="G12523">
        <v>19</v>
      </c>
      <c r="H12523">
        <v>1</v>
      </c>
      <c r="I12523">
        <v>760000</v>
      </c>
      <c r="J12523">
        <v>46</v>
      </c>
      <c r="K12523">
        <v>52824.789473999997</v>
      </c>
    </row>
    <row r="12524" spans="1:11" x14ac:dyDescent="0.35">
      <c r="A12524" t="s">
        <v>550</v>
      </c>
      <c r="B12524" t="s">
        <v>176</v>
      </c>
      <c r="C12524" t="s">
        <v>211</v>
      </c>
      <c r="D12524" t="s">
        <v>32</v>
      </c>
      <c r="E12524" t="s">
        <v>192</v>
      </c>
      <c r="F12524">
        <v>202630</v>
      </c>
      <c r="G12524">
        <v>25</v>
      </c>
      <c r="H12524">
        <v>1</v>
      </c>
      <c r="I12524">
        <v>2000000</v>
      </c>
      <c r="J12524">
        <v>25</v>
      </c>
      <c r="K12524">
        <v>70119.44</v>
      </c>
    </row>
    <row r="12525" spans="1:11" x14ac:dyDescent="0.35">
      <c r="A12525" t="s">
        <v>550</v>
      </c>
      <c r="B12525" t="s">
        <v>176</v>
      </c>
      <c r="C12525" t="s">
        <v>212</v>
      </c>
      <c r="D12525" t="s">
        <v>32</v>
      </c>
      <c r="E12525" t="s">
        <v>195</v>
      </c>
      <c r="F12525">
        <v>202630</v>
      </c>
      <c r="G12525">
        <v>14</v>
      </c>
      <c r="H12525">
        <v>1</v>
      </c>
      <c r="I12525">
        <v>1120000</v>
      </c>
      <c r="J12525">
        <v>25</v>
      </c>
      <c r="K12525">
        <v>70125</v>
      </c>
    </row>
    <row r="12526" spans="1:11" x14ac:dyDescent="0.35">
      <c r="A12526" t="s">
        <v>550</v>
      </c>
      <c r="B12526" t="s">
        <v>176</v>
      </c>
      <c r="C12526" t="s">
        <v>213</v>
      </c>
      <c r="D12526" t="s">
        <v>32</v>
      </c>
      <c r="E12526" t="s">
        <v>198</v>
      </c>
      <c r="F12526">
        <v>202630</v>
      </c>
      <c r="G12526">
        <v>8</v>
      </c>
      <c r="H12526">
        <v>1</v>
      </c>
      <c r="I12526">
        <v>640000</v>
      </c>
      <c r="J12526">
        <v>13</v>
      </c>
      <c r="K12526">
        <v>70040</v>
      </c>
    </row>
    <row r="12527" spans="1:11" x14ac:dyDescent="0.35">
      <c r="A12527" t="s">
        <v>550</v>
      </c>
      <c r="B12527" t="s">
        <v>223</v>
      </c>
      <c r="C12527" t="s">
        <v>225</v>
      </c>
      <c r="D12527" t="s">
        <v>20</v>
      </c>
      <c r="E12527" t="s">
        <v>18</v>
      </c>
      <c r="F12527">
        <v>202630</v>
      </c>
      <c r="G12527">
        <v>16332</v>
      </c>
      <c r="H12527">
        <v>12</v>
      </c>
      <c r="I12527">
        <v>28733800</v>
      </c>
      <c r="J12527">
        <v>153924</v>
      </c>
      <c r="K12527">
        <v>19006.242469000001</v>
      </c>
    </row>
    <row r="12528" spans="1:11" x14ac:dyDescent="0.35">
      <c r="A12528" t="s">
        <v>550</v>
      </c>
      <c r="B12528" t="s">
        <v>223</v>
      </c>
      <c r="C12528" t="s">
        <v>226</v>
      </c>
      <c r="D12528" t="s">
        <v>20</v>
      </c>
      <c r="E12528" t="s">
        <v>18</v>
      </c>
      <c r="F12528">
        <v>202630</v>
      </c>
      <c r="G12528">
        <v>19120</v>
      </c>
      <c r="H12528">
        <v>16</v>
      </c>
      <c r="I12528">
        <v>33911100</v>
      </c>
      <c r="J12528">
        <v>155920</v>
      </c>
      <c r="K12528">
        <v>25398.226778</v>
      </c>
    </row>
    <row r="12529" spans="1:11" x14ac:dyDescent="0.35">
      <c r="A12529" t="s">
        <v>550</v>
      </c>
      <c r="B12529" t="s">
        <v>223</v>
      </c>
      <c r="C12529" t="s">
        <v>227</v>
      </c>
      <c r="D12529" t="s">
        <v>17</v>
      </c>
      <c r="E12529" t="s">
        <v>24</v>
      </c>
      <c r="F12529">
        <v>202630</v>
      </c>
      <c r="G12529">
        <v>19940</v>
      </c>
      <c r="H12529">
        <v>20</v>
      </c>
      <c r="I12529">
        <v>32801300</v>
      </c>
      <c r="J12529">
        <v>189120</v>
      </c>
      <c r="K12529">
        <v>29082.857573000001</v>
      </c>
    </row>
    <row r="12530" spans="1:11" x14ac:dyDescent="0.35">
      <c r="A12530" t="s">
        <v>550</v>
      </c>
      <c r="B12530" t="s">
        <v>223</v>
      </c>
      <c r="C12530" t="s">
        <v>228</v>
      </c>
      <c r="D12530" t="s">
        <v>17</v>
      </c>
      <c r="E12530" t="s">
        <v>24</v>
      </c>
      <c r="F12530">
        <v>202630</v>
      </c>
      <c r="G12530">
        <v>39420</v>
      </c>
      <c r="H12530">
        <v>20</v>
      </c>
      <c r="I12530">
        <v>66619800</v>
      </c>
      <c r="J12530">
        <v>389400</v>
      </c>
      <c r="K12530">
        <v>30503.116692</v>
      </c>
    </row>
    <row r="12531" spans="1:11" x14ac:dyDescent="0.35">
      <c r="A12531" t="s">
        <v>550</v>
      </c>
      <c r="B12531" t="s">
        <v>223</v>
      </c>
      <c r="C12531" t="s">
        <v>230</v>
      </c>
      <c r="D12531" t="s">
        <v>17</v>
      </c>
      <c r="E12531" t="s">
        <v>18</v>
      </c>
      <c r="F12531">
        <v>202630</v>
      </c>
      <c r="G12531">
        <v>1904</v>
      </c>
      <c r="H12531">
        <v>16</v>
      </c>
      <c r="I12531">
        <v>3332000</v>
      </c>
      <c r="J12531">
        <v>5152</v>
      </c>
      <c r="K12531">
        <v>25389.109243999999</v>
      </c>
    </row>
    <row r="12532" spans="1:11" x14ac:dyDescent="0.35">
      <c r="A12532" t="s">
        <v>550</v>
      </c>
      <c r="B12532" t="s">
        <v>223</v>
      </c>
      <c r="C12532" t="s">
        <v>232</v>
      </c>
      <c r="D12532" t="s">
        <v>32</v>
      </c>
      <c r="E12532" t="s">
        <v>18</v>
      </c>
      <c r="F12532">
        <v>202630</v>
      </c>
      <c r="G12532">
        <v>20192</v>
      </c>
      <c r="H12532">
        <v>16</v>
      </c>
      <c r="I12532">
        <v>31417700</v>
      </c>
      <c r="J12532">
        <v>177456</v>
      </c>
      <c r="K12532">
        <v>22616.830428000001</v>
      </c>
    </row>
    <row r="12533" spans="1:11" x14ac:dyDescent="0.35">
      <c r="A12533" t="s">
        <v>550</v>
      </c>
      <c r="B12533" t="s">
        <v>223</v>
      </c>
      <c r="C12533" t="s">
        <v>233</v>
      </c>
      <c r="D12533" t="s">
        <v>17</v>
      </c>
      <c r="E12533" t="s">
        <v>18</v>
      </c>
      <c r="F12533">
        <v>202630</v>
      </c>
      <c r="G12533">
        <v>4260</v>
      </c>
      <c r="H12533">
        <v>12</v>
      </c>
      <c r="I12533">
        <v>7632500</v>
      </c>
      <c r="J12533">
        <v>26196</v>
      </c>
      <c r="K12533">
        <v>19007.983099000001</v>
      </c>
    </row>
    <row r="12534" spans="1:11" x14ac:dyDescent="0.35">
      <c r="A12534" t="s">
        <v>550</v>
      </c>
      <c r="B12534" t="s">
        <v>223</v>
      </c>
      <c r="C12534" t="s">
        <v>234</v>
      </c>
      <c r="D12534" t="s">
        <v>109</v>
      </c>
      <c r="E12534" t="s">
        <v>24</v>
      </c>
      <c r="F12534">
        <v>202630</v>
      </c>
      <c r="G12534">
        <v>13280</v>
      </c>
      <c r="H12534">
        <v>20</v>
      </c>
      <c r="I12534">
        <v>21845600</v>
      </c>
      <c r="J12534">
        <v>104080</v>
      </c>
      <c r="K12534">
        <v>29448.427711</v>
      </c>
    </row>
    <row r="12535" spans="1:11" x14ac:dyDescent="0.35">
      <c r="A12535" t="s">
        <v>550</v>
      </c>
      <c r="B12535" t="s">
        <v>223</v>
      </c>
      <c r="C12535" t="s">
        <v>235</v>
      </c>
      <c r="D12535" t="s">
        <v>109</v>
      </c>
      <c r="E12535" t="s">
        <v>24</v>
      </c>
      <c r="F12535">
        <v>202630</v>
      </c>
      <c r="G12535">
        <v>14860</v>
      </c>
      <c r="H12535">
        <v>20</v>
      </c>
      <c r="I12535">
        <v>25185800</v>
      </c>
      <c r="J12535">
        <v>106100</v>
      </c>
      <c r="K12535">
        <v>30542.757739000001</v>
      </c>
    </row>
    <row r="12536" spans="1:11" x14ac:dyDescent="0.35">
      <c r="A12536" t="s">
        <v>550</v>
      </c>
      <c r="B12536" t="s">
        <v>223</v>
      </c>
      <c r="C12536" t="s">
        <v>236</v>
      </c>
      <c r="D12536" t="s">
        <v>20</v>
      </c>
      <c r="E12536" t="s">
        <v>24</v>
      </c>
      <c r="F12536">
        <v>202630</v>
      </c>
      <c r="G12536">
        <v>7640</v>
      </c>
      <c r="H12536">
        <v>20</v>
      </c>
      <c r="I12536">
        <v>12949800</v>
      </c>
      <c r="J12536">
        <v>48260</v>
      </c>
      <c r="K12536">
        <v>30549.434555</v>
      </c>
    </row>
    <row r="12537" spans="1:11" x14ac:dyDescent="0.35">
      <c r="A12537" t="s">
        <v>550</v>
      </c>
      <c r="B12537" t="s">
        <v>237</v>
      </c>
      <c r="C12537" t="s">
        <v>238</v>
      </c>
      <c r="D12537" t="s">
        <v>17</v>
      </c>
      <c r="E12537" t="s">
        <v>18</v>
      </c>
      <c r="F12537">
        <v>202630</v>
      </c>
      <c r="G12537">
        <v>540</v>
      </c>
      <c r="H12537">
        <v>20</v>
      </c>
      <c r="I12537">
        <v>837000</v>
      </c>
      <c r="J12537">
        <v>1920</v>
      </c>
      <c r="K12537">
        <v>28170.222222</v>
      </c>
    </row>
    <row r="12538" spans="1:11" x14ac:dyDescent="0.35">
      <c r="A12538" t="s">
        <v>550</v>
      </c>
      <c r="B12538" t="s">
        <v>237</v>
      </c>
      <c r="C12538" t="s">
        <v>239</v>
      </c>
      <c r="D12538" t="s">
        <v>17</v>
      </c>
      <c r="E12538" t="s">
        <v>18</v>
      </c>
      <c r="F12538">
        <v>202630</v>
      </c>
      <c r="G12538">
        <v>540</v>
      </c>
      <c r="H12538">
        <v>20</v>
      </c>
      <c r="I12538">
        <v>837000</v>
      </c>
      <c r="J12538">
        <v>7560</v>
      </c>
      <c r="K12538">
        <v>28170.111110999998</v>
      </c>
    </row>
    <row r="12539" spans="1:11" x14ac:dyDescent="0.35">
      <c r="A12539" t="s">
        <v>550</v>
      </c>
      <c r="B12539" t="s">
        <v>237</v>
      </c>
      <c r="C12539" t="s">
        <v>240</v>
      </c>
      <c r="D12539" t="s">
        <v>17</v>
      </c>
      <c r="E12539" t="s">
        <v>18</v>
      </c>
      <c r="F12539">
        <v>202630</v>
      </c>
      <c r="G12539">
        <v>600</v>
      </c>
      <c r="H12539">
        <v>20</v>
      </c>
      <c r="I12539">
        <v>945000</v>
      </c>
      <c r="J12539">
        <v>1220</v>
      </c>
      <c r="K12539">
        <v>28170.2</v>
      </c>
    </row>
    <row r="12540" spans="1:11" x14ac:dyDescent="0.35">
      <c r="A12540" t="s">
        <v>550</v>
      </c>
      <c r="B12540" t="s">
        <v>237</v>
      </c>
      <c r="C12540" t="s">
        <v>241</v>
      </c>
      <c r="D12540" t="s">
        <v>20</v>
      </c>
      <c r="E12540" t="s">
        <v>18</v>
      </c>
      <c r="F12540">
        <v>202630</v>
      </c>
      <c r="G12540">
        <v>168</v>
      </c>
      <c r="H12540">
        <v>12</v>
      </c>
      <c r="I12540">
        <v>400200</v>
      </c>
      <c r="J12540">
        <v>204</v>
      </c>
      <c r="K12540">
        <v>25698</v>
      </c>
    </row>
    <row r="12541" spans="1:11" x14ac:dyDescent="0.35">
      <c r="A12541" t="s">
        <v>550</v>
      </c>
      <c r="B12541" t="s">
        <v>237</v>
      </c>
      <c r="C12541" t="s">
        <v>242</v>
      </c>
      <c r="D12541" t="s">
        <v>20</v>
      </c>
      <c r="E12541" t="s">
        <v>18</v>
      </c>
      <c r="F12541">
        <v>202630</v>
      </c>
      <c r="G12541">
        <v>1280</v>
      </c>
      <c r="H12541">
        <v>16</v>
      </c>
      <c r="I12541">
        <v>3000000</v>
      </c>
      <c r="J12541">
        <v>3152</v>
      </c>
      <c r="K12541">
        <v>33640.212500000001</v>
      </c>
    </row>
    <row r="12542" spans="1:11" x14ac:dyDescent="0.35">
      <c r="A12542" t="s">
        <v>550</v>
      </c>
      <c r="B12542" t="s">
        <v>237</v>
      </c>
      <c r="C12542" t="s">
        <v>243</v>
      </c>
      <c r="D12542" t="s">
        <v>17</v>
      </c>
      <c r="E12542" t="s">
        <v>18</v>
      </c>
      <c r="F12542">
        <v>202630</v>
      </c>
      <c r="G12542">
        <v>68920</v>
      </c>
      <c r="H12542">
        <v>20</v>
      </c>
      <c r="I12542">
        <v>162537800</v>
      </c>
      <c r="J12542">
        <v>650180</v>
      </c>
      <c r="K12542">
        <v>43486.047011000002</v>
      </c>
    </row>
    <row r="12543" spans="1:11" x14ac:dyDescent="0.35">
      <c r="A12543" t="s">
        <v>550</v>
      </c>
      <c r="B12543" t="s">
        <v>237</v>
      </c>
      <c r="C12543" t="s">
        <v>559</v>
      </c>
      <c r="E12543" t="s">
        <v>18</v>
      </c>
      <c r="F12543">
        <v>202630</v>
      </c>
      <c r="G12543">
        <v>60</v>
      </c>
      <c r="H12543">
        <v>20</v>
      </c>
      <c r="I12543">
        <v>143700</v>
      </c>
      <c r="J12543">
        <v>540</v>
      </c>
      <c r="K12543">
        <v>43466</v>
      </c>
    </row>
    <row r="12544" spans="1:11" x14ac:dyDescent="0.35">
      <c r="A12544" t="s">
        <v>550</v>
      </c>
      <c r="B12544" t="s">
        <v>237</v>
      </c>
      <c r="C12544" t="s">
        <v>244</v>
      </c>
      <c r="D12544" t="s">
        <v>20</v>
      </c>
      <c r="E12544" t="s">
        <v>18</v>
      </c>
      <c r="F12544">
        <v>202630</v>
      </c>
      <c r="G12544">
        <v>4032</v>
      </c>
      <c r="H12544">
        <v>16</v>
      </c>
      <c r="I12544">
        <v>9450000</v>
      </c>
      <c r="J12544">
        <v>16640</v>
      </c>
      <c r="K12544">
        <v>33645.111110999998</v>
      </c>
    </row>
    <row r="12545" spans="1:11" x14ac:dyDescent="0.35">
      <c r="A12545" t="s">
        <v>550</v>
      </c>
      <c r="B12545" t="s">
        <v>237</v>
      </c>
      <c r="C12545" t="s">
        <v>245</v>
      </c>
      <c r="D12545" t="s">
        <v>20</v>
      </c>
      <c r="E12545" t="s">
        <v>18</v>
      </c>
      <c r="F12545">
        <v>202630</v>
      </c>
      <c r="G12545">
        <v>6320</v>
      </c>
      <c r="H12545">
        <v>16</v>
      </c>
      <c r="I12545">
        <v>15997500</v>
      </c>
      <c r="J12545">
        <v>36784</v>
      </c>
      <c r="K12545">
        <v>36320.964556999999</v>
      </c>
    </row>
    <row r="12546" spans="1:11" x14ac:dyDescent="0.35">
      <c r="A12546" t="s">
        <v>550</v>
      </c>
      <c r="B12546" t="s">
        <v>237</v>
      </c>
      <c r="C12546" t="s">
        <v>247</v>
      </c>
      <c r="D12546" t="s">
        <v>20</v>
      </c>
      <c r="E12546" t="s">
        <v>18</v>
      </c>
      <c r="F12546">
        <v>202630</v>
      </c>
      <c r="G12546">
        <v>6448</v>
      </c>
      <c r="H12546">
        <v>16</v>
      </c>
      <c r="I12546">
        <v>15314000</v>
      </c>
      <c r="J12546">
        <v>35616</v>
      </c>
      <c r="K12546">
        <v>34259.915632999997</v>
      </c>
    </row>
    <row r="12547" spans="1:11" x14ac:dyDescent="0.35">
      <c r="A12547" t="s">
        <v>550</v>
      </c>
      <c r="B12547" t="s">
        <v>237</v>
      </c>
      <c r="C12547" t="s">
        <v>249</v>
      </c>
      <c r="D12547" t="s">
        <v>17</v>
      </c>
      <c r="E12547" t="s">
        <v>15</v>
      </c>
      <c r="F12547">
        <v>202630</v>
      </c>
      <c r="G12547">
        <v>456</v>
      </c>
      <c r="H12547">
        <v>12</v>
      </c>
      <c r="I12547">
        <v>551000</v>
      </c>
      <c r="J12547">
        <v>816</v>
      </c>
      <c r="K12547">
        <v>13544.184211</v>
      </c>
    </row>
    <row r="12548" spans="1:11" x14ac:dyDescent="0.35">
      <c r="A12548" t="s">
        <v>550</v>
      </c>
      <c r="B12548" t="s">
        <v>237</v>
      </c>
      <c r="C12548" t="s">
        <v>250</v>
      </c>
      <c r="D12548" t="s">
        <v>17</v>
      </c>
      <c r="E12548" t="s">
        <v>15</v>
      </c>
      <c r="F12548">
        <v>202630</v>
      </c>
      <c r="G12548">
        <v>1608</v>
      </c>
      <c r="H12548">
        <v>12</v>
      </c>
      <c r="I12548">
        <v>2278000</v>
      </c>
      <c r="J12548">
        <v>9924</v>
      </c>
      <c r="K12548">
        <v>15635.574627</v>
      </c>
    </row>
    <row r="12549" spans="1:11" x14ac:dyDescent="0.35">
      <c r="A12549" t="s">
        <v>550</v>
      </c>
      <c r="B12549" t="s">
        <v>237</v>
      </c>
      <c r="C12549" t="s">
        <v>251</v>
      </c>
      <c r="D12549" t="s">
        <v>17</v>
      </c>
      <c r="E12549" t="s">
        <v>15</v>
      </c>
      <c r="F12549">
        <v>202630</v>
      </c>
      <c r="G12549">
        <v>1380</v>
      </c>
      <c r="H12549">
        <v>12</v>
      </c>
      <c r="I12549">
        <v>1955000</v>
      </c>
      <c r="J12549">
        <v>8640</v>
      </c>
      <c r="K12549">
        <v>15657.069565</v>
      </c>
    </row>
    <row r="12550" spans="1:11" x14ac:dyDescent="0.35">
      <c r="A12550" t="s">
        <v>550</v>
      </c>
      <c r="B12550" t="s">
        <v>237</v>
      </c>
      <c r="C12550" t="s">
        <v>252</v>
      </c>
      <c r="D12550" t="s">
        <v>14</v>
      </c>
      <c r="E12550" t="s">
        <v>15</v>
      </c>
      <c r="F12550">
        <v>202630</v>
      </c>
      <c r="G12550">
        <v>240</v>
      </c>
      <c r="H12550">
        <v>12</v>
      </c>
      <c r="I12550">
        <v>290000</v>
      </c>
      <c r="J12550">
        <v>804</v>
      </c>
      <c r="K12550">
        <v>13768.65</v>
      </c>
    </row>
    <row r="12551" spans="1:11" x14ac:dyDescent="0.35">
      <c r="A12551" t="s">
        <v>550</v>
      </c>
      <c r="B12551" t="s">
        <v>237</v>
      </c>
      <c r="C12551" t="s">
        <v>254</v>
      </c>
      <c r="D12551" t="s">
        <v>17</v>
      </c>
      <c r="E12551" t="s">
        <v>15</v>
      </c>
      <c r="F12551">
        <v>202630</v>
      </c>
      <c r="G12551">
        <v>984</v>
      </c>
      <c r="H12551">
        <v>12</v>
      </c>
      <c r="I12551">
        <v>1189000</v>
      </c>
      <c r="J12551">
        <v>3468</v>
      </c>
      <c r="K12551">
        <v>13564.268292999999</v>
      </c>
    </row>
    <row r="12552" spans="1:11" x14ac:dyDescent="0.35">
      <c r="A12552" t="s">
        <v>550</v>
      </c>
      <c r="B12552" t="s">
        <v>237</v>
      </c>
      <c r="C12552" t="s">
        <v>255</v>
      </c>
      <c r="D12552" t="s">
        <v>20</v>
      </c>
      <c r="E12552" t="s">
        <v>24</v>
      </c>
      <c r="F12552">
        <v>202630</v>
      </c>
      <c r="G12552">
        <v>1020</v>
      </c>
      <c r="H12552">
        <v>20</v>
      </c>
      <c r="I12552">
        <v>2340900</v>
      </c>
      <c r="J12552">
        <v>3160</v>
      </c>
      <c r="K12552">
        <v>40946.392157000002</v>
      </c>
    </row>
    <row r="12553" spans="1:11" x14ac:dyDescent="0.35">
      <c r="A12553" t="s">
        <v>550</v>
      </c>
      <c r="B12553" t="s">
        <v>237</v>
      </c>
      <c r="C12553" t="s">
        <v>256</v>
      </c>
      <c r="D12553" t="s">
        <v>20</v>
      </c>
      <c r="E12553" t="s">
        <v>18</v>
      </c>
      <c r="F12553">
        <v>202630</v>
      </c>
      <c r="G12553">
        <v>14080</v>
      </c>
      <c r="H12553">
        <v>20</v>
      </c>
      <c r="I12553">
        <v>32313600</v>
      </c>
      <c r="J12553">
        <v>106560</v>
      </c>
      <c r="K12553">
        <v>41416.585227000003</v>
      </c>
    </row>
    <row r="12554" spans="1:11" x14ac:dyDescent="0.35">
      <c r="A12554" t="s">
        <v>550</v>
      </c>
      <c r="B12554" t="s">
        <v>237</v>
      </c>
      <c r="C12554" t="s">
        <v>257</v>
      </c>
      <c r="D12554" t="s">
        <v>20</v>
      </c>
      <c r="E12554" t="s">
        <v>18</v>
      </c>
      <c r="F12554">
        <v>202630</v>
      </c>
      <c r="G12554">
        <v>2896</v>
      </c>
      <c r="H12554">
        <v>16</v>
      </c>
      <c r="I12554">
        <v>6878000</v>
      </c>
      <c r="J12554">
        <v>12960</v>
      </c>
      <c r="K12554">
        <v>34281.143645999997</v>
      </c>
    </row>
    <row r="12555" spans="1:11" x14ac:dyDescent="0.35">
      <c r="A12555" t="s">
        <v>550</v>
      </c>
      <c r="B12555" t="s">
        <v>237</v>
      </c>
      <c r="C12555" t="s">
        <v>258</v>
      </c>
      <c r="D12555" t="s">
        <v>23</v>
      </c>
      <c r="E12555" t="s">
        <v>18</v>
      </c>
      <c r="F12555">
        <v>202630</v>
      </c>
      <c r="G12555">
        <v>3820</v>
      </c>
      <c r="H12555">
        <v>20</v>
      </c>
      <c r="I12555">
        <v>8766900</v>
      </c>
      <c r="J12555">
        <v>24240</v>
      </c>
      <c r="K12555">
        <v>41417.591623</v>
      </c>
    </row>
    <row r="12556" spans="1:11" x14ac:dyDescent="0.35">
      <c r="A12556" t="s">
        <v>550</v>
      </c>
      <c r="B12556" t="s">
        <v>237</v>
      </c>
      <c r="C12556" t="s">
        <v>259</v>
      </c>
      <c r="D12556" t="s">
        <v>23</v>
      </c>
      <c r="E12556" t="s">
        <v>18</v>
      </c>
      <c r="F12556">
        <v>202630</v>
      </c>
      <c r="G12556">
        <v>1320</v>
      </c>
      <c r="H12556">
        <v>20</v>
      </c>
      <c r="I12556">
        <v>3029400</v>
      </c>
      <c r="J12556">
        <v>2500</v>
      </c>
      <c r="K12556">
        <v>41406</v>
      </c>
    </row>
    <row r="12557" spans="1:11" x14ac:dyDescent="0.35">
      <c r="A12557" t="s">
        <v>550</v>
      </c>
      <c r="B12557" t="s">
        <v>237</v>
      </c>
      <c r="C12557" t="s">
        <v>261</v>
      </c>
      <c r="D12557" t="s">
        <v>23</v>
      </c>
      <c r="E12557" t="s">
        <v>24</v>
      </c>
      <c r="F12557">
        <v>202630</v>
      </c>
      <c r="G12557">
        <v>440</v>
      </c>
      <c r="H12557">
        <v>20</v>
      </c>
      <c r="I12557">
        <v>1009800</v>
      </c>
      <c r="J12557">
        <v>500</v>
      </c>
      <c r="K12557">
        <v>40842.090908999999</v>
      </c>
    </row>
    <row r="12558" spans="1:11" x14ac:dyDescent="0.35">
      <c r="A12558" t="s">
        <v>550</v>
      </c>
      <c r="B12558" t="s">
        <v>237</v>
      </c>
      <c r="C12558" t="s">
        <v>264</v>
      </c>
      <c r="D12558" t="s">
        <v>20</v>
      </c>
      <c r="E12558" t="s">
        <v>21</v>
      </c>
      <c r="F12558">
        <v>202630</v>
      </c>
      <c r="G12558">
        <v>700</v>
      </c>
      <c r="H12558">
        <v>20</v>
      </c>
      <c r="I12558">
        <v>1109500</v>
      </c>
      <c r="J12558">
        <v>1780</v>
      </c>
      <c r="K12558">
        <v>28472.799999999999</v>
      </c>
    </row>
    <row r="12559" spans="1:11" x14ac:dyDescent="0.35">
      <c r="A12559" t="s">
        <v>550</v>
      </c>
      <c r="B12559" t="s">
        <v>267</v>
      </c>
      <c r="C12559" t="s">
        <v>271</v>
      </c>
      <c r="D12559" t="s">
        <v>20</v>
      </c>
      <c r="E12559" t="s">
        <v>18</v>
      </c>
      <c r="F12559">
        <v>202630</v>
      </c>
      <c r="G12559">
        <v>12064</v>
      </c>
      <c r="H12559">
        <v>16</v>
      </c>
      <c r="I12559">
        <v>24280800</v>
      </c>
      <c r="J12559">
        <v>83936</v>
      </c>
      <c r="K12559">
        <v>29382.655171999999</v>
      </c>
    </row>
    <row r="12560" spans="1:11" x14ac:dyDescent="0.35">
      <c r="A12560" t="s">
        <v>550</v>
      </c>
      <c r="B12560" t="s">
        <v>274</v>
      </c>
      <c r="C12560" t="s">
        <v>281</v>
      </c>
      <c r="D12560" t="s">
        <v>14</v>
      </c>
      <c r="E12560" t="s">
        <v>15</v>
      </c>
      <c r="F12560">
        <v>202630</v>
      </c>
      <c r="G12560">
        <v>768</v>
      </c>
      <c r="H12560">
        <v>12</v>
      </c>
      <c r="I12560">
        <v>640000</v>
      </c>
      <c r="J12560">
        <v>912</v>
      </c>
      <c r="K12560">
        <v>9218.25</v>
      </c>
    </row>
    <row r="12561" spans="1:11" x14ac:dyDescent="0.35">
      <c r="A12561" t="s">
        <v>550</v>
      </c>
      <c r="B12561" t="s">
        <v>274</v>
      </c>
      <c r="C12561" t="s">
        <v>283</v>
      </c>
      <c r="D12561" t="s">
        <v>17</v>
      </c>
      <c r="E12561" t="s">
        <v>18</v>
      </c>
      <c r="F12561">
        <v>202630</v>
      </c>
      <c r="G12561">
        <v>60</v>
      </c>
      <c r="H12561">
        <v>20</v>
      </c>
      <c r="I12561">
        <v>91500</v>
      </c>
      <c r="J12561">
        <v>40</v>
      </c>
      <c r="K12561">
        <v>29664</v>
      </c>
    </row>
    <row r="12562" spans="1:11" x14ac:dyDescent="0.35">
      <c r="A12562" t="s">
        <v>550</v>
      </c>
      <c r="B12562" t="s">
        <v>274</v>
      </c>
      <c r="C12562" t="s">
        <v>285</v>
      </c>
      <c r="D12562" t="s">
        <v>17</v>
      </c>
      <c r="E12562" t="s">
        <v>18</v>
      </c>
      <c r="F12562">
        <v>202630</v>
      </c>
      <c r="G12562">
        <v>1040</v>
      </c>
      <c r="H12562">
        <v>20</v>
      </c>
      <c r="I12562">
        <v>1586000</v>
      </c>
      <c r="J12562">
        <v>1220</v>
      </c>
      <c r="K12562">
        <v>29681.096153999999</v>
      </c>
    </row>
    <row r="12563" spans="1:11" x14ac:dyDescent="0.35">
      <c r="A12563" t="s">
        <v>550</v>
      </c>
      <c r="B12563" t="s">
        <v>274</v>
      </c>
      <c r="C12563" t="s">
        <v>286</v>
      </c>
      <c r="D12563" t="s">
        <v>17</v>
      </c>
      <c r="E12563" t="s">
        <v>18</v>
      </c>
      <c r="F12563">
        <v>202630</v>
      </c>
      <c r="G12563">
        <v>1180</v>
      </c>
      <c r="H12563">
        <v>20</v>
      </c>
      <c r="I12563">
        <v>2124000</v>
      </c>
      <c r="J12563">
        <v>1560</v>
      </c>
      <c r="K12563">
        <v>34849.389831</v>
      </c>
    </row>
    <row r="12564" spans="1:11" x14ac:dyDescent="0.35">
      <c r="A12564" t="s">
        <v>550</v>
      </c>
      <c r="B12564" t="s">
        <v>274</v>
      </c>
      <c r="C12564" t="s">
        <v>290</v>
      </c>
      <c r="D12564" t="s">
        <v>49</v>
      </c>
      <c r="E12564" t="s">
        <v>15</v>
      </c>
      <c r="F12564">
        <v>202630</v>
      </c>
      <c r="G12564">
        <v>1332</v>
      </c>
      <c r="H12564">
        <v>12</v>
      </c>
      <c r="I12564">
        <v>1032300</v>
      </c>
      <c r="J12564">
        <v>8076</v>
      </c>
      <c r="K12564">
        <v>8240</v>
      </c>
    </row>
    <row r="12565" spans="1:11" x14ac:dyDescent="0.35">
      <c r="A12565" t="s">
        <v>550</v>
      </c>
      <c r="B12565" t="s">
        <v>274</v>
      </c>
      <c r="C12565" t="s">
        <v>292</v>
      </c>
      <c r="D12565" t="s">
        <v>14</v>
      </c>
      <c r="E12565" t="s">
        <v>15</v>
      </c>
      <c r="F12565">
        <v>202630</v>
      </c>
      <c r="G12565">
        <v>324</v>
      </c>
      <c r="H12565">
        <v>12</v>
      </c>
      <c r="I12565">
        <v>321300</v>
      </c>
      <c r="J12565">
        <v>516</v>
      </c>
      <c r="K12565">
        <v>9501.2222220000003</v>
      </c>
    </row>
    <row r="12566" spans="1:11" x14ac:dyDescent="0.35">
      <c r="A12566" t="s">
        <v>550</v>
      </c>
      <c r="B12566" t="s">
        <v>274</v>
      </c>
      <c r="C12566" t="s">
        <v>293</v>
      </c>
      <c r="D12566" t="s">
        <v>49</v>
      </c>
      <c r="E12566" t="s">
        <v>15</v>
      </c>
      <c r="F12566">
        <v>202630</v>
      </c>
      <c r="G12566">
        <v>12</v>
      </c>
      <c r="H12566">
        <v>12</v>
      </c>
      <c r="I12566">
        <v>8900</v>
      </c>
      <c r="J12566">
        <v>12</v>
      </c>
      <c r="K12566">
        <v>8858</v>
      </c>
    </row>
    <row r="12567" spans="1:11" x14ac:dyDescent="0.35">
      <c r="A12567" t="s">
        <v>550</v>
      </c>
      <c r="B12567" t="s">
        <v>274</v>
      </c>
      <c r="C12567" t="s">
        <v>294</v>
      </c>
      <c r="D12567" t="s">
        <v>49</v>
      </c>
      <c r="E12567" t="s">
        <v>15</v>
      </c>
      <c r="F12567">
        <v>202630</v>
      </c>
      <c r="G12567">
        <v>144</v>
      </c>
      <c r="H12567">
        <v>12</v>
      </c>
      <c r="I12567">
        <v>106800</v>
      </c>
      <c r="J12567">
        <v>276</v>
      </c>
      <c r="K12567">
        <v>8858</v>
      </c>
    </row>
    <row r="12568" spans="1:11" x14ac:dyDescent="0.35">
      <c r="A12568" t="s">
        <v>550</v>
      </c>
      <c r="B12568" t="s">
        <v>274</v>
      </c>
      <c r="C12568" t="s">
        <v>386</v>
      </c>
      <c r="D12568" t="s">
        <v>14</v>
      </c>
      <c r="E12568" t="s">
        <v>15</v>
      </c>
      <c r="F12568">
        <v>202630</v>
      </c>
      <c r="G12568">
        <v>12</v>
      </c>
      <c r="H12568">
        <v>12</v>
      </c>
      <c r="I12568">
        <v>13700</v>
      </c>
      <c r="J12568">
        <v>0</v>
      </c>
      <c r="K12568">
        <v>12360</v>
      </c>
    </row>
    <row r="12569" spans="1:11" x14ac:dyDescent="0.35">
      <c r="A12569" t="s">
        <v>551</v>
      </c>
      <c r="B12569" t="s">
        <v>12</v>
      </c>
      <c r="C12569" t="s">
        <v>13</v>
      </c>
      <c r="D12569" t="s">
        <v>14</v>
      </c>
      <c r="E12569" t="s">
        <v>15</v>
      </c>
      <c r="F12569">
        <v>202630</v>
      </c>
      <c r="G12569">
        <v>29292</v>
      </c>
      <c r="H12569">
        <v>12</v>
      </c>
      <c r="I12569">
        <v>26611700</v>
      </c>
      <c r="J12569">
        <v>257124</v>
      </c>
      <c r="K12569">
        <v>9524.3785329999992</v>
      </c>
    </row>
    <row r="12570" spans="1:11" x14ac:dyDescent="0.35">
      <c r="A12570" t="s">
        <v>551</v>
      </c>
      <c r="B12570" t="s">
        <v>12</v>
      </c>
      <c r="C12570" t="s">
        <v>16</v>
      </c>
      <c r="D12570" t="s">
        <v>17</v>
      </c>
      <c r="E12570" t="s">
        <v>18</v>
      </c>
      <c r="F12570">
        <v>202630</v>
      </c>
      <c r="G12570">
        <v>4496</v>
      </c>
      <c r="H12570">
        <v>16</v>
      </c>
      <c r="I12570">
        <v>10407500</v>
      </c>
      <c r="J12570">
        <v>12064</v>
      </c>
      <c r="K12570">
        <v>31944.896797000001</v>
      </c>
    </row>
    <row r="12571" spans="1:11" x14ac:dyDescent="0.35">
      <c r="A12571" t="s">
        <v>551</v>
      </c>
      <c r="B12571" t="s">
        <v>12</v>
      </c>
      <c r="C12571" t="s">
        <v>19</v>
      </c>
      <c r="D12571" t="s">
        <v>20</v>
      </c>
      <c r="E12571" t="s">
        <v>21</v>
      </c>
      <c r="F12571">
        <v>202630</v>
      </c>
      <c r="G12571">
        <v>72704</v>
      </c>
      <c r="H12571">
        <v>16</v>
      </c>
      <c r="I12571">
        <v>155964900</v>
      </c>
      <c r="J12571">
        <v>695136</v>
      </c>
      <c r="K12571">
        <v>29788.478212999999</v>
      </c>
    </row>
    <row r="12572" spans="1:11" x14ac:dyDescent="0.35">
      <c r="A12572" t="s">
        <v>551</v>
      </c>
      <c r="B12572" t="s">
        <v>12</v>
      </c>
      <c r="C12572" t="s">
        <v>22</v>
      </c>
      <c r="D12572" t="s">
        <v>23</v>
      </c>
      <c r="E12572" t="s">
        <v>24</v>
      </c>
      <c r="F12572">
        <v>202630</v>
      </c>
      <c r="G12572">
        <v>7120</v>
      </c>
      <c r="H12572">
        <v>20</v>
      </c>
      <c r="I12572">
        <v>12124300</v>
      </c>
      <c r="J12572">
        <v>24820</v>
      </c>
      <c r="K12572">
        <v>29063.379213</v>
      </c>
    </row>
    <row r="12573" spans="1:11" x14ac:dyDescent="0.35">
      <c r="A12573" t="s">
        <v>551</v>
      </c>
      <c r="B12573" t="s">
        <v>12</v>
      </c>
      <c r="C12573" t="s">
        <v>25</v>
      </c>
      <c r="D12573" t="s">
        <v>23</v>
      </c>
      <c r="E12573" t="s">
        <v>18</v>
      </c>
      <c r="F12573">
        <v>202630</v>
      </c>
      <c r="G12573">
        <v>12400</v>
      </c>
      <c r="H12573">
        <v>20</v>
      </c>
      <c r="I12573">
        <v>26902700</v>
      </c>
      <c r="J12573">
        <v>66940</v>
      </c>
      <c r="K12573">
        <v>37498.929032</v>
      </c>
    </row>
    <row r="12574" spans="1:11" x14ac:dyDescent="0.35">
      <c r="A12574" t="s">
        <v>551</v>
      </c>
      <c r="B12574" t="s">
        <v>12</v>
      </c>
      <c r="C12574" t="s">
        <v>26</v>
      </c>
      <c r="D12574" t="s">
        <v>14</v>
      </c>
      <c r="E12574" t="s">
        <v>15</v>
      </c>
      <c r="F12574">
        <v>202630</v>
      </c>
      <c r="G12574">
        <v>3924</v>
      </c>
      <c r="H12574">
        <v>12</v>
      </c>
      <c r="I12574">
        <v>7865000</v>
      </c>
      <c r="J12574">
        <v>13812</v>
      </c>
      <c r="K12574">
        <v>21214.009173999999</v>
      </c>
    </row>
    <row r="12575" spans="1:11" x14ac:dyDescent="0.35">
      <c r="A12575" t="s">
        <v>551</v>
      </c>
      <c r="B12575" t="s">
        <v>436</v>
      </c>
      <c r="C12575" t="s">
        <v>476</v>
      </c>
      <c r="D12575" t="s">
        <v>17</v>
      </c>
      <c r="E12575" t="s">
        <v>24</v>
      </c>
      <c r="F12575">
        <v>202630</v>
      </c>
      <c r="G12575">
        <v>16520</v>
      </c>
      <c r="H12575">
        <v>20</v>
      </c>
      <c r="I12575">
        <v>15712000</v>
      </c>
      <c r="J12575">
        <v>79140</v>
      </c>
      <c r="K12575">
        <v>16648.089587999999</v>
      </c>
    </row>
    <row r="12576" spans="1:11" x14ac:dyDescent="0.35">
      <c r="A12576" t="s">
        <v>551</v>
      </c>
      <c r="B12576" t="s">
        <v>12</v>
      </c>
      <c r="C12576" t="s">
        <v>27</v>
      </c>
      <c r="D12576" t="s">
        <v>17</v>
      </c>
      <c r="E12576" t="s">
        <v>28</v>
      </c>
      <c r="F12576">
        <v>202630</v>
      </c>
      <c r="G12576">
        <v>4120</v>
      </c>
      <c r="H12576">
        <v>20</v>
      </c>
      <c r="I12576">
        <v>8176200</v>
      </c>
      <c r="J12576">
        <v>9900</v>
      </c>
      <c r="K12576">
        <v>33248.058252000003</v>
      </c>
    </row>
    <row r="12577" spans="1:11" x14ac:dyDescent="0.35">
      <c r="A12577" t="s">
        <v>551</v>
      </c>
      <c r="B12577" t="s">
        <v>12</v>
      </c>
      <c r="C12577" t="s">
        <v>29</v>
      </c>
      <c r="D12577" t="s">
        <v>20</v>
      </c>
      <c r="E12577" t="s">
        <v>24</v>
      </c>
      <c r="F12577">
        <v>202630</v>
      </c>
      <c r="G12577">
        <v>10600</v>
      </c>
      <c r="H12577">
        <v>20</v>
      </c>
      <c r="I12577">
        <v>20281700</v>
      </c>
      <c r="J12577">
        <v>41040</v>
      </c>
      <c r="K12577">
        <v>32330.833962000001</v>
      </c>
    </row>
    <row r="12578" spans="1:11" x14ac:dyDescent="0.35">
      <c r="A12578" t="s">
        <v>551</v>
      </c>
      <c r="B12578" t="s">
        <v>12</v>
      </c>
      <c r="C12578" t="s">
        <v>30</v>
      </c>
      <c r="D12578" t="s">
        <v>20</v>
      </c>
      <c r="E12578" t="s">
        <v>24</v>
      </c>
      <c r="F12578">
        <v>202630</v>
      </c>
      <c r="G12578">
        <v>44680</v>
      </c>
      <c r="H12578">
        <v>20</v>
      </c>
      <c r="I12578">
        <v>83820800</v>
      </c>
      <c r="J12578">
        <v>420820</v>
      </c>
      <c r="K12578">
        <v>31847.386302999999</v>
      </c>
    </row>
    <row r="12579" spans="1:11" x14ac:dyDescent="0.35">
      <c r="A12579" t="s">
        <v>551</v>
      </c>
      <c r="B12579" t="s">
        <v>12</v>
      </c>
      <c r="C12579" t="s">
        <v>31</v>
      </c>
      <c r="D12579" t="s">
        <v>32</v>
      </c>
      <c r="E12579" t="s">
        <v>21</v>
      </c>
      <c r="F12579">
        <v>202630</v>
      </c>
      <c r="G12579">
        <v>15588</v>
      </c>
      <c r="H12579">
        <v>12</v>
      </c>
      <c r="I12579">
        <v>32912700</v>
      </c>
      <c r="J12579">
        <v>96948</v>
      </c>
      <c r="K12579">
        <v>21761.163202</v>
      </c>
    </row>
    <row r="12580" spans="1:11" x14ac:dyDescent="0.35">
      <c r="A12580" t="s">
        <v>551</v>
      </c>
      <c r="B12580" t="s">
        <v>12</v>
      </c>
      <c r="C12580" t="s">
        <v>33</v>
      </c>
      <c r="D12580" t="s">
        <v>32</v>
      </c>
      <c r="E12580" t="s">
        <v>18</v>
      </c>
      <c r="F12580">
        <v>202630</v>
      </c>
      <c r="G12580">
        <v>12720</v>
      </c>
      <c r="H12580">
        <v>16</v>
      </c>
      <c r="I12580">
        <v>27283500</v>
      </c>
      <c r="J12580">
        <v>56848</v>
      </c>
      <c r="K12580">
        <v>29627.299371000001</v>
      </c>
    </row>
    <row r="12581" spans="1:11" x14ac:dyDescent="0.35">
      <c r="A12581" t="s">
        <v>551</v>
      </c>
      <c r="B12581" t="s">
        <v>12</v>
      </c>
      <c r="C12581" t="s">
        <v>34</v>
      </c>
      <c r="D12581" t="s">
        <v>32</v>
      </c>
      <c r="E12581" t="s">
        <v>24</v>
      </c>
      <c r="F12581">
        <v>202630</v>
      </c>
      <c r="G12581">
        <v>5360</v>
      </c>
      <c r="H12581">
        <v>20</v>
      </c>
      <c r="I12581">
        <v>10320000</v>
      </c>
      <c r="J12581">
        <v>17900</v>
      </c>
      <c r="K12581">
        <v>32199.5</v>
      </c>
    </row>
    <row r="12582" spans="1:11" x14ac:dyDescent="0.35">
      <c r="A12582" t="s">
        <v>551</v>
      </c>
      <c r="B12582" t="s">
        <v>12</v>
      </c>
      <c r="C12582" t="s">
        <v>35</v>
      </c>
      <c r="D12582" t="s">
        <v>23</v>
      </c>
      <c r="E12582" t="s">
        <v>24</v>
      </c>
      <c r="F12582">
        <v>202630</v>
      </c>
      <c r="G12582">
        <v>18320</v>
      </c>
      <c r="H12582">
        <v>20</v>
      </c>
      <c r="I12582">
        <v>31228000</v>
      </c>
      <c r="J12582">
        <v>109220</v>
      </c>
      <c r="K12582">
        <v>29073.935590000001</v>
      </c>
    </row>
    <row r="12583" spans="1:11" x14ac:dyDescent="0.35">
      <c r="A12583" t="s">
        <v>551</v>
      </c>
      <c r="B12583" t="s">
        <v>36</v>
      </c>
      <c r="C12583" t="s">
        <v>37</v>
      </c>
      <c r="D12583" t="s">
        <v>17</v>
      </c>
      <c r="E12583" t="s">
        <v>38</v>
      </c>
      <c r="F12583">
        <v>202630</v>
      </c>
      <c r="G12583">
        <v>5952</v>
      </c>
      <c r="H12583">
        <v>6</v>
      </c>
      <c r="I12583">
        <v>17762100</v>
      </c>
      <c r="J12583">
        <v>31218</v>
      </c>
      <c r="K12583">
        <v>16041.332661</v>
      </c>
    </row>
    <row r="12584" spans="1:11" x14ac:dyDescent="0.35">
      <c r="A12584" t="s">
        <v>551</v>
      </c>
      <c r="B12584" t="s">
        <v>36</v>
      </c>
      <c r="C12584" t="s">
        <v>394</v>
      </c>
      <c r="D12584" t="s">
        <v>14</v>
      </c>
      <c r="E12584" t="s">
        <v>15</v>
      </c>
      <c r="F12584">
        <v>202630</v>
      </c>
      <c r="G12584">
        <v>35112</v>
      </c>
      <c r="H12584">
        <v>12</v>
      </c>
      <c r="I12584">
        <v>28967400</v>
      </c>
      <c r="J12584">
        <v>264012</v>
      </c>
      <c r="K12584">
        <v>8967.0030760000009</v>
      </c>
    </row>
    <row r="12585" spans="1:11" x14ac:dyDescent="0.35">
      <c r="A12585" t="s">
        <v>551</v>
      </c>
      <c r="B12585" t="s">
        <v>36</v>
      </c>
      <c r="C12585" t="s">
        <v>39</v>
      </c>
      <c r="D12585" t="s">
        <v>17</v>
      </c>
      <c r="E12585" t="s">
        <v>15</v>
      </c>
      <c r="F12585">
        <v>202630</v>
      </c>
      <c r="G12585">
        <v>7260</v>
      </c>
      <c r="H12585">
        <v>12</v>
      </c>
      <c r="I12585">
        <v>10160100</v>
      </c>
      <c r="J12585">
        <v>42480</v>
      </c>
      <c r="K12585">
        <v>14606.424793</v>
      </c>
    </row>
    <row r="12586" spans="1:11" x14ac:dyDescent="0.35">
      <c r="A12586" t="s">
        <v>551</v>
      </c>
      <c r="B12586" t="s">
        <v>36</v>
      </c>
      <c r="C12586" t="s">
        <v>40</v>
      </c>
      <c r="D12586" t="s">
        <v>17</v>
      </c>
      <c r="E12586" t="s">
        <v>15</v>
      </c>
      <c r="F12586">
        <v>202630</v>
      </c>
      <c r="G12586">
        <v>2172</v>
      </c>
      <c r="H12586">
        <v>12</v>
      </c>
      <c r="I12586">
        <v>2907500</v>
      </c>
      <c r="J12586">
        <v>7236</v>
      </c>
      <c r="K12586">
        <v>13690.364641</v>
      </c>
    </row>
    <row r="12587" spans="1:11" x14ac:dyDescent="0.35">
      <c r="A12587" t="s">
        <v>551</v>
      </c>
      <c r="B12587" t="s">
        <v>36</v>
      </c>
      <c r="C12587" t="s">
        <v>339</v>
      </c>
      <c r="D12587" t="s">
        <v>17</v>
      </c>
      <c r="E12587" t="s">
        <v>15</v>
      </c>
      <c r="F12587">
        <v>202630</v>
      </c>
      <c r="G12587">
        <v>17916</v>
      </c>
      <c r="H12587">
        <v>12</v>
      </c>
      <c r="I12587">
        <v>26522700</v>
      </c>
      <c r="J12587">
        <v>120612</v>
      </c>
      <c r="K12587">
        <v>15507.180173999999</v>
      </c>
    </row>
    <row r="12588" spans="1:11" x14ac:dyDescent="0.35">
      <c r="A12588" t="s">
        <v>551</v>
      </c>
      <c r="B12588" t="s">
        <v>36</v>
      </c>
      <c r="C12588" t="s">
        <v>41</v>
      </c>
      <c r="D12588" t="s">
        <v>14</v>
      </c>
      <c r="E12588" t="s">
        <v>15</v>
      </c>
      <c r="F12588">
        <v>202630</v>
      </c>
      <c r="G12588">
        <v>67704</v>
      </c>
      <c r="H12588">
        <v>12</v>
      </c>
      <c r="I12588">
        <v>97218900</v>
      </c>
      <c r="J12588">
        <v>574224</v>
      </c>
      <c r="K12588">
        <v>15255.774371</v>
      </c>
    </row>
    <row r="12589" spans="1:11" x14ac:dyDescent="0.35">
      <c r="A12589" t="s">
        <v>551</v>
      </c>
      <c r="B12589" t="s">
        <v>36</v>
      </c>
      <c r="C12589" t="s">
        <v>42</v>
      </c>
      <c r="D12589" t="s">
        <v>20</v>
      </c>
      <c r="E12589" t="s">
        <v>18</v>
      </c>
      <c r="F12589">
        <v>202630</v>
      </c>
      <c r="G12589">
        <v>9488</v>
      </c>
      <c r="H12589">
        <v>16</v>
      </c>
      <c r="I12589">
        <v>22806900</v>
      </c>
      <c r="J12589">
        <v>35040</v>
      </c>
      <c r="K12589">
        <v>33954.645868</v>
      </c>
    </row>
    <row r="12590" spans="1:11" x14ac:dyDescent="0.35">
      <c r="A12590" t="s">
        <v>551</v>
      </c>
      <c r="B12590" t="s">
        <v>36</v>
      </c>
      <c r="C12590" t="s">
        <v>369</v>
      </c>
      <c r="D12590" t="s">
        <v>17</v>
      </c>
      <c r="E12590" t="s">
        <v>21</v>
      </c>
      <c r="F12590">
        <v>202630</v>
      </c>
      <c r="G12590">
        <v>10416</v>
      </c>
      <c r="H12590">
        <v>12</v>
      </c>
      <c r="I12590">
        <v>21716500</v>
      </c>
      <c r="J12590">
        <v>43596</v>
      </c>
      <c r="K12590">
        <v>22176.703916999999</v>
      </c>
    </row>
    <row r="12591" spans="1:11" x14ac:dyDescent="0.35">
      <c r="A12591" t="s">
        <v>551</v>
      </c>
      <c r="B12591" t="s">
        <v>36</v>
      </c>
      <c r="C12591" t="s">
        <v>340</v>
      </c>
      <c r="D12591" t="s">
        <v>20</v>
      </c>
      <c r="E12591" t="s">
        <v>18</v>
      </c>
      <c r="F12591">
        <v>202630</v>
      </c>
      <c r="G12591">
        <v>9136</v>
      </c>
      <c r="H12591">
        <v>16</v>
      </c>
      <c r="I12591">
        <v>21985900</v>
      </c>
      <c r="J12591">
        <v>30592</v>
      </c>
      <c r="K12591">
        <v>33852.598948999999</v>
      </c>
    </row>
    <row r="12592" spans="1:11" x14ac:dyDescent="0.35">
      <c r="A12592" t="s">
        <v>551</v>
      </c>
      <c r="B12592" t="s">
        <v>36</v>
      </c>
      <c r="C12592" t="s">
        <v>43</v>
      </c>
      <c r="D12592" t="s">
        <v>17</v>
      </c>
      <c r="E12592" t="s">
        <v>15</v>
      </c>
      <c r="F12592">
        <v>202630</v>
      </c>
      <c r="G12592">
        <v>7308</v>
      </c>
      <c r="H12592">
        <v>12</v>
      </c>
      <c r="I12592">
        <v>11281500</v>
      </c>
      <c r="J12592">
        <v>32124</v>
      </c>
      <c r="K12592">
        <v>16368.512315</v>
      </c>
    </row>
    <row r="12593" spans="1:11" x14ac:dyDescent="0.35">
      <c r="A12593" t="s">
        <v>551</v>
      </c>
      <c r="B12593" t="s">
        <v>36</v>
      </c>
      <c r="C12593" t="s">
        <v>44</v>
      </c>
      <c r="D12593" t="s">
        <v>17</v>
      </c>
      <c r="E12593" t="s">
        <v>15</v>
      </c>
      <c r="F12593">
        <v>202630</v>
      </c>
      <c r="G12593">
        <v>8448</v>
      </c>
      <c r="H12593">
        <v>12</v>
      </c>
      <c r="I12593">
        <v>12534400</v>
      </c>
      <c r="J12593">
        <v>42768</v>
      </c>
      <c r="K12593">
        <v>15519.186079999999</v>
      </c>
    </row>
    <row r="12594" spans="1:11" x14ac:dyDescent="0.35">
      <c r="A12594" t="s">
        <v>551</v>
      </c>
      <c r="B12594" t="s">
        <v>36</v>
      </c>
      <c r="C12594" t="s">
        <v>46</v>
      </c>
      <c r="D12594" t="s">
        <v>14</v>
      </c>
      <c r="E12594" t="s">
        <v>15</v>
      </c>
      <c r="F12594">
        <v>202630</v>
      </c>
      <c r="G12594">
        <v>17472</v>
      </c>
      <c r="H12594">
        <v>12</v>
      </c>
      <c r="I12594">
        <v>21853000</v>
      </c>
      <c r="J12594">
        <v>110352</v>
      </c>
      <c r="K12594">
        <v>13514.363324</v>
      </c>
    </row>
    <row r="12595" spans="1:11" x14ac:dyDescent="0.35">
      <c r="A12595" t="s">
        <v>551</v>
      </c>
      <c r="B12595" t="s">
        <v>36</v>
      </c>
      <c r="C12595" t="s">
        <v>395</v>
      </c>
      <c r="D12595" t="s">
        <v>32</v>
      </c>
      <c r="E12595" t="s">
        <v>21</v>
      </c>
      <c r="F12595">
        <v>202630</v>
      </c>
      <c r="G12595">
        <v>5160</v>
      </c>
      <c r="H12595">
        <v>12</v>
      </c>
      <c r="I12595">
        <v>10892200</v>
      </c>
      <c r="J12595">
        <v>19008</v>
      </c>
      <c r="K12595">
        <v>22044.672093000001</v>
      </c>
    </row>
    <row r="12596" spans="1:11" x14ac:dyDescent="0.35">
      <c r="A12596" t="s">
        <v>551</v>
      </c>
      <c r="B12596" t="s">
        <v>36</v>
      </c>
      <c r="C12596" t="s">
        <v>343</v>
      </c>
      <c r="D12596" t="s">
        <v>20</v>
      </c>
      <c r="E12596" t="s">
        <v>21</v>
      </c>
      <c r="F12596">
        <v>202630</v>
      </c>
      <c r="G12596">
        <v>6228</v>
      </c>
      <c r="H12596">
        <v>12</v>
      </c>
      <c r="I12596">
        <v>13034400</v>
      </c>
      <c r="J12596">
        <v>23100</v>
      </c>
      <c r="K12596">
        <v>22102.017340999999</v>
      </c>
    </row>
    <row r="12597" spans="1:11" x14ac:dyDescent="0.35">
      <c r="A12597" t="s">
        <v>551</v>
      </c>
      <c r="B12597" t="s">
        <v>36</v>
      </c>
      <c r="C12597" t="s">
        <v>51</v>
      </c>
      <c r="D12597" t="s">
        <v>32</v>
      </c>
      <c r="E12597" t="s">
        <v>21</v>
      </c>
      <c r="F12597">
        <v>202630</v>
      </c>
      <c r="G12597">
        <v>5008</v>
      </c>
      <c r="H12597">
        <v>16</v>
      </c>
      <c r="I12597">
        <v>10715700</v>
      </c>
      <c r="J12597">
        <v>14720</v>
      </c>
      <c r="K12597">
        <v>29389.392971000001</v>
      </c>
    </row>
    <row r="12598" spans="1:11" x14ac:dyDescent="0.35">
      <c r="A12598" t="s">
        <v>551</v>
      </c>
      <c r="B12598" t="s">
        <v>36</v>
      </c>
      <c r="C12598" t="s">
        <v>52</v>
      </c>
      <c r="D12598" t="s">
        <v>20</v>
      </c>
      <c r="E12598" t="s">
        <v>21</v>
      </c>
      <c r="F12598">
        <v>202630</v>
      </c>
      <c r="G12598">
        <v>25820</v>
      </c>
      <c r="H12598">
        <v>20</v>
      </c>
      <c r="I12598">
        <v>54546000</v>
      </c>
      <c r="J12598">
        <v>174440</v>
      </c>
      <c r="K12598">
        <v>37589.307514</v>
      </c>
    </row>
    <row r="12599" spans="1:11" x14ac:dyDescent="0.35">
      <c r="A12599" t="s">
        <v>551</v>
      </c>
      <c r="B12599" t="s">
        <v>36</v>
      </c>
      <c r="C12599" t="s">
        <v>53</v>
      </c>
      <c r="D12599" t="s">
        <v>17</v>
      </c>
      <c r="E12599" t="s">
        <v>18</v>
      </c>
      <c r="F12599">
        <v>202630</v>
      </c>
      <c r="G12599">
        <v>20608</v>
      </c>
      <c r="H12599">
        <v>16</v>
      </c>
      <c r="I12599">
        <v>48470400</v>
      </c>
      <c r="J12599">
        <v>128768</v>
      </c>
      <c r="K12599">
        <v>33887.954192999998</v>
      </c>
    </row>
    <row r="12600" spans="1:11" x14ac:dyDescent="0.35">
      <c r="A12600" t="s">
        <v>551</v>
      </c>
      <c r="B12600" t="s">
        <v>36</v>
      </c>
      <c r="C12600" t="s">
        <v>54</v>
      </c>
      <c r="D12600" t="s">
        <v>20</v>
      </c>
      <c r="E12600" t="s">
        <v>18</v>
      </c>
      <c r="F12600">
        <v>202630</v>
      </c>
      <c r="G12600">
        <v>20224</v>
      </c>
      <c r="H12600">
        <v>16</v>
      </c>
      <c r="I12600">
        <v>48442100</v>
      </c>
      <c r="J12600">
        <v>133712</v>
      </c>
      <c r="K12600">
        <v>33841.173259000003</v>
      </c>
    </row>
    <row r="12601" spans="1:11" x14ac:dyDescent="0.35">
      <c r="A12601" t="s">
        <v>551</v>
      </c>
      <c r="B12601" t="s">
        <v>36</v>
      </c>
      <c r="C12601" t="s">
        <v>55</v>
      </c>
      <c r="D12601" t="s">
        <v>20</v>
      </c>
      <c r="E12601" t="s">
        <v>18</v>
      </c>
      <c r="F12601">
        <v>202630</v>
      </c>
      <c r="G12601">
        <v>30160</v>
      </c>
      <c r="H12601">
        <v>16</v>
      </c>
      <c r="I12601">
        <v>72232800</v>
      </c>
      <c r="J12601">
        <v>195120</v>
      </c>
      <c r="K12601">
        <v>33882.149601999998</v>
      </c>
    </row>
    <row r="12602" spans="1:11" x14ac:dyDescent="0.35">
      <c r="A12602" t="s">
        <v>551</v>
      </c>
      <c r="B12602" t="s">
        <v>36</v>
      </c>
      <c r="C12602" t="s">
        <v>396</v>
      </c>
      <c r="D12602" t="s">
        <v>49</v>
      </c>
      <c r="E12602" t="s">
        <v>18</v>
      </c>
      <c r="F12602">
        <v>202630</v>
      </c>
      <c r="G12602">
        <v>6720</v>
      </c>
      <c r="H12602">
        <v>16</v>
      </c>
      <c r="I12602">
        <v>16073800</v>
      </c>
      <c r="J12602">
        <v>21488</v>
      </c>
      <c r="K12602">
        <v>33882.35</v>
      </c>
    </row>
    <row r="12603" spans="1:11" x14ac:dyDescent="0.35">
      <c r="A12603" t="s">
        <v>551</v>
      </c>
      <c r="B12603" t="s">
        <v>36</v>
      </c>
      <c r="C12603" t="s">
        <v>56</v>
      </c>
      <c r="D12603" t="s">
        <v>14</v>
      </c>
      <c r="E12603" t="s">
        <v>15</v>
      </c>
      <c r="F12603">
        <v>202630</v>
      </c>
      <c r="G12603">
        <v>95196</v>
      </c>
      <c r="H12603">
        <v>12</v>
      </c>
      <c r="I12603">
        <v>133552100</v>
      </c>
      <c r="J12603">
        <v>394176</v>
      </c>
      <c r="K12603">
        <v>15373.133997000001</v>
      </c>
    </row>
    <row r="12604" spans="1:11" x14ac:dyDescent="0.35">
      <c r="A12604" t="s">
        <v>551</v>
      </c>
      <c r="B12604" t="s">
        <v>36</v>
      </c>
      <c r="C12604" t="s">
        <v>58</v>
      </c>
      <c r="D12604" t="s">
        <v>32</v>
      </c>
      <c r="E12604" t="s">
        <v>15</v>
      </c>
      <c r="F12604">
        <v>202630</v>
      </c>
      <c r="G12604">
        <v>6528</v>
      </c>
      <c r="H12604">
        <v>12</v>
      </c>
      <c r="I12604">
        <v>10915000</v>
      </c>
      <c r="J12604">
        <v>25368</v>
      </c>
      <c r="K12604">
        <v>17755.176470999999</v>
      </c>
    </row>
    <row r="12605" spans="1:11" x14ac:dyDescent="0.35">
      <c r="A12605" t="s">
        <v>551</v>
      </c>
      <c r="B12605" t="s">
        <v>36</v>
      </c>
      <c r="C12605" t="s">
        <v>397</v>
      </c>
      <c r="D12605" t="s">
        <v>20</v>
      </c>
      <c r="E12605" t="s">
        <v>18</v>
      </c>
      <c r="F12605">
        <v>202630</v>
      </c>
      <c r="G12605">
        <v>5520</v>
      </c>
      <c r="H12605">
        <v>20</v>
      </c>
      <c r="I12605">
        <v>11680100</v>
      </c>
      <c r="J12605">
        <v>16380</v>
      </c>
      <c r="K12605">
        <v>36893.061593999999</v>
      </c>
    </row>
    <row r="12606" spans="1:11" x14ac:dyDescent="0.35">
      <c r="A12606" t="s">
        <v>551</v>
      </c>
      <c r="B12606" t="s">
        <v>36</v>
      </c>
      <c r="C12606" t="s">
        <v>398</v>
      </c>
      <c r="D12606" t="s">
        <v>20</v>
      </c>
      <c r="E12606" t="s">
        <v>18</v>
      </c>
      <c r="F12606">
        <v>202630</v>
      </c>
      <c r="G12606">
        <v>3108</v>
      </c>
      <c r="H12606">
        <v>12</v>
      </c>
      <c r="I12606">
        <v>6459600</v>
      </c>
      <c r="J12606">
        <v>9816</v>
      </c>
      <c r="K12606">
        <v>21998.849420999999</v>
      </c>
    </row>
    <row r="12607" spans="1:11" x14ac:dyDescent="0.35">
      <c r="A12607" t="s">
        <v>551</v>
      </c>
      <c r="B12607" t="s">
        <v>36</v>
      </c>
      <c r="C12607" t="s">
        <v>59</v>
      </c>
      <c r="D12607" t="s">
        <v>23</v>
      </c>
      <c r="E12607" t="s">
        <v>21</v>
      </c>
      <c r="F12607">
        <v>202630</v>
      </c>
      <c r="G12607">
        <v>85884</v>
      </c>
      <c r="H12607">
        <v>12</v>
      </c>
      <c r="I12607">
        <v>179699500</v>
      </c>
      <c r="J12607">
        <v>788796</v>
      </c>
      <c r="K12607">
        <v>22979.407992</v>
      </c>
    </row>
    <row r="12608" spans="1:11" x14ac:dyDescent="0.35">
      <c r="A12608" t="s">
        <v>551</v>
      </c>
      <c r="B12608" t="s">
        <v>36</v>
      </c>
      <c r="C12608" t="s">
        <v>60</v>
      </c>
      <c r="D12608" t="s">
        <v>23</v>
      </c>
      <c r="E12608" t="s">
        <v>21</v>
      </c>
      <c r="F12608">
        <v>202630</v>
      </c>
      <c r="G12608">
        <v>12160</v>
      </c>
      <c r="H12608">
        <v>16</v>
      </c>
      <c r="I12608">
        <v>26624100</v>
      </c>
      <c r="J12608">
        <v>59024</v>
      </c>
      <c r="K12608">
        <v>30908.392104999999</v>
      </c>
    </row>
    <row r="12609" spans="1:11" x14ac:dyDescent="0.35">
      <c r="A12609" t="s">
        <v>551</v>
      </c>
      <c r="B12609" t="s">
        <v>36</v>
      </c>
      <c r="C12609" t="s">
        <v>61</v>
      </c>
      <c r="D12609" t="s">
        <v>14</v>
      </c>
      <c r="E12609" t="s">
        <v>15</v>
      </c>
      <c r="F12609">
        <v>202630</v>
      </c>
      <c r="G12609">
        <v>14568</v>
      </c>
      <c r="H12609">
        <v>12</v>
      </c>
      <c r="I12609">
        <v>21873000</v>
      </c>
      <c r="J12609">
        <v>83220</v>
      </c>
      <c r="K12609">
        <v>16024.190280000001</v>
      </c>
    </row>
    <row r="12610" spans="1:11" x14ac:dyDescent="0.35">
      <c r="A12610" t="s">
        <v>551</v>
      </c>
      <c r="B12610" t="s">
        <v>36</v>
      </c>
      <c r="C12610" t="s">
        <v>62</v>
      </c>
      <c r="D12610" t="s">
        <v>17</v>
      </c>
      <c r="E12610" t="s">
        <v>15</v>
      </c>
      <c r="F12610">
        <v>202630</v>
      </c>
      <c r="G12610">
        <v>68376</v>
      </c>
      <c r="H12610">
        <v>12</v>
      </c>
      <c r="I12610">
        <v>93607100</v>
      </c>
      <c r="J12610">
        <v>784560</v>
      </c>
      <c r="K12610">
        <v>14231.345911</v>
      </c>
    </row>
    <row r="12611" spans="1:11" x14ac:dyDescent="0.35">
      <c r="A12611" t="s">
        <v>551</v>
      </c>
      <c r="B12611" t="s">
        <v>36</v>
      </c>
      <c r="C12611" t="s">
        <v>346</v>
      </c>
      <c r="D12611" t="s">
        <v>17</v>
      </c>
      <c r="E12611" t="s">
        <v>15</v>
      </c>
      <c r="F12611">
        <v>202630</v>
      </c>
      <c r="G12611">
        <v>4536</v>
      </c>
      <c r="H12611">
        <v>12</v>
      </c>
      <c r="I12611">
        <v>6697100</v>
      </c>
      <c r="J12611">
        <v>16728</v>
      </c>
      <c r="K12611">
        <v>15614.796296</v>
      </c>
    </row>
    <row r="12612" spans="1:11" x14ac:dyDescent="0.35">
      <c r="A12612" t="s">
        <v>551</v>
      </c>
      <c r="B12612" t="s">
        <v>36</v>
      </c>
      <c r="C12612" t="s">
        <v>63</v>
      </c>
      <c r="D12612" t="s">
        <v>17</v>
      </c>
      <c r="E12612" t="s">
        <v>15</v>
      </c>
      <c r="F12612">
        <v>202630</v>
      </c>
      <c r="G12612">
        <v>8292</v>
      </c>
      <c r="H12612">
        <v>12</v>
      </c>
      <c r="I12612">
        <v>11555300</v>
      </c>
      <c r="J12612">
        <v>45504</v>
      </c>
      <c r="K12612">
        <v>14636.490593</v>
      </c>
    </row>
    <row r="12613" spans="1:11" x14ac:dyDescent="0.35">
      <c r="A12613" t="s">
        <v>551</v>
      </c>
      <c r="B12613" t="s">
        <v>36</v>
      </c>
      <c r="C12613" t="s">
        <v>477</v>
      </c>
      <c r="D12613" t="s">
        <v>14</v>
      </c>
      <c r="E12613" t="s">
        <v>15</v>
      </c>
      <c r="F12613">
        <v>202630</v>
      </c>
      <c r="G12613">
        <v>31848</v>
      </c>
      <c r="H12613">
        <v>12</v>
      </c>
      <c r="I12613">
        <v>30266100</v>
      </c>
      <c r="J12613">
        <v>267144</v>
      </c>
      <c r="K12613">
        <v>9970.9039190000003</v>
      </c>
    </row>
    <row r="12614" spans="1:11" x14ac:dyDescent="0.35">
      <c r="A12614" t="s">
        <v>551</v>
      </c>
      <c r="B12614" t="s">
        <v>36</v>
      </c>
      <c r="C12614" t="s">
        <v>65</v>
      </c>
      <c r="D12614" t="s">
        <v>17</v>
      </c>
      <c r="E12614" t="s">
        <v>15</v>
      </c>
      <c r="F12614">
        <v>202630</v>
      </c>
      <c r="G12614">
        <v>4344</v>
      </c>
      <c r="H12614">
        <v>12</v>
      </c>
      <c r="I12614">
        <v>6700500</v>
      </c>
      <c r="J12614">
        <v>17712</v>
      </c>
      <c r="K12614">
        <v>16324.356354</v>
      </c>
    </row>
    <row r="12615" spans="1:11" x14ac:dyDescent="0.35">
      <c r="A12615" t="s">
        <v>551</v>
      </c>
      <c r="B12615" t="s">
        <v>36</v>
      </c>
      <c r="C12615" t="s">
        <v>66</v>
      </c>
      <c r="D12615" t="s">
        <v>17</v>
      </c>
      <c r="E12615" t="s">
        <v>18</v>
      </c>
      <c r="F12615">
        <v>202630</v>
      </c>
      <c r="G12615">
        <v>11888</v>
      </c>
      <c r="H12615">
        <v>16</v>
      </c>
      <c r="I12615">
        <v>24695000</v>
      </c>
      <c r="J12615">
        <v>52112</v>
      </c>
      <c r="K12615">
        <v>29913.156124000001</v>
      </c>
    </row>
    <row r="12616" spans="1:11" x14ac:dyDescent="0.35">
      <c r="A12616" t="s">
        <v>551</v>
      </c>
      <c r="B12616" t="s">
        <v>36</v>
      </c>
      <c r="C12616" t="s">
        <v>69</v>
      </c>
      <c r="D12616" t="s">
        <v>14</v>
      </c>
      <c r="E12616" t="s">
        <v>24</v>
      </c>
      <c r="F12616">
        <v>202630</v>
      </c>
      <c r="G12616">
        <v>8020</v>
      </c>
      <c r="H12616">
        <v>20</v>
      </c>
      <c r="I12616">
        <v>11849500</v>
      </c>
      <c r="J12616">
        <v>36500</v>
      </c>
      <c r="K12616">
        <v>26325.581047</v>
      </c>
    </row>
    <row r="12617" spans="1:11" x14ac:dyDescent="0.35">
      <c r="A12617" t="s">
        <v>551</v>
      </c>
      <c r="B12617" t="s">
        <v>36</v>
      </c>
      <c r="C12617" t="s">
        <v>70</v>
      </c>
      <c r="D12617" t="s">
        <v>17</v>
      </c>
      <c r="E12617" t="s">
        <v>18</v>
      </c>
      <c r="F12617">
        <v>202630</v>
      </c>
      <c r="G12617">
        <v>33488</v>
      </c>
      <c r="H12617">
        <v>16</v>
      </c>
      <c r="I12617">
        <v>78814300</v>
      </c>
      <c r="J12617">
        <v>314896</v>
      </c>
      <c r="K12617">
        <v>33893.514094999999</v>
      </c>
    </row>
    <row r="12618" spans="1:11" x14ac:dyDescent="0.35">
      <c r="A12618" t="s">
        <v>551</v>
      </c>
      <c r="B12618" t="s">
        <v>36</v>
      </c>
      <c r="C12618" t="s">
        <v>71</v>
      </c>
      <c r="D12618" t="s">
        <v>17</v>
      </c>
      <c r="E12618" t="s">
        <v>24</v>
      </c>
      <c r="F12618">
        <v>202630</v>
      </c>
      <c r="G12618">
        <v>2720</v>
      </c>
      <c r="H12618">
        <v>20</v>
      </c>
      <c r="I12618">
        <v>4012000</v>
      </c>
      <c r="J12618">
        <v>3460</v>
      </c>
      <c r="K12618">
        <v>26323.977941000001</v>
      </c>
    </row>
    <row r="12619" spans="1:11" x14ac:dyDescent="0.35">
      <c r="A12619" t="s">
        <v>551</v>
      </c>
      <c r="B12619" t="s">
        <v>36</v>
      </c>
      <c r="C12619" t="s">
        <v>72</v>
      </c>
      <c r="D12619" t="s">
        <v>17</v>
      </c>
      <c r="E12619" t="s">
        <v>24</v>
      </c>
      <c r="F12619">
        <v>202630</v>
      </c>
      <c r="G12619">
        <v>5420</v>
      </c>
      <c r="H12619">
        <v>20</v>
      </c>
      <c r="I12619">
        <v>8018000</v>
      </c>
      <c r="J12619">
        <v>18740</v>
      </c>
      <c r="K12619">
        <v>26307.132840999999</v>
      </c>
    </row>
    <row r="12620" spans="1:11" x14ac:dyDescent="0.35">
      <c r="A12620" t="s">
        <v>551</v>
      </c>
      <c r="B12620" t="s">
        <v>36</v>
      </c>
      <c r="C12620" t="s">
        <v>400</v>
      </c>
      <c r="D12620" t="s">
        <v>14</v>
      </c>
      <c r="E12620" t="s">
        <v>21</v>
      </c>
      <c r="F12620">
        <v>202630</v>
      </c>
      <c r="G12620">
        <v>14064</v>
      </c>
      <c r="H12620">
        <v>12</v>
      </c>
      <c r="I12620">
        <v>15925600</v>
      </c>
      <c r="J12620">
        <v>85548</v>
      </c>
      <c r="K12620">
        <v>11700.564845999999</v>
      </c>
    </row>
    <row r="12621" spans="1:11" x14ac:dyDescent="0.35">
      <c r="A12621" t="s">
        <v>551</v>
      </c>
      <c r="B12621" t="s">
        <v>36</v>
      </c>
      <c r="C12621" t="s">
        <v>478</v>
      </c>
      <c r="D12621" t="s">
        <v>14</v>
      </c>
      <c r="E12621" t="s">
        <v>21</v>
      </c>
      <c r="F12621">
        <v>202630</v>
      </c>
      <c r="G12621">
        <v>7308</v>
      </c>
      <c r="H12621">
        <v>12</v>
      </c>
      <c r="I12621">
        <v>11400400</v>
      </c>
      <c r="J12621">
        <v>26916</v>
      </c>
      <c r="K12621">
        <v>16603.816092000001</v>
      </c>
    </row>
    <row r="12622" spans="1:11" x14ac:dyDescent="0.35">
      <c r="A12622" t="s">
        <v>551</v>
      </c>
      <c r="B12622" t="s">
        <v>36</v>
      </c>
      <c r="C12622" t="s">
        <v>479</v>
      </c>
      <c r="D12622" t="s">
        <v>14</v>
      </c>
      <c r="E12622" t="s">
        <v>21</v>
      </c>
      <c r="F12622">
        <v>202630</v>
      </c>
      <c r="G12622">
        <v>13092</v>
      </c>
      <c r="H12622">
        <v>12</v>
      </c>
      <c r="I12622">
        <v>19118700</v>
      </c>
      <c r="J12622">
        <v>92940</v>
      </c>
      <c r="K12622">
        <v>15610.901925</v>
      </c>
    </row>
    <row r="12623" spans="1:11" x14ac:dyDescent="0.35">
      <c r="A12623" t="s">
        <v>551</v>
      </c>
      <c r="B12623" t="s">
        <v>36</v>
      </c>
      <c r="C12623" t="s">
        <v>402</v>
      </c>
      <c r="D12623" t="s">
        <v>14</v>
      </c>
      <c r="E12623" t="s">
        <v>21</v>
      </c>
      <c r="F12623">
        <v>202630</v>
      </c>
      <c r="G12623">
        <v>130716</v>
      </c>
      <c r="H12623">
        <v>12</v>
      </c>
      <c r="I12623">
        <v>207067500</v>
      </c>
      <c r="J12623">
        <v>1284804</v>
      </c>
      <c r="K12623">
        <v>16545.151290000002</v>
      </c>
    </row>
    <row r="12624" spans="1:11" x14ac:dyDescent="0.35">
      <c r="A12624" t="s">
        <v>551</v>
      </c>
      <c r="B12624" t="s">
        <v>36</v>
      </c>
      <c r="C12624" t="s">
        <v>403</v>
      </c>
      <c r="D12624" t="s">
        <v>14</v>
      </c>
      <c r="E12624" t="s">
        <v>21</v>
      </c>
      <c r="F12624">
        <v>202630</v>
      </c>
      <c r="G12624">
        <v>28096</v>
      </c>
      <c r="H12624">
        <v>16</v>
      </c>
      <c r="I12624">
        <v>43028500</v>
      </c>
      <c r="J12624">
        <v>219744</v>
      </c>
      <c r="K12624">
        <v>20645.755695</v>
      </c>
    </row>
    <row r="12625" spans="1:11" x14ac:dyDescent="0.35">
      <c r="A12625" t="s">
        <v>551</v>
      </c>
      <c r="B12625" t="s">
        <v>75</v>
      </c>
      <c r="C12625" t="s">
        <v>348</v>
      </c>
      <c r="D12625" t="s">
        <v>17</v>
      </c>
      <c r="E12625" t="s">
        <v>18</v>
      </c>
      <c r="F12625">
        <v>202630</v>
      </c>
      <c r="G12625">
        <v>41792</v>
      </c>
      <c r="H12625">
        <v>16</v>
      </c>
      <c r="I12625">
        <v>76390300</v>
      </c>
      <c r="J12625">
        <v>347072</v>
      </c>
      <c r="K12625">
        <v>25918.400459</v>
      </c>
    </row>
    <row r="12626" spans="1:11" x14ac:dyDescent="0.35">
      <c r="A12626" t="s">
        <v>551</v>
      </c>
      <c r="B12626" t="s">
        <v>75</v>
      </c>
      <c r="C12626" t="s">
        <v>349</v>
      </c>
      <c r="D12626" t="s">
        <v>49</v>
      </c>
      <c r="E12626" t="s">
        <v>18</v>
      </c>
      <c r="F12626">
        <v>202630</v>
      </c>
      <c r="G12626">
        <v>23088</v>
      </c>
      <c r="H12626">
        <v>16</v>
      </c>
      <c r="I12626">
        <v>42195800</v>
      </c>
      <c r="J12626">
        <v>158112</v>
      </c>
      <c r="K12626">
        <v>25819.459459000002</v>
      </c>
    </row>
    <row r="12627" spans="1:11" x14ac:dyDescent="0.35">
      <c r="A12627" t="s">
        <v>551</v>
      </c>
      <c r="B12627" t="s">
        <v>75</v>
      </c>
      <c r="C12627" t="s">
        <v>480</v>
      </c>
      <c r="D12627" t="s">
        <v>14</v>
      </c>
      <c r="E12627" t="s">
        <v>18</v>
      </c>
      <c r="F12627">
        <v>202630</v>
      </c>
      <c r="G12627">
        <v>14224</v>
      </c>
      <c r="H12627">
        <v>16</v>
      </c>
      <c r="I12627">
        <v>19293300</v>
      </c>
      <c r="J12627">
        <v>71296</v>
      </c>
      <c r="K12627">
        <v>18956.696287999999</v>
      </c>
    </row>
    <row r="12628" spans="1:11" x14ac:dyDescent="0.35">
      <c r="A12628" t="s">
        <v>551</v>
      </c>
      <c r="B12628" t="s">
        <v>75</v>
      </c>
      <c r="C12628" t="s">
        <v>350</v>
      </c>
      <c r="D12628" t="s">
        <v>20</v>
      </c>
      <c r="E12628" t="s">
        <v>21</v>
      </c>
      <c r="F12628">
        <v>202630</v>
      </c>
      <c r="G12628">
        <v>8040</v>
      </c>
      <c r="H12628">
        <v>12</v>
      </c>
      <c r="I12628">
        <v>19131000</v>
      </c>
      <c r="J12628">
        <v>32100</v>
      </c>
      <c r="K12628">
        <v>25261.971642</v>
      </c>
    </row>
    <row r="12629" spans="1:11" x14ac:dyDescent="0.35">
      <c r="A12629" t="s">
        <v>551</v>
      </c>
      <c r="B12629" t="s">
        <v>75</v>
      </c>
      <c r="C12629" t="s">
        <v>80</v>
      </c>
      <c r="D12629" t="s">
        <v>14</v>
      </c>
      <c r="E12629" t="s">
        <v>15</v>
      </c>
      <c r="F12629">
        <v>202630</v>
      </c>
      <c r="G12629">
        <v>68816</v>
      </c>
      <c r="H12629">
        <v>16</v>
      </c>
      <c r="I12629">
        <v>78738800</v>
      </c>
      <c r="J12629">
        <v>264448</v>
      </c>
      <c r="K12629">
        <v>16711.916066000002</v>
      </c>
    </row>
    <row r="12630" spans="1:11" x14ac:dyDescent="0.35">
      <c r="A12630" t="s">
        <v>551</v>
      </c>
      <c r="B12630" t="s">
        <v>75</v>
      </c>
      <c r="C12630" t="s">
        <v>552</v>
      </c>
      <c r="D12630" t="s">
        <v>14</v>
      </c>
      <c r="E12630" t="s">
        <v>15</v>
      </c>
      <c r="F12630">
        <v>202630</v>
      </c>
      <c r="G12630">
        <v>3056</v>
      </c>
      <c r="H12630">
        <v>16</v>
      </c>
      <c r="I12630">
        <v>3189700</v>
      </c>
      <c r="J12630">
        <v>17296</v>
      </c>
      <c r="K12630">
        <v>14758.230366</v>
      </c>
    </row>
    <row r="12631" spans="1:11" x14ac:dyDescent="0.35">
      <c r="A12631" t="s">
        <v>551</v>
      </c>
      <c r="B12631" t="s">
        <v>81</v>
      </c>
      <c r="C12631" t="s">
        <v>82</v>
      </c>
      <c r="D12631" t="s">
        <v>17</v>
      </c>
      <c r="E12631" t="s">
        <v>15</v>
      </c>
      <c r="F12631">
        <v>202630</v>
      </c>
      <c r="G12631">
        <v>20816</v>
      </c>
      <c r="H12631">
        <v>16</v>
      </c>
      <c r="I12631">
        <v>26071000</v>
      </c>
      <c r="J12631">
        <v>116624</v>
      </c>
      <c r="K12631">
        <v>18345.025365000001</v>
      </c>
    </row>
    <row r="12632" spans="1:11" x14ac:dyDescent="0.35">
      <c r="A12632" t="s">
        <v>551</v>
      </c>
      <c r="B12632" t="s">
        <v>81</v>
      </c>
      <c r="C12632" t="s">
        <v>560</v>
      </c>
      <c r="E12632" t="s">
        <v>15</v>
      </c>
      <c r="F12632">
        <v>202630</v>
      </c>
      <c r="G12632">
        <v>180</v>
      </c>
      <c r="H12632">
        <v>12</v>
      </c>
      <c r="I12632">
        <v>261000</v>
      </c>
      <c r="J12632">
        <v>1380</v>
      </c>
      <c r="K12632">
        <v>15402.466667000001</v>
      </c>
    </row>
    <row r="12633" spans="1:11" x14ac:dyDescent="0.35">
      <c r="A12633" t="s">
        <v>551</v>
      </c>
      <c r="B12633" t="s">
        <v>81</v>
      </c>
      <c r="C12633" t="s">
        <v>351</v>
      </c>
      <c r="D12633" t="s">
        <v>14</v>
      </c>
      <c r="E12633" t="s">
        <v>15</v>
      </c>
      <c r="F12633">
        <v>202630</v>
      </c>
      <c r="G12633">
        <v>2232</v>
      </c>
      <c r="H12633">
        <v>12</v>
      </c>
      <c r="I12633">
        <v>2845800</v>
      </c>
      <c r="J12633">
        <v>7392</v>
      </c>
      <c r="K12633">
        <v>13621.715054</v>
      </c>
    </row>
    <row r="12634" spans="1:11" x14ac:dyDescent="0.35">
      <c r="A12634" t="s">
        <v>551</v>
      </c>
      <c r="B12634" t="s">
        <v>81</v>
      </c>
      <c r="C12634" t="s">
        <v>83</v>
      </c>
      <c r="D12634" t="s">
        <v>32</v>
      </c>
      <c r="E12634" t="s">
        <v>15</v>
      </c>
      <c r="F12634">
        <v>202630</v>
      </c>
      <c r="G12634">
        <v>996</v>
      </c>
      <c r="H12634">
        <v>12</v>
      </c>
      <c r="I12634">
        <v>1453000</v>
      </c>
      <c r="J12634">
        <v>2316</v>
      </c>
      <c r="K12634">
        <v>14545.313253</v>
      </c>
    </row>
    <row r="12635" spans="1:11" x14ac:dyDescent="0.35">
      <c r="A12635" t="s">
        <v>551</v>
      </c>
      <c r="B12635" t="s">
        <v>81</v>
      </c>
      <c r="C12635" t="s">
        <v>84</v>
      </c>
      <c r="D12635" t="s">
        <v>20</v>
      </c>
      <c r="E12635" t="s">
        <v>21</v>
      </c>
      <c r="F12635">
        <v>202630</v>
      </c>
      <c r="G12635">
        <v>63564</v>
      </c>
      <c r="H12635">
        <v>12</v>
      </c>
      <c r="I12635">
        <v>155761300</v>
      </c>
      <c r="J12635">
        <v>726300</v>
      </c>
      <c r="K12635">
        <v>26025.376817</v>
      </c>
    </row>
    <row r="12636" spans="1:11" x14ac:dyDescent="0.35">
      <c r="A12636" t="s">
        <v>551</v>
      </c>
      <c r="B12636" t="s">
        <v>81</v>
      </c>
      <c r="C12636" t="s">
        <v>353</v>
      </c>
      <c r="D12636" t="s">
        <v>17</v>
      </c>
      <c r="E12636" t="s">
        <v>15</v>
      </c>
      <c r="F12636">
        <v>202630</v>
      </c>
      <c r="G12636">
        <v>5352</v>
      </c>
      <c r="H12636">
        <v>12</v>
      </c>
      <c r="I12636">
        <v>7915000</v>
      </c>
      <c r="J12636">
        <v>17028</v>
      </c>
      <c r="K12636">
        <v>15404.32287</v>
      </c>
    </row>
    <row r="12637" spans="1:11" x14ac:dyDescent="0.35">
      <c r="A12637" t="s">
        <v>551</v>
      </c>
      <c r="B12637" t="s">
        <v>81</v>
      </c>
      <c r="C12637" t="s">
        <v>86</v>
      </c>
      <c r="D12637" t="s">
        <v>17</v>
      </c>
      <c r="E12637" t="s">
        <v>18</v>
      </c>
      <c r="F12637">
        <v>202630</v>
      </c>
      <c r="G12637">
        <v>2000</v>
      </c>
      <c r="H12637">
        <v>16</v>
      </c>
      <c r="I12637">
        <v>4595100</v>
      </c>
      <c r="J12637">
        <v>5840</v>
      </c>
      <c r="K12637">
        <v>32121.52</v>
      </c>
    </row>
    <row r="12638" spans="1:11" x14ac:dyDescent="0.35">
      <c r="A12638" t="s">
        <v>551</v>
      </c>
      <c r="B12638" t="s">
        <v>81</v>
      </c>
      <c r="C12638" t="s">
        <v>87</v>
      </c>
      <c r="D12638" t="s">
        <v>17</v>
      </c>
      <c r="E12638" t="s">
        <v>18</v>
      </c>
      <c r="F12638">
        <v>202630</v>
      </c>
      <c r="G12638">
        <v>608</v>
      </c>
      <c r="H12638">
        <v>16</v>
      </c>
      <c r="I12638">
        <v>1394600</v>
      </c>
      <c r="J12638">
        <v>288</v>
      </c>
      <c r="K12638">
        <v>32237.342105</v>
      </c>
    </row>
    <row r="12639" spans="1:11" x14ac:dyDescent="0.35">
      <c r="A12639" t="s">
        <v>551</v>
      </c>
      <c r="B12639" t="s">
        <v>81</v>
      </c>
      <c r="C12639" t="s">
        <v>88</v>
      </c>
      <c r="D12639" t="s">
        <v>32</v>
      </c>
      <c r="E12639" t="s">
        <v>21</v>
      </c>
      <c r="F12639">
        <v>202630</v>
      </c>
      <c r="G12639">
        <v>49692</v>
      </c>
      <c r="H12639">
        <v>12</v>
      </c>
      <c r="I12639">
        <v>122253000</v>
      </c>
      <c r="J12639">
        <v>482616</v>
      </c>
      <c r="K12639">
        <v>26068.642114999999</v>
      </c>
    </row>
    <row r="12640" spans="1:11" x14ac:dyDescent="0.35">
      <c r="A12640" t="s">
        <v>551</v>
      </c>
      <c r="B12640" t="s">
        <v>81</v>
      </c>
      <c r="C12640" t="s">
        <v>89</v>
      </c>
      <c r="D12640" t="s">
        <v>14</v>
      </c>
      <c r="E12640" t="s">
        <v>15</v>
      </c>
      <c r="F12640">
        <v>202630</v>
      </c>
      <c r="G12640">
        <v>5120</v>
      </c>
      <c r="H12640">
        <v>16</v>
      </c>
      <c r="I12640">
        <v>7020600</v>
      </c>
      <c r="J12640">
        <v>16752</v>
      </c>
      <c r="K12640">
        <v>18372.890625</v>
      </c>
    </row>
    <row r="12641" spans="1:11" x14ac:dyDescent="0.35">
      <c r="A12641" t="s">
        <v>551</v>
      </c>
      <c r="B12641" t="s">
        <v>81</v>
      </c>
      <c r="C12641" t="s">
        <v>90</v>
      </c>
      <c r="D12641" t="s">
        <v>17</v>
      </c>
      <c r="E12641" t="s">
        <v>21</v>
      </c>
      <c r="F12641">
        <v>202630</v>
      </c>
      <c r="G12641">
        <v>63384</v>
      </c>
      <c r="H12641">
        <v>12</v>
      </c>
      <c r="I12641">
        <v>154466100</v>
      </c>
      <c r="J12641">
        <v>622524</v>
      </c>
      <c r="K12641">
        <v>26047.649375000001</v>
      </c>
    </row>
    <row r="12642" spans="1:11" x14ac:dyDescent="0.35">
      <c r="A12642" t="s">
        <v>551</v>
      </c>
      <c r="B12642" t="s">
        <v>81</v>
      </c>
      <c r="C12642" t="s">
        <v>91</v>
      </c>
      <c r="D12642" t="s">
        <v>23</v>
      </c>
      <c r="E12642" t="s">
        <v>21</v>
      </c>
      <c r="F12642">
        <v>202630</v>
      </c>
      <c r="G12642">
        <v>2000</v>
      </c>
      <c r="H12642">
        <v>16</v>
      </c>
      <c r="I12642">
        <v>5883000</v>
      </c>
      <c r="J12642">
        <v>2944</v>
      </c>
      <c r="K12642">
        <v>41566.616000000002</v>
      </c>
    </row>
    <row r="12643" spans="1:11" x14ac:dyDescent="0.35">
      <c r="A12643" t="s">
        <v>551</v>
      </c>
      <c r="B12643" t="s">
        <v>81</v>
      </c>
      <c r="C12643" t="s">
        <v>92</v>
      </c>
      <c r="D12643" t="s">
        <v>32</v>
      </c>
      <c r="E12643" t="s">
        <v>21</v>
      </c>
      <c r="F12643">
        <v>202630</v>
      </c>
      <c r="G12643">
        <v>20416</v>
      </c>
      <c r="H12643">
        <v>16</v>
      </c>
      <c r="I12643">
        <v>50159000</v>
      </c>
      <c r="J12643">
        <v>185472</v>
      </c>
      <c r="K12643">
        <v>35063.420062999998</v>
      </c>
    </row>
    <row r="12644" spans="1:11" x14ac:dyDescent="0.35">
      <c r="A12644" t="s">
        <v>551</v>
      </c>
      <c r="B12644" t="s">
        <v>81</v>
      </c>
      <c r="C12644" t="s">
        <v>93</v>
      </c>
      <c r="D12644" t="s">
        <v>17</v>
      </c>
      <c r="E12644" t="s">
        <v>18</v>
      </c>
      <c r="F12644">
        <v>202630</v>
      </c>
      <c r="G12644">
        <v>3680</v>
      </c>
      <c r="H12644">
        <v>16</v>
      </c>
      <c r="I12644">
        <v>8445300</v>
      </c>
      <c r="J12644">
        <v>10368</v>
      </c>
      <c r="K12644">
        <v>32262.865216999999</v>
      </c>
    </row>
    <row r="12645" spans="1:11" x14ac:dyDescent="0.35">
      <c r="A12645" t="s">
        <v>551</v>
      </c>
      <c r="B12645" t="s">
        <v>81</v>
      </c>
      <c r="C12645" t="s">
        <v>94</v>
      </c>
      <c r="D12645" t="s">
        <v>20</v>
      </c>
      <c r="E12645" t="s">
        <v>21</v>
      </c>
      <c r="F12645">
        <v>202630</v>
      </c>
      <c r="G12645">
        <v>6400</v>
      </c>
      <c r="H12645">
        <v>16</v>
      </c>
      <c r="I12645">
        <v>14438000</v>
      </c>
      <c r="J12645">
        <v>21024</v>
      </c>
      <c r="K12645">
        <v>32226.465</v>
      </c>
    </row>
    <row r="12646" spans="1:11" x14ac:dyDescent="0.35">
      <c r="A12646" t="s">
        <v>551</v>
      </c>
      <c r="B12646" t="s">
        <v>81</v>
      </c>
      <c r="C12646" t="s">
        <v>354</v>
      </c>
      <c r="D12646" t="s">
        <v>23</v>
      </c>
      <c r="E12646" t="s">
        <v>21</v>
      </c>
      <c r="F12646">
        <v>202630</v>
      </c>
      <c r="G12646">
        <v>62328</v>
      </c>
      <c r="H12646">
        <v>12</v>
      </c>
      <c r="I12646">
        <v>152252200</v>
      </c>
      <c r="J12646">
        <v>663696</v>
      </c>
      <c r="K12646">
        <v>25991.856179999999</v>
      </c>
    </row>
    <row r="12647" spans="1:11" x14ac:dyDescent="0.35">
      <c r="A12647" t="s">
        <v>551</v>
      </c>
      <c r="B12647" t="s">
        <v>81</v>
      </c>
      <c r="C12647" t="s">
        <v>95</v>
      </c>
      <c r="D12647" t="s">
        <v>23</v>
      </c>
      <c r="E12647" t="s">
        <v>21</v>
      </c>
      <c r="F12647">
        <v>202630</v>
      </c>
      <c r="G12647">
        <v>110400</v>
      </c>
      <c r="H12647">
        <v>16</v>
      </c>
      <c r="I12647">
        <v>271530000</v>
      </c>
      <c r="J12647">
        <v>1130640</v>
      </c>
      <c r="K12647">
        <v>35089.745797000003</v>
      </c>
    </row>
    <row r="12648" spans="1:11" x14ac:dyDescent="0.35">
      <c r="A12648" t="s">
        <v>551</v>
      </c>
      <c r="B12648" t="s">
        <v>96</v>
      </c>
      <c r="C12648" t="s">
        <v>404</v>
      </c>
      <c r="D12648" t="s">
        <v>49</v>
      </c>
      <c r="E12648" t="s">
        <v>21</v>
      </c>
      <c r="F12648">
        <v>202630</v>
      </c>
      <c r="G12648">
        <v>13376</v>
      </c>
      <c r="H12648">
        <v>16</v>
      </c>
      <c r="I12648">
        <v>21763300</v>
      </c>
      <c r="J12648">
        <v>104192</v>
      </c>
      <c r="K12648">
        <v>22408.625597999999</v>
      </c>
    </row>
    <row r="12649" spans="1:11" x14ac:dyDescent="0.35">
      <c r="A12649" t="s">
        <v>551</v>
      </c>
      <c r="B12649" t="s">
        <v>96</v>
      </c>
      <c r="C12649" t="s">
        <v>98</v>
      </c>
      <c r="D12649" t="s">
        <v>32</v>
      </c>
      <c r="E12649" t="s">
        <v>18</v>
      </c>
      <c r="F12649">
        <v>202630</v>
      </c>
      <c r="G12649">
        <v>8500</v>
      </c>
      <c r="H12649">
        <v>20</v>
      </c>
      <c r="I12649">
        <v>17302000</v>
      </c>
      <c r="J12649">
        <v>32600</v>
      </c>
      <c r="K12649">
        <v>36381.623528999997</v>
      </c>
    </row>
    <row r="12650" spans="1:11" x14ac:dyDescent="0.35">
      <c r="A12650" t="s">
        <v>551</v>
      </c>
      <c r="B12650" t="s">
        <v>96</v>
      </c>
      <c r="C12650" t="s">
        <v>99</v>
      </c>
      <c r="D12650" t="s">
        <v>32</v>
      </c>
      <c r="E12650" t="s">
        <v>18</v>
      </c>
      <c r="F12650">
        <v>202630</v>
      </c>
      <c r="G12650">
        <v>8480</v>
      </c>
      <c r="H12650">
        <v>20</v>
      </c>
      <c r="I12650">
        <v>20647300</v>
      </c>
      <c r="J12650">
        <v>30840</v>
      </c>
      <c r="K12650">
        <v>42988.474056999999</v>
      </c>
    </row>
    <row r="12651" spans="1:11" x14ac:dyDescent="0.35">
      <c r="A12651" t="s">
        <v>551</v>
      </c>
      <c r="B12651" t="s">
        <v>96</v>
      </c>
      <c r="C12651" t="s">
        <v>100</v>
      </c>
      <c r="D12651" t="s">
        <v>32</v>
      </c>
      <c r="E12651" t="s">
        <v>18</v>
      </c>
      <c r="F12651">
        <v>202630</v>
      </c>
      <c r="G12651">
        <v>28080</v>
      </c>
      <c r="H12651">
        <v>20</v>
      </c>
      <c r="I12651">
        <v>68455900</v>
      </c>
      <c r="J12651">
        <v>179380</v>
      </c>
      <c r="K12651">
        <v>43006.950142000002</v>
      </c>
    </row>
    <row r="12652" spans="1:11" x14ac:dyDescent="0.35">
      <c r="A12652" t="s">
        <v>551</v>
      </c>
      <c r="B12652" t="s">
        <v>96</v>
      </c>
      <c r="C12652" t="s">
        <v>102</v>
      </c>
      <c r="D12652" t="s">
        <v>14</v>
      </c>
      <c r="E12652" t="s">
        <v>15</v>
      </c>
      <c r="F12652">
        <v>202630</v>
      </c>
      <c r="G12652">
        <v>72360</v>
      </c>
      <c r="H12652">
        <v>12</v>
      </c>
      <c r="I12652">
        <v>84420000</v>
      </c>
      <c r="J12652">
        <v>372672</v>
      </c>
      <c r="K12652">
        <v>13185.548425000001</v>
      </c>
    </row>
    <row r="12653" spans="1:11" x14ac:dyDescent="0.35">
      <c r="A12653" t="s">
        <v>551</v>
      </c>
      <c r="B12653" t="s">
        <v>96</v>
      </c>
      <c r="C12653" t="s">
        <v>103</v>
      </c>
      <c r="D12653" t="s">
        <v>32</v>
      </c>
      <c r="E12653" t="s">
        <v>15</v>
      </c>
      <c r="F12653">
        <v>202630</v>
      </c>
      <c r="G12653">
        <v>16536</v>
      </c>
      <c r="H12653">
        <v>12</v>
      </c>
      <c r="I12653">
        <v>30240600</v>
      </c>
      <c r="J12653">
        <v>101184</v>
      </c>
      <c r="K12653">
        <v>19337.626270000001</v>
      </c>
    </row>
    <row r="12654" spans="1:11" x14ac:dyDescent="0.35">
      <c r="A12654" t="s">
        <v>551</v>
      </c>
      <c r="B12654" t="s">
        <v>96</v>
      </c>
      <c r="C12654" t="s">
        <v>104</v>
      </c>
      <c r="D12654" t="s">
        <v>32</v>
      </c>
      <c r="E12654" t="s">
        <v>15</v>
      </c>
      <c r="F12654">
        <v>202630</v>
      </c>
      <c r="G12654">
        <v>7152</v>
      </c>
      <c r="H12654">
        <v>12</v>
      </c>
      <c r="I12654">
        <v>12341100</v>
      </c>
      <c r="J12654">
        <v>25572</v>
      </c>
      <c r="K12654">
        <v>18252.157717999999</v>
      </c>
    </row>
    <row r="12655" spans="1:11" x14ac:dyDescent="0.35">
      <c r="A12655" t="s">
        <v>551</v>
      </c>
      <c r="B12655" t="s">
        <v>96</v>
      </c>
      <c r="C12655" t="s">
        <v>105</v>
      </c>
      <c r="D12655" t="s">
        <v>32</v>
      </c>
      <c r="E12655" t="s">
        <v>15</v>
      </c>
      <c r="F12655">
        <v>202630</v>
      </c>
      <c r="G12655">
        <v>13056</v>
      </c>
      <c r="H12655">
        <v>12</v>
      </c>
      <c r="I12655">
        <v>22797500</v>
      </c>
      <c r="J12655">
        <v>82716</v>
      </c>
      <c r="K12655">
        <v>18403.165441000001</v>
      </c>
    </row>
    <row r="12656" spans="1:11" x14ac:dyDescent="0.35">
      <c r="A12656" t="s">
        <v>551</v>
      </c>
      <c r="B12656" t="s">
        <v>96</v>
      </c>
      <c r="C12656" t="s">
        <v>106</v>
      </c>
      <c r="D12656" t="s">
        <v>32</v>
      </c>
      <c r="E12656" t="s">
        <v>15</v>
      </c>
      <c r="F12656">
        <v>202630</v>
      </c>
      <c r="G12656">
        <v>35868</v>
      </c>
      <c r="H12656">
        <v>12</v>
      </c>
      <c r="I12656">
        <v>72142000</v>
      </c>
      <c r="J12656">
        <v>322260</v>
      </c>
      <c r="K12656">
        <v>21315.450317999999</v>
      </c>
    </row>
    <row r="12657" spans="1:11" x14ac:dyDescent="0.35">
      <c r="A12657" t="s">
        <v>551</v>
      </c>
      <c r="B12657" t="s">
        <v>96</v>
      </c>
      <c r="C12657" t="s">
        <v>107</v>
      </c>
      <c r="D12657" t="s">
        <v>32</v>
      </c>
      <c r="E12657" t="s">
        <v>15</v>
      </c>
      <c r="F12657">
        <v>202630</v>
      </c>
      <c r="G12657">
        <v>18768</v>
      </c>
      <c r="H12657">
        <v>16</v>
      </c>
      <c r="I12657">
        <v>35199600</v>
      </c>
      <c r="J12657">
        <v>122608</v>
      </c>
      <c r="K12657">
        <v>26147.146633</v>
      </c>
    </row>
    <row r="12658" spans="1:11" x14ac:dyDescent="0.35">
      <c r="A12658" t="s">
        <v>551</v>
      </c>
      <c r="B12658" t="s">
        <v>96</v>
      </c>
      <c r="C12658" t="s">
        <v>108</v>
      </c>
      <c r="D12658" t="s">
        <v>109</v>
      </c>
      <c r="E12658" t="s">
        <v>21</v>
      </c>
      <c r="F12658">
        <v>202630</v>
      </c>
      <c r="G12658">
        <v>23916</v>
      </c>
      <c r="H12658">
        <v>12</v>
      </c>
      <c r="I12658">
        <v>51448900</v>
      </c>
      <c r="J12658">
        <v>157044</v>
      </c>
      <c r="K12658">
        <v>23120.115905999999</v>
      </c>
    </row>
    <row r="12659" spans="1:11" x14ac:dyDescent="0.35">
      <c r="A12659" t="s">
        <v>551</v>
      </c>
      <c r="B12659" t="s">
        <v>96</v>
      </c>
      <c r="C12659" t="s">
        <v>110</v>
      </c>
      <c r="D12659" t="s">
        <v>109</v>
      </c>
      <c r="E12659" t="s">
        <v>21</v>
      </c>
      <c r="F12659">
        <v>202630</v>
      </c>
      <c r="G12659">
        <v>20472</v>
      </c>
      <c r="H12659">
        <v>12</v>
      </c>
      <c r="I12659">
        <v>50881100</v>
      </c>
      <c r="J12659">
        <v>150972</v>
      </c>
      <c r="K12659">
        <v>26252.685815000001</v>
      </c>
    </row>
    <row r="12660" spans="1:11" x14ac:dyDescent="0.35">
      <c r="A12660" t="s">
        <v>551</v>
      </c>
      <c r="B12660" t="s">
        <v>96</v>
      </c>
      <c r="C12660" t="s">
        <v>111</v>
      </c>
      <c r="D12660" t="s">
        <v>32</v>
      </c>
      <c r="E12660" t="s">
        <v>15</v>
      </c>
      <c r="F12660">
        <v>202630</v>
      </c>
      <c r="G12660">
        <v>53652</v>
      </c>
      <c r="H12660">
        <v>12</v>
      </c>
      <c r="I12660">
        <v>101155300</v>
      </c>
      <c r="J12660">
        <v>476352</v>
      </c>
      <c r="K12660">
        <v>19341.145605000002</v>
      </c>
    </row>
    <row r="12661" spans="1:11" x14ac:dyDescent="0.35">
      <c r="A12661" t="s">
        <v>551</v>
      </c>
      <c r="B12661" t="s">
        <v>96</v>
      </c>
      <c r="C12661" t="s">
        <v>112</v>
      </c>
      <c r="D12661" t="s">
        <v>17</v>
      </c>
      <c r="E12661" t="s">
        <v>113</v>
      </c>
      <c r="F12661">
        <v>202630</v>
      </c>
      <c r="G12661">
        <v>21816</v>
      </c>
      <c r="H12661">
        <v>12</v>
      </c>
      <c r="I12661">
        <v>23107800</v>
      </c>
      <c r="J12661">
        <v>173496</v>
      </c>
      <c r="K12661">
        <v>11053.183718</v>
      </c>
    </row>
    <row r="12662" spans="1:11" x14ac:dyDescent="0.35">
      <c r="A12662" t="s">
        <v>551</v>
      </c>
      <c r="B12662" t="s">
        <v>96</v>
      </c>
      <c r="C12662" t="s">
        <v>114</v>
      </c>
      <c r="D12662" t="s">
        <v>32</v>
      </c>
      <c r="E12662" t="s">
        <v>24</v>
      </c>
      <c r="F12662">
        <v>202630</v>
      </c>
      <c r="G12662">
        <v>16100</v>
      </c>
      <c r="H12662">
        <v>20</v>
      </c>
      <c r="I12662">
        <v>47633900</v>
      </c>
      <c r="J12662">
        <v>87620</v>
      </c>
      <c r="K12662">
        <v>51886.519254999999</v>
      </c>
    </row>
    <row r="12663" spans="1:11" x14ac:dyDescent="0.35">
      <c r="A12663" t="s">
        <v>551</v>
      </c>
      <c r="B12663" t="s">
        <v>96</v>
      </c>
      <c r="C12663" t="s">
        <v>115</v>
      </c>
      <c r="D12663" t="s">
        <v>32</v>
      </c>
      <c r="E12663" t="s">
        <v>24</v>
      </c>
      <c r="F12663">
        <v>202630</v>
      </c>
      <c r="G12663">
        <v>39560</v>
      </c>
      <c r="H12663">
        <v>20</v>
      </c>
      <c r="I12663">
        <v>117430100</v>
      </c>
      <c r="J12663">
        <v>290200</v>
      </c>
      <c r="K12663">
        <v>52083.810415</v>
      </c>
    </row>
    <row r="12664" spans="1:11" x14ac:dyDescent="0.35">
      <c r="A12664" t="s">
        <v>551</v>
      </c>
      <c r="B12664" t="s">
        <v>96</v>
      </c>
      <c r="C12664" t="s">
        <v>116</v>
      </c>
      <c r="D12664" t="s">
        <v>17</v>
      </c>
      <c r="E12664" t="s">
        <v>113</v>
      </c>
      <c r="F12664">
        <v>202630</v>
      </c>
      <c r="G12664">
        <v>37032</v>
      </c>
      <c r="H12664">
        <v>12</v>
      </c>
      <c r="I12664">
        <v>36121100</v>
      </c>
      <c r="J12664">
        <v>317868</v>
      </c>
      <c r="K12664">
        <v>10336.53046</v>
      </c>
    </row>
    <row r="12665" spans="1:11" x14ac:dyDescent="0.35">
      <c r="A12665" t="s">
        <v>551</v>
      </c>
      <c r="B12665" t="s">
        <v>96</v>
      </c>
      <c r="C12665" t="s">
        <v>117</v>
      </c>
      <c r="D12665" t="s">
        <v>32</v>
      </c>
      <c r="E12665" t="s">
        <v>21</v>
      </c>
      <c r="F12665">
        <v>202630</v>
      </c>
      <c r="G12665">
        <v>34704</v>
      </c>
      <c r="H12665">
        <v>12</v>
      </c>
      <c r="I12665">
        <v>78241600</v>
      </c>
      <c r="J12665">
        <v>341160</v>
      </c>
      <c r="K12665">
        <v>23915.550483999999</v>
      </c>
    </row>
    <row r="12666" spans="1:11" x14ac:dyDescent="0.35">
      <c r="A12666" t="s">
        <v>551</v>
      </c>
      <c r="B12666" t="s">
        <v>96</v>
      </c>
      <c r="C12666" t="s">
        <v>118</v>
      </c>
      <c r="D12666" t="s">
        <v>32</v>
      </c>
      <c r="E12666" t="s">
        <v>21</v>
      </c>
      <c r="F12666">
        <v>202630</v>
      </c>
      <c r="G12666">
        <v>17120</v>
      </c>
      <c r="H12666">
        <v>16</v>
      </c>
      <c r="I12666">
        <v>38837100</v>
      </c>
      <c r="J12666">
        <v>97424</v>
      </c>
      <c r="K12666">
        <v>31383.734579</v>
      </c>
    </row>
    <row r="12667" spans="1:11" x14ac:dyDescent="0.35">
      <c r="A12667" t="s">
        <v>551</v>
      </c>
      <c r="B12667" t="s">
        <v>96</v>
      </c>
      <c r="C12667" t="s">
        <v>119</v>
      </c>
      <c r="D12667" t="s">
        <v>32</v>
      </c>
      <c r="E12667" t="s">
        <v>21</v>
      </c>
      <c r="F12667">
        <v>202630</v>
      </c>
      <c r="G12667">
        <v>46480</v>
      </c>
      <c r="H12667">
        <v>20</v>
      </c>
      <c r="I12667">
        <v>102757900</v>
      </c>
      <c r="J12667">
        <v>465600</v>
      </c>
      <c r="K12667">
        <v>38110.003442000001</v>
      </c>
    </row>
    <row r="12668" spans="1:11" x14ac:dyDescent="0.35">
      <c r="A12668" t="s">
        <v>551</v>
      </c>
      <c r="B12668" t="s">
        <v>96</v>
      </c>
      <c r="C12668" t="s">
        <v>120</v>
      </c>
      <c r="D12668" t="s">
        <v>17</v>
      </c>
      <c r="E12668" t="s">
        <v>21</v>
      </c>
      <c r="F12668">
        <v>202630</v>
      </c>
      <c r="G12668">
        <v>17712</v>
      </c>
      <c r="H12668">
        <v>12</v>
      </c>
      <c r="I12668">
        <v>37013000</v>
      </c>
      <c r="J12668">
        <v>113004</v>
      </c>
      <c r="K12668">
        <v>23103.512194999999</v>
      </c>
    </row>
    <row r="12669" spans="1:11" x14ac:dyDescent="0.35">
      <c r="A12669" t="s">
        <v>551</v>
      </c>
      <c r="B12669" t="s">
        <v>96</v>
      </c>
      <c r="C12669" t="s">
        <v>121</v>
      </c>
      <c r="D12669" t="s">
        <v>17</v>
      </c>
      <c r="E12669" t="s">
        <v>21</v>
      </c>
      <c r="F12669">
        <v>202630</v>
      </c>
      <c r="G12669">
        <v>13328</v>
      </c>
      <c r="H12669">
        <v>16</v>
      </c>
      <c r="I12669">
        <v>25030000</v>
      </c>
      <c r="J12669">
        <v>82368</v>
      </c>
      <c r="K12669">
        <v>28347.696279</v>
      </c>
    </row>
    <row r="12670" spans="1:11" x14ac:dyDescent="0.35">
      <c r="A12670" t="s">
        <v>551</v>
      </c>
      <c r="B12670" t="s">
        <v>96</v>
      </c>
      <c r="C12670" t="s">
        <v>122</v>
      </c>
      <c r="D12670" t="s">
        <v>17</v>
      </c>
      <c r="E12670" t="s">
        <v>21</v>
      </c>
      <c r="F12670">
        <v>202630</v>
      </c>
      <c r="G12670">
        <v>16680</v>
      </c>
      <c r="H12670">
        <v>20</v>
      </c>
      <c r="I12670">
        <v>33558000</v>
      </c>
      <c r="J12670">
        <v>83100</v>
      </c>
      <c r="K12670">
        <v>38094.315347999996</v>
      </c>
    </row>
    <row r="12671" spans="1:11" x14ac:dyDescent="0.35">
      <c r="A12671" t="s">
        <v>551</v>
      </c>
      <c r="B12671" t="s">
        <v>96</v>
      </c>
      <c r="C12671" t="s">
        <v>123</v>
      </c>
      <c r="D12671" t="s">
        <v>32</v>
      </c>
      <c r="E12671" t="s">
        <v>24</v>
      </c>
      <c r="F12671">
        <v>202630</v>
      </c>
      <c r="G12671">
        <v>18400</v>
      </c>
      <c r="H12671">
        <v>20</v>
      </c>
      <c r="I12671">
        <v>54411800</v>
      </c>
      <c r="J12671">
        <v>109860</v>
      </c>
      <c r="K12671">
        <v>51963.482608999999</v>
      </c>
    </row>
    <row r="12672" spans="1:11" x14ac:dyDescent="0.35">
      <c r="A12672" t="s">
        <v>551</v>
      </c>
      <c r="B12672" t="s">
        <v>96</v>
      </c>
      <c r="C12672" t="s">
        <v>125</v>
      </c>
      <c r="D12672" t="s">
        <v>32</v>
      </c>
      <c r="E12672" t="s">
        <v>15</v>
      </c>
      <c r="F12672">
        <v>202630</v>
      </c>
      <c r="G12672">
        <v>9828</v>
      </c>
      <c r="H12672">
        <v>12</v>
      </c>
      <c r="I12672">
        <v>15554700</v>
      </c>
      <c r="J12672">
        <v>37440</v>
      </c>
      <c r="K12672">
        <v>16425.653235999998</v>
      </c>
    </row>
    <row r="12673" spans="1:11" x14ac:dyDescent="0.35">
      <c r="A12673" t="s">
        <v>551</v>
      </c>
      <c r="B12673" t="s">
        <v>96</v>
      </c>
      <c r="C12673" t="s">
        <v>126</v>
      </c>
      <c r="D12673" t="s">
        <v>32</v>
      </c>
      <c r="E12673" t="s">
        <v>18</v>
      </c>
      <c r="F12673">
        <v>202630</v>
      </c>
      <c r="G12673">
        <v>173440</v>
      </c>
      <c r="H12673">
        <v>16</v>
      </c>
      <c r="I12673">
        <v>380041000</v>
      </c>
      <c r="J12673">
        <v>1720336</v>
      </c>
      <c r="K12673">
        <v>32037.860055000001</v>
      </c>
    </row>
    <row r="12674" spans="1:11" x14ac:dyDescent="0.35">
      <c r="A12674" t="s">
        <v>551</v>
      </c>
      <c r="B12674" t="s">
        <v>96</v>
      </c>
      <c r="C12674" t="s">
        <v>127</v>
      </c>
      <c r="D12674" t="s">
        <v>32</v>
      </c>
      <c r="E12674" t="s">
        <v>18</v>
      </c>
      <c r="F12674">
        <v>202630</v>
      </c>
      <c r="G12674">
        <v>16524</v>
      </c>
      <c r="H12674">
        <v>12</v>
      </c>
      <c r="I12674">
        <v>39656700</v>
      </c>
      <c r="J12674">
        <v>97692</v>
      </c>
      <c r="K12674">
        <v>25200.127813999999</v>
      </c>
    </row>
    <row r="12675" spans="1:11" x14ac:dyDescent="0.35">
      <c r="A12675" t="s">
        <v>551</v>
      </c>
      <c r="B12675" t="s">
        <v>96</v>
      </c>
      <c r="C12675" t="s">
        <v>128</v>
      </c>
      <c r="D12675" t="s">
        <v>32</v>
      </c>
      <c r="E12675" t="s">
        <v>18</v>
      </c>
      <c r="F12675">
        <v>202630</v>
      </c>
      <c r="G12675">
        <v>197536</v>
      </c>
      <c r="H12675">
        <v>16</v>
      </c>
      <c r="I12675">
        <v>483044200</v>
      </c>
      <c r="J12675">
        <v>2093392</v>
      </c>
      <c r="K12675">
        <v>35245.664831000002</v>
      </c>
    </row>
    <row r="12676" spans="1:11" x14ac:dyDescent="0.35">
      <c r="A12676" t="s">
        <v>551</v>
      </c>
      <c r="B12676" t="s">
        <v>96</v>
      </c>
      <c r="C12676" t="s">
        <v>129</v>
      </c>
      <c r="D12676" t="s">
        <v>20</v>
      </c>
      <c r="E12676" t="s">
        <v>18</v>
      </c>
      <c r="F12676">
        <v>202630</v>
      </c>
      <c r="G12676">
        <v>8592</v>
      </c>
      <c r="H12676">
        <v>16</v>
      </c>
      <c r="I12676">
        <v>18791100</v>
      </c>
      <c r="J12676">
        <v>36672</v>
      </c>
      <c r="K12676">
        <v>30942.944134000001</v>
      </c>
    </row>
    <row r="12677" spans="1:11" x14ac:dyDescent="0.35">
      <c r="A12677" t="s">
        <v>551</v>
      </c>
      <c r="B12677" t="s">
        <v>96</v>
      </c>
      <c r="C12677" t="s">
        <v>130</v>
      </c>
      <c r="D12677" t="s">
        <v>32</v>
      </c>
      <c r="E12677" t="s">
        <v>24</v>
      </c>
      <c r="F12677">
        <v>202630</v>
      </c>
      <c r="G12677">
        <v>7480</v>
      </c>
      <c r="H12677">
        <v>20</v>
      </c>
      <c r="I12677">
        <v>17239500</v>
      </c>
      <c r="J12677">
        <v>29160</v>
      </c>
      <c r="K12677">
        <v>40801.056149999997</v>
      </c>
    </row>
    <row r="12678" spans="1:11" x14ac:dyDescent="0.35">
      <c r="A12678" t="s">
        <v>551</v>
      </c>
      <c r="B12678" t="s">
        <v>96</v>
      </c>
      <c r="C12678" t="s">
        <v>131</v>
      </c>
      <c r="D12678" t="s">
        <v>32</v>
      </c>
      <c r="E12678" t="s">
        <v>24</v>
      </c>
      <c r="F12678">
        <v>202630</v>
      </c>
      <c r="G12678">
        <v>4260</v>
      </c>
      <c r="H12678">
        <v>20</v>
      </c>
      <c r="I12678">
        <v>9805500</v>
      </c>
      <c r="J12678">
        <v>8260</v>
      </c>
      <c r="K12678">
        <v>40921.887324000003</v>
      </c>
    </row>
    <row r="12679" spans="1:11" x14ac:dyDescent="0.35">
      <c r="A12679" t="s">
        <v>551</v>
      </c>
      <c r="B12679" t="s">
        <v>96</v>
      </c>
      <c r="C12679" t="s">
        <v>132</v>
      </c>
      <c r="D12679" t="s">
        <v>32</v>
      </c>
      <c r="E12679" t="s">
        <v>24</v>
      </c>
      <c r="F12679">
        <v>202630</v>
      </c>
      <c r="G12679">
        <v>1540</v>
      </c>
      <c r="H12679">
        <v>20</v>
      </c>
      <c r="I12679">
        <v>3468400</v>
      </c>
      <c r="J12679">
        <v>2600</v>
      </c>
      <c r="K12679">
        <v>40978.194804999999</v>
      </c>
    </row>
    <row r="12680" spans="1:11" x14ac:dyDescent="0.35">
      <c r="A12680" t="s">
        <v>551</v>
      </c>
      <c r="B12680" t="s">
        <v>96</v>
      </c>
      <c r="C12680" t="s">
        <v>133</v>
      </c>
      <c r="D12680" t="s">
        <v>32</v>
      </c>
      <c r="E12680" t="s">
        <v>18</v>
      </c>
      <c r="F12680">
        <v>202630</v>
      </c>
      <c r="G12680">
        <v>25008</v>
      </c>
      <c r="H12680">
        <v>16</v>
      </c>
      <c r="I12680">
        <v>62097900</v>
      </c>
      <c r="J12680">
        <v>168560</v>
      </c>
      <c r="K12680">
        <v>35144.254638999999</v>
      </c>
    </row>
    <row r="12681" spans="1:11" x14ac:dyDescent="0.35">
      <c r="A12681" t="s">
        <v>551</v>
      </c>
      <c r="B12681" t="s">
        <v>96</v>
      </c>
      <c r="C12681" t="s">
        <v>134</v>
      </c>
      <c r="D12681" t="s">
        <v>20</v>
      </c>
      <c r="E12681" t="s">
        <v>18</v>
      </c>
      <c r="F12681">
        <v>202630</v>
      </c>
      <c r="G12681">
        <v>12016</v>
      </c>
      <c r="H12681">
        <v>16</v>
      </c>
      <c r="I12681">
        <v>26262700</v>
      </c>
      <c r="J12681">
        <v>60720</v>
      </c>
      <c r="K12681">
        <v>30973.564580999999</v>
      </c>
    </row>
    <row r="12682" spans="1:11" x14ac:dyDescent="0.35">
      <c r="A12682" t="s">
        <v>551</v>
      </c>
      <c r="B12682" t="s">
        <v>96</v>
      </c>
      <c r="C12682" t="s">
        <v>135</v>
      </c>
      <c r="D12682" t="s">
        <v>32</v>
      </c>
      <c r="E12682" t="s">
        <v>18</v>
      </c>
      <c r="F12682">
        <v>202630</v>
      </c>
      <c r="G12682">
        <v>14592</v>
      </c>
      <c r="H12682">
        <v>16</v>
      </c>
      <c r="I12682">
        <v>33543100</v>
      </c>
      <c r="J12682">
        <v>69072</v>
      </c>
      <c r="K12682">
        <v>32691.475877000001</v>
      </c>
    </row>
    <row r="12683" spans="1:11" x14ac:dyDescent="0.35">
      <c r="A12683" t="s">
        <v>551</v>
      </c>
      <c r="B12683" t="s">
        <v>96</v>
      </c>
      <c r="C12683" t="s">
        <v>136</v>
      </c>
      <c r="D12683" t="s">
        <v>17</v>
      </c>
      <c r="E12683" t="s">
        <v>15</v>
      </c>
      <c r="F12683">
        <v>202630</v>
      </c>
      <c r="G12683">
        <v>14256</v>
      </c>
      <c r="H12683">
        <v>12</v>
      </c>
      <c r="I12683">
        <v>21032400</v>
      </c>
      <c r="J12683">
        <v>90048</v>
      </c>
      <c r="K12683">
        <v>15372.982323</v>
      </c>
    </row>
    <row r="12684" spans="1:11" x14ac:dyDescent="0.35">
      <c r="A12684" t="s">
        <v>551</v>
      </c>
      <c r="B12684" t="s">
        <v>96</v>
      </c>
      <c r="C12684" t="s">
        <v>137</v>
      </c>
      <c r="D12684" t="s">
        <v>17</v>
      </c>
      <c r="E12684" t="s">
        <v>15</v>
      </c>
      <c r="F12684">
        <v>202630</v>
      </c>
      <c r="G12684">
        <v>20268</v>
      </c>
      <c r="H12684">
        <v>12</v>
      </c>
      <c r="I12684">
        <v>28935800</v>
      </c>
      <c r="J12684">
        <v>189012</v>
      </c>
      <c r="K12684">
        <v>14950.385435</v>
      </c>
    </row>
    <row r="12685" spans="1:11" x14ac:dyDescent="0.35">
      <c r="A12685" t="s">
        <v>551</v>
      </c>
      <c r="B12685" t="s">
        <v>96</v>
      </c>
      <c r="C12685" t="s">
        <v>138</v>
      </c>
      <c r="D12685" t="s">
        <v>17</v>
      </c>
      <c r="E12685" t="s">
        <v>15</v>
      </c>
      <c r="F12685">
        <v>202630</v>
      </c>
      <c r="G12685">
        <v>9576</v>
      </c>
      <c r="H12685">
        <v>12</v>
      </c>
      <c r="I12685">
        <v>12126000</v>
      </c>
      <c r="J12685">
        <v>55392</v>
      </c>
      <c r="K12685">
        <v>13287.239347999999</v>
      </c>
    </row>
    <row r="12686" spans="1:11" x14ac:dyDescent="0.35">
      <c r="A12686" t="s">
        <v>551</v>
      </c>
      <c r="B12686" t="s">
        <v>96</v>
      </c>
      <c r="C12686" t="s">
        <v>355</v>
      </c>
      <c r="D12686" t="s">
        <v>17</v>
      </c>
      <c r="E12686" t="s">
        <v>15</v>
      </c>
      <c r="F12686">
        <v>202630</v>
      </c>
      <c r="G12686">
        <v>9216</v>
      </c>
      <c r="H12686">
        <v>12</v>
      </c>
      <c r="I12686">
        <v>11136000</v>
      </c>
      <c r="J12686">
        <v>51828</v>
      </c>
      <c r="K12686">
        <v>13431.339844</v>
      </c>
    </row>
    <row r="12687" spans="1:11" x14ac:dyDescent="0.35">
      <c r="A12687" t="s">
        <v>551</v>
      </c>
      <c r="B12687" t="s">
        <v>96</v>
      </c>
      <c r="C12687" t="s">
        <v>139</v>
      </c>
      <c r="D12687" t="s">
        <v>32</v>
      </c>
      <c r="E12687" t="s">
        <v>15</v>
      </c>
      <c r="F12687">
        <v>202630</v>
      </c>
      <c r="G12687">
        <v>7512</v>
      </c>
      <c r="H12687">
        <v>12</v>
      </c>
      <c r="I12687">
        <v>11117000</v>
      </c>
      <c r="J12687">
        <v>33180</v>
      </c>
      <c r="K12687">
        <v>15435.121406</v>
      </c>
    </row>
    <row r="12688" spans="1:11" x14ac:dyDescent="0.35">
      <c r="A12688" t="s">
        <v>551</v>
      </c>
      <c r="B12688" t="s">
        <v>96</v>
      </c>
      <c r="C12688" t="s">
        <v>141</v>
      </c>
      <c r="D12688" t="s">
        <v>17</v>
      </c>
      <c r="E12688" t="s">
        <v>15</v>
      </c>
      <c r="F12688">
        <v>202630</v>
      </c>
      <c r="G12688">
        <v>41160</v>
      </c>
      <c r="H12688">
        <v>12</v>
      </c>
      <c r="I12688">
        <v>51485000</v>
      </c>
      <c r="J12688">
        <v>320988</v>
      </c>
      <c r="K12688">
        <v>13430.91691</v>
      </c>
    </row>
    <row r="12689" spans="1:11" x14ac:dyDescent="0.35">
      <c r="A12689" t="s">
        <v>551</v>
      </c>
      <c r="B12689" t="s">
        <v>96</v>
      </c>
      <c r="C12689" t="s">
        <v>142</v>
      </c>
      <c r="D12689" t="s">
        <v>17</v>
      </c>
      <c r="E12689" t="s">
        <v>18</v>
      </c>
      <c r="F12689">
        <v>202630</v>
      </c>
      <c r="G12689">
        <v>18620</v>
      </c>
      <c r="H12689">
        <v>20</v>
      </c>
      <c r="I12689">
        <v>26953900</v>
      </c>
      <c r="J12689">
        <v>90120</v>
      </c>
      <c r="K12689">
        <v>26626.018260000001</v>
      </c>
    </row>
    <row r="12690" spans="1:11" x14ac:dyDescent="0.35">
      <c r="A12690" t="s">
        <v>551</v>
      </c>
      <c r="B12690" t="s">
        <v>96</v>
      </c>
      <c r="C12690" t="s">
        <v>143</v>
      </c>
      <c r="D12690" t="s">
        <v>17</v>
      </c>
      <c r="E12690" t="s">
        <v>18</v>
      </c>
      <c r="F12690">
        <v>202630</v>
      </c>
      <c r="G12690">
        <v>9056</v>
      </c>
      <c r="H12690">
        <v>16</v>
      </c>
      <c r="I12690">
        <v>14580000</v>
      </c>
      <c r="J12690">
        <v>42080</v>
      </c>
      <c r="K12690">
        <v>22423.180211999999</v>
      </c>
    </row>
    <row r="12691" spans="1:11" x14ac:dyDescent="0.35">
      <c r="A12691" t="s">
        <v>551</v>
      </c>
      <c r="B12691" t="s">
        <v>96</v>
      </c>
      <c r="C12691" t="s">
        <v>144</v>
      </c>
      <c r="D12691" t="s">
        <v>17</v>
      </c>
      <c r="E12691" t="s">
        <v>18</v>
      </c>
      <c r="F12691">
        <v>202630</v>
      </c>
      <c r="G12691">
        <v>8912</v>
      </c>
      <c r="H12691">
        <v>16</v>
      </c>
      <c r="I12691">
        <v>14334400</v>
      </c>
      <c r="J12691">
        <v>40512</v>
      </c>
      <c r="K12691">
        <v>22456.118492000001</v>
      </c>
    </row>
    <row r="12692" spans="1:11" x14ac:dyDescent="0.35">
      <c r="A12692" t="s">
        <v>551</v>
      </c>
      <c r="B12692" t="s">
        <v>96</v>
      </c>
      <c r="C12692" t="s">
        <v>146</v>
      </c>
      <c r="D12692" t="s">
        <v>17</v>
      </c>
      <c r="E12692" t="s">
        <v>18</v>
      </c>
      <c r="F12692">
        <v>202630</v>
      </c>
      <c r="G12692">
        <v>27216</v>
      </c>
      <c r="H12692">
        <v>16</v>
      </c>
      <c r="I12692">
        <v>40712700</v>
      </c>
      <c r="J12692">
        <v>173952</v>
      </c>
      <c r="K12692">
        <v>21389.866548999998</v>
      </c>
    </row>
    <row r="12693" spans="1:11" x14ac:dyDescent="0.35">
      <c r="A12693" t="s">
        <v>551</v>
      </c>
      <c r="B12693" t="s">
        <v>96</v>
      </c>
      <c r="C12693" t="s">
        <v>147</v>
      </c>
      <c r="D12693" t="s">
        <v>17</v>
      </c>
      <c r="E12693" t="s">
        <v>18</v>
      </c>
      <c r="F12693">
        <v>202630</v>
      </c>
      <c r="G12693">
        <v>4608</v>
      </c>
      <c r="H12693">
        <v>12</v>
      </c>
      <c r="I12693">
        <v>8132900</v>
      </c>
      <c r="J12693">
        <v>23520</v>
      </c>
      <c r="K12693">
        <v>18754.036457999999</v>
      </c>
    </row>
    <row r="12694" spans="1:11" x14ac:dyDescent="0.35">
      <c r="A12694" t="s">
        <v>551</v>
      </c>
      <c r="B12694" t="s">
        <v>96</v>
      </c>
      <c r="C12694" t="s">
        <v>148</v>
      </c>
      <c r="D12694" t="s">
        <v>17</v>
      </c>
      <c r="E12694" t="s">
        <v>18</v>
      </c>
      <c r="F12694">
        <v>202630</v>
      </c>
      <c r="G12694">
        <v>14944</v>
      </c>
      <c r="H12694">
        <v>16</v>
      </c>
      <c r="I12694">
        <v>26763000</v>
      </c>
      <c r="J12694">
        <v>98352</v>
      </c>
      <c r="K12694">
        <v>24773.855459999999</v>
      </c>
    </row>
    <row r="12695" spans="1:11" x14ac:dyDescent="0.35">
      <c r="A12695" t="s">
        <v>551</v>
      </c>
      <c r="B12695" t="s">
        <v>150</v>
      </c>
      <c r="C12695" t="s">
        <v>151</v>
      </c>
      <c r="D12695" t="s">
        <v>32</v>
      </c>
      <c r="E12695" t="s">
        <v>152</v>
      </c>
      <c r="F12695">
        <v>202630</v>
      </c>
      <c r="G12695">
        <v>3440</v>
      </c>
      <c r="H12695">
        <v>20</v>
      </c>
      <c r="I12695">
        <v>4300000</v>
      </c>
      <c r="J12695">
        <v>8660</v>
      </c>
      <c r="K12695">
        <v>22753.482558</v>
      </c>
    </row>
    <row r="12696" spans="1:11" x14ac:dyDescent="0.35">
      <c r="A12696" t="s">
        <v>551</v>
      </c>
      <c r="B12696" t="s">
        <v>150</v>
      </c>
      <c r="C12696" t="s">
        <v>153</v>
      </c>
      <c r="D12696" t="s">
        <v>32</v>
      </c>
      <c r="E12696" t="s">
        <v>152</v>
      </c>
      <c r="F12696">
        <v>202630</v>
      </c>
      <c r="G12696">
        <v>3380</v>
      </c>
      <c r="H12696">
        <v>20</v>
      </c>
      <c r="I12696">
        <v>4225000</v>
      </c>
      <c r="J12696">
        <v>8820</v>
      </c>
      <c r="K12696">
        <v>22716.266272000001</v>
      </c>
    </row>
    <row r="12697" spans="1:11" x14ac:dyDescent="0.35">
      <c r="A12697" t="s">
        <v>551</v>
      </c>
      <c r="B12697" t="s">
        <v>150</v>
      </c>
      <c r="C12697" t="s">
        <v>154</v>
      </c>
      <c r="D12697" t="s">
        <v>32</v>
      </c>
      <c r="E12697" t="s">
        <v>152</v>
      </c>
      <c r="F12697">
        <v>202630</v>
      </c>
      <c r="G12697">
        <v>1520</v>
      </c>
      <c r="H12697">
        <v>20</v>
      </c>
      <c r="I12697">
        <v>1900000</v>
      </c>
      <c r="J12697">
        <v>3360</v>
      </c>
      <c r="K12697">
        <v>22763.026315999999</v>
      </c>
    </row>
    <row r="12698" spans="1:11" x14ac:dyDescent="0.35">
      <c r="A12698" t="s">
        <v>551</v>
      </c>
      <c r="B12698" t="s">
        <v>150</v>
      </c>
      <c r="C12698" t="s">
        <v>155</v>
      </c>
      <c r="D12698" t="s">
        <v>32</v>
      </c>
      <c r="E12698" t="s">
        <v>152</v>
      </c>
      <c r="F12698">
        <v>202630</v>
      </c>
      <c r="G12698">
        <v>4640</v>
      </c>
      <c r="H12698">
        <v>20</v>
      </c>
      <c r="I12698">
        <v>5800000</v>
      </c>
      <c r="J12698">
        <v>13560</v>
      </c>
      <c r="K12698">
        <v>22748.241378999999</v>
      </c>
    </row>
    <row r="12699" spans="1:11" x14ac:dyDescent="0.35">
      <c r="A12699" t="s">
        <v>551</v>
      </c>
      <c r="B12699" t="s">
        <v>150</v>
      </c>
      <c r="C12699" t="s">
        <v>156</v>
      </c>
      <c r="D12699" t="s">
        <v>32</v>
      </c>
      <c r="E12699" t="s">
        <v>152</v>
      </c>
      <c r="F12699">
        <v>202630</v>
      </c>
      <c r="G12699">
        <v>3920</v>
      </c>
      <c r="H12699">
        <v>20</v>
      </c>
      <c r="I12699">
        <v>4900000</v>
      </c>
      <c r="J12699">
        <v>10820</v>
      </c>
      <c r="K12699">
        <v>22696.290816000001</v>
      </c>
    </row>
    <row r="12700" spans="1:11" x14ac:dyDescent="0.35">
      <c r="A12700" t="s">
        <v>551</v>
      </c>
      <c r="B12700" t="s">
        <v>150</v>
      </c>
      <c r="C12700" t="s">
        <v>157</v>
      </c>
      <c r="D12700" t="s">
        <v>32</v>
      </c>
      <c r="E12700" t="s">
        <v>152</v>
      </c>
      <c r="F12700">
        <v>202630</v>
      </c>
      <c r="G12700">
        <v>2400</v>
      </c>
      <c r="H12700">
        <v>20</v>
      </c>
      <c r="I12700">
        <v>3000000</v>
      </c>
      <c r="J12700">
        <v>5400</v>
      </c>
      <c r="K12700">
        <v>22745.25</v>
      </c>
    </row>
    <row r="12701" spans="1:11" x14ac:dyDescent="0.35">
      <c r="A12701" t="s">
        <v>551</v>
      </c>
      <c r="B12701" t="s">
        <v>158</v>
      </c>
      <c r="C12701" t="s">
        <v>159</v>
      </c>
      <c r="D12701" t="s">
        <v>32</v>
      </c>
      <c r="E12701" t="s">
        <v>160</v>
      </c>
      <c r="F12701">
        <v>202630</v>
      </c>
      <c r="G12701">
        <v>7</v>
      </c>
      <c r="H12701">
        <v>1</v>
      </c>
      <c r="I12701">
        <v>2200898</v>
      </c>
      <c r="J12701">
        <v>1</v>
      </c>
      <c r="K12701">
        <v>277762.285714</v>
      </c>
    </row>
    <row r="12702" spans="1:11" x14ac:dyDescent="0.35">
      <c r="A12702" t="s">
        <v>551</v>
      </c>
      <c r="B12702" t="s">
        <v>161</v>
      </c>
      <c r="C12702" t="s">
        <v>162</v>
      </c>
      <c r="D12702" t="s">
        <v>23</v>
      </c>
      <c r="E12702" t="s">
        <v>152</v>
      </c>
      <c r="F12702">
        <v>202630</v>
      </c>
      <c r="G12702">
        <v>12540</v>
      </c>
      <c r="H12702">
        <v>20</v>
      </c>
      <c r="I12702">
        <v>18810000</v>
      </c>
      <c r="J12702">
        <v>60460</v>
      </c>
      <c r="K12702">
        <v>27780.033492999999</v>
      </c>
    </row>
    <row r="12703" spans="1:11" x14ac:dyDescent="0.35">
      <c r="A12703" t="s">
        <v>551</v>
      </c>
      <c r="B12703" t="s">
        <v>161</v>
      </c>
      <c r="C12703" t="s">
        <v>163</v>
      </c>
      <c r="D12703" t="s">
        <v>23</v>
      </c>
      <c r="E12703" t="s">
        <v>152</v>
      </c>
      <c r="F12703">
        <v>202630</v>
      </c>
      <c r="G12703">
        <v>11740</v>
      </c>
      <c r="H12703">
        <v>20</v>
      </c>
      <c r="I12703">
        <v>17610000</v>
      </c>
      <c r="J12703">
        <v>60920</v>
      </c>
      <c r="K12703">
        <v>27791.313458000001</v>
      </c>
    </row>
    <row r="12704" spans="1:11" x14ac:dyDescent="0.35">
      <c r="A12704" t="s">
        <v>551</v>
      </c>
      <c r="B12704" t="s">
        <v>161</v>
      </c>
      <c r="C12704" t="s">
        <v>164</v>
      </c>
      <c r="D12704" t="s">
        <v>23</v>
      </c>
      <c r="E12704" t="s">
        <v>152</v>
      </c>
      <c r="F12704">
        <v>202630</v>
      </c>
      <c r="G12704">
        <v>7300</v>
      </c>
      <c r="H12704">
        <v>20</v>
      </c>
      <c r="I12704">
        <v>12412000</v>
      </c>
      <c r="J12704">
        <v>32380</v>
      </c>
      <c r="K12704">
        <v>31290.728767000001</v>
      </c>
    </row>
    <row r="12705" spans="1:11" x14ac:dyDescent="0.35">
      <c r="A12705" t="s">
        <v>551</v>
      </c>
      <c r="B12705" t="s">
        <v>161</v>
      </c>
      <c r="C12705" t="s">
        <v>165</v>
      </c>
      <c r="D12705" t="s">
        <v>23</v>
      </c>
      <c r="E12705" t="s">
        <v>152</v>
      </c>
      <c r="F12705">
        <v>202630</v>
      </c>
      <c r="G12705">
        <v>18480</v>
      </c>
      <c r="H12705">
        <v>20</v>
      </c>
      <c r="I12705">
        <v>31431500</v>
      </c>
      <c r="J12705">
        <v>106280</v>
      </c>
      <c r="K12705">
        <v>31409.528138999998</v>
      </c>
    </row>
    <row r="12706" spans="1:11" x14ac:dyDescent="0.35">
      <c r="A12706" t="s">
        <v>551</v>
      </c>
      <c r="B12706" t="s">
        <v>161</v>
      </c>
      <c r="C12706" t="s">
        <v>166</v>
      </c>
      <c r="D12706" t="s">
        <v>23</v>
      </c>
      <c r="E12706" t="s">
        <v>152</v>
      </c>
      <c r="F12706">
        <v>202630</v>
      </c>
      <c r="G12706">
        <v>13160</v>
      </c>
      <c r="H12706">
        <v>20</v>
      </c>
      <c r="I12706">
        <v>22432000</v>
      </c>
      <c r="J12706">
        <v>81220</v>
      </c>
      <c r="K12706">
        <v>31397.648936000001</v>
      </c>
    </row>
    <row r="12707" spans="1:11" x14ac:dyDescent="0.35">
      <c r="A12707" t="s">
        <v>551</v>
      </c>
      <c r="B12707" t="s">
        <v>161</v>
      </c>
      <c r="C12707" t="s">
        <v>167</v>
      </c>
      <c r="D12707" t="s">
        <v>23</v>
      </c>
      <c r="E12707" t="s">
        <v>152</v>
      </c>
      <c r="F12707">
        <v>202630</v>
      </c>
      <c r="G12707">
        <v>11880</v>
      </c>
      <c r="H12707">
        <v>20</v>
      </c>
      <c r="I12707">
        <v>17848000</v>
      </c>
      <c r="J12707">
        <v>58580</v>
      </c>
      <c r="K12707">
        <v>27775.373737000002</v>
      </c>
    </row>
    <row r="12708" spans="1:11" x14ac:dyDescent="0.35">
      <c r="A12708" t="s">
        <v>551</v>
      </c>
      <c r="B12708" t="s">
        <v>161</v>
      </c>
      <c r="C12708" t="s">
        <v>168</v>
      </c>
      <c r="D12708" t="s">
        <v>23</v>
      </c>
      <c r="E12708" t="s">
        <v>152</v>
      </c>
      <c r="F12708">
        <v>202630</v>
      </c>
      <c r="G12708">
        <v>21660</v>
      </c>
      <c r="H12708">
        <v>20</v>
      </c>
      <c r="I12708">
        <v>32500000</v>
      </c>
      <c r="J12708">
        <v>145800</v>
      </c>
      <c r="K12708">
        <v>27769.746998999999</v>
      </c>
    </row>
    <row r="12709" spans="1:11" x14ac:dyDescent="0.35">
      <c r="A12709" t="s">
        <v>551</v>
      </c>
      <c r="B12709" t="s">
        <v>161</v>
      </c>
      <c r="C12709" t="s">
        <v>169</v>
      </c>
      <c r="D12709" t="s">
        <v>23</v>
      </c>
      <c r="E12709" t="s">
        <v>152</v>
      </c>
      <c r="F12709">
        <v>202630</v>
      </c>
      <c r="G12709">
        <v>31240</v>
      </c>
      <c r="H12709">
        <v>20</v>
      </c>
      <c r="I12709">
        <v>56299200</v>
      </c>
      <c r="J12709">
        <v>271220</v>
      </c>
      <c r="K12709">
        <v>33290.419333999998</v>
      </c>
    </row>
    <row r="12710" spans="1:11" x14ac:dyDescent="0.35">
      <c r="A12710" t="s">
        <v>551</v>
      </c>
      <c r="B12710" t="s">
        <v>161</v>
      </c>
      <c r="C12710" t="s">
        <v>170</v>
      </c>
      <c r="D12710" t="s">
        <v>23</v>
      </c>
      <c r="E12710" t="s">
        <v>152</v>
      </c>
      <c r="F12710">
        <v>202630</v>
      </c>
      <c r="G12710">
        <v>10500</v>
      </c>
      <c r="H12710">
        <v>20</v>
      </c>
      <c r="I12710">
        <v>18906300</v>
      </c>
      <c r="J12710">
        <v>55820</v>
      </c>
      <c r="K12710">
        <v>33283.339048000002</v>
      </c>
    </row>
    <row r="12711" spans="1:11" x14ac:dyDescent="0.35">
      <c r="A12711" t="s">
        <v>551</v>
      </c>
      <c r="B12711" t="s">
        <v>161</v>
      </c>
      <c r="C12711" t="s">
        <v>171</v>
      </c>
      <c r="D12711" t="s">
        <v>23</v>
      </c>
      <c r="E12711" t="s">
        <v>152</v>
      </c>
      <c r="F12711">
        <v>202630</v>
      </c>
      <c r="G12711">
        <v>6360</v>
      </c>
      <c r="H12711">
        <v>20</v>
      </c>
      <c r="I12711">
        <v>10846000</v>
      </c>
      <c r="J12711">
        <v>24860</v>
      </c>
      <c r="K12711">
        <v>31290.424528</v>
      </c>
    </row>
    <row r="12712" spans="1:11" x14ac:dyDescent="0.35">
      <c r="A12712" t="s">
        <v>551</v>
      </c>
      <c r="B12712" t="s">
        <v>161</v>
      </c>
      <c r="C12712" t="s">
        <v>172</v>
      </c>
      <c r="D12712" t="s">
        <v>23</v>
      </c>
      <c r="E12712" t="s">
        <v>152</v>
      </c>
      <c r="F12712">
        <v>202630</v>
      </c>
      <c r="G12712">
        <v>24040</v>
      </c>
      <c r="H12712">
        <v>20</v>
      </c>
      <c r="I12712">
        <v>43274100</v>
      </c>
      <c r="J12712">
        <v>154360</v>
      </c>
      <c r="K12712">
        <v>33298.778702000003</v>
      </c>
    </row>
    <row r="12713" spans="1:11" x14ac:dyDescent="0.35">
      <c r="A12713" t="s">
        <v>551</v>
      </c>
      <c r="B12713" t="s">
        <v>161</v>
      </c>
      <c r="C12713" t="s">
        <v>173</v>
      </c>
      <c r="D12713" t="s">
        <v>23</v>
      </c>
      <c r="E12713" t="s">
        <v>152</v>
      </c>
      <c r="F12713">
        <v>202630</v>
      </c>
      <c r="G12713">
        <v>13080</v>
      </c>
      <c r="H12713">
        <v>20</v>
      </c>
      <c r="I12713">
        <v>22324000</v>
      </c>
      <c r="J12713">
        <v>71480</v>
      </c>
      <c r="K12713">
        <v>31322.227828999999</v>
      </c>
    </row>
    <row r="12714" spans="1:11" x14ac:dyDescent="0.35">
      <c r="A12714" t="s">
        <v>551</v>
      </c>
      <c r="B12714" t="s">
        <v>161</v>
      </c>
      <c r="C12714" t="s">
        <v>174</v>
      </c>
      <c r="D12714" t="s">
        <v>23</v>
      </c>
      <c r="E12714" t="s">
        <v>152</v>
      </c>
      <c r="F12714">
        <v>202630</v>
      </c>
      <c r="G12714">
        <v>22340</v>
      </c>
      <c r="H12714">
        <v>20</v>
      </c>
      <c r="I12714">
        <v>40243500</v>
      </c>
      <c r="J12714">
        <v>145400</v>
      </c>
      <c r="K12714">
        <v>33285.726947000003</v>
      </c>
    </row>
    <row r="12715" spans="1:11" x14ac:dyDescent="0.35">
      <c r="A12715" t="s">
        <v>551</v>
      </c>
      <c r="B12715" t="s">
        <v>161</v>
      </c>
      <c r="C12715" t="s">
        <v>175</v>
      </c>
      <c r="D12715" t="s">
        <v>23</v>
      </c>
      <c r="E12715" t="s">
        <v>152</v>
      </c>
      <c r="F12715">
        <v>202630</v>
      </c>
      <c r="G12715">
        <v>8600</v>
      </c>
      <c r="H12715">
        <v>20</v>
      </c>
      <c r="I12715">
        <v>14628000</v>
      </c>
      <c r="J12715">
        <v>42280</v>
      </c>
      <c r="K12715">
        <v>31334.9</v>
      </c>
    </row>
    <row r="12716" spans="1:11" x14ac:dyDescent="0.35">
      <c r="A12716" t="s">
        <v>551</v>
      </c>
      <c r="B12716" t="s">
        <v>176</v>
      </c>
      <c r="C12716" t="s">
        <v>177</v>
      </c>
      <c r="D12716" t="s">
        <v>32</v>
      </c>
      <c r="E12716" t="s">
        <v>160</v>
      </c>
      <c r="F12716">
        <v>202630</v>
      </c>
      <c r="G12716">
        <v>73</v>
      </c>
      <c r="H12716">
        <v>1</v>
      </c>
      <c r="I12716">
        <v>4274737</v>
      </c>
      <c r="J12716">
        <v>135</v>
      </c>
      <c r="K12716">
        <v>66912.657533999998</v>
      </c>
    </row>
    <row r="12717" spans="1:11" x14ac:dyDescent="0.35">
      <c r="A12717" t="s">
        <v>551</v>
      </c>
      <c r="B12717" t="s">
        <v>176</v>
      </c>
      <c r="C12717" t="s">
        <v>178</v>
      </c>
      <c r="D12717" t="s">
        <v>32</v>
      </c>
      <c r="E12717" t="s">
        <v>179</v>
      </c>
      <c r="F12717">
        <v>202630</v>
      </c>
      <c r="G12717">
        <v>48</v>
      </c>
      <c r="H12717">
        <v>1</v>
      </c>
      <c r="I12717">
        <v>2400000</v>
      </c>
      <c r="J12717">
        <v>95</v>
      </c>
      <c r="K12717">
        <v>50733.229166999998</v>
      </c>
    </row>
    <row r="12718" spans="1:11" x14ac:dyDescent="0.35">
      <c r="A12718" t="s">
        <v>551</v>
      </c>
      <c r="B12718" t="s">
        <v>176</v>
      </c>
      <c r="C12718" t="s">
        <v>181</v>
      </c>
      <c r="D12718" t="s">
        <v>32</v>
      </c>
      <c r="E12718" t="s">
        <v>182</v>
      </c>
      <c r="F12718">
        <v>202630</v>
      </c>
      <c r="G12718">
        <v>100</v>
      </c>
      <c r="H12718">
        <v>1</v>
      </c>
      <c r="I12718">
        <v>5000000</v>
      </c>
      <c r="J12718">
        <v>225</v>
      </c>
      <c r="K12718">
        <v>58288.63</v>
      </c>
    </row>
    <row r="12719" spans="1:11" x14ac:dyDescent="0.35">
      <c r="A12719" t="s">
        <v>551</v>
      </c>
      <c r="B12719" t="s">
        <v>176</v>
      </c>
      <c r="C12719" t="s">
        <v>184</v>
      </c>
      <c r="D12719" t="s">
        <v>32</v>
      </c>
      <c r="E12719" t="s">
        <v>185</v>
      </c>
      <c r="F12719">
        <v>202630</v>
      </c>
      <c r="G12719">
        <v>114</v>
      </c>
      <c r="H12719">
        <v>1</v>
      </c>
      <c r="I12719">
        <v>5700000</v>
      </c>
      <c r="J12719">
        <v>246</v>
      </c>
      <c r="K12719">
        <v>58540.429824999999</v>
      </c>
    </row>
    <row r="12720" spans="1:11" x14ac:dyDescent="0.35">
      <c r="A12720" t="s">
        <v>551</v>
      </c>
      <c r="B12720" t="s">
        <v>176</v>
      </c>
      <c r="C12720" t="s">
        <v>186</v>
      </c>
      <c r="D12720" t="s">
        <v>32</v>
      </c>
      <c r="E12720" t="s">
        <v>185</v>
      </c>
      <c r="F12720">
        <v>202630</v>
      </c>
      <c r="G12720">
        <v>94</v>
      </c>
      <c r="H12720">
        <v>1</v>
      </c>
      <c r="I12720">
        <v>3290000</v>
      </c>
      <c r="J12720">
        <v>177</v>
      </c>
      <c r="K12720">
        <v>30022.074467999999</v>
      </c>
    </row>
    <row r="12721" spans="1:11" x14ac:dyDescent="0.35">
      <c r="A12721" t="s">
        <v>551</v>
      </c>
      <c r="B12721" t="s">
        <v>176</v>
      </c>
      <c r="C12721" t="s">
        <v>187</v>
      </c>
      <c r="D12721" t="s">
        <v>32</v>
      </c>
      <c r="E12721" t="s">
        <v>188</v>
      </c>
      <c r="F12721">
        <v>202630</v>
      </c>
      <c r="G12721">
        <v>61</v>
      </c>
      <c r="H12721">
        <v>1</v>
      </c>
      <c r="I12721">
        <v>3050000</v>
      </c>
      <c r="J12721">
        <v>154</v>
      </c>
      <c r="K12721">
        <v>49964.655738000001</v>
      </c>
    </row>
    <row r="12722" spans="1:11" x14ac:dyDescent="0.35">
      <c r="A12722" t="s">
        <v>551</v>
      </c>
      <c r="B12722" t="s">
        <v>176</v>
      </c>
      <c r="C12722" t="s">
        <v>189</v>
      </c>
      <c r="D12722" t="s">
        <v>32</v>
      </c>
      <c r="E12722" t="s">
        <v>190</v>
      </c>
      <c r="F12722">
        <v>202630</v>
      </c>
      <c r="G12722">
        <v>35</v>
      </c>
      <c r="H12722">
        <v>1</v>
      </c>
      <c r="I12722">
        <v>1750000</v>
      </c>
      <c r="J12722">
        <v>70</v>
      </c>
      <c r="K12722">
        <v>59385.742856999997</v>
      </c>
    </row>
    <row r="12723" spans="1:11" x14ac:dyDescent="0.35">
      <c r="A12723" t="s">
        <v>551</v>
      </c>
      <c r="B12723" t="s">
        <v>176</v>
      </c>
      <c r="C12723" t="s">
        <v>191</v>
      </c>
      <c r="D12723" t="s">
        <v>32</v>
      </c>
      <c r="E12723" t="s">
        <v>192</v>
      </c>
      <c r="F12723">
        <v>202630</v>
      </c>
      <c r="G12723">
        <v>56</v>
      </c>
      <c r="H12723">
        <v>1</v>
      </c>
      <c r="I12723">
        <v>1960000</v>
      </c>
      <c r="J12723">
        <v>117</v>
      </c>
      <c r="K12723">
        <v>36658.267856999999</v>
      </c>
    </row>
    <row r="12724" spans="1:11" x14ac:dyDescent="0.35">
      <c r="A12724" t="s">
        <v>551</v>
      </c>
      <c r="B12724" t="s">
        <v>176</v>
      </c>
      <c r="C12724" t="s">
        <v>193</v>
      </c>
      <c r="D12724" t="s">
        <v>32</v>
      </c>
      <c r="E12724" t="s">
        <v>192</v>
      </c>
      <c r="F12724">
        <v>202630</v>
      </c>
      <c r="G12724">
        <v>96</v>
      </c>
      <c r="H12724">
        <v>1</v>
      </c>
      <c r="I12724">
        <v>4808000</v>
      </c>
      <c r="J12724">
        <v>185</v>
      </c>
      <c r="K12724">
        <v>57114.927083000002</v>
      </c>
    </row>
    <row r="12725" spans="1:11" x14ac:dyDescent="0.35">
      <c r="A12725" t="s">
        <v>551</v>
      </c>
      <c r="B12725" t="s">
        <v>176</v>
      </c>
      <c r="C12725" t="s">
        <v>194</v>
      </c>
      <c r="D12725" t="s">
        <v>32</v>
      </c>
      <c r="E12725" t="s">
        <v>195</v>
      </c>
      <c r="F12725">
        <v>202630</v>
      </c>
      <c r="G12725">
        <v>45</v>
      </c>
      <c r="H12725">
        <v>1</v>
      </c>
      <c r="I12725">
        <v>1575000</v>
      </c>
      <c r="J12725">
        <v>89</v>
      </c>
      <c r="K12725">
        <v>38056.022222</v>
      </c>
    </row>
    <row r="12726" spans="1:11" x14ac:dyDescent="0.35">
      <c r="A12726" t="s">
        <v>551</v>
      </c>
      <c r="B12726" t="s">
        <v>176</v>
      </c>
      <c r="C12726" t="s">
        <v>196</v>
      </c>
      <c r="D12726" t="s">
        <v>32</v>
      </c>
      <c r="E12726" t="s">
        <v>195</v>
      </c>
      <c r="F12726">
        <v>202630</v>
      </c>
      <c r="G12726">
        <v>63</v>
      </c>
      <c r="H12726">
        <v>1</v>
      </c>
      <c r="I12726">
        <v>3164000</v>
      </c>
      <c r="J12726">
        <v>118</v>
      </c>
      <c r="K12726">
        <v>46842.793651</v>
      </c>
    </row>
    <row r="12727" spans="1:11" x14ac:dyDescent="0.35">
      <c r="A12727" t="s">
        <v>551</v>
      </c>
      <c r="B12727" t="s">
        <v>176</v>
      </c>
      <c r="C12727" t="s">
        <v>197</v>
      </c>
      <c r="D12727" t="s">
        <v>32</v>
      </c>
      <c r="E12727" t="s">
        <v>198</v>
      </c>
      <c r="F12727">
        <v>202630</v>
      </c>
      <c r="G12727">
        <v>88</v>
      </c>
      <c r="H12727">
        <v>1</v>
      </c>
      <c r="I12727">
        <v>4400000</v>
      </c>
      <c r="J12727">
        <v>160</v>
      </c>
      <c r="K12727">
        <v>58315.534091000001</v>
      </c>
    </row>
    <row r="12728" spans="1:11" x14ac:dyDescent="0.35">
      <c r="A12728" t="s">
        <v>551</v>
      </c>
      <c r="B12728" t="s">
        <v>176</v>
      </c>
      <c r="C12728" t="s">
        <v>199</v>
      </c>
      <c r="D12728" t="s">
        <v>32</v>
      </c>
      <c r="E12728" t="s">
        <v>200</v>
      </c>
      <c r="F12728">
        <v>202630</v>
      </c>
      <c r="G12728">
        <v>28</v>
      </c>
      <c r="H12728">
        <v>1</v>
      </c>
      <c r="I12728">
        <v>1402000</v>
      </c>
      <c r="J12728">
        <v>51</v>
      </c>
      <c r="K12728">
        <v>59003.321429000003</v>
      </c>
    </row>
    <row r="12729" spans="1:11" x14ac:dyDescent="0.35">
      <c r="A12729" t="s">
        <v>551</v>
      </c>
      <c r="B12729" t="s">
        <v>176</v>
      </c>
      <c r="C12729" t="s">
        <v>201</v>
      </c>
      <c r="D12729" t="s">
        <v>32</v>
      </c>
      <c r="E12729" t="s">
        <v>202</v>
      </c>
      <c r="F12729">
        <v>202630</v>
      </c>
      <c r="G12729">
        <v>41</v>
      </c>
      <c r="H12729">
        <v>1</v>
      </c>
      <c r="I12729">
        <v>1435000</v>
      </c>
      <c r="J12729">
        <v>84</v>
      </c>
      <c r="K12729">
        <v>38586.414634000001</v>
      </c>
    </row>
    <row r="12730" spans="1:11" x14ac:dyDescent="0.35">
      <c r="A12730" t="s">
        <v>551</v>
      </c>
      <c r="B12730" t="s">
        <v>176</v>
      </c>
      <c r="C12730" t="s">
        <v>203</v>
      </c>
      <c r="D12730" t="s">
        <v>32</v>
      </c>
      <c r="E12730" t="s">
        <v>204</v>
      </c>
      <c r="F12730">
        <v>202630</v>
      </c>
      <c r="G12730">
        <v>57</v>
      </c>
      <c r="H12730">
        <v>1</v>
      </c>
      <c r="I12730">
        <v>4560000</v>
      </c>
      <c r="J12730">
        <v>111</v>
      </c>
      <c r="K12730">
        <v>68489.122807000007</v>
      </c>
    </row>
    <row r="12731" spans="1:11" x14ac:dyDescent="0.35">
      <c r="A12731" t="s">
        <v>551</v>
      </c>
      <c r="B12731" t="s">
        <v>176</v>
      </c>
      <c r="C12731" t="s">
        <v>205</v>
      </c>
      <c r="D12731" t="s">
        <v>32</v>
      </c>
      <c r="E12731" t="s">
        <v>206</v>
      </c>
      <c r="F12731">
        <v>202630</v>
      </c>
      <c r="G12731">
        <v>72</v>
      </c>
      <c r="H12731">
        <v>1</v>
      </c>
      <c r="I12731">
        <v>5775000</v>
      </c>
      <c r="J12731">
        <v>154</v>
      </c>
      <c r="K12731">
        <v>68283.333333000002</v>
      </c>
    </row>
    <row r="12732" spans="1:11" x14ac:dyDescent="0.35">
      <c r="A12732" t="s">
        <v>551</v>
      </c>
      <c r="B12732" t="s">
        <v>176</v>
      </c>
      <c r="C12732" t="s">
        <v>207</v>
      </c>
      <c r="D12732" t="s">
        <v>32</v>
      </c>
      <c r="E12732" t="s">
        <v>202</v>
      </c>
      <c r="F12732">
        <v>202630</v>
      </c>
      <c r="G12732">
        <v>90</v>
      </c>
      <c r="H12732">
        <v>1</v>
      </c>
      <c r="I12732">
        <v>3611000</v>
      </c>
      <c r="J12732">
        <v>152</v>
      </c>
      <c r="K12732">
        <v>47222.488889</v>
      </c>
    </row>
    <row r="12733" spans="1:11" x14ac:dyDescent="0.35">
      <c r="A12733" t="s">
        <v>551</v>
      </c>
      <c r="B12733" t="s">
        <v>176</v>
      </c>
      <c r="C12733" t="s">
        <v>208</v>
      </c>
      <c r="D12733" t="s">
        <v>32</v>
      </c>
      <c r="E12733" t="s">
        <v>185</v>
      </c>
      <c r="F12733">
        <v>202630</v>
      </c>
      <c r="G12733">
        <v>115</v>
      </c>
      <c r="H12733">
        <v>1</v>
      </c>
      <c r="I12733">
        <v>9225000</v>
      </c>
      <c r="J12733">
        <v>288</v>
      </c>
      <c r="K12733">
        <v>68419.069564999998</v>
      </c>
    </row>
    <row r="12734" spans="1:11" x14ac:dyDescent="0.35">
      <c r="A12734" t="s">
        <v>551</v>
      </c>
      <c r="B12734" t="s">
        <v>176</v>
      </c>
      <c r="C12734" t="s">
        <v>209</v>
      </c>
      <c r="D12734" t="s">
        <v>32</v>
      </c>
      <c r="E12734" t="s">
        <v>188</v>
      </c>
      <c r="F12734">
        <v>202630</v>
      </c>
      <c r="G12734">
        <v>34</v>
      </c>
      <c r="H12734">
        <v>1</v>
      </c>
      <c r="I12734">
        <v>2720000</v>
      </c>
      <c r="J12734">
        <v>62</v>
      </c>
      <c r="K12734">
        <v>68340</v>
      </c>
    </row>
    <row r="12735" spans="1:11" x14ac:dyDescent="0.35">
      <c r="A12735" t="s">
        <v>551</v>
      </c>
      <c r="B12735" t="s">
        <v>176</v>
      </c>
      <c r="C12735" t="s">
        <v>210</v>
      </c>
      <c r="D12735" t="s">
        <v>32</v>
      </c>
      <c r="E12735" t="s">
        <v>200</v>
      </c>
      <c r="F12735">
        <v>202630</v>
      </c>
      <c r="G12735">
        <v>108</v>
      </c>
      <c r="H12735">
        <v>1</v>
      </c>
      <c r="I12735">
        <v>4336000</v>
      </c>
      <c r="J12735">
        <v>188</v>
      </c>
      <c r="K12735">
        <v>50590.129630000003</v>
      </c>
    </row>
    <row r="12736" spans="1:11" x14ac:dyDescent="0.35">
      <c r="A12736" t="s">
        <v>551</v>
      </c>
      <c r="B12736" t="s">
        <v>176</v>
      </c>
      <c r="C12736" t="s">
        <v>211</v>
      </c>
      <c r="D12736" t="s">
        <v>32</v>
      </c>
      <c r="E12736" t="s">
        <v>192</v>
      </c>
      <c r="F12736">
        <v>202630</v>
      </c>
      <c r="G12736">
        <v>84</v>
      </c>
      <c r="H12736">
        <v>1</v>
      </c>
      <c r="I12736">
        <v>6767000</v>
      </c>
      <c r="J12736">
        <v>185</v>
      </c>
      <c r="K12736">
        <v>68386.75</v>
      </c>
    </row>
    <row r="12737" spans="1:11" x14ac:dyDescent="0.35">
      <c r="A12737" t="s">
        <v>551</v>
      </c>
      <c r="B12737" t="s">
        <v>176</v>
      </c>
      <c r="C12737" t="s">
        <v>212</v>
      </c>
      <c r="D12737" t="s">
        <v>32</v>
      </c>
      <c r="E12737" t="s">
        <v>195</v>
      </c>
      <c r="F12737">
        <v>202630</v>
      </c>
      <c r="G12737">
        <v>54</v>
      </c>
      <c r="H12737">
        <v>1</v>
      </c>
      <c r="I12737">
        <v>4327000</v>
      </c>
      <c r="J12737">
        <v>114</v>
      </c>
      <c r="K12737">
        <v>68436.518519000005</v>
      </c>
    </row>
    <row r="12738" spans="1:11" x14ac:dyDescent="0.35">
      <c r="A12738" t="s">
        <v>551</v>
      </c>
      <c r="B12738" t="s">
        <v>176</v>
      </c>
      <c r="C12738" t="s">
        <v>213</v>
      </c>
      <c r="D12738" t="s">
        <v>32</v>
      </c>
      <c r="E12738" t="s">
        <v>198</v>
      </c>
      <c r="F12738">
        <v>202630</v>
      </c>
      <c r="G12738">
        <v>48</v>
      </c>
      <c r="H12738">
        <v>1</v>
      </c>
      <c r="I12738">
        <v>3840000</v>
      </c>
      <c r="J12738">
        <v>91</v>
      </c>
      <c r="K12738">
        <v>68401.375</v>
      </c>
    </row>
    <row r="12739" spans="1:11" x14ac:dyDescent="0.35">
      <c r="A12739" t="s">
        <v>551</v>
      </c>
      <c r="B12739" t="s">
        <v>223</v>
      </c>
      <c r="C12739" t="s">
        <v>224</v>
      </c>
      <c r="D12739" t="s">
        <v>14</v>
      </c>
      <c r="E12739" t="s">
        <v>24</v>
      </c>
      <c r="F12739">
        <v>202630</v>
      </c>
      <c r="G12739">
        <v>15100</v>
      </c>
      <c r="H12739">
        <v>20</v>
      </c>
      <c r="I12739">
        <v>26485400</v>
      </c>
      <c r="J12739">
        <v>81340</v>
      </c>
      <c r="K12739">
        <v>30896.445033</v>
      </c>
    </row>
    <row r="12740" spans="1:11" x14ac:dyDescent="0.35">
      <c r="A12740" t="s">
        <v>551</v>
      </c>
      <c r="B12740" t="s">
        <v>223</v>
      </c>
      <c r="C12740" t="s">
        <v>225</v>
      </c>
      <c r="D12740" t="s">
        <v>20</v>
      </c>
      <c r="E12740" t="s">
        <v>18</v>
      </c>
      <c r="F12740">
        <v>202630</v>
      </c>
      <c r="G12740">
        <v>40416</v>
      </c>
      <c r="H12740">
        <v>12</v>
      </c>
      <c r="I12740">
        <v>69216000</v>
      </c>
      <c r="J12740">
        <v>375348</v>
      </c>
      <c r="K12740">
        <v>18608.313836000001</v>
      </c>
    </row>
    <row r="12741" spans="1:11" x14ac:dyDescent="0.35">
      <c r="A12741" t="s">
        <v>551</v>
      </c>
      <c r="B12741" t="s">
        <v>223</v>
      </c>
      <c r="C12741" t="s">
        <v>226</v>
      </c>
      <c r="D12741" t="s">
        <v>20</v>
      </c>
      <c r="E12741" t="s">
        <v>18</v>
      </c>
      <c r="F12741">
        <v>202630</v>
      </c>
      <c r="G12741">
        <v>24336</v>
      </c>
      <c r="H12741">
        <v>16</v>
      </c>
      <c r="I12741">
        <v>42738000</v>
      </c>
      <c r="J12741">
        <v>198816</v>
      </c>
      <c r="K12741">
        <v>24850.433268000001</v>
      </c>
    </row>
    <row r="12742" spans="1:11" x14ac:dyDescent="0.35">
      <c r="A12742" t="s">
        <v>551</v>
      </c>
      <c r="B12742" t="s">
        <v>223</v>
      </c>
      <c r="C12742" t="s">
        <v>227</v>
      </c>
      <c r="D12742" t="s">
        <v>17</v>
      </c>
      <c r="E12742" t="s">
        <v>24</v>
      </c>
      <c r="F12742">
        <v>202630</v>
      </c>
      <c r="G12742">
        <v>34100</v>
      </c>
      <c r="H12742">
        <v>20</v>
      </c>
      <c r="I12742">
        <v>56251000</v>
      </c>
      <c r="J12742">
        <v>262000</v>
      </c>
      <c r="K12742">
        <v>28883.979471999999</v>
      </c>
    </row>
    <row r="12743" spans="1:11" x14ac:dyDescent="0.35">
      <c r="A12743" t="s">
        <v>551</v>
      </c>
      <c r="B12743" t="s">
        <v>223</v>
      </c>
      <c r="C12743" t="s">
        <v>228</v>
      </c>
      <c r="D12743" t="s">
        <v>17</v>
      </c>
      <c r="E12743" t="s">
        <v>24</v>
      </c>
      <c r="F12743">
        <v>202630</v>
      </c>
      <c r="G12743">
        <v>41000</v>
      </c>
      <c r="H12743">
        <v>20</v>
      </c>
      <c r="I12743">
        <v>69435000</v>
      </c>
      <c r="J12743">
        <v>327660</v>
      </c>
      <c r="K12743">
        <v>29852.125854000002</v>
      </c>
    </row>
    <row r="12744" spans="1:11" x14ac:dyDescent="0.35">
      <c r="A12744" t="s">
        <v>551</v>
      </c>
      <c r="B12744" t="s">
        <v>223</v>
      </c>
      <c r="C12744" t="s">
        <v>229</v>
      </c>
      <c r="D12744" t="s">
        <v>17</v>
      </c>
      <c r="E12744" t="s">
        <v>18</v>
      </c>
      <c r="F12744">
        <v>202630</v>
      </c>
      <c r="G12744">
        <v>2256</v>
      </c>
      <c r="H12744">
        <v>16</v>
      </c>
      <c r="I12744">
        <v>3948000</v>
      </c>
      <c r="J12744">
        <v>6880</v>
      </c>
      <c r="K12744">
        <v>24908.652482000001</v>
      </c>
    </row>
    <row r="12745" spans="1:11" x14ac:dyDescent="0.35">
      <c r="A12745" t="s">
        <v>551</v>
      </c>
      <c r="B12745" t="s">
        <v>223</v>
      </c>
      <c r="C12745" t="s">
        <v>230</v>
      </c>
      <c r="D12745" t="s">
        <v>17</v>
      </c>
      <c r="E12745" t="s">
        <v>18</v>
      </c>
      <c r="F12745">
        <v>202630</v>
      </c>
      <c r="G12745">
        <v>7568</v>
      </c>
      <c r="H12745">
        <v>16</v>
      </c>
      <c r="I12745">
        <v>13247000</v>
      </c>
      <c r="J12745">
        <v>27296</v>
      </c>
      <c r="K12745">
        <v>24848.325581000001</v>
      </c>
    </row>
    <row r="12746" spans="1:11" x14ac:dyDescent="0.35">
      <c r="A12746" t="s">
        <v>551</v>
      </c>
      <c r="B12746" t="s">
        <v>223</v>
      </c>
      <c r="C12746" t="s">
        <v>231</v>
      </c>
      <c r="D12746" t="s">
        <v>17</v>
      </c>
      <c r="E12746" t="s">
        <v>15</v>
      </c>
      <c r="F12746">
        <v>202630</v>
      </c>
      <c r="G12746">
        <v>19176</v>
      </c>
      <c r="H12746">
        <v>12</v>
      </c>
      <c r="I12746">
        <v>23973000</v>
      </c>
      <c r="J12746">
        <v>118620</v>
      </c>
      <c r="K12746">
        <v>13233.118898999999</v>
      </c>
    </row>
    <row r="12747" spans="1:11" x14ac:dyDescent="0.35">
      <c r="A12747" t="s">
        <v>551</v>
      </c>
      <c r="B12747" t="s">
        <v>223</v>
      </c>
      <c r="C12747" t="s">
        <v>232</v>
      </c>
      <c r="D12747" t="s">
        <v>32</v>
      </c>
      <c r="E12747" t="s">
        <v>18</v>
      </c>
      <c r="F12747">
        <v>202630</v>
      </c>
      <c r="G12747">
        <v>38336</v>
      </c>
      <c r="H12747">
        <v>16</v>
      </c>
      <c r="I12747">
        <v>60110000</v>
      </c>
      <c r="J12747">
        <v>348880</v>
      </c>
      <c r="K12747">
        <v>22144.061352000001</v>
      </c>
    </row>
    <row r="12748" spans="1:11" x14ac:dyDescent="0.35">
      <c r="A12748" t="s">
        <v>551</v>
      </c>
      <c r="B12748" t="s">
        <v>223</v>
      </c>
      <c r="C12748" t="s">
        <v>233</v>
      </c>
      <c r="D12748" t="s">
        <v>17</v>
      </c>
      <c r="E12748" t="s">
        <v>18</v>
      </c>
      <c r="F12748">
        <v>202630</v>
      </c>
      <c r="G12748">
        <v>7332</v>
      </c>
      <c r="H12748">
        <v>12</v>
      </c>
      <c r="I12748">
        <v>12891000</v>
      </c>
      <c r="J12748">
        <v>27276</v>
      </c>
      <c r="K12748">
        <v>18613.895253999999</v>
      </c>
    </row>
    <row r="12749" spans="1:11" x14ac:dyDescent="0.35">
      <c r="A12749" t="s">
        <v>551</v>
      </c>
      <c r="B12749" t="s">
        <v>223</v>
      </c>
      <c r="C12749" t="s">
        <v>234</v>
      </c>
      <c r="D12749" t="s">
        <v>109</v>
      </c>
      <c r="E12749" t="s">
        <v>24</v>
      </c>
      <c r="F12749">
        <v>202630</v>
      </c>
      <c r="G12749">
        <v>50600</v>
      </c>
      <c r="H12749">
        <v>20</v>
      </c>
      <c r="I12749">
        <v>83398400</v>
      </c>
      <c r="J12749">
        <v>513200</v>
      </c>
      <c r="K12749">
        <v>28908.888142</v>
      </c>
    </row>
    <row r="12750" spans="1:11" x14ac:dyDescent="0.35">
      <c r="A12750" t="s">
        <v>551</v>
      </c>
      <c r="B12750" t="s">
        <v>223</v>
      </c>
      <c r="C12750" t="s">
        <v>235</v>
      </c>
      <c r="D12750" t="s">
        <v>109</v>
      </c>
      <c r="E12750" t="s">
        <v>24</v>
      </c>
      <c r="F12750">
        <v>202630</v>
      </c>
      <c r="G12750">
        <v>17940</v>
      </c>
      <c r="H12750">
        <v>20</v>
      </c>
      <c r="I12750">
        <v>30469600</v>
      </c>
      <c r="J12750">
        <v>111520</v>
      </c>
      <c r="K12750">
        <v>29818.850612999999</v>
      </c>
    </row>
    <row r="12751" spans="1:11" x14ac:dyDescent="0.35">
      <c r="A12751" t="s">
        <v>551</v>
      </c>
      <c r="B12751" t="s">
        <v>223</v>
      </c>
      <c r="C12751" t="s">
        <v>236</v>
      </c>
      <c r="D12751" t="s">
        <v>20</v>
      </c>
      <c r="E12751" t="s">
        <v>24</v>
      </c>
      <c r="F12751">
        <v>202630</v>
      </c>
      <c r="G12751">
        <v>21660</v>
      </c>
      <c r="H12751">
        <v>20</v>
      </c>
      <c r="I12751">
        <v>36828800</v>
      </c>
      <c r="J12751">
        <v>139220</v>
      </c>
      <c r="K12751">
        <v>29760.395198999999</v>
      </c>
    </row>
    <row r="12752" spans="1:11" x14ac:dyDescent="0.35">
      <c r="A12752" t="s">
        <v>551</v>
      </c>
      <c r="B12752" t="s">
        <v>237</v>
      </c>
      <c r="C12752" t="s">
        <v>238</v>
      </c>
      <c r="D12752" t="s">
        <v>17</v>
      </c>
      <c r="E12752" t="s">
        <v>18</v>
      </c>
      <c r="F12752">
        <v>202630</v>
      </c>
      <c r="G12752">
        <v>10820</v>
      </c>
      <c r="H12752">
        <v>20</v>
      </c>
      <c r="I12752">
        <v>16787000</v>
      </c>
      <c r="J12752">
        <v>35680</v>
      </c>
      <c r="K12752">
        <v>27580.049908000001</v>
      </c>
    </row>
    <row r="12753" spans="1:11" x14ac:dyDescent="0.35">
      <c r="A12753" t="s">
        <v>551</v>
      </c>
      <c r="B12753" t="s">
        <v>237</v>
      </c>
      <c r="C12753" t="s">
        <v>239</v>
      </c>
      <c r="D12753" t="s">
        <v>17</v>
      </c>
      <c r="E12753" t="s">
        <v>18</v>
      </c>
      <c r="F12753">
        <v>202630</v>
      </c>
      <c r="G12753">
        <v>8580</v>
      </c>
      <c r="H12753">
        <v>20</v>
      </c>
      <c r="I12753">
        <v>13323000</v>
      </c>
      <c r="J12753">
        <v>32880</v>
      </c>
      <c r="K12753">
        <v>27599.452214000001</v>
      </c>
    </row>
    <row r="12754" spans="1:11" x14ac:dyDescent="0.35">
      <c r="A12754" t="s">
        <v>551</v>
      </c>
      <c r="B12754" t="s">
        <v>237</v>
      </c>
      <c r="C12754" t="s">
        <v>240</v>
      </c>
      <c r="D12754" t="s">
        <v>17</v>
      </c>
      <c r="E12754" t="s">
        <v>18</v>
      </c>
      <c r="F12754">
        <v>202630</v>
      </c>
      <c r="G12754">
        <v>7120</v>
      </c>
      <c r="H12754">
        <v>20</v>
      </c>
      <c r="I12754">
        <v>11218500</v>
      </c>
      <c r="J12754">
        <v>23440</v>
      </c>
      <c r="K12754">
        <v>27598.542135</v>
      </c>
    </row>
    <row r="12755" spans="1:11" x14ac:dyDescent="0.35">
      <c r="A12755" t="s">
        <v>551</v>
      </c>
      <c r="B12755" t="s">
        <v>237</v>
      </c>
      <c r="C12755" t="s">
        <v>241</v>
      </c>
      <c r="D12755" t="s">
        <v>20</v>
      </c>
      <c r="E12755" t="s">
        <v>18</v>
      </c>
      <c r="F12755">
        <v>202630</v>
      </c>
      <c r="G12755">
        <v>1092</v>
      </c>
      <c r="H12755">
        <v>12</v>
      </c>
      <c r="I12755">
        <v>2614300</v>
      </c>
      <c r="J12755">
        <v>972</v>
      </c>
      <c r="K12755">
        <v>25237.571429</v>
      </c>
    </row>
    <row r="12756" spans="1:11" x14ac:dyDescent="0.35">
      <c r="A12756" t="s">
        <v>551</v>
      </c>
      <c r="B12756" t="s">
        <v>237</v>
      </c>
      <c r="C12756" t="s">
        <v>242</v>
      </c>
      <c r="D12756" t="s">
        <v>20</v>
      </c>
      <c r="E12756" t="s">
        <v>18</v>
      </c>
      <c r="F12756">
        <v>202630</v>
      </c>
      <c r="G12756">
        <v>4480</v>
      </c>
      <c r="H12756">
        <v>16</v>
      </c>
      <c r="I12756">
        <v>10376000</v>
      </c>
      <c r="J12756">
        <v>11360</v>
      </c>
      <c r="K12756">
        <v>32989.117856999997</v>
      </c>
    </row>
    <row r="12757" spans="1:11" x14ac:dyDescent="0.35">
      <c r="A12757" t="s">
        <v>551</v>
      </c>
      <c r="B12757" t="s">
        <v>237</v>
      </c>
      <c r="C12757" t="s">
        <v>243</v>
      </c>
      <c r="D12757" t="s">
        <v>17</v>
      </c>
      <c r="E12757" t="s">
        <v>18</v>
      </c>
      <c r="F12757">
        <v>202630</v>
      </c>
      <c r="G12757">
        <v>79600</v>
      </c>
      <c r="H12757">
        <v>20</v>
      </c>
      <c r="I12757">
        <v>191589700</v>
      </c>
      <c r="J12757">
        <v>746980</v>
      </c>
      <c r="K12757">
        <v>42523.348744000003</v>
      </c>
    </row>
    <row r="12758" spans="1:11" x14ac:dyDescent="0.35">
      <c r="A12758" t="s">
        <v>551</v>
      </c>
      <c r="B12758" t="s">
        <v>237</v>
      </c>
      <c r="C12758" t="s">
        <v>244</v>
      </c>
      <c r="D12758" t="s">
        <v>20</v>
      </c>
      <c r="E12758" t="s">
        <v>18</v>
      </c>
      <c r="F12758">
        <v>202630</v>
      </c>
      <c r="G12758">
        <v>5136</v>
      </c>
      <c r="H12758">
        <v>16</v>
      </c>
      <c r="I12758">
        <v>11904000</v>
      </c>
      <c r="J12758">
        <v>14288</v>
      </c>
      <c r="K12758">
        <v>33073.327103000003</v>
      </c>
    </row>
    <row r="12759" spans="1:11" x14ac:dyDescent="0.35">
      <c r="A12759" t="s">
        <v>551</v>
      </c>
      <c r="B12759" t="s">
        <v>237</v>
      </c>
      <c r="C12759" t="s">
        <v>245</v>
      </c>
      <c r="D12759" t="s">
        <v>20</v>
      </c>
      <c r="E12759" t="s">
        <v>18</v>
      </c>
      <c r="F12759">
        <v>202630</v>
      </c>
      <c r="G12759">
        <v>9216</v>
      </c>
      <c r="H12759">
        <v>16</v>
      </c>
      <c r="I12759">
        <v>23388000</v>
      </c>
      <c r="J12759">
        <v>36192</v>
      </c>
      <c r="K12759">
        <v>35560.831596999997</v>
      </c>
    </row>
    <row r="12760" spans="1:11" x14ac:dyDescent="0.35">
      <c r="A12760" t="s">
        <v>551</v>
      </c>
      <c r="B12760" t="s">
        <v>237</v>
      </c>
      <c r="C12760" t="s">
        <v>247</v>
      </c>
      <c r="D12760" t="s">
        <v>20</v>
      </c>
      <c r="E12760" t="s">
        <v>18</v>
      </c>
      <c r="F12760">
        <v>202630</v>
      </c>
      <c r="G12760">
        <v>4528</v>
      </c>
      <c r="H12760">
        <v>16</v>
      </c>
      <c r="I12760">
        <v>10842800</v>
      </c>
      <c r="J12760">
        <v>12368</v>
      </c>
      <c r="K12760">
        <v>33580.448763</v>
      </c>
    </row>
    <row r="12761" spans="1:11" x14ac:dyDescent="0.35">
      <c r="A12761" t="s">
        <v>551</v>
      </c>
      <c r="B12761" t="s">
        <v>237</v>
      </c>
      <c r="C12761" t="s">
        <v>249</v>
      </c>
      <c r="D12761" t="s">
        <v>17</v>
      </c>
      <c r="E12761" t="s">
        <v>15</v>
      </c>
      <c r="F12761">
        <v>202630</v>
      </c>
      <c r="G12761">
        <v>2388</v>
      </c>
      <c r="H12761">
        <v>12</v>
      </c>
      <c r="I12761">
        <v>2888500</v>
      </c>
      <c r="J12761">
        <v>8184</v>
      </c>
      <c r="K12761">
        <v>13238.165829</v>
      </c>
    </row>
    <row r="12762" spans="1:11" x14ac:dyDescent="0.35">
      <c r="A12762" t="s">
        <v>551</v>
      </c>
      <c r="B12762" t="s">
        <v>237</v>
      </c>
      <c r="C12762" t="s">
        <v>250</v>
      </c>
      <c r="D12762" t="s">
        <v>17</v>
      </c>
      <c r="E12762" t="s">
        <v>15</v>
      </c>
      <c r="F12762">
        <v>202630</v>
      </c>
      <c r="G12762">
        <v>4872</v>
      </c>
      <c r="H12762">
        <v>12</v>
      </c>
      <c r="I12762">
        <v>6903600</v>
      </c>
      <c r="J12762">
        <v>28584</v>
      </c>
      <c r="K12762">
        <v>15311.113300000001</v>
      </c>
    </row>
    <row r="12763" spans="1:11" x14ac:dyDescent="0.35">
      <c r="A12763" t="s">
        <v>551</v>
      </c>
      <c r="B12763" t="s">
        <v>237</v>
      </c>
      <c r="C12763" t="s">
        <v>251</v>
      </c>
      <c r="D12763" t="s">
        <v>17</v>
      </c>
      <c r="E12763" t="s">
        <v>15</v>
      </c>
      <c r="F12763">
        <v>202630</v>
      </c>
      <c r="G12763">
        <v>4788</v>
      </c>
      <c r="H12763">
        <v>12</v>
      </c>
      <c r="I12763">
        <v>6784600</v>
      </c>
      <c r="J12763">
        <v>27456</v>
      </c>
      <c r="K12763">
        <v>15288.137844999999</v>
      </c>
    </row>
    <row r="12764" spans="1:11" x14ac:dyDescent="0.35">
      <c r="A12764" t="s">
        <v>551</v>
      </c>
      <c r="B12764" t="s">
        <v>237</v>
      </c>
      <c r="C12764" t="s">
        <v>252</v>
      </c>
      <c r="D12764" t="s">
        <v>14</v>
      </c>
      <c r="E12764" t="s">
        <v>15</v>
      </c>
      <c r="F12764">
        <v>202630</v>
      </c>
      <c r="G12764">
        <v>888</v>
      </c>
      <c r="H12764">
        <v>12</v>
      </c>
      <c r="I12764">
        <v>1079000</v>
      </c>
      <c r="J12764">
        <v>2436</v>
      </c>
      <c r="K12764">
        <v>13246.121622000001</v>
      </c>
    </row>
    <row r="12765" spans="1:11" x14ac:dyDescent="0.35">
      <c r="A12765" t="s">
        <v>551</v>
      </c>
      <c r="B12765" t="s">
        <v>237</v>
      </c>
      <c r="C12765" t="s">
        <v>254</v>
      </c>
      <c r="D12765" t="s">
        <v>17</v>
      </c>
      <c r="E12765" t="s">
        <v>15</v>
      </c>
      <c r="F12765">
        <v>202630</v>
      </c>
      <c r="G12765">
        <v>4512</v>
      </c>
      <c r="H12765">
        <v>12</v>
      </c>
      <c r="I12765">
        <v>5479500</v>
      </c>
      <c r="J12765">
        <v>15336</v>
      </c>
      <c r="K12765">
        <v>13285.188829999999</v>
      </c>
    </row>
    <row r="12766" spans="1:11" x14ac:dyDescent="0.35">
      <c r="A12766" t="s">
        <v>551</v>
      </c>
      <c r="B12766" t="s">
        <v>237</v>
      </c>
      <c r="C12766" t="s">
        <v>255</v>
      </c>
      <c r="D12766" t="s">
        <v>20</v>
      </c>
      <c r="E12766" t="s">
        <v>24</v>
      </c>
      <c r="F12766">
        <v>202630</v>
      </c>
      <c r="G12766">
        <v>9040</v>
      </c>
      <c r="H12766">
        <v>20</v>
      </c>
      <c r="I12766">
        <v>20830900</v>
      </c>
      <c r="J12766">
        <v>61000</v>
      </c>
      <c r="K12766">
        <v>40294.203540000002</v>
      </c>
    </row>
    <row r="12767" spans="1:11" x14ac:dyDescent="0.35">
      <c r="A12767" t="s">
        <v>551</v>
      </c>
      <c r="B12767" t="s">
        <v>237</v>
      </c>
      <c r="C12767" t="s">
        <v>256</v>
      </c>
      <c r="D12767" t="s">
        <v>20</v>
      </c>
      <c r="E12767" t="s">
        <v>18</v>
      </c>
      <c r="F12767">
        <v>202630</v>
      </c>
      <c r="G12767">
        <v>15340</v>
      </c>
      <c r="H12767">
        <v>20</v>
      </c>
      <c r="I12767">
        <v>35313400</v>
      </c>
      <c r="J12767">
        <v>78880</v>
      </c>
      <c r="K12767">
        <v>40566.530638999997</v>
      </c>
    </row>
    <row r="12768" spans="1:11" x14ac:dyDescent="0.35">
      <c r="A12768" t="s">
        <v>551</v>
      </c>
      <c r="B12768" t="s">
        <v>237</v>
      </c>
      <c r="C12768" t="s">
        <v>257</v>
      </c>
      <c r="D12768" t="s">
        <v>20</v>
      </c>
      <c r="E12768" t="s">
        <v>18</v>
      </c>
      <c r="F12768">
        <v>202630</v>
      </c>
      <c r="G12768">
        <v>6192</v>
      </c>
      <c r="H12768">
        <v>16</v>
      </c>
      <c r="I12768">
        <v>14834700</v>
      </c>
      <c r="J12768">
        <v>20208</v>
      </c>
      <c r="K12768">
        <v>33574.467700000001</v>
      </c>
    </row>
    <row r="12769" spans="1:11" x14ac:dyDescent="0.35">
      <c r="A12769" t="s">
        <v>551</v>
      </c>
      <c r="B12769" t="s">
        <v>237</v>
      </c>
      <c r="C12769" t="s">
        <v>258</v>
      </c>
      <c r="D12769" t="s">
        <v>23</v>
      </c>
      <c r="E12769" t="s">
        <v>18</v>
      </c>
      <c r="F12769">
        <v>202630</v>
      </c>
      <c r="G12769">
        <v>19340</v>
      </c>
      <c r="H12769">
        <v>20</v>
      </c>
      <c r="I12769">
        <v>44540900</v>
      </c>
      <c r="J12769">
        <v>118860</v>
      </c>
      <c r="K12769">
        <v>40495.412616000001</v>
      </c>
    </row>
    <row r="12770" spans="1:11" x14ac:dyDescent="0.35">
      <c r="A12770" t="s">
        <v>551</v>
      </c>
      <c r="B12770" t="s">
        <v>237</v>
      </c>
      <c r="C12770" t="s">
        <v>259</v>
      </c>
      <c r="D12770" t="s">
        <v>23</v>
      </c>
      <c r="E12770" t="s">
        <v>18</v>
      </c>
      <c r="F12770">
        <v>202630</v>
      </c>
      <c r="G12770">
        <v>5600</v>
      </c>
      <c r="H12770">
        <v>20</v>
      </c>
      <c r="I12770">
        <v>12849800</v>
      </c>
      <c r="J12770">
        <v>14820</v>
      </c>
      <c r="K12770">
        <v>40565.471428999997</v>
      </c>
    </row>
    <row r="12771" spans="1:11" x14ac:dyDescent="0.35">
      <c r="A12771" t="s">
        <v>551</v>
      </c>
      <c r="B12771" t="s">
        <v>237</v>
      </c>
      <c r="C12771" t="s">
        <v>261</v>
      </c>
      <c r="D12771" t="s">
        <v>23</v>
      </c>
      <c r="E12771" t="s">
        <v>24</v>
      </c>
      <c r="F12771">
        <v>202630</v>
      </c>
      <c r="G12771">
        <v>7260</v>
      </c>
      <c r="H12771">
        <v>20</v>
      </c>
      <c r="I12771">
        <v>16683500</v>
      </c>
      <c r="J12771">
        <v>28960</v>
      </c>
      <c r="K12771">
        <v>40175.344353</v>
      </c>
    </row>
    <row r="12772" spans="1:11" x14ac:dyDescent="0.35">
      <c r="A12772" t="s">
        <v>551</v>
      </c>
      <c r="B12772" t="s">
        <v>237</v>
      </c>
      <c r="C12772" t="s">
        <v>262</v>
      </c>
      <c r="D12772" t="s">
        <v>14</v>
      </c>
      <c r="E12772" t="s">
        <v>18</v>
      </c>
      <c r="F12772">
        <v>202630</v>
      </c>
      <c r="G12772">
        <v>25360</v>
      </c>
      <c r="H12772">
        <v>20</v>
      </c>
      <c r="I12772">
        <v>41713400</v>
      </c>
      <c r="J12772">
        <v>164000</v>
      </c>
      <c r="K12772">
        <v>28964.521293000002</v>
      </c>
    </row>
    <row r="12773" spans="1:11" x14ac:dyDescent="0.35">
      <c r="A12773" t="s">
        <v>551</v>
      </c>
      <c r="B12773" t="s">
        <v>237</v>
      </c>
      <c r="C12773" t="s">
        <v>263</v>
      </c>
      <c r="D12773" t="s">
        <v>14</v>
      </c>
      <c r="E12773" t="s">
        <v>15</v>
      </c>
      <c r="F12773">
        <v>202630</v>
      </c>
      <c r="G12773">
        <v>45036</v>
      </c>
      <c r="H12773">
        <v>12</v>
      </c>
      <c r="I12773">
        <v>44669500</v>
      </c>
      <c r="J12773">
        <v>393300</v>
      </c>
      <c r="K12773">
        <v>10836.017586</v>
      </c>
    </row>
    <row r="12774" spans="1:11" x14ac:dyDescent="0.35">
      <c r="A12774" t="s">
        <v>551</v>
      </c>
      <c r="B12774" t="s">
        <v>237</v>
      </c>
      <c r="C12774" t="s">
        <v>264</v>
      </c>
      <c r="D12774" t="s">
        <v>20</v>
      </c>
      <c r="E12774" t="s">
        <v>21</v>
      </c>
      <c r="F12774">
        <v>202630</v>
      </c>
      <c r="G12774">
        <v>25980</v>
      </c>
      <c r="H12774">
        <v>20</v>
      </c>
      <c r="I12774">
        <v>41931300</v>
      </c>
      <c r="J12774">
        <v>178480</v>
      </c>
      <c r="K12774">
        <v>27886.238645000001</v>
      </c>
    </row>
    <row r="12775" spans="1:11" x14ac:dyDescent="0.35">
      <c r="A12775" t="s">
        <v>551</v>
      </c>
      <c r="B12775" t="s">
        <v>237</v>
      </c>
      <c r="C12775" t="s">
        <v>405</v>
      </c>
      <c r="D12775" t="s">
        <v>14</v>
      </c>
      <c r="E12775" t="s">
        <v>18</v>
      </c>
      <c r="F12775">
        <v>202630</v>
      </c>
      <c r="G12775">
        <v>48848</v>
      </c>
      <c r="H12775">
        <v>16</v>
      </c>
      <c r="I12775">
        <v>79099900</v>
      </c>
      <c r="J12775">
        <v>469104</v>
      </c>
      <c r="K12775">
        <v>22899.529315</v>
      </c>
    </row>
    <row r="12776" spans="1:11" x14ac:dyDescent="0.35">
      <c r="A12776" t="s">
        <v>551</v>
      </c>
      <c r="B12776" t="s">
        <v>237</v>
      </c>
      <c r="C12776" t="s">
        <v>406</v>
      </c>
      <c r="D12776" t="s">
        <v>14</v>
      </c>
      <c r="E12776" t="s">
        <v>18</v>
      </c>
      <c r="F12776">
        <v>202630</v>
      </c>
      <c r="G12776">
        <v>41984</v>
      </c>
      <c r="H12776">
        <v>16</v>
      </c>
      <c r="I12776">
        <v>68003200</v>
      </c>
      <c r="J12776">
        <v>368224</v>
      </c>
      <c r="K12776">
        <v>22903.785822999998</v>
      </c>
    </row>
    <row r="12777" spans="1:11" x14ac:dyDescent="0.35">
      <c r="A12777" t="s">
        <v>551</v>
      </c>
      <c r="B12777" t="s">
        <v>237</v>
      </c>
      <c r="C12777" t="s">
        <v>265</v>
      </c>
      <c r="D12777" t="s">
        <v>14</v>
      </c>
      <c r="E12777" t="s">
        <v>21</v>
      </c>
      <c r="F12777">
        <v>202630</v>
      </c>
      <c r="G12777">
        <v>81680</v>
      </c>
      <c r="H12777">
        <v>20</v>
      </c>
      <c r="I12777">
        <v>131651500</v>
      </c>
      <c r="J12777">
        <v>852840</v>
      </c>
      <c r="K12777">
        <v>27870.095739</v>
      </c>
    </row>
    <row r="12778" spans="1:11" x14ac:dyDescent="0.35">
      <c r="A12778" t="s">
        <v>551</v>
      </c>
      <c r="B12778" t="s">
        <v>267</v>
      </c>
      <c r="C12778" t="s">
        <v>408</v>
      </c>
      <c r="D12778" t="s">
        <v>14</v>
      </c>
      <c r="E12778" t="s">
        <v>21</v>
      </c>
      <c r="F12778">
        <v>202630</v>
      </c>
      <c r="G12778">
        <v>15276</v>
      </c>
      <c r="H12778">
        <v>12</v>
      </c>
      <c r="I12778">
        <v>23741400</v>
      </c>
      <c r="J12778">
        <v>88428</v>
      </c>
      <c r="K12778">
        <v>16426.372349000001</v>
      </c>
    </row>
    <row r="12779" spans="1:11" x14ac:dyDescent="0.35">
      <c r="A12779" t="s">
        <v>551</v>
      </c>
      <c r="B12779" t="s">
        <v>267</v>
      </c>
      <c r="C12779" t="s">
        <v>269</v>
      </c>
      <c r="D12779" t="s">
        <v>17</v>
      </c>
      <c r="E12779" t="s">
        <v>18</v>
      </c>
      <c r="F12779">
        <v>202630</v>
      </c>
      <c r="G12779">
        <v>5556</v>
      </c>
      <c r="H12779">
        <v>12</v>
      </c>
      <c r="I12779">
        <v>11684300</v>
      </c>
      <c r="J12779">
        <v>12708</v>
      </c>
      <c r="K12779">
        <v>22054</v>
      </c>
    </row>
    <row r="12780" spans="1:11" x14ac:dyDescent="0.35">
      <c r="A12780" t="s">
        <v>551</v>
      </c>
      <c r="B12780" t="s">
        <v>267</v>
      </c>
      <c r="C12780" t="s">
        <v>270</v>
      </c>
      <c r="D12780" t="s">
        <v>17</v>
      </c>
      <c r="E12780" t="s">
        <v>18</v>
      </c>
      <c r="F12780">
        <v>202630</v>
      </c>
      <c r="G12780">
        <v>22176</v>
      </c>
      <c r="H12780">
        <v>16</v>
      </c>
      <c r="I12780">
        <v>45582200</v>
      </c>
      <c r="J12780">
        <v>119008</v>
      </c>
      <c r="K12780">
        <v>28896.792207999999</v>
      </c>
    </row>
    <row r="12781" spans="1:11" x14ac:dyDescent="0.35">
      <c r="A12781" t="s">
        <v>551</v>
      </c>
      <c r="B12781" t="s">
        <v>267</v>
      </c>
      <c r="C12781" t="s">
        <v>271</v>
      </c>
      <c r="D12781" t="s">
        <v>20</v>
      </c>
      <c r="E12781" t="s">
        <v>18</v>
      </c>
      <c r="F12781">
        <v>202630</v>
      </c>
      <c r="G12781">
        <v>32768</v>
      </c>
      <c r="H12781">
        <v>16</v>
      </c>
      <c r="I12781">
        <v>66362000</v>
      </c>
      <c r="J12781">
        <v>227088</v>
      </c>
      <c r="K12781">
        <v>28684.658202999999</v>
      </c>
    </row>
    <row r="12782" spans="1:11" x14ac:dyDescent="0.35">
      <c r="A12782" t="s">
        <v>551</v>
      </c>
      <c r="B12782" t="s">
        <v>267</v>
      </c>
      <c r="C12782" t="s">
        <v>273</v>
      </c>
      <c r="D12782" t="s">
        <v>14</v>
      </c>
      <c r="E12782" t="s">
        <v>15</v>
      </c>
      <c r="F12782">
        <v>202630</v>
      </c>
      <c r="G12782">
        <v>27440</v>
      </c>
      <c r="H12782">
        <v>16</v>
      </c>
      <c r="I12782">
        <v>42534800</v>
      </c>
      <c r="J12782">
        <v>191456</v>
      </c>
      <c r="K12782">
        <v>21842.989504000001</v>
      </c>
    </row>
    <row r="12783" spans="1:11" x14ac:dyDescent="0.35">
      <c r="A12783" t="s">
        <v>551</v>
      </c>
      <c r="B12783" t="s">
        <v>274</v>
      </c>
      <c r="C12783" t="s">
        <v>275</v>
      </c>
      <c r="D12783" t="s">
        <v>49</v>
      </c>
      <c r="E12783" t="s">
        <v>15</v>
      </c>
      <c r="F12783">
        <v>202630</v>
      </c>
      <c r="G12783">
        <v>9696</v>
      </c>
      <c r="H12783">
        <v>12</v>
      </c>
      <c r="I12783">
        <v>7683800</v>
      </c>
      <c r="J12783">
        <v>50232</v>
      </c>
      <c r="K12783">
        <v>8267.8168320000004</v>
      </c>
    </row>
    <row r="12784" spans="1:11" x14ac:dyDescent="0.35">
      <c r="A12784" t="s">
        <v>551</v>
      </c>
      <c r="B12784" t="s">
        <v>274</v>
      </c>
      <c r="C12784" t="s">
        <v>276</v>
      </c>
      <c r="D12784" t="s">
        <v>14</v>
      </c>
      <c r="E12784" t="s">
        <v>15</v>
      </c>
      <c r="F12784">
        <v>202630</v>
      </c>
      <c r="G12784">
        <v>1272</v>
      </c>
      <c r="H12784">
        <v>12</v>
      </c>
      <c r="I12784">
        <v>2332000</v>
      </c>
      <c r="J12784">
        <v>2220</v>
      </c>
      <c r="K12784">
        <v>19973.009434</v>
      </c>
    </row>
    <row r="12785" spans="1:11" x14ac:dyDescent="0.35">
      <c r="A12785" t="s">
        <v>551</v>
      </c>
      <c r="B12785" t="s">
        <v>274</v>
      </c>
      <c r="C12785" t="s">
        <v>277</v>
      </c>
      <c r="D12785" t="s">
        <v>14</v>
      </c>
      <c r="E12785" t="s">
        <v>15</v>
      </c>
      <c r="F12785">
        <v>202630</v>
      </c>
      <c r="G12785">
        <v>492</v>
      </c>
      <c r="H12785">
        <v>12</v>
      </c>
      <c r="I12785">
        <v>424400</v>
      </c>
      <c r="J12785">
        <v>1056</v>
      </c>
      <c r="K12785">
        <v>7948.5365849999998</v>
      </c>
    </row>
    <row r="12786" spans="1:11" x14ac:dyDescent="0.35">
      <c r="A12786" t="s">
        <v>551</v>
      </c>
      <c r="B12786" t="s">
        <v>274</v>
      </c>
      <c r="C12786" t="s">
        <v>278</v>
      </c>
      <c r="D12786" t="s">
        <v>49</v>
      </c>
      <c r="E12786" t="s">
        <v>15</v>
      </c>
      <c r="F12786">
        <v>202630</v>
      </c>
      <c r="G12786">
        <v>5544</v>
      </c>
      <c r="H12786">
        <v>12</v>
      </c>
      <c r="I12786">
        <v>4164300</v>
      </c>
      <c r="J12786">
        <v>22572</v>
      </c>
      <c r="K12786">
        <v>7954.3982679999999</v>
      </c>
    </row>
    <row r="12787" spans="1:11" x14ac:dyDescent="0.35">
      <c r="A12787" t="s">
        <v>551</v>
      </c>
      <c r="B12787" t="s">
        <v>274</v>
      </c>
      <c r="C12787" t="s">
        <v>279</v>
      </c>
      <c r="D12787" t="s">
        <v>17</v>
      </c>
      <c r="E12787" t="s">
        <v>21</v>
      </c>
      <c r="F12787">
        <v>202630</v>
      </c>
      <c r="G12787">
        <v>8976</v>
      </c>
      <c r="H12787">
        <v>12</v>
      </c>
      <c r="I12787">
        <v>14908000</v>
      </c>
      <c r="J12787">
        <v>34920</v>
      </c>
      <c r="K12787">
        <v>17669.618984000001</v>
      </c>
    </row>
    <row r="12788" spans="1:11" x14ac:dyDescent="0.35">
      <c r="A12788" t="s">
        <v>551</v>
      </c>
      <c r="B12788" t="s">
        <v>274</v>
      </c>
      <c r="C12788" t="s">
        <v>280</v>
      </c>
      <c r="D12788" t="s">
        <v>17</v>
      </c>
      <c r="E12788" t="s">
        <v>18</v>
      </c>
      <c r="F12788">
        <v>202630</v>
      </c>
      <c r="G12788">
        <v>5580</v>
      </c>
      <c r="H12788">
        <v>20</v>
      </c>
      <c r="I12788">
        <v>10091000</v>
      </c>
      <c r="J12788">
        <v>19800</v>
      </c>
      <c r="K12788">
        <v>34058.003583999998</v>
      </c>
    </row>
    <row r="12789" spans="1:11" x14ac:dyDescent="0.35">
      <c r="A12789" t="s">
        <v>551</v>
      </c>
      <c r="B12789" t="s">
        <v>274</v>
      </c>
      <c r="C12789" t="s">
        <v>281</v>
      </c>
      <c r="D12789" t="s">
        <v>14</v>
      </c>
      <c r="E12789" t="s">
        <v>15</v>
      </c>
      <c r="F12789">
        <v>202630</v>
      </c>
      <c r="G12789">
        <v>33684</v>
      </c>
      <c r="H12789">
        <v>12</v>
      </c>
      <c r="I12789">
        <v>28118000</v>
      </c>
      <c r="J12789">
        <v>272820</v>
      </c>
      <c r="K12789">
        <v>9033.1702889999997</v>
      </c>
    </row>
    <row r="12790" spans="1:11" x14ac:dyDescent="0.35">
      <c r="A12790" t="s">
        <v>551</v>
      </c>
      <c r="B12790" t="s">
        <v>274</v>
      </c>
      <c r="C12790" t="s">
        <v>282</v>
      </c>
      <c r="D12790" t="s">
        <v>14</v>
      </c>
      <c r="E12790" t="s">
        <v>18</v>
      </c>
      <c r="F12790">
        <v>202630</v>
      </c>
      <c r="G12790">
        <v>20480</v>
      </c>
      <c r="H12790">
        <v>16</v>
      </c>
      <c r="I12790">
        <v>37120000</v>
      </c>
      <c r="J12790">
        <v>64448</v>
      </c>
      <c r="K12790">
        <v>25788.280469000001</v>
      </c>
    </row>
    <row r="12791" spans="1:11" x14ac:dyDescent="0.35">
      <c r="A12791" t="s">
        <v>551</v>
      </c>
      <c r="B12791" t="s">
        <v>274</v>
      </c>
      <c r="C12791" t="s">
        <v>283</v>
      </c>
      <c r="D12791" t="s">
        <v>17</v>
      </c>
      <c r="E12791" t="s">
        <v>18</v>
      </c>
      <c r="F12791">
        <v>202630</v>
      </c>
      <c r="G12791">
        <v>6280</v>
      </c>
      <c r="H12791">
        <v>20</v>
      </c>
      <c r="I12791">
        <v>9642000</v>
      </c>
      <c r="J12791">
        <v>19600</v>
      </c>
      <c r="K12791">
        <v>29013.707006000001</v>
      </c>
    </row>
    <row r="12792" spans="1:11" x14ac:dyDescent="0.35">
      <c r="A12792" t="s">
        <v>551</v>
      </c>
      <c r="B12792" t="s">
        <v>274</v>
      </c>
      <c r="C12792" t="s">
        <v>284</v>
      </c>
      <c r="D12792" t="s">
        <v>14</v>
      </c>
      <c r="E12792" t="s">
        <v>18</v>
      </c>
      <c r="F12792">
        <v>202630</v>
      </c>
      <c r="G12792">
        <v>8288</v>
      </c>
      <c r="H12792">
        <v>16</v>
      </c>
      <c r="I12792">
        <v>14525000</v>
      </c>
      <c r="J12792">
        <v>20912</v>
      </c>
      <c r="K12792">
        <v>25808.364865</v>
      </c>
    </row>
    <row r="12793" spans="1:11" x14ac:dyDescent="0.35">
      <c r="A12793" t="s">
        <v>551</v>
      </c>
      <c r="B12793" t="s">
        <v>274</v>
      </c>
      <c r="C12793" t="s">
        <v>285</v>
      </c>
      <c r="D12793" t="s">
        <v>17</v>
      </c>
      <c r="E12793" t="s">
        <v>18</v>
      </c>
      <c r="F12793">
        <v>202630</v>
      </c>
      <c r="G12793">
        <v>17180</v>
      </c>
      <c r="H12793">
        <v>20</v>
      </c>
      <c r="I12793">
        <v>26294000</v>
      </c>
      <c r="J12793">
        <v>84080</v>
      </c>
      <c r="K12793">
        <v>29088.274738</v>
      </c>
    </row>
    <row r="12794" spans="1:11" x14ac:dyDescent="0.35">
      <c r="A12794" t="s">
        <v>551</v>
      </c>
      <c r="B12794" t="s">
        <v>274</v>
      </c>
      <c r="C12794" t="s">
        <v>286</v>
      </c>
      <c r="D12794" t="s">
        <v>17</v>
      </c>
      <c r="E12794" t="s">
        <v>18</v>
      </c>
      <c r="F12794">
        <v>202630</v>
      </c>
      <c r="G12794">
        <v>8720</v>
      </c>
      <c r="H12794">
        <v>20</v>
      </c>
      <c r="I12794">
        <v>15774000</v>
      </c>
      <c r="J12794">
        <v>39800</v>
      </c>
      <c r="K12794">
        <v>34111.497706000002</v>
      </c>
    </row>
    <row r="12795" spans="1:11" x14ac:dyDescent="0.35">
      <c r="A12795" t="s">
        <v>551</v>
      </c>
      <c r="B12795" t="s">
        <v>274</v>
      </c>
      <c r="C12795" t="s">
        <v>287</v>
      </c>
      <c r="D12795" t="s">
        <v>49</v>
      </c>
      <c r="E12795" t="s">
        <v>15</v>
      </c>
      <c r="F12795">
        <v>202630</v>
      </c>
      <c r="G12795">
        <v>6564</v>
      </c>
      <c r="H12795">
        <v>12</v>
      </c>
      <c r="I12795">
        <v>5418500</v>
      </c>
      <c r="J12795">
        <v>28764</v>
      </c>
      <c r="K12795">
        <v>8610.4552100000001</v>
      </c>
    </row>
    <row r="12796" spans="1:11" x14ac:dyDescent="0.35">
      <c r="A12796" t="s">
        <v>551</v>
      </c>
      <c r="B12796" t="s">
        <v>274</v>
      </c>
      <c r="C12796" t="s">
        <v>288</v>
      </c>
      <c r="D12796" t="s">
        <v>14</v>
      </c>
      <c r="E12796" t="s">
        <v>15</v>
      </c>
      <c r="F12796">
        <v>202630</v>
      </c>
      <c r="G12796">
        <v>1608</v>
      </c>
      <c r="H12796">
        <v>12</v>
      </c>
      <c r="I12796">
        <v>1206000</v>
      </c>
      <c r="J12796">
        <v>3444</v>
      </c>
      <c r="K12796">
        <v>8081.1940299999997</v>
      </c>
    </row>
    <row r="12797" spans="1:11" x14ac:dyDescent="0.35">
      <c r="A12797" t="s">
        <v>551</v>
      </c>
      <c r="B12797" t="s">
        <v>274</v>
      </c>
      <c r="C12797" t="s">
        <v>289</v>
      </c>
      <c r="D12797" t="s">
        <v>14</v>
      </c>
      <c r="E12797" t="s">
        <v>15</v>
      </c>
      <c r="F12797">
        <v>202630</v>
      </c>
      <c r="G12797">
        <v>504</v>
      </c>
      <c r="H12797">
        <v>12</v>
      </c>
      <c r="I12797">
        <v>1492200</v>
      </c>
      <c r="J12797">
        <v>924</v>
      </c>
      <c r="K12797">
        <v>27461.404761999998</v>
      </c>
    </row>
    <row r="12798" spans="1:11" x14ac:dyDescent="0.35">
      <c r="A12798" t="s">
        <v>551</v>
      </c>
      <c r="B12798" t="s">
        <v>274</v>
      </c>
      <c r="C12798" t="s">
        <v>290</v>
      </c>
      <c r="D12798" t="s">
        <v>49</v>
      </c>
      <c r="E12798" t="s">
        <v>15</v>
      </c>
      <c r="F12798">
        <v>202630</v>
      </c>
      <c r="G12798">
        <v>11016</v>
      </c>
      <c r="H12798">
        <v>12</v>
      </c>
      <c r="I12798">
        <v>8548900</v>
      </c>
      <c r="J12798">
        <v>57168</v>
      </c>
      <c r="K12798">
        <v>8030.8725489999997</v>
      </c>
    </row>
    <row r="12799" spans="1:11" x14ac:dyDescent="0.35">
      <c r="A12799" t="s">
        <v>551</v>
      </c>
      <c r="B12799" t="s">
        <v>274</v>
      </c>
      <c r="C12799" t="s">
        <v>291</v>
      </c>
      <c r="D12799" t="s">
        <v>14</v>
      </c>
      <c r="E12799" t="s">
        <v>15</v>
      </c>
      <c r="F12799">
        <v>202630</v>
      </c>
      <c r="G12799">
        <v>1712</v>
      </c>
      <c r="H12799">
        <v>16</v>
      </c>
      <c r="I12799">
        <v>1395000</v>
      </c>
      <c r="J12799">
        <v>3968</v>
      </c>
      <c r="K12799">
        <v>11524.841120999999</v>
      </c>
    </row>
    <row r="12800" spans="1:11" x14ac:dyDescent="0.35">
      <c r="A12800" t="s">
        <v>551</v>
      </c>
      <c r="B12800" t="s">
        <v>274</v>
      </c>
      <c r="C12800" t="s">
        <v>292</v>
      </c>
      <c r="D12800" t="s">
        <v>14</v>
      </c>
      <c r="E12800" t="s">
        <v>15</v>
      </c>
      <c r="F12800">
        <v>202630</v>
      </c>
      <c r="G12800">
        <v>1428</v>
      </c>
      <c r="H12800">
        <v>12</v>
      </c>
      <c r="I12800">
        <v>1419600</v>
      </c>
      <c r="J12800">
        <v>2568</v>
      </c>
      <c r="K12800">
        <v>9236.3025209999996</v>
      </c>
    </row>
    <row r="12801" spans="1:11" x14ac:dyDescent="0.35">
      <c r="A12801" t="s">
        <v>551</v>
      </c>
      <c r="B12801" t="s">
        <v>274</v>
      </c>
      <c r="C12801" t="s">
        <v>360</v>
      </c>
      <c r="D12801" t="s">
        <v>49</v>
      </c>
      <c r="E12801" t="s">
        <v>21</v>
      </c>
      <c r="F12801">
        <v>202630</v>
      </c>
      <c r="G12801">
        <v>19716</v>
      </c>
      <c r="H12801">
        <v>12</v>
      </c>
      <c r="I12801">
        <v>34861500</v>
      </c>
      <c r="J12801">
        <v>152700</v>
      </c>
      <c r="K12801">
        <v>18298.916615999999</v>
      </c>
    </row>
    <row r="12802" spans="1:11" x14ac:dyDescent="0.35">
      <c r="A12802" t="s">
        <v>551</v>
      </c>
      <c r="B12802" t="s">
        <v>274</v>
      </c>
      <c r="C12802" t="s">
        <v>361</v>
      </c>
      <c r="D12802" t="s">
        <v>49</v>
      </c>
      <c r="E12802" t="s">
        <v>21</v>
      </c>
      <c r="F12802">
        <v>202630</v>
      </c>
      <c r="G12802">
        <v>54816</v>
      </c>
      <c r="H12802">
        <v>16</v>
      </c>
      <c r="I12802">
        <v>90769600</v>
      </c>
      <c r="J12802">
        <v>470560</v>
      </c>
      <c r="K12802">
        <v>23740.402802000001</v>
      </c>
    </row>
    <row r="12803" spans="1:11" x14ac:dyDescent="0.35">
      <c r="A12803" t="s">
        <v>551</v>
      </c>
      <c r="B12803" t="s">
        <v>274</v>
      </c>
      <c r="C12803" t="s">
        <v>362</v>
      </c>
      <c r="D12803" t="s">
        <v>49</v>
      </c>
      <c r="E12803" t="s">
        <v>15</v>
      </c>
      <c r="F12803">
        <v>202630</v>
      </c>
      <c r="G12803">
        <v>39840</v>
      </c>
      <c r="H12803">
        <v>12</v>
      </c>
      <c r="I12803">
        <v>42183500</v>
      </c>
      <c r="J12803">
        <v>298680</v>
      </c>
      <c r="K12803">
        <v>11179.737349000001</v>
      </c>
    </row>
    <row r="12804" spans="1:11" x14ac:dyDescent="0.35">
      <c r="A12804" t="s">
        <v>551</v>
      </c>
      <c r="B12804" t="s">
        <v>274</v>
      </c>
      <c r="C12804" t="s">
        <v>294</v>
      </c>
      <c r="D12804" t="s">
        <v>49</v>
      </c>
      <c r="E12804" t="s">
        <v>15</v>
      </c>
      <c r="F12804">
        <v>202630</v>
      </c>
      <c r="G12804">
        <v>1860</v>
      </c>
      <c r="H12804">
        <v>12</v>
      </c>
      <c r="I12804">
        <v>1538500</v>
      </c>
      <c r="J12804">
        <v>6048</v>
      </c>
      <c r="K12804">
        <v>8665.535484</v>
      </c>
    </row>
    <row r="12805" spans="1:11" x14ac:dyDescent="0.35">
      <c r="A12805" t="s">
        <v>551</v>
      </c>
      <c r="B12805" t="s">
        <v>274</v>
      </c>
      <c r="C12805" t="s">
        <v>386</v>
      </c>
      <c r="D12805" t="s">
        <v>14</v>
      </c>
      <c r="E12805" t="s">
        <v>15</v>
      </c>
      <c r="F12805">
        <v>202630</v>
      </c>
      <c r="G12805">
        <v>36</v>
      </c>
      <c r="H12805">
        <v>12</v>
      </c>
      <c r="I12805">
        <v>41100</v>
      </c>
      <c r="J12805">
        <v>84</v>
      </c>
      <c r="K12805">
        <v>12000</v>
      </c>
    </row>
    <row r="12806" spans="1:11" x14ac:dyDescent="0.35">
      <c r="A12806" t="s">
        <v>551</v>
      </c>
      <c r="B12806" t="s">
        <v>274</v>
      </c>
      <c r="C12806" t="s">
        <v>366</v>
      </c>
      <c r="D12806" t="s">
        <v>14</v>
      </c>
      <c r="E12806" t="s">
        <v>21</v>
      </c>
      <c r="F12806">
        <v>202630</v>
      </c>
      <c r="G12806">
        <v>2160</v>
      </c>
      <c r="H12806">
        <v>12</v>
      </c>
      <c r="I12806">
        <v>2974000</v>
      </c>
      <c r="J12806">
        <v>12168</v>
      </c>
      <c r="K12806">
        <v>14605.527778</v>
      </c>
    </row>
    <row r="12807" spans="1:11" x14ac:dyDescent="0.35">
      <c r="A12807" t="s">
        <v>551</v>
      </c>
      <c r="B12807" t="s">
        <v>274</v>
      </c>
      <c r="C12807" t="s">
        <v>295</v>
      </c>
      <c r="D12807" t="s">
        <v>49</v>
      </c>
      <c r="E12807" t="s">
        <v>15</v>
      </c>
      <c r="F12807">
        <v>202630</v>
      </c>
      <c r="G12807">
        <v>384</v>
      </c>
      <c r="H12807">
        <v>12</v>
      </c>
      <c r="I12807">
        <v>305800</v>
      </c>
      <c r="J12807">
        <v>540</v>
      </c>
      <c r="K12807">
        <v>8304.96875</v>
      </c>
    </row>
    <row r="12808" spans="1:11" x14ac:dyDescent="0.35">
      <c r="A12808" t="s">
        <v>551</v>
      </c>
      <c r="B12808" t="s">
        <v>296</v>
      </c>
      <c r="C12808" t="s">
        <v>301</v>
      </c>
      <c r="D12808" t="s">
        <v>32</v>
      </c>
      <c r="E12808" t="s">
        <v>302</v>
      </c>
      <c r="F12808">
        <v>202630</v>
      </c>
      <c r="G12808">
        <v>4</v>
      </c>
      <c r="H12808">
        <v>1</v>
      </c>
      <c r="I12808">
        <v>341000</v>
      </c>
      <c r="J12808">
        <v>3</v>
      </c>
      <c r="K12808">
        <v>69520</v>
      </c>
    </row>
    <row r="12809" spans="1:11" x14ac:dyDescent="0.35">
      <c r="A12809" t="s">
        <v>551</v>
      </c>
      <c r="B12809" t="s">
        <v>296</v>
      </c>
      <c r="C12809" t="s">
        <v>303</v>
      </c>
      <c r="D12809" t="s">
        <v>32</v>
      </c>
      <c r="E12809" t="s">
        <v>304</v>
      </c>
      <c r="F12809">
        <v>202630</v>
      </c>
      <c r="G12809">
        <v>6</v>
      </c>
      <c r="H12809">
        <v>1</v>
      </c>
      <c r="I12809">
        <v>489000</v>
      </c>
      <c r="J12809">
        <v>5</v>
      </c>
      <c r="K12809">
        <v>69867.5</v>
      </c>
    </row>
    <row r="12810" spans="1:11" x14ac:dyDescent="0.35">
      <c r="A12810" t="s">
        <v>551</v>
      </c>
      <c r="B12810" t="s">
        <v>296</v>
      </c>
      <c r="C12810" t="s">
        <v>305</v>
      </c>
      <c r="D12810" t="s">
        <v>32</v>
      </c>
      <c r="E12810" t="s">
        <v>306</v>
      </c>
      <c r="F12810">
        <v>202630</v>
      </c>
      <c r="G12810">
        <v>5</v>
      </c>
      <c r="H12810">
        <v>1</v>
      </c>
      <c r="I12810">
        <v>418000</v>
      </c>
      <c r="J12810">
        <v>3</v>
      </c>
      <c r="K12810">
        <v>69520</v>
      </c>
    </row>
    <row r="12811" spans="1:11" x14ac:dyDescent="0.35">
      <c r="A12811" t="s">
        <v>551</v>
      </c>
      <c r="B12811" t="s">
        <v>296</v>
      </c>
      <c r="C12811" t="s">
        <v>307</v>
      </c>
      <c r="D12811" t="s">
        <v>32</v>
      </c>
      <c r="E12811" t="s">
        <v>308</v>
      </c>
      <c r="F12811">
        <v>202630</v>
      </c>
      <c r="G12811">
        <v>3</v>
      </c>
      <c r="H12811">
        <v>1</v>
      </c>
      <c r="I12811">
        <v>244500</v>
      </c>
      <c r="J12811">
        <v>1</v>
      </c>
      <c r="K12811">
        <v>69520</v>
      </c>
    </row>
    <row r="12812" spans="1:11" x14ac:dyDescent="0.35">
      <c r="A12812" t="s">
        <v>551</v>
      </c>
      <c r="B12812" t="s">
        <v>296</v>
      </c>
      <c r="C12812" t="s">
        <v>309</v>
      </c>
      <c r="D12812" t="s">
        <v>32</v>
      </c>
      <c r="E12812" t="s">
        <v>310</v>
      </c>
      <c r="F12812">
        <v>202630</v>
      </c>
      <c r="G12812">
        <v>14</v>
      </c>
      <c r="H12812">
        <v>1</v>
      </c>
      <c r="I12812">
        <v>1148000</v>
      </c>
      <c r="J12812">
        <v>13</v>
      </c>
      <c r="K12812">
        <v>69849.357143000001</v>
      </c>
    </row>
    <row r="12813" spans="1:11" x14ac:dyDescent="0.35">
      <c r="A12813" t="s">
        <v>551</v>
      </c>
      <c r="B12813" t="s">
        <v>296</v>
      </c>
      <c r="C12813" t="s">
        <v>317</v>
      </c>
      <c r="D12813" t="s">
        <v>32</v>
      </c>
      <c r="E12813" t="s">
        <v>318</v>
      </c>
      <c r="F12813">
        <v>202630</v>
      </c>
      <c r="G12813">
        <v>3</v>
      </c>
      <c r="H12813">
        <v>1</v>
      </c>
      <c r="I12813">
        <v>246000</v>
      </c>
      <c r="J12813">
        <v>3</v>
      </c>
      <c r="K12813">
        <v>70397</v>
      </c>
    </row>
    <row r="12814" spans="1:11" x14ac:dyDescent="0.35">
      <c r="A12814" t="s">
        <v>551</v>
      </c>
      <c r="B12814" t="s">
        <v>296</v>
      </c>
      <c r="C12814" t="s">
        <v>319</v>
      </c>
      <c r="D12814" t="s">
        <v>32</v>
      </c>
      <c r="E12814" t="s">
        <v>320</v>
      </c>
      <c r="F12814">
        <v>202630</v>
      </c>
      <c r="G12814">
        <v>2</v>
      </c>
      <c r="H12814">
        <v>1</v>
      </c>
      <c r="I12814">
        <v>164000</v>
      </c>
      <c r="J12814">
        <v>1</v>
      </c>
      <c r="K12814">
        <v>70745.5</v>
      </c>
    </row>
    <row r="12815" spans="1:11" x14ac:dyDescent="0.35">
      <c r="A12815" t="s">
        <v>551</v>
      </c>
      <c r="B12815" t="s">
        <v>296</v>
      </c>
      <c r="C12815" t="s">
        <v>321</v>
      </c>
      <c r="D12815" t="s">
        <v>32</v>
      </c>
      <c r="E12815" t="s">
        <v>322</v>
      </c>
      <c r="F12815">
        <v>202630</v>
      </c>
      <c r="G12815">
        <v>9</v>
      </c>
      <c r="H12815">
        <v>1</v>
      </c>
      <c r="I12815">
        <v>738000</v>
      </c>
      <c r="J12815">
        <v>6</v>
      </c>
      <c r="K12815">
        <v>70164.666666999998</v>
      </c>
    </row>
    <row r="12816" spans="1:11" x14ac:dyDescent="0.35">
      <c r="A12816" t="s">
        <v>551</v>
      </c>
      <c r="B12816" t="s">
        <v>296</v>
      </c>
      <c r="C12816" t="s">
        <v>323</v>
      </c>
      <c r="D12816" t="s">
        <v>32</v>
      </c>
      <c r="E12816" t="s">
        <v>324</v>
      </c>
      <c r="F12816">
        <v>202630</v>
      </c>
      <c r="G12816">
        <v>8</v>
      </c>
      <c r="H12816">
        <v>1</v>
      </c>
      <c r="I12816">
        <v>656000</v>
      </c>
      <c r="J12816">
        <v>5</v>
      </c>
      <c r="K12816">
        <v>69961.375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bce0314-66d2-465d-a4b8-04cf0abcda4d}" enabled="1" method="Privileged" siteId="{8b86a65e-3c3a-4406-8ac3-19a6b5cc52b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Rabu</vt:lpstr>
      <vt:lpstr>Kamis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Kuncoro, Yudo (contracted)</cp:lastModifiedBy>
  <dcterms:created xsi:type="dcterms:W3CDTF">2026-07-22T02:37:21Z</dcterms:created>
  <dcterms:modified xsi:type="dcterms:W3CDTF">2026-08-03T06:22:10Z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ce0314-66d2-465d-a4b8-04cf0abcda4d_Enabled">
    <vt:lpwstr>true</vt:lpwstr>
  </property>
  <property fmtid="{D5CDD505-2E9C-101B-9397-08002B2CF9AE}" pid="3" name="MSIP_Label_7bce0314-66d2-465d-a4b8-04cf0abcda4d_SetDate">
    <vt:lpwstr>2026-07-22T02:37:21Z</vt:lpwstr>
  </property>
  <property fmtid="{D5CDD505-2E9C-101B-9397-08002B2CF9AE}" pid="4" name="MSIP_Label_7bce0314-66d2-465d-a4b8-04cf0abcda4d_Method">
    <vt:lpwstr>Standard</vt:lpwstr>
  </property>
  <property fmtid="{D5CDD505-2E9C-101B-9397-08002B2CF9AE}" pid="5" name="MSIP_Label_7bce0314-66d2-465d-a4b8-04cf0abcda4d_Name">
    <vt:lpwstr>Public</vt:lpwstr>
  </property>
  <property fmtid="{D5CDD505-2E9C-101B-9397-08002B2CF9AE}" pid="6" name="MSIP_Label_7bce0314-66d2-465d-a4b8-04cf0abcda4d_SiteId">
    <vt:lpwstr>8b86a65e-3c3a-4406-8ac3-19a6b5cc52bc</vt:lpwstr>
  </property>
  <property fmtid="{D5CDD505-2E9C-101B-9397-08002B2CF9AE}" pid="7" name="MSIP_Label_7bce0314-66d2-465d-a4b8-04cf0abcda4d_ActionId">
    <vt:lpwstr>94c9cc78-e389-4ecf-b6d8-87fe899b62c9</vt:lpwstr>
  </property>
  <property fmtid="{D5CDD505-2E9C-101B-9397-08002B2CF9AE}" pid="8" name="MSIP_Label_7bce0314-66d2-465d-a4b8-04cf0abcda4d_ContentBits">
    <vt:lpwstr>0</vt:lpwstr>
  </property>
</Properties>
</file>